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"/>
    </mc:Choice>
  </mc:AlternateContent>
  <xr:revisionPtr revIDLastSave="18" documentId="13_ncr:1_{015C1CC9-0713-7A48-A8ED-6875E14D83C4}" xr6:coauthVersionLast="47" xr6:coauthVersionMax="47" xr10:uidLastSave="{9C705F45-BC9F-4245-9533-0F2B87FB3337}"/>
  <bookViews>
    <workbookView xWindow="32060" yWindow="2260" windowWidth="35360" windowHeight="22940" xr2:uid="{00000000-000D-0000-FFFF-FFFF00000000}"/>
  </bookViews>
  <sheets>
    <sheet name="Blad1" sheetId="4" r:id="rId1"/>
    <sheet name="24-04-30" sheetId="1" r:id="rId2"/>
    <sheet name="AcquisitionCost2024 - List" sheetId="2" r:id="rId3"/>
    <sheet name="AcquisitionCost 2024 Summary" sheetId="3" r:id="rId4"/>
  </sheets>
  <calcPr calcId="191029"/>
  <pivotCaches>
    <pivotCache cacheId="1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5" i="3" l="1"/>
  <c r="E45" i="3"/>
  <c r="D45" i="3"/>
  <c r="A45" i="3"/>
  <c r="E32" i="3"/>
  <c r="F32" i="3"/>
  <c r="D32" i="3"/>
  <c r="A32" i="3"/>
  <c r="F20" i="3"/>
  <c r="E20" i="3"/>
  <c r="D20" i="3"/>
  <c r="A20" i="3"/>
  <c r="F11" i="3"/>
  <c r="E11" i="3"/>
  <c r="D11" i="3"/>
  <c r="A11" i="3"/>
  <c r="F2" i="3"/>
  <c r="E2" i="3"/>
  <c r="D2" i="3"/>
  <c r="A2" i="3"/>
</calcChain>
</file>

<file path=xl/sharedStrings.xml><?xml version="1.0" encoding="utf-8"?>
<sst xmlns="http://schemas.openxmlformats.org/spreadsheetml/2006/main" count="42948" uniqueCount="90">
  <si>
    <t>ReportDate</t>
  </si>
  <si>
    <t>Date</t>
  </si>
  <si>
    <t>Ord</t>
  </si>
  <si>
    <t>AccountNumber</t>
  </si>
  <si>
    <t>RiskStage</t>
  </si>
  <si>
    <t>FBE</t>
  </si>
  <si>
    <t>DisbursedDate</t>
  </si>
  <si>
    <t>OriginalTenor</t>
  </si>
  <si>
    <t>RemainingTenor</t>
  </si>
  <si>
    <t>MOB</t>
  </si>
  <si>
    <t>MID</t>
  </si>
  <si>
    <t>ModelMonths</t>
  </si>
  <si>
    <t>InterestRate</t>
  </si>
  <si>
    <t>EIR</t>
  </si>
  <si>
    <t>EIRmth</t>
  </si>
  <si>
    <t>CurrentAmount</t>
  </si>
  <si>
    <t>InvoicedNotPaid</t>
  </si>
  <si>
    <t>Orig Amount</t>
  </si>
  <si>
    <t>Gross CFNPV</t>
  </si>
  <si>
    <t>AmortizedCostBOP</t>
  </si>
  <si>
    <t>AmortizedCostEOP</t>
  </si>
  <si>
    <t>AcquisitionCost</t>
  </si>
  <si>
    <t>StartupFee</t>
  </si>
  <si>
    <t>AcquisitionCostAmort</t>
  </si>
  <si>
    <t>StartupFeeAmort</t>
  </si>
  <si>
    <t>AcquisitionCostLeft</t>
  </si>
  <si>
    <t>StartupFeeLeft</t>
  </si>
  <si>
    <t>FundingCompany</t>
  </si>
  <si>
    <t>EPB_FLAG</t>
  </si>
  <si>
    <t>Collection status</t>
  </si>
  <si>
    <t>POCI Status</t>
  </si>
  <si>
    <t>SaleDate</t>
  </si>
  <si>
    <t>Est Recov Acc kr</t>
  </si>
  <si>
    <t>Act Recov Acc kr</t>
  </si>
  <si>
    <t>Realised G/L Acc</t>
  </si>
  <si>
    <t>Est Recov Mth kr</t>
  </si>
  <si>
    <t>Act Recov Mth kr</t>
  </si>
  <si>
    <t>Sum orig est CFNPV</t>
  </si>
  <si>
    <t>Sum current est CFNPV</t>
  </si>
  <si>
    <t>1397 Credit losses POCI</t>
  </si>
  <si>
    <t>1397 Credit gain POCI</t>
  </si>
  <si>
    <t>8082 Monthly Loss Relised collect</t>
  </si>
  <si>
    <t>8083 Monthly Gain Relised collect</t>
  </si>
  <si>
    <t>8080 Acc Loss Revaluation</t>
  </si>
  <si>
    <t>8081 Acc Gain Revaluation</t>
  </si>
  <si>
    <t>3341 InterestIncomeByCAEIR</t>
  </si>
  <si>
    <t>ECL_SUM</t>
  </si>
  <si>
    <t>ECLNPV_SUM</t>
  </si>
  <si>
    <t>Base</t>
  </si>
  <si>
    <t>ECLNPV</t>
  </si>
  <si>
    <t>ECL</t>
  </si>
  <si>
    <t>MPD</t>
  </si>
  <si>
    <t>SpecialCase</t>
  </si>
  <si>
    <t>SpecialCaseFlag</t>
  </si>
  <si>
    <t>Stage3</t>
  </si>
  <si>
    <t>Nystart Finans Sverige AB</t>
  </si>
  <si>
    <t>Personen har utvandr</t>
  </si>
  <si>
    <t>Skuldsanering bevilj</t>
  </si>
  <si>
    <t>Personen har avlidit</t>
  </si>
  <si>
    <t>Erik Penser Bank AB</t>
  </si>
  <si>
    <t>Stage2</t>
  </si>
  <si>
    <t>monitoring_paymentrelief</t>
  </si>
  <si>
    <t>monitoring_previous_S3</t>
  </si>
  <si>
    <t>Stage1</t>
  </si>
  <si>
    <t>AccountNUmber</t>
  </si>
  <si>
    <t>Amount</t>
  </si>
  <si>
    <t>SalesChannel</t>
  </si>
  <si>
    <t>BrokerName</t>
  </si>
  <si>
    <t>BROKER</t>
  </si>
  <si>
    <t>Enklare</t>
  </si>
  <si>
    <t>Lendo</t>
  </si>
  <si>
    <t>Zensum</t>
  </si>
  <si>
    <t>WEB</t>
  </si>
  <si>
    <t>None</t>
  </si>
  <si>
    <t>Advisa</t>
  </si>
  <si>
    <t>Axo</t>
  </si>
  <si>
    <t>Likvidum</t>
  </si>
  <si>
    <t>Reducero</t>
  </si>
  <si>
    <t>Rocker</t>
  </si>
  <si>
    <t>Zmarta</t>
  </si>
  <si>
    <t>Zparo</t>
  </si>
  <si>
    <t>YearMonth</t>
  </si>
  <si>
    <t>Acuisition Cost</t>
  </si>
  <si>
    <t>Total</t>
  </si>
  <si>
    <t>KOLL</t>
  </si>
  <si>
    <t>2024-04-30</t>
  </si>
  <si>
    <t/>
  </si>
  <si>
    <t>Summa av ECLNPV_SUM</t>
  </si>
  <si>
    <t>Radetiketter</t>
  </si>
  <si>
    <t>Totalsumma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</si>
</sst>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_-* #,##0_-;\-* #,##0_-;_-* &quot;-&quot;??_-;_-@_-"/>
  </numFmts>
  <fonts count="2" x14ac:knownFonts="1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164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3" fontId="1" fillId="0" borderId="2" xfId="0" applyNumberFormat="1" applyFont="1" applyBorder="1"/>
    <xf numFmtId="3" fontId="1" fillId="0" borderId="3" xfId="0" applyNumberFormat="1" applyFont="1" applyBorder="1"/>
    <xf numFmtId="0" fontId="0" fillId="0" borderId="4" xfId="0" applyBorder="1"/>
    <xf numFmtId="0" fontId="0" fillId="0" borderId="5" xfId="0" applyBorder="1"/>
    <xf numFmtId="3" fontId="0" fillId="0" borderId="5" xfId="0" applyNumberFormat="1" applyBorder="1"/>
    <xf numFmtId="3" fontId="0" fillId="0" borderId="6" xfId="0" applyNumberFormat="1" applyBorder="1"/>
    <xf numFmtId="0" fontId="0" fillId="0" borderId="7" xfId="0" applyBorder="1"/>
    <xf numFmtId="0" fontId="0" fillId="0" borderId="8" xfId="0" applyBorder="1"/>
    <xf numFmtId="3" fontId="0" fillId="0" borderId="8" xfId="0" applyNumberFormat="1" applyBorder="1"/>
    <xf numFmtId="3" fontId="0" fillId="0" borderId="9" xfId="0" applyNumberFormat="1" applyBorder="1"/>
    <xf numFmtId="4" fontId="0" fillId="0" borderId="8" xfId="0" applyNumberFormat="1" applyBorder="1"/>
    <xf numFmtId="4" fontId="0" fillId="0" borderId="9" xfId="0" applyNumberFormat="1" applyBorder="1"/>
    <xf numFmtId="0" fontId="0" fillId="0" borderId="10" xfId="0" applyBorder="1"/>
    <xf numFmtId="0" fontId="0" fillId="0" borderId="11" xfId="0" applyBorder="1"/>
    <xf numFmtId="4" fontId="0" fillId="0" borderId="11" xfId="0" applyNumberFormat="1" applyBorder="1"/>
    <xf numFmtId="4" fontId="0" fillId="0" borderId="12" xfId="0" applyNumberFormat="1" applyBorder="1"/>
    <xf numFmtId="3" fontId="0" fillId="0" borderId="0" xfId="0" applyNumberFormat="1"/>
    <xf numFmtId="14" fontId="0" fillId="0" borderId="0" xfId="0" applyNumberFormat="1"/>
    <xf numFmtId="0" fontId="0" fillId="0" borderId="0" xfId="0" pivotButton="1"/>
    <xf numFmtId="166" fontId="0" fillId="0" borderId="0" xfId="0" applyNumberFormat="1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15">
    <dxf>
      <numFmt numFmtId="165" formatCode="_-* #,##0.0_-;\-* #,##0.0_-;_-* &quot;-&quot;??_-;_-@_-"/>
    </dxf>
    <dxf>
      <numFmt numFmtId="166" formatCode="_-* #,##0_-;\-* #,##0_-;_-* &quot;-&quot;??_-;_-@_-"/>
    </dxf>
    <dxf>
      <numFmt numFmtId="165" formatCode="_-* #,##0.0_-;\-* #,##0.0_-;_-* &quot;-&quot;??_-;_-@_-"/>
    </dxf>
    <dxf>
      <numFmt numFmtId="166" formatCode="_-* #,##0_-;\-* #,##0_-;_-* &quot;-&quot;??_-;_-@_-"/>
    </dxf>
    <dxf>
      <numFmt numFmtId="165" formatCode="_-* #,##0.0_-;\-* #,##0.0_-;_-* &quot;-&quot;??_-;_-@_-"/>
    </dxf>
    <dxf>
      <numFmt numFmtId="166" formatCode="_-* #,##0_-;\-* #,##0_-;_-* &quot;-&quot;??_-;_-@_-"/>
    </dxf>
    <dxf>
      <numFmt numFmtId="165" formatCode="_-* #,##0.0_-;\-* #,##0.0_-;_-* &quot;-&quot;??_-;_-@_-"/>
    </dxf>
    <dxf>
      <numFmt numFmtId="165" formatCode="_-* #,##0.0_-;\-* #,##0.0_-;_-* &quot;-&quot;??_-;_-@_-"/>
    </dxf>
    <dxf>
      <numFmt numFmtId="165" formatCode="_-* #,##0.0_-;\-* #,##0.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s Nilsson" refreshedDate="45448.547362037039" createdVersion="8" refreshedVersion="8" minRefreshableVersion="3" recordCount="7903" xr:uid="{2DED087C-7594-5B4A-B54C-9B2A58C40F1D}">
  <cacheSource type="worksheet">
    <worksheetSource ref="A1:BB7904" sheet="24-04-30"/>
  </cacheSource>
  <cacheFields count="54">
    <cacheField name="ReportDate" numFmtId="0">
      <sharedItems/>
    </cacheField>
    <cacheField name="Date" numFmtId="164">
      <sharedItems containsSemiMixedTypes="0" containsNonDate="0" containsDate="1" containsString="0" minDate="2024-04-30T00:00:00" maxDate="2024-05-01T00:00:00"/>
    </cacheField>
    <cacheField name="Ord" numFmtId="0">
      <sharedItems containsSemiMixedTypes="0" containsString="0" containsNumber="1" containsInteger="1" minValue="0" maxValue="0"/>
    </cacheField>
    <cacheField name="AccountNumber" numFmtId="0">
      <sharedItems containsSemiMixedTypes="0" containsString="0" containsNumber="1" containsInteger="1" minValue="5000054" maxValue="9049057"/>
    </cacheField>
    <cacheField name="RiskStage" numFmtId="0">
      <sharedItems count="3">
        <s v="Stage3"/>
        <s v="Stage2"/>
        <s v="Stage1"/>
      </sharedItems>
    </cacheField>
    <cacheField name="FBE" numFmtId="0">
      <sharedItems/>
    </cacheField>
    <cacheField name="DisbursedDate" numFmtId="164">
      <sharedItems containsSemiMixedTypes="0" containsNonDate="0" containsDate="1" containsString="0" minDate="2015-09-16T00:00:00" maxDate="2024-05-01T00:00:00"/>
    </cacheField>
    <cacheField name="OriginalTenor" numFmtId="0">
      <sharedItems containsSemiMixedTypes="0" containsString="0" containsNumber="1" containsInteger="1" minValue="24" maxValue="240"/>
    </cacheField>
    <cacheField name="RemainingTenor" numFmtId="0">
      <sharedItems containsSemiMixedTypes="0" containsString="0" containsNumber="1" containsInteger="1" minValue="1" maxValue="240"/>
    </cacheField>
    <cacheField name="MOB" numFmtId="0">
      <sharedItems containsSemiMixedTypes="0" containsString="0" containsNumber="1" containsInteger="1" minValue="0" maxValue="103"/>
    </cacheField>
    <cacheField name="MID" numFmtId="0">
      <sharedItems containsString="0" containsBlank="1" containsNumber="1" containsInteger="1" minValue="0" maxValue="82"/>
    </cacheField>
    <cacheField name="ModelMonths" numFmtId="0">
      <sharedItems containsSemiMixedTypes="0" containsString="0" containsNumber="1" containsInteger="1" minValue="1" maxValue="181"/>
    </cacheField>
    <cacheField name="InterestRate" numFmtId="0">
      <sharedItems containsSemiMixedTypes="0" containsString="0" containsNumber="1" minValue="0" maxValue="0.33650000000000002"/>
    </cacheField>
    <cacheField name="EIR" numFmtId="0">
      <sharedItems containsSemiMixedTypes="0" containsString="0" containsNumber="1" minValue="1.0000000000000001E-5" maxValue="4.9970100000000048"/>
    </cacheField>
    <cacheField name="EIRmth" numFmtId="0">
      <sharedItems containsSemiMixedTypes="0" containsString="0" containsNumber="1" minValue="8.3332618050491192E-7" maxValue="0.16098775287415656"/>
    </cacheField>
    <cacheField name="CurrentAmount" numFmtId="0">
      <sharedItems containsSemiMixedTypes="0" containsString="0" containsNumber="1" minValue="0" maxValue="509485.84"/>
    </cacheField>
    <cacheField name="InvoicedNotPaid" numFmtId="0">
      <sharedItems containsSemiMixedTypes="0" containsString="0" containsNumber="1" minValue="0" maxValue="54279.16"/>
    </cacheField>
    <cacheField name="Orig Amount" numFmtId="0">
      <sharedItems containsString="0" containsBlank="1" containsNumber="1" minValue="2023.62" maxValue="349340.26"/>
    </cacheField>
    <cacheField name="Gross CFNPV" numFmtId="0">
      <sharedItems containsString="0" containsBlank="1" containsNumber="1" minValue="1175.44" maxValue="223093.88"/>
    </cacheField>
    <cacheField name="AmortizedCostBOP" numFmtId="0">
      <sharedItems containsNonDate="0" containsString="0" containsBlank="1"/>
    </cacheField>
    <cacheField name="AmortizedCostEOP" numFmtId="0">
      <sharedItems containsSemiMixedTypes="0" containsString="0" containsNumber="1" minValue="0" maxValue="529194.66"/>
    </cacheField>
    <cacheField name="AcquisitionCost" numFmtId="0">
      <sharedItems containsSemiMixedTypes="0" containsString="0" containsNumber="1" minValue="0" maxValue="64528.81"/>
    </cacheField>
    <cacheField name="StartupFee" numFmtId="0">
      <sharedItems containsSemiMixedTypes="0" containsString="0" containsNumber="1" containsInteger="1" minValue="0" maxValue="9995"/>
    </cacheField>
    <cacheField name="AcquisitionCostAmort" numFmtId="0">
      <sharedItems containsSemiMixedTypes="0" containsString="0" containsNumber="1" minValue="0" maxValue="36555.11"/>
    </cacheField>
    <cacheField name="StartupFeeAmort" numFmtId="0">
      <sharedItems containsSemiMixedTypes="0" containsString="0" containsNumber="1" minValue="0" maxValue="8252.2000000000007"/>
    </cacheField>
    <cacheField name="AcquisitionCostLeft" numFmtId="0">
      <sharedItems containsSemiMixedTypes="0" containsString="0" containsNumber="1" minValue="0" maxValue="31040.93"/>
    </cacheField>
    <cacheField name="StartupFeeLeft" numFmtId="0">
      <sharedItems containsSemiMixedTypes="0" containsString="0" containsNumber="1" minValue="0" maxValue="4995"/>
    </cacheField>
    <cacheField name="FundingCompany" numFmtId="0">
      <sharedItems/>
    </cacheField>
    <cacheField name="EPB_FLAG" numFmtId="0">
      <sharedItems containsSemiMixedTypes="0" containsString="0" containsNumber="1" containsInteger="1" minValue="0" maxValue="1"/>
    </cacheField>
    <cacheField name="Collection status" numFmtId="0">
      <sharedItems containsSemiMixedTypes="0" containsString="0" containsNumber="1" containsInteger="1" minValue="0" maxValue="1"/>
    </cacheField>
    <cacheField name="POCI Status" numFmtId="0">
      <sharedItems containsSemiMixedTypes="0" containsString="0" containsNumber="1" containsInteger="1" minValue="0" maxValue="1"/>
    </cacheField>
    <cacheField name="SaleDate" numFmtId="0">
      <sharedItems containsNonDate="0" containsDate="1" containsString="0" containsBlank="1" minDate="2023-01-19T00:00:00" maxDate="2024-05-01T00:00:00"/>
    </cacheField>
    <cacheField name="Est Recov Acc kr" numFmtId="0">
      <sharedItems containsString="0" containsBlank="1" containsNumber="1" minValue="0" maxValue="3895.13"/>
    </cacheField>
    <cacheField name="Act Recov Acc kr" numFmtId="0">
      <sharedItems containsString="0" containsBlank="1" containsNumber="1" minValue="0" maxValue="97021.88"/>
    </cacheField>
    <cacheField name="Realised G/L Acc" numFmtId="0">
      <sharedItems containsString="0" containsBlank="1" containsNumber="1" containsInteger="1" minValue="0" maxValue="0"/>
    </cacheField>
    <cacheField name="Est Recov Mth kr" numFmtId="0">
      <sharedItems containsString="0" containsBlank="1" containsNumber="1" minValue="0" maxValue="3895.13"/>
    </cacheField>
    <cacheField name="Act Recov Mth kr" numFmtId="0">
      <sharedItems containsString="0" containsBlank="1" containsNumber="1" minValue="0" maxValue="45564"/>
    </cacheField>
    <cacheField name="Sum orig est CFNPV" numFmtId="0">
      <sharedItems containsString="0" containsBlank="1" containsNumber="1" minValue="1175.44" maxValue="223093.88"/>
    </cacheField>
    <cacheField name="Sum current est CFNPV" numFmtId="0">
      <sharedItems containsString="0" containsBlank="1" containsNumber="1" minValue="1175.44" maxValue="223093.88"/>
    </cacheField>
    <cacheField name="1397 Credit losses POCI" numFmtId="0">
      <sharedItems containsString="0" containsBlank="1" containsNumber="1" containsInteger="1" minValue="0" maxValue="0"/>
    </cacheField>
    <cacheField name="1397 Credit gain POCI" numFmtId="0">
      <sharedItems containsString="0" containsBlank="1" containsNumber="1" containsInteger="1" minValue="0" maxValue="0"/>
    </cacheField>
    <cacheField name="8082 Monthly Loss Relised collect" numFmtId="0">
      <sharedItems containsSemiMixedTypes="0" containsString="0" containsNumber="1" minValue="-3895.13" maxValue="0"/>
    </cacheField>
    <cacheField name="8083 Monthly Gain Relised collect" numFmtId="0">
      <sharedItems containsSemiMixedTypes="0" containsString="0" containsNumber="1" minValue="0" maxValue="41816.339999999997"/>
    </cacheField>
    <cacheField name="8080 Acc Loss Revaluation" numFmtId="0">
      <sharedItems containsSemiMixedTypes="0" containsString="0" containsNumber="1" containsInteger="1" minValue="0" maxValue="0"/>
    </cacheField>
    <cacheField name="8081 Acc Gain Revaluation" numFmtId="0">
      <sharedItems containsSemiMixedTypes="0" containsString="0" containsNumber="1" containsInteger="1" minValue="0" maxValue="0"/>
    </cacheField>
    <cacheField name="3341 InterestIncomeByCAEIR" numFmtId="0">
      <sharedItems containsSemiMixedTypes="0" containsString="0" containsNumber="1" minValue="0" maxValue="1713.17"/>
    </cacheField>
    <cacheField name="ECL_SUM" numFmtId="0">
      <sharedItems containsSemiMixedTypes="0" containsString="0" containsNumber="1" minValue="0" maxValue="384994.53"/>
    </cacheField>
    <cacheField name="ECLNPV_SUM" numFmtId="0">
      <sharedItems containsSemiMixedTypes="0" containsString="0" containsNumber="1" minValue="0" maxValue="382890.43"/>
    </cacheField>
    <cacheField name="Base" numFmtId="0">
      <sharedItems containsSemiMixedTypes="0" containsString="0" containsNumber="1" minValue="0" maxValue="509485.84"/>
    </cacheField>
    <cacheField name="ECLNPV" numFmtId="0">
      <sharedItems containsString="0" containsBlank="1" containsNumber="1" containsInteger="1" minValue="0" maxValue="0"/>
    </cacheField>
    <cacheField name="ECL" numFmtId="0">
      <sharedItems containsString="0" containsBlank="1" containsNumber="1" containsInteger="1" minValue="0" maxValue="0"/>
    </cacheField>
    <cacheField name="MPD" numFmtId="0">
      <sharedItems containsNonDate="0" containsString="0" containsBlank="1"/>
    </cacheField>
    <cacheField name="SpecialCase" numFmtId="0">
      <sharedItems/>
    </cacheField>
    <cacheField name="SpecialCaseFlag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03">
  <r>
    <s v="2024-04-30"/>
    <d v="2024-04-30T00:00:00"/>
    <n v="0"/>
    <n v="5004544"/>
    <x v="0"/>
    <s v=""/>
    <d v="2017-01-26T00:00:00"/>
    <n v="144"/>
    <n v="95"/>
    <n v="87"/>
    <n v="1"/>
    <n v="180"/>
    <n v="0.11700000000000001"/>
    <n v="9.6142881904399902E-2"/>
    <n v="7.6791300000000002E-3"/>
    <n v="215157.68"/>
    <n v="8770.8700000000008"/>
    <n v="133397.76000000001"/>
    <n v="84503.89"/>
    <m/>
    <n v="85222.1"/>
    <n v="9625"/>
    <n v="1295"/>
    <n v="8795.14"/>
    <n v="1183.3499999999999"/>
    <n v="829.86"/>
    <n v="111.65"/>
    <s v="Nystart Finans Sverige AB"/>
    <n v="0"/>
    <n v="1"/>
    <n v="1"/>
    <d v="2024-03-27T00:00:00"/>
    <n v="0"/>
    <n v="0"/>
    <n v="0"/>
    <n v="0"/>
    <n v="0"/>
    <n v="84503.89"/>
    <n v="84503.89"/>
    <n v="0"/>
    <n v="0"/>
    <n v="0"/>
    <n v="0"/>
    <n v="0"/>
    <n v="0"/>
    <n v="648.91999999999996"/>
    <n v="0"/>
    <n v="0"/>
    <n v="215157.68"/>
    <n v="0"/>
    <n v="0"/>
    <m/>
    <s v=""/>
    <n v="0"/>
  </r>
  <r>
    <s v="2024-04-30"/>
    <d v="2024-04-30T00:00:00"/>
    <n v="0"/>
    <n v="5010517"/>
    <x v="0"/>
    <s v=""/>
    <d v="2017-04-11T00:00:00"/>
    <n v="144"/>
    <n v="65"/>
    <n v="84"/>
    <n v="5"/>
    <n v="176"/>
    <n v="0.25"/>
    <n v="9.6142881904399902E-2"/>
    <n v="7.6791300000000002E-3"/>
    <n v="283291.27"/>
    <n v="23605.21"/>
    <n v="198303.89"/>
    <n v="125387.63"/>
    <m/>
    <n v="127507.89"/>
    <n v="25093.75"/>
    <n v="2495"/>
    <n v="22739.4"/>
    <n v="2260.91"/>
    <n v="2354.35"/>
    <n v="234.09"/>
    <s v="Nystart Finans Sverige AB"/>
    <n v="0"/>
    <n v="1"/>
    <n v="1"/>
    <d v="2023-11-20T00:00:00"/>
    <n v="2224.67"/>
    <n v="0"/>
    <n v="0"/>
    <n v="2224.67"/>
    <n v="0"/>
    <n v="125387.63"/>
    <n v="125387.63"/>
    <n v="0"/>
    <n v="0"/>
    <n v="-2224.67"/>
    <n v="0"/>
    <n v="0"/>
    <n v="0"/>
    <n v="962.87"/>
    <n v="0"/>
    <n v="0"/>
    <n v="283291.27"/>
    <n v="0"/>
    <n v="0"/>
    <m/>
    <s v="Personen har utvandr"/>
    <n v="1"/>
  </r>
  <r>
    <s v="2024-04-30"/>
    <d v="2024-04-30T00:00:00"/>
    <n v="0"/>
    <n v="5012893"/>
    <x v="0"/>
    <s v=""/>
    <d v="2017-05-23T00:00:00"/>
    <n v="144"/>
    <n v="64"/>
    <n v="83"/>
    <n v="1"/>
    <n v="180"/>
    <n v="0.28649999999999998"/>
    <n v="9.6142881904399902E-2"/>
    <n v="7.6791300000000002E-3"/>
    <n v="159240.35"/>
    <n v="22045.38"/>
    <n v="98729.02"/>
    <n v="62542.18"/>
    <m/>
    <n v="64501.67"/>
    <n v="22000"/>
    <n v="1695"/>
    <n v="19876.939999999999"/>
    <n v="1531.43"/>
    <n v="2123.06"/>
    <n v="163.57"/>
    <s v="Nystart Finans Sverige AB"/>
    <n v="0"/>
    <n v="1"/>
    <n v="1"/>
    <d v="2024-02-29T00:00:00"/>
    <n v="0"/>
    <n v="0"/>
    <n v="0"/>
    <n v="0"/>
    <n v="0"/>
    <n v="62542.18"/>
    <n v="62542.18"/>
    <n v="0"/>
    <n v="0"/>
    <n v="0"/>
    <n v="0"/>
    <n v="0"/>
    <n v="0"/>
    <n v="480.27"/>
    <n v="0"/>
    <n v="0"/>
    <n v="159240.35"/>
    <n v="0"/>
    <n v="0"/>
    <m/>
    <s v="Skuldsanering bevilj"/>
    <n v="1"/>
  </r>
  <r>
    <s v="2024-04-30"/>
    <d v="2024-04-30T00:00:00"/>
    <n v="0"/>
    <n v="5037858"/>
    <x v="0"/>
    <s v=""/>
    <d v="2017-10-20T00:00:00"/>
    <n v="96"/>
    <n v="21"/>
    <n v="78"/>
    <n v="1"/>
    <n v="180"/>
    <n v="0.26400000000000001"/>
    <n v="9.6142881904399902E-2"/>
    <n v="7.6791300000000002E-3"/>
    <n v="32273.19"/>
    <n v="3759.78"/>
    <n v="20009.38"/>
    <n v="12675.4"/>
    <m/>
    <n v="12892.6"/>
    <n v="2450"/>
    <n v="495"/>
    <n v="2177.81"/>
    <n v="440.01"/>
    <n v="272.19"/>
    <n v="54.99"/>
    <s v="Nystart Finans Sverige AB"/>
    <n v="0"/>
    <n v="1"/>
    <n v="1"/>
    <d v="2024-02-29T00:00:00"/>
    <n v="0"/>
    <n v="0"/>
    <n v="0"/>
    <n v="0"/>
    <n v="0"/>
    <n v="12675.4"/>
    <n v="12675.4"/>
    <n v="0"/>
    <n v="0"/>
    <n v="0"/>
    <n v="0"/>
    <n v="0"/>
    <n v="0"/>
    <n v="97.34"/>
    <n v="0"/>
    <n v="0"/>
    <n v="32273.19"/>
    <n v="0"/>
    <n v="0"/>
    <m/>
    <s v=""/>
    <n v="0"/>
  </r>
  <r>
    <s v="2024-04-30"/>
    <d v="2024-04-30T00:00:00"/>
    <n v="0"/>
    <n v="5280680"/>
    <x v="0"/>
    <s v=""/>
    <d v="2018-05-23T00:00:00"/>
    <n v="144"/>
    <n v="82"/>
    <n v="71"/>
    <n v="1"/>
    <n v="180"/>
    <n v="0.22650000000000001"/>
    <n v="9.6142881904399902E-2"/>
    <n v="7.6791300000000002E-3"/>
    <n v="61882.61"/>
    <n v="6045.58"/>
    <n v="38367.22"/>
    <n v="24304.6"/>
    <m/>
    <n v="24575.91"/>
    <n v="3000"/>
    <n v="995"/>
    <n v="2594.0500000000002"/>
    <n v="860.36"/>
    <n v="405.95"/>
    <n v="134.63999999999999"/>
    <s v="Nystart Finans Sverige AB"/>
    <n v="0"/>
    <n v="1"/>
    <n v="1"/>
    <d v="2024-02-29T00:00:00"/>
    <n v="0"/>
    <n v="0"/>
    <n v="0"/>
    <n v="0"/>
    <n v="0"/>
    <n v="24304.6"/>
    <n v="24304.6"/>
    <n v="0"/>
    <n v="0"/>
    <n v="0"/>
    <n v="0"/>
    <n v="0"/>
    <n v="0"/>
    <n v="186.64"/>
    <n v="0"/>
    <n v="0"/>
    <n v="61882.61"/>
    <n v="0"/>
    <n v="0"/>
    <m/>
    <s v=""/>
    <n v="0"/>
  </r>
  <r>
    <s v="2024-04-30"/>
    <d v="2024-04-30T00:00:00"/>
    <n v="0"/>
    <n v="5307624"/>
    <x v="0"/>
    <s v=""/>
    <d v="2018-06-27T00:00:00"/>
    <n v="96"/>
    <n v="29"/>
    <n v="70"/>
    <n v="1"/>
    <n v="180"/>
    <n v="0.26"/>
    <n v="9.6142881904399902E-2"/>
    <n v="7.6791300000000002E-3"/>
    <n v="60461.79"/>
    <n v="5191.1499999999996"/>
    <n v="37486.31"/>
    <n v="23746.57"/>
    <m/>
    <n v="24628.959999999999"/>
    <n v="7334.85"/>
    <n v="995"/>
    <n v="6313.96"/>
    <n v="856.51"/>
    <n v="1020.89"/>
    <n v="138.49"/>
    <s v="Nystart Finans Sverige AB"/>
    <n v="0"/>
    <n v="1"/>
    <n v="1"/>
    <d v="2024-02-29T00:00:00"/>
    <n v="0"/>
    <n v="0"/>
    <n v="0"/>
    <n v="0"/>
    <n v="0"/>
    <n v="23746.57"/>
    <n v="23746.57"/>
    <n v="0"/>
    <n v="0"/>
    <n v="0"/>
    <n v="0"/>
    <n v="0"/>
    <n v="0"/>
    <n v="182.35"/>
    <n v="0"/>
    <n v="0"/>
    <n v="60461.79"/>
    <n v="0"/>
    <n v="0"/>
    <m/>
    <s v=""/>
    <n v="0"/>
  </r>
  <r>
    <s v="2024-04-30"/>
    <d v="2024-04-30T00:00:00"/>
    <n v="0"/>
    <n v="5328638"/>
    <x v="0"/>
    <s v=""/>
    <d v="2018-07-25T00:00:00"/>
    <n v="144"/>
    <n v="78"/>
    <n v="69"/>
    <n v="1"/>
    <n v="180"/>
    <n v="0.25"/>
    <n v="9.6142881904399902E-2"/>
    <n v="7.6791300000000002E-3"/>
    <n v="173496.64"/>
    <n v="16677.22"/>
    <n v="107567.92"/>
    <n v="68141.38"/>
    <m/>
    <n v="68943.8"/>
    <n v="6600"/>
    <n v="995"/>
    <n v="5655.14"/>
    <n v="852.56"/>
    <n v="944.86"/>
    <n v="142.44"/>
    <s v="Nystart Finans Sverige AB"/>
    <n v="0"/>
    <n v="1"/>
    <n v="1"/>
    <d v="2024-02-29T00:00:00"/>
    <n v="0"/>
    <n v="0"/>
    <n v="0"/>
    <n v="0"/>
    <n v="0"/>
    <n v="68141.38"/>
    <n v="68141.38"/>
    <n v="0"/>
    <n v="0"/>
    <n v="0"/>
    <n v="0"/>
    <n v="0"/>
    <n v="0"/>
    <n v="523.27"/>
    <n v="0"/>
    <n v="0"/>
    <n v="173496.64"/>
    <n v="0"/>
    <n v="0"/>
    <m/>
    <s v=""/>
    <n v="0"/>
  </r>
  <r>
    <s v="2024-04-30"/>
    <d v="2024-04-30T00:00:00"/>
    <n v="0"/>
    <n v="5418777"/>
    <x v="0"/>
    <s v=""/>
    <d v="2018-10-31T00:00:00"/>
    <n v="48"/>
    <n v="1"/>
    <n v="66"/>
    <n v="13"/>
    <n v="168"/>
    <n v="0.22650000000000001"/>
    <n v="9.6142881904399902E-2"/>
    <n v="7.6791300000000002E-3"/>
    <n v="1967.68"/>
    <n v="243.16"/>
    <n v="2023.62"/>
    <n v="1175.44"/>
    <m/>
    <n v="1272.0899999999999"/>
    <n v="1615.4"/>
    <n v="995"/>
    <n v="1363.74"/>
    <n v="839.99"/>
    <n v="251.66"/>
    <n v="155.01"/>
    <s v="Nystart Finans Sverige AB"/>
    <n v="0"/>
    <n v="1"/>
    <n v="1"/>
    <d v="2023-03-23T00:00:00"/>
    <n v="22.3"/>
    <n v="1074.8699999999999"/>
    <n v="0"/>
    <n v="22.3"/>
    <n v="0"/>
    <n v="1175.44"/>
    <n v="1175.44"/>
    <n v="0"/>
    <n v="0"/>
    <n v="-22.3"/>
    <n v="0"/>
    <n v="0"/>
    <n v="0"/>
    <n v="9.0299999999999994"/>
    <n v="0"/>
    <n v="0"/>
    <n v="1967.68"/>
    <n v="0"/>
    <n v="0"/>
    <m/>
    <s v=""/>
    <n v="0"/>
  </r>
  <r>
    <s v="2024-04-30"/>
    <d v="2024-04-30T00:00:00"/>
    <n v="0"/>
    <n v="5429030"/>
    <x v="0"/>
    <s v=""/>
    <d v="2018-11-02T00:00:00"/>
    <n v="144"/>
    <n v="81"/>
    <n v="65"/>
    <n v="1"/>
    <n v="180"/>
    <n v="0.26650000000000001"/>
    <n v="9.6142881904399902E-2"/>
    <n v="7.6791300000000002E-3"/>
    <n v="123716.19"/>
    <n v="5484.84"/>
    <n v="77825.09"/>
    <n v="49300.1"/>
    <m/>
    <n v="49901.79"/>
    <n v="5250"/>
    <n v="1495"/>
    <n v="4408.76"/>
    <n v="1255.45"/>
    <n v="841.24"/>
    <n v="239.55"/>
    <s v="Nystart Finans Sverige AB"/>
    <n v="0"/>
    <n v="1"/>
    <n v="1"/>
    <d v="2024-02-29T00:00:00"/>
    <n v="0"/>
    <n v="10189.870000000001"/>
    <n v="0"/>
    <n v="0"/>
    <n v="3590.32"/>
    <n v="49300.1"/>
    <n v="49300.1"/>
    <n v="0"/>
    <n v="0"/>
    <n v="0"/>
    <n v="3590.32"/>
    <n v="0"/>
    <n v="0"/>
    <n v="378.58"/>
    <n v="0"/>
    <n v="0"/>
    <n v="123716.19"/>
    <n v="0"/>
    <n v="0"/>
    <m/>
    <s v="Personen har utvandr"/>
    <n v="1"/>
  </r>
  <r>
    <s v="2024-04-30"/>
    <d v="2024-04-30T00:00:00"/>
    <n v="0"/>
    <n v="5446398"/>
    <x v="0"/>
    <s v=""/>
    <d v="2019-01-09T00:00:00"/>
    <n v="60"/>
    <n v="1"/>
    <n v="63"/>
    <n v="4"/>
    <n v="177"/>
    <n v="0.249"/>
    <n v="9.6142881904399902E-2"/>
    <n v="7.6791300000000002E-3"/>
    <n v="4553.68"/>
    <n v="854.84"/>
    <n v="3187.58"/>
    <n v="2035.63"/>
    <m/>
    <n v="2207.5"/>
    <n v="2008.79"/>
    <n v="995"/>
    <n v="1668.25"/>
    <n v="826.32"/>
    <n v="340.54"/>
    <n v="168.68"/>
    <s v="Nystart Finans Sverige AB"/>
    <n v="0"/>
    <n v="1"/>
    <n v="1"/>
    <d v="2023-12-26T00:00:00"/>
    <n v="30.49"/>
    <n v="0"/>
    <n v="0"/>
    <n v="30.49"/>
    <n v="0"/>
    <n v="2035.63"/>
    <n v="2035.63"/>
    <n v="0"/>
    <n v="0"/>
    <n v="-30.49"/>
    <n v="0"/>
    <n v="0"/>
    <n v="0"/>
    <n v="15.63"/>
    <n v="0"/>
    <n v="0"/>
    <n v="4553.68"/>
    <n v="0"/>
    <n v="0"/>
    <m/>
    <s v=""/>
    <n v="0"/>
  </r>
  <r>
    <s v="2024-04-30"/>
    <d v="2024-04-30T00:00:00"/>
    <n v="0"/>
    <n v="5452388"/>
    <x v="0"/>
    <s v=""/>
    <d v="2018-11-08T00:00:00"/>
    <n v="96"/>
    <n v="31"/>
    <n v="65"/>
    <n v="0"/>
    <n v="181"/>
    <n v="0.26650000000000001"/>
    <n v="9.6142881904399902E-2"/>
    <n v="7.6791300000000002E-3"/>
    <n v="50090.83"/>
    <n v="5910.46"/>
    <n v="31056.31"/>
    <n v="19523.419999999998"/>
    <m/>
    <n v="19959.27"/>
    <n v="3715.09"/>
    <n v="995"/>
    <n v="3119.8"/>
    <n v="835.57"/>
    <n v="595.29"/>
    <n v="159.43"/>
    <s v="Nystart Finans Sverige AB"/>
    <n v="0"/>
    <n v="1"/>
    <n v="1"/>
    <d v="2024-04-28T00:00:00"/>
    <n v="0"/>
    <n v="0"/>
    <n v="0"/>
    <n v="0"/>
    <n v="0"/>
    <n v="19523.419999999998"/>
    <n v="19523.419999999998"/>
    <n v="0"/>
    <n v="0"/>
    <n v="0"/>
    <n v="0"/>
    <n v="0"/>
    <n v="0"/>
    <n v="149.91999999999999"/>
    <n v="0"/>
    <n v="0"/>
    <n v="50090.83"/>
    <n v="0"/>
    <n v="0"/>
    <m/>
    <s v=""/>
    <n v="0"/>
  </r>
  <r>
    <s v="2024-04-30"/>
    <d v="2024-04-30T00:00:00"/>
    <n v="0"/>
    <n v="5503503"/>
    <x v="0"/>
    <s v=""/>
    <d v="2018-12-10T00:00:00"/>
    <n v="182"/>
    <n v="178"/>
    <n v="64"/>
    <n v="0"/>
    <n v="181"/>
    <n v="0.2"/>
    <n v="9.6142881904399902E-2"/>
    <n v="7.6791300000000002E-3"/>
    <n v="211056.93"/>
    <n v="18780.71"/>
    <n v="130855.3"/>
    <n v="82261.61"/>
    <m/>
    <n v="83903.47"/>
    <n v="11956.84"/>
    <n v="1995"/>
    <n v="9986.18"/>
    <n v="1666.2"/>
    <n v="1970.66"/>
    <n v="328.8"/>
    <s v="Nystart Finans Sverige AB"/>
    <n v="0"/>
    <n v="1"/>
    <n v="1"/>
    <d v="2024-04-28T00:00:00"/>
    <n v="0"/>
    <n v="0"/>
    <n v="0"/>
    <n v="0"/>
    <n v="0"/>
    <n v="82261.61"/>
    <n v="82261.61"/>
    <n v="0"/>
    <n v="0"/>
    <n v="0"/>
    <n v="0"/>
    <n v="0"/>
    <n v="0"/>
    <n v="631.70000000000005"/>
    <n v="0"/>
    <n v="0"/>
    <n v="211056.93"/>
    <n v="0"/>
    <n v="0"/>
    <m/>
    <s v=""/>
    <n v="0"/>
  </r>
  <r>
    <s v="2024-04-30"/>
    <d v="2024-04-30T00:00:00"/>
    <n v="0"/>
    <n v="5711171"/>
    <x v="0"/>
    <s v=""/>
    <d v="2019-04-02T00:00:00"/>
    <n v="144"/>
    <n v="94"/>
    <n v="60"/>
    <n v="10"/>
    <n v="171"/>
    <n v="0.1865"/>
    <n v="9.6142881904399902E-2"/>
    <n v="7.6791300000000002E-3"/>
    <n v="63763.27"/>
    <n v="5345.1"/>
    <n v="44634.29"/>
    <n v="26795.279999999999"/>
    <m/>
    <n v="27151.31"/>
    <n v="2625"/>
    <n v="695"/>
    <n v="2140.7600000000002"/>
    <n v="566.79"/>
    <n v="484.24"/>
    <n v="128.21"/>
    <s v="Nystart Finans Sverige AB"/>
    <n v="0"/>
    <n v="1"/>
    <n v="1"/>
    <d v="2023-06-19T00:00:00"/>
    <n v="495.61"/>
    <n v="441.08"/>
    <n v="0"/>
    <n v="495.61"/>
    <n v="0"/>
    <n v="26795.279999999999"/>
    <n v="26795.279999999999"/>
    <n v="0"/>
    <n v="0"/>
    <n v="-495.61"/>
    <n v="0"/>
    <n v="0"/>
    <n v="0"/>
    <n v="205.76"/>
    <n v="0"/>
    <n v="0"/>
    <n v="63763.27"/>
    <n v="0"/>
    <n v="0"/>
    <m/>
    <s v="Skuldsanering bevilj"/>
    <n v="1"/>
  </r>
  <r>
    <s v="2024-04-30"/>
    <d v="2024-04-30T00:00:00"/>
    <n v="0"/>
    <n v="5717087"/>
    <x v="0"/>
    <s v=""/>
    <d v="2019-03-26T00:00:00"/>
    <n v="144"/>
    <n v="93"/>
    <n v="61"/>
    <n v="9"/>
    <n v="172"/>
    <n v="0.20649999999999999"/>
    <n v="9.6142881904399902E-2"/>
    <n v="7.6791300000000002E-3"/>
    <n v="128271.41"/>
    <n v="7077.49"/>
    <n v="90937.82"/>
    <n v="55178.68"/>
    <m/>
    <n v="55493.440000000002"/>
    <n v="5250"/>
    <n v="3495"/>
    <n v="4308.42"/>
    <n v="2868.18"/>
    <n v="941.58"/>
    <n v="626.82000000000005"/>
    <s v="Nystart Finans Sverige AB"/>
    <n v="0"/>
    <n v="1"/>
    <n v="1"/>
    <d v="2023-07-18T00:00:00"/>
    <n v="1012.04"/>
    <n v="9347.69"/>
    <n v="0"/>
    <n v="1012.04"/>
    <n v="8396.7000000000007"/>
    <n v="55178.68"/>
    <n v="55178.68"/>
    <n v="0"/>
    <n v="0"/>
    <n v="0"/>
    <n v="7384.66"/>
    <n v="0"/>
    <n v="0"/>
    <n v="423.72"/>
    <n v="0"/>
    <n v="0"/>
    <n v="128271.41"/>
    <n v="0"/>
    <n v="0"/>
    <m/>
    <s v=""/>
    <n v="0"/>
  </r>
  <r>
    <s v="2024-04-30"/>
    <d v="2024-04-30T00:00:00"/>
    <n v="0"/>
    <n v="5736582"/>
    <x v="0"/>
    <s v=""/>
    <d v="2019-03-28T00:00:00"/>
    <n v="84"/>
    <n v="26"/>
    <n v="61"/>
    <n v="1"/>
    <n v="180"/>
    <n v="0.23"/>
    <n v="9.6142881904399902E-2"/>
    <n v="7.6791300000000002E-3"/>
    <n v="20011.099999999999"/>
    <n v="2273.13"/>
    <n v="12406.88"/>
    <n v="7859.43"/>
    <m/>
    <n v="8353.5400000000009"/>
    <n v="5250"/>
    <n v="2495"/>
    <n v="4308.42"/>
    <n v="2047.53"/>
    <n v="941.58"/>
    <n v="447.47"/>
    <s v="Nystart Finans Sverige AB"/>
    <n v="0"/>
    <n v="1"/>
    <n v="1"/>
    <d v="2024-02-29T00:00:00"/>
    <n v="0"/>
    <n v="0"/>
    <n v="0"/>
    <n v="0"/>
    <n v="0"/>
    <n v="7859.43"/>
    <n v="7859.43"/>
    <n v="0"/>
    <n v="0"/>
    <n v="0"/>
    <n v="0"/>
    <n v="0"/>
    <n v="0"/>
    <n v="60.35"/>
    <n v="0"/>
    <n v="0"/>
    <n v="20011.099999999999"/>
    <n v="0"/>
    <n v="0"/>
    <m/>
    <s v=""/>
    <n v="0"/>
  </r>
  <r>
    <s v="2024-04-30"/>
    <d v="2024-04-30T00:00:00"/>
    <n v="0"/>
    <n v="5777172"/>
    <x v="0"/>
    <s v=""/>
    <d v="2019-04-12T00:00:00"/>
    <n v="96"/>
    <n v="38"/>
    <n v="60"/>
    <n v="0"/>
    <n v="181"/>
    <n v="0.27650000000000002"/>
    <n v="9.6142881904399902E-2"/>
    <n v="7.6791300000000002E-3"/>
    <n v="95145.82"/>
    <n v="0"/>
    <n v="66798.8"/>
    <n v="41992.77"/>
    <m/>
    <n v="42533.279999999999"/>
    <n v="5425"/>
    <n v="2495"/>
    <n v="4424.2299999999996"/>
    <n v="2034.74"/>
    <n v="1000.77"/>
    <n v="460.26"/>
    <s v="Nystart Finans Sverige AB"/>
    <n v="0"/>
    <n v="1"/>
    <n v="1"/>
    <d v="2024-04-30T00:00:00"/>
    <n v="0"/>
    <n v="0"/>
    <n v="0"/>
    <n v="0"/>
    <n v="0"/>
    <n v="41992.77"/>
    <n v="41992.77"/>
    <n v="0"/>
    <n v="0"/>
    <n v="0"/>
    <n v="0"/>
    <n v="0"/>
    <n v="0"/>
    <n v="322.47000000000003"/>
    <n v="0"/>
    <n v="0"/>
    <n v="95145.82"/>
    <n v="0"/>
    <n v="0"/>
    <m/>
    <s v=""/>
    <n v="0"/>
  </r>
  <r>
    <s v="2024-04-30"/>
    <d v="2024-04-30T00:00:00"/>
    <n v="0"/>
    <n v="5846068"/>
    <x v="0"/>
    <s v=""/>
    <d v="2019-05-02T00:00:00"/>
    <n v="72"/>
    <n v="19"/>
    <n v="59"/>
    <n v="6"/>
    <n v="175"/>
    <n v="0.24"/>
    <n v="9.6142881904399902E-2"/>
    <n v="7.6791300000000002E-3"/>
    <n v="33443.15"/>
    <n v="3512.76"/>
    <n v="23410.21"/>
    <n v="14653.81"/>
    <m/>
    <n v="14835.01"/>
    <n v="2450"/>
    <n v="1495"/>
    <n v="1985.13"/>
    <n v="1211.33"/>
    <n v="464.87"/>
    <n v="283.67"/>
    <s v="Nystart Finans Sverige AB"/>
    <n v="0"/>
    <n v="1"/>
    <n v="1"/>
    <d v="2023-10-23T00:00:00"/>
    <n v="262.14"/>
    <n v="620.02"/>
    <n v="0"/>
    <n v="262.14"/>
    <n v="0"/>
    <n v="14653.81"/>
    <n v="14653.81"/>
    <n v="0"/>
    <n v="0"/>
    <n v="-262.14"/>
    <n v="0"/>
    <n v="0"/>
    <n v="0"/>
    <n v="112.53"/>
    <n v="0"/>
    <n v="0"/>
    <n v="33443.15"/>
    <n v="0"/>
    <n v="0"/>
    <m/>
    <s v="Personen har utvandr"/>
    <n v="1"/>
  </r>
  <r>
    <s v="2024-04-30"/>
    <d v="2024-04-30T00:00:00"/>
    <n v="0"/>
    <n v="5906334"/>
    <x v="0"/>
    <s v=""/>
    <d v="2019-05-20T00:00:00"/>
    <n v="144"/>
    <n v="85"/>
    <n v="59"/>
    <n v="0"/>
    <n v="181"/>
    <n v="0.26"/>
    <n v="9.6142881904399902E-2"/>
    <n v="7.6791300000000002E-3"/>
    <n v="65809.820000000007"/>
    <n v="7927.62"/>
    <n v="40802.089999999997"/>
    <n v="25650.05"/>
    <m/>
    <n v="26025.75"/>
    <n v="2975"/>
    <n v="995"/>
    <n v="2410.5100000000002"/>
    <n v="806.21"/>
    <n v="564.49"/>
    <n v="188.79"/>
    <s v="Nystart Finans Sverige AB"/>
    <n v="0"/>
    <n v="1"/>
    <n v="1"/>
    <d v="2024-04-28T00:00:00"/>
    <n v="0"/>
    <n v="0"/>
    <n v="0"/>
    <n v="0"/>
    <n v="0"/>
    <n v="25650.05"/>
    <n v="25650.05"/>
    <n v="0"/>
    <n v="0"/>
    <n v="0"/>
    <n v="0"/>
    <n v="0"/>
    <n v="0"/>
    <n v="196.97"/>
    <n v="0"/>
    <n v="0"/>
    <n v="65809.820000000007"/>
    <n v="0"/>
    <n v="0"/>
    <m/>
    <s v=""/>
    <n v="0"/>
  </r>
  <r>
    <s v="2024-04-30"/>
    <d v="2024-04-30T00:00:00"/>
    <n v="0"/>
    <n v="7102197"/>
    <x v="0"/>
    <s v=""/>
    <d v="2019-10-31T00:00:00"/>
    <n v="144"/>
    <n v="106"/>
    <n v="54"/>
    <n v="15"/>
    <n v="166"/>
    <n v="0.19700000000000001"/>
    <n v="9.6142881904399902E-2"/>
    <n v="7.6791300000000002E-3"/>
    <n v="205143.37"/>
    <n v="0"/>
    <n v="148738.26"/>
    <n v="84450.37"/>
    <m/>
    <n v="86799.73"/>
    <n v="11750"/>
    <n v="995"/>
    <n v="9183.2900000000009"/>
    <n v="777.65"/>
    <n v="2566.71"/>
    <n v="217.35"/>
    <s v="Nystart Finans Sverige AB"/>
    <n v="0"/>
    <n v="1"/>
    <n v="1"/>
    <d v="2023-01-19T00:00:00"/>
    <n v="1630.38"/>
    <n v="22861.45"/>
    <n v="0"/>
    <n v="1630.38"/>
    <n v="8020.63"/>
    <n v="84450.37"/>
    <n v="84450.37"/>
    <n v="0"/>
    <n v="0"/>
    <n v="0"/>
    <n v="6390.25"/>
    <n v="0"/>
    <n v="0"/>
    <n v="648.51"/>
    <n v="0"/>
    <n v="0"/>
    <n v="205143.37"/>
    <n v="0"/>
    <n v="0"/>
    <m/>
    <s v=""/>
    <n v="0"/>
  </r>
  <r>
    <s v="2024-04-30"/>
    <d v="2024-04-30T00:00:00"/>
    <n v="0"/>
    <n v="7101389"/>
    <x v="0"/>
    <s v=""/>
    <d v="2019-10-30T00:00:00"/>
    <n v="60"/>
    <n v="18"/>
    <n v="54"/>
    <n v="11"/>
    <n v="170"/>
    <n v="0.25700000000000001"/>
    <n v="9.6142881904399902E-2"/>
    <n v="7.6791300000000002E-3"/>
    <n v="17556.650000000001"/>
    <n v="1983.56"/>
    <n v="12362.16"/>
    <n v="7341.42"/>
    <m/>
    <n v="7615.57"/>
    <n v="2250"/>
    <n v="995"/>
    <n v="1758.5"/>
    <n v="777.65"/>
    <n v="491.5"/>
    <n v="217.35"/>
    <s v="Nystart Finans Sverige AB"/>
    <n v="0"/>
    <n v="1"/>
    <n v="1"/>
    <d v="2023-05-17T00:00:00"/>
    <n v="136.94"/>
    <n v="470"/>
    <n v="0"/>
    <n v="136.94"/>
    <n v="0"/>
    <n v="7341.42"/>
    <n v="7341.42"/>
    <n v="0"/>
    <n v="0"/>
    <n v="-136.94"/>
    <n v="0"/>
    <n v="0"/>
    <n v="0"/>
    <n v="56.38"/>
    <n v="0"/>
    <n v="0"/>
    <n v="17556.650000000001"/>
    <n v="0"/>
    <n v="0"/>
    <m/>
    <s v=""/>
    <n v="0"/>
  </r>
  <r>
    <s v="2024-04-30"/>
    <d v="2024-04-30T00:00:00"/>
    <n v="0"/>
    <n v="7102924"/>
    <x v="0"/>
    <s v=""/>
    <d v="2019-11-06T00:00:00"/>
    <n v="180"/>
    <n v="142"/>
    <n v="53"/>
    <n v="15"/>
    <n v="166"/>
    <n v="0.17699999999999999"/>
    <n v="9.6142881904399902E-2"/>
    <n v="7.6791300000000002E-3"/>
    <n v="102454.74"/>
    <n v="2911.38"/>
    <n v="72199.45"/>
    <n v="40993.29"/>
    <m/>
    <n v="43915.32"/>
    <n v="14000"/>
    <n v="995"/>
    <n v="10854.41"/>
    <n v="771.44"/>
    <n v="3145.59"/>
    <n v="223.56"/>
    <s v="Nystart Finans Sverige AB"/>
    <n v="0"/>
    <n v="1"/>
    <n v="1"/>
    <d v="2023-01-19T00:00:00"/>
    <n v="791.41"/>
    <n v="4567.5200000000004"/>
    <n v="0"/>
    <n v="791.41"/>
    <n v="0"/>
    <n v="40993.29"/>
    <n v="40993.29"/>
    <n v="0"/>
    <n v="0"/>
    <n v="-791.41"/>
    <n v="0"/>
    <n v="0"/>
    <n v="0"/>
    <n v="314.79000000000002"/>
    <n v="0"/>
    <n v="0"/>
    <n v="102454.74"/>
    <n v="0"/>
    <n v="0"/>
    <m/>
    <s v="Skuldsanering bevilj"/>
    <n v="1"/>
  </r>
  <r>
    <s v="2024-04-30"/>
    <d v="2024-04-30T00:00:00"/>
    <n v="0"/>
    <n v="7109135"/>
    <x v="0"/>
    <s v=""/>
    <d v="2019-11-26T00:00:00"/>
    <n v="120"/>
    <n v="80"/>
    <n v="53"/>
    <n v="12"/>
    <n v="169"/>
    <n v="0.25700000000000001"/>
    <n v="9.6142881904399902E-2"/>
    <n v="7.6791300000000002E-3"/>
    <n v="111784.71"/>
    <n v="10035.49"/>
    <n v="78249.3"/>
    <n v="45961.46"/>
    <m/>
    <n v="47198.35"/>
    <n v="6500"/>
    <n v="995"/>
    <n v="5039.55"/>
    <n v="771.44"/>
    <n v="1460.45"/>
    <n v="223.56"/>
    <s v="Nystart Finans Sverige AB"/>
    <n v="0"/>
    <n v="1"/>
    <n v="1"/>
    <d v="2023-04-19T00:00:00"/>
    <n v="864.67"/>
    <n v="0"/>
    <n v="0"/>
    <n v="864.67"/>
    <n v="0"/>
    <n v="45961.46"/>
    <n v="45961.46"/>
    <n v="0"/>
    <n v="0"/>
    <n v="-864.67"/>
    <n v="0"/>
    <n v="0"/>
    <n v="0"/>
    <n v="352.94"/>
    <n v="0"/>
    <n v="0"/>
    <n v="111784.71"/>
    <n v="0"/>
    <n v="0"/>
    <m/>
    <s v=""/>
    <n v="0"/>
  </r>
  <r>
    <s v="2024-04-30"/>
    <d v="2024-04-30T00:00:00"/>
    <n v="0"/>
    <n v="7111180"/>
    <x v="0"/>
    <s v=""/>
    <d v="2019-11-29T00:00:00"/>
    <n v="144"/>
    <n v="94"/>
    <n v="53"/>
    <n v="0"/>
    <n v="181"/>
    <n v="0.28000000000000003"/>
    <n v="9.6142881904399902E-2"/>
    <n v="7.6791300000000002E-3"/>
    <n v="386691.18"/>
    <n v="0"/>
    <n v="222109.52"/>
    <n v="139628.18"/>
    <m/>
    <n v="144542.19"/>
    <n v="23865.69"/>
    <n v="1995"/>
    <n v="18503.43"/>
    <n v="1546.75"/>
    <n v="5362.26"/>
    <n v="448.25"/>
    <s v="Nystart Finans Sverige AB"/>
    <n v="0"/>
    <n v="1"/>
    <n v="1"/>
    <d v="2024-04-30T00:00:00"/>
    <n v="0"/>
    <n v="0"/>
    <n v="0"/>
    <n v="0"/>
    <n v="0"/>
    <n v="139628.18"/>
    <n v="139628.18"/>
    <n v="0"/>
    <n v="0"/>
    <n v="0"/>
    <n v="0"/>
    <n v="0"/>
    <n v="0"/>
    <n v="1072.22"/>
    <n v="0"/>
    <n v="0"/>
    <n v="386691.18"/>
    <n v="0"/>
    <n v="0"/>
    <m/>
    <s v=""/>
    <n v="0"/>
  </r>
  <r>
    <s v="2024-04-30"/>
    <d v="2024-04-30T00:00:00"/>
    <n v="0"/>
    <n v="7119845"/>
    <x v="0"/>
    <s v=""/>
    <d v="2020-01-07T00:00:00"/>
    <n v="180"/>
    <n v="128"/>
    <n v="51"/>
    <n v="0"/>
    <n v="181"/>
    <n v="0.19"/>
    <n v="9.6142881904399902E-2"/>
    <n v="7.6791300000000002E-3"/>
    <n v="226614.98"/>
    <n v="17862.22"/>
    <n v="140501.29"/>
    <n v="88325.52"/>
    <m/>
    <n v="90252.14"/>
    <n v="9100"/>
    <n v="995"/>
    <n v="6936.86"/>
    <n v="758.48"/>
    <n v="2163.14"/>
    <n v="236.52"/>
    <s v="Nystart Finans Sverige AB"/>
    <n v="0"/>
    <n v="1"/>
    <n v="1"/>
    <d v="2024-04-28T00:00:00"/>
    <n v="0"/>
    <n v="0"/>
    <n v="0"/>
    <n v="0"/>
    <n v="0"/>
    <n v="88325.52"/>
    <n v="88325.52"/>
    <n v="0"/>
    <n v="0"/>
    <n v="0"/>
    <n v="0"/>
    <n v="0"/>
    <n v="0"/>
    <n v="678.26"/>
    <n v="0"/>
    <n v="0"/>
    <n v="226614.98"/>
    <n v="0"/>
    <n v="0"/>
    <m/>
    <s v=""/>
    <n v="0"/>
  </r>
  <r>
    <s v="2024-04-30"/>
    <d v="2024-04-30T00:00:00"/>
    <n v="0"/>
    <n v="7122310"/>
    <x v="0"/>
    <s v=""/>
    <d v="2020-01-13T00:00:00"/>
    <n v="144"/>
    <n v="98"/>
    <n v="51"/>
    <n v="0"/>
    <n v="181"/>
    <n v="0.23699999999999999"/>
    <n v="9.6142881904399902E-2"/>
    <n v="7.6791300000000002E-3"/>
    <n v="150399.39000000001"/>
    <n v="0"/>
    <n v="99093.14"/>
    <n v="62294.47"/>
    <m/>
    <n v="63900.18"/>
    <n v="7750"/>
    <n v="995"/>
    <n v="5907.77"/>
    <n v="758.48"/>
    <n v="1842.23"/>
    <n v="236.52"/>
    <s v="Nystart Finans Sverige AB"/>
    <n v="0"/>
    <n v="1"/>
    <n v="1"/>
    <d v="2024-04-30T00:00:00"/>
    <n v="0"/>
    <n v="0"/>
    <n v="0"/>
    <n v="0"/>
    <n v="0"/>
    <n v="62294.47"/>
    <n v="62294.47"/>
    <n v="0"/>
    <n v="0"/>
    <n v="0"/>
    <n v="0"/>
    <n v="0"/>
    <n v="0"/>
    <n v="478.37"/>
    <n v="0"/>
    <n v="0"/>
    <n v="150399.39000000001"/>
    <n v="0"/>
    <n v="0"/>
    <m/>
    <s v=""/>
    <n v="0"/>
  </r>
  <r>
    <s v="2024-04-30"/>
    <d v="2024-04-30T00:00:00"/>
    <n v="0"/>
    <n v="7127814"/>
    <x v="0"/>
    <s v=""/>
    <d v="2020-01-21T00:00:00"/>
    <n v="48"/>
    <n v="12"/>
    <n v="51"/>
    <n v="14"/>
    <n v="167"/>
    <n v="0.23649999999999999"/>
    <n v="9.6142881904399902E-2"/>
    <n v="7.6791300000000002E-3"/>
    <n v="13997.9"/>
    <n v="1389.95"/>
    <n v="9798.5300000000007"/>
    <n v="5627.58"/>
    <m/>
    <n v="5578.53"/>
    <n v="1788.68"/>
    <n v="1995"/>
    <n v="1363.5"/>
    <n v="1520.77"/>
    <n v="425.18"/>
    <n v="474.23"/>
    <s v="Nystart Finans Sverige AB"/>
    <n v="0"/>
    <n v="1"/>
    <n v="1"/>
    <d v="2023-01-19T00:00:00"/>
    <n v="107.41"/>
    <n v="712.65"/>
    <n v="0"/>
    <n v="107.41"/>
    <n v="0"/>
    <n v="5627.58"/>
    <n v="5627.58"/>
    <n v="0"/>
    <n v="0"/>
    <n v="-107.41"/>
    <n v="0"/>
    <n v="0"/>
    <n v="0"/>
    <n v="43.21"/>
    <n v="0"/>
    <n v="0"/>
    <n v="13997.9"/>
    <n v="0"/>
    <n v="0"/>
    <m/>
    <s v=""/>
    <n v="0"/>
  </r>
  <r>
    <s v="2024-04-30"/>
    <d v="2024-04-30T00:00:00"/>
    <n v="0"/>
    <n v="7128184"/>
    <x v="0"/>
    <s v=""/>
    <d v="2020-01-30T00:00:00"/>
    <n v="96"/>
    <n v="93"/>
    <n v="51"/>
    <n v="0"/>
    <n v="181"/>
    <n v="0.27700000000000002"/>
    <n v="9.6142881904399902E-2"/>
    <n v="7.6791300000000002E-3"/>
    <n v="64588.38"/>
    <n v="8454.14"/>
    <n v="40044.800000000003"/>
    <n v="25173.99"/>
    <m/>
    <n v="25935.84"/>
    <n v="4200"/>
    <n v="995"/>
    <n v="3201.63"/>
    <n v="758.48"/>
    <n v="998.37"/>
    <n v="236.52"/>
    <s v="Nystart Finans Sverige AB"/>
    <n v="0"/>
    <n v="1"/>
    <n v="1"/>
    <d v="2024-04-28T00:00:00"/>
    <n v="0"/>
    <n v="0"/>
    <n v="0"/>
    <n v="0"/>
    <n v="0"/>
    <n v="25173.99"/>
    <n v="25173.99"/>
    <n v="0"/>
    <n v="0"/>
    <n v="0"/>
    <n v="0"/>
    <n v="0"/>
    <n v="0"/>
    <n v="193.31"/>
    <n v="0"/>
    <n v="0"/>
    <n v="64588.38"/>
    <n v="0"/>
    <n v="0"/>
    <m/>
    <s v=""/>
    <n v="0"/>
  </r>
  <r>
    <s v="2024-04-30"/>
    <d v="2024-04-30T00:00:00"/>
    <n v="0"/>
    <n v="7129554"/>
    <x v="0"/>
    <s v=""/>
    <d v="2020-01-27T00:00:00"/>
    <n v="120"/>
    <n v="69"/>
    <n v="51"/>
    <n v="0"/>
    <n v="181"/>
    <n v="0.27900000000000003"/>
    <n v="9.6142881904399902E-2"/>
    <n v="7.6791300000000002E-3"/>
    <n v="69795.02"/>
    <n v="7507.8"/>
    <n v="43272.91"/>
    <n v="27203.33"/>
    <m/>
    <n v="28146.37"/>
    <n v="5962.25"/>
    <n v="1995"/>
    <n v="4544.9799999999996"/>
    <n v="1520.77"/>
    <n v="1417.27"/>
    <n v="474.23"/>
    <s v="Nystart Finans Sverige AB"/>
    <n v="0"/>
    <n v="1"/>
    <n v="1"/>
    <d v="2024-04-28T00:00:00"/>
    <n v="0"/>
    <n v="0"/>
    <n v="0"/>
    <n v="0"/>
    <n v="0"/>
    <n v="27203.33"/>
    <n v="27203.33"/>
    <n v="0"/>
    <n v="0"/>
    <n v="0"/>
    <n v="0"/>
    <n v="0"/>
    <n v="0"/>
    <n v="208.9"/>
    <n v="0"/>
    <n v="0"/>
    <n v="69795.02"/>
    <n v="0"/>
    <n v="0"/>
    <m/>
    <s v=""/>
    <n v="0"/>
  </r>
  <r>
    <s v="2024-04-30"/>
    <d v="2024-04-30T00:00:00"/>
    <n v="0"/>
    <n v="7131626"/>
    <x v="0"/>
    <s v=""/>
    <d v="2020-02-26T00:00:00"/>
    <n v="180"/>
    <n v="132"/>
    <n v="50"/>
    <n v="1"/>
    <n v="180"/>
    <n v="0.27050000000000002"/>
    <n v="9.6142881904399902E-2"/>
    <n v="7.6791300000000002E-3"/>
    <n v="201452.03"/>
    <n v="18771.310000000001"/>
    <n v="124900.26"/>
    <n v="79120.95"/>
    <m/>
    <n v="81506.03"/>
    <n v="10750"/>
    <n v="995"/>
    <n v="8121.64"/>
    <n v="751.72"/>
    <n v="2628.36"/>
    <n v="243.28"/>
    <s v="Nystart Finans Sverige AB"/>
    <n v="0"/>
    <n v="1"/>
    <n v="1"/>
    <d v="2024-03-27T00:00:00"/>
    <n v="0"/>
    <n v="0"/>
    <n v="0"/>
    <n v="0"/>
    <n v="0"/>
    <n v="79120.95"/>
    <n v="79120.95"/>
    <n v="0"/>
    <n v="0"/>
    <n v="0"/>
    <n v="0"/>
    <n v="0"/>
    <n v="0"/>
    <n v="607.58000000000004"/>
    <n v="0"/>
    <n v="0"/>
    <n v="201452.03"/>
    <n v="0"/>
    <n v="0"/>
    <m/>
    <s v=""/>
    <n v="0"/>
  </r>
  <r>
    <s v="2024-04-30"/>
    <d v="2024-04-30T00:00:00"/>
    <n v="0"/>
    <n v="7131832"/>
    <x v="0"/>
    <s v=""/>
    <d v="2019-06-10T00:00:00"/>
    <n v="144"/>
    <n v="88"/>
    <n v="58"/>
    <n v="0"/>
    <n v="181"/>
    <n v="0.25"/>
    <n v="9.6142881904399902E-2"/>
    <n v="7.6791300000000002E-3"/>
    <n v="50578.19"/>
    <n v="0"/>
    <n v="33803.440000000002"/>
    <n v="21250.38"/>
    <m/>
    <n v="22505.29"/>
    <n v="7425"/>
    <n v="995"/>
    <n v="5975.9"/>
    <n v="800.81"/>
    <n v="1449.1"/>
    <n v="194.19"/>
    <s v="Nystart Finans Sverige AB"/>
    <n v="0"/>
    <n v="1"/>
    <n v="1"/>
    <d v="2024-04-30T00:00:00"/>
    <n v="0"/>
    <n v="0"/>
    <n v="0"/>
    <n v="0"/>
    <n v="0"/>
    <n v="21250.38"/>
    <n v="21250.38"/>
    <n v="0"/>
    <n v="0"/>
    <n v="0"/>
    <n v="0"/>
    <n v="0"/>
    <n v="0"/>
    <n v="163.18"/>
    <n v="0"/>
    <n v="0"/>
    <n v="50578.19"/>
    <n v="0"/>
    <n v="0"/>
    <m/>
    <s v=""/>
    <n v="0"/>
  </r>
  <r>
    <s v="2024-04-30"/>
    <d v="2024-04-30T00:00:00"/>
    <n v="0"/>
    <n v="7134000"/>
    <x v="0"/>
    <s v=""/>
    <d v="2020-02-07T00:00:00"/>
    <n v="180"/>
    <n v="145"/>
    <n v="50"/>
    <n v="15"/>
    <n v="166"/>
    <n v="0.20649999999999999"/>
    <n v="9.6142881904399902E-2"/>
    <n v="7.6791300000000002E-3"/>
    <n v="429639.72"/>
    <n v="0"/>
    <n v="320761.84999999998"/>
    <n v="182121.64"/>
    <m/>
    <n v="187311.15"/>
    <n v="24220.07"/>
    <n v="2995"/>
    <n v="18298.29"/>
    <n v="2262.73"/>
    <n v="5921.78"/>
    <n v="732.27"/>
    <s v="Nystart Finans Sverige AB"/>
    <n v="0"/>
    <n v="1"/>
    <n v="1"/>
    <d v="2023-01-19T00:00:00"/>
    <n v="3515.99"/>
    <n v="62860.57"/>
    <n v="0"/>
    <n v="3515.99"/>
    <n v="0"/>
    <n v="182121.64"/>
    <n v="182121.64"/>
    <n v="0"/>
    <n v="0"/>
    <n v="-3515.99"/>
    <n v="0"/>
    <n v="0"/>
    <n v="0"/>
    <n v="1398.54"/>
    <n v="0"/>
    <n v="0"/>
    <n v="429639.72"/>
    <n v="0"/>
    <n v="0"/>
    <m/>
    <s v="Skuldsanering bevilj"/>
    <n v="1"/>
  </r>
  <r>
    <s v="2024-04-30"/>
    <d v="2024-04-30T00:00:00"/>
    <n v="0"/>
    <n v="7135478"/>
    <x v="0"/>
    <s v=""/>
    <d v="2020-02-14T00:00:00"/>
    <n v="60"/>
    <n v="22"/>
    <n v="50"/>
    <n v="11"/>
    <n v="170"/>
    <n v="0.22650000000000001"/>
    <n v="9.6142881904399902E-2"/>
    <n v="7.6791300000000002E-3"/>
    <n v="55776.800000000003"/>
    <n v="5593.87"/>
    <n v="39043.760000000002"/>
    <n v="23186.6"/>
    <m/>
    <n v="23505.67"/>
    <n v="3300"/>
    <n v="1995"/>
    <n v="2493.15"/>
    <n v="1507.22"/>
    <n v="806.85"/>
    <n v="487.78"/>
    <s v="Nystart Finans Sverige AB"/>
    <n v="0"/>
    <n v="1"/>
    <n v="1"/>
    <d v="2023-05-17T00:00:00"/>
    <n v="432.51"/>
    <n v="1759.42"/>
    <n v="0"/>
    <n v="432.51"/>
    <n v="350"/>
    <n v="23186.6"/>
    <n v="23186.6"/>
    <n v="0"/>
    <n v="0"/>
    <n v="-82.51"/>
    <n v="0"/>
    <n v="0"/>
    <n v="0"/>
    <n v="178.05"/>
    <n v="0"/>
    <n v="0"/>
    <n v="55776.800000000003"/>
    <n v="0"/>
    <n v="0"/>
    <m/>
    <s v=""/>
    <n v="0"/>
  </r>
  <r>
    <s v="2024-04-30"/>
    <d v="2024-04-30T00:00:00"/>
    <n v="0"/>
    <n v="7137219"/>
    <x v="0"/>
    <s v=""/>
    <d v="2020-02-20T00:00:00"/>
    <n v="180"/>
    <n v="144"/>
    <n v="50"/>
    <n v="14"/>
    <n v="167"/>
    <n v="0.2165"/>
    <n v="9.6142881904399902E-2"/>
    <n v="7.6791300000000002E-3"/>
    <n v="344376.56"/>
    <n v="19348.12"/>
    <n v="241464.69"/>
    <n v="138680.26999999999"/>
    <m/>
    <n v="142633.82999999999"/>
    <n v="18165.05"/>
    <n v="1995"/>
    <n v="13723.71"/>
    <n v="1507.22"/>
    <n v="4441.34"/>
    <n v="487.78"/>
    <s v="Nystart Finans Sverige AB"/>
    <n v="0"/>
    <n v="1"/>
    <n v="1"/>
    <d v="2023-02-20T00:00:00"/>
    <n v="2654.2"/>
    <n v="16510.71"/>
    <n v="0"/>
    <n v="2654.2"/>
    <n v="1412.41"/>
    <n v="138680.26999999999"/>
    <n v="138680.26999999999"/>
    <n v="0"/>
    <n v="0"/>
    <n v="-1241.79"/>
    <n v="0"/>
    <n v="0"/>
    <n v="0"/>
    <n v="1064.94"/>
    <n v="0"/>
    <n v="0"/>
    <n v="344376.56"/>
    <n v="0"/>
    <n v="0"/>
    <m/>
    <s v=""/>
    <n v="0"/>
  </r>
  <r>
    <s v="2024-04-30"/>
    <d v="2024-04-30T00:00:00"/>
    <n v="0"/>
    <n v="7137730"/>
    <x v="0"/>
    <s v=""/>
    <d v="2020-02-20T00:00:00"/>
    <n v="180"/>
    <n v="146"/>
    <n v="50"/>
    <n v="15"/>
    <n v="166"/>
    <n v="0.217"/>
    <n v="9.6142881904399902E-2"/>
    <n v="7.6791300000000002E-3"/>
    <n v="112271.58"/>
    <n v="0"/>
    <n v="79411.88"/>
    <n v="45088.35"/>
    <m/>
    <n v="46165.36"/>
    <n v="5400"/>
    <n v="995"/>
    <n v="4079.71"/>
    <n v="751.72"/>
    <n v="1320.29"/>
    <n v="243.28"/>
    <s v="Nystart Finans Sverige AB"/>
    <n v="0"/>
    <n v="1"/>
    <n v="1"/>
    <d v="2023-01-19T00:00:00"/>
    <n v="870.46"/>
    <n v="11156.11"/>
    <n v="0"/>
    <n v="870.46"/>
    <n v="0"/>
    <n v="45088.35"/>
    <n v="45088.35"/>
    <n v="0"/>
    <n v="0"/>
    <n v="-870.46"/>
    <n v="0"/>
    <n v="0"/>
    <n v="0"/>
    <n v="346.24"/>
    <n v="0"/>
    <n v="0"/>
    <n v="112271.58"/>
    <n v="0"/>
    <n v="0"/>
    <m/>
    <s v="Skuldsanering bevilj"/>
    <n v="1"/>
  </r>
  <r>
    <s v="2024-04-30"/>
    <d v="2024-04-30T00:00:00"/>
    <n v="0"/>
    <n v="7137292"/>
    <x v="0"/>
    <s v=""/>
    <d v="2020-02-18T00:00:00"/>
    <n v="180"/>
    <n v="133"/>
    <n v="50"/>
    <n v="1"/>
    <n v="180"/>
    <n v="0.1215"/>
    <n v="9.6142881904399902E-2"/>
    <n v="7.6791300000000002E-3"/>
    <n v="208957.12"/>
    <n v="9258.4699999999993"/>
    <n v="129553.41"/>
    <n v="82068.600000000006"/>
    <m/>
    <n v="83793.539999999994"/>
    <n v="8050"/>
    <n v="995"/>
    <n v="6081.78"/>
    <n v="751.72"/>
    <n v="1968.22"/>
    <n v="243.28"/>
    <s v="Nystart Finans Sverige AB"/>
    <n v="0"/>
    <n v="1"/>
    <n v="1"/>
    <d v="2024-02-29T00:00:00"/>
    <n v="0"/>
    <n v="0"/>
    <n v="0"/>
    <n v="0"/>
    <n v="0"/>
    <n v="82068.600000000006"/>
    <n v="82068.600000000006"/>
    <n v="0"/>
    <n v="0"/>
    <n v="0"/>
    <n v="0"/>
    <n v="0"/>
    <n v="0"/>
    <n v="630.22"/>
    <n v="0"/>
    <n v="0"/>
    <n v="208957.12"/>
    <n v="0"/>
    <n v="0"/>
    <m/>
    <s v=""/>
    <n v="0"/>
  </r>
  <r>
    <s v="2024-04-30"/>
    <d v="2024-04-30T00:00:00"/>
    <n v="0"/>
    <n v="7139611"/>
    <x v="0"/>
    <s v=""/>
    <d v="2020-02-24T00:00:00"/>
    <n v="60"/>
    <n v="19"/>
    <n v="50"/>
    <n v="8"/>
    <n v="173"/>
    <n v="0.22650000000000001"/>
    <n v="9.6142881904399902E-2"/>
    <n v="7.6791300000000002E-3"/>
    <n v="34184.089999999997"/>
    <n v="3824.3"/>
    <n v="23928.86"/>
    <n v="14673.03"/>
    <m/>
    <n v="15110.53"/>
    <n v="3784.39"/>
    <n v="1995"/>
    <n v="2859.11"/>
    <n v="1507.22"/>
    <n v="925.28"/>
    <n v="487.78"/>
    <s v="Nystart Finans Sverige AB"/>
    <n v="0"/>
    <n v="1"/>
    <n v="1"/>
    <d v="2023-08-23T00:00:00"/>
    <n v="266.88"/>
    <n v="629.22"/>
    <n v="0"/>
    <n v="266.88"/>
    <n v="0"/>
    <n v="14673.03"/>
    <n v="14673.03"/>
    <n v="0"/>
    <n v="0"/>
    <n v="-266.88"/>
    <n v="0"/>
    <n v="0"/>
    <n v="0"/>
    <n v="112.68"/>
    <n v="0"/>
    <n v="0"/>
    <n v="34184.089999999997"/>
    <n v="0"/>
    <n v="0"/>
    <m/>
    <s v=""/>
    <n v="0"/>
  </r>
  <r>
    <s v="2024-04-30"/>
    <d v="2024-04-30T00:00:00"/>
    <n v="0"/>
    <n v="7143365"/>
    <x v="0"/>
    <s v=""/>
    <d v="2020-03-05T00:00:00"/>
    <n v="144"/>
    <n v="108"/>
    <n v="49"/>
    <n v="12"/>
    <n v="169"/>
    <n v="0.14699999999999999"/>
    <n v="9.6142881904399902E-2"/>
    <n v="7.6791300000000002E-3"/>
    <n v="21696.51"/>
    <n v="1743.24"/>
    <n v="15187.56"/>
    <n v="8920.75"/>
    <m/>
    <n v="10116.56"/>
    <n v="5750"/>
    <n v="995"/>
    <n v="4303.96"/>
    <n v="744.77"/>
    <n v="1446.04"/>
    <n v="250.23"/>
    <s v="Nystart Finans Sverige AB"/>
    <n v="0"/>
    <n v="1"/>
    <n v="1"/>
    <d v="2023-04-19T00:00:00"/>
    <n v="167.82"/>
    <n v="126.72"/>
    <n v="0"/>
    <n v="167.82"/>
    <n v="0"/>
    <n v="8920.75"/>
    <n v="8920.75"/>
    <n v="0"/>
    <n v="0"/>
    <n v="-167.82"/>
    <n v="0"/>
    <n v="0"/>
    <n v="0"/>
    <n v="68.5"/>
    <n v="0"/>
    <n v="0"/>
    <n v="21696.51"/>
    <n v="0"/>
    <n v="0"/>
    <m/>
    <s v=""/>
    <n v="0"/>
  </r>
  <r>
    <s v="2024-04-30"/>
    <d v="2024-04-30T00:00:00"/>
    <n v="0"/>
    <n v="7146293"/>
    <x v="0"/>
    <s v=""/>
    <d v="2020-03-25T00:00:00"/>
    <n v="120"/>
    <n v="79"/>
    <n v="49"/>
    <n v="7"/>
    <n v="174"/>
    <n v="0.22450000000000001"/>
    <n v="9.6142881904399902E-2"/>
    <n v="7.6791300000000002E-3"/>
    <n v="116048.41"/>
    <n v="11010.44"/>
    <n v="81233.89"/>
    <n v="50331.63"/>
    <m/>
    <n v="51778.92"/>
    <n v="6750"/>
    <n v="995"/>
    <n v="5052.4799999999996"/>
    <n v="744.77"/>
    <n v="1697.52"/>
    <n v="250.23"/>
    <s v="Nystart Finans Sverige AB"/>
    <n v="0"/>
    <n v="1"/>
    <n v="1"/>
    <d v="2023-09-18T00:00:00"/>
    <n v="907.86"/>
    <n v="0"/>
    <n v="0"/>
    <n v="907.86"/>
    <n v="0"/>
    <n v="50331.63"/>
    <n v="50331.63"/>
    <n v="0"/>
    <n v="0"/>
    <n v="-907.86"/>
    <n v="0"/>
    <n v="0"/>
    <n v="0"/>
    <n v="386.5"/>
    <n v="0"/>
    <n v="0"/>
    <n v="116048.41"/>
    <n v="0"/>
    <n v="0"/>
    <m/>
    <s v=""/>
    <n v="0"/>
  </r>
  <r>
    <s v="2024-04-30"/>
    <d v="2024-04-30T00:00:00"/>
    <n v="0"/>
    <n v="7157555"/>
    <x v="0"/>
    <s v=""/>
    <d v="2020-04-24T00:00:00"/>
    <n v="180"/>
    <n v="134"/>
    <n v="48"/>
    <n v="1"/>
    <n v="180"/>
    <n v="0.20050000000000001"/>
    <n v="9.6142881904399902E-2"/>
    <n v="7.6791300000000002E-3"/>
    <n v="154703.78"/>
    <n v="10836.78"/>
    <n v="95916.34"/>
    <n v="60760.42"/>
    <m/>
    <n v="62087.39"/>
    <n v="6125"/>
    <n v="995"/>
    <n v="4540.6499999999996"/>
    <n v="737.62"/>
    <n v="1584.35"/>
    <n v="257.38"/>
    <s v="Nystart Finans Sverige AB"/>
    <n v="0"/>
    <n v="1"/>
    <n v="1"/>
    <d v="2024-03-27T00:00:00"/>
    <n v="0"/>
    <n v="0"/>
    <n v="0"/>
    <n v="0"/>
    <n v="0"/>
    <n v="60760.42"/>
    <n v="60760.42"/>
    <n v="0"/>
    <n v="0"/>
    <n v="0"/>
    <n v="0"/>
    <n v="0"/>
    <n v="0"/>
    <n v="466.59"/>
    <n v="0"/>
    <n v="0"/>
    <n v="154703.78"/>
    <n v="0"/>
    <n v="0"/>
    <m/>
    <s v=""/>
    <n v="0"/>
  </r>
  <r>
    <s v="2024-04-30"/>
    <d v="2024-04-30T00:00:00"/>
    <n v="0"/>
    <n v="7159585"/>
    <x v="0"/>
    <s v=""/>
    <d v="2020-04-30T00:00:00"/>
    <n v="144"/>
    <n v="110"/>
    <n v="48"/>
    <n v="14"/>
    <n v="167"/>
    <n v="0.14699999999999999"/>
    <n v="9.6142881904399902E-2"/>
    <n v="7.6791300000000002E-3"/>
    <n v="72504.509999999995"/>
    <n v="4294.07"/>
    <n v="50753.16"/>
    <n v="29149.03"/>
    <m/>
    <n v="30172.07"/>
    <n v="4950"/>
    <n v="995"/>
    <n v="3669.58"/>
    <n v="737.62"/>
    <n v="1280.42"/>
    <n v="257.38"/>
    <s v="Nystart Finans Sverige AB"/>
    <n v="0"/>
    <n v="1"/>
    <n v="1"/>
    <d v="2023-02-20T00:00:00"/>
    <n v="557.88"/>
    <n v="1346.46"/>
    <n v="0"/>
    <n v="557.88"/>
    <n v="0"/>
    <n v="29149.03"/>
    <n v="29149.03"/>
    <n v="0"/>
    <n v="0"/>
    <n v="-557.88"/>
    <n v="0"/>
    <n v="0"/>
    <n v="0"/>
    <n v="223.84"/>
    <n v="0"/>
    <n v="0"/>
    <n v="72504.509999999995"/>
    <n v="0"/>
    <n v="0"/>
    <m/>
    <s v=""/>
    <n v="0"/>
  </r>
  <r>
    <s v="2024-04-30"/>
    <d v="2024-04-30T00:00:00"/>
    <n v="0"/>
    <n v="7159890"/>
    <x v="0"/>
    <s v=""/>
    <d v="2020-04-30T00:00:00"/>
    <n v="180"/>
    <n v="145"/>
    <n v="48"/>
    <n v="12"/>
    <n v="169"/>
    <n v="0.20649999999999999"/>
    <n v="9.6142881904399902E-2"/>
    <n v="7.6791300000000002E-3"/>
    <n v="54264.77"/>
    <n v="4586.97"/>
    <n v="37985.339999999997"/>
    <n v="22311.53"/>
    <m/>
    <n v="24641.56"/>
    <n v="11002.74"/>
    <n v="1995"/>
    <n v="8156.66"/>
    <n v="1478.95"/>
    <n v="2846.08"/>
    <n v="516.04999999999995"/>
    <s v="Nystart Finans Sverige AB"/>
    <n v="0"/>
    <n v="1"/>
    <n v="1"/>
    <d v="2023-04-19T00:00:00"/>
    <n v="419.74"/>
    <n v="0"/>
    <n v="0"/>
    <n v="419.74"/>
    <n v="0"/>
    <n v="22311.53"/>
    <n v="22311.53"/>
    <n v="0"/>
    <n v="0"/>
    <n v="-419.74"/>
    <n v="0"/>
    <n v="0"/>
    <n v="0"/>
    <n v="171.33"/>
    <n v="0"/>
    <n v="0"/>
    <n v="54264.77"/>
    <n v="0"/>
    <n v="0"/>
    <m/>
    <s v=""/>
    <n v="0"/>
  </r>
  <r>
    <s v="2024-04-30"/>
    <d v="2024-04-30T00:00:00"/>
    <n v="0"/>
    <n v="7164338"/>
    <x v="0"/>
    <s v=""/>
    <d v="2020-05-14T00:00:00"/>
    <n v="120"/>
    <n v="76"/>
    <n v="47"/>
    <n v="1"/>
    <n v="180"/>
    <n v="0.27"/>
    <n v="9.6142881904399902E-2"/>
    <n v="7.6791300000000002E-3"/>
    <n v="84744.59"/>
    <n v="9071.92"/>
    <n v="52541.65"/>
    <n v="33283.72"/>
    <m/>
    <n v="34368.550000000003"/>
    <n v="6072.36"/>
    <n v="1995"/>
    <n v="4456.74"/>
    <n v="1464.21"/>
    <n v="1615.62"/>
    <n v="530.79"/>
    <s v="Nystart Finans Sverige AB"/>
    <n v="0"/>
    <n v="1"/>
    <n v="1"/>
    <d v="2024-02-29T00:00:00"/>
    <n v="0"/>
    <n v="0"/>
    <n v="0"/>
    <n v="0"/>
    <n v="0"/>
    <n v="33283.72"/>
    <n v="33283.72"/>
    <n v="0"/>
    <n v="0"/>
    <n v="0"/>
    <n v="0"/>
    <n v="0"/>
    <n v="0"/>
    <n v="255.59"/>
    <n v="0"/>
    <n v="0"/>
    <n v="84744.59"/>
    <n v="0"/>
    <n v="0"/>
    <m/>
    <s v=""/>
    <n v="0"/>
  </r>
  <r>
    <s v="2024-04-30"/>
    <d v="2024-04-30T00:00:00"/>
    <n v="0"/>
    <n v="7165236"/>
    <x v="0"/>
    <s v=""/>
    <d v="2020-05-20T00:00:00"/>
    <n v="72"/>
    <n v="28"/>
    <n v="47"/>
    <n v="0"/>
    <n v="181"/>
    <n v="0.26700000000000002"/>
    <n v="9.6142881904399902E-2"/>
    <n v="7.6791300000000002E-3"/>
    <n v="29770.63"/>
    <n v="0"/>
    <n v="21764.02"/>
    <n v="13681.86"/>
    <m/>
    <n v="13929.3"/>
    <n v="1925"/>
    <n v="995"/>
    <n v="1412.83"/>
    <n v="730.27"/>
    <n v="512.16999999999996"/>
    <n v="264.73"/>
    <s v="Nystart Finans Sverige AB"/>
    <n v="0"/>
    <n v="1"/>
    <n v="1"/>
    <d v="2024-04-30T00:00:00"/>
    <n v="0"/>
    <n v="0"/>
    <n v="0"/>
    <n v="0"/>
    <n v="0"/>
    <n v="13681.86"/>
    <n v="13681.86"/>
    <n v="0"/>
    <n v="0"/>
    <n v="0"/>
    <n v="0"/>
    <n v="0"/>
    <n v="0"/>
    <n v="105.06"/>
    <n v="0"/>
    <n v="0"/>
    <n v="29770.63"/>
    <n v="0"/>
    <n v="0"/>
    <m/>
    <s v=""/>
    <n v="0"/>
  </r>
  <r>
    <s v="2024-04-30"/>
    <d v="2024-04-30T00:00:00"/>
    <n v="0"/>
    <n v="7169188"/>
    <x v="0"/>
    <s v=""/>
    <d v="2020-06-02T00:00:00"/>
    <n v="180"/>
    <n v="135"/>
    <n v="46"/>
    <n v="1"/>
    <n v="180"/>
    <n v="0.26"/>
    <n v="9.6142881904399902E-2"/>
    <n v="7.6791300000000002E-3"/>
    <n v="208568.25"/>
    <n v="18627.45"/>
    <n v="129312.32000000001"/>
    <n v="81915.87"/>
    <m/>
    <n v="84507.87"/>
    <n v="11466.54"/>
    <n v="1995"/>
    <n v="8328.58"/>
    <n v="1449.04"/>
    <n v="3137.96"/>
    <n v="545.96"/>
    <s v="Nystart Finans Sverige AB"/>
    <n v="0"/>
    <n v="1"/>
    <n v="1"/>
    <d v="2024-03-27T00:00:00"/>
    <n v="0"/>
    <n v="0"/>
    <n v="0"/>
    <n v="0"/>
    <n v="0"/>
    <n v="81915.87"/>
    <n v="81915.87"/>
    <n v="0"/>
    <n v="0"/>
    <n v="0"/>
    <n v="0"/>
    <n v="0"/>
    <n v="0"/>
    <n v="629.04"/>
    <n v="0"/>
    <n v="0"/>
    <n v="208568.25"/>
    <n v="0"/>
    <n v="0"/>
    <m/>
    <s v=""/>
    <n v="0"/>
  </r>
  <r>
    <s v="2024-04-30"/>
    <d v="2024-04-30T00:00:00"/>
    <n v="0"/>
    <n v="7170277"/>
    <x v="0"/>
    <s v=""/>
    <d v="2020-06-09T00:00:00"/>
    <n v="144"/>
    <n v="106"/>
    <n v="46"/>
    <n v="8"/>
    <n v="173"/>
    <n v="0.22650000000000001"/>
    <n v="9.6142881904399902E-2"/>
    <n v="7.6791300000000002E-3"/>
    <n v="242943.48"/>
    <n v="24770.799999999999"/>
    <n v="170060.44"/>
    <n v="104280.03"/>
    <m/>
    <n v="107693.88"/>
    <n v="14469.68"/>
    <n v="1995"/>
    <n v="10509.87"/>
    <n v="1449.04"/>
    <n v="3959.81"/>
    <n v="545.96"/>
    <s v="Nystart Finans Sverige AB"/>
    <n v="0"/>
    <n v="1"/>
    <n v="1"/>
    <d v="2023-08-23T00:00:00"/>
    <n v="1896.68"/>
    <n v="3647.22"/>
    <n v="0"/>
    <n v="1896.68"/>
    <n v="0"/>
    <n v="104280.03"/>
    <n v="104280.03"/>
    <n v="0"/>
    <n v="0"/>
    <n v="-1896.68"/>
    <n v="0"/>
    <n v="0"/>
    <n v="0"/>
    <n v="800.78"/>
    <n v="0"/>
    <n v="0"/>
    <n v="242943.48"/>
    <n v="0"/>
    <n v="0"/>
    <m/>
    <s v="Personen har utvandr"/>
    <n v="1"/>
  </r>
  <r>
    <s v="2024-04-30"/>
    <d v="2024-04-30T00:00:00"/>
    <n v="0"/>
    <n v="7171622"/>
    <x v="0"/>
    <s v=""/>
    <d v="2020-06-17T00:00:00"/>
    <n v="156"/>
    <n v="112"/>
    <n v="46"/>
    <n v="1"/>
    <n v="180"/>
    <n v="0.20050000000000001"/>
    <n v="9.6142881904399902E-2"/>
    <n v="7.6791300000000002E-3"/>
    <n v="111362.49"/>
    <n v="7148.29"/>
    <n v="69044.740000000005"/>
    <n v="43737.99"/>
    <m/>
    <n v="46954.89"/>
    <n v="12750"/>
    <n v="995"/>
    <n v="9260.81"/>
    <n v="722.71"/>
    <n v="3489.19"/>
    <n v="272.29000000000002"/>
    <s v="Nystart Finans Sverige AB"/>
    <n v="0"/>
    <n v="1"/>
    <n v="1"/>
    <d v="2024-03-27T00:00:00"/>
    <n v="0"/>
    <n v="0"/>
    <n v="0"/>
    <n v="0"/>
    <n v="0"/>
    <n v="43737.99"/>
    <n v="43737.99"/>
    <n v="0"/>
    <n v="0"/>
    <n v="0"/>
    <n v="0"/>
    <n v="0"/>
    <n v="0"/>
    <n v="335.87"/>
    <n v="0"/>
    <n v="0"/>
    <n v="111362.49"/>
    <n v="0"/>
    <n v="0"/>
    <m/>
    <s v=""/>
    <n v="0"/>
  </r>
  <r>
    <s v="2024-04-30"/>
    <d v="2024-04-30T00:00:00"/>
    <n v="0"/>
    <n v="7179013"/>
    <x v="0"/>
    <s v=""/>
    <d v="2020-07-09T00:00:00"/>
    <n v="180"/>
    <n v="137"/>
    <n v="45"/>
    <n v="1"/>
    <n v="180"/>
    <n v="0.2445"/>
    <n v="9.6142881904399902E-2"/>
    <n v="7.6791300000000002E-3"/>
    <n v="298574.28000000003"/>
    <n v="1535.31"/>
    <n v="185116.05"/>
    <n v="117266.04"/>
    <m/>
    <n v="120785.97"/>
    <n v="13500"/>
    <n v="995"/>
    <n v="9700"/>
    <n v="714.93"/>
    <n v="3800"/>
    <n v="280.07"/>
    <s v="Nystart Finans Sverige AB"/>
    <n v="0"/>
    <n v="1"/>
    <n v="1"/>
    <d v="2024-02-29T00:00:00"/>
    <n v="0"/>
    <n v="0"/>
    <n v="0"/>
    <n v="0"/>
    <n v="0"/>
    <n v="117266.04"/>
    <n v="117266.04"/>
    <n v="0"/>
    <n v="0"/>
    <n v="0"/>
    <n v="0"/>
    <n v="0"/>
    <n v="0"/>
    <n v="900.5"/>
    <n v="0"/>
    <n v="0"/>
    <n v="298574.28000000003"/>
    <n v="0"/>
    <n v="0"/>
    <m/>
    <s v=""/>
    <n v="0"/>
  </r>
  <r>
    <s v="2024-04-30"/>
    <d v="2024-04-30T00:00:00"/>
    <n v="0"/>
    <n v="7182686"/>
    <x v="0"/>
    <s v=""/>
    <d v="2020-07-22T00:00:00"/>
    <n v="180"/>
    <n v="140"/>
    <n v="45"/>
    <n v="4"/>
    <n v="177"/>
    <n v="0.24049999999999999"/>
    <n v="9.6142881904399902E-2"/>
    <n v="7.6791300000000002E-3"/>
    <n v="216728.33"/>
    <n v="17693.349999999999"/>
    <n v="151709.82999999999"/>
    <n v="96884.15"/>
    <m/>
    <n v="99559.63"/>
    <n v="10500"/>
    <n v="995"/>
    <n v="7544.45"/>
    <n v="714.93"/>
    <n v="2955.55"/>
    <n v="280.07"/>
    <s v="Nystart Finans Sverige AB"/>
    <n v="0"/>
    <n v="1"/>
    <n v="1"/>
    <d v="2023-12-26T00:00:00"/>
    <n v="1450.97"/>
    <n v="1289.1199999999999"/>
    <n v="0"/>
    <n v="1450.97"/>
    <n v="0"/>
    <n v="96884.15"/>
    <n v="96884.15"/>
    <n v="0"/>
    <n v="0"/>
    <n v="-1450.97"/>
    <n v="0"/>
    <n v="0"/>
    <n v="0"/>
    <n v="743.99"/>
    <n v="0"/>
    <n v="0"/>
    <n v="216728.33"/>
    <n v="0"/>
    <n v="0"/>
    <m/>
    <s v="Skuldsanering bevilj"/>
    <n v="1"/>
  </r>
  <r>
    <s v="2024-04-30"/>
    <d v="2024-04-30T00:00:00"/>
    <n v="0"/>
    <n v="7187594"/>
    <x v="0"/>
    <s v=""/>
    <d v="2020-08-10T00:00:00"/>
    <n v="180"/>
    <n v="137"/>
    <n v="44"/>
    <n v="1"/>
    <n v="180"/>
    <n v="0.26050000000000001"/>
    <n v="9.6142881904399902E-2"/>
    <n v="7.6791300000000002E-3"/>
    <n v="160930.35999999999"/>
    <n v="14787.75"/>
    <n v="99776.82"/>
    <n v="63205.93"/>
    <m/>
    <n v="65914.42"/>
    <n v="10350"/>
    <n v="995"/>
    <n v="7353.43"/>
    <n v="706.92"/>
    <n v="2996.57"/>
    <n v="288.08"/>
    <s v="Nystart Finans Sverige AB"/>
    <n v="0"/>
    <n v="1"/>
    <n v="1"/>
    <d v="2024-03-27T00:00:00"/>
    <n v="0"/>
    <n v="0"/>
    <n v="0"/>
    <n v="0"/>
    <n v="0"/>
    <n v="63205.93"/>
    <n v="63205.93"/>
    <n v="0"/>
    <n v="0"/>
    <n v="0"/>
    <n v="0"/>
    <n v="0"/>
    <n v="0"/>
    <n v="485.37"/>
    <n v="0"/>
    <n v="0"/>
    <n v="160930.35999999999"/>
    <n v="0"/>
    <n v="0"/>
    <m/>
    <s v=""/>
    <n v="0"/>
  </r>
  <r>
    <s v="2024-04-30"/>
    <d v="2024-04-30T00:00:00"/>
    <n v="0"/>
    <n v="7188394"/>
    <x v="0"/>
    <s v=""/>
    <d v="2020-08-13T00:00:00"/>
    <n v="126"/>
    <n v="124"/>
    <n v="44"/>
    <n v="1"/>
    <n v="180"/>
    <n v="0.22650000000000001"/>
    <n v="9.6142881904399902E-2"/>
    <n v="7.6791300000000002E-3"/>
    <n v="430915.61"/>
    <n v="27322.7"/>
    <n v="267167.68"/>
    <n v="169243.53"/>
    <m/>
    <n v="182519.62"/>
    <n v="47849.94"/>
    <n v="1995"/>
    <n v="33996.25"/>
    <n v="1417.4"/>
    <n v="13853.69"/>
    <n v="577.6"/>
    <s v="Nystart Finans Sverige AB"/>
    <n v="0"/>
    <n v="1"/>
    <n v="1"/>
    <d v="2024-02-29T00:00:00"/>
    <n v="0"/>
    <n v="0"/>
    <n v="0"/>
    <n v="0"/>
    <n v="0"/>
    <n v="169243.53"/>
    <n v="169243.53"/>
    <n v="0"/>
    <n v="0"/>
    <n v="0"/>
    <n v="0"/>
    <n v="0"/>
    <n v="0"/>
    <n v="1299.6400000000001"/>
    <n v="0"/>
    <n v="0"/>
    <n v="430915.61"/>
    <n v="0"/>
    <n v="0"/>
    <m/>
    <s v=""/>
    <n v="0"/>
  </r>
  <r>
    <s v="2024-04-30"/>
    <d v="2024-04-30T00:00:00"/>
    <n v="0"/>
    <n v="7188766"/>
    <x v="0"/>
    <s v=""/>
    <d v="2020-08-17T00:00:00"/>
    <n v="180"/>
    <n v="145"/>
    <n v="44"/>
    <n v="8"/>
    <n v="173"/>
    <n v="0.2465"/>
    <n v="9.6142881904399902E-2"/>
    <n v="7.6791300000000002E-3"/>
    <n v="241332.2"/>
    <n v="17983.41"/>
    <n v="169109.06"/>
    <n v="103696.65"/>
    <m/>
    <n v="110567.27"/>
    <n v="25725.77"/>
    <n v="1995"/>
    <n v="18277.55"/>
    <n v="1417.4"/>
    <n v="7448.22"/>
    <n v="577.6"/>
    <s v="Nystart Finans Sverige AB"/>
    <n v="0"/>
    <n v="1"/>
    <n v="1"/>
    <d v="2023-08-23T00:00:00"/>
    <n v="1886.07"/>
    <n v="9933.35"/>
    <n v="0"/>
    <n v="1886.07"/>
    <n v="7033.47"/>
    <n v="103696.65"/>
    <n v="103696.65"/>
    <n v="0"/>
    <n v="0"/>
    <n v="0"/>
    <n v="5147.3999999999996"/>
    <n v="0"/>
    <n v="0"/>
    <n v="796.3"/>
    <n v="0"/>
    <n v="0"/>
    <n v="241332.2"/>
    <n v="0"/>
    <n v="0"/>
    <m/>
    <s v="Skuldsanering bevilj"/>
    <n v="1"/>
  </r>
  <r>
    <s v="2024-04-30"/>
    <d v="2024-04-30T00:00:00"/>
    <n v="0"/>
    <n v="7190291"/>
    <x v="0"/>
    <s v=""/>
    <d v="2020-08-21T00:00:00"/>
    <n v="180"/>
    <n v="139"/>
    <n v="44"/>
    <n v="1"/>
    <n v="180"/>
    <n v="0.26"/>
    <n v="9.6142881904399902E-2"/>
    <n v="7.6791300000000002E-3"/>
    <n v="240848.59"/>
    <n v="19714"/>
    <n v="149326.13"/>
    <n v="94594.08"/>
    <m/>
    <n v="101464.71"/>
    <n v="25725.77"/>
    <n v="1995"/>
    <n v="18277.55"/>
    <n v="1417.4"/>
    <n v="7448.22"/>
    <n v="577.6"/>
    <s v="Nystart Finans Sverige AB"/>
    <n v="0"/>
    <n v="1"/>
    <n v="1"/>
    <d v="2024-02-29T00:00:00"/>
    <n v="0"/>
    <n v="0"/>
    <n v="0"/>
    <n v="0"/>
    <n v="0"/>
    <n v="94594.08"/>
    <n v="94594.08"/>
    <n v="0"/>
    <n v="0"/>
    <n v="0"/>
    <n v="0"/>
    <n v="0"/>
    <n v="0"/>
    <n v="726.4"/>
    <n v="0"/>
    <n v="0"/>
    <n v="240848.59"/>
    <n v="0"/>
    <n v="0"/>
    <m/>
    <s v=""/>
    <n v="0"/>
  </r>
  <r>
    <s v="2024-04-30"/>
    <d v="2024-04-30T00:00:00"/>
    <n v="0"/>
    <n v="7191034"/>
    <x v="0"/>
    <s v=""/>
    <d v="2020-08-26T00:00:00"/>
    <n v="180"/>
    <n v="144"/>
    <n v="44"/>
    <n v="7"/>
    <n v="174"/>
    <n v="0.14449999999999999"/>
    <n v="9.6142881904399902E-2"/>
    <n v="7.6791300000000002E-3"/>
    <n v="36198.92"/>
    <n v="2502.87"/>
    <n v="25339.24"/>
    <n v="15699.92"/>
    <m/>
    <n v="16063.27"/>
    <n v="2250"/>
    <n v="995"/>
    <n v="1598.57"/>
    <n v="706.92"/>
    <n v="651.42999999999995"/>
    <n v="288.08"/>
    <s v="Nystart Finans Sverige AB"/>
    <n v="0"/>
    <n v="1"/>
    <n v="1"/>
    <d v="2023-09-18T00:00:00"/>
    <n v="283.19"/>
    <n v="187.7"/>
    <n v="0"/>
    <n v="283.19"/>
    <n v="0"/>
    <n v="15699.92"/>
    <n v="15699.92"/>
    <n v="0"/>
    <n v="0"/>
    <n v="-283.19"/>
    <n v="0"/>
    <n v="0"/>
    <n v="0"/>
    <n v="120.56"/>
    <n v="0"/>
    <n v="0"/>
    <n v="36198.92"/>
    <n v="0"/>
    <n v="0"/>
    <m/>
    <s v="Skuldsanering bevilj"/>
    <n v="1"/>
  </r>
  <r>
    <s v="2024-04-30"/>
    <d v="2024-04-30T00:00:00"/>
    <n v="0"/>
    <n v="7191802"/>
    <x v="0"/>
    <s v=""/>
    <d v="2020-08-27T00:00:00"/>
    <n v="180"/>
    <n v="138"/>
    <n v="44"/>
    <n v="1"/>
    <n v="180"/>
    <n v="0.23050000000000001"/>
    <n v="9.6142881904399902E-2"/>
    <n v="7.6791300000000002E-3"/>
    <n v="194630.65"/>
    <n v="15129.69"/>
    <n v="120671"/>
    <n v="76441.83"/>
    <m/>
    <n v="79266.13"/>
    <n v="10750"/>
    <n v="995"/>
    <n v="7637.62"/>
    <n v="706.92"/>
    <n v="3112.38"/>
    <n v="288.08"/>
    <s v="Nystart Finans Sverige AB"/>
    <n v="0"/>
    <n v="1"/>
    <n v="1"/>
    <d v="2024-03-27T00:00:00"/>
    <n v="0"/>
    <n v="0"/>
    <n v="0"/>
    <n v="0"/>
    <n v="0"/>
    <n v="76441.83"/>
    <n v="76441.83"/>
    <n v="0"/>
    <n v="0"/>
    <n v="0"/>
    <n v="0"/>
    <n v="0"/>
    <n v="0"/>
    <n v="587.01"/>
    <n v="0"/>
    <n v="0"/>
    <n v="194630.65"/>
    <n v="0"/>
    <n v="0"/>
    <m/>
    <s v=""/>
    <n v="0"/>
  </r>
  <r>
    <s v="2024-04-30"/>
    <d v="2024-04-30T00:00:00"/>
    <n v="0"/>
    <n v="7192255"/>
    <x v="0"/>
    <s v=""/>
    <d v="2020-08-28T00:00:00"/>
    <n v="144"/>
    <n v="100"/>
    <n v="44"/>
    <n v="0"/>
    <n v="181"/>
    <n v="0.28699999999999998"/>
    <n v="9.6142881904399902E-2"/>
    <n v="7.6791300000000002E-3"/>
    <n v="190571.33"/>
    <n v="23055.14"/>
    <n v="118154.22"/>
    <n v="74277.14"/>
    <m/>
    <n v="77173.820000000007"/>
    <n v="11000"/>
    <n v="995"/>
    <n v="7815.24"/>
    <n v="706.92"/>
    <n v="3184.76"/>
    <n v="288.08"/>
    <s v="Nystart Finans Sverige AB"/>
    <n v="0"/>
    <n v="1"/>
    <n v="1"/>
    <d v="2024-04-28T00:00:00"/>
    <n v="0"/>
    <n v="0"/>
    <n v="0"/>
    <n v="0"/>
    <n v="0"/>
    <n v="74277.14"/>
    <n v="74277.14"/>
    <n v="0"/>
    <n v="0"/>
    <n v="0"/>
    <n v="0"/>
    <n v="0"/>
    <n v="0"/>
    <n v="570.38"/>
    <n v="0"/>
    <n v="0"/>
    <n v="190571.33"/>
    <n v="0"/>
    <n v="0"/>
    <m/>
    <s v=""/>
    <n v="0"/>
  </r>
  <r>
    <s v="2024-04-30"/>
    <d v="2024-04-30T00:00:00"/>
    <n v="0"/>
    <n v="7192586"/>
    <x v="0"/>
    <s v=""/>
    <d v="2020-08-28T00:00:00"/>
    <n v="180"/>
    <n v="167"/>
    <n v="44"/>
    <n v="1"/>
    <n v="180"/>
    <n v="0.28699999999999998"/>
    <n v="9.6142881904399902E-2"/>
    <n v="7.6791300000000002E-3"/>
    <n v="188329.15"/>
    <n v="19062.59"/>
    <n v="116764.07"/>
    <n v="73966.899999999994"/>
    <m/>
    <n v="76219.39"/>
    <n v="8775"/>
    <n v="995"/>
    <n v="6234.43"/>
    <n v="706.92"/>
    <n v="2540.5700000000002"/>
    <n v="288.08"/>
    <s v="Nystart Finans Sverige AB"/>
    <n v="0"/>
    <n v="1"/>
    <n v="1"/>
    <d v="2024-03-27T00:00:00"/>
    <n v="0"/>
    <n v="0"/>
    <n v="0"/>
    <n v="0"/>
    <n v="0"/>
    <n v="73966.899999999994"/>
    <n v="73966.899999999994"/>
    <n v="0"/>
    <n v="0"/>
    <n v="0"/>
    <n v="0"/>
    <n v="0"/>
    <n v="0"/>
    <n v="568"/>
    <n v="0"/>
    <n v="0"/>
    <n v="188329.15"/>
    <n v="0"/>
    <n v="0"/>
    <m/>
    <s v=""/>
    <n v="0"/>
  </r>
  <r>
    <s v="2024-04-30"/>
    <d v="2024-04-30T00:00:00"/>
    <n v="0"/>
    <n v="7192636"/>
    <x v="0"/>
    <s v=""/>
    <d v="2020-09-01T00:00:00"/>
    <n v="96"/>
    <n v="66"/>
    <n v="43"/>
    <n v="13"/>
    <n v="168"/>
    <n v="0.17699999999999999"/>
    <n v="9.6142881904399902E-2"/>
    <n v="7.6791300000000002E-3"/>
    <n v="124992.31"/>
    <n v="8993.94"/>
    <n v="87494.62"/>
    <n v="50822.21"/>
    <m/>
    <n v="52908.27"/>
    <n v="8000"/>
    <n v="995"/>
    <n v="5617.63"/>
    <n v="698.69"/>
    <n v="2382.37"/>
    <n v="296.31"/>
    <s v="Nystart Finans Sverige AB"/>
    <n v="0"/>
    <n v="1"/>
    <n v="1"/>
    <d v="2023-03-23T00:00:00"/>
    <n v="964.34"/>
    <n v="957.43"/>
    <n v="0"/>
    <n v="964.34"/>
    <n v="0"/>
    <n v="50822.21"/>
    <n v="50822.21"/>
    <n v="0"/>
    <n v="0"/>
    <n v="-964.34"/>
    <n v="0"/>
    <n v="0"/>
    <n v="0"/>
    <n v="390.27"/>
    <n v="0"/>
    <n v="0"/>
    <n v="124992.31"/>
    <n v="0"/>
    <n v="0"/>
    <m/>
    <s v=""/>
    <n v="0"/>
  </r>
  <r>
    <s v="2024-04-30"/>
    <d v="2024-04-30T00:00:00"/>
    <n v="0"/>
    <n v="7192800"/>
    <x v="0"/>
    <s v=""/>
    <d v="2020-09-17T00:00:00"/>
    <n v="48"/>
    <n v="15"/>
    <n v="43"/>
    <n v="9"/>
    <n v="172"/>
    <n v="0.25700000000000001"/>
    <n v="9.6142881904399902E-2"/>
    <n v="7.6791300000000002E-3"/>
    <n v="76068.570000000007"/>
    <n v="8578.92"/>
    <n v="53248"/>
    <n v="32309.49"/>
    <m/>
    <n v="34172.199999999997"/>
    <n v="7250"/>
    <n v="995"/>
    <n v="5090.9799999999996"/>
    <n v="698.69"/>
    <n v="2159.02"/>
    <n v="296.31"/>
    <s v="Nystart Finans Sverige AB"/>
    <n v="0"/>
    <n v="1"/>
    <n v="1"/>
    <d v="2023-07-18T00:00:00"/>
    <n v="592.59"/>
    <n v="1643.05"/>
    <n v="0"/>
    <n v="592.59"/>
    <n v="0"/>
    <n v="32309.49"/>
    <n v="32309.49"/>
    <n v="0"/>
    <n v="0"/>
    <n v="-592.59"/>
    <n v="0"/>
    <n v="0"/>
    <n v="0"/>
    <n v="248.11"/>
    <n v="0"/>
    <n v="0"/>
    <n v="76068.570000000007"/>
    <n v="0"/>
    <n v="0"/>
    <m/>
    <s v=""/>
    <n v="0"/>
  </r>
  <r>
    <s v="2024-04-30"/>
    <d v="2024-04-30T00:00:00"/>
    <n v="0"/>
    <n v="7194590"/>
    <x v="0"/>
    <s v=""/>
    <d v="2020-09-07T00:00:00"/>
    <n v="180"/>
    <n v="138"/>
    <n v="43"/>
    <n v="1"/>
    <n v="180"/>
    <n v="0.28000000000000003"/>
    <n v="9.6142881904399902E-2"/>
    <n v="7.6791300000000002E-3"/>
    <n v="125439.91"/>
    <n v="12080.52"/>
    <n v="77772.740000000005"/>
    <n v="49266.94"/>
    <m/>
    <n v="52155.97"/>
    <n v="11696.39"/>
    <n v="1995"/>
    <n v="8213.26"/>
    <n v="1400.9"/>
    <n v="3483.13"/>
    <n v="594.1"/>
    <s v="Nystart Finans Sverige AB"/>
    <n v="0"/>
    <n v="1"/>
    <n v="1"/>
    <d v="2024-03-27T00:00:00"/>
    <n v="0"/>
    <n v="0"/>
    <n v="0"/>
    <n v="0"/>
    <n v="0"/>
    <n v="49266.94"/>
    <n v="49266.94"/>
    <n v="0"/>
    <n v="0"/>
    <n v="0"/>
    <n v="0"/>
    <n v="0"/>
    <n v="0"/>
    <n v="378.33"/>
    <n v="0"/>
    <n v="0"/>
    <n v="125439.91"/>
    <n v="0"/>
    <n v="0"/>
    <m/>
    <s v=""/>
    <n v="0"/>
  </r>
  <r>
    <s v="2024-04-30"/>
    <d v="2024-04-30T00:00:00"/>
    <n v="0"/>
    <n v="7194160"/>
    <x v="0"/>
    <s v=""/>
    <d v="2020-09-09T00:00:00"/>
    <n v="180"/>
    <n v="141"/>
    <n v="43"/>
    <n v="4"/>
    <n v="177"/>
    <n v="0.2445"/>
    <n v="9.6142881904399902E-2"/>
    <n v="7.6791300000000002E-3"/>
    <n v="234609.15"/>
    <n v="24246.71"/>
    <n v="164226.4"/>
    <n v="104877.42"/>
    <m/>
    <n v="107864.31"/>
    <n v="11025"/>
    <n v="995"/>
    <n v="7741.8"/>
    <n v="698.69"/>
    <n v="3283.2"/>
    <n v="296.31"/>
    <s v="Nystart Finans Sverige AB"/>
    <n v="0"/>
    <n v="1"/>
    <n v="1"/>
    <d v="2023-12-26T00:00:00"/>
    <n v="1570.69"/>
    <n v="0"/>
    <n v="0"/>
    <n v="1570.69"/>
    <n v="0"/>
    <n v="104877.42"/>
    <n v="104877.42"/>
    <n v="0"/>
    <n v="0"/>
    <n v="-1570.69"/>
    <n v="0"/>
    <n v="0"/>
    <n v="0"/>
    <n v="805.37"/>
    <n v="0"/>
    <n v="0"/>
    <n v="234609.15"/>
    <n v="0"/>
    <n v="0"/>
    <m/>
    <s v=""/>
    <n v="0"/>
  </r>
  <r>
    <s v="2024-04-30"/>
    <d v="2024-04-30T00:00:00"/>
    <n v="0"/>
    <n v="7196538"/>
    <x v="0"/>
    <s v=""/>
    <d v="2020-09-24T00:00:00"/>
    <n v="180"/>
    <n v="149"/>
    <n v="43"/>
    <n v="10"/>
    <n v="171"/>
    <n v="0.16700000000000001"/>
    <n v="9.6142881904399902E-2"/>
    <n v="7.6791300000000002E-3"/>
    <n v="387878.27"/>
    <n v="23948.23"/>
    <n v="271514.78999999998"/>
    <n v="162998.32999999999"/>
    <m/>
    <n v="166718.54"/>
    <n v="13487.5"/>
    <n v="995"/>
    <n v="9470.98"/>
    <n v="698.69"/>
    <n v="4016.52"/>
    <n v="296.31"/>
    <s v="Nystart Finans Sverige AB"/>
    <n v="0"/>
    <n v="1"/>
    <n v="1"/>
    <d v="2023-06-19T00:00:00"/>
    <n v="3014.84"/>
    <n v="5453.64"/>
    <n v="0"/>
    <n v="3014.84"/>
    <n v="0"/>
    <n v="162998.32999999999"/>
    <n v="162998.32999999999"/>
    <n v="0"/>
    <n v="0"/>
    <n v="-3014.84"/>
    <n v="0"/>
    <n v="0"/>
    <n v="0"/>
    <n v="1251.69"/>
    <n v="0"/>
    <n v="0"/>
    <n v="387878.27"/>
    <n v="0"/>
    <n v="0"/>
    <m/>
    <s v=""/>
    <n v="0"/>
  </r>
  <r>
    <s v="2024-04-30"/>
    <d v="2024-04-30T00:00:00"/>
    <n v="0"/>
    <n v="7202187"/>
    <x v="0"/>
    <s v=""/>
    <d v="2020-10-09T00:00:00"/>
    <n v="96"/>
    <n v="55"/>
    <n v="42"/>
    <n v="1"/>
    <n v="180"/>
    <n v="0.23050000000000001"/>
    <n v="9.6142881904399902E-2"/>
    <n v="7.6791300000000002E-3"/>
    <n v="78853.16"/>
    <n v="6565.11"/>
    <n v="48888.959999999999"/>
    <n v="30969.84"/>
    <m/>
    <n v="32349.74"/>
    <n v="5500"/>
    <n v="995"/>
    <n v="3815.33"/>
    <n v="690.23"/>
    <n v="1684.67"/>
    <n v="304.77"/>
    <s v="Nystart Finans Sverige AB"/>
    <n v="0"/>
    <n v="1"/>
    <n v="1"/>
    <d v="2024-03-27T00:00:00"/>
    <n v="0"/>
    <n v="0"/>
    <n v="0"/>
    <n v="0"/>
    <n v="0"/>
    <n v="30969.84"/>
    <n v="30969.84"/>
    <n v="0"/>
    <n v="0"/>
    <n v="0"/>
    <n v="0"/>
    <n v="0"/>
    <n v="0"/>
    <n v="237.82"/>
    <n v="0"/>
    <n v="0"/>
    <n v="78853.16"/>
    <n v="0"/>
    <n v="0"/>
    <m/>
    <s v="Personen har utvandr"/>
    <n v="1"/>
  </r>
  <r>
    <s v="2024-04-30"/>
    <d v="2024-04-30T00:00:00"/>
    <n v="0"/>
    <n v="7207087"/>
    <x v="0"/>
    <s v=""/>
    <d v="2020-11-24T00:00:00"/>
    <n v="144"/>
    <n v="105"/>
    <n v="41"/>
    <n v="1"/>
    <n v="180"/>
    <n v="0.21049999999999999"/>
    <n v="9.6142881904399902E-2"/>
    <n v="7.6791300000000002E-3"/>
    <n v="165215.13"/>
    <n v="12674.4"/>
    <n v="102433.38"/>
    <n v="64888.79"/>
    <m/>
    <n v="67725.87"/>
    <n v="10000"/>
    <n v="995"/>
    <n v="6849.44"/>
    <n v="681.52"/>
    <n v="3150.56"/>
    <n v="313.48"/>
    <s v="Nystart Finans Sverige AB"/>
    <n v="0"/>
    <n v="1"/>
    <n v="1"/>
    <d v="2024-03-27T00:00:00"/>
    <n v="0"/>
    <n v="0"/>
    <n v="0"/>
    <n v="0"/>
    <n v="0"/>
    <n v="64888.79"/>
    <n v="64888.79"/>
    <n v="0"/>
    <n v="0"/>
    <n v="0"/>
    <n v="0"/>
    <n v="0"/>
    <n v="0"/>
    <n v="498.29"/>
    <n v="0"/>
    <n v="0"/>
    <n v="165215.13"/>
    <n v="0"/>
    <n v="0"/>
    <m/>
    <s v=""/>
    <n v="0"/>
  </r>
  <r>
    <s v="2024-04-30"/>
    <d v="2024-04-30T00:00:00"/>
    <n v="0"/>
    <n v="7207202"/>
    <x v="0"/>
    <s v=""/>
    <d v="2020-10-30T00:00:00"/>
    <n v="180"/>
    <n v="150"/>
    <n v="42"/>
    <n v="11"/>
    <n v="170"/>
    <n v="0.2165"/>
    <n v="9.6142881904399902E-2"/>
    <n v="7.6791300000000002E-3"/>
    <n v="290068.12"/>
    <n v="25635.15"/>
    <n v="203047.67999999999"/>
    <n v="120582.3"/>
    <m/>
    <n v="126311.22"/>
    <n v="20698.41"/>
    <n v="1995"/>
    <n v="14358.4"/>
    <n v="1383.92"/>
    <n v="6340.01"/>
    <n v="611.08000000000004"/>
    <s v="Nystart Finans Sverige AB"/>
    <n v="0"/>
    <n v="1"/>
    <n v="1"/>
    <d v="2023-05-17T00:00:00"/>
    <n v="2249.27"/>
    <n v="0"/>
    <n v="0"/>
    <n v="2249.27"/>
    <n v="0"/>
    <n v="120582.3"/>
    <n v="120582.3"/>
    <n v="0"/>
    <n v="0"/>
    <n v="-2249.27"/>
    <n v="0"/>
    <n v="0"/>
    <n v="0"/>
    <n v="925.97"/>
    <n v="0"/>
    <n v="0"/>
    <n v="290068.12"/>
    <n v="0"/>
    <n v="0"/>
    <m/>
    <s v=""/>
    <n v="0"/>
  </r>
  <r>
    <s v="2024-04-30"/>
    <d v="2024-04-30T00:00:00"/>
    <n v="0"/>
    <n v="7208085"/>
    <x v="0"/>
    <s v=""/>
    <d v="2020-11-03T00:00:00"/>
    <n v="108"/>
    <n v="66"/>
    <n v="41"/>
    <n v="0"/>
    <n v="181"/>
    <n v="0.27050000000000002"/>
    <n v="9.6142881904399902E-2"/>
    <n v="7.6791300000000002E-3"/>
    <n v="82233.91"/>
    <n v="9485.24"/>
    <n v="50985.02"/>
    <n v="32051.51"/>
    <m/>
    <n v="33439.33"/>
    <n v="5400"/>
    <n v="995"/>
    <n v="3698.7"/>
    <n v="681.52"/>
    <n v="1701.3"/>
    <n v="313.48"/>
    <s v="Nystart Finans Sverige AB"/>
    <n v="0"/>
    <n v="1"/>
    <n v="1"/>
    <d v="2024-04-28T00:00:00"/>
    <n v="0"/>
    <n v="0"/>
    <n v="0"/>
    <n v="0"/>
    <n v="0"/>
    <n v="32051.51"/>
    <n v="32051.51"/>
    <n v="0"/>
    <n v="0"/>
    <n v="0"/>
    <n v="0"/>
    <n v="0"/>
    <n v="0"/>
    <n v="246.13"/>
    <n v="0"/>
    <n v="0"/>
    <n v="82233.91"/>
    <n v="0"/>
    <n v="0"/>
    <m/>
    <s v=""/>
    <n v="0"/>
  </r>
  <r>
    <s v="2024-04-30"/>
    <d v="2024-04-30T00:00:00"/>
    <n v="0"/>
    <n v="7208168"/>
    <x v="0"/>
    <s v=""/>
    <d v="2020-11-05T00:00:00"/>
    <n v="144"/>
    <n v="105"/>
    <n v="41"/>
    <n v="1"/>
    <n v="180"/>
    <n v="0.27700000000000002"/>
    <n v="9.6142881904399902E-2"/>
    <n v="7.6791300000000002E-3"/>
    <n v="70283.59"/>
    <n v="8291.0300000000007"/>
    <n v="43575.83"/>
    <n v="27604.11"/>
    <m/>
    <n v="28353.94"/>
    <n v="3375"/>
    <n v="995"/>
    <n v="2311.69"/>
    <n v="681.52"/>
    <n v="1063.31"/>
    <n v="313.48"/>
    <s v="Nystart Finans Sverige AB"/>
    <n v="0"/>
    <n v="1"/>
    <n v="1"/>
    <d v="2024-02-29T00:00:00"/>
    <n v="0"/>
    <n v="0"/>
    <n v="0"/>
    <n v="0"/>
    <n v="0"/>
    <n v="27604.11"/>
    <n v="27604.11"/>
    <n v="0"/>
    <n v="0"/>
    <n v="0"/>
    <n v="0"/>
    <n v="0"/>
    <n v="0"/>
    <n v="211.98"/>
    <n v="0"/>
    <n v="0"/>
    <n v="70283.59"/>
    <n v="0"/>
    <n v="0"/>
    <m/>
    <s v=""/>
    <n v="0"/>
  </r>
  <r>
    <s v="2024-04-30"/>
    <d v="2024-04-30T00:00:00"/>
    <n v="0"/>
    <n v="7209844"/>
    <x v="0"/>
    <s v=""/>
    <d v="2020-11-09T00:00:00"/>
    <n v="96"/>
    <n v="58"/>
    <n v="41"/>
    <n v="25"/>
    <n v="156"/>
    <n v="0.22650000000000001"/>
    <n v="9.6142881904399902E-2"/>
    <n v="7.6791300000000002E-3"/>
    <n v="80340.33"/>
    <n v="6921.04"/>
    <n v="49811"/>
    <n v="24975.88"/>
    <m/>
    <n v="26299.29"/>
    <n v="6195.58"/>
    <n v="1995"/>
    <n v="4243.63"/>
    <n v="1366.46"/>
    <n v="1951.95"/>
    <n v="628.54"/>
    <s v="Nystart Finans Sverige AB"/>
    <n v="0"/>
    <n v="1"/>
    <n v="1"/>
    <d v="2024-02-29T00:00:00"/>
    <n v="0"/>
    <n v="0"/>
    <n v="0"/>
    <n v="0"/>
    <n v="0"/>
    <n v="24975.88"/>
    <n v="24975.88"/>
    <n v="0"/>
    <n v="0"/>
    <n v="0"/>
    <n v="0"/>
    <n v="0"/>
    <n v="0"/>
    <n v="191.79"/>
    <n v="0"/>
    <n v="0"/>
    <n v="80340.33"/>
    <n v="0"/>
    <n v="0"/>
    <m/>
    <s v=""/>
    <n v="0"/>
  </r>
  <r>
    <s v="2024-04-30"/>
    <d v="2024-04-30T00:00:00"/>
    <n v="0"/>
    <n v="7210073"/>
    <x v="0"/>
    <s v=""/>
    <d v="2020-11-09T00:00:00"/>
    <n v="96"/>
    <n v="56"/>
    <n v="41"/>
    <n v="1"/>
    <n v="180"/>
    <n v="0.27700000000000002"/>
    <n v="9.6142881904399902E-2"/>
    <n v="7.6791300000000002E-3"/>
    <n v="109392.76"/>
    <n v="11140.65"/>
    <n v="67823.509999999995"/>
    <n v="42964.37"/>
    <m/>
    <n v="44194.66"/>
    <n v="4900"/>
    <n v="995"/>
    <n v="3356.23"/>
    <n v="681.52"/>
    <n v="1543.77"/>
    <n v="313.48"/>
    <s v="Nystart Finans Sverige AB"/>
    <n v="0"/>
    <n v="1"/>
    <n v="1"/>
    <d v="2024-03-27T00:00:00"/>
    <n v="0"/>
    <n v="0"/>
    <n v="0"/>
    <n v="0"/>
    <n v="0"/>
    <n v="42964.37"/>
    <n v="42964.37"/>
    <n v="0"/>
    <n v="0"/>
    <n v="0"/>
    <n v="0"/>
    <n v="0"/>
    <n v="0"/>
    <n v="329.93"/>
    <n v="0"/>
    <n v="0"/>
    <n v="109392.76"/>
    <n v="0"/>
    <n v="0"/>
    <m/>
    <s v=""/>
    <n v="0"/>
  </r>
  <r>
    <s v="2024-04-30"/>
    <d v="2024-04-30T00:00:00"/>
    <n v="0"/>
    <n v="7211386"/>
    <x v="0"/>
    <s v=""/>
    <d v="2020-11-13T00:00:00"/>
    <n v="144"/>
    <n v="132"/>
    <n v="41"/>
    <n v="1"/>
    <n v="180"/>
    <n v="0.25700000000000001"/>
    <n v="9.6142881904399902E-2"/>
    <n v="7.6791300000000002E-3"/>
    <n v="217489.12"/>
    <n v="13405.97"/>
    <n v="134843.25"/>
    <n v="85419.57"/>
    <m/>
    <n v="89414.080000000002"/>
    <n v="14673.75"/>
    <n v="1995"/>
    <n v="10050.700000000001"/>
    <n v="1366.46"/>
    <n v="4623.05"/>
    <n v="628.54"/>
    <s v="Nystart Finans Sverige AB"/>
    <n v="0"/>
    <n v="1"/>
    <n v="1"/>
    <d v="2024-03-27T00:00:00"/>
    <n v="0"/>
    <n v="0"/>
    <n v="0"/>
    <n v="0"/>
    <n v="0"/>
    <n v="85419.57"/>
    <n v="85419.57"/>
    <n v="0"/>
    <n v="0"/>
    <n v="0"/>
    <n v="0"/>
    <n v="0"/>
    <n v="0"/>
    <n v="655.95"/>
    <n v="0"/>
    <n v="0"/>
    <n v="217489.12"/>
    <n v="0"/>
    <n v="0"/>
    <m/>
    <s v=""/>
    <n v="0"/>
  </r>
  <r>
    <s v="2024-04-30"/>
    <d v="2024-04-30T00:00:00"/>
    <n v="0"/>
    <n v="7216583"/>
    <x v="0"/>
    <s v=""/>
    <d v="2020-12-03T00:00:00"/>
    <n v="180"/>
    <n v="153"/>
    <n v="40"/>
    <n v="14"/>
    <n v="167"/>
    <n v="0.217"/>
    <n v="9.6142881904399902E-2"/>
    <n v="7.6791300000000002E-3"/>
    <n v="291906.94"/>
    <n v="23878.06"/>
    <n v="204334.86"/>
    <n v="117355.52"/>
    <m/>
    <n v="120727.33"/>
    <n v="11400"/>
    <n v="995"/>
    <n v="7705.75"/>
    <n v="672.56"/>
    <n v="3694.25"/>
    <n v="322.44"/>
    <s v="Nystart Finans Sverige AB"/>
    <n v="0"/>
    <n v="1"/>
    <n v="1"/>
    <d v="2023-02-20T00:00:00"/>
    <n v="2246.0700000000002"/>
    <n v="5028.57"/>
    <n v="0"/>
    <n v="2246.0700000000002"/>
    <n v="0"/>
    <n v="117355.52"/>
    <n v="117355.52"/>
    <n v="0"/>
    <n v="0"/>
    <n v="-2246.0700000000002"/>
    <n v="0"/>
    <n v="0"/>
    <n v="0"/>
    <n v="901.19"/>
    <n v="0"/>
    <n v="0"/>
    <n v="291906.94"/>
    <n v="0"/>
    <n v="0"/>
    <m/>
    <s v=""/>
    <n v="0"/>
  </r>
  <r>
    <s v="2024-04-30"/>
    <d v="2024-04-30T00:00:00"/>
    <n v="0"/>
    <n v="7217458"/>
    <x v="0"/>
    <s v=""/>
    <d v="2020-12-04T00:00:00"/>
    <n v="180"/>
    <n v="142"/>
    <n v="40"/>
    <n v="1"/>
    <n v="180"/>
    <n v="0.23050000000000001"/>
    <n v="9.6142881904399902E-2"/>
    <n v="7.6791300000000002E-3"/>
    <n v="271075.40000000002"/>
    <n v="23655.72"/>
    <n v="168066.75"/>
    <n v="106465.76"/>
    <m/>
    <n v="109545.92"/>
    <n v="10500"/>
    <n v="995"/>
    <n v="7097.4"/>
    <n v="672.56"/>
    <n v="3402.6"/>
    <n v="322.44"/>
    <s v="Nystart Finans Sverige AB"/>
    <n v="0"/>
    <n v="1"/>
    <n v="1"/>
    <d v="2024-02-29T00:00:00"/>
    <n v="0"/>
    <n v="0"/>
    <n v="0"/>
    <n v="0"/>
    <n v="0"/>
    <n v="106465.76"/>
    <n v="106465.76"/>
    <n v="0"/>
    <n v="0"/>
    <n v="0"/>
    <n v="0"/>
    <n v="0"/>
    <n v="0"/>
    <n v="817.56"/>
    <n v="0"/>
    <n v="0"/>
    <n v="271075.40000000002"/>
    <n v="0"/>
    <n v="0"/>
    <m/>
    <s v=""/>
    <n v="0"/>
  </r>
  <r>
    <s v="2024-04-30"/>
    <d v="2024-04-30T00:00:00"/>
    <n v="0"/>
    <n v="7217557"/>
    <x v="0"/>
    <s v=""/>
    <d v="2021-01-27T00:00:00"/>
    <n v="180"/>
    <n v="141"/>
    <n v="39"/>
    <n v="0"/>
    <n v="181"/>
    <n v="0.28000000000000003"/>
    <n v="9.6142881904399902E-2"/>
    <n v="7.6791300000000002E-3"/>
    <n v="269778.18"/>
    <n v="31546.48"/>
    <n v="167262.47"/>
    <n v="105148.82"/>
    <m/>
    <n v="108391.98"/>
    <n v="11725"/>
    <n v="1995"/>
    <n v="7816.87"/>
    <n v="1330.03"/>
    <n v="3908.13"/>
    <n v="664.97"/>
    <s v="Nystart Finans Sverige AB"/>
    <n v="0"/>
    <n v="1"/>
    <n v="1"/>
    <d v="2024-04-28T00:00:00"/>
    <n v="0"/>
    <n v="0"/>
    <n v="0"/>
    <n v="0"/>
    <n v="0"/>
    <n v="105148.82"/>
    <n v="105148.82"/>
    <n v="0"/>
    <n v="0"/>
    <n v="0"/>
    <n v="0"/>
    <n v="0"/>
    <n v="0"/>
    <n v="807.45"/>
    <n v="0"/>
    <n v="0"/>
    <n v="269778.18"/>
    <n v="0"/>
    <n v="0"/>
    <m/>
    <s v=""/>
    <n v="0"/>
  </r>
  <r>
    <s v="2024-04-30"/>
    <d v="2024-04-30T00:00:00"/>
    <n v="0"/>
    <n v="7219587"/>
    <x v="0"/>
    <s v=""/>
    <d v="2020-12-15T00:00:00"/>
    <n v="180"/>
    <n v="142"/>
    <n v="40"/>
    <n v="1"/>
    <n v="180"/>
    <n v="0.28699999999999998"/>
    <n v="9.6142881904399902E-2"/>
    <n v="7.6791300000000002E-3"/>
    <n v="242424.17"/>
    <n v="24099.84"/>
    <n v="150302.99"/>
    <n v="95212.9"/>
    <m/>
    <n v="100740.65"/>
    <n v="19052.96"/>
    <n v="1995"/>
    <n v="12878.71"/>
    <n v="1348.51"/>
    <n v="6174.25"/>
    <n v="646.49"/>
    <s v="Nystart Finans Sverige AB"/>
    <n v="0"/>
    <n v="1"/>
    <n v="1"/>
    <d v="2024-03-27T00:00:00"/>
    <n v="0"/>
    <n v="0"/>
    <n v="0"/>
    <n v="0"/>
    <n v="0"/>
    <n v="95212.9"/>
    <n v="95212.9"/>
    <n v="0"/>
    <n v="0"/>
    <n v="0"/>
    <n v="0"/>
    <n v="0"/>
    <n v="0"/>
    <n v="731.15"/>
    <n v="0"/>
    <n v="0"/>
    <n v="242424.17"/>
    <n v="0"/>
    <n v="0"/>
    <m/>
    <s v=""/>
    <n v="0"/>
  </r>
  <r>
    <s v="2024-04-30"/>
    <d v="2024-04-30T00:00:00"/>
    <n v="0"/>
    <n v="7219728"/>
    <x v="0"/>
    <s v=""/>
    <d v="2020-12-14T00:00:00"/>
    <n v="72"/>
    <n v="35"/>
    <n v="40"/>
    <n v="0"/>
    <n v="181"/>
    <n v="0.20050000000000001"/>
    <n v="9.6142881904399902E-2"/>
    <n v="7.6791300000000002E-3"/>
    <n v="32127.25"/>
    <n v="0"/>
    <n v="22535.68"/>
    <n v="14166.96"/>
    <m/>
    <n v="17052.689999999999"/>
    <n v="9900"/>
    <n v="995"/>
    <n v="6691.83"/>
    <n v="672.56"/>
    <n v="3208.17"/>
    <n v="322.44"/>
    <s v="Nystart Finans Sverige AB"/>
    <n v="0"/>
    <n v="1"/>
    <n v="1"/>
    <d v="2024-04-30T00:00:00"/>
    <n v="0"/>
    <n v="0"/>
    <n v="0"/>
    <n v="0"/>
    <n v="0"/>
    <n v="14166.96"/>
    <n v="14166.96"/>
    <n v="0"/>
    <n v="0"/>
    <n v="0"/>
    <n v="0"/>
    <n v="0"/>
    <n v="0"/>
    <n v="108.79"/>
    <n v="0"/>
    <n v="0"/>
    <n v="32127.25"/>
    <n v="0"/>
    <n v="0"/>
    <m/>
    <s v=""/>
    <n v="0"/>
  </r>
  <r>
    <s v="2024-04-30"/>
    <d v="2024-04-30T00:00:00"/>
    <n v="0"/>
    <n v="7219991"/>
    <x v="0"/>
    <s v=""/>
    <d v="2020-12-28T00:00:00"/>
    <n v="132"/>
    <n v="109"/>
    <n v="40"/>
    <n v="20"/>
    <n v="161"/>
    <n v="0.1865"/>
    <n v="9.6142881904399902E-2"/>
    <n v="7.6791300000000002E-3"/>
    <n v="38169.019999999997"/>
    <n v="0"/>
    <n v="49009.56"/>
    <n v="26208.61"/>
    <m/>
    <n v="27344.43"/>
    <n v="4500"/>
    <n v="995"/>
    <n v="3041.74"/>
    <n v="672.56"/>
    <n v="1458.26"/>
    <n v="322.44"/>
    <s v="Nystart Finans Sverige AB"/>
    <n v="0"/>
    <n v="1"/>
    <n v="1"/>
    <d v="2023-01-19T00:00:00"/>
    <n v="537.21"/>
    <n v="42317.97"/>
    <n v="0"/>
    <n v="537.21"/>
    <n v="5865"/>
    <n v="26208.61"/>
    <n v="26208.61"/>
    <n v="0"/>
    <n v="0"/>
    <n v="0"/>
    <n v="5327.79"/>
    <n v="0"/>
    <n v="0"/>
    <n v="201.26"/>
    <n v="0"/>
    <n v="0"/>
    <n v="38169.019999999997"/>
    <n v="0"/>
    <n v="0"/>
    <m/>
    <s v=""/>
    <n v="0"/>
  </r>
  <r>
    <s v="2024-04-30"/>
    <d v="2024-04-30T00:00:00"/>
    <n v="0"/>
    <n v="7220791"/>
    <x v="0"/>
    <s v=""/>
    <d v="2020-12-18T00:00:00"/>
    <n v="180"/>
    <n v="148"/>
    <n v="40"/>
    <n v="7"/>
    <n v="174"/>
    <n v="0.23699999999999999"/>
    <n v="9.6142881904399902E-2"/>
    <n v="7.6791300000000002E-3"/>
    <n v="67708.28"/>
    <n v="5030.5200000000004"/>
    <n v="47395.8"/>
    <n v="29365.919999999998"/>
    <m/>
    <n v="30571.7"/>
    <n v="5715.89"/>
    <n v="1995"/>
    <n v="3863.61"/>
    <n v="1348.51"/>
    <n v="1852.28"/>
    <n v="646.49"/>
    <s v="Nystart Finans Sverige AB"/>
    <n v="0"/>
    <n v="1"/>
    <n v="1"/>
    <d v="2023-09-18T00:00:00"/>
    <n v="529.69000000000005"/>
    <n v="1019.94"/>
    <n v="0"/>
    <n v="529.69000000000005"/>
    <n v="0"/>
    <n v="29365.919999999998"/>
    <n v="29365.919999999998"/>
    <n v="0"/>
    <n v="0"/>
    <n v="-529.69000000000005"/>
    <n v="0"/>
    <n v="0"/>
    <n v="0"/>
    <n v="225.5"/>
    <n v="0"/>
    <n v="0"/>
    <n v="67708.28"/>
    <n v="0"/>
    <n v="0"/>
    <m/>
    <s v=""/>
    <n v="0"/>
  </r>
  <r>
    <s v="2024-04-30"/>
    <d v="2024-04-30T00:00:00"/>
    <n v="0"/>
    <n v="7222102"/>
    <x v="0"/>
    <s v=""/>
    <d v="2020-12-30T00:00:00"/>
    <n v="180"/>
    <n v="154"/>
    <n v="40"/>
    <n v="14"/>
    <n v="167"/>
    <n v="0.217"/>
    <n v="9.6142881904399902E-2"/>
    <n v="7.6791300000000002E-3"/>
    <n v="109558.83"/>
    <n v="0"/>
    <n v="114728.71"/>
    <n v="65892.070000000007"/>
    <m/>
    <n v="68048.67"/>
    <n v="7650"/>
    <n v="995"/>
    <n v="5170.96"/>
    <n v="672.56"/>
    <n v="2479.04"/>
    <n v="322.44"/>
    <s v="Nystart Finans Sverige AB"/>
    <n v="0"/>
    <n v="1"/>
    <n v="1"/>
    <d v="2023-02-20T00:00:00"/>
    <n v="1261.1099999999999"/>
    <n v="69479.09"/>
    <n v="0"/>
    <n v="1261.1099999999999"/>
    <n v="5797"/>
    <n v="65892.070000000007"/>
    <n v="65892.070000000007"/>
    <n v="0"/>
    <n v="0"/>
    <n v="0"/>
    <n v="4535.8900000000003"/>
    <n v="0"/>
    <n v="0"/>
    <n v="505.99"/>
    <n v="0"/>
    <n v="0"/>
    <n v="109558.83"/>
    <n v="0"/>
    <n v="0"/>
    <m/>
    <s v=""/>
    <n v="0"/>
  </r>
  <r>
    <s v="2024-04-30"/>
    <d v="2024-04-30T00:00:00"/>
    <n v="0"/>
    <n v="7222664"/>
    <x v="0"/>
    <s v=""/>
    <d v="2020-12-29T00:00:00"/>
    <n v="144"/>
    <n v="118"/>
    <n v="40"/>
    <n v="14"/>
    <n v="167"/>
    <n v="0.217"/>
    <n v="9.6142881904399902E-2"/>
    <n v="7.6791300000000002E-3"/>
    <n v="235292.3"/>
    <n v="0"/>
    <n v="174402.4"/>
    <n v="100164.42"/>
    <m/>
    <n v="106433.1"/>
    <n v="21339.31"/>
    <n v="1995"/>
    <n v="14424.15"/>
    <n v="1348.51"/>
    <n v="6915.16"/>
    <n v="646.49"/>
    <s v="Nystart Finans Sverige AB"/>
    <n v="0"/>
    <n v="1"/>
    <n v="1"/>
    <d v="2023-02-20T00:00:00"/>
    <n v="1917.05"/>
    <n v="40640.53"/>
    <n v="0"/>
    <n v="1917.05"/>
    <n v="11533"/>
    <n v="100164.42"/>
    <n v="100164.42"/>
    <n v="0"/>
    <n v="0"/>
    <n v="0"/>
    <n v="9615.9500000000007"/>
    <n v="0"/>
    <n v="0"/>
    <n v="769.18"/>
    <n v="0"/>
    <n v="0"/>
    <n v="235292.3"/>
    <n v="0"/>
    <n v="0"/>
    <m/>
    <s v=""/>
    <n v="0"/>
  </r>
  <r>
    <s v="2024-04-30"/>
    <d v="2024-04-30T00:00:00"/>
    <n v="0"/>
    <n v="7224439"/>
    <x v="0"/>
    <s v=""/>
    <d v="2021-01-08T00:00:00"/>
    <n v="96"/>
    <n v="58"/>
    <n v="39"/>
    <n v="1"/>
    <n v="180"/>
    <n v="0.27700000000000002"/>
    <n v="9.6142881904399902E-2"/>
    <n v="7.6791300000000002E-3"/>
    <n v="56075.97"/>
    <n v="5781.78"/>
    <n v="34767.1"/>
    <n v="22024.02"/>
    <m/>
    <n v="23629.25"/>
    <n v="6810.95"/>
    <n v="1995"/>
    <n v="4540.75"/>
    <n v="1330.03"/>
    <n v="2270.1999999999998"/>
    <n v="664.97"/>
    <s v="Nystart Finans Sverige AB"/>
    <n v="0"/>
    <n v="1"/>
    <n v="1"/>
    <d v="2024-03-27T00:00:00"/>
    <n v="0"/>
    <n v="0"/>
    <n v="0"/>
    <n v="0"/>
    <n v="0"/>
    <n v="22024.02"/>
    <n v="22024.02"/>
    <n v="0"/>
    <n v="0"/>
    <n v="0"/>
    <n v="0"/>
    <n v="0"/>
    <n v="0"/>
    <n v="169.13"/>
    <n v="0"/>
    <n v="0"/>
    <n v="56075.97"/>
    <n v="0"/>
    <n v="0"/>
    <m/>
    <s v=""/>
    <n v="0"/>
  </r>
  <r>
    <s v="2024-04-30"/>
    <d v="2024-04-30T00:00:00"/>
    <n v="0"/>
    <n v="7225980"/>
    <x v="0"/>
    <s v=""/>
    <d v="2021-01-15T00:00:00"/>
    <n v="180"/>
    <n v="144"/>
    <n v="39"/>
    <n v="1"/>
    <n v="180"/>
    <n v="0.1905"/>
    <n v="9.6142881904399902E-2"/>
    <n v="7.6791300000000002E-3"/>
    <n v="228493.49"/>
    <n v="16028.23"/>
    <n v="141665.96"/>
    <n v="89741.58"/>
    <m/>
    <n v="92443.11"/>
    <n v="9100"/>
    <n v="995"/>
    <n v="6066.82"/>
    <n v="663.35"/>
    <n v="3033.18"/>
    <n v="331.65"/>
    <s v="Nystart Finans Sverige AB"/>
    <n v="0"/>
    <n v="1"/>
    <n v="1"/>
    <d v="2024-02-29T00:00:00"/>
    <n v="0"/>
    <n v="0"/>
    <n v="0"/>
    <n v="0"/>
    <n v="0"/>
    <n v="89741.58"/>
    <n v="89741.58"/>
    <n v="0"/>
    <n v="0"/>
    <n v="0"/>
    <n v="0"/>
    <n v="0"/>
    <n v="0"/>
    <n v="689.14"/>
    <n v="0"/>
    <n v="0"/>
    <n v="228493.49"/>
    <n v="0"/>
    <n v="0"/>
    <m/>
    <s v=""/>
    <n v="0"/>
  </r>
  <r>
    <s v="2024-04-30"/>
    <d v="2024-04-30T00:00:00"/>
    <n v="0"/>
    <n v="7227242"/>
    <x v="0"/>
    <s v=""/>
    <d v="2021-01-20T00:00:00"/>
    <n v="180"/>
    <n v="141"/>
    <n v="39"/>
    <n v="0"/>
    <n v="181"/>
    <n v="0.28699999999999998"/>
    <n v="9.6142881904399902E-2"/>
    <n v="7.6791300000000002E-3"/>
    <n v="297234.33"/>
    <n v="38366.339999999997"/>
    <n v="184285.28"/>
    <n v="115850.14"/>
    <m/>
    <n v="124914.59"/>
    <n v="29189.78"/>
    <n v="1995"/>
    <n v="19460.36"/>
    <n v="1330.03"/>
    <n v="9729.42"/>
    <n v="664.97"/>
    <s v="Nystart Finans Sverige AB"/>
    <n v="0"/>
    <n v="1"/>
    <n v="1"/>
    <d v="2024-04-28T00:00:00"/>
    <n v="0"/>
    <n v="0"/>
    <n v="0"/>
    <n v="0"/>
    <n v="0"/>
    <n v="115850.14"/>
    <n v="115850.14"/>
    <n v="0"/>
    <n v="0"/>
    <n v="0"/>
    <n v="0"/>
    <n v="0"/>
    <n v="0"/>
    <n v="889.63"/>
    <n v="0"/>
    <n v="0"/>
    <n v="297234.33"/>
    <n v="0"/>
    <n v="0"/>
    <m/>
    <s v=""/>
    <n v="0"/>
  </r>
  <r>
    <s v="2024-04-30"/>
    <d v="2024-04-30T00:00:00"/>
    <n v="0"/>
    <n v="7229305"/>
    <x v="0"/>
    <s v=""/>
    <d v="2021-01-28T00:00:00"/>
    <n v="180"/>
    <n v="141"/>
    <n v="39"/>
    <n v="0"/>
    <n v="181"/>
    <n v="0.28050000000000003"/>
    <n v="9.6142881904399902E-2"/>
    <n v="7.6791300000000002E-3"/>
    <n v="123431.38"/>
    <n v="15694.63"/>
    <n v="76527.460000000006"/>
    <n v="48108.65"/>
    <m/>
    <n v="51984.08"/>
    <n v="13621.9"/>
    <n v="1995"/>
    <n v="9081.5"/>
    <n v="1330.03"/>
    <n v="4540.3999999999996"/>
    <n v="664.97"/>
    <s v="Nystart Finans Sverige AB"/>
    <n v="0"/>
    <n v="1"/>
    <n v="1"/>
    <d v="2024-04-28T00:00:00"/>
    <n v="0"/>
    <n v="0"/>
    <n v="0"/>
    <n v="0"/>
    <n v="0"/>
    <n v="48108.65"/>
    <n v="48108.65"/>
    <n v="0"/>
    <n v="0"/>
    <n v="0"/>
    <n v="0"/>
    <n v="0"/>
    <n v="0"/>
    <n v="369.43"/>
    <n v="0"/>
    <n v="0"/>
    <n v="123431.38"/>
    <n v="0"/>
    <n v="0"/>
    <m/>
    <s v=""/>
    <n v="0"/>
  </r>
  <r>
    <s v="2024-04-30"/>
    <d v="2024-04-30T00:00:00"/>
    <n v="0"/>
    <n v="7231046"/>
    <x v="0"/>
    <s v=""/>
    <d v="2021-02-05T00:00:00"/>
    <n v="96"/>
    <n v="60"/>
    <n v="38"/>
    <n v="0"/>
    <n v="181"/>
    <n v="0.27700000000000002"/>
    <n v="9.6142881904399902E-2"/>
    <n v="7.6791300000000002E-3"/>
    <n v="92276.11"/>
    <n v="0"/>
    <n v="62635.48"/>
    <n v="39375.519999999997"/>
    <m/>
    <n v="40986"/>
    <n v="5692.5"/>
    <n v="995"/>
    <n v="3740.89"/>
    <n v="653.87"/>
    <n v="1951.61"/>
    <n v="341.13"/>
    <s v="Nystart Finans Sverige AB"/>
    <n v="0"/>
    <n v="1"/>
    <n v="1"/>
    <d v="2024-04-30T00:00:00"/>
    <n v="0"/>
    <n v="0"/>
    <n v="0"/>
    <n v="0"/>
    <n v="0"/>
    <n v="39375.519999999997"/>
    <n v="39375.519999999997"/>
    <n v="0"/>
    <n v="0"/>
    <n v="0"/>
    <n v="0"/>
    <n v="0"/>
    <n v="0"/>
    <n v="302.37"/>
    <n v="0"/>
    <n v="0"/>
    <n v="92276.11"/>
    <n v="0"/>
    <n v="0"/>
    <m/>
    <s v=""/>
    <n v="0"/>
  </r>
  <r>
    <s v="2024-04-30"/>
    <d v="2024-04-30T00:00:00"/>
    <n v="0"/>
    <n v="7232275"/>
    <x v="0"/>
    <s v=""/>
    <d v="2021-02-04T00:00:00"/>
    <n v="120"/>
    <n v="95"/>
    <n v="38"/>
    <n v="14"/>
    <n v="167"/>
    <n v="0.217"/>
    <n v="9.6142881904399902E-2"/>
    <n v="7.6791300000000002E-3"/>
    <n v="183410.07"/>
    <n v="13366.79"/>
    <n v="128387.05"/>
    <n v="73736.460000000006"/>
    <m/>
    <n v="77166.559999999998"/>
    <n v="11000"/>
    <n v="995"/>
    <n v="7228.77"/>
    <n v="653.87"/>
    <n v="3771.23"/>
    <n v="341.13"/>
    <s v="Nystart Finans Sverige AB"/>
    <n v="0"/>
    <n v="1"/>
    <n v="1"/>
    <d v="2023-02-20T00:00:00"/>
    <n v="1411.24"/>
    <n v="6785.91"/>
    <n v="0"/>
    <n v="1411.24"/>
    <n v="2074"/>
    <n v="73736.460000000006"/>
    <n v="73736.460000000006"/>
    <n v="0"/>
    <n v="0"/>
    <n v="0"/>
    <n v="662.76"/>
    <n v="0"/>
    <n v="0"/>
    <n v="566.23"/>
    <n v="0"/>
    <n v="0"/>
    <n v="183410.07"/>
    <n v="0"/>
    <n v="0"/>
    <m/>
    <s v=""/>
    <n v="0"/>
  </r>
  <r>
    <s v="2024-04-30"/>
    <d v="2024-04-30T00:00:00"/>
    <n v="0"/>
    <n v="7233265"/>
    <x v="0"/>
    <s v=""/>
    <d v="2021-02-09T00:00:00"/>
    <n v="180"/>
    <n v="153"/>
    <n v="38"/>
    <n v="11"/>
    <n v="170"/>
    <n v="0.20649999999999999"/>
    <n v="9.6142881904399902E-2"/>
    <n v="7.6791300000000002E-3"/>
    <n v="484532.51"/>
    <n v="41558.519999999997"/>
    <n v="339172.76"/>
    <n v="201421.8"/>
    <m/>
    <n v="206737.53"/>
    <n v="17500"/>
    <n v="1995"/>
    <n v="11500.31"/>
    <n v="1311.04"/>
    <n v="5999.69"/>
    <n v="683.96"/>
    <s v="Nystart Finans Sverige AB"/>
    <n v="0"/>
    <n v="1"/>
    <n v="1"/>
    <d v="2023-05-17T00:00:00"/>
    <n v="3757.2"/>
    <n v="0"/>
    <n v="0"/>
    <n v="3757.2"/>
    <n v="0"/>
    <n v="201421.8"/>
    <n v="201421.8"/>
    <n v="0"/>
    <n v="0"/>
    <n v="-3757.2"/>
    <n v="0"/>
    <n v="0"/>
    <n v="0"/>
    <n v="1546.74"/>
    <n v="0"/>
    <n v="0"/>
    <n v="484532.51"/>
    <n v="0"/>
    <n v="0"/>
    <m/>
    <s v=""/>
    <n v="0"/>
  </r>
  <r>
    <s v="2024-04-30"/>
    <d v="2024-04-30T00:00:00"/>
    <n v="0"/>
    <n v="7235120"/>
    <x v="0"/>
    <s v=""/>
    <d v="2021-02-16T00:00:00"/>
    <n v="120"/>
    <n v="85"/>
    <n v="38"/>
    <n v="1"/>
    <n v="180"/>
    <n v="0.20050000000000001"/>
    <n v="9.6142881904399902E-2"/>
    <n v="7.6791300000000002E-3"/>
    <n v="170236.09"/>
    <n v="12779.82"/>
    <n v="105546.38"/>
    <n v="66860.789999999994"/>
    <m/>
    <n v="69998.62"/>
    <n v="10147.5"/>
    <n v="995"/>
    <n v="6668.54"/>
    <n v="653.87"/>
    <n v="3478.96"/>
    <n v="341.13"/>
    <s v="Nystart Finans Sverige AB"/>
    <n v="0"/>
    <n v="1"/>
    <n v="1"/>
    <d v="2024-02-29T00:00:00"/>
    <n v="0"/>
    <n v="0"/>
    <n v="0"/>
    <n v="0"/>
    <n v="0"/>
    <n v="66860.789999999994"/>
    <n v="66860.789999999994"/>
    <n v="0"/>
    <n v="0"/>
    <n v="0"/>
    <n v="0"/>
    <n v="0"/>
    <n v="0"/>
    <n v="513.42999999999995"/>
    <n v="0"/>
    <n v="0"/>
    <n v="170236.09"/>
    <n v="0"/>
    <n v="0"/>
    <m/>
    <s v=""/>
    <n v="0"/>
  </r>
  <r>
    <s v="2024-04-30"/>
    <d v="2024-04-30T00:00:00"/>
    <n v="0"/>
    <n v="7235419"/>
    <x v="0"/>
    <s v=""/>
    <d v="2021-02-18T00:00:00"/>
    <n v="180"/>
    <n v="144"/>
    <n v="38"/>
    <n v="1"/>
    <n v="180"/>
    <n v="0.2505"/>
    <n v="9.6142881904399902E-2"/>
    <n v="7.6791300000000002E-3"/>
    <n v="208106.49"/>
    <n v="17860.18"/>
    <n v="129026.02"/>
    <n v="81734.509999999995"/>
    <m/>
    <n v="86923.99"/>
    <n v="17131.72"/>
    <n v="1995"/>
    <n v="11258.29"/>
    <n v="1311.04"/>
    <n v="5873.43"/>
    <n v="683.96"/>
    <s v="Nystart Finans Sverige AB"/>
    <n v="0"/>
    <n v="1"/>
    <n v="1"/>
    <d v="2024-03-27T00:00:00"/>
    <n v="0"/>
    <n v="0"/>
    <n v="0"/>
    <n v="0"/>
    <n v="0"/>
    <n v="81734.509999999995"/>
    <n v="81734.509999999995"/>
    <n v="0"/>
    <n v="0"/>
    <n v="0"/>
    <n v="0"/>
    <n v="0"/>
    <n v="0"/>
    <n v="627.65"/>
    <n v="0"/>
    <n v="0"/>
    <n v="208106.49"/>
    <n v="0"/>
    <n v="0"/>
    <m/>
    <s v=""/>
    <n v="0"/>
  </r>
  <r>
    <s v="2024-04-30"/>
    <d v="2024-04-30T00:00:00"/>
    <n v="0"/>
    <n v="7238645"/>
    <x v="0"/>
    <s v=""/>
    <d v="2021-03-18T00:00:00"/>
    <n v="96"/>
    <n v="64"/>
    <n v="37"/>
    <n v="4"/>
    <n v="177"/>
    <n v="0.17549999999999999"/>
    <n v="9.6142881904399902E-2"/>
    <n v="7.6791300000000002E-3"/>
    <n v="243921.95"/>
    <n v="17905.599999999999"/>
    <n v="170745.36"/>
    <n v="109040.53"/>
    <m/>
    <n v="113979.18"/>
    <n v="15000"/>
    <n v="995"/>
    <n v="9710.48"/>
    <n v="644.13"/>
    <n v="5289.52"/>
    <n v="350.87"/>
    <s v="Nystart Finans Sverige AB"/>
    <n v="0"/>
    <n v="1"/>
    <n v="1"/>
    <d v="2023-12-26T00:00:00"/>
    <n v="1633.03"/>
    <n v="0"/>
    <n v="0"/>
    <n v="1633.03"/>
    <n v="0"/>
    <n v="109040.53"/>
    <n v="109040.53"/>
    <n v="0"/>
    <n v="0"/>
    <n v="-1633.03"/>
    <n v="0"/>
    <n v="0"/>
    <n v="0"/>
    <n v="837.34"/>
    <n v="0"/>
    <n v="0"/>
    <n v="243921.95"/>
    <n v="0"/>
    <n v="0"/>
    <m/>
    <s v=""/>
    <n v="0"/>
  </r>
  <r>
    <s v="2024-04-30"/>
    <d v="2024-04-30T00:00:00"/>
    <n v="0"/>
    <n v="7242951"/>
    <x v="0"/>
    <s v=""/>
    <d v="2021-03-18T00:00:00"/>
    <n v="156"/>
    <n v="122"/>
    <n v="37"/>
    <n v="1"/>
    <n v="180"/>
    <n v="0.27700000000000002"/>
    <n v="9.6142881904399902E-2"/>
    <n v="7.6791300000000002E-3"/>
    <n v="54406.05"/>
    <n v="3051.63"/>
    <n v="33838.29"/>
    <n v="21435.65"/>
    <m/>
    <n v="25995.49"/>
    <n v="14925.77"/>
    <n v="1995"/>
    <n v="9662.42"/>
    <n v="1291.49"/>
    <n v="5263.35"/>
    <n v="703.51"/>
    <s v="Nystart Finans Sverige AB"/>
    <n v="0"/>
    <n v="1"/>
    <n v="1"/>
    <d v="2024-02-29T00:00:00"/>
    <n v="0"/>
    <n v="2590.33"/>
    <n v="0"/>
    <n v="0"/>
    <n v="2590.33"/>
    <n v="21435.65"/>
    <n v="21435.65"/>
    <n v="0"/>
    <n v="0"/>
    <n v="0"/>
    <n v="2590.33"/>
    <n v="0"/>
    <n v="0"/>
    <n v="164.61"/>
    <n v="0"/>
    <n v="0"/>
    <n v="54406.05"/>
    <n v="0"/>
    <n v="0"/>
    <m/>
    <s v=""/>
    <n v="0"/>
  </r>
  <r>
    <s v="2024-04-30"/>
    <d v="2024-04-30T00:00:00"/>
    <n v="0"/>
    <n v="7243397"/>
    <x v="0"/>
    <s v=""/>
    <d v="2021-04-15T00:00:00"/>
    <n v="96"/>
    <n v="62"/>
    <n v="36"/>
    <n v="1"/>
    <n v="180"/>
    <n v="0.27050000000000002"/>
    <n v="9.6142881904399902E-2"/>
    <n v="7.6791300000000002E-3"/>
    <n v="153110.19"/>
    <n v="14326.79"/>
    <n v="94928.320000000007"/>
    <n v="60134.53"/>
    <m/>
    <n v="62122.18"/>
    <n v="6475"/>
    <n v="995"/>
    <n v="4126.45"/>
    <n v="634.1"/>
    <n v="2348.5500000000002"/>
    <n v="360.9"/>
    <s v="Nystart Finans Sverige AB"/>
    <n v="0"/>
    <n v="1"/>
    <n v="1"/>
    <d v="2024-03-27T00:00:00"/>
    <n v="0"/>
    <n v="0"/>
    <n v="0"/>
    <n v="0"/>
    <n v="0"/>
    <n v="60134.53"/>
    <n v="60134.53"/>
    <n v="0"/>
    <n v="0"/>
    <n v="0"/>
    <n v="0"/>
    <n v="0"/>
    <n v="0"/>
    <n v="461.78"/>
    <n v="0"/>
    <n v="0"/>
    <n v="153110.19"/>
    <n v="0"/>
    <n v="0"/>
    <m/>
    <s v=""/>
    <n v="0"/>
  </r>
  <r>
    <s v="2024-04-30"/>
    <d v="2024-04-30T00:00:00"/>
    <n v="0"/>
    <n v="7243538"/>
    <x v="0"/>
    <s v=""/>
    <d v="2021-03-19T00:00:00"/>
    <n v="144"/>
    <n v="123"/>
    <n v="37"/>
    <n v="15"/>
    <n v="166"/>
    <n v="0.14699999999999999"/>
    <n v="9.6142881904399902E-2"/>
    <n v="7.6791300000000002E-3"/>
    <n v="221111.87"/>
    <n v="11268.91"/>
    <n v="154778.31"/>
    <n v="87879.78"/>
    <m/>
    <n v="90014.99"/>
    <n v="7050"/>
    <n v="995"/>
    <n v="4563.92"/>
    <n v="644.13"/>
    <n v="2486.08"/>
    <n v="350.87"/>
    <s v="Nystart Finans Sverige AB"/>
    <n v="0"/>
    <n v="1"/>
    <n v="1"/>
    <d v="2023-01-19T00:00:00"/>
    <n v="1696.58"/>
    <n v="1072.56"/>
    <n v="0"/>
    <n v="1696.58"/>
    <n v="0"/>
    <n v="87879.78"/>
    <n v="87879.78"/>
    <n v="0"/>
    <n v="0"/>
    <n v="-1696.58"/>
    <n v="0"/>
    <n v="0"/>
    <n v="0"/>
    <n v="674.84"/>
    <n v="0"/>
    <n v="0"/>
    <n v="221111.87"/>
    <n v="0"/>
    <n v="0"/>
    <m/>
    <s v=""/>
    <n v="0"/>
  </r>
  <r>
    <s v="2024-04-30"/>
    <d v="2024-04-30T00:00:00"/>
    <n v="0"/>
    <n v="7244494"/>
    <x v="0"/>
    <s v=""/>
    <d v="2021-04-21T00:00:00"/>
    <n v="180"/>
    <n v="153"/>
    <n v="36"/>
    <n v="8"/>
    <n v="173"/>
    <n v="0.17699999999999999"/>
    <n v="9.6142881904399902E-2"/>
    <n v="7.6791300000000002E-3"/>
    <n v="362972.07"/>
    <n v="33150.67"/>
    <n v="254080.45"/>
    <n v="155800.59"/>
    <m/>
    <n v="162352.04"/>
    <n v="19057.5"/>
    <n v="995"/>
    <n v="12145.15"/>
    <n v="634.1"/>
    <n v="6912.35"/>
    <n v="360.9"/>
    <s v="Nystart Finans Sverige AB"/>
    <n v="0"/>
    <n v="1"/>
    <n v="1"/>
    <d v="2023-08-23T00:00:00"/>
    <n v="2833.76"/>
    <n v="3054.23"/>
    <n v="0"/>
    <n v="2833.76"/>
    <n v="0"/>
    <n v="155800.59"/>
    <n v="155800.59"/>
    <n v="0"/>
    <n v="0"/>
    <n v="-2833.76"/>
    <n v="0"/>
    <n v="0"/>
    <n v="0"/>
    <n v="1196.4100000000001"/>
    <n v="0"/>
    <n v="0"/>
    <n v="362972.07"/>
    <n v="0"/>
    <n v="0"/>
    <m/>
    <s v=""/>
    <n v="0"/>
  </r>
  <r>
    <s v="2024-04-30"/>
    <d v="2024-04-30T00:00:00"/>
    <n v="0"/>
    <n v="7245830"/>
    <x v="0"/>
    <s v=""/>
    <d v="2021-04-01T00:00:00"/>
    <n v="60"/>
    <n v="23"/>
    <n v="36"/>
    <n v="0"/>
    <n v="181"/>
    <n v="0.23050000000000001"/>
    <n v="9.6142881904399902E-2"/>
    <n v="7.6791300000000002E-3"/>
    <n v="49480.18"/>
    <n v="5739.74"/>
    <n v="30677.71"/>
    <n v="19285.41"/>
    <m/>
    <n v="20719.919999999998"/>
    <n v="4950"/>
    <n v="995"/>
    <n v="3154.59"/>
    <n v="634.1"/>
    <n v="1795.41"/>
    <n v="360.9"/>
    <s v="Nystart Finans Sverige AB"/>
    <n v="0"/>
    <n v="1"/>
    <n v="1"/>
    <d v="2024-04-28T00:00:00"/>
    <n v="0"/>
    <n v="0"/>
    <n v="0"/>
    <n v="0"/>
    <n v="0"/>
    <n v="19285.41"/>
    <n v="19285.41"/>
    <n v="0"/>
    <n v="0"/>
    <n v="0"/>
    <n v="0"/>
    <n v="0"/>
    <n v="0"/>
    <n v="148.1"/>
    <n v="0"/>
    <n v="0"/>
    <n v="49480.18"/>
    <n v="0"/>
    <n v="0"/>
    <m/>
    <s v=""/>
    <n v="0"/>
  </r>
  <r>
    <s v="2024-04-30"/>
    <d v="2024-04-30T00:00:00"/>
    <n v="0"/>
    <n v="7247497"/>
    <x v="0"/>
    <s v=""/>
    <d v="2021-04-08T00:00:00"/>
    <n v="180"/>
    <n v="151"/>
    <n v="36"/>
    <n v="6"/>
    <n v="175"/>
    <n v="0.22450000000000001"/>
    <n v="9.6142881904399902E-2"/>
    <n v="7.6791300000000002E-3"/>
    <n v="208540.56"/>
    <n v="17061.23"/>
    <n v="146154.19"/>
    <n v="91486.41"/>
    <m/>
    <n v="95115.32"/>
    <n v="11000"/>
    <n v="995"/>
    <n v="7010.19"/>
    <n v="634.1"/>
    <n v="3989.81"/>
    <n v="360.9"/>
    <s v="Nystart Finans Sverige AB"/>
    <n v="0"/>
    <n v="1"/>
    <n v="1"/>
    <d v="2023-10-23T00:00:00"/>
    <n v="1636.6"/>
    <n v="4291.1400000000003"/>
    <n v="0"/>
    <n v="1636.6"/>
    <n v="0"/>
    <n v="91486.41"/>
    <n v="91486.41"/>
    <n v="0"/>
    <n v="0"/>
    <n v="-1636.6"/>
    <n v="0"/>
    <n v="0"/>
    <n v="0"/>
    <n v="702.54"/>
    <n v="0"/>
    <n v="0"/>
    <n v="208540.56"/>
    <n v="0"/>
    <n v="0"/>
    <m/>
    <s v=""/>
    <n v="0"/>
  </r>
  <r>
    <s v="2024-04-30"/>
    <d v="2024-04-30T00:00:00"/>
    <n v="0"/>
    <n v="7249725"/>
    <x v="0"/>
    <s v=""/>
    <d v="2019-07-02T00:00:00"/>
    <n v="144"/>
    <n v="102"/>
    <n v="57"/>
    <n v="15"/>
    <n v="166"/>
    <n v="0.2165"/>
    <n v="9.6142881904399902E-2"/>
    <n v="7.6791300000000002E-3"/>
    <n v="71894.63"/>
    <n v="4803.57"/>
    <n v="50517.82"/>
    <n v="28682.92"/>
    <m/>
    <n v="29149.24"/>
    <n v="4318"/>
    <n v="1995"/>
    <n v="3451.2"/>
    <n v="1594.52"/>
    <n v="866.8"/>
    <n v="400.48"/>
    <s v="Nystart Finans Sverige AB"/>
    <n v="0"/>
    <n v="1"/>
    <n v="1"/>
    <d v="2023-01-19T00:00:00"/>
    <n v="553.74"/>
    <n v="1197.83"/>
    <n v="0"/>
    <n v="553.74"/>
    <n v="798.47"/>
    <n v="28682.92"/>
    <n v="28682.92"/>
    <n v="0"/>
    <n v="0"/>
    <n v="0"/>
    <n v="244.73"/>
    <n v="0"/>
    <n v="0"/>
    <n v="220.26"/>
    <n v="0"/>
    <n v="0"/>
    <n v="71894.63"/>
    <n v="0"/>
    <n v="0"/>
    <m/>
    <s v=""/>
    <n v="0"/>
  </r>
  <r>
    <s v="2024-04-30"/>
    <d v="2024-04-30T00:00:00"/>
    <n v="0"/>
    <n v="7250756"/>
    <x v="0"/>
    <s v=""/>
    <d v="2021-04-16T00:00:00"/>
    <n v="180"/>
    <n v="147"/>
    <n v="36"/>
    <n v="0"/>
    <n v="181"/>
    <n v="0.23050000000000001"/>
    <n v="9.6142881904399902E-2"/>
    <n v="7.6791300000000002E-3"/>
    <n v="184275.86"/>
    <n v="0"/>
    <n v="120731.44"/>
    <n v="75897.289999999994"/>
    <m/>
    <n v="86909.09"/>
    <n v="32354.799999999999"/>
    <n v="1995"/>
    <n v="20619.39"/>
    <n v="1271.3900000000001"/>
    <n v="11735.41"/>
    <n v="723.61"/>
    <s v="Nystart Finans Sverige AB"/>
    <n v="0"/>
    <n v="1"/>
    <n v="1"/>
    <d v="2024-04-30T00:00:00"/>
    <n v="0"/>
    <n v="0"/>
    <n v="0"/>
    <n v="0"/>
    <n v="0"/>
    <n v="75897.289999999994"/>
    <n v="75897.289999999994"/>
    <n v="0"/>
    <n v="0"/>
    <n v="0"/>
    <n v="0"/>
    <n v="0"/>
    <n v="0"/>
    <n v="582.83000000000004"/>
    <n v="0"/>
    <n v="0"/>
    <n v="184275.86"/>
    <n v="0"/>
    <n v="0"/>
    <m/>
    <s v=""/>
    <n v="0"/>
  </r>
  <r>
    <s v="2024-04-30"/>
    <d v="2024-04-30T00:00:00"/>
    <n v="0"/>
    <n v="7251044"/>
    <x v="0"/>
    <s v=""/>
    <d v="2021-04-15T00:00:00"/>
    <n v="72"/>
    <n v="38"/>
    <n v="36"/>
    <n v="1"/>
    <n v="180"/>
    <n v="0.27050000000000002"/>
    <n v="9.6142881904399902E-2"/>
    <n v="7.6791300000000002E-3"/>
    <n v="52864.69"/>
    <n v="5229.57"/>
    <n v="32776.11"/>
    <n v="20762.78"/>
    <m/>
    <n v="21353.99"/>
    <n v="2625"/>
    <n v="995"/>
    <n v="1672.89"/>
    <n v="634.1"/>
    <n v="952.11"/>
    <n v="360.9"/>
    <s v="Nystart Finans Sverige AB"/>
    <n v="0"/>
    <n v="1"/>
    <n v="1"/>
    <d v="2024-03-27T00:00:00"/>
    <n v="0"/>
    <n v="0"/>
    <n v="0"/>
    <n v="0"/>
    <n v="0"/>
    <n v="20762.78"/>
    <n v="20762.78"/>
    <n v="0"/>
    <n v="0"/>
    <n v="0"/>
    <n v="0"/>
    <n v="0"/>
    <n v="0"/>
    <n v="159.44"/>
    <n v="0"/>
    <n v="0"/>
    <n v="52864.69"/>
    <n v="0"/>
    <n v="0"/>
    <m/>
    <s v=""/>
    <n v="0"/>
  </r>
  <r>
    <s v="2024-04-30"/>
    <d v="2024-04-30T00:00:00"/>
    <n v="0"/>
    <n v="7251762"/>
    <x v="0"/>
    <s v=""/>
    <d v="2021-04-20T00:00:00"/>
    <n v="180"/>
    <n v="158"/>
    <n v="36"/>
    <n v="14"/>
    <n v="167"/>
    <n v="0.1865"/>
    <n v="9.6142881904399902E-2"/>
    <n v="7.6791300000000002E-3"/>
    <n v="201724.12"/>
    <n v="0"/>
    <n v="143049.85999999999"/>
    <n v="82157.740000000005"/>
    <m/>
    <n v="84462.76"/>
    <n v="7350"/>
    <n v="995"/>
    <n v="4684.08"/>
    <n v="634.1"/>
    <n v="2665.92"/>
    <n v="360.9"/>
    <s v="Nystart Finans Sverige AB"/>
    <n v="0"/>
    <n v="1"/>
    <n v="1"/>
    <d v="2023-02-20T00:00:00"/>
    <n v="1572.42"/>
    <n v="19945.18"/>
    <n v="0"/>
    <n v="1572.42"/>
    <n v="1443"/>
    <n v="82157.740000000005"/>
    <n v="82157.740000000005"/>
    <n v="0"/>
    <n v="0"/>
    <n v="-129.41999999999999"/>
    <n v="0"/>
    <n v="0"/>
    <n v="0"/>
    <n v="630.9"/>
    <n v="0"/>
    <n v="0"/>
    <n v="201724.12"/>
    <n v="0"/>
    <n v="0"/>
    <m/>
    <s v=""/>
    <n v="0"/>
  </r>
  <r>
    <s v="2024-04-30"/>
    <d v="2024-04-30T00:00:00"/>
    <n v="0"/>
    <n v="7252034"/>
    <x v="0"/>
    <s v=""/>
    <d v="2021-04-26T00:00:00"/>
    <n v="120"/>
    <n v="87"/>
    <n v="36"/>
    <n v="1"/>
    <n v="180"/>
    <n v="0.28699999999999998"/>
    <n v="9.6142881904399902E-2"/>
    <n v="7.6791300000000002E-3"/>
    <n v="185116.28"/>
    <n v="16795.34"/>
    <n v="114772.09"/>
    <n v="72705.03"/>
    <m/>
    <n v="75934.960000000006"/>
    <n v="9900"/>
    <n v="995"/>
    <n v="6309.17"/>
    <n v="634.1"/>
    <n v="3590.83"/>
    <n v="360.9"/>
    <s v="Nystart Finans Sverige AB"/>
    <n v="0"/>
    <n v="1"/>
    <n v="1"/>
    <d v="2024-02-29T00:00:00"/>
    <n v="0"/>
    <n v="0"/>
    <n v="0"/>
    <n v="0"/>
    <n v="0"/>
    <n v="72705.03"/>
    <n v="72705.03"/>
    <n v="0"/>
    <n v="0"/>
    <n v="0"/>
    <n v="0"/>
    <n v="0"/>
    <n v="0"/>
    <n v="558.30999999999995"/>
    <n v="0"/>
    <n v="0"/>
    <n v="185116.28"/>
    <n v="0"/>
    <n v="0"/>
    <m/>
    <s v=""/>
    <n v="0"/>
  </r>
  <r>
    <s v="2024-04-30"/>
    <d v="2024-04-30T00:00:00"/>
    <n v="0"/>
    <n v="7253701"/>
    <x v="0"/>
    <s v=""/>
    <d v="2021-04-27T00:00:00"/>
    <n v="180"/>
    <n v="144"/>
    <n v="36"/>
    <n v="0"/>
    <n v="181"/>
    <n v="0.28449999999999998"/>
    <n v="9.6142881904399902E-2"/>
    <n v="7.6791300000000002E-3"/>
    <n v="235489.87"/>
    <n v="30043.96"/>
    <n v="146003.72"/>
    <n v="91784.6"/>
    <m/>
    <n v="95732.7"/>
    <n v="11880"/>
    <n v="995"/>
    <n v="7571"/>
    <n v="634.1"/>
    <n v="4309"/>
    <n v="360.9"/>
    <s v="Nystart Finans Sverige AB"/>
    <n v="0"/>
    <n v="1"/>
    <n v="1"/>
    <d v="2024-04-28T00:00:00"/>
    <n v="0"/>
    <n v="0"/>
    <n v="0"/>
    <n v="0"/>
    <n v="0"/>
    <n v="91784.6"/>
    <n v="91784.6"/>
    <n v="0"/>
    <n v="0"/>
    <n v="0"/>
    <n v="0"/>
    <n v="0"/>
    <n v="0"/>
    <n v="704.83"/>
    <n v="0"/>
    <n v="0"/>
    <n v="235489.87"/>
    <n v="0"/>
    <n v="0"/>
    <m/>
    <s v=""/>
    <n v="0"/>
  </r>
  <r>
    <s v="2024-04-30"/>
    <d v="2024-04-30T00:00:00"/>
    <n v="0"/>
    <n v="7253842"/>
    <x v="0"/>
    <s v=""/>
    <d v="2021-05-18T00:00:00"/>
    <n v="144"/>
    <n v="115"/>
    <n v="35"/>
    <n v="5"/>
    <n v="176"/>
    <n v="0.23050000000000001"/>
    <n v="9.6142881904399902E-2"/>
    <n v="7.6791300000000002E-3"/>
    <n v="103134.26"/>
    <n v="10448.67"/>
    <n v="72193.98"/>
    <n v="45648.28"/>
    <m/>
    <n v="47422.239999999998"/>
    <n v="5750"/>
    <n v="995"/>
    <n v="3604.83"/>
    <n v="623.79"/>
    <n v="2145.17"/>
    <n v="371.21"/>
    <s v="Nystart Finans Sverige AB"/>
    <n v="0"/>
    <n v="1"/>
    <n v="1"/>
    <d v="2023-11-20T00:00:00"/>
    <n v="809.91"/>
    <n v="0"/>
    <n v="0"/>
    <n v="809.91"/>
    <n v="0"/>
    <n v="45648.28"/>
    <n v="45648.28"/>
    <n v="0"/>
    <n v="0"/>
    <n v="-809.91"/>
    <n v="0"/>
    <n v="0"/>
    <n v="0"/>
    <n v="350.54"/>
    <n v="0"/>
    <n v="0"/>
    <n v="103134.26"/>
    <n v="0"/>
    <n v="0"/>
    <m/>
    <s v="Personen har avlidit"/>
    <n v="1"/>
  </r>
  <r>
    <s v="2024-04-30"/>
    <d v="2024-04-30T00:00:00"/>
    <n v="0"/>
    <n v="7253974"/>
    <x v="0"/>
    <s v=""/>
    <d v="2021-04-27T00:00:00"/>
    <n v="144"/>
    <n v="124"/>
    <n v="36"/>
    <n v="15"/>
    <n v="166"/>
    <n v="0.19700000000000001"/>
    <n v="9.6142881904399902E-2"/>
    <n v="7.6791300000000002E-3"/>
    <n v="95499.19"/>
    <n v="7179.8"/>
    <n v="66849.429999999993"/>
    <n v="37955.660000000003"/>
    <m/>
    <n v="39308.559999999998"/>
    <n v="4725"/>
    <n v="995"/>
    <n v="3011.2"/>
    <n v="634.1"/>
    <n v="1713.8"/>
    <n v="360.9"/>
    <s v="Nystart Finans Sverige AB"/>
    <n v="0"/>
    <n v="1"/>
    <n v="1"/>
    <d v="2023-01-19T00:00:00"/>
    <n v="732.76"/>
    <n v="0"/>
    <n v="0"/>
    <n v="732.76"/>
    <n v="0"/>
    <n v="37955.660000000003"/>
    <n v="37955.660000000003"/>
    <n v="0"/>
    <n v="0"/>
    <n v="-732.76"/>
    <n v="0"/>
    <n v="0"/>
    <n v="0"/>
    <n v="291.47000000000003"/>
    <n v="0"/>
    <n v="0"/>
    <n v="95499.19"/>
    <n v="0"/>
    <n v="0"/>
    <m/>
    <s v="Personen har utvandr"/>
    <n v="1"/>
  </r>
  <r>
    <s v="2024-04-30"/>
    <d v="2024-04-30T00:00:00"/>
    <n v="0"/>
    <n v="7254352"/>
    <x v="0"/>
    <s v=""/>
    <d v="2021-05-06T00:00:00"/>
    <n v="144"/>
    <n v="111"/>
    <n v="35"/>
    <n v="1"/>
    <n v="180"/>
    <n v="0.27050000000000002"/>
    <n v="9.6142881904399902E-2"/>
    <n v="7.6791300000000002E-3"/>
    <n v="447501.07"/>
    <n v="36493.440000000002"/>
    <n v="277450.65999999997"/>
    <n v="175757.53"/>
    <m/>
    <n v="184526.61"/>
    <n v="24500"/>
    <n v="995"/>
    <n v="15359.71"/>
    <n v="623.79"/>
    <n v="9140.2900000000009"/>
    <n v="371.21"/>
    <s v="Nystart Finans Sverige AB"/>
    <n v="0"/>
    <n v="1"/>
    <n v="1"/>
    <d v="2024-02-29T00:00:00"/>
    <n v="0"/>
    <n v="0"/>
    <n v="0"/>
    <n v="0"/>
    <n v="0"/>
    <n v="175757.53"/>
    <n v="175757.53"/>
    <n v="0"/>
    <n v="0"/>
    <n v="0"/>
    <n v="0"/>
    <n v="0"/>
    <n v="0"/>
    <n v="1349.66"/>
    <n v="0"/>
    <n v="0"/>
    <n v="447501.07"/>
    <n v="0"/>
    <n v="0"/>
    <m/>
    <s v=""/>
    <n v="0"/>
  </r>
  <r>
    <s v="2024-04-30"/>
    <d v="2024-04-30T00:00:00"/>
    <n v="0"/>
    <n v="7254790"/>
    <x v="0"/>
    <s v=""/>
    <d v="2021-04-30T00:00:00"/>
    <n v="120"/>
    <n v="100"/>
    <n v="36"/>
    <n v="15"/>
    <n v="166"/>
    <n v="0.14699999999999999"/>
    <n v="9.6142881904399902E-2"/>
    <n v="7.6791300000000002E-3"/>
    <n v="211878.27"/>
    <n v="4767.03"/>
    <n v="150789.62"/>
    <n v="85615.08"/>
    <m/>
    <n v="89924.08"/>
    <n v="12375"/>
    <n v="495"/>
    <n v="7886.46"/>
    <n v="315.45999999999998"/>
    <n v="4488.54"/>
    <n v="179.54"/>
    <s v="Nystart Finans Sverige AB"/>
    <n v="0"/>
    <n v="1"/>
    <n v="1"/>
    <d v="2023-01-19T00:00:00"/>
    <n v="1652.86"/>
    <n v="20482.7"/>
    <n v="0"/>
    <n v="1652.86"/>
    <n v="0"/>
    <n v="85615.08"/>
    <n v="85615.08"/>
    <n v="0"/>
    <n v="0"/>
    <n v="-1652.86"/>
    <n v="0"/>
    <n v="0"/>
    <n v="0"/>
    <n v="657.45"/>
    <n v="0"/>
    <n v="0"/>
    <n v="211878.27"/>
    <n v="0"/>
    <n v="0"/>
    <m/>
    <s v="Skuldsanering bevilj"/>
    <n v="1"/>
  </r>
  <r>
    <s v="2024-04-30"/>
    <d v="2024-04-30T00:00:00"/>
    <n v="0"/>
    <n v="7255854"/>
    <x v="0"/>
    <s v=""/>
    <d v="2021-04-30T00:00:00"/>
    <n v="84"/>
    <n v="51"/>
    <n v="36"/>
    <n v="1"/>
    <n v="180"/>
    <n v="0.27700000000000002"/>
    <n v="9.6142881904399902E-2"/>
    <n v="7.6791300000000002E-3"/>
    <n v="46607.32"/>
    <n v="5770.48"/>
    <n v="28896.54"/>
    <n v="18305.18"/>
    <m/>
    <n v="18923.599999999999"/>
    <n v="2700"/>
    <n v="995"/>
    <n v="1720.68"/>
    <n v="634.1"/>
    <n v="979.32"/>
    <n v="360.9"/>
    <s v="Nystart Finans Sverige AB"/>
    <n v="0"/>
    <n v="1"/>
    <n v="1"/>
    <d v="2024-02-29T00:00:00"/>
    <n v="0"/>
    <n v="105.45"/>
    <n v="0"/>
    <n v="0"/>
    <n v="0"/>
    <n v="18305.18"/>
    <n v="18305.18"/>
    <n v="0"/>
    <n v="0"/>
    <n v="0"/>
    <n v="0"/>
    <n v="0"/>
    <n v="0"/>
    <n v="140.57"/>
    <n v="0"/>
    <n v="0"/>
    <n v="46607.32"/>
    <n v="0"/>
    <n v="0"/>
    <m/>
    <s v=""/>
    <n v="0"/>
  </r>
  <r>
    <s v="2024-04-30"/>
    <d v="2024-04-30T00:00:00"/>
    <n v="0"/>
    <n v="7257322"/>
    <x v="0"/>
    <s v=""/>
    <d v="2021-05-05T00:00:00"/>
    <n v="144"/>
    <n v="111"/>
    <n v="35"/>
    <n v="1"/>
    <n v="180"/>
    <n v="0.1905"/>
    <n v="9.6142881904399902E-2"/>
    <n v="7.6791300000000002E-3"/>
    <n v="151996.25"/>
    <n v="10941.74"/>
    <n v="94237.68"/>
    <n v="59697.03"/>
    <m/>
    <n v="62776.75"/>
    <n v="8750"/>
    <n v="495"/>
    <n v="5485.61"/>
    <n v="310.33"/>
    <n v="3264.39"/>
    <n v="184.67"/>
    <s v="Nystart Finans Sverige AB"/>
    <n v="0"/>
    <n v="1"/>
    <n v="1"/>
    <d v="2024-02-29T00:00:00"/>
    <n v="0"/>
    <n v="0"/>
    <n v="0"/>
    <n v="0"/>
    <n v="0"/>
    <n v="59697.03"/>
    <n v="59697.03"/>
    <n v="0"/>
    <n v="0"/>
    <n v="0"/>
    <n v="0"/>
    <n v="0"/>
    <n v="0"/>
    <n v="458.42"/>
    <n v="0"/>
    <n v="0"/>
    <n v="151996.25"/>
    <n v="0"/>
    <n v="0"/>
    <m/>
    <s v=""/>
    <n v="0"/>
  </r>
  <r>
    <s v="2024-04-30"/>
    <d v="2024-04-30T00:00:00"/>
    <n v="0"/>
    <n v="7259088"/>
    <x v="0"/>
    <s v=""/>
    <d v="2021-05-19T00:00:00"/>
    <n v="180"/>
    <n v="156"/>
    <n v="35"/>
    <n v="10"/>
    <n v="171"/>
    <n v="0.217"/>
    <n v="9.6142881904399902E-2"/>
    <n v="7.6791300000000002E-3"/>
    <n v="245831.07"/>
    <n v="21937.38"/>
    <n v="172081.75"/>
    <n v="103305.75"/>
    <m/>
    <n v="106171.35"/>
    <n v="8676.1"/>
    <n v="995"/>
    <n v="5439.28"/>
    <n v="623.79"/>
    <n v="3236.82"/>
    <n v="371.21"/>
    <s v="Nystart Finans Sverige AB"/>
    <n v="0"/>
    <n v="1"/>
    <n v="1"/>
    <d v="2023-06-19T00:00:00"/>
    <n v="1910.76"/>
    <n v="1291.8499999999999"/>
    <n v="0"/>
    <n v="1910.76"/>
    <n v="0"/>
    <n v="103305.75"/>
    <n v="103305.75"/>
    <n v="0"/>
    <n v="0"/>
    <n v="-1910.76"/>
    <n v="0"/>
    <n v="0"/>
    <n v="0"/>
    <n v="793.3"/>
    <n v="0"/>
    <n v="0"/>
    <n v="245831.07"/>
    <n v="0"/>
    <n v="0"/>
    <m/>
    <s v=""/>
    <n v="0"/>
  </r>
  <r>
    <s v="2024-04-30"/>
    <d v="2024-04-30T00:00:00"/>
    <n v="0"/>
    <n v="7259716"/>
    <x v="0"/>
    <s v=""/>
    <d v="2021-05-12T00:00:00"/>
    <n v="132"/>
    <n v="109"/>
    <n v="35"/>
    <n v="12"/>
    <n v="169"/>
    <n v="0.25700000000000001"/>
    <n v="9.6142881904399902E-2"/>
    <n v="7.6791300000000002E-3"/>
    <n v="288670.63"/>
    <n v="30719.87"/>
    <n v="202069.44"/>
    <n v="118689.96"/>
    <m/>
    <n v="123355.24"/>
    <n v="13500"/>
    <n v="995"/>
    <n v="8463.51"/>
    <n v="623.79"/>
    <n v="5036.49"/>
    <n v="371.21"/>
    <s v="Nystart Finans Sverige AB"/>
    <n v="0"/>
    <n v="1"/>
    <n v="1"/>
    <d v="2023-04-19T00:00:00"/>
    <n v="2232.9"/>
    <n v="2277.98"/>
    <n v="0"/>
    <n v="2232.9"/>
    <n v="0"/>
    <n v="118689.96"/>
    <n v="118689.96"/>
    <n v="0"/>
    <n v="0"/>
    <n v="-2232.9"/>
    <n v="0"/>
    <n v="0"/>
    <n v="0"/>
    <n v="911.44"/>
    <n v="0"/>
    <n v="0"/>
    <n v="288670.63"/>
    <n v="0"/>
    <n v="0"/>
    <m/>
    <s v="Skuldsanering bevilj"/>
    <n v="1"/>
  </r>
  <r>
    <s v="2024-04-30"/>
    <d v="2024-04-30T00:00:00"/>
    <n v="0"/>
    <n v="7261076"/>
    <x v="0"/>
    <s v=""/>
    <d v="2021-05-20T00:00:00"/>
    <n v="180"/>
    <n v="147"/>
    <n v="35"/>
    <n v="1"/>
    <n v="180"/>
    <n v="0.21049999999999999"/>
    <n v="9.6142881904399902E-2"/>
    <n v="7.6791300000000002E-3"/>
    <n v="425787.13"/>
    <n v="23185.24"/>
    <n v="263988.02"/>
    <n v="167229.31"/>
    <m/>
    <n v="178929.91"/>
    <n v="33357.760000000002"/>
    <n v="1995"/>
    <n v="20912.87"/>
    <n v="1250.72"/>
    <n v="12444.89"/>
    <n v="744.28"/>
    <s v="Nystart Finans Sverige AB"/>
    <n v="0"/>
    <n v="1"/>
    <n v="1"/>
    <d v="2024-03-27T00:00:00"/>
    <n v="0"/>
    <n v="0"/>
    <n v="0"/>
    <n v="0"/>
    <n v="0"/>
    <n v="167229.31"/>
    <n v="167229.31"/>
    <n v="0"/>
    <n v="0"/>
    <n v="0"/>
    <n v="0"/>
    <n v="0"/>
    <n v="0"/>
    <n v="1284.18"/>
    <n v="0"/>
    <n v="0"/>
    <n v="425787.13"/>
    <n v="0"/>
    <n v="0"/>
    <m/>
    <s v=""/>
    <n v="0"/>
  </r>
  <r>
    <s v="2024-04-30"/>
    <d v="2024-04-30T00:00:00"/>
    <n v="0"/>
    <n v="7259625"/>
    <x v="0"/>
    <s v=""/>
    <d v="2021-05-12T00:00:00"/>
    <n v="180"/>
    <n v="149"/>
    <n v="35"/>
    <n v="4"/>
    <n v="177"/>
    <n v="0.25700000000000001"/>
    <n v="9.6142881904399902E-2"/>
    <n v="7.6791300000000002E-3"/>
    <n v="190643.9"/>
    <n v="15678.15"/>
    <n v="133564.53"/>
    <n v="85296.29"/>
    <m/>
    <n v="88198.8"/>
    <n v="8775"/>
    <n v="995"/>
    <n v="5501.28"/>
    <n v="623.79"/>
    <n v="3273.72"/>
    <n v="371.21"/>
    <s v="Nystart Finans Sverige AB"/>
    <n v="0"/>
    <n v="1"/>
    <n v="1"/>
    <d v="2023-12-26T00:00:00"/>
    <n v="1277.43"/>
    <n v="6495.66"/>
    <n v="0"/>
    <n v="1277.43"/>
    <n v="6495.66"/>
    <n v="85296.29"/>
    <n v="85296.29"/>
    <n v="0"/>
    <n v="0"/>
    <n v="0"/>
    <n v="5218.2299999999996"/>
    <n v="0"/>
    <n v="0"/>
    <n v="655"/>
    <n v="0"/>
    <n v="0"/>
    <n v="190643.9"/>
    <n v="0"/>
    <n v="0"/>
    <m/>
    <s v=""/>
    <n v="0"/>
  </r>
  <r>
    <s v="2024-04-30"/>
    <d v="2024-04-30T00:00:00"/>
    <n v="0"/>
    <n v="7263684"/>
    <x v="0"/>
    <s v=""/>
    <d v="2021-05-24T00:00:00"/>
    <n v="180"/>
    <n v="151"/>
    <n v="35"/>
    <n v="5"/>
    <n v="176"/>
    <n v="0.1245"/>
    <n v="9.6142881904399902E-2"/>
    <n v="7.6791300000000002E-3"/>
    <n v="254032.03"/>
    <n v="11170.2"/>
    <n v="177822.42"/>
    <n v="112437.19"/>
    <m/>
    <n v="119851.16"/>
    <n v="19872.71"/>
    <n v="0"/>
    <n v="12458.73"/>
    <n v="0"/>
    <n v="7413.98"/>
    <n v="0"/>
    <s v="Nystart Finans Sverige AB"/>
    <n v="0"/>
    <n v="1"/>
    <n v="1"/>
    <d v="2023-11-20T00:00:00"/>
    <n v="1994.9"/>
    <n v="917.82"/>
    <n v="0"/>
    <n v="1994.9"/>
    <n v="0"/>
    <n v="112437.19"/>
    <n v="112437.19"/>
    <n v="0"/>
    <n v="0"/>
    <n v="-1994.9"/>
    <n v="0"/>
    <n v="0"/>
    <n v="0"/>
    <n v="863.42"/>
    <n v="0"/>
    <n v="0"/>
    <n v="254032.03"/>
    <n v="0"/>
    <n v="0"/>
    <m/>
    <s v=""/>
    <n v="0"/>
  </r>
  <r>
    <s v="2024-04-30"/>
    <d v="2024-04-30T00:00:00"/>
    <n v="0"/>
    <n v="7263841"/>
    <x v="0"/>
    <s v=""/>
    <d v="2021-05-25T00:00:00"/>
    <n v="180"/>
    <n v="145"/>
    <n v="35"/>
    <n v="0"/>
    <n v="181"/>
    <n v="0.27050000000000002"/>
    <n v="9.6142881904399902E-2"/>
    <n v="7.6791300000000002E-3"/>
    <n v="220164.99"/>
    <n v="24899.29"/>
    <n v="136502.29"/>
    <n v="85811.57"/>
    <m/>
    <n v="91157.34"/>
    <n v="16324.01"/>
    <n v="1995"/>
    <n v="10233.959999999999"/>
    <n v="1250.72"/>
    <n v="6090.05"/>
    <n v="744.28"/>
    <s v="Nystart Finans Sverige AB"/>
    <n v="0"/>
    <n v="1"/>
    <n v="1"/>
    <d v="2024-04-28T00:00:00"/>
    <n v="0"/>
    <n v="0"/>
    <n v="0"/>
    <n v="0"/>
    <n v="0"/>
    <n v="85811.57"/>
    <n v="85811.57"/>
    <n v="0"/>
    <n v="0"/>
    <n v="0"/>
    <n v="0"/>
    <n v="0"/>
    <n v="0"/>
    <n v="658.96"/>
    <n v="0"/>
    <n v="0"/>
    <n v="220164.99"/>
    <n v="0"/>
    <n v="0"/>
    <m/>
    <s v=""/>
    <n v="0"/>
  </r>
  <r>
    <s v="2024-04-30"/>
    <d v="2024-04-30T00:00:00"/>
    <n v="0"/>
    <n v="7264781"/>
    <x v="0"/>
    <s v=""/>
    <d v="2021-05-27T00:00:00"/>
    <n v="180"/>
    <n v="145"/>
    <n v="35"/>
    <n v="0"/>
    <n v="181"/>
    <n v="0.28699999999999998"/>
    <n v="9.6142881904399902E-2"/>
    <n v="7.6791300000000002E-3"/>
    <n v="97098.54"/>
    <n v="11568.74"/>
    <n v="60201.09"/>
    <n v="37845.160000000003"/>
    <m/>
    <n v="39748.730000000003"/>
    <n v="7097.39"/>
    <n v="1995"/>
    <n v="4449.54"/>
    <n v="1250.72"/>
    <n v="2647.85"/>
    <n v="744.28"/>
    <s v="Nystart Finans Sverige AB"/>
    <n v="0"/>
    <n v="1"/>
    <n v="1"/>
    <d v="2024-04-28T00:00:00"/>
    <n v="0"/>
    <n v="0"/>
    <n v="0"/>
    <n v="0"/>
    <n v="0"/>
    <n v="37845.160000000003"/>
    <n v="37845.160000000003"/>
    <n v="0"/>
    <n v="0"/>
    <n v="0"/>
    <n v="0"/>
    <n v="0"/>
    <n v="0"/>
    <n v="290.62"/>
    <n v="0"/>
    <n v="0"/>
    <n v="97098.54"/>
    <n v="0"/>
    <n v="0"/>
    <m/>
    <s v=""/>
    <n v="0"/>
  </r>
  <r>
    <s v="2024-04-30"/>
    <d v="2024-04-30T00:00:00"/>
    <n v="0"/>
    <n v="7265226"/>
    <x v="0"/>
    <s v=""/>
    <d v="2021-05-28T00:00:00"/>
    <n v="144"/>
    <n v="112"/>
    <n v="35"/>
    <n v="1"/>
    <n v="180"/>
    <n v="0.19"/>
    <n v="9.6142881904399902E-2"/>
    <n v="7.6791300000000002E-3"/>
    <n v="269429.71000000002"/>
    <n v="18838.509999999998"/>
    <n v="167046.42000000001"/>
    <n v="105819.41"/>
    <m/>
    <n v="109887.77"/>
    <n v="11400"/>
    <n v="495"/>
    <n v="7146.97"/>
    <n v="310.33"/>
    <n v="4253.03"/>
    <n v="184.67"/>
    <s v="Nystart Finans Sverige AB"/>
    <n v="0"/>
    <n v="1"/>
    <n v="1"/>
    <d v="2024-02-29T00:00:00"/>
    <n v="0"/>
    <n v="0"/>
    <n v="0"/>
    <n v="0"/>
    <n v="0"/>
    <n v="105819.41"/>
    <n v="105819.41"/>
    <n v="0"/>
    <n v="0"/>
    <n v="0"/>
    <n v="0"/>
    <n v="0"/>
    <n v="0"/>
    <n v="812.6"/>
    <n v="0"/>
    <n v="0"/>
    <n v="269429.71000000002"/>
    <n v="0"/>
    <n v="0"/>
    <m/>
    <s v=""/>
    <n v="0"/>
  </r>
  <r>
    <s v="2024-04-30"/>
    <d v="2024-04-30T00:00:00"/>
    <n v="0"/>
    <n v="7266513"/>
    <x v="0"/>
    <s v=""/>
    <d v="2021-06-09T00:00:00"/>
    <n v="180"/>
    <n v="145"/>
    <n v="34"/>
    <n v="0"/>
    <n v="181"/>
    <n v="0.23699999999999999"/>
    <n v="9.6142881904399902E-2"/>
    <n v="7.6791300000000002E-3"/>
    <n v="441611.5"/>
    <n v="40357.72"/>
    <n v="273799.13"/>
    <n v="172122.63"/>
    <m/>
    <n v="185761.3"/>
    <n v="37537.160000000003"/>
    <n v="1995"/>
    <n v="23132.94"/>
    <n v="1229.45"/>
    <n v="14404.22"/>
    <n v="765.55"/>
    <s v="Nystart Finans Sverige AB"/>
    <n v="0"/>
    <n v="1"/>
    <n v="1"/>
    <d v="2024-04-28T00:00:00"/>
    <n v="0"/>
    <n v="0"/>
    <n v="0"/>
    <n v="0"/>
    <n v="0"/>
    <n v="172122.63"/>
    <n v="172122.63"/>
    <n v="0"/>
    <n v="0"/>
    <n v="0"/>
    <n v="0"/>
    <n v="0"/>
    <n v="0"/>
    <n v="1321.75"/>
    <n v="0"/>
    <n v="0"/>
    <n v="441611.5"/>
    <n v="0"/>
    <n v="0"/>
    <m/>
    <s v=""/>
    <n v="0"/>
  </r>
  <r>
    <s v="2024-04-30"/>
    <d v="2024-04-30T00:00:00"/>
    <n v="0"/>
    <n v="7266778"/>
    <x v="0"/>
    <s v=""/>
    <d v="2021-06-04T00:00:00"/>
    <n v="120"/>
    <n v="87"/>
    <n v="34"/>
    <n v="1"/>
    <n v="180"/>
    <n v="0.28050000000000003"/>
    <n v="9.6142881904399902E-2"/>
    <n v="7.6791300000000002E-3"/>
    <n v="226258.45"/>
    <n v="20068.41"/>
    <n v="140280.24"/>
    <n v="88863.76"/>
    <m/>
    <n v="93230.64"/>
    <n v="12375"/>
    <n v="995"/>
    <n v="7626.31"/>
    <n v="613.19000000000005"/>
    <n v="4748.6899999999996"/>
    <n v="381.81"/>
    <s v="Nystart Finans Sverige AB"/>
    <n v="0"/>
    <n v="1"/>
    <n v="1"/>
    <d v="2024-03-27T00:00:00"/>
    <n v="0"/>
    <n v="0"/>
    <n v="0"/>
    <n v="0"/>
    <n v="0"/>
    <n v="88863.76"/>
    <n v="88863.76"/>
    <n v="0"/>
    <n v="0"/>
    <n v="0"/>
    <n v="0"/>
    <n v="0"/>
    <n v="0"/>
    <n v="682.4"/>
    <n v="0"/>
    <n v="0"/>
    <n v="226258.45"/>
    <n v="0"/>
    <n v="0"/>
    <m/>
    <s v=""/>
    <n v="0"/>
  </r>
  <r>
    <s v="2024-04-30"/>
    <d v="2024-04-30T00:00:00"/>
    <n v="0"/>
    <n v="7268451"/>
    <x v="0"/>
    <s v=""/>
    <d v="2019-07-08T00:00:00"/>
    <n v="144"/>
    <n v="88"/>
    <n v="57"/>
    <n v="1"/>
    <n v="180"/>
    <n v="0.26"/>
    <n v="9.6142881904399902E-2"/>
    <n v="7.6791300000000002E-3"/>
    <n v="147602.34"/>
    <n v="13505.55"/>
    <n v="91513.45"/>
    <n v="57971.31"/>
    <m/>
    <n v="59141.63"/>
    <n v="6825"/>
    <n v="995"/>
    <n v="5454.94"/>
    <n v="795.26"/>
    <n v="1370.06"/>
    <n v="199.74"/>
    <s v="Nystart Finans Sverige AB"/>
    <n v="0"/>
    <n v="1"/>
    <n v="1"/>
    <d v="2024-03-27T00:00:00"/>
    <n v="0"/>
    <n v="0"/>
    <n v="0"/>
    <n v="0"/>
    <n v="0"/>
    <n v="57971.31"/>
    <n v="57971.31"/>
    <n v="0"/>
    <n v="0"/>
    <n v="0"/>
    <n v="0"/>
    <n v="0"/>
    <n v="0"/>
    <n v="445.17"/>
    <n v="0"/>
    <n v="0"/>
    <n v="147602.34"/>
    <n v="0"/>
    <n v="0"/>
    <m/>
    <s v=""/>
    <n v="0"/>
  </r>
  <r>
    <s v="2024-04-30"/>
    <d v="2024-04-30T00:00:00"/>
    <n v="0"/>
    <n v="7270879"/>
    <x v="0"/>
    <s v=""/>
    <d v="2021-06-16T00:00:00"/>
    <n v="120"/>
    <n v="86"/>
    <n v="34"/>
    <n v="0"/>
    <n v="181"/>
    <n v="0.2505"/>
    <n v="9.6142881904399902E-2"/>
    <n v="7.6791300000000002E-3"/>
    <n v="236078.84"/>
    <n v="26602.55"/>
    <n v="146368.88"/>
    <n v="92014.16"/>
    <m/>
    <n v="99763.11"/>
    <n v="22188.63"/>
    <n v="1995"/>
    <n v="13674.13"/>
    <n v="1229.45"/>
    <n v="8514.5"/>
    <n v="765.55"/>
    <s v="Nystart Finans Sverige AB"/>
    <n v="0"/>
    <n v="1"/>
    <n v="1"/>
    <d v="2024-04-28T00:00:00"/>
    <n v="0"/>
    <n v="0"/>
    <n v="0"/>
    <n v="0"/>
    <n v="0"/>
    <n v="92014.16"/>
    <n v="92014.16"/>
    <n v="0"/>
    <n v="0"/>
    <n v="0"/>
    <n v="0"/>
    <n v="0"/>
    <n v="0"/>
    <n v="706.59"/>
    <n v="0"/>
    <n v="0"/>
    <n v="236078.84"/>
    <n v="0"/>
    <n v="0"/>
    <m/>
    <s v=""/>
    <n v="0"/>
  </r>
  <r>
    <s v="2024-04-30"/>
    <d v="2024-04-30T00:00:00"/>
    <n v="0"/>
    <n v="7271414"/>
    <x v="0"/>
    <s v=""/>
    <d v="2021-06-22T00:00:00"/>
    <n v="144"/>
    <n v="116"/>
    <n v="34"/>
    <n v="5"/>
    <n v="176"/>
    <n v="0.2495"/>
    <n v="9.6142881904399902E-2"/>
    <n v="7.6791300000000002E-3"/>
    <n v="267777.03000000003"/>
    <n v="22460.68"/>
    <n v="187443.92"/>
    <n v="118520.86"/>
    <m/>
    <n v="122974.08"/>
    <n v="12600"/>
    <n v="995"/>
    <n v="7764.97"/>
    <n v="613.19000000000005"/>
    <n v="4835.03"/>
    <n v="381.81"/>
    <s v="Nystart Finans Sverige AB"/>
    <n v="0"/>
    <n v="1"/>
    <n v="1"/>
    <d v="2023-11-20T00:00:00"/>
    <n v="2102.84"/>
    <n v="0"/>
    <n v="0"/>
    <n v="2102.84"/>
    <n v="0"/>
    <n v="118520.86"/>
    <n v="118520.86"/>
    <n v="0"/>
    <n v="0"/>
    <n v="-2102.84"/>
    <n v="0"/>
    <n v="0"/>
    <n v="0"/>
    <n v="910.14"/>
    <n v="0"/>
    <n v="0"/>
    <n v="267777.03000000003"/>
    <n v="0"/>
    <n v="0"/>
    <m/>
    <s v=""/>
    <n v="0"/>
  </r>
  <r>
    <s v="2024-04-30"/>
    <d v="2024-04-30T00:00:00"/>
    <n v="0"/>
    <n v="7271489"/>
    <x v="0"/>
    <s v=""/>
    <d v="2021-06-17T00:00:00"/>
    <n v="180"/>
    <n v="149"/>
    <n v="34"/>
    <n v="1"/>
    <n v="180"/>
    <n v="0.21049999999999999"/>
    <n v="9.6142881904399902E-2"/>
    <n v="7.6791300000000002E-3"/>
    <n v="226309.69"/>
    <n v="17890.5"/>
    <n v="140312.01"/>
    <n v="88883.88"/>
    <m/>
    <n v="96376.18"/>
    <n v="20019.82"/>
    <n v="495"/>
    <n v="12337.57"/>
    <n v="305.05"/>
    <n v="7682.25"/>
    <n v="189.95"/>
    <s v="Nystart Finans Sverige AB"/>
    <n v="0"/>
    <n v="1"/>
    <n v="1"/>
    <d v="2024-02-29T00:00:00"/>
    <n v="0"/>
    <n v="0"/>
    <n v="0"/>
    <n v="0"/>
    <n v="0"/>
    <n v="88883.88"/>
    <n v="88883.88"/>
    <n v="0"/>
    <n v="0"/>
    <n v="0"/>
    <n v="0"/>
    <n v="0"/>
    <n v="0"/>
    <n v="682.55"/>
    <n v="0"/>
    <n v="0"/>
    <n v="226309.69"/>
    <n v="0"/>
    <n v="0"/>
    <m/>
    <s v=""/>
    <n v="0"/>
  </r>
  <r>
    <s v="2024-04-30"/>
    <d v="2024-04-30T00:00:00"/>
    <n v="0"/>
    <n v="7271729"/>
    <x v="0"/>
    <s v=""/>
    <d v="2021-06-18T00:00:00"/>
    <n v="180"/>
    <n v="149"/>
    <n v="34"/>
    <n v="0"/>
    <n v="181"/>
    <n v="0.12"/>
    <n v="9.6142881904399902E-2"/>
    <n v="7.6791300000000002E-3"/>
    <n v="284523.46000000002"/>
    <n v="0"/>
    <n v="157782.53"/>
    <n v="99189.3"/>
    <m/>
    <n v="104755.34"/>
    <n v="15000"/>
    <n v="495"/>
    <n v="9244.01"/>
    <n v="305.05"/>
    <n v="5755.99"/>
    <n v="189.95"/>
    <s v="Nystart Finans Sverige AB"/>
    <n v="0"/>
    <n v="1"/>
    <n v="1"/>
    <d v="2024-04-30T00:00:00"/>
    <n v="0"/>
    <n v="0"/>
    <n v="0"/>
    <n v="0"/>
    <n v="0"/>
    <n v="99189.3"/>
    <n v="99189.3"/>
    <n v="0"/>
    <n v="0"/>
    <n v="0"/>
    <n v="0"/>
    <n v="0"/>
    <n v="0"/>
    <n v="761.69"/>
    <n v="0"/>
    <n v="0"/>
    <n v="284523.46000000002"/>
    <n v="0"/>
    <n v="0"/>
    <m/>
    <s v=""/>
    <n v="0"/>
  </r>
  <r>
    <s v="2024-04-30"/>
    <d v="2024-04-30T00:00:00"/>
    <n v="0"/>
    <n v="7272123"/>
    <x v="0"/>
    <s v=""/>
    <d v="2021-06-17T00:00:00"/>
    <n v="96"/>
    <n v="78"/>
    <n v="34"/>
    <n v="15"/>
    <n v="166"/>
    <n v="0.247"/>
    <n v="9.6142881904399902E-2"/>
    <n v="7.6791300000000002E-3"/>
    <n v="263730.96000000002"/>
    <n v="0"/>
    <n v="195629.89"/>
    <n v="111074.42"/>
    <m/>
    <n v="116391.03999999999"/>
    <n v="14850"/>
    <n v="995"/>
    <n v="9151.57"/>
    <n v="613.19000000000005"/>
    <n v="5698.43"/>
    <n v="381.81"/>
    <s v="Nystart Finans Sverige AB"/>
    <n v="0"/>
    <n v="1"/>
    <n v="1"/>
    <d v="2023-01-19T00:00:00"/>
    <n v="2144.37"/>
    <n v="40524.01"/>
    <n v="0"/>
    <n v="2144.37"/>
    <n v="12870.87"/>
    <n v="111074.42"/>
    <n v="111074.42"/>
    <n v="0"/>
    <n v="0"/>
    <n v="0"/>
    <n v="10726.5"/>
    <n v="0"/>
    <n v="0"/>
    <n v="852.95"/>
    <n v="0"/>
    <n v="0"/>
    <n v="263730.96000000002"/>
    <n v="0"/>
    <n v="0"/>
    <m/>
    <s v=""/>
    <n v="0"/>
  </r>
  <r>
    <s v="2024-04-30"/>
    <d v="2024-04-30T00:00:00"/>
    <n v="0"/>
    <n v="7274947"/>
    <x v="0"/>
    <s v=""/>
    <d v="2021-06-30T00:00:00"/>
    <n v="180"/>
    <n v="148"/>
    <n v="34"/>
    <n v="1"/>
    <n v="180"/>
    <n v="0.28949999999999998"/>
    <n v="9.6142881904399902E-2"/>
    <n v="7.6791300000000002E-3"/>
    <n v="206743.16"/>
    <n v="20407.849999999999"/>
    <n v="128180.76"/>
    <n v="81199.06"/>
    <m/>
    <n v="90036.33"/>
    <n v="25024.77"/>
    <n v="1995"/>
    <n v="15421.95"/>
    <n v="1229.45"/>
    <n v="9602.82"/>
    <n v="765.55"/>
    <s v="Nystart Finans Sverige AB"/>
    <n v="0"/>
    <n v="1"/>
    <n v="1"/>
    <d v="2024-03-27T00:00:00"/>
    <n v="0"/>
    <n v="0"/>
    <n v="0"/>
    <n v="0"/>
    <n v="0"/>
    <n v="81199.06"/>
    <n v="81199.06"/>
    <n v="0"/>
    <n v="0"/>
    <n v="0"/>
    <n v="0"/>
    <n v="0"/>
    <n v="0"/>
    <n v="623.54"/>
    <n v="0"/>
    <n v="0"/>
    <n v="206743.16"/>
    <n v="0"/>
    <n v="0"/>
    <m/>
    <s v=""/>
    <n v="0"/>
  </r>
  <r>
    <s v="2024-04-30"/>
    <d v="2024-04-30T00:00:00"/>
    <n v="0"/>
    <n v="7275886"/>
    <x v="0"/>
    <s v=""/>
    <d v="2021-07-01T00:00:00"/>
    <n v="180"/>
    <n v="162"/>
    <n v="33"/>
    <n v="15"/>
    <n v="166"/>
    <n v="0.247"/>
    <n v="9.6142881904399902E-2"/>
    <n v="7.6791300000000002E-3"/>
    <n v="236962.47"/>
    <n v="16131.44"/>
    <n v="166022.21"/>
    <n v="94263.82"/>
    <m/>
    <n v="97186.55"/>
    <n v="8400"/>
    <n v="995"/>
    <n v="5084.55"/>
    <n v="602.28"/>
    <n v="3315.45"/>
    <n v="392.72"/>
    <s v="Nystart Finans Sverige AB"/>
    <n v="0"/>
    <n v="1"/>
    <n v="1"/>
    <d v="2023-01-19T00:00:00"/>
    <n v="1819.83"/>
    <n v="5993.96"/>
    <n v="0"/>
    <n v="1819.83"/>
    <n v="0"/>
    <n v="94263.82"/>
    <n v="94263.82"/>
    <n v="0"/>
    <n v="0"/>
    <n v="-1819.83"/>
    <n v="0"/>
    <n v="0"/>
    <n v="0"/>
    <n v="723.86"/>
    <n v="0"/>
    <n v="0"/>
    <n v="236962.47"/>
    <n v="0"/>
    <n v="0"/>
    <m/>
    <s v=""/>
    <n v="0"/>
  </r>
  <r>
    <s v="2024-04-30"/>
    <d v="2024-04-30T00:00:00"/>
    <n v="0"/>
    <n v="7280563"/>
    <x v="0"/>
    <s v=""/>
    <d v="2021-07-19T00:00:00"/>
    <n v="180"/>
    <n v="147"/>
    <n v="33"/>
    <n v="0"/>
    <n v="181"/>
    <n v="0.21049999999999999"/>
    <n v="9.6142881904399902E-2"/>
    <n v="7.6791300000000002E-3"/>
    <n v="261559.28"/>
    <n v="24550.57"/>
    <n v="162166.75"/>
    <n v="101945.42"/>
    <m/>
    <n v="107611.29"/>
    <n v="14850"/>
    <n v="495"/>
    <n v="8988.76"/>
    <n v="299.63"/>
    <n v="5861.24"/>
    <n v="195.37"/>
    <s v="Nystart Finans Sverige AB"/>
    <n v="0"/>
    <n v="1"/>
    <n v="1"/>
    <d v="2024-04-28T00:00:00"/>
    <n v="0"/>
    <n v="0"/>
    <n v="0"/>
    <n v="0"/>
    <n v="0"/>
    <n v="101945.42"/>
    <n v="101945.42"/>
    <n v="0"/>
    <n v="0"/>
    <n v="0"/>
    <n v="0"/>
    <n v="0"/>
    <n v="0"/>
    <n v="782.85"/>
    <n v="0"/>
    <n v="0"/>
    <n v="261559.28"/>
    <n v="0"/>
    <n v="0"/>
    <m/>
    <s v=""/>
    <n v="0"/>
  </r>
  <r>
    <s v="2024-04-30"/>
    <d v="2024-04-30T00:00:00"/>
    <n v="0"/>
    <n v="7280050"/>
    <x v="0"/>
    <s v=""/>
    <d v="2021-07-14T00:00:00"/>
    <n v="180"/>
    <n v="155"/>
    <n v="33"/>
    <n v="7"/>
    <n v="174"/>
    <n v="0.20449999999999999"/>
    <n v="9.6142881904399902E-2"/>
    <n v="7.6791300000000002E-3"/>
    <n v="249161.48"/>
    <n v="16820.3"/>
    <n v="174413.04"/>
    <n v="108064.4"/>
    <m/>
    <n v="113654.09"/>
    <n v="16157"/>
    <n v="1995"/>
    <n v="9779.89"/>
    <n v="1207.58"/>
    <n v="6377.11"/>
    <n v="787.42"/>
    <s v="Nystart Finans Sverige AB"/>
    <n v="0"/>
    <n v="1"/>
    <n v="1"/>
    <d v="2023-09-18T00:00:00"/>
    <n v="1949.23"/>
    <n v="0"/>
    <n v="0"/>
    <n v="1949.23"/>
    <n v="0"/>
    <n v="108064.4"/>
    <n v="108064.4"/>
    <n v="0"/>
    <n v="0"/>
    <n v="-1949.23"/>
    <n v="0"/>
    <n v="0"/>
    <n v="0"/>
    <n v="829.84"/>
    <n v="0"/>
    <n v="0"/>
    <n v="249161.48"/>
    <n v="0"/>
    <n v="0"/>
    <m/>
    <s v=""/>
    <n v="0"/>
  </r>
  <r>
    <s v="2024-04-30"/>
    <d v="2024-04-30T00:00:00"/>
    <n v="0"/>
    <n v="7279797"/>
    <x v="0"/>
    <s v=""/>
    <d v="2021-07-21T00:00:00"/>
    <n v="36"/>
    <n v="17"/>
    <n v="33"/>
    <n v="13"/>
    <n v="168"/>
    <n v="0.25700000000000001"/>
    <n v="9.6142881904399902E-2"/>
    <n v="7.6791300000000002E-3"/>
    <n v="44388.52"/>
    <n v="5116.55"/>
    <n v="31071.96"/>
    <n v="18048.490000000002"/>
    <m/>
    <n v="18484.63"/>
    <n v="2100"/>
    <n v="995"/>
    <n v="1271.1400000000001"/>
    <n v="602.28"/>
    <n v="828.86"/>
    <n v="392.72"/>
    <s v="Nystart Finans Sverige AB"/>
    <n v="0"/>
    <n v="1"/>
    <n v="1"/>
    <d v="2023-03-23T00:00:00"/>
    <n v="342.47"/>
    <n v="710.2"/>
    <n v="0"/>
    <n v="342.47"/>
    <n v="0"/>
    <n v="18048.490000000002"/>
    <n v="18048.490000000002"/>
    <n v="0"/>
    <n v="0"/>
    <n v="-342.47"/>
    <n v="0"/>
    <n v="0"/>
    <n v="0"/>
    <n v="138.6"/>
    <n v="0"/>
    <n v="0"/>
    <n v="44388.52"/>
    <n v="0"/>
    <n v="0"/>
    <m/>
    <s v=""/>
    <n v="0"/>
  </r>
  <r>
    <s v="2024-04-30"/>
    <d v="2024-04-30T00:00:00"/>
    <n v="0"/>
    <n v="7281686"/>
    <x v="0"/>
    <s v=""/>
    <d v="2021-07-23T00:00:00"/>
    <n v="120"/>
    <n v="87"/>
    <n v="33"/>
    <n v="0"/>
    <n v="181"/>
    <n v="0.17050000000000001"/>
    <n v="9.6142881904399902E-2"/>
    <n v="7.6791300000000002E-3"/>
    <n v="147621.13"/>
    <n v="10480.4"/>
    <n v="91525.1"/>
    <n v="57536.85"/>
    <m/>
    <n v="60972.68"/>
    <n v="9000"/>
    <n v="295"/>
    <n v="5447.73"/>
    <n v="178.56"/>
    <n v="3552.27"/>
    <n v="116.44"/>
    <s v="Nystart Finans Sverige AB"/>
    <n v="0"/>
    <n v="1"/>
    <n v="1"/>
    <d v="2024-04-28T00:00:00"/>
    <n v="0"/>
    <n v="0"/>
    <n v="0"/>
    <n v="0"/>
    <n v="0"/>
    <n v="57536.85"/>
    <n v="57536.85"/>
    <n v="0"/>
    <n v="0"/>
    <n v="0"/>
    <n v="0"/>
    <n v="0"/>
    <n v="0"/>
    <n v="441.83"/>
    <n v="0"/>
    <n v="0"/>
    <n v="147621.13"/>
    <n v="0"/>
    <n v="0"/>
    <m/>
    <s v=""/>
    <n v="0"/>
  </r>
  <r>
    <s v="2024-04-30"/>
    <d v="2024-04-30T00:00:00"/>
    <n v="0"/>
    <n v="7281751"/>
    <x v="0"/>
    <s v=""/>
    <d v="2021-07-23T00:00:00"/>
    <n v="180"/>
    <n v="156"/>
    <n v="33"/>
    <n v="8"/>
    <n v="173"/>
    <n v="0.22700000000000001"/>
    <n v="9.6142881904399902E-2"/>
    <n v="7.6791300000000002E-3"/>
    <n v="489549.08"/>
    <n v="46660.43"/>
    <n v="342684.36"/>
    <n v="210131.97"/>
    <m/>
    <n v="220732.24"/>
    <n v="28851.78"/>
    <n v="1995"/>
    <n v="17464.09"/>
    <n v="1207.58"/>
    <n v="11387.69"/>
    <n v="787.42"/>
    <s v="Nystart Finans Sverige AB"/>
    <n v="0"/>
    <n v="1"/>
    <n v="1"/>
    <d v="2023-08-23T00:00:00"/>
    <n v="3821.96"/>
    <n v="5404.6"/>
    <n v="0"/>
    <n v="3821.96"/>
    <n v="0"/>
    <n v="210131.97"/>
    <n v="210131.97"/>
    <n v="0"/>
    <n v="0"/>
    <n v="-3821.96"/>
    <n v="0"/>
    <n v="0"/>
    <n v="0"/>
    <n v="1613.63"/>
    <n v="0"/>
    <n v="0"/>
    <n v="489549.08"/>
    <n v="0"/>
    <n v="0"/>
    <m/>
    <s v=""/>
    <n v="0"/>
  </r>
  <r>
    <s v="2024-04-30"/>
    <d v="2024-04-30T00:00:00"/>
    <n v="0"/>
    <n v="7281793"/>
    <x v="0"/>
    <s v=""/>
    <d v="2021-07-23T00:00:00"/>
    <n v="180"/>
    <n v="150"/>
    <n v="33"/>
    <n v="1"/>
    <n v="180"/>
    <n v="0.27050000000000002"/>
    <n v="9.6142881904399902E-2"/>
    <n v="7.6791300000000002E-3"/>
    <n v="152641.71"/>
    <n v="15837.36"/>
    <n v="94637.86"/>
    <n v="59950.54"/>
    <m/>
    <n v="61837.19"/>
    <n v="5775"/>
    <n v="995"/>
    <n v="3495.63"/>
    <n v="602.28"/>
    <n v="2279.37"/>
    <n v="392.72"/>
    <s v="Nystart Finans Sverige AB"/>
    <n v="0"/>
    <n v="1"/>
    <n v="1"/>
    <d v="2024-02-29T00:00:00"/>
    <n v="0"/>
    <n v="248.62"/>
    <n v="0"/>
    <n v="0"/>
    <n v="0"/>
    <n v="59950.54"/>
    <n v="59950.54"/>
    <n v="0"/>
    <n v="0"/>
    <n v="0"/>
    <n v="0"/>
    <n v="0"/>
    <n v="0"/>
    <n v="460.37"/>
    <n v="0"/>
    <n v="0"/>
    <n v="152641.71"/>
    <n v="0"/>
    <n v="0"/>
    <m/>
    <s v=""/>
    <n v="0"/>
  </r>
  <r>
    <s v="2024-04-30"/>
    <d v="2024-04-30T00:00:00"/>
    <n v="0"/>
    <n v="7282890"/>
    <x v="0"/>
    <s v=""/>
    <d v="2021-08-02T00:00:00"/>
    <n v="180"/>
    <n v="161"/>
    <n v="32"/>
    <n v="13"/>
    <n v="168"/>
    <n v="0.22700000000000001"/>
    <n v="9.6142881904399902E-2"/>
    <n v="7.6791300000000002E-3"/>
    <n v="198190.34"/>
    <n v="4344.91"/>
    <n v="139221.94"/>
    <n v="80868.59"/>
    <m/>
    <n v="83160.53"/>
    <n v="6640.54"/>
    <n v="995"/>
    <n v="3944.66"/>
    <n v="591.05999999999995"/>
    <n v="2695.88"/>
    <n v="403.94"/>
    <s v="Nystart Finans Sverige AB"/>
    <n v="0"/>
    <n v="1"/>
    <n v="1"/>
    <d v="2023-03-23T00:00:00"/>
    <n v="1534.46"/>
    <n v="15138.17"/>
    <n v="0"/>
    <n v="1534.46"/>
    <n v="13990.05"/>
    <n v="80868.59"/>
    <n v="80868.59"/>
    <n v="0"/>
    <n v="0"/>
    <n v="0"/>
    <n v="12455.59"/>
    <n v="0"/>
    <n v="0"/>
    <n v="621"/>
    <n v="0"/>
    <n v="0"/>
    <n v="198190.34"/>
    <n v="0"/>
    <n v="0"/>
    <m/>
    <s v=""/>
    <n v="0"/>
  </r>
  <r>
    <s v="2024-04-30"/>
    <d v="2024-04-30T00:00:00"/>
    <n v="0"/>
    <n v="7283286"/>
    <x v="0"/>
    <s v=""/>
    <d v="2021-07-29T00:00:00"/>
    <n v="36"/>
    <n v="5"/>
    <n v="33"/>
    <n v="1"/>
    <n v="180"/>
    <n v="0.23050000000000001"/>
    <n v="9.6142881904399902E-2"/>
    <n v="7.6791300000000002E-3"/>
    <n v="40381.550000000003"/>
    <n v="3125.47"/>
    <n v="25036.560000000001"/>
    <n v="15859.99"/>
    <m/>
    <n v="18655.82"/>
    <n v="8078.5"/>
    <n v="995"/>
    <n v="4889.95"/>
    <n v="602.28"/>
    <n v="3188.55"/>
    <n v="392.72"/>
    <s v="Nystart Finans Sverige AB"/>
    <n v="0"/>
    <n v="1"/>
    <n v="1"/>
    <d v="2024-03-27T00:00:00"/>
    <n v="0"/>
    <n v="0"/>
    <n v="0"/>
    <n v="0"/>
    <n v="0"/>
    <n v="15859.99"/>
    <n v="15859.99"/>
    <n v="0"/>
    <n v="0"/>
    <n v="0"/>
    <n v="0"/>
    <n v="0"/>
    <n v="0"/>
    <n v="121.79"/>
    <n v="0"/>
    <n v="0"/>
    <n v="40381.550000000003"/>
    <n v="0"/>
    <n v="0"/>
    <m/>
    <s v=""/>
    <n v="0"/>
  </r>
  <r>
    <s v="2024-04-30"/>
    <d v="2024-04-30T00:00:00"/>
    <n v="0"/>
    <n v="7285554"/>
    <x v="0"/>
    <s v=""/>
    <d v="2021-08-10T00:00:00"/>
    <n v="180"/>
    <n v="163"/>
    <n v="32"/>
    <n v="15"/>
    <n v="166"/>
    <n v="0.19700000000000001"/>
    <n v="9.6142881904399902E-2"/>
    <n v="7.6791300000000002E-3"/>
    <n v="393202.44"/>
    <n v="28549.33"/>
    <n v="275241.71000000002"/>
    <n v="156276.29"/>
    <m/>
    <n v="161555.98000000001"/>
    <n v="14000"/>
    <n v="995"/>
    <n v="8316.3700000000008"/>
    <n v="591.05999999999995"/>
    <n v="5683.63"/>
    <n v="403.94"/>
    <s v="Nystart Finans Sverige AB"/>
    <n v="0"/>
    <n v="1"/>
    <n v="1"/>
    <d v="2023-01-19T00:00:00"/>
    <n v="3017.03"/>
    <n v="0"/>
    <n v="0"/>
    <n v="3017.03"/>
    <n v="0"/>
    <n v="156276.29"/>
    <n v="156276.29"/>
    <n v="0"/>
    <n v="0"/>
    <n v="-3017.03"/>
    <n v="0"/>
    <n v="0"/>
    <n v="0"/>
    <n v="1200.07"/>
    <n v="0"/>
    <n v="0"/>
    <n v="393202.44"/>
    <n v="0"/>
    <n v="0"/>
    <m/>
    <s v="Skuldsanering bevilj"/>
    <n v="1"/>
  </r>
  <r>
    <s v="2024-04-30"/>
    <d v="2024-04-30T00:00:00"/>
    <n v="0"/>
    <n v="7288749"/>
    <x v="0"/>
    <s v=""/>
    <d v="2021-08-23T00:00:00"/>
    <n v="180"/>
    <n v="164"/>
    <n v="32"/>
    <n v="15"/>
    <n v="166"/>
    <n v="0.247"/>
    <n v="9.6142881904399902E-2"/>
    <n v="7.6791300000000002E-3"/>
    <n v="240865.99"/>
    <n v="18269.41"/>
    <n v="168770.42"/>
    <n v="95824.2"/>
    <m/>
    <n v="99987.46"/>
    <n v="11250"/>
    <n v="995"/>
    <n v="6682.8"/>
    <n v="591.05999999999995"/>
    <n v="4567.2"/>
    <n v="403.94"/>
    <s v="Nystart Finans Sverige AB"/>
    <n v="0"/>
    <n v="1"/>
    <n v="1"/>
    <d v="2023-01-19T00:00:00"/>
    <n v="1849.96"/>
    <n v="5996.31"/>
    <n v="0"/>
    <n v="1849.96"/>
    <n v="0"/>
    <n v="95824.2"/>
    <n v="95824.2"/>
    <n v="0"/>
    <n v="0"/>
    <n v="-1849.96"/>
    <n v="0"/>
    <n v="0"/>
    <n v="0"/>
    <n v="735.85"/>
    <n v="0"/>
    <n v="0"/>
    <n v="240865.99"/>
    <n v="0"/>
    <n v="0"/>
    <m/>
    <s v=""/>
    <n v="0"/>
  </r>
  <r>
    <s v="2024-04-30"/>
    <d v="2024-04-30T00:00:00"/>
    <n v="0"/>
    <n v="7289523"/>
    <x v="0"/>
    <s v=""/>
    <d v="2021-08-24T00:00:00"/>
    <n v="180"/>
    <n v="160"/>
    <n v="32"/>
    <n v="11"/>
    <n v="170"/>
    <n v="0.25700000000000001"/>
    <n v="9.6142881904399902E-2"/>
    <n v="7.6791300000000002E-3"/>
    <n v="92460.49"/>
    <n v="4676.47"/>
    <n v="64822.93"/>
    <n v="38495.870000000003"/>
    <m/>
    <n v="39512.839999999997"/>
    <n v="3500"/>
    <n v="995"/>
    <n v="2079.09"/>
    <n v="591.05999999999995"/>
    <n v="1420.91"/>
    <n v="403.94"/>
    <s v="Nystart Finans Sverige AB"/>
    <n v="0"/>
    <n v="1"/>
    <n v="1"/>
    <d v="2023-05-17T00:00:00"/>
    <n v="718.08"/>
    <n v="4752.7299999999996"/>
    <n v="0"/>
    <n v="718.08"/>
    <n v="0"/>
    <n v="38495.870000000003"/>
    <n v="38495.870000000003"/>
    <n v="0"/>
    <n v="0"/>
    <n v="-718.08"/>
    <n v="0"/>
    <n v="0"/>
    <n v="0"/>
    <n v="295.61"/>
    <n v="0"/>
    <n v="0"/>
    <n v="92460.49"/>
    <n v="0"/>
    <n v="0"/>
    <m/>
    <s v=""/>
    <n v="0"/>
  </r>
  <r>
    <s v="2024-04-30"/>
    <d v="2024-04-30T00:00:00"/>
    <n v="0"/>
    <n v="7290513"/>
    <x v="0"/>
    <s v=""/>
    <d v="2021-09-01T00:00:00"/>
    <n v="180"/>
    <n v="151"/>
    <n v="31"/>
    <n v="0"/>
    <n v="181"/>
    <n v="0.27050000000000002"/>
    <n v="9.6142881904399902E-2"/>
    <n v="7.6791300000000002E-3"/>
    <n v="290195.09999999998"/>
    <n v="0"/>
    <n v="165918.72"/>
    <n v="104304.08"/>
    <m/>
    <n v="110152.19"/>
    <n v="15000"/>
    <n v="995"/>
    <n v="8736.41"/>
    <n v="579.52"/>
    <n v="6263.59"/>
    <n v="415.48"/>
    <s v="Nystart Finans Sverige AB"/>
    <n v="0"/>
    <n v="1"/>
    <n v="1"/>
    <d v="2024-04-30T00:00:00"/>
    <n v="0"/>
    <n v="0"/>
    <n v="0"/>
    <n v="0"/>
    <n v="0"/>
    <n v="104304.08"/>
    <n v="104304.08"/>
    <n v="0"/>
    <n v="0"/>
    <n v="0"/>
    <n v="0"/>
    <n v="0"/>
    <n v="0"/>
    <n v="800.96"/>
    <n v="0"/>
    <n v="0"/>
    <n v="290195.09999999998"/>
    <n v="0"/>
    <n v="0"/>
    <m/>
    <s v=""/>
    <n v="0"/>
  </r>
  <r>
    <s v="2024-04-30"/>
    <d v="2024-04-30T00:00:00"/>
    <n v="0"/>
    <n v="7290620"/>
    <x v="0"/>
    <s v=""/>
    <d v="2021-08-26T00:00:00"/>
    <n v="180"/>
    <n v="163"/>
    <n v="32"/>
    <n v="14"/>
    <n v="167"/>
    <n v="0.25700000000000001"/>
    <n v="9.6142881904399902E-2"/>
    <n v="7.6791300000000002E-3"/>
    <n v="198236.93"/>
    <n v="19496.02"/>
    <n v="138765.85"/>
    <n v="79697.31"/>
    <m/>
    <n v="83353.100000000006"/>
    <n v="10000"/>
    <n v="995"/>
    <n v="5940.27"/>
    <n v="591.05999999999995"/>
    <n v="4059.73"/>
    <n v="403.94"/>
    <s v="Nystart Finans Sverige AB"/>
    <n v="0"/>
    <n v="1"/>
    <n v="1"/>
    <d v="2023-01-19T00:00:00"/>
    <n v="1521.07"/>
    <n v="5737.23"/>
    <n v="0"/>
    <n v="1521.07"/>
    <n v="0"/>
    <n v="79697.31"/>
    <n v="79697.31"/>
    <n v="0"/>
    <n v="0"/>
    <n v="-1521.07"/>
    <n v="0"/>
    <n v="0"/>
    <n v="0"/>
    <n v="612.01"/>
    <n v="0"/>
    <n v="0"/>
    <n v="198236.93"/>
    <n v="0"/>
    <n v="0"/>
    <m/>
    <s v=""/>
    <n v="0"/>
  </r>
  <r>
    <s v="2024-04-30"/>
    <d v="2024-04-30T00:00:00"/>
    <n v="0"/>
    <n v="7292139"/>
    <x v="0"/>
    <s v=""/>
    <d v="2021-08-31T00:00:00"/>
    <n v="180"/>
    <n v="151"/>
    <n v="32"/>
    <n v="1"/>
    <n v="180"/>
    <n v="0.28050000000000003"/>
    <n v="9.6142881904399902E-2"/>
    <n v="7.6791300000000002E-3"/>
    <n v="319989.99"/>
    <n v="34174.800000000003"/>
    <n v="198393.79"/>
    <n v="125677.13"/>
    <m/>
    <n v="133684.82999999999"/>
    <n v="21719.72"/>
    <n v="1995"/>
    <n v="12902.1"/>
    <n v="1185.08"/>
    <n v="8817.6200000000008"/>
    <n v="809.92"/>
    <s v="Nystart Finans Sverige AB"/>
    <n v="0"/>
    <n v="1"/>
    <n v="1"/>
    <d v="2024-02-29T00:00:00"/>
    <n v="0"/>
    <n v="1071.5"/>
    <n v="0"/>
    <n v="0"/>
    <n v="0"/>
    <n v="125677.13"/>
    <n v="125677.13"/>
    <n v="0"/>
    <n v="0"/>
    <n v="0"/>
    <n v="0"/>
    <n v="0"/>
    <n v="0"/>
    <n v="965.09"/>
    <n v="0"/>
    <n v="0"/>
    <n v="319989.99"/>
    <n v="0"/>
    <n v="0"/>
    <m/>
    <s v=""/>
    <n v="0"/>
  </r>
  <r>
    <s v="2024-04-30"/>
    <d v="2024-04-30T00:00:00"/>
    <n v="0"/>
    <n v="7292394"/>
    <x v="0"/>
    <s v=""/>
    <d v="2021-09-01T00:00:00"/>
    <n v="180"/>
    <n v="150"/>
    <n v="31"/>
    <n v="1"/>
    <n v="180"/>
    <n v="0.23050000000000001"/>
    <n v="9.6142881904399902E-2"/>
    <n v="7.6791300000000002E-3"/>
    <n v="492906.94"/>
    <n v="38544.42"/>
    <n v="305602.3"/>
    <n v="193590.83"/>
    <m/>
    <n v="202880.09"/>
    <n v="24240.880000000001"/>
    <n v="1995"/>
    <n v="14118.56"/>
    <n v="1161.94"/>
    <n v="10122.32"/>
    <n v="833.06"/>
    <s v="Nystart Finans Sverige AB"/>
    <n v="0"/>
    <n v="1"/>
    <n v="1"/>
    <d v="2024-03-27T00:00:00"/>
    <n v="0"/>
    <n v="0"/>
    <n v="0"/>
    <n v="0"/>
    <n v="0"/>
    <n v="193590.83"/>
    <n v="193590.83"/>
    <n v="0"/>
    <n v="0"/>
    <n v="0"/>
    <n v="0"/>
    <n v="0"/>
    <n v="0"/>
    <n v="1486.61"/>
    <n v="0"/>
    <n v="0"/>
    <n v="492906.94"/>
    <n v="0"/>
    <n v="0"/>
    <m/>
    <s v=""/>
    <n v="0"/>
  </r>
  <r>
    <s v="2024-04-30"/>
    <d v="2024-04-30T00:00:00"/>
    <n v="0"/>
    <n v="7292824"/>
    <x v="0"/>
    <s v=""/>
    <d v="2021-09-06T00:00:00"/>
    <n v="180"/>
    <n v="164"/>
    <n v="31"/>
    <n v="15"/>
    <n v="166"/>
    <n v="0.25700000000000001"/>
    <n v="9.6142881904399902E-2"/>
    <n v="7.6791300000000002E-3"/>
    <n v="168280.08"/>
    <n v="12735.99"/>
    <n v="117899.87"/>
    <n v="66941"/>
    <m/>
    <n v="68655.14"/>
    <n v="5100"/>
    <n v="995"/>
    <n v="2970.38"/>
    <n v="579.52"/>
    <n v="2129.62"/>
    <n v="415.48"/>
    <s v="Nystart Finans Sverige AB"/>
    <n v="0"/>
    <n v="1"/>
    <n v="1"/>
    <d v="2023-01-19T00:00:00"/>
    <n v="1292.3499999999999"/>
    <n v="2281.8200000000002"/>
    <n v="0"/>
    <n v="1292.3499999999999"/>
    <n v="2281.8200000000002"/>
    <n v="66941"/>
    <n v="66941"/>
    <n v="0"/>
    <n v="0"/>
    <n v="0"/>
    <n v="989.47"/>
    <n v="0"/>
    <n v="0"/>
    <n v="514.04999999999995"/>
    <n v="0"/>
    <n v="0"/>
    <n v="168280.08"/>
    <n v="0"/>
    <n v="0"/>
    <m/>
    <s v=""/>
    <n v="0"/>
  </r>
  <r>
    <s v="2024-04-30"/>
    <d v="2024-04-30T00:00:00"/>
    <n v="0"/>
    <n v="7293558"/>
    <x v="0"/>
    <s v=""/>
    <d v="2021-09-03T00:00:00"/>
    <n v="180"/>
    <n v="164"/>
    <n v="31"/>
    <n v="15"/>
    <n v="166"/>
    <n v="0.247"/>
    <n v="9.6142881904399902E-2"/>
    <n v="7.6791300000000002E-3"/>
    <n v="276636.71999999997"/>
    <n v="15707.71"/>
    <n v="194013.76"/>
    <n v="110156.82"/>
    <m/>
    <n v="113415.97"/>
    <n v="9800"/>
    <n v="1995"/>
    <n v="5707.79"/>
    <n v="1161.94"/>
    <n v="4092.21"/>
    <n v="833.06"/>
    <s v="Nystart Finans Sverige AB"/>
    <n v="0"/>
    <n v="1"/>
    <n v="1"/>
    <d v="2023-01-19T00:00:00"/>
    <n v="2126.66"/>
    <n v="12132.72"/>
    <n v="0"/>
    <n v="2126.66"/>
    <n v="2130.5"/>
    <n v="110156.82"/>
    <n v="110156.82"/>
    <n v="0"/>
    <n v="0"/>
    <n v="0"/>
    <n v="3.84"/>
    <n v="0"/>
    <n v="0"/>
    <n v="845.91"/>
    <n v="0"/>
    <n v="0"/>
    <n v="276636.71999999997"/>
    <n v="0"/>
    <n v="0"/>
    <m/>
    <s v=""/>
    <n v="0"/>
  </r>
  <r>
    <s v="2024-04-30"/>
    <d v="2024-04-30T00:00:00"/>
    <n v="0"/>
    <n v="7295066"/>
    <x v="0"/>
    <s v=""/>
    <d v="2021-09-09T00:00:00"/>
    <n v="144"/>
    <n v="115"/>
    <n v="31"/>
    <n v="1"/>
    <n v="180"/>
    <n v="0.2155"/>
    <n v="9.6142881904399902E-2"/>
    <n v="7.6791300000000002E-3"/>
    <n v="124997.13"/>
    <n v="10108.65"/>
    <n v="77498.22"/>
    <n v="49093.04"/>
    <m/>
    <n v="51704.95"/>
    <n v="6750"/>
    <n v="495"/>
    <n v="3931.39"/>
    <n v="288.3"/>
    <n v="2818.61"/>
    <n v="206.7"/>
    <s v="Nystart Finans Sverige AB"/>
    <n v="0"/>
    <n v="1"/>
    <n v="1"/>
    <d v="2024-02-29T00:00:00"/>
    <n v="0"/>
    <n v="178.42"/>
    <n v="0"/>
    <n v="0"/>
    <n v="0"/>
    <n v="49093.04"/>
    <n v="49093.04"/>
    <n v="0"/>
    <n v="0"/>
    <n v="0"/>
    <n v="0"/>
    <n v="0"/>
    <n v="0"/>
    <n v="376.99"/>
    <n v="0"/>
    <n v="0"/>
    <n v="124997.13"/>
    <n v="0"/>
    <n v="0"/>
    <m/>
    <s v=""/>
    <n v="0"/>
  </r>
  <r>
    <s v="2024-04-30"/>
    <d v="2024-04-30T00:00:00"/>
    <n v="0"/>
    <n v="7297104"/>
    <x v="0"/>
    <s v=""/>
    <d v="2021-10-11T00:00:00"/>
    <n v="180"/>
    <n v="175"/>
    <n v="30"/>
    <n v="10"/>
    <n v="171"/>
    <n v="0.152"/>
    <n v="9.6142881904399902E-2"/>
    <n v="7.6791300000000002E-3"/>
    <n v="489778.71"/>
    <n v="21915.21"/>
    <n v="342845.1"/>
    <n v="205820.02"/>
    <m/>
    <n v="212439.91"/>
    <n v="15707.89"/>
    <n v="295"/>
    <n v="8961.2999999999993"/>
    <n v="168.3"/>
    <n v="6746.59"/>
    <n v="126.7"/>
    <s v="Nystart Finans Sverige AB"/>
    <n v="0"/>
    <n v="1"/>
    <n v="1"/>
    <d v="2023-06-19T00:00:00"/>
    <n v="3806.88"/>
    <n v="4502.34"/>
    <n v="0"/>
    <n v="3806.88"/>
    <n v="1256"/>
    <n v="205820.02"/>
    <n v="205820.02"/>
    <n v="0"/>
    <n v="0"/>
    <n v="-2550.88"/>
    <n v="0"/>
    <n v="0"/>
    <n v="0"/>
    <n v="1580.52"/>
    <n v="0"/>
    <n v="0"/>
    <n v="489778.71"/>
    <n v="0"/>
    <n v="0"/>
    <m/>
    <s v=""/>
    <n v="0"/>
  </r>
  <r>
    <s v="2024-04-30"/>
    <d v="2024-04-30T00:00:00"/>
    <n v="0"/>
    <n v="7388085"/>
    <x v="0"/>
    <s v=""/>
    <d v="2019-08-06T00:00:00"/>
    <n v="120"/>
    <n v="65"/>
    <n v="56"/>
    <n v="1"/>
    <n v="180"/>
    <n v="0.27650000000000002"/>
    <n v="9.6142881904399902E-2"/>
    <n v="7.6791300000000002E-3"/>
    <n v="51205.7"/>
    <n v="5366.03"/>
    <n v="31747.53"/>
    <n v="20111.21"/>
    <m/>
    <n v="20939.400000000001"/>
    <n v="6006.07"/>
    <n v="1995"/>
    <n v="4765.96"/>
    <n v="1583.08"/>
    <n v="1240.1099999999999"/>
    <n v="411.92"/>
    <s v="Nystart Finans Sverige AB"/>
    <n v="0"/>
    <n v="1"/>
    <n v="1"/>
    <d v="2024-03-27T00:00:00"/>
    <n v="0"/>
    <n v="0"/>
    <n v="0"/>
    <n v="0"/>
    <n v="0"/>
    <n v="20111.21"/>
    <n v="20111.21"/>
    <n v="0"/>
    <n v="0"/>
    <n v="0"/>
    <n v="0"/>
    <n v="0"/>
    <n v="0"/>
    <n v="154.44"/>
    <n v="0"/>
    <n v="0"/>
    <n v="51205.7"/>
    <n v="0"/>
    <n v="0"/>
    <m/>
    <s v=""/>
    <n v="0"/>
  </r>
  <r>
    <s v="2024-04-30"/>
    <d v="2024-04-30T00:00:00"/>
    <n v="0"/>
    <n v="7476468"/>
    <x v="0"/>
    <s v=""/>
    <d v="2019-08-29T00:00:00"/>
    <n v="120"/>
    <n v="67"/>
    <n v="56"/>
    <n v="0"/>
    <n v="181"/>
    <n v="0.24"/>
    <n v="9.6142881904399902E-2"/>
    <n v="7.6791300000000002E-3"/>
    <n v="132329.32999999999"/>
    <n v="0"/>
    <n v="89036.92"/>
    <n v="55972.67"/>
    <m/>
    <n v="58186.87"/>
    <n v="12718.75"/>
    <n v="1995"/>
    <n v="10092.629999999999"/>
    <n v="1583.08"/>
    <n v="2626.12"/>
    <n v="411.92"/>
    <s v="Nystart Finans Sverige AB"/>
    <n v="0"/>
    <n v="1"/>
    <n v="1"/>
    <d v="2024-04-30T00:00:00"/>
    <n v="0"/>
    <n v="0"/>
    <n v="0"/>
    <n v="0"/>
    <n v="0"/>
    <n v="55972.67"/>
    <n v="55972.67"/>
    <n v="0"/>
    <n v="0"/>
    <n v="0"/>
    <n v="0"/>
    <n v="0"/>
    <n v="0"/>
    <n v="429.82"/>
    <n v="0"/>
    <n v="0"/>
    <n v="132329.32999999999"/>
    <n v="0"/>
    <n v="0"/>
    <m/>
    <s v=""/>
    <n v="0"/>
  </r>
  <r>
    <s v="2024-04-30"/>
    <d v="2024-04-30T00:00:00"/>
    <n v="0"/>
    <n v="7523632"/>
    <x v="0"/>
    <s v=""/>
    <d v="2019-09-12T00:00:00"/>
    <n v="144"/>
    <n v="98"/>
    <n v="55"/>
    <n v="9"/>
    <n v="172"/>
    <n v="0.20649999999999999"/>
    <n v="9.6142881904399902E-2"/>
    <n v="7.6791300000000002E-3"/>
    <n v="113955.16"/>
    <n v="0"/>
    <n v="113141.14"/>
    <n v="68651.08"/>
    <m/>
    <n v="69650.31"/>
    <n v="5700"/>
    <n v="995"/>
    <n v="4489.46"/>
    <n v="783.69"/>
    <n v="1210.54"/>
    <n v="211.31"/>
    <s v="Nystart Finans Sverige AB"/>
    <n v="0"/>
    <n v="1"/>
    <n v="1"/>
    <d v="2023-07-18T00:00:00"/>
    <n v="1259.1400000000001"/>
    <n v="58517.75"/>
    <n v="0"/>
    <n v="1259.1400000000001"/>
    <n v="9925"/>
    <n v="68651.08"/>
    <n v="68651.08"/>
    <n v="0"/>
    <n v="0"/>
    <n v="0"/>
    <n v="8665.86"/>
    <n v="0"/>
    <n v="0"/>
    <n v="527.17999999999995"/>
    <n v="0"/>
    <n v="0"/>
    <n v="113955.16"/>
    <n v="0"/>
    <n v="0"/>
    <m/>
    <s v=""/>
    <n v="0"/>
  </r>
  <r>
    <s v="2024-04-30"/>
    <d v="2024-04-30T00:00:00"/>
    <n v="0"/>
    <n v="7575681"/>
    <x v="0"/>
    <s v=""/>
    <d v="2019-10-02T00:00:00"/>
    <n v="72"/>
    <n v="17"/>
    <n v="54"/>
    <n v="0"/>
    <n v="181"/>
    <n v="0.24"/>
    <n v="9.6142881904399902E-2"/>
    <n v="7.6791300000000002E-3"/>
    <n v="35643.32"/>
    <n v="4473.2"/>
    <n v="22098.86"/>
    <n v="13892.35"/>
    <m/>
    <n v="14592.46"/>
    <n v="4200"/>
    <n v="995"/>
    <n v="3282.54"/>
    <n v="777.65"/>
    <n v="917.46"/>
    <n v="217.35"/>
    <s v="Nystart Finans Sverige AB"/>
    <n v="0"/>
    <n v="1"/>
    <n v="1"/>
    <d v="2024-04-28T00:00:00"/>
    <n v="0"/>
    <n v="0"/>
    <n v="0"/>
    <n v="0"/>
    <n v="0"/>
    <n v="13892.35"/>
    <n v="13892.35"/>
    <n v="0"/>
    <n v="0"/>
    <n v="0"/>
    <n v="0"/>
    <n v="0"/>
    <n v="0"/>
    <n v="106.68"/>
    <n v="0"/>
    <n v="0"/>
    <n v="35643.32"/>
    <n v="0"/>
    <n v="0"/>
    <m/>
    <s v=""/>
    <n v="0"/>
  </r>
  <r>
    <s v="2024-04-30"/>
    <d v="2024-04-30T00:00:00"/>
    <n v="0"/>
    <n v="7579592"/>
    <x v="0"/>
    <s v=""/>
    <d v="2019-09-26T00:00:00"/>
    <n v="96"/>
    <n v="79"/>
    <n v="55"/>
    <n v="1"/>
    <n v="180"/>
    <n v="0.14000000000000001"/>
    <n v="9.6142881904399902E-2"/>
    <n v="7.6791300000000002E-3"/>
    <n v="228525.35"/>
    <n v="10437.01"/>
    <n v="141685.72"/>
    <n v="89754.09"/>
    <m/>
    <n v="94342.64"/>
    <n v="23600.79"/>
    <n v="1995"/>
    <n v="18588.55"/>
    <n v="1571.31"/>
    <n v="5012.24"/>
    <n v="423.69"/>
    <s v="Nystart Finans Sverige AB"/>
    <n v="0"/>
    <n v="1"/>
    <n v="1"/>
    <d v="2024-02-29T00:00:00"/>
    <n v="0"/>
    <n v="0"/>
    <n v="0"/>
    <n v="0"/>
    <n v="0"/>
    <n v="89754.09"/>
    <n v="89754.09"/>
    <n v="0"/>
    <n v="0"/>
    <n v="0"/>
    <n v="0"/>
    <n v="0"/>
    <n v="0"/>
    <n v="689.23"/>
    <n v="0"/>
    <n v="0"/>
    <n v="228525.35"/>
    <n v="0"/>
    <n v="0"/>
    <m/>
    <s v=""/>
    <n v="0"/>
  </r>
  <r>
    <s v="2024-04-30"/>
    <d v="2024-04-30T00:00:00"/>
    <n v="0"/>
    <n v="7663727"/>
    <x v="0"/>
    <s v=""/>
    <d v="2019-11-29T00:00:00"/>
    <n v="132"/>
    <n v="89"/>
    <n v="53"/>
    <n v="9"/>
    <n v="172"/>
    <n v="0.19650000000000001"/>
    <n v="9.6142881904399902E-2"/>
    <n v="7.6791300000000002E-3"/>
    <n v="258448.66"/>
    <n v="21874.47"/>
    <n v="180914.06"/>
    <n v="109773.91"/>
    <m/>
    <n v="112697.8"/>
    <n v="15008.32"/>
    <n v="1995"/>
    <n v="11636.18"/>
    <n v="1546.75"/>
    <n v="3372.14"/>
    <n v="448.25"/>
    <s v="Nystart Finans Sverige AB"/>
    <n v="0"/>
    <n v="1"/>
    <n v="1"/>
    <d v="2023-07-18T00:00:00"/>
    <n v="2013.38"/>
    <n v="1866.41"/>
    <n v="0"/>
    <n v="2013.38"/>
    <n v="0"/>
    <n v="109773.91"/>
    <n v="109773.91"/>
    <n v="0"/>
    <n v="0"/>
    <n v="-2013.38"/>
    <n v="0"/>
    <n v="0"/>
    <n v="0"/>
    <n v="842.97"/>
    <n v="0"/>
    <n v="0"/>
    <n v="258448.66"/>
    <n v="0"/>
    <n v="0"/>
    <m/>
    <s v=""/>
    <n v="0"/>
  </r>
  <r>
    <s v="2024-04-30"/>
    <d v="2024-04-30T00:00:00"/>
    <n v="0"/>
    <n v="7670631"/>
    <x v="0"/>
    <s v=""/>
    <d v="2021-09-21T00:00:00"/>
    <n v="180"/>
    <n v="152"/>
    <n v="31"/>
    <n v="1"/>
    <n v="180"/>
    <n v="0.17050000000000001"/>
    <n v="9.6142881904399902E-2"/>
    <n v="7.6791300000000002E-3"/>
    <n v="210077.42"/>
    <n v="4649.8900000000003"/>
    <n v="131217.49"/>
    <n v="83122.75"/>
    <m/>
    <n v="88167.03"/>
    <n v="12375"/>
    <n v="295"/>
    <n v="7207.54"/>
    <n v="171.82"/>
    <n v="5167.46"/>
    <n v="123.18"/>
    <s v="Nystart Finans Sverige AB"/>
    <n v="0"/>
    <n v="1"/>
    <n v="1"/>
    <d v="2024-02-29T00:00:00"/>
    <n v="0"/>
    <n v="9690"/>
    <n v="0"/>
    <n v="0"/>
    <n v="9690"/>
    <n v="83122.75"/>
    <n v="83122.75"/>
    <n v="0"/>
    <n v="0"/>
    <n v="0"/>
    <n v="9690"/>
    <n v="0"/>
    <n v="0"/>
    <n v="638.30999999999995"/>
    <n v="0"/>
    <n v="0"/>
    <n v="210077.42"/>
    <n v="0"/>
    <n v="0"/>
    <m/>
    <s v=""/>
    <n v="0"/>
  </r>
  <r>
    <s v="2024-04-30"/>
    <d v="2024-04-30T00:00:00"/>
    <n v="0"/>
    <n v="7673916"/>
    <x v="0"/>
    <s v=""/>
    <d v="2021-09-23T00:00:00"/>
    <n v="180"/>
    <n v="152"/>
    <n v="31"/>
    <n v="0"/>
    <n v="181"/>
    <n v="0.27450000000000002"/>
    <n v="9.6142881904399902E-2"/>
    <n v="7.6791300000000002E-3"/>
    <n v="287301.31"/>
    <n v="0"/>
    <n v="164431.92000000001"/>
    <n v="103369.41"/>
    <m/>
    <n v="109217.52"/>
    <n v="15000"/>
    <n v="995"/>
    <n v="8736.41"/>
    <n v="579.52"/>
    <n v="6263.59"/>
    <n v="415.48"/>
    <s v="Nystart Finans Sverige AB"/>
    <n v="0"/>
    <n v="1"/>
    <n v="1"/>
    <d v="2024-04-30T00:00:00"/>
    <n v="0"/>
    <n v="0"/>
    <n v="0"/>
    <n v="0"/>
    <n v="0"/>
    <n v="103369.41"/>
    <n v="103369.41"/>
    <n v="0"/>
    <n v="0"/>
    <n v="0"/>
    <n v="0"/>
    <n v="0"/>
    <n v="0"/>
    <n v="793.79"/>
    <n v="0"/>
    <n v="0"/>
    <n v="287301.31"/>
    <n v="0"/>
    <n v="0"/>
    <m/>
    <s v=""/>
    <n v="0"/>
  </r>
  <r>
    <s v="2024-04-30"/>
    <d v="2024-04-30T00:00:00"/>
    <n v="0"/>
    <n v="7674740"/>
    <x v="0"/>
    <s v=""/>
    <d v="2021-09-28T00:00:00"/>
    <n v="180"/>
    <n v="152"/>
    <n v="31"/>
    <n v="0"/>
    <n v="181"/>
    <n v="0.23050000000000001"/>
    <n v="9.6142881904399902E-2"/>
    <n v="7.6791300000000002E-3"/>
    <n v="276782.74"/>
    <n v="0"/>
    <n v="156551.12"/>
    <n v="98415.18"/>
    <m/>
    <n v="103950.11"/>
    <n v="14250"/>
    <n v="995"/>
    <n v="8299.59"/>
    <n v="579.52"/>
    <n v="5950.41"/>
    <n v="415.48"/>
    <s v="Nystart Finans Sverige AB"/>
    <n v="0"/>
    <n v="1"/>
    <n v="1"/>
    <d v="2024-04-30T00:00:00"/>
    <n v="0"/>
    <n v="0"/>
    <n v="0"/>
    <n v="0"/>
    <n v="0"/>
    <n v="98415.18"/>
    <n v="98415.18"/>
    <n v="0"/>
    <n v="0"/>
    <n v="0"/>
    <n v="0"/>
    <n v="0"/>
    <n v="0"/>
    <n v="755.74"/>
    <n v="0"/>
    <n v="0"/>
    <n v="276782.74"/>
    <n v="0"/>
    <n v="0"/>
    <m/>
    <s v=""/>
    <n v="0"/>
  </r>
  <r>
    <s v="2024-04-30"/>
    <d v="2024-04-30T00:00:00"/>
    <n v="0"/>
    <n v="7674989"/>
    <x v="0"/>
    <s v=""/>
    <d v="2021-09-29T00:00:00"/>
    <n v="180"/>
    <n v="162"/>
    <n v="31"/>
    <n v="12"/>
    <n v="169"/>
    <n v="0.1865"/>
    <n v="9.6142881904399902E-2"/>
    <n v="7.6791300000000002E-3"/>
    <n v="306896.89"/>
    <n v="13852.78"/>
    <n v="215508.07"/>
    <n v="126583.44"/>
    <m/>
    <n v="131721.67000000001"/>
    <n v="13300"/>
    <n v="995"/>
    <n v="7746.29"/>
    <n v="579.52"/>
    <n v="5553.71"/>
    <n v="415.48"/>
    <s v="Nystart Finans Sverige AB"/>
    <n v="0"/>
    <n v="1"/>
    <n v="1"/>
    <d v="2023-04-19T00:00:00"/>
    <n v="2381.4"/>
    <n v="8682.98"/>
    <n v="0"/>
    <n v="2381.4"/>
    <n v="8682.98"/>
    <n v="126583.44"/>
    <n v="126583.44"/>
    <n v="0"/>
    <n v="0"/>
    <n v="0"/>
    <n v="6301.58"/>
    <n v="0"/>
    <n v="0"/>
    <n v="972.05"/>
    <n v="0"/>
    <n v="0"/>
    <n v="306896.89"/>
    <n v="0"/>
    <n v="0"/>
    <m/>
    <s v=""/>
    <n v="0"/>
  </r>
  <r>
    <s v="2024-04-30"/>
    <d v="2024-04-30T00:00:00"/>
    <n v="0"/>
    <n v="7675440"/>
    <x v="0"/>
    <s v=""/>
    <d v="2021-09-30T00:00:00"/>
    <n v="180"/>
    <n v="157"/>
    <n v="31"/>
    <n v="7"/>
    <n v="174"/>
    <n v="0.157"/>
    <n v="9.6142881904399902E-2"/>
    <n v="7.6791300000000002E-3"/>
    <n v="243835.82"/>
    <n v="8519.56"/>
    <n v="171324.46"/>
    <n v="106150.76"/>
    <m/>
    <n v="113213.11"/>
    <n v="18907.88"/>
    <n v="1995"/>
    <n v="11012.47"/>
    <n v="1161.94"/>
    <n v="7895.41"/>
    <n v="833.06"/>
    <s v="Nystart Finans Sverige AB"/>
    <n v="0"/>
    <n v="1"/>
    <n v="1"/>
    <d v="2023-09-18T00:00:00"/>
    <n v="1914.71"/>
    <n v="9036.2900000000009"/>
    <n v="0"/>
    <n v="1914.71"/>
    <n v="0"/>
    <n v="106150.76"/>
    <n v="106150.76"/>
    <n v="0"/>
    <n v="0"/>
    <n v="-1914.71"/>
    <n v="0"/>
    <n v="0"/>
    <n v="0"/>
    <n v="815.15"/>
    <n v="0"/>
    <n v="0"/>
    <n v="243835.82"/>
    <n v="0"/>
    <n v="0"/>
    <m/>
    <s v="Skuldsanering bevilj"/>
    <n v="1"/>
  </r>
  <r>
    <s v="2024-04-30"/>
    <d v="2024-04-30T00:00:00"/>
    <n v="0"/>
    <n v="7676182"/>
    <x v="0"/>
    <s v=""/>
    <d v="2021-09-30T00:00:00"/>
    <n v="180"/>
    <n v="152"/>
    <n v="31"/>
    <n v="1"/>
    <n v="180"/>
    <n v="0.28699999999999998"/>
    <n v="9.6142881904399902E-2"/>
    <n v="7.6791300000000002E-3"/>
    <n v="186156.25"/>
    <n v="21144.16"/>
    <n v="115416.88"/>
    <n v="73113.48"/>
    <m/>
    <n v="76625.27"/>
    <n v="9405"/>
    <n v="995"/>
    <n v="5477.73"/>
    <n v="579.52"/>
    <n v="3927.27"/>
    <n v="415.48"/>
    <s v="Nystart Finans Sverige AB"/>
    <n v="0"/>
    <n v="1"/>
    <n v="1"/>
    <d v="2024-02-29T00:00:00"/>
    <n v="0"/>
    <n v="0"/>
    <n v="0"/>
    <n v="0"/>
    <n v="0"/>
    <n v="73113.48"/>
    <n v="73113.48"/>
    <n v="0"/>
    <n v="0"/>
    <n v="0"/>
    <n v="0"/>
    <n v="0"/>
    <n v="0"/>
    <n v="561.45000000000005"/>
    <n v="0"/>
    <n v="0"/>
    <n v="186156.25"/>
    <n v="0"/>
    <n v="0"/>
    <m/>
    <s v=""/>
    <n v="0"/>
  </r>
  <r>
    <s v="2024-04-30"/>
    <d v="2024-04-30T00:00:00"/>
    <n v="0"/>
    <n v="7675960"/>
    <x v="0"/>
    <s v=""/>
    <d v="2021-09-30T00:00:00"/>
    <n v="180"/>
    <n v="162"/>
    <n v="31"/>
    <n v="12"/>
    <n v="169"/>
    <n v="0.25700000000000001"/>
    <n v="9.6142881904399902E-2"/>
    <n v="7.6791300000000002E-3"/>
    <n v="56407.99"/>
    <n v="5758.31"/>
    <n v="39485.589999999997"/>
    <n v="23192.74"/>
    <m/>
    <n v="24384.14"/>
    <n v="4848.18"/>
    <n v="1995"/>
    <n v="2823.71"/>
    <n v="1161.94"/>
    <n v="2024.47"/>
    <n v="833.06"/>
    <s v="Nystart Finans Sverige AB"/>
    <n v="0"/>
    <n v="1"/>
    <n v="1"/>
    <d v="2023-04-19T00:00:00"/>
    <n v="436.32"/>
    <n v="341.23"/>
    <n v="0"/>
    <n v="436.32"/>
    <n v="0"/>
    <n v="23192.74"/>
    <n v="23192.74"/>
    <n v="0"/>
    <n v="0"/>
    <n v="-436.32"/>
    <n v="0"/>
    <n v="0"/>
    <n v="0"/>
    <n v="178.1"/>
    <n v="0"/>
    <n v="0"/>
    <n v="56407.99"/>
    <n v="0"/>
    <n v="0"/>
    <m/>
    <s v=""/>
    <n v="0"/>
  </r>
  <r>
    <s v="2024-04-30"/>
    <d v="2024-04-30T00:00:00"/>
    <n v="0"/>
    <n v="7676968"/>
    <x v="0"/>
    <s v=""/>
    <d v="2021-10-05T00:00:00"/>
    <n v="120"/>
    <n v="89"/>
    <n v="30"/>
    <n v="0"/>
    <n v="181"/>
    <n v="0.19"/>
    <n v="9.6142881904399902E-2"/>
    <n v="7.6791300000000002E-3"/>
    <n v="52691.39"/>
    <n v="4445.05"/>
    <n v="32668.66"/>
    <n v="20537.009999999998"/>
    <m/>
    <n v="21827.67"/>
    <n v="3500"/>
    <n v="495"/>
    <n v="1996.74"/>
    <n v="282.39999999999998"/>
    <n v="1503.26"/>
    <n v="212.6"/>
    <s v="Nystart Finans Sverige AB"/>
    <n v="0"/>
    <n v="1"/>
    <n v="1"/>
    <d v="2024-04-28T00:00:00"/>
    <n v="0"/>
    <n v="0"/>
    <n v="0"/>
    <n v="0"/>
    <n v="0"/>
    <n v="20537.009999999998"/>
    <n v="20537.009999999998"/>
    <n v="0"/>
    <n v="0"/>
    <n v="0"/>
    <n v="0"/>
    <n v="0"/>
    <n v="0"/>
    <n v="157.71"/>
    <n v="0"/>
    <n v="0"/>
    <n v="52691.39"/>
    <n v="0"/>
    <n v="0"/>
    <m/>
    <s v=""/>
    <n v="0"/>
  </r>
  <r>
    <s v="2024-04-30"/>
    <d v="2024-04-30T00:00:00"/>
    <n v="0"/>
    <n v="7677305"/>
    <x v="0"/>
    <s v=""/>
    <d v="2021-10-05T00:00:00"/>
    <n v="180"/>
    <n v="159"/>
    <n v="30"/>
    <n v="9"/>
    <n v="172"/>
    <n v="0.25700000000000001"/>
    <n v="9.6142881904399902E-2"/>
    <n v="7.6791300000000002E-3"/>
    <n v="168092.61"/>
    <n v="18874.689999999999"/>
    <n v="117664.83"/>
    <n v="71395.929999999993"/>
    <m/>
    <n v="73599.28"/>
    <n v="6125"/>
    <n v="995"/>
    <n v="3494.29"/>
    <n v="567.64"/>
    <n v="2630.71"/>
    <n v="427.36"/>
    <s v="Nystart Finans Sverige AB"/>
    <n v="0"/>
    <n v="1"/>
    <n v="1"/>
    <d v="2023-07-18T00:00:00"/>
    <n v="1309.49"/>
    <n v="1187.28"/>
    <n v="0"/>
    <n v="1309.49"/>
    <n v="0"/>
    <n v="71395.929999999993"/>
    <n v="71395.929999999993"/>
    <n v="0"/>
    <n v="0"/>
    <n v="-1309.49"/>
    <n v="0"/>
    <n v="0"/>
    <n v="0"/>
    <n v="548.26"/>
    <n v="0"/>
    <n v="0"/>
    <n v="168092.61"/>
    <n v="0"/>
    <n v="0"/>
    <m/>
    <s v=""/>
    <n v="0"/>
  </r>
  <r>
    <s v="2024-04-30"/>
    <d v="2024-04-30T00:00:00"/>
    <n v="0"/>
    <n v="7677743"/>
    <x v="0"/>
    <s v=""/>
    <d v="2021-10-06T00:00:00"/>
    <n v="180"/>
    <n v="152"/>
    <n v="30"/>
    <n v="1"/>
    <n v="180"/>
    <n v="0.27050000000000002"/>
    <n v="9.6142881904399902E-2"/>
    <n v="7.6791300000000002E-3"/>
    <n v="119442.12"/>
    <n v="12672.03"/>
    <n v="74054.11"/>
    <n v="46911.29"/>
    <m/>
    <n v="48363.01"/>
    <n v="4375"/>
    <n v="995"/>
    <n v="2495.92"/>
    <n v="567.64"/>
    <n v="1879.08"/>
    <n v="427.36"/>
    <s v="Nystart Finans Sverige AB"/>
    <n v="0"/>
    <n v="1"/>
    <n v="1"/>
    <d v="2024-02-29T00:00:00"/>
    <n v="0"/>
    <n v="0"/>
    <n v="0"/>
    <n v="0"/>
    <n v="0"/>
    <n v="46911.29"/>
    <n v="46911.29"/>
    <n v="0"/>
    <n v="0"/>
    <n v="0"/>
    <n v="0"/>
    <n v="0"/>
    <n v="0"/>
    <n v="360.24"/>
    <n v="0"/>
    <n v="0"/>
    <n v="119442.12"/>
    <n v="0"/>
    <n v="0"/>
    <m/>
    <s v=""/>
    <n v="0"/>
  </r>
  <r>
    <s v="2024-04-30"/>
    <d v="2024-04-30T00:00:00"/>
    <n v="0"/>
    <n v="7678436"/>
    <x v="0"/>
    <s v=""/>
    <d v="2021-10-07T00:00:00"/>
    <n v="180"/>
    <n v="159"/>
    <n v="30"/>
    <n v="8"/>
    <n v="173"/>
    <n v="0.20699999999999999"/>
    <n v="9.6142881904399902E-2"/>
    <n v="7.6791300000000002E-3"/>
    <n v="489710.19"/>
    <n v="42401.62"/>
    <n v="342797.13"/>
    <n v="210201.12"/>
    <m/>
    <n v="222769.16"/>
    <n v="31256.82"/>
    <n v="1995"/>
    <n v="17831.919999999998"/>
    <n v="1138.1400000000001"/>
    <n v="13424.9"/>
    <n v="856.86"/>
    <s v="Nystart Finans Sverige AB"/>
    <n v="0"/>
    <n v="1"/>
    <n v="1"/>
    <d v="2023-08-23T00:00:00"/>
    <n v="3823.21"/>
    <n v="0"/>
    <n v="0"/>
    <n v="3823.21"/>
    <n v="0"/>
    <n v="210201.12"/>
    <n v="210201.12"/>
    <n v="0"/>
    <n v="0"/>
    <n v="-3823.21"/>
    <n v="0"/>
    <n v="0"/>
    <n v="0"/>
    <n v="1614.16"/>
    <n v="0"/>
    <n v="0"/>
    <n v="489710.19"/>
    <n v="0"/>
    <n v="0"/>
    <m/>
    <s v=""/>
    <n v="0"/>
  </r>
  <r>
    <s v="2024-04-30"/>
    <d v="2024-04-30T00:00:00"/>
    <n v="0"/>
    <n v="7679517"/>
    <x v="0"/>
    <s v=""/>
    <d v="2021-10-12T00:00:00"/>
    <n v="180"/>
    <n v="155"/>
    <n v="30"/>
    <n v="5"/>
    <n v="176"/>
    <n v="0.2495"/>
    <n v="9.6142881904399902E-2"/>
    <n v="7.6791300000000002E-3"/>
    <n v="237150.3"/>
    <n v="17064.96"/>
    <n v="166142.24"/>
    <n v="105051.8"/>
    <m/>
    <n v="110907.39"/>
    <n v="15628.41"/>
    <n v="1995"/>
    <n v="8915.9599999999991"/>
    <n v="1138.1400000000001"/>
    <n v="6712.45"/>
    <n v="856.86"/>
    <s v="Nystart Finans Sverige AB"/>
    <n v="0"/>
    <n v="1"/>
    <n v="1"/>
    <d v="2023-11-20T00:00:00"/>
    <n v="1863.86"/>
    <n v="7905.08"/>
    <n v="0"/>
    <n v="1863.86"/>
    <n v="6475.35"/>
    <n v="105051.8"/>
    <n v="105051.8"/>
    <n v="0"/>
    <n v="0"/>
    <n v="0"/>
    <n v="4611.49"/>
    <n v="0"/>
    <n v="0"/>
    <n v="806.71"/>
    <n v="0"/>
    <n v="0"/>
    <n v="237150.3"/>
    <n v="0"/>
    <n v="0"/>
    <m/>
    <s v=""/>
    <n v="0"/>
  </r>
  <r>
    <s v="2024-04-30"/>
    <d v="2024-04-30T00:00:00"/>
    <n v="0"/>
    <n v="7679756"/>
    <x v="0"/>
    <s v=""/>
    <d v="2021-10-14T00:00:00"/>
    <n v="216"/>
    <n v="213"/>
    <n v="30"/>
    <n v="0"/>
    <n v="181"/>
    <n v="0.2"/>
    <n v="9.6142881904399902E-2"/>
    <n v="7.6791300000000002E-3"/>
    <n v="235559.12"/>
    <n v="0"/>
    <n v="132494.81"/>
    <n v="83292.28"/>
    <m/>
    <n v="86215.039999999994"/>
    <n v="7800"/>
    <n v="995"/>
    <n v="4449.88"/>
    <n v="567.64"/>
    <n v="3350.12"/>
    <n v="427.36"/>
    <s v="Nystart Finans Sverige AB"/>
    <n v="0"/>
    <n v="1"/>
    <n v="1"/>
    <d v="2024-04-30T00:00:00"/>
    <n v="0"/>
    <n v="0"/>
    <n v="0"/>
    <n v="0"/>
    <n v="0"/>
    <n v="83292.28"/>
    <n v="83292.28"/>
    <n v="0"/>
    <n v="0"/>
    <n v="0"/>
    <n v="0"/>
    <n v="0"/>
    <n v="0"/>
    <n v="639.61"/>
    <n v="0"/>
    <n v="0"/>
    <n v="235559.12"/>
    <n v="0"/>
    <n v="0"/>
    <m/>
    <s v=""/>
    <n v="0"/>
  </r>
  <r>
    <s v="2024-04-30"/>
    <d v="2024-04-30T00:00:00"/>
    <n v="0"/>
    <n v="7680382"/>
    <x v="0"/>
    <s v=""/>
    <d v="2021-10-13T00:00:00"/>
    <n v="180"/>
    <n v="156"/>
    <n v="30"/>
    <n v="5"/>
    <n v="176"/>
    <n v="0.17549999999999999"/>
    <n v="9.6142881904399902E-2"/>
    <n v="7.6791300000000002E-3"/>
    <n v="91852.26"/>
    <n v="5553.83"/>
    <n v="64296.58"/>
    <n v="40654.75"/>
    <m/>
    <n v="43261.39"/>
    <n v="6563.93"/>
    <n v="495"/>
    <n v="3744.7"/>
    <n v="282.39999999999998"/>
    <n v="2819.23"/>
    <n v="212.6"/>
    <s v="Nystart Finans Sverige AB"/>
    <n v="0"/>
    <n v="1"/>
    <n v="1"/>
    <d v="2023-11-20T00:00:00"/>
    <n v="721.31"/>
    <n v="316.5"/>
    <n v="0"/>
    <n v="721.31"/>
    <n v="0"/>
    <n v="40654.75"/>
    <n v="40654.75"/>
    <n v="0"/>
    <n v="0"/>
    <n v="-721.31"/>
    <n v="0"/>
    <n v="0"/>
    <n v="0"/>
    <n v="312.19"/>
    <n v="0"/>
    <n v="0"/>
    <n v="91852.26"/>
    <n v="0"/>
    <n v="0"/>
    <m/>
    <s v="Skuldsanering bevilj"/>
    <n v="1"/>
  </r>
  <r>
    <s v="2024-04-30"/>
    <d v="2024-04-30T00:00:00"/>
    <n v="0"/>
    <n v="7680119"/>
    <x v="0"/>
    <s v=""/>
    <d v="2021-10-14T00:00:00"/>
    <n v="180"/>
    <n v="153"/>
    <n v="30"/>
    <n v="1"/>
    <n v="180"/>
    <n v="0.2205"/>
    <n v="9.6142881904399902E-2"/>
    <n v="7.6791300000000002E-3"/>
    <n v="471359.86"/>
    <n v="30526.09"/>
    <n v="292243.11"/>
    <n v="185128.15"/>
    <m/>
    <n v="198125.68"/>
    <n v="31256.82"/>
    <n v="995"/>
    <n v="17831.919999999998"/>
    <n v="567.64"/>
    <n v="13424.9"/>
    <n v="427.36"/>
    <s v="Nystart Finans Sverige AB"/>
    <n v="0"/>
    <n v="1"/>
    <n v="1"/>
    <d v="2024-02-29T00:00:00"/>
    <n v="0"/>
    <n v="0"/>
    <n v="0"/>
    <n v="0"/>
    <n v="0"/>
    <n v="185128.15"/>
    <n v="185128.15"/>
    <n v="0"/>
    <n v="0"/>
    <n v="0"/>
    <n v="0"/>
    <n v="0"/>
    <n v="0"/>
    <n v="1421.62"/>
    <n v="0"/>
    <n v="0"/>
    <n v="471359.86"/>
    <n v="0"/>
    <n v="0"/>
    <m/>
    <s v=""/>
    <n v="0"/>
  </r>
  <r>
    <s v="2024-04-30"/>
    <d v="2024-04-30T00:00:00"/>
    <n v="0"/>
    <n v="7682453"/>
    <x v="0"/>
    <s v=""/>
    <d v="2021-10-21T00:00:00"/>
    <n v="180"/>
    <n v="158"/>
    <n v="30"/>
    <n v="7"/>
    <n v="174"/>
    <n v="0.2495"/>
    <n v="9.6142881904399902E-2"/>
    <n v="7.6791300000000002E-3"/>
    <n v="179159.61"/>
    <n v="6289.58"/>
    <n v="125612.29"/>
    <n v="77828"/>
    <m/>
    <n v="81459.44"/>
    <n v="9450"/>
    <n v="995"/>
    <n v="5391.2"/>
    <n v="567.64"/>
    <n v="4058.8"/>
    <n v="427.36"/>
    <s v="Nystart Finans Sverige AB"/>
    <n v="0"/>
    <n v="1"/>
    <n v="1"/>
    <d v="2023-09-18T00:00:00"/>
    <n v="1403.83"/>
    <n v="9528.4"/>
    <n v="0"/>
    <n v="1403.83"/>
    <n v="8459.4500000000007"/>
    <n v="77828"/>
    <n v="77828"/>
    <n v="0"/>
    <n v="0"/>
    <n v="0"/>
    <n v="7055.62"/>
    <n v="0"/>
    <n v="0"/>
    <n v="597.65"/>
    <n v="0"/>
    <n v="0"/>
    <n v="179159.61"/>
    <n v="0"/>
    <n v="0"/>
    <m/>
    <s v=""/>
    <n v="0"/>
  </r>
  <r>
    <s v="2024-04-30"/>
    <d v="2024-04-30T00:00:00"/>
    <n v="0"/>
    <n v="7684509"/>
    <x v="0"/>
    <s v=""/>
    <d v="2021-10-28T00:00:00"/>
    <n v="180"/>
    <n v="158"/>
    <n v="30"/>
    <n v="7"/>
    <n v="174"/>
    <n v="0.19400000000000001"/>
    <n v="9.6142881904399902E-2"/>
    <n v="7.6791300000000002E-3"/>
    <n v="146886.82"/>
    <n v="11131.87"/>
    <n v="102820.77"/>
    <n v="63706.62"/>
    <m/>
    <n v="65890.64"/>
    <n v="6080"/>
    <n v="995"/>
    <n v="3468.62"/>
    <n v="567.64"/>
    <n v="2611.38"/>
    <n v="427.36"/>
    <s v="Nystart Finans Sverige AB"/>
    <n v="0"/>
    <n v="1"/>
    <n v="1"/>
    <d v="2023-09-18T00:00:00"/>
    <n v="1149.1199999999999"/>
    <n v="534.46"/>
    <n v="0"/>
    <n v="1149.1199999999999"/>
    <n v="0"/>
    <n v="63706.62"/>
    <n v="63706.62"/>
    <n v="0"/>
    <n v="0"/>
    <n v="-1149.1199999999999"/>
    <n v="0"/>
    <n v="0"/>
    <n v="0"/>
    <n v="489.21"/>
    <n v="0"/>
    <n v="0"/>
    <n v="146886.82"/>
    <n v="0"/>
    <n v="0"/>
    <m/>
    <s v=""/>
    <n v="0"/>
  </r>
  <r>
    <s v="2024-04-30"/>
    <d v="2024-04-30T00:00:00"/>
    <n v="0"/>
    <n v="7685621"/>
    <x v="0"/>
    <s v=""/>
    <d v="2021-11-12T00:00:00"/>
    <n v="180"/>
    <n v="152"/>
    <n v="29"/>
    <n v="1"/>
    <n v="180"/>
    <n v="0.23050000000000001"/>
    <n v="9.6142881904399902E-2"/>
    <n v="7.6791300000000002E-3"/>
    <n v="480920.93"/>
    <n v="34564.65"/>
    <n v="298170.98"/>
    <n v="188883.29"/>
    <m/>
    <n v="199488.09"/>
    <n v="25000"/>
    <n v="995"/>
    <n v="13955.63"/>
    <n v="555.42999999999995"/>
    <n v="11044.37"/>
    <n v="439.57"/>
    <s v="Nystart Finans Sverige AB"/>
    <n v="0"/>
    <n v="1"/>
    <n v="1"/>
    <d v="2024-03-27T00:00:00"/>
    <n v="0"/>
    <n v="0"/>
    <n v="0"/>
    <n v="0"/>
    <n v="0"/>
    <n v="188883.29"/>
    <n v="188883.29"/>
    <n v="0"/>
    <n v="0"/>
    <n v="0"/>
    <n v="0"/>
    <n v="0"/>
    <n v="0"/>
    <n v="1450.46"/>
    <n v="0"/>
    <n v="0"/>
    <n v="480920.93"/>
    <n v="0"/>
    <n v="0"/>
    <m/>
    <s v=""/>
    <n v="0"/>
  </r>
  <r>
    <s v="2024-04-30"/>
    <d v="2024-04-30T00:00:00"/>
    <n v="0"/>
    <n v="7686504"/>
    <x v="0"/>
    <s v=""/>
    <d v="2021-11-05T00:00:00"/>
    <n v="144"/>
    <n v="124"/>
    <n v="29"/>
    <n v="9"/>
    <n v="172"/>
    <n v="0.217"/>
    <n v="9.6142881904399902E-2"/>
    <n v="7.6791300000000002E-3"/>
    <n v="289269.96999999997"/>
    <n v="12628.15"/>
    <n v="203349.63"/>
    <n v="123387.22"/>
    <m/>
    <n v="127586.28"/>
    <n v="10500"/>
    <n v="995"/>
    <n v="5861.37"/>
    <n v="555.42999999999995"/>
    <n v="4638.63"/>
    <n v="439.57"/>
    <s v="Nystart Finans Sverige AB"/>
    <n v="0"/>
    <n v="1"/>
    <n v="1"/>
    <d v="2023-07-18T00:00:00"/>
    <n v="2263.0700000000002"/>
    <n v="17696.73"/>
    <n v="0"/>
    <n v="2263.0700000000002"/>
    <n v="0"/>
    <n v="123387.22"/>
    <n v="123387.22"/>
    <n v="0"/>
    <n v="0"/>
    <n v="-2263.0700000000002"/>
    <n v="0"/>
    <n v="0"/>
    <n v="0"/>
    <n v="947.51"/>
    <n v="0"/>
    <n v="0"/>
    <n v="289269.96999999997"/>
    <n v="0"/>
    <n v="0"/>
    <m/>
    <s v="Skuldsanering bevilj"/>
    <n v="1"/>
  </r>
  <r>
    <s v="2024-04-30"/>
    <d v="2024-04-30T00:00:00"/>
    <n v="0"/>
    <n v="7687643"/>
    <x v="0"/>
    <s v=""/>
    <d v="2021-11-12T00:00:00"/>
    <n v="120"/>
    <n v="94"/>
    <n v="29"/>
    <n v="1"/>
    <n v="180"/>
    <n v="0.28699999999999998"/>
    <n v="9.6142881904399902E-2"/>
    <n v="7.6791300000000002E-3"/>
    <n v="151384.18"/>
    <n v="15758.7"/>
    <n v="93858.19"/>
    <n v="59456.639999999999"/>
    <m/>
    <n v="61491.01"/>
    <n v="5600"/>
    <n v="995"/>
    <n v="3126.06"/>
    <n v="555.42999999999995"/>
    <n v="2473.94"/>
    <n v="439.57"/>
    <s v="Nystart Finans Sverige AB"/>
    <n v="0"/>
    <n v="1"/>
    <n v="1"/>
    <d v="2024-02-29T00:00:00"/>
    <n v="0"/>
    <n v="0"/>
    <n v="0"/>
    <n v="0"/>
    <n v="0"/>
    <n v="59456.639999999999"/>
    <n v="59456.639999999999"/>
    <n v="0"/>
    <n v="0"/>
    <n v="0"/>
    <n v="0"/>
    <n v="0"/>
    <n v="0"/>
    <n v="456.58"/>
    <n v="0"/>
    <n v="0"/>
    <n v="151384.18"/>
    <n v="0"/>
    <n v="0"/>
    <m/>
    <s v=""/>
    <n v="0"/>
  </r>
  <r>
    <s v="2024-04-30"/>
    <d v="2024-04-30T00:00:00"/>
    <n v="0"/>
    <n v="7688070"/>
    <x v="0"/>
    <s v=""/>
    <d v="2021-11-11T00:00:00"/>
    <n v="144"/>
    <n v="120"/>
    <n v="29"/>
    <n v="5"/>
    <n v="176"/>
    <n v="0.25700000000000001"/>
    <n v="9.6142881904399902E-2"/>
    <n v="7.6791300000000002E-3"/>
    <n v="74102.19"/>
    <n v="8462.5400000000009"/>
    <n v="51871.53"/>
    <n v="32798.39"/>
    <m/>
    <n v="34798.879999999997"/>
    <n v="6523.3"/>
    <n v="1995"/>
    <n v="3641.47"/>
    <n v="1113.6600000000001"/>
    <n v="2881.83"/>
    <n v="881.34"/>
    <s v="Nystart Finans Sverige AB"/>
    <n v="0"/>
    <n v="1"/>
    <n v="1"/>
    <d v="2023-11-20T00:00:00"/>
    <n v="581.91999999999996"/>
    <n v="0"/>
    <n v="0"/>
    <n v="581.91999999999996"/>
    <n v="0"/>
    <n v="32798.39"/>
    <n v="32798.39"/>
    <n v="0"/>
    <n v="0"/>
    <n v="-581.91999999999996"/>
    <n v="0"/>
    <n v="0"/>
    <n v="0"/>
    <n v="251.86"/>
    <n v="0"/>
    <n v="0"/>
    <n v="74102.19"/>
    <n v="0"/>
    <n v="0"/>
    <m/>
    <s v=""/>
    <n v="0"/>
  </r>
  <r>
    <s v="2024-04-30"/>
    <d v="2024-04-30T00:00:00"/>
    <n v="0"/>
    <n v="7688427"/>
    <x v="0"/>
    <s v=""/>
    <d v="2021-11-15T00:00:00"/>
    <n v="120"/>
    <n v="96"/>
    <n v="29"/>
    <n v="4"/>
    <n v="177"/>
    <n v="0.1905"/>
    <n v="9.6142881904399902E-2"/>
    <n v="7.6791300000000002E-3"/>
    <n v="192983"/>
    <n v="15884.91"/>
    <n v="135088.1"/>
    <n v="86269.27"/>
    <m/>
    <n v="89076.74"/>
    <n v="7350"/>
    <n v="995"/>
    <n v="4102.96"/>
    <n v="555.42999999999995"/>
    <n v="3247.04"/>
    <n v="439.57"/>
    <s v="Nystart Finans Sverige AB"/>
    <n v="0"/>
    <n v="1"/>
    <n v="1"/>
    <d v="2023-12-26T00:00:00"/>
    <n v="1292"/>
    <n v="269.36"/>
    <n v="0"/>
    <n v="1292"/>
    <n v="0"/>
    <n v="86269.27"/>
    <n v="86269.27"/>
    <n v="0"/>
    <n v="0"/>
    <n v="-1292"/>
    <n v="0"/>
    <n v="0"/>
    <n v="0"/>
    <n v="662.47"/>
    <n v="0"/>
    <n v="0"/>
    <n v="192983"/>
    <n v="0"/>
    <n v="0"/>
    <m/>
    <s v=""/>
    <n v="0"/>
  </r>
  <r>
    <s v="2024-04-30"/>
    <d v="2024-04-30T00:00:00"/>
    <n v="0"/>
    <n v="7689979"/>
    <x v="0"/>
    <s v=""/>
    <d v="2021-11-12T00:00:00"/>
    <n v="180"/>
    <n v="154"/>
    <n v="29"/>
    <n v="1"/>
    <n v="180"/>
    <n v="0.28699999999999998"/>
    <n v="9.6142881904399902E-2"/>
    <n v="7.6791300000000002E-3"/>
    <n v="258814.09"/>
    <n v="29013.03"/>
    <n v="160464.74"/>
    <n v="101650.09"/>
    <m/>
    <n v="106246.75"/>
    <n v="11400"/>
    <n v="995"/>
    <n v="6363.77"/>
    <n v="555.42999999999995"/>
    <n v="5036.2299999999996"/>
    <n v="439.57"/>
    <s v="Nystart Finans Sverige AB"/>
    <n v="0"/>
    <n v="1"/>
    <n v="1"/>
    <d v="2024-02-29T00:00:00"/>
    <n v="0"/>
    <n v="0"/>
    <n v="0"/>
    <n v="0"/>
    <n v="0"/>
    <n v="101650.09"/>
    <n v="101650.09"/>
    <n v="0"/>
    <n v="0"/>
    <n v="0"/>
    <n v="0"/>
    <n v="0"/>
    <n v="0"/>
    <n v="780.58"/>
    <n v="0"/>
    <n v="0"/>
    <n v="258814.09"/>
    <n v="0"/>
    <n v="0"/>
    <m/>
    <s v=""/>
    <n v="0"/>
  </r>
  <r>
    <s v="2024-04-30"/>
    <d v="2024-04-30T00:00:00"/>
    <n v="0"/>
    <n v="7690159"/>
    <x v="0"/>
    <s v=""/>
    <d v="2021-11-12T00:00:00"/>
    <n v="180"/>
    <n v="153"/>
    <n v="29"/>
    <n v="1"/>
    <n v="180"/>
    <n v="0.28449999999999998"/>
    <n v="9.6142881904399902E-2"/>
    <n v="7.6791300000000002E-3"/>
    <n v="195847.83"/>
    <n v="21859.07"/>
    <n v="121425.65"/>
    <n v="76919.88"/>
    <m/>
    <n v="83243.12"/>
    <n v="16308.24"/>
    <n v="1995"/>
    <n v="9103.67"/>
    <n v="1113.6600000000001"/>
    <n v="7204.57"/>
    <n v="881.34"/>
    <s v="Nystart Finans Sverige AB"/>
    <n v="0"/>
    <n v="1"/>
    <n v="1"/>
    <d v="2024-02-29T00:00:00"/>
    <n v="0"/>
    <n v="0"/>
    <n v="0"/>
    <n v="0"/>
    <n v="0"/>
    <n v="76919.88"/>
    <n v="76919.88"/>
    <n v="0"/>
    <n v="0"/>
    <n v="0"/>
    <n v="0"/>
    <n v="0"/>
    <n v="0"/>
    <n v="590.67999999999995"/>
    <n v="0"/>
    <n v="0"/>
    <n v="195847.83"/>
    <n v="0"/>
    <n v="0"/>
    <m/>
    <s v=""/>
    <n v="0"/>
  </r>
  <r>
    <s v="2024-04-30"/>
    <d v="2024-04-30T00:00:00"/>
    <n v="0"/>
    <n v="7690753"/>
    <x v="0"/>
    <s v=""/>
    <d v="2021-11-30T00:00:00"/>
    <n v="180"/>
    <n v="151"/>
    <n v="29"/>
    <n v="0"/>
    <n v="181"/>
    <n v="0.28050000000000003"/>
    <n v="9.6142881904399902E-2"/>
    <n v="7.6791300000000002E-3"/>
    <n v="208475.25"/>
    <n v="22870.52"/>
    <n v="129254.65"/>
    <n v="81255.37"/>
    <m/>
    <n v="85454.43"/>
    <n v="10500"/>
    <n v="995"/>
    <n v="5861.37"/>
    <n v="555.42999999999995"/>
    <n v="4638.63"/>
    <n v="439.57"/>
    <s v="Nystart Finans Sverige AB"/>
    <n v="0"/>
    <n v="1"/>
    <n v="1"/>
    <d v="2024-04-28T00:00:00"/>
    <n v="0"/>
    <n v="0"/>
    <n v="0"/>
    <n v="0"/>
    <n v="0"/>
    <n v="81255.37"/>
    <n v="81255.37"/>
    <n v="0"/>
    <n v="0"/>
    <n v="0"/>
    <n v="0"/>
    <n v="0"/>
    <n v="0"/>
    <n v="623.97"/>
    <n v="0"/>
    <n v="0"/>
    <n v="208475.25"/>
    <n v="0"/>
    <n v="0"/>
    <m/>
    <s v=""/>
    <n v="0"/>
  </r>
  <r>
    <s v="2024-04-30"/>
    <d v="2024-04-30T00:00:00"/>
    <n v="0"/>
    <n v="7691041"/>
    <x v="0"/>
    <s v=""/>
    <d v="2021-12-20T00:00:00"/>
    <n v="120"/>
    <n v="101"/>
    <n v="28"/>
    <n v="8"/>
    <n v="173"/>
    <n v="0.16950000000000001"/>
    <n v="9.6142881904399902E-2"/>
    <n v="7.6791300000000002E-3"/>
    <n v="86838.52"/>
    <n v="2569.16"/>
    <n v="61570.27"/>
    <n v="37754.519999999997"/>
    <m/>
    <n v="38597.43"/>
    <n v="2850"/>
    <n v="995"/>
    <n v="1554.97"/>
    <n v="542.88"/>
    <n v="1295.03"/>
    <n v="452.12"/>
    <s v="Nystart Finans Sverige AB"/>
    <n v="0"/>
    <n v="1"/>
    <n v="1"/>
    <d v="2023-08-23T00:00:00"/>
    <n v="686.69"/>
    <n v="4538.01"/>
    <n v="0"/>
    <n v="686.69"/>
    <n v="0"/>
    <n v="37754.519999999997"/>
    <n v="37754.519999999997"/>
    <n v="0"/>
    <n v="0"/>
    <n v="-686.69"/>
    <n v="0"/>
    <n v="0"/>
    <n v="0"/>
    <n v="289.92"/>
    <n v="0"/>
    <n v="0"/>
    <n v="86838.52"/>
    <n v="0"/>
    <n v="0"/>
    <m/>
    <s v=""/>
    <n v="0"/>
  </r>
  <r>
    <s v="2024-04-30"/>
    <d v="2024-04-30T00:00:00"/>
    <n v="0"/>
    <n v="7694078"/>
    <x v="0"/>
    <s v=""/>
    <d v="2021-11-26T00:00:00"/>
    <n v="180"/>
    <n v="151"/>
    <n v="29"/>
    <n v="0"/>
    <n v="181"/>
    <n v="0.28699999999999998"/>
    <n v="9.6142881904399902E-2"/>
    <n v="7.6791300000000002E-3"/>
    <n v="173780.21"/>
    <n v="21187.18"/>
    <n v="107743.73"/>
    <n v="67732.63"/>
    <m/>
    <n v="73155.289999999994"/>
    <n v="14269.71"/>
    <n v="1995"/>
    <n v="7965.71"/>
    <n v="1113.6600000000001"/>
    <n v="6304"/>
    <n v="881.34"/>
    <s v="Nystart Finans Sverige AB"/>
    <n v="0"/>
    <n v="1"/>
    <n v="1"/>
    <d v="2024-04-28T00:00:00"/>
    <n v="0"/>
    <n v="0"/>
    <n v="0"/>
    <n v="0"/>
    <n v="0"/>
    <n v="67732.63"/>
    <n v="67732.63"/>
    <n v="0"/>
    <n v="0"/>
    <n v="0"/>
    <n v="0"/>
    <n v="0"/>
    <n v="0"/>
    <n v="520.13"/>
    <n v="0"/>
    <n v="0"/>
    <n v="173780.21"/>
    <n v="0"/>
    <n v="0"/>
    <m/>
    <s v=""/>
    <n v="0"/>
  </r>
  <r>
    <s v="2024-04-30"/>
    <d v="2024-04-30T00:00:00"/>
    <n v="0"/>
    <n v="7695901"/>
    <x v="0"/>
    <s v=""/>
    <d v="2021-12-02T00:00:00"/>
    <n v="120"/>
    <n v="91"/>
    <n v="28"/>
    <n v="0"/>
    <n v="181"/>
    <n v="0.28699999999999998"/>
    <n v="9.6142881904399902E-2"/>
    <n v="7.6791300000000002E-3"/>
    <n v="173613.05"/>
    <n v="22645.439999999999"/>
    <n v="107640.09"/>
    <n v="67667.47"/>
    <m/>
    <n v="71713.88"/>
    <n v="9900"/>
    <n v="995"/>
    <n v="5401.47"/>
    <n v="542.88"/>
    <n v="4498.53"/>
    <n v="452.12"/>
    <s v="Nystart Finans Sverige AB"/>
    <n v="0"/>
    <n v="1"/>
    <n v="1"/>
    <d v="2024-04-28T00:00:00"/>
    <n v="0"/>
    <n v="0"/>
    <n v="0"/>
    <n v="0"/>
    <n v="0"/>
    <n v="67667.47"/>
    <n v="67667.47"/>
    <n v="0"/>
    <n v="0"/>
    <n v="0"/>
    <n v="0"/>
    <n v="0"/>
    <n v="0"/>
    <n v="519.63"/>
    <n v="0"/>
    <n v="0"/>
    <n v="173613.05"/>
    <n v="0"/>
    <n v="0"/>
    <m/>
    <s v=""/>
    <n v="0"/>
  </r>
  <r>
    <s v="2024-04-30"/>
    <d v="2024-04-30T00:00:00"/>
    <n v="0"/>
    <n v="7696081"/>
    <x v="0"/>
    <s v=""/>
    <d v="2021-12-07T00:00:00"/>
    <n v="180"/>
    <n v="154"/>
    <n v="28"/>
    <n v="1"/>
    <n v="180"/>
    <n v="0.28050000000000003"/>
    <n v="9.6142881904399902E-2"/>
    <n v="7.6791300000000002E-3"/>
    <n v="208112.22"/>
    <n v="18176.36"/>
    <n v="129029.58"/>
    <n v="81736.759999999995"/>
    <m/>
    <n v="86233.02"/>
    <n v="10890"/>
    <n v="995"/>
    <n v="5941.62"/>
    <n v="542.88"/>
    <n v="4948.38"/>
    <n v="452.12"/>
    <s v="Nystart Finans Sverige AB"/>
    <n v="0"/>
    <n v="1"/>
    <n v="1"/>
    <d v="2024-02-29T00:00:00"/>
    <n v="0"/>
    <n v="0"/>
    <n v="0"/>
    <n v="0"/>
    <n v="0"/>
    <n v="81736.759999999995"/>
    <n v="81736.759999999995"/>
    <n v="0"/>
    <n v="0"/>
    <n v="0"/>
    <n v="0"/>
    <n v="0"/>
    <n v="0"/>
    <n v="627.66999999999996"/>
    <n v="0"/>
    <n v="0"/>
    <n v="208112.22"/>
    <n v="0"/>
    <n v="0"/>
    <m/>
    <s v=""/>
    <n v="0"/>
  </r>
  <r>
    <s v="2024-04-30"/>
    <d v="2024-04-30T00:00:00"/>
    <n v="0"/>
    <n v="7697147"/>
    <x v="0"/>
    <s v=""/>
    <d v="2021-12-06T00:00:00"/>
    <n v="180"/>
    <n v="165"/>
    <n v="28"/>
    <n v="14"/>
    <n v="167"/>
    <n v="0.19700000000000001"/>
    <n v="9.6142881904399902E-2"/>
    <n v="7.6791300000000002E-3"/>
    <n v="358047.14"/>
    <n v="23040.18"/>
    <n v="250633"/>
    <n v="143945.9"/>
    <m/>
    <n v="164444.22"/>
    <n v="47106.03"/>
    <n v="1995"/>
    <n v="25701.200000000001"/>
    <n v="1088.48"/>
    <n v="21404.83"/>
    <n v="906.52"/>
    <s v="Nystart Finans Sverige AB"/>
    <n v="0"/>
    <n v="1"/>
    <n v="1"/>
    <d v="2023-02-20T00:00:00"/>
    <n v="2754.98"/>
    <n v="14688.77"/>
    <n v="0"/>
    <n v="2754.98"/>
    <n v="0"/>
    <n v="143945.9"/>
    <n v="143945.9"/>
    <n v="0"/>
    <n v="0"/>
    <n v="-2754.98"/>
    <n v="0"/>
    <n v="0"/>
    <n v="0"/>
    <n v="1105.3800000000001"/>
    <n v="0"/>
    <n v="0"/>
    <n v="358047.14"/>
    <n v="0"/>
    <n v="0"/>
    <m/>
    <s v=""/>
    <n v="0"/>
  </r>
  <r>
    <s v="2024-04-30"/>
    <d v="2024-04-30T00:00:00"/>
    <n v="0"/>
    <n v="7697337"/>
    <x v="0"/>
    <s v=""/>
    <d v="2022-02-02T00:00:00"/>
    <n v="120"/>
    <n v="116"/>
    <n v="26"/>
    <n v="0"/>
    <n v="181"/>
    <n v="0.15"/>
    <n v="9.6142881904399902E-2"/>
    <n v="7.6791300000000002E-3"/>
    <n v="447188.2"/>
    <n v="0"/>
    <n v="248177.3"/>
    <n v="156015.57"/>
    <m/>
    <n v="163611.1"/>
    <n v="16794.87"/>
    <n v="995"/>
    <n v="8721.02"/>
    <n v="516.66999999999996"/>
    <n v="8073.85"/>
    <n v="478.33"/>
    <s v="Nystart Finans Sverige AB"/>
    <n v="0"/>
    <n v="1"/>
    <n v="1"/>
    <d v="2024-04-30T00:00:00"/>
    <n v="0"/>
    <n v="0"/>
    <n v="0"/>
    <n v="0"/>
    <n v="0"/>
    <n v="156015.57"/>
    <n v="156015.57"/>
    <n v="0"/>
    <n v="0"/>
    <n v="0"/>
    <n v="0"/>
    <n v="0"/>
    <n v="0"/>
    <n v="1198.06"/>
    <n v="0"/>
    <n v="0"/>
    <n v="447188.2"/>
    <n v="0"/>
    <n v="0"/>
    <m/>
    <s v=""/>
    <n v="0"/>
  </r>
  <r>
    <s v="2024-04-30"/>
    <d v="2024-04-30T00:00:00"/>
    <n v="0"/>
    <n v="7697774"/>
    <x v="0"/>
    <s v=""/>
    <d v="2021-12-08T00:00:00"/>
    <n v="180"/>
    <n v="154"/>
    <n v="28"/>
    <n v="1"/>
    <n v="180"/>
    <n v="0.1245"/>
    <n v="9.6142881904399902E-2"/>
    <n v="7.6791300000000002E-3"/>
    <n v="490076.23"/>
    <n v="27739.99"/>
    <n v="303847.26"/>
    <n v="192479.06"/>
    <m/>
    <n v="203386.86"/>
    <n v="25000"/>
    <n v="995"/>
    <n v="13640.08"/>
    <n v="542.88"/>
    <n v="11359.92"/>
    <n v="452.12"/>
    <s v="Nystart Finans Sverige AB"/>
    <n v="0"/>
    <n v="1"/>
    <n v="1"/>
    <d v="2024-02-29T00:00:00"/>
    <n v="0"/>
    <n v="0"/>
    <n v="0"/>
    <n v="0"/>
    <n v="0"/>
    <n v="192479.06"/>
    <n v="192479.06"/>
    <n v="0"/>
    <n v="0"/>
    <n v="0"/>
    <n v="0"/>
    <n v="0"/>
    <n v="0"/>
    <n v="1478.07"/>
    <n v="0"/>
    <n v="0"/>
    <n v="490076.23"/>
    <n v="0"/>
    <n v="0"/>
    <m/>
    <s v=""/>
    <n v="0"/>
  </r>
  <r>
    <s v="2024-04-30"/>
    <d v="2024-04-30T00:00:00"/>
    <n v="0"/>
    <n v="7698624"/>
    <x v="0"/>
    <s v=""/>
    <d v="2021-12-10T00:00:00"/>
    <n v="180"/>
    <n v="156"/>
    <n v="28"/>
    <n v="4"/>
    <n v="177"/>
    <n v="0.23050000000000001"/>
    <n v="9.6142881904399902E-2"/>
    <n v="7.6791300000000002E-3"/>
    <n v="489504.26"/>
    <n v="47506.66"/>
    <n v="342652.98"/>
    <n v="218823.29"/>
    <m/>
    <n v="229617.49"/>
    <n v="24750"/>
    <n v="995"/>
    <n v="13503.68"/>
    <n v="542.88"/>
    <n v="11246.32"/>
    <n v="452.12"/>
    <s v="Nystart Finans Sverige AB"/>
    <n v="0"/>
    <n v="1"/>
    <n v="1"/>
    <d v="2023-12-26T00:00:00"/>
    <n v="3277.18"/>
    <n v="687.49"/>
    <n v="0"/>
    <n v="3277.18"/>
    <n v="0"/>
    <n v="218823.29"/>
    <n v="218823.29"/>
    <n v="0"/>
    <n v="0"/>
    <n v="-3277.18"/>
    <n v="0"/>
    <n v="0"/>
    <n v="0"/>
    <n v="1680.37"/>
    <n v="0"/>
    <n v="0"/>
    <n v="489504.26"/>
    <n v="0"/>
    <n v="0"/>
    <m/>
    <s v=""/>
    <n v="0"/>
  </r>
  <r>
    <s v="2024-04-30"/>
    <d v="2024-04-30T00:00:00"/>
    <n v="0"/>
    <n v="7701469"/>
    <x v="0"/>
    <s v=""/>
    <d v="2021-12-20T00:00:00"/>
    <n v="180"/>
    <n v="155"/>
    <n v="28"/>
    <n v="0"/>
    <n v="181"/>
    <n v="0.217"/>
    <n v="9.6142881904399902E-2"/>
    <n v="7.6791300000000002E-3"/>
    <n v="284049.5"/>
    <n v="0"/>
    <n v="160776.03"/>
    <n v="101071.15"/>
    <m/>
    <n v="118212.04"/>
    <n v="38717.29"/>
    <n v="995"/>
    <n v="21124.28"/>
    <n v="542.88"/>
    <n v="17593.009999999998"/>
    <n v="452.12"/>
    <s v="Nystart Finans Sverige AB"/>
    <n v="0"/>
    <n v="1"/>
    <n v="1"/>
    <d v="2024-04-30T00:00:00"/>
    <n v="0"/>
    <n v="0"/>
    <n v="0"/>
    <n v="0"/>
    <n v="0"/>
    <n v="101071.15"/>
    <n v="101071.15"/>
    <n v="0"/>
    <n v="0"/>
    <n v="0"/>
    <n v="0"/>
    <n v="0"/>
    <n v="0"/>
    <n v="776.14"/>
    <n v="0"/>
    <n v="0"/>
    <n v="284049.5"/>
    <n v="0"/>
    <n v="0"/>
    <m/>
    <s v=""/>
    <n v="0"/>
  </r>
  <r>
    <s v="2024-04-30"/>
    <d v="2024-04-30T00:00:00"/>
    <n v="0"/>
    <n v="7702814"/>
    <x v="0"/>
    <s v=""/>
    <d v="2021-12-23T00:00:00"/>
    <n v="24"/>
    <n v="10"/>
    <n v="28"/>
    <n v="13"/>
    <n v="168"/>
    <n v="0.25700000000000001"/>
    <n v="9.6142881904399902E-2"/>
    <n v="7.6791300000000002E-3"/>
    <n v="53379.75"/>
    <n v="4451.09"/>
    <n v="37365.82"/>
    <n v="21704.35"/>
    <m/>
    <n v="25782.52"/>
    <n v="10969.9"/>
    <n v="1995"/>
    <n v="5985.21"/>
    <n v="1088.48"/>
    <n v="4984.6899999999996"/>
    <n v="906.52"/>
    <s v="Nystart Finans Sverige AB"/>
    <n v="0"/>
    <n v="1"/>
    <n v="1"/>
    <d v="2023-03-23T00:00:00"/>
    <n v="411.83"/>
    <n v="1179.83"/>
    <n v="0"/>
    <n v="411.83"/>
    <n v="0"/>
    <n v="21704.35"/>
    <n v="21704.35"/>
    <n v="0"/>
    <n v="0"/>
    <n v="-411.83"/>
    <n v="0"/>
    <n v="0"/>
    <n v="0"/>
    <n v="166.67"/>
    <n v="0"/>
    <n v="0"/>
    <n v="53379.75"/>
    <n v="0"/>
    <n v="0"/>
    <m/>
    <s v=""/>
    <n v="0"/>
  </r>
  <r>
    <s v="2024-04-30"/>
    <d v="2024-04-30T00:00:00"/>
    <n v="0"/>
    <n v="7706146"/>
    <x v="0"/>
    <s v=""/>
    <d v="2022-01-05T00:00:00"/>
    <n v="180"/>
    <n v="154"/>
    <n v="27"/>
    <n v="1"/>
    <n v="180"/>
    <n v="0.28000000000000003"/>
    <n v="9.6142881904399902E-2"/>
    <n v="7.6791300000000002E-3"/>
    <n v="489275.98"/>
    <n v="49289.31"/>
    <n v="303351.11"/>
    <n v="192164.76"/>
    <m/>
    <n v="214656.59"/>
    <n v="50118.25"/>
    <n v="1995"/>
    <n v="26694.01"/>
    <n v="1062.58"/>
    <n v="23424.240000000002"/>
    <n v="932.42"/>
    <s v="Nystart Finans Sverige AB"/>
    <n v="0"/>
    <n v="1"/>
    <n v="1"/>
    <d v="2024-03-27T00:00:00"/>
    <n v="0"/>
    <n v="0"/>
    <n v="0"/>
    <n v="0"/>
    <n v="0"/>
    <n v="192164.76"/>
    <n v="192164.76"/>
    <n v="0"/>
    <n v="0"/>
    <n v="0"/>
    <n v="0"/>
    <n v="0"/>
    <n v="0"/>
    <n v="1475.66"/>
    <n v="0"/>
    <n v="0"/>
    <n v="489275.98"/>
    <n v="0"/>
    <n v="0"/>
    <m/>
    <s v=""/>
    <n v="0"/>
  </r>
  <r>
    <s v="2024-04-30"/>
    <d v="2024-04-30T00:00:00"/>
    <n v="0"/>
    <n v="7705429"/>
    <x v="0"/>
    <s v=""/>
    <d v="2022-01-05T00:00:00"/>
    <n v="36"/>
    <n v="10"/>
    <n v="27"/>
    <n v="1"/>
    <n v="180"/>
    <n v="0.23050000000000001"/>
    <n v="9.6142881904399902E-2"/>
    <n v="7.6791300000000002E-3"/>
    <n v="26787.55"/>
    <n v="2238.4299999999998"/>
    <n v="16608.28"/>
    <n v="10520.9"/>
    <m/>
    <n v="11458"/>
    <n v="3000"/>
    <n v="995"/>
    <n v="1597.86"/>
    <n v="529.96"/>
    <n v="1402.14"/>
    <n v="465.04"/>
    <s v="Nystart Finans Sverige AB"/>
    <n v="0"/>
    <n v="1"/>
    <n v="1"/>
    <d v="2024-03-27T00:00:00"/>
    <n v="0"/>
    <n v="0"/>
    <n v="0"/>
    <n v="0"/>
    <n v="0"/>
    <n v="10520.9"/>
    <n v="10520.9"/>
    <n v="0"/>
    <n v="0"/>
    <n v="0"/>
    <n v="0"/>
    <n v="0"/>
    <n v="0"/>
    <n v="80.790000000000006"/>
    <n v="0"/>
    <n v="0"/>
    <n v="26787.55"/>
    <n v="0"/>
    <n v="0"/>
    <m/>
    <s v=""/>
    <n v="0"/>
  </r>
  <r>
    <s v="2024-04-30"/>
    <d v="2024-04-30T00:00:00"/>
    <n v="0"/>
    <n v="7707128"/>
    <x v="0"/>
    <s v=""/>
    <d v="2022-01-10T00:00:00"/>
    <n v="180"/>
    <n v="152"/>
    <n v="27"/>
    <n v="0"/>
    <n v="181"/>
    <n v="0.17"/>
    <n v="9.6142881904399902E-2"/>
    <n v="7.6791300000000002E-3"/>
    <n v="274920.09000000003"/>
    <n v="20199.59"/>
    <n v="170450.46"/>
    <n v="107152.93"/>
    <m/>
    <n v="119150.7"/>
    <n v="27665.279999999999"/>
    <n v="1995"/>
    <n v="14735.09"/>
    <n v="1062.58"/>
    <n v="12930.19"/>
    <n v="932.42"/>
    <s v="Nystart Finans Sverige AB"/>
    <n v="0"/>
    <n v="1"/>
    <n v="1"/>
    <d v="2024-04-28T00:00:00"/>
    <n v="0"/>
    <n v="0"/>
    <n v="0"/>
    <n v="0"/>
    <n v="0"/>
    <n v="107152.93"/>
    <n v="107152.93"/>
    <n v="0"/>
    <n v="0"/>
    <n v="0"/>
    <n v="0"/>
    <n v="0"/>
    <n v="0"/>
    <n v="822.84"/>
    <n v="0"/>
    <n v="0"/>
    <n v="274920.09000000003"/>
    <n v="0"/>
    <n v="0"/>
    <m/>
    <s v=""/>
    <n v="0"/>
  </r>
  <r>
    <s v="2024-04-30"/>
    <d v="2024-04-30T00:00:00"/>
    <n v="0"/>
    <n v="7707755"/>
    <x v="0"/>
    <s v=""/>
    <d v="2022-01-12T00:00:00"/>
    <n v="180"/>
    <n v="155"/>
    <n v="27"/>
    <n v="1"/>
    <n v="180"/>
    <n v="0.28050000000000003"/>
    <n v="9.6142881904399902E-2"/>
    <n v="7.6791300000000002E-3"/>
    <n v="488357.51"/>
    <n v="45610.49"/>
    <n v="302781.65999999997"/>
    <n v="191804.03"/>
    <m/>
    <n v="214295.85"/>
    <n v="50118.25"/>
    <n v="1995"/>
    <n v="26694.01"/>
    <n v="1062.58"/>
    <n v="23424.240000000002"/>
    <n v="932.42"/>
    <s v="Nystart Finans Sverige AB"/>
    <n v="0"/>
    <n v="1"/>
    <n v="1"/>
    <d v="2024-02-29T00:00:00"/>
    <n v="0"/>
    <n v="0"/>
    <n v="0"/>
    <n v="0"/>
    <n v="0"/>
    <n v="191804.03"/>
    <n v="191804.03"/>
    <n v="0"/>
    <n v="0"/>
    <n v="0"/>
    <n v="0"/>
    <n v="0"/>
    <n v="0"/>
    <n v="1472.89"/>
    <n v="0"/>
    <n v="0"/>
    <n v="488357.51"/>
    <n v="0"/>
    <n v="0"/>
    <m/>
    <s v=""/>
    <n v="0"/>
  </r>
  <r>
    <s v="2024-04-30"/>
    <d v="2024-04-30T00:00:00"/>
    <n v="0"/>
    <n v="7707995"/>
    <x v="0"/>
    <s v=""/>
    <d v="2022-01-26T00:00:00"/>
    <n v="84"/>
    <n v="57"/>
    <n v="27"/>
    <n v="0"/>
    <n v="181"/>
    <n v="0.28949999999999998"/>
    <n v="9.6142881904399902E-2"/>
    <n v="7.6791300000000002E-3"/>
    <n v="252460.39"/>
    <n v="25676.04"/>
    <n v="156711.44"/>
    <n v="98515.96"/>
    <m/>
    <n v="105061.61"/>
    <n v="15000"/>
    <n v="995"/>
    <n v="7989.31"/>
    <n v="529.96"/>
    <n v="7010.69"/>
    <n v="465.04"/>
    <s v="Nystart Finans Sverige AB"/>
    <n v="0"/>
    <n v="1"/>
    <n v="1"/>
    <d v="2024-04-28T00:00:00"/>
    <n v="0"/>
    <n v="300"/>
    <n v="0"/>
    <n v="0"/>
    <n v="300"/>
    <n v="98515.96"/>
    <n v="98515.96"/>
    <n v="0"/>
    <n v="0"/>
    <n v="0"/>
    <n v="300"/>
    <n v="0"/>
    <n v="0"/>
    <n v="756.52"/>
    <n v="0"/>
    <n v="0"/>
    <n v="252460.39"/>
    <n v="0"/>
    <n v="0"/>
    <m/>
    <s v=""/>
    <n v="0"/>
  </r>
  <r>
    <s v="2024-04-30"/>
    <d v="2024-04-30T00:00:00"/>
    <n v="0"/>
    <n v="7709538"/>
    <x v="0"/>
    <s v=""/>
    <d v="2022-01-24T00:00:00"/>
    <n v="180"/>
    <n v="155"/>
    <n v="27"/>
    <n v="1"/>
    <n v="180"/>
    <n v="0.27050000000000002"/>
    <n v="9.6142881904399902E-2"/>
    <n v="7.6791300000000002E-3"/>
    <n v="169689.54"/>
    <n v="16152.69"/>
    <n v="105207.51"/>
    <n v="66646.13"/>
    <m/>
    <n v="70808.149999999994"/>
    <n v="9900"/>
    <n v="995"/>
    <n v="5272.94"/>
    <n v="529.96"/>
    <n v="4627.0600000000004"/>
    <n v="465.04"/>
    <s v="Nystart Finans Sverige AB"/>
    <n v="0"/>
    <n v="1"/>
    <n v="1"/>
    <d v="2024-03-27T00:00:00"/>
    <n v="0"/>
    <n v="0"/>
    <n v="0"/>
    <n v="0"/>
    <n v="0"/>
    <n v="66646.13"/>
    <n v="66646.13"/>
    <n v="0"/>
    <n v="0"/>
    <n v="0"/>
    <n v="0"/>
    <n v="0"/>
    <n v="0"/>
    <n v="511.78"/>
    <n v="0"/>
    <n v="0"/>
    <n v="169689.54"/>
    <n v="0"/>
    <n v="0"/>
    <m/>
    <s v=""/>
    <n v="0"/>
  </r>
  <r>
    <s v="2024-04-30"/>
    <d v="2024-04-30T00:00:00"/>
    <n v="0"/>
    <n v="7712532"/>
    <x v="0"/>
    <s v=""/>
    <d v="2022-01-26T00:00:00"/>
    <n v="180"/>
    <n v="169"/>
    <n v="27"/>
    <n v="1"/>
    <n v="180"/>
    <n v="0.16250000000000001"/>
    <n v="9.6142881904399902E-2"/>
    <n v="7.6791300000000002E-3"/>
    <n v="125662.33"/>
    <n v="4876.05"/>
    <n v="78024.87"/>
    <n v="49426.66"/>
    <m/>
    <n v="51088.2"/>
    <n v="4550"/>
    <n v="995"/>
    <n v="2423.42"/>
    <n v="529.96"/>
    <n v="2126.58"/>
    <n v="465.04"/>
    <s v="Nystart Finans Sverige AB"/>
    <n v="0"/>
    <n v="1"/>
    <n v="1"/>
    <d v="2024-02-29T00:00:00"/>
    <n v="0"/>
    <n v="2589.63"/>
    <n v="0"/>
    <n v="0"/>
    <n v="2589.63"/>
    <n v="49426.66"/>
    <n v="49426.66"/>
    <n v="0"/>
    <n v="0"/>
    <n v="0"/>
    <n v="2589.63"/>
    <n v="0"/>
    <n v="0"/>
    <n v="379.55"/>
    <n v="0"/>
    <n v="0"/>
    <n v="125662.33"/>
    <n v="0"/>
    <n v="0"/>
    <m/>
    <s v=""/>
    <n v="0"/>
  </r>
  <r>
    <s v="2024-04-30"/>
    <d v="2024-04-30T00:00:00"/>
    <n v="0"/>
    <n v="7712789"/>
    <x v="0"/>
    <s v=""/>
    <d v="2022-01-25T00:00:00"/>
    <n v="180"/>
    <n v="156"/>
    <n v="27"/>
    <n v="1"/>
    <n v="180"/>
    <n v="0.2505"/>
    <n v="9.6142881904399902E-2"/>
    <n v="7.6791300000000002E-3"/>
    <n v="479446.32"/>
    <n v="29975.17"/>
    <n v="297601.15000000002"/>
    <n v="188522.32"/>
    <m/>
    <n v="211014.14"/>
    <n v="50118.25"/>
    <n v="1995"/>
    <n v="26694.01"/>
    <n v="1062.58"/>
    <n v="23424.240000000002"/>
    <n v="932.42"/>
    <s v="Nystart Finans Sverige AB"/>
    <n v="0"/>
    <n v="1"/>
    <n v="1"/>
    <d v="2024-02-29T00:00:00"/>
    <n v="0"/>
    <n v="9199.81"/>
    <n v="0"/>
    <n v="0"/>
    <n v="0"/>
    <n v="188522.32"/>
    <n v="188522.32"/>
    <n v="0"/>
    <n v="0"/>
    <n v="0"/>
    <n v="0"/>
    <n v="0"/>
    <n v="0"/>
    <n v="1447.69"/>
    <n v="0"/>
    <n v="0"/>
    <n v="479446.32"/>
    <n v="0"/>
    <n v="0"/>
    <m/>
    <s v=""/>
    <n v="0"/>
  </r>
  <r>
    <s v="2024-04-30"/>
    <d v="2024-04-30T00:00:00"/>
    <n v="0"/>
    <n v="7715071"/>
    <x v="0"/>
    <s v=""/>
    <d v="2022-02-01T00:00:00"/>
    <n v="180"/>
    <n v="155"/>
    <n v="26"/>
    <n v="1"/>
    <n v="180"/>
    <n v="0.21049999999999999"/>
    <n v="9.6142881904399902E-2"/>
    <n v="7.6791300000000002E-3"/>
    <n v="192221.89"/>
    <n v="13729"/>
    <n v="119177.57"/>
    <n v="75495.78"/>
    <m/>
    <n v="78382.58"/>
    <n v="7000"/>
    <n v="995"/>
    <n v="3634.87"/>
    <n v="516.66999999999996"/>
    <n v="3365.13"/>
    <n v="478.33"/>
    <s v="Nystart Finans Sverige AB"/>
    <n v="0"/>
    <n v="1"/>
    <n v="1"/>
    <d v="2024-03-27T00:00:00"/>
    <n v="0"/>
    <n v="0"/>
    <n v="0"/>
    <n v="0"/>
    <n v="0"/>
    <n v="75495.78"/>
    <n v="75495.78"/>
    <n v="0"/>
    <n v="0"/>
    <n v="0"/>
    <n v="0"/>
    <n v="0"/>
    <n v="0"/>
    <n v="579.74"/>
    <n v="0"/>
    <n v="0"/>
    <n v="192221.89"/>
    <n v="0"/>
    <n v="0"/>
    <m/>
    <s v=""/>
    <n v="0"/>
  </r>
  <r>
    <s v="2024-04-30"/>
    <d v="2024-04-30T00:00:00"/>
    <n v="0"/>
    <n v="7714157"/>
    <x v="0"/>
    <s v=""/>
    <d v="2022-01-28T00:00:00"/>
    <n v="180"/>
    <n v="155"/>
    <n v="27"/>
    <n v="1"/>
    <n v="180"/>
    <n v="0.27050000000000002"/>
    <n v="9.6142881904399902E-2"/>
    <n v="7.6791300000000002E-3"/>
    <n v="293298.7"/>
    <n v="26816.86"/>
    <n v="181845.19"/>
    <n v="115194.04"/>
    <m/>
    <n v="119636.48"/>
    <n v="10500"/>
    <n v="995"/>
    <n v="5592.52"/>
    <n v="529.96"/>
    <n v="4907.4799999999996"/>
    <n v="465.04"/>
    <s v="Nystart Finans Sverige AB"/>
    <n v="0"/>
    <n v="1"/>
    <n v="1"/>
    <d v="2024-03-27T00:00:00"/>
    <n v="0"/>
    <n v="0"/>
    <n v="0"/>
    <n v="0"/>
    <n v="0"/>
    <n v="115194.04"/>
    <n v="115194.04"/>
    <n v="0"/>
    <n v="0"/>
    <n v="0"/>
    <n v="0"/>
    <n v="0"/>
    <n v="0"/>
    <n v="884.59"/>
    <n v="0"/>
    <n v="0"/>
    <n v="293298.7"/>
    <n v="0"/>
    <n v="0"/>
    <m/>
    <s v=""/>
    <n v="0"/>
  </r>
  <r>
    <s v="2024-04-30"/>
    <d v="2024-04-30T00:00:00"/>
    <n v="0"/>
    <n v="7714538"/>
    <x v="0"/>
    <s v=""/>
    <d v="2022-01-28T00:00:00"/>
    <n v="162"/>
    <n v="153"/>
    <n v="27"/>
    <n v="1"/>
    <n v="180"/>
    <n v="0.28699999999999998"/>
    <n v="9.6142881904399902E-2"/>
    <n v="7.6791300000000002E-3"/>
    <n v="97136.11"/>
    <n v="8923.86"/>
    <n v="60224.39"/>
    <n v="38150.53"/>
    <m/>
    <n v="42137.2"/>
    <n v="10524.83"/>
    <n v="1995"/>
    <n v="5605.74"/>
    <n v="1062.58"/>
    <n v="4919.09"/>
    <n v="932.42"/>
    <s v="Nystart Finans Sverige AB"/>
    <n v="0"/>
    <n v="1"/>
    <n v="1"/>
    <d v="2024-03-27T00:00:00"/>
    <n v="0"/>
    <n v="0"/>
    <n v="0"/>
    <n v="0"/>
    <n v="0"/>
    <n v="38150.53"/>
    <n v="38150.53"/>
    <n v="0"/>
    <n v="0"/>
    <n v="0"/>
    <n v="0"/>
    <n v="0"/>
    <n v="0"/>
    <n v="292.95999999999998"/>
    <n v="0"/>
    <n v="0"/>
    <n v="97136.11"/>
    <n v="0"/>
    <n v="0"/>
    <m/>
    <s v=""/>
    <n v="0"/>
  </r>
  <r>
    <s v="2024-04-30"/>
    <d v="2024-04-30T00:00:00"/>
    <n v="0"/>
    <n v="7716103"/>
    <x v="0"/>
    <s v=""/>
    <d v="2022-02-08T00:00:00"/>
    <n v="144"/>
    <n v="131"/>
    <n v="26"/>
    <n v="14"/>
    <n v="167"/>
    <n v="0.217"/>
    <n v="9.6142881904399902E-2"/>
    <n v="7.6791300000000002E-3"/>
    <n v="266368.05"/>
    <n v="0"/>
    <n v="198795.12"/>
    <n v="114173.88"/>
    <m/>
    <n v="120906.55"/>
    <n v="15000"/>
    <n v="995"/>
    <n v="7789"/>
    <n v="516.66999999999996"/>
    <n v="7211"/>
    <n v="478.33"/>
    <s v="Nystart Finans Sverige AB"/>
    <n v="0"/>
    <n v="1"/>
    <n v="1"/>
    <d v="2023-02-20T00:00:00"/>
    <n v="2185.17"/>
    <n v="46008.45"/>
    <n v="0"/>
    <n v="2185.17"/>
    <n v="3925"/>
    <n v="114173.88"/>
    <n v="114173.88"/>
    <n v="0"/>
    <n v="0"/>
    <n v="0"/>
    <n v="1739.83"/>
    <n v="0"/>
    <n v="0"/>
    <n v="876.76"/>
    <n v="0"/>
    <n v="0"/>
    <n v="266368.05"/>
    <n v="0"/>
    <n v="0"/>
    <m/>
    <s v=""/>
    <n v="0"/>
  </r>
  <r>
    <s v="2024-04-30"/>
    <d v="2024-04-30T00:00:00"/>
    <n v="0"/>
    <n v="7716202"/>
    <x v="0"/>
    <s v=""/>
    <d v="2022-02-02T00:00:00"/>
    <n v="180"/>
    <n v="169"/>
    <n v="26"/>
    <n v="15"/>
    <n v="166"/>
    <n v="0.22650000000000001"/>
    <n v="9.6142881904399902E-2"/>
    <n v="7.6791300000000002E-3"/>
    <n v="311226.95"/>
    <n v="6616.09"/>
    <n v="218571.98"/>
    <n v="124100.44"/>
    <m/>
    <n v="128441.46"/>
    <n v="11025"/>
    <n v="1995"/>
    <n v="5724.92"/>
    <n v="1035.94"/>
    <n v="5300.08"/>
    <n v="959.06"/>
    <s v="Nystart Finans Sverige AB"/>
    <n v="0"/>
    <n v="1"/>
    <n v="1"/>
    <d v="2023-01-19T00:00:00"/>
    <n v="2395.85"/>
    <n v="20706.64"/>
    <n v="0"/>
    <n v="2395.85"/>
    <n v="208.81"/>
    <n v="124100.44"/>
    <n v="124100.44"/>
    <n v="0"/>
    <n v="0"/>
    <n v="-2187.04"/>
    <n v="0"/>
    <n v="0"/>
    <n v="0"/>
    <n v="952.98"/>
    <n v="0"/>
    <n v="0"/>
    <n v="311226.95"/>
    <n v="0"/>
    <n v="0"/>
    <m/>
    <s v="Skuldsanering bevilj"/>
    <n v="1"/>
  </r>
  <r>
    <s v="2024-04-30"/>
    <d v="2024-04-30T00:00:00"/>
    <n v="0"/>
    <n v="7717093"/>
    <x v="0"/>
    <s v=""/>
    <d v="2022-02-08T00:00:00"/>
    <n v="180"/>
    <n v="160"/>
    <n v="26"/>
    <n v="6"/>
    <n v="175"/>
    <n v="0.24049999999999999"/>
    <n v="9.6142881904399902E-2"/>
    <n v="7.6791300000000002E-3"/>
    <n v="285735.44"/>
    <n v="28444.46"/>
    <n v="200014.81"/>
    <n v="125200.9"/>
    <m/>
    <n v="129121.28"/>
    <n v="10150"/>
    <n v="1995"/>
    <n v="5270.56"/>
    <n v="1035.94"/>
    <n v="4879.4399999999996"/>
    <n v="959.06"/>
    <s v="Nystart Finans Sverige AB"/>
    <n v="0"/>
    <n v="1"/>
    <n v="1"/>
    <d v="2023-10-23T00:00:00"/>
    <n v="2239.7199999999998"/>
    <n v="0"/>
    <n v="0"/>
    <n v="2239.7199999999998"/>
    <n v="0"/>
    <n v="125200.9"/>
    <n v="125200.9"/>
    <n v="0"/>
    <n v="0"/>
    <n v="-2239.7199999999998"/>
    <n v="0"/>
    <n v="0"/>
    <n v="0"/>
    <n v="961.43"/>
    <n v="0"/>
    <n v="0"/>
    <n v="285735.44"/>
    <n v="0"/>
    <n v="0"/>
    <m/>
    <s v=""/>
    <n v="0"/>
  </r>
  <r>
    <s v="2024-04-30"/>
    <d v="2024-04-30T00:00:00"/>
    <n v="0"/>
    <n v="7718646"/>
    <x v="0"/>
    <s v=""/>
    <d v="2022-02-09T00:00:00"/>
    <n v="180"/>
    <n v="159"/>
    <n v="26"/>
    <n v="4"/>
    <n v="177"/>
    <n v="0.2152"/>
    <n v="9.6142881904399902E-2"/>
    <n v="7.6791300000000002E-3"/>
    <n v="235945.86"/>
    <n v="12370.99"/>
    <n v="165345.35999999999"/>
    <n v="105592.01"/>
    <m/>
    <n v="110882.48"/>
    <n v="12000"/>
    <n v="995"/>
    <n v="6231.2"/>
    <n v="516.66999999999996"/>
    <n v="5768.8"/>
    <n v="478.33"/>
    <s v="Nystart Finans Sverige AB"/>
    <n v="0"/>
    <n v="1"/>
    <n v="1"/>
    <d v="2023-12-26T00:00:00"/>
    <n v="1581.39"/>
    <n v="6015.09"/>
    <n v="0"/>
    <n v="1581.39"/>
    <n v="2425.5"/>
    <n v="105592.01"/>
    <n v="105592.01"/>
    <n v="0"/>
    <n v="0"/>
    <n v="0"/>
    <n v="844.11"/>
    <n v="0"/>
    <n v="0"/>
    <n v="810.85"/>
    <n v="0"/>
    <n v="0"/>
    <n v="235945.86"/>
    <n v="0"/>
    <n v="0"/>
    <m/>
    <s v=""/>
    <n v="0"/>
  </r>
  <r>
    <s v="2024-04-30"/>
    <d v="2024-04-30T00:00:00"/>
    <n v="0"/>
    <n v="7719057"/>
    <x v="0"/>
    <s v=""/>
    <d v="2022-02-11T00:00:00"/>
    <n v="120"/>
    <n v="93"/>
    <n v="26"/>
    <n v="0"/>
    <n v="181"/>
    <n v="0.27700000000000002"/>
    <n v="9.6142881904399902E-2"/>
    <n v="7.6791300000000002E-3"/>
    <n v="95538.880000000005"/>
    <n v="11421.62"/>
    <n v="59234.11"/>
    <n v="37237.26"/>
    <m/>
    <n v="39222.69"/>
    <n v="6125"/>
    <n v="1995"/>
    <n v="3180.51"/>
    <n v="1035.94"/>
    <n v="2944.49"/>
    <n v="959.06"/>
    <s v="Nystart Finans Sverige AB"/>
    <n v="0"/>
    <n v="1"/>
    <n v="1"/>
    <d v="2024-04-28T00:00:00"/>
    <n v="0"/>
    <n v="0"/>
    <n v="0"/>
    <n v="0"/>
    <n v="0"/>
    <n v="37237.26"/>
    <n v="37237.26"/>
    <n v="0"/>
    <n v="0"/>
    <n v="0"/>
    <n v="0"/>
    <n v="0"/>
    <n v="0"/>
    <n v="285.95"/>
    <n v="0"/>
    <n v="0"/>
    <n v="95538.880000000005"/>
    <n v="0"/>
    <n v="0"/>
    <m/>
    <s v=""/>
    <n v="0"/>
  </r>
  <r>
    <s v="2024-04-30"/>
    <d v="2024-04-30T00:00:00"/>
    <n v="0"/>
    <n v="7720949"/>
    <x v="0"/>
    <s v=""/>
    <d v="2022-02-14T00:00:00"/>
    <n v="180"/>
    <n v="157"/>
    <n v="26"/>
    <n v="1"/>
    <n v="180"/>
    <n v="0.2205"/>
    <n v="9.6142881904399902E-2"/>
    <n v="7.6791300000000002E-3"/>
    <n v="440283.22"/>
    <n v="35639.99"/>
    <n v="272975.59999999998"/>
    <n v="172922.69"/>
    <m/>
    <n v="189380.76"/>
    <n v="36230.32"/>
    <n v="1995"/>
    <n v="18813.2"/>
    <n v="1035.94"/>
    <n v="17417.12"/>
    <n v="959.06"/>
    <s v="Nystart Finans Sverige AB"/>
    <n v="0"/>
    <n v="1"/>
    <n v="1"/>
    <d v="2024-02-29T00:00:00"/>
    <n v="0"/>
    <n v="1188.5"/>
    <n v="0"/>
    <n v="0"/>
    <n v="0"/>
    <n v="172922.69"/>
    <n v="172922.69"/>
    <n v="0"/>
    <n v="0"/>
    <n v="0"/>
    <n v="0"/>
    <n v="0"/>
    <n v="0"/>
    <n v="1327.9"/>
    <n v="0"/>
    <n v="0"/>
    <n v="440283.22"/>
    <n v="0"/>
    <n v="0"/>
    <m/>
    <s v=""/>
    <n v="0"/>
  </r>
  <r>
    <s v="2024-04-30"/>
    <d v="2024-04-30T00:00:00"/>
    <n v="0"/>
    <n v="7721376"/>
    <x v="0"/>
    <s v=""/>
    <d v="2022-02-16T00:00:00"/>
    <n v="36"/>
    <n v="13"/>
    <n v="26"/>
    <n v="1"/>
    <n v="180"/>
    <n v="0.25669999999999998"/>
    <n v="9.6142881904399902E-2"/>
    <n v="7.6791300000000002E-3"/>
    <n v="25251.53"/>
    <n v="3131.2"/>
    <n v="15655.95"/>
    <n v="9917.6200000000008"/>
    <m/>
    <n v="10626.16"/>
    <n v="3468.86"/>
    <n v="1995"/>
    <n v="1801.26"/>
    <n v="1035.94"/>
    <n v="1667.6"/>
    <n v="959.06"/>
    <s v="Nystart Finans Sverige AB"/>
    <n v="0"/>
    <n v="1"/>
    <n v="1"/>
    <d v="2024-02-29T00:00:00"/>
    <n v="0"/>
    <n v="0"/>
    <n v="0"/>
    <n v="0"/>
    <n v="0"/>
    <n v="9917.6200000000008"/>
    <n v="9917.6200000000008"/>
    <n v="0"/>
    <n v="0"/>
    <n v="0"/>
    <n v="0"/>
    <n v="0"/>
    <n v="0"/>
    <n v="76.16"/>
    <n v="0"/>
    <n v="0"/>
    <n v="25251.53"/>
    <n v="0"/>
    <n v="0"/>
    <m/>
    <s v=""/>
    <n v="0"/>
  </r>
  <r>
    <s v="2024-04-30"/>
    <d v="2024-04-30T00:00:00"/>
    <n v="0"/>
    <n v="7721459"/>
    <x v="0"/>
    <s v=""/>
    <d v="2022-02-22T00:00:00"/>
    <n v="180"/>
    <n v="157"/>
    <n v="26"/>
    <n v="1"/>
    <n v="180"/>
    <n v="0.28449999999999998"/>
    <n v="9.6142881904399902E-2"/>
    <n v="7.6791300000000002E-3"/>
    <n v="129150.22"/>
    <n v="14215.01"/>
    <n v="80073.14"/>
    <n v="50724.18"/>
    <m/>
    <n v="54953.2"/>
    <n v="10792.01"/>
    <n v="1995"/>
    <n v="5603.93"/>
    <n v="1035.94"/>
    <n v="5188.08"/>
    <n v="959.06"/>
    <s v="Nystart Finans Sverige AB"/>
    <n v="0"/>
    <n v="1"/>
    <n v="1"/>
    <d v="2024-02-29T00:00:00"/>
    <n v="0"/>
    <n v="0"/>
    <n v="0"/>
    <n v="0"/>
    <n v="0"/>
    <n v="50724.18"/>
    <n v="50724.18"/>
    <n v="0"/>
    <n v="0"/>
    <n v="0"/>
    <n v="0"/>
    <n v="0"/>
    <n v="0"/>
    <n v="389.52"/>
    <n v="0"/>
    <n v="0"/>
    <n v="129150.22"/>
    <n v="0"/>
    <n v="0"/>
    <m/>
    <s v=""/>
    <n v="0"/>
  </r>
  <r>
    <s v="2024-04-30"/>
    <d v="2024-04-30T00:00:00"/>
    <n v="0"/>
    <n v="7723612"/>
    <x v="0"/>
    <s v=""/>
    <d v="2022-02-28T00:00:00"/>
    <n v="36"/>
    <n v="26"/>
    <n v="26"/>
    <n v="15"/>
    <n v="166"/>
    <n v="0.25669999999999998"/>
    <n v="9.6142881904399902E-2"/>
    <n v="7.6791300000000002E-3"/>
    <n v="29866.86"/>
    <n v="2510.89"/>
    <n v="21339.38"/>
    <n v="12116.04"/>
    <m/>
    <n v="13009.87"/>
    <n v="3854.29"/>
    <n v="1995"/>
    <n v="2001.4"/>
    <n v="1035.94"/>
    <n v="1852.89"/>
    <n v="959.06"/>
    <s v="Nystart Finans Sverige AB"/>
    <n v="0"/>
    <n v="1"/>
    <n v="1"/>
    <d v="2023-01-19T00:00:00"/>
    <n v="233.91"/>
    <n v="1696.45"/>
    <n v="0"/>
    <n v="233.91"/>
    <n v="0"/>
    <n v="12116.04"/>
    <n v="12116.04"/>
    <n v="0"/>
    <n v="0"/>
    <n v="-233.91"/>
    <n v="0"/>
    <n v="0"/>
    <n v="0"/>
    <n v="93.04"/>
    <n v="0"/>
    <n v="0"/>
    <n v="29866.86"/>
    <n v="0"/>
    <n v="0"/>
    <m/>
    <s v=""/>
    <n v="0"/>
  </r>
  <r>
    <s v="2024-04-30"/>
    <d v="2024-04-30T00:00:00"/>
    <n v="0"/>
    <n v="7724016"/>
    <x v="0"/>
    <s v=""/>
    <d v="2022-02-23T00:00:00"/>
    <n v="180"/>
    <n v="170"/>
    <n v="26"/>
    <n v="15"/>
    <n v="166"/>
    <n v="0.247"/>
    <n v="9.6142881904399902E-2"/>
    <n v="7.6791300000000002E-3"/>
    <n v="224047.49"/>
    <n v="18763.77"/>
    <n v="156833.24"/>
    <n v="89046.52"/>
    <m/>
    <n v="96425.45"/>
    <n v="17344.3"/>
    <n v="1995"/>
    <n v="9006.32"/>
    <n v="1035.94"/>
    <n v="8337.98"/>
    <n v="959.06"/>
    <s v="Nystart Finans Sverige AB"/>
    <n v="0"/>
    <n v="1"/>
    <n v="1"/>
    <d v="2023-01-19T00:00:00"/>
    <n v="1719.11"/>
    <n v="0"/>
    <n v="0"/>
    <n v="1719.11"/>
    <n v="0"/>
    <n v="89046.52"/>
    <n v="89046.52"/>
    <n v="0"/>
    <n v="0"/>
    <n v="-1719.11"/>
    <n v="0"/>
    <n v="0"/>
    <n v="0"/>
    <n v="683.8"/>
    <n v="0"/>
    <n v="0"/>
    <n v="224047.49"/>
    <n v="0"/>
    <n v="0"/>
    <m/>
    <s v=""/>
    <n v="0"/>
  </r>
  <r>
    <s v="2024-04-30"/>
    <d v="2024-04-30T00:00:00"/>
    <n v="0"/>
    <n v="7724255"/>
    <x v="0"/>
    <s v=""/>
    <d v="2022-02-24T00:00:00"/>
    <n v="180"/>
    <n v="160"/>
    <n v="26"/>
    <n v="5"/>
    <n v="176"/>
    <n v="0.1842"/>
    <n v="9.6142881904399902E-2"/>
    <n v="7.6791300000000002E-3"/>
    <n v="488004.98"/>
    <n v="39472.379999999997"/>
    <n v="341603.49"/>
    <n v="215996.02"/>
    <m/>
    <n v="233565.8"/>
    <n v="38542.9"/>
    <n v="1995"/>
    <n v="20014.05"/>
    <n v="1035.94"/>
    <n v="18528.849999999999"/>
    <n v="959.06"/>
    <s v="Nystart Finans Sverige AB"/>
    <n v="0"/>
    <n v="1"/>
    <n v="1"/>
    <d v="2023-11-20T00:00:00"/>
    <n v="3832.27"/>
    <n v="0"/>
    <n v="0"/>
    <n v="3832.27"/>
    <n v="0"/>
    <n v="215996.02"/>
    <n v="215996.02"/>
    <n v="0"/>
    <n v="0"/>
    <n v="-3832.27"/>
    <n v="0"/>
    <n v="0"/>
    <n v="0"/>
    <n v="1658.66"/>
    <n v="0"/>
    <n v="0"/>
    <n v="488004.98"/>
    <n v="0"/>
    <n v="0"/>
    <m/>
    <s v=""/>
    <n v="0"/>
  </r>
  <r>
    <s v="2024-04-30"/>
    <d v="2024-04-30T00:00:00"/>
    <n v="0"/>
    <n v="7724800"/>
    <x v="0"/>
    <s v=""/>
    <d v="2022-03-01T00:00:00"/>
    <n v="144"/>
    <n v="134"/>
    <n v="25"/>
    <n v="15"/>
    <n v="166"/>
    <n v="0.127"/>
    <n v="9.6142881904399902E-2"/>
    <n v="7.6791300000000002E-3"/>
    <n v="254858.46"/>
    <n v="11066.6"/>
    <n v="178400.92"/>
    <n v="101292.19"/>
    <m/>
    <n v="107475.52"/>
    <n v="13000"/>
    <n v="495"/>
    <n v="6571.91"/>
    <n v="250.24"/>
    <n v="6428.09"/>
    <n v="244.76"/>
    <s v="Nystart Finans Sverige AB"/>
    <n v="0"/>
    <n v="1"/>
    <n v="1"/>
    <d v="2023-01-19T00:00:00"/>
    <n v="1955.52"/>
    <n v="0"/>
    <n v="0"/>
    <n v="1955.52"/>
    <n v="0"/>
    <n v="101292.19"/>
    <n v="101292.19"/>
    <n v="0"/>
    <n v="0"/>
    <n v="-1955.52"/>
    <n v="0"/>
    <n v="0"/>
    <n v="0"/>
    <n v="777.84"/>
    <n v="0"/>
    <n v="0"/>
    <n v="254858.46"/>
    <n v="0"/>
    <n v="0"/>
    <m/>
    <s v="Skuldsanering bevilj"/>
    <n v="1"/>
  </r>
  <r>
    <s v="2024-04-30"/>
    <d v="2024-04-30T00:00:00"/>
    <n v="0"/>
    <n v="7725039"/>
    <x v="0"/>
    <s v=""/>
    <d v="2022-03-01T00:00:00"/>
    <n v="156"/>
    <n v="133"/>
    <n v="25"/>
    <n v="0"/>
    <n v="181"/>
    <n v="0.27050000000000002"/>
    <n v="9.6142881904399902E-2"/>
    <n v="7.6791300000000002E-3"/>
    <n v="142211.5"/>
    <n v="0"/>
    <n v="93951.22"/>
    <n v="59062.03"/>
    <m/>
    <n v="65987.06"/>
    <n v="15000"/>
    <n v="995"/>
    <n v="7582.97"/>
    <n v="503"/>
    <n v="7417.03"/>
    <n v="492"/>
    <s v="Nystart Finans Sverige AB"/>
    <n v="0"/>
    <n v="1"/>
    <n v="1"/>
    <d v="2024-04-30T00:00:00"/>
    <n v="0"/>
    <n v="0"/>
    <n v="0"/>
    <n v="0"/>
    <n v="0"/>
    <n v="59062.03"/>
    <n v="59062.03"/>
    <n v="0"/>
    <n v="0"/>
    <n v="0"/>
    <n v="0"/>
    <n v="0"/>
    <n v="0"/>
    <n v="453.54"/>
    <n v="0"/>
    <n v="0"/>
    <n v="142211.5"/>
    <n v="0"/>
    <n v="0"/>
    <m/>
    <s v=""/>
    <n v="0"/>
  </r>
  <r>
    <s v="2024-04-30"/>
    <d v="2024-04-30T00:00:00"/>
    <n v="0"/>
    <n v="7725724"/>
    <x v="0"/>
    <s v=""/>
    <d v="2022-03-01T00:00:00"/>
    <n v="144"/>
    <n v="123"/>
    <n v="25"/>
    <n v="4"/>
    <n v="177"/>
    <n v="0.25700000000000001"/>
    <n v="9.6142881904399902E-2"/>
    <n v="7.6791300000000002E-3"/>
    <n v="122558.72"/>
    <n v="13638.9"/>
    <n v="85791.1"/>
    <n v="54787.47"/>
    <m/>
    <n v="56476.08"/>
    <n v="4410"/>
    <n v="995"/>
    <n v="2229.39"/>
    <n v="503"/>
    <n v="2180.61"/>
    <n v="492"/>
    <s v="Nystart Finans Sverige AB"/>
    <n v="0"/>
    <n v="1"/>
    <n v="1"/>
    <d v="2023-12-26T00:00:00"/>
    <n v="820.52"/>
    <n v="197.41"/>
    <n v="0"/>
    <n v="820.52"/>
    <n v="0"/>
    <n v="54787.47"/>
    <n v="54787.47"/>
    <n v="0"/>
    <n v="0"/>
    <n v="-820.52"/>
    <n v="0"/>
    <n v="0"/>
    <n v="0"/>
    <n v="420.72"/>
    <n v="0"/>
    <n v="0"/>
    <n v="122558.72"/>
    <n v="0"/>
    <n v="0"/>
    <m/>
    <s v=""/>
    <n v="0"/>
  </r>
  <r>
    <s v="2024-04-30"/>
    <d v="2024-04-30T00:00:00"/>
    <n v="0"/>
    <n v="7725823"/>
    <x v="0"/>
    <s v=""/>
    <d v="2022-04-01T00:00:00"/>
    <n v="84"/>
    <n v="61"/>
    <n v="24"/>
    <n v="1"/>
    <n v="180"/>
    <n v="0.27050000000000002"/>
    <n v="9.6142881904399902E-2"/>
    <n v="7.6791300000000002E-3"/>
    <n v="40276.22"/>
    <n v="3743.35"/>
    <n v="24971.26"/>
    <n v="15818.62"/>
    <m/>
    <n v="16697.22"/>
    <n v="2722.5"/>
    <n v="995"/>
    <n v="1337.85"/>
    <n v="488.95"/>
    <n v="1384.65"/>
    <n v="506.05"/>
    <s v="Nystart Finans Sverige AB"/>
    <n v="0"/>
    <n v="1"/>
    <n v="1"/>
    <d v="2024-03-27T00:00:00"/>
    <n v="0"/>
    <n v="0"/>
    <n v="0"/>
    <n v="0"/>
    <n v="0"/>
    <n v="15818.62"/>
    <n v="15818.62"/>
    <n v="0"/>
    <n v="0"/>
    <n v="0"/>
    <n v="0"/>
    <n v="0"/>
    <n v="0"/>
    <n v="121.47"/>
    <n v="0"/>
    <n v="0"/>
    <n v="40276.22"/>
    <n v="0"/>
    <n v="0"/>
    <m/>
    <s v=""/>
    <n v="0"/>
  </r>
  <r>
    <s v="2024-04-30"/>
    <d v="2024-04-30T00:00:00"/>
    <n v="0"/>
    <n v="7726060"/>
    <x v="0"/>
    <s v=""/>
    <d v="2022-03-11T00:00:00"/>
    <n v="180"/>
    <n v="157"/>
    <n v="25"/>
    <n v="1"/>
    <n v="180"/>
    <n v="0.23050000000000001"/>
    <n v="9.6142881904399902E-2"/>
    <n v="7.6791300000000002E-3"/>
    <n v="194472.4"/>
    <n v="10502.84"/>
    <n v="120737.75"/>
    <n v="76484.11"/>
    <m/>
    <n v="79470.7"/>
    <n v="7035"/>
    <n v="995"/>
    <n v="3556.41"/>
    <n v="503"/>
    <n v="3478.59"/>
    <n v="492"/>
    <s v="Nystart Finans Sverige AB"/>
    <n v="0"/>
    <n v="1"/>
    <n v="1"/>
    <d v="2024-02-29T00:00:00"/>
    <n v="0"/>
    <n v="3447.45"/>
    <n v="0"/>
    <n v="0"/>
    <n v="0"/>
    <n v="76484.11"/>
    <n v="76484.11"/>
    <n v="0"/>
    <n v="0"/>
    <n v="0"/>
    <n v="0"/>
    <n v="0"/>
    <n v="0"/>
    <n v="587.33000000000004"/>
    <n v="0"/>
    <n v="0"/>
    <n v="194472.4"/>
    <n v="0"/>
    <n v="0"/>
    <m/>
    <s v=""/>
    <n v="0"/>
  </r>
  <r>
    <s v="2024-04-30"/>
    <d v="2024-04-30T00:00:00"/>
    <n v="0"/>
    <n v="7726201"/>
    <x v="0"/>
    <s v=""/>
    <d v="2022-03-03T00:00:00"/>
    <n v="120"/>
    <n v="94"/>
    <n v="25"/>
    <n v="0"/>
    <n v="181"/>
    <n v="0.28670000000000001"/>
    <n v="9.6142881904399902E-2"/>
    <n v="7.6791300000000002E-3"/>
    <n v="140456.38"/>
    <n v="18372.59"/>
    <n v="87082.96"/>
    <n v="54744.32"/>
    <m/>
    <n v="57070.79"/>
    <n v="5700"/>
    <n v="995"/>
    <n v="2881.53"/>
    <n v="503"/>
    <n v="2818.47"/>
    <n v="492"/>
    <s v="Nystart Finans Sverige AB"/>
    <n v="0"/>
    <n v="1"/>
    <n v="1"/>
    <d v="2024-04-28T00:00:00"/>
    <n v="0"/>
    <n v="0"/>
    <n v="0"/>
    <n v="0"/>
    <n v="0"/>
    <n v="54744.32"/>
    <n v="54744.32"/>
    <n v="0"/>
    <n v="0"/>
    <n v="0"/>
    <n v="0"/>
    <n v="0"/>
    <n v="0"/>
    <n v="420.39"/>
    <n v="0"/>
    <n v="0"/>
    <n v="140456.38"/>
    <n v="0"/>
    <n v="0"/>
    <m/>
    <s v=""/>
    <n v="0"/>
  </r>
  <r>
    <s v="2024-04-30"/>
    <d v="2024-04-30T00:00:00"/>
    <n v="0"/>
    <n v="7726698"/>
    <x v="0"/>
    <s v=""/>
    <d v="2022-03-03T00:00:00"/>
    <n v="144"/>
    <n v="132"/>
    <n v="25"/>
    <n v="14"/>
    <n v="167"/>
    <n v="0.25700000000000001"/>
    <n v="9.6142881904399902E-2"/>
    <n v="7.6791300000000002E-3"/>
    <n v="138454.65"/>
    <n v="5911.21"/>
    <n v="97368.56"/>
    <n v="55921.63"/>
    <m/>
    <n v="57939.06"/>
    <n v="5075"/>
    <n v="995"/>
    <n v="2565.5700000000002"/>
    <n v="503"/>
    <n v="2509.4299999999998"/>
    <n v="492"/>
    <s v="Nystart Finans Sverige AB"/>
    <n v="0"/>
    <n v="1"/>
    <n v="1"/>
    <d v="2023-02-20T00:00:00"/>
    <n v="1070.28"/>
    <n v="12271.99"/>
    <n v="0"/>
    <n v="1070.28"/>
    <n v="0"/>
    <n v="55921.63"/>
    <n v="55921.63"/>
    <n v="0"/>
    <n v="0"/>
    <n v="-1070.28"/>
    <n v="0"/>
    <n v="0"/>
    <n v="0"/>
    <n v="429.43"/>
    <n v="0"/>
    <n v="0"/>
    <n v="138454.65"/>
    <n v="0"/>
    <n v="0"/>
    <m/>
    <s v=""/>
    <n v="0"/>
  </r>
  <r>
    <s v="2024-04-30"/>
    <d v="2024-04-30T00:00:00"/>
    <n v="0"/>
    <n v="7726862"/>
    <x v="0"/>
    <s v=""/>
    <d v="2022-03-21T00:00:00"/>
    <n v="96"/>
    <n v="91"/>
    <n v="25"/>
    <n v="0"/>
    <n v="181"/>
    <n v="0.15"/>
    <n v="9.6142881904399902E-2"/>
    <n v="7.6791300000000002E-3"/>
    <n v="43642.81"/>
    <n v="0"/>
    <n v="28704.83"/>
    <n v="18045.169999999998"/>
    <m/>
    <n v="18912.96"/>
    <n v="2750"/>
    <n v="995"/>
    <n v="1390.21"/>
    <n v="503"/>
    <n v="1359.79"/>
    <n v="492"/>
    <s v="Nystart Finans Sverige AB"/>
    <n v="0"/>
    <n v="1"/>
    <n v="1"/>
    <d v="2024-04-30T00:00:00"/>
    <n v="0"/>
    <n v="0"/>
    <n v="0"/>
    <n v="0"/>
    <n v="0"/>
    <n v="18045.169999999998"/>
    <n v="18045.169999999998"/>
    <n v="0"/>
    <n v="0"/>
    <n v="0"/>
    <n v="0"/>
    <n v="0"/>
    <n v="0"/>
    <n v="138.57"/>
    <n v="0"/>
    <n v="0"/>
    <n v="43642.81"/>
    <n v="0"/>
    <n v="0"/>
    <m/>
    <s v=""/>
    <n v="0"/>
  </r>
  <r>
    <s v="2024-04-30"/>
    <d v="2024-04-30T00:00:00"/>
    <n v="0"/>
    <n v="7727159"/>
    <x v="0"/>
    <s v=""/>
    <d v="2022-03-10T00:00:00"/>
    <n v="156"/>
    <n v="139"/>
    <n v="25"/>
    <n v="8"/>
    <n v="173"/>
    <n v="0.25669999999999998"/>
    <n v="9.6142881904399902E-2"/>
    <n v="7.6791300000000002E-3"/>
    <n v="191057.7"/>
    <n v="25947.9"/>
    <n v="133740.39000000001"/>
    <n v="82008.800000000003"/>
    <m/>
    <n v="86708.72"/>
    <n v="10500"/>
    <n v="995"/>
    <n v="5308.08"/>
    <n v="503"/>
    <n v="5191.92"/>
    <n v="492"/>
    <s v="Nystart Finans Sverige AB"/>
    <n v="0"/>
    <n v="1"/>
    <n v="1"/>
    <d v="2023-08-23T00:00:00"/>
    <n v="1491.61"/>
    <n v="1678.21"/>
    <n v="0"/>
    <n v="1491.61"/>
    <n v="0"/>
    <n v="82008.800000000003"/>
    <n v="82008.800000000003"/>
    <n v="0"/>
    <n v="0"/>
    <n v="-1491.61"/>
    <n v="0"/>
    <n v="0"/>
    <n v="0"/>
    <n v="629.76"/>
    <n v="0"/>
    <n v="0"/>
    <n v="191057.7"/>
    <n v="0"/>
    <n v="0"/>
    <m/>
    <s v="Personen har utvandr"/>
    <n v="1"/>
  </r>
  <r>
    <s v="2024-04-30"/>
    <d v="2024-04-30T00:00:00"/>
    <n v="0"/>
    <n v="7727290"/>
    <x v="0"/>
    <s v=""/>
    <d v="2022-03-04T00:00:00"/>
    <n v="180"/>
    <n v="157"/>
    <n v="25"/>
    <n v="1"/>
    <n v="180"/>
    <n v="0.28050000000000003"/>
    <n v="9.6142881904399902E-2"/>
    <n v="7.6791300000000002E-3"/>
    <n v="399409.56"/>
    <n v="42622.26"/>
    <n v="247633.93"/>
    <n v="156869.43"/>
    <m/>
    <n v="167694.59"/>
    <n v="23887.5"/>
    <n v="1995"/>
    <n v="12075.88"/>
    <n v="1008.54"/>
    <n v="11811.62"/>
    <n v="986.46"/>
    <s v="Nystart Finans Sverige AB"/>
    <n v="0"/>
    <n v="1"/>
    <n v="1"/>
    <d v="2024-02-29T00:00:00"/>
    <n v="0"/>
    <n v="1331.76"/>
    <n v="0"/>
    <n v="0"/>
    <n v="0"/>
    <n v="156869.43"/>
    <n v="156869.43"/>
    <n v="0"/>
    <n v="0"/>
    <n v="0"/>
    <n v="0"/>
    <n v="0"/>
    <n v="0"/>
    <n v="1204.6199999999999"/>
    <n v="0"/>
    <n v="0"/>
    <n v="399409.56"/>
    <n v="0"/>
    <n v="0"/>
    <m/>
    <s v=""/>
    <n v="0"/>
  </r>
  <r>
    <s v="2024-04-30"/>
    <d v="2024-04-30T00:00:00"/>
    <n v="0"/>
    <n v="7729817"/>
    <x v="0"/>
    <s v=""/>
    <d v="2022-03-10T00:00:00"/>
    <n v="180"/>
    <n v="168"/>
    <n v="25"/>
    <n v="13"/>
    <n v="168"/>
    <n v="0.247"/>
    <n v="9.6142881904399902E-2"/>
    <n v="7.6791300000000002E-3"/>
    <n v="281691.31"/>
    <n v="27839.13"/>
    <n v="197183.92"/>
    <n v="114536.44"/>
    <m/>
    <n v="121090.62"/>
    <n v="14250"/>
    <n v="995"/>
    <n v="7203.82"/>
    <n v="503"/>
    <n v="7046.18"/>
    <n v="492"/>
    <s v="Nystart Finans Sverige AB"/>
    <n v="0"/>
    <n v="1"/>
    <n v="1"/>
    <d v="2023-03-23T00:00:00"/>
    <n v="2173.3000000000002"/>
    <n v="1575.3"/>
    <n v="0"/>
    <n v="2173.3000000000002"/>
    <n v="0"/>
    <n v="114536.44"/>
    <n v="114536.44"/>
    <n v="0"/>
    <n v="0"/>
    <n v="-2173.3000000000002"/>
    <n v="0"/>
    <n v="0"/>
    <n v="0"/>
    <n v="879.54"/>
    <n v="0"/>
    <n v="0"/>
    <n v="281691.31"/>
    <n v="0"/>
    <n v="0"/>
    <m/>
    <s v=""/>
    <n v="0"/>
  </r>
  <r>
    <s v="2024-04-30"/>
    <d v="2024-04-30T00:00:00"/>
    <n v="0"/>
    <n v="7730849"/>
    <x v="0"/>
    <s v=""/>
    <d v="2022-03-14T00:00:00"/>
    <n v="24"/>
    <n v="2"/>
    <n v="25"/>
    <n v="0"/>
    <n v="181"/>
    <n v="0.19550000000000001"/>
    <n v="9.6142881904399902E-2"/>
    <n v="7.6791300000000002E-3"/>
    <n v="10526.63"/>
    <n v="0"/>
    <n v="5902.16"/>
    <n v="3710.36"/>
    <m/>
    <n v="4736.51"/>
    <n v="2570.2399999999998"/>
    <n v="495"/>
    <n v="1299.3399999999999"/>
    <n v="250.24"/>
    <n v="1270.9000000000001"/>
    <n v="244.76"/>
    <s v="Nystart Finans Sverige AB"/>
    <n v="0"/>
    <n v="1"/>
    <n v="1"/>
    <d v="2024-04-30T00:00:00"/>
    <n v="0"/>
    <n v="0"/>
    <n v="0"/>
    <n v="0"/>
    <n v="0"/>
    <n v="3710.36"/>
    <n v="3710.36"/>
    <n v="0"/>
    <n v="0"/>
    <n v="0"/>
    <n v="0"/>
    <n v="0"/>
    <n v="0"/>
    <n v="28.49"/>
    <n v="0"/>
    <n v="0"/>
    <n v="10526.63"/>
    <n v="0"/>
    <n v="0"/>
    <m/>
    <s v=""/>
    <n v="0"/>
  </r>
  <r>
    <s v="2024-04-30"/>
    <d v="2024-04-30T00:00:00"/>
    <n v="0"/>
    <n v="7731169"/>
    <x v="0"/>
    <s v=""/>
    <d v="2022-03-17T00:00:00"/>
    <n v="180"/>
    <n v="158"/>
    <n v="25"/>
    <n v="1"/>
    <n v="180"/>
    <n v="0.17050000000000001"/>
    <n v="9.6142881904399902E-2"/>
    <n v="7.6791300000000002E-3"/>
    <n v="213377.45"/>
    <n v="12928.88"/>
    <n v="132294.01999999999"/>
    <n v="83804.7"/>
    <m/>
    <n v="89345.22"/>
    <n v="11500"/>
    <n v="295"/>
    <n v="5813.61"/>
    <n v="149.13"/>
    <n v="5686.39"/>
    <n v="145.87"/>
    <s v="Nystart Finans Sverige AB"/>
    <n v="0"/>
    <n v="1"/>
    <n v="1"/>
    <d v="2024-02-29T00:00:00"/>
    <n v="0"/>
    <n v="235.58"/>
    <n v="0"/>
    <n v="0"/>
    <n v="0"/>
    <n v="83804.7"/>
    <n v="83804.7"/>
    <n v="0"/>
    <n v="0"/>
    <n v="0"/>
    <n v="0"/>
    <n v="0"/>
    <n v="0"/>
    <n v="643.54999999999995"/>
    <n v="0"/>
    <n v="0"/>
    <n v="213377.45"/>
    <n v="0"/>
    <n v="0"/>
    <m/>
    <s v=""/>
    <n v="0"/>
  </r>
  <r>
    <s v="2024-04-30"/>
    <d v="2024-04-30T00:00:00"/>
    <n v="0"/>
    <n v="7732415"/>
    <x v="0"/>
    <s v=""/>
    <d v="2022-04-07T00:00:00"/>
    <n v="120"/>
    <n v="95"/>
    <n v="24"/>
    <n v="0"/>
    <n v="181"/>
    <n v="0.27050000000000002"/>
    <n v="9.6142881904399902E-2"/>
    <n v="7.6791300000000002E-3"/>
    <n v="153737.87"/>
    <n v="16977.21"/>
    <n v="95317.48"/>
    <n v="59920.92"/>
    <m/>
    <n v="61932.42"/>
    <n v="5950"/>
    <n v="1995"/>
    <n v="2923.85"/>
    <n v="980.35"/>
    <n v="3026.15"/>
    <n v="1014.65"/>
    <s v="Nystart Finans Sverige AB"/>
    <n v="0"/>
    <n v="1"/>
    <n v="1"/>
    <d v="2024-04-28T00:00:00"/>
    <n v="0"/>
    <n v="0"/>
    <n v="0"/>
    <n v="0"/>
    <n v="0"/>
    <n v="59920.92"/>
    <n v="59920.92"/>
    <n v="0"/>
    <n v="0"/>
    <n v="0"/>
    <n v="0"/>
    <n v="0"/>
    <n v="0"/>
    <n v="460.14"/>
    <n v="0"/>
    <n v="0"/>
    <n v="153737.87"/>
    <n v="0"/>
    <n v="0"/>
    <m/>
    <s v=""/>
    <n v="0"/>
  </r>
  <r>
    <s v="2024-04-30"/>
    <d v="2024-04-30T00:00:00"/>
    <n v="0"/>
    <n v="7732480"/>
    <x v="0"/>
    <s v=""/>
    <d v="2022-03-18T00:00:00"/>
    <n v="96"/>
    <n v="73"/>
    <n v="25"/>
    <n v="1"/>
    <n v="180"/>
    <n v="0.2505"/>
    <n v="9.6142881904399902E-2"/>
    <n v="7.6791300000000002E-3"/>
    <n v="92489.89"/>
    <n v="7553.59"/>
    <n v="57343.73"/>
    <n v="36325.71"/>
    <m/>
    <n v="38429.67"/>
    <n v="5250"/>
    <n v="995"/>
    <n v="2654.04"/>
    <n v="503"/>
    <n v="2595.96"/>
    <n v="492"/>
    <s v="Nystart Finans Sverige AB"/>
    <n v="0"/>
    <n v="1"/>
    <n v="1"/>
    <d v="2024-03-27T00:00:00"/>
    <n v="0"/>
    <n v="0"/>
    <n v="0"/>
    <n v="0"/>
    <n v="0"/>
    <n v="36325.71"/>
    <n v="36325.71"/>
    <n v="0"/>
    <n v="0"/>
    <n v="0"/>
    <n v="0"/>
    <n v="0"/>
    <n v="0"/>
    <n v="278.95"/>
    <n v="0"/>
    <n v="0"/>
    <n v="92489.89"/>
    <n v="0"/>
    <n v="0"/>
    <m/>
    <s v=""/>
    <n v="0"/>
  </r>
  <r>
    <s v="2024-04-30"/>
    <d v="2024-04-30T00:00:00"/>
    <n v="0"/>
    <n v="7732159"/>
    <x v="0"/>
    <s v=""/>
    <d v="2022-04-08T00:00:00"/>
    <n v="180"/>
    <n v="157"/>
    <n v="24"/>
    <n v="1"/>
    <n v="180"/>
    <n v="0.17050000000000001"/>
    <n v="9.6142881904399902E-2"/>
    <n v="7.6791300000000002E-3"/>
    <n v="473822.95"/>
    <n v="26639.65"/>
    <n v="293770.23"/>
    <n v="186095.53"/>
    <m/>
    <n v="198660.39"/>
    <n v="25000"/>
    <n v="295"/>
    <n v="12285.1"/>
    <n v="144.96"/>
    <n v="12714.9"/>
    <n v="150.04"/>
    <s v="Nystart Finans Sverige AB"/>
    <n v="0"/>
    <n v="1"/>
    <n v="1"/>
    <d v="2024-03-27T00:00:00"/>
    <n v="0"/>
    <n v="0"/>
    <n v="0"/>
    <n v="0"/>
    <n v="0"/>
    <n v="186095.53"/>
    <n v="186095.53"/>
    <n v="0"/>
    <n v="0"/>
    <n v="0"/>
    <n v="0"/>
    <n v="0"/>
    <n v="0"/>
    <n v="1429.05"/>
    <n v="0"/>
    <n v="0"/>
    <n v="473822.95"/>
    <n v="0"/>
    <n v="0"/>
    <m/>
    <s v=""/>
    <n v="0"/>
  </r>
  <r>
    <s v="2024-04-30"/>
    <d v="2024-04-30T00:00:00"/>
    <n v="0"/>
    <n v="7733561"/>
    <x v="0"/>
    <s v=""/>
    <d v="2022-03-23T00:00:00"/>
    <n v="120"/>
    <n v="97"/>
    <n v="25"/>
    <n v="1"/>
    <n v="180"/>
    <n v="0.27950000000000003"/>
    <n v="9.6142881904399902E-2"/>
    <n v="7.6791300000000002E-3"/>
    <n v="169087.48"/>
    <n v="15317.9"/>
    <n v="104834.24000000001"/>
    <n v="66409.67"/>
    <m/>
    <n v="71356.820000000007"/>
    <n v="11000"/>
    <n v="995"/>
    <n v="5560.85"/>
    <n v="503"/>
    <n v="5439.15"/>
    <n v="492"/>
    <s v="Nystart Finans Sverige AB"/>
    <n v="0"/>
    <n v="1"/>
    <n v="1"/>
    <d v="2024-03-27T00:00:00"/>
    <n v="0"/>
    <n v="0"/>
    <n v="0"/>
    <n v="0"/>
    <n v="0"/>
    <n v="66409.67"/>
    <n v="66409.67"/>
    <n v="0"/>
    <n v="0"/>
    <n v="0"/>
    <n v="0"/>
    <n v="0"/>
    <n v="0"/>
    <n v="509.97"/>
    <n v="0"/>
    <n v="0"/>
    <n v="169087.48"/>
    <n v="0"/>
    <n v="0"/>
    <m/>
    <s v=""/>
    <n v="0"/>
  </r>
  <r>
    <s v="2024-04-30"/>
    <d v="2024-04-30T00:00:00"/>
    <n v="0"/>
    <n v="7733140"/>
    <x v="0"/>
    <s v=""/>
    <d v="2022-03-22T00:00:00"/>
    <n v="180"/>
    <n v="158"/>
    <n v="25"/>
    <n v="0"/>
    <n v="181"/>
    <n v="0.247"/>
    <n v="9.6142881904399902E-2"/>
    <n v="7.6791300000000002E-3"/>
    <n v="245545.4"/>
    <n v="0"/>
    <n v="138054.21"/>
    <n v="86787.17"/>
    <m/>
    <n v="92599.64"/>
    <n v="12750"/>
    <n v="995"/>
    <n v="6445.53"/>
    <n v="503"/>
    <n v="6304.47"/>
    <n v="492"/>
    <s v="Nystart Finans Sverige AB"/>
    <n v="0"/>
    <n v="1"/>
    <n v="1"/>
    <d v="2024-04-30T00:00:00"/>
    <n v="0"/>
    <n v="0"/>
    <n v="0"/>
    <n v="0"/>
    <n v="0"/>
    <n v="86787.17"/>
    <n v="86787.17"/>
    <n v="0"/>
    <n v="0"/>
    <n v="0"/>
    <n v="0"/>
    <n v="0"/>
    <n v="0"/>
    <n v="666.45"/>
    <n v="0"/>
    <n v="0"/>
    <n v="245545.4"/>
    <n v="0"/>
    <n v="0"/>
    <m/>
    <s v=""/>
    <n v="0"/>
  </r>
  <r>
    <s v="2024-04-30"/>
    <d v="2024-04-30T00:00:00"/>
    <n v="0"/>
    <n v="7734437"/>
    <x v="0"/>
    <s v=""/>
    <d v="2022-03-28T00:00:00"/>
    <n v="132"/>
    <n v="127"/>
    <n v="25"/>
    <n v="1"/>
    <n v="180"/>
    <n v="0.08"/>
    <n v="9.6142881904399902E-2"/>
    <n v="7.6791300000000002E-3"/>
    <n v="254934.79"/>
    <n v="9041.6299999999992"/>
    <n v="158059.57"/>
    <n v="100126.48"/>
    <m/>
    <n v="106804.28"/>
    <n v="14000"/>
    <n v="495"/>
    <n v="7077.44"/>
    <n v="250.24"/>
    <n v="6922.56"/>
    <n v="244.76"/>
    <s v="Nystart Finans Sverige AB"/>
    <n v="0"/>
    <n v="1"/>
    <n v="1"/>
    <d v="2024-02-29T00:00:00"/>
    <n v="0"/>
    <n v="0"/>
    <n v="0"/>
    <n v="0"/>
    <n v="0"/>
    <n v="100126.48"/>
    <n v="100126.48"/>
    <n v="0"/>
    <n v="0"/>
    <n v="0"/>
    <n v="0"/>
    <n v="0"/>
    <n v="0"/>
    <n v="768.88"/>
    <n v="0"/>
    <n v="0"/>
    <n v="254934.79"/>
    <n v="0"/>
    <n v="0"/>
    <m/>
    <s v=""/>
    <n v="0"/>
  </r>
  <r>
    <s v="2024-04-30"/>
    <d v="2024-04-30T00:00:00"/>
    <n v="0"/>
    <n v="7735293"/>
    <x v="0"/>
    <s v=""/>
    <d v="2022-04-07T00:00:00"/>
    <n v="180"/>
    <n v="161"/>
    <n v="24"/>
    <n v="1"/>
    <n v="180"/>
    <n v="0.26700000000000002"/>
    <n v="9.6142881904399902E-2"/>
    <n v="7.6791300000000002E-3"/>
    <n v="246827.02"/>
    <n v="14700.51"/>
    <n v="153170.57"/>
    <n v="97029.440000000002"/>
    <m/>
    <n v="103135.14"/>
    <n v="13000"/>
    <n v="995"/>
    <n v="6388.25"/>
    <n v="488.95"/>
    <n v="6611.75"/>
    <n v="506.05"/>
    <s v="Nystart Finans Sverige AB"/>
    <n v="0"/>
    <n v="1"/>
    <n v="1"/>
    <d v="2024-02-29T00:00:00"/>
    <n v="0"/>
    <n v="5589.92"/>
    <n v="0"/>
    <n v="0"/>
    <n v="5589.92"/>
    <n v="97029.440000000002"/>
    <n v="97029.440000000002"/>
    <n v="0"/>
    <n v="0"/>
    <n v="0"/>
    <n v="5589.92"/>
    <n v="0"/>
    <n v="0"/>
    <n v="745.1"/>
    <n v="0"/>
    <n v="0"/>
    <n v="246827.02"/>
    <n v="0"/>
    <n v="0"/>
    <m/>
    <s v=""/>
    <n v="0"/>
  </r>
  <r>
    <s v="2024-04-30"/>
    <d v="2024-04-30T00:00:00"/>
    <n v="0"/>
    <n v="7735970"/>
    <x v="0"/>
    <s v=""/>
    <d v="2022-04-05T00:00:00"/>
    <n v="96"/>
    <n v="82"/>
    <n v="24"/>
    <n v="9"/>
    <n v="172"/>
    <n v="0.22670000000000001"/>
    <n v="9.6142881904399902E-2"/>
    <n v="7.6791300000000002E-3"/>
    <n v="252685.54"/>
    <n v="8664.3700000000008"/>
    <n v="178639.38"/>
    <n v="108393.69"/>
    <m/>
    <n v="120090.32"/>
    <n v="24992.87"/>
    <n v="1995"/>
    <n v="12281.59"/>
    <n v="980.35"/>
    <n v="12711.28"/>
    <n v="1014.65"/>
    <s v="Nystart Finans Sverige AB"/>
    <n v="0"/>
    <n v="1"/>
    <n v="1"/>
    <d v="2023-07-18T00:00:00"/>
    <n v="1988.07"/>
    <n v="15363.96"/>
    <n v="0"/>
    <n v="1988.07"/>
    <n v="0"/>
    <n v="108393.69"/>
    <n v="108393.69"/>
    <n v="0"/>
    <n v="0"/>
    <n v="-1988.07"/>
    <n v="0"/>
    <n v="0"/>
    <n v="0"/>
    <n v="832.37"/>
    <n v="0"/>
    <n v="0"/>
    <n v="252685.54"/>
    <n v="0"/>
    <n v="0"/>
    <m/>
    <s v=""/>
    <n v="0"/>
  </r>
  <r>
    <s v="2024-04-30"/>
    <d v="2024-04-30T00:00:00"/>
    <n v="0"/>
    <n v="7736416"/>
    <x v="0"/>
    <s v=""/>
    <d v="2022-03-31T00:00:00"/>
    <n v="180"/>
    <n v="157"/>
    <n v="25"/>
    <n v="1"/>
    <n v="180"/>
    <n v="0.27050000000000002"/>
    <n v="9.6142881904399902E-2"/>
    <n v="7.6791300000000002E-3"/>
    <n v="175243.4"/>
    <n v="16223.54"/>
    <n v="108650.91"/>
    <n v="68827.429999999993"/>
    <m/>
    <n v="71005.56"/>
    <n v="5400"/>
    <n v="995"/>
    <n v="2729.87"/>
    <n v="503"/>
    <n v="2670.13"/>
    <n v="492"/>
    <s v="Nystart Finans Sverige AB"/>
    <n v="0"/>
    <n v="1"/>
    <n v="1"/>
    <d v="2024-03-27T00:00:00"/>
    <n v="0"/>
    <n v="0"/>
    <n v="0"/>
    <n v="0"/>
    <n v="0"/>
    <n v="68827.429999999993"/>
    <n v="68827.429999999993"/>
    <n v="0"/>
    <n v="0"/>
    <n v="0"/>
    <n v="0"/>
    <n v="0"/>
    <n v="0"/>
    <n v="528.53"/>
    <n v="0"/>
    <n v="0"/>
    <n v="175243.4"/>
    <n v="0"/>
    <n v="0"/>
    <m/>
    <s v=""/>
    <n v="0"/>
  </r>
  <r>
    <s v="2024-04-30"/>
    <d v="2024-04-30T00:00:00"/>
    <n v="0"/>
    <n v="7736531"/>
    <x v="0"/>
    <s v=""/>
    <d v="2022-03-31T00:00:00"/>
    <n v="84"/>
    <n v="62"/>
    <n v="25"/>
    <n v="0"/>
    <n v="181"/>
    <n v="0.20050000000000001"/>
    <n v="9.6142881904399902E-2"/>
    <n v="7.6791300000000002E-3"/>
    <n v="212353.3"/>
    <n v="0"/>
    <n v="122858.26"/>
    <n v="77234.31"/>
    <m/>
    <n v="83751.399999999994"/>
    <n v="14175"/>
    <n v="995"/>
    <n v="7165.91"/>
    <n v="503"/>
    <n v="7009.09"/>
    <n v="492"/>
    <s v="Nystart Finans Sverige AB"/>
    <n v="0"/>
    <n v="1"/>
    <n v="1"/>
    <d v="2024-04-30T00:00:00"/>
    <n v="0"/>
    <n v="0"/>
    <n v="0"/>
    <n v="0"/>
    <n v="0"/>
    <n v="77234.31"/>
    <n v="77234.31"/>
    <n v="0"/>
    <n v="0"/>
    <n v="0"/>
    <n v="0"/>
    <n v="0"/>
    <n v="0"/>
    <n v="593.09"/>
    <n v="0"/>
    <n v="0"/>
    <n v="212353.3"/>
    <n v="0"/>
    <n v="0"/>
    <m/>
    <s v=""/>
    <n v="0"/>
  </r>
  <r>
    <s v="2024-04-30"/>
    <d v="2024-04-30T00:00:00"/>
    <n v="0"/>
    <n v="7736739"/>
    <x v="0"/>
    <s v=""/>
    <d v="2022-03-31T00:00:00"/>
    <n v="166"/>
    <n v="143"/>
    <n v="25"/>
    <n v="1"/>
    <n v="180"/>
    <n v="0.19450000000000001"/>
    <n v="9.6142881904399902E-2"/>
    <n v="7.6791300000000002E-3"/>
    <n v="320178.40999999997"/>
    <n v="19349.740000000002"/>
    <n v="198510.61"/>
    <n v="125751.13"/>
    <m/>
    <n v="136331.42000000001"/>
    <n v="21397.279999999999"/>
    <n v="0"/>
    <n v="10817"/>
    <n v="0"/>
    <n v="10580.28"/>
    <n v="0"/>
    <s v="Nystart Finans Sverige AB"/>
    <n v="0"/>
    <n v="1"/>
    <n v="1"/>
    <d v="2024-03-27T00:00:00"/>
    <n v="0"/>
    <n v="0"/>
    <n v="0"/>
    <n v="0"/>
    <n v="0"/>
    <n v="125751.13"/>
    <n v="125751.13"/>
    <n v="0"/>
    <n v="0"/>
    <n v="0"/>
    <n v="0"/>
    <n v="0"/>
    <n v="0"/>
    <n v="965.66"/>
    <n v="0"/>
    <n v="0"/>
    <n v="320178.40999999997"/>
    <n v="0"/>
    <n v="0"/>
    <m/>
    <s v=""/>
    <n v="0"/>
  </r>
  <r>
    <s v="2024-04-30"/>
    <d v="2024-04-30T00:00:00"/>
    <n v="0"/>
    <n v="7737935"/>
    <x v="0"/>
    <s v=""/>
    <d v="2022-04-20T00:00:00"/>
    <n v="96"/>
    <n v="75"/>
    <n v="24"/>
    <n v="1"/>
    <n v="180"/>
    <n v="0.27950000000000003"/>
    <n v="9.6142881904399902E-2"/>
    <n v="7.6791300000000002E-3"/>
    <n v="221418.49"/>
    <n v="24289.48"/>
    <n v="137279.46"/>
    <n v="86962.85"/>
    <m/>
    <n v="96616.58"/>
    <n v="20976.16"/>
    <n v="1995"/>
    <n v="10307.77"/>
    <n v="980.35"/>
    <n v="10668.39"/>
    <n v="1014.65"/>
    <s v="Nystart Finans Sverige AB"/>
    <n v="0"/>
    <n v="1"/>
    <n v="1"/>
    <d v="2024-02-29T00:00:00"/>
    <n v="0"/>
    <n v="426.95"/>
    <n v="0"/>
    <n v="0"/>
    <n v="0"/>
    <n v="86962.85"/>
    <n v="86962.85"/>
    <n v="0"/>
    <n v="0"/>
    <n v="0"/>
    <n v="0"/>
    <n v="0"/>
    <n v="0"/>
    <n v="667.8"/>
    <n v="0"/>
    <n v="0"/>
    <n v="221418.49"/>
    <n v="0"/>
    <n v="0"/>
    <m/>
    <s v=""/>
    <n v="0"/>
  </r>
  <r>
    <s v="2024-04-30"/>
    <d v="2024-04-30T00:00:00"/>
    <n v="0"/>
    <n v="7738800"/>
    <x v="0"/>
    <s v=""/>
    <d v="2022-05-02T00:00:00"/>
    <n v="180"/>
    <n v="162"/>
    <n v="23"/>
    <n v="4"/>
    <n v="177"/>
    <n v="0.2495"/>
    <n v="9.6142881904399902E-2"/>
    <n v="7.6791300000000002E-3"/>
    <n v="261997.87"/>
    <n v="20021.310000000001"/>
    <n v="183398.51"/>
    <n v="117121.01"/>
    <m/>
    <n v="124447.41"/>
    <n v="15000"/>
    <n v="995"/>
    <n v="7153.09"/>
    <n v="474.49"/>
    <n v="7846.91"/>
    <n v="520.51"/>
    <s v="Nystart Finans Sverige AB"/>
    <n v="0"/>
    <n v="1"/>
    <n v="1"/>
    <d v="2023-12-26T00:00:00"/>
    <n v="1754.05"/>
    <n v="0"/>
    <n v="0"/>
    <n v="1754.05"/>
    <n v="0"/>
    <n v="117121.01"/>
    <n v="117121.01"/>
    <n v="0"/>
    <n v="0"/>
    <n v="-1754.05"/>
    <n v="0"/>
    <n v="0"/>
    <n v="0"/>
    <n v="899.39"/>
    <n v="0"/>
    <n v="0"/>
    <n v="261997.87"/>
    <n v="0"/>
    <n v="0"/>
    <m/>
    <s v=""/>
    <n v="0"/>
  </r>
  <r>
    <s v="2024-04-30"/>
    <d v="2024-04-30T00:00:00"/>
    <n v="0"/>
    <n v="7739261"/>
    <x v="0"/>
    <s v=""/>
    <d v="2022-04-20T00:00:00"/>
    <n v="96"/>
    <n v="72"/>
    <n v="24"/>
    <n v="0"/>
    <n v="181"/>
    <n v="0.27650000000000002"/>
    <n v="9.6142881904399902E-2"/>
    <n v="7.6791300000000002E-3"/>
    <n v="82369.679999999993"/>
    <n v="11082.93"/>
    <n v="51069.2"/>
    <n v="32104.43"/>
    <m/>
    <n v="35175.550000000003"/>
    <n v="8033.42"/>
    <n v="1995"/>
    <n v="3947.65"/>
    <n v="980.35"/>
    <n v="4085.77"/>
    <n v="1014.65"/>
    <s v="Nystart Finans Sverige AB"/>
    <n v="0"/>
    <n v="1"/>
    <n v="1"/>
    <d v="2024-04-28T00:00:00"/>
    <n v="0"/>
    <n v="0"/>
    <n v="0"/>
    <n v="0"/>
    <n v="0"/>
    <n v="32104.43"/>
    <n v="32104.43"/>
    <n v="0"/>
    <n v="0"/>
    <n v="0"/>
    <n v="0"/>
    <n v="0"/>
    <n v="0"/>
    <n v="246.53"/>
    <n v="0"/>
    <n v="0"/>
    <n v="82369.679999999993"/>
    <n v="0"/>
    <n v="0"/>
    <m/>
    <s v=""/>
    <n v="0"/>
  </r>
  <r>
    <s v="2024-04-30"/>
    <d v="2024-04-30T00:00:00"/>
    <n v="0"/>
    <n v="7739527"/>
    <x v="0"/>
    <s v=""/>
    <d v="2022-04-13T00:00:00"/>
    <n v="96"/>
    <n v="86"/>
    <n v="24"/>
    <n v="14"/>
    <n v="167"/>
    <n v="0.19700000000000001"/>
    <n v="9.6142881904399902E-2"/>
    <n v="7.6791300000000002E-3"/>
    <n v="202970.41"/>
    <n v="9766.5"/>
    <n v="143666.19"/>
    <n v="82511.72"/>
    <m/>
    <n v="86064.27"/>
    <n v="7980"/>
    <n v="995"/>
    <n v="3921.4"/>
    <n v="488.95"/>
    <n v="4058.6"/>
    <n v="506.05"/>
    <s v="Nystart Finans Sverige AB"/>
    <n v="0"/>
    <n v="1"/>
    <n v="1"/>
    <d v="2023-02-20T00:00:00"/>
    <n v="1579.19"/>
    <n v="13184.42"/>
    <n v="0"/>
    <n v="1579.19"/>
    <n v="0"/>
    <n v="82511.72"/>
    <n v="82511.72"/>
    <n v="0"/>
    <n v="0"/>
    <n v="-1579.19"/>
    <n v="0"/>
    <n v="0"/>
    <n v="0"/>
    <n v="633.62"/>
    <n v="0"/>
    <n v="0"/>
    <n v="202970.41"/>
    <n v="0"/>
    <n v="0"/>
    <m/>
    <s v="Skuldsanering bevilj"/>
    <n v="1"/>
  </r>
  <r>
    <s v="2024-04-30"/>
    <d v="2024-04-30T00:00:00"/>
    <n v="0"/>
    <n v="7740509"/>
    <x v="0"/>
    <s v=""/>
    <d v="2022-04-14T00:00:00"/>
    <n v="180"/>
    <n v="156"/>
    <n v="24"/>
    <n v="0"/>
    <n v="181"/>
    <n v="0.2467"/>
    <n v="9.6142881904399902E-2"/>
    <n v="7.6791300000000002E-3"/>
    <n v="238903.49"/>
    <n v="23195.68"/>
    <n v="148120.16"/>
    <n v="93115.09"/>
    <m/>
    <n v="102995.82"/>
    <n v="21422.46"/>
    <n v="1995"/>
    <n v="10527.08"/>
    <n v="980.35"/>
    <n v="10895.38"/>
    <n v="1014.65"/>
    <s v="Nystart Finans Sverige AB"/>
    <n v="0"/>
    <n v="1"/>
    <n v="1"/>
    <d v="2024-04-28T00:00:00"/>
    <n v="0"/>
    <n v="0"/>
    <n v="0"/>
    <n v="0"/>
    <n v="0"/>
    <n v="93115.09"/>
    <n v="93115.09"/>
    <n v="0"/>
    <n v="0"/>
    <n v="0"/>
    <n v="0"/>
    <n v="0"/>
    <n v="0"/>
    <n v="715.04"/>
    <n v="0"/>
    <n v="0"/>
    <n v="238903.49"/>
    <n v="0"/>
    <n v="0"/>
    <m/>
    <s v=""/>
    <n v="0"/>
  </r>
  <r>
    <s v="2024-04-30"/>
    <d v="2024-04-30T00:00:00"/>
    <n v="0"/>
    <n v="7740939"/>
    <x v="0"/>
    <s v=""/>
    <d v="2022-05-03T00:00:00"/>
    <n v="180"/>
    <n v="159"/>
    <n v="23"/>
    <n v="1"/>
    <n v="180"/>
    <n v="0.1767"/>
    <n v="9.6142881904399902E-2"/>
    <n v="7.6791300000000002E-3"/>
    <n v="221155.44"/>
    <n v="7922.71"/>
    <n v="137116.37"/>
    <n v="86859.53"/>
    <m/>
    <n v="101390.35"/>
    <n v="29771.82"/>
    <n v="1995"/>
    <n v="14197.36"/>
    <n v="951.36"/>
    <n v="15574.46"/>
    <n v="1043.6400000000001"/>
    <s v="Nystart Finans Sverige AB"/>
    <n v="0"/>
    <n v="1"/>
    <n v="1"/>
    <d v="2024-02-29T00:00:00"/>
    <n v="0"/>
    <n v="0"/>
    <n v="0"/>
    <n v="0"/>
    <n v="0"/>
    <n v="86859.53"/>
    <n v="86859.53"/>
    <n v="0"/>
    <n v="0"/>
    <n v="0"/>
    <n v="0"/>
    <n v="0"/>
    <n v="0"/>
    <n v="667.01"/>
    <n v="0"/>
    <n v="0"/>
    <n v="221155.44"/>
    <n v="0"/>
    <n v="0"/>
    <m/>
    <s v=""/>
    <n v="0"/>
  </r>
  <r>
    <s v="2024-04-30"/>
    <d v="2024-04-30T00:00:00"/>
    <n v="0"/>
    <n v="7741382"/>
    <x v="0"/>
    <s v=""/>
    <d v="2022-04-20T00:00:00"/>
    <n v="144"/>
    <n v="128"/>
    <n v="24"/>
    <n v="6"/>
    <n v="175"/>
    <n v="0.18920000000000001"/>
    <n v="9.6142881904399902E-2"/>
    <n v="7.6791300000000002E-3"/>
    <n v="484253.74"/>
    <n v="23339.87"/>
    <n v="340149.61"/>
    <n v="212919.42"/>
    <m/>
    <n v="225001.12"/>
    <n v="24750"/>
    <n v="995"/>
    <n v="12162.25"/>
    <n v="488.95"/>
    <n v="12587.75"/>
    <n v="506.05"/>
    <s v="Nystart Finans Sverige AB"/>
    <n v="0"/>
    <n v="1"/>
    <n v="1"/>
    <d v="2023-10-23T00:00:00"/>
    <n v="3808.91"/>
    <n v="22363.55"/>
    <n v="0"/>
    <n v="3808.91"/>
    <n v="16384.150000000001"/>
    <n v="212919.42"/>
    <n v="212919.42"/>
    <n v="0"/>
    <n v="0"/>
    <n v="0"/>
    <n v="12575.24"/>
    <n v="0"/>
    <n v="0"/>
    <n v="1635.04"/>
    <n v="0"/>
    <n v="0"/>
    <n v="484253.74"/>
    <n v="0"/>
    <n v="0"/>
    <m/>
    <s v=""/>
    <n v="0"/>
  </r>
  <r>
    <s v="2024-04-30"/>
    <d v="2024-04-30T00:00:00"/>
    <n v="0"/>
    <n v="7741762"/>
    <x v="0"/>
    <s v=""/>
    <d v="2022-05-02T00:00:00"/>
    <n v="24"/>
    <n v="13"/>
    <n v="23"/>
    <n v="11"/>
    <n v="170"/>
    <n v="0.23699999999999999"/>
    <n v="9.6142881904399902E-2"/>
    <n v="7.6791300000000002E-3"/>
    <n v="36276.22"/>
    <n v="3265.13"/>
    <n v="25393.35"/>
    <n v="15080.15"/>
    <m/>
    <n v="15749.7"/>
    <n v="3274.9"/>
    <n v="1995"/>
    <n v="1561.71"/>
    <n v="951.36"/>
    <n v="1713.19"/>
    <n v="1043.6400000000001"/>
    <s v="Nystart Finans Sverige AB"/>
    <n v="0"/>
    <n v="1"/>
    <n v="1"/>
    <d v="2023-04-19T00:00:00"/>
    <n v="280.60000000000002"/>
    <n v="452"/>
    <n v="0"/>
    <n v="280.60000000000002"/>
    <n v="452"/>
    <n v="15080.15"/>
    <n v="15080.15"/>
    <n v="0"/>
    <n v="0"/>
    <n v="0"/>
    <n v="171.4"/>
    <n v="0"/>
    <n v="0"/>
    <n v="115.8"/>
    <n v="0"/>
    <n v="0"/>
    <n v="36276.22"/>
    <n v="0"/>
    <n v="0"/>
    <m/>
    <s v=""/>
    <n v="0"/>
  </r>
  <r>
    <s v="2024-04-30"/>
    <d v="2024-04-30T00:00:00"/>
    <n v="0"/>
    <n v="7741911"/>
    <x v="0"/>
    <s v=""/>
    <d v="2022-05-02T00:00:00"/>
    <n v="120"/>
    <n v="98"/>
    <n v="23"/>
    <n v="1"/>
    <n v="180"/>
    <n v="0.28699999999999998"/>
    <n v="9.6142881904399902E-2"/>
    <n v="7.6791300000000002E-3"/>
    <n v="143531.92000000001"/>
    <n v="14630.76"/>
    <n v="88989.79"/>
    <n v="56372.639999999999"/>
    <m/>
    <n v="59775.59"/>
    <n v="7500"/>
    <n v="995"/>
    <n v="3576.54"/>
    <n v="474.49"/>
    <n v="3923.46"/>
    <n v="520.51"/>
    <s v="Nystart Finans Sverige AB"/>
    <n v="0"/>
    <n v="1"/>
    <n v="1"/>
    <d v="2024-03-27T00:00:00"/>
    <n v="0"/>
    <n v="0"/>
    <n v="0"/>
    <n v="0"/>
    <n v="0"/>
    <n v="56372.639999999999"/>
    <n v="56372.639999999999"/>
    <n v="0"/>
    <n v="0"/>
    <n v="0"/>
    <n v="0"/>
    <n v="0"/>
    <n v="0"/>
    <n v="432.89"/>
    <n v="0"/>
    <n v="0"/>
    <n v="143531.92000000001"/>
    <n v="0"/>
    <n v="0"/>
    <m/>
    <s v=""/>
    <n v="0"/>
  </r>
  <r>
    <s v="2024-04-30"/>
    <d v="2024-04-30T00:00:00"/>
    <n v="0"/>
    <n v="7743271"/>
    <x v="0"/>
    <s v=""/>
    <d v="2022-05-04T00:00:00"/>
    <n v="144"/>
    <n v="120"/>
    <n v="23"/>
    <n v="0"/>
    <n v="181"/>
    <n v="0.28920000000000001"/>
    <n v="9.6142881904399902E-2"/>
    <n v="7.6791300000000002E-3"/>
    <n v="283911.40000000002"/>
    <n v="33065.410000000003"/>
    <n v="176025.07"/>
    <n v="110657.39"/>
    <m/>
    <n v="117983.79"/>
    <n v="15000"/>
    <n v="995"/>
    <n v="7153.09"/>
    <n v="474.49"/>
    <n v="7846.91"/>
    <n v="520.51"/>
    <s v="Nystart Finans Sverige AB"/>
    <n v="0"/>
    <n v="1"/>
    <n v="1"/>
    <d v="2024-04-28T00:00:00"/>
    <n v="0"/>
    <n v="0"/>
    <n v="0"/>
    <n v="0"/>
    <n v="0"/>
    <n v="110657.39"/>
    <n v="110657.39"/>
    <n v="0"/>
    <n v="0"/>
    <n v="0"/>
    <n v="0"/>
    <n v="0"/>
    <n v="0"/>
    <n v="849.75"/>
    <n v="0"/>
    <n v="0"/>
    <n v="283911.40000000002"/>
    <n v="0"/>
    <n v="0"/>
    <m/>
    <s v=""/>
    <n v="0"/>
  </r>
  <r>
    <s v="2024-04-30"/>
    <d v="2024-04-30T00:00:00"/>
    <n v="0"/>
    <n v="7744774"/>
    <x v="0"/>
    <s v=""/>
    <d v="2022-05-09T00:00:00"/>
    <n v="96"/>
    <n v="75"/>
    <n v="23"/>
    <n v="1"/>
    <n v="180"/>
    <n v="0.16450000000000001"/>
    <n v="9.6142881904399902E-2"/>
    <n v="7.6791300000000002E-3"/>
    <n v="174527.21"/>
    <n v="10433.719999999999"/>
    <n v="108206.87"/>
    <n v="68546.14"/>
    <m/>
    <n v="71792.929999999993"/>
    <n v="6501.5"/>
    <n v="295"/>
    <n v="3100.39"/>
    <n v="140.68"/>
    <n v="3401.11"/>
    <n v="154.32"/>
    <s v="Nystart Finans Sverige AB"/>
    <n v="0"/>
    <n v="1"/>
    <n v="1"/>
    <d v="2024-02-29T00:00:00"/>
    <n v="0"/>
    <n v="0"/>
    <n v="0"/>
    <n v="0"/>
    <n v="0"/>
    <n v="68546.14"/>
    <n v="68546.14"/>
    <n v="0"/>
    <n v="0"/>
    <n v="0"/>
    <n v="0"/>
    <n v="0"/>
    <n v="0"/>
    <n v="526.37"/>
    <n v="0"/>
    <n v="0"/>
    <n v="174527.21"/>
    <n v="0"/>
    <n v="0"/>
    <m/>
    <s v="Personen har utvandr"/>
    <n v="1"/>
  </r>
  <r>
    <s v="2024-04-30"/>
    <d v="2024-04-30T00:00:00"/>
    <n v="0"/>
    <n v="7745490"/>
    <x v="0"/>
    <s v=""/>
    <d v="2022-04-29T00:00:00"/>
    <n v="120"/>
    <n v="99"/>
    <n v="24"/>
    <n v="0"/>
    <n v="181"/>
    <n v="0.2802"/>
    <n v="9.6142881904399902E-2"/>
    <n v="7.6791300000000002E-3"/>
    <n v="148970.29999999999"/>
    <n v="0"/>
    <n v="97661.09"/>
    <n v="61394.22"/>
    <m/>
    <n v="69459.039999999994"/>
    <n v="17852.05"/>
    <n v="1995"/>
    <n v="8772.57"/>
    <n v="980.35"/>
    <n v="9079.48"/>
    <n v="1014.65"/>
    <s v="Nystart Finans Sverige AB"/>
    <n v="0"/>
    <n v="1"/>
    <n v="1"/>
    <d v="2024-04-30T00:00:00"/>
    <n v="0"/>
    <n v="0"/>
    <n v="0"/>
    <n v="0"/>
    <n v="0"/>
    <n v="61394.22"/>
    <n v="61394.22"/>
    <n v="0"/>
    <n v="0"/>
    <n v="0"/>
    <n v="0"/>
    <n v="0"/>
    <n v="0"/>
    <n v="471.45"/>
    <n v="0"/>
    <n v="0"/>
    <n v="148970.29999999999"/>
    <n v="0"/>
    <n v="0"/>
    <m/>
    <s v=""/>
    <n v="0"/>
  </r>
  <r>
    <s v="2024-04-30"/>
    <d v="2024-04-30T00:00:00"/>
    <n v="0"/>
    <n v="7745847"/>
    <x v="0"/>
    <s v=""/>
    <d v="2022-05-05T00:00:00"/>
    <n v="180"/>
    <n v="159"/>
    <n v="23"/>
    <n v="0"/>
    <n v="181"/>
    <n v="0.17449999999999999"/>
    <n v="9.6142881904399902E-2"/>
    <n v="7.6791300000000002E-3"/>
    <n v="279909"/>
    <n v="0"/>
    <n v="154831.22"/>
    <n v="97333.97"/>
    <m/>
    <n v="102567.86"/>
    <n v="10500"/>
    <n v="495"/>
    <n v="5007.16"/>
    <n v="236.05"/>
    <n v="5492.84"/>
    <n v="258.95"/>
    <s v="Nystart Finans Sverige AB"/>
    <n v="0"/>
    <n v="1"/>
    <n v="1"/>
    <d v="2024-04-30T00:00:00"/>
    <n v="0"/>
    <n v="0"/>
    <n v="0"/>
    <n v="0"/>
    <n v="0"/>
    <n v="97333.97"/>
    <n v="97333.97"/>
    <n v="0"/>
    <n v="0"/>
    <n v="0"/>
    <n v="0"/>
    <n v="0"/>
    <n v="0"/>
    <n v="747.44"/>
    <n v="0"/>
    <n v="0"/>
    <n v="279909"/>
    <n v="0"/>
    <n v="0"/>
    <m/>
    <s v=""/>
    <n v="0"/>
  </r>
  <r>
    <s v="2024-04-30"/>
    <d v="2024-04-30T00:00:00"/>
    <n v="0"/>
    <n v="7746225"/>
    <x v="0"/>
    <s v=""/>
    <d v="2022-05-10T00:00:00"/>
    <n v="180"/>
    <n v="170"/>
    <n v="23"/>
    <n v="13"/>
    <n v="168"/>
    <n v="0.22700000000000001"/>
    <n v="9.6142881904399902E-2"/>
    <n v="7.6791300000000002E-3"/>
    <n v="497634.08"/>
    <n v="44793.13"/>
    <n v="348343.86"/>
    <n v="202339.35"/>
    <m/>
    <n v="216870.17"/>
    <n v="29771.82"/>
    <n v="1995"/>
    <n v="14197.36"/>
    <n v="951.36"/>
    <n v="15574.46"/>
    <n v="1043.6400000000001"/>
    <s v="Nystart Finans Sverige AB"/>
    <n v="0"/>
    <n v="1"/>
    <n v="1"/>
    <d v="2023-03-23T00:00:00"/>
    <n v="3839.33"/>
    <n v="0"/>
    <n v="0"/>
    <n v="3839.33"/>
    <n v="0"/>
    <n v="202339.35"/>
    <n v="202339.35"/>
    <n v="0"/>
    <n v="0"/>
    <n v="-3839.33"/>
    <n v="0"/>
    <n v="0"/>
    <n v="0"/>
    <n v="1553.79"/>
    <n v="0"/>
    <n v="0"/>
    <n v="497634.08"/>
    <n v="0"/>
    <n v="0"/>
    <m/>
    <s v=""/>
    <n v="0"/>
  </r>
  <r>
    <s v="2024-04-30"/>
    <d v="2024-04-30T00:00:00"/>
    <n v="0"/>
    <n v="7745953"/>
    <x v="0"/>
    <s v=""/>
    <d v="2022-05-04T00:00:00"/>
    <n v="180"/>
    <n v="156"/>
    <n v="23"/>
    <n v="0"/>
    <n v="181"/>
    <n v="0.28920000000000001"/>
    <n v="9.6142881904399902E-2"/>
    <n v="7.6791300000000002E-3"/>
    <n v="285289.46999999997"/>
    <n v="37607.17"/>
    <n v="176879.47"/>
    <n v="111194.51"/>
    <m/>
    <n v="119184.05"/>
    <n v="17267.650000000001"/>
    <n v="1995"/>
    <n v="8234.4699999999993"/>
    <n v="951.36"/>
    <n v="9033.18"/>
    <n v="1043.6400000000001"/>
    <s v="Nystart Finans Sverige AB"/>
    <n v="0"/>
    <n v="1"/>
    <n v="1"/>
    <d v="2024-04-28T00:00:00"/>
    <n v="0"/>
    <n v="0"/>
    <n v="0"/>
    <n v="0"/>
    <n v="0"/>
    <n v="111194.51"/>
    <n v="111194.51"/>
    <n v="0"/>
    <n v="0"/>
    <n v="0"/>
    <n v="0"/>
    <n v="0"/>
    <n v="0"/>
    <n v="853.88"/>
    <n v="0"/>
    <n v="0"/>
    <n v="285289.46999999997"/>
    <n v="0"/>
    <n v="0"/>
    <m/>
    <s v=""/>
    <n v="0"/>
  </r>
  <r>
    <s v="2024-04-30"/>
    <d v="2024-04-30T00:00:00"/>
    <n v="0"/>
    <n v="7746126"/>
    <x v="0"/>
    <s v=""/>
    <d v="2022-05-04T00:00:00"/>
    <n v="180"/>
    <n v="159"/>
    <n v="23"/>
    <n v="0"/>
    <n v="181"/>
    <n v="0.27700000000000002"/>
    <n v="9.6142881904399902E-2"/>
    <n v="7.6791300000000002E-3"/>
    <n v="295158.3"/>
    <n v="0"/>
    <n v="168272.22"/>
    <n v="105783.6"/>
    <m/>
    <n v="114084.63"/>
    <n v="17863.09"/>
    <n v="1995"/>
    <n v="8518.42"/>
    <n v="951.36"/>
    <n v="9344.67"/>
    <n v="1043.6400000000001"/>
    <s v="Nystart Finans Sverige AB"/>
    <n v="0"/>
    <n v="1"/>
    <n v="1"/>
    <d v="2024-04-30T00:00:00"/>
    <n v="0"/>
    <n v="0"/>
    <n v="0"/>
    <n v="0"/>
    <n v="0"/>
    <n v="105783.6"/>
    <n v="105783.6"/>
    <n v="0"/>
    <n v="0"/>
    <n v="0"/>
    <n v="0"/>
    <n v="0"/>
    <n v="0"/>
    <n v="812.33"/>
    <n v="0"/>
    <n v="0"/>
    <n v="295158.3"/>
    <n v="0"/>
    <n v="0"/>
    <m/>
    <s v=""/>
    <n v="0"/>
  </r>
  <r>
    <s v="2024-04-30"/>
    <d v="2024-04-30T00:00:00"/>
    <n v="0"/>
    <n v="7747785"/>
    <x v="0"/>
    <s v=""/>
    <d v="2022-05-10T00:00:00"/>
    <n v="96"/>
    <n v="72"/>
    <n v="23"/>
    <n v="0"/>
    <n v="181"/>
    <n v="0.25419999999999998"/>
    <n v="9.6142881904399902E-2"/>
    <n v="7.6791300000000002E-3"/>
    <n v="100843.18"/>
    <n v="10672.54"/>
    <n v="62522.77"/>
    <n v="39304.67"/>
    <m/>
    <n v="41661.360000000001"/>
    <n v="5500"/>
    <n v="995"/>
    <n v="2622.8"/>
    <n v="474.49"/>
    <n v="2877.2"/>
    <n v="520.51"/>
    <s v="Nystart Finans Sverige AB"/>
    <n v="0"/>
    <n v="1"/>
    <n v="1"/>
    <d v="2024-04-28T00:00:00"/>
    <n v="0"/>
    <n v="0"/>
    <n v="0"/>
    <n v="0"/>
    <n v="0"/>
    <n v="39304.67"/>
    <n v="39304.67"/>
    <n v="0"/>
    <n v="0"/>
    <n v="0"/>
    <n v="0"/>
    <n v="0"/>
    <n v="0"/>
    <n v="301.83"/>
    <n v="0"/>
    <n v="0"/>
    <n v="100843.18"/>
    <n v="0"/>
    <n v="0"/>
    <m/>
    <s v=""/>
    <n v="0"/>
  </r>
  <r>
    <s v="2024-04-30"/>
    <d v="2024-04-30T00:00:00"/>
    <n v="0"/>
    <n v="7750078"/>
    <x v="0"/>
    <s v=""/>
    <d v="2022-05-13T00:00:00"/>
    <n v="180"/>
    <n v="160"/>
    <n v="23"/>
    <n v="1"/>
    <n v="180"/>
    <n v="0.247"/>
    <n v="9.6142881904399902E-2"/>
    <n v="7.6791300000000002E-3"/>
    <n v="490894.87"/>
    <n v="54279.16"/>
    <n v="304354.82"/>
    <n v="192800.59"/>
    <m/>
    <n v="207331.4"/>
    <n v="29771.82"/>
    <n v="1995"/>
    <n v="14197.36"/>
    <n v="951.36"/>
    <n v="15574.46"/>
    <n v="1043.6400000000001"/>
    <s v="Nystart Finans Sverige AB"/>
    <n v="0"/>
    <n v="1"/>
    <n v="1"/>
    <d v="2024-02-29T00:00:00"/>
    <n v="0"/>
    <n v="0"/>
    <n v="0"/>
    <n v="0"/>
    <n v="0"/>
    <n v="192800.59"/>
    <n v="192800.59"/>
    <n v="0"/>
    <n v="0"/>
    <n v="0"/>
    <n v="0"/>
    <n v="0"/>
    <n v="0"/>
    <n v="1480.54"/>
    <n v="0"/>
    <n v="0"/>
    <n v="490894.87"/>
    <n v="0"/>
    <n v="0"/>
    <m/>
    <s v=""/>
    <n v="0"/>
  </r>
  <r>
    <s v="2024-04-30"/>
    <d v="2024-04-30T00:00:00"/>
    <n v="0"/>
    <n v="7751357"/>
    <x v="0"/>
    <s v=""/>
    <d v="2022-05-16T00:00:00"/>
    <n v="180"/>
    <n v="169"/>
    <n v="23"/>
    <n v="11"/>
    <n v="170"/>
    <n v="0.20669999999999999"/>
    <n v="9.6142881904399902E-2"/>
    <n v="7.6791300000000002E-3"/>
    <n v="386710.8"/>
    <n v="26323.74"/>
    <n v="271039.02"/>
    <n v="160959.76"/>
    <m/>
    <n v="172064.2"/>
    <n v="23222.02"/>
    <n v="1995"/>
    <n v="11073.94"/>
    <n v="951.36"/>
    <n v="12148.08"/>
    <n v="1043.6400000000001"/>
    <s v="Nystart Finans Sverige AB"/>
    <n v="0"/>
    <n v="1"/>
    <n v="1"/>
    <d v="2023-05-17T00:00:00"/>
    <n v="3002.44"/>
    <n v="6150"/>
    <n v="0"/>
    <n v="3002.44"/>
    <n v="0"/>
    <n v="160959.76"/>
    <n v="160959.76"/>
    <n v="0"/>
    <n v="0"/>
    <n v="-3002.44"/>
    <n v="0"/>
    <n v="0"/>
    <n v="0"/>
    <n v="1236.03"/>
    <n v="0"/>
    <n v="0"/>
    <n v="386710.8"/>
    <n v="0"/>
    <n v="0"/>
    <m/>
    <s v=""/>
    <n v="0"/>
  </r>
  <r>
    <s v="2024-04-30"/>
    <d v="2024-04-30T00:00:00"/>
    <n v="0"/>
    <n v="7751365"/>
    <x v="0"/>
    <s v=""/>
    <d v="2022-05-13T00:00:00"/>
    <n v="180"/>
    <n v="160"/>
    <n v="23"/>
    <n v="0"/>
    <n v="181"/>
    <n v="0.187"/>
    <n v="9.6142881904399902E-2"/>
    <n v="7.6791300000000002E-3"/>
    <n v="162841.4"/>
    <n v="0"/>
    <n v="105370.14"/>
    <n v="66240.479999999996"/>
    <m/>
    <n v="71121.100000000006"/>
    <n v="9824.7000000000007"/>
    <n v="495"/>
    <n v="4685.13"/>
    <n v="236.05"/>
    <n v="5139.57"/>
    <n v="258.95"/>
    <s v="Nystart Finans Sverige AB"/>
    <n v="0"/>
    <n v="1"/>
    <n v="1"/>
    <d v="2024-04-30T00:00:00"/>
    <n v="0"/>
    <n v="0"/>
    <n v="0"/>
    <n v="0"/>
    <n v="0"/>
    <n v="66240.479999999996"/>
    <n v="66240.479999999996"/>
    <n v="0"/>
    <n v="0"/>
    <n v="0"/>
    <n v="0"/>
    <n v="0"/>
    <n v="0"/>
    <n v="508.67"/>
    <n v="0"/>
    <n v="0"/>
    <n v="162841.4"/>
    <n v="0"/>
    <n v="0"/>
    <m/>
    <s v=""/>
    <n v="0"/>
  </r>
  <r>
    <s v="2024-04-30"/>
    <d v="2024-04-30T00:00:00"/>
    <n v="0"/>
    <n v="7751415"/>
    <x v="0"/>
    <s v=""/>
    <d v="2022-05-23T00:00:00"/>
    <n v="180"/>
    <n v="157"/>
    <n v="23"/>
    <n v="0"/>
    <n v="181"/>
    <n v="0.26450000000000001"/>
    <n v="9.6142881904399902E-2"/>
    <n v="7.6791300000000002E-3"/>
    <n v="294673.91999999998"/>
    <n v="34766.42"/>
    <n v="182697.83"/>
    <n v="114852.19"/>
    <m/>
    <n v="119824.52"/>
    <n v="10500"/>
    <n v="995"/>
    <n v="5007.16"/>
    <n v="474.49"/>
    <n v="5492.84"/>
    <n v="520.51"/>
    <s v="Nystart Finans Sverige AB"/>
    <n v="0"/>
    <n v="1"/>
    <n v="1"/>
    <d v="2024-04-28T00:00:00"/>
    <n v="0"/>
    <n v="0"/>
    <n v="0"/>
    <n v="0"/>
    <n v="0"/>
    <n v="114852.19"/>
    <n v="114852.19"/>
    <n v="0"/>
    <n v="0"/>
    <n v="0"/>
    <n v="0"/>
    <n v="0"/>
    <n v="0"/>
    <n v="881.96"/>
    <n v="0"/>
    <n v="0"/>
    <n v="294673.91999999998"/>
    <n v="0"/>
    <n v="0"/>
    <m/>
    <s v=""/>
    <n v="0"/>
  </r>
  <r>
    <s v="2024-04-30"/>
    <d v="2024-04-30T00:00:00"/>
    <n v="0"/>
    <n v="7752744"/>
    <x v="0"/>
    <s v=""/>
    <d v="2022-05-16T00:00:00"/>
    <n v="144"/>
    <n v="124"/>
    <n v="23"/>
    <n v="1"/>
    <n v="180"/>
    <n v="0.28449999999999998"/>
    <n v="9.6142881904399902E-2"/>
    <n v="7.6791300000000002E-3"/>
    <n v="139598.06"/>
    <n v="12248.1"/>
    <n v="86550.8"/>
    <n v="54827.6"/>
    <m/>
    <n v="58426.720000000001"/>
    <n v="7875"/>
    <n v="995"/>
    <n v="3755.37"/>
    <n v="474.49"/>
    <n v="4119.63"/>
    <n v="520.51"/>
    <s v="Nystart Finans Sverige AB"/>
    <n v="0"/>
    <n v="1"/>
    <n v="1"/>
    <d v="2024-02-29T00:00:00"/>
    <n v="0"/>
    <n v="0"/>
    <n v="0"/>
    <n v="0"/>
    <n v="0"/>
    <n v="54827.6"/>
    <n v="54827.6"/>
    <n v="0"/>
    <n v="0"/>
    <n v="0"/>
    <n v="0"/>
    <n v="0"/>
    <n v="0"/>
    <n v="421.03"/>
    <n v="0"/>
    <n v="0"/>
    <n v="139598.06"/>
    <n v="0"/>
    <n v="0"/>
    <m/>
    <s v=""/>
    <n v="0"/>
  </r>
  <r>
    <s v="2024-04-30"/>
    <d v="2024-04-30T00:00:00"/>
    <n v="0"/>
    <n v="7752892"/>
    <x v="0"/>
    <s v=""/>
    <d v="2022-05-17T00:00:00"/>
    <n v="180"/>
    <n v="157"/>
    <n v="23"/>
    <n v="0"/>
    <n v="181"/>
    <n v="0.26450000000000001"/>
    <n v="9.6142881904399902E-2"/>
    <n v="7.6791300000000002E-3"/>
    <n v="300503.74"/>
    <n v="35850.36"/>
    <n v="186312.32000000001"/>
    <n v="117124.43"/>
    <m/>
    <n v="122567.57"/>
    <n v="11400"/>
    <n v="995"/>
    <n v="5436.35"/>
    <n v="474.49"/>
    <n v="5963.65"/>
    <n v="520.51"/>
    <s v="Nystart Finans Sverige AB"/>
    <n v="0"/>
    <n v="1"/>
    <n v="1"/>
    <d v="2024-04-28T00:00:00"/>
    <n v="0"/>
    <n v="0"/>
    <n v="0"/>
    <n v="0"/>
    <n v="0"/>
    <n v="117124.43"/>
    <n v="117124.43"/>
    <n v="0"/>
    <n v="0"/>
    <n v="0"/>
    <n v="0"/>
    <n v="0"/>
    <n v="0"/>
    <n v="899.41"/>
    <n v="0"/>
    <n v="0"/>
    <n v="300503.74"/>
    <n v="0"/>
    <n v="0"/>
    <m/>
    <s v=""/>
    <n v="0"/>
  </r>
  <r>
    <s v="2024-04-30"/>
    <d v="2024-04-30T00:00:00"/>
    <n v="0"/>
    <n v="7755853"/>
    <x v="0"/>
    <s v=""/>
    <d v="2022-05-24T00:00:00"/>
    <n v="180"/>
    <n v="160"/>
    <n v="23"/>
    <n v="1"/>
    <n v="180"/>
    <n v="0.2145"/>
    <n v="9.6142881904399902E-2"/>
    <n v="7.6791300000000002E-3"/>
    <n v="273194.75"/>
    <n v="19581.650000000001"/>
    <n v="169380.74"/>
    <n v="107298.14"/>
    <m/>
    <n v="115499.33"/>
    <n v="16672.22"/>
    <n v="995"/>
    <n v="7950.52"/>
    <n v="474.49"/>
    <n v="8721.7000000000007"/>
    <n v="520.51"/>
    <s v="Nystart Finans Sverige AB"/>
    <n v="0"/>
    <n v="1"/>
    <n v="1"/>
    <d v="2024-02-29T00:00:00"/>
    <n v="0"/>
    <n v="0"/>
    <n v="0"/>
    <n v="0"/>
    <n v="0"/>
    <n v="107298.14"/>
    <n v="107298.14"/>
    <n v="0"/>
    <n v="0"/>
    <n v="0"/>
    <n v="0"/>
    <n v="0"/>
    <n v="0"/>
    <n v="823.96"/>
    <n v="0"/>
    <n v="0"/>
    <n v="273194.75"/>
    <n v="0"/>
    <n v="0"/>
    <m/>
    <s v=""/>
    <n v="0"/>
  </r>
  <r>
    <s v="2024-04-30"/>
    <d v="2024-04-30T00:00:00"/>
    <n v="0"/>
    <n v="7755978"/>
    <x v="0"/>
    <s v=""/>
    <d v="2022-05-25T00:00:00"/>
    <n v="180"/>
    <n v="159"/>
    <n v="23"/>
    <n v="1"/>
    <n v="180"/>
    <n v="0.2445"/>
    <n v="9.6142881904399902E-2"/>
    <n v="7.6791300000000002E-3"/>
    <n v="253407.56"/>
    <n v="21441.98"/>
    <n v="157112.69"/>
    <n v="99526.66"/>
    <m/>
    <n v="106068.37"/>
    <n v="13500"/>
    <n v="995"/>
    <n v="6437.78"/>
    <n v="474.49"/>
    <n v="7062.22"/>
    <n v="520.51"/>
    <s v="Nystart Finans Sverige AB"/>
    <n v="0"/>
    <n v="1"/>
    <n v="1"/>
    <d v="2024-03-27T00:00:00"/>
    <n v="0"/>
    <n v="0"/>
    <n v="0"/>
    <n v="0"/>
    <n v="0"/>
    <n v="99526.66"/>
    <n v="99526.66"/>
    <n v="0"/>
    <n v="0"/>
    <n v="0"/>
    <n v="0"/>
    <n v="0"/>
    <n v="0"/>
    <n v="764.28"/>
    <n v="0"/>
    <n v="0"/>
    <n v="253407.56"/>
    <n v="0"/>
    <n v="0"/>
    <m/>
    <s v=""/>
    <n v="0"/>
  </r>
  <r>
    <s v="2024-04-30"/>
    <d v="2024-04-30T00:00:00"/>
    <n v="0"/>
    <n v="7754492"/>
    <x v="0"/>
    <s v=""/>
    <d v="2022-05-19T00:00:00"/>
    <n v="180"/>
    <n v="159"/>
    <n v="23"/>
    <n v="1"/>
    <n v="180"/>
    <n v="0.16450000000000001"/>
    <n v="9.6142881904399902E-2"/>
    <n v="7.6791300000000002E-3"/>
    <n v="203591.56"/>
    <n v="10326.93"/>
    <n v="126226.77"/>
    <n v="79961.259999999995"/>
    <m/>
    <n v="85430.56"/>
    <n v="10750"/>
    <n v="295"/>
    <n v="5126.38"/>
    <n v="140.68"/>
    <n v="5623.62"/>
    <n v="154.32"/>
    <s v="Nystart Finans Sverige AB"/>
    <n v="0"/>
    <n v="1"/>
    <n v="1"/>
    <d v="2024-03-27T00:00:00"/>
    <n v="0"/>
    <n v="0"/>
    <n v="0"/>
    <n v="0"/>
    <n v="0"/>
    <n v="79961.259999999995"/>
    <n v="79961.259999999995"/>
    <n v="0"/>
    <n v="0"/>
    <n v="0"/>
    <n v="0"/>
    <n v="0"/>
    <n v="0"/>
    <n v="614.03"/>
    <n v="0"/>
    <n v="0"/>
    <n v="203591.56"/>
    <n v="0"/>
    <n v="0"/>
    <m/>
    <s v=""/>
    <n v="0"/>
  </r>
  <r>
    <s v="2024-04-30"/>
    <d v="2024-04-30T00:00:00"/>
    <n v="0"/>
    <n v="7755515"/>
    <x v="0"/>
    <s v=""/>
    <d v="2022-05-24T00:00:00"/>
    <n v="180"/>
    <n v="157"/>
    <n v="23"/>
    <n v="0"/>
    <n v="181"/>
    <n v="0.26450000000000001"/>
    <n v="9.6142881904399902E-2"/>
    <n v="7.6791300000000002E-3"/>
    <n v="294217.15000000002"/>
    <n v="34710.11"/>
    <n v="182414.63"/>
    <n v="114674.16"/>
    <m/>
    <n v="122000.56"/>
    <n v="15000"/>
    <n v="995"/>
    <n v="7153.09"/>
    <n v="474.49"/>
    <n v="7846.91"/>
    <n v="520.51"/>
    <s v="Nystart Finans Sverige AB"/>
    <n v="0"/>
    <n v="1"/>
    <n v="1"/>
    <d v="2024-04-28T00:00:00"/>
    <n v="0"/>
    <n v="0"/>
    <n v="0"/>
    <n v="0"/>
    <n v="0"/>
    <n v="114674.16"/>
    <n v="114674.16"/>
    <n v="0"/>
    <n v="0"/>
    <n v="0"/>
    <n v="0"/>
    <n v="0"/>
    <n v="0"/>
    <n v="880.6"/>
    <n v="0"/>
    <n v="0"/>
    <n v="294217.15000000002"/>
    <n v="0"/>
    <n v="0"/>
    <m/>
    <s v=""/>
    <n v="0"/>
  </r>
  <r>
    <s v="2024-04-30"/>
    <d v="2024-04-30T00:00:00"/>
    <n v="0"/>
    <n v="7757446"/>
    <x v="0"/>
    <s v=""/>
    <d v="2022-05-27T00:00:00"/>
    <n v="180"/>
    <n v="160"/>
    <n v="23"/>
    <n v="1"/>
    <n v="180"/>
    <n v="0.2"/>
    <n v="9.6142881904399902E-2"/>
    <n v="7.6791300000000002E-3"/>
    <n v="238568.58"/>
    <n v="22963.14"/>
    <n v="147912.51999999999"/>
    <n v="93698.6"/>
    <m/>
    <n v="99455.62"/>
    <n v="12000"/>
    <n v="995"/>
    <n v="5722.47"/>
    <n v="474.49"/>
    <n v="6277.53"/>
    <n v="520.51"/>
    <s v="Nystart Finans Sverige AB"/>
    <n v="0"/>
    <n v="1"/>
    <n v="1"/>
    <d v="2024-02-29T00:00:00"/>
    <n v="0"/>
    <n v="0"/>
    <n v="0"/>
    <n v="0"/>
    <n v="0"/>
    <n v="93698.6"/>
    <n v="93698.6"/>
    <n v="0"/>
    <n v="0"/>
    <n v="0"/>
    <n v="0"/>
    <n v="0"/>
    <n v="0"/>
    <n v="719.52"/>
    <n v="0"/>
    <n v="0"/>
    <n v="238568.58"/>
    <n v="0"/>
    <n v="0"/>
    <m/>
    <s v=""/>
    <n v="0"/>
  </r>
  <r>
    <s v="2024-04-30"/>
    <d v="2024-04-30T00:00:00"/>
    <n v="0"/>
    <n v="7758774"/>
    <x v="0"/>
    <s v=""/>
    <d v="2022-06-02T00:00:00"/>
    <n v="222"/>
    <n v="216"/>
    <n v="22"/>
    <n v="0"/>
    <n v="181"/>
    <n v="0.16450000000000001"/>
    <n v="9.6142881904399902E-2"/>
    <n v="7.6791300000000002E-3"/>
    <n v="248794.08"/>
    <n v="13064.43"/>
    <n v="154252.32999999999"/>
    <n v="96970.05"/>
    <m/>
    <n v="103496.89"/>
    <n v="13125"/>
    <n v="995"/>
    <n v="6062.78"/>
    <n v="459.62"/>
    <n v="7062.22"/>
    <n v="535.38"/>
    <s v="Nystart Finans Sverige AB"/>
    <n v="0"/>
    <n v="1"/>
    <n v="1"/>
    <d v="2024-04-28T00:00:00"/>
    <n v="0"/>
    <n v="0"/>
    <n v="0"/>
    <n v="0"/>
    <n v="0"/>
    <n v="96970.05"/>
    <n v="96970.05"/>
    <n v="0"/>
    <n v="0"/>
    <n v="0"/>
    <n v="0"/>
    <n v="0"/>
    <n v="0"/>
    <n v="744.65"/>
    <n v="0"/>
    <n v="0"/>
    <n v="248794.08"/>
    <n v="0"/>
    <n v="0"/>
    <m/>
    <s v=""/>
    <n v="0"/>
  </r>
  <r>
    <s v="2024-04-30"/>
    <d v="2024-04-30T00:00:00"/>
    <n v="0"/>
    <n v="7758485"/>
    <x v="0"/>
    <s v=""/>
    <d v="2022-05-31T00:00:00"/>
    <n v="96"/>
    <n v="75"/>
    <n v="23"/>
    <n v="1"/>
    <n v="180"/>
    <n v="0.27700000000000002"/>
    <n v="9.6142881904399902E-2"/>
    <n v="7.6791300000000002E-3"/>
    <n v="131657.20000000001"/>
    <n v="13532.7"/>
    <n v="81627.460000000006"/>
    <n v="51708.800000000003"/>
    <m/>
    <n v="55181.75"/>
    <n v="8633.83"/>
    <n v="1995"/>
    <n v="4117.24"/>
    <n v="951.36"/>
    <n v="4516.59"/>
    <n v="1043.6400000000001"/>
    <s v="Nystart Finans Sverige AB"/>
    <n v="0"/>
    <n v="1"/>
    <n v="1"/>
    <d v="2024-03-27T00:00:00"/>
    <n v="0"/>
    <n v="0"/>
    <n v="0"/>
    <n v="0"/>
    <n v="0"/>
    <n v="51708.800000000003"/>
    <n v="51708.800000000003"/>
    <n v="0"/>
    <n v="0"/>
    <n v="0"/>
    <n v="0"/>
    <n v="0"/>
    <n v="0"/>
    <n v="397.08"/>
    <n v="0"/>
    <n v="0"/>
    <n v="131657.20000000001"/>
    <n v="0"/>
    <n v="0"/>
    <m/>
    <s v=""/>
    <n v="0"/>
  </r>
  <r>
    <s v="2024-04-30"/>
    <d v="2024-04-30T00:00:00"/>
    <n v="0"/>
    <n v="7758519"/>
    <x v="0"/>
    <s v=""/>
    <d v="2022-06-07T00:00:00"/>
    <n v="144"/>
    <n v="129"/>
    <n v="22"/>
    <n v="7"/>
    <n v="174"/>
    <n v="0.2495"/>
    <n v="9.6142881904399902E-2"/>
    <n v="7.6791300000000002E-3"/>
    <n v="245987.16"/>
    <n v="20691.900000000001"/>
    <n v="172191.01"/>
    <n v="106687.66"/>
    <m/>
    <n v="111263.98"/>
    <n v="9500"/>
    <n v="995"/>
    <n v="4388.3"/>
    <n v="459.62"/>
    <n v="5111.7"/>
    <n v="535.38"/>
    <s v="Nystart Finans Sverige AB"/>
    <n v="0"/>
    <n v="1"/>
    <n v="1"/>
    <d v="2023-09-18T00:00:00"/>
    <n v="1924.4"/>
    <n v="1519.03"/>
    <n v="0"/>
    <n v="1924.4"/>
    <n v="0"/>
    <n v="106687.66"/>
    <n v="106687.66"/>
    <n v="0"/>
    <n v="0"/>
    <n v="-1924.4"/>
    <n v="0"/>
    <n v="0"/>
    <n v="0"/>
    <n v="819.27"/>
    <n v="0"/>
    <n v="0"/>
    <n v="245987.16"/>
    <n v="0"/>
    <n v="0"/>
    <m/>
    <s v=""/>
    <n v="0"/>
  </r>
  <r>
    <s v="2024-04-30"/>
    <d v="2024-04-30T00:00:00"/>
    <n v="0"/>
    <n v="7759384"/>
    <x v="0"/>
    <s v=""/>
    <d v="2022-06-02T00:00:00"/>
    <n v="120"/>
    <n v="108"/>
    <n v="22"/>
    <n v="10"/>
    <n v="171"/>
    <n v="0.247"/>
    <n v="9.6142881904399902E-2"/>
    <n v="7.6791300000000002E-3"/>
    <n v="275160.81"/>
    <n v="28887.59"/>
    <n v="192612.57"/>
    <n v="115631"/>
    <m/>
    <n v="122628.66"/>
    <n v="14000"/>
    <n v="995"/>
    <n v="6466.96"/>
    <n v="459.62"/>
    <n v="7533.04"/>
    <n v="535.38"/>
    <s v="Nystart Finans Sverige AB"/>
    <n v="0"/>
    <n v="1"/>
    <n v="1"/>
    <d v="2023-06-19T00:00:00"/>
    <n v="2138.73"/>
    <n v="2153.84"/>
    <n v="0"/>
    <n v="2138.73"/>
    <n v="0"/>
    <n v="115631"/>
    <n v="115631"/>
    <n v="0"/>
    <n v="0"/>
    <n v="-2138.73"/>
    <n v="0"/>
    <n v="0"/>
    <n v="0"/>
    <n v="887.95"/>
    <n v="0"/>
    <n v="0"/>
    <n v="275160.81"/>
    <n v="0"/>
    <n v="0"/>
    <m/>
    <s v="Personen har utvandr"/>
    <n v="1"/>
  </r>
  <r>
    <s v="2024-04-30"/>
    <d v="2024-04-30T00:00:00"/>
    <n v="0"/>
    <n v="7762768"/>
    <x v="0"/>
    <s v=""/>
    <d v="2022-06-10T00:00:00"/>
    <n v="180"/>
    <n v="160"/>
    <n v="22"/>
    <n v="1"/>
    <n v="180"/>
    <n v="0.2205"/>
    <n v="9.6142881904399902E-2"/>
    <n v="7.6791300000000002E-3"/>
    <n v="96015.23"/>
    <n v="8069.6"/>
    <n v="59529.440000000002"/>
    <n v="37710.300000000003"/>
    <m/>
    <n v="39058.18"/>
    <n v="3500"/>
    <n v="995"/>
    <n v="1616.74"/>
    <n v="459.62"/>
    <n v="1883.26"/>
    <n v="535.38"/>
    <s v="Nystart Finans Sverige AB"/>
    <n v="0"/>
    <n v="1"/>
    <n v="1"/>
    <d v="2024-02-29T00:00:00"/>
    <n v="0"/>
    <n v="130.80000000000001"/>
    <n v="0"/>
    <n v="0"/>
    <n v="0"/>
    <n v="37710.300000000003"/>
    <n v="37710.300000000003"/>
    <n v="0"/>
    <n v="0"/>
    <n v="0"/>
    <n v="0"/>
    <n v="0"/>
    <n v="0"/>
    <n v="289.58"/>
    <n v="0"/>
    <n v="0"/>
    <n v="96015.23"/>
    <n v="0"/>
    <n v="0"/>
    <m/>
    <s v=""/>
    <n v="0"/>
  </r>
  <r>
    <s v="2024-04-30"/>
    <d v="2024-04-30T00:00:00"/>
    <n v="0"/>
    <n v="7762321"/>
    <x v="0"/>
    <s v=""/>
    <d v="2022-06-17T00:00:00"/>
    <n v="144"/>
    <n v="125"/>
    <n v="22"/>
    <n v="1"/>
    <n v="180"/>
    <n v="0.26450000000000001"/>
    <n v="9.6142881904399902E-2"/>
    <n v="7.6791300000000002E-3"/>
    <n v="87545.26"/>
    <n v="8989.7000000000007"/>
    <n v="54278.06"/>
    <n v="34383.69"/>
    <m/>
    <n v="36404.160000000003"/>
    <n v="4750"/>
    <n v="995"/>
    <n v="2194.15"/>
    <n v="459.62"/>
    <n v="2555.85"/>
    <n v="535.38"/>
    <s v="Nystart Finans Sverige AB"/>
    <n v="0"/>
    <n v="1"/>
    <n v="1"/>
    <d v="2024-02-29T00:00:00"/>
    <n v="0"/>
    <n v="0"/>
    <n v="0"/>
    <n v="0"/>
    <n v="0"/>
    <n v="34383.69"/>
    <n v="34383.69"/>
    <n v="0"/>
    <n v="0"/>
    <n v="0"/>
    <n v="0"/>
    <n v="0"/>
    <n v="0"/>
    <n v="264.04000000000002"/>
    <n v="0"/>
    <n v="0"/>
    <n v="87545.26"/>
    <n v="0"/>
    <n v="0"/>
    <m/>
    <s v=""/>
    <n v="0"/>
  </r>
  <r>
    <s v="2024-04-30"/>
    <d v="2024-04-30T00:00:00"/>
    <n v="0"/>
    <n v="7763261"/>
    <x v="0"/>
    <s v=""/>
    <d v="2022-06-14T00:00:00"/>
    <n v="180"/>
    <n v="164"/>
    <n v="22"/>
    <n v="4"/>
    <n v="177"/>
    <n v="0"/>
    <n v="9.6142881904399902E-2"/>
    <n v="7.6791300000000002E-3"/>
    <n v="297172.56"/>
    <n v="3095.7"/>
    <n v="208020.79"/>
    <n v="132845.17000000001"/>
    <m/>
    <n v="140784.45000000001"/>
    <n v="15750"/>
    <n v="995"/>
    <n v="7275.34"/>
    <n v="459.62"/>
    <n v="8474.66"/>
    <n v="535.38"/>
    <s v="Nystart Finans Sverige AB"/>
    <n v="0"/>
    <n v="1"/>
    <n v="1"/>
    <d v="2023-12-26T00:00:00"/>
    <n v="1989.54"/>
    <n v="10594.67"/>
    <n v="0"/>
    <n v="1989.54"/>
    <n v="10594.67"/>
    <n v="132845.17000000001"/>
    <n v="132845.17000000001"/>
    <n v="0"/>
    <n v="0"/>
    <n v="0"/>
    <n v="8605.1299999999992"/>
    <n v="0"/>
    <n v="0"/>
    <n v="1020.14"/>
    <n v="0"/>
    <n v="0"/>
    <n v="297172.56"/>
    <n v="0"/>
    <n v="0"/>
    <m/>
    <s v=""/>
    <n v="0"/>
  </r>
  <r>
    <s v="2024-04-30"/>
    <d v="2024-04-30T00:00:00"/>
    <n v="0"/>
    <n v="7766561"/>
    <x v="0"/>
    <s v=""/>
    <d v="2022-06-22T00:00:00"/>
    <n v="180"/>
    <n v="161"/>
    <n v="22"/>
    <n v="1"/>
    <n v="180"/>
    <n v="0.22450000000000001"/>
    <n v="9.6142881904399902E-2"/>
    <n v="7.6791300000000002E-3"/>
    <n v="397311.55"/>
    <n v="39844.71"/>
    <n v="246333.16"/>
    <n v="156045.43"/>
    <m/>
    <n v="168335.99"/>
    <n v="24836.799999999999"/>
    <n v="1995"/>
    <n v="11472.77"/>
    <n v="921.54"/>
    <n v="13364.03"/>
    <n v="1073.46"/>
    <s v="Nystart Finans Sverige AB"/>
    <n v="0"/>
    <n v="1"/>
    <n v="1"/>
    <d v="2024-02-29T00:00:00"/>
    <n v="0"/>
    <n v="0"/>
    <n v="0"/>
    <n v="0"/>
    <n v="0"/>
    <n v="156045.43"/>
    <n v="156045.43"/>
    <n v="0"/>
    <n v="0"/>
    <n v="0"/>
    <n v="0"/>
    <n v="0"/>
    <n v="0"/>
    <n v="1198.29"/>
    <n v="0"/>
    <n v="0"/>
    <n v="397311.55"/>
    <n v="0"/>
    <n v="0"/>
    <m/>
    <s v=""/>
    <n v="0"/>
  </r>
  <r>
    <s v="2024-04-30"/>
    <d v="2024-04-30T00:00:00"/>
    <n v="0"/>
    <n v="7767221"/>
    <x v="0"/>
    <s v=""/>
    <d v="2022-06-21T00:00:00"/>
    <n v="180"/>
    <n v="158"/>
    <n v="22"/>
    <n v="0"/>
    <n v="181"/>
    <n v="0.15"/>
    <n v="9.6142881904399902E-2"/>
    <n v="7.6791300000000002E-3"/>
    <n v="293782.46999999997"/>
    <n v="19775.86"/>
    <n v="182145.13"/>
    <n v="114504.74"/>
    <m/>
    <n v="118946.54"/>
    <n v="9250"/>
    <n v="995"/>
    <n v="4272.82"/>
    <n v="459.62"/>
    <n v="4977.18"/>
    <n v="535.38"/>
    <s v="Nystart Finans Sverige AB"/>
    <n v="0"/>
    <n v="1"/>
    <n v="1"/>
    <d v="2024-04-28T00:00:00"/>
    <n v="0"/>
    <n v="0"/>
    <n v="0"/>
    <n v="0"/>
    <n v="0"/>
    <n v="114504.74"/>
    <n v="114504.74"/>
    <n v="0"/>
    <n v="0"/>
    <n v="0"/>
    <n v="0"/>
    <n v="0"/>
    <n v="0"/>
    <n v="879.3"/>
    <n v="0"/>
    <n v="0"/>
    <n v="293782.46999999997"/>
    <n v="0"/>
    <n v="0"/>
    <m/>
    <s v=""/>
    <n v="0"/>
  </r>
  <r>
    <s v="2024-04-30"/>
    <d v="2024-04-30T00:00:00"/>
    <n v="0"/>
    <n v="7766959"/>
    <x v="0"/>
    <s v=""/>
    <d v="2022-06-20T00:00:00"/>
    <n v="120"/>
    <n v="98"/>
    <n v="22"/>
    <n v="0"/>
    <n v="181"/>
    <n v="0.20449999999999999"/>
    <n v="9.6142881904399902E-2"/>
    <n v="7.6791300000000002E-3"/>
    <n v="79600.63"/>
    <n v="7198.51"/>
    <n v="49352.39"/>
    <n v="31025.16"/>
    <m/>
    <n v="32373.040000000001"/>
    <n v="3500"/>
    <n v="995"/>
    <n v="1616.74"/>
    <n v="459.62"/>
    <n v="1883.26"/>
    <n v="535.38"/>
    <s v="Nystart Finans Sverige AB"/>
    <n v="0"/>
    <n v="1"/>
    <n v="1"/>
    <d v="2024-04-28T00:00:00"/>
    <n v="0"/>
    <n v="0"/>
    <n v="0"/>
    <n v="0"/>
    <n v="0"/>
    <n v="31025.16"/>
    <n v="31025.16"/>
    <n v="0"/>
    <n v="0"/>
    <n v="0"/>
    <n v="0"/>
    <n v="0"/>
    <n v="0"/>
    <n v="238.25"/>
    <n v="0"/>
    <n v="0"/>
    <n v="79600.63"/>
    <n v="0"/>
    <n v="0"/>
    <m/>
    <s v=""/>
    <n v="0"/>
  </r>
  <r>
    <s v="2024-04-30"/>
    <d v="2024-04-30T00:00:00"/>
    <n v="0"/>
    <n v="7768963"/>
    <x v="0"/>
    <s v=""/>
    <d v="2022-06-23T00:00:00"/>
    <n v="144"/>
    <n v="130"/>
    <n v="22"/>
    <n v="7"/>
    <n v="174"/>
    <n v="0.17449999999999999"/>
    <n v="9.6142881904399902E-2"/>
    <n v="7.6791300000000002E-3"/>
    <n v="275274.58"/>
    <n v="20504.8"/>
    <n v="192692.21"/>
    <n v="119389.98"/>
    <m/>
    <n v="126522.15"/>
    <n v="14250"/>
    <n v="995"/>
    <n v="6582.45"/>
    <n v="459.62"/>
    <n v="7667.55"/>
    <n v="535.38"/>
    <s v="Nystart Finans Sverige AB"/>
    <n v="0"/>
    <n v="1"/>
    <n v="1"/>
    <d v="2023-09-18T00:00:00"/>
    <n v="2153.52"/>
    <n v="1597.33"/>
    <n v="0"/>
    <n v="2153.52"/>
    <n v="0"/>
    <n v="119389.98"/>
    <n v="119389.98"/>
    <n v="0"/>
    <n v="0"/>
    <n v="-2153.52"/>
    <n v="0"/>
    <n v="0"/>
    <n v="0"/>
    <n v="916.81"/>
    <n v="0"/>
    <n v="0"/>
    <n v="275274.58"/>
    <n v="0"/>
    <n v="0"/>
    <m/>
    <s v=""/>
    <n v="0"/>
  </r>
  <r>
    <s v="2024-04-30"/>
    <d v="2024-04-30T00:00:00"/>
    <n v="0"/>
    <n v="7770431"/>
    <x v="0"/>
    <s v=""/>
    <d v="2022-06-28T00:00:00"/>
    <n v="48"/>
    <n v="29"/>
    <n v="22"/>
    <n v="0"/>
    <n v="181"/>
    <n v="0.26450000000000001"/>
    <n v="9.6142881904399902E-2"/>
    <n v="7.6791300000000002E-3"/>
    <n v="57193.58"/>
    <n v="0"/>
    <n v="41176.080000000002"/>
    <n v="25885.16"/>
    <m/>
    <n v="27636.59"/>
    <n v="4250"/>
    <n v="995"/>
    <n v="1963.19"/>
    <n v="459.62"/>
    <n v="2286.81"/>
    <n v="535.38"/>
    <s v="Nystart Finans Sverige AB"/>
    <n v="0"/>
    <n v="1"/>
    <n v="1"/>
    <d v="2024-04-30T00:00:00"/>
    <n v="0"/>
    <n v="0"/>
    <n v="0"/>
    <n v="0"/>
    <n v="0"/>
    <n v="25885.16"/>
    <n v="25885.16"/>
    <n v="0"/>
    <n v="0"/>
    <n v="0"/>
    <n v="0"/>
    <n v="0"/>
    <n v="0"/>
    <n v="198.78"/>
    <n v="0"/>
    <n v="0"/>
    <n v="57193.58"/>
    <n v="0"/>
    <n v="0"/>
    <m/>
    <s v=""/>
    <n v="0"/>
  </r>
  <r>
    <s v="2024-04-30"/>
    <d v="2024-04-30T00:00:00"/>
    <n v="0"/>
    <n v="7771470"/>
    <x v="0"/>
    <s v=""/>
    <d v="2022-06-29T00:00:00"/>
    <n v="180"/>
    <n v="161"/>
    <n v="22"/>
    <n v="1"/>
    <n v="180"/>
    <n v="0.28449999999999998"/>
    <n v="9.6142881904399902E-2"/>
    <n v="7.6791300000000002E-3"/>
    <n v="267177.96999999997"/>
    <n v="29022.62"/>
    <n v="165650.34"/>
    <n v="104935.03"/>
    <m/>
    <n v="113884.6"/>
    <n v="18627.599999999999"/>
    <n v="1995"/>
    <n v="8604.57"/>
    <n v="921.54"/>
    <n v="10023.030000000001"/>
    <n v="1073.46"/>
    <s v="Nystart Finans Sverige AB"/>
    <n v="0"/>
    <n v="1"/>
    <n v="1"/>
    <d v="2024-02-29T00:00:00"/>
    <n v="0"/>
    <n v="450.99"/>
    <n v="0"/>
    <n v="0"/>
    <n v="0"/>
    <n v="104935.03"/>
    <n v="104935.03"/>
    <n v="0"/>
    <n v="0"/>
    <n v="0"/>
    <n v="0"/>
    <n v="0"/>
    <n v="0"/>
    <n v="805.81"/>
    <n v="0"/>
    <n v="0"/>
    <n v="267177.96999999997"/>
    <n v="0"/>
    <n v="0"/>
    <m/>
    <s v=""/>
    <n v="0"/>
  </r>
  <r>
    <s v="2024-04-30"/>
    <d v="2024-04-30T00:00:00"/>
    <n v="0"/>
    <n v="7771256"/>
    <x v="0"/>
    <s v=""/>
    <d v="2022-07-01T00:00:00"/>
    <n v="180"/>
    <n v="161"/>
    <n v="21"/>
    <n v="1"/>
    <n v="180"/>
    <n v="0.28949999999999998"/>
    <n v="9.6142881904399902E-2"/>
    <n v="7.6791300000000002E-3"/>
    <n v="285943.98"/>
    <n v="37653.47"/>
    <n v="177285.27"/>
    <n v="112305.45"/>
    <m/>
    <n v="120181.01"/>
    <n v="15225"/>
    <n v="995"/>
    <n v="6798.76"/>
    <n v="444.32"/>
    <n v="8426.24"/>
    <n v="550.67999999999995"/>
    <s v="Nystart Finans Sverige AB"/>
    <n v="0"/>
    <n v="1"/>
    <n v="1"/>
    <d v="2024-02-29T00:00:00"/>
    <n v="0"/>
    <n v="0"/>
    <n v="0"/>
    <n v="0"/>
    <n v="0"/>
    <n v="112305.45"/>
    <n v="112305.45"/>
    <n v="0"/>
    <n v="0"/>
    <n v="0"/>
    <n v="0"/>
    <n v="0"/>
    <n v="0"/>
    <n v="862.41"/>
    <n v="0"/>
    <n v="0"/>
    <n v="285943.98"/>
    <n v="0"/>
    <n v="0"/>
    <m/>
    <s v=""/>
    <n v="0"/>
  </r>
  <r>
    <s v="2024-04-30"/>
    <d v="2024-04-30T00:00:00"/>
    <n v="0"/>
    <n v="7773153"/>
    <x v="0"/>
    <s v=""/>
    <d v="2022-07-01T00:00:00"/>
    <n v="180"/>
    <n v="1"/>
    <n v="21"/>
    <n v="1"/>
    <n v="180"/>
    <n v="0.20449999999999999"/>
    <n v="9.6142881904399902E-2"/>
    <n v="7.6791300000000002E-3"/>
    <n v="3498.11"/>
    <n v="711.89"/>
    <n v="2168.83"/>
    <n v="1373.89"/>
    <m/>
    <n v="14446.96"/>
    <n v="25616.17"/>
    <n v="1995"/>
    <n v="11438.97"/>
    <n v="890.87"/>
    <n v="14177.2"/>
    <n v="1104.1300000000001"/>
    <s v="Nystart Finans Sverige AB"/>
    <n v="0"/>
    <n v="1"/>
    <n v="1"/>
    <d v="2024-03-27T00:00:00"/>
    <n v="0"/>
    <n v="0"/>
    <n v="0"/>
    <n v="0"/>
    <n v="0"/>
    <n v="1373.89"/>
    <n v="1373.89"/>
    <n v="0"/>
    <n v="0"/>
    <n v="0"/>
    <n v="0"/>
    <n v="0"/>
    <n v="0"/>
    <n v="10.55"/>
    <n v="0"/>
    <n v="0"/>
    <n v="3498.11"/>
    <n v="0"/>
    <n v="0"/>
    <m/>
    <s v=""/>
    <n v="0"/>
  </r>
  <r>
    <s v="2024-04-30"/>
    <d v="2024-04-30T00:00:00"/>
    <n v="0"/>
    <n v="7773666"/>
    <x v="0"/>
    <s v=""/>
    <d v="2022-07-04T00:00:00"/>
    <n v="180"/>
    <n v="158"/>
    <n v="21"/>
    <n v="0"/>
    <n v="181"/>
    <n v="0.17349999999999999"/>
    <n v="9.6142881904399902E-2"/>
    <n v="7.6791300000000002E-3"/>
    <n v="232165.66"/>
    <n v="18583.400000000001"/>
    <n v="143942.71"/>
    <n v="90488.960000000006"/>
    <m/>
    <n v="97337.87"/>
    <n v="12870"/>
    <n v="495"/>
    <n v="5747.13"/>
    <n v="221.04"/>
    <n v="7122.87"/>
    <n v="273.95999999999998"/>
    <s v="Nystart Finans Sverige AB"/>
    <n v="0"/>
    <n v="1"/>
    <n v="1"/>
    <d v="2024-04-28T00:00:00"/>
    <n v="0"/>
    <n v="0"/>
    <n v="0"/>
    <n v="0"/>
    <n v="0"/>
    <n v="90488.960000000006"/>
    <n v="90488.960000000006"/>
    <n v="0"/>
    <n v="0"/>
    <n v="0"/>
    <n v="0"/>
    <n v="0"/>
    <n v="0"/>
    <n v="694.88"/>
    <n v="0"/>
    <n v="0"/>
    <n v="232165.66"/>
    <n v="0"/>
    <n v="0"/>
    <m/>
    <s v=""/>
    <n v="0"/>
  </r>
  <r>
    <s v="2024-04-30"/>
    <d v="2024-04-30T00:00:00"/>
    <n v="0"/>
    <n v="7773849"/>
    <x v="0"/>
    <s v=""/>
    <d v="2022-07-06T00:00:00"/>
    <n v="72"/>
    <n v="53"/>
    <n v="21"/>
    <n v="1"/>
    <n v="180"/>
    <n v="0.28699999999999998"/>
    <n v="9.6142881904399902E-2"/>
    <n v="7.6791300000000002E-3"/>
    <n v="143516.37"/>
    <n v="16304.61"/>
    <n v="88980.15"/>
    <n v="56366.53"/>
    <m/>
    <n v="59966.71"/>
    <n v="7500"/>
    <n v="995"/>
    <n v="3349.14"/>
    <n v="444.32"/>
    <n v="4150.8599999999997"/>
    <n v="550.67999999999995"/>
    <s v="Nystart Finans Sverige AB"/>
    <n v="0"/>
    <n v="1"/>
    <n v="1"/>
    <d v="2024-02-29T00:00:00"/>
    <n v="0"/>
    <n v="0"/>
    <n v="0"/>
    <n v="0"/>
    <n v="0"/>
    <n v="56366.53"/>
    <n v="56366.53"/>
    <n v="0"/>
    <n v="0"/>
    <n v="0"/>
    <n v="0"/>
    <n v="0"/>
    <n v="0"/>
    <n v="432.85"/>
    <n v="0"/>
    <n v="0"/>
    <n v="143516.37"/>
    <n v="0"/>
    <n v="0"/>
    <m/>
    <s v=""/>
    <n v="0"/>
  </r>
  <r>
    <s v="2024-04-30"/>
    <d v="2024-04-30T00:00:00"/>
    <n v="0"/>
    <n v="7775380"/>
    <x v="0"/>
    <s v=""/>
    <d v="2022-07-08T00:00:00"/>
    <n v="48"/>
    <n v="42"/>
    <n v="21"/>
    <n v="15"/>
    <n v="166"/>
    <n v="0.25700000000000001"/>
    <n v="9.6142881904399902E-2"/>
    <n v="7.6791300000000002E-3"/>
    <n v="106085.4"/>
    <n v="5672.58"/>
    <n v="75960.94"/>
    <n v="43128.98"/>
    <m/>
    <n v="47223.16"/>
    <n v="9392.6"/>
    <n v="1995"/>
    <n v="4194.29"/>
    <n v="890.87"/>
    <n v="5198.3100000000004"/>
    <n v="1104.1300000000001"/>
    <s v="Nystart Finans Sverige AB"/>
    <n v="0"/>
    <n v="1"/>
    <n v="1"/>
    <d v="2023-01-19T00:00:00"/>
    <n v="832.64"/>
    <n v="5205.8599999999997"/>
    <n v="0"/>
    <n v="832.64"/>
    <n v="2983.84"/>
    <n v="43128.98"/>
    <n v="43128.98"/>
    <n v="0"/>
    <n v="0"/>
    <n v="0"/>
    <n v="2151.1999999999998"/>
    <n v="0"/>
    <n v="0"/>
    <n v="331.19"/>
    <n v="0"/>
    <n v="0"/>
    <n v="106085.4"/>
    <n v="0"/>
    <n v="0"/>
    <m/>
    <s v=""/>
    <n v="0"/>
  </r>
  <r>
    <s v="2024-04-30"/>
    <d v="2024-04-30T00:00:00"/>
    <n v="0"/>
    <n v="7777402"/>
    <x v="0"/>
    <s v=""/>
    <d v="2022-07-14T00:00:00"/>
    <n v="180"/>
    <n v="173"/>
    <n v="21"/>
    <n v="14"/>
    <n v="167"/>
    <n v="0.217"/>
    <n v="9.6142881904399902E-2"/>
    <n v="7.6791300000000002E-3"/>
    <n v="139844.62"/>
    <n v="10349.44"/>
    <n v="97891.23"/>
    <n v="56221.81"/>
    <m/>
    <n v="61733.72"/>
    <n v="11954.21"/>
    <n v="1995"/>
    <n v="5338.18"/>
    <n v="890.87"/>
    <n v="6616.03"/>
    <n v="1104.1300000000001"/>
    <s v="Nystart Finans Sverige AB"/>
    <n v="0"/>
    <n v="1"/>
    <n v="1"/>
    <d v="2023-02-20T00:00:00"/>
    <n v="1076.03"/>
    <n v="3320.72"/>
    <n v="0"/>
    <n v="1076.03"/>
    <n v="0"/>
    <n v="56221.81"/>
    <n v="56221.81"/>
    <n v="0"/>
    <n v="0"/>
    <n v="-1076.03"/>
    <n v="0"/>
    <n v="0"/>
    <n v="0"/>
    <n v="431.73"/>
    <n v="0"/>
    <n v="0"/>
    <n v="139844.62"/>
    <n v="0"/>
    <n v="0"/>
    <m/>
    <s v=""/>
    <n v="0"/>
  </r>
  <r>
    <s v="2024-04-30"/>
    <d v="2024-04-30T00:00:00"/>
    <n v="0"/>
    <n v="7777527"/>
    <x v="0"/>
    <s v=""/>
    <d v="2022-07-15T00:00:00"/>
    <n v="180"/>
    <n v="175"/>
    <n v="21"/>
    <n v="15"/>
    <n v="166"/>
    <n v="0.247"/>
    <n v="9.6142881904399902E-2"/>
    <n v="7.6791300000000002E-3"/>
    <n v="278295.98"/>
    <n v="25579.25"/>
    <n v="194807.19"/>
    <n v="110607.31"/>
    <m/>
    <n v="114705.59"/>
    <n v="8400"/>
    <n v="995"/>
    <n v="3751.04"/>
    <n v="444.32"/>
    <n v="4648.96"/>
    <n v="550.67999999999995"/>
    <s v="Nystart Finans Sverige AB"/>
    <n v="0"/>
    <n v="1"/>
    <n v="1"/>
    <d v="2023-01-19T00:00:00"/>
    <n v="2135.36"/>
    <n v="4735.68"/>
    <n v="0"/>
    <n v="2135.36"/>
    <n v="2746.93"/>
    <n v="110607.31"/>
    <n v="110607.31"/>
    <n v="0"/>
    <n v="0"/>
    <n v="0"/>
    <n v="611.57000000000005"/>
    <n v="0"/>
    <n v="0"/>
    <n v="849.37"/>
    <n v="0"/>
    <n v="0"/>
    <n v="278295.98"/>
    <n v="0"/>
    <n v="0"/>
    <m/>
    <s v=""/>
    <n v="0"/>
  </r>
  <r>
    <s v="2024-04-30"/>
    <d v="2024-04-30T00:00:00"/>
    <n v="0"/>
    <n v="7777089"/>
    <x v="0"/>
    <s v=""/>
    <d v="2022-07-29T00:00:00"/>
    <n v="120"/>
    <n v="102"/>
    <n v="21"/>
    <n v="1"/>
    <n v="180"/>
    <n v="0.26450000000000001"/>
    <n v="9.6142881904399902E-2"/>
    <n v="7.6791300000000002E-3"/>
    <n v="192729.05"/>
    <n v="11982.33"/>
    <n v="119857.62"/>
    <n v="75926.58"/>
    <m/>
    <n v="81187.100000000006"/>
    <n v="10500"/>
    <n v="995"/>
    <n v="4688.8"/>
    <n v="444.32"/>
    <n v="5811.2"/>
    <n v="550.67999999999995"/>
    <s v="Nystart Finans Sverige AB"/>
    <n v="0"/>
    <n v="1"/>
    <n v="1"/>
    <d v="2024-02-29T00:00:00"/>
    <n v="0"/>
    <n v="4590.1099999999997"/>
    <n v="0"/>
    <n v="0"/>
    <n v="4590.1099999999997"/>
    <n v="75926.58"/>
    <n v="75926.58"/>
    <n v="0"/>
    <n v="0"/>
    <n v="0"/>
    <n v="4590.1099999999997"/>
    <n v="0"/>
    <n v="0"/>
    <n v="583.04999999999995"/>
    <n v="0"/>
    <n v="0"/>
    <n v="192729.05"/>
    <n v="0"/>
    <n v="0"/>
    <m/>
    <s v=""/>
    <n v="0"/>
  </r>
  <r>
    <s v="2024-04-30"/>
    <d v="2024-04-30T00:00:00"/>
    <n v="0"/>
    <n v="7777337"/>
    <x v="0"/>
    <s v=""/>
    <d v="2022-07-15T00:00:00"/>
    <n v="96"/>
    <n v="77"/>
    <n v="21"/>
    <n v="1"/>
    <n v="180"/>
    <n v="0.28699999999999998"/>
    <n v="9.6142881904399902E-2"/>
    <n v="7.6791300000000002E-3"/>
    <n v="155491.24"/>
    <n v="15666.36"/>
    <n v="96404.57"/>
    <n v="61069.7"/>
    <m/>
    <n v="63724.86"/>
    <n v="5792.5"/>
    <n v="995"/>
    <n v="2586.66"/>
    <n v="444.32"/>
    <n v="3205.84"/>
    <n v="550.67999999999995"/>
    <s v="Nystart Finans Sverige AB"/>
    <n v="0"/>
    <n v="1"/>
    <n v="1"/>
    <d v="2024-03-27T00:00:00"/>
    <n v="0"/>
    <n v="0"/>
    <n v="0"/>
    <n v="0"/>
    <n v="0"/>
    <n v="61069.7"/>
    <n v="61069.7"/>
    <n v="0"/>
    <n v="0"/>
    <n v="0"/>
    <n v="0"/>
    <n v="0"/>
    <n v="0"/>
    <n v="468.96"/>
    <n v="0"/>
    <n v="0"/>
    <n v="155491.24"/>
    <n v="0"/>
    <n v="0"/>
    <m/>
    <s v=""/>
    <n v="0"/>
  </r>
  <r>
    <s v="2024-04-30"/>
    <d v="2024-04-30T00:00:00"/>
    <n v="0"/>
    <n v="7780950"/>
    <x v="0"/>
    <s v=""/>
    <d v="2022-07-19T00:00:00"/>
    <n v="180"/>
    <n v="175"/>
    <n v="21"/>
    <n v="15"/>
    <n v="166"/>
    <n v="0.13300000000000001"/>
    <n v="9.6142881904399902E-2"/>
    <n v="7.6791300000000002E-3"/>
    <n v="98975.57"/>
    <n v="0"/>
    <n v="78122.570000000007"/>
    <n v="44356.31"/>
    <m/>
    <n v="47818.12"/>
    <n v="6750"/>
    <n v="495"/>
    <n v="3014.23"/>
    <n v="221.04"/>
    <n v="3735.77"/>
    <n v="273.95999999999998"/>
    <s v="Nystart Finans Sverige AB"/>
    <n v="0"/>
    <n v="1"/>
    <n v="1"/>
    <d v="2023-01-19T00:00:00"/>
    <n v="856.33"/>
    <n v="19875.68"/>
    <n v="0"/>
    <n v="856.33"/>
    <n v="3353"/>
    <n v="44356.31"/>
    <n v="44356.31"/>
    <n v="0"/>
    <n v="0"/>
    <n v="0"/>
    <n v="2496.67"/>
    <n v="0"/>
    <n v="0"/>
    <n v="340.62"/>
    <n v="0"/>
    <n v="0"/>
    <n v="98975.57"/>
    <n v="0"/>
    <n v="0"/>
    <m/>
    <s v=""/>
    <n v="0"/>
  </r>
  <r>
    <s v="2024-04-30"/>
    <d v="2024-04-30T00:00:00"/>
    <n v="0"/>
    <n v="7782451"/>
    <x v="0"/>
    <s v=""/>
    <d v="2022-07-29T00:00:00"/>
    <n v="180"/>
    <n v="162"/>
    <n v="21"/>
    <n v="1"/>
    <n v="180"/>
    <n v="0.26450000000000001"/>
    <n v="9.6142881904399902E-2"/>
    <n v="7.6791300000000002E-3"/>
    <n v="96601.62"/>
    <n v="9771.83"/>
    <n v="59893"/>
    <n v="37940.61"/>
    <m/>
    <n v="40295.53"/>
    <n v="5250"/>
    <n v="995"/>
    <n v="2344.4"/>
    <n v="444.32"/>
    <n v="2905.6"/>
    <n v="550.67999999999995"/>
    <s v="Nystart Finans Sverige AB"/>
    <n v="0"/>
    <n v="1"/>
    <n v="1"/>
    <d v="2024-02-29T00:00:00"/>
    <n v="0"/>
    <n v="0"/>
    <n v="0"/>
    <n v="0"/>
    <n v="0"/>
    <n v="37940.61"/>
    <n v="37940.61"/>
    <n v="0"/>
    <n v="0"/>
    <n v="0"/>
    <n v="0"/>
    <n v="0"/>
    <n v="0"/>
    <n v="291.35000000000002"/>
    <n v="0"/>
    <n v="0"/>
    <n v="96601.62"/>
    <n v="0"/>
    <n v="0"/>
    <m/>
    <s v=""/>
    <n v="0"/>
  </r>
  <r>
    <s v="2024-04-30"/>
    <d v="2024-04-30T00:00:00"/>
    <n v="0"/>
    <n v="7782139"/>
    <x v="0"/>
    <s v=""/>
    <d v="2022-08-10T00:00:00"/>
    <n v="180"/>
    <n v="165"/>
    <n v="20"/>
    <n v="5"/>
    <n v="176"/>
    <n v="0.247"/>
    <n v="9.6142881904399902E-2"/>
    <n v="7.6791300000000002E-3"/>
    <n v="289071.08"/>
    <n v="19759.599999999999"/>
    <n v="202485.23"/>
    <n v="128031.49"/>
    <m/>
    <n v="136003.98000000001"/>
    <n v="15000"/>
    <n v="995"/>
    <n v="6461.1"/>
    <n v="428.59"/>
    <n v="8538.9"/>
    <n v="566.41"/>
    <s v="Nystart Finans Sverige AB"/>
    <n v="0"/>
    <n v="1"/>
    <n v="1"/>
    <d v="2023-11-20T00:00:00"/>
    <n v="2271.58"/>
    <n v="11455.35"/>
    <n v="0"/>
    <n v="2271.58"/>
    <n v="2925"/>
    <n v="128031.49"/>
    <n v="128031.49"/>
    <n v="0"/>
    <n v="0"/>
    <n v="0"/>
    <n v="653.41999999999996"/>
    <n v="0"/>
    <n v="0"/>
    <n v="983.17"/>
    <n v="0"/>
    <n v="0"/>
    <n v="289071.08"/>
    <n v="0"/>
    <n v="0"/>
    <m/>
    <s v=""/>
    <n v="0"/>
  </r>
  <r>
    <s v="2024-04-30"/>
    <d v="2024-04-30T00:00:00"/>
    <n v="0"/>
    <n v="7782758"/>
    <x v="0"/>
    <s v=""/>
    <d v="2022-07-29T00:00:00"/>
    <n v="180"/>
    <n v="161"/>
    <n v="21"/>
    <n v="1"/>
    <n v="180"/>
    <n v="0.2545"/>
    <n v="9.6142881904399902E-2"/>
    <n v="7.6791300000000002E-3"/>
    <n v="108798.47"/>
    <n v="9514.7999999999993"/>
    <n v="67455.05"/>
    <n v="42730.96"/>
    <m/>
    <n v="55804.03"/>
    <n v="25616.17"/>
    <n v="1995"/>
    <n v="11438.97"/>
    <n v="890.87"/>
    <n v="14177.2"/>
    <n v="1104.1300000000001"/>
    <s v="Nystart Finans Sverige AB"/>
    <n v="0"/>
    <n v="1"/>
    <n v="1"/>
    <d v="2024-03-27T00:00:00"/>
    <n v="0"/>
    <n v="0"/>
    <n v="0"/>
    <n v="0"/>
    <n v="0"/>
    <n v="42730.96"/>
    <n v="42730.96"/>
    <n v="0"/>
    <n v="0"/>
    <n v="0"/>
    <n v="0"/>
    <n v="0"/>
    <n v="0"/>
    <n v="328.14"/>
    <n v="0"/>
    <n v="0"/>
    <n v="108798.47"/>
    <n v="0"/>
    <n v="0"/>
    <m/>
    <s v=""/>
    <n v="0"/>
  </r>
  <r>
    <s v="2024-04-30"/>
    <d v="2024-04-30T00:00:00"/>
    <n v="0"/>
    <n v="7782774"/>
    <x v="0"/>
    <s v=""/>
    <d v="2022-07-25T00:00:00"/>
    <n v="120"/>
    <n v="102"/>
    <n v="21"/>
    <n v="1"/>
    <n v="180"/>
    <n v="0.28699999999999998"/>
    <n v="9.6142881904399902E-2"/>
    <n v="7.6791300000000002E-3"/>
    <n v="180815.23"/>
    <n v="20508.59"/>
    <n v="112105.44"/>
    <n v="71015.78"/>
    <m/>
    <n v="79363.12"/>
    <n v="17077.45"/>
    <n v="1995"/>
    <n v="7625.98"/>
    <n v="890.87"/>
    <n v="9451.4699999999993"/>
    <n v="1104.1300000000001"/>
    <s v="Nystart Finans Sverige AB"/>
    <n v="0"/>
    <n v="1"/>
    <n v="1"/>
    <d v="2024-02-29T00:00:00"/>
    <n v="0"/>
    <n v="0"/>
    <n v="0"/>
    <n v="0"/>
    <n v="0"/>
    <n v="71015.78"/>
    <n v="71015.78"/>
    <n v="0"/>
    <n v="0"/>
    <n v="0"/>
    <n v="0"/>
    <n v="0"/>
    <n v="0"/>
    <n v="545.34"/>
    <n v="0"/>
    <n v="0"/>
    <n v="180815.23"/>
    <n v="0"/>
    <n v="0"/>
    <m/>
    <s v=""/>
    <n v="0"/>
  </r>
  <r>
    <s v="2024-04-30"/>
    <d v="2024-04-30T00:00:00"/>
    <n v="0"/>
    <n v="7783772"/>
    <x v="0"/>
    <s v=""/>
    <d v="2022-07-29T00:00:00"/>
    <n v="180"/>
    <n v="162"/>
    <n v="21"/>
    <n v="0"/>
    <n v="181"/>
    <n v="0.28949999999999998"/>
    <n v="9.6142881904399902E-2"/>
    <n v="7.6791300000000002E-3"/>
    <n v="296273.15999999997"/>
    <n v="0"/>
    <n v="170157.08"/>
    <n v="106968.5"/>
    <m/>
    <n v="112229.02"/>
    <n v="10500"/>
    <n v="995"/>
    <n v="4688.8"/>
    <n v="444.32"/>
    <n v="5811.2"/>
    <n v="550.67999999999995"/>
    <s v="Nystart Finans Sverige AB"/>
    <n v="0"/>
    <n v="1"/>
    <n v="1"/>
    <d v="2024-04-30T00:00:00"/>
    <n v="0"/>
    <n v="0"/>
    <n v="0"/>
    <n v="0"/>
    <n v="0"/>
    <n v="106968.5"/>
    <n v="106968.5"/>
    <n v="0"/>
    <n v="0"/>
    <n v="0"/>
    <n v="0"/>
    <n v="0"/>
    <n v="0"/>
    <n v="821.43"/>
    <n v="0"/>
    <n v="0"/>
    <n v="296273.15999999997"/>
    <n v="0"/>
    <n v="0"/>
    <m/>
    <s v=""/>
    <n v="0"/>
  </r>
  <r>
    <s v="2024-04-30"/>
    <d v="2024-04-30T00:00:00"/>
    <n v="0"/>
    <n v="7787583"/>
    <x v="0"/>
    <s v=""/>
    <d v="2022-08-09T00:00:00"/>
    <n v="180"/>
    <n v="161"/>
    <n v="20"/>
    <n v="1"/>
    <n v="180"/>
    <n v="0.11"/>
    <n v="9.6142881904399902E-2"/>
    <n v="7.6791300000000002E-3"/>
    <n v="296961.01"/>
    <n v="12289.14"/>
    <n v="184115.83"/>
    <n v="116632.42"/>
    <m/>
    <n v="124328.12"/>
    <n v="15513.77"/>
    <n v="1995"/>
    <n v="6682.4"/>
    <n v="859.33"/>
    <n v="8831.3700000000008"/>
    <n v="1135.67"/>
    <s v="Nystart Finans Sverige AB"/>
    <n v="0"/>
    <n v="1"/>
    <n v="1"/>
    <d v="2024-03-27T00:00:00"/>
    <n v="0"/>
    <n v="0"/>
    <n v="0"/>
    <n v="0"/>
    <n v="0"/>
    <n v="116632.42"/>
    <n v="116632.42"/>
    <n v="0"/>
    <n v="0"/>
    <n v="0"/>
    <n v="0"/>
    <n v="0"/>
    <n v="0"/>
    <n v="895.64"/>
    <n v="0"/>
    <n v="0"/>
    <n v="296961.01"/>
    <n v="0"/>
    <n v="0"/>
    <m/>
    <s v=""/>
    <n v="0"/>
  </r>
  <r>
    <s v="2024-04-30"/>
    <d v="2024-04-30T00:00:00"/>
    <n v="0"/>
    <n v="7787872"/>
    <x v="0"/>
    <s v=""/>
    <d v="2022-08-09T00:00:00"/>
    <n v="120"/>
    <n v="101"/>
    <n v="20"/>
    <n v="1"/>
    <n v="180"/>
    <n v="0.27700000000000002"/>
    <n v="9.6142881904399902E-2"/>
    <n v="7.6791300000000002E-3"/>
    <n v="92240.27"/>
    <n v="9222.7000000000007"/>
    <n v="57188.97"/>
    <n v="36227.67"/>
    <m/>
    <n v="38948.74"/>
    <n v="5775"/>
    <n v="995"/>
    <n v="2487.52"/>
    <n v="428.59"/>
    <n v="3287.48"/>
    <n v="566.41"/>
    <s v="Nystart Finans Sverige AB"/>
    <n v="0"/>
    <n v="1"/>
    <n v="1"/>
    <d v="2024-03-27T00:00:00"/>
    <n v="0"/>
    <n v="0"/>
    <n v="0"/>
    <n v="0"/>
    <n v="0"/>
    <n v="36227.67"/>
    <n v="36227.67"/>
    <n v="0"/>
    <n v="0"/>
    <n v="0"/>
    <n v="0"/>
    <n v="0"/>
    <n v="0"/>
    <n v="278.2"/>
    <n v="0"/>
    <n v="0"/>
    <n v="92240.27"/>
    <n v="0"/>
    <n v="0"/>
    <m/>
    <s v=""/>
    <n v="0"/>
  </r>
  <r>
    <s v="2024-04-30"/>
    <d v="2024-04-30T00:00:00"/>
    <n v="0"/>
    <n v="7788367"/>
    <x v="0"/>
    <s v=""/>
    <d v="2022-08-19T00:00:00"/>
    <n v="180"/>
    <n v="162"/>
    <n v="20"/>
    <n v="1"/>
    <n v="180"/>
    <n v="0.20449999999999999"/>
    <n v="9.6142881904399902E-2"/>
    <n v="7.6791300000000002E-3"/>
    <n v="292144.58"/>
    <n v="20506.32"/>
    <n v="181129.64"/>
    <n v="114740.75"/>
    <m/>
    <n v="123005.71"/>
    <n v="15513.77"/>
    <n v="995"/>
    <n v="6682.4"/>
    <n v="428.59"/>
    <n v="8831.3700000000008"/>
    <n v="566.41"/>
    <s v="Nystart Finans Sverige AB"/>
    <n v="0"/>
    <n v="1"/>
    <n v="1"/>
    <d v="2024-03-27T00:00:00"/>
    <n v="0"/>
    <n v="0"/>
    <n v="0"/>
    <n v="0"/>
    <n v="0"/>
    <n v="114740.75"/>
    <n v="114740.75"/>
    <n v="0"/>
    <n v="0"/>
    <n v="0"/>
    <n v="0"/>
    <n v="0"/>
    <n v="0"/>
    <n v="881.11"/>
    <n v="0"/>
    <n v="0"/>
    <n v="292144.58"/>
    <n v="0"/>
    <n v="0"/>
    <m/>
    <s v=""/>
    <n v="0"/>
  </r>
  <r>
    <s v="2024-04-30"/>
    <d v="2024-04-30T00:00:00"/>
    <n v="0"/>
    <n v="7790595"/>
    <x v="0"/>
    <s v=""/>
    <d v="2022-08-11T00:00:00"/>
    <n v="180"/>
    <n v="162"/>
    <n v="20"/>
    <n v="1"/>
    <n v="180"/>
    <n v="0.27700000000000002"/>
    <n v="9.6142881904399902E-2"/>
    <n v="7.6791300000000002E-3"/>
    <n v="60002.54"/>
    <n v="7041.47"/>
    <n v="37201.57"/>
    <n v="23566.2"/>
    <m/>
    <n v="24942.39"/>
    <n v="3412.5"/>
    <n v="995"/>
    <n v="1469.9"/>
    <n v="428.59"/>
    <n v="1942.6"/>
    <n v="566.41"/>
    <s v="Nystart Finans Sverige AB"/>
    <n v="0"/>
    <n v="1"/>
    <n v="1"/>
    <d v="2024-02-29T00:00:00"/>
    <n v="0"/>
    <n v="194.41"/>
    <n v="0"/>
    <n v="0"/>
    <n v="0"/>
    <n v="23566.2"/>
    <n v="23566.2"/>
    <n v="0"/>
    <n v="0"/>
    <n v="0"/>
    <n v="0"/>
    <n v="0"/>
    <n v="0"/>
    <n v="180.97"/>
    <n v="0"/>
    <n v="0"/>
    <n v="60002.54"/>
    <n v="0"/>
    <n v="0"/>
    <m/>
    <s v=""/>
    <n v="0"/>
  </r>
  <r>
    <s v="2024-04-30"/>
    <d v="2024-04-30T00:00:00"/>
    <n v="0"/>
    <n v="7790934"/>
    <x v="0"/>
    <s v=""/>
    <d v="2022-08-16T00:00:00"/>
    <n v="180"/>
    <n v="168"/>
    <n v="20"/>
    <n v="7"/>
    <n v="174"/>
    <n v="0.14449999999999999"/>
    <n v="9.6142881904399902E-2"/>
    <n v="7.6791300000000002E-3"/>
    <n v="408660.07"/>
    <n v="25026.55"/>
    <n v="286062.05"/>
    <n v="177240.91"/>
    <m/>
    <n v="189038.42"/>
    <n v="21719.279999999999"/>
    <n v="995"/>
    <n v="9355.36"/>
    <n v="428.59"/>
    <n v="12363.92"/>
    <n v="566.41"/>
    <s v="Nystart Finans Sverige AB"/>
    <n v="0"/>
    <n v="1"/>
    <n v="1"/>
    <d v="2023-09-18T00:00:00"/>
    <n v="3197.01"/>
    <n v="3829.12"/>
    <n v="0"/>
    <n v="3197.01"/>
    <n v="0"/>
    <n v="177240.91"/>
    <n v="177240.91"/>
    <n v="0"/>
    <n v="0"/>
    <n v="-3197.01"/>
    <n v="0"/>
    <n v="0"/>
    <n v="0"/>
    <n v="1361.06"/>
    <n v="0"/>
    <n v="0"/>
    <n v="408660.07"/>
    <n v="0"/>
    <n v="0"/>
    <m/>
    <s v=""/>
    <n v="0"/>
  </r>
  <r>
    <s v="2024-04-30"/>
    <d v="2024-04-30T00:00:00"/>
    <n v="0"/>
    <n v="7792807"/>
    <x v="0"/>
    <s v=""/>
    <d v="2022-08-18T00:00:00"/>
    <n v="96"/>
    <n v="90"/>
    <n v="20"/>
    <n v="14"/>
    <n v="167"/>
    <n v="0.217"/>
    <n v="9.6142881904399902E-2"/>
    <n v="7.6791300000000002E-3"/>
    <n v="93617.65"/>
    <n v="6733.38"/>
    <n v="65532.36"/>
    <n v="37637.160000000003"/>
    <m/>
    <n v="38963.54"/>
    <n v="3325"/>
    <n v="995"/>
    <n v="1432.21"/>
    <n v="428.59"/>
    <n v="1892.79"/>
    <n v="566.41"/>
    <s v="Nystart Finans Sverige AB"/>
    <n v="0"/>
    <n v="1"/>
    <n v="1"/>
    <d v="2023-02-20T00:00:00"/>
    <n v="720.34"/>
    <n v="2340.33"/>
    <n v="0"/>
    <n v="720.34"/>
    <n v="0"/>
    <n v="37637.160000000003"/>
    <n v="37637.160000000003"/>
    <n v="0"/>
    <n v="0"/>
    <n v="-720.34"/>
    <n v="0"/>
    <n v="0"/>
    <n v="0"/>
    <n v="289.02"/>
    <n v="0"/>
    <n v="0"/>
    <n v="93617.65"/>
    <n v="0"/>
    <n v="0"/>
    <m/>
    <s v=""/>
    <n v="0"/>
  </r>
  <r>
    <s v="2024-04-30"/>
    <d v="2024-04-30T00:00:00"/>
    <n v="0"/>
    <n v="7792906"/>
    <x v="0"/>
    <s v=""/>
    <d v="2022-08-16T00:00:00"/>
    <n v="180"/>
    <n v="162"/>
    <n v="20"/>
    <n v="1"/>
    <n v="180"/>
    <n v="0.28449999999999998"/>
    <n v="9.6142881904399902E-2"/>
    <n v="7.6791300000000002E-3"/>
    <n v="296878.51"/>
    <n v="28626.32"/>
    <n v="184064.68"/>
    <n v="116600.02"/>
    <m/>
    <n v="124295.72"/>
    <n v="15513.77"/>
    <n v="1995"/>
    <n v="6682.4"/>
    <n v="859.33"/>
    <n v="8831.3700000000008"/>
    <n v="1135.67"/>
    <s v="Nystart Finans Sverige AB"/>
    <n v="0"/>
    <n v="1"/>
    <n v="1"/>
    <d v="2024-03-27T00:00:00"/>
    <n v="0"/>
    <n v="0"/>
    <n v="0"/>
    <n v="0"/>
    <n v="0"/>
    <n v="116600.02"/>
    <n v="116600.02"/>
    <n v="0"/>
    <n v="0"/>
    <n v="0"/>
    <n v="0"/>
    <n v="0"/>
    <n v="0"/>
    <n v="895.39"/>
    <n v="0"/>
    <n v="0"/>
    <n v="296878.51"/>
    <n v="0"/>
    <n v="0"/>
    <m/>
    <s v=""/>
    <n v="0"/>
  </r>
  <r>
    <s v="2024-04-30"/>
    <d v="2024-04-30T00:00:00"/>
    <n v="0"/>
    <n v="7793987"/>
    <x v="0"/>
    <s v=""/>
    <d v="2022-08-22T00:00:00"/>
    <n v="180"/>
    <n v="163"/>
    <n v="20"/>
    <n v="1"/>
    <n v="180"/>
    <n v="0.1295"/>
    <n v="9.6142881904399902E-2"/>
    <n v="7.6791300000000002E-3"/>
    <n v="498040.82"/>
    <n v="16225.75"/>
    <n v="308785.31"/>
    <n v="195607.18"/>
    <m/>
    <n v="209556.91"/>
    <n v="25000"/>
    <n v="495"/>
    <n v="10768.49"/>
    <n v="213.22"/>
    <n v="14231.51"/>
    <n v="281.77999999999997"/>
    <s v="Nystart Finans Sverige AB"/>
    <n v="0"/>
    <n v="1"/>
    <n v="1"/>
    <d v="2024-02-29T00:00:00"/>
    <n v="0"/>
    <n v="0"/>
    <n v="0"/>
    <n v="0"/>
    <n v="0"/>
    <n v="195607.18"/>
    <n v="195607.18"/>
    <n v="0"/>
    <n v="0"/>
    <n v="0"/>
    <n v="0"/>
    <n v="0"/>
    <n v="0"/>
    <n v="1502.09"/>
    <n v="0"/>
    <n v="0"/>
    <n v="498040.82"/>
    <n v="0"/>
    <n v="0"/>
    <m/>
    <s v=""/>
    <n v="0"/>
  </r>
  <r>
    <s v="2024-04-30"/>
    <d v="2024-04-30T00:00:00"/>
    <n v="0"/>
    <n v="7794316"/>
    <x v="0"/>
    <s v=""/>
    <d v="2022-08-25T00:00:00"/>
    <n v="180"/>
    <n v="160"/>
    <n v="20"/>
    <n v="0"/>
    <n v="181"/>
    <n v="0.26450000000000001"/>
    <n v="9.6142881904399902E-2"/>
    <n v="7.6791300000000002E-3"/>
    <n v="148024.12"/>
    <n v="15294.33"/>
    <n v="91774.95"/>
    <n v="57693.919999999998"/>
    <m/>
    <n v="61396.959999999999"/>
    <n v="7500"/>
    <n v="995"/>
    <n v="3230.55"/>
    <n v="428.59"/>
    <n v="4269.45"/>
    <n v="566.41"/>
    <s v="Nystart Finans Sverige AB"/>
    <n v="0"/>
    <n v="1"/>
    <n v="1"/>
    <d v="2024-04-28T00:00:00"/>
    <n v="0"/>
    <n v="2999.67"/>
    <n v="0"/>
    <n v="0"/>
    <n v="2999.67"/>
    <n v="57693.919999999998"/>
    <n v="57693.919999999998"/>
    <n v="0"/>
    <n v="0"/>
    <n v="0"/>
    <n v="2999.67"/>
    <n v="0"/>
    <n v="0"/>
    <n v="443.04"/>
    <n v="0"/>
    <n v="0"/>
    <n v="148024.12"/>
    <n v="0"/>
    <n v="0"/>
    <m/>
    <s v=""/>
    <n v="0"/>
  </r>
  <r>
    <s v="2024-04-30"/>
    <d v="2024-04-30T00:00:00"/>
    <n v="0"/>
    <n v="7796493"/>
    <x v="0"/>
    <s v=""/>
    <d v="2022-08-25T00:00:00"/>
    <n v="144"/>
    <n v="132"/>
    <n v="20"/>
    <n v="7"/>
    <n v="174"/>
    <n v="0.14299999999999999"/>
    <n v="9.6142881904399902E-2"/>
    <n v="7.6791300000000002E-3"/>
    <n v="293133.31"/>
    <n v="14634.42"/>
    <n v="205193.32"/>
    <n v="127135.53"/>
    <m/>
    <n v="135392.65"/>
    <n v="15000"/>
    <n v="495"/>
    <n v="6461.1"/>
    <n v="213.22"/>
    <n v="8538.9"/>
    <n v="281.77999999999997"/>
    <s v="Nystart Finans Sverige AB"/>
    <n v="0"/>
    <n v="1"/>
    <n v="1"/>
    <d v="2023-09-18T00:00:00"/>
    <n v="2293.23"/>
    <n v="1215.77"/>
    <n v="0"/>
    <n v="2293.23"/>
    <n v="0"/>
    <n v="127135.53"/>
    <n v="127135.53"/>
    <n v="0"/>
    <n v="0"/>
    <n v="-2293.23"/>
    <n v="0"/>
    <n v="0"/>
    <n v="0"/>
    <n v="976.29"/>
    <n v="0"/>
    <n v="0"/>
    <n v="293133.31"/>
    <n v="0"/>
    <n v="0"/>
    <m/>
    <s v=""/>
    <n v="0"/>
  </r>
  <r>
    <s v="2024-04-30"/>
    <d v="2024-04-30T00:00:00"/>
    <n v="0"/>
    <n v="7799364"/>
    <x v="0"/>
    <s v=""/>
    <d v="2022-08-31T00:00:00"/>
    <n v="180"/>
    <n v="160"/>
    <n v="20"/>
    <n v="0"/>
    <n v="181"/>
    <n v="0.19450000000000001"/>
    <n v="9.6142881904399902E-2"/>
    <n v="7.6791300000000002E-3"/>
    <n v="291102.64"/>
    <n v="23412.05"/>
    <n v="180483.64"/>
    <n v="113460.25"/>
    <m/>
    <n v="121631.98"/>
    <n v="14850"/>
    <n v="495"/>
    <n v="6396.49"/>
    <n v="213.22"/>
    <n v="8453.51"/>
    <n v="281.77999999999997"/>
    <s v="Nystart Finans Sverige AB"/>
    <n v="0"/>
    <n v="1"/>
    <n v="1"/>
    <d v="2024-04-28T00:00:00"/>
    <n v="0"/>
    <n v="0"/>
    <n v="0"/>
    <n v="0"/>
    <n v="0"/>
    <n v="113460.25"/>
    <n v="113460.25"/>
    <n v="0"/>
    <n v="0"/>
    <n v="0"/>
    <n v="0"/>
    <n v="0"/>
    <n v="0"/>
    <n v="871.28"/>
    <n v="0"/>
    <n v="0"/>
    <n v="291102.64"/>
    <n v="0"/>
    <n v="0"/>
    <m/>
    <s v=""/>
    <n v="0"/>
  </r>
  <r>
    <s v="2024-04-30"/>
    <d v="2024-04-30T00:00:00"/>
    <n v="0"/>
    <n v="7801814"/>
    <x v="0"/>
    <s v=""/>
    <d v="2022-09-07T00:00:00"/>
    <n v="180"/>
    <n v="163"/>
    <n v="19"/>
    <n v="1"/>
    <n v="180"/>
    <n v="0.2145"/>
    <n v="9.6142881904399902E-2"/>
    <n v="7.6791300000000002E-3"/>
    <n v="242308.05"/>
    <n v="19472.55"/>
    <n v="150230.99"/>
    <n v="95167.29"/>
    <m/>
    <n v="102269.7"/>
    <n v="13125"/>
    <n v="995"/>
    <n v="5439.99"/>
    <n v="412.4"/>
    <n v="7685.01"/>
    <n v="582.6"/>
    <s v="Nystart Finans Sverige AB"/>
    <n v="0"/>
    <n v="1"/>
    <n v="1"/>
    <d v="2024-02-29T00:00:00"/>
    <n v="0"/>
    <n v="0"/>
    <n v="0"/>
    <n v="0"/>
    <n v="0"/>
    <n v="95167.29"/>
    <n v="95167.29"/>
    <n v="0"/>
    <n v="0"/>
    <n v="0"/>
    <n v="0"/>
    <n v="0"/>
    <n v="0"/>
    <n v="730.8"/>
    <n v="0"/>
    <n v="0"/>
    <n v="242308.05"/>
    <n v="0"/>
    <n v="0"/>
    <m/>
    <s v=""/>
    <n v="0"/>
  </r>
  <r>
    <s v="2024-04-30"/>
    <d v="2024-04-30T00:00:00"/>
    <n v="0"/>
    <n v="7803778"/>
    <x v="0"/>
    <s v=""/>
    <d v="2022-09-09T00:00:00"/>
    <n v="96"/>
    <n v="79"/>
    <n v="19"/>
    <n v="1"/>
    <n v="180"/>
    <n v="0.2445"/>
    <n v="9.6142881904399902E-2"/>
    <n v="7.6791300000000002E-3"/>
    <n v="230811.93"/>
    <n v="17276.07"/>
    <n v="143103.4"/>
    <n v="90652.15"/>
    <m/>
    <n v="100278.83"/>
    <n v="18436.11"/>
    <n v="1995"/>
    <n v="7641.31"/>
    <n v="826.88"/>
    <n v="10794.8"/>
    <n v="1168.1199999999999"/>
    <s v="Nystart Finans Sverige AB"/>
    <n v="0"/>
    <n v="1"/>
    <n v="1"/>
    <d v="2024-02-29T00:00:00"/>
    <n v="0"/>
    <n v="806.44"/>
    <n v="0"/>
    <n v="0"/>
    <n v="0"/>
    <n v="90652.15"/>
    <n v="90652.15"/>
    <n v="0"/>
    <n v="0"/>
    <n v="0"/>
    <n v="0"/>
    <n v="0"/>
    <n v="0"/>
    <n v="696.13"/>
    <n v="0"/>
    <n v="0"/>
    <n v="230811.93"/>
    <n v="0"/>
    <n v="0"/>
    <m/>
    <s v=""/>
    <n v="0"/>
  </r>
  <r>
    <s v="2024-04-30"/>
    <d v="2024-04-30T00:00:00"/>
    <n v="0"/>
    <n v="7804099"/>
    <x v="0"/>
    <s v=""/>
    <d v="2022-09-07T00:00:00"/>
    <n v="180"/>
    <n v="163"/>
    <n v="19"/>
    <n v="1"/>
    <n v="180"/>
    <n v="0.28699999999999998"/>
    <n v="9.6142881904399902E-2"/>
    <n v="7.6791300000000002E-3"/>
    <n v="100325.6"/>
    <n v="11593.83"/>
    <n v="62201.87"/>
    <n v="39403.21"/>
    <m/>
    <n v="41894.620000000003"/>
    <n v="5250"/>
    <n v="995"/>
    <n v="2175.9899999999998"/>
    <n v="412.4"/>
    <n v="3074.01"/>
    <n v="582.6"/>
    <s v="Nystart Finans Sverige AB"/>
    <n v="0"/>
    <n v="1"/>
    <n v="1"/>
    <d v="2024-02-29T00:00:00"/>
    <n v="0"/>
    <n v="327.58999999999997"/>
    <n v="0"/>
    <n v="0"/>
    <n v="0"/>
    <n v="39403.21"/>
    <n v="39403.21"/>
    <n v="0"/>
    <n v="0"/>
    <n v="0"/>
    <n v="0"/>
    <n v="0"/>
    <n v="0"/>
    <n v="302.58"/>
    <n v="0"/>
    <n v="0"/>
    <n v="100325.6"/>
    <n v="0"/>
    <n v="0"/>
    <m/>
    <s v=""/>
    <n v="0"/>
  </r>
  <r>
    <s v="2024-04-30"/>
    <d v="2024-04-30T00:00:00"/>
    <n v="0"/>
    <n v="7804214"/>
    <x v="0"/>
    <s v=""/>
    <d v="2022-09-07T00:00:00"/>
    <n v="144"/>
    <n v="124"/>
    <n v="19"/>
    <n v="0"/>
    <n v="181"/>
    <n v="0.2145"/>
    <n v="9.6142881904399902E-2"/>
    <n v="7.6791300000000002E-3"/>
    <n v="223277.73"/>
    <n v="21461.19"/>
    <n v="138432.19"/>
    <n v="87024.79"/>
    <m/>
    <n v="93512.4"/>
    <n v="12075"/>
    <n v="995"/>
    <n v="5004.79"/>
    <n v="412.4"/>
    <n v="7070.21"/>
    <n v="582.6"/>
    <s v="Nystart Finans Sverige AB"/>
    <n v="0"/>
    <n v="1"/>
    <n v="1"/>
    <d v="2024-04-28T00:00:00"/>
    <n v="0"/>
    <n v="0"/>
    <n v="0"/>
    <n v="0"/>
    <n v="0"/>
    <n v="87024.79"/>
    <n v="87024.79"/>
    <n v="0"/>
    <n v="0"/>
    <n v="0"/>
    <n v="0"/>
    <n v="0"/>
    <n v="0"/>
    <n v="668.27"/>
    <n v="0"/>
    <n v="0"/>
    <n v="223277.73"/>
    <n v="0"/>
    <n v="0"/>
    <m/>
    <s v=""/>
    <n v="0"/>
  </r>
  <r>
    <s v="2024-04-30"/>
    <d v="2024-04-30T00:00:00"/>
    <n v="0"/>
    <n v="7804297"/>
    <x v="0"/>
    <s v=""/>
    <d v="2022-09-15T00:00:00"/>
    <n v="60"/>
    <n v="44"/>
    <n v="19"/>
    <n v="1"/>
    <n v="180"/>
    <n v="0.26450000000000001"/>
    <n v="9.6142881904399902E-2"/>
    <n v="7.6791300000000002E-3"/>
    <n v="66392.539999999994"/>
    <n v="6946.16"/>
    <n v="41163.370000000003"/>
    <n v="26075.89"/>
    <m/>
    <n v="27317.79"/>
    <n v="3116"/>
    <n v="995"/>
    <n v="1291.5"/>
    <n v="412.4"/>
    <n v="1824.5"/>
    <n v="582.6"/>
    <s v="Nystart Finans Sverige AB"/>
    <n v="0"/>
    <n v="1"/>
    <n v="1"/>
    <d v="2024-02-29T00:00:00"/>
    <n v="0"/>
    <n v="217.31"/>
    <n v="0"/>
    <n v="0"/>
    <n v="0"/>
    <n v="26075.89"/>
    <n v="26075.89"/>
    <n v="0"/>
    <n v="0"/>
    <n v="0"/>
    <n v="0"/>
    <n v="0"/>
    <n v="0"/>
    <n v="200.24"/>
    <n v="0"/>
    <n v="0"/>
    <n v="66392.539999999994"/>
    <n v="0"/>
    <n v="0"/>
    <m/>
    <s v=""/>
    <n v="0"/>
  </r>
  <r>
    <s v="2024-04-30"/>
    <d v="2024-04-30T00:00:00"/>
    <n v="0"/>
    <n v="7804446"/>
    <x v="0"/>
    <s v=""/>
    <d v="2022-09-12T00:00:00"/>
    <n v="180"/>
    <n v="163"/>
    <n v="19"/>
    <n v="1"/>
    <n v="180"/>
    <n v="0.28949999999999998"/>
    <n v="9.6142881904399902E-2"/>
    <n v="7.6791300000000002E-3"/>
    <n v="297674.18"/>
    <n v="32924.78"/>
    <n v="184557.99"/>
    <n v="116912.52"/>
    <m/>
    <n v="125024.96000000001"/>
    <n v="14850"/>
    <n v="995"/>
    <n v="6154.96"/>
    <n v="412.4"/>
    <n v="8695.0400000000009"/>
    <n v="582.6"/>
    <s v="Nystart Finans Sverige AB"/>
    <n v="0"/>
    <n v="1"/>
    <n v="1"/>
    <d v="2024-02-29T00:00:00"/>
    <n v="0"/>
    <n v="956.07"/>
    <n v="0"/>
    <n v="0"/>
    <n v="0"/>
    <n v="116912.52"/>
    <n v="116912.52"/>
    <n v="0"/>
    <n v="0"/>
    <n v="0"/>
    <n v="0"/>
    <n v="0"/>
    <n v="0"/>
    <n v="897.79"/>
    <n v="0"/>
    <n v="0"/>
    <n v="297674.18"/>
    <n v="0"/>
    <n v="0"/>
    <m/>
    <s v=""/>
    <n v="0"/>
  </r>
  <r>
    <s v="2024-04-30"/>
    <d v="2024-04-30T00:00:00"/>
    <n v="0"/>
    <n v="7805427"/>
    <x v="0"/>
    <s v=""/>
    <d v="2022-09-12T00:00:00"/>
    <n v="180"/>
    <n v="165"/>
    <n v="19"/>
    <n v="4"/>
    <n v="177"/>
    <n v="0.1295"/>
    <n v="9.6142881904399902E-2"/>
    <n v="7.6791300000000002E-3"/>
    <n v="495018.72"/>
    <n v="25767.24"/>
    <n v="346513.1"/>
    <n v="221288.42"/>
    <m/>
    <n v="243868.93"/>
    <n v="39059.56"/>
    <n v="495"/>
    <n v="16189.22"/>
    <n v="205.17"/>
    <n v="22870.34"/>
    <n v="289.83"/>
    <s v="Nystart Finans Sverige AB"/>
    <n v="0"/>
    <n v="1"/>
    <n v="1"/>
    <d v="2023-12-26T00:00:00"/>
    <n v="3314.1"/>
    <n v="889.34"/>
    <n v="0"/>
    <n v="3314.1"/>
    <n v="0"/>
    <n v="221288.42"/>
    <n v="221288.42"/>
    <n v="0"/>
    <n v="0"/>
    <n v="-3314.1"/>
    <n v="0"/>
    <n v="0"/>
    <n v="0"/>
    <n v="1699.3"/>
    <n v="0"/>
    <n v="0"/>
    <n v="495018.72"/>
    <n v="0"/>
    <n v="0"/>
    <m/>
    <s v=""/>
    <n v="0"/>
  </r>
  <r>
    <s v="2024-04-30"/>
    <d v="2024-04-30T00:00:00"/>
    <n v="0"/>
    <n v="7805831"/>
    <x v="0"/>
    <s v=""/>
    <d v="2022-09-12T00:00:00"/>
    <n v="120"/>
    <n v="100"/>
    <n v="19"/>
    <n v="0"/>
    <n v="181"/>
    <n v="0.22450000000000001"/>
    <n v="9.6142881904399902E-2"/>
    <n v="7.6791300000000002E-3"/>
    <n v="190237.54"/>
    <n v="17297.09"/>
    <n v="117947.27"/>
    <n v="74147.039999999994"/>
    <m/>
    <n v="79419.69"/>
    <n v="10000"/>
    <n v="995"/>
    <n v="4144.75"/>
    <n v="412.4"/>
    <n v="5855.25"/>
    <n v="582.6"/>
    <s v="Nystart Finans Sverige AB"/>
    <n v="0"/>
    <n v="1"/>
    <n v="1"/>
    <d v="2024-04-28T00:00:00"/>
    <n v="0"/>
    <n v="0"/>
    <n v="0"/>
    <n v="0"/>
    <n v="0"/>
    <n v="74147.039999999994"/>
    <n v="74147.039999999994"/>
    <n v="0"/>
    <n v="0"/>
    <n v="0"/>
    <n v="0"/>
    <n v="0"/>
    <n v="0"/>
    <n v="569.38"/>
    <n v="0"/>
    <n v="0"/>
    <n v="190237.54"/>
    <n v="0"/>
    <n v="0"/>
    <m/>
    <s v=""/>
    <n v="0"/>
  </r>
  <r>
    <s v="2024-04-30"/>
    <d v="2024-04-30T00:00:00"/>
    <n v="0"/>
    <n v="7807589"/>
    <x v="0"/>
    <s v=""/>
    <d v="2022-09-14T00:00:00"/>
    <n v="180"/>
    <n v="164"/>
    <n v="19"/>
    <n v="0"/>
    <n v="181"/>
    <n v="0.26450000000000001"/>
    <n v="9.6142881904399902E-2"/>
    <n v="7.6791300000000002E-3"/>
    <n v="117993.61"/>
    <n v="0"/>
    <n v="77950.34"/>
    <n v="49003.14"/>
    <m/>
    <n v="53323.91"/>
    <n v="9374.2900000000009"/>
    <n v="1995"/>
    <n v="3885.41"/>
    <n v="826.88"/>
    <n v="5488.88"/>
    <n v="1168.1199999999999"/>
    <s v="Nystart Finans Sverige AB"/>
    <n v="0"/>
    <n v="1"/>
    <n v="1"/>
    <d v="2024-04-30T00:00:00"/>
    <n v="0"/>
    <n v="0"/>
    <n v="0"/>
    <n v="0"/>
    <n v="0"/>
    <n v="49003.14"/>
    <n v="49003.14"/>
    <n v="0"/>
    <n v="0"/>
    <n v="0"/>
    <n v="0"/>
    <n v="0"/>
    <n v="0"/>
    <n v="376.3"/>
    <n v="0"/>
    <n v="0"/>
    <n v="117993.61"/>
    <n v="0"/>
    <n v="0"/>
    <m/>
    <s v=""/>
    <n v="0"/>
  </r>
  <r>
    <s v="2024-04-30"/>
    <d v="2024-04-30T00:00:00"/>
    <n v="0"/>
    <n v="7807647"/>
    <x v="0"/>
    <s v=""/>
    <d v="2022-09-15T00:00:00"/>
    <n v="180"/>
    <n v="164"/>
    <n v="19"/>
    <n v="1"/>
    <n v="180"/>
    <n v="0.27450000000000002"/>
    <n v="9.6142881904399902E-2"/>
    <n v="7.6791300000000002E-3"/>
    <n v="417599.88"/>
    <n v="30091.439999999999"/>
    <n v="259111.83"/>
    <n v="164140.37"/>
    <m/>
    <n v="182412.04"/>
    <n v="33200.629999999997"/>
    <n v="1995"/>
    <n v="13760.84"/>
    <n v="826.88"/>
    <n v="19439.79"/>
    <n v="1168.1199999999999"/>
    <s v="Nystart Finans Sverige AB"/>
    <n v="0"/>
    <n v="1"/>
    <n v="1"/>
    <d v="2024-02-29T00:00:00"/>
    <n v="0"/>
    <n v="15000.87"/>
    <n v="0"/>
    <n v="0"/>
    <n v="15000.87"/>
    <n v="164140.37"/>
    <n v="164140.37"/>
    <n v="0"/>
    <n v="0"/>
    <n v="0"/>
    <n v="15000.87"/>
    <n v="0"/>
    <n v="0"/>
    <n v="1260.46"/>
    <n v="0"/>
    <n v="0"/>
    <n v="417599.88"/>
    <n v="0"/>
    <n v="0"/>
    <m/>
    <s v=""/>
    <n v="0"/>
  </r>
  <r>
    <s v="2024-04-30"/>
    <d v="2024-04-30T00:00:00"/>
    <n v="0"/>
    <n v="7807423"/>
    <x v="0"/>
    <s v=""/>
    <d v="2022-09-15T00:00:00"/>
    <n v="180"/>
    <n v="164"/>
    <n v="19"/>
    <n v="1"/>
    <n v="180"/>
    <n v="0.16350000000000001"/>
    <n v="9.6142881904399902E-2"/>
    <n v="7.6791300000000002E-3"/>
    <n v="209466.07"/>
    <n v="12298.83"/>
    <n v="129868.96"/>
    <n v="82268.490000000005"/>
    <m/>
    <n v="87257.16"/>
    <n v="8815"/>
    <n v="295"/>
    <n v="3653.6"/>
    <n v="122.27"/>
    <n v="5161.3999999999996"/>
    <n v="172.73"/>
    <s v="Nystart Finans Sverige AB"/>
    <n v="0"/>
    <n v="1"/>
    <n v="1"/>
    <d v="2024-02-29T00:00:00"/>
    <n v="0"/>
    <n v="184.11"/>
    <n v="0"/>
    <n v="0"/>
    <n v="0"/>
    <n v="82268.490000000005"/>
    <n v="82268.490000000005"/>
    <n v="0"/>
    <n v="0"/>
    <n v="0"/>
    <n v="0"/>
    <n v="0"/>
    <n v="0"/>
    <n v="631.75"/>
    <n v="0"/>
    <n v="0"/>
    <n v="209466.07"/>
    <n v="0"/>
    <n v="0"/>
    <m/>
    <s v=""/>
    <n v="0"/>
  </r>
  <r>
    <s v="2024-04-30"/>
    <d v="2024-04-30T00:00:00"/>
    <n v="0"/>
    <n v="7810864"/>
    <x v="0"/>
    <s v=""/>
    <d v="2022-10-04T00:00:00"/>
    <n v="180"/>
    <n v="168"/>
    <n v="18"/>
    <n v="6"/>
    <n v="175"/>
    <n v="0.22450000000000001"/>
    <n v="9.6142881904399902E-2"/>
    <n v="7.6791300000000002E-3"/>
    <n v="496926.85"/>
    <n v="49620.98"/>
    <n v="347848.79"/>
    <n v="217738.79"/>
    <m/>
    <n v="236466.57"/>
    <n v="33091.160000000003"/>
    <n v="1995"/>
    <n v="13161.87"/>
    <n v="793.5"/>
    <n v="19929.29"/>
    <n v="1201.5"/>
    <s v="Nystart Finans Sverige AB"/>
    <n v="0"/>
    <n v="1"/>
    <n v="1"/>
    <d v="2023-10-23T00:00:00"/>
    <n v="3895.13"/>
    <n v="5363.76"/>
    <n v="0"/>
    <n v="3895.13"/>
    <n v="0"/>
    <n v="217738.79"/>
    <n v="217738.79"/>
    <n v="0"/>
    <n v="0"/>
    <n v="-3895.13"/>
    <n v="0"/>
    <n v="0"/>
    <n v="0"/>
    <n v="1672.04"/>
    <n v="0"/>
    <n v="0"/>
    <n v="496926.85"/>
    <n v="0"/>
    <n v="0"/>
    <m/>
    <s v=""/>
    <n v="0"/>
  </r>
  <r>
    <s v="2024-04-30"/>
    <d v="2024-04-30T00:00:00"/>
    <n v="0"/>
    <n v="7812290"/>
    <x v="0"/>
    <s v=""/>
    <d v="2022-09-27T00:00:00"/>
    <n v="60"/>
    <n v="44"/>
    <n v="19"/>
    <n v="1"/>
    <n v="180"/>
    <n v="0.26700000000000002"/>
    <n v="9.6142881904399902E-2"/>
    <n v="7.6791300000000002E-3"/>
    <n v="44773.3"/>
    <n v="5257.41"/>
    <n v="27759.45"/>
    <n v="17584.86"/>
    <m/>
    <n v="18466.07"/>
    <n v="2500"/>
    <n v="995"/>
    <n v="1036.19"/>
    <n v="412.4"/>
    <n v="1463.81"/>
    <n v="582.6"/>
    <s v="Nystart Finans Sverige AB"/>
    <n v="0"/>
    <n v="1"/>
    <n v="1"/>
    <d v="2024-02-29T00:00:00"/>
    <n v="0"/>
    <n v="212.02"/>
    <n v="0"/>
    <n v="0"/>
    <n v="0"/>
    <n v="17584.86"/>
    <n v="17584.86"/>
    <n v="0"/>
    <n v="0"/>
    <n v="0"/>
    <n v="0"/>
    <n v="0"/>
    <n v="0"/>
    <n v="135.04"/>
    <n v="0"/>
    <n v="0"/>
    <n v="44773.3"/>
    <n v="0"/>
    <n v="0"/>
    <m/>
    <s v=""/>
    <n v="0"/>
  </r>
  <r>
    <s v="2024-04-30"/>
    <d v="2024-04-30T00:00:00"/>
    <n v="0"/>
    <n v="7814353"/>
    <x v="0"/>
    <s v=""/>
    <d v="2022-10-04T00:00:00"/>
    <n v="180"/>
    <n v="165"/>
    <n v="18"/>
    <n v="1"/>
    <n v="180"/>
    <n v="0.04"/>
    <n v="9.6142881904399902E-2"/>
    <n v="7.6791300000000002E-3"/>
    <n v="298291.26"/>
    <n v="12072.14"/>
    <n v="184940.58"/>
    <n v="117154.88"/>
    <m/>
    <n v="122879.31"/>
    <n v="10500"/>
    <n v="995"/>
    <n v="4176.33"/>
    <n v="395.76"/>
    <n v="6323.67"/>
    <n v="599.24"/>
    <s v="Nystart Finans Sverige AB"/>
    <n v="0"/>
    <n v="1"/>
    <n v="1"/>
    <d v="2024-02-29T00:00:00"/>
    <n v="0"/>
    <n v="0"/>
    <n v="0"/>
    <n v="0"/>
    <n v="0"/>
    <n v="117154.88"/>
    <n v="117154.88"/>
    <n v="0"/>
    <n v="0"/>
    <n v="0"/>
    <n v="0"/>
    <n v="0"/>
    <n v="0"/>
    <n v="899.65"/>
    <n v="0"/>
    <n v="0"/>
    <n v="298291.26"/>
    <n v="0"/>
    <n v="0"/>
    <m/>
    <s v=""/>
    <n v="0"/>
  </r>
  <r>
    <s v="2024-04-30"/>
    <d v="2024-04-30T00:00:00"/>
    <n v="0"/>
    <n v="7814528"/>
    <x v="0"/>
    <s v=""/>
    <d v="2022-09-29T00:00:00"/>
    <n v="60"/>
    <n v="43"/>
    <n v="19"/>
    <n v="1"/>
    <n v="180"/>
    <n v="0.27700000000000002"/>
    <n v="9.6142881904399902E-2"/>
    <n v="7.6791300000000002E-3"/>
    <n v="68272.52"/>
    <n v="7152.26"/>
    <n v="42328.959999999999"/>
    <n v="26814.26"/>
    <m/>
    <n v="27973.599999999999"/>
    <n v="2975"/>
    <n v="995"/>
    <n v="1233.06"/>
    <n v="412.4"/>
    <n v="1741.94"/>
    <n v="582.6"/>
    <s v="Nystart Finans Sverige AB"/>
    <n v="0"/>
    <n v="1"/>
    <n v="1"/>
    <d v="2024-03-27T00:00:00"/>
    <n v="0"/>
    <n v="0"/>
    <n v="0"/>
    <n v="0"/>
    <n v="0"/>
    <n v="26814.26"/>
    <n v="26814.26"/>
    <n v="0"/>
    <n v="0"/>
    <n v="0"/>
    <n v="0"/>
    <n v="0"/>
    <n v="0"/>
    <n v="205.91"/>
    <n v="0"/>
    <n v="0"/>
    <n v="68272.52"/>
    <n v="0"/>
    <n v="0"/>
    <m/>
    <s v=""/>
    <n v="0"/>
  </r>
  <r>
    <s v="2024-04-30"/>
    <d v="2024-04-30T00:00:00"/>
    <n v="0"/>
    <n v="7813587"/>
    <x v="0"/>
    <s v=""/>
    <d v="2022-10-19T00:00:00"/>
    <n v="180"/>
    <n v="162"/>
    <n v="18"/>
    <n v="0"/>
    <n v="181"/>
    <n v="0.2545"/>
    <n v="9.6142881904399902E-2"/>
    <n v="7.6791300000000002E-3"/>
    <n v="475889.54"/>
    <n v="53739.28"/>
    <n v="295051.51"/>
    <n v="185482.85"/>
    <m/>
    <n v="199638.84"/>
    <n v="24500"/>
    <n v="995"/>
    <n v="9744.77"/>
    <n v="395.76"/>
    <n v="14755.23"/>
    <n v="599.24"/>
    <s v="Nystart Finans Sverige AB"/>
    <n v="0"/>
    <n v="1"/>
    <n v="1"/>
    <d v="2024-04-28T00:00:00"/>
    <n v="0"/>
    <n v="0"/>
    <n v="0"/>
    <n v="0"/>
    <n v="0"/>
    <n v="185482.85"/>
    <n v="185482.85"/>
    <n v="0"/>
    <n v="0"/>
    <n v="0"/>
    <n v="0"/>
    <n v="0"/>
    <n v="0"/>
    <n v="1424.35"/>
    <n v="0"/>
    <n v="0"/>
    <n v="475889.54"/>
    <n v="0"/>
    <n v="0"/>
    <m/>
    <s v=""/>
    <n v="0"/>
  </r>
  <r>
    <s v="2024-04-30"/>
    <d v="2024-04-30T00:00:00"/>
    <n v="0"/>
    <n v="7814288"/>
    <x v="0"/>
    <s v=""/>
    <d v="2022-09-30T00:00:00"/>
    <n v="144"/>
    <n v="125"/>
    <n v="19"/>
    <n v="0"/>
    <n v="181"/>
    <n v="0.2545"/>
    <n v="9.6142881904399902E-2"/>
    <n v="7.6791300000000002E-3"/>
    <n v="110408.46"/>
    <n v="12970.04"/>
    <n v="68453.25"/>
    <n v="43032.83"/>
    <m/>
    <n v="55586.92"/>
    <n v="23435.74"/>
    <n v="1995"/>
    <n v="9713.5300000000007"/>
    <n v="826.88"/>
    <n v="13722.21"/>
    <n v="1168.1199999999999"/>
    <s v="Nystart Finans Sverige AB"/>
    <n v="0"/>
    <n v="1"/>
    <n v="1"/>
    <d v="2024-04-28T00:00:00"/>
    <n v="0"/>
    <n v="0"/>
    <n v="0"/>
    <n v="0"/>
    <n v="0"/>
    <n v="43032.83"/>
    <n v="43032.83"/>
    <n v="0"/>
    <n v="0"/>
    <n v="0"/>
    <n v="0"/>
    <n v="0"/>
    <n v="0"/>
    <n v="330.45"/>
    <n v="0"/>
    <n v="0"/>
    <n v="110408.46"/>
    <n v="0"/>
    <n v="0"/>
    <m/>
    <s v=""/>
    <n v="0"/>
  </r>
  <r>
    <s v="2024-04-30"/>
    <d v="2024-04-30T00:00:00"/>
    <n v="0"/>
    <n v="7817919"/>
    <x v="0"/>
    <s v=""/>
    <d v="2022-10-07T00:00:00"/>
    <n v="180"/>
    <n v="164"/>
    <n v="18"/>
    <n v="0"/>
    <n v="181"/>
    <n v="0.1855"/>
    <n v="9.6142881904399902E-2"/>
    <n v="7.6791300000000002E-3"/>
    <n v="291321.59999999998"/>
    <n v="0"/>
    <n v="162658.64000000001"/>
    <n v="102254.64"/>
    <m/>
    <n v="113914.09"/>
    <n v="19854.689999999999"/>
    <n v="495"/>
    <n v="7897.12"/>
    <n v="196.88"/>
    <n v="11957.57"/>
    <n v="298.12"/>
    <s v="Nystart Finans Sverige AB"/>
    <n v="0"/>
    <n v="1"/>
    <n v="1"/>
    <d v="2024-04-30T00:00:00"/>
    <n v="0"/>
    <n v="0"/>
    <n v="0"/>
    <n v="0"/>
    <n v="0"/>
    <n v="102254.64"/>
    <n v="102254.64"/>
    <n v="0"/>
    <n v="0"/>
    <n v="0"/>
    <n v="0"/>
    <n v="0"/>
    <n v="0"/>
    <n v="785.23"/>
    <n v="0"/>
    <n v="0"/>
    <n v="291321.59999999998"/>
    <n v="0"/>
    <n v="0"/>
    <m/>
    <s v=""/>
    <n v="0"/>
  </r>
  <r>
    <s v="2024-04-30"/>
    <d v="2024-04-30T00:00:00"/>
    <n v="0"/>
    <n v="7819147"/>
    <x v="0"/>
    <s v=""/>
    <d v="2022-10-12T00:00:00"/>
    <n v="144"/>
    <n v="125"/>
    <n v="18"/>
    <n v="0"/>
    <n v="181"/>
    <n v="0.19550000000000001"/>
    <n v="9.6142881904399902E-2"/>
    <n v="7.6791300000000002E-3"/>
    <n v="110588.04"/>
    <n v="9962.7099999999991"/>
    <n v="68564.58"/>
    <n v="43102.83"/>
    <m/>
    <n v="46440.82"/>
    <n v="6037.5"/>
    <n v="495"/>
    <n v="2401.39"/>
    <n v="196.88"/>
    <n v="3636.11"/>
    <n v="298.12"/>
    <s v="Nystart Finans Sverige AB"/>
    <n v="0"/>
    <n v="1"/>
    <n v="1"/>
    <d v="2024-04-28T00:00:00"/>
    <n v="0"/>
    <n v="0"/>
    <n v="0"/>
    <n v="0"/>
    <n v="0"/>
    <n v="43102.83"/>
    <n v="43102.83"/>
    <n v="0"/>
    <n v="0"/>
    <n v="0"/>
    <n v="0"/>
    <n v="0"/>
    <n v="0"/>
    <n v="330.99"/>
    <n v="0"/>
    <n v="0"/>
    <n v="110588.04"/>
    <n v="0"/>
    <n v="0"/>
    <m/>
    <s v=""/>
    <n v="0"/>
  </r>
  <r>
    <s v="2024-04-30"/>
    <d v="2024-04-30T00:00:00"/>
    <n v="0"/>
    <n v="7819774"/>
    <x v="0"/>
    <s v=""/>
    <d v="2022-10-11T00:00:00"/>
    <n v="156"/>
    <n v="143"/>
    <n v="18"/>
    <n v="5"/>
    <n v="176"/>
    <n v="0.23699999999999999"/>
    <n v="9.6142881904399902E-2"/>
    <n v="7.6791300000000002E-3"/>
    <n v="287445.03999999998"/>
    <n v="29503.43"/>
    <n v="201211.53"/>
    <n v="127226.13"/>
    <m/>
    <n v="137583.62"/>
    <n v="19192.87"/>
    <n v="1995"/>
    <n v="7633.88"/>
    <n v="793.5"/>
    <n v="11558.99"/>
    <n v="1201.5"/>
    <s v="Nystart Finans Sverige AB"/>
    <n v="0"/>
    <n v="1"/>
    <n v="1"/>
    <d v="2023-11-20T00:00:00"/>
    <n v="2257.29"/>
    <n v="0"/>
    <n v="0"/>
    <n v="2257.29"/>
    <n v="0"/>
    <n v="127226.13"/>
    <n v="127226.13"/>
    <n v="0"/>
    <n v="0"/>
    <n v="-2257.29"/>
    <n v="0"/>
    <n v="0"/>
    <n v="0"/>
    <n v="976.99"/>
    <n v="0"/>
    <n v="0"/>
    <n v="287445.03999999998"/>
    <n v="0"/>
    <n v="0"/>
    <m/>
    <s v=""/>
    <n v="0"/>
  </r>
  <r>
    <s v="2024-04-30"/>
    <d v="2024-04-30T00:00:00"/>
    <n v="0"/>
    <n v="7820269"/>
    <x v="0"/>
    <s v=""/>
    <d v="2022-10-11T00:00:00"/>
    <n v="144"/>
    <n v="128"/>
    <n v="18"/>
    <n v="0"/>
    <n v="181"/>
    <n v="0.2545"/>
    <n v="9.6142881904399902E-2"/>
    <n v="7.6791300000000002E-3"/>
    <n v="199301.7"/>
    <n v="0"/>
    <n v="113789.6"/>
    <n v="71533.34"/>
    <m/>
    <n v="77107.199999999997"/>
    <n v="10250"/>
    <n v="995"/>
    <n v="4076.9"/>
    <n v="395.76"/>
    <n v="6173.1"/>
    <n v="599.24"/>
    <s v="Nystart Finans Sverige AB"/>
    <n v="0"/>
    <n v="1"/>
    <n v="1"/>
    <d v="2024-04-30T00:00:00"/>
    <n v="0"/>
    <n v="0"/>
    <n v="0"/>
    <n v="0"/>
    <n v="0"/>
    <n v="71533.34"/>
    <n v="71533.34"/>
    <n v="0"/>
    <n v="0"/>
    <n v="0"/>
    <n v="0"/>
    <n v="0"/>
    <n v="0"/>
    <n v="549.30999999999995"/>
    <n v="0"/>
    <n v="0"/>
    <n v="199301.7"/>
    <n v="0"/>
    <n v="0"/>
    <m/>
    <s v=""/>
    <n v="0"/>
  </r>
  <r>
    <s v="2024-04-30"/>
    <d v="2024-04-30T00:00:00"/>
    <n v="0"/>
    <n v="7821234"/>
    <x v="0"/>
    <s v=""/>
    <d v="2022-10-18T00:00:00"/>
    <n v="96"/>
    <n v="91"/>
    <n v="18"/>
    <n v="12"/>
    <n v="169"/>
    <n v="0.247"/>
    <n v="9.6142881904399902E-2"/>
    <n v="7.6791300000000002E-3"/>
    <n v="141862.34"/>
    <n v="12023.77"/>
    <n v="99303.64"/>
    <n v="58328.19"/>
    <m/>
    <n v="62786.61"/>
    <n v="9397.89"/>
    <n v="1995"/>
    <n v="3737.97"/>
    <n v="793.5"/>
    <n v="5659.92"/>
    <n v="1201.5"/>
    <s v="Nystart Finans Sverige AB"/>
    <n v="0"/>
    <n v="1"/>
    <n v="1"/>
    <d v="2023-04-19T00:00:00"/>
    <n v="1097.32"/>
    <n v="925.91"/>
    <n v="0"/>
    <n v="1097.32"/>
    <n v="0"/>
    <n v="58328.19"/>
    <n v="58328.19"/>
    <n v="0"/>
    <n v="0"/>
    <n v="-1097.32"/>
    <n v="0"/>
    <n v="0"/>
    <n v="0"/>
    <n v="447.91"/>
    <n v="0"/>
    <n v="0"/>
    <n v="141862.34"/>
    <n v="0"/>
    <n v="0"/>
    <m/>
    <s v=""/>
    <n v="0"/>
  </r>
  <r>
    <s v="2024-04-30"/>
    <d v="2024-04-30T00:00:00"/>
    <n v="0"/>
    <n v="7822406"/>
    <x v="0"/>
    <s v=""/>
    <d v="2022-10-14T00:00:00"/>
    <n v="180"/>
    <n v="165"/>
    <n v="18"/>
    <n v="1"/>
    <n v="180"/>
    <n v="0.2545"/>
    <n v="9.6142881904399902E-2"/>
    <n v="7.6791300000000002E-3"/>
    <n v="207998.29"/>
    <n v="20203"/>
    <n v="128958.94"/>
    <n v="81692.02"/>
    <m/>
    <n v="87416.45"/>
    <n v="10500"/>
    <n v="995"/>
    <n v="4176.33"/>
    <n v="395.76"/>
    <n v="6323.67"/>
    <n v="599.24"/>
    <s v="Nystart Finans Sverige AB"/>
    <n v="0"/>
    <n v="1"/>
    <n v="1"/>
    <d v="2024-02-29T00:00:00"/>
    <n v="0"/>
    <n v="317.11"/>
    <n v="0"/>
    <n v="0"/>
    <n v="0"/>
    <n v="81692.02"/>
    <n v="81692.02"/>
    <n v="0"/>
    <n v="0"/>
    <n v="0"/>
    <n v="0"/>
    <n v="0"/>
    <n v="0"/>
    <n v="627.32000000000005"/>
    <n v="0"/>
    <n v="0"/>
    <n v="207998.29"/>
    <n v="0"/>
    <n v="0"/>
    <m/>
    <s v=""/>
    <n v="0"/>
  </r>
  <r>
    <s v="2024-04-30"/>
    <d v="2024-04-30T00:00:00"/>
    <n v="0"/>
    <n v="7822851"/>
    <x v="0"/>
    <s v=""/>
    <d v="2022-10-18T00:00:00"/>
    <n v="132"/>
    <n v="127"/>
    <n v="18"/>
    <n v="12"/>
    <n v="169"/>
    <n v="0.217"/>
    <n v="9.6142881904399902E-2"/>
    <n v="7.6791300000000002E-3"/>
    <n v="323826.59999999998"/>
    <n v="30509.56"/>
    <n v="226678.62"/>
    <n v="133144.71"/>
    <m/>
    <n v="144897.24"/>
    <n v="21509.25"/>
    <n v="1995"/>
    <n v="8555.2199999999993"/>
    <n v="793.5"/>
    <n v="12954.03"/>
    <n v="1201.5"/>
    <s v="Nystart Finans Sverige AB"/>
    <n v="0"/>
    <n v="1"/>
    <n v="1"/>
    <d v="2023-04-19T00:00:00"/>
    <n v="2504.83"/>
    <n v="2277.58"/>
    <n v="0"/>
    <n v="2504.83"/>
    <n v="0"/>
    <n v="133144.71"/>
    <n v="133144.71"/>
    <n v="0"/>
    <n v="0"/>
    <n v="-2504.83"/>
    <n v="0"/>
    <n v="0"/>
    <n v="0"/>
    <n v="1022.44"/>
    <n v="0"/>
    <n v="0"/>
    <n v="323826.59999999998"/>
    <n v="0"/>
    <n v="0"/>
    <m/>
    <s v=""/>
    <n v="0"/>
  </r>
  <r>
    <s v="2024-04-30"/>
    <d v="2024-04-30T00:00:00"/>
    <n v="0"/>
    <n v="7823255"/>
    <x v="0"/>
    <s v=""/>
    <d v="2022-10-21T00:00:00"/>
    <n v="180"/>
    <n v="164"/>
    <n v="18"/>
    <n v="1"/>
    <n v="180"/>
    <n v="0.16600000000000001"/>
    <n v="9.6142881904399902E-2"/>
    <n v="7.6791300000000002E-3"/>
    <n v="292031.28000000003"/>
    <n v="15791.68"/>
    <n v="181059.39"/>
    <n v="114696.25"/>
    <m/>
    <n v="123130.82"/>
    <n v="15000"/>
    <n v="995"/>
    <n v="5966.19"/>
    <n v="395.76"/>
    <n v="9033.81"/>
    <n v="599.24"/>
    <s v="Nystart Finans Sverige AB"/>
    <n v="0"/>
    <n v="1"/>
    <n v="1"/>
    <d v="2024-03-27T00:00:00"/>
    <n v="0"/>
    <n v="0"/>
    <n v="0"/>
    <n v="0"/>
    <n v="0"/>
    <n v="114696.25"/>
    <n v="114696.25"/>
    <n v="0"/>
    <n v="0"/>
    <n v="0"/>
    <n v="0"/>
    <n v="0"/>
    <n v="0"/>
    <n v="880.77"/>
    <n v="0"/>
    <n v="0"/>
    <n v="292031.28000000003"/>
    <n v="0"/>
    <n v="0"/>
    <m/>
    <s v=""/>
    <n v="0"/>
  </r>
  <r>
    <s v="2024-04-30"/>
    <d v="2024-04-30T00:00:00"/>
    <n v="0"/>
    <n v="7823271"/>
    <x v="0"/>
    <s v=""/>
    <d v="2022-10-21T00:00:00"/>
    <n v="144"/>
    <n v="129"/>
    <n v="18"/>
    <n v="1"/>
    <n v="180"/>
    <n v="0.20449999999999999"/>
    <n v="9.6142881904399902E-2"/>
    <n v="7.6791300000000002E-3"/>
    <n v="223955.56"/>
    <n v="16765"/>
    <n v="138852.45000000001"/>
    <n v="87959.29"/>
    <m/>
    <n v="94285.97"/>
    <n v="11500"/>
    <n v="995"/>
    <n v="4574.08"/>
    <n v="395.76"/>
    <n v="6925.92"/>
    <n v="599.24"/>
    <s v="Nystart Finans Sverige AB"/>
    <n v="0"/>
    <n v="1"/>
    <n v="1"/>
    <d v="2024-02-29T00:00:00"/>
    <n v="0"/>
    <n v="553.65"/>
    <n v="0"/>
    <n v="0"/>
    <n v="0"/>
    <n v="87959.29"/>
    <n v="87959.29"/>
    <n v="0"/>
    <n v="0"/>
    <n v="0"/>
    <n v="0"/>
    <n v="0"/>
    <n v="0"/>
    <n v="675.45"/>
    <n v="0"/>
    <n v="0"/>
    <n v="223955.56"/>
    <n v="0"/>
    <n v="0"/>
    <m/>
    <s v=""/>
    <n v="0"/>
  </r>
  <r>
    <s v="2024-04-30"/>
    <d v="2024-04-30T00:00:00"/>
    <n v="0"/>
    <n v="7824501"/>
    <x v="0"/>
    <s v=""/>
    <d v="2022-10-18T00:00:00"/>
    <n v="120"/>
    <n v="104"/>
    <n v="18"/>
    <n v="1"/>
    <n v="180"/>
    <n v="0.20749999999999999"/>
    <n v="9.6142881904399902E-2"/>
    <n v="7.6791300000000002E-3"/>
    <n v="95499.06"/>
    <n v="6931.04"/>
    <n v="59209.42"/>
    <n v="37507.57"/>
    <m/>
    <n v="40220.720000000001"/>
    <n v="5000"/>
    <n v="495"/>
    <n v="1988.73"/>
    <n v="196.88"/>
    <n v="3011.27"/>
    <n v="298.12"/>
    <s v="Nystart Finans Sverige AB"/>
    <n v="0"/>
    <n v="1"/>
    <n v="1"/>
    <d v="2024-03-27T00:00:00"/>
    <n v="0"/>
    <n v="0"/>
    <n v="0"/>
    <n v="0"/>
    <n v="0"/>
    <n v="37507.57"/>
    <n v="37507.57"/>
    <n v="0"/>
    <n v="0"/>
    <n v="0"/>
    <n v="0"/>
    <n v="0"/>
    <n v="0"/>
    <n v="288.02999999999997"/>
    <n v="0"/>
    <n v="0"/>
    <n v="95499.06"/>
    <n v="0"/>
    <n v="0"/>
    <m/>
    <s v=""/>
    <n v="0"/>
  </r>
  <r>
    <s v="2024-04-30"/>
    <d v="2024-04-30T00:00:00"/>
    <n v="0"/>
    <n v="7824857"/>
    <x v="0"/>
    <s v=""/>
    <d v="2022-10-20T00:00:00"/>
    <n v="180"/>
    <n v="165"/>
    <n v="18"/>
    <n v="1"/>
    <n v="180"/>
    <n v="0.28449999999999998"/>
    <n v="9.6142881904399902E-2"/>
    <n v="7.6791300000000002E-3"/>
    <n v="207435.2"/>
    <n v="11430.62"/>
    <n v="128699.54"/>
    <n v="81527.7"/>
    <m/>
    <n v="89095.09"/>
    <n v="14560.11"/>
    <n v="1995"/>
    <n v="5791.22"/>
    <n v="793.5"/>
    <n v="8768.89"/>
    <n v="1201.5"/>
    <s v="Nystart Finans Sverige AB"/>
    <n v="0"/>
    <n v="1"/>
    <n v="1"/>
    <d v="2024-02-29T00:00:00"/>
    <n v="0"/>
    <n v="7089.76"/>
    <n v="0"/>
    <n v="0"/>
    <n v="7089.76"/>
    <n v="81527.7"/>
    <n v="81527.7"/>
    <n v="0"/>
    <n v="0"/>
    <n v="0"/>
    <n v="7089.76"/>
    <n v="0"/>
    <n v="0"/>
    <n v="626.05999999999995"/>
    <n v="0"/>
    <n v="0"/>
    <n v="207435.2"/>
    <n v="0"/>
    <n v="0"/>
    <m/>
    <s v=""/>
    <n v="0"/>
  </r>
  <r>
    <s v="2024-04-30"/>
    <d v="2024-04-30T00:00:00"/>
    <n v="0"/>
    <n v="7826480"/>
    <x v="0"/>
    <s v=""/>
    <d v="2022-10-28T00:00:00"/>
    <n v="144"/>
    <n v="126"/>
    <n v="18"/>
    <n v="0"/>
    <n v="181"/>
    <n v="0.27950000000000003"/>
    <n v="9.6142881904399902E-2"/>
    <n v="7.6791300000000002E-3"/>
    <n v="115112.3"/>
    <n v="13733.61"/>
    <n v="71369.63"/>
    <n v="44866.2"/>
    <m/>
    <n v="48447.73"/>
    <n v="7941.88"/>
    <n v="1995"/>
    <n v="3158.85"/>
    <n v="793.5"/>
    <n v="4783.03"/>
    <n v="1201.5"/>
    <s v="Nystart Finans Sverige AB"/>
    <n v="0"/>
    <n v="1"/>
    <n v="1"/>
    <d v="2024-04-28T00:00:00"/>
    <n v="0"/>
    <n v="0"/>
    <n v="0"/>
    <n v="0"/>
    <n v="0"/>
    <n v="44866.2"/>
    <n v="44866.2"/>
    <n v="0"/>
    <n v="0"/>
    <n v="0"/>
    <n v="0"/>
    <n v="0"/>
    <n v="0"/>
    <n v="344.53"/>
    <n v="0"/>
    <n v="0"/>
    <n v="115112.3"/>
    <n v="0"/>
    <n v="0"/>
    <m/>
    <s v=""/>
    <n v="0"/>
  </r>
  <r>
    <s v="2024-04-30"/>
    <d v="2024-04-30T00:00:00"/>
    <n v="0"/>
    <n v="7829229"/>
    <x v="0"/>
    <s v=""/>
    <d v="2022-11-10T00:00:00"/>
    <n v="180"/>
    <n v="165"/>
    <n v="17"/>
    <n v="0"/>
    <n v="181"/>
    <n v="0.20699999999999999"/>
    <n v="9.6142881904399902E-2"/>
    <n v="7.6791300000000002E-3"/>
    <n v="296451.3"/>
    <n v="0"/>
    <n v="165698.54999999999"/>
    <n v="104165.67"/>
    <m/>
    <n v="113305.83"/>
    <n v="15750"/>
    <n v="995"/>
    <n v="5993.48"/>
    <n v="378.64"/>
    <n v="9756.52"/>
    <n v="616.36"/>
    <s v="Nystart Finans Sverige AB"/>
    <n v="0"/>
    <n v="1"/>
    <n v="1"/>
    <d v="2024-04-30T00:00:00"/>
    <n v="0"/>
    <n v="0"/>
    <n v="0"/>
    <n v="0"/>
    <n v="0"/>
    <n v="104165.67"/>
    <n v="104165.67"/>
    <n v="0"/>
    <n v="0"/>
    <n v="0"/>
    <n v="0"/>
    <n v="0"/>
    <n v="0"/>
    <n v="799.9"/>
    <n v="0"/>
    <n v="0"/>
    <n v="296451.3"/>
    <n v="0"/>
    <n v="0"/>
    <m/>
    <s v=""/>
    <n v="0"/>
  </r>
  <r>
    <s v="2024-04-30"/>
    <d v="2024-04-30T00:00:00"/>
    <n v="0"/>
    <n v="7827371"/>
    <x v="0"/>
    <s v=""/>
    <d v="2022-10-27T00:00:00"/>
    <n v="144"/>
    <n v="129"/>
    <n v="18"/>
    <n v="0"/>
    <n v="181"/>
    <n v="0.161"/>
    <n v="9.6142881904399902E-2"/>
    <n v="7.6791300000000002E-3"/>
    <n v="284313.5"/>
    <n v="0"/>
    <n v="158056.56"/>
    <n v="99361.57"/>
    <m/>
    <n v="108097.26"/>
    <n v="15000"/>
    <n v="495"/>
    <n v="5966.19"/>
    <n v="196.88"/>
    <n v="9033.81"/>
    <n v="298.12"/>
    <s v="Nystart Finans Sverige AB"/>
    <n v="0"/>
    <n v="1"/>
    <n v="1"/>
    <d v="2024-04-30T00:00:00"/>
    <n v="0"/>
    <n v="0"/>
    <n v="0"/>
    <n v="0"/>
    <n v="0"/>
    <n v="99361.57"/>
    <n v="99361.57"/>
    <n v="0"/>
    <n v="0"/>
    <n v="0"/>
    <n v="0"/>
    <n v="0"/>
    <n v="0"/>
    <n v="763.01"/>
    <n v="0"/>
    <n v="0"/>
    <n v="284313.5"/>
    <n v="0"/>
    <n v="0"/>
    <m/>
    <s v=""/>
    <n v="0"/>
  </r>
  <r>
    <s v="2024-04-30"/>
    <d v="2024-04-30T00:00:00"/>
    <n v="0"/>
    <n v="7827827"/>
    <x v="0"/>
    <s v=""/>
    <d v="2022-10-31T00:00:00"/>
    <n v="180"/>
    <n v="171"/>
    <n v="18"/>
    <n v="8"/>
    <n v="173"/>
    <n v="0.21199999999999999"/>
    <n v="9.6142881904399902E-2"/>
    <n v="7.6791300000000002E-3"/>
    <n v="498140.61"/>
    <n v="46469"/>
    <n v="348698.43"/>
    <n v="213819.76"/>
    <m/>
    <n v="232547.55"/>
    <n v="33091.160000000003"/>
    <n v="1995"/>
    <n v="13161.87"/>
    <n v="793.5"/>
    <n v="19929.29"/>
    <n v="1201.5"/>
    <s v="Nystart Finans Sverige AB"/>
    <n v="0"/>
    <n v="1"/>
    <n v="1"/>
    <d v="2023-08-23T00:00:00"/>
    <n v="3889.03"/>
    <n v="1273.22"/>
    <n v="0"/>
    <n v="3889.03"/>
    <n v="0"/>
    <n v="213819.76"/>
    <n v="213819.76"/>
    <n v="0"/>
    <n v="0"/>
    <n v="-3889.03"/>
    <n v="0"/>
    <n v="0"/>
    <n v="0"/>
    <n v="1641.95"/>
    <n v="0"/>
    <n v="0"/>
    <n v="498140.61"/>
    <n v="0"/>
    <n v="0"/>
    <m/>
    <s v=""/>
    <n v="0"/>
  </r>
  <r>
    <s v="2024-04-30"/>
    <d v="2024-04-30T00:00:00"/>
    <n v="0"/>
    <n v="7831464"/>
    <x v="0"/>
    <s v=""/>
    <d v="2022-11-10T00:00:00"/>
    <n v="180"/>
    <n v="164"/>
    <n v="17"/>
    <n v="1"/>
    <n v="180"/>
    <n v="0.19950000000000001"/>
    <n v="9.6142881904399902E-2"/>
    <n v="7.6791300000000002E-3"/>
    <n v="294379.58"/>
    <n v="19722.18"/>
    <n v="182515.34"/>
    <n v="115618.56"/>
    <m/>
    <n v="124294.12"/>
    <n v="15000"/>
    <n v="995"/>
    <n v="5708.08"/>
    <n v="378.64"/>
    <n v="9291.92"/>
    <n v="616.36"/>
    <s v="Nystart Finans Sverige AB"/>
    <n v="0"/>
    <n v="1"/>
    <n v="1"/>
    <d v="2024-03-27T00:00:00"/>
    <n v="0"/>
    <n v="0"/>
    <n v="0"/>
    <n v="0"/>
    <n v="0"/>
    <n v="115618.56"/>
    <n v="115618.56"/>
    <n v="0"/>
    <n v="0"/>
    <n v="0"/>
    <n v="0"/>
    <n v="0"/>
    <n v="0"/>
    <n v="887.85"/>
    <n v="0"/>
    <n v="0"/>
    <n v="294379.58"/>
    <n v="0"/>
    <n v="0"/>
    <m/>
    <s v=""/>
    <n v="0"/>
  </r>
  <r>
    <s v="2024-04-30"/>
    <d v="2024-04-30T00:00:00"/>
    <n v="0"/>
    <n v="7831845"/>
    <x v="0"/>
    <s v=""/>
    <d v="2022-11-22T00:00:00"/>
    <n v="180"/>
    <n v="163"/>
    <n v="17"/>
    <n v="0"/>
    <n v="181"/>
    <n v="0.26450000000000001"/>
    <n v="9.6142881904399902E-2"/>
    <n v="7.6791300000000002E-3"/>
    <n v="492220.42"/>
    <n v="52310.02"/>
    <n v="305176.65999999997"/>
    <n v="191847.98"/>
    <m/>
    <n v="205375.67"/>
    <n v="23832.83"/>
    <n v="1995"/>
    <n v="9069.31"/>
    <n v="759.17"/>
    <n v="14763.52"/>
    <n v="1235.83"/>
    <s v="Nystart Finans Sverige AB"/>
    <n v="0"/>
    <n v="1"/>
    <n v="1"/>
    <d v="2024-04-28T00:00:00"/>
    <n v="0"/>
    <n v="0"/>
    <n v="0"/>
    <n v="0"/>
    <n v="0"/>
    <n v="191847.98"/>
    <n v="191847.98"/>
    <n v="0"/>
    <n v="0"/>
    <n v="0"/>
    <n v="0"/>
    <n v="0"/>
    <n v="0"/>
    <n v="1473.23"/>
    <n v="0"/>
    <n v="0"/>
    <n v="492220.42"/>
    <n v="0"/>
    <n v="0"/>
    <m/>
    <s v=""/>
    <n v="0"/>
  </r>
  <r>
    <s v="2024-04-30"/>
    <d v="2024-04-30T00:00:00"/>
    <n v="0"/>
    <n v="7832322"/>
    <x v="0"/>
    <s v=""/>
    <d v="2022-11-11T00:00:00"/>
    <n v="144"/>
    <n v="132"/>
    <n v="17"/>
    <n v="5"/>
    <n v="176"/>
    <n v="0.2195"/>
    <n v="9.6142881904399902E-2"/>
    <n v="7.6791300000000002E-3"/>
    <n v="474170.89"/>
    <n v="44734.61"/>
    <n v="331919.62"/>
    <n v="209872.91"/>
    <m/>
    <n v="222810.05"/>
    <n v="22879.52"/>
    <n v="1995"/>
    <n v="8706.5400000000009"/>
    <n v="759.17"/>
    <n v="14172.98"/>
    <n v="1235.83"/>
    <s v="Nystart Finans Sverige AB"/>
    <n v="0"/>
    <n v="1"/>
    <n v="1"/>
    <d v="2023-11-20T00:00:00"/>
    <n v="3723.63"/>
    <n v="5242.22"/>
    <n v="0"/>
    <n v="3723.63"/>
    <n v="0"/>
    <n v="209872.91"/>
    <n v="209872.91"/>
    <n v="0"/>
    <n v="0"/>
    <n v="-3723.63"/>
    <n v="0"/>
    <n v="0"/>
    <n v="0"/>
    <n v="1611.64"/>
    <n v="0"/>
    <n v="0"/>
    <n v="474170.89"/>
    <n v="0"/>
    <n v="0"/>
    <m/>
    <s v=""/>
    <n v="0"/>
  </r>
  <r>
    <s v="2024-04-30"/>
    <d v="2024-04-30T00:00:00"/>
    <n v="0"/>
    <n v="7834336"/>
    <x v="0"/>
    <s v=""/>
    <d v="2022-11-10T00:00:00"/>
    <n v="180"/>
    <n v="162"/>
    <n v="17"/>
    <n v="0"/>
    <n v="181"/>
    <n v="0.161"/>
    <n v="9.6142881904399902E-2"/>
    <n v="7.6791300000000002E-3"/>
    <n v="208786.35"/>
    <n v="15020.37"/>
    <n v="129447.54"/>
    <n v="81376.63"/>
    <m/>
    <n v="88062.17"/>
    <n v="11287.5"/>
    <n v="495"/>
    <n v="4295.33"/>
    <n v="188.37"/>
    <n v="6992.17"/>
    <n v="306.63"/>
    <s v="Nystart Finans Sverige AB"/>
    <n v="0"/>
    <n v="1"/>
    <n v="1"/>
    <d v="2024-04-28T00:00:00"/>
    <n v="0"/>
    <n v="0"/>
    <n v="0"/>
    <n v="0"/>
    <n v="0"/>
    <n v="81376.63"/>
    <n v="81376.63"/>
    <n v="0"/>
    <n v="0"/>
    <n v="0"/>
    <n v="0"/>
    <n v="0"/>
    <n v="0"/>
    <n v="624.9"/>
    <n v="0"/>
    <n v="0"/>
    <n v="208786.35"/>
    <n v="0"/>
    <n v="0"/>
    <m/>
    <s v=""/>
    <n v="0"/>
  </r>
  <r>
    <s v="2024-04-30"/>
    <d v="2024-04-30T00:00:00"/>
    <n v="0"/>
    <n v="7834864"/>
    <x v="0"/>
    <s v=""/>
    <d v="2022-11-11T00:00:00"/>
    <n v="180"/>
    <n v="170"/>
    <n v="17"/>
    <n v="7"/>
    <n v="174"/>
    <n v="0.192"/>
    <n v="9.6142881904399902E-2"/>
    <n v="7.6791300000000002E-3"/>
    <n v="492058.11"/>
    <n v="11153.52"/>
    <n v="345198.46"/>
    <n v="213881.18"/>
    <m/>
    <n v="227408.87"/>
    <n v="23832.83"/>
    <n v="1995"/>
    <n v="9069.31"/>
    <n v="759.17"/>
    <n v="14763.52"/>
    <n v="1235.83"/>
    <s v="Nystart Finans Sverige AB"/>
    <n v="0"/>
    <n v="1"/>
    <n v="1"/>
    <d v="2023-09-18T00:00:00"/>
    <n v="3857.91"/>
    <n v="22004.48"/>
    <n v="0"/>
    <n v="3857.91"/>
    <n v="18354.48"/>
    <n v="213881.18"/>
    <n v="213881.18"/>
    <n v="0"/>
    <n v="0"/>
    <n v="0"/>
    <n v="14496.57"/>
    <n v="0"/>
    <n v="0"/>
    <n v="1642.42"/>
    <n v="0"/>
    <n v="0"/>
    <n v="492058.11"/>
    <n v="0"/>
    <n v="0"/>
    <m/>
    <s v=""/>
    <n v="0"/>
  </r>
  <r>
    <s v="2024-04-30"/>
    <d v="2024-04-30T00:00:00"/>
    <n v="0"/>
    <n v="7836711"/>
    <x v="0"/>
    <s v=""/>
    <d v="2022-11-18T00:00:00"/>
    <n v="120"/>
    <n v="106"/>
    <n v="17"/>
    <n v="0"/>
    <n v="181"/>
    <n v="0.1535"/>
    <n v="9.6142881904399902E-2"/>
    <n v="7.6791300000000002E-3"/>
    <n v="141108.5"/>
    <n v="0"/>
    <n v="91524.88"/>
    <n v="57536.72"/>
    <m/>
    <n v="61671.63"/>
    <n v="6970"/>
    <n v="295"/>
    <n v="2652.35"/>
    <n v="112.26"/>
    <n v="4317.6499999999996"/>
    <n v="182.74"/>
    <s v="Nystart Finans Sverige AB"/>
    <n v="0"/>
    <n v="1"/>
    <n v="1"/>
    <d v="2024-04-30T00:00:00"/>
    <n v="0"/>
    <n v="0"/>
    <n v="0"/>
    <n v="0"/>
    <n v="0"/>
    <n v="57536.72"/>
    <n v="57536.72"/>
    <n v="0"/>
    <n v="0"/>
    <n v="0"/>
    <n v="0"/>
    <n v="0"/>
    <n v="0"/>
    <n v="441.83"/>
    <n v="0"/>
    <n v="0"/>
    <n v="141108.5"/>
    <n v="0"/>
    <n v="0"/>
    <m/>
    <s v=""/>
    <n v="0"/>
  </r>
  <r>
    <s v="2024-04-30"/>
    <d v="2024-04-30T00:00:00"/>
    <n v="0"/>
    <n v="7836117"/>
    <x v="0"/>
    <s v=""/>
    <d v="2022-11-16T00:00:00"/>
    <n v="144"/>
    <n v="130"/>
    <n v="17"/>
    <n v="0"/>
    <n v="181"/>
    <n v="0.27950000000000003"/>
    <n v="9.6142881904399902E-2"/>
    <n v="7.6791300000000002E-3"/>
    <n v="55859.31"/>
    <n v="0"/>
    <n v="36896.53"/>
    <n v="23194.84"/>
    <m/>
    <n v="23730.63"/>
    <n v="2859.94"/>
    <n v="1995"/>
    <n v="1088.32"/>
    <n v="759.17"/>
    <n v="1771.62"/>
    <n v="1235.83"/>
    <s v="Nystart Finans Sverige AB"/>
    <n v="0"/>
    <n v="1"/>
    <n v="1"/>
    <d v="2024-04-30T00:00:00"/>
    <n v="0"/>
    <n v="0"/>
    <n v="0"/>
    <n v="0"/>
    <n v="0"/>
    <n v="23194.84"/>
    <n v="23194.84"/>
    <n v="0"/>
    <n v="0"/>
    <n v="0"/>
    <n v="0"/>
    <n v="0"/>
    <n v="0"/>
    <n v="178.12"/>
    <n v="0"/>
    <n v="0"/>
    <n v="55859.31"/>
    <n v="0"/>
    <n v="0"/>
    <m/>
    <s v=""/>
    <n v="0"/>
  </r>
  <r>
    <s v="2024-04-30"/>
    <d v="2024-04-30T00:00:00"/>
    <n v="0"/>
    <n v="7836125"/>
    <x v="0"/>
    <s v=""/>
    <d v="2022-11-14T00:00:00"/>
    <n v="180"/>
    <n v="166"/>
    <n v="17"/>
    <n v="0"/>
    <n v="181"/>
    <n v="0.23200000000000001"/>
    <n v="9.6142881904399902E-2"/>
    <n v="7.6791300000000002E-3"/>
    <n v="281434.12"/>
    <n v="0"/>
    <n v="157981.65"/>
    <n v="99314.47"/>
    <m/>
    <n v="106936.75"/>
    <n v="14299.7"/>
    <n v="1995"/>
    <n v="5441.59"/>
    <n v="759.17"/>
    <n v="8858.11"/>
    <n v="1235.83"/>
    <s v="Nystart Finans Sverige AB"/>
    <n v="0"/>
    <n v="1"/>
    <n v="1"/>
    <d v="2024-04-30T00:00:00"/>
    <n v="0"/>
    <n v="0"/>
    <n v="0"/>
    <n v="0"/>
    <n v="0"/>
    <n v="99314.47"/>
    <n v="99314.47"/>
    <n v="0"/>
    <n v="0"/>
    <n v="0"/>
    <n v="0"/>
    <n v="0"/>
    <n v="0"/>
    <n v="762.65"/>
    <n v="0"/>
    <n v="0"/>
    <n v="281434.12"/>
    <n v="0"/>
    <n v="0"/>
    <m/>
    <s v=""/>
    <n v="0"/>
  </r>
  <r>
    <s v="2024-04-30"/>
    <d v="2024-04-30T00:00:00"/>
    <n v="0"/>
    <n v="7839731"/>
    <x v="0"/>
    <s v=""/>
    <d v="2022-11-23T00:00:00"/>
    <n v="180"/>
    <n v="166"/>
    <n v="17"/>
    <n v="1"/>
    <n v="180"/>
    <n v="0.1825"/>
    <n v="9.6142881904399902E-2"/>
    <n v="7.6791300000000002E-3"/>
    <n v="279060.21000000002"/>
    <n v="18688.29"/>
    <n v="173017.33"/>
    <n v="109601.82"/>
    <m/>
    <n v="117967.65"/>
    <n v="14000"/>
    <n v="495"/>
    <n v="5327.54"/>
    <n v="188.37"/>
    <n v="8672.4599999999991"/>
    <n v="306.63"/>
    <s v="Nystart Finans Sverige AB"/>
    <n v="0"/>
    <n v="1"/>
    <n v="1"/>
    <d v="2024-02-29T00:00:00"/>
    <n v="0"/>
    <n v="267.61"/>
    <n v="0"/>
    <n v="0"/>
    <n v="0"/>
    <n v="109601.82"/>
    <n v="109601.82"/>
    <n v="0"/>
    <n v="0"/>
    <n v="0"/>
    <n v="0"/>
    <n v="0"/>
    <n v="0"/>
    <n v="841.65"/>
    <n v="0"/>
    <n v="0"/>
    <n v="279060.21000000002"/>
    <n v="0"/>
    <n v="0"/>
    <m/>
    <s v=""/>
    <n v="0"/>
  </r>
  <r>
    <s v="2024-04-30"/>
    <d v="2024-04-30T00:00:00"/>
    <n v="0"/>
    <n v="7840630"/>
    <x v="0"/>
    <s v=""/>
    <d v="2022-11-25T00:00:00"/>
    <n v="144"/>
    <n v="138"/>
    <n v="17"/>
    <n v="9"/>
    <n v="172"/>
    <n v="0.1145"/>
    <n v="9.6142881904399902E-2"/>
    <n v="7.6791300000000002E-3"/>
    <n v="249020.7"/>
    <n v="12357.61"/>
    <n v="174314.49"/>
    <n v="105769.46"/>
    <m/>
    <n v="112992.23"/>
    <n v="12154.74"/>
    <n v="495"/>
    <n v="4625.3500000000004"/>
    <n v="188.37"/>
    <n v="7529.39"/>
    <n v="306.63"/>
    <s v="Nystart Finans Sverige AB"/>
    <n v="0"/>
    <n v="1"/>
    <n v="1"/>
    <d v="2023-07-18T00:00:00"/>
    <n v="1939.94"/>
    <n v="1090.6400000000001"/>
    <n v="0"/>
    <n v="1939.94"/>
    <n v="0"/>
    <n v="105769.46"/>
    <n v="105769.46"/>
    <n v="0"/>
    <n v="0"/>
    <n v="-1939.94"/>
    <n v="0"/>
    <n v="0"/>
    <n v="0"/>
    <n v="812.22"/>
    <n v="0"/>
    <n v="0"/>
    <n v="249020.7"/>
    <n v="0"/>
    <n v="0"/>
    <m/>
    <s v=""/>
    <n v="0"/>
  </r>
  <r>
    <s v="2024-04-30"/>
    <d v="2024-04-30T00:00:00"/>
    <n v="0"/>
    <n v="7841810"/>
    <x v="0"/>
    <s v=""/>
    <d v="2022-11-25T00:00:00"/>
    <n v="180"/>
    <n v="163"/>
    <n v="17"/>
    <n v="0"/>
    <n v="181"/>
    <n v="0.21099999999999999"/>
    <n v="9.6142881904399902E-2"/>
    <n v="7.6791300000000002E-3"/>
    <n v="250649.49"/>
    <n v="21969.27"/>
    <n v="155402.68"/>
    <n v="97693.22"/>
    <m/>
    <n v="105369.9"/>
    <n v="13387.5"/>
    <n v="995"/>
    <n v="5094.46"/>
    <n v="378.64"/>
    <n v="8293.0400000000009"/>
    <n v="616.36"/>
    <s v="Nystart Finans Sverige AB"/>
    <n v="0"/>
    <n v="1"/>
    <n v="1"/>
    <d v="2024-04-28T00:00:00"/>
    <n v="0"/>
    <n v="0"/>
    <n v="0"/>
    <n v="0"/>
    <n v="0"/>
    <n v="97693.22"/>
    <n v="97693.22"/>
    <n v="0"/>
    <n v="0"/>
    <n v="0"/>
    <n v="0"/>
    <n v="0"/>
    <n v="0"/>
    <n v="750.2"/>
    <n v="0"/>
    <n v="0"/>
    <n v="250649.49"/>
    <n v="0"/>
    <n v="0"/>
    <m/>
    <s v=""/>
    <n v="0"/>
  </r>
  <r>
    <s v="2024-04-30"/>
    <d v="2024-04-30T00:00:00"/>
    <n v="0"/>
    <n v="7841869"/>
    <x v="0"/>
    <s v=""/>
    <d v="2022-11-28T00:00:00"/>
    <n v="180"/>
    <n v="163"/>
    <n v="17"/>
    <n v="0"/>
    <n v="181"/>
    <n v="0.27950000000000003"/>
    <n v="9.6142881904399902E-2"/>
    <n v="7.6791300000000002E-3"/>
    <n v="155156.19"/>
    <n v="19685.14"/>
    <n v="96196.84"/>
    <n v="60473.72"/>
    <m/>
    <n v="63858.87"/>
    <n v="7459.68"/>
    <n v="1995"/>
    <n v="2838.7"/>
    <n v="759.17"/>
    <n v="4620.9799999999996"/>
    <n v="1235.83"/>
    <s v="Nystart Finans Sverige AB"/>
    <n v="0"/>
    <n v="1"/>
    <n v="1"/>
    <d v="2024-04-28T00:00:00"/>
    <n v="0"/>
    <n v="0"/>
    <n v="0"/>
    <n v="0"/>
    <n v="0"/>
    <n v="60473.72"/>
    <n v="60473.72"/>
    <n v="0"/>
    <n v="0"/>
    <n v="0"/>
    <n v="0"/>
    <n v="0"/>
    <n v="0"/>
    <n v="464.39"/>
    <n v="0"/>
    <n v="0"/>
    <n v="155156.19"/>
    <n v="0"/>
    <n v="0"/>
    <m/>
    <s v=""/>
    <n v="0"/>
  </r>
  <r>
    <s v="2024-04-30"/>
    <d v="2024-04-30T00:00:00"/>
    <n v="0"/>
    <n v="7840820"/>
    <x v="0"/>
    <s v=""/>
    <d v="2022-11-28T00:00:00"/>
    <n v="180"/>
    <n v="166"/>
    <n v="17"/>
    <n v="1"/>
    <n v="180"/>
    <n v="0.22950000000000001"/>
    <n v="9.6142881904399902E-2"/>
    <n v="7.6791300000000002E-3"/>
    <n v="496670.96"/>
    <n v="33664.089999999997"/>
    <n v="307936"/>
    <n v="195069.17"/>
    <m/>
    <n v="209939.34"/>
    <n v="25000"/>
    <n v="995"/>
    <n v="9513.4699999999993"/>
    <n v="378.64"/>
    <n v="15486.53"/>
    <n v="616.36"/>
    <s v="Nystart Finans Sverige AB"/>
    <n v="0"/>
    <n v="1"/>
    <n v="1"/>
    <d v="2024-02-29T00:00:00"/>
    <n v="0"/>
    <n v="0"/>
    <n v="0"/>
    <n v="0"/>
    <n v="0"/>
    <n v="195069.17"/>
    <n v="195069.17"/>
    <n v="0"/>
    <n v="0"/>
    <n v="0"/>
    <n v="0"/>
    <n v="0"/>
    <n v="0"/>
    <n v="1497.96"/>
    <n v="0"/>
    <n v="0"/>
    <n v="496670.96"/>
    <n v="0"/>
    <n v="0"/>
    <m/>
    <s v=""/>
    <n v="0"/>
  </r>
  <r>
    <s v="2024-04-30"/>
    <d v="2024-04-30T00:00:00"/>
    <n v="0"/>
    <n v="7844129"/>
    <x v="0"/>
    <s v=""/>
    <d v="2022-12-15T00:00:00"/>
    <n v="132"/>
    <n v="119"/>
    <n v="16"/>
    <n v="0"/>
    <n v="181"/>
    <n v="0.28199999999999997"/>
    <n v="9.6142881904399902E-2"/>
    <n v="7.6791300000000002E-3"/>
    <n v="195327"/>
    <n v="0"/>
    <n v="112469.28"/>
    <n v="70703.320000000007"/>
    <m/>
    <n v="76440.95"/>
    <n v="10000"/>
    <n v="995"/>
    <n v="3628.4"/>
    <n v="361.03"/>
    <n v="6371.6"/>
    <n v="633.97"/>
    <s v="Nystart Finans Sverige AB"/>
    <n v="0"/>
    <n v="1"/>
    <n v="1"/>
    <d v="2024-04-30T00:00:00"/>
    <n v="0"/>
    <n v="0"/>
    <n v="0"/>
    <n v="0"/>
    <n v="0"/>
    <n v="70703.320000000007"/>
    <n v="70703.320000000007"/>
    <n v="0"/>
    <n v="0"/>
    <n v="0"/>
    <n v="0"/>
    <n v="0"/>
    <n v="0"/>
    <n v="542.94000000000005"/>
    <n v="0"/>
    <n v="0"/>
    <n v="195327"/>
    <n v="0"/>
    <n v="0"/>
    <m/>
    <s v=""/>
    <n v="0"/>
  </r>
  <r>
    <s v="2024-04-30"/>
    <d v="2024-04-30T00:00:00"/>
    <n v="0"/>
    <n v="7844525"/>
    <x v="0"/>
    <s v=""/>
    <d v="2022-12-05T00:00:00"/>
    <n v="84"/>
    <n v="69"/>
    <n v="16"/>
    <n v="1"/>
    <n v="180"/>
    <n v="0.2535"/>
    <n v="9.6142881904399902E-2"/>
    <n v="7.6791300000000002E-3"/>
    <n v="113759.82"/>
    <n v="10276.969999999999"/>
    <n v="70531.09"/>
    <n v="44679.55"/>
    <m/>
    <n v="46833.16"/>
    <n v="4375"/>
    <n v="995"/>
    <n v="1587.42"/>
    <n v="361.03"/>
    <n v="2787.58"/>
    <n v="633.97"/>
    <s v="Nystart Finans Sverige AB"/>
    <n v="0"/>
    <n v="1"/>
    <n v="1"/>
    <d v="2024-03-27T00:00:00"/>
    <n v="0"/>
    <n v="0"/>
    <n v="0"/>
    <n v="0"/>
    <n v="0"/>
    <n v="44679.55"/>
    <n v="44679.55"/>
    <n v="0"/>
    <n v="0"/>
    <n v="0"/>
    <n v="0"/>
    <n v="0"/>
    <n v="0"/>
    <n v="343.1"/>
    <n v="0"/>
    <n v="0"/>
    <n v="113759.82"/>
    <n v="0"/>
    <n v="0"/>
    <m/>
    <s v=""/>
    <n v="0"/>
  </r>
  <r>
    <s v="2024-04-30"/>
    <d v="2024-04-30T00:00:00"/>
    <n v="0"/>
    <n v="7844707"/>
    <x v="0"/>
    <s v=""/>
    <d v="2022-12-15T00:00:00"/>
    <n v="144"/>
    <n v="128"/>
    <n v="16"/>
    <n v="0"/>
    <n v="181"/>
    <n v="0.1535"/>
    <n v="9.6142881904399902E-2"/>
    <n v="7.6791300000000002E-3"/>
    <n v="122654.97"/>
    <n v="8756.35"/>
    <n v="76046.080000000002"/>
    <n v="47806.04"/>
    <m/>
    <n v="49959.65"/>
    <n v="4375"/>
    <n v="995"/>
    <n v="1587.42"/>
    <n v="361.03"/>
    <n v="2787.58"/>
    <n v="633.97"/>
    <s v="Nystart Finans Sverige AB"/>
    <n v="0"/>
    <n v="1"/>
    <n v="1"/>
    <d v="2024-04-28T00:00:00"/>
    <n v="0"/>
    <n v="0"/>
    <n v="0"/>
    <n v="0"/>
    <n v="0"/>
    <n v="47806.04"/>
    <n v="47806.04"/>
    <n v="0"/>
    <n v="0"/>
    <n v="0"/>
    <n v="0"/>
    <n v="0"/>
    <n v="0"/>
    <n v="367.11"/>
    <n v="0"/>
    <n v="0"/>
    <n v="122654.97"/>
    <n v="0"/>
    <n v="0"/>
    <m/>
    <s v=""/>
    <n v="0"/>
  </r>
  <r>
    <s v="2024-04-30"/>
    <d v="2024-04-30T00:00:00"/>
    <n v="0"/>
    <n v="7847759"/>
    <x v="0"/>
    <s v=""/>
    <d v="2022-12-15T00:00:00"/>
    <n v="120"/>
    <n v="107"/>
    <n v="16"/>
    <n v="1"/>
    <n v="180"/>
    <n v="0.14949999999999999"/>
    <n v="9.6142881904399902E-2"/>
    <n v="7.6791300000000002E-3"/>
    <n v="192458.74"/>
    <n v="4577.01"/>
    <n v="120102.17"/>
    <n v="76081.490000000005"/>
    <m/>
    <n v="79589.06"/>
    <n v="6500"/>
    <n v="995"/>
    <n v="2358.46"/>
    <n v="361.03"/>
    <n v="4141.54"/>
    <n v="633.97"/>
    <s v="Nystart Finans Sverige AB"/>
    <n v="0"/>
    <n v="1"/>
    <n v="1"/>
    <d v="2024-02-29T00:00:00"/>
    <n v="0"/>
    <n v="5089.57"/>
    <n v="0"/>
    <n v="0"/>
    <n v="5089.57"/>
    <n v="76081.490000000005"/>
    <n v="76081.490000000005"/>
    <n v="0"/>
    <n v="0"/>
    <n v="0"/>
    <n v="5089.57"/>
    <n v="0"/>
    <n v="0"/>
    <n v="584.24"/>
    <n v="0"/>
    <n v="0"/>
    <n v="192458.74"/>
    <n v="0"/>
    <n v="0"/>
    <m/>
    <s v=""/>
    <n v="0"/>
  </r>
  <r>
    <s v="2024-04-30"/>
    <d v="2024-04-30T00:00:00"/>
    <n v="0"/>
    <n v="7847791"/>
    <x v="0"/>
    <s v=""/>
    <d v="2022-12-16T00:00:00"/>
    <n v="180"/>
    <n v="167"/>
    <n v="16"/>
    <n v="0"/>
    <n v="181"/>
    <n v="0.28199999999999997"/>
    <n v="9.6142881904399902E-2"/>
    <n v="7.6791300000000002E-3"/>
    <n v="169441.1"/>
    <n v="0"/>
    <n v="112411.4"/>
    <n v="70666.929999999993"/>
    <m/>
    <n v="75969.7"/>
    <n v="10317.5"/>
    <n v="1995"/>
    <n v="3743.6"/>
    <n v="723.87"/>
    <n v="6573.9"/>
    <n v="1271.1300000000001"/>
    <s v="Nystart Finans Sverige AB"/>
    <n v="0"/>
    <n v="1"/>
    <n v="1"/>
    <d v="2024-04-30T00:00:00"/>
    <n v="0"/>
    <n v="0"/>
    <n v="0"/>
    <n v="0"/>
    <n v="0"/>
    <n v="70666.929999999993"/>
    <n v="70666.929999999993"/>
    <n v="0"/>
    <n v="0"/>
    <n v="0"/>
    <n v="0"/>
    <n v="0"/>
    <n v="0"/>
    <n v="542.66"/>
    <n v="0"/>
    <n v="0"/>
    <n v="169441.1"/>
    <n v="0"/>
    <n v="0"/>
    <m/>
    <s v=""/>
    <n v="0"/>
  </r>
  <r>
    <s v="2024-04-30"/>
    <d v="2024-04-30T00:00:00"/>
    <n v="0"/>
    <n v="7849607"/>
    <x v="0"/>
    <s v=""/>
    <d v="2022-12-16T00:00:00"/>
    <n v="180"/>
    <n v="167"/>
    <n v="16"/>
    <n v="0"/>
    <n v="181"/>
    <n v="0.2445"/>
    <n v="9.6142881904399902E-2"/>
    <n v="7.6791300000000002E-3"/>
    <n v="296178.63"/>
    <n v="0"/>
    <n v="167938.74"/>
    <n v="105573.96"/>
    <m/>
    <n v="114497.39"/>
    <n v="15000"/>
    <n v="995"/>
    <n v="5442.6"/>
    <n v="361.03"/>
    <n v="9557.4"/>
    <n v="633.97"/>
    <s v="Nystart Finans Sverige AB"/>
    <n v="0"/>
    <n v="1"/>
    <n v="1"/>
    <d v="2024-04-30T00:00:00"/>
    <n v="0"/>
    <n v="0"/>
    <n v="0"/>
    <n v="0"/>
    <n v="0"/>
    <n v="105573.96"/>
    <n v="105573.96"/>
    <n v="0"/>
    <n v="0"/>
    <n v="0"/>
    <n v="0"/>
    <n v="0"/>
    <n v="0"/>
    <n v="810.72"/>
    <n v="0"/>
    <n v="0"/>
    <n v="296178.63"/>
    <n v="0"/>
    <n v="0"/>
    <m/>
    <s v=""/>
    <n v="0"/>
  </r>
  <r>
    <s v="2024-04-30"/>
    <d v="2024-04-30T00:00:00"/>
    <n v="0"/>
    <n v="7849946"/>
    <x v="0"/>
    <s v=""/>
    <d v="2022-12-15T00:00:00"/>
    <n v="180"/>
    <n v="173"/>
    <n v="16"/>
    <n v="8"/>
    <n v="173"/>
    <n v="0.19400000000000001"/>
    <n v="9.6142881904399902E-2"/>
    <n v="7.6791300000000002E-3"/>
    <n v="419996.05"/>
    <n v="0"/>
    <n v="336023.14"/>
    <n v="206047.35"/>
    <m/>
    <n v="221342.39"/>
    <n v="25000"/>
    <n v="995"/>
    <n v="9070.99"/>
    <n v="361.03"/>
    <n v="15929.01"/>
    <n v="633.97"/>
    <s v="Nystart Finans Sverige AB"/>
    <n v="0"/>
    <n v="1"/>
    <n v="1"/>
    <d v="2023-08-23T00:00:00"/>
    <n v="3747.66"/>
    <n v="97021.88"/>
    <n v="0"/>
    <n v="3747.66"/>
    <n v="45564"/>
    <n v="206047.35"/>
    <n v="206047.35"/>
    <n v="0"/>
    <n v="0"/>
    <n v="0"/>
    <n v="41816.339999999997"/>
    <n v="0"/>
    <n v="0"/>
    <n v="1582.26"/>
    <n v="0"/>
    <n v="0"/>
    <n v="419996.05"/>
    <n v="0"/>
    <n v="0"/>
    <m/>
    <s v=""/>
    <n v="0"/>
  </r>
  <r>
    <s v="2024-04-30"/>
    <d v="2024-04-30T00:00:00"/>
    <n v="0"/>
    <n v="7849433"/>
    <x v="0"/>
    <s v=""/>
    <d v="2022-12-13T00:00:00"/>
    <n v="180"/>
    <n v="166"/>
    <n v="16"/>
    <n v="1"/>
    <n v="180"/>
    <n v="0.27200000000000002"/>
    <n v="9.6142881904399902E-2"/>
    <n v="7.6791300000000002E-3"/>
    <n v="38098.239999999998"/>
    <n v="3838.74"/>
    <n v="23620.91"/>
    <n v="14963.21"/>
    <m/>
    <n v="17355.75"/>
    <n v="4750"/>
    <n v="995"/>
    <n v="1723.49"/>
    <n v="361.03"/>
    <n v="3026.51"/>
    <n v="633.97"/>
    <s v="Nystart Finans Sverige AB"/>
    <n v="0"/>
    <n v="1"/>
    <n v="1"/>
    <d v="2024-03-27T00:00:00"/>
    <n v="0"/>
    <n v="0"/>
    <n v="0"/>
    <n v="0"/>
    <n v="0"/>
    <n v="14963.21"/>
    <n v="14963.21"/>
    <n v="0"/>
    <n v="0"/>
    <n v="0"/>
    <n v="0"/>
    <n v="0"/>
    <n v="0"/>
    <n v="114.9"/>
    <n v="0"/>
    <n v="0"/>
    <n v="38098.239999999998"/>
    <n v="0"/>
    <n v="0"/>
    <m/>
    <s v=""/>
    <n v="0"/>
  </r>
  <r>
    <s v="2024-04-30"/>
    <d v="2024-04-30T00:00:00"/>
    <n v="0"/>
    <n v="7855489"/>
    <x v="0"/>
    <s v=""/>
    <d v="2023-01-04T00:00:00"/>
    <n v="120"/>
    <n v="107"/>
    <n v="15"/>
    <n v="1"/>
    <n v="180"/>
    <n v="0.26950000000000002"/>
    <n v="9.6142881904399902E-2"/>
    <n v="7.6791300000000002E-3"/>
    <n v="268155.26"/>
    <n v="28412.47"/>
    <n v="166256.26"/>
    <n v="105318.87"/>
    <m/>
    <n v="113587.93"/>
    <n v="13612.5"/>
    <n v="995"/>
    <n v="4691.3500000000004"/>
    <n v="342.91"/>
    <n v="8921.15"/>
    <n v="652.09"/>
    <s v="Nystart Finans Sverige AB"/>
    <n v="0"/>
    <n v="1"/>
    <n v="1"/>
    <d v="2024-02-29T00:00:00"/>
    <n v="0"/>
    <n v="0"/>
    <n v="0"/>
    <n v="0"/>
    <n v="0"/>
    <n v="105318.87"/>
    <n v="105318.87"/>
    <n v="0"/>
    <n v="0"/>
    <n v="0"/>
    <n v="0"/>
    <n v="0"/>
    <n v="0"/>
    <n v="808.76"/>
    <n v="0"/>
    <n v="0"/>
    <n v="268155.26"/>
    <n v="0"/>
    <n v="0"/>
    <m/>
    <s v=""/>
    <n v="0"/>
  </r>
  <r>
    <s v="2024-04-30"/>
    <d v="2024-04-30T00:00:00"/>
    <n v="0"/>
    <n v="7856511"/>
    <x v="0"/>
    <s v=""/>
    <d v="2023-01-09T00:00:00"/>
    <n v="180"/>
    <n v="164"/>
    <n v="15"/>
    <n v="0"/>
    <n v="181"/>
    <n v="0.24199999999999999"/>
    <n v="9.6142881904399902E-2"/>
    <n v="7.6791300000000002E-3"/>
    <n v="212391.2"/>
    <n v="23268.14"/>
    <n v="131682.54"/>
    <n v="82781.66"/>
    <m/>
    <n v="87290.57"/>
    <n v="7875"/>
    <n v="995"/>
    <n v="2714"/>
    <n v="342.91"/>
    <n v="5161"/>
    <n v="652.09"/>
    <s v="Nystart Finans Sverige AB"/>
    <n v="0"/>
    <n v="1"/>
    <n v="1"/>
    <d v="2024-04-28T00:00:00"/>
    <n v="0"/>
    <n v="0"/>
    <n v="0"/>
    <n v="0"/>
    <n v="0"/>
    <n v="82781.66"/>
    <n v="82781.66"/>
    <n v="0"/>
    <n v="0"/>
    <n v="0"/>
    <n v="0"/>
    <n v="0"/>
    <n v="0"/>
    <n v="635.69000000000005"/>
    <n v="0"/>
    <n v="0"/>
    <n v="212391.2"/>
    <n v="0"/>
    <n v="0"/>
    <m/>
    <s v=""/>
    <n v="0"/>
  </r>
  <r>
    <s v="2024-04-30"/>
    <d v="2024-04-30T00:00:00"/>
    <n v="0"/>
    <n v="7856800"/>
    <x v="0"/>
    <s v=""/>
    <d v="2022-12-29T00:00:00"/>
    <n v="60"/>
    <n v="47"/>
    <n v="16"/>
    <n v="0"/>
    <n v="181"/>
    <n v="0.27950000000000003"/>
    <n v="9.6142881904399902E-2"/>
    <n v="7.6791300000000002E-3"/>
    <n v="92730.13"/>
    <n v="0"/>
    <n v="64255.57"/>
    <n v="40393.980000000003"/>
    <m/>
    <n v="43264.39"/>
    <n v="5500"/>
    <n v="995"/>
    <n v="1995.62"/>
    <n v="361.03"/>
    <n v="3504.38"/>
    <n v="633.97"/>
    <s v="Nystart Finans Sverige AB"/>
    <n v="0"/>
    <n v="1"/>
    <n v="1"/>
    <d v="2024-04-30T00:00:00"/>
    <n v="0"/>
    <n v="0"/>
    <n v="0"/>
    <n v="0"/>
    <n v="0"/>
    <n v="40393.980000000003"/>
    <n v="40393.980000000003"/>
    <n v="0"/>
    <n v="0"/>
    <n v="0"/>
    <n v="0"/>
    <n v="0"/>
    <n v="0"/>
    <n v="310.19"/>
    <n v="0"/>
    <n v="0"/>
    <n v="92730.13"/>
    <n v="0"/>
    <n v="0"/>
    <m/>
    <s v=""/>
    <n v="0"/>
  </r>
  <r>
    <s v="2024-04-30"/>
    <d v="2024-04-30T00:00:00"/>
    <n v="0"/>
    <n v="7859903"/>
    <x v="0"/>
    <s v=""/>
    <d v="2023-01-09T00:00:00"/>
    <n v="144"/>
    <n v="131"/>
    <n v="15"/>
    <n v="0"/>
    <n v="181"/>
    <n v="0.26950000000000002"/>
    <n v="9.6142881904399902E-2"/>
    <n v="7.6791300000000002E-3"/>
    <n v="210829.34"/>
    <n v="0"/>
    <n v="120785.57"/>
    <n v="75931.320000000007"/>
    <m/>
    <n v="82324.399999999994"/>
    <n v="10750"/>
    <n v="995"/>
    <n v="3704.83"/>
    <n v="342.91"/>
    <n v="7045.17"/>
    <n v="652.09"/>
    <s v="Nystart Finans Sverige AB"/>
    <n v="0"/>
    <n v="1"/>
    <n v="1"/>
    <d v="2024-04-30T00:00:00"/>
    <n v="0"/>
    <n v="0"/>
    <n v="0"/>
    <n v="0"/>
    <n v="0"/>
    <n v="75931.320000000007"/>
    <n v="75931.320000000007"/>
    <n v="0"/>
    <n v="0"/>
    <n v="0"/>
    <n v="0"/>
    <n v="0"/>
    <n v="0"/>
    <n v="583.09"/>
    <n v="0"/>
    <n v="0"/>
    <n v="210829.34"/>
    <n v="0"/>
    <n v="0"/>
    <m/>
    <s v=""/>
    <n v="0"/>
  </r>
  <r>
    <s v="2024-04-30"/>
    <d v="2024-04-30T00:00:00"/>
    <n v="0"/>
    <n v="7860463"/>
    <x v="0"/>
    <s v=""/>
    <d v="2023-01-10T00:00:00"/>
    <n v="120"/>
    <n v="104"/>
    <n v="15"/>
    <n v="0"/>
    <n v="181"/>
    <n v="0.1915"/>
    <n v="9.6142881904399902E-2"/>
    <n v="7.6791300000000002E-3"/>
    <n v="121091.15"/>
    <n v="9409"/>
    <n v="75076.509999999995"/>
    <n v="47196.52"/>
    <m/>
    <n v="51089.38"/>
    <n v="6435"/>
    <n v="495"/>
    <n v="2217.73"/>
    <n v="170.59"/>
    <n v="4217.2700000000004"/>
    <n v="324.41000000000003"/>
    <s v="Nystart Finans Sverige AB"/>
    <n v="0"/>
    <n v="1"/>
    <n v="1"/>
    <d v="2024-04-28T00:00:00"/>
    <n v="0"/>
    <n v="0"/>
    <n v="0"/>
    <n v="0"/>
    <n v="0"/>
    <n v="47196.52"/>
    <n v="47196.52"/>
    <n v="0"/>
    <n v="0"/>
    <n v="0"/>
    <n v="0"/>
    <n v="0"/>
    <n v="0"/>
    <n v="362.43"/>
    <n v="0"/>
    <n v="0"/>
    <n v="121091.15"/>
    <n v="0"/>
    <n v="0"/>
    <m/>
    <s v=""/>
    <n v="0"/>
  </r>
  <r>
    <s v="2024-04-30"/>
    <d v="2024-04-30T00:00:00"/>
    <n v="0"/>
    <n v="7862055"/>
    <x v="0"/>
    <s v=""/>
    <d v="2023-01-20T00:00:00"/>
    <n v="180"/>
    <n v="170"/>
    <n v="15"/>
    <n v="4"/>
    <n v="177"/>
    <n v="0.17"/>
    <n v="9.6142881904399902E-2"/>
    <n v="7.6791300000000002E-3"/>
    <n v="496470.91"/>
    <n v="35835.83"/>
    <n v="347529.64"/>
    <n v="221937.59"/>
    <m/>
    <n v="232754.39"/>
    <n v="17500"/>
    <n v="995"/>
    <n v="6031.11"/>
    <n v="342.91"/>
    <n v="11468.89"/>
    <n v="652.09"/>
    <s v="Nystart Finans Sverige AB"/>
    <n v="0"/>
    <n v="1"/>
    <n v="1"/>
    <d v="2023-12-26T00:00:00"/>
    <n v="3323.82"/>
    <n v="1609.23"/>
    <n v="0"/>
    <n v="3323.82"/>
    <n v="0"/>
    <n v="221937.59"/>
    <n v="221937.59"/>
    <n v="0"/>
    <n v="0"/>
    <n v="-3323.82"/>
    <n v="0"/>
    <n v="0"/>
    <n v="0"/>
    <n v="1704.29"/>
    <n v="0"/>
    <n v="0"/>
    <n v="496470.91"/>
    <n v="0"/>
    <n v="0"/>
    <m/>
    <s v=""/>
    <n v="0"/>
  </r>
  <r>
    <s v="2024-04-30"/>
    <d v="2024-04-30T00:00:00"/>
    <n v="0"/>
    <n v="7862196"/>
    <x v="0"/>
    <s v=""/>
    <d v="2023-01-13T00:00:00"/>
    <n v="180"/>
    <n v="168"/>
    <n v="15"/>
    <n v="1"/>
    <n v="180"/>
    <n v="0.1855"/>
    <n v="9.6142881904399902E-2"/>
    <n v="7.6791300000000002E-3"/>
    <n v="175168.89"/>
    <n v="11798.07"/>
    <n v="108604.71"/>
    <n v="68798.16"/>
    <m/>
    <n v="74666.95"/>
    <n v="9450"/>
    <n v="495"/>
    <n v="3256.8"/>
    <n v="170.59"/>
    <n v="6193.2"/>
    <n v="324.41000000000003"/>
    <s v="Nystart Finans Sverige AB"/>
    <n v="0"/>
    <n v="1"/>
    <n v="1"/>
    <d v="2024-02-29T00:00:00"/>
    <n v="0"/>
    <n v="374.59"/>
    <n v="0"/>
    <n v="0"/>
    <n v="0"/>
    <n v="68798.16"/>
    <n v="68798.16"/>
    <n v="0"/>
    <n v="0"/>
    <n v="0"/>
    <n v="0"/>
    <n v="0"/>
    <n v="0"/>
    <n v="528.30999999999995"/>
    <n v="0"/>
    <n v="0"/>
    <n v="175168.89"/>
    <n v="0"/>
    <n v="0"/>
    <m/>
    <s v=""/>
    <n v="0"/>
  </r>
  <r>
    <s v="2024-04-30"/>
    <d v="2024-04-30T00:00:00"/>
    <n v="0"/>
    <n v="7868276"/>
    <x v="0"/>
    <s v=""/>
    <d v="2023-02-08T00:00:00"/>
    <n v="180"/>
    <n v="168"/>
    <n v="14"/>
    <n v="1"/>
    <n v="180"/>
    <n v="0.26950000000000002"/>
    <n v="9.6142881904399902E-2"/>
    <n v="7.6791300000000002E-3"/>
    <n v="298502.31"/>
    <n v="26911.65"/>
    <n v="185071.43"/>
    <n v="117237.77"/>
    <m/>
    <n v="126678.39"/>
    <n v="15000"/>
    <n v="995"/>
    <n v="4888.66"/>
    <n v="324.27999999999997"/>
    <n v="10111.34"/>
    <n v="670.72"/>
    <s v="Nystart Finans Sverige AB"/>
    <n v="0"/>
    <n v="1"/>
    <n v="1"/>
    <d v="2024-02-29T00:00:00"/>
    <n v="0"/>
    <n v="0"/>
    <n v="0"/>
    <n v="0"/>
    <n v="0"/>
    <n v="117237.77"/>
    <n v="117237.77"/>
    <n v="0"/>
    <n v="0"/>
    <n v="0"/>
    <n v="0"/>
    <n v="0"/>
    <n v="0"/>
    <n v="900.28"/>
    <n v="0"/>
    <n v="0"/>
    <n v="298502.31"/>
    <n v="0"/>
    <n v="0"/>
    <m/>
    <s v=""/>
    <n v="0"/>
  </r>
  <r>
    <s v="2024-04-30"/>
    <d v="2024-04-30T00:00:00"/>
    <n v="0"/>
    <n v="7870918"/>
    <x v="0"/>
    <s v=""/>
    <d v="2023-01-30T00:00:00"/>
    <n v="144"/>
    <n v="131"/>
    <n v="15"/>
    <n v="1"/>
    <n v="180"/>
    <n v="0.26200000000000001"/>
    <n v="9.6142881904399902E-2"/>
    <n v="7.6791300000000002E-3"/>
    <n v="195056.33"/>
    <n v="17400.14"/>
    <n v="120934.92"/>
    <n v="76609.02"/>
    <m/>
    <n v="79889.119999999995"/>
    <n v="6000"/>
    <n v="995"/>
    <n v="2067.81"/>
    <n v="342.91"/>
    <n v="3932.19"/>
    <n v="652.09"/>
    <s v="Nystart Finans Sverige AB"/>
    <n v="0"/>
    <n v="1"/>
    <n v="1"/>
    <d v="2024-03-27T00:00:00"/>
    <n v="0"/>
    <n v="0"/>
    <n v="0"/>
    <n v="0"/>
    <n v="0"/>
    <n v="76609.02"/>
    <n v="76609.02"/>
    <n v="0"/>
    <n v="0"/>
    <n v="0"/>
    <n v="0"/>
    <n v="0"/>
    <n v="0"/>
    <n v="588.29"/>
    <n v="0"/>
    <n v="0"/>
    <n v="195056.33"/>
    <n v="0"/>
    <n v="0"/>
    <m/>
    <s v=""/>
    <n v="0"/>
  </r>
  <r>
    <s v="2024-04-30"/>
    <d v="2024-04-30T00:00:00"/>
    <n v="0"/>
    <n v="7873136"/>
    <x v="0"/>
    <s v=""/>
    <d v="2023-02-03T00:00:00"/>
    <n v="144"/>
    <n v="132"/>
    <n v="14"/>
    <n v="1"/>
    <n v="180"/>
    <n v="0.252"/>
    <n v="9.6142881904399902E-2"/>
    <n v="7.6791300000000002E-3"/>
    <n v="270631.33"/>
    <n v="25634.04"/>
    <n v="167791.42"/>
    <n v="106291.35"/>
    <m/>
    <n v="116850.29"/>
    <n v="17659.009999999998"/>
    <n v="1995"/>
    <n v="5755.26"/>
    <n v="650.19000000000005"/>
    <n v="11903.75"/>
    <n v="1344.81"/>
    <s v="Nystart Finans Sverige AB"/>
    <n v="0"/>
    <n v="1"/>
    <n v="1"/>
    <d v="2024-02-29T00:00:00"/>
    <n v="0"/>
    <n v="367.49"/>
    <n v="0"/>
    <n v="0"/>
    <n v="0"/>
    <n v="106291.35"/>
    <n v="106291.35"/>
    <n v="0"/>
    <n v="0"/>
    <n v="0"/>
    <n v="0"/>
    <n v="0"/>
    <n v="0"/>
    <n v="816.23"/>
    <n v="0"/>
    <n v="0"/>
    <n v="270631.33"/>
    <n v="0"/>
    <n v="0"/>
    <m/>
    <s v=""/>
    <n v="0"/>
  </r>
  <r>
    <s v="2024-04-30"/>
    <d v="2024-04-30T00:00:00"/>
    <n v="0"/>
    <n v="7874381"/>
    <x v="0"/>
    <s v=""/>
    <d v="2023-02-10T00:00:00"/>
    <n v="48"/>
    <n v="37"/>
    <n v="14"/>
    <n v="1"/>
    <n v="180"/>
    <n v="0.21"/>
    <n v="9.6142881904399902E-2"/>
    <n v="7.6791300000000002E-3"/>
    <n v="279725.62"/>
    <n v="22423.47"/>
    <n v="173429.88"/>
    <n v="109863.16"/>
    <m/>
    <n v="121893.85"/>
    <n v="19842.3"/>
    <n v="1995"/>
    <n v="6466.81"/>
    <n v="650.19000000000005"/>
    <n v="13375.49"/>
    <n v="1344.81"/>
    <s v="Nystart Finans Sverige AB"/>
    <n v="0"/>
    <n v="1"/>
    <n v="1"/>
    <d v="2024-02-29T00:00:00"/>
    <n v="0"/>
    <n v="0"/>
    <n v="0"/>
    <n v="0"/>
    <n v="0"/>
    <n v="109863.16"/>
    <n v="109863.16"/>
    <n v="0"/>
    <n v="0"/>
    <n v="0"/>
    <n v="0"/>
    <n v="0"/>
    <n v="0"/>
    <n v="843.65"/>
    <n v="0"/>
    <n v="0"/>
    <n v="279725.62"/>
    <n v="0"/>
    <n v="0"/>
    <m/>
    <s v=""/>
    <n v="0"/>
  </r>
  <r>
    <s v="2024-04-30"/>
    <d v="2024-04-30T00:00:00"/>
    <n v="0"/>
    <n v="7875529"/>
    <x v="0"/>
    <s v=""/>
    <d v="2023-02-09T00:00:00"/>
    <n v="180"/>
    <n v="167"/>
    <n v="14"/>
    <n v="1"/>
    <n v="180"/>
    <n v="0.253"/>
    <n v="9.6142881904399902E-2"/>
    <n v="7.6791300000000002E-3"/>
    <n v="75460.06"/>
    <n v="6733.39"/>
    <n v="46785.24"/>
    <n v="29637.19"/>
    <m/>
    <n v="31538.86"/>
    <n v="4816.09"/>
    <n v="1995"/>
    <n v="1569.61"/>
    <n v="650.19000000000005"/>
    <n v="3246.48"/>
    <n v="1344.81"/>
    <s v="Nystart Finans Sverige AB"/>
    <n v="0"/>
    <n v="1"/>
    <n v="1"/>
    <d v="2024-03-27T00:00:00"/>
    <n v="0"/>
    <n v="0"/>
    <n v="0"/>
    <n v="0"/>
    <n v="0"/>
    <n v="29637.19"/>
    <n v="29637.19"/>
    <n v="0"/>
    <n v="0"/>
    <n v="0"/>
    <n v="0"/>
    <n v="0"/>
    <n v="0"/>
    <n v="227.59"/>
    <n v="0"/>
    <n v="0"/>
    <n v="75460.06"/>
    <n v="0"/>
    <n v="0"/>
    <m/>
    <s v=""/>
    <n v="0"/>
  </r>
  <r>
    <s v="2024-04-30"/>
    <d v="2024-04-30T00:00:00"/>
    <n v="0"/>
    <n v="7878242"/>
    <x v="0"/>
    <s v=""/>
    <d v="2023-03-06T00:00:00"/>
    <n v="180"/>
    <n v="169"/>
    <n v="13"/>
    <n v="1"/>
    <n v="180"/>
    <n v="0.23200000000000001"/>
    <n v="9.6142881904399902E-2"/>
    <n v="7.6791300000000002E-3"/>
    <n v="233797.15"/>
    <n v="20209.18"/>
    <n v="144954.23000000001"/>
    <n v="91824.61"/>
    <m/>
    <n v="100079.13"/>
    <n v="13900.28"/>
    <n v="1995"/>
    <n v="4262.53"/>
    <n v="611.77"/>
    <n v="9637.75"/>
    <n v="1383.23"/>
    <s v="Nystart Finans Sverige AB"/>
    <n v="0"/>
    <n v="1"/>
    <n v="1"/>
    <d v="2024-02-29T00:00:00"/>
    <n v="0"/>
    <n v="0"/>
    <n v="0"/>
    <n v="0"/>
    <n v="0"/>
    <n v="91824.61"/>
    <n v="91824.61"/>
    <n v="0"/>
    <n v="0"/>
    <n v="0"/>
    <n v="0"/>
    <n v="0"/>
    <n v="0"/>
    <n v="705.13"/>
    <n v="0"/>
    <n v="0"/>
    <n v="233797.15"/>
    <n v="0"/>
    <n v="0"/>
    <m/>
    <s v=""/>
    <n v="0"/>
  </r>
  <r>
    <s v="2024-04-30"/>
    <d v="2024-04-30T00:00:00"/>
    <n v="0"/>
    <n v="7878267"/>
    <x v="0"/>
    <s v=""/>
    <d v="2023-02-20T00:00:00"/>
    <n v="180"/>
    <n v="169"/>
    <n v="14"/>
    <n v="1"/>
    <n v="180"/>
    <n v="0.2495"/>
    <n v="9.6142881904399902E-2"/>
    <n v="7.6791300000000002E-3"/>
    <n v="298400.32"/>
    <n v="27930.65"/>
    <n v="185008.2"/>
    <n v="117197.71"/>
    <m/>
    <n v="128838.81"/>
    <n v="19264.37"/>
    <n v="1995"/>
    <n v="6278.46"/>
    <n v="650.19000000000005"/>
    <n v="12985.91"/>
    <n v="1344.81"/>
    <s v="Nystart Finans Sverige AB"/>
    <n v="0"/>
    <n v="1"/>
    <n v="1"/>
    <d v="2024-02-29T00:00:00"/>
    <n v="0"/>
    <n v="382.82"/>
    <n v="0"/>
    <n v="0"/>
    <n v="0"/>
    <n v="117197.71"/>
    <n v="117197.71"/>
    <n v="0"/>
    <n v="0"/>
    <n v="0"/>
    <n v="0"/>
    <n v="0"/>
    <n v="0"/>
    <n v="899.98"/>
    <n v="0"/>
    <n v="0"/>
    <n v="298400.32"/>
    <n v="0"/>
    <n v="0"/>
    <m/>
    <s v=""/>
    <n v="0"/>
  </r>
  <r>
    <s v="2024-04-30"/>
    <d v="2024-04-30T00:00:00"/>
    <n v="0"/>
    <n v="7878853"/>
    <x v="0"/>
    <s v=""/>
    <d v="2023-03-06T00:00:00"/>
    <n v="180"/>
    <n v="168"/>
    <n v="13"/>
    <n v="1"/>
    <n v="180"/>
    <n v="0.2495"/>
    <n v="9.6142881904399902E-2"/>
    <n v="7.6791300000000002E-3"/>
    <n v="212379.92"/>
    <n v="17894.62"/>
    <n v="131675.54999999999"/>
    <n v="83412.92"/>
    <m/>
    <n v="87940.49"/>
    <n v="7525"/>
    <n v="995"/>
    <n v="2307.5500000000002"/>
    <n v="305.12"/>
    <n v="5217.45"/>
    <n v="689.88"/>
    <s v="Nystart Finans Sverige AB"/>
    <n v="0"/>
    <n v="1"/>
    <n v="1"/>
    <d v="2024-03-27T00:00:00"/>
    <n v="0"/>
    <n v="0"/>
    <n v="0"/>
    <n v="0"/>
    <n v="0"/>
    <n v="83412.92"/>
    <n v="83412.92"/>
    <n v="0"/>
    <n v="0"/>
    <n v="0"/>
    <n v="0"/>
    <n v="0"/>
    <n v="0"/>
    <n v="640.54"/>
    <n v="0"/>
    <n v="0"/>
    <n v="212379.92"/>
    <n v="0"/>
    <n v="0"/>
    <m/>
    <s v=""/>
    <n v="0"/>
  </r>
  <r>
    <s v="2024-04-30"/>
    <d v="2024-04-30T00:00:00"/>
    <n v="0"/>
    <n v="7878911"/>
    <x v="0"/>
    <s v=""/>
    <d v="2023-02-17T00:00:00"/>
    <n v="180"/>
    <n v="169"/>
    <n v="14"/>
    <n v="1"/>
    <n v="180"/>
    <n v="0.2495"/>
    <n v="9.6142881904399902E-2"/>
    <n v="7.6791300000000002E-3"/>
    <n v="229396.25"/>
    <n v="21857.75"/>
    <n v="142225.67000000001"/>
    <n v="90096.14"/>
    <m/>
    <n v="99140.05"/>
    <n v="15411.5"/>
    <n v="1995"/>
    <n v="5022.7700000000004"/>
    <n v="650.19000000000005"/>
    <n v="10388.73"/>
    <n v="1344.81"/>
    <s v="Nystart Finans Sverige AB"/>
    <n v="0"/>
    <n v="1"/>
    <n v="1"/>
    <d v="2024-02-29T00:00:00"/>
    <n v="0"/>
    <n v="0"/>
    <n v="0"/>
    <n v="0"/>
    <n v="0"/>
    <n v="90096.14"/>
    <n v="90096.14"/>
    <n v="0"/>
    <n v="0"/>
    <n v="0"/>
    <n v="0"/>
    <n v="0"/>
    <n v="0"/>
    <n v="691.86"/>
    <n v="0"/>
    <n v="0"/>
    <n v="229396.25"/>
    <n v="0"/>
    <n v="0"/>
    <m/>
    <s v=""/>
    <n v="0"/>
  </r>
  <r>
    <s v="2024-04-30"/>
    <d v="2024-04-30T00:00:00"/>
    <n v="0"/>
    <n v="7879000"/>
    <x v="0"/>
    <s v=""/>
    <d v="2023-03-13T00:00:00"/>
    <n v="180"/>
    <n v="175"/>
    <n v="13"/>
    <n v="7"/>
    <n v="174"/>
    <n v="0.20200000000000001"/>
    <n v="9.6142881904399902E-2"/>
    <n v="7.6791300000000002E-3"/>
    <n v="290000"/>
    <n v="21791.46"/>
    <n v="203000"/>
    <n v="125776.57"/>
    <m/>
    <n v="135140.25"/>
    <n v="14500"/>
    <n v="995"/>
    <n v="4446.4399999999996"/>
    <n v="305.12"/>
    <n v="10053.56"/>
    <n v="689.88"/>
    <s v="Nystart Finans Sverige AB"/>
    <n v="0"/>
    <n v="1"/>
    <n v="1"/>
    <d v="2023-09-18T00:00:00"/>
    <n v="2268.71"/>
    <n v="1409.72"/>
    <n v="0"/>
    <n v="2268.71"/>
    <n v="0"/>
    <n v="125776.57"/>
    <n v="125776.57"/>
    <n v="0"/>
    <n v="0"/>
    <n v="-2268.71"/>
    <n v="0"/>
    <n v="0"/>
    <n v="0"/>
    <n v="965.85"/>
    <n v="0"/>
    <n v="0"/>
    <n v="290000"/>
    <n v="0"/>
    <n v="0"/>
    <m/>
    <s v=""/>
    <n v="0"/>
  </r>
  <r>
    <s v="2024-04-30"/>
    <d v="2024-04-30T00:00:00"/>
    <n v="0"/>
    <n v="7881568"/>
    <x v="0"/>
    <s v=""/>
    <d v="2023-02-28T00:00:00"/>
    <n v="72"/>
    <n v="58"/>
    <n v="14"/>
    <n v="0"/>
    <n v="181"/>
    <n v="0.19900000000000001"/>
    <n v="9.6142881904399902E-2"/>
    <n v="7.6791300000000002E-3"/>
    <n v="96045.92"/>
    <n v="8977.67"/>
    <n v="59548.47"/>
    <n v="37434.89"/>
    <m/>
    <n v="39064.5"/>
    <n v="3412.5"/>
    <n v="995"/>
    <n v="1112.17"/>
    <n v="324.27999999999997"/>
    <n v="2300.33"/>
    <n v="670.72"/>
    <s v="Nystart Finans Sverige AB"/>
    <n v="0"/>
    <n v="1"/>
    <n v="1"/>
    <d v="2024-04-28T00:00:00"/>
    <n v="0"/>
    <n v="0"/>
    <n v="0"/>
    <n v="0"/>
    <n v="0"/>
    <n v="37434.89"/>
    <n v="37434.89"/>
    <n v="0"/>
    <n v="0"/>
    <n v="0"/>
    <n v="0"/>
    <n v="0"/>
    <n v="0"/>
    <n v="287.47000000000003"/>
    <n v="0"/>
    <n v="0"/>
    <n v="96045.92"/>
    <n v="0"/>
    <n v="0"/>
    <m/>
    <s v=""/>
    <n v="0"/>
  </r>
  <r>
    <s v="2024-04-30"/>
    <d v="2024-04-30T00:00:00"/>
    <n v="0"/>
    <n v="7880529"/>
    <x v="0"/>
    <s v=""/>
    <d v="2023-02-23T00:00:00"/>
    <n v="180"/>
    <n v="166"/>
    <n v="14"/>
    <n v="0"/>
    <n v="181"/>
    <n v="0.26950000000000002"/>
    <n v="9.6142881904399902E-2"/>
    <n v="7.6791300000000002E-3"/>
    <n v="161549.16"/>
    <n v="19259.2"/>
    <n v="100160.48"/>
    <n v="62965.45"/>
    <m/>
    <n v="68762.89"/>
    <n v="10595.4"/>
    <n v="1995"/>
    <n v="3453.15"/>
    <n v="650.19000000000005"/>
    <n v="7142.25"/>
    <n v="1344.81"/>
    <s v="Nystart Finans Sverige AB"/>
    <n v="0"/>
    <n v="1"/>
    <n v="1"/>
    <d v="2024-04-28T00:00:00"/>
    <n v="0"/>
    <n v="0"/>
    <n v="0"/>
    <n v="0"/>
    <n v="0"/>
    <n v="62965.45"/>
    <n v="62965.45"/>
    <n v="0"/>
    <n v="0"/>
    <n v="0"/>
    <n v="0"/>
    <n v="0"/>
    <n v="0"/>
    <n v="483.52"/>
    <n v="0"/>
    <n v="0"/>
    <n v="161549.16"/>
    <n v="0"/>
    <n v="0"/>
    <m/>
    <s v=""/>
    <n v="0"/>
  </r>
  <r>
    <s v="2024-04-30"/>
    <d v="2024-04-30T00:00:00"/>
    <n v="0"/>
    <n v="7883952"/>
    <x v="0"/>
    <s v=""/>
    <d v="2023-03-08T00:00:00"/>
    <n v="96"/>
    <n v="84"/>
    <n v="13"/>
    <n v="1"/>
    <n v="180"/>
    <n v="0.215"/>
    <n v="9.6142881904399902E-2"/>
    <n v="7.6791300000000002E-3"/>
    <n v="75870"/>
    <n v="5809.32"/>
    <n v="47039.4"/>
    <n v="29798.19"/>
    <m/>
    <n v="31881.71"/>
    <n v="4000"/>
    <n v="995"/>
    <n v="1226.5999999999999"/>
    <n v="305.12"/>
    <n v="2773.4"/>
    <n v="689.88"/>
    <s v="Nystart Finans Sverige AB"/>
    <n v="0"/>
    <n v="1"/>
    <n v="1"/>
    <d v="2024-03-27T00:00:00"/>
    <n v="0"/>
    <n v="0"/>
    <n v="0"/>
    <n v="0"/>
    <n v="0"/>
    <n v="29798.19"/>
    <n v="29798.19"/>
    <n v="0"/>
    <n v="0"/>
    <n v="0"/>
    <n v="0"/>
    <n v="0"/>
    <n v="0"/>
    <n v="228.82"/>
    <n v="0"/>
    <n v="0"/>
    <n v="75870"/>
    <n v="0"/>
    <n v="0"/>
    <m/>
    <s v=""/>
    <n v="0"/>
  </r>
  <r>
    <s v="2024-04-30"/>
    <d v="2024-04-30T00:00:00"/>
    <n v="0"/>
    <n v="7884059"/>
    <x v="0"/>
    <s v=""/>
    <d v="2023-03-03T00:00:00"/>
    <n v="180"/>
    <n v="169"/>
    <n v="13"/>
    <n v="1"/>
    <n v="180"/>
    <n v="0.24149999999999999"/>
    <n v="9.6142881904399902E-2"/>
    <n v="7.6791300000000002E-3"/>
    <n v="482947.18"/>
    <n v="44153.42"/>
    <n v="299427.25"/>
    <n v="189679.11"/>
    <m/>
    <n v="208306.46"/>
    <n v="28860.76"/>
    <n v="1995"/>
    <n v="8850.17"/>
    <n v="611.77"/>
    <n v="20010.59"/>
    <n v="1383.23"/>
    <s v="Nystart Finans Sverige AB"/>
    <n v="0"/>
    <n v="1"/>
    <n v="1"/>
    <d v="2024-02-29T00:00:00"/>
    <n v="0"/>
    <n v="0"/>
    <n v="0"/>
    <n v="0"/>
    <n v="0"/>
    <n v="189679.11"/>
    <n v="189679.11"/>
    <n v="0"/>
    <n v="0"/>
    <n v="0"/>
    <n v="0"/>
    <n v="0"/>
    <n v="0"/>
    <n v="1456.57"/>
    <n v="0"/>
    <n v="0"/>
    <n v="482947.18"/>
    <n v="0"/>
    <n v="0"/>
    <m/>
    <s v=""/>
    <n v="0"/>
  </r>
  <r>
    <s v="2024-04-30"/>
    <d v="2024-04-30T00:00:00"/>
    <n v="0"/>
    <n v="7884430"/>
    <x v="0"/>
    <s v=""/>
    <d v="2023-03-08T00:00:00"/>
    <n v="180"/>
    <n v="169"/>
    <n v="13"/>
    <n v="0"/>
    <n v="181"/>
    <n v="0.26950000000000002"/>
    <n v="9.6142881904399902E-2"/>
    <n v="7.6791300000000002E-3"/>
    <n v="46304.78"/>
    <n v="0"/>
    <n v="30700.61"/>
    <n v="19299.8"/>
    <m/>
    <n v="20366.849999999999"/>
    <n v="3533.97"/>
    <n v="1995"/>
    <n v="1083.69"/>
    <n v="611.77"/>
    <n v="2450.2800000000002"/>
    <n v="1383.23"/>
    <s v="Nystart Finans Sverige AB"/>
    <n v="0"/>
    <n v="1"/>
    <n v="1"/>
    <d v="2024-04-30T00:00:00"/>
    <n v="0"/>
    <n v="0"/>
    <n v="0"/>
    <n v="0"/>
    <n v="0"/>
    <n v="19299.8"/>
    <n v="19299.8"/>
    <n v="0"/>
    <n v="0"/>
    <n v="0"/>
    <n v="0"/>
    <n v="0"/>
    <n v="0"/>
    <n v="148.21"/>
    <n v="0"/>
    <n v="0"/>
    <n v="46304.78"/>
    <n v="0"/>
    <n v="0"/>
    <m/>
    <s v=""/>
    <n v="0"/>
  </r>
  <r>
    <s v="2024-04-30"/>
    <d v="2024-04-30T00:00:00"/>
    <n v="0"/>
    <n v="7885080"/>
    <x v="0"/>
    <s v=""/>
    <d v="2023-03-07T00:00:00"/>
    <n v="180"/>
    <n v="168"/>
    <n v="13"/>
    <n v="1"/>
    <n v="180"/>
    <n v="0.2215"/>
    <n v="9.6142881904399902E-2"/>
    <n v="7.6791300000000002E-3"/>
    <n v="207755.33"/>
    <n v="15431.29"/>
    <n v="128808.3"/>
    <n v="81596.59"/>
    <m/>
    <n v="88533.55"/>
    <n v="11000"/>
    <n v="995"/>
    <n v="3373.16"/>
    <n v="305.12"/>
    <n v="7626.84"/>
    <n v="689.88"/>
    <s v="Nystart Finans Sverige AB"/>
    <n v="0"/>
    <n v="1"/>
    <n v="1"/>
    <d v="2024-03-27T00:00:00"/>
    <n v="0"/>
    <n v="0"/>
    <n v="0"/>
    <n v="0"/>
    <n v="0"/>
    <n v="81596.59"/>
    <n v="81596.59"/>
    <n v="0"/>
    <n v="0"/>
    <n v="0"/>
    <n v="0"/>
    <n v="0"/>
    <n v="0"/>
    <n v="626.59"/>
    <n v="0"/>
    <n v="0"/>
    <n v="207755.33"/>
    <n v="0"/>
    <n v="0"/>
    <m/>
    <s v=""/>
    <n v="0"/>
  </r>
  <r>
    <s v="2024-04-30"/>
    <d v="2024-04-30T00:00:00"/>
    <n v="0"/>
    <n v="7885387"/>
    <x v="0"/>
    <s v=""/>
    <d v="2023-03-15T00:00:00"/>
    <n v="180"/>
    <n v="169"/>
    <n v="13"/>
    <n v="1"/>
    <n v="180"/>
    <n v="0.22"/>
    <n v="9.6142881904399902E-2"/>
    <n v="7.6791300000000002E-3"/>
    <n v="183448.72"/>
    <n v="14958.06"/>
    <n v="113738.21"/>
    <n v="72050.09"/>
    <m/>
    <n v="78221.88"/>
    <n v="10896.41"/>
    <n v="1995"/>
    <n v="3341.39"/>
    <n v="611.77"/>
    <n v="7555.02"/>
    <n v="1383.23"/>
    <s v="Nystart Finans Sverige AB"/>
    <n v="0"/>
    <n v="1"/>
    <n v="1"/>
    <d v="2024-03-27T00:00:00"/>
    <n v="0"/>
    <n v="0"/>
    <n v="0"/>
    <n v="0"/>
    <n v="0"/>
    <n v="72050.09"/>
    <n v="72050.09"/>
    <n v="0"/>
    <n v="0"/>
    <n v="0"/>
    <n v="0"/>
    <n v="0"/>
    <n v="0"/>
    <n v="553.28"/>
    <n v="0"/>
    <n v="0"/>
    <n v="183448.72"/>
    <n v="0"/>
    <n v="0"/>
    <m/>
    <s v=""/>
    <n v="0"/>
  </r>
  <r>
    <s v="2024-04-30"/>
    <d v="2024-04-30T00:00:00"/>
    <n v="0"/>
    <n v="7887599"/>
    <x v="0"/>
    <s v=""/>
    <d v="2023-03-15T00:00:00"/>
    <n v="180"/>
    <n v="171"/>
    <n v="13"/>
    <n v="1"/>
    <n v="180"/>
    <n v="0.23150000000000001"/>
    <n v="9.6142881904399902E-2"/>
    <n v="7.6791300000000002E-3"/>
    <n v="224021.99"/>
    <n v="5713.36"/>
    <n v="139192.78"/>
    <n v="88174.88"/>
    <m/>
    <n v="96184.38"/>
    <n v="13546.89"/>
    <n v="1995"/>
    <n v="4154.16"/>
    <n v="611.77"/>
    <n v="9392.73"/>
    <n v="1383.23"/>
    <s v="Nystart Finans Sverige AB"/>
    <n v="0"/>
    <n v="1"/>
    <n v="1"/>
    <d v="2024-02-29T00:00:00"/>
    <n v="0"/>
    <n v="9280.49"/>
    <n v="0"/>
    <n v="0"/>
    <n v="8590.49"/>
    <n v="88174.88"/>
    <n v="88174.88"/>
    <n v="0"/>
    <n v="0"/>
    <n v="0"/>
    <n v="8590.49"/>
    <n v="0"/>
    <n v="0"/>
    <n v="677.11"/>
    <n v="0"/>
    <n v="0"/>
    <n v="224021.99"/>
    <n v="0"/>
    <n v="0"/>
    <m/>
    <s v=""/>
    <n v="0"/>
  </r>
  <r>
    <s v="2024-04-30"/>
    <d v="2024-04-30T00:00:00"/>
    <n v="0"/>
    <n v="7887649"/>
    <x v="0"/>
    <s v=""/>
    <d v="2023-03-30T00:00:00"/>
    <n v="180"/>
    <n v="170"/>
    <n v="13"/>
    <n v="0"/>
    <n v="181"/>
    <n v="0.25600000000000001"/>
    <n v="9.6142881904399902E-2"/>
    <n v="7.6791300000000002E-3"/>
    <n v="208187.67"/>
    <n v="0"/>
    <n v="120944.49"/>
    <n v="76031.22"/>
    <m/>
    <n v="82968.179999999993"/>
    <n v="11000"/>
    <n v="995"/>
    <n v="3373.16"/>
    <n v="305.12"/>
    <n v="7626.84"/>
    <n v="689.88"/>
    <s v="Nystart Finans Sverige AB"/>
    <n v="0"/>
    <n v="1"/>
    <n v="1"/>
    <d v="2024-04-30T00:00:00"/>
    <n v="0"/>
    <n v="0"/>
    <n v="0"/>
    <n v="0"/>
    <n v="0"/>
    <n v="76031.22"/>
    <n v="76031.22"/>
    <n v="0"/>
    <n v="0"/>
    <n v="0"/>
    <n v="0"/>
    <n v="0"/>
    <n v="0"/>
    <n v="583.85"/>
    <n v="0"/>
    <n v="0"/>
    <n v="208187.67"/>
    <n v="0"/>
    <n v="0"/>
    <m/>
    <s v=""/>
    <n v="0"/>
  </r>
  <r>
    <s v="2024-04-30"/>
    <d v="2024-04-30T00:00:00"/>
    <n v="0"/>
    <n v="7888035"/>
    <x v="0"/>
    <s v=""/>
    <d v="2023-03-17T00:00:00"/>
    <n v="180"/>
    <n v="169"/>
    <n v="13"/>
    <n v="1"/>
    <n v="180"/>
    <n v="0.224"/>
    <n v="9.6142881904399902E-2"/>
    <n v="7.6791300000000002E-3"/>
    <n v="269394.01"/>
    <n v="20408.63"/>
    <n v="167024.29"/>
    <n v="105805.39"/>
    <m/>
    <n v="112395.68"/>
    <n v="10500"/>
    <n v="995"/>
    <n v="3219.83"/>
    <n v="305.12"/>
    <n v="7280.17"/>
    <n v="689.88"/>
    <s v="Nystart Finans Sverige AB"/>
    <n v="0"/>
    <n v="1"/>
    <n v="1"/>
    <d v="2024-03-27T00:00:00"/>
    <n v="0"/>
    <n v="0"/>
    <n v="0"/>
    <n v="0"/>
    <n v="0"/>
    <n v="105805.39"/>
    <n v="105805.39"/>
    <n v="0"/>
    <n v="0"/>
    <n v="0"/>
    <n v="0"/>
    <n v="0"/>
    <n v="0"/>
    <n v="812.49"/>
    <n v="0"/>
    <n v="0"/>
    <n v="269394.01"/>
    <n v="0"/>
    <n v="0"/>
    <m/>
    <s v=""/>
    <n v="0"/>
  </r>
  <r>
    <s v="2024-04-30"/>
    <d v="2024-04-30T00:00:00"/>
    <n v="0"/>
    <n v="7888159"/>
    <x v="0"/>
    <s v=""/>
    <d v="2023-05-08T00:00:00"/>
    <n v="144"/>
    <n v="132"/>
    <n v="11"/>
    <n v="0"/>
    <n v="181"/>
    <n v="0.25700000000000001"/>
    <n v="9.6142881904399902E-2"/>
    <n v="7.6791300000000002E-3"/>
    <n v="164912.79"/>
    <n v="19094.580000000002"/>
    <n v="102245.93"/>
    <n v="64276.46"/>
    <m/>
    <n v="69781.64"/>
    <n v="8500"/>
    <n v="995"/>
    <n v="2264.9499999999998"/>
    <n v="265.13"/>
    <n v="6235.05"/>
    <n v="729.87"/>
    <s v="Nystart Finans Sverige AB"/>
    <n v="0"/>
    <n v="1"/>
    <n v="1"/>
    <d v="2024-04-28T00:00:00"/>
    <n v="0"/>
    <n v="0"/>
    <n v="0"/>
    <n v="0"/>
    <n v="0"/>
    <n v="64276.46"/>
    <n v="64276.46"/>
    <n v="0"/>
    <n v="0"/>
    <n v="0"/>
    <n v="0"/>
    <n v="0"/>
    <n v="0"/>
    <n v="493.59"/>
    <n v="0"/>
    <n v="0"/>
    <n v="164912.79"/>
    <n v="0"/>
    <n v="0"/>
    <m/>
    <s v=""/>
    <n v="0"/>
  </r>
  <r>
    <s v="2024-04-30"/>
    <d v="2024-04-30T00:00:00"/>
    <n v="0"/>
    <n v="7890189"/>
    <x v="0"/>
    <s v=""/>
    <d v="2023-03-22T00:00:00"/>
    <n v="120"/>
    <n v="109"/>
    <n v="13"/>
    <n v="1"/>
    <n v="180"/>
    <n v="0.253"/>
    <n v="9.6142881904399902E-2"/>
    <n v="7.6791300000000002E-3"/>
    <n v="94716.83"/>
    <n v="8301.36"/>
    <n v="58724.43"/>
    <n v="37200.35"/>
    <m/>
    <n v="38590.519999999997"/>
    <n v="3000"/>
    <n v="995"/>
    <n v="919.95"/>
    <n v="305.12"/>
    <n v="2080.0500000000002"/>
    <n v="689.88"/>
    <s v="Nystart Finans Sverige AB"/>
    <n v="0"/>
    <n v="1"/>
    <n v="1"/>
    <d v="2024-03-27T00:00:00"/>
    <n v="0"/>
    <n v="0"/>
    <n v="0"/>
    <n v="0"/>
    <n v="0"/>
    <n v="37200.35"/>
    <n v="37200.35"/>
    <n v="0"/>
    <n v="0"/>
    <n v="0"/>
    <n v="0"/>
    <n v="0"/>
    <n v="0"/>
    <n v="285.67"/>
    <n v="0"/>
    <n v="0"/>
    <n v="94716.83"/>
    <n v="0"/>
    <n v="0"/>
    <m/>
    <s v=""/>
    <n v="0"/>
  </r>
  <r>
    <s v="2024-04-30"/>
    <d v="2024-04-30T00:00:00"/>
    <n v="0"/>
    <n v="7895386"/>
    <x v="0"/>
    <s v=""/>
    <d v="2023-04-20T00:00:00"/>
    <n v="180"/>
    <n v="173"/>
    <n v="12"/>
    <n v="4"/>
    <n v="177"/>
    <n v="0.20599999999999999"/>
    <n v="9.6142881904399902E-2"/>
    <n v="7.6791300000000002E-3"/>
    <n v="498622.45"/>
    <n v="26949.06"/>
    <n v="349340.26"/>
    <n v="223093.88"/>
    <m/>
    <n v="240213.27"/>
    <n v="25000"/>
    <n v="995"/>
    <n v="7171.02"/>
    <n v="285.41000000000003"/>
    <n v="17828.98"/>
    <n v="709.59"/>
    <s v="Nystart Finans Sverige AB"/>
    <n v="0"/>
    <n v="1"/>
    <n v="1"/>
    <d v="2023-12-26T00:00:00"/>
    <n v="3341.14"/>
    <n v="18329.46"/>
    <n v="0"/>
    <n v="3341.14"/>
    <n v="6925"/>
    <n v="223093.88"/>
    <n v="223093.88"/>
    <n v="0"/>
    <n v="0"/>
    <n v="0"/>
    <n v="3583.86"/>
    <n v="0"/>
    <n v="0"/>
    <n v="1713.17"/>
    <n v="0"/>
    <n v="0"/>
    <n v="498622.45"/>
    <n v="0"/>
    <n v="0"/>
    <m/>
    <s v=""/>
    <n v="0"/>
  </r>
  <r>
    <s v="2024-04-30"/>
    <d v="2024-04-30T00:00:00"/>
    <n v="0"/>
    <n v="7895162"/>
    <x v="0"/>
    <s v=""/>
    <d v="2023-04-04T00:00:00"/>
    <n v="180"/>
    <n v="167"/>
    <n v="12"/>
    <n v="0"/>
    <n v="181"/>
    <n v="0.26950000000000002"/>
    <n v="9.6142881904399902E-2"/>
    <n v="7.6791300000000002E-3"/>
    <n v="298305.51"/>
    <n v="35854.79"/>
    <n v="184949.42"/>
    <n v="116267.64"/>
    <m/>
    <n v="126255.44"/>
    <n v="15000"/>
    <n v="995"/>
    <n v="4302.6099999999997"/>
    <n v="285.41000000000003"/>
    <n v="10697.39"/>
    <n v="709.59"/>
    <s v="Nystart Finans Sverige AB"/>
    <n v="0"/>
    <n v="1"/>
    <n v="1"/>
    <d v="2024-04-28T00:00:00"/>
    <n v="0"/>
    <n v="0"/>
    <n v="0"/>
    <n v="0"/>
    <n v="0"/>
    <n v="116267.64"/>
    <n v="116267.64"/>
    <n v="0"/>
    <n v="0"/>
    <n v="0"/>
    <n v="0"/>
    <n v="0"/>
    <n v="0"/>
    <n v="892.83"/>
    <n v="0"/>
    <n v="0"/>
    <n v="298305.51"/>
    <n v="0"/>
    <n v="0"/>
    <m/>
    <s v=""/>
    <n v="0"/>
  </r>
  <r>
    <s v="2024-04-30"/>
    <d v="2024-04-30T00:00:00"/>
    <n v="0"/>
    <n v="7896582"/>
    <x v="0"/>
    <s v=""/>
    <d v="2023-04-11T00:00:00"/>
    <n v="180"/>
    <n v="169"/>
    <n v="12"/>
    <n v="1"/>
    <n v="180"/>
    <n v="0.27450000000000002"/>
    <n v="9.6142881904399902E-2"/>
    <n v="7.6791300000000002E-3"/>
    <n v="155859.22"/>
    <n v="14612.11"/>
    <n v="96632.72"/>
    <n v="61214.23"/>
    <m/>
    <n v="69146.67"/>
    <n v="13117.95"/>
    <n v="1995"/>
    <n v="3762.76"/>
    <n v="572.25"/>
    <n v="9355.19"/>
    <n v="1422.75"/>
    <s v="Nystart Finans Sverige AB"/>
    <n v="0"/>
    <n v="1"/>
    <n v="1"/>
    <d v="2024-03-27T00:00:00"/>
    <n v="0"/>
    <n v="0"/>
    <n v="0"/>
    <n v="0"/>
    <n v="0"/>
    <n v="61214.23"/>
    <n v="61214.23"/>
    <n v="0"/>
    <n v="0"/>
    <n v="0"/>
    <n v="0"/>
    <n v="0"/>
    <n v="0"/>
    <n v="470.07"/>
    <n v="0"/>
    <n v="0"/>
    <n v="155859.22"/>
    <n v="0"/>
    <n v="0"/>
    <m/>
    <s v=""/>
    <n v="0"/>
  </r>
  <r>
    <s v="2024-04-30"/>
    <d v="2024-04-30T00:00:00"/>
    <n v="0"/>
    <n v="7901366"/>
    <x v="0"/>
    <s v=""/>
    <d v="2023-05-04T00:00:00"/>
    <n v="96"/>
    <n v="91"/>
    <n v="11"/>
    <n v="6"/>
    <n v="175"/>
    <n v="0.1615"/>
    <n v="9.6142881904399902E-2"/>
    <n v="7.6791300000000002E-3"/>
    <n v="300000"/>
    <n v="19306.28"/>
    <n v="210000"/>
    <n v="131451.21"/>
    <m/>
    <n v="138628.41"/>
    <n v="11779.4"/>
    <n v="1995"/>
    <n v="3138.8"/>
    <n v="531.6"/>
    <n v="8640.6"/>
    <n v="1463.4"/>
    <s v="Nystart Finans Sverige AB"/>
    <n v="0"/>
    <n v="1"/>
    <n v="1"/>
    <d v="2023-10-23T00:00:00"/>
    <n v="2351.5300000000002"/>
    <n v="1762.42"/>
    <n v="0"/>
    <n v="2351.5300000000002"/>
    <n v="0"/>
    <n v="131451.21"/>
    <n v="131451.21"/>
    <n v="0"/>
    <n v="0"/>
    <n v="-2351.5300000000002"/>
    <n v="0"/>
    <n v="0"/>
    <n v="0"/>
    <n v="1009.43"/>
    <n v="0"/>
    <n v="0"/>
    <n v="300000"/>
    <n v="0"/>
    <n v="0"/>
    <m/>
    <s v=""/>
    <n v="0"/>
  </r>
  <r>
    <s v="2024-04-30"/>
    <d v="2024-04-30T00:00:00"/>
    <n v="0"/>
    <n v="7901143"/>
    <x v="0"/>
    <s v=""/>
    <d v="2023-04-19T00:00:00"/>
    <n v="120"/>
    <n v="115"/>
    <n v="12"/>
    <n v="6"/>
    <n v="175"/>
    <n v="0.122"/>
    <n v="9.6142881904399902E-2"/>
    <n v="7.6791300000000002E-3"/>
    <n v="183525"/>
    <n v="9945.4699999999993"/>
    <n v="128467.5"/>
    <n v="80415.28"/>
    <m/>
    <n v="86801.62"/>
    <n v="9250"/>
    <n v="295"/>
    <n v="2653.28"/>
    <n v="84.62"/>
    <n v="6596.72"/>
    <n v="210.38"/>
    <s v="Nystart Finans Sverige AB"/>
    <n v="0"/>
    <n v="1"/>
    <n v="1"/>
    <d v="2023-10-23T00:00:00"/>
    <n v="1438.55"/>
    <n v="965.65"/>
    <n v="0"/>
    <n v="1438.55"/>
    <n v="0"/>
    <n v="80415.28"/>
    <n v="80415.28"/>
    <n v="0"/>
    <n v="0"/>
    <n v="-1438.55"/>
    <n v="0"/>
    <n v="0"/>
    <n v="0"/>
    <n v="617.52"/>
    <n v="0"/>
    <n v="0"/>
    <n v="183525"/>
    <n v="0"/>
    <n v="0"/>
    <m/>
    <s v=""/>
    <n v="0"/>
  </r>
  <r>
    <s v="2024-04-30"/>
    <d v="2024-04-30T00:00:00"/>
    <n v="0"/>
    <n v="7902539"/>
    <x v="0"/>
    <s v=""/>
    <d v="2023-04-21T00:00:00"/>
    <n v="120"/>
    <n v="111"/>
    <n v="12"/>
    <n v="0"/>
    <n v="181"/>
    <n v="0.26150000000000001"/>
    <n v="9.6142881904399902E-2"/>
    <n v="7.6791300000000002E-3"/>
    <n v="105762.92"/>
    <n v="0"/>
    <n v="70117.58"/>
    <n v="44079.11"/>
    <m/>
    <n v="49088.05"/>
    <n v="9018.59"/>
    <n v="1995"/>
    <n v="2586.9"/>
    <n v="572.25"/>
    <n v="6431.69"/>
    <n v="1422.75"/>
    <s v="Nystart Finans Sverige AB"/>
    <n v="0"/>
    <n v="1"/>
    <n v="1"/>
    <d v="2024-04-30T00:00:00"/>
    <n v="0"/>
    <n v="0"/>
    <n v="0"/>
    <n v="0"/>
    <n v="0"/>
    <n v="44079.11"/>
    <n v="44079.11"/>
    <n v="0"/>
    <n v="0"/>
    <n v="0"/>
    <n v="0"/>
    <n v="0"/>
    <n v="0"/>
    <n v="338.49"/>
    <n v="0"/>
    <n v="0"/>
    <n v="105762.92"/>
    <n v="0"/>
    <n v="0"/>
    <m/>
    <s v=""/>
    <n v="0"/>
  </r>
  <r>
    <s v="2024-04-30"/>
    <d v="2024-04-30T00:00:00"/>
    <n v="0"/>
    <n v="7905631"/>
    <x v="0"/>
    <s v=""/>
    <d v="2023-05-02T00:00:00"/>
    <n v="144"/>
    <n v="139"/>
    <n v="11"/>
    <n v="6"/>
    <n v="175"/>
    <n v="0.16750000000000001"/>
    <n v="9.6142881904399902E-2"/>
    <n v="7.6791300000000002E-3"/>
    <n v="299055"/>
    <n v="20304.36"/>
    <n v="209338.5"/>
    <n v="131037.14"/>
    <m/>
    <n v="138009.39000000001"/>
    <n v="10500"/>
    <n v="995"/>
    <n v="2797.88"/>
    <n v="265.13"/>
    <n v="7702.12"/>
    <n v="729.87"/>
    <s v="Nystart Finans Sverige AB"/>
    <n v="0"/>
    <n v="1"/>
    <n v="1"/>
    <d v="2023-10-23T00:00:00"/>
    <n v="2344.12"/>
    <n v="3125.02"/>
    <n v="0"/>
    <n v="2344.12"/>
    <n v="0"/>
    <n v="131037.14"/>
    <n v="131037.14"/>
    <n v="0"/>
    <n v="0"/>
    <n v="-2344.12"/>
    <n v="0"/>
    <n v="0"/>
    <n v="0"/>
    <n v="1006.25"/>
    <n v="0"/>
    <n v="0"/>
    <n v="299055"/>
    <n v="0"/>
    <n v="0"/>
    <m/>
    <s v=""/>
    <n v="0"/>
  </r>
  <r>
    <s v="2024-04-30"/>
    <d v="2024-04-30T00:00:00"/>
    <n v="0"/>
    <n v="7906209"/>
    <x v="0"/>
    <s v=""/>
    <d v="2023-05-03T00:00:00"/>
    <n v="144"/>
    <n v="132"/>
    <n v="11"/>
    <n v="0"/>
    <n v="181"/>
    <n v="0.20300000000000001"/>
    <n v="9.6142881904399902E-2"/>
    <n v="7.6791300000000002E-3"/>
    <n v="295341.19"/>
    <n v="27276.26"/>
    <n v="183111.54"/>
    <n v="115112.27"/>
    <m/>
    <n v="123389.77"/>
    <n v="11779.4"/>
    <n v="495"/>
    <n v="3138.8"/>
    <n v="131.9"/>
    <n v="8640.6"/>
    <n v="363.1"/>
    <s v="Nystart Finans Sverige AB"/>
    <n v="0"/>
    <n v="1"/>
    <n v="1"/>
    <d v="2024-04-28T00:00:00"/>
    <n v="0"/>
    <n v="0"/>
    <n v="0"/>
    <n v="0"/>
    <n v="0"/>
    <n v="115112.27"/>
    <n v="115112.27"/>
    <n v="0"/>
    <n v="0"/>
    <n v="0"/>
    <n v="0"/>
    <n v="0"/>
    <n v="0"/>
    <n v="883.96"/>
    <n v="0"/>
    <n v="0"/>
    <n v="295341.19"/>
    <n v="0"/>
    <n v="0"/>
    <m/>
    <s v=""/>
    <n v="0"/>
  </r>
  <r>
    <s v="2024-04-30"/>
    <d v="2024-04-30T00:00:00"/>
    <n v="0"/>
    <n v="7908262"/>
    <x v="0"/>
    <s v=""/>
    <d v="2023-05-12T00:00:00"/>
    <n v="180"/>
    <n v="171"/>
    <n v="11"/>
    <n v="1"/>
    <n v="180"/>
    <n v="0.26400000000000001"/>
    <n v="9.6142881904399902E-2"/>
    <n v="7.6791300000000002E-3"/>
    <n v="301285.65999999997"/>
    <n v="28957.119999999999"/>
    <n v="186797.11"/>
    <n v="118330.94"/>
    <m/>
    <n v="125652.16"/>
    <n v="11975.72"/>
    <n v="1995"/>
    <n v="3191.11"/>
    <n v="531.6"/>
    <n v="8784.61"/>
    <n v="1463.4"/>
    <s v="Nystart Finans Sverige AB"/>
    <n v="0"/>
    <n v="1"/>
    <n v="1"/>
    <d v="2024-03-27T00:00:00"/>
    <n v="0"/>
    <n v="0"/>
    <n v="0"/>
    <n v="0"/>
    <n v="0"/>
    <n v="118330.94"/>
    <n v="118330.94"/>
    <n v="0"/>
    <n v="0"/>
    <n v="0"/>
    <n v="0"/>
    <n v="0"/>
    <n v="0"/>
    <n v="908.68"/>
    <n v="0"/>
    <n v="0"/>
    <n v="301285.65999999997"/>
    <n v="0"/>
    <n v="0"/>
    <m/>
    <s v=""/>
    <n v="0"/>
  </r>
  <r>
    <s v="2024-04-30"/>
    <d v="2024-04-30T00:00:00"/>
    <n v="0"/>
    <n v="7906985"/>
    <x v="0"/>
    <s v=""/>
    <d v="2023-05-11T00:00:00"/>
    <n v="180"/>
    <n v="171"/>
    <n v="11"/>
    <n v="1"/>
    <n v="180"/>
    <n v="0.2525"/>
    <n v="9.6142881904399902E-2"/>
    <n v="7.6791300000000002E-3"/>
    <n v="127508.94"/>
    <n v="9848.3700000000008"/>
    <n v="79055.539999999994"/>
    <n v="50079.56"/>
    <m/>
    <n v="53997.37"/>
    <n v="6336"/>
    <n v="995"/>
    <n v="1688.32"/>
    <n v="265.13"/>
    <n v="4647.68"/>
    <n v="729.87"/>
    <s v="Nystart Finans Sverige AB"/>
    <n v="0"/>
    <n v="1"/>
    <n v="1"/>
    <d v="2024-02-29T00:00:00"/>
    <n v="0"/>
    <n v="693.03"/>
    <n v="0"/>
    <n v="0"/>
    <n v="0"/>
    <n v="50079.56"/>
    <n v="50079.56"/>
    <n v="0"/>
    <n v="0"/>
    <n v="0"/>
    <n v="0"/>
    <n v="0"/>
    <n v="0"/>
    <n v="384.57"/>
    <n v="0"/>
    <n v="0"/>
    <n v="127508.94"/>
    <n v="0"/>
    <n v="0"/>
    <m/>
    <s v=""/>
    <n v="0"/>
  </r>
  <r>
    <s v="2024-04-30"/>
    <d v="2024-04-30T00:00:00"/>
    <n v="0"/>
    <n v="7909617"/>
    <x v="0"/>
    <s v=""/>
    <d v="2023-05-10T00:00:00"/>
    <n v="180"/>
    <n v="171"/>
    <n v="11"/>
    <n v="0"/>
    <n v="181"/>
    <n v="0.27450000000000002"/>
    <n v="9.6142881904399902E-2"/>
    <n v="7.6791300000000002E-3"/>
    <n v="213278.97"/>
    <n v="0"/>
    <n v="121947.5"/>
    <n v="76661.759999999995"/>
    <m/>
    <n v="81822.83"/>
    <n v="9030.8700000000008"/>
    <n v="1995"/>
    <n v="2406.41"/>
    <n v="531.6"/>
    <n v="6624.46"/>
    <n v="1463.4"/>
    <s v="Nystart Finans Sverige AB"/>
    <n v="0"/>
    <n v="1"/>
    <n v="1"/>
    <d v="2024-04-30T00:00:00"/>
    <n v="0"/>
    <n v="0"/>
    <n v="0"/>
    <n v="0"/>
    <n v="0"/>
    <n v="76661.759999999995"/>
    <n v="76661.759999999995"/>
    <n v="0"/>
    <n v="0"/>
    <n v="0"/>
    <n v="0"/>
    <n v="0"/>
    <n v="0"/>
    <n v="588.70000000000005"/>
    <n v="0"/>
    <n v="0"/>
    <n v="213278.97"/>
    <n v="0"/>
    <n v="0"/>
    <m/>
    <s v=""/>
    <n v="0"/>
  </r>
  <r>
    <s v="2024-04-30"/>
    <d v="2024-04-30T00:00:00"/>
    <n v="0"/>
    <n v="7911761"/>
    <x v="0"/>
    <s v=""/>
    <d v="2023-05-16T00:00:00"/>
    <n v="180"/>
    <n v="169"/>
    <n v="11"/>
    <n v="0"/>
    <n v="181"/>
    <n v="0.24299999999999999"/>
    <n v="9.6142881904399902E-2"/>
    <n v="7.6791300000000002E-3"/>
    <n v="497282.31"/>
    <n v="50611.25"/>
    <n v="308315.03000000003"/>
    <n v="193820.9"/>
    <m/>
    <n v="206758.5"/>
    <n v="19632.34"/>
    <n v="1995"/>
    <n v="5231.33"/>
    <n v="531.6"/>
    <n v="14401.01"/>
    <n v="1463.4"/>
    <s v="Nystart Finans Sverige AB"/>
    <n v="0"/>
    <n v="1"/>
    <n v="1"/>
    <d v="2024-04-28T00:00:00"/>
    <n v="0"/>
    <n v="0"/>
    <n v="0"/>
    <n v="0"/>
    <n v="0"/>
    <n v="193820.9"/>
    <n v="193820.9"/>
    <n v="0"/>
    <n v="0"/>
    <n v="0"/>
    <n v="0"/>
    <n v="0"/>
    <n v="0"/>
    <n v="1488.38"/>
    <n v="0"/>
    <n v="0"/>
    <n v="497282.31"/>
    <n v="0"/>
    <n v="0"/>
    <m/>
    <s v=""/>
    <n v="0"/>
  </r>
  <r>
    <s v="2024-04-30"/>
    <d v="2024-04-30T00:00:00"/>
    <n v="0"/>
    <n v="7912082"/>
    <x v="0"/>
    <s v=""/>
    <d v="2023-06-05T00:00:00"/>
    <n v="180"/>
    <n v="172"/>
    <n v="10"/>
    <n v="0"/>
    <n v="181"/>
    <n v="0.25700000000000001"/>
    <n v="9.6142881904399902E-2"/>
    <n v="7.6791300000000002E-3"/>
    <n v="185801.28"/>
    <n v="0"/>
    <n v="121851.27"/>
    <n v="76601.27"/>
    <m/>
    <n v="82905.06"/>
    <n v="9350"/>
    <n v="995"/>
    <n v="2295.4899999999998"/>
    <n v="244.28"/>
    <n v="7054.51"/>
    <n v="750.72"/>
    <s v="Nystart Finans Sverige AB"/>
    <n v="0"/>
    <n v="1"/>
    <n v="1"/>
    <d v="2024-04-30T00:00:00"/>
    <n v="0"/>
    <n v="0"/>
    <n v="0"/>
    <n v="0"/>
    <n v="0"/>
    <n v="76601.27"/>
    <n v="76601.27"/>
    <n v="0"/>
    <n v="0"/>
    <n v="0"/>
    <n v="0"/>
    <n v="0"/>
    <n v="0"/>
    <n v="588.23"/>
    <n v="0"/>
    <n v="0"/>
    <n v="185801.28"/>
    <n v="0"/>
    <n v="0"/>
    <m/>
    <s v=""/>
    <n v="0"/>
  </r>
  <r>
    <s v="2024-04-30"/>
    <d v="2024-04-30T00:00:00"/>
    <n v="0"/>
    <n v="7912991"/>
    <x v="0"/>
    <s v=""/>
    <d v="2023-05-24T00:00:00"/>
    <n v="180"/>
    <n v="172"/>
    <n v="11"/>
    <n v="1"/>
    <n v="180"/>
    <n v="0.24299999999999999"/>
    <n v="9.6142881904399902E-2"/>
    <n v="7.6791300000000002E-3"/>
    <n v="373555.69"/>
    <n v="32516.49"/>
    <n v="231604.53"/>
    <n v="146715.23000000001"/>
    <m/>
    <n v="156052.6"/>
    <n v="14724.25"/>
    <n v="1995"/>
    <n v="3923.49"/>
    <n v="531.6"/>
    <n v="10800.76"/>
    <n v="1463.4"/>
    <s v="Nystart Finans Sverige AB"/>
    <n v="0"/>
    <n v="1"/>
    <n v="1"/>
    <d v="2024-02-29T00:00:00"/>
    <n v="0"/>
    <n v="1085.26"/>
    <n v="0"/>
    <n v="0"/>
    <n v="0"/>
    <n v="146715.23000000001"/>
    <n v="146715.23000000001"/>
    <n v="0"/>
    <n v="0"/>
    <n v="0"/>
    <n v="0"/>
    <n v="0"/>
    <n v="0"/>
    <n v="1126.6500000000001"/>
    <n v="0"/>
    <n v="0"/>
    <n v="373555.69"/>
    <n v="0"/>
    <n v="0"/>
    <m/>
    <s v=""/>
    <n v="0"/>
  </r>
  <r>
    <s v="2024-04-30"/>
    <d v="2024-04-30T00:00:00"/>
    <n v="0"/>
    <n v="7917610"/>
    <x v="0"/>
    <s v=""/>
    <d v="2023-06-07T00:00:00"/>
    <n v="144"/>
    <n v="136"/>
    <n v="10"/>
    <n v="0"/>
    <n v="181"/>
    <n v="0.25700000000000001"/>
    <n v="9.6142881904399902E-2"/>
    <n v="7.6791300000000002E-3"/>
    <n v="182012.13"/>
    <n v="0"/>
    <n v="120104.04"/>
    <n v="75502.880000000005"/>
    <m/>
    <n v="79637.5"/>
    <n v="6475"/>
    <n v="995"/>
    <n v="1589.66"/>
    <n v="244.28"/>
    <n v="4885.34"/>
    <n v="750.72"/>
    <s v="Nystart Finans Sverige AB"/>
    <n v="0"/>
    <n v="1"/>
    <n v="1"/>
    <d v="2024-04-30T00:00:00"/>
    <n v="0"/>
    <n v="0"/>
    <n v="0"/>
    <n v="0"/>
    <n v="0"/>
    <n v="75502.880000000005"/>
    <n v="75502.880000000005"/>
    <n v="0"/>
    <n v="0"/>
    <n v="0"/>
    <n v="0"/>
    <n v="0"/>
    <n v="0"/>
    <n v="579.79999999999995"/>
    <n v="0"/>
    <n v="0"/>
    <n v="182012.13"/>
    <n v="0"/>
    <n v="0"/>
    <m/>
    <s v=""/>
    <n v="0"/>
  </r>
  <r>
    <s v="2024-04-30"/>
    <d v="2024-04-30T00:00:00"/>
    <n v="0"/>
    <n v="7917701"/>
    <x v="0"/>
    <s v=""/>
    <d v="2023-06-27T00:00:00"/>
    <n v="120"/>
    <n v="112"/>
    <n v="10"/>
    <n v="1"/>
    <n v="180"/>
    <n v="0.26550000000000001"/>
    <n v="9.6142881904399902E-2"/>
    <n v="7.6791300000000002E-3"/>
    <n v="183197.14"/>
    <n v="16836.689999999999"/>
    <n v="113582.23"/>
    <n v="71951.28"/>
    <m/>
    <n v="78179.62"/>
    <n v="9250"/>
    <n v="995"/>
    <n v="2270.94"/>
    <n v="244.28"/>
    <n v="6979.06"/>
    <n v="750.72"/>
    <s v="Nystart Finans Sverige AB"/>
    <n v="0"/>
    <n v="1"/>
    <n v="1"/>
    <d v="2024-03-27T00:00:00"/>
    <n v="0"/>
    <n v="0"/>
    <n v="0"/>
    <n v="0"/>
    <n v="0"/>
    <n v="71951.28"/>
    <n v="71951.28"/>
    <n v="0"/>
    <n v="0"/>
    <n v="0"/>
    <n v="0"/>
    <n v="0"/>
    <n v="0"/>
    <n v="552.52"/>
    <n v="0"/>
    <n v="0"/>
    <n v="183197.14"/>
    <n v="0"/>
    <n v="0"/>
    <m/>
    <s v=""/>
    <n v="0"/>
  </r>
  <r>
    <s v="2024-04-30"/>
    <d v="2024-04-30T00:00:00"/>
    <n v="0"/>
    <n v="7920127"/>
    <x v="0"/>
    <s v=""/>
    <d v="2023-06-08T00:00:00"/>
    <n v="144"/>
    <n v="133"/>
    <n v="10"/>
    <n v="0"/>
    <n v="181"/>
    <n v="0.26550000000000001"/>
    <n v="9.6142881904399902E-2"/>
    <n v="7.6791300000000002E-3"/>
    <n v="172954.28"/>
    <n v="20668.009999999998"/>
    <n v="107231.65"/>
    <n v="67410.710000000006"/>
    <m/>
    <n v="73261.81"/>
    <n v="8750"/>
    <n v="995"/>
    <n v="2148.1799999999998"/>
    <n v="244.28"/>
    <n v="6601.82"/>
    <n v="750.72"/>
    <s v="Nystart Finans Sverige AB"/>
    <n v="0"/>
    <n v="1"/>
    <n v="1"/>
    <d v="2024-04-28T00:00:00"/>
    <n v="0"/>
    <n v="0"/>
    <n v="0"/>
    <n v="0"/>
    <n v="0"/>
    <n v="67410.710000000006"/>
    <n v="67410.710000000006"/>
    <n v="0"/>
    <n v="0"/>
    <n v="0"/>
    <n v="0"/>
    <n v="0"/>
    <n v="0"/>
    <n v="517.66"/>
    <n v="0"/>
    <n v="0"/>
    <n v="172954.28"/>
    <n v="0"/>
    <n v="0"/>
    <m/>
    <s v=""/>
    <n v="0"/>
  </r>
  <r>
    <s v="2024-04-30"/>
    <d v="2024-04-30T00:00:00"/>
    <n v="0"/>
    <n v="7920168"/>
    <x v="0"/>
    <s v=""/>
    <d v="2023-06-07T00:00:00"/>
    <n v="180"/>
    <n v="171"/>
    <n v="10"/>
    <n v="1"/>
    <n v="180"/>
    <n v="0.26450000000000001"/>
    <n v="9.6142881904399902E-2"/>
    <n v="7.6791300000000002E-3"/>
    <n v="199329.67"/>
    <n v="17885.419999999998"/>
    <n v="123584.4"/>
    <n v="78287.39"/>
    <m/>
    <n v="86986.22"/>
    <n v="13524.36"/>
    <n v="1995"/>
    <n v="3320.32"/>
    <n v="489.79"/>
    <n v="10204.040000000001"/>
    <n v="1505.21"/>
    <s v="Nystart Finans Sverige AB"/>
    <n v="0"/>
    <n v="1"/>
    <n v="1"/>
    <d v="2024-03-27T00:00:00"/>
    <n v="0"/>
    <n v="0"/>
    <n v="0"/>
    <n v="0"/>
    <n v="0"/>
    <n v="78287.39"/>
    <n v="78287.39"/>
    <n v="0"/>
    <n v="0"/>
    <n v="0"/>
    <n v="0"/>
    <n v="0"/>
    <n v="0"/>
    <n v="601.17999999999995"/>
    <n v="0"/>
    <n v="0"/>
    <n v="199329.67"/>
    <n v="0"/>
    <n v="0"/>
    <m/>
    <s v=""/>
    <n v="0"/>
  </r>
  <r>
    <s v="2024-04-30"/>
    <d v="2024-04-30T00:00:00"/>
    <n v="0"/>
    <n v="7917958"/>
    <x v="0"/>
    <s v=""/>
    <d v="2023-06-01T00:00:00"/>
    <n v="96"/>
    <n v="85"/>
    <n v="10"/>
    <n v="0"/>
    <n v="181"/>
    <n v="0.25800000000000001"/>
    <n v="9.6142881904399902E-2"/>
    <n v="7.6791300000000002E-3"/>
    <n v="90757.32"/>
    <n v="10070.799999999999"/>
    <n v="56269.54"/>
    <n v="35373.599999999999"/>
    <m/>
    <n v="38385.919999999998"/>
    <n v="4987.5"/>
    <n v="995"/>
    <n v="1224.46"/>
    <n v="244.28"/>
    <n v="3763.04"/>
    <n v="750.72"/>
    <s v="Nystart Finans Sverige AB"/>
    <n v="0"/>
    <n v="1"/>
    <n v="1"/>
    <d v="2024-04-28T00:00:00"/>
    <n v="0"/>
    <n v="0"/>
    <n v="0"/>
    <n v="0"/>
    <n v="0"/>
    <n v="35373.599999999999"/>
    <n v="35373.599999999999"/>
    <n v="0"/>
    <n v="0"/>
    <n v="0"/>
    <n v="0"/>
    <n v="0"/>
    <n v="0"/>
    <n v="271.64"/>
    <n v="0"/>
    <n v="0"/>
    <n v="90757.32"/>
    <n v="0"/>
    <n v="0"/>
    <m/>
    <s v=""/>
    <n v="0"/>
  </r>
  <r>
    <s v="2024-04-30"/>
    <d v="2024-04-30T00:00:00"/>
    <n v="0"/>
    <n v="7922404"/>
    <x v="0"/>
    <s v=""/>
    <d v="2023-06-13T00:00:00"/>
    <n v="144"/>
    <n v="139"/>
    <n v="10"/>
    <n v="4"/>
    <n v="177"/>
    <n v="0.217"/>
    <n v="9.6142881904399902E-2"/>
    <n v="7.6791300000000002E-3"/>
    <n v="162097.95000000001"/>
    <n v="8763.1"/>
    <n v="113808.8"/>
    <n v="72679.990000000005"/>
    <m/>
    <n v="78465.070000000007"/>
    <n v="8662.5"/>
    <n v="995"/>
    <n v="2126.6999999999998"/>
    <n v="244.28"/>
    <n v="6535.8"/>
    <n v="750.72"/>
    <s v="Nystart Finans Sverige AB"/>
    <n v="0"/>
    <n v="1"/>
    <n v="1"/>
    <d v="2023-12-26T00:00:00"/>
    <n v="1088.48"/>
    <n v="5347.09"/>
    <n v="0"/>
    <n v="1088.48"/>
    <n v="5124"/>
    <n v="72679.990000000005"/>
    <n v="72679.990000000005"/>
    <n v="0"/>
    <n v="0"/>
    <n v="0"/>
    <n v="4035.52"/>
    <n v="0"/>
    <n v="0"/>
    <n v="558.12"/>
    <n v="0"/>
    <n v="0"/>
    <n v="162097.95000000001"/>
    <n v="0"/>
    <n v="0"/>
    <m/>
    <s v=""/>
    <n v="0"/>
  </r>
  <r>
    <s v="2024-04-30"/>
    <d v="2024-04-30T00:00:00"/>
    <n v="0"/>
    <n v="7923709"/>
    <x v="0"/>
    <s v=""/>
    <d v="2023-08-17T00:00:00"/>
    <n v="144"/>
    <n v="139"/>
    <n v="8"/>
    <n v="0"/>
    <n v="181"/>
    <n v="0.25900000000000001"/>
    <n v="9.6142881904399902E-2"/>
    <n v="7.6791300000000002E-3"/>
    <n v="313303.3"/>
    <n v="0"/>
    <n v="178774.56"/>
    <n v="112385.85"/>
    <m/>
    <n v="123246.14"/>
    <n v="15600.59"/>
    <n v="1995"/>
    <n v="3147.84"/>
    <n v="402.54"/>
    <n v="12452.75"/>
    <n v="1592.46"/>
    <s v="Nystart Finans Sverige AB"/>
    <n v="0"/>
    <n v="1"/>
    <n v="1"/>
    <d v="2024-04-30T00:00:00"/>
    <n v="0"/>
    <n v="0"/>
    <n v="0"/>
    <n v="0"/>
    <n v="0"/>
    <n v="112385.85"/>
    <n v="112385.85"/>
    <n v="0"/>
    <n v="0"/>
    <n v="0"/>
    <n v="0"/>
    <n v="0"/>
    <n v="0"/>
    <n v="863.03"/>
    <n v="0"/>
    <n v="0"/>
    <n v="313303.3"/>
    <n v="0"/>
    <n v="0"/>
    <m/>
    <s v=""/>
    <n v="0"/>
  </r>
  <r>
    <s v="2024-04-30"/>
    <d v="2024-04-30T00:00:00"/>
    <n v="0"/>
    <n v="7922594"/>
    <x v="0"/>
    <s v=""/>
    <d v="2023-06-13T00:00:00"/>
    <n v="180"/>
    <n v="173"/>
    <n v="10"/>
    <n v="1"/>
    <n v="180"/>
    <n v="0.1595"/>
    <n v="9.6142881904399902E-2"/>
    <n v="7.6791300000000002E-3"/>
    <n v="270437.25"/>
    <n v="15526.32"/>
    <n v="167671.1"/>
    <n v="106215.13"/>
    <m/>
    <n v="116555.46"/>
    <n v="14000"/>
    <n v="295"/>
    <n v="3437.09"/>
    <n v="72.42"/>
    <n v="10562.91"/>
    <n v="222.58"/>
    <s v="Nystart Finans Sverige AB"/>
    <n v="0"/>
    <n v="1"/>
    <n v="1"/>
    <d v="2024-02-29T00:00:00"/>
    <n v="0"/>
    <n v="0"/>
    <n v="0"/>
    <n v="0"/>
    <n v="0"/>
    <n v="106215.13"/>
    <n v="106215.13"/>
    <n v="0"/>
    <n v="0"/>
    <n v="0"/>
    <n v="0"/>
    <n v="0"/>
    <n v="0"/>
    <n v="815.64"/>
    <n v="0"/>
    <n v="0"/>
    <n v="270437.25"/>
    <n v="0"/>
    <n v="0"/>
    <m/>
    <s v=""/>
    <n v="0"/>
  </r>
  <r>
    <s v="2024-04-30"/>
    <d v="2024-04-30T00:00:00"/>
    <n v="0"/>
    <n v="7927486"/>
    <x v="0"/>
    <s v=""/>
    <d v="2023-06-29T00:00:00"/>
    <n v="144"/>
    <n v="137"/>
    <n v="10"/>
    <n v="1"/>
    <n v="180"/>
    <n v="0.26450000000000001"/>
    <n v="9.6142881904399902E-2"/>
    <n v="7.6791300000000002E-3"/>
    <n v="199166.79"/>
    <n v="16336.73"/>
    <n v="123483.41"/>
    <n v="78223.42"/>
    <m/>
    <n v="86922.25"/>
    <n v="13524.36"/>
    <n v="1995"/>
    <n v="3320.32"/>
    <n v="489.79"/>
    <n v="10204.040000000001"/>
    <n v="1505.21"/>
    <s v="Nystart Finans Sverige AB"/>
    <n v="0"/>
    <n v="1"/>
    <n v="1"/>
    <d v="2024-02-29T00:00:00"/>
    <n v="0"/>
    <n v="0"/>
    <n v="0"/>
    <n v="0"/>
    <n v="0"/>
    <n v="78223.42"/>
    <n v="78223.42"/>
    <n v="0"/>
    <n v="0"/>
    <n v="0"/>
    <n v="0"/>
    <n v="0"/>
    <n v="0"/>
    <n v="600.69000000000005"/>
    <n v="0"/>
    <n v="0"/>
    <n v="199166.79"/>
    <n v="0"/>
    <n v="0"/>
    <m/>
    <s v=""/>
    <n v="0"/>
  </r>
  <r>
    <s v="2024-04-30"/>
    <d v="2024-04-30T00:00:00"/>
    <n v="0"/>
    <n v="7926488"/>
    <x v="0"/>
    <s v=""/>
    <d v="2023-06-28T00:00:00"/>
    <n v="96"/>
    <n v="89"/>
    <n v="10"/>
    <n v="0"/>
    <n v="181"/>
    <n v="0.25800000000000001"/>
    <n v="9.6142881904399902E-2"/>
    <n v="7.6791300000000002E-3"/>
    <n v="86851.66"/>
    <n v="0"/>
    <n v="58040.65"/>
    <n v="36487"/>
    <m/>
    <n v="39573.620000000003"/>
    <n v="6085.96"/>
    <n v="1995"/>
    <n v="1494.14"/>
    <n v="489.79"/>
    <n v="4591.82"/>
    <n v="1505.21"/>
    <s v="Nystart Finans Sverige AB"/>
    <n v="0"/>
    <n v="1"/>
    <n v="1"/>
    <d v="2024-04-30T00:00:00"/>
    <n v="0"/>
    <n v="0"/>
    <n v="0"/>
    <n v="0"/>
    <n v="0"/>
    <n v="36487"/>
    <n v="36487"/>
    <n v="0"/>
    <n v="0"/>
    <n v="0"/>
    <n v="0"/>
    <n v="0"/>
    <n v="0"/>
    <n v="280.19"/>
    <n v="0"/>
    <n v="0"/>
    <n v="86851.66"/>
    <n v="0"/>
    <n v="0"/>
    <m/>
    <s v=""/>
    <n v="0"/>
  </r>
  <r>
    <s v="2024-04-30"/>
    <d v="2024-04-30T00:00:00"/>
    <n v="0"/>
    <n v="7931397"/>
    <x v="0"/>
    <s v=""/>
    <d v="2023-07-13T00:00:00"/>
    <n v="180"/>
    <n v="171"/>
    <n v="9"/>
    <n v="0"/>
    <n v="181"/>
    <n v="0.26650000000000001"/>
    <n v="9.6142881904399902E-2"/>
    <n v="7.6791300000000002E-3"/>
    <n v="114513.33"/>
    <n v="13855.55"/>
    <n v="70998.259999999995"/>
    <n v="44632.75"/>
    <m/>
    <n v="49292.93"/>
    <n v="7000"/>
    <n v="995"/>
    <n v="1567.65"/>
    <n v="222.83"/>
    <n v="5432.35"/>
    <n v="772.17"/>
    <s v="Nystart Finans Sverige AB"/>
    <n v="0"/>
    <n v="1"/>
    <n v="1"/>
    <d v="2024-04-28T00:00:00"/>
    <n v="0"/>
    <n v="0"/>
    <n v="0"/>
    <n v="0"/>
    <n v="0"/>
    <n v="44632.75"/>
    <n v="44632.75"/>
    <n v="0"/>
    <n v="0"/>
    <n v="0"/>
    <n v="0"/>
    <n v="0"/>
    <n v="0"/>
    <n v="342.74"/>
    <n v="0"/>
    <n v="0"/>
    <n v="114513.33"/>
    <n v="0"/>
    <n v="0"/>
    <m/>
    <s v=""/>
    <n v="0"/>
  </r>
  <r>
    <s v="2024-04-30"/>
    <d v="2024-04-30T00:00:00"/>
    <n v="0"/>
    <n v="7933195"/>
    <x v="0"/>
    <s v=""/>
    <d v="2023-07-12T00:00:00"/>
    <n v="180"/>
    <n v="172"/>
    <n v="9"/>
    <n v="1"/>
    <n v="180"/>
    <n v="0.26650000000000001"/>
    <n v="9.6142881904399902E-2"/>
    <n v="7.6791300000000002E-3"/>
    <n v="197379.19"/>
    <n v="16910.22"/>
    <n v="122375.1"/>
    <n v="77521.33"/>
    <m/>
    <n v="84509.66"/>
    <n v="10000"/>
    <n v="995"/>
    <n v="2239.5"/>
    <n v="222.83"/>
    <n v="7760.5"/>
    <n v="772.17"/>
    <s v="Nystart Finans Sverige AB"/>
    <n v="0"/>
    <n v="1"/>
    <n v="1"/>
    <d v="2024-03-27T00:00:00"/>
    <n v="0"/>
    <n v="0"/>
    <n v="0"/>
    <n v="0"/>
    <n v="0"/>
    <n v="77521.33"/>
    <n v="77521.33"/>
    <n v="0"/>
    <n v="0"/>
    <n v="0"/>
    <n v="0"/>
    <n v="0"/>
    <n v="0"/>
    <n v="595.29999999999995"/>
    <n v="0"/>
    <n v="0"/>
    <n v="197379.19"/>
    <n v="0"/>
    <n v="0"/>
    <m/>
    <s v=""/>
    <n v="0"/>
  </r>
  <r>
    <s v="2024-04-30"/>
    <d v="2024-04-30T00:00:00"/>
    <n v="0"/>
    <n v="7937303"/>
    <x v="0"/>
    <s v=""/>
    <d v="2023-07-26T00:00:00"/>
    <n v="180"/>
    <n v="171"/>
    <n v="9"/>
    <n v="0"/>
    <n v="181"/>
    <n v="0.26300000000000001"/>
    <n v="9.6142881904399902E-2"/>
    <n v="7.6791300000000002E-3"/>
    <n v="280049.03999999998"/>
    <n v="32859.360000000001"/>
    <n v="173630.4"/>
    <n v="109152"/>
    <m/>
    <n v="115154.75"/>
    <n v="8730"/>
    <n v="995"/>
    <n v="1955.08"/>
    <n v="222.83"/>
    <n v="6774.92"/>
    <n v="772.17"/>
    <s v="Nystart Finans Sverige AB"/>
    <n v="0"/>
    <n v="1"/>
    <n v="1"/>
    <d v="2024-04-28T00:00:00"/>
    <n v="0"/>
    <n v="0"/>
    <n v="0"/>
    <n v="0"/>
    <n v="0"/>
    <n v="109152"/>
    <n v="109152"/>
    <n v="0"/>
    <n v="0"/>
    <n v="0"/>
    <n v="0"/>
    <n v="0"/>
    <n v="0"/>
    <n v="838.19"/>
    <n v="0"/>
    <n v="0"/>
    <n v="280049.03999999998"/>
    <n v="0"/>
    <n v="0"/>
    <m/>
    <s v=""/>
    <n v="0"/>
  </r>
  <r>
    <s v="2024-04-30"/>
    <d v="2024-04-30T00:00:00"/>
    <n v="0"/>
    <n v="7939481"/>
    <x v="0"/>
    <s v=""/>
    <d v="2023-07-27T00:00:00"/>
    <n v="144"/>
    <n v="138"/>
    <n v="9"/>
    <n v="1"/>
    <n v="180"/>
    <n v="0.26650000000000001"/>
    <n v="9.6142881904399902E-2"/>
    <n v="7.6791300000000002E-3"/>
    <n v="153660.07"/>
    <n v="15893.66"/>
    <n v="95269.24"/>
    <n v="60350.5"/>
    <m/>
    <n v="63788.4"/>
    <n v="5425"/>
    <n v="995"/>
    <n v="1214.93"/>
    <n v="222.83"/>
    <n v="4210.07"/>
    <n v="772.17"/>
    <s v="Nystart Finans Sverige AB"/>
    <n v="0"/>
    <n v="1"/>
    <n v="1"/>
    <d v="2024-02-29T00:00:00"/>
    <n v="0"/>
    <n v="0"/>
    <n v="0"/>
    <n v="0"/>
    <n v="0"/>
    <n v="60350.5"/>
    <n v="60350.5"/>
    <n v="0"/>
    <n v="0"/>
    <n v="0"/>
    <n v="0"/>
    <n v="0"/>
    <n v="0"/>
    <n v="463.44"/>
    <n v="0"/>
    <n v="0"/>
    <n v="153660.07"/>
    <n v="0"/>
    <n v="0"/>
    <m/>
    <s v=""/>
    <n v="0"/>
  </r>
  <r>
    <s v="2024-04-30"/>
    <d v="2024-04-30T00:00:00"/>
    <n v="0"/>
    <n v="7939242"/>
    <x v="0"/>
    <s v=""/>
    <d v="2023-07-28T00:00:00"/>
    <n v="144"/>
    <n v="138"/>
    <n v="9"/>
    <n v="1"/>
    <n v="180"/>
    <n v="0.26650000000000001"/>
    <n v="9.6142881904399902E-2"/>
    <n v="7.6791300000000002E-3"/>
    <n v="199446.57"/>
    <n v="16167.56"/>
    <n v="123656.87"/>
    <n v="78333.3"/>
    <m/>
    <n v="85321.63"/>
    <n v="10000"/>
    <n v="995"/>
    <n v="2239.5"/>
    <n v="222.83"/>
    <n v="7760.5"/>
    <n v="772.17"/>
    <s v="Nystart Finans Sverige AB"/>
    <n v="0"/>
    <n v="1"/>
    <n v="1"/>
    <d v="2024-02-29T00:00:00"/>
    <n v="0"/>
    <n v="0"/>
    <n v="0"/>
    <n v="0"/>
    <n v="0"/>
    <n v="78333.3"/>
    <n v="78333.3"/>
    <n v="0"/>
    <n v="0"/>
    <n v="0"/>
    <n v="0"/>
    <n v="0"/>
    <n v="0"/>
    <n v="601.53"/>
    <n v="0"/>
    <n v="0"/>
    <n v="199446.57"/>
    <n v="0"/>
    <n v="0"/>
    <m/>
    <s v=""/>
    <n v="0"/>
  </r>
  <r>
    <s v="2024-04-30"/>
    <d v="2024-04-30T00:00:00"/>
    <n v="0"/>
    <n v="7942568"/>
    <x v="0"/>
    <s v=""/>
    <d v="2023-08-03T00:00:00"/>
    <n v="144"/>
    <n v="138"/>
    <n v="8"/>
    <n v="1"/>
    <n v="180"/>
    <n v="0.26650000000000001"/>
    <n v="9.6142881904399902E-2"/>
    <n v="7.6791300000000002E-3"/>
    <n v="186524.68"/>
    <n v="15154.8"/>
    <n v="115645.3"/>
    <n v="73258.19"/>
    <m/>
    <n v="78942.8"/>
    <n v="9116.59"/>
    <n v="1995"/>
    <n v="1839.52"/>
    <n v="402.54"/>
    <n v="7277.07"/>
    <n v="1592.46"/>
    <s v="Nystart Finans Sverige AB"/>
    <n v="0"/>
    <n v="1"/>
    <n v="1"/>
    <d v="2024-02-29T00:00:00"/>
    <n v="0"/>
    <n v="0"/>
    <n v="0"/>
    <n v="0"/>
    <n v="0"/>
    <n v="73258.19"/>
    <n v="73258.19"/>
    <n v="0"/>
    <n v="0"/>
    <n v="0"/>
    <n v="0"/>
    <n v="0"/>
    <n v="0"/>
    <n v="562.55999999999995"/>
    <n v="0"/>
    <n v="0"/>
    <n v="186524.68"/>
    <n v="0"/>
    <n v="0"/>
    <m/>
    <s v=""/>
    <n v="0"/>
  </r>
  <r>
    <s v="2024-04-30"/>
    <d v="2024-04-30T00:00:00"/>
    <n v="0"/>
    <n v="7942824"/>
    <x v="0"/>
    <s v=""/>
    <d v="2023-09-01T00:00:00"/>
    <n v="120"/>
    <n v="115"/>
    <n v="7"/>
    <n v="0"/>
    <n v="181"/>
    <n v="0.27650000000000002"/>
    <n v="9.6142881904399902E-2"/>
    <n v="7.6791300000000002E-3"/>
    <n v="174944.22"/>
    <n v="0"/>
    <n v="116510.01"/>
    <n v="73243.509999999995"/>
    <m/>
    <n v="76981.759999999995"/>
    <n v="5548.12"/>
    <n v="995"/>
    <n v="992.95"/>
    <n v="178.08"/>
    <n v="4555.17"/>
    <n v="816.92"/>
    <s v="Nystart Finans Sverige AB"/>
    <n v="0"/>
    <n v="1"/>
    <n v="1"/>
    <d v="2024-04-30T00:00:00"/>
    <n v="0"/>
    <n v="0"/>
    <n v="0"/>
    <n v="0"/>
    <n v="0"/>
    <n v="73243.509999999995"/>
    <n v="73243.509999999995"/>
    <n v="0"/>
    <n v="0"/>
    <n v="0"/>
    <n v="0"/>
    <n v="0"/>
    <n v="0"/>
    <n v="562.45000000000005"/>
    <n v="0"/>
    <n v="0"/>
    <n v="174944.22"/>
    <n v="0"/>
    <n v="0"/>
    <m/>
    <s v=""/>
    <n v="0"/>
  </r>
  <r>
    <s v="2024-04-30"/>
    <d v="2024-04-30T00:00:00"/>
    <n v="0"/>
    <n v="7948714"/>
    <x v="0"/>
    <s v=""/>
    <d v="2023-08-22T00:00:00"/>
    <n v="180"/>
    <n v="175"/>
    <n v="8"/>
    <n v="1"/>
    <n v="180"/>
    <n v="0.2"/>
    <n v="9.6142881904399902E-2"/>
    <n v="7.6791300000000002E-3"/>
    <n v="188345"/>
    <n v="14461.29"/>
    <n v="116773.9"/>
    <n v="73973.119999999995"/>
    <m/>
    <n v="80971.820000000007"/>
    <n v="9262.85"/>
    <n v="495"/>
    <n v="1869.03"/>
    <n v="99.88"/>
    <n v="7393.82"/>
    <n v="395.12"/>
    <s v="Nystart Finans Sverige AB"/>
    <n v="0"/>
    <n v="1"/>
    <n v="1"/>
    <d v="2024-02-29T00:00:00"/>
    <n v="0"/>
    <n v="0"/>
    <n v="0"/>
    <n v="0"/>
    <n v="0"/>
    <n v="73973.119999999995"/>
    <n v="73973.119999999995"/>
    <n v="0"/>
    <n v="0"/>
    <n v="0"/>
    <n v="0"/>
    <n v="0"/>
    <n v="0"/>
    <n v="568.04999999999995"/>
    <n v="0"/>
    <n v="0"/>
    <n v="188345"/>
    <n v="0"/>
    <n v="0"/>
    <m/>
    <s v=""/>
    <n v="0"/>
  </r>
  <r>
    <s v="2024-04-30"/>
    <d v="2024-04-30T00:00:00"/>
    <n v="0"/>
    <n v="7954563"/>
    <x v="0"/>
    <s v=""/>
    <d v="2023-09-22T00:00:00"/>
    <n v="180"/>
    <n v="173"/>
    <n v="7"/>
    <n v="0"/>
    <n v="181"/>
    <n v="0.22900000000000001"/>
    <n v="9.6142881904399902E-2"/>
    <n v="7.6791300000000002E-3"/>
    <n v="459428.58"/>
    <n v="45667.33"/>
    <n v="284845.71999999997"/>
    <n v="179067.02"/>
    <m/>
    <n v="197339.04"/>
    <n v="23250"/>
    <n v="995"/>
    <n v="4161.0600000000004"/>
    <n v="178.08"/>
    <n v="19088.939999999999"/>
    <n v="816.92"/>
    <s v="Nystart Finans Sverige AB"/>
    <n v="0"/>
    <n v="1"/>
    <n v="1"/>
    <d v="2024-04-28T00:00:00"/>
    <n v="0"/>
    <n v="0"/>
    <n v="0"/>
    <n v="0"/>
    <n v="0"/>
    <n v="179067.02"/>
    <n v="179067.02"/>
    <n v="0"/>
    <n v="0"/>
    <n v="0"/>
    <n v="0"/>
    <n v="0"/>
    <n v="0"/>
    <n v="1375.08"/>
    <n v="0"/>
    <n v="0"/>
    <n v="459428.58"/>
    <n v="0"/>
    <n v="0"/>
    <m/>
    <s v=""/>
    <n v="0"/>
  </r>
  <r>
    <s v="2024-04-30"/>
    <d v="2024-04-30T00:00:00"/>
    <n v="0"/>
    <n v="7955156"/>
    <x v="0"/>
    <s v=""/>
    <d v="2023-09-07T00:00:00"/>
    <n v="144"/>
    <n v="138"/>
    <n v="7"/>
    <n v="1"/>
    <n v="180"/>
    <n v="0.27650000000000002"/>
    <n v="9.6142881904399902E-2"/>
    <n v="7.6791300000000002E-3"/>
    <n v="199574.24"/>
    <n v="17518.96"/>
    <n v="123736.03"/>
    <n v="78383.44"/>
    <m/>
    <n v="86187.33"/>
    <n v="10500"/>
    <n v="995"/>
    <n v="1879.19"/>
    <n v="178.08"/>
    <n v="8620.81"/>
    <n v="816.92"/>
    <s v="Nystart Finans Sverige AB"/>
    <n v="0"/>
    <n v="1"/>
    <n v="1"/>
    <d v="2024-03-27T00:00:00"/>
    <n v="0"/>
    <n v="0"/>
    <n v="0"/>
    <n v="0"/>
    <n v="0"/>
    <n v="78383.44"/>
    <n v="78383.44"/>
    <n v="0"/>
    <n v="0"/>
    <n v="0"/>
    <n v="0"/>
    <n v="0"/>
    <n v="0"/>
    <n v="601.91999999999996"/>
    <n v="0"/>
    <n v="0"/>
    <n v="199574.24"/>
    <n v="0"/>
    <n v="0"/>
    <m/>
    <s v=""/>
    <n v="0"/>
  </r>
  <r>
    <s v="2024-04-30"/>
    <d v="2024-04-30T00:00:00"/>
    <n v="0"/>
    <n v="7959778"/>
    <x v="0"/>
    <s v=""/>
    <d v="2023-09-19T00:00:00"/>
    <n v="180"/>
    <n v="175"/>
    <n v="7"/>
    <n v="1"/>
    <n v="180"/>
    <n v="0.27650000000000002"/>
    <n v="9.6142881904399902E-2"/>
    <n v="7.6791300000000002E-3"/>
    <n v="161417.20000000001"/>
    <n v="15236.87"/>
    <n v="100078.66"/>
    <n v="63397.14"/>
    <m/>
    <n v="68067.16"/>
    <n v="6683"/>
    <n v="995"/>
    <n v="1196.06"/>
    <n v="178.08"/>
    <n v="5486.94"/>
    <n v="816.92"/>
    <s v="Nystart Finans Sverige AB"/>
    <n v="0"/>
    <n v="1"/>
    <n v="1"/>
    <d v="2024-03-27T00:00:00"/>
    <n v="0"/>
    <n v="0"/>
    <n v="0"/>
    <n v="0"/>
    <n v="0"/>
    <n v="63397.14"/>
    <n v="63397.14"/>
    <n v="0"/>
    <n v="0"/>
    <n v="0"/>
    <n v="0"/>
    <n v="0"/>
    <n v="0"/>
    <n v="486.83"/>
    <n v="0"/>
    <n v="0"/>
    <n v="161417.20000000001"/>
    <n v="0"/>
    <n v="0"/>
    <m/>
    <s v=""/>
    <n v="0"/>
  </r>
  <r>
    <s v="2024-04-30"/>
    <d v="2024-04-30T00:00:00"/>
    <n v="0"/>
    <n v="7964711"/>
    <x v="0"/>
    <s v=""/>
    <d v="2023-10-05T00:00:00"/>
    <n v="144"/>
    <n v="137"/>
    <n v="6"/>
    <n v="0"/>
    <n v="181"/>
    <n v="0.27950000000000003"/>
    <n v="9.6142881904399902E-2"/>
    <n v="7.6791300000000002E-3"/>
    <n v="94808.960000000006"/>
    <n v="12446.75"/>
    <n v="58781.56"/>
    <n v="36952.769999999997"/>
    <m/>
    <n v="40123.82"/>
    <n v="4750"/>
    <n v="995"/>
    <n v="738.68"/>
    <n v="154.72999999999999"/>
    <n v="4011.32"/>
    <n v="840.27"/>
    <s v="Nystart Finans Sverige AB"/>
    <n v="0"/>
    <n v="1"/>
    <n v="1"/>
    <d v="2024-04-28T00:00:00"/>
    <n v="0"/>
    <n v="0"/>
    <n v="0"/>
    <n v="0"/>
    <n v="0"/>
    <n v="36952.769999999997"/>
    <n v="36952.769999999997"/>
    <n v="0"/>
    <n v="0"/>
    <n v="0"/>
    <n v="0"/>
    <n v="0"/>
    <n v="0"/>
    <n v="283.77"/>
    <n v="0"/>
    <n v="0"/>
    <n v="94808.960000000006"/>
    <n v="0"/>
    <n v="0"/>
    <m/>
    <s v=""/>
    <n v="0"/>
  </r>
  <r>
    <s v="2024-04-30"/>
    <d v="2024-04-30T00:00:00"/>
    <n v="0"/>
    <n v="7972177"/>
    <x v="0"/>
    <s v=""/>
    <d v="2023-11-03T00:00:00"/>
    <n v="180"/>
    <n v="176"/>
    <n v="5"/>
    <n v="1"/>
    <n v="180"/>
    <n v="0.26950000000000002"/>
    <n v="9.6142881904399902E-2"/>
    <n v="7.6791300000000002E-3"/>
    <n v="200000"/>
    <n v="17318.34"/>
    <n v="124000"/>
    <n v="78550.66"/>
    <m/>
    <n v="86372.55"/>
    <n v="10000"/>
    <n v="995"/>
    <n v="1313.84"/>
    <n v="130.72999999999999"/>
    <n v="8686.16"/>
    <n v="864.27"/>
    <s v="Nystart Finans Sverige AB"/>
    <n v="0"/>
    <n v="1"/>
    <n v="1"/>
    <d v="2024-03-27T00:00:00"/>
    <n v="0"/>
    <n v="0"/>
    <n v="0"/>
    <n v="0"/>
    <n v="0"/>
    <n v="78550.66"/>
    <n v="78550.66"/>
    <n v="0"/>
    <n v="0"/>
    <n v="0"/>
    <n v="0"/>
    <n v="0"/>
    <n v="0"/>
    <n v="603.20000000000005"/>
    <n v="0"/>
    <n v="0"/>
    <n v="200000"/>
    <n v="0"/>
    <n v="0"/>
    <m/>
    <s v=""/>
    <n v="0"/>
  </r>
  <r>
    <s v="2024-04-30"/>
    <d v="2024-04-30T00:00:00"/>
    <n v="0"/>
    <n v="7763188"/>
    <x v="0"/>
    <s v=""/>
    <d v="2022-06-10T00:00:00"/>
    <n v="180"/>
    <n v="174"/>
    <n v="22"/>
    <n v="15"/>
    <n v="180"/>
    <n v="0.20699999999999999"/>
    <n v="6.3885410000000017E-2"/>
    <n v="5.1739589386390339E-3"/>
    <n v="283847.59000000003"/>
    <n v="0"/>
    <m/>
    <m/>
    <m/>
    <n v="292797.15999999997"/>
    <n v="18627.599999999999"/>
    <n v="1995"/>
    <n v="8604.57"/>
    <n v="921.54"/>
    <n v="10023.030000000001"/>
    <n v="1073.46"/>
    <s v="Nystart Finans Sverige AB"/>
    <n v="0"/>
    <n v="1"/>
    <n v="0"/>
    <m/>
    <m/>
    <m/>
    <m/>
    <m/>
    <m/>
    <m/>
    <m/>
    <m/>
    <m/>
    <n v="0"/>
    <n v="0"/>
    <n v="0"/>
    <n v="0"/>
    <n v="0"/>
    <n v="122314.5"/>
    <n v="121684.91"/>
    <n v="283847.59000000003"/>
    <m/>
    <m/>
    <m/>
    <s v=""/>
    <n v="0"/>
  </r>
  <r>
    <s v="2024-04-30"/>
    <d v="2024-04-30T00:00:00"/>
    <n v="0"/>
    <n v="7748171"/>
    <x v="0"/>
    <s v=""/>
    <d v="2022-05-11T00:00:00"/>
    <n v="180"/>
    <n v="173"/>
    <n v="23"/>
    <n v="15"/>
    <n v="180"/>
    <n v="0.24199999999999999"/>
    <n v="6.4704600000000015E-2"/>
    <n v="5.2384344527081073E-3"/>
    <n v="260491.29"/>
    <n v="21853.759999999998"/>
    <m/>
    <m/>
    <m/>
    <n v="267386.11"/>
    <n v="14175"/>
    <n v="995"/>
    <n v="6759.67"/>
    <n v="474.49"/>
    <n v="7415.33"/>
    <n v="520.51"/>
    <s v="Nystart Finans Sverige AB"/>
    <n v="0"/>
    <n v="1"/>
    <n v="0"/>
    <m/>
    <m/>
    <m/>
    <m/>
    <m/>
    <m/>
    <m/>
    <m/>
    <m/>
    <m/>
    <n v="0"/>
    <n v="0"/>
    <n v="0"/>
    <n v="0"/>
    <n v="0"/>
    <n v="120828.46"/>
    <n v="120198.81"/>
    <n v="260491.29"/>
    <m/>
    <m/>
    <m/>
    <s v=""/>
    <n v="0"/>
  </r>
  <r>
    <s v="2024-04-30"/>
    <d v="2024-04-30T00:00:00"/>
    <n v="0"/>
    <n v="7749252"/>
    <x v="0"/>
    <s v=""/>
    <d v="2022-05-25T00:00:00"/>
    <n v="60"/>
    <n v="54"/>
    <n v="23"/>
    <n v="15"/>
    <n v="180"/>
    <n v="0.25669999999999998"/>
    <n v="6.6033600000000039E-2"/>
    <n v="5.3429386217589414E-3"/>
    <n v="55473.86"/>
    <n v="5541.61"/>
    <m/>
    <m/>
    <m/>
    <n v="56491.34"/>
    <n v="2940"/>
    <n v="995"/>
    <n v="1402.01"/>
    <n v="474.49"/>
    <n v="1537.99"/>
    <n v="520.51"/>
    <s v="Nystart Finans Sverige AB"/>
    <n v="0"/>
    <n v="1"/>
    <n v="0"/>
    <m/>
    <m/>
    <m/>
    <m/>
    <m/>
    <m/>
    <m/>
    <m/>
    <m/>
    <m/>
    <n v="0"/>
    <n v="0"/>
    <n v="0"/>
    <n v="0"/>
    <n v="0"/>
    <n v="25913.95"/>
    <n v="25776.23"/>
    <n v="55473.86"/>
    <m/>
    <m/>
    <m/>
    <s v=""/>
    <n v="0"/>
  </r>
  <r>
    <s v="2024-04-30"/>
    <d v="2024-04-30T00:00:00"/>
    <n v="0"/>
    <n v="7746829"/>
    <x v="0"/>
    <s v=""/>
    <d v="2022-05-04T00:00:00"/>
    <n v="180"/>
    <n v="175"/>
    <n v="23"/>
    <n v="19"/>
    <n v="180"/>
    <n v="0.14699999999999999"/>
    <n v="6.4593219999999993E-2"/>
    <n v="5.2296708030219463E-3"/>
    <n v="231275.76"/>
    <n v="0"/>
    <m/>
    <m/>
    <m/>
    <n v="237555.9"/>
    <n v="12500"/>
    <n v="495"/>
    <n v="5960.91"/>
    <n v="236.05"/>
    <n v="6539.09"/>
    <n v="258.95"/>
    <s v="Nystart Finans Sverige AB"/>
    <n v="0"/>
    <n v="1"/>
    <n v="0"/>
    <m/>
    <m/>
    <m/>
    <m/>
    <m/>
    <m/>
    <m/>
    <m/>
    <m/>
    <m/>
    <n v="0"/>
    <n v="0"/>
    <n v="0"/>
    <n v="0"/>
    <n v="0"/>
    <n v="103389.25"/>
    <n v="102851.37"/>
    <n v="231275.76"/>
    <m/>
    <m/>
    <m/>
    <s v=""/>
    <n v="0"/>
  </r>
  <r>
    <s v="2024-04-30"/>
    <d v="2024-04-30T00:00:00"/>
    <n v="0"/>
    <n v="7747348"/>
    <x v="0"/>
    <s v=""/>
    <d v="2022-05-04T00:00:00"/>
    <n v="96"/>
    <n v="90"/>
    <n v="23"/>
    <n v="17"/>
    <n v="180"/>
    <n v="0.13200000000000001"/>
    <n v="6.2060000000000067E-2"/>
    <n v="5.0301236032799235E-3"/>
    <n v="78490.039999999994"/>
    <n v="0"/>
    <m/>
    <m/>
    <m/>
    <n v="81856.36"/>
    <n v="6930"/>
    <n v="495"/>
    <n v="3304.73"/>
    <n v="236.05"/>
    <n v="3625.27"/>
    <n v="258.95"/>
    <s v="Nystart Finans Sverige AB"/>
    <n v="0"/>
    <n v="1"/>
    <n v="0"/>
    <m/>
    <m/>
    <m/>
    <m/>
    <m/>
    <m/>
    <m/>
    <m/>
    <m/>
    <m/>
    <n v="0"/>
    <n v="0"/>
    <n v="0"/>
    <n v="0"/>
    <n v="0"/>
    <n v="34910.03"/>
    <n v="34735.31"/>
    <n v="78490.039999999994"/>
    <m/>
    <m/>
    <m/>
    <s v=""/>
    <n v="0"/>
  </r>
  <r>
    <s v="2024-04-30"/>
    <d v="2024-04-30T00:00:00"/>
    <n v="0"/>
    <n v="7744378"/>
    <x v="0"/>
    <s v=""/>
    <d v="2022-04-27T00:00:00"/>
    <n v="120"/>
    <n v="113"/>
    <n v="24"/>
    <n v="15"/>
    <n v="180"/>
    <n v="0.17699999999999999"/>
    <n v="6.5230500000000025E-2"/>
    <n v="5.2798021972255693E-3"/>
    <n v="131416.09"/>
    <n v="0"/>
    <m/>
    <m/>
    <m/>
    <n v="134470.21"/>
    <n v="7000"/>
    <n v="995"/>
    <n v="3439.83"/>
    <n v="488.95"/>
    <n v="3560.17"/>
    <n v="506.05"/>
    <s v="Nystart Finans Sverige AB"/>
    <n v="0"/>
    <n v="1"/>
    <n v="0"/>
    <m/>
    <m/>
    <m/>
    <m/>
    <m/>
    <m/>
    <m/>
    <m/>
    <m/>
    <m/>
    <n v="0"/>
    <n v="0"/>
    <n v="0"/>
    <n v="0"/>
    <n v="0"/>
    <n v="56174.239999999998"/>
    <n v="55879.21"/>
    <n v="131416.09"/>
    <m/>
    <m/>
    <m/>
    <s v=""/>
    <n v="0"/>
  </r>
  <r>
    <s v="2024-04-30"/>
    <d v="2024-04-30T00:00:00"/>
    <n v="0"/>
    <n v="7743990"/>
    <x v="0"/>
    <s v=""/>
    <d v="2022-04-29T00:00:00"/>
    <n v="180"/>
    <n v="175"/>
    <n v="24"/>
    <n v="19"/>
    <n v="180"/>
    <n v="0.127"/>
    <n v="6.6236249999999997E-2"/>
    <n v="5.3588632435686012E-3"/>
    <n v="276564"/>
    <n v="10544.03"/>
    <m/>
    <m/>
    <m/>
    <n v="281296.48"/>
    <n v="9800"/>
    <n v="495"/>
    <n v="4815.76"/>
    <n v="243.24"/>
    <n v="4984.24"/>
    <n v="251.76"/>
    <s v="Nystart Finans Sverige AB"/>
    <n v="0"/>
    <n v="1"/>
    <n v="0"/>
    <m/>
    <m/>
    <m/>
    <m/>
    <m/>
    <m/>
    <m/>
    <m/>
    <m/>
    <m/>
    <n v="0"/>
    <n v="0"/>
    <n v="0"/>
    <n v="0"/>
    <n v="0"/>
    <n v="291840.51"/>
    <n v="290284.90999999997"/>
    <n v="276564"/>
    <m/>
    <m/>
    <m/>
    <s v="Personen har utvandr"/>
    <n v="1"/>
  </r>
  <r>
    <s v="2024-04-30"/>
    <d v="2024-04-30T00:00:00"/>
    <n v="0"/>
    <n v="7743362"/>
    <x v="0"/>
    <s v=""/>
    <d v="2022-05-02T00:00:00"/>
    <n v="120"/>
    <n v="113"/>
    <n v="23"/>
    <n v="15"/>
    <n v="180"/>
    <n v="0.25669999999999998"/>
    <n v="6.3411700000000043E-2"/>
    <n v="5.1366541492867679E-3"/>
    <n v="93247.02"/>
    <n v="0"/>
    <m/>
    <m/>
    <m/>
    <n v="96461.64"/>
    <n v="7140"/>
    <n v="995"/>
    <n v="3404.87"/>
    <n v="474.49"/>
    <n v="3735.13"/>
    <n v="520.51"/>
    <s v="Nystart Finans Sverige AB"/>
    <n v="0"/>
    <n v="1"/>
    <n v="0"/>
    <m/>
    <m/>
    <m/>
    <m/>
    <m/>
    <m/>
    <m/>
    <m/>
    <m/>
    <m/>
    <n v="0"/>
    <n v="0"/>
    <n v="0"/>
    <n v="0"/>
    <n v="0"/>
    <n v="40296.35"/>
    <n v="40090.42"/>
    <n v="93247.02"/>
    <m/>
    <m/>
    <m/>
    <s v=""/>
    <n v="0"/>
  </r>
  <r>
    <s v="2024-04-30"/>
    <d v="2024-04-30T00:00:00"/>
    <n v="0"/>
    <n v="7739675"/>
    <x v="0"/>
    <s v=""/>
    <d v="2022-05-02T00:00:00"/>
    <n v="180"/>
    <n v="174"/>
    <n v="23"/>
    <n v="17"/>
    <n v="180"/>
    <n v="0.22700000000000001"/>
    <n v="6.6609200000000021E-2"/>
    <n v="5.3881631127268292E-3"/>
    <n v="235150.7"/>
    <n v="18616.150000000001"/>
    <m/>
    <m/>
    <m/>
    <n v="238643.5"/>
    <n v="7671.77"/>
    <n v="995"/>
    <n v="3658.46"/>
    <n v="474.49"/>
    <n v="4013.31"/>
    <n v="520.51"/>
    <s v="Nystart Finans Sverige AB"/>
    <n v="0"/>
    <n v="1"/>
    <n v="0"/>
    <m/>
    <m/>
    <m/>
    <m/>
    <m/>
    <m/>
    <m/>
    <m/>
    <m/>
    <m/>
    <n v="0"/>
    <n v="0"/>
    <n v="0"/>
    <n v="0"/>
    <n v="0"/>
    <n v="109715.87"/>
    <n v="109127.87"/>
    <n v="235150.7"/>
    <m/>
    <m/>
    <m/>
    <s v=""/>
    <n v="0"/>
  </r>
  <r>
    <s v="2024-04-30"/>
    <d v="2024-04-30T00:00:00"/>
    <n v="0"/>
    <n v="7739881"/>
    <x v="0"/>
    <s v=""/>
    <d v="2022-04-12T00:00:00"/>
    <n v="180"/>
    <n v="172"/>
    <n v="24"/>
    <n v="15"/>
    <n v="180"/>
    <n v="0.217"/>
    <n v="6.1905800000000136E-2"/>
    <n v="5.0179628544393395E-3"/>
    <n v="286959.83"/>
    <n v="0"/>
    <m/>
    <m/>
    <m/>
    <n v="299564.40000000002"/>
    <n v="26778.07"/>
    <n v="1995"/>
    <n v="13158.85"/>
    <n v="980.35"/>
    <n v="13619.22"/>
    <n v="1014.65"/>
    <s v="Nystart Finans Sverige AB"/>
    <n v="0"/>
    <n v="1"/>
    <n v="0"/>
    <m/>
    <m/>
    <m/>
    <m/>
    <m/>
    <m/>
    <m/>
    <m/>
    <m/>
    <m/>
    <n v="0"/>
    <n v="0"/>
    <n v="0"/>
    <n v="0"/>
    <n v="0"/>
    <n v="125141.48"/>
    <n v="124516.66"/>
    <n v="286959.83"/>
    <m/>
    <m/>
    <m/>
    <s v=""/>
    <n v="0"/>
  </r>
  <r>
    <s v="2024-04-30"/>
    <d v="2024-04-30T00:00:00"/>
    <n v="0"/>
    <n v="7737471"/>
    <x v="0"/>
    <s v=""/>
    <d v="2022-04-05T00:00:00"/>
    <n v="36"/>
    <n v="28"/>
    <n v="24"/>
    <n v="15"/>
    <n v="180"/>
    <n v="0.217"/>
    <n v="6.288230000000003E-2"/>
    <n v="5.0949457286753042E-3"/>
    <n v="87296.18"/>
    <n v="5682.64"/>
    <m/>
    <m/>
    <m/>
    <n v="90594.28"/>
    <n v="8479.7199999999993"/>
    <n v="1995"/>
    <n v="4166.97"/>
    <n v="980.35"/>
    <n v="4312.75"/>
    <n v="1014.65"/>
    <s v="Nystart Finans Sverige AB"/>
    <n v="0"/>
    <n v="1"/>
    <n v="0"/>
    <m/>
    <m/>
    <m/>
    <m/>
    <m/>
    <m/>
    <m/>
    <m/>
    <m/>
    <m/>
    <n v="0"/>
    <n v="0"/>
    <n v="0"/>
    <n v="0"/>
    <n v="0"/>
    <n v="40219.19"/>
    <n v="40015.31"/>
    <n v="87296.18"/>
    <m/>
    <m/>
    <m/>
    <s v=""/>
    <n v="0"/>
  </r>
  <r>
    <s v="2024-04-30"/>
    <d v="2024-04-30T00:00:00"/>
    <n v="0"/>
    <n v="7735772"/>
    <x v="0"/>
    <s v=""/>
    <d v="2022-03-31T00:00:00"/>
    <n v="144"/>
    <n v="138"/>
    <n v="25"/>
    <n v="19"/>
    <n v="180"/>
    <n v="0.23669999999999999"/>
    <n v="6.456714999999999E-2"/>
    <n v="5.2276194305402868E-3"/>
    <n v="184892.75"/>
    <n v="11002.58"/>
    <m/>
    <m/>
    <m/>
    <n v="189943.09"/>
    <n v="12208.66"/>
    <n v="1995"/>
    <n v="6171.86"/>
    <n v="1008.54"/>
    <n v="6036.8"/>
    <n v="986.46"/>
    <s v="Nystart Finans Sverige AB"/>
    <n v="0"/>
    <n v="1"/>
    <n v="0"/>
    <m/>
    <m/>
    <m/>
    <m/>
    <m/>
    <m/>
    <m/>
    <m/>
    <m/>
    <m/>
    <n v="0"/>
    <n v="0"/>
    <n v="0"/>
    <n v="0"/>
    <n v="0"/>
    <n v="87455.72"/>
    <n v="87000.91"/>
    <n v="184892.75"/>
    <m/>
    <m/>
    <m/>
    <s v=""/>
    <n v="0"/>
  </r>
  <r>
    <s v="2024-04-30"/>
    <d v="2024-04-30T00:00:00"/>
    <n v="0"/>
    <n v="7733637"/>
    <x v="0"/>
    <s v=""/>
    <d v="2022-03-24T00:00:00"/>
    <n v="120"/>
    <n v="113"/>
    <n v="25"/>
    <n v="17"/>
    <n v="180"/>
    <n v="0.23669999999999999"/>
    <n v="6.4889650000000007E-2"/>
    <n v="5.2529927796198805E-3"/>
    <n v="92758.15"/>
    <n v="8144.96"/>
    <m/>
    <m/>
    <m/>
    <n v="95107.81"/>
    <n v="6746.89"/>
    <n v="1995"/>
    <n v="3410.77"/>
    <n v="1008.54"/>
    <n v="3336.12"/>
    <n v="986.46"/>
    <s v="Nystart Finans Sverige AB"/>
    <n v="0"/>
    <n v="1"/>
    <n v="0"/>
    <m/>
    <m/>
    <m/>
    <m/>
    <m/>
    <m/>
    <m/>
    <m/>
    <m/>
    <m/>
    <n v="0"/>
    <n v="0"/>
    <n v="0"/>
    <n v="0"/>
    <n v="0"/>
    <n v="44035.15"/>
    <n v="43805.04"/>
    <n v="92758.15"/>
    <m/>
    <m/>
    <m/>
    <s v=""/>
    <n v="0"/>
  </r>
  <r>
    <s v="2024-04-30"/>
    <d v="2024-04-30T00:00:00"/>
    <n v="0"/>
    <n v="7729718"/>
    <x v="0"/>
    <s v=""/>
    <d v="2022-03-11T00:00:00"/>
    <n v="180"/>
    <n v="173"/>
    <n v="25"/>
    <n v="19"/>
    <n v="180"/>
    <n v="0.25700000000000001"/>
    <n v="4.3315400000000073E-2"/>
    <n v="3.5398637064030236E-3"/>
    <n v="16683.240000000002"/>
    <n v="0"/>
    <m/>
    <m/>
    <m/>
    <n v="19565.990000000002"/>
    <n v="6825"/>
    <n v="995"/>
    <n v="3450.25"/>
    <n v="503"/>
    <n v="3374.75"/>
    <n v="492"/>
    <s v="Nystart Finans Sverige AB"/>
    <n v="0"/>
    <n v="1"/>
    <n v="0"/>
    <m/>
    <m/>
    <m/>
    <m/>
    <m/>
    <m/>
    <m/>
    <m/>
    <m/>
    <m/>
    <n v="0"/>
    <n v="0"/>
    <n v="0"/>
    <n v="0"/>
    <n v="0"/>
    <n v="8515.52"/>
    <n v="8485.48"/>
    <n v="16683.240000000002"/>
    <m/>
    <m/>
    <m/>
    <s v=""/>
    <n v="0"/>
  </r>
  <r>
    <s v="2024-04-30"/>
    <d v="2024-04-30T00:00:00"/>
    <n v="0"/>
    <n v="7732233"/>
    <x v="0"/>
    <s v=""/>
    <d v="2022-03-21T00:00:00"/>
    <n v="180"/>
    <n v="172"/>
    <n v="25"/>
    <n v="15"/>
    <n v="180"/>
    <n v="0.247"/>
    <n v="6.5474300000000013E-2"/>
    <n v="5.2989733632988756E-3"/>
    <n v="135160.79999999999"/>
    <n v="12604.64"/>
    <m/>
    <m/>
    <m/>
    <n v="138100.41"/>
    <n v="6940"/>
    <n v="995"/>
    <n v="3508.39"/>
    <n v="503"/>
    <n v="3431.61"/>
    <n v="492"/>
    <s v="Nystart Finans Sverige AB"/>
    <n v="0"/>
    <n v="1"/>
    <n v="0"/>
    <m/>
    <m/>
    <m/>
    <m/>
    <m/>
    <m/>
    <m/>
    <m/>
    <m/>
    <m/>
    <n v="0"/>
    <n v="0"/>
    <n v="0"/>
    <n v="0"/>
    <n v="0"/>
    <n v="62956.26"/>
    <n v="62624.41"/>
    <n v="135160.79999999999"/>
    <m/>
    <m/>
    <m/>
    <s v=""/>
    <n v="0"/>
  </r>
  <r>
    <s v="2024-04-30"/>
    <d v="2024-04-30T00:00:00"/>
    <n v="0"/>
    <n v="7729221"/>
    <x v="0"/>
    <s v=""/>
    <d v="2022-03-09T00:00:00"/>
    <n v="180"/>
    <n v="172"/>
    <n v="25"/>
    <n v="17"/>
    <n v="180"/>
    <n v="0.20699999999999999"/>
    <n v="6.6502269999999961E-2"/>
    <n v="5.3797633893830632E-3"/>
    <n v="230638.09"/>
    <n v="16977.169999999998"/>
    <m/>
    <m/>
    <m/>
    <n v="234213.09"/>
    <n v="8225"/>
    <n v="995"/>
    <n v="4158"/>
    <n v="503"/>
    <n v="4067"/>
    <n v="492"/>
    <s v="Nystart Finans Sverige AB"/>
    <n v="0"/>
    <n v="1"/>
    <n v="0"/>
    <m/>
    <m/>
    <m/>
    <m/>
    <m/>
    <m/>
    <m/>
    <m/>
    <m/>
    <m/>
    <n v="0"/>
    <n v="0"/>
    <n v="0"/>
    <n v="0"/>
    <n v="0"/>
    <n v="107127.4"/>
    <n v="106554.16"/>
    <n v="230638.09"/>
    <m/>
    <m/>
    <m/>
    <s v=""/>
    <n v="0"/>
  </r>
  <r>
    <s v="2024-04-30"/>
    <d v="2024-04-30T00:00:00"/>
    <n v="0"/>
    <n v="7728496"/>
    <x v="0"/>
    <s v=""/>
    <d v="2022-03-09T00:00:00"/>
    <n v="180"/>
    <n v="173"/>
    <n v="25"/>
    <n v="19"/>
    <n v="180"/>
    <n v="0.17699999999999999"/>
    <n v="6.2572500000000031E-2"/>
    <n v="5.070529512060773E-3"/>
    <n v="57321.82"/>
    <n v="3714.91"/>
    <m/>
    <m/>
    <m/>
    <n v="59598.84"/>
    <n v="5600"/>
    <n v="995"/>
    <n v="2830.98"/>
    <n v="503"/>
    <n v="2769.02"/>
    <n v="492"/>
    <s v="Nystart Finans Sverige AB"/>
    <n v="0"/>
    <n v="1"/>
    <n v="0"/>
    <m/>
    <m/>
    <m/>
    <m/>
    <m/>
    <m/>
    <m/>
    <m/>
    <m/>
    <m/>
    <n v="0"/>
    <n v="0"/>
    <n v="0"/>
    <n v="0"/>
    <n v="0"/>
    <n v="27555.46"/>
    <n v="27416.44"/>
    <n v="57321.82"/>
    <m/>
    <m/>
    <m/>
    <s v=""/>
    <n v="0"/>
  </r>
  <r>
    <s v="2024-04-30"/>
    <d v="2024-04-30T00:00:00"/>
    <n v="0"/>
    <n v="7728546"/>
    <x v="0"/>
    <s v=""/>
    <d v="2022-03-10T00:00:00"/>
    <n v="144"/>
    <n v="137"/>
    <n v="25"/>
    <n v="19"/>
    <n v="180"/>
    <n v="0.14699999999999999"/>
    <n v="6.6230620000000018E-2"/>
    <n v="5.358420864947977E-3"/>
    <n v="272672.51"/>
    <n v="12776.84"/>
    <m/>
    <m/>
    <m/>
    <n v="277347.71000000002"/>
    <n v="10450"/>
    <n v="995"/>
    <n v="5282.8"/>
    <n v="503"/>
    <n v="5167.2"/>
    <n v="492"/>
    <s v="Nystart Finans Sverige AB"/>
    <n v="0"/>
    <n v="1"/>
    <n v="0"/>
    <m/>
    <m/>
    <m/>
    <m/>
    <m/>
    <m/>
    <m/>
    <m/>
    <m/>
    <m/>
    <n v="0"/>
    <n v="0"/>
    <n v="0"/>
    <n v="0"/>
    <n v="0"/>
    <n v="126268.21"/>
    <n v="125595.22"/>
    <n v="272672.51"/>
    <m/>
    <m/>
    <m/>
    <s v=""/>
    <n v="0"/>
  </r>
  <r>
    <s v="2024-04-30"/>
    <d v="2024-04-30T00:00:00"/>
    <n v="0"/>
    <n v="7719974"/>
    <x v="0"/>
    <s v=""/>
    <d v="2022-02-11T00:00:00"/>
    <n v="180"/>
    <n v="170"/>
    <n v="26"/>
    <n v="15"/>
    <n v="180"/>
    <n v="0.22670000000000001"/>
    <n v="5.899572000000014E-2"/>
    <n v="4.788159757493915E-3"/>
    <n v="150475.29999999999"/>
    <n v="0"/>
    <m/>
    <m/>
    <m/>
    <n v="159892.4"/>
    <n v="21584.02"/>
    <n v="1995"/>
    <n v="11207.86"/>
    <n v="1035.94"/>
    <n v="10376.16"/>
    <n v="959.06"/>
    <s v="Nystart Finans Sverige AB"/>
    <n v="0"/>
    <n v="1"/>
    <n v="0"/>
    <m/>
    <m/>
    <m/>
    <m/>
    <m/>
    <m/>
    <m/>
    <m/>
    <m/>
    <m/>
    <n v="0"/>
    <n v="0"/>
    <n v="0"/>
    <n v="0"/>
    <n v="0"/>
    <n v="66794.23"/>
    <n v="66475.929999999993"/>
    <n v="150475.29999999999"/>
    <m/>
    <m/>
    <m/>
    <s v=""/>
    <n v="0"/>
  </r>
  <r>
    <s v="2024-04-30"/>
    <d v="2024-04-30T00:00:00"/>
    <n v="0"/>
    <n v="7720485"/>
    <x v="0"/>
    <s v=""/>
    <d v="2022-02-14T00:00:00"/>
    <n v="144"/>
    <n v="138"/>
    <n v="26"/>
    <n v="20"/>
    <n v="180"/>
    <n v="0.19700000000000001"/>
    <n v="6.7069700000000038E-2"/>
    <n v="5.4243281710601998E-3"/>
    <n v="79813.289999999994"/>
    <n v="5285.71"/>
    <m/>
    <m/>
    <m/>
    <n v="80777.16"/>
    <n v="4000"/>
    <n v="1995"/>
    <n v="2077.0700000000002"/>
    <n v="1035.94"/>
    <n v="1922.93"/>
    <n v="959.06"/>
    <s v="Nystart Finans Sverige AB"/>
    <n v="0"/>
    <n v="1"/>
    <n v="0"/>
    <m/>
    <m/>
    <m/>
    <m/>
    <m/>
    <m/>
    <m/>
    <m/>
    <m/>
    <m/>
    <n v="0"/>
    <n v="0"/>
    <n v="0"/>
    <n v="0"/>
    <n v="0"/>
    <n v="37832.74"/>
    <n v="37628.629999999997"/>
    <n v="79813.289999999994"/>
    <m/>
    <m/>
    <m/>
    <s v=""/>
    <n v="0"/>
  </r>
  <r>
    <s v="2024-04-30"/>
    <d v="2024-04-30T00:00:00"/>
    <n v="0"/>
    <n v="7716079"/>
    <x v="0"/>
    <s v=""/>
    <d v="2022-02-02T00:00:00"/>
    <n v="180"/>
    <n v="174"/>
    <n v="26"/>
    <n v="21"/>
    <n v="180"/>
    <n v="0.217"/>
    <n v="6.6752249999999999E-2"/>
    <n v="5.3993989806810916E-3"/>
    <n v="289672.82"/>
    <n v="22002.35"/>
    <m/>
    <m/>
    <m/>
    <n v="293725.40000000002"/>
    <n v="9425"/>
    <n v="995"/>
    <n v="4894.09"/>
    <n v="516.66999999999996"/>
    <n v="4530.91"/>
    <n v="478.33"/>
    <s v="Nystart Finans Sverige AB"/>
    <n v="0"/>
    <n v="1"/>
    <n v="0"/>
    <m/>
    <m/>
    <m/>
    <m/>
    <m/>
    <m/>
    <m/>
    <m/>
    <m/>
    <m/>
    <n v="0"/>
    <n v="0"/>
    <n v="0"/>
    <n v="0"/>
    <n v="0"/>
    <n v="140173.54"/>
    <n v="139420.75"/>
    <n v="289672.82"/>
    <m/>
    <m/>
    <m/>
    <s v=""/>
    <n v="0"/>
  </r>
  <r>
    <s v="2024-04-30"/>
    <d v="2024-04-30T00:00:00"/>
    <n v="0"/>
    <n v="7719404"/>
    <x v="0"/>
    <s v=""/>
    <d v="2022-02-17T00:00:00"/>
    <n v="180"/>
    <n v="174"/>
    <n v="26"/>
    <n v="20"/>
    <n v="180"/>
    <n v="0.247"/>
    <n v="6.3408129999999979E-2"/>
    <n v="5.1363729530025104E-3"/>
    <n v="251502.02"/>
    <n v="22302.36"/>
    <m/>
    <m/>
    <m/>
    <n v="260177.96"/>
    <n v="20042.310000000001"/>
    <n v="1995"/>
    <n v="10407.31"/>
    <n v="1035.94"/>
    <n v="9635"/>
    <n v="959.06"/>
    <s v="Nystart Finans Sverige AB"/>
    <n v="0"/>
    <n v="1"/>
    <n v="0"/>
    <m/>
    <m/>
    <m/>
    <m/>
    <m/>
    <m/>
    <m/>
    <m/>
    <m/>
    <m/>
    <n v="0"/>
    <n v="0"/>
    <n v="0"/>
    <n v="0"/>
    <n v="0"/>
    <n v="124176.73"/>
    <n v="123542.17"/>
    <n v="251502.02"/>
    <m/>
    <m/>
    <m/>
    <s v=""/>
    <n v="0"/>
  </r>
  <r>
    <s v="2024-04-30"/>
    <d v="2024-04-30T00:00:00"/>
    <n v="0"/>
    <n v="7708274"/>
    <x v="0"/>
    <s v=""/>
    <d v="2022-01-18T00:00:00"/>
    <n v="180"/>
    <n v="173"/>
    <n v="27"/>
    <n v="20"/>
    <n v="180"/>
    <n v="0.247"/>
    <n v="6.6725520000000038E-2"/>
    <n v="5.3972995766973231E-3"/>
    <n v="280895.45"/>
    <n v="0"/>
    <m/>
    <m/>
    <m/>
    <n v="284870.51"/>
    <n v="10500"/>
    <n v="1995"/>
    <n v="5592.52"/>
    <n v="1062.58"/>
    <n v="4907.4799999999996"/>
    <n v="932.42"/>
    <s v="Nystart Finans Sverige AB"/>
    <n v="0"/>
    <n v="1"/>
    <n v="0"/>
    <m/>
    <m/>
    <m/>
    <m/>
    <m/>
    <m/>
    <m/>
    <m/>
    <m/>
    <m/>
    <n v="0"/>
    <n v="0"/>
    <n v="0"/>
    <n v="0"/>
    <n v="0"/>
    <n v="125227.44"/>
    <n v="124555.18"/>
    <n v="280895.45"/>
    <m/>
    <m/>
    <m/>
    <s v=""/>
    <n v="0"/>
  </r>
  <r>
    <s v="2024-04-30"/>
    <d v="2024-04-30T00:00:00"/>
    <n v="0"/>
    <n v="7707011"/>
    <x v="0"/>
    <s v=""/>
    <d v="2022-01-12T00:00:00"/>
    <n v="120"/>
    <n v="112"/>
    <n v="27"/>
    <n v="20"/>
    <n v="180"/>
    <n v="0.25700000000000001"/>
    <n v="6.8296000000000009E-2"/>
    <n v="5.5205650875957968E-3"/>
    <n v="22697.98"/>
    <n v="1935.25"/>
    <m/>
    <m/>
    <m/>
    <n v="22805.48"/>
    <n v="1225"/>
    <n v="995"/>
    <n v="652.46"/>
    <n v="529.96"/>
    <n v="572.54"/>
    <n v="465.04"/>
    <s v="Nystart Finans Sverige AB"/>
    <n v="0"/>
    <n v="1"/>
    <n v="0"/>
    <m/>
    <m/>
    <m/>
    <m/>
    <m/>
    <m/>
    <m/>
    <m/>
    <m/>
    <m/>
    <n v="0"/>
    <n v="0"/>
    <n v="0"/>
    <n v="0"/>
    <n v="0"/>
    <n v="10875.88"/>
    <n v="10816.17"/>
    <n v="22697.98"/>
    <m/>
    <m/>
    <m/>
    <s v=""/>
    <n v="0"/>
  </r>
  <r>
    <s v="2024-04-30"/>
    <d v="2024-04-30T00:00:00"/>
    <n v="0"/>
    <n v="7704935"/>
    <x v="0"/>
    <s v=""/>
    <d v="2022-01-12T00:00:00"/>
    <n v="84"/>
    <n v="74"/>
    <n v="27"/>
    <n v="17"/>
    <n v="180"/>
    <n v="0.247"/>
    <n v="6.4595559999999982E-2"/>
    <n v="5.2298549285645368E-3"/>
    <n v="167992.93"/>
    <n v="0"/>
    <m/>
    <m/>
    <m/>
    <n v="172552.22"/>
    <n v="10750"/>
    <n v="995"/>
    <n v="5725.67"/>
    <n v="529.96"/>
    <n v="5024.33"/>
    <n v="465.04"/>
    <s v="Nystart Finans Sverige AB"/>
    <n v="0"/>
    <n v="1"/>
    <n v="0"/>
    <m/>
    <m/>
    <m/>
    <m/>
    <m/>
    <m/>
    <m/>
    <m/>
    <m/>
    <m/>
    <n v="0"/>
    <n v="0"/>
    <n v="0"/>
    <n v="0"/>
    <n v="0"/>
    <n v="73589.919999999998"/>
    <n v="73207.06"/>
    <n v="167992.93"/>
    <m/>
    <m/>
    <m/>
    <s v=""/>
    <n v="0"/>
  </r>
  <r>
    <s v="2024-04-30"/>
    <d v="2024-04-30T00:00:00"/>
    <n v="0"/>
    <n v="7700917"/>
    <x v="0"/>
    <s v=""/>
    <d v="2021-12-16T00:00:00"/>
    <n v="180"/>
    <n v="174"/>
    <n v="28"/>
    <n v="22"/>
    <n v="180"/>
    <n v="0.16700000000000001"/>
    <n v="5.7449500000000105E-2"/>
    <n v="4.6658223105842112E-3"/>
    <n v="197229.28"/>
    <n v="8516.92"/>
    <m/>
    <m/>
    <m/>
    <n v="211570.03"/>
    <n v="33554.980000000003"/>
    <n v="1995"/>
    <n v="18307.71"/>
    <n v="1088.48"/>
    <n v="15247.27"/>
    <n v="906.52"/>
    <s v="Nystart Finans Sverige AB"/>
    <n v="0"/>
    <n v="1"/>
    <n v="0"/>
    <m/>
    <m/>
    <m/>
    <m/>
    <m/>
    <m/>
    <m/>
    <m/>
    <m/>
    <m/>
    <n v="0"/>
    <n v="0"/>
    <n v="0"/>
    <n v="0"/>
    <n v="0"/>
    <n v="98675.31"/>
    <n v="98217.05"/>
    <n v="197229.28"/>
    <m/>
    <m/>
    <m/>
    <s v=""/>
    <n v="0"/>
  </r>
  <r>
    <s v="2024-04-30"/>
    <d v="2024-04-30T00:00:00"/>
    <n v="0"/>
    <n v="7703218"/>
    <x v="0"/>
    <s v=""/>
    <d v="2021-12-28T00:00:00"/>
    <n v="60"/>
    <n v="52"/>
    <n v="28"/>
    <n v="20"/>
    <n v="180"/>
    <n v="0.217"/>
    <n v="6.7468000000000028E-2"/>
    <n v="5.4555968574692137E-3"/>
    <n v="35420.519999999997"/>
    <n v="0"/>
    <m/>
    <m/>
    <m/>
    <n v="35763.589999999997"/>
    <n v="1750"/>
    <n v="995"/>
    <n v="954.81"/>
    <n v="542.88"/>
    <n v="795.19"/>
    <n v="452.12"/>
    <s v="Nystart Finans Sverige AB"/>
    <n v="0"/>
    <n v="1"/>
    <n v="0"/>
    <m/>
    <m/>
    <m/>
    <m/>
    <m/>
    <m/>
    <m/>
    <m/>
    <m/>
    <m/>
    <n v="0"/>
    <n v="0"/>
    <n v="0"/>
    <n v="0"/>
    <n v="0"/>
    <n v="15721.47"/>
    <n v="15636.17"/>
    <n v="35420.519999999997"/>
    <m/>
    <m/>
    <m/>
    <s v=""/>
    <n v="0"/>
  </r>
  <r>
    <s v="2024-04-30"/>
    <d v="2024-04-30T00:00:00"/>
    <n v="0"/>
    <n v="7703671"/>
    <x v="0"/>
    <s v=""/>
    <d v="2022-01-12T00:00:00"/>
    <n v="180"/>
    <n v="170"/>
    <n v="27"/>
    <n v="17"/>
    <n v="180"/>
    <n v="0.247"/>
    <n v="6.1541970000000119E-2"/>
    <n v="4.9892635373267602E-3"/>
    <n v="273714.09000000003"/>
    <n v="0"/>
    <m/>
    <m/>
    <m/>
    <n v="286367.73"/>
    <n v="29068.59"/>
    <n v="1995"/>
    <n v="15482.53"/>
    <n v="1062.58"/>
    <n v="13586.06"/>
    <n v="932.42"/>
    <s v="Nystart Finans Sverige AB"/>
    <n v="0"/>
    <n v="1"/>
    <n v="0"/>
    <m/>
    <m/>
    <m/>
    <m/>
    <m/>
    <m/>
    <m/>
    <m/>
    <m/>
    <m/>
    <n v="0"/>
    <n v="0"/>
    <n v="0"/>
    <n v="0"/>
    <n v="0"/>
    <n v="122129.86"/>
    <n v="121523.55"/>
    <n v="273714.09000000003"/>
    <m/>
    <m/>
    <m/>
    <s v=""/>
    <n v="0"/>
  </r>
  <r>
    <s v="2024-04-30"/>
    <d v="2024-04-30T00:00:00"/>
    <n v="0"/>
    <n v="7696891"/>
    <x v="0"/>
    <s v=""/>
    <d v="2021-12-03T00:00:00"/>
    <n v="60"/>
    <n v="51"/>
    <n v="28"/>
    <n v="20"/>
    <n v="180"/>
    <n v="0.16700000000000001"/>
    <n v="6.684330000000005E-2"/>
    <n v="5.4065497872703983E-3"/>
    <n v="60179.519999999997"/>
    <n v="3811.15"/>
    <m/>
    <m/>
    <m/>
    <n v="60988.34"/>
    <n v="2275"/>
    <n v="495"/>
    <n v="1241.25"/>
    <n v="270.07"/>
    <n v="1033.75"/>
    <n v="224.93"/>
    <s v="Nystart Finans Sverige AB"/>
    <n v="0"/>
    <n v="1"/>
    <n v="0"/>
    <m/>
    <m/>
    <m/>
    <m/>
    <m/>
    <m/>
    <m/>
    <m/>
    <m/>
    <m/>
    <n v="0"/>
    <n v="0"/>
    <n v="0"/>
    <n v="0"/>
    <n v="0"/>
    <n v="28485.48"/>
    <n v="28332.3"/>
    <n v="60179.519999999997"/>
    <m/>
    <m/>
    <m/>
    <s v=""/>
    <n v="0"/>
  </r>
  <r>
    <s v="2024-04-30"/>
    <d v="2024-04-30T00:00:00"/>
    <n v="0"/>
    <n v="7696396"/>
    <x v="0"/>
    <s v=""/>
    <d v="2021-12-08T00:00:00"/>
    <n v="96"/>
    <n v="84"/>
    <n v="28"/>
    <n v="15"/>
    <n v="180"/>
    <n v="0.217"/>
    <n v="6.3049400000000033E-2"/>
    <n v="5.1081126454095571E-3"/>
    <n v="37170.870000000003"/>
    <n v="0"/>
    <m/>
    <m/>
    <m/>
    <n v="38536.339999999997"/>
    <n v="4000"/>
    <n v="995"/>
    <n v="2182.41"/>
    <n v="542.88"/>
    <n v="1817.59"/>
    <n v="452.12"/>
    <s v="Nystart Finans Sverige AB"/>
    <n v="0"/>
    <n v="1"/>
    <n v="0"/>
    <m/>
    <m/>
    <m/>
    <m/>
    <m/>
    <m/>
    <m/>
    <m/>
    <m/>
    <m/>
    <n v="0"/>
    <n v="0"/>
    <n v="0"/>
    <n v="0"/>
    <n v="0"/>
    <n v="16098.36"/>
    <n v="16016.55"/>
    <n v="37170.870000000003"/>
    <m/>
    <m/>
    <m/>
    <s v=""/>
    <n v="0"/>
  </r>
  <r>
    <s v="2024-04-30"/>
    <d v="2024-04-30T00:00:00"/>
    <n v="0"/>
    <n v="7697824"/>
    <x v="0"/>
    <s v=""/>
    <d v="2021-12-08T00:00:00"/>
    <n v="144"/>
    <n v="133"/>
    <n v="28"/>
    <n v="17"/>
    <n v="180"/>
    <n v="0.157"/>
    <n v="6.4917480000000014E-2"/>
    <n v="5.2551820317949804E-3"/>
    <n v="259256.32000000001"/>
    <n v="0"/>
    <m/>
    <m/>
    <m/>
    <n v="265779.18"/>
    <n v="14850"/>
    <n v="495"/>
    <n v="8102.21"/>
    <n v="270.07"/>
    <n v="6747.79"/>
    <n v="224.93"/>
    <s v="Nystart Finans Sverige AB"/>
    <n v="0"/>
    <n v="1"/>
    <n v="0"/>
    <m/>
    <m/>
    <m/>
    <m/>
    <m/>
    <m/>
    <m/>
    <m/>
    <m/>
    <m/>
    <n v="0"/>
    <n v="0"/>
    <n v="0"/>
    <n v="0"/>
    <n v="0"/>
    <n v="113349.27"/>
    <n v="112756.71"/>
    <n v="259256.32000000001"/>
    <m/>
    <m/>
    <m/>
    <s v=""/>
    <n v="0"/>
  </r>
  <r>
    <s v="2024-04-30"/>
    <d v="2024-04-30T00:00:00"/>
    <n v="0"/>
    <n v="7698947"/>
    <x v="0"/>
    <s v=""/>
    <d v="2021-12-10T00:00:00"/>
    <n v="180"/>
    <n v="174"/>
    <n v="28"/>
    <n v="23"/>
    <n v="180"/>
    <n v="0.247"/>
    <n v="5.9954620000000125E-2"/>
    <n v="4.8639460163102388E-3"/>
    <n v="295983.23"/>
    <n v="26292.959999999999"/>
    <m/>
    <m/>
    <m/>
    <n v="312669.71999999997"/>
    <n v="38717.29"/>
    <n v="1995"/>
    <n v="21124.28"/>
    <n v="1088.48"/>
    <n v="17593.009999999998"/>
    <n v="906.52"/>
    <s v="Nystart Finans Sverige AB"/>
    <n v="0"/>
    <n v="1"/>
    <n v="0"/>
    <m/>
    <m/>
    <m/>
    <m/>
    <m/>
    <m/>
    <m/>
    <m/>
    <m/>
    <m/>
    <n v="0"/>
    <n v="0"/>
    <n v="0"/>
    <n v="0"/>
    <n v="0"/>
    <n v="153457.24"/>
    <n v="152714.45000000001"/>
    <n v="295983.23"/>
    <m/>
    <m/>
    <m/>
    <s v=""/>
    <n v="0"/>
  </r>
  <r>
    <s v="2024-04-30"/>
    <d v="2024-04-30T00:00:00"/>
    <n v="0"/>
    <n v="7695927"/>
    <x v="0"/>
    <s v=""/>
    <d v="2021-12-03T00:00:00"/>
    <n v="72"/>
    <n v="60"/>
    <n v="28"/>
    <n v="15"/>
    <n v="180"/>
    <n v="0.25700000000000001"/>
    <n v="6.7564710000000028E-2"/>
    <n v="5.4631874975310524E-3"/>
    <n v="85082.79"/>
    <n v="8367.7900000000009"/>
    <m/>
    <m/>
    <m/>
    <n v="85857.54"/>
    <n v="2700"/>
    <n v="995"/>
    <n v="1473.13"/>
    <n v="542.88"/>
    <n v="1226.8699999999999"/>
    <n v="452.12"/>
    <s v="Nystart Finans Sverige AB"/>
    <n v="0"/>
    <n v="1"/>
    <n v="0"/>
    <m/>
    <m/>
    <m/>
    <m/>
    <m/>
    <m/>
    <m/>
    <m/>
    <m/>
    <m/>
    <n v="0"/>
    <n v="0"/>
    <n v="0"/>
    <n v="0"/>
    <n v="0"/>
    <n v="39362.15"/>
    <n v="39148.28"/>
    <n v="85082.79"/>
    <m/>
    <m/>
    <m/>
    <s v=""/>
    <n v="0"/>
  </r>
  <r>
    <s v="2024-04-30"/>
    <d v="2024-04-30T00:00:00"/>
    <n v="0"/>
    <n v="7693690"/>
    <x v="0"/>
    <s v=""/>
    <d v="2021-11-26T00:00:00"/>
    <n v="48"/>
    <n v="42"/>
    <n v="29"/>
    <n v="23"/>
    <n v="180"/>
    <n v="0.217"/>
    <n v="6.650704999999997E-2"/>
    <n v="5.3801388914884729E-3"/>
    <n v="215723.3"/>
    <n v="16035.51"/>
    <m/>
    <m/>
    <m/>
    <n v="219060.9"/>
    <n v="8550"/>
    <n v="995"/>
    <n v="4772.83"/>
    <n v="555.42999999999995"/>
    <n v="3777.17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106434.28"/>
    <n v="105864.71"/>
    <n v="215723.3"/>
    <m/>
    <m/>
    <m/>
    <s v=""/>
    <n v="0"/>
  </r>
  <r>
    <s v="2024-04-30"/>
    <d v="2024-04-30T00:00:00"/>
    <n v="0"/>
    <n v="7693930"/>
    <x v="0"/>
    <s v=""/>
    <d v="2021-12-02T00:00:00"/>
    <n v="180"/>
    <n v="171"/>
    <n v="28"/>
    <n v="20"/>
    <n v="180"/>
    <n v="0.19700000000000001"/>
    <n v="6.0001910000000144E-2"/>
    <n v="4.8676819352311274E-3"/>
    <n v="297590.95"/>
    <n v="20106.13"/>
    <m/>
    <m/>
    <m/>
    <n v="314277.44"/>
    <n v="38717.29"/>
    <n v="1995"/>
    <n v="21124.28"/>
    <n v="1088.48"/>
    <n v="17593.009999999998"/>
    <n v="906.52"/>
    <s v="Nystart Finans Sverige AB"/>
    <n v="0"/>
    <n v="1"/>
    <n v="0"/>
    <m/>
    <m/>
    <m/>
    <m/>
    <m/>
    <m/>
    <m/>
    <m/>
    <m/>
    <m/>
    <n v="0"/>
    <n v="0"/>
    <n v="0"/>
    <n v="0"/>
    <n v="0"/>
    <n v="334383.57"/>
    <n v="332763.78000000003"/>
    <n v="297590.95"/>
    <m/>
    <m/>
    <m/>
    <s v="Personen har utvandr"/>
    <n v="1"/>
  </r>
  <r>
    <s v="2024-04-30"/>
    <d v="2024-04-30T00:00:00"/>
    <n v="0"/>
    <n v="7695372"/>
    <x v="0"/>
    <s v=""/>
    <d v="2021-11-30T00:00:00"/>
    <n v="180"/>
    <n v="168"/>
    <n v="29"/>
    <n v="15"/>
    <n v="180"/>
    <n v="0.247"/>
    <n v="6.3287710000000011E-2"/>
    <n v="5.1268873882275301E-3"/>
    <n v="189616.66"/>
    <n v="16633.29"/>
    <m/>
    <m/>
    <m/>
    <n v="196300.12"/>
    <n v="17123.66"/>
    <n v="1995"/>
    <n v="9558.86"/>
    <n v="1113.6600000000001"/>
    <n v="7564.8"/>
    <n v="881.34"/>
    <s v="Nystart Finans Sverige AB"/>
    <n v="0"/>
    <n v="1"/>
    <n v="0"/>
    <m/>
    <m/>
    <m/>
    <m/>
    <m/>
    <m/>
    <m/>
    <m/>
    <m/>
    <m/>
    <n v="0"/>
    <n v="0"/>
    <n v="0"/>
    <n v="0"/>
    <n v="0"/>
    <n v="88951.83"/>
    <n v="88498.11"/>
    <n v="189616.66"/>
    <m/>
    <m/>
    <m/>
    <s v=""/>
    <n v="0"/>
  </r>
  <r>
    <s v="2024-04-30"/>
    <d v="2024-04-30T00:00:00"/>
    <n v="0"/>
    <n v="7695380"/>
    <x v="0"/>
    <s v=""/>
    <d v="2021-11-30T00:00:00"/>
    <n v="60"/>
    <n v="50"/>
    <n v="29"/>
    <n v="19"/>
    <n v="180"/>
    <n v="0.25700000000000001"/>
    <n v="6.4074129999999979E-2"/>
    <n v="5.1888164480371479E-3"/>
    <n v="89622.15"/>
    <n v="8434.73"/>
    <m/>
    <m/>
    <m/>
    <n v="92343.09"/>
    <n v="8154.12"/>
    <n v="1995"/>
    <n v="4551.84"/>
    <n v="1113.6600000000001"/>
    <n v="3602.28"/>
    <n v="881.34"/>
    <s v="Nystart Finans Sverige AB"/>
    <n v="0"/>
    <n v="1"/>
    <n v="0"/>
    <m/>
    <m/>
    <m/>
    <m/>
    <m/>
    <m/>
    <m/>
    <m/>
    <m/>
    <m/>
    <n v="0"/>
    <n v="0"/>
    <n v="0"/>
    <n v="0"/>
    <n v="0"/>
    <n v="43860.59"/>
    <n v="43634.18"/>
    <n v="89622.15"/>
    <m/>
    <m/>
    <m/>
    <s v=""/>
    <n v="0"/>
  </r>
  <r>
    <s v="2024-04-30"/>
    <d v="2024-04-30T00:00:00"/>
    <n v="0"/>
    <n v="7693161"/>
    <x v="0"/>
    <s v=""/>
    <d v="2021-11-29T00:00:00"/>
    <n v="180"/>
    <n v="174"/>
    <n v="29"/>
    <n v="23"/>
    <n v="180"/>
    <n v="0.247"/>
    <n v="6.5458800000000053E-2"/>
    <n v="5.2977546434875844E-3"/>
    <n v="283246.61"/>
    <n v="0"/>
    <m/>
    <m/>
    <m/>
    <n v="289433.65999999997"/>
    <n v="15000"/>
    <n v="995"/>
    <n v="8373.3799999999992"/>
    <n v="555.42999999999995"/>
    <n v="6626.62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131034.16"/>
    <n v="130343.63"/>
    <n v="283246.61"/>
    <m/>
    <m/>
    <m/>
    <s v=""/>
    <n v="0"/>
  </r>
  <r>
    <s v="2024-04-30"/>
    <d v="2024-04-30T00:00:00"/>
    <n v="0"/>
    <n v="7692841"/>
    <x v="0"/>
    <s v=""/>
    <d v="2021-11-25T00:00:00"/>
    <n v="180"/>
    <n v="168"/>
    <n v="29"/>
    <n v="15"/>
    <n v="180"/>
    <n v="0.217"/>
    <n v="6.5663069999999976E-2"/>
    <n v="5.3138144939912646E-3"/>
    <n v="297165.67"/>
    <n v="17139.96"/>
    <m/>
    <m/>
    <m/>
    <n v="303286.45"/>
    <n v="14850"/>
    <n v="995"/>
    <n v="8289.65"/>
    <n v="555.42999999999995"/>
    <n v="6560.35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133856.48000000001"/>
    <n v="133148.95000000001"/>
    <n v="297165.67"/>
    <m/>
    <m/>
    <m/>
    <s v=""/>
    <n v="0"/>
  </r>
  <r>
    <s v="2024-04-30"/>
    <d v="2024-04-30T00:00:00"/>
    <n v="0"/>
    <n v="7692874"/>
    <x v="0"/>
    <s v=""/>
    <d v="2021-11-23T00:00:00"/>
    <n v="96"/>
    <n v="90"/>
    <n v="29"/>
    <n v="23"/>
    <n v="180"/>
    <n v="0.217"/>
    <n v="6.4271039999999974E-2"/>
    <n v="5.2043161633001933E-3"/>
    <n v="111909.73"/>
    <n v="8671.68"/>
    <m/>
    <m/>
    <m/>
    <n v="115171.02"/>
    <n v="9377.24"/>
    <n v="1995"/>
    <n v="5234.6099999999997"/>
    <n v="1113.6600000000001"/>
    <n v="4142.63"/>
    <n v="881.34"/>
    <s v="Nystart Finans Sverige AB"/>
    <n v="0"/>
    <n v="1"/>
    <n v="0"/>
    <m/>
    <m/>
    <m/>
    <m/>
    <m/>
    <m/>
    <m/>
    <m/>
    <m/>
    <m/>
    <n v="0"/>
    <n v="0"/>
    <n v="0"/>
    <n v="0"/>
    <n v="0"/>
    <n v="56066.82"/>
    <n v="55776.54"/>
    <n v="111909.73"/>
    <m/>
    <m/>
    <m/>
    <s v=""/>
    <n v="0"/>
  </r>
  <r>
    <s v="2024-04-30"/>
    <d v="2024-04-30T00:00:00"/>
    <n v="0"/>
    <n v="7693294"/>
    <x v="0"/>
    <s v=""/>
    <d v="2021-11-25T00:00:00"/>
    <n v="180"/>
    <n v="174"/>
    <n v="29"/>
    <n v="23"/>
    <n v="180"/>
    <n v="0.217"/>
    <n v="6.6126000000000032E-2"/>
    <n v="5.3501999333638306E-3"/>
    <n v="105753.99"/>
    <n v="8274.56"/>
    <m/>
    <m/>
    <m/>
    <n v="107633.74"/>
    <n v="5250"/>
    <n v="995"/>
    <n v="2930.68"/>
    <n v="555.42999999999995"/>
    <n v="2319.3200000000002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52474.71"/>
    <n v="52195.45"/>
    <n v="105753.99"/>
    <m/>
    <m/>
    <m/>
    <s v=""/>
    <n v="0"/>
  </r>
  <r>
    <s v="2024-04-30"/>
    <d v="2024-04-30T00:00:00"/>
    <n v="0"/>
    <n v="7694235"/>
    <x v="0"/>
    <s v=""/>
    <d v="2021-11-30T00:00:00"/>
    <n v="144"/>
    <n v="136"/>
    <n v="29"/>
    <n v="21"/>
    <n v="180"/>
    <n v="0.217"/>
    <n v="6.5639000000000045E-2"/>
    <n v="5.3119222404018895E-3"/>
    <n v="213075.87"/>
    <n v="0"/>
    <m/>
    <m/>
    <m/>
    <n v="217495.82"/>
    <n v="11000"/>
    <n v="995"/>
    <n v="6140.48"/>
    <n v="555.42999999999995"/>
    <n v="4859.5200000000004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96561.55"/>
    <n v="96051.33"/>
    <n v="213075.87"/>
    <m/>
    <m/>
    <m/>
    <s v=""/>
    <n v="0"/>
  </r>
  <r>
    <s v="2024-04-30"/>
    <d v="2024-04-30T00:00:00"/>
    <n v="0"/>
    <n v="7690845"/>
    <x v="0"/>
    <s v=""/>
    <d v="2021-11-15T00:00:00"/>
    <n v="144"/>
    <n v="134"/>
    <n v="29"/>
    <n v="19"/>
    <n v="180"/>
    <n v="0.217"/>
    <n v="6.648242E-2"/>
    <n v="5.3782040178997903E-3"/>
    <n v="294268.21999999997"/>
    <n v="3284.31"/>
    <m/>
    <m/>
    <m/>
    <n v="298864.88"/>
    <n v="11400"/>
    <n v="995"/>
    <n v="6363.77"/>
    <n v="555.42999999999995"/>
    <n v="5036.2299999999996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131501.59"/>
    <n v="130798.13"/>
    <n v="294268.21999999997"/>
    <m/>
    <m/>
    <m/>
    <s v=""/>
    <n v="0"/>
  </r>
  <r>
    <s v="2024-04-30"/>
    <d v="2024-04-30T00:00:00"/>
    <n v="0"/>
    <n v="7691389"/>
    <x v="0"/>
    <s v=""/>
    <d v="2021-11-17T00:00:00"/>
    <n v="108"/>
    <n v="97"/>
    <n v="29"/>
    <n v="17"/>
    <n v="180"/>
    <n v="0.157"/>
    <n v="6.5120110000000009E-2"/>
    <n v="5.2711203779152171E-3"/>
    <n v="265156.14"/>
    <n v="13842.32"/>
    <m/>
    <m/>
    <m/>
    <n v="271497.81"/>
    <n v="14850"/>
    <n v="495"/>
    <n v="8289.65"/>
    <n v="276.32"/>
    <n v="6560.35"/>
    <n v="218.68"/>
    <s v="Nystart Finans Sverige AB"/>
    <n v="0"/>
    <n v="1"/>
    <n v="0"/>
    <m/>
    <m/>
    <m/>
    <m/>
    <m/>
    <m/>
    <m/>
    <m/>
    <m/>
    <m/>
    <n v="0"/>
    <n v="0"/>
    <n v="0"/>
    <n v="0"/>
    <n v="0"/>
    <n v="121691.61"/>
    <n v="121053.52"/>
    <n v="265156.14"/>
    <m/>
    <m/>
    <m/>
    <s v=""/>
    <n v="0"/>
  </r>
  <r>
    <s v="2024-04-30"/>
    <d v="2024-04-30T00:00:00"/>
    <n v="0"/>
    <n v="7689953"/>
    <x v="0"/>
    <s v=""/>
    <d v="2021-11-16T00:00:00"/>
    <n v="144"/>
    <n v="136"/>
    <n v="29"/>
    <n v="21"/>
    <n v="180"/>
    <n v="0.247"/>
    <n v="6.5128940000000024E-2"/>
    <n v="5.2718148594323999E-3"/>
    <n v="259276.48"/>
    <n v="0"/>
    <m/>
    <m/>
    <m/>
    <n v="265463.53000000003"/>
    <n v="15000"/>
    <n v="995"/>
    <n v="8373.3799999999992"/>
    <n v="555.42999999999995"/>
    <n v="6626.62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117857.76"/>
    <n v="117239.69"/>
    <n v="259276.48"/>
    <m/>
    <m/>
    <m/>
    <s v=""/>
    <n v="0"/>
  </r>
  <r>
    <s v="2024-04-30"/>
    <d v="2024-04-30T00:00:00"/>
    <n v="0"/>
    <n v="7690449"/>
    <x v="0"/>
    <s v=""/>
    <d v="2021-11-15T00:00:00"/>
    <n v="144"/>
    <n v="138"/>
    <n v="29"/>
    <n v="23"/>
    <n v="180"/>
    <n v="0.25700000000000001"/>
    <n v="6.5694539999999996E-2"/>
    <n v="5.3162884365753893E-3"/>
    <n v="194958.56"/>
    <n v="9083.81"/>
    <m/>
    <m/>
    <m/>
    <n v="198936.74"/>
    <n v="10000"/>
    <n v="995"/>
    <n v="5582.25"/>
    <n v="555.42999999999995"/>
    <n v="4417.75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94176.33"/>
    <n v="93678.31"/>
    <n v="194958.56"/>
    <m/>
    <m/>
    <m/>
    <s v=""/>
    <n v="0"/>
  </r>
  <r>
    <s v="2024-04-30"/>
    <d v="2024-04-30T00:00:00"/>
    <n v="0"/>
    <n v="7691694"/>
    <x v="0"/>
    <s v=""/>
    <d v="2021-11-19T00:00:00"/>
    <n v="144"/>
    <n v="137"/>
    <n v="29"/>
    <n v="22"/>
    <n v="180"/>
    <n v="0.11700000000000001"/>
    <n v="6.550537999999996E-2"/>
    <n v="5.3014170441234576E-3"/>
    <n v="227244.32"/>
    <n v="7846.35"/>
    <m/>
    <m/>
    <m/>
    <n v="232143.6"/>
    <n v="11385"/>
    <n v="295"/>
    <n v="6355.4"/>
    <n v="164.68"/>
    <n v="5029.6000000000004"/>
    <n v="130.32"/>
    <s v="Nystart Finans Sverige AB"/>
    <n v="0"/>
    <n v="1"/>
    <n v="0"/>
    <m/>
    <m/>
    <m/>
    <m/>
    <m/>
    <m/>
    <m/>
    <m/>
    <m/>
    <m/>
    <n v="0"/>
    <n v="0"/>
    <n v="0"/>
    <n v="0"/>
    <n v="0"/>
    <n v="239989.95"/>
    <n v="238724.37"/>
    <n v="227244.32"/>
    <m/>
    <m/>
    <m/>
    <s v="Personen har utvandr"/>
    <n v="1"/>
  </r>
  <r>
    <s v="2024-04-30"/>
    <d v="2024-04-30T00:00:00"/>
    <n v="0"/>
    <n v="7691777"/>
    <x v="0"/>
    <s v=""/>
    <d v="2021-11-19T00:00:00"/>
    <n v="180"/>
    <n v="168"/>
    <n v="29"/>
    <n v="15"/>
    <n v="180"/>
    <n v="0.23699999999999999"/>
    <n v="6.6432540000000012E-2"/>
    <n v="5.374285439534443E-3"/>
    <n v="132623.04000000001"/>
    <n v="4360.2299999999996"/>
    <m/>
    <m/>
    <m/>
    <n v="134734.72"/>
    <n v="5775"/>
    <n v="995"/>
    <n v="3223.75"/>
    <n v="555.42999999999995"/>
    <n v="2551.25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58106.2"/>
    <n v="57795.59"/>
    <n v="132623.04000000001"/>
    <m/>
    <m/>
    <m/>
    <s v=""/>
    <n v="0"/>
  </r>
  <r>
    <s v="2024-04-30"/>
    <d v="2024-04-30T00:00:00"/>
    <n v="0"/>
    <n v="7689078"/>
    <x v="0"/>
    <s v=""/>
    <d v="2021-11-11T00:00:00"/>
    <n v="180"/>
    <n v="167"/>
    <n v="29"/>
    <n v="15"/>
    <n v="180"/>
    <n v="0.19700000000000001"/>
    <n v="6.6549310000000028E-2"/>
    <n v="5.3834586400636208E-3"/>
    <n v="463958.05"/>
    <n v="0"/>
    <m/>
    <m/>
    <m/>
    <n v="471017.6"/>
    <n v="16975"/>
    <n v="995"/>
    <n v="9475.8799999999992"/>
    <n v="555.42999999999995"/>
    <n v="7499.12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196765.17"/>
    <n v="195711.56"/>
    <n v="463958.05"/>
    <m/>
    <m/>
    <m/>
    <s v=""/>
    <n v="0"/>
  </r>
  <r>
    <s v="2024-04-30"/>
    <d v="2024-04-30T00:00:00"/>
    <n v="0"/>
    <n v="7684350"/>
    <x v="0"/>
    <s v=""/>
    <d v="2021-10-27T00:00:00"/>
    <n v="144"/>
    <n v="131"/>
    <n v="30"/>
    <n v="15"/>
    <n v="180"/>
    <n v="0.25700000000000001"/>
    <n v="6.7628300000000058E-2"/>
    <n v="5.4681782490886288E-3"/>
    <n v="79009.34"/>
    <n v="7561.49"/>
    <m/>
    <m/>
    <m/>
    <n v="79698.69"/>
    <n v="2600"/>
    <n v="995"/>
    <n v="1483.29"/>
    <n v="567.64"/>
    <n v="1116.71"/>
    <n v="427.36"/>
    <s v="Nystart Finans Sverige AB"/>
    <n v="0"/>
    <n v="1"/>
    <n v="0"/>
    <m/>
    <m/>
    <m/>
    <m/>
    <m/>
    <m/>
    <m/>
    <m/>
    <m/>
    <m/>
    <n v="0"/>
    <n v="0"/>
    <n v="0"/>
    <n v="0"/>
    <n v="0"/>
    <n v="36452.49"/>
    <n v="36254.25"/>
    <n v="79009.34"/>
    <m/>
    <m/>
    <m/>
    <s v=""/>
    <n v="0"/>
  </r>
  <r>
    <s v="2024-04-30"/>
    <d v="2024-04-30T00:00:00"/>
    <n v="0"/>
    <n v="7685837"/>
    <x v="0"/>
    <s v=""/>
    <d v="2021-11-04T00:00:00"/>
    <n v="180"/>
    <n v="167"/>
    <n v="29"/>
    <n v="15"/>
    <n v="180"/>
    <n v="0.217"/>
    <n v="6.6717980000000024E-2"/>
    <n v="5.3967073679759281E-3"/>
    <n v="295771.15999999997"/>
    <n v="1617.55"/>
    <m/>
    <m/>
    <m/>
    <n v="299970.21999999997"/>
    <n v="10500"/>
    <n v="995"/>
    <n v="5861.37"/>
    <n v="555.42999999999995"/>
    <n v="4638.63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125986.74"/>
    <n v="125310.48"/>
    <n v="295771.15999999997"/>
    <m/>
    <m/>
    <m/>
    <s v=""/>
    <n v="0"/>
  </r>
  <r>
    <s v="2024-04-30"/>
    <d v="2024-04-30T00:00:00"/>
    <n v="0"/>
    <n v="7684434"/>
    <x v="0"/>
    <s v=""/>
    <d v="2021-10-27T00:00:00"/>
    <n v="180"/>
    <n v="167"/>
    <n v="30"/>
    <n v="15"/>
    <n v="180"/>
    <n v="0.20699999999999999"/>
    <n v="6.5718300000000063E-2"/>
    <n v="5.3181562306516827E-3"/>
    <n v="296898.78999999998"/>
    <n v="18238.43"/>
    <m/>
    <m/>
    <m/>
    <n v="302913.98"/>
    <n v="15000"/>
    <n v="995"/>
    <n v="8557.4500000000007"/>
    <n v="567.64"/>
    <n v="6442.55"/>
    <n v="427.36"/>
    <s v="Nystart Finans Sverige AB"/>
    <n v="0"/>
    <n v="1"/>
    <n v="0"/>
    <m/>
    <m/>
    <m/>
    <m/>
    <m/>
    <m/>
    <m/>
    <m/>
    <m/>
    <m/>
    <n v="0"/>
    <n v="0"/>
    <n v="0"/>
    <n v="0"/>
    <n v="0"/>
    <n v="134159.76"/>
    <n v="133450.04999999999"/>
    <n v="296898.78999999998"/>
    <m/>
    <m/>
    <m/>
    <s v=""/>
    <n v="0"/>
  </r>
  <r>
    <s v="2024-04-30"/>
    <d v="2024-04-30T00:00:00"/>
    <n v="0"/>
    <n v="7684152"/>
    <x v="0"/>
    <s v=""/>
    <d v="2021-10-26T00:00:00"/>
    <n v="144"/>
    <n v="131"/>
    <n v="30"/>
    <n v="15"/>
    <n v="180"/>
    <n v="0.217"/>
    <n v="6.4982100000000029E-2"/>
    <n v="5.2602651739681594E-3"/>
    <n v="78138.77"/>
    <n v="0"/>
    <m/>
    <m/>
    <m/>
    <n v="80073.679999999993"/>
    <n v="5500"/>
    <n v="995"/>
    <n v="3137.73"/>
    <n v="567.64"/>
    <n v="2362.27"/>
    <n v="427.36"/>
    <s v="Nystart Finans Sverige AB"/>
    <n v="0"/>
    <n v="1"/>
    <n v="0"/>
    <m/>
    <m/>
    <m/>
    <m/>
    <m/>
    <m/>
    <m/>
    <m/>
    <m/>
    <m/>
    <n v="0"/>
    <n v="0"/>
    <n v="0"/>
    <n v="0"/>
    <n v="0"/>
    <n v="33450.370000000003"/>
    <n v="33275.33"/>
    <n v="78138.77"/>
    <m/>
    <m/>
    <m/>
    <s v=""/>
    <n v="0"/>
  </r>
  <r>
    <s v="2024-04-30"/>
    <d v="2024-04-30T00:00:00"/>
    <n v="0"/>
    <n v="7682040"/>
    <x v="0"/>
    <s v=""/>
    <d v="2021-10-19T00:00:00"/>
    <n v="120"/>
    <n v="114"/>
    <n v="30"/>
    <n v="24"/>
    <n v="180"/>
    <n v="0.247"/>
    <n v="6.509843999999998E-2"/>
    <n v="5.2694160050958949E-3"/>
    <n v="243482.21"/>
    <n v="21529.79"/>
    <m/>
    <m/>
    <m/>
    <n v="249337.8"/>
    <n v="15628.41"/>
    <n v="1995"/>
    <n v="8915.9599999999991"/>
    <n v="1138.1400000000001"/>
    <n v="6712.45"/>
    <n v="856.86"/>
    <s v="Nystart Finans Sverige AB"/>
    <n v="0"/>
    <n v="1"/>
    <n v="0"/>
    <m/>
    <m/>
    <m/>
    <m/>
    <m/>
    <m/>
    <m/>
    <m/>
    <m/>
    <m/>
    <n v="0"/>
    <n v="0"/>
    <n v="0"/>
    <n v="0"/>
    <n v="0"/>
    <n v="123815.5"/>
    <n v="123166.48"/>
    <n v="243482.21"/>
    <m/>
    <m/>
    <m/>
    <s v=""/>
    <n v="0"/>
  </r>
  <r>
    <s v="2024-04-30"/>
    <d v="2024-04-30T00:00:00"/>
    <n v="0"/>
    <n v="7679863"/>
    <x v="0"/>
    <s v=""/>
    <d v="2021-10-13T00:00:00"/>
    <n v="120"/>
    <n v="116"/>
    <n v="30"/>
    <n v="26"/>
    <n v="180"/>
    <n v="0.217"/>
    <n v="6.6881759999999998E-2"/>
    <n v="5.409570157611121E-3"/>
    <n v="128276.21"/>
    <n v="8800.33"/>
    <m/>
    <m/>
    <m/>
    <n v="129970.6"/>
    <n v="4940"/>
    <n v="995"/>
    <n v="2818.25"/>
    <n v="567.64"/>
    <n v="2121.75"/>
    <n v="427.36"/>
    <s v="Nystart Finans Sverige AB"/>
    <n v="0"/>
    <n v="1"/>
    <n v="0"/>
    <m/>
    <m/>
    <m/>
    <m/>
    <m/>
    <m/>
    <m/>
    <m/>
    <m/>
    <m/>
    <n v="0"/>
    <n v="0"/>
    <n v="0"/>
    <n v="0"/>
    <n v="0"/>
    <n v="64649.88"/>
    <n v="64302.03"/>
    <n v="128276.21"/>
    <m/>
    <m/>
    <m/>
    <s v=""/>
    <n v="0"/>
  </r>
  <r>
    <s v="2024-04-30"/>
    <d v="2024-04-30T00:00:00"/>
    <n v="0"/>
    <n v="7682768"/>
    <x v="0"/>
    <s v=""/>
    <d v="2021-10-21T00:00:00"/>
    <n v="180"/>
    <n v="169"/>
    <n v="30"/>
    <n v="19"/>
    <n v="180"/>
    <n v="0.247"/>
    <n v="6.5575600000000039E-2"/>
    <n v="5.3069378868053629E-3"/>
    <n v="231313.95"/>
    <n v="21158.65"/>
    <m/>
    <m/>
    <m/>
    <n v="236201.69"/>
    <n v="12375"/>
    <n v="995"/>
    <n v="7059.9"/>
    <n v="567.64"/>
    <n v="5315.1"/>
    <n v="427.36"/>
    <s v="Nystart Finans Sverige AB"/>
    <n v="0"/>
    <n v="1"/>
    <n v="0"/>
    <m/>
    <m/>
    <m/>
    <m/>
    <m/>
    <m/>
    <m/>
    <m/>
    <m/>
    <m/>
    <n v="0"/>
    <n v="0"/>
    <n v="0"/>
    <n v="0"/>
    <n v="0"/>
    <n v="112008.55"/>
    <n v="111417.27"/>
    <n v="231313.95"/>
    <m/>
    <m/>
    <m/>
    <s v=""/>
    <n v="0"/>
  </r>
  <r>
    <s v="2024-04-30"/>
    <d v="2024-04-30T00:00:00"/>
    <n v="0"/>
    <n v="7682917"/>
    <x v="0"/>
    <s v=""/>
    <d v="2021-10-22T00:00:00"/>
    <n v="180"/>
    <n v="173"/>
    <n v="30"/>
    <n v="23"/>
    <n v="180"/>
    <n v="0.11700000000000001"/>
    <n v="6.5543920000000033E-2"/>
    <n v="5.3044471805006044E-3"/>
    <n v="235757.12"/>
    <n v="5225.16"/>
    <m/>
    <m/>
    <m/>
    <n v="240784.46"/>
    <n v="12000"/>
    <n v="295"/>
    <n v="6845.96"/>
    <n v="168.3"/>
    <n v="5154.04"/>
    <n v="126.7"/>
    <s v="Nystart Finans Sverige AB"/>
    <n v="0"/>
    <n v="1"/>
    <n v="0"/>
    <m/>
    <m/>
    <m/>
    <m/>
    <m/>
    <m/>
    <m/>
    <m/>
    <m/>
    <m/>
    <n v="0"/>
    <n v="0"/>
    <n v="0"/>
    <n v="0"/>
    <n v="0"/>
    <n v="111374.97"/>
    <n v="110787.3"/>
    <n v="235757.12"/>
    <m/>
    <m/>
    <m/>
    <s v=""/>
    <n v="0"/>
  </r>
  <r>
    <s v="2024-04-30"/>
    <d v="2024-04-30T00:00:00"/>
    <n v="0"/>
    <n v="7682362"/>
    <x v="0"/>
    <s v=""/>
    <d v="2021-10-22T00:00:00"/>
    <n v="144"/>
    <n v="139"/>
    <n v="30"/>
    <n v="25"/>
    <n v="180"/>
    <n v="0.247"/>
    <n v="6.574756000000001E-2"/>
    <n v="5.3204563320194964E-3"/>
    <n v="299527.69"/>
    <n v="20858.689999999999"/>
    <m/>
    <m/>
    <m/>
    <n v="305542.88"/>
    <n v="15000"/>
    <n v="995"/>
    <n v="8557.4500000000007"/>
    <n v="567.64"/>
    <n v="6442.55"/>
    <n v="427.36"/>
    <s v="Nystart Finans Sverige AB"/>
    <n v="0"/>
    <n v="1"/>
    <n v="0"/>
    <m/>
    <m/>
    <m/>
    <m/>
    <m/>
    <m/>
    <m/>
    <m/>
    <m/>
    <m/>
    <n v="0"/>
    <n v="0"/>
    <n v="0"/>
    <n v="0"/>
    <n v="0"/>
    <n v="150631.07"/>
    <n v="149833.89000000001"/>
    <n v="299527.69"/>
    <m/>
    <m/>
    <m/>
    <s v=""/>
    <n v="0"/>
  </r>
  <r>
    <s v="2024-04-30"/>
    <d v="2024-04-30T00:00:00"/>
    <n v="0"/>
    <n v="7683725"/>
    <x v="0"/>
    <s v=""/>
    <d v="2021-11-03T00:00:00"/>
    <n v="180"/>
    <n v="168"/>
    <n v="29"/>
    <n v="17"/>
    <n v="180"/>
    <n v="0.1865"/>
    <n v="6.687686000000001E-2"/>
    <n v="5.4091853525852773E-3"/>
    <n v="192048.26"/>
    <n v="0"/>
    <m/>
    <m/>
    <m/>
    <n v="194590.67"/>
    <n v="6750"/>
    <n v="995"/>
    <n v="3768.02"/>
    <n v="555.42999999999995"/>
    <n v="2981.98"/>
    <n v="439.57"/>
    <s v="Nystart Finans Sverige AB"/>
    <n v="0"/>
    <n v="1"/>
    <n v="0"/>
    <m/>
    <m/>
    <m/>
    <m/>
    <m/>
    <m/>
    <m/>
    <m/>
    <m/>
    <m/>
    <n v="0"/>
    <n v="0"/>
    <n v="0"/>
    <n v="0"/>
    <n v="0"/>
    <n v="82988.86"/>
    <n v="82542.37"/>
    <n v="192048.26"/>
    <m/>
    <m/>
    <m/>
    <s v=""/>
    <n v="0"/>
  </r>
  <r>
    <s v="2024-04-30"/>
    <d v="2024-04-30T00:00:00"/>
    <n v="0"/>
    <n v="7680481"/>
    <x v="0"/>
    <s v=""/>
    <d v="2021-10-14T00:00:00"/>
    <n v="180"/>
    <n v="168"/>
    <n v="30"/>
    <n v="17"/>
    <n v="180"/>
    <n v="0.217"/>
    <n v="6.677487E-2"/>
    <n v="5.4011755430158903E-3"/>
    <n v="229574.2"/>
    <n v="380.36"/>
    <m/>
    <m/>
    <m/>
    <n v="232754.67"/>
    <n v="8400"/>
    <n v="995"/>
    <n v="4792.17"/>
    <n v="567.64"/>
    <n v="3607.83"/>
    <n v="427.36"/>
    <s v="Nystart Finans Sverige AB"/>
    <n v="0"/>
    <n v="1"/>
    <n v="0"/>
    <m/>
    <m/>
    <m/>
    <m/>
    <m/>
    <m/>
    <m/>
    <m/>
    <m/>
    <m/>
    <n v="0"/>
    <n v="0"/>
    <n v="0"/>
    <n v="0"/>
    <n v="0"/>
    <n v="99427.23"/>
    <n v="98893.09"/>
    <n v="229574.2"/>
    <m/>
    <m/>
    <m/>
    <s v=""/>
    <n v="0"/>
  </r>
  <r>
    <s v="2024-04-30"/>
    <d v="2024-04-30T00:00:00"/>
    <n v="0"/>
    <n v="7679749"/>
    <x v="0"/>
    <s v=""/>
    <d v="2021-10-13T00:00:00"/>
    <n v="144"/>
    <n v="132"/>
    <n v="30"/>
    <n v="17"/>
    <n v="180"/>
    <n v="0.247"/>
    <n v="6.5081299999999995E-2"/>
    <n v="5.268067899973472E-3"/>
    <n v="259096.52"/>
    <n v="20920.919999999998"/>
    <m/>
    <m/>
    <m/>
    <n v="265354.86"/>
    <n v="16566.11"/>
    <n v="1995"/>
    <n v="9450.91"/>
    <n v="1138.1400000000001"/>
    <n v="7115.2"/>
    <n v="856.86"/>
    <s v="Nystart Finans Sverige AB"/>
    <n v="0"/>
    <n v="1"/>
    <n v="0"/>
    <m/>
    <m/>
    <m/>
    <m/>
    <m/>
    <m/>
    <m/>
    <m/>
    <m/>
    <m/>
    <n v="0"/>
    <n v="0"/>
    <n v="0"/>
    <n v="0"/>
    <n v="0"/>
    <n v="143137.89000000001"/>
    <n v="142387.78"/>
    <n v="259096.52"/>
    <m/>
    <m/>
    <m/>
    <s v="Skuldsanering bevilj"/>
    <n v="1"/>
  </r>
  <r>
    <s v="2024-04-30"/>
    <d v="2024-04-30T00:00:00"/>
    <n v="0"/>
    <n v="7676000"/>
    <x v="0"/>
    <s v=""/>
    <d v="2021-10-01T00:00:00"/>
    <n v="180"/>
    <n v="166"/>
    <n v="30"/>
    <n v="15"/>
    <n v="180"/>
    <n v="0.217"/>
    <n v="6.678176999999999E-2"/>
    <n v="5.4017174583402827E-3"/>
    <n v="295569.15000000002"/>
    <n v="20809.84"/>
    <m/>
    <m/>
    <m/>
    <n v="299651.57"/>
    <n v="10500"/>
    <n v="995"/>
    <n v="5990.22"/>
    <n v="567.64"/>
    <n v="4509.78"/>
    <n v="427.36"/>
    <s v="Nystart Finans Sverige AB"/>
    <n v="0"/>
    <n v="1"/>
    <n v="0"/>
    <m/>
    <m/>
    <m/>
    <m/>
    <m/>
    <m/>
    <m/>
    <m/>
    <m/>
    <m/>
    <n v="0"/>
    <n v="0"/>
    <n v="0"/>
    <n v="0"/>
    <n v="0"/>
    <n v="160230.70000000001"/>
    <n v="159369.82999999999"/>
    <n v="295569.15000000002"/>
    <m/>
    <m/>
    <m/>
    <s v="Skuldsanering bevilj"/>
    <n v="1"/>
  </r>
  <r>
    <s v="2024-04-30"/>
    <d v="2024-04-30T00:00:00"/>
    <n v="0"/>
    <n v="7676190"/>
    <x v="0"/>
    <s v=""/>
    <d v="2021-09-30T00:00:00"/>
    <n v="144"/>
    <n v="134"/>
    <n v="31"/>
    <n v="21"/>
    <n v="180"/>
    <n v="0.247"/>
    <n v="6.6201969999999971E-2"/>
    <n v="5.3561696510502355E-3"/>
    <n v="209270.39999999999"/>
    <n v="18875.23"/>
    <m/>
    <m/>
    <m/>
    <n v="212894.93"/>
    <n v="9675"/>
    <n v="995"/>
    <n v="5634.99"/>
    <n v="579.52"/>
    <n v="4040.01"/>
    <n v="415.48"/>
    <s v="Nystart Finans Sverige AB"/>
    <n v="0"/>
    <n v="1"/>
    <n v="0"/>
    <m/>
    <m/>
    <m/>
    <m/>
    <m/>
    <m/>
    <m/>
    <m/>
    <m/>
    <m/>
    <n v="0"/>
    <n v="0"/>
    <n v="0"/>
    <n v="0"/>
    <n v="0"/>
    <n v="102898.92"/>
    <n v="102350.71"/>
    <n v="209270.39999999999"/>
    <m/>
    <m/>
    <m/>
    <s v=""/>
    <n v="0"/>
  </r>
  <r>
    <s v="2024-04-30"/>
    <d v="2024-04-30T00:00:00"/>
    <n v="0"/>
    <n v="7674757"/>
    <x v="0"/>
    <s v=""/>
    <d v="2021-09-28T00:00:00"/>
    <n v="96"/>
    <n v="82"/>
    <n v="31"/>
    <n v="15"/>
    <n v="180"/>
    <n v="0.217"/>
    <n v="6.7329400000000053E-2"/>
    <n v="5.4447172275069455E-3"/>
    <n v="45908.959999999999"/>
    <n v="0"/>
    <m/>
    <m/>
    <m/>
    <n v="46391.8"/>
    <n v="3151.31"/>
    <n v="1995"/>
    <n v="1835.41"/>
    <n v="1161.94"/>
    <n v="1315.9"/>
    <n v="833.06"/>
    <s v="Nystart Finans Sverige AB"/>
    <n v="0"/>
    <n v="1"/>
    <n v="0"/>
    <m/>
    <m/>
    <m/>
    <m/>
    <m/>
    <m/>
    <m/>
    <m/>
    <m/>
    <m/>
    <n v="0"/>
    <n v="0"/>
    <n v="0"/>
    <n v="0"/>
    <n v="0"/>
    <n v="19379.939999999999"/>
    <n v="19274.990000000002"/>
    <n v="45908.959999999999"/>
    <m/>
    <m/>
    <m/>
    <s v=""/>
    <n v="0"/>
  </r>
  <r>
    <s v="2024-04-30"/>
    <d v="2024-04-30T00:00:00"/>
    <n v="0"/>
    <n v="7674849"/>
    <x v="0"/>
    <s v=""/>
    <d v="2021-09-28T00:00:00"/>
    <n v="120"/>
    <n v="106"/>
    <n v="31"/>
    <n v="15"/>
    <n v="180"/>
    <n v="0.217"/>
    <n v="6.7826500000000067E-2"/>
    <n v="5.4837318864779938E-3"/>
    <n v="51509.25"/>
    <n v="3890.84"/>
    <m/>
    <m/>
    <m/>
    <n v="51897.599999999999"/>
    <n v="1925"/>
    <n v="995"/>
    <n v="1121.17"/>
    <n v="579.52"/>
    <n v="803.83"/>
    <n v="415.48"/>
    <s v="Nystart Finans Sverige AB"/>
    <n v="0"/>
    <n v="1"/>
    <n v="0"/>
    <m/>
    <m/>
    <m/>
    <m/>
    <m/>
    <m/>
    <m/>
    <m/>
    <m/>
    <m/>
    <n v="0"/>
    <n v="0"/>
    <n v="0"/>
    <n v="0"/>
    <n v="0"/>
    <n v="23305.33"/>
    <n v="23178.23"/>
    <n v="51509.25"/>
    <m/>
    <m/>
    <m/>
    <s v=""/>
    <n v="0"/>
  </r>
  <r>
    <s v="2024-04-30"/>
    <d v="2024-04-30T00:00:00"/>
    <n v="0"/>
    <n v="7673254"/>
    <x v="0"/>
    <s v=""/>
    <d v="2021-09-21T00:00:00"/>
    <n v="120"/>
    <n v="113"/>
    <n v="31"/>
    <n v="24"/>
    <n v="180"/>
    <n v="0.25700000000000001"/>
    <n v="6.6942059999999998E-2"/>
    <n v="5.4143054827422432E-3"/>
    <n v="144005.97"/>
    <n v="0"/>
    <m/>
    <m/>
    <m/>
    <n v="145855.82"/>
    <n v="5425"/>
    <n v="995"/>
    <n v="3159.67"/>
    <n v="579.52"/>
    <n v="2265.33"/>
    <n v="415.48"/>
    <s v="Nystart Finans Sverige AB"/>
    <n v="0"/>
    <n v="1"/>
    <n v="0"/>
    <m/>
    <m/>
    <m/>
    <m/>
    <m/>
    <m/>
    <m/>
    <m/>
    <m/>
    <m/>
    <n v="0"/>
    <n v="0"/>
    <n v="0"/>
    <n v="0"/>
    <n v="0"/>
    <n v="66671.73"/>
    <n v="66312.69"/>
    <n v="144005.97"/>
    <m/>
    <m/>
    <m/>
    <s v=""/>
    <n v="0"/>
  </r>
  <r>
    <s v="2024-04-30"/>
    <d v="2024-04-30T00:00:00"/>
    <n v="0"/>
    <n v="7667645"/>
    <x v="0"/>
    <s v=""/>
    <d v="2019-10-21T00:00:00"/>
    <n v="180"/>
    <n v="147"/>
    <n v="54"/>
    <n v="21"/>
    <n v="180"/>
    <n v="0.1865"/>
    <n v="6.8102709999999997E-2"/>
    <n v="5.5054029031473828E-3"/>
    <n v="92855.01"/>
    <n v="913.2"/>
    <m/>
    <m/>
    <m/>
    <n v="93402.21"/>
    <n v="3500"/>
    <n v="995"/>
    <n v="2735.45"/>
    <n v="777.65"/>
    <n v="764.55"/>
    <n v="217.35"/>
    <s v="Nystart Finans Sverige AB"/>
    <n v="0"/>
    <n v="1"/>
    <n v="0"/>
    <m/>
    <m/>
    <m/>
    <m/>
    <m/>
    <m/>
    <m/>
    <m/>
    <m/>
    <m/>
    <n v="0"/>
    <n v="0"/>
    <n v="0"/>
    <n v="0"/>
    <n v="0"/>
    <n v="41873.18"/>
    <n v="41643.910000000003"/>
    <n v="92855.01"/>
    <m/>
    <m/>
    <m/>
    <s v=""/>
    <n v="0"/>
  </r>
  <r>
    <s v="2024-04-30"/>
    <d v="2024-04-30T00:00:00"/>
    <n v="0"/>
    <n v="7671332"/>
    <x v="0"/>
    <s v=""/>
    <d v="2021-09-21T00:00:00"/>
    <n v="132"/>
    <n v="122"/>
    <n v="31"/>
    <n v="21"/>
    <n v="180"/>
    <n v="0.22700000000000001"/>
    <n v="6.6830650000000019E-2"/>
    <n v="5.4055563259141071E-3"/>
    <n v="288222.46999999997"/>
    <n v="18477.07"/>
    <m/>
    <m/>
    <m/>
    <n v="292118.43"/>
    <n v="10325"/>
    <n v="995"/>
    <n v="6013.56"/>
    <n v="579.52"/>
    <n v="4311.4399999999996"/>
    <n v="415.48"/>
    <s v="Nystart Finans Sverige AB"/>
    <n v="0"/>
    <n v="1"/>
    <n v="0"/>
    <m/>
    <m/>
    <m/>
    <m/>
    <m/>
    <m/>
    <m/>
    <m/>
    <m/>
    <m/>
    <n v="0"/>
    <n v="0"/>
    <n v="0"/>
    <n v="0"/>
    <n v="0"/>
    <n v="137894.98000000001"/>
    <n v="137153.59"/>
    <n v="288222.46999999997"/>
    <m/>
    <m/>
    <m/>
    <s v=""/>
    <n v="0"/>
  </r>
  <r>
    <s v="2024-04-30"/>
    <d v="2024-04-30T00:00:00"/>
    <n v="0"/>
    <n v="7672736"/>
    <x v="0"/>
    <s v=""/>
    <d v="2021-09-22T00:00:00"/>
    <n v="180"/>
    <n v="170"/>
    <n v="31"/>
    <n v="21"/>
    <n v="180"/>
    <n v="0.247"/>
    <n v="6.579235999999998E-2"/>
    <n v="5.3239779061606818E-3"/>
    <n v="292057.12"/>
    <n v="0"/>
    <m/>
    <m/>
    <m/>
    <n v="297842.59000000003"/>
    <n v="14850"/>
    <n v="995"/>
    <n v="8649.0499999999993"/>
    <n v="579.52"/>
    <n v="6200.95"/>
    <n v="415.48"/>
    <s v="Nystart Finans Sverige AB"/>
    <n v="0"/>
    <n v="1"/>
    <n v="0"/>
    <m/>
    <m/>
    <m/>
    <m/>
    <m/>
    <m/>
    <m/>
    <m/>
    <m/>
    <m/>
    <n v="0"/>
    <n v="0"/>
    <n v="0"/>
    <n v="0"/>
    <n v="0"/>
    <n v="132233.07999999999"/>
    <n v="131532.79999999999"/>
    <n v="292057.12"/>
    <m/>
    <m/>
    <m/>
    <s v=""/>
    <n v="0"/>
  </r>
  <r>
    <s v="2024-04-30"/>
    <d v="2024-04-30T00:00:00"/>
    <n v="0"/>
    <n v="7673106"/>
    <x v="0"/>
    <s v=""/>
    <d v="2021-09-21T00:00:00"/>
    <n v="180"/>
    <n v="166"/>
    <n v="31"/>
    <n v="15"/>
    <n v="180"/>
    <n v="0.247"/>
    <n v="6.6024200000000019E-2"/>
    <n v="5.3421998845670782E-3"/>
    <n v="262813.13"/>
    <n v="0"/>
    <m/>
    <m/>
    <m/>
    <n v="267648.57"/>
    <n v="13574.89"/>
    <n v="1995"/>
    <n v="7906.39"/>
    <n v="1161.94"/>
    <n v="5668.5"/>
    <n v="833.06"/>
    <s v="Nystart Finans Sverige AB"/>
    <n v="0"/>
    <n v="1"/>
    <n v="0"/>
    <m/>
    <m/>
    <m/>
    <m/>
    <m/>
    <m/>
    <m/>
    <m/>
    <m/>
    <m/>
    <n v="0"/>
    <n v="0"/>
    <n v="0"/>
    <n v="0"/>
    <n v="0"/>
    <n v="133824.29"/>
    <n v="133113.17000000001"/>
    <n v="262813.13"/>
    <m/>
    <m/>
    <m/>
    <s v="Skuldsanering bevilj"/>
    <n v="1"/>
  </r>
  <r>
    <s v="2024-04-30"/>
    <d v="2024-04-30T00:00:00"/>
    <n v="0"/>
    <n v="7673296"/>
    <x v="0"/>
    <s v=""/>
    <d v="2021-09-22T00:00:00"/>
    <n v="180"/>
    <n v="168"/>
    <n v="31"/>
    <n v="19"/>
    <n v="180"/>
    <n v="0.17699999999999999"/>
    <n v="6.3672810000000024E-2"/>
    <n v="5.1572185154260541E-3"/>
    <n v="227316.9"/>
    <n v="0"/>
    <m/>
    <m/>
    <m/>
    <n v="234784.14"/>
    <n v="19877.52"/>
    <n v="1995"/>
    <n v="11577.22"/>
    <n v="1161.94"/>
    <n v="8300.2999999999993"/>
    <n v="833.06"/>
    <s v="Nystart Finans Sverige AB"/>
    <n v="0"/>
    <n v="1"/>
    <n v="0"/>
    <m/>
    <m/>
    <m/>
    <m/>
    <m/>
    <m/>
    <m/>
    <m/>
    <m/>
    <m/>
    <n v="0"/>
    <n v="0"/>
    <n v="0"/>
    <n v="0"/>
    <n v="0"/>
    <n v="102182.92"/>
    <n v="101658.64"/>
    <n v="227316.9"/>
    <m/>
    <m/>
    <m/>
    <s v=""/>
    <n v="0"/>
  </r>
  <r>
    <s v="2024-04-30"/>
    <d v="2024-04-30T00:00:00"/>
    <n v="0"/>
    <n v="7620362"/>
    <x v="0"/>
    <s v=""/>
    <d v="2019-10-07T00:00:00"/>
    <n v="180"/>
    <n v="149"/>
    <n v="54"/>
    <n v="24"/>
    <n v="180"/>
    <n v="0.22650000000000001"/>
    <n v="6.128570000000011E-2"/>
    <n v="4.9690432605122847E-3"/>
    <n v="32616.400000000001"/>
    <n v="0"/>
    <m/>
    <m/>
    <m/>
    <n v="34177.370000000003"/>
    <n v="9140.9"/>
    <n v="1995"/>
    <n v="7144.13"/>
    <n v="1559.2"/>
    <n v="1996.77"/>
    <n v="435.8"/>
    <s v="Nystart Finans Sverige AB"/>
    <n v="0"/>
    <n v="1"/>
    <n v="0"/>
    <m/>
    <m/>
    <m/>
    <m/>
    <m/>
    <m/>
    <m/>
    <m/>
    <m/>
    <m/>
    <n v="0"/>
    <n v="0"/>
    <n v="0"/>
    <n v="0"/>
    <n v="0"/>
    <n v="15622.72"/>
    <n v="15545.47"/>
    <n v="32616.400000000001"/>
    <m/>
    <m/>
    <m/>
    <s v=""/>
    <n v="0"/>
  </r>
  <r>
    <s v="2024-04-30"/>
    <d v="2024-04-30T00:00:00"/>
    <n v="0"/>
    <n v="7641558"/>
    <x v="0"/>
    <s v=""/>
    <d v="2019-10-15T00:00:00"/>
    <n v="144"/>
    <n v="124"/>
    <n v="54"/>
    <n v="34"/>
    <n v="180"/>
    <n v="0.1865"/>
    <n v="6.7793600000000037E-2"/>
    <n v="5.4811502600304873E-3"/>
    <n v="86260.82"/>
    <n v="5540.29"/>
    <m/>
    <m/>
    <m/>
    <n v="86928.17"/>
    <n v="4050"/>
    <n v="995"/>
    <n v="3165.3"/>
    <n v="777.65"/>
    <n v="884.7"/>
    <n v="217.35"/>
    <s v="Nystart Finans Sverige AB"/>
    <n v="0"/>
    <n v="1"/>
    <n v="0"/>
    <m/>
    <m/>
    <m/>
    <m/>
    <m/>
    <m/>
    <m/>
    <m/>
    <m/>
    <m/>
    <n v="0"/>
    <n v="0"/>
    <n v="0"/>
    <n v="0"/>
    <n v="0"/>
    <n v="92468.46"/>
    <n v="91964.39"/>
    <n v="86260.82"/>
    <m/>
    <m/>
    <m/>
    <s v="Personen har utvandr"/>
    <n v="1"/>
  </r>
  <r>
    <s v="2024-04-30"/>
    <d v="2024-04-30T00:00:00"/>
    <n v="0"/>
    <n v="7625510"/>
    <x v="0"/>
    <s v=""/>
    <d v="2019-10-18T00:00:00"/>
    <n v="144"/>
    <n v="113"/>
    <n v="54"/>
    <n v="23"/>
    <n v="180"/>
    <n v="0.2165"/>
    <n v="6.7865300000000031E-2"/>
    <n v="5.4867763856742968E-3"/>
    <n v="247477.27"/>
    <n v="14218.49"/>
    <m/>
    <m/>
    <m/>
    <n v="249285.98"/>
    <n v="9275"/>
    <n v="995"/>
    <n v="7248.94"/>
    <n v="777.65"/>
    <n v="2026.06"/>
    <n v="217.35"/>
    <s v="Nystart Finans Sverige AB"/>
    <n v="0"/>
    <n v="1"/>
    <n v="0"/>
    <m/>
    <m/>
    <m/>
    <m/>
    <m/>
    <m/>
    <m/>
    <m/>
    <m/>
    <m/>
    <n v="0"/>
    <n v="0"/>
    <n v="0"/>
    <n v="0"/>
    <n v="0"/>
    <n v="119295.34"/>
    <n v="118644.36"/>
    <n v="247477.27"/>
    <m/>
    <m/>
    <m/>
    <s v=""/>
    <n v="0"/>
  </r>
  <r>
    <s v="2024-04-30"/>
    <d v="2024-04-30T00:00:00"/>
    <n v="0"/>
    <n v="7596562"/>
    <x v="0"/>
    <s v=""/>
    <d v="2019-10-09T00:00:00"/>
    <n v="48"/>
    <n v="35"/>
    <n v="54"/>
    <n v="42"/>
    <n v="180"/>
    <n v="0.19650000000000001"/>
    <n v="6.6523700000000061E-2"/>
    <n v="5.3814468522577208E-3"/>
    <n v="22532.84"/>
    <n v="1937.19"/>
    <m/>
    <m/>
    <m/>
    <n v="22879.18"/>
    <n v="1980.53"/>
    <n v="395"/>
    <n v="1547.9"/>
    <n v="308.70999999999998"/>
    <n v="432.63"/>
    <n v="86.29"/>
    <s v="Nystart Finans Sverige AB"/>
    <n v="0"/>
    <n v="1"/>
    <n v="0"/>
    <m/>
    <m/>
    <m/>
    <m/>
    <m/>
    <m/>
    <m/>
    <m/>
    <m/>
    <m/>
    <n v="0"/>
    <n v="0"/>
    <n v="0"/>
    <n v="0"/>
    <n v="0"/>
    <n v="24816.37"/>
    <n v="24683.54"/>
    <n v="22532.84"/>
    <m/>
    <m/>
    <m/>
    <s v="Personen har utvandr"/>
    <n v="1"/>
  </r>
  <r>
    <s v="2024-04-30"/>
    <d v="2024-04-30T00:00:00"/>
    <n v="0"/>
    <n v="7544125"/>
    <x v="0"/>
    <s v=""/>
    <d v="2019-09-25T00:00:00"/>
    <n v="48"/>
    <n v="23"/>
    <n v="55"/>
    <n v="30"/>
    <n v="180"/>
    <n v="0.23649999999999999"/>
    <n v="6.4516000000000046E-2"/>
    <n v="5.2235944519842814E-3"/>
    <n v="3114.61"/>
    <n v="0"/>
    <m/>
    <m/>
    <m/>
    <n v="3200.62"/>
    <n v="2400"/>
    <n v="1995"/>
    <n v="1890.3"/>
    <n v="1571.31"/>
    <n v="509.7"/>
    <n v="423.69"/>
    <s v="Nystart Finans Sverige AB"/>
    <n v="0"/>
    <n v="1"/>
    <n v="0"/>
    <m/>
    <m/>
    <m/>
    <m/>
    <m/>
    <m/>
    <m/>
    <m/>
    <m/>
    <m/>
    <n v="0"/>
    <n v="0"/>
    <n v="0"/>
    <n v="0"/>
    <n v="0"/>
    <n v="1547.29"/>
    <n v="1539.25"/>
    <n v="3114.61"/>
    <m/>
    <m/>
    <m/>
    <s v=""/>
    <n v="0"/>
  </r>
  <r>
    <s v="2024-04-30"/>
    <d v="2024-04-30T00:00:00"/>
    <n v="0"/>
    <n v="7564503"/>
    <x v="0"/>
    <s v=""/>
    <d v="2019-09-24T00:00:00"/>
    <n v="96"/>
    <n v="89"/>
    <n v="55"/>
    <n v="48"/>
    <n v="180"/>
    <n v="0.2165"/>
    <n v="6.1941400000000105E-2"/>
    <n v="5.0207705380886924E-3"/>
    <n v="55052.91"/>
    <n v="0"/>
    <m/>
    <m/>
    <m/>
    <n v="57458.71"/>
    <n v="13323.03"/>
    <n v="1995"/>
    <n v="10493.54"/>
    <n v="1571.31"/>
    <n v="2829.49"/>
    <n v="423.69"/>
    <s v="Nystart Finans Sverige AB"/>
    <n v="0"/>
    <n v="1"/>
    <n v="0"/>
    <m/>
    <m/>
    <m/>
    <m/>
    <m/>
    <m/>
    <m/>
    <m/>
    <m/>
    <m/>
    <n v="0"/>
    <n v="0"/>
    <n v="0"/>
    <n v="0"/>
    <n v="0"/>
    <n v="32340.3"/>
    <n v="32178.74"/>
    <n v="55052.91"/>
    <m/>
    <m/>
    <m/>
    <s v=""/>
    <n v="0"/>
  </r>
  <r>
    <s v="2024-04-30"/>
    <d v="2024-04-30T00:00:00"/>
    <n v="0"/>
    <n v="7522634"/>
    <x v="0"/>
    <s v=""/>
    <d v="2019-09-10T00:00:00"/>
    <n v="24"/>
    <n v="6"/>
    <n v="55"/>
    <n v="38"/>
    <n v="180"/>
    <n v="0.2465"/>
    <n v="6.6110200000000036E-2"/>
    <n v="5.3489583214032521E-3"/>
    <n v="17227.59"/>
    <n v="921.63"/>
    <m/>
    <m/>
    <m/>
    <n v="17535.59"/>
    <n v="3045.26"/>
    <n v="1595"/>
    <n v="2398.52"/>
    <n v="1256.26"/>
    <n v="646.74"/>
    <n v="338.74"/>
    <s v="Nystart Finans Sverige AB"/>
    <n v="0"/>
    <n v="1"/>
    <n v="0"/>
    <m/>
    <m/>
    <m/>
    <m/>
    <m/>
    <m/>
    <m/>
    <m/>
    <m/>
    <m/>
    <n v="0"/>
    <n v="0"/>
    <n v="0"/>
    <n v="0"/>
    <n v="0"/>
    <n v="9572.75"/>
    <n v="9521.82"/>
    <n v="17227.59"/>
    <m/>
    <m/>
    <m/>
    <s v=""/>
    <n v="0"/>
  </r>
  <r>
    <s v="2024-04-30"/>
    <d v="2024-04-30T00:00:00"/>
    <n v="0"/>
    <n v="7572696"/>
    <x v="0"/>
    <s v=""/>
    <d v="2019-10-15T00:00:00"/>
    <n v="120"/>
    <n v="88"/>
    <n v="54"/>
    <n v="22"/>
    <n v="180"/>
    <n v="0.20649999999999999"/>
    <n v="6.5799900000000036E-2"/>
    <n v="5.3245705863251835E-3"/>
    <n v="50898.03"/>
    <n v="0"/>
    <m/>
    <m/>
    <m/>
    <n v="51903.96"/>
    <n v="6600"/>
    <n v="1995"/>
    <n v="5158.2700000000004"/>
    <n v="1559.2"/>
    <n v="1441.73"/>
    <n v="435.8"/>
    <s v="Nystart Finans Sverige AB"/>
    <n v="0"/>
    <n v="1"/>
    <n v="0"/>
    <m/>
    <m/>
    <m/>
    <m/>
    <m/>
    <m/>
    <m/>
    <m/>
    <m/>
    <m/>
    <n v="0"/>
    <n v="0"/>
    <n v="0"/>
    <n v="0"/>
    <n v="0"/>
    <n v="23270.98"/>
    <n v="23147.73"/>
    <n v="50898.03"/>
    <m/>
    <m/>
    <m/>
    <s v=""/>
    <n v="0"/>
  </r>
  <r>
    <s v="2024-04-30"/>
    <d v="2024-04-30T00:00:00"/>
    <n v="0"/>
    <n v="7455645"/>
    <x v="0"/>
    <s v=""/>
    <d v="2019-08-23T00:00:00"/>
    <n v="24"/>
    <n v="1"/>
    <n v="56"/>
    <n v="7"/>
    <n v="180"/>
    <n v="0.249"/>
    <n v="4.9970100000000048"/>
    <n v="0.16098775287415656"/>
    <n v="662.99"/>
    <n v="0"/>
    <m/>
    <m/>
    <m/>
    <n v="1053.5"/>
    <n v="3886.28"/>
    <n v="1995"/>
    <n v="3083.85"/>
    <n v="1583.08"/>
    <n v="802.43"/>
    <n v="411.92"/>
    <s v="Erik Penser Bank AB"/>
    <n v="1"/>
    <n v="1"/>
    <n v="0"/>
    <m/>
    <m/>
    <m/>
    <m/>
    <m/>
    <m/>
    <m/>
    <m/>
    <m/>
    <m/>
    <n v="0"/>
    <n v="0"/>
    <n v="0"/>
    <n v="0"/>
    <n v="0"/>
    <n v="403.36"/>
    <n v="347.43"/>
    <n v="662.99"/>
    <m/>
    <m/>
    <m/>
    <s v=""/>
    <n v="0"/>
  </r>
  <r>
    <s v="2024-04-30"/>
    <d v="2024-04-30T00:00:00"/>
    <n v="0"/>
    <n v="7496961"/>
    <x v="0"/>
    <s v=""/>
    <d v="2019-09-06T00:00:00"/>
    <n v="120"/>
    <n v="84"/>
    <n v="55"/>
    <n v="20"/>
    <n v="180"/>
    <n v="0.22650000000000001"/>
    <n v="6.7528600000000064E-2"/>
    <n v="5.4603533451051955E-3"/>
    <n v="41267.9"/>
    <n v="2972.47"/>
    <m/>
    <m/>
    <m/>
    <n v="41652.639999999999"/>
    <n v="3806.58"/>
    <n v="1995"/>
    <n v="2998.15"/>
    <n v="1571.31"/>
    <n v="808.43"/>
    <n v="423.69"/>
    <s v="Nystart Finans Sverige AB"/>
    <n v="0"/>
    <n v="1"/>
    <n v="0"/>
    <m/>
    <m/>
    <m/>
    <m/>
    <m/>
    <m/>
    <m/>
    <m/>
    <m/>
    <m/>
    <n v="0"/>
    <n v="0"/>
    <n v="0"/>
    <n v="0"/>
    <n v="0"/>
    <n v="19616.939999999999"/>
    <n v="19510.41"/>
    <n v="41267.9"/>
    <m/>
    <m/>
    <m/>
    <s v=""/>
    <n v="0"/>
  </r>
  <r>
    <s v="2024-04-30"/>
    <d v="2024-04-30T00:00:00"/>
    <n v="0"/>
    <n v="7514458"/>
    <x v="0"/>
    <s v=""/>
    <d v="2019-09-06T00:00:00"/>
    <n v="180"/>
    <n v="178"/>
    <n v="55"/>
    <n v="47"/>
    <n v="180"/>
    <n v="0.20649999999999999"/>
    <n v="6.6261600000000032E-2"/>
    <n v="5.3608550994641568E-3"/>
    <n v="49532.14"/>
    <n v="0"/>
    <m/>
    <m/>
    <m/>
    <n v="50372.09"/>
    <n v="5950"/>
    <n v="1995"/>
    <n v="4686.3599999999997"/>
    <n v="1571.31"/>
    <n v="1263.6400000000001"/>
    <n v="423.69"/>
    <s v="Nystart Finans Sverige AB"/>
    <n v="0"/>
    <n v="1"/>
    <n v="0"/>
    <m/>
    <m/>
    <m/>
    <m/>
    <m/>
    <m/>
    <m/>
    <m/>
    <m/>
    <m/>
    <n v="0"/>
    <n v="0"/>
    <n v="0"/>
    <n v="0"/>
    <n v="0"/>
    <n v="28128.52"/>
    <n v="27978.53"/>
    <n v="49532.14"/>
    <m/>
    <m/>
    <m/>
    <s v=""/>
    <n v="0"/>
  </r>
  <r>
    <s v="2024-04-30"/>
    <d v="2024-04-30T00:00:00"/>
    <n v="0"/>
    <n v="7464779"/>
    <x v="0"/>
    <s v=""/>
    <d v="2019-08-26T00:00:00"/>
    <n v="144"/>
    <n v="125"/>
    <n v="56"/>
    <n v="37"/>
    <n v="180"/>
    <n v="0.20649999999999999"/>
    <n v="6.6920000000000049E-2"/>
    <n v="5.4125731517908893E-3"/>
    <n v="136942.88"/>
    <n v="7941.42"/>
    <m/>
    <m/>
    <m/>
    <n v="138719.4"/>
    <n v="10598.96"/>
    <n v="1995"/>
    <n v="8410.52"/>
    <n v="1583.08"/>
    <n v="2188.44"/>
    <n v="411.92"/>
    <s v="Nystart Finans Sverige AB"/>
    <n v="0"/>
    <n v="1"/>
    <n v="0"/>
    <m/>
    <m/>
    <m/>
    <m/>
    <m/>
    <m/>
    <m/>
    <m/>
    <m/>
    <m/>
    <n v="0"/>
    <n v="0"/>
    <n v="0"/>
    <n v="0"/>
    <n v="0"/>
    <n v="75418.36"/>
    <n v="75012.350000000006"/>
    <n v="136942.88"/>
    <m/>
    <m/>
    <m/>
    <s v=""/>
    <n v="0"/>
  </r>
  <r>
    <s v="2024-04-30"/>
    <d v="2024-04-30T00:00:00"/>
    <n v="0"/>
    <n v="7422637"/>
    <x v="0"/>
    <s v=""/>
    <d v="2019-08-14T00:00:00"/>
    <n v="96"/>
    <n v="64"/>
    <n v="56"/>
    <n v="24"/>
    <n v="180"/>
    <n v="0.1865"/>
    <n v="6.7543000000000034E-2"/>
    <n v="5.4614835631980885E-3"/>
    <n v="48175.71"/>
    <n v="0"/>
    <m/>
    <m/>
    <m/>
    <n v="48620.67"/>
    <n v="3150"/>
    <n v="995"/>
    <n v="2499.6"/>
    <n v="789.56"/>
    <n v="650.4"/>
    <n v="205.44"/>
    <s v="Nystart Finans Sverige AB"/>
    <n v="0"/>
    <n v="1"/>
    <n v="0"/>
    <m/>
    <m/>
    <m/>
    <m/>
    <m/>
    <m/>
    <m/>
    <m/>
    <m/>
    <m/>
    <n v="0"/>
    <n v="0"/>
    <n v="0"/>
    <n v="0"/>
    <n v="0"/>
    <n v="22224.85"/>
    <n v="22104.13"/>
    <n v="48175.71"/>
    <m/>
    <m/>
    <m/>
    <s v=""/>
    <n v="0"/>
  </r>
  <r>
    <s v="2024-04-30"/>
    <d v="2024-04-30T00:00:00"/>
    <n v="0"/>
    <n v="7447352"/>
    <x v="0"/>
    <s v=""/>
    <d v="2019-08-21T00:00:00"/>
    <n v="120"/>
    <n v="82"/>
    <n v="56"/>
    <n v="17"/>
    <n v="180"/>
    <n v="0.2465"/>
    <n v="6.6655100000000037E-2"/>
    <n v="5.3917684805542265E-3"/>
    <n v="101862.76"/>
    <n v="2014.09"/>
    <m/>
    <m/>
    <m/>
    <n v="103347.48"/>
    <n v="9185.76"/>
    <n v="1995"/>
    <n v="7289.12"/>
    <n v="1583.08"/>
    <n v="1896.64"/>
    <n v="411.92"/>
    <s v="Nystart Finans Sverige AB"/>
    <n v="0"/>
    <n v="1"/>
    <n v="0"/>
    <m/>
    <m/>
    <m/>
    <m/>
    <m/>
    <m/>
    <m/>
    <m/>
    <m/>
    <m/>
    <n v="0"/>
    <n v="0"/>
    <n v="0"/>
    <n v="0"/>
    <n v="0"/>
    <n v="44934.51"/>
    <n v="44693.53"/>
    <n v="101862.76"/>
    <m/>
    <m/>
    <m/>
    <s v=""/>
    <n v="0"/>
  </r>
  <r>
    <s v="2024-04-30"/>
    <d v="2024-04-30T00:00:00"/>
    <n v="0"/>
    <n v="7404643"/>
    <x v="0"/>
    <s v=""/>
    <d v="2019-08-23T00:00:00"/>
    <n v="180"/>
    <n v="176"/>
    <n v="56"/>
    <n v="35"/>
    <n v="180"/>
    <n v="0.1865"/>
    <n v="5.7711600000000099E-2"/>
    <n v="4.6865712879882171E-3"/>
    <n v="11867.91"/>
    <n v="0"/>
    <m/>
    <m/>
    <m/>
    <n v="12710.34"/>
    <n v="5075"/>
    <n v="995"/>
    <n v="4027.13"/>
    <n v="789.56"/>
    <n v="1047.8699999999999"/>
    <n v="205.44"/>
    <s v="Nystart Finans Sverige AB"/>
    <n v="0"/>
    <n v="1"/>
    <n v="0"/>
    <m/>
    <m/>
    <m/>
    <m/>
    <m/>
    <m/>
    <m/>
    <m/>
    <m/>
    <m/>
    <n v="0"/>
    <n v="0"/>
    <n v="0"/>
    <n v="0"/>
    <n v="0"/>
    <n v="6424.13"/>
    <n v="6394.16"/>
    <n v="11867.91"/>
    <m/>
    <m/>
    <m/>
    <s v=""/>
    <n v="0"/>
  </r>
  <r>
    <s v="2024-04-30"/>
    <d v="2024-04-30T00:00:00"/>
    <n v="0"/>
    <n v="7405624"/>
    <x v="0"/>
    <s v=""/>
    <d v="2019-08-15T00:00:00"/>
    <n v="96"/>
    <n v="69"/>
    <n v="56"/>
    <n v="29"/>
    <n v="180"/>
    <n v="0.2165"/>
    <n v="6.7702769999999982E-2"/>
    <n v="5.4740225522991182E-3"/>
    <n v="129798.06"/>
    <n v="2732.21"/>
    <m/>
    <m/>
    <m/>
    <n v="130872.77"/>
    <n v="7200"/>
    <n v="1995"/>
    <n v="5713.37"/>
    <n v="1583.08"/>
    <n v="1486.63"/>
    <n v="411.92"/>
    <s v="Nystart Finans Sverige AB"/>
    <n v="0"/>
    <n v="1"/>
    <n v="0"/>
    <m/>
    <m/>
    <m/>
    <m/>
    <m/>
    <m/>
    <m/>
    <m/>
    <m/>
    <m/>
    <n v="0"/>
    <n v="0"/>
    <n v="0"/>
    <n v="0"/>
    <n v="0"/>
    <n v="64002.239999999998"/>
    <n v="63653.8"/>
    <n v="129798.06"/>
    <m/>
    <m/>
    <m/>
    <s v=""/>
    <n v="0"/>
  </r>
  <r>
    <s v="2024-04-30"/>
    <d v="2024-04-30T00:00:00"/>
    <n v="0"/>
    <n v="7426760"/>
    <x v="0"/>
    <s v=""/>
    <d v="2019-08-20T00:00:00"/>
    <n v="120"/>
    <n v="84"/>
    <n v="56"/>
    <n v="20"/>
    <n v="180"/>
    <n v="0.22650000000000001"/>
    <n v="6.8359800000000054E-2"/>
    <n v="5.5255691781854743E-3"/>
    <n v="87793.32"/>
    <n v="4545.66"/>
    <m/>
    <m/>
    <m/>
    <n v="88176.33"/>
    <n v="3850"/>
    <n v="1995"/>
    <n v="3055.07"/>
    <n v="1583.08"/>
    <n v="794.93"/>
    <n v="411.92"/>
    <s v="Nystart Finans Sverige AB"/>
    <n v="0"/>
    <n v="1"/>
    <n v="0"/>
    <m/>
    <m/>
    <m/>
    <m/>
    <m/>
    <m/>
    <m/>
    <m/>
    <m/>
    <m/>
    <n v="0"/>
    <n v="0"/>
    <n v="0"/>
    <n v="0"/>
    <n v="0"/>
    <n v="40760.050000000003"/>
    <n v="40536.07"/>
    <n v="87793.32"/>
    <m/>
    <m/>
    <m/>
    <s v=""/>
    <n v="0"/>
  </r>
  <r>
    <s v="2024-04-30"/>
    <d v="2024-04-30T00:00:00"/>
    <n v="0"/>
    <n v="7389109"/>
    <x v="0"/>
    <s v=""/>
    <d v="2019-08-07T00:00:00"/>
    <n v="180"/>
    <n v="143"/>
    <n v="56"/>
    <n v="20"/>
    <n v="180"/>
    <n v="0.22650000000000001"/>
    <n v="6.5690400000000024E-2"/>
    <n v="5.3159629837025157E-3"/>
    <n v="265487.49"/>
    <n v="0"/>
    <m/>
    <m/>
    <m/>
    <n v="270911.39"/>
    <n v="28263.88"/>
    <n v="1995"/>
    <n v="22428.06"/>
    <n v="1583.08"/>
    <n v="5835.82"/>
    <n v="411.92"/>
    <s v="Nystart Finans Sverige AB"/>
    <n v="0"/>
    <n v="1"/>
    <n v="0"/>
    <m/>
    <m/>
    <m/>
    <m/>
    <m/>
    <m/>
    <m/>
    <m/>
    <m/>
    <m/>
    <n v="0"/>
    <n v="0"/>
    <n v="0"/>
    <n v="0"/>
    <n v="0"/>
    <n v="119091.09"/>
    <n v="118461.35"/>
    <n v="265487.49"/>
    <m/>
    <m/>
    <m/>
    <s v=""/>
    <n v="0"/>
  </r>
  <r>
    <s v="2024-04-30"/>
    <d v="2024-04-30T00:00:00"/>
    <n v="0"/>
    <n v="7360423"/>
    <x v="0"/>
    <s v=""/>
    <d v="2019-07-31T00:00:00"/>
    <n v="180"/>
    <n v="149"/>
    <n v="57"/>
    <n v="26"/>
    <n v="180"/>
    <n v="0.19650000000000001"/>
    <n v="4.9970100000000048"/>
    <n v="0.16098775287415656"/>
    <n v="2029.34"/>
    <n v="0"/>
    <m/>
    <m/>
    <m/>
    <n v="3736.64"/>
    <n v="10500"/>
    <n v="1995"/>
    <n v="8392.2199999999993"/>
    <n v="1594.52"/>
    <n v="2107.7800000000002"/>
    <n v="400.48"/>
    <s v="Nystart Finans Sverige AB"/>
    <n v="0"/>
    <n v="1"/>
    <n v="0"/>
    <m/>
    <m/>
    <m/>
    <m/>
    <m/>
    <m/>
    <m/>
    <m/>
    <m/>
    <m/>
    <n v="0"/>
    <n v="0"/>
    <n v="0"/>
    <n v="0"/>
    <n v="0"/>
    <n v="1740.81"/>
    <n v="1499.42"/>
    <n v="2029.34"/>
    <m/>
    <m/>
    <m/>
    <s v=""/>
    <n v="0"/>
  </r>
  <r>
    <s v="2024-04-30"/>
    <d v="2024-04-30T00:00:00"/>
    <n v="0"/>
    <n v="7327992"/>
    <x v="0"/>
    <s v=""/>
    <d v="2019-07-22T00:00:00"/>
    <n v="60"/>
    <n v="42"/>
    <n v="57"/>
    <n v="39"/>
    <n v="180"/>
    <n v="0.2165"/>
    <n v="6.7535100000000042E-2"/>
    <n v="5.4608635147248563E-3"/>
    <n v="26889.27"/>
    <n v="0"/>
    <m/>
    <m/>
    <m/>
    <n v="27138.89"/>
    <n v="3238.5"/>
    <n v="1995"/>
    <n v="2588.4"/>
    <n v="1594.52"/>
    <n v="650.1"/>
    <n v="400.48"/>
    <s v="Nystart Finans Sverige AB"/>
    <n v="0"/>
    <n v="1"/>
    <n v="0"/>
    <m/>
    <m/>
    <m/>
    <m/>
    <m/>
    <m/>
    <m/>
    <m/>
    <m/>
    <m/>
    <n v="0"/>
    <n v="0"/>
    <n v="0"/>
    <n v="0"/>
    <n v="0"/>
    <n v="14195.15"/>
    <n v="14118.05"/>
    <n v="26889.27"/>
    <m/>
    <m/>
    <m/>
    <s v=""/>
    <n v="0"/>
  </r>
  <r>
    <s v="2024-04-30"/>
    <d v="2024-04-30T00:00:00"/>
    <n v="0"/>
    <n v="7336084"/>
    <x v="0"/>
    <s v=""/>
    <d v="2019-07-26T00:00:00"/>
    <n v="96"/>
    <n v="63"/>
    <n v="57"/>
    <n v="24"/>
    <n v="180"/>
    <n v="0.20649999999999999"/>
    <n v="6.6519300000000059E-2"/>
    <n v="5.3811012067870312E-3"/>
    <n v="45695.75"/>
    <n v="0"/>
    <m/>
    <m/>
    <m/>
    <n v="46399.34"/>
    <n v="4500"/>
    <n v="995"/>
    <n v="3596.67"/>
    <n v="795.26"/>
    <n v="903.33"/>
    <n v="199.74"/>
    <s v="Nystart Finans Sverige AB"/>
    <n v="0"/>
    <n v="1"/>
    <n v="0"/>
    <m/>
    <m/>
    <m/>
    <m/>
    <m/>
    <m/>
    <m/>
    <m/>
    <m/>
    <m/>
    <n v="0"/>
    <n v="0"/>
    <n v="0"/>
    <n v="0"/>
    <n v="0"/>
    <n v="21209.47"/>
    <n v="21095.95"/>
    <n v="45695.75"/>
    <m/>
    <m/>
    <m/>
    <s v=""/>
    <n v="0"/>
  </r>
  <r>
    <s v="2024-04-30"/>
    <d v="2024-04-30T00:00:00"/>
    <n v="0"/>
    <n v="7347271"/>
    <x v="0"/>
    <s v=""/>
    <d v="2019-07-29T00:00:00"/>
    <n v="96"/>
    <n v="59"/>
    <n v="57"/>
    <n v="20"/>
    <n v="180"/>
    <n v="0.16650000000000001"/>
    <n v="6.7676820000000026E-2"/>
    <n v="5.4719860743963622E-3"/>
    <n v="101260.9"/>
    <n v="0"/>
    <m/>
    <m/>
    <m/>
    <n v="102115.05"/>
    <n v="5250"/>
    <n v="995"/>
    <n v="4196.1099999999997"/>
    <n v="795.26"/>
    <n v="1053.8900000000001"/>
    <n v="199.74"/>
    <s v="Nystart Finans Sverige AB"/>
    <n v="0"/>
    <n v="1"/>
    <n v="0"/>
    <m/>
    <m/>
    <m/>
    <m/>
    <m/>
    <m/>
    <m/>
    <m/>
    <m/>
    <m/>
    <n v="0"/>
    <n v="0"/>
    <n v="0"/>
    <n v="0"/>
    <n v="0"/>
    <n v="44889.19"/>
    <n v="44644.89"/>
    <n v="101260.9"/>
    <m/>
    <m/>
    <m/>
    <s v=""/>
    <n v="0"/>
  </r>
  <r>
    <s v="2024-04-30"/>
    <d v="2024-04-30T00:00:00"/>
    <n v="0"/>
    <n v="7297526"/>
    <x v="0"/>
    <s v=""/>
    <d v="2021-09-20T00:00:00"/>
    <n v="180"/>
    <n v="168"/>
    <n v="31"/>
    <n v="19"/>
    <n v="180"/>
    <n v="0.25700000000000001"/>
    <n v="6.8009500000000042E-2"/>
    <n v="5.4980903625940769E-3"/>
    <n v="26224.720000000001"/>
    <n v="0"/>
    <m/>
    <m/>
    <m/>
    <n v="26393.84"/>
    <n v="1400"/>
    <n v="995"/>
    <n v="815.4"/>
    <n v="579.52"/>
    <n v="584.6"/>
    <n v="415.48"/>
    <s v="Nystart Finans Sverige AB"/>
    <n v="0"/>
    <n v="1"/>
    <n v="0"/>
    <m/>
    <m/>
    <m/>
    <m/>
    <m/>
    <m/>
    <m/>
    <m/>
    <m/>
    <m/>
    <n v="0"/>
    <n v="0"/>
    <n v="0"/>
    <n v="0"/>
    <n v="0"/>
    <n v="11487.15"/>
    <n v="11424.34"/>
    <n v="26224.720000000001"/>
    <m/>
    <m/>
    <m/>
    <s v=""/>
    <n v="0"/>
  </r>
  <r>
    <s v="2024-04-30"/>
    <d v="2024-04-30T00:00:00"/>
    <n v="0"/>
    <n v="7297542"/>
    <x v="0"/>
    <s v=""/>
    <d v="2021-09-17T00:00:00"/>
    <n v="180"/>
    <n v="171"/>
    <n v="31"/>
    <n v="22"/>
    <n v="180"/>
    <n v="0.2465"/>
    <n v="6.7185700000000029E-2"/>
    <n v="5.4334358973355812E-3"/>
    <n v="104766.85"/>
    <n v="4059.74"/>
    <m/>
    <m/>
    <m/>
    <n v="105959.02"/>
    <n v="3850"/>
    <n v="995"/>
    <n v="2242.35"/>
    <n v="579.52"/>
    <n v="1607.65"/>
    <n v="415.48"/>
    <s v="Nystart Finans Sverige AB"/>
    <n v="0"/>
    <n v="1"/>
    <n v="0"/>
    <m/>
    <m/>
    <m/>
    <m/>
    <m/>
    <m/>
    <m/>
    <m/>
    <m/>
    <m/>
    <n v="0"/>
    <n v="0"/>
    <n v="0"/>
    <n v="0"/>
    <n v="0"/>
    <n v="49326.57"/>
    <n v="49060.01"/>
    <n v="104766.85"/>
    <m/>
    <m/>
    <m/>
    <s v=""/>
    <n v="0"/>
  </r>
  <r>
    <s v="2024-04-30"/>
    <d v="2024-04-30T00:00:00"/>
    <n v="0"/>
    <n v="7320310"/>
    <x v="0"/>
    <s v=""/>
    <d v="2019-07-18T00:00:00"/>
    <n v="36"/>
    <n v="1"/>
    <n v="57"/>
    <n v="7"/>
    <n v="180"/>
    <n v="0.249"/>
    <n v="5.6061000000000069E-2"/>
    <n v="4.5558239021259439E-3"/>
    <n v="1724.15"/>
    <n v="0"/>
    <m/>
    <m/>
    <m/>
    <n v="1865.42"/>
    <n v="2698.75"/>
    <n v="1995"/>
    <n v="2157"/>
    <n v="1594.52"/>
    <n v="541.75"/>
    <n v="400.48"/>
    <s v="Erik Penser Bank AB"/>
    <n v="1"/>
    <n v="1"/>
    <n v="0"/>
    <m/>
    <m/>
    <m/>
    <m/>
    <m/>
    <m/>
    <m/>
    <m/>
    <m/>
    <m/>
    <n v="0"/>
    <n v="0"/>
    <n v="0"/>
    <n v="0"/>
    <n v="0"/>
    <n v="714.23"/>
    <n v="710.99"/>
    <n v="1724.15"/>
    <m/>
    <m/>
    <m/>
    <s v=""/>
    <n v="0"/>
  </r>
  <r>
    <s v="2024-04-30"/>
    <d v="2024-04-30T00:00:00"/>
    <n v="0"/>
    <n v="7292865"/>
    <x v="0"/>
    <s v=""/>
    <d v="2021-09-08T00:00:00"/>
    <n v="96"/>
    <n v="83"/>
    <n v="31"/>
    <n v="19"/>
    <n v="180"/>
    <n v="0.17699999999999999"/>
    <n v="6.5935120000000028E-2"/>
    <n v="5.3351988744063661E-3"/>
    <n v="133046.79"/>
    <n v="5631.11"/>
    <m/>
    <m/>
    <m/>
    <n v="135566.78"/>
    <n v="7029.85"/>
    <n v="995"/>
    <n v="4094.38"/>
    <n v="579.52"/>
    <n v="2935.47"/>
    <n v="415.48"/>
    <s v="Nystart Finans Sverige AB"/>
    <n v="0"/>
    <n v="1"/>
    <n v="0"/>
    <m/>
    <m/>
    <m/>
    <m/>
    <m/>
    <m/>
    <m/>
    <m/>
    <m/>
    <m/>
    <n v="0"/>
    <n v="0"/>
    <n v="0"/>
    <n v="0"/>
    <n v="0"/>
    <n v="61452.25"/>
    <n v="61126.13"/>
    <n v="133046.79"/>
    <m/>
    <m/>
    <m/>
    <s v=""/>
    <n v="0"/>
  </r>
  <r>
    <s v="2024-04-30"/>
    <d v="2024-04-30T00:00:00"/>
    <n v="0"/>
    <n v="7293129"/>
    <x v="0"/>
    <s v=""/>
    <d v="2021-09-08T00:00:00"/>
    <n v="120"/>
    <n v="111"/>
    <n v="31"/>
    <n v="21"/>
    <n v="180"/>
    <n v="0.25700000000000001"/>
    <n v="6.623424E-2"/>
    <n v="5.3587053075749846E-3"/>
    <n v="175978.17"/>
    <n v="16397.86"/>
    <m/>
    <m/>
    <m/>
    <n v="178991.59"/>
    <n v="9211.5300000000007"/>
    <n v="1995"/>
    <n v="5365.05"/>
    <n v="1161.94"/>
    <n v="3846.48"/>
    <n v="833.06"/>
    <s v="Nystart Finans Sverige AB"/>
    <n v="0"/>
    <n v="1"/>
    <n v="0"/>
    <m/>
    <m/>
    <m/>
    <m/>
    <m/>
    <m/>
    <m/>
    <m/>
    <m/>
    <m/>
    <n v="0"/>
    <n v="0"/>
    <n v="0"/>
    <n v="0"/>
    <n v="0"/>
    <n v="86746.99"/>
    <n v="86284.62"/>
    <n v="175978.17"/>
    <m/>
    <m/>
    <m/>
    <s v=""/>
    <n v="0"/>
  </r>
  <r>
    <s v="2024-04-30"/>
    <d v="2024-04-30T00:00:00"/>
    <n v="0"/>
    <n v="7292840"/>
    <x v="0"/>
    <s v=""/>
    <d v="2021-09-08T00:00:00"/>
    <n v="96"/>
    <n v="86"/>
    <n v="31"/>
    <n v="22"/>
    <n v="180"/>
    <n v="0.217"/>
    <n v="6.7041349999999986E-2"/>
    <n v="5.4221021361546828E-3"/>
    <n v="145071.1"/>
    <n v="11178.47"/>
    <m/>
    <m/>
    <m/>
    <n v="146847.88"/>
    <n v="5250"/>
    <n v="995"/>
    <n v="3057.74"/>
    <n v="579.52"/>
    <n v="2192.2600000000002"/>
    <n v="415.48"/>
    <s v="Nystart Finans Sverige AB"/>
    <n v="0"/>
    <n v="1"/>
    <n v="0"/>
    <m/>
    <m/>
    <m/>
    <m/>
    <m/>
    <m/>
    <m/>
    <m/>
    <m/>
    <m/>
    <n v="0"/>
    <n v="0"/>
    <n v="0"/>
    <n v="0"/>
    <n v="0"/>
    <n v="70850.63"/>
    <n v="70468.539999999994"/>
    <n v="145071.1"/>
    <m/>
    <m/>
    <m/>
    <s v=""/>
    <n v="0"/>
  </r>
  <r>
    <s v="2024-04-30"/>
    <d v="2024-04-30T00:00:00"/>
    <n v="0"/>
    <n v="7292188"/>
    <x v="0"/>
    <s v=""/>
    <d v="2021-09-01T00:00:00"/>
    <n v="180"/>
    <n v="172"/>
    <n v="31"/>
    <n v="24"/>
    <n v="180"/>
    <n v="0.11700000000000001"/>
    <n v="6.5700579999999967E-2"/>
    <n v="5.316763249799239E-3"/>
    <n v="292126.31"/>
    <n v="9389.36"/>
    <m/>
    <m/>
    <m/>
    <n v="298076.53000000003"/>
    <n v="14544.53"/>
    <n v="295"/>
    <n v="8471.1299999999992"/>
    <n v="171.82"/>
    <n v="6073.4"/>
    <n v="123.18"/>
    <s v="Nystart Finans Sverige AB"/>
    <n v="0"/>
    <n v="1"/>
    <n v="0"/>
    <m/>
    <m/>
    <m/>
    <m/>
    <m/>
    <m/>
    <m/>
    <m/>
    <m/>
    <m/>
    <n v="0"/>
    <n v="0"/>
    <n v="0"/>
    <n v="0"/>
    <n v="0"/>
    <n v="307465.89"/>
    <n v="305839.81"/>
    <n v="292126.31"/>
    <m/>
    <m/>
    <m/>
    <s v="Personen har utvandr"/>
    <n v="1"/>
  </r>
  <r>
    <s v="2024-04-30"/>
    <d v="2024-04-30T00:00:00"/>
    <n v="0"/>
    <n v="7290893"/>
    <x v="0"/>
    <s v=""/>
    <d v="2021-08-30T00:00:00"/>
    <n v="120"/>
    <n v="106"/>
    <n v="32"/>
    <n v="17"/>
    <n v="180"/>
    <n v="0.247"/>
    <n v="6.5658950000000021E-2"/>
    <n v="5.3134906045897434E-3"/>
    <n v="166445.13"/>
    <n v="0"/>
    <m/>
    <m/>
    <m/>
    <n v="169877.64"/>
    <n v="9450"/>
    <n v="995"/>
    <n v="5613.55"/>
    <n v="591.05999999999995"/>
    <n v="3836.45"/>
    <n v="403.94"/>
    <s v="Nystart Finans Sverige AB"/>
    <n v="0"/>
    <n v="1"/>
    <n v="0"/>
    <m/>
    <m/>
    <m/>
    <m/>
    <m/>
    <m/>
    <m/>
    <m/>
    <m/>
    <m/>
    <n v="0"/>
    <n v="0"/>
    <n v="0"/>
    <n v="0"/>
    <n v="0"/>
    <n v="72449.27"/>
    <n v="72066.350000000006"/>
    <n v="166445.13"/>
    <m/>
    <m/>
    <m/>
    <s v=""/>
    <n v="0"/>
  </r>
  <r>
    <s v="2024-04-30"/>
    <d v="2024-04-30T00:00:00"/>
    <n v="0"/>
    <n v="7292246"/>
    <x v="0"/>
    <s v=""/>
    <d v="2019-07-11T00:00:00"/>
    <n v="180"/>
    <n v="169"/>
    <n v="57"/>
    <n v="45"/>
    <n v="180"/>
    <n v="0.2165"/>
    <n v="6.6665760000000004E-2"/>
    <n v="5.3926057852815568E-3"/>
    <n v="196387.9"/>
    <n v="0"/>
    <m/>
    <m/>
    <m/>
    <n v="199237.92"/>
    <n v="16192.49"/>
    <n v="1995"/>
    <n v="12941.99"/>
    <n v="1594.52"/>
    <n v="3250.5"/>
    <n v="400.48"/>
    <s v="Nystart Finans Sverige AB"/>
    <n v="0"/>
    <n v="1"/>
    <n v="0"/>
    <m/>
    <m/>
    <m/>
    <m/>
    <m/>
    <m/>
    <m/>
    <m/>
    <m/>
    <m/>
    <n v="0"/>
    <n v="0"/>
    <n v="0"/>
    <n v="0"/>
    <n v="0"/>
    <n v="109493.66"/>
    <n v="108906.37"/>
    <n v="196387.9"/>
    <m/>
    <m/>
    <m/>
    <s v=""/>
    <n v="0"/>
  </r>
  <r>
    <s v="2024-04-30"/>
    <d v="2024-04-30T00:00:00"/>
    <n v="0"/>
    <n v="7291867"/>
    <x v="0"/>
    <s v=""/>
    <d v="2021-08-31T00:00:00"/>
    <n v="180"/>
    <n v="169"/>
    <n v="32"/>
    <n v="21"/>
    <n v="180"/>
    <n v="0.247"/>
    <n v="6.5213210000000021E-2"/>
    <n v="5.2784424486733705E-3"/>
    <n v="280050.02"/>
    <n v="0"/>
    <m/>
    <m/>
    <m/>
    <n v="286588.12"/>
    <n v="18099.77"/>
    <n v="1995"/>
    <n v="10751.75"/>
    <n v="1185.08"/>
    <n v="7348.02"/>
    <n v="809.92"/>
    <s v="Nystart Finans Sverige AB"/>
    <n v="0"/>
    <n v="1"/>
    <n v="0"/>
    <m/>
    <m/>
    <m/>
    <m/>
    <m/>
    <m/>
    <m/>
    <m/>
    <m/>
    <m/>
    <n v="0"/>
    <n v="0"/>
    <n v="0"/>
    <n v="0"/>
    <n v="0"/>
    <n v="127236.43"/>
    <n v="126568.35"/>
    <n v="280050.02"/>
    <m/>
    <m/>
    <m/>
    <s v=""/>
    <n v="0"/>
  </r>
  <r>
    <s v="2024-04-30"/>
    <d v="2024-04-30T00:00:00"/>
    <n v="0"/>
    <n v="7289754"/>
    <x v="0"/>
    <s v=""/>
    <d v="2021-08-24T00:00:00"/>
    <n v="180"/>
    <n v="170"/>
    <n v="32"/>
    <n v="22"/>
    <n v="180"/>
    <n v="0.247"/>
    <n v="6.5402359999999965E-2"/>
    <n v="5.2933167934954284E-3"/>
    <n v="294655.90000000002"/>
    <n v="23955.87"/>
    <m/>
    <m/>
    <m/>
    <n v="301194"/>
    <n v="18099.77"/>
    <n v="1995"/>
    <n v="10751.75"/>
    <n v="1185.08"/>
    <n v="7348.02"/>
    <n v="809.92"/>
    <s v="Nystart Finans Sverige AB"/>
    <n v="0"/>
    <n v="1"/>
    <n v="0"/>
    <m/>
    <m/>
    <m/>
    <m/>
    <m/>
    <m/>
    <m/>
    <m/>
    <m/>
    <m/>
    <n v="0"/>
    <n v="0"/>
    <n v="0"/>
    <n v="0"/>
    <n v="0"/>
    <n v="162574.93"/>
    <n v="161718.9"/>
    <n v="294655.90000000002"/>
    <m/>
    <m/>
    <m/>
    <s v="Skuldsanering bevilj"/>
    <n v="1"/>
  </r>
  <r>
    <s v="2024-04-30"/>
    <d v="2024-04-30T00:00:00"/>
    <n v="0"/>
    <n v="7288871"/>
    <x v="0"/>
    <s v=""/>
    <d v="2021-08-19T00:00:00"/>
    <n v="180"/>
    <n v="167"/>
    <n v="32"/>
    <n v="19"/>
    <n v="180"/>
    <n v="0.19700000000000001"/>
    <n v="6.666316999999998E-2"/>
    <n v="5.3924023507858632E-3"/>
    <n v="296349.46000000002"/>
    <n v="0"/>
    <m/>
    <m/>
    <m/>
    <n v="300654.8"/>
    <n v="12600"/>
    <n v="1995"/>
    <n v="7484.74"/>
    <n v="1185.08"/>
    <n v="5115.26"/>
    <n v="809.92"/>
    <s v="Nystart Finans Sverige AB"/>
    <n v="0"/>
    <n v="1"/>
    <n v="0"/>
    <m/>
    <m/>
    <m/>
    <m/>
    <m/>
    <m/>
    <m/>
    <m/>
    <m/>
    <m/>
    <n v="0"/>
    <n v="0"/>
    <n v="0"/>
    <n v="0"/>
    <n v="0"/>
    <n v="130851.2"/>
    <n v="130149.38"/>
    <n v="296349.46000000002"/>
    <m/>
    <m/>
    <m/>
    <s v=""/>
    <n v="0"/>
  </r>
  <r>
    <s v="2024-04-30"/>
    <d v="2024-04-30T00:00:00"/>
    <n v="0"/>
    <n v="7289788"/>
    <x v="0"/>
    <s v=""/>
    <d v="2019-07-25T00:00:00"/>
    <n v="180"/>
    <n v="160"/>
    <n v="57"/>
    <n v="37"/>
    <n v="180"/>
    <n v="0.14649999999999999"/>
    <n v="6.6862970000000008E-2"/>
    <n v="5.4080945393293334E-3"/>
    <n v="295256.62"/>
    <n v="0"/>
    <m/>
    <m/>
    <m/>
    <n v="299190.14"/>
    <n v="21589.99"/>
    <n v="1995"/>
    <n v="17255.990000000002"/>
    <n v="1594.52"/>
    <n v="4334"/>
    <n v="400.48"/>
    <s v="Nystart Finans Sverige AB"/>
    <n v="0"/>
    <n v="1"/>
    <n v="0"/>
    <m/>
    <m/>
    <m/>
    <m/>
    <m/>
    <m/>
    <m/>
    <m/>
    <m/>
    <m/>
    <n v="0"/>
    <n v="0"/>
    <n v="0"/>
    <n v="0"/>
    <n v="0"/>
    <n v="149595.07"/>
    <n v="148790.39999999999"/>
    <n v="295256.62"/>
    <m/>
    <m/>
    <m/>
    <s v="Skuldsanering bevilj"/>
    <n v="1"/>
  </r>
  <r>
    <s v="2024-04-30"/>
    <d v="2024-04-30T00:00:00"/>
    <n v="0"/>
    <n v="7289242"/>
    <x v="0"/>
    <s v=""/>
    <d v="2021-08-23T00:00:00"/>
    <n v="180"/>
    <n v="172"/>
    <n v="32"/>
    <n v="24"/>
    <n v="180"/>
    <n v="0.217"/>
    <n v="6.5443530000000014E-2"/>
    <n v="5.296553992013342E-3"/>
    <n v="298035.87"/>
    <n v="9084.5499999999993"/>
    <m/>
    <m/>
    <m/>
    <n v="304573.96999999997"/>
    <n v="18099.77"/>
    <n v="1995"/>
    <n v="10751.75"/>
    <n v="1185.08"/>
    <n v="7348.02"/>
    <n v="809.92"/>
    <s v="Nystart Finans Sverige AB"/>
    <n v="0"/>
    <n v="1"/>
    <n v="0"/>
    <m/>
    <m/>
    <m/>
    <m/>
    <m/>
    <m/>
    <m/>
    <m/>
    <m/>
    <m/>
    <n v="0"/>
    <n v="0"/>
    <n v="0"/>
    <n v="0"/>
    <n v="0"/>
    <n v="156829.26"/>
    <n v="156002.98000000001"/>
    <n v="298035.87"/>
    <m/>
    <m/>
    <m/>
    <s v="Skuldsanering bevilj"/>
    <n v="1"/>
  </r>
  <r>
    <s v="2024-04-30"/>
    <d v="2024-04-30T00:00:00"/>
    <n v="0"/>
    <n v="7284359"/>
    <x v="0"/>
    <s v=""/>
    <d v="2021-08-10T00:00:00"/>
    <n v="120"/>
    <n v="106"/>
    <n v="32"/>
    <n v="19"/>
    <n v="180"/>
    <n v="0.247"/>
    <n v="6.584010000000004E-2"/>
    <n v="5.3277304342669307E-3"/>
    <n v="291299.46999999997"/>
    <n v="11558.36"/>
    <m/>
    <m/>
    <m/>
    <n v="296985.13"/>
    <n v="15000"/>
    <n v="995"/>
    <n v="8910.4"/>
    <n v="591.05999999999995"/>
    <n v="6089.6"/>
    <n v="403.94"/>
    <s v="Nystart Finans Sverige AB"/>
    <n v="0"/>
    <n v="1"/>
    <n v="0"/>
    <m/>
    <m/>
    <m/>
    <m/>
    <m/>
    <m/>
    <m/>
    <m/>
    <m/>
    <m/>
    <n v="0"/>
    <n v="0"/>
    <n v="0"/>
    <n v="0"/>
    <n v="0"/>
    <n v="154271.74"/>
    <n v="153454.18"/>
    <n v="291299.46999999997"/>
    <m/>
    <m/>
    <m/>
    <s v="Skuldsanering bevilj"/>
    <n v="1"/>
  </r>
  <r>
    <s v="2024-04-30"/>
    <d v="2024-04-30T00:00:00"/>
    <n v="0"/>
    <n v="7283427"/>
    <x v="0"/>
    <s v=""/>
    <d v="2021-07-29T00:00:00"/>
    <n v="180"/>
    <n v="166"/>
    <n v="33"/>
    <n v="19"/>
    <n v="180"/>
    <n v="0.247"/>
    <n v="6.5451630000000011E-2"/>
    <n v="5.2971908817931457E-3"/>
    <n v="203351.79"/>
    <n v="3294.67"/>
    <m/>
    <m/>
    <m/>
    <n v="207802.71"/>
    <n v="13271.82"/>
    <n v="1995"/>
    <n v="8033.48"/>
    <n v="1207.58"/>
    <n v="5238.34"/>
    <n v="787.42"/>
    <s v="Nystart Finans Sverige AB"/>
    <n v="0"/>
    <n v="1"/>
    <n v="0"/>
    <m/>
    <m/>
    <m/>
    <m/>
    <m/>
    <m/>
    <m/>
    <m/>
    <m/>
    <m/>
    <n v="0"/>
    <n v="0"/>
    <n v="0"/>
    <n v="0"/>
    <n v="0"/>
    <n v="91873.95"/>
    <n v="91389.84"/>
    <n v="203351.79"/>
    <m/>
    <m/>
    <m/>
    <s v=""/>
    <n v="0"/>
  </r>
  <r>
    <s v="2024-04-30"/>
    <d v="2024-04-30T00:00:00"/>
    <n v="0"/>
    <n v="7284672"/>
    <x v="0"/>
    <s v=""/>
    <d v="2021-08-05T00:00:00"/>
    <n v="120"/>
    <n v="110"/>
    <n v="32"/>
    <n v="23"/>
    <n v="180"/>
    <n v="0.16200000000000001"/>
    <n v="6.685316999999999E-2"/>
    <n v="5.4073249152324365E-3"/>
    <n v="144258.10999999999"/>
    <n v="1584.64"/>
    <m/>
    <m/>
    <m/>
    <n v="146188.51"/>
    <n v="5250"/>
    <n v="495"/>
    <n v="3118.64"/>
    <n v="294.04000000000002"/>
    <n v="2131.36"/>
    <n v="200.96"/>
    <s v="Nystart Finans Sverige AB"/>
    <n v="0"/>
    <n v="1"/>
    <n v="0"/>
    <m/>
    <m/>
    <m/>
    <m/>
    <m/>
    <m/>
    <m/>
    <m/>
    <m/>
    <m/>
    <n v="0"/>
    <n v="0"/>
    <n v="0"/>
    <n v="0"/>
    <n v="0"/>
    <n v="66900.759999999995"/>
    <n v="66540.95"/>
    <n v="144258.10999999999"/>
    <m/>
    <m/>
    <m/>
    <s v=""/>
    <n v="0"/>
  </r>
  <r>
    <s v="2024-04-30"/>
    <d v="2024-04-30T00:00:00"/>
    <n v="0"/>
    <n v="7276462"/>
    <x v="0"/>
    <s v=""/>
    <d v="2021-07-05T00:00:00"/>
    <n v="48"/>
    <n v="32"/>
    <n v="33"/>
    <n v="17"/>
    <n v="180"/>
    <n v="0.25700000000000001"/>
    <n v="6.6578039999999991E-2"/>
    <n v="5.3857154660683637E-3"/>
    <n v="111648.51"/>
    <n v="594.36"/>
    <m/>
    <m/>
    <m/>
    <n v="113327.95"/>
    <n v="5250"/>
    <n v="995"/>
    <n v="3177.84"/>
    <n v="602.28"/>
    <n v="2072.16"/>
    <n v="392.72"/>
    <s v="Nystart Finans Sverige AB"/>
    <n v="0"/>
    <n v="1"/>
    <n v="0"/>
    <m/>
    <m/>
    <m/>
    <m/>
    <m/>
    <m/>
    <m/>
    <m/>
    <m/>
    <m/>
    <n v="0"/>
    <n v="0"/>
    <n v="0"/>
    <n v="0"/>
    <n v="0"/>
    <n v="48585.49"/>
    <n v="48325.22"/>
    <n v="111648.51"/>
    <m/>
    <m/>
    <m/>
    <s v=""/>
    <n v="0"/>
  </r>
  <r>
    <s v="2024-04-30"/>
    <d v="2024-04-30T00:00:00"/>
    <n v="0"/>
    <n v="7275001"/>
    <x v="0"/>
    <s v=""/>
    <d v="2021-06-29T00:00:00"/>
    <n v="144"/>
    <n v="137"/>
    <n v="34"/>
    <n v="26"/>
    <n v="180"/>
    <n v="0.17699999999999999"/>
    <n v="6.6122010000000009E-2"/>
    <n v="5.3498863886440873E-3"/>
    <n v="221017.78"/>
    <n v="11907.43"/>
    <m/>
    <m/>
    <m/>
    <n v="224952.95999999999"/>
    <n v="11250"/>
    <n v="995"/>
    <n v="6933.01"/>
    <n v="613.19000000000005"/>
    <n v="4316.99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110347.3"/>
    <n v="109760.1"/>
    <n v="221017.78"/>
    <m/>
    <m/>
    <m/>
    <s v=""/>
    <n v="0"/>
  </r>
  <r>
    <s v="2024-04-30"/>
    <d v="2024-04-30T00:00:00"/>
    <n v="0"/>
    <n v="7275555"/>
    <x v="0"/>
    <s v=""/>
    <d v="2021-06-30T00:00:00"/>
    <n v="96"/>
    <n v="85"/>
    <n v="34"/>
    <n v="24"/>
    <n v="180"/>
    <n v="0.17699999999999999"/>
    <n v="6.5909930000000019E-2"/>
    <n v="5.3332190348125419E-3"/>
    <n v="231219.54"/>
    <n v="10882.8"/>
    <m/>
    <m/>
    <m/>
    <n v="235634.39"/>
    <n v="12500"/>
    <n v="995"/>
    <n v="7703.34"/>
    <n v="613.19000000000005"/>
    <n v="4796.66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112684.76"/>
    <n v="112086.98"/>
    <n v="231219.54"/>
    <m/>
    <m/>
    <m/>
    <s v=""/>
    <n v="0"/>
  </r>
  <r>
    <s v="2024-04-30"/>
    <d v="2024-04-30T00:00:00"/>
    <n v="0"/>
    <n v="7277296"/>
    <x v="0"/>
    <s v=""/>
    <d v="2021-07-06T00:00:00"/>
    <n v="144"/>
    <n v="127"/>
    <n v="33"/>
    <n v="15"/>
    <n v="180"/>
    <n v="0.25700000000000001"/>
    <n v="6.5278249999999982E-2"/>
    <n v="5.2835573259952806E-3"/>
    <n v="120482.75"/>
    <n v="0"/>
    <m/>
    <m/>
    <m/>
    <n v="123247.6"/>
    <n v="8000"/>
    <n v="995"/>
    <n v="4842.43"/>
    <n v="602.28"/>
    <n v="3157.57"/>
    <n v="392.72"/>
    <s v="Nystart Finans Sverige AB"/>
    <n v="0"/>
    <n v="1"/>
    <n v="0"/>
    <m/>
    <m/>
    <m/>
    <m/>
    <m/>
    <m/>
    <m/>
    <m/>
    <m/>
    <m/>
    <n v="0"/>
    <n v="0"/>
    <n v="0"/>
    <n v="0"/>
    <n v="0"/>
    <n v="51486.05"/>
    <n v="51215.45"/>
    <n v="120482.75"/>
    <m/>
    <m/>
    <m/>
    <s v=""/>
    <n v="0"/>
  </r>
  <r>
    <s v="2024-04-30"/>
    <d v="2024-04-30T00:00:00"/>
    <n v="0"/>
    <n v="7278773"/>
    <x v="0"/>
    <s v=""/>
    <d v="2021-07-12T00:00:00"/>
    <n v="180"/>
    <n v="172"/>
    <n v="33"/>
    <n v="26"/>
    <n v="180"/>
    <n v="0.247"/>
    <n v="6.595013000000001E-2"/>
    <n v="5.3363785837605704E-3"/>
    <n v="293256.15000000002"/>
    <n v="0"/>
    <m/>
    <m/>
    <m/>
    <n v="298783.87"/>
    <n v="15000"/>
    <n v="995"/>
    <n v="9079.56"/>
    <n v="602.28"/>
    <n v="5920.44"/>
    <n v="392.72"/>
    <s v="Nystart Finans Sverige AB"/>
    <n v="0"/>
    <n v="1"/>
    <n v="0"/>
    <m/>
    <m/>
    <m/>
    <m/>
    <m/>
    <m/>
    <m/>
    <m/>
    <m/>
    <m/>
    <n v="0"/>
    <n v="0"/>
    <n v="0"/>
    <n v="0"/>
    <n v="0"/>
    <n v="139195.89000000001"/>
    <n v="138457.03"/>
    <n v="293256.15000000002"/>
    <m/>
    <m/>
    <m/>
    <s v=""/>
    <n v="0"/>
  </r>
  <r>
    <s v="2024-04-30"/>
    <d v="2024-04-30T00:00:00"/>
    <n v="0"/>
    <n v="7271943"/>
    <x v="0"/>
    <s v=""/>
    <d v="2019-08-07T00:00:00"/>
    <n v="120"/>
    <n v="82"/>
    <n v="56"/>
    <n v="19"/>
    <n v="180"/>
    <n v="0.22650000000000001"/>
    <n v="6.8075259999999971E-2"/>
    <n v="5.5032494477909033E-3"/>
    <n v="182570.71"/>
    <n v="11734.78"/>
    <m/>
    <m/>
    <m/>
    <n v="183676.39"/>
    <n v="7350"/>
    <n v="1995"/>
    <n v="5832.4"/>
    <n v="1583.08"/>
    <n v="1517.6"/>
    <n v="411.92"/>
    <s v="Nystart Finans Sverige AB"/>
    <n v="0"/>
    <n v="1"/>
    <n v="0"/>
    <m/>
    <m/>
    <m/>
    <m/>
    <m/>
    <m/>
    <m/>
    <m/>
    <m/>
    <m/>
    <n v="0"/>
    <n v="0"/>
    <n v="0"/>
    <n v="0"/>
    <n v="0"/>
    <n v="85046.99"/>
    <n v="84581.52"/>
    <n v="182570.71"/>
    <m/>
    <m/>
    <m/>
    <s v=""/>
    <n v="0"/>
  </r>
  <r>
    <s v="2024-04-30"/>
    <d v="2024-04-30T00:00:00"/>
    <n v="0"/>
    <n v="7273618"/>
    <x v="0"/>
    <s v=""/>
    <d v="2021-06-23T00:00:00"/>
    <n v="144"/>
    <n v="130"/>
    <n v="34"/>
    <n v="20"/>
    <n v="180"/>
    <n v="0.17699999999999999"/>
    <n v="6.6006269999999978E-2"/>
    <n v="5.3407907661107146E-3"/>
    <n v="290369.28000000003"/>
    <n v="6900.34"/>
    <m/>
    <m/>
    <m/>
    <n v="295743.46000000002"/>
    <n v="15000"/>
    <n v="995"/>
    <n v="9244.01"/>
    <n v="613.19000000000005"/>
    <n v="5755.99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133040.48000000001"/>
    <n v="132333.71"/>
    <n v="290369.28000000003"/>
    <m/>
    <m/>
    <m/>
    <s v=""/>
    <n v="0"/>
  </r>
  <r>
    <s v="2024-04-30"/>
    <d v="2024-04-30T00:00:00"/>
    <n v="0"/>
    <n v="7273766"/>
    <x v="0"/>
    <s v=""/>
    <d v="2021-06-28T00:00:00"/>
    <n v="144"/>
    <n v="127"/>
    <n v="34"/>
    <n v="15"/>
    <n v="180"/>
    <n v="0.247"/>
    <n v="6.6055459999999983E-2"/>
    <n v="5.3446565555856917E-3"/>
    <n v="156052.38"/>
    <n v="0"/>
    <m/>
    <m/>
    <m/>
    <n v="158893.92000000001"/>
    <n v="8400"/>
    <n v="995"/>
    <n v="5176.6499999999996"/>
    <n v="613.19000000000005"/>
    <n v="3223.35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66377.119999999995"/>
    <n v="66024.240000000005"/>
    <n v="156052.38"/>
    <m/>
    <m/>
    <m/>
    <s v=""/>
    <n v="0"/>
  </r>
  <r>
    <s v="2024-04-30"/>
    <d v="2024-04-30T00:00:00"/>
    <n v="0"/>
    <n v="7274152"/>
    <x v="0"/>
    <s v=""/>
    <d v="2021-06-28T00:00:00"/>
    <n v="180"/>
    <n v="165"/>
    <n v="34"/>
    <n v="19"/>
    <n v="180"/>
    <n v="0.25700000000000001"/>
    <n v="6.7198729999999998E-2"/>
    <n v="5.4344588895505197E-3"/>
    <n v="156358.15"/>
    <n v="6428.63"/>
    <m/>
    <m/>
    <m/>
    <n v="158125.24"/>
    <n v="5600"/>
    <n v="995"/>
    <n v="3451.1"/>
    <n v="613.19000000000005"/>
    <n v="2148.9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71617.25"/>
    <n v="71230.149999999994"/>
    <n v="156358.15"/>
    <m/>
    <m/>
    <m/>
    <s v=""/>
    <n v="0"/>
  </r>
  <r>
    <s v="2024-04-30"/>
    <d v="2024-04-30T00:00:00"/>
    <n v="0"/>
    <n v="7274889"/>
    <x v="0"/>
    <s v=""/>
    <d v="2021-06-29T00:00:00"/>
    <n v="144"/>
    <n v="135"/>
    <n v="34"/>
    <n v="25"/>
    <n v="180"/>
    <n v="0.247"/>
    <n v="6.4304600000000017E-2"/>
    <n v="5.2069575670636858E-3"/>
    <n v="200330.37"/>
    <n v="14801.68"/>
    <m/>
    <m/>
    <m/>
    <n v="206126.74"/>
    <n v="17100.259999999998"/>
    <n v="1995"/>
    <n v="10538.34"/>
    <n v="1229.45"/>
    <n v="6561.92"/>
    <n v="765.55"/>
    <s v="Nystart Finans Sverige AB"/>
    <n v="0"/>
    <n v="1"/>
    <n v="0"/>
    <m/>
    <m/>
    <m/>
    <m/>
    <m/>
    <m/>
    <m/>
    <m/>
    <m/>
    <m/>
    <n v="0"/>
    <n v="0"/>
    <n v="0"/>
    <n v="0"/>
    <n v="0"/>
    <n v="101956.26"/>
    <n v="101428.13"/>
    <n v="200330.37"/>
    <m/>
    <m/>
    <m/>
    <s v=""/>
    <n v="0"/>
  </r>
  <r>
    <s v="2024-04-30"/>
    <d v="2024-04-30T00:00:00"/>
    <n v="0"/>
    <n v="7270838"/>
    <x v="0"/>
    <s v=""/>
    <d v="2021-06-16T00:00:00"/>
    <n v="96"/>
    <n v="79"/>
    <n v="34"/>
    <n v="15"/>
    <n v="180"/>
    <n v="0.25700000000000001"/>
    <n v="6.4760200000000032E-2"/>
    <n v="5.2428088816736107E-3"/>
    <n v="93215.95"/>
    <n v="7507.41"/>
    <m/>
    <m/>
    <m/>
    <n v="95651.34"/>
    <n v="8341.59"/>
    <n v="1995"/>
    <n v="5140.6499999999996"/>
    <n v="1229.45"/>
    <n v="3200.94"/>
    <n v="765.55"/>
    <s v="Nystart Finans Sverige AB"/>
    <n v="0"/>
    <n v="1"/>
    <n v="0"/>
    <m/>
    <m/>
    <m/>
    <m/>
    <m/>
    <m/>
    <m/>
    <m/>
    <m/>
    <m/>
    <n v="0"/>
    <n v="0"/>
    <n v="0"/>
    <n v="0"/>
    <n v="0"/>
    <n v="43094.04"/>
    <n v="42869.279999999999"/>
    <n v="93215.95"/>
    <m/>
    <m/>
    <m/>
    <s v=""/>
    <n v="0"/>
  </r>
  <r>
    <s v="2024-04-30"/>
    <d v="2024-04-30T00:00:00"/>
    <n v="0"/>
    <n v="7271208"/>
    <x v="0"/>
    <s v=""/>
    <d v="2021-06-17T00:00:00"/>
    <n v="144"/>
    <n v="128"/>
    <n v="34"/>
    <n v="17"/>
    <n v="180"/>
    <n v="0.25700000000000001"/>
    <n v="6.4535710000000038E-2"/>
    <n v="5.2251454471203829E-3"/>
    <n v="77141.429999999993"/>
    <n v="0"/>
    <m/>
    <m/>
    <m/>
    <n v="79263.47"/>
    <n v="6525"/>
    <n v="995"/>
    <n v="4021.15"/>
    <n v="613.19000000000005"/>
    <n v="2503.85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33804.22"/>
    <n v="33628.51"/>
    <n v="77141.429999999993"/>
    <m/>
    <m/>
    <m/>
    <s v=""/>
    <n v="0"/>
  </r>
  <r>
    <s v="2024-04-30"/>
    <d v="2024-04-30T00:00:00"/>
    <n v="0"/>
    <n v="7272529"/>
    <x v="0"/>
    <s v=""/>
    <d v="2021-06-23T00:00:00"/>
    <n v="144"/>
    <n v="127"/>
    <n v="34"/>
    <n v="15"/>
    <n v="180"/>
    <n v="0.217"/>
    <n v="6.7107269999999955E-2"/>
    <n v="5.4272780745330262E-3"/>
    <n v="160439.59"/>
    <n v="12754.63"/>
    <m/>
    <m/>
    <m/>
    <n v="162340.99"/>
    <n v="5950"/>
    <n v="995"/>
    <n v="3666.79"/>
    <n v="613.19000000000005"/>
    <n v="2283.21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73145.289999999994"/>
    <n v="72750.45"/>
    <n v="160439.59"/>
    <m/>
    <m/>
    <m/>
    <s v=""/>
    <n v="0"/>
  </r>
  <r>
    <s v="2024-04-30"/>
    <d v="2024-04-30T00:00:00"/>
    <n v="0"/>
    <n v="7270986"/>
    <x v="0"/>
    <s v=""/>
    <d v="2021-06-16T00:00:00"/>
    <n v="120"/>
    <n v="110"/>
    <n v="34"/>
    <n v="24"/>
    <n v="180"/>
    <n v="0.25700000000000001"/>
    <n v="6.6966000000000026E-2"/>
    <n v="5.4161854094636475E-3"/>
    <n v="43956.66"/>
    <n v="0"/>
    <m/>
    <m/>
    <m/>
    <n v="44514.99"/>
    <n v="2450"/>
    <n v="995"/>
    <n v="1509.86"/>
    <n v="613.19000000000005"/>
    <n v="940.14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20348.12"/>
    <n v="20238.5"/>
    <n v="43956.66"/>
    <m/>
    <m/>
    <m/>
    <s v=""/>
    <n v="0"/>
  </r>
  <r>
    <s v="2024-04-30"/>
    <d v="2024-04-30T00:00:00"/>
    <n v="0"/>
    <n v="7270382"/>
    <x v="0"/>
    <s v=""/>
    <d v="2021-06-14T00:00:00"/>
    <n v="156"/>
    <n v="145"/>
    <n v="34"/>
    <n v="23"/>
    <n v="180"/>
    <n v="0.23699999999999999"/>
    <n v="6.4178100000000002E-2"/>
    <n v="5.1970007449355649E-3"/>
    <n v="297383.09000000003"/>
    <n v="21060.69"/>
    <m/>
    <m/>
    <m/>
    <n v="306220.36"/>
    <n v="25024.77"/>
    <n v="1995"/>
    <n v="15421.95"/>
    <n v="1229.45"/>
    <n v="9602.82"/>
    <n v="765.55"/>
    <s v="Nystart Finans Sverige AB"/>
    <n v="0"/>
    <n v="1"/>
    <n v="0"/>
    <m/>
    <m/>
    <m/>
    <m/>
    <m/>
    <m/>
    <m/>
    <m/>
    <m/>
    <m/>
    <n v="0"/>
    <n v="0"/>
    <n v="0"/>
    <n v="0"/>
    <n v="0"/>
    <n v="148168.67000000001"/>
    <n v="147402.62"/>
    <n v="297383.09000000003"/>
    <m/>
    <m/>
    <m/>
    <s v=""/>
    <n v="0"/>
  </r>
  <r>
    <s v="2024-04-30"/>
    <d v="2024-04-30T00:00:00"/>
    <n v="0"/>
    <n v="7269301"/>
    <x v="0"/>
    <s v=""/>
    <d v="2021-06-16T00:00:00"/>
    <n v="144"/>
    <n v="131"/>
    <n v="34"/>
    <n v="21"/>
    <n v="180"/>
    <n v="0.247"/>
    <n v="4.7845500000000103E-2"/>
    <n v="3.9022577600913433E-3"/>
    <n v="34478.019999999997"/>
    <n v="0"/>
    <m/>
    <m/>
    <m/>
    <n v="39276.6"/>
    <n v="13500"/>
    <n v="995"/>
    <n v="8319.61"/>
    <n v="613.19000000000005"/>
    <n v="5180.3900000000003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17437.62"/>
    <n v="17369.84"/>
    <n v="34478.019999999997"/>
    <m/>
    <m/>
    <m/>
    <s v=""/>
    <n v="0"/>
  </r>
  <r>
    <s v="2024-04-30"/>
    <d v="2024-04-30T00:00:00"/>
    <n v="0"/>
    <n v="7269319"/>
    <x v="0"/>
    <s v=""/>
    <d v="2021-06-11T00:00:00"/>
    <n v="180"/>
    <n v="162"/>
    <n v="34"/>
    <n v="15"/>
    <n v="180"/>
    <n v="0.217"/>
    <n v="6.4466800000000046E-2"/>
    <n v="5.2197227510806243E-3"/>
    <n v="167401.17000000001"/>
    <n v="13408.45"/>
    <m/>
    <m/>
    <m/>
    <n v="172077.21"/>
    <n v="14180.7"/>
    <n v="1995"/>
    <n v="8739.11"/>
    <n v="1229.45"/>
    <n v="5441.59"/>
    <n v="765.55"/>
    <s v="Nystart Finans Sverige AB"/>
    <n v="0"/>
    <n v="1"/>
    <n v="0"/>
    <m/>
    <m/>
    <m/>
    <m/>
    <m/>
    <m/>
    <m/>
    <m/>
    <m/>
    <m/>
    <n v="0"/>
    <n v="0"/>
    <n v="0"/>
    <n v="0"/>
    <n v="0"/>
    <n v="77485.679999999993"/>
    <n v="77083.33"/>
    <n v="167401.17000000001"/>
    <m/>
    <m/>
    <m/>
    <s v=""/>
    <n v="0"/>
  </r>
  <r>
    <s v="2024-04-30"/>
    <d v="2024-04-30T00:00:00"/>
    <n v="0"/>
    <n v="7269343"/>
    <x v="0"/>
    <s v=""/>
    <d v="2021-06-30T00:00:00"/>
    <n v="120"/>
    <n v="112"/>
    <n v="34"/>
    <n v="26"/>
    <n v="180"/>
    <n v="0.25700000000000001"/>
    <n v="6.3676039999999989E-2"/>
    <n v="5.1574728731165198E-3"/>
    <n v="264311.46999999997"/>
    <n v="24437.85"/>
    <m/>
    <m/>
    <m/>
    <n v="272988.69"/>
    <n v="24607.69"/>
    <n v="1995"/>
    <n v="15164.92"/>
    <n v="1229.45"/>
    <n v="9442.77"/>
    <n v="765.55"/>
    <s v="Nystart Finans Sverige AB"/>
    <n v="0"/>
    <n v="1"/>
    <n v="0"/>
    <m/>
    <m/>
    <m/>
    <m/>
    <m/>
    <m/>
    <m/>
    <m/>
    <m/>
    <m/>
    <n v="0"/>
    <n v="0"/>
    <n v="0"/>
    <n v="0"/>
    <n v="0"/>
    <n v="138563.54"/>
    <n v="137852.57"/>
    <n v="264311.46999999997"/>
    <m/>
    <m/>
    <m/>
    <s v=""/>
    <n v="0"/>
  </r>
  <r>
    <s v="2024-04-30"/>
    <d v="2024-04-30T00:00:00"/>
    <n v="0"/>
    <n v="7269095"/>
    <x v="0"/>
    <s v=""/>
    <d v="2021-06-09T00:00:00"/>
    <n v="60"/>
    <n v="46"/>
    <n v="34"/>
    <n v="25"/>
    <n v="180"/>
    <n v="0.11700000000000001"/>
    <n v="4.9970100000000048"/>
    <n v="0.16098775287415656"/>
    <n v="5894.56"/>
    <n v="0"/>
    <m/>
    <m/>
    <m/>
    <n v="13867.01"/>
    <n v="21271.06"/>
    <n v="495"/>
    <n v="13108.66"/>
    <n v="305.05"/>
    <n v="8162.4"/>
    <n v="189.95"/>
    <s v="Nystart Finans Sverige AB"/>
    <n v="0"/>
    <n v="1"/>
    <n v="0"/>
    <m/>
    <m/>
    <m/>
    <m/>
    <m/>
    <m/>
    <m/>
    <m/>
    <m/>
    <m/>
    <n v="0"/>
    <n v="0"/>
    <n v="0"/>
    <n v="0"/>
    <n v="0"/>
    <n v="6399.49"/>
    <n v="5512.11"/>
    <n v="5894.56"/>
    <m/>
    <m/>
    <m/>
    <s v=""/>
    <n v="0"/>
  </r>
  <r>
    <s v="2024-04-30"/>
    <d v="2024-04-30T00:00:00"/>
    <n v="0"/>
    <n v="7267685"/>
    <x v="0"/>
    <s v=""/>
    <d v="2021-06-04T00:00:00"/>
    <n v="180"/>
    <n v="171"/>
    <n v="34"/>
    <n v="26"/>
    <n v="180"/>
    <n v="0.13200000000000001"/>
    <n v="6.5583349999999985E-2"/>
    <n v="5.3075471875152491E-3"/>
    <n v="163898.88"/>
    <n v="0"/>
    <m/>
    <m/>
    <m/>
    <n v="167354.39000000001"/>
    <n v="9500"/>
    <n v="495"/>
    <n v="5854.54"/>
    <n v="305.05"/>
    <n v="3645.46"/>
    <n v="189.95"/>
    <s v="Nystart Finans Sverige AB"/>
    <n v="0"/>
    <n v="1"/>
    <n v="0"/>
    <m/>
    <m/>
    <m/>
    <m/>
    <m/>
    <m/>
    <m/>
    <m/>
    <m/>
    <m/>
    <n v="0"/>
    <n v="0"/>
    <n v="0"/>
    <n v="0"/>
    <n v="0"/>
    <n v="77966.2"/>
    <n v="77554.58"/>
    <n v="163898.88"/>
    <m/>
    <m/>
    <m/>
    <s v=""/>
    <n v="0"/>
  </r>
  <r>
    <s v="2024-04-30"/>
    <d v="2024-04-30T00:00:00"/>
    <n v="0"/>
    <n v="7267925"/>
    <x v="0"/>
    <s v=""/>
    <d v="2021-06-04T00:00:00"/>
    <n v="180"/>
    <n v="171"/>
    <n v="34"/>
    <n v="26"/>
    <n v="180"/>
    <n v="0.25700000000000001"/>
    <n v="6.6477750000000002E-2"/>
    <n v="5.3778371493069521E-3"/>
    <n v="196298.11"/>
    <n v="18369.41"/>
    <m/>
    <m/>
    <m/>
    <n v="199369.89"/>
    <n v="9000"/>
    <n v="995"/>
    <n v="5546.41"/>
    <n v="613.19000000000005"/>
    <n v="3453.59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101439.26"/>
    <n v="100896.65"/>
    <n v="196298.11"/>
    <m/>
    <m/>
    <m/>
    <s v=""/>
    <n v="0"/>
  </r>
  <r>
    <s v="2024-04-30"/>
    <d v="2024-04-30T00:00:00"/>
    <n v="0"/>
    <n v="7266786"/>
    <x v="0"/>
    <s v=""/>
    <d v="2021-06-08T00:00:00"/>
    <n v="180"/>
    <n v="167"/>
    <n v="34"/>
    <n v="22"/>
    <n v="180"/>
    <n v="0.17699999999999999"/>
    <n v="6.7106629999999987E-2"/>
    <n v="5.427227824112979E-3"/>
    <n v="143389.17000000001"/>
    <n v="0"/>
    <m/>
    <m/>
    <m/>
    <n v="145089.10999999999"/>
    <n v="5425"/>
    <n v="995"/>
    <n v="3343.25"/>
    <n v="613.19000000000005"/>
    <n v="2081.75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65050.26"/>
    <n v="64699.12"/>
    <n v="143389.17000000001"/>
    <m/>
    <m/>
    <m/>
    <s v=""/>
    <n v="0"/>
  </r>
  <r>
    <s v="2024-04-30"/>
    <d v="2024-04-30T00:00:00"/>
    <n v="0"/>
    <n v="7266752"/>
    <x v="0"/>
    <s v=""/>
    <d v="2021-06-24T00:00:00"/>
    <n v="144"/>
    <n v="134"/>
    <n v="34"/>
    <n v="24"/>
    <n v="180"/>
    <n v="0.247"/>
    <n v="6.6729000000000052E-2"/>
    <n v="5.3975729025053099E-3"/>
    <n v="282572.65000000002"/>
    <n v="0"/>
    <m/>
    <m/>
    <m/>
    <n v="286565.39"/>
    <n v="11400"/>
    <n v="995"/>
    <n v="7025.45"/>
    <n v="613.19000000000005"/>
    <n v="4374.55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130991.07"/>
    <n v="130287.83"/>
    <n v="282572.65000000002"/>
    <m/>
    <m/>
    <m/>
    <s v=""/>
    <n v="0"/>
  </r>
  <r>
    <s v="2024-04-30"/>
    <d v="2024-04-30T00:00:00"/>
    <n v="0"/>
    <n v="7265952"/>
    <x v="0"/>
    <s v=""/>
    <d v="2019-07-04T00:00:00"/>
    <n v="180"/>
    <n v="166"/>
    <n v="57"/>
    <n v="44"/>
    <n v="180"/>
    <n v="0.20649999999999999"/>
    <n v="6.7897320000000011E-2"/>
    <n v="5.4892888058064582E-3"/>
    <n v="98849.53"/>
    <n v="7810.88"/>
    <m/>
    <m/>
    <m/>
    <n v="99553.12"/>
    <n v="4500"/>
    <n v="995"/>
    <n v="3596.67"/>
    <n v="795.26"/>
    <n v="903.33"/>
    <n v="199.74"/>
    <s v="Nystart Finans Sverige AB"/>
    <n v="0"/>
    <n v="1"/>
    <n v="0"/>
    <m/>
    <m/>
    <m/>
    <m/>
    <m/>
    <m/>
    <m/>
    <m/>
    <m/>
    <m/>
    <n v="0"/>
    <n v="0"/>
    <n v="0"/>
    <n v="0"/>
    <n v="0"/>
    <n v="58528.34"/>
    <n v="58208.82"/>
    <n v="98849.53"/>
    <m/>
    <m/>
    <m/>
    <s v=""/>
    <n v="0"/>
  </r>
  <r>
    <s v="2024-04-30"/>
    <d v="2024-04-30T00:00:00"/>
    <n v="0"/>
    <n v="7267271"/>
    <x v="0"/>
    <s v=""/>
    <d v="2021-06-02T00:00:00"/>
    <n v="120"/>
    <n v="104"/>
    <n v="34"/>
    <n v="19"/>
    <n v="180"/>
    <n v="0.13200000000000001"/>
    <n v="6.7058010000000001E-2"/>
    <n v="5.4234102817540819E-3"/>
    <n v="158894.29999999999"/>
    <n v="6496.57"/>
    <m/>
    <m/>
    <m/>
    <n v="160824.47"/>
    <n v="5525"/>
    <n v="495"/>
    <n v="3404.88"/>
    <n v="305.05"/>
    <n v="2120.12"/>
    <n v="189.95"/>
    <s v="Nystart Finans Sverige AB"/>
    <n v="0"/>
    <n v="1"/>
    <n v="0"/>
    <m/>
    <m/>
    <m/>
    <m/>
    <m/>
    <m/>
    <m/>
    <m/>
    <m/>
    <m/>
    <n v="0"/>
    <n v="0"/>
    <n v="0"/>
    <n v="0"/>
    <n v="0"/>
    <n v="72821.58"/>
    <n v="72428.77"/>
    <n v="158894.29999999999"/>
    <m/>
    <m/>
    <m/>
    <s v=""/>
    <n v="0"/>
  </r>
  <r>
    <s v="2024-04-30"/>
    <d v="2024-04-30T00:00:00"/>
    <n v="0"/>
    <n v="7267396"/>
    <x v="0"/>
    <s v=""/>
    <d v="2021-06-03T00:00:00"/>
    <n v="180"/>
    <n v="164"/>
    <n v="34"/>
    <n v="19"/>
    <n v="180"/>
    <n v="0.11700000000000001"/>
    <n v="6.6355100000000028E-2"/>
    <n v="5.3682014115827847E-3"/>
    <n v="56306.92"/>
    <n v="150.91999999999999"/>
    <m/>
    <m/>
    <m/>
    <n v="57229.8"/>
    <n v="2700"/>
    <n v="295"/>
    <n v="1663.92"/>
    <n v="181.8"/>
    <n v="1036.08"/>
    <n v="113.2"/>
    <s v="Nystart Finans Sverige AB"/>
    <n v="0"/>
    <n v="1"/>
    <n v="0"/>
    <m/>
    <m/>
    <m/>
    <m/>
    <m/>
    <m/>
    <m/>
    <m/>
    <m/>
    <m/>
    <n v="0"/>
    <n v="0"/>
    <n v="0"/>
    <n v="0"/>
    <n v="0"/>
    <n v="24973.279999999999"/>
    <n v="24839.93"/>
    <n v="56306.92"/>
    <m/>
    <m/>
    <m/>
    <s v=""/>
    <n v="0"/>
  </r>
  <r>
    <s v="2024-04-30"/>
    <d v="2024-04-30T00:00:00"/>
    <n v="0"/>
    <n v="7266430"/>
    <x v="0"/>
    <s v=""/>
    <d v="2021-05-31T00:00:00"/>
    <n v="180"/>
    <n v="166"/>
    <n v="35"/>
    <n v="21"/>
    <n v="180"/>
    <n v="0.14699999999999999"/>
    <n v="6.4670359999999982E-2"/>
    <n v="5.2357404555769538E-3"/>
    <n v="290819.15000000002"/>
    <n v="9571.52"/>
    <m/>
    <m/>
    <m/>
    <n v="298578.02"/>
    <n v="21292.18"/>
    <n v="495"/>
    <n v="13348.64"/>
    <n v="310.33"/>
    <n v="7943.54"/>
    <n v="184.67"/>
    <s v="Nystart Finans Sverige AB"/>
    <n v="0"/>
    <n v="1"/>
    <n v="0"/>
    <m/>
    <m/>
    <m/>
    <m/>
    <m/>
    <m/>
    <m/>
    <m/>
    <m/>
    <m/>
    <n v="0"/>
    <n v="0"/>
    <n v="0"/>
    <n v="0"/>
    <n v="0"/>
    <n v="136809.04999999999"/>
    <n v="136096.48000000001"/>
    <n v="290819.15000000002"/>
    <m/>
    <m/>
    <m/>
    <s v=""/>
    <n v="0"/>
  </r>
  <r>
    <s v="2024-04-30"/>
    <d v="2024-04-30T00:00:00"/>
    <n v="0"/>
    <n v="7266448"/>
    <x v="0"/>
    <s v=""/>
    <d v="2021-06-17T00:00:00"/>
    <n v="60"/>
    <n v="45"/>
    <n v="34"/>
    <n v="19"/>
    <n v="180"/>
    <n v="0.25700000000000001"/>
    <n v="4.9970100000000048"/>
    <n v="0.16098775287415656"/>
    <n v="1564.13"/>
    <n v="0"/>
    <m/>
    <m/>
    <m/>
    <n v="3143.19"/>
    <n v="5110"/>
    <n v="995"/>
    <n v="3149.13"/>
    <n v="613.19000000000005"/>
    <n v="1960.87"/>
    <n v="381.81"/>
    <s v="Nystart Finans Sverige AB"/>
    <n v="0"/>
    <n v="1"/>
    <n v="0"/>
    <m/>
    <m/>
    <m/>
    <m/>
    <m/>
    <m/>
    <m/>
    <m/>
    <m/>
    <m/>
    <n v="0"/>
    <n v="0"/>
    <n v="0"/>
    <n v="0"/>
    <n v="0"/>
    <n v="1367.98"/>
    <n v="1178.29"/>
    <n v="1564.13"/>
    <m/>
    <m/>
    <m/>
    <s v=""/>
    <n v="0"/>
  </r>
  <r>
    <s v="2024-04-30"/>
    <d v="2024-04-30T00:00:00"/>
    <n v="0"/>
    <n v="7265010"/>
    <x v="0"/>
    <s v=""/>
    <d v="2021-05-28T00:00:00"/>
    <n v="144"/>
    <n v="131"/>
    <n v="35"/>
    <n v="22"/>
    <n v="180"/>
    <n v="0.17699999999999999"/>
    <n v="6.4770700000000042E-2"/>
    <n v="5.2436349643576463E-3"/>
    <n v="85963.34"/>
    <n v="0"/>
    <m/>
    <m/>
    <m/>
    <n v="88203.64"/>
    <n v="7000"/>
    <n v="995"/>
    <n v="4388.49"/>
    <n v="623.79"/>
    <n v="2611.5100000000002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39545.83"/>
    <n v="39339.550000000003"/>
    <n v="85963.34"/>
    <m/>
    <m/>
    <m/>
    <s v=""/>
    <n v="0"/>
  </r>
  <r>
    <s v="2024-04-30"/>
    <d v="2024-04-30T00:00:00"/>
    <n v="0"/>
    <n v="7263387"/>
    <x v="0"/>
    <s v=""/>
    <d v="2021-05-26T00:00:00"/>
    <n v="144"/>
    <n v="132"/>
    <n v="35"/>
    <n v="23"/>
    <n v="180"/>
    <n v="0.25700000000000001"/>
    <n v="6.6550840000000014E-2"/>
    <n v="5.3835788274687602E-3"/>
    <n v="85992.01"/>
    <n v="7835.24"/>
    <m/>
    <m/>
    <m/>
    <n v="87299.63"/>
    <n v="4500"/>
    <n v="995"/>
    <n v="2821.17"/>
    <n v="623.79"/>
    <n v="1678.83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95134.87"/>
    <n v="94625.45"/>
    <n v="85992.01"/>
    <m/>
    <m/>
    <m/>
    <s v="Personen har utvandr"/>
    <n v="1"/>
  </r>
  <r>
    <s v="2024-04-30"/>
    <d v="2024-04-30T00:00:00"/>
    <n v="0"/>
    <n v="7263627"/>
    <x v="0"/>
    <s v=""/>
    <d v="2021-05-28T00:00:00"/>
    <n v="120"/>
    <n v="112"/>
    <n v="35"/>
    <n v="27"/>
    <n v="180"/>
    <n v="0.25700000000000001"/>
    <n v="6.7002969999999995E-2"/>
    <n v="5.4190884617792978E-3"/>
    <n v="195222.48"/>
    <n v="0"/>
    <m/>
    <m/>
    <m/>
    <n v="197658.65"/>
    <n v="7525"/>
    <n v="995"/>
    <n v="4717.62"/>
    <n v="623.79"/>
    <n v="2807.38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92951.27"/>
    <n v="92450.27"/>
    <n v="195222.48"/>
    <m/>
    <m/>
    <m/>
    <s v=""/>
    <n v="0"/>
  </r>
  <r>
    <s v="2024-04-30"/>
    <d v="2024-04-30T00:00:00"/>
    <n v="0"/>
    <n v="7263643"/>
    <x v="0"/>
    <s v=""/>
    <d v="2021-05-31T00:00:00"/>
    <n v="84"/>
    <n v="75"/>
    <n v="35"/>
    <n v="26"/>
    <n v="180"/>
    <n v="0.14699999999999999"/>
    <n v="6.620110999999998E-2"/>
    <n v="5.3561020744878896E-3"/>
    <n v="70091.839999999997"/>
    <n v="3528.91"/>
    <m/>
    <m/>
    <m/>
    <n v="71306.19"/>
    <n v="3750"/>
    <n v="495"/>
    <n v="2350.98"/>
    <n v="310.33"/>
    <n v="1399.02"/>
    <n v="184.67"/>
    <s v="Nystart Finans Sverige AB"/>
    <n v="0"/>
    <n v="1"/>
    <n v="0"/>
    <m/>
    <m/>
    <m/>
    <m/>
    <m/>
    <m/>
    <m/>
    <m/>
    <m/>
    <m/>
    <n v="0"/>
    <n v="0"/>
    <n v="0"/>
    <n v="0"/>
    <n v="0"/>
    <n v="34863.79"/>
    <n v="34678.050000000003"/>
    <n v="70091.839999999997"/>
    <m/>
    <m/>
    <m/>
    <s v=""/>
    <n v="0"/>
  </r>
  <r>
    <s v="2024-04-30"/>
    <d v="2024-04-30T00:00:00"/>
    <n v="0"/>
    <n v="7264682"/>
    <x v="0"/>
    <s v=""/>
    <d v="2021-05-27T00:00:00"/>
    <n v="180"/>
    <n v="167"/>
    <n v="35"/>
    <n v="22"/>
    <n v="180"/>
    <n v="0.17699999999999999"/>
    <n v="6.7403469999999965E-2"/>
    <n v="5.4505316324162667E-3"/>
    <n v="143711.91"/>
    <n v="8708.0300000000007"/>
    <m/>
    <m/>
    <m/>
    <n v="145159.43"/>
    <n v="4875"/>
    <n v="995"/>
    <n v="3056.27"/>
    <n v="623.79"/>
    <n v="1818.73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153867.46"/>
    <n v="153033.35"/>
    <n v="143711.91"/>
    <m/>
    <m/>
    <m/>
    <s v="Personen har utvandr"/>
    <n v="1"/>
  </r>
  <r>
    <s v="2024-04-30"/>
    <d v="2024-04-30T00:00:00"/>
    <n v="0"/>
    <n v="7263957"/>
    <x v="0"/>
    <s v=""/>
    <d v="2021-05-26T00:00:00"/>
    <n v="180"/>
    <n v="170"/>
    <n v="35"/>
    <n v="25"/>
    <n v="180"/>
    <n v="0.217"/>
    <n v="6.4655210000000018E-2"/>
    <n v="5.2345484309177515E-3"/>
    <n v="244181.13"/>
    <n v="0"/>
    <m/>
    <m/>
    <m/>
    <n v="250718.43"/>
    <n v="19517.84"/>
    <n v="1995"/>
    <n v="12236.26"/>
    <n v="1250.72"/>
    <n v="7281.58"/>
    <n v="744.28"/>
    <s v="Nystart Finans Sverige AB"/>
    <n v="0"/>
    <n v="1"/>
    <n v="0"/>
    <m/>
    <m/>
    <m/>
    <m/>
    <m/>
    <m/>
    <m/>
    <m/>
    <m/>
    <m/>
    <n v="0"/>
    <n v="0"/>
    <n v="0"/>
    <n v="0"/>
    <n v="0"/>
    <n v="115704.05"/>
    <n v="115101.55"/>
    <n v="244181.13"/>
    <m/>
    <m/>
    <m/>
    <s v=""/>
    <n v="0"/>
  </r>
  <r>
    <s v="2024-04-30"/>
    <d v="2024-04-30T00:00:00"/>
    <n v="0"/>
    <n v="7264088"/>
    <x v="0"/>
    <s v=""/>
    <d v="2021-05-28T00:00:00"/>
    <n v="180"/>
    <n v="164"/>
    <n v="35"/>
    <n v="19"/>
    <n v="180"/>
    <n v="0.217"/>
    <n v="6.6143479999999977E-2"/>
    <n v="5.3515735451712398E-3"/>
    <n v="282002.09999999998"/>
    <n v="17238.259999999998"/>
    <m/>
    <m/>
    <m/>
    <n v="286986.36"/>
    <n v="14355"/>
    <n v="995"/>
    <n v="8999.5300000000007"/>
    <n v="623.79"/>
    <n v="5355.47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132404.85999999999"/>
    <n v="131700.06"/>
    <n v="282002.09999999998"/>
    <m/>
    <m/>
    <m/>
    <s v=""/>
    <n v="0"/>
  </r>
  <r>
    <s v="2024-04-30"/>
    <d v="2024-04-30T00:00:00"/>
    <n v="0"/>
    <n v="7260904"/>
    <x v="0"/>
    <s v=""/>
    <d v="2021-05-26T00:00:00"/>
    <n v="144"/>
    <n v="133"/>
    <n v="35"/>
    <n v="24"/>
    <n v="180"/>
    <n v="0.17699999999999999"/>
    <n v="6.6975800000000058E-2"/>
    <n v="5.4169549589559995E-3"/>
    <n v="44410.55"/>
    <n v="0"/>
    <m/>
    <m/>
    <m/>
    <n v="44972.02"/>
    <n v="2500"/>
    <n v="995"/>
    <n v="1567.32"/>
    <n v="623.79"/>
    <n v="932.68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20557.03"/>
    <n v="20446.27"/>
    <n v="44410.55"/>
    <m/>
    <m/>
    <m/>
    <s v=""/>
    <n v="0"/>
  </r>
  <r>
    <s v="2024-04-30"/>
    <d v="2024-04-30T00:00:00"/>
    <n v="0"/>
    <n v="7262660"/>
    <x v="0"/>
    <s v=""/>
    <d v="2021-05-24T00:00:00"/>
    <n v="60"/>
    <n v="55"/>
    <n v="35"/>
    <n v="30"/>
    <n v="180"/>
    <n v="0.217"/>
    <n v="5.9203800000000119E-2"/>
    <n v="4.8046106154207013E-3"/>
    <n v="50548.27"/>
    <n v="0"/>
    <m/>
    <m/>
    <m/>
    <n v="53643.37"/>
    <n v="10291.219999999999"/>
    <n v="1995"/>
    <n v="6451.84"/>
    <n v="1250.72"/>
    <n v="3839.38"/>
    <n v="744.28"/>
    <s v="Nystart Finans Sverige AB"/>
    <n v="0"/>
    <n v="1"/>
    <n v="0"/>
    <m/>
    <m/>
    <m/>
    <m/>
    <m/>
    <m/>
    <m/>
    <m/>
    <m/>
    <m/>
    <n v="0"/>
    <n v="0"/>
    <n v="0"/>
    <n v="0"/>
    <n v="0"/>
    <n v="25933"/>
    <n v="25809"/>
    <n v="50548.27"/>
    <m/>
    <m/>
    <m/>
    <s v=""/>
    <n v="0"/>
  </r>
  <r>
    <s v="2024-04-30"/>
    <d v="2024-04-30T00:00:00"/>
    <n v="0"/>
    <n v="7258866"/>
    <x v="0"/>
    <s v=""/>
    <d v="2021-05-11T00:00:00"/>
    <n v="180"/>
    <n v="163"/>
    <n v="35"/>
    <n v="19"/>
    <n v="180"/>
    <n v="0.25700000000000001"/>
    <n v="6.5129010000000015E-2"/>
    <n v="5.2718203649273487E-3"/>
    <n v="257315.92"/>
    <n v="14860.29"/>
    <m/>
    <m/>
    <m/>
    <n v="263456.05"/>
    <n v="18453.23"/>
    <n v="1995"/>
    <n v="11568.82"/>
    <n v="1250.72"/>
    <n v="6884.41"/>
    <n v="744.28"/>
    <s v="Nystart Finans Sverige AB"/>
    <n v="0"/>
    <n v="1"/>
    <n v="0"/>
    <m/>
    <m/>
    <m/>
    <m/>
    <m/>
    <m/>
    <m/>
    <m/>
    <m/>
    <m/>
    <n v="0"/>
    <n v="0"/>
    <n v="0"/>
    <n v="0"/>
    <n v="0"/>
    <n v="121129.04"/>
    <n v="120493.82"/>
    <n v="257315.92"/>
    <m/>
    <m/>
    <m/>
    <s v=""/>
    <n v="0"/>
  </r>
  <r>
    <s v="2024-04-30"/>
    <d v="2024-04-30T00:00:00"/>
    <n v="0"/>
    <n v="7261977"/>
    <x v="0"/>
    <s v=""/>
    <d v="2021-05-21T00:00:00"/>
    <n v="144"/>
    <n v="134"/>
    <n v="35"/>
    <n v="25"/>
    <n v="180"/>
    <n v="0.25700000000000001"/>
    <n v="6.5739000000000034E-2"/>
    <n v="5.3197834443765579E-3"/>
    <n v="101118.81"/>
    <n v="9358.43"/>
    <m/>
    <m/>
    <m/>
    <n v="103154.77"/>
    <n v="7452.26"/>
    <n v="1995"/>
    <n v="4672.0200000000004"/>
    <n v="1250.72"/>
    <n v="2780.24"/>
    <n v="744.28"/>
    <s v="Nystart Finans Sverige AB"/>
    <n v="0"/>
    <n v="1"/>
    <n v="0"/>
    <m/>
    <m/>
    <m/>
    <m/>
    <m/>
    <m/>
    <m/>
    <m/>
    <m/>
    <m/>
    <n v="0"/>
    <n v="0"/>
    <n v="0"/>
    <n v="0"/>
    <n v="0"/>
    <n v="51923.72"/>
    <n v="51648.959999999999"/>
    <n v="101118.81"/>
    <m/>
    <m/>
    <m/>
    <s v=""/>
    <n v="0"/>
  </r>
  <r>
    <s v="2024-04-30"/>
    <d v="2024-04-30T00:00:00"/>
    <n v="0"/>
    <n v="7261381"/>
    <x v="0"/>
    <s v=""/>
    <d v="2021-05-25T00:00:00"/>
    <n v="120"/>
    <n v="112"/>
    <n v="35"/>
    <n v="27"/>
    <n v="180"/>
    <n v="0.187"/>
    <n v="6.5535760000000012E-2"/>
    <n v="5.3038056239431697E-3"/>
    <n v="171142.53"/>
    <n v="0"/>
    <m/>
    <m/>
    <m/>
    <n v="174800.51"/>
    <n v="10800"/>
    <n v="995"/>
    <n v="6770.81"/>
    <n v="623.79"/>
    <n v="4029.19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82201.960000000006"/>
    <n v="81768.28"/>
    <n v="171142.53"/>
    <m/>
    <m/>
    <m/>
    <s v=""/>
    <n v="0"/>
  </r>
  <r>
    <s v="2024-04-30"/>
    <d v="2024-04-30T00:00:00"/>
    <n v="0"/>
    <n v="7261431"/>
    <x v="0"/>
    <s v=""/>
    <d v="2021-05-21T00:00:00"/>
    <n v="144"/>
    <n v="127"/>
    <n v="35"/>
    <n v="17"/>
    <n v="180"/>
    <n v="0.187"/>
    <n v="6.599975000000001E-2"/>
    <n v="5.3402783540128507E-3"/>
    <n v="115755.05"/>
    <n v="0"/>
    <m/>
    <m/>
    <m/>
    <n v="117902.08"/>
    <n v="6750"/>
    <n v="995"/>
    <n v="4231.76"/>
    <n v="623.79"/>
    <n v="2518.2399999999998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50282.78"/>
    <n v="50015.68"/>
    <n v="115755.05"/>
    <m/>
    <m/>
    <m/>
    <s v=""/>
    <n v="0"/>
  </r>
  <r>
    <s v="2024-04-30"/>
    <d v="2024-04-30T00:00:00"/>
    <n v="0"/>
    <n v="7261530"/>
    <x v="0"/>
    <s v=""/>
    <d v="2021-05-19T00:00:00"/>
    <n v="180"/>
    <n v="169"/>
    <n v="35"/>
    <n v="24"/>
    <n v="180"/>
    <n v="0.19700000000000001"/>
    <n v="6.6158969999999998E-2"/>
    <n v="5.3527907617227921E-3"/>
    <n v="297200.27"/>
    <n v="20077.82"/>
    <m/>
    <m/>
    <m/>
    <n v="302425.15999999997"/>
    <n v="15000"/>
    <n v="995"/>
    <n v="9403.9"/>
    <n v="623.79"/>
    <n v="5596.1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161251.49"/>
    <n v="160392.94"/>
    <n v="297200.27"/>
    <m/>
    <m/>
    <m/>
    <s v="Skuldsanering bevilj"/>
    <n v="1"/>
  </r>
  <r>
    <s v="2024-04-30"/>
    <d v="2024-04-30T00:00:00"/>
    <n v="0"/>
    <n v="7257355"/>
    <x v="0"/>
    <s v=""/>
    <d v="2021-05-04T00:00:00"/>
    <n v="36"/>
    <n v="22"/>
    <n v="35"/>
    <n v="22"/>
    <n v="180"/>
    <n v="0.14699999999999999"/>
    <n v="6.3863500000000031E-2"/>
    <n v="5.1722338561392966E-3"/>
    <n v="56881.87"/>
    <n v="2079.59"/>
    <m/>
    <m/>
    <m/>
    <n v="58683.09"/>
    <n v="5323.05"/>
    <n v="495"/>
    <n v="3337.16"/>
    <n v="310.33"/>
    <n v="1985.89"/>
    <n v="184.67"/>
    <s v="Nystart Finans Sverige AB"/>
    <n v="0"/>
    <n v="1"/>
    <n v="0"/>
    <m/>
    <m/>
    <m/>
    <m/>
    <m/>
    <m/>
    <m/>
    <m/>
    <m/>
    <m/>
    <n v="0"/>
    <n v="0"/>
    <n v="0"/>
    <n v="0"/>
    <n v="0"/>
    <n v="27242.76"/>
    <n v="27102.58"/>
    <n v="56881.87"/>
    <m/>
    <m/>
    <m/>
    <s v=""/>
    <n v="0"/>
  </r>
  <r>
    <s v="2024-04-30"/>
    <d v="2024-04-30T00:00:00"/>
    <n v="0"/>
    <n v="7255474"/>
    <x v="0"/>
    <s v=""/>
    <d v="2021-05-28T00:00:00"/>
    <n v="120"/>
    <n v="112"/>
    <n v="35"/>
    <n v="27"/>
    <n v="180"/>
    <n v="0.217"/>
    <n v="6.6304449999999973E-2"/>
    <n v="5.3642219051066586E-3"/>
    <n v="88362.49"/>
    <n v="1280.3399999999999"/>
    <m/>
    <m/>
    <m/>
    <n v="89837.99"/>
    <n v="4950"/>
    <n v="995"/>
    <n v="3103.29"/>
    <n v="623.79"/>
    <n v="1846.71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42849.45"/>
    <n v="42620.82"/>
    <n v="88362.49"/>
    <m/>
    <m/>
    <m/>
    <s v=""/>
    <n v="0"/>
  </r>
  <r>
    <s v="2024-04-30"/>
    <d v="2024-04-30T00:00:00"/>
    <n v="0"/>
    <n v="7256027"/>
    <x v="0"/>
    <s v=""/>
    <d v="2021-04-30T00:00:00"/>
    <n v="180"/>
    <n v="168"/>
    <n v="36"/>
    <n v="24"/>
    <n v="180"/>
    <n v="0.25700000000000001"/>
    <n v="6.2456700000000108E-2"/>
    <n v="5.0614013101704103E-3"/>
    <n v="282223.05"/>
    <n v="0"/>
    <m/>
    <m/>
    <m/>
    <n v="293639.52"/>
    <n v="33470.480000000003"/>
    <n v="1995"/>
    <n v="21330.400000000001"/>
    <n v="1271.3900000000001"/>
    <n v="12140.08"/>
    <n v="723.61"/>
    <s v="Nystart Finans Sverige AB"/>
    <n v="0"/>
    <n v="1"/>
    <n v="0"/>
    <m/>
    <m/>
    <m/>
    <m/>
    <m/>
    <m/>
    <m/>
    <m/>
    <m/>
    <m/>
    <n v="0"/>
    <n v="0"/>
    <n v="0"/>
    <n v="0"/>
    <n v="0"/>
    <n v="146819.76"/>
    <n v="146080.39000000001"/>
    <n v="282223.05"/>
    <m/>
    <m/>
    <m/>
    <s v="Skuldsanering bevilj"/>
    <n v="1"/>
  </r>
  <r>
    <s v="2024-04-30"/>
    <d v="2024-04-30T00:00:00"/>
    <n v="0"/>
    <n v="7256910"/>
    <x v="0"/>
    <s v=""/>
    <d v="2021-05-07T00:00:00"/>
    <n v="120"/>
    <n v="111"/>
    <n v="35"/>
    <n v="27"/>
    <n v="180"/>
    <n v="0.25700000000000001"/>
    <n v="6.7247110000000013E-2"/>
    <n v="5.4382571288502657E-3"/>
    <n v="274615.63"/>
    <n v="1389.99"/>
    <m/>
    <m/>
    <m/>
    <n v="277639.39"/>
    <n v="9100"/>
    <n v="995"/>
    <n v="5705.03"/>
    <n v="623.79"/>
    <n v="3394.97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131216.79999999999"/>
    <n v="130507.07"/>
    <n v="274615.63"/>
    <m/>
    <m/>
    <m/>
    <s v=""/>
    <n v="0"/>
  </r>
  <r>
    <s v="2024-04-30"/>
    <d v="2024-04-30T00:00:00"/>
    <n v="0"/>
    <n v="7257108"/>
    <x v="0"/>
    <s v=""/>
    <d v="2021-05-04T00:00:00"/>
    <n v="120"/>
    <n v="109"/>
    <n v="35"/>
    <n v="25"/>
    <n v="180"/>
    <n v="0.25700000000000001"/>
    <n v="6.5222910000000037E-2"/>
    <n v="5.2792052944818924E-3"/>
    <n v="104485.11"/>
    <n v="0"/>
    <m/>
    <m/>
    <m/>
    <n v="106918.25"/>
    <n v="8516.8700000000008"/>
    <n v="1995"/>
    <n v="5339.45"/>
    <n v="1250.72"/>
    <n v="3177.42"/>
    <n v="744.28"/>
    <s v="Nystart Finans Sverige AB"/>
    <n v="0"/>
    <n v="1"/>
    <n v="0"/>
    <m/>
    <m/>
    <m/>
    <m/>
    <m/>
    <m/>
    <m/>
    <m/>
    <m/>
    <m/>
    <n v="0"/>
    <n v="0"/>
    <n v="0"/>
    <n v="0"/>
    <n v="0"/>
    <n v="49341.71"/>
    <n v="49082.59"/>
    <n v="104485.11"/>
    <m/>
    <m/>
    <m/>
    <s v=""/>
    <n v="0"/>
  </r>
  <r>
    <s v="2024-04-30"/>
    <d v="2024-04-30T00:00:00"/>
    <n v="0"/>
    <n v="7257215"/>
    <x v="0"/>
    <s v=""/>
    <d v="2021-05-05T00:00:00"/>
    <n v="36"/>
    <n v="20"/>
    <n v="35"/>
    <n v="20"/>
    <n v="180"/>
    <n v="0.17699999999999999"/>
    <n v="6.6173229999999986E-2"/>
    <n v="5.3539113095624202E-3"/>
    <n v="94471.83"/>
    <n v="0"/>
    <m/>
    <m/>
    <m/>
    <n v="96124.54"/>
    <n v="5425"/>
    <n v="995"/>
    <n v="3401.08"/>
    <n v="623.79"/>
    <n v="2023.92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42255.8"/>
    <n v="42030.77"/>
    <n v="94471.83"/>
    <m/>
    <m/>
    <m/>
    <s v=""/>
    <n v="0"/>
  </r>
  <r>
    <s v="2024-04-30"/>
    <d v="2024-04-30T00:00:00"/>
    <n v="0"/>
    <n v="7255359"/>
    <x v="0"/>
    <s v=""/>
    <d v="2021-05-26T00:00:00"/>
    <n v="180"/>
    <n v="166"/>
    <n v="35"/>
    <n v="21"/>
    <n v="180"/>
    <n v="0.217"/>
    <n v="6.6498149999999978E-2"/>
    <n v="5.3794397336106581E-3"/>
    <n v="257241.86"/>
    <n v="19417.63"/>
    <m/>
    <m/>
    <m/>
    <n v="261235.61"/>
    <n v="11700"/>
    <n v="995"/>
    <n v="7335.04"/>
    <n v="623.79"/>
    <n v="4364.96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124601.53"/>
    <n v="123934.83"/>
    <n v="257241.86"/>
    <m/>
    <m/>
    <m/>
    <s v=""/>
    <n v="0"/>
  </r>
  <r>
    <s v="2024-04-30"/>
    <d v="2024-04-30T00:00:00"/>
    <n v="0"/>
    <n v="7255565"/>
    <x v="0"/>
    <s v=""/>
    <d v="2021-04-29T00:00:00"/>
    <n v="180"/>
    <n v="166"/>
    <n v="36"/>
    <n v="22"/>
    <n v="180"/>
    <n v="0.25700000000000001"/>
    <n v="6.7231659999999999E-2"/>
    <n v="5.4370441902955591E-3"/>
    <n v="213309.5"/>
    <n v="12044.78"/>
    <m/>
    <m/>
    <m/>
    <n v="215677.99"/>
    <n v="7525"/>
    <n v="995"/>
    <n v="4795.6099999999997"/>
    <n v="634.1"/>
    <n v="2729.39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113861.38"/>
    <n v="113245.66"/>
    <n v="213309.5"/>
    <m/>
    <m/>
    <m/>
    <s v="Skuldsanering bevilj"/>
    <n v="1"/>
  </r>
  <r>
    <s v="2024-04-30"/>
    <d v="2024-04-30T00:00:00"/>
    <n v="0"/>
    <n v="7255755"/>
    <x v="0"/>
    <s v=""/>
    <d v="2021-05-06T00:00:00"/>
    <n v="180"/>
    <n v="169"/>
    <n v="35"/>
    <n v="25"/>
    <n v="180"/>
    <n v="0.19700000000000001"/>
    <n v="6.6830000000000042E-2"/>
    <n v="5.4055052782009394E-3"/>
    <n v="55322.76"/>
    <n v="4048.6"/>
    <m/>
    <m/>
    <m/>
    <n v="56070.77"/>
    <n v="3000"/>
    <n v="995"/>
    <n v="1880.78"/>
    <n v="623.79"/>
    <n v="1119.22"/>
    <n v="371.21"/>
    <s v="Nystart Finans Sverige AB"/>
    <n v="0"/>
    <n v="1"/>
    <n v="0"/>
    <m/>
    <m/>
    <m/>
    <m/>
    <m/>
    <m/>
    <m/>
    <m/>
    <m/>
    <m/>
    <n v="0"/>
    <n v="0"/>
    <n v="0"/>
    <n v="0"/>
    <n v="0"/>
    <n v="27744.49"/>
    <n v="27595.32"/>
    <n v="55322.76"/>
    <m/>
    <m/>
    <m/>
    <s v=""/>
    <n v="0"/>
  </r>
  <r>
    <s v="2024-04-30"/>
    <d v="2024-04-30T00:00:00"/>
    <n v="0"/>
    <n v="7254436"/>
    <x v="0"/>
    <s v=""/>
    <d v="2021-04-28T00:00:00"/>
    <n v="180"/>
    <n v="169"/>
    <n v="36"/>
    <n v="25"/>
    <n v="180"/>
    <n v="0.25700000000000001"/>
    <n v="6.6215600000000055E-2"/>
    <n v="5.3572406543151985E-3"/>
    <n v="263146.93"/>
    <n v="0"/>
    <m/>
    <m/>
    <m/>
    <n v="267682.62"/>
    <n v="13500"/>
    <n v="995"/>
    <n v="8603.41"/>
    <n v="634.1"/>
    <n v="4896.59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123532.86"/>
    <n v="122874.59"/>
    <n v="263146.93"/>
    <m/>
    <m/>
    <m/>
    <s v=""/>
    <n v="0"/>
  </r>
  <r>
    <s v="2024-04-30"/>
    <d v="2024-04-30T00:00:00"/>
    <n v="0"/>
    <n v="7254493"/>
    <x v="0"/>
    <s v=""/>
    <d v="2021-04-27T00:00:00"/>
    <n v="120"/>
    <n v="101"/>
    <n v="36"/>
    <n v="15"/>
    <n v="180"/>
    <n v="0.25700000000000001"/>
    <n v="6.6371639999999996E-2"/>
    <n v="5.3695009009462336E-3"/>
    <n v="100299.32"/>
    <n v="10009.57"/>
    <m/>
    <m/>
    <m/>
    <n v="101933.33"/>
    <n v="5500"/>
    <n v="995"/>
    <n v="3505.09"/>
    <n v="634.1"/>
    <n v="1994.91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46763.57"/>
    <n v="46513.81"/>
    <n v="100299.32"/>
    <m/>
    <m/>
    <m/>
    <s v=""/>
    <n v="0"/>
  </r>
  <r>
    <s v="2024-04-30"/>
    <d v="2024-04-30T00:00:00"/>
    <n v="0"/>
    <n v="7254857"/>
    <x v="0"/>
    <s v=""/>
    <d v="2021-04-28T00:00:00"/>
    <n v="108"/>
    <n v="98"/>
    <n v="36"/>
    <n v="26"/>
    <n v="180"/>
    <n v="0.25700000000000001"/>
    <n v="6.7258000000000012E-2"/>
    <n v="5.4391120642189872E-3"/>
    <n v="118140.34"/>
    <n v="9298.07"/>
    <m/>
    <m/>
    <m/>
    <n v="119433.4"/>
    <n v="4560"/>
    <n v="995"/>
    <n v="2906.04"/>
    <n v="634.1"/>
    <n v="1653.96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59972.75"/>
    <n v="59648.32"/>
    <n v="118140.34"/>
    <m/>
    <m/>
    <m/>
    <s v=""/>
    <n v="0"/>
  </r>
  <r>
    <s v="2024-04-30"/>
    <d v="2024-04-30T00:00:00"/>
    <n v="0"/>
    <n v="7255037"/>
    <x v="0"/>
    <s v=""/>
    <d v="2021-04-28T00:00:00"/>
    <n v="180"/>
    <n v="161"/>
    <n v="36"/>
    <n v="15"/>
    <n v="180"/>
    <n v="0.20699999999999999"/>
    <n v="6.6946700000000053E-2"/>
    <n v="5.4146698491710499E-3"/>
    <n v="348197.32"/>
    <n v="0"/>
    <m/>
    <m/>
    <m/>
    <n v="352660.46"/>
    <n v="13300"/>
    <n v="995"/>
    <n v="8475.9599999999991"/>
    <n v="634.1"/>
    <n v="4824.04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147322.09"/>
    <n v="146528.69"/>
    <n v="348197.32"/>
    <m/>
    <m/>
    <m/>
    <s v=""/>
    <n v="0"/>
  </r>
  <r>
    <s v="2024-04-30"/>
    <d v="2024-04-30T00:00:00"/>
    <n v="0"/>
    <n v="7253875"/>
    <x v="0"/>
    <s v=""/>
    <d v="2021-04-29T00:00:00"/>
    <n v="60"/>
    <n v="41"/>
    <n v="36"/>
    <n v="15"/>
    <n v="180"/>
    <n v="0.25700000000000001"/>
    <n v="6.6072199999999998E-2"/>
    <n v="5.3459720969859514E-3"/>
    <n v="60193.35"/>
    <n v="0"/>
    <m/>
    <m/>
    <m/>
    <n v="61283.29"/>
    <n v="4000"/>
    <n v="995"/>
    <n v="2549.16"/>
    <n v="634.1"/>
    <n v="1450.84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25600.78"/>
    <n v="25464.65"/>
    <n v="60193.35"/>
    <m/>
    <m/>
    <m/>
    <s v=""/>
    <n v="0"/>
  </r>
  <r>
    <s v="2024-04-30"/>
    <d v="2024-04-30T00:00:00"/>
    <n v="0"/>
    <n v="7253099"/>
    <x v="0"/>
    <s v=""/>
    <d v="2021-04-28T00:00:00"/>
    <n v="144"/>
    <n v="131"/>
    <n v="36"/>
    <n v="23"/>
    <n v="180"/>
    <n v="0.217"/>
    <n v="6.6303810000000005E-2"/>
    <n v="5.3641716200070189E-3"/>
    <n v="97833.07"/>
    <n v="7668.07"/>
    <m/>
    <m/>
    <m/>
    <n v="99467.08"/>
    <n v="5500"/>
    <n v="995"/>
    <n v="3505.09"/>
    <n v="634.1"/>
    <n v="1994.91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48502.879999999997"/>
    <n v="48244.09"/>
    <n v="97833.07"/>
    <m/>
    <m/>
    <m/>
    <s v=""/>
    <n v="0"/>
  </r>
  <r>
    <s v="2024-04-30"/>
    <d v="2024-04-30T00:00:00"/>
    <n v="0"/>
    <n v="7251861"/>
    <x v="0"/>
    <s v=""/>
    <d v="2021-04-19T00:00:00"/>
    <n v="180"/>
    <n v="171"/>
    <n v="36"/>
    <n v="27"/>
    <n v="180"/>
    <n v="0.16700000000000001"/>
    <n v="6.641517999999999E-2"/>
    <n v="5.3729215965854227E-3"/>
    <n v="282997.87"/>
    <n v="0"/>
    <m/>
    <m/>
    <m/>
    <n v="287533.56"/>
    <n v="13500"/>
    <n v="995"/>
    <n v="8603.41"/>
    <n v="634.1"/>
    <n v="4896.59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135215.99"/>
    <n v="134493.37"/>
    <n v="282997.87"/>
    <m/>
    <m/>
    <m/>
    <s v=""/>
    <n v="0"/>
  </r>
  <r>
    <s v="2024-04-30"/>
    <d v="2024-04-30T00:00:00"/>
    <n v="0"/>
    <n v="7251614"/>
    <x v="0"/>
    <s v=""/>
    <d v="2021-04-19T00:00:00"/>
    <n v="180"/>
    <n v="161"/>
    <n v="36"/>
    <n v="15"/>
    <n v="180"/>
    <n v="0.16700000000000001"/>
    <n v="6.2161420000000092E-2"/>
    <n v="5.0381210552781219E-3"/>
    <n v="282679.28000000003"/>
    <n v="15445.42"/>
    <m/>
    <m/>
    <m/>
    <n v="294639.82"/>
    <n v="33470.480000000003"/>
    <n v="495"/>
    <n v="21330.400000000001"/>
    <n v="315.45999999999998"/>
    <n v="12140.08"/>
    <n v="179.54"/>
    <s v="Nystart Finans Sverige AB"/>
    <n v="0"/>
    <n v="1"/>
    <n v="0"/>
    <m/>
    <m/>
    <m/>
    <m/>
    <m/>
    <m/>
    <m/>
    <m/>
    <m/>
    <m/>
    <n v="0"/>
    <n v="0"/>
    <n v="0"/>
    <n v="0"/>
    <n v="0"/>
    <n v="129536.51"/>
    <n v="128887.16"/>
    <n v="282679.28000000003"/>
    <m/>
    <m/>
    <m/>
    <s v=""/>
    <n v="0"/>
  </r>
  <r>
    <s v="2024-04-30"/>
    <d v="2024-04-30T00:00:00"/>
    <n v="0"/>
    <n v="7249717"/>
    <x v="0"/>
    <s v=""/>
    <d v="2021-04-13T00:00:00"/>
    <n v="120"/>
    <n v="107"/>
    <n v="36"/>
    <n v="23"/>
    <n v="180"/>
    <n v="0.217"/>
    <n v="6.7123059999999984E-2"/>
    <n v="5.4285178378630228E-3"/>
    <n v="239260.18"/>
    <n v="18151.740000000002"/>
    <m/>
    <m/>
    <m/>
    <n v="242072.99"/>
    <n v="8750"/>
    <n v="995"/>
    <n v="5576.29"/>
    <n v="634.1"/>
    <n v="3173.71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117810.52"/>
    <n v="117174.44"/>
    <n v="239260.18"/>
    <m/>
    <m/>
    <m/>
    <s v=""/>
    <n v="0"/>
  </r>
  <r>
    <s v="2024-04-30"/>
    <d v="2024-04-30T00:00:00"/>
    <n v="0"/>
    <n v="7248362"/>
    <x v="0"/>
    <s v=""/>
    <d v="2021-04-08T00:00:00"/>
    <n v="120"/>
    <n v="109"/>
    <n v="36"/>
    <n v="26"/>
    <n v="180"/>
    <n v="0.11700000000000001"/>
    <n v="6.00493600000001E-2"/>
    <n v="4.871430340627203E-3"/>
    <n v="143210.71"/>
    <n v="0"/>
    <m/>
    <m/>
    <m/>
    <n v="151197.09"/>
    <n v="22313.65"/>
    <n v="295"/>
    <n v="14220.27"/>
    <n v="188"/>
    <n v="8093.38"/>
    <n v="107"/>
    <s v="Nystart Finans Sverige AB"/>
    <n v="0"/>
    <n v="1"/>
    <n v="0"/>
    <m/>
    <m/>
    <m/>
    <m/>
    <m/>
    <m/>
    <m/>
    <m/>
    <m/>
    <m/>
    <n v="0"/>
    <n v="0"/>
    <n v="0"/>
    <n v="0"/>
    <n v="0"/>
    <n v="70438.92"/>
    <n v="70097.45"/>
    <n v="143210.71"/>
    <m/>
    <m/>
    <m/>
    <s v=""/>
    <n v="0"/>
  </r>
  <r>
    <s v="2024-04-30"/>
    <d v="2024-04-30T00:00:00"/>
    <n v="0"/>
    <n v="7248636"/>
    <x v="0"/>
    <s v=""/>
    <d v="2021-04-12T00:00:00"/>
    <n v="180"/>
    <n v="160"/>
    <n v="36"/>
    <n v="15"/>
    <n v="180"/>
    <n v="0.25700000000000001"/>
    <n v="6.6817300000000052E-2"/>
    <n v="5.404507878700171E-3"/>
    <n v="206860.91"/>
    <n v="19572.46"/>
    <m/>
    <m/>
    <m/>
    <n v="209673.72"/>
    <n v="8750"/>
    <n v="995"/>
    <n v="5576.29"/>
    <n v="634.1"/>
    <n v="3173.71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95766.41"/>
    <n v="95251.62"/>
    <n v="206860.91"/>
    <m/>
    <m/>
    <m/>
    <s v=""/>
    <n v="0"/>
  </r>
  <r>
    <s v="2024-04-30"/>
    <d v="2024-04-30T00:00:00"/>
    <n v="0"/>
    <n v="7248651"/>
    <x v="0"/>
    <s v=""/>
    <d v="2021-04-07T00:00:00"/>
    <n v="180"/>
    <n v="163"/>
    <n v="36"/>
    <n v="20"/>
    <n v="180"/>
    <n v="0.22650000000000001"/>
    <n v="6.7390229999999982E-2"/>
    <n v="5.449492335667605E-3"/>
    <n v="241350.2"/>
    <n v="17724.34"/>
    <m/>
    <m/>
    <m/>
    <n v="243800.3"/>
    <n v="8750"/>
    <n v="1995"/>
    <n v="5576.29"/>
    <n v="1271.3900000000001"/>
    <n v="3173.71"/>
    <n v="723.61"/>
    <s v="Nystart Finans Sverige AB"/>
    <n v="0"/>
    <n v="1"/>
    <n v="0"/>
    <m/>
    <m/>
    <m/>
    <m/>
    <m/>
    <m/>
    <m/>
    <m/>
    <m/>
    <m/>
    <n v="0"/>
    <n v="0"/>
    <n v="0"/>
    <n v="0"/>
    <n v="0"/>
    <n v="130762.32"/>
    <n v="130053.59"/>
    <n v="241350.2"/>
    <m/>
    <m/>
    <m/>
    <s v="Skuldsanering bevilj"/>
    <n v="1"/>
  </r>
  <r>
    <s v="2024-04-30"/>
    <d v="2024-04-30T00:00:00"/>
    <n v="0"/>
    <n v="7248230"/>
    <x v="0"/>
    <s v=""/>
    <d v="2021-04-07T00:00:00"/>
    <n v="96"/>
    <n v="76"/>
    <n v="36"/>
    <n v="15"/>
    <n v="180"/>
    <n v="0.217"/>
    <n v="6.6029960000000013E-2"/>
    <n v="5.3426525582782602E-3"/>
    <n v="276612.03000000003"/>
    <n v="21771.55"/>
    <m/>
    <m/>
    <m/>
    <n v="281691.78000000003"/>
    <n v="15000"/>
    <n v="995"/>
    <n v="9559.35"/>
    <n v="634.1"/>
    <n v="5440.65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126770.24000000001"/>
    <n v="126096.55"/>
    <n v="276612.03000000003"/>
    <m/>
    <m/>
    <m/>
    <s v=""/>
    <n v="0"/>
  </r>
  <r>
    <s v="2024-04-30"/>
    <d v="2024-04-30T00:00:00"/>
    <n v="0"/>
    <n v="7247828"/>
    <x v="0"/>
    <s v=""/>
    <d v="2021-04-06T00:00:00"/>
    <n v="108"/>
    <n v="92"/>
    <n v="36"/>
    <n v="21"/>
    <n v="180"/>
    <n v="0.217"/>
    <n v="6.7877500000000049E-2"/>
    <n v="5.4877336557042078E-3"/>
    <n v="64168.94"/>
    <n v="4412.33"/>
    <m/>
    <m/>
    <m/>
    <n v="64633.21"/>
    <n v="2275"/>
    <n v="995"/>
    <n v="1449.83"/>
    <n v="634.1"/>
    <n v="825.17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30654.13"/>
    <n v="30486.83"/>
    <n v="64168.94"/>
    <m/>
    <m/>
    <m/>
    <s v=""/>
    <n v="0"/>
  </r>
  <r>
    <s v="2024-04-30"/>
    <d v="2024-04-30T00:00:00"/>
    <n v="0"/>
    <n v="7247851"/>
    <x v="0"/>
    <s v=""/>
    <d v="2021-04-20T00:00:00"/>
    <n v="144"/>
    <n v="134"/>
    <n v="36"/>
    <n v="26"/>
    <n v="180"/>
    <n v="0.25700000000000001"/>
    <n v="6.6291339999999976E-2"/>
    <n v="5.3631918407488488E-3"/>
    <n v="210888.54"/>
    <n v="3946.54"/>
    <m/>
    <m/>
    <m/>
    <n v="214426.77"/>
    <n v="10750"/>
    <n v="995"/>
    <n v="6850.87"/>
    <n v="634.1"/>
    <n v="3899.13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218373.31"/>
    <n v="217208.38"/>
    <n v="210888.54"/>
    <m/>
    <m/>
    <m/>
    <s v="Personen har utvandr"/>
    <n v="1"/>
  </r>
  <r>
    <s v="2024-04-30"/>
    <d v="2024-04-30T00:00:00"/>
    <n v="0"/>
    <n v="7246317"/>
    <x v="0"/>
    <s v=""/>
    <d v="2021-04-20T00:00:00"/>
    <n v="180"/>
    <n v="169"/>
    <n v="36"/>
    <n v="25"/>
    <n v="180"/>
    <n v="0.14699999999999999"/>
    <n v="6.1587110000000105E-2"/>
    <n v="4.9928247208885779E-3"/>
    <n v="225102.33"/>
    <n v="5806.58"/>
    <m/>
    <m/>
    <m/>
    <n v="235444.19"/>
    <n v="29007.75"/>
    <n v="495"/>
    <n v="18486.349999999999"/>
    <n v="315.45999999999998"/>
    <n v="10521.4"/>
    <n v="179.54"/>
    <s v="Nystart Finans Sverige AB"/>
    <n v="0"/>
    <n v="1"/>
    <n v="0"/>
    <m/>
    <m/>
    <m/>
    <m/>
    <m/>
    <m/>
    <m/>
    <m/>
    <m/>
    <m/>
    <n v="0"/>
    <n v="0"/>
    <n v="0"/>
    <n v="0"/>
    <n v="0"/>
    <n v="111334.82"/>
    <n v="110781.71"/>
    <n v="225102.33"/>
    <m/>
    <m/>
    <m/>
    <s v=""/>
    <n v="0"/>
  </r>
  <r>
    <s v="2024-04-30"/>
    <d v="2024-04-30T00:00:00"/>
    <n v="0"/>
    <n v="7247190"/>
    <x v="0"/>
    <s v=""/>
    <d v="2021-04-29T00:00:00"/>
    <n v="180"/>
    <n v="161"/>
    <n v="36"/>
    <n v="15"/>
    <n v="180"/>
    <n v="0.25700000000000001"/>
    <n v="6.6616420000000037E-2"/>
    <n v="5.3887302410138282E-3"/>
    <n v="179511.35"/>
    <n v="5313.74"/>
    <m/>
    <m/>
    <m/>
    <n v="182170.01"/>
    <n v="8325"/>
    <n v="995"/>
    <n v="5305.44"/>
    <n v="634.1"/>
    <n v="3019.56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78320.37"/>
    <n v="77900.58"/>
    <n v="179511.35"/>
    <m/>
    <m/>
    <m/>
    <s v=""/>
    <n v="0"/>
  </r>
  <r>
    <s v="2024-04-30"/>
    <d v="2024-04-30T00:00:00"/>
    <n v="0"/>
    <n v="7247299"/>
    <x v="0"/>
    <s v=""/>
    <d v="2021-04-13T00:00:00"/>
    <n v="120"/>
    <n v="101"/>
    <n v="36"/>
    <n v="15"/>
    <n v="180"/>
    <n v="0.25700000000000001"/>
    <n v="6.5937200000000057E-2"/>
    <n v="5.3353623526941618E-3"/>
    <n v="132705.72"/>
    <n v="10477"/>
    <m/>
    <m/>
    <m/>
    <n v="135217.48000000001"/>
    <n v="7920"/>
    <n v="995"/>
    <n v="5047.34"/>
    <n v="634.1"/>
    <n v="2872.66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60863.12"/>
    <n v="60540.12"/>
    <n v="132705.72"/>
    <m/>
    <m/>
    <m/>
    <s v=""/>
    <n v="0"/>
  </r>
  <r>
    <s v="2024-04-30"/>
    <d v="2024-04-30T00:00:00"/>
    <n v="0"/>
    <n v="7246135"/>
    <x v="0"/>
    <s v=""/>
    <d v="2021-04-12T00:00:00"/>
    <n v="180"/>
    <n v="162"/>
    <n v="36"/>
    <n v="19"/>
    <n v="180"/>
    <n v="0.217"/>
    <n v="6.7137400000000041E-2"/>
    <n v="5.4296437388186014E-3"/>
    <n v="295424.78000000003"/>
    <n v="21001.59"/>
    <m/>
    <m/>
    <m/>
    <n v="298872.34000000003"/>
    <n v="10500"/>
    <n v="995"/>
    <n v="6691.54"/>
    <n v="634.1"/>
    <n v="3808.46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139215.76"/>
    <n v="138463.95000000001"/>
    <n v="295424.78000000003"/>
    <m/>
    <m/>
    <m/>
    <s v=""/>
    <n v="0"/>
  </r>
  <r>
    <s v="2024-04-30"/>
    <d v="2024-04-30T00:00:00"/>
    <n v="0"/>
    <n v="7246648"/>
    <x v="0"/>
    <s v=""/>
    <d v="2021-04-06T00:00:00"/>
    <n v="180"/>
    <n v="162"/>
    <n v="36"/>
    <n v="19"/>
    <n v="180"/>
    <n v="0.217"/>
    <n v="6.6526050000000003E-2"/>
    <n v="5.3816314578258861E-3"/>
    <n v="295353.19"/>
    <n v="22415.01"/>
    <m/>
    <m/>
    <m/>
    <n v="299888.88"/>
    <n v="13500"/>
    <n v="995"/>
    <n v="8603.41"/>
    <n v="634.1"/>
    <n v="4896.59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140273.32999999999"/>
    <n v="139522.47"/>
    <n v="295353.19"/>
    <m/>
    <m/>
    <m/>
    <s v=""/>
    <n v="0"/>
  </r>
  <r>
    <s v="2024-04-30"/>
    <d v="2024-04-30T00:00:00"/>
    <n v="0"/>
    <n v="7245293"/>
    <x v="0"/>
    <s v=""/>
    <d v="2021-03-26T00:00:00"/>
    <n v="120"/>
    <n v="103"/>
    <n v="37"/>
    <n v="20"/>
    <n v="180"/>
    <n v="0.17699999999999999"/>
    <n v="6.5816520000000045E-2"/>
    <n v="5.3258769844672926E-3"/>
    <n v="73552.77"/>
    <n v="1040.9100000000001"/>
    <m/>
    <m/>
    <m/>
    <n v="74998.92"/>
    <n v="5095.99"/>
    <n v="995"/>
    <n v="3298.97"/>
    <n v="644.13"/>
    <n v="1797.02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33426.67"/>
    <n v="33249.589999999997"/>
    <n v="73552.77"/>
    <m/>
    <m/>
    <m/>
    <s v=""/>
    <n v="0"/>
  </r>
  <r>
    <s v="2024-04-30"/>
    <d v="2024-04-30T00:00:00"/>
    <n v="0"/>
    <n v="7245376"/>
    <x v="0"/>
    <s v=""/>
    <d v="2021-03-26T00:00:00"/>
    <n v="180"/>
    <n v="166"/>
    <n v="37"/>
    <n v="23"/>
    <n v="180"/>
    <n v="0.17699999999999999"/>
    <n v="6.1878400000000118E-2"/>
    <n v="5.015801825678512E-3"/>
    <n v="20032.25"/>
    <n v="0"/>
    <m/>
    <m/>
    <m/>
    <n v="20915.599999999999"/>
    <n v="3500"/>
    <n v="995"/>
    <n v="2265.7800000000002"/>
    <n v="644.13"/>
    <n v="1234.22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9469.0400000000009"/>
    <n v="9421.7800000000007"/>
    <n v="20032.25"/>
    <m/>
    <m/>
    <m/>
    <s v=""/>
    <n v="0"/>
  </r>
  <r>
    <s v="2024-04-30"/>
    <d v="2024-04-30T00:00:00"/>
    <n v="0"/>
    <n v="7245426"/>
    <x v="0"/>
    <s v=""/>
    <d v="2021-03-29T00:00:00"/>
    <n v="180"/>
    <n v="167"/>
    <n v="37"/>
    <n v="24"/>
    <n v="180"/>
    <n v="0.25700000000000001"/>
    <n v="6.7301009999999981E-2"/>
    <n v="5.4424885489829933E-3"/>
    <n v="198142.87"/>
    <n v="9265.0499999999993"/>
    <m/>
    <m/>
    <m/>
    <n v="200260.44"/>
    <n v="7000"/>
    <n v="995"/>
    <n v="4531.5600000000004"/>
    <n v="644.13"/>
    <n v="2468.44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95775.59"/>
    <n v="95257.15"/>
    <n v="198142.87"/>
    <m/>
    <m/>
    <m/>
    <s v=""/>
    <n v="0"/>
  </r>
  <r>
    <s v="2024-04-30"/>
    <d v="2024-04-30T00:00:00"/>
    <n v="0"/>
    <n v="7245624"/>
    <x v="0"/>
    <s v=""/>
    <d v="2021-03-30T00:00:00"/>
    <n v="36"/>
    <n v="18"/>
    <n v="37"/>
    <n v="19"/>
    <n v="180"/>
    <n v="0.217"/>
    <n v="6.7711500000000063E-2"/>
    <n v="5.4747076462269284E-3"/>
    <n v="40931.65"/>
    <n v="1997.26"/>
    <m/>
    <m/>
    <m/>
    <n v="41268.42"/>
    <n v="1950"/>
    <n v="995"/>
    <n v="1262.3599999999999"/>
    <n v="644.13"/>
    <n v="687.64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18830.12"/>
    <n v="18727.59"/>
    <n v="40931.65"/>
    <m/>
    <m/>
    <m/>
    <s v=""/>
    <n v="0"/>
  </r>
  <r>
    <s v="2024-04-30"/>
    <d v="2024-04-30T00:00:00"/>
    <n v="0"/>
    <n v="7244650"/>
    <x v="0"/>
    <s v=""/>
    <d v="2021-03-25T00:00:00"/>
    <n v="120"/>
    <n v="105"/>
    <n v="37"/>
    <n v="22"/>
    <n v="180"/>
    <n v="0.23699999999999999"/>
    <n v="5.9162620000000103E-2"/>
    <n v="4.8013551492480655E-3"/>
    <n v="54395.4"/>
    <n v="0"/>
    <m/>
    <m/>
    <m/>
    <n v="57740.62"/>
    <n v="11481.36"/>
    <n v="1995"/>
    <n v="7432.63"/>
    <n v="1291.49"/>
    <n v="4048.73"/>
    <n v="703.51"/>
    <s v="Nystart Finans Sverige AB"/>
    <n v="0"/>
    <n v="1"/>
    <n v="0"/>
    <m/>
    <m/>
    <m/>
    <m/>
    <m/>
    <m/>
    <m/>
    <m/>
    <m/>
    <m/>
    <n v="0"/>
    <n v="0"/>
    <n v="0"/>
    <n v="0"/>
    <n v="0"/>
    <n v="25887.83"/>
    <n v="25764.13"/>
    <n v="54395.4"/>
    <m/>
    <m/>
    <m/>
    <s v=""/>
    <n v="0"/>
  </r>
  <r>
    <s v="2024-04-30"/>
    <d v="2024-04-30T00:00:00"/>
    <n v="0"/>
    <n v="7245111"/>
    <x v="0"/>
    <s v=""/>
    <d v="2019-07-04T00:00:00"/>
    <n v="144"/>
    <n v="130"/>
    <n v="57"/>
    <n v="43"/>
    <n v="180"/>
    <n v="0.14649999999999999"/>
    <n v="6.767036999999998E-2"/>
    <n v="5.4714798907675721E-3"/>
    <n v="173643.42"/>
    <n v="1038.0999999999999"/>
    <m/>
    <m/>
    <m/>
    <n v="175114.85"/>
    <n v="8325"/>
    <n v="995"/>
    <n v="6653.83"/>
    <n v="795.26"/>
    <n v="1671.17"/>
    <n v="199.74"/>
    <s v="Nystart Finans Sverige AB"/>
    <n v="0"/>
    <n v="1"/>
    <n v="0"/>
    <m/>
    <m/>
    <m/>
    <m/>
    <m/>
    <m/>
    <m/>
    <m/>
    <m/>
    <m/>
    <n v="0"/>
    <n v="0"/>
    <n v="0"/>
    <n v="0"/>
    <n v="0"/>
    <n v="95249.14"/>
    <n v="94730.82"/>
    <n v="173643.42"/>
    <m/>
    <m/>
    <m/>
    <s v=""/>
    <n v="0"/>
  </r>
  <r>
    <s v="2024-04-30"/>
    <d v="2024-04-30T00:00:00"/>
    <n v="0"/>
    <n v="7244809"/>
    <x v="0"/>
    <s v=""/>
    <d v="2021-03-25T00:00:00"/>
    <n v="180"/>
    <n v="167"/>
    <n v="37"/>
    <n v="24"/>
    <n v="180"/>
    <n v="0.22650000000000001"/>
    <n v="6.7170779999999972E-2"/>
    <n v="5.4322645061566366E-3"/>
    <n v="476712.04"/>
    <n v="0"/>
    <m/>
    <m/>
    <m/>
    <n v="482179.64"/>
    <n v="17500"/>
    <n v="1995"/>
    <n v="11328.89"/>
    <n v="1291.49"/>
    <n v="6171.11"/>
    <n v="703.51"/>
    <s v="Nystart Finans Sverige AB"/>
    <n v="0"/>
    <n v="1"/>
    <n v="0"/>
    <m/>
    <m/>
    <m/>
    <m/>
    <m/>
    <m/>
    <m/>
    <m/>
    <m/>
    <m/>
    <n v="0"/>
    <n v="0"/>
    <n v="0"/>
    <n v="0"/>
    <n v="0"/>
    <n v="220407.74"/>
    <n v="219216.9"/>
    <n v="476712.04"/>
    <m/>
    <m/>
    <m/>
    <s v=""/>
    <n v="0"/>
  </r>
  <r>
    <s v="2024-04-30"/>
    <d v="2024-04-30T00:00:00"/>
    <n v="0"/>
    <n v="7244049"/>
    <x v="0"/>
    <s v=""/>
    <d v="2021-04-06T00:00:00"/>
    <n v="180"/>
    <n v="166"/>
    <n v="36"/>
    <n v="23"/>
    <n v="180"/>
    <n v="0.25700000000000001"/>
    <n v="6.467523E-2"/>
    <n v="5.2361236311584403E-3"/>
    <n v="144780.45000000001"/>
    <n v="0"/>
    <m/>
    <m/>
    <m/>
    <n v="148638.76999999999"/>
    <n v="11632.5"/>
    <n v="995"/>
    <n v="7413.28"/>
    <n v="634.1"/>
    <n v="4219.22"/>
    <n v="360.9"/>
    <s v="Nystart Finans Sverige AB"/>
    <n v="0"/>
    <n v="1"/>
    <n v="0"/>
    <m/>
    <m/>
    <m/>
    <m/>
    <m/>
    <m/>
    <m/>
    <m/>
    <m/>
    <m/>
    <n v="0"/>
    <n v="0"/>
    <n v="0"/>
    <n v="0"/>
    <n v="0"/>
    <n v="67292.649999999994"/>
    <n v="66942.13"/>
    <n v="144780.45000000001"/>
    <m/>
    <m/>
    <m/>
    <s v=""/>
    <n v="0"/>
  </r>
  <r>
    <s v="2024-04-30"/>
    <d v="2024-04-30T00:00:00"/>
    <n v="0"/>
    <n v="7244205"/>
    <x v="0"/>
    <s v=""/>
    <d v="2021-03-23T00:00:00"/>
    <n v="180"/>
    <n v="173"/>
    <n v="37"/>
    <n v="30"/>
    <n v="180"/>
    <n v="0.25700000000000001"/>
    <n v="6.2377600000000109E-2"/>
    <n v="5.0551655461037459E-3"/>
    <n v="86636.57"/>
    <n v="0"/>
    <m/>
    <m/>
    <m/>
    <n v="90184.22"/>
    <n v="12055.43"/>
    <n v="1995"/>
    <n v="7804.27"/>
    <n v="1291.49"/>
    <n v="4251.16"/>
    <n v="703.51"/>
    <s v="Nystart Finans Sverige AB"/>
    <n v="0"/>
    <n v="1"/>
    <n v="0"/>
    <m/>
    <m/>
    <m/>
    <m/>
    <m/>
    <m/>
    <m/>
    <m/>
    <m/>
    <m/>
    <n v="0"/>
    <n v="0"/>
    <n v="0"/>
    <n v="0"/>
    <n v="0"/>
    <n v="43598.06"/>
    <n v="43378.77"/>
    <n v="86636.57"/>
    <m/>
    <m/>
    <m/>
    <s v=""/>
    <n v="0"/>
  </r>
  <r>
    <s v="2024-04-30"/>
    <d v="2024-04-30T00:00:00"/>
    <n v="0"/>
    <n v="7244379"/>
    <x v="0"/>
    <s v=""/>
    <d v="2021-03-25T00:00:00"/>
    <n v="120"/>
    <n v="112"/>
    <n v="37"/>
    <n v="29"/>
    <n v="180"/>
    <n v="0.217"/>
    <n v="6.7454740000000013E-2"/>
    <n v="5.4545560484557942E-3"/>
    <n v="96783.97"/>
    <n v="0"/>
    <m/>
    <m/>
    <m/>
    <n v="97729.03"/>
    <n v="3675"/>
    <n v="995"/>
    <n v="2379.0700000000002"/>
    <n v="644.13"/>
    <n v="1295.93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46816.2"/>
    <n v="46562.22"/>
    <n v="96783.97"/>
    <m/>
    <m/>
    <m/>
    <s v=""/>
    <n v="0"/>
  </r>
  <r>
    <s v="2024-04-30"/>
    <d v="2024-04-30T00:00:00"/>
    <n v="0"/>
    <n v="7243595"/>
    <x v="0"/>
    <s v=""/>
    <d v="2021-03-19T00:00:00"/>
    <n v="72"/>
    <n v="67"/>
    <n v="37"/>
    <n v="32"/>
    <n v="180"/>
    <n v="0.13700000000000001"/>
    <n v="6.7057000000000019E-2"/>
    <n v="5.4233309769415872E-3"/>
    <n v="37140.080000000002"/>
    <n v="0"/>
    <m/>
    <m/>
    <m/>
    <n v="37591.449999999997"/>
    <n v="2275"/>
    <n v="995"/>
    <n v="1472.76"/>
    <n v="644.13"/>
    <n v="802.24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18503.43"/>
    <n v="18403.62"/>
    <n v="37140.080000000002"/>
    <m/>
    <m/>
    <m/>
    <s v=""/>
    <n v="0"/>
  </r>
  <r>
    <s v="2024-04-30"/>
    <d v="2024-04-30T00:00:00"/>
    <n v="0"/>
    <n v="7243421"/>
    <x v="0"/>
    <s v=""/>
    <d v="2021-03-24T00:00:00"/>
    <n v="180"/>
    <n v="162"/>
    <n v="37"/>
    <n v="19"/>
    <n v="180"/>
    <n v="0.157"/>
    <n v="6.7047300000000018E-2"/>
    <n v="5.422569333160876E-3"/>
    <n v="274467.58"/>
    <n v="847.86"/>
    <m/>
    <m/>
    <m/>
    <n v="277819.37"/>
    <n v="10500"/>
    <n v="995"/>
    <n v="6797.34"/>
    <n v="644.13"/>
    <n v="3702.66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139333.60999999999"/>
    <n v="138582.14000000001"/>
    <n v="274467.58"/>
    <m/>
    <m/>
    <m/>
    <s v="Skuldsanering bevilj"/>
    <n v="1"/>
  </r>
  <r>
    <s v="2024-04-30"/>
    <d v="2024-04-30T00:00:00"/>
    <n v="0"/>
    <n v="7243470"/>
    <x v="0"/>
    <s v=""/>
    <d v="2021-03-22T00:00:00"/>
    <n v="180"/>
    <n v="168"/>
    <n v="37"/>
    <n v="25"/>
    <n v="180"/>
    <n v="0.22650000000000001"/>
    <n v="6.7687100000000028E-2"/>
    <n v="5.4727928232851664E-3"/>
    <n v="159194.43"/>
    <n v="10854.17"/>
    <m/>
    <m/>
    <m/>
    <n v="160527.39000000001"/>
    <n v="5775"/>
    <n v="1995"/>
    <n v="3738.53"/>
    <n v="1291.49"/>
    <n v="2036.47"/>
    <n v="703.51"/>
    <s v="Nystart Finans Sverige AB"/>
    <n v="0"/>
    <n v="1"/>
    <n v="0"/>
    <m/>
    <m/>
    <m/>
    <m/>
    <m/>
    <m/>
    <m/>
    <m/>
    <m/>
    <m/>
    <n v="0"/>
    <n v="0"/>
    <n v="0"/>
    <n v="0"/>
    <n v="0"/>
    <n v="79090.880000000005"/>
    <n v="78660.39"/>
    <n v="159194.43"/>
    <m/>
    <m/>
    <m/>
    <s v=""/>
    <n v="0"/>
  </r>
  <r>
    <s v="2024-04-30"/>
    <d v="2024-04-30T00:00:00"/>
    <n v="0"/>
    <n v="7243199"/>
    <x v="0"/>
    <s v=""/>
    <d v="2021-03-18T00:00:00"/>
    <n v="180"/>
    <n v="174"/>
    <n v="37"/>
    <n v="31"/>
    <n v="180"/>
    <n v="0.23699999999999999"/>
    <n v="6.7079420000000001E-2"/>
    <n v="5.4250913705478077E-3"/>
    <n v="206997.56"/>
    <n v="9422.93"/>
    <m/>
    <m/>
    <m/>
    <n v="209485.4"/>
    <n v="8050"/>
    <n v="995"/>
    <n v="5211.29"/>
    <n v="644.13"/>
    <n v="2838.71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106789.59"/>
    <n v="106213.37"/>
    <n v="206997.56"/>
    <m/>
    <m/>
    <m/>
    <s v=""/>
    <n v="0"/>
  </r>
  <r>
    <s v="2024-04-30"/>
    <d v="2024-04-30T00:00:00"/>
    <n v="0"/>
    <n v="7243348"/>
    <x v="0"/>
    <s v=""/>
    <d v="2021-03-18T00:00:00"/>
    <n v="60"/>
    <n v="44"/>
    <n v="37"/>
    <n v="21"/>
    <n v="180"/>
    <n v="0.11700000000000001"/>
    <n v="3.5172600000000082E-2"/>
    <n v="2.8848229351141619E-3"/>
    <n v="24343.35"/>
    <n v="0"/>
    <m/>
    <m/>
    <m/>
    <n v="30117.8"/>
    <n v="18370.18"/>
    <n v="1995"/>
    <n v="11892.22"/>
    <n v="1291.49"/>
    <n v="6477.96"/>
    <n v="703.51"/>
    <s v="Nystart Finans Sverige AB"/>
    <n v="0"/>
    <n v="1"/>
    <n v="0"/>
    <m/>
    <m/>
    <m/>
    <m/>
    <m/>
    <m/>
    <m/>
    <m/>
    <m/>
    <m/>
    <n v="0"/>
    <n v="0"/>
    <n v="0"/>
    <n v="0"/>
    <n v="0"/>
    <n v="13371.39"/>
    <n v="13332.93"/>
    <n v="24343.35"/>
    <m/>
    <m/>
    <m/>
    <s v=""/>
    <n v="0"/>
  </r>
  <r>
    <s v="2024-04-30"/>
    <d v="2024-04-30T00:00:00"/>
    <n v="0"/>
    <n v="7238736"/>
    <x v="0"/>
    <s v=""/>
    <d v="2021-03-17T00:00:00"/>
    <n v="60"/>
    <n v="46"/>
    <n v="37"/>
    <n v="23"/>
    <n v="180"/>
    <n v="0.22650000000000001"/>
    <n v="6.1026700000000086E-2"/>
    <n v="4.9486030325687214E-3"/>
    <n v="39391.32"/>
    <n v="0"/>
    <m/>
    <m/>
    <m/>
    <n v="41341.39"/>
    <n v="7525"/>
    <n v="1995"/>
    <n v="4871.42"/>
    <n v="1291.49"/>
    <n v="2653.58"/>
    <n v="703.51"/>
    <s v="Nystart Finans Sverige AB"/>
    <n v="0"/>
    <n v="1"/>
    <n v="0"/>
    <m/>
    <m/>
    <m/>
    <m/>
    <m/>
    <m/>
    <m/>
    <m/>
    <m/>
    <m/>
    <n v="0"/>
    <n v="0"/>
    <n v="0"/>
    <n v="0"/>
    <n v="0"/>
    <n v="18716.330000000002"/>
    <n v="18624.169999999998"/>
    <n v="39391.32"/>
    <m/>
    <m/>
    <m/>
    <s v=""/>
    <n v="0"/>
  </r>
  <r>
    <s v="2024-04-30"/>
    <d v="2024-04-30T00:00:00"/>
    <n v="0"/>
    <n v="7238447"/>
    <x v="0"/>
    <s v=""/>
    <d v="2021-03-08T00:00:00"/>
    <n v="144"/>
    <n v="124"/>
    <n v="37"/>
    <n v="17"/>
    <n v="180"/>
    <n v="0.17699999999999999"/>
    <n v="6.6473800000000027E-2"/>
    <n v="5.3775268417459721E-3"/>
    <n v="114302.57"/>
    <n v="0"/>
    <m/>
    <m/>
    <m/>
    <n v="116093.96"/>
    <n v="6075"/>
    <n v="995"/>
    <n v="3932.74"/>
    <n v="644.13"/>
    <n v="2142.2600000000002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49511.65"/>
    <n v="49246.82"/>
    <n v="114302.57"/>
    <m/>
    <m/>
    <m/>
    <s v=""/>
    <n v="0"/>
  </r>
  <r>
    <s v="2024-04-30"/>
    <d v="2024-04-30T00:00:00"/>
    <n v="0"/>
    <n v="7239916"/>
    <x v="0"/>
    <s v=""/>
    <d v="2021-03-12T00:00:00"/>
    <n v="180"/>
    <n v="159"/>
    <n v="37"/>
    <n v="15"/>
    <n v="180"/>
    <n v="0.22700000000000001"/>
    <n v="6.2846410000000033E-2"/>
    <n v="5.0921174701121785E-3"/>
    <n v="215853.38"/>
    <n v="13897.04"/>
    <m/>
    <m/>
    <m/>
    <n v="224057.07"/>
    <n v="25258.99"/>
    <n v="1995"/>
    <n v="16351.79"/>
    <n v="1291.49"/>
    <n v="8907.2000000000007"/>
    <n v="703.51"/>
    <s v="Nystart Finans Sverige AB"/>
    <n v="0"/>
    <n v="1"/>
    <n v="0"/>
    <m/>
    <m/>
    <m/>
    <m/>
    <m/>
    <m/>
    <m/>
    <m/>
    <m/>
    <m/>
    <n v="0"/>
    <n v="0"/>
    <n v="0"/>
    <n v="0"/>
    <n v="0"/>
    <n v="99404.1"/>
    <n v="98900.49"/>
    <n v="215853.38"/>
    <m/>
    <m/>
    <m/>
    <s v=""/>
    <n v="0"/>
  </r>
  <r>
    <s v="2024-04-30"/>
    <d v="2024-04-30T00:00:00"/>
    <n v="0"/>
    <n v="7239981"/>
    <x v="0"/>
    <s v=""/>
    <d v="2021-03-08T00:00:00"/>
    <n v="180"/>
    <n v="159"/>
    <n v="37"/>
    <n v="15"/>
    <n v="180"/>
    <n v="0.25700000000000001"/>
    <n v="6.7187949999999996E-2"/>
    <n v="5.4336125468474883E-3"/>
    <n v="294888.3"/>
    <n v="99.6"/>
    <m/>
    <m/>
    <m/>
    <n v="298240.09000000003"/>
    <n v="10500"/>
    <n v="995"/>
    <n v="6797.34"/>
    <n v="644.13"/>
    <n v="3702.66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124629.87"/>
    <n v="123956.34"/>
    <n v="294888.3"/>
    <m/>
    <m/>
    <m/>
    <s v=""/>
    <n v="0"/>
  </r>
  <r>
    <s v="2024-04-30"/>
    <d v="2024-04-30T00:00:00"/>
    <n v="0"/>
    <n v="7240427"/>
    <x v="0"/>
    <s v=""/>
    <d v="2021-03-09T00:00:00"/>
    <n v="96"/>
    <n v="78"/>
    <n v="37"/>
    <n v="20"/>
    <n v="180"/>
    <n v="0.25700000000000001"/>
    <n v="6.2553800000000048E-2"/>
    <n v="5.0690555032029128E-3"/>
    <n v="73800.75"/>
    <n v="6047.78"/>
    <m/>
    <m/>
    <m/>
    <n v="76741.09"/>
    <n v="10333.219999999999"/>
    <n v="1995"/>
    <n v="6689.37"/>
    <n v="1291.49"/>
    <n v="3643.85"/>
    <n v="703.51"/>
    <s v="Nystart Finans Sverige AB"/>
    <n v="0"/>
    <n v="1"/>
    <n v="0"/>
    <m/>
    <m/>
    <m/>
    <m/>
    <m/>
    <m/>
    <m/>
    <m/>
    <m/>
    <m/>
    <n v="0"/>
    <n v="0"/>
    <n v="0"/>
    <n v="0"/>
    <n v="0"/>
    <n v="36393.51"/>
    <n v="36209.96"/>
    <n v="73800.75"/>
    <m/>
    <m/>
    <m/>
    <s v=""/>
    <n v="0"/>
  </r>
  <r>
    <s v="2024-04-30"/>
    <d v="2024-04-30T00:00:00"/>
    <n v="0"/>
    <n v="7240435"/>
    <x v="0"/>
    <s v=""/>
    <d v="2021-03-10T00:00:00"/>
    <n v="144"/>
    <n v="126"/>
    <n v="37"/>
    <n v="20"/>
    <n v="180"/>
    <n v="0.11700000000000001"/>
    <n v="6.2571749999999995E-2"/>
    <n v="5.0704703945161356E-3"/>
    <n v="104582.19"/>
    <n v="3962.23"/>
    <m/>
    <m/>
    <m/>
    <n v="108737.15"/>
    <n v="13777.63"/>
    <n v="1995"/>
    <n v="8919.16"/>
    <n v="1291.49"/>
    <n v="4858.47"/>
    <n v="703.51"/>
    <s v="Nystart Finans Sverige AB"/>
    <n v="0"/>
    <n v="1"/>
    <n v="0"/>
    <m/>
    <m/>
    <m/>
    <m/>
    <m/>
    <m/>
    <m/>
    <m/>
    <m/>
    <m/>
    <n v="0"/>
    <n v="0"/>
    <n v="0"/>
    <n v="0"/>
    <n v="0"/>
    <n v="49542"/>
    <n v="49292.07"/>
    <n v="104582.19"/>
    <m/>
    <m/>
    <m/>
    <s v=""/>
    <n v="0"/>
  </r>
  <r>
    <s v="2024-04-30"/>
    <d v="2024-04-30T00:00:00"/>
    <n v="0"/>
    <n v="7239635"/>
    <x v="0"/>
    <s v=""/>
    <d v="2019-06-28T00:00:00"/>
    <n v="60"/>
    <n v="52"/>
    <n v="58"/>
    <n v="50"/>
    <n v="180"/>
    <n v="0.27650000000000002"/>
    <n v="6.7619600000000071E-2"/>
    <n v="5.4674954606726001E-3"/>
    <n v="92453.69"/>
    <n v="10614.79"/>
    <m/>
    <m/>
    <m/>
    <n v="93265.19"/>
    <n v="6152.98"/>
    <n v="1995"/>
    <n v="4952.13"/>
    <n v="1605.65"/>
    <n v="1200.8499999999999"/>
    <n v="389.35"/>
    <s v="Nystart Finans Sverige AB"/>
    <n v="0"/>
    <n v="1"/>
    <n v="0"/>
    <m/>
    <m/>
    <m/>
    <m/>
    <m/>
    <m/>
    <m/>
    <m/>
    <m/>
    <m/>
    <n v="0"/>
    <n v="0"/>
    <n v="0"/>
    <n v="0"/>
    <n v="0"/>
    <n v="59389.17"/>
    <n v="59066.23"/>
    <n v="92453.69"/>
    <m/>
    <m/>
    <m/>
    <s v=""/>
    <n v="0"/>
  </r>
  <r>
    <s v="2024-04-30"/>
    <d v="2024-04-30T00:00:00"/>
    <n v="0"/>
    <n v="7241102"/>
    <x v="0"/>
    <s v=""/>
    <d v="2021-03-11T00:00:00"/>
    <n v="96"/>
    <n v="75"/>
    <n v="37"/>
    <n v="15"/>
    <n v="180"/>
    <n v="0.14699999999999999"/>
    <n v="6.6957150000000007E-2"/>
    <n v="5.4154904535890225E-3"/>
    <n v="243434.19"/>
    <n v="11992.83"/>
    <m/>
    <m/>
    <m/>
    <n v="246539.14"/>
    <n v="9800"/>
    <n v="995"/>
    <n v="6344.18"/>
    <n v="644.13"/>
    <n v="3455.82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108000.4"/>
    <n v="107418.68"/>
    <n v="243434.19"/>
    <m/>
    <m/>
    <m/>
    <s v=""/>
    <n v="0"/>
  </r>
  <r>
    <s v="2024-04-30"/>
    <d v="2024-04-30T00:00:00"/>
    <n v="0"/>
    <n v="7241474"/>
    <x v="0"/>
    <s v=""/>
    <d v="2021-03-18T00:00:00"/>
    <n v="180"/>
    <n v="162"/>
    <n v="37"/>
    <n v="19"/>
    <n v="180"/>
    <n v="0.25700000000000001"/>
    <n v="6.6259840000000014E-2"/>
    <n v="5.3607168102796088E-3"/>
    <n v="287931.3"/>
    <n v="0"/>
    <m/>
    <m/>
    <m/>
    <n v="292817.06"/>
    <n v="14850"/>
    <n v="995"/>
    <n v="9613.3700000000008"/>
    <n v="644.13"/>
    <n v="5236.63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127440.05"/>
    <n v="126760.52"/>
    <n v="287931.3"/>
    <m/>
    <m/>
    <m/>
    <s v=""/>
    <n v="0"/>
  </r>
  <r>
    <s v="2024-04-30"/>
    <d v="2024-04-30T00:00:00"/>
    <n v="0"/>
    <n v="7235161"/>
    <x v="0"/>
    <s v=""/>
    <d v="2021-02-16T00:00:00"/>
    <n v="120"/>
    <n v="102"/>
    <n v="38"/>
    <n v="20"/>
    <n v="180"/>
    <n v="0.25700000000000001"/>
    <n v="6.633461000000003E-2"/>
    <n v="5.3665915590523916E-3"/>
    <n v="88328.77"/>
    <n v="0"/>
    <m/>
    <m/>
    <m/>
    <n v="89787.55"/>
    <n v="5250"/>
    <n v="995"/>
    <n v="3450.09"/>
    <n v="653.87"/>
    <n v="1799.91"/>
    <n v="341.13"/>
    <s v="Nystart Finans Sverige AB"/>
    <n v="0"/>
    <n v="1"/>
    <n v="0"/>
    <m/>
    <m/>
    <m/>
    <m/>
    <m/>
    <m/>
    <m/>
    <m/>
    <m/>
    <m/>
    <n v="0"/>
    <n v="0"/>
    <n v="0"/>
    <n v="0"/>
    <n v="0"/>
    <n v="39470.089999999997"/>
    <n v="39259.4"/>
    <n v="88328.77"/>
    <m/>
    <m/>
    <m/>
    <s v=""/>
    <n v="0"/>
  </r>
  <r>
    <s v="2024-04-30"/>
    <d v="2024-04-30T00:00:00"/>
    <n v="0"/>
    <n v="7235666"/>
    <x v="0"/>
    <s v=""/>
    <d v="2021-02-17T00:00:00"/>
    <n v="120"/>
    <n v="113"/>
    <n v="38"/>
    <n v="31"/>
    <n v="180"/>
    <n v="0.217"/>
    <n v="6.6752800000000057E-2"/>
    <n v="5.39944217778765E-3"/>
    <n v="104300.55"/>
    <n v="8133.61"/>
    <m/>
    <m/>
    <m/>
    <n v="105759.33"/>
    <n v="5250"/>
    <n v="995"/>
    <n v="3450.09"/>
    <n v="653.87"/>
    <n v="1799.91"/>
    <n v="341.13"/>
    <s v="Nystart Finans Sverige AB"/>
    <n v="0"/>
    <n v="1"/>
    <n v="0"/>
    <m/>
    <m/>
    <m/>
    <m/>
    <m/>
    <m/>
    <m/>
    <m/>
    <m/>
    <m/>
    <n v="0"/>
    <n v="0"/>
    <n v="0"/>
    <n v="0"/>
    <n v="0"/>
    <n v="55560.15"/>
    <n v="55261.77"/>
    <n v="104300.55"/>
    <m/>
    <m/>
    <m/>
    <s v=""/>
    <n v="0"/>
  </r>
  <r>
    <s v="2024-04-30"/>
    <d v="2024-04-30T00:00:00"/>
    <n v="0"/>
    <n v="7236342"/>
    <x v="0"/>
    <s v=""/>
    <d v="2021-02-19T00:00:00"/>
    <n v="180"/>
    <n v="170"/>
    <n v="38"/>
    <n v="28"/>
    <n v="180"/>
    <n v="0.187"/>
    <n v="6.4814911000000058E-2"/>
    <n v="5.2471131625915213E-3"/>
    <n v="491071.08"/>
    <n v="30875.14"/>
    <m/>
    <m/>
    <m/>
    <n v="503735.82"/>
    <n v="38935.74"/>
    <n v="1995"/>
    <n v="25587.040000000001"/>
    <n v="1311.04"/>
    <n v="13348.7"/>
    <n v="683.96"/>
    <s v="Nystart Finans Sverige AB"/>
    <n v="0"/>
    <n v="1"/>
    <n v="0"/>
    <m/>
    <m/>
    <m/>
    <m/>
    <m/>
    <m/>
    <m/>
    <m/>
    <m/>
    <m/>
    <n v="0"/>
    <n v="0"/>
    <n v="0"/>
    <n v="0"/>
    <n v="0"/>
    <n v="253753.22"/>
    <n v="252428.7"/>
    <n v="491071.08"/>
    <m/>
    <m/>
    <m/>
    <s v=""/>
    <n v="0"/>
  </r>
  <r>
    <s v="2024-04-30"/>
    <d v="2024-04-30T00:00:00"/>
    <n v="0"/>
    <n v="7236763"/>
    <x v="0"/>
    <s v=""/>
    <d v="2021-02-22T00:00:00"/>
    <n v="180"/>
    <n v="171"/>
    <n v="38"/>
    <n v="29"/>
    <n v="180"/>
    <n v="0.25700000000000001"/>
    <n v="6.6478019999999999E-2"/>
    <n v="5.3778583601651331E-3"/>
    <n v="175391.33"/>
    <n v="0"/>
    <m/>
    <m/>
    <m/>
    <n v="178135.75"/>
    <n v="9000"/>
    <n v="995"/>
    <n v="5914.45"/>
    <n v="653.87"/>
    <n v="3085.55"/>
    <n v="341.13"/>
    <s v="Nystart Finans Sverige AB"/>
    <n v="0"/>
    <n v="1"/>
    <n v="0"/>
    <m/>
    <m/>
    <m/>
    <m/>
    <m/>
    <m/>
    <m/>
    <m/>
    <m/>
    <m/>
    <n v="0"/>
    <n v="0"/>
    <n v="0"/>
    <n v="0"/>
    <n v="0"/>
    <n v="85334.3"/>
    <n v="84877.84"/>
    <n v="175391.33"/>
    <m/>
    <m/>
    <m/>
    <s v=""/>
    <n v="0"/>
  </r>
  <r>
    <s v="2024-04-30"/>
    <d v="2024-04-30T00:00:00"/>
    <n v="0"/>
    <n v="7237670"/>
    <x v="0"/>
    <s v=""/>
    <d v="2021-02-25T00:00:00"/>
    <n v="168"/>
    <n v="155"/>
    <n v="38"/>
    <n v="25"/>
    <n v="180"/>
    <n v="0.14699999999999999"/>
    <n v="6.4271949999999994E-2"/>
    <n v="5.2043877875918021E-3"/>
    <n v="194252.96"/>
    <n v="7198.87"/>
    <m/>
    <m/>
    <m/>
    <n v="199912.81"/>
    <n v="16508.75"/>
    <n v="0"/>
    <n v="10848.9"/>
    <n v="0"/>
    <n v="5659.85"/>
    <n v="0"/>
    <s v="Nystart Finans Sverige AB"/>
    <n v="0"/>
    <n v="1"/>
    <n v="0"/>
    <m/>
    <m/>
    <m/>
    <m/>
    <m/>
    <m/>
    <m/>
    <m/>
    <m/>
    <m/>
    <n v="0"/>
    <n v="0"/>
    <n v="0"/>
    <n v="0"/>
    <n v="0"/>
    <n v="103555.84"/>
    <n v="103019.69"/>
    <n v="194252.96"/>
    <m/>
    <m/>
    <m/>
    <s v="Skuldsanering bevilj"/>
    <n v="1"/>
  </r>
  <r>
    <s v="2024-04-30"/>
    <d v="2024-04-30T00:00:00"/>
    <n v="0"/>
    <n v="7233273"/>
    <x v="0"/>
    <s v=""/>
    <d v="2021-02-09T00:00:00"/>
    <n v="144"/>
    <n v="129"/>
    <n v="38"/>
    <n v="24"/>
    <n v="180"/>
    <n v="0.25700000000000001"/>
    <n v="6.5048549999999997E-2"/>
    <n v="5.2654919728645222E-3"/>
    <n v="152783.35999999999"/>
    <n v="9285.7800000000007"/>
    <m/>
    <m/>
    <m/>
    <n v="156504.47"/>
    <n v="12848.79"/>
    <n v="1995"/>
    <n v="8443.7199999999993"/>
    <n v="1311.04"/>
    <n v="4405.07"/>
    <n v="683.96"/>
    <s v="Nystart Finans Sverige AB"/>
    <n v="0"/>
    <n v="1"/>
    <n v="0"/>
    <m/>
    <m/>
    <m/>
    <m/>
    <m/>
    <m/>
    <m/>
    <m/>
    <m/>
    <m/>
    <n v="0"/>
    <n v="0"/>
    <n v="0"/>
    <n v="0"/>
    <n v="0"/>
    <n v="82895.13"/>
    <n v="82460.929999999993"/>
    <n v="152783.35999999999"/>
    <m/>
    <m/>
    <m/>
    <s v="Skuldsanering bevilj"/>
    <n v="1"/>
  </r>
  <r>
    <s v="2024-04-30"/>
    <d v="2024-04-30T00:00:00"/>
    <n v="0"/>
    <n v="7232622"/>
    <x v="0"/>
    <s v=""/>
    <d v="2021-02-05T00:00:00"/>
    <n v="60"/>
    <n v="46"/>
    <n v="38"/>
    <n v="25"/>
    <n v="180"/>
    <n v="0.17699999999999999"/>
    <n v="6.5395329999999988E-2"/>
    <n v="5.292764012891249E-3"/>
    <n v="89323.88"/>
    <n v="4586.33"/>
    <m/>
    <m/>
    <m/>
    <n v="91309.66"/>
    <n v="7787.15"/>
    <n v="1995"/>
    <n v="5117.41"/>
    <n v="1311.04"/>
    <n v="2669.74"/>
    <n v="683.96"/>
    <s v="Nystart Finans Sverige AB"/>
    <n v="0"/>
    <n v="1"/>
    <n v="0"/>
    <m/>
    <m/>
    <m/>
    <m/>
    <m/>
    <m/>
    <m/>
    <m/>
    <m/>
    <m/>
    <n v="0"/>
    <n v="0"/>
    <n v="0"/>
    <n v="0"/>
    <n v="0"/>
    <n v="47948"/>
    <n v="47695.56"/>
    <n v="89323.88"/>
    <m/>
    <m/>
    <m/>
    <s v="Skuldsanering bevilj"/>
    <n v="1"/>
  </r>
  <r>
    <s v="2024-04-30"/>
    <d v="2024-04-30T00:00:00"/>
    <n v="0"/>
    <n v="7233851"/>
    <x v="0"/>
    <s v=""/>
    <d v="2021-02-09T00:00:00"/>
    <n v="144"/>
    <n v="130"/>
    <n v="38"/>
    <n v="25"/>
    <n v="180"/>
    <n v="0.23699999999999999"/>
    <n v="6.493798000000002E-2"/>
    <n v="5.2567946345996042E-3"/>
    <n v="292611.32"/>
    <n v="24606.48"/>
    <m/>
    <m/>
    <m/>
    <n v="299936.58"/>
    <n v="23361.439999999999"/>
    <n v="1995"/>
    <n v="15352.22"/>
    <n v="1311.04"/>
    <n v="8009.22"/>
    <n v="683.96"/>
    <s v="Nystart Finans Sverige AB"/>
    <n v="0"/>
    <n v="1"/>
    <n v="0"/>
    <m/>
    <m/>
    <m/>
    <m/>
    <m/>
    <m/>
    <m/>
    <m/>
    <m/>
    <m/>
    <n v="0"/>
    <n v="0"/>
    <n v="0"/>
    <n v="0"/>
    <n v="0"/>
    <n v="149773.38"/>
    <n v="148990.17000000001"/>
    <n v="292611.32"/>
    <m/>
    <m/>
    <m/>
    <s v=""/>
    <n v="0"/>
  </r>
  <r>
    <s v="2024-04-30"/>
    <d v="2024-04-30T00:00:00"/>
    <n v="0"/>
    <n v="7234578"/>
    <x v="0"/>
    <s v=""/>
    <d v="2021-02-11T00:00:00"/>
    <n v="72"/>
    <n v="60"/>
    <n v="38"/>
    <n v="27"/>
    <n v="180"/>
    <n v="0.25700000000000001"/>
    <n v="6.7321710000000035E-2"/>
    <n v="5.4441135506664295E-3"/>
    <n v="143781.82"/>
    <n v="10776.26"/>
    <m/>
    <m/>
    <m/>
    <n v="145300.59"/>
    <n v="5425"/>
    <n v="995"/>
    <n v="3565.1"/>
    <n v="653.87"/>
    <n v="1859.9"/>
    <n v="341.13"/>
    <s v="Nystart Finans Sverige AB"/>
    <n v="0"/>
    <n v="1"/>
    <n v="0"/>
    <m/>
    <m/>
    <m/>
    <m/>
    <m/>
    <m/>
    <m/>
    <m/>
    <m/>
    <m/>
    <n v="0"/>
    <n v="0"/>
    <n v="0"/>
    <n v="0"/>
    <n v="0"/>
    <n v="78038.429999999993"/>
    <n v="77615.88"/>
    <n v="143781.82"/>
    <m/>
    <m/>
    <m/>
    <s v="Skuldsanering bevilj"/>
    <n v="1"/>
  </r>
  <r>
    <s v="2024-04-30"/>
    <d v="2024-04-30T00:00:00"/>
    <n v="0"/>
    <n v="7232549"/>
    <x v="0"/>
    <s v=""/>
    <d v="2021-02-08T00:00:00"/>
    <n v="120"/>
    <n v="105"/>
    <n v="38"/>
    <n v="24"/>
    <n v="180"/>
    <n v="0.25700000000000001"/>
    <n v="6.6041000000000016E-2"/>
    <n v="5.3435201766240947E-3"/>
    <n v="206275.81"/>
    <n v="16462.45"/>
    <m/>
    <m/>
    <m/>
    <n v="210048.75"/>
    <n v="12000"/>
    <n v="995"/>
    <n v="7885.93"/>
    <n v="653.87"/>
    <n v="4114.07"/>
    <n v="341.13"/>
    <s v="Nystart Finans Sverige AB"/>
    <n v="0"/>
    <n v="1"/>
    <n v="0"/>
    <m/>
    <m/>
    <m/>
    <m/>
    <m/>
    <m/>
    <m/>
    <m/>
    <m/>
    <m/>
    <n v="0"/>
    <n v="0"/>
    <n v="0"/>
    <n v="0"/>
    <n v="0"/>
    <n v="226511.2"/>
    <n v="225307.27"/>
    <n v="206275.81"/>
    <m/>
    <m/>
    <m/>
    <s v="Personen har utvandr"/>
    <n v="1"/>
  </r>
  <r>
    <s v="2024-04-30"/>
    <d v="2024-04-30T00:00:00"/>
    <n v="0"/>
    <n v="7230246"/>
    <x v="0"/>
    <s v=""/>
    <d v="2021-03-04T00:00:00"/>
    <n v="60"/>
    <n v="48"/>
    <n v="37"/>
    <n v="26"/>
    <n v="180"/>
    <n v="0.14699999999999999"/>
    <n v="6.6010420000000014E-2"/>
    <n v="5.3411169164867545E-3"/>
    <n v="66873.899999999994"/>
    <n v="0"/>
    <m/>
    <m/>
    <m/>
    <n v="68109.89"/>
    <n v="4500"/>
    <n v="995"/>
    <n v="2913.14"/>
    <n v="644.13"/>
    <n v="1586.86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31730.68"/>
    <n v="31562.1"/>
    <n v="66873.899999999994"/>
    <m/>
    <m/>
    <m/>
    <s v=""/>
    <n v="0"/>
  </r>
  <r>
    <s v="2024-04-30"/>
    <d v="2024-04-30T00:00:00"/>
    <n v="0"/>
    <n v="7230113"/>
    <x v="0"/>
    <s v=""/>
    <d v="2021-02-02T00:00:00"/>
    <n v="96"/>
    <n v="71"/>
    <n v="38"/>
    <n v="12"/>
    <n v="180"/>
    <n v="0.25700000000000001"/>
    <n v="6.6026400000000041E-2"/>
    <n v="5.3423727810408828E-3"/>
    <n v="49923.71"/>
    <n v="5688.66"/>
    <m/>
    <m/>
    <m/>
    <n v="50841.59"/>
    <n v="4672.29"/>
    <n v="1995"/>
    <n v="3070.45"/>
    <n v="1311.04"/>
    <n v="1601.84"/>
    <n v="683.96"/>
    <s v="Nystart Finans Sverige AB"/>
    <n v="0"/>
    <n v="1"/>
    <n v="0"/>
    <m/>
    <m/>
    <m/>
    <m/>
    <m/>
    <m/>
    <m/>
    <m/>
    <m/>
    <m/>
    <n v="0"/>
    <n v="0"/>
    <n v="0"/>
    <n v="0"/>
    <n v="0"/>
    <n v="22875.360000000001"/>
    <n v="22753.8"/>
    <n v="49923.71"/>
    <m/>
    <m/>
    <m/>
    <s v=""/>
    <n v="0"/>
  </r>
  <r>
    <s v="2024-04-30"/>
    <d v="2024-04-30T00:00:00"/>
    <n v="0"/>
    <n v="7230147"/>
    <x v="0"/>
    <s v=""/>
    <d v="2021-02-02T00:00:00"/>
    <n v="180"/>
    <n v="168"/>
    <n v="38"/>
    <n v="27"/>
    <n v="180"/>
    <n v="0.23699999999999999"/>
    <n v="6.5125559999999999E-2"/>
    <n v="5.2715490222836614E-3"/>
    <n v="150215.47"/>
    <n v="2869.96"/>
    <m/>
    <m/>
    <m/>
    <n v="153803.1"/>
    <n v="12459.44"/>
    <n v="1995"/>
    <n v="8187.85"/>
    <n v="1311.04"/>
    <n v="4271.59"/>
    <n v="683.96"/>
    <s v="Nystart Finans Sverige AB"/>
    <n v="0"/>
    <n v="1"/>
    <n v="0"/>
    <m/>
    <m/>
    <m/>
    <m/>
    <m/>
    <m/>
    <m/>
    <m/>
    <m/>
    <m/>
    <n v="0"/>
    <n v="0"/>
    <n v="0"/>
    <n v="0"/>
    <n v="0"/>
    <n v="73677.320000000007"/>
    <n v="73290.960000000006"/>
    <n v="150215.47"/>
    <m/>
    <m/>
    <m/>
    <s v=""/>
    <n v="0"/>
  </r>
  <r>
    <s v="2024-04-30"/>
    <d v="2024-04-30T00:00:00"/>
    <n v="0"/>
    <n v="7228075"/>
    <x v="0"/>
    <s v=""/>
    <d v="2021-01-25T00:00:00"/>
    <n v="180"/>
    <n v="153"/>
    <n v="39"/>
    <n v="11"/>
    <n v="180"/>
    <n v="0.247"/>
    <n v="6.2821920000000045E-2"/>
    <n v="5.0901875214994785E-3"/>
    <n v="195047.22"/>
    <n v="20578.32"/>
    <m/>
    <m/>
    <m/>
    <n v="202490.1"/>
    <n v="24324.81"/>
    <n v="1995"/>
    <n v="16216.96"/>
    <n v="1330.03"/>
    <n v="8107.85"/>
    <n v="664.97"/>
    <s v="Nystart Finans Sverige AB"/>
    <n v="0"/>
    <n v="1"/>
    <n v="0"/>
    <m/>
    <m/>
    <m/>
    <m/>
    <m/>
    <m/>
    <m/>
    <m/>
    <m/>
    <m/>
    <n v="0"/>
    <n v="0"/>
    <n v="0"/>
    <n v="0"/>
    <n v="0"/>
    <n v="89293.81"/>
    <n v="88841.59"/>
    <n v="195047.22"/>
    <m/>
    <m/>
    <m/>
    <s v=""/>
    <n v="0"/>
  </r>
  <r>
    <s v="2024-04-30"/>
    <d v="2024-04-30T00:00:00"/>
    <n v="0"/>
    <n v="7229347"/>
    <x v="0"/>
    <s v=""/>
    <d v="2021-01-27T00:00:00"/>
    <n v="180"/>
    <n v="174"/>
    <n v="39"/>
    <n v="11"/>
    <n v="180"/>
    <n v="0.14299999999999999"/>
    <n v="6.7642010000000016E-2"/>
    <n v="5.46925421910327E-3"/>
    <n v="179512.22"/>
    <n v="10677.81"/>
    <m/>
    <m/>
    <m/>
    <n v="181063.8"/>
    <n v="6650"/>
    <n v="1995"/>
    <n v="4433.45"/>
    <n v="1330.03"/>
    <n v="2216.5500000000002"/>
    <n v="664.97"/>
    <s v="Nystart Finans Sverige AB"/>
    <n v="0"/>
    <n v="1"/>
    <n v="0"/>
    <m/>
    <m/>
    <m/>
    <m/>
    <m/>
    <m/>
    <m/>
    <m/>
    <m/>
    <m/>
    <n v="0"/>
    <n v="0"/>
    <n v="0"/>
    <n v="0"/>
    <n v="0"/>
    <n v="76753.75"/>
    <n v="76336.25"/>
    <n v="179512.22"/>
    <m/>
    <m/>
    <m/>
    <s v=""/>
    <n v="0"/>
  </r>
  <r>
    <s v="2024-04-30"/>
    <d v="2024-04-30T00:00:00"/>
    <n v="0"/>
    <n v="7229891"/>
    <x v="0"/>
    <s v=""/>
    <d v="2021-02-01T00:00:00"/>
    <n v="144"/>
    <n v="128"/>
    <n v="38"/>
    <n v="23"/>
    <n v="180"/>
    <n v="0.217"/>
    <n v="6.5089159999999965E-2"/>
    <n v="5.2686861116757466E-3"/>
    <n v="199179.33"/>
    <n v="0"/>
    <m/>
    <m/>
    <m/>
    <n v="203980.79"/>
    <n v="15000"/>
    <n v="995"/>
    <n v="9857.41"/>
    <n v="653.87"/>
    <n v="5142.59"/>
    <n v="341.13"/>
    <s v="Nystart Finans Sverige AB"/>
    <n v="0"/>
    <n v="1"/>
    <n v="0"/>
    <m/>
    <m/>
    <m/>
    <m/>
    <m/>
    <m/>
    <m/>
    <m/>
    <m/>
    <m/>
    <n v="0"/>
    <n v="0"/>
    <n v="0"/>
    <n v="0"/>
    <n v="0"/>
    <n v="92347.42"/>
    <n v="91863.42"/>
    <n v="199179.33"/>
    <m/>
    <m/>
    <m/>
    <s v=""/>
    <n v="0"/>
  </r>
  <r>
    <s v="2024-04-30"/>
    <d v="2024-04-30T00:00:00"/>
    <n v="0"/>
    <n v="7230006"/>
    <x v="0"/>
    <s v=""/>
    <d v="2021-01-29T00:00:00"/>
    <n v="72"/>
    <n v="47"/>
    <n v="39"/>
    <n v="13"/>
    <n v="180"/>
    <n v="0.217"/>
    <n v="6.2528000000000042E-2"/>
    <n v="5.0670218048864957E-3"/>
    <n v="84715.53"/>
    <n v="0"/>
    <m/>
    <m/>
    <m/>
    <n v="88104.49"/>
    <n v="12162.41"/>
    <n v="1995"/>
    <n v="8108.48"/>
    <n v="1330.03"/>
    <n v="4053.93"/>
    <n v="664.97"/>
    <s v="Nystart Finans Sverige AB"/>
    <n v="0"/>
    <n v="1"/>
    <n v="0"/>
    <m/>
    <m/>
    <m/>
    <m/>
    <m/>
    <m/>
    <m/>
    <m/>
    <m/>
    <m/>
    <n v="0"/>
    <n v="0"/>
    <n v="0"/>
    <n v="0"/>
    <n v="0"/>
    <n v="36036.300000000003"/>
    <n v="35854.620000000003"/>
    <n v="84715.53"/>
    <m/>
    <m/>
    <m/>
    <s v=""/>
    <n v="0"/>
  </r>
  <r>
    <s v="2024-04-30"/>
    <d v="2024-04-30T00:00:00"/>
    <n v="0"/>
    <n v="7227531"/>
    <x v="0"/>
    <s v=""/>
    <d v="2021-01-21T00:00:00"/>
    <n v="96"/>
    <n v="70"/>
    <n v="39"/>
    <n v="12"/>
    <n v="180"/>
    <n v="0.25700000000000001"/>
    <n v="6.6656820000000033E-2"/>
    <n v="5.3919035808978055E-3"/>
    <n v="193477.68"/>
    <n v="17460.400000000001"/>
    <m/>
    <m/>
    <m/>
    <n v="196295.87"/>
    <n v="9450"/>
    <n v="995"/>
    <n v="6300.16"/>
    <n v="663.35"/>
    <n v="3149.84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86497.95"/>
    <n v="86034.06"/>
    <n v="193477.68"/>
    <m/>
    <m/>
    <m/>
    <s v=""/>
    <n v="0"/>
  </r>
  <r>
    <s v="2024-04-30"/>
    <d v="2024-04-30T00:00:00"/>
    <n v="0"/>
    <n v="7227838"/>
    <x v="0"/>
    <s v=""/>
    <d v="2021-01-26T00:00:00"/>
    <n v="180"/>
    <n v="162"/>
    <n v="39"/>
    <n v="21"/>
    <n v="180"/>
    <n v="0.17699999999999999"/>
    <n v="6.3803849999999995E-2"/>
    <n v="5.1675371520349955E-3"/>
    <n v="485418.75"/>
    <n v="11345.95"/>
    <m/>
    <m/>
    <m/>
    <n v="500969.48"/>
    <n v="48649.63"/>
    <n v="1995"/>
    <n v="32433.93"/>
    <n v="1330.03"/>
    <n v="16215.7"/>
    <n v="664.97"/>
    <s v="Nystart Finans Sverige AB"/>
    <n v="0"/>
    <n v="1"/>
    <n v="0"/>
    <m/>
    <m/>
    <m/>
    <m/>
    <m/>
    <m/>
    <m/>
    <m/>
    <m/>
    <m/>
    <n v="0"/>
    <n v="0"/>
    <n v="0"/>
    <n v="0"/>
    <n v="0"/>
    <n v="227452.51"/>
    <n v="226283.18"/>
    <n v="485418.75"/>
    <m/>
    <m/>
    <m/>
    <s v=""/>
    <n v="0"/>
  </r>
  <r>
    <s v="2024-04-30"/>
    <d v="2024-04-30T00:00:00"/>
    <n v="0"/>
    <n v="7227853"/>
    <x v="0"/>
    <s v=""/>
    <d v="2021-01-22T00:00:00"/>
    <n v="96"/>
    <n v="79"/>
    <n v="39"/>
    <n v="26"/>
    <n v="180"/>
    <n v="0.20699999999999999"/>
    <n v="6.0286650000000122E-2"/>
    <n v="4.8901732200203885E-3"/>
    <n v="119281.52"/>
    <n v="0"/>
    <m/>
    <m/>
    <m/>
    <n v="125751.46"/>
    <n v="21405.84"/>
    <n v="1995"/>
    <n v="14270.93"/>
    <n v="1330.03"/>
    <n v="7134.91"/>
    <n v="664.97"/>
    <s v="Nystart Finans Sverige AB"/>
    <n v="0"/>
    <n v="1"/>
    <n v="0"/>
    <m/>
    <m/>
    <m/>
    <m/>
    <m/>
    <m/>
    <m/>
    <m/>
    <m/>
    <m/>
    <n v="0"/>
    <n v="0"/>
    <n v="0"/>
    <n v="0"/>
    <n v="0"/>
    <n v="58584.44"/>
    <n v="58299.35"/>
    <n v="119281.52"/>
    <m/>
    <m/>
    <m/>
    <s v=""/>
    <n v="0"/>
  </r>
  <r>
    <s v="2024-04-30"/>
    <d v="2024-04-30T00:00:00"/>
    <n v="0"/>
    <n v="7228174"/>
    <x v="0"/>
    <s v=""/>
    <d v="2021-01-25T00:00:00"/>
    <n v="96"/>
    <n v="76"/>
    <n v="39"/>
    <n v="19"/>
    <n v="180"/>
    <n v="0.23699999999999999"/>
    <n v="6.6599500000000034E-2"/>
    <n v="5.3874011758319185E-3"/>
    <n v="100695.95"/>
    <n v="4606.6400000000003"/>
    <m/>
    <m/>
    <m/>
    <n v="102197.54"/>
    <n v="5500"/>
    <n v="995"/>
    <n v="3666.76"/>
    <n v="663.35"/>
    <n v="1833.24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46483.39"/>
    <n v="46234.31"/>
    <n v="100695.95"/>
    <m/>
    <m/>
    <m/>
    <s v=""/>
    <n v="0"/>
  </r>
  <r>
    <s v="2024-04-30"/>
    <d v="2024-04-30T00:00:00"/>
    <n v="0"/>
    <n v="7228190"/>
    <x v="0"/>
    <s v=""/>
    <d v="2021-02-01T00:00:00"/>
    <n v="48"/>
    <n v="41"/>
    <n v="38"/>
    <n v="32"/>
    <n v="180"/>
    <n v="0.25700000000000001"/>
    <n v="5.72090000000001E-2"/>
    <n v="4.6467791353008714E-3"/>
    <n v="16172.98"/>
    <n v="0"/>
    <m/>
    <m/>
    <m/>
    <n v="17374.63"/>
    <n v="4500"/>
    <n v="995"/>
    <n v="2957.22"/>
    <n v="653.87"/>
    <n v="1542.78"/>
    <n v="341.13"/>
    <s v="Nystart Finans Sverige AB"/>
    <n v="0"/>
    <n v="1"/>
    <n v="0"/>
    <m/>
    <m/>
    <m/>
    <m/>
    <m/>
    <m/>
    <m/>
    <m/>
    <m/>
    <m/>
    <n v="0"/>
    <n v="0"/>
    <n v="0"/>
    <n v="0"/>
    <n v="0"/>
    <n v="8552.2199999999993"/>
    <n v="8512.66"/>
    <n v="16172.98"/>
    <m/>
    <m/>
    <m/>
    <s v=""/>
    <n v="0"/>
  </r>
  <r>
    <s v="2024-04-30"/>
    <d v="2024-04-30T00:00:00"/>
    <n v="0"/>
    <n v="7229057"/>
    <x v="0"/>
    <s v=""/>
    <d v="2021-01-28T00:00:00"/>
    <n v="180"/>
    <n v="172"/>
    <n v="39"/>
    <n v="31"/>
    <n v="180"/>
    <n v="0.25700000000000001"/>
    <n v="6.3170300000000013E-2"/>
    <n v="5.117637975010858E-3"/>
    <n v="206863.49"/>
    <n v="0"/>
    <m/>
    <m/>
    <m/>
    <n v="214306.37"/>
    <n v="24324.81"/>
    <n v="1995"/>
    <n v="16216.96"/>
    <n v="1330.03"/>
    <n v="8107.85"/>
    <n v="664.97"/>
    <s v="Nystart Finans Sverige AB"/>
    <n v="0"/>
    <n v="1"/>
    <n v="0"/>
    <m/>
    <m/>
    <m/>
    <m/>
    <m/>
    <m/>
    <m/>
    <m/>
    <m/>
    <m/>
    <n v="0"/>
    <n v="0"/>
    <n v="0"/>
    <n v="0"/>
    <n v="0"/>
    <n v="104544.62"/>
    <n v="104012.32"/>
    <n v="206863.49"/>
    <m/>
    <m/>
    <m/>
    <s v=""/>
    <n v="0"/>
  </r>
  <r>
    <s v="2024-04-30"/>
    <d v="2024-04-30T00:00:00"/>
    <n v="0"/>
    <n v="7229065"/>
    <x v="0"/>
    <s v=""/>
    <d v="2021-01-27T00:00:00"/>
    <n v="180"/>
    <n v="158"/>
    <n v="39"/>
    <n v="15"/>
    <n v="180"/>
    <n v="0.20699999999999999"/>
    <n v="6.0343250000000098E-2"/>
    <n v="4.8946433291778835E-3"/>
    <n v="261542.34"/>
    <n v="0"/>
    <m/>
    <m/>
    <m/>
    <n v="275633.65999999997"/>
    <n v="44271.16"/>
    <n v="1995"/>
    <n v="29514.87"/>
    <n v="1330.03"/>
    <n v="14756.29"/>
    <n v="664.97"/>
    <s v="Nystart Finans Sverige AB"/>
    <n v="0"/>
    <n v="1"/>
    <n v="0"/>
    <m/>
    <m/>
    <m/>
    <m/>
    <m/>
    <m/>
    <m/>
    <m/>
    <m/>
    <m/>
    <n v="0"/>
    <n v="0"/>
    <n v="0"/>
    <n v="0"/>
    <n v="0"/>
    <n v="115144.54"/>
    <n v="114583.69"/>
    <n v="261542.34"/>
    <m/>
    <m/>
    <m/>
    <s v=""/>
    <n v="0"/>
  </r>
  <r>
    <s v="2024-04-30"/>
    <d v="2024-04-30T00:00:00"/>
    <n v="0"/>
    <n v="7227358"/>
    <x v="0"/>
    <s v=""/>
    <d v="2021-01-21T00:00:00"/>
    <n v="154"/>
    <n v="148"/>
    <n v="39"/>
    <n v="6"/>
    <n v="180"/>
    <n v="0.23050000000000001"/>
    <n v="6.6345810000000033E-2"/>
    <n v="5.3674715210014767E-3"/>
    <n v="131824.20000000001"/>
    <n v="0"/>
    <m/>
    <m/>
    <m/>
    <n v="133992.42000000001"/>
    <n v="7500"/>
    <n v="995"/>
    <n v="5000.13"/>
    <n v="663.35"/>
    <n v="2499.87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50719.98"/>
    <n v="50449.2"/>
    <n v="131824.20000000001"/>
    <m/>
    <m/>
    <m/>
    <s v=""/>
    <n v="0"/>
  </r>
  <r>
    <s v="2024-04-30"/>
    <d v="2024-04-30T00:00:00"/>
    <n v="0"/>
    <n v="7227119"/>
    <x v="0"/>
    <s v=""/>
    <d v="2021-01-20T00:00:00"/>
    <n v="180"/>
    <n v="153"/>
    <n v="39"/>
    <n v="11"/>
    <n v="180"/>
    <n v="0.217"/>
    <n v="6.7235220000000012E-2"/>
    <n v="5.4373236778879619E-3"/>
    <n v="117449.68"/>
    <n v="0"/>
    <m/>
    <m/>
    <m/>
    <n v="118751.28"/>
    <n v="4900"/>
    <n v="995"/>
    <n v="3266.75"/>
    <n v="663.35"/>
    <n v="1633.25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47535.88"/>
    <n v="47278.81"/>
    <n v="117449.68"/>
    <m/>
    <m/>
    <m/>
    <s v=""/>
    <n v="0"/>
  </r>
  <r>
    <s v="2024-04-30"/>
    <d v="2024-04-30T00:00:00"/>
    <n v="0"/>
    <n v="7225816"/>
    <x v="0"/>
    <s v=""/>
    <d v="2021-01-15T00:00:00"/>
    <n v="180"/>
    <n v="174"/>
    <n v="39"/>
    <n v="33"/>
    <n v="180"/>
    <n v="0.25700000000000001"/>
    <n v="6.6327269999999994E-2"/>
    <n v="5.3660148651082373E-3"/>
    <n v="180746.3"/>
    <n v="15303.46"/>
    <m/>
    <m/>
    <m/>
    <n v="183739.48"/>
    <n v="9975"/>
    <n v="995"/>
    <n v="6650.17"/>
    <n v="663.35"/>
    <n v="3324.83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199042.94"/>
    <n v="197980.57"/>
    <n v="180746.3"/>
    <m/>
    <m/>
    <m/>
    <s v="Personen har utvandr"/>
    <n v="1"/>
  </r>
  <r>
    <s v="2024-04-30"/>
    <d v="2024-04-30T00:00:00"/>
    <n v="0"/>
    <n v="7226145"/>
    <x v="0"/>
    <s v=""/>
    <d v="2021-01-28T00:00:00"/>
    <n v="180"/>
    <n v="145"/>
    <n v="39"/>
    <n v="1"/>
    <n v="180"/>
    <n v="0.28699999999999998"/>
    <n v="6.7278009999999999E-2"/>
    <n v="5.4406829576729709E-3"/>
    <n v="136399.35999999999"/>
    <n v="15850.79"/>
    <m/>
    <m/>
    <m/>
    <n v="137875.95000000001"/>
    <n v="5425"/>
    <n v="995"/>
    <n v="3616.76"/>
    <n v="663.35"/>
    <n v="1808.24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54850.1"/>
    <n v="54553.29"/>
    <n v="136399.35999999999"/>
    <m/>
    <m/>
    <m/>
    <s v=""/>
    <n v="0"/>
  </r>
  <r>
    <s v="2024-04-30"/>
    <d v="2024-04-30T00:00:00"/>
    <n v="0"/>
    <n v="7226418"/>
    <x v="0"/>
    <s v=""/>
    <d v="2021-01-22T00:00:00"/>
    <n v="180"/>
    <n v="162"/>
    <n v="39"/>
    <n v="21"/>
    <n v="180"/>
    <n v="0.127"/>
    <n v="6.644083000000002E-2"/>
    <n v="5.3749367145004001E-3"/>
    <n v="142904.25"/>
    <n v="0"/>
    <m/>
    <m/>
    <m/>
    <n v="145172.47"/>
    <n v="7800"/>
    <n v="995"/>
    <n v="5200.13"/>
    <n v="663.35"/>
    <n v="2599.87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64452.17"/>
    <n v="64107.6"/>
    <n v="142904.25"/>
    <m/>
    <m/>
    <m/>
    <s v=""/>
    <n v="0"/>
  </r>
  <r>
    <s v="2024-04-30"/>
    <d v="2024-04-30T00:00:00"/>
    <n v="0"/>
    <n v="7226509"/>
    <x v="0"/>
    <s v=""/>
    <d v="2021-01-25T00:00:00"/>
    <n v="168"/>
    <n v="142"/>
    <n v="39"/>
    <n v="12"/>
    <n v="180"/>
    <n v="0.14699999999999999"/>
    <n v="6.5450000000000022E-2"/>
    <n v="5.2970627179103058E-3"/>
    <n v="173266.63"/>
    <n v="421.01"/>
    <m/>
    <m/>
    <m/>
    <n v="177059.77"/>
    <n v="12375"/>
    <n v="995"/>
    <n v="8250.2099999999991"/>
    <n v="663.35"/>
    <n v="4124.79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71818.83"/>
    <n v="71440.41"/>
    <n v="173266.63"/>
    <m/>
    <m/>
    <m/>
    <s v=""/>
    <n v="0"/>
  </r>
  <r>
    <s v="2024-04-30"/>
    <d v="2024-04-30T00:00:00"/>
    <n v="0"/>
    <n v="7226657"/>
    <x v="0"/>
    <s v=""/>
    <d v="2021-01-25T00:00:00"/>
    <n v="180"/>
    <n v="157"/>
    <n v="39"/>
    <n v="15"/>
    <n v="180"/>
    <n v="0.25700000000000001"/>
    <n v="6.7329500000000056E-2"/>
    <n v="5.4447250776346046E-3"/>
    <n v="190342.79"/>
    <n v="18579.240000000002"/>
    <m/>
    <m/>
    <m/>
    <n v="192344.35"/>
    <n v="7000"/>
    <n v="995"/>
    <n v="4666.79"/>
    <n v="663.35"/>
    <n v="2333.21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88112.24"/>
    <n v="87635.09"/>
    <n v="190342.79"/>
    <m/>
    <m/>
    <m/>
    <s v=""/>
    <n v="0"/>
  </r>
  <r>
    <s v="2024-04-30"/>
    <d v="2024-04-30T00:00:00"/>
    <n v="0"/>
    <n v="7226863"/>
    <x v="0"/>
    <s v=""/>
    <d v="2021-01-20T00:00:00"/>
    <n v="180"/>
    <n v="146"/>
    <n v="39"/>
    <n v="4"/>
    <n v="180"/>
    <n v="0.20050000000000001"/>
    <n v="6.7202629999999985E-2"/>
    <n v="5.4347650783936885E-3"/>
    <n v="155897.18"/>
    <n v="10707.99"/>
    <m/>
    <m/>
    <m/>
    <n v="157655.42000000001"/>
    <n v="6270"/>
    <n v="995"/>
    <n v="4180.1099999999997"/>
    <n v="663.35"/>
    <n v="2089.89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62266.38"/>
    <n v="61929.81"/>
    <n v="155897.18"/>
    <m/>
    <m/>
    <m/>
    <s v=""/>
    <n v="0"/>
  </r>
  <r>
    <s v="2024-04-30"/>
    <d v="2024-04-30T00:00:00"/>
    <n v="0"/>
    <n v="7226939"/>
    <x v="0"/>
    <s v=""/>
    <d v="2021-01-19T00:00:00"/>
    <n v="180"/>
    <n v="172"/>
    <n v="39"/>
    <n v="31"/>
    <n v="180"/>
    <n v="0.20649999999999999"/>
    <n v="6.7825260000000012E-2"/>
    <n v="5.4836345863777947E-3"/>
    <n v="159191.16"/>
    <n v="8831.31"/>
    <m/>
    <m/>
    <m/>
    <n v="160392.76"/>
    <n v="5600"/>
    <n v="1995"/>
    <n v="3733.43"/>
    <n v="1330.03"/>
    <n v="1866.57"/>
    <n v="664.97"/>
    <s v="Nystart Finans Sverige AB"/>
    <n v="0"/>
    <n v="1"/>
    <n v="0"/>
    <m/>
    <m/>
    <m/>
    <m/>
    <m/>
    <m/>
    <m/>
    <m/>
    <m/>
    <m/>
    <n v="0"/>
    <n v="0"/>
    <n v="0"/>
    <n v="0"/>
    <n v="0"/>
    <n v="82552.22"/>
    <n v="82102"/>
    <n v="159191.16"/>
    <m/>
    <m/>
    <m/>
    <s v=""/>
    <n v="0"/>
  </r>
  <r>
    <s v="2024-04-30"/>
    <d v="2024-04-30T00:00:00"/>
    <n v="0"/>
    <n v="7224595"/>
    <x v="0"/>
    <s v=""/>
    <d v="2021-03-10T00:00:00"/>
    <n v="180"/>
    <n v="170"/>
    <n v="37"/>
    <n v="28"/>
    <n v="180"/>
    <n v="0.25700000000000001"/>
    <n v="6.5580300000000022E-2"/>
    <n v="5.3073073986882324E-3"/>
    <n v="231534.53"/>
    <n v="0"/>
    <m/>
    <m/>
    <m/>
    <n v="236420.29"/>
    <n v="14850"/>
    <n v="995"/>
    <n v="9613.3700000000008"/>
    <n v="644.13"/>
    <n v="5236.63"/>
    <n v="350.87"/>
    <s v="Nystart Finans Sverige AB"/>
    <n v="0"/>
    <n v="1"/>
    <n v="0"/>
    <m/>
    <m/>
    <m/>
    <m/>
    <m/>
    <m/>
    <m/>
    <m/>
    <m/>
    <m/>
    <n v="0"/>
    <n v="0"/>
    <n v="0"/>
    <n v="0"/>
    <n v="0"/>
    <n v="112216.95"/>
    <n v="111624.52"/>
    <n v="231534.53"/>
    <m/>
    <m/>
    <m/>
    <s v=""/>
    <n v="0"/>
  </r>
  <r>
    <s v="2024-04-30"/>
    <d v="2024-04-30T00:00:00"/>
    <n v="0"/>
    <n v="7224710"/>
    <x v="0"/>
    <s v=""/>
    <d v="2021-01-11T00:00:00"/>
    <n v="144"/>
    <n v="129"/>
    <n v="39"/>
    <n v="25"/>
    <n v="180"/>
    <n v="0.22700000000000001"/>
    <n v="5.2563500000000103E-2"/>
    <n v="4.2781596731324978E-3"/>
    <n v="58119.040000000001"/>
    <n v="0"/>
    <m/>
    <m/>
    <m/>
    <n v="64264.66"/>
    <n v="20432.84"/>
    <n v="1995"/>
    <n v="13622.25"/>
    <n v="1330.03"/>
    <n v="6810.59"/>
    <n v="664.97"/>
    <s v="Nystart Finans Sverige AB"/>
    <n v="0"/>
    <n v="1"/>
    <n v="0"/>
    <m/>
    <m/>
    <m/>
    <m/>
    <m/>
    <m/>
    <m/>
    <m/>
    <m/>
    <m/>
    <n v="0"/>
    <n v="0"/>
    <n v="0"/>
    <n v="0"/>
    <n v="0"/>
    <n v="29657.5"/>
    <n v="29531.16"/>
    <n v="58119.040000000001"/>
    <m/>
    <m/>
    <m/>
    <s v=""/>
    <n v="0"/>
  </r>
  <r>
    <s v="2024-04-30"/>
    <d v="2024-04-30T00:00:00"/>
    <n v="0"/>
    <n v="7224744"/>
    <x v="0"/>
    <s v=""/>
    <d v="2021-01-15T00:00:00"/>
    <n v="144"/>
    <n v="125"/>
    <n v="39"/>
    <n v="20"/>
    <n v="180"/>
    <n v="0.23699999999999999"/>
    <n v="6.6456300000000038E-2"/>
    <n v="5.3761520487389802E-3"/>
    <n v="200795.44"/>
    <n v="2565.41"/>
    <m/>
    <m/>
    <m/>
    <n v="203963.61"/>
    <n v="10500"/>
    <n v="995"/>
    <n v="7000.18"/>
    <n v="663.35"/>
    <n v="3499.82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90788.97"/>
    <n v="90303.48"/>
    <n v="200795.44"/>
    <m/>
    <m/>
    <m/>
    <s v=""/>
    <n v="0"/>
  </r>
  <r>
    <s v="2024-04-30"/>
    <d v="2024-04-30T00:00:00"/>
    <n v="0"/>
    <n v="7224785"/>
    <x v="0"/>
    <s v=""/>
    <d v="2021-01-12T00:00:00"/>
    <n v="84"/>
    <n v="61"/>
    <n v="39"/>
    <n v="15"/>
    <n v="180"/>
    <n v="0.217"/>
    <n v="6.6737400000000058E-2"/>
    <n v="5.3982326510879641E-3"/>
    <n v="53384.06"/>
    <n v="1535.97"/>
    <m/>
    <m/>
    <m/>
    <n v="54135.69"/>
    <n v="3250"/>
    <n v="995"/>
    <n v="2166.7199999999998"/>
    <n v="663.35"/>
    <n v="1083.28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23256.55"/>
    <n v="23131.68"/>
    <n v="53384.06"/>
    <m/>
    <m/>
    <m/>
    <s v=""/>
    <n v="0"/>
  </r>
  <r>
    <s v="2024-04-30"/>
    <d v="2024-04-30T00:00:00"/>
    <n v="0"/>
    <n v="7224918"/>
    <x v="0"/>
    <s v=""/>
    <d v="2021-01-19T00:00:00"/>
    <n v="144"/>
    <n v="119"/>
    <n v="39"/>
    <n v="14"/>
    <n v="180"/>
    <n v="0.17699999999999999"/>
    <n v="6.6374720000000012E-2"/>
    <n v="5.3697428836239069E-3"/>
    <n v="235661.96"/>
    <n v="16209.47"/>
    <m/>
    <m/>
    <m/>
    <n v="239496.76"/>
    <n v="12500"/>
    <n v="995"/>
    <n v="8333.5499999999993"/>
    <n v="663.35"/>
    <n v="4166.45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255706.23"/>
    <n v="254340.49"/>
    <n v="235661.96"/>
    <m/>
    <m/>
    <m/>
    <s v="Personen har utvandr"/>
    <n v="1"/>
  </r>
  <r>
    <s v="2024-04-30"/>
    <d v="2024-04-30T00:00:00"/>
    <n v="0"/>
    <n v="7225055"/>
    <x v="0"/>
    <s v=""/>
    <d v="2021-01-14T00:00:00"/>
    <n v="144"/>
    <n v="123"/>
    <n v="39"/>
    <n v="17"/>
    <n v="180"/>
    <n v="0.13700000000000001"/>
    <n v="6.5497549999999988E-2"/>
    <n v="5.3008014125439651E-3"/>
    <n v="213728.97"/>
    <n v="0"/>
    <m/>
    <m/>
    <m/>
    <n v="218347.06"/>
    <n v="14850"/>
    <n v="995"/>
    <n v="9900.26"/>
    <n v="663.35"/>
    <n v="4949.74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93120.46"/>
    <n v="92629.45"/>
    <n v="213728.97"/>
    <m/>
    <m/>
    <m/>
    <s v=""/>
    <n v="0"/>
  </r>
  <r>
    <s v="2024-04-30"/>
    <d v="2024-04-30T00:00:00"/>
    <n v="0"/>
    <n v="7225220"/>
    <x v="0"/>
    <s v=""/>
    <d v="2021-01-12T00:00:00"/>
    <n v="144"/>
    <n v="131"/>
    <n v="39"/>
    <n v="27"/>
    <n v="180"/>
    <n v="0.217"/>
    <n v="6.6506200000000015E-2"/>
    <n v="5.3800721182142297E-3"/>
    <n v="70102.740000000005"/>
    <n v="4982.47"/>
    <m/>
    <m/>
    <m/>
    <n v="71187.679999999993"/>
    <n v="4250"/>
    <n v="995"/>
    <n v="2833.41"/>
    <n v="663.35"/>
    <n v="1416.59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35819.89"/>
    <n v="35628.21"/>
    <n v="70102.740000000005"/>
    <m/>
    <m/>
    <m/>
    <s v=""/>
    <n v="0"/>
  </r>
  <r>
    <s v="2024-04-30"/>
    <d v="2024-04-30T00:00:00"/>
    <n v="0"/>
    <n v="7225238"/>
    <x v="0"/>
    <s v=""/>
    <d v="2021-01-14T00:00:00"/>
    <n v="120"/>
    <n v="102"/>
    <n v="39"/>
    <n v="21"/>
    <n v="180"/>
    <n v="0.25700000000000001"/>
    <n v="6.6904119999999997E-2"/>
    <n v="5.4113261044712591E-3"/>
    <n v="81897.94"/>
    <n v="6747.1"/>
    <m/>
    <m/>
    <m/>
    <n v="82968.72"/>
    <n v="4207.5"/>
    <n v="995"/>
    <n v="2805.07"/>
    <n v="663.35"/>
    <n v="1402.43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39831.1"/>
    <n v="39616.720000000001"/>
    <n v="81897.94"/>
    <m/>
    <m/>
    <m/>
    <s v=""/>
    <n v="0"/>
  </r>
  <r>
    <s v="2024-04-30"/>
    <d v="2024-04-30T00:00:00"/>
    <n v="0"/>
    <n v="7225410"/>
    <x v="0"/>
    <s v=""/>
    <d v="2021-01-22T00:00:00"/>
    <n v="180"/>
    <n v="154"/>
    <n v="39"/>
    <n v="12"/>
    <n v="180"/>
    <n v="0.17699999999999999"/>
    <n v="6.7282439999999985E-2"/>
    <n v="5.4410307330334806E-3"/>
    <n v="239369.18"/>
    <n v="12381.43"/>
    <m/>
    <m/>
    <m/>
    <n v="241954.05"/>
    <n v="8750"/>
    <n v="995"/>
    <n v="5833.48"/>
    <n v="663.35"/>
    <n v="2916.52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127167.74"/>
    <n v="126479.56"/>
    <n v="239369.18"/>
    <m/>
    <m/>
    <m/>
    <s v="Skuldsanering bevilj"/>
    <n v="1"/>
  </r>
  <r>
    <s v="2024-04-30"/>
    <d v="2024-04-30T00:00:00"/>
    <n v="0"/>
    <n v="7225543"/>
    <x v="0"/>
    <s v=""/>
    <d v="2021-01-18T00:00:00"/>
    <n v="180"/>
    <n v="150"/>
    <n v="39"/>
    <n v="8"/>
    <n v="180"/>
    <n v="0.2445"/>
    <n v="6.6609769999999985E-2"/>
    <n v="5.3882078861406946E-3"/>
    <n v="183205.18"/>
    <n v="11809.82"/>
    <m/>
    <m/>
    <m/>
    <n v="185925.87"/>
    <n v="9157.5"/>
    <n v="995"/>
    <n v="6105.16"/>
    <n v="663.35"/>
    <n v="3052.34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76569.42"/>
    <n v="76159.06"/>
    <n v="183205.18"/>
    <m/>
    <m/>
    <m/>
    <s v=""/>
    <n v="0"/>
  </r>
  <r>
    <s v="2024-04-30"/>
    <d v="2024-04-30T00:00:00"/>
    <n v="0"/>
    <n v="7225659"/>
    <x v="0"/>
    <s v=""/>
    <d v="2021-01-15T00:00:00"/>
    <n v="144"/>
    <n v="129"/>
    <n v="39"/>
    <n v="24"/>
    <n v="180"/>
    <n v="0.217"/>
    <n v="6.2036800000000093E-2"/>
    <n v="5.0282940739492243E-3"/>
    <n v="120023.62"/>
    <n v="0"/>
    <m/>
    <m/>
    <m/>
    <n v="125196.3"/>
    <n v="17513.87"/>
    <n v="1995"/>
    <n v="11676.22"/>
    <n v="1330.03"/>
    <n v="5837.65"/>
    <n v="664.97"/>
    <s v="Nystart Finans Sverige AB"/>
    <n v="0"/>
    <n v="1"/>
    <n v="0"/>
    <m/>
    <m/>
    <m/>
    <m/>
    <m/>
    <m/>
    <m/>
    <m/>
    <m/>
    <m/>
    <n v="0"/>
    <n v="0"/>
    <n v="0"/>
    <n v="0"/>
    <n v="0"/>
    <n v="57228.12"/>
    <n v="56941.8"/>
    <n v="120023.62"/>
    <m/>
    <m/>
    <m/>
    <s v=""/>
    <n v="0"/>
  </r>
  <r>
    <s v="2024-04-30"/>
    <d v="2024-04-30T00:00:00"/>
    <n v="0"/>
    <n v="7225733"/>
    <x v="0"/>
    <s v=""/>
    <d v="2021-01-14T00:00:00"/>
    <n v="180"/>
    <n v="168"/>
    <n v="39"/>
    <n v="27"/>
    <n v="180"/>
    <n v="0.25700000000000001"/>
    <n v="6.5323820000000032E-2"/>
    <n v="5.2871408725403413E-3"/>
    <n v="124317.71"/>
    <n v="5712.39"/>
    <m/>
    <m/>
    <m/>
    <n v="127135.9"/>
    <n v="9450"/>
    <n v="995"/>
    <n v="6300.16"/>
    <n v="663.35"/>
    <n v="3149.84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62473.45"/>
    <n v="62144.88"/>
    <n v="124317.71"/>
    <m/>
    <m/>
    <m/>
    <s v=""/>
    <n v="0"/>
  </r>
  <r>
    <s v="2024-04-30"/>
    <d v="2024-04-30T00:00:00"/>
    <n v="0"/>
    <n v="7224199"/>
    <x v="0"/>
    <s v=""/>
    <d v="2021-01-08T00:00:00"/>
    <n v="120"/>
    <n v="97"/>
    <n v="39"/>
    <n v="15"/>
    <n v="180"/>
    <n v="0.127"/>
    <n v="6.714125999999998E-2"/>
    <n v="5.4299468032339426E-3"/>
    <n v="151819.51"/>
    <n v="5304.04"/>
    <m/>
    <m/>
    <m/>
    <n v="153587.75"/>
    <n v="6300"/>
    <n v="995"/>
    <n v="4200.1099999999997"/>
    <n v="663.35"/>
    <n v="2099.89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66376.23"/>
    <n v="66017.759999999995"/>
    <n v="151819.51"/>
    <m/>
    <m/>
    <m/>
    <s v=""/>
    <n v="0"/>
  </r>
  <r>
    <s v="2024-04-30"/>
    <d v="2024-04-30T00:00:00"/>
    <n v="0"/>
    <n v="7222078"/>
    <x v="0"/>
    <s v=""/>
    <d v="2019-07-08T00:00:00"/>
    <n v="96"/>
    <n v="69"/>
    <n v="57"/>
    <n v="31"/>
    <n v="180"/>
    <n v="0.16650000000000001"/>
    <n v="6.6725800000000071E-2"/>
    <n v="5.3973215684590681E-3"/>
    <n v="30567.82"/>
    <n v="0"/>
    <m/>
    <m/>
    <m/>
    <n v="31000.41"/>
    <n v="3150"/>
    <n v="995"/>
    <n v="2517.67"/>
    <n v="795.26"/>
    <n v="632.33000000000004"/>
    <n v="199.74"/>
    <s v="Nystart Finans Sverige AB"/>
    <n v="0"/>
    <n v="1"/>
    <n v="0"/>
    <m/>
    <m/>
    <m/>
    <m/>
    <m/>
    <m/>
    <m/>
    <m/>
    <m/>
    <m/>
    <n v="0"/>
    <n v="0"/>
    <n v="0"/>
    <n v="0"/>
    <n v="0"/>
    <n v="15122.86"/>
    <n v="15041.68"/>
    <n v="30567.82"/>
    <m/>
    <m/>
    <m/>
    <s v=""/>
    <n v="0"/>
  </r>
  <r>
    <s v="2024-04-30"/>
    <d v="2024-04-30T00:00:00"/>
    <n v="0"/>
    <n v="7223829"/>
    <x v="0"/>
    <s v=""/>
    <d v="2021-01-07T00:00:00"/>
    <n v="180"/>
    <n v="164"/>
    <n v="39"/>
    <n v="24"/>
    <n v="180"/>
    <n v="0.23699999999999999"/>
    <n v="6.2744700000000042E-2"/>
    <n v="5.0841018878173827E-3"/>
    <n v="234565.88"/>
    <n v="0"/>
    <m/>
    <m/>
    <m/>
    <n v="243630.33"/>
    <n v="29189.78"/>
    <n v="1995"/>
    <n v="19460.36"/>
    <n v="1330.03"/>
    <n v="9729.42"/>
    <n v="664.97"/>
    <s v="Nystart Finans Sverige AB"/>
    <n v="0"/>
    <n v="1"/>
    <n v="0"/>
    <m/>
    <m/>
    <m/>
    <m/>
    <m/>
    <m/>
    <m/>
    <m/>
    <m/>
    <m/>
    <n v="0"/>
    <n v="0"/>
    <n v="0"/>
    <n v="0"/>
    <n v="0"/>
    <n v="111365.15"/>
    <n v="110801.82"/>
    <n v="234565.88"/>
    <m/>
    <m/>
    <m/>
    <s v=""/>
    <n v="0"/>
  </r>
  <r>
    <s v="2024-04-30"/>
    <d v="2024-04-30T00:00:00"/>
    <n v="0"/>
    <n v="7222946"/>
    <x v="0"/>
    <s v=""/>
    <d v="2021-01-05T00:00:00"/>
    <n v="120"/>
    <n v="108"/>
    <n v="39"/>
    <n v="28"/>
    <n v="180"/>
    <n v="0.217"/>
    <n v="6.661730000000006E-2"/>
    <n v="5.3887993644425869E-3"/>
    <n v="90171.4"/>
    <n v="5215.03"/>
    <m/>
    <m/>
    <m/>
    <n v="91506.33"/>
    <n v="5000"/>
    <n v="995"/>
    <n v="3333.42"/>
    <n v="663.35"/>
    <n v="1666.58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45908.82"/>
    <n v="45662.75"/>
    <n v="90171.4"/>
    <m/>
    <m/>
    <m/>
    <s v=""/>
    <n v="0"/>
  </r>
  <r>
    <s v="2024-04-30"/>
    <d v="2024-04-30T00:00:00"/>
    <n v="0"/>
    <n v="7216278"/>
    <x v="0"/>
    <s v=""/>
    <d v="2019-06-27T00:00:00"/>
    <n v="180"/>
    <n v="168"/>
    <n v="58"/>
    <n v="45"/>
    <n v="180"/>
    <n v="0.22650000000000001"/>
    <n v="6.7226149999999998E-2"/>
    <n v="5.4366116109041407E-3"/>
    <n v="169347.05"/>
    <n v="0"/>
    <m/>
    <m/>
    <m/>
    <n v="171232.99"/>
    <n v="11658.28"/>
    <n v="1995"/>
    <n v="9382.99"/>
    <n v="1605.65"/>
    <n v="2275.29"/>
    <n v="389.35"/>
    <s v="Nystart Finans Sverige AB"/>
    <n v="0"/>
    <n v="1"/>
    <n v="0"/>
    <m/>
    <m/>
    <m/>
    <m/>
    <m/>
    <m/>
    <m/>
    <m/>
    <m/>
    <m/>
    <n v="0"/>
    <n v="0"/>
    <n v="0"/>
    <n v="0"/>
    <n v="0"/>
    <n v="85616.49"/>
    <n v="85153.54"/>
    <n v="169347.05"/>
    <m/>
    <m/>
    <m/>
    <s v="Skuldsanering bevilj"/>
    <n v="1"/>
  </r>
  <r>
    <s v="2024-04-30"/>
    <d v="2024-04-30T00:00:00"/>
    <n v="0"/>
    <n v="7221591"/>
    <x v="0"/>
    <s v=""/>
    <d v="2020-12-22T00:00:00"/>
    <n v="120"/>
    <n v="105"/>
    <n v="40"/>
    <n v="25"/>
    <n v="180"/>
    <n v="0.217"/>
    <n v="4.9970100000000048"/>
    <n v="0.16098775287415656"/>
    <n v="2359.89"/>
    <n v="0"/>
    <m/>
    <m/>
    <m/>
    <n v="3908.88"/>
    <n v="5775"/>
    <n v="995"/>
    <n v="3903.57"/>
    <n v="672.56"/>
    <n v="1871.43"/>
    <n v="322.44"/>
    <s v="Nystart Finans Sverige AB"/>
    <n v="0"/>
    <n v="1"/>
    <n v="0"/>
    <m/>
    <m/>
    <m/>
    <m/>
    <m/>
    <m/>
    <m/>
    <m/>
    <m/>
    <m/>
    <n v="0"/>
    <n v="0"/>
    <n v="0"/>
    <n v="0"/>
    <n v="0"/>
    <n v="1803.91"/>
    <n v="1553.77"/>
    <n v="2359.89"/>
    <m/>
    <m/>
    <m/>
    <s v=""/>
    <n v="0"/>
  </r>
  <r>
    <s v="2024-04-30"/>
    <d v="2024-04-30T00:00:00"/>
    <n v="0"/>
    <n v="7221658"/>
    <x v="0"/>
    <s v=""/>
    <d v="2021-01-15T00:00:00"/>
    <n v="144"/>
    <n v="129"/>
    <n v="39"/>
    <n v="24"/>
    <n v="180"/>
    <n v="0.13700000000000001"/>
    <n v="6.6372300000000023E-2"/>
    <n v="5.3695527544310728E-3"/>
    <n v="286619.14"/>
    <n v="7360.44"/>
    <m/>
    <m/>
    <m/>
    <n v="291287.23"/>
    <n v="15000"/>
    <n v="995"/>
    <n v="10000.26"/>
    <n v="663.35"/>
    <n v="4999.74"/>
    <n v="331.65"/>
    <s v="Nystart Finans Sverige AB"/>
    <n v="0"/>
    <n v="1"/>
    <n v="0"/>
    <m/>
    <m/>
    <m/>
    <m/>
    <m/>
    <m/>
    <m/>
    <m/>
    <m/>
    <m/>
    <n v="0"/>
    <n v="0"/>
    <n v="0"/>
    <n v="0"/>
    <n v="0"/>
    <n v="136513.97"/>
    <n v="135784.87"/>
    <n v="286619.14"/>
    <m/>
    <m/>
    <m/>
    <s v=""/>
    <n v="0"/>
  </r>
  <r>
    <s v="2024-04-30"/>
    <d v="2024-04-30T00:00:00"/>
    <n v="0"/>
    <n v="7220429"/>
    <x v="0"/>
    <s v=""/>
    <d v="2020-12-16T00:00:00"/>
    <n v="96"/>
    <n v="76"/>
    <n v="40"/>
    <n v="20"/>
    <n v="180"/>
    <n v="0.19700000000000001"/>
    <n v="6.4936800000000072E-2"/>
    <n v="5.256701812380804E-3"/>
    <n v="122123.08"/>
    <n v="8183.31"/>
    <m/>
    <m/>
    <m/>
    <n v="125181.14"/>
    <n v="11431.78"/>
    <n v="1995"/>
    <n v="7727.23"/>
    <n v="1348.51"/>
    <n v="3704.55"/>
    <n v="646.49"/>
    <s v="Nystart Finans Sverige AB"/>
    <n v="0"/>
    <n v="1"/>
    <n v="0"/>
    <m/>
    <m/>
    <m/>
    <m/>
    <m/>
    <m/>
    <m/>
    <m/>
    <m/>
    <m/>
    <n v="0"/>
    <n v="0"/>
    <n v="0"/>
    <n v="0"/>
    <n v="0"/>
    <n v="58626.25"/>
    <n v="58319.68"/>
    <n v="122123.08"/>
    <m/>
    <m/>
    <m/>
    <s v=""/>
    <n v="0"/>
  </r>
  <r>
    <s v="2024-04-30"/>
    <d v="2024-04-30T00:00:00"/>
    <n v="0"/>
    <n v="7220460"/>
    <x v="0"/>
    <s v=""/>
    <d v="2020-12-22T00:00:00"/>
    <n v="120"/>
    <n v="108"/>
    <n v="40"/>
    <n v="28"/>
    <n v="180"/>
    <n v="0.25700000000000001"/>
    <n v="6.7293839999999994E-2"/>
    <n v="5.4419256793445392E-3"/>
    <n v="170779.11"/>
    <n v="14316.43"/>
    <m/>
    <m/>
    <m/>
    <n v="172611.65"/>
    <n v="6650"/>
    <n v="995"/>
    <n v="4495.0200000000004"/>
    <n v="672.56"/>
    <n v="2154.98"/>
    <n v="322.44"/>
    <s v="Nystart Finans Sverige AB"/>
    <n v="0"/>
    <n v="1"/>
    <n v="0"/>
    <m/>
    <m/>
    <m/>
    <m/>
    <m/>
    <m/>
    <m/>
    <m/>
    <m/>
    <m/>
    <n v="0"/>
    <n v="0"/>
    <n v="0"/>
    <n v="0"/>
    <n v="0"/>
    <n v="88725.46"/>
    <n v="88245.24"/>
    <n v="170779.11"/>
    <m/>
    <m/>
    <m/>
    <s v=""/>
    <n v="0"/>
  </r>
  <r>
    <s v="2024-04-30"/>
    <d v="2024-04-30T00:00:00"/>
    <n v="0"/>
    <n v="7220684"/>
    <x v="0"/>
    <s v=""/>
    <d v="2020-12-16T00:00:00"/>
    <n v="180"/>
    <n v="172"/>
    <n v="40"/>
    <n v="32"/>
    <n v="180"/>
    <n v="0.217"/>
    <n v="6.4962100000000023E-2"/>
    <n v="5.25869196302442E-3"/>
    <n v="271746.38"/>
    <n v="0"/>
    <m/>
    <m/>
    <m/>
    <n v="278508.99"/>
    <n v="22863.55"/>
    <n v="1995"/>
    <n v="15454.45"/>
    <n v="1348.51"/>
    <n v="7409.1"/>
    <n v="646.49"/>
    <s v="Nystart Finans Sverige AB"/>
    <n v="0"/>
    <n v="1"/>
    <n v="0"/>
    <m/>
    <m/>
    <m/>
    <m/>
    <m/>
    <m/>
    <m/>
    <m/>
    <m/>
    <m/>
    <n v="0"/>
    <n v="0"/>
    <n v="0"/>
    <n v="0"/>
    <n v="0"/>
    <n v="137088.91"/>
    <n v="136371.76999999999"/>
    <n v="271746.38"/>
    <m/>
    <m/>
    <m/>
    <s v=""/>
    <n v="0"/>
  </r>
  <r>
    <s v="2024-04-30"/>
    <d v="2024-04-30T00:00:00"/>
    <n v="0"/>
    <n v="7219801"/>
    <x v="0"/>
    <s v=""/>
    <d v="2020-12-14T00:00:00"/>
    <n v="180"/>
    <n v="161"/>
    <n v="40"/>
    <n v="21"/>
    <n v="180"/>
    <n v="0.20699999999999999"/>
    <n v="6.5367049999999982E-2"/>
    <n v="5.2905402756291409E-3"/>
    <n v="230189.71"/>
    <n v="11763.02"/>
    <m/>
    <m/>
    <m/>
    <n v="235347.01"/>
    <n v="17909.78"/>
    <n v="1995"/>
    <n v="12105.99"/>
    <n v="1348.51"/>
    <n v="5803.79"/>
    <n v="646.49"/>
    <s v="Nystart Finans Sverige AB"/>
    <n v="0"/>
    <n v="1"/>
    <n v="0"/>
    <m/>
    <m/>
    <m/>
    <m/>
    <m/>
    <m/>
    <m/>
    <m/>
    <m/>
    <m/>
    <n v="0"/>
    <n v="0"/>
    <n v="0"/>
    <n v="0"/>
    <n v="0"/>
    <n v="109709.36"/>
    <n v="109131.99"/>
    <n v="230189.71"/>
    <m/>
    <m/>
    <m/>
    <s v=""/>
    <n v="0"/>
  </r>
  <r>
    <s v="2024-04-30"/>
    <d v="2024-04-30T00:00:00"/>
    <n v="0"/>
    <n v="7219314"/>
    <x v="0"/>
    <s v=""/>
    <d v="2020-12-14T00:00:00"/>
    <n v="180"/>
    <n v="164"/>
    <n v="40"/>
    <n v="24"/>
    <n v="180"/>
    <n v="0.23699999999999999"/>
    <n v="6.4849950000000031E-2"/>
    <n v="5.2498696808938039E-3"/>
    <n v="245112.61"/>
    <n v="0"/>
    <m/>
    <m/>
    <m/>
    <n v="251381.28"/>
    <n v="21339.31"/>
    <n v="1995"/>
    <n v="14424.15"/>
    <n v="1348.51"/>
    <n v="6915.16"/>
    <n v="646.49"/>
    <s v="Nystart Finans Sverige AB"/>
    <n v="0"/>
    <n v="1"/>
    <n v="0"/>
    <m/>
    <m/>
    <m/>
    <m/>
    <m/>
    <m/>
    <m/>
    <m/>
    <m/>
    <m/>
    <n v="0"/>
    <n v="0"/>
    <n v="0"/>
    <n v="0"/>
    <n v="0"/>
    <n v="114908.17"/>
    <n v="114308.07"/>
    <n v="245112.61"/>
    <m/>
    <m/>
    <m/>
    <s v=""/>
    <n v="0"/>
  </r>
  <r>
    <s v="2024-04-30"/>
    <d v="2024-04-30T00:00:00"/>
    <n v="0"/>
    <n v="7219447"/>
    <x v="0"/>
    <s v=""/>
    <d v="2020-12-10T00:00:00"/>
    <n v="72"/>
    <n v="50"/>
    <n v="40"/>
    <n v="24"/>
    <n v="180"/>
    <n v="0.23699999999999999"/>
    <n v="6.403271000000002E-2"/>
    <n v="5.1855557496915949E-3"/>
    <n v="91813.96"/>
    <n v="0"/>
    <m/>
    <m/>
    <m/>
    <n v="94625.05"/>
    <n v="10669.66"/>
    <n v="1995"/>
    <n v="7212.08"/>
    <n v="1348.51"/>
    <n v="3457.58"/>
    <n v="646.49"/>
    <s v="Nystart Finans Sverige AB"/>
    <n v="0"/>
    <n v="1"/>
    <n v="0"/>
    <m/>
    <m/>
    <m/>
    <m/>
    <m/>
    <m/>
    <m/>
    <m/>
    <m/>
    <m/>
    <n v="0"/>
    <n v="0"/>
    <n v="0"/>
    <n v="0"/>
    <n v="0"/>
    <n v="43253.78"/>
    <n v="43030.64"/>
    <n v="91813.96"/>
    <m/>
    <m/>
    <m/>
    <s v=""/>
    <n v="0"/>
  </r>
  <r>
    <s v="2024-04-30"/>
    <d v="2024-04-30T00:00:00"/>
    <n v="0"/>
    <n v="7218993"/>
    <x v="0"/>
    <s v=""/>
    <d v="2020-12-10T00:00:00"/>
    <n v="72"/>
    <n v="49"/>
    <n v="40"/>
    <n v="19"/>
    <n v="180"/>
    <n v="0.25700000000000001"/>
    <n v="6.6114000000000034E-2"/>
    <n v="5.3492569384785416E-3"/>
    <n v="29595.06"/>
    <n v="0"/>
    <m/>
    <m/>
    <m/>
    <n v="30123.27"/>
    <n v="2625"/>
    <n v="995"/>
    <n v="1774.35"/>
    <n v="672.56"/>
    <n v="850.65"/>
    <n v="322.44"/>
    <s v="Nystart Finans Sverige AB"/>
    <n v="0"/>
    <n v="1"/>
    <n v="0"/>
    <m/>
    <m/>
    <m/>
    <m/>
    <m/>
    <m/>
    <m/>
    <m/>
    <m/>
    <m/>
    <n v="0"/>
    <n v="0"/>
    <n v="0"/>
    <n v="0"/>
    <n v="0"/>
    <n v="13110.27"/>
    <n v="13040.51"/>
    <n v="29595.06"/>
    <m/>
    <m/>
    <m/>
    <s v=""/>
    <n v="0"/>
  </r>
  <r>
    <s v="2024-04-30"/>
    <d v="2024-04-30T00:00:00"/>
    <n v="0"/>
    <n v="7217581"/>
    <x v="0"/>
    <s v=""/>
    <d v="2020-12-03T00:00:00"/>
    <n v="120"/>
    <n v="100"/>
    <n v="40"/>
    <n v="21"/>
    <n v="180"/>
    <n v="0.217"/>
    <n v="6.6658320000000021E-2"/>
    <n v="5.3920214008020828E-3"/>
    <n v="57986.83"/>
    <n v="2015.47"/>
    <m/>
    <m/>
    <m/>
    <n v="58831"/>
    <n v="3600"/>
    <n v="995"/>
    <n v="2433.39"/>
    <n v="672.56"/>
    <n v="1166.6099999999999"/>
    <n v="322.44"/>
    <s v="Nystart Finans Sverige AB"/>
    <n v="0"/>
    <n v="1"/>
    <n v="0"/>
    <m/>
    <m/>
    <m/>
    <m/>
    <m/>
    <m/>
    <m/>
    <m/>
    <m/>
    <m/>
    <n v="0"/>
    <n v="0"/>
    <n v="0"/>
    <n v="0"/>
    <n v="0"/>
    <n v="27013.99"/>
    <n v="26869.11"/>
    <n v="57986.83"/>
    <m/>
    <m/>
    <m/>
    <s v=""/>
    <n v="0"/>
  </r>
  <r>
    <s v="2024-04-30"/>
    <d v="2024-04-30T00:00:00"/>
    <n v="0"/>
    <n v="7217524"/>
    <x v="0"/>
    <s v=""/>
    <d v="2020-12-03T00:00:00"/>
    <n v="180"/>
    <n v="170"/>
    <n v="40"/>
    <n v="31"/>
    <n v="180"/>
    <n v="0.23699999999999999"/>
    <n v="6.3724880000000012E-2"/>
    <n v="5.16131886409954E-3"/>
    <n v="359772.68"/>
    <n v="0"/>
    <m/>
    <m/>
    <m/>
    <n v="371474.69"/>
    <n v="38105.919999999998"/>
    <n v="1995"/>
    <n v="25757.42"/>
    <n v="1348.51"/>
    <n v="12348.5"/>
    <n v="646.49"/>
    <s v="Nystart Finans Sverige AB"/>
    <n v="0"/>
    <n v="1"/>
    <n v="0"/>
    <m/>
    <m/>
    <m/>
    <m/>
    <m/>
    <m/>
    <m/>
    <m/>
    <m/>
    <m/>
    <n v="0"/>
    <n v="0"/>
    <n v="0"/>
    <n v="0"/>
    <n v="0"/>
    <n v="181215.71"/>
    <n v="180285.2"/>
    <n v="359772.68"/>
    <m/>
    <m/>
    <m/>
    <s v=""/>
    <n v="0"/>
  </r>
  <r>
    <s v="2024-04-30"/>
    <d v="2024-04-30T00:00:00"/>
    <n v="0"/>
    <n v="7217037"/>
    <x v="0"/>
    <s v=""/>
    <d v="2020-12-10T00:00:00"/>
    <n v="144"/>
    <n v="129"/>
    <n v="40"/>
    <n v="26"/>
    <n v="180"/>
    <n v="0.217"/>
    <n v="6.6612030000000017E-2"/>
    <n v="5.3883854085827743E-3"/>
    <n v="169379.53"/>
    <n v="10032.1"/>
    <m/>
    <m/>
    <m/>
    <n v="171892.59"/>
    <n v="8750"/>
    <n v="995"/>
    <n v="5914.5"/>
    <n v="672.56"/>
    <n v="2835.5"/>
    <n v="322.44"/>
    <s v="Nystart Finans Sverige AB"/>
    <n v="0"/>
    <n v="1"/>
    <n v="0"/>
    <m/>
    <m/>
    <m/>
    <m/>
    <m/>
    <m/>
    <m/>
    <m/>
    <m/>
    <m/>
    <n v="0"/>
    <n v="0"/>
    <n v="0"/>
    <n v="0"/>
    <n v="0"/>
    <n v="84754.14"/>
    <n v="84299.9"/>
    <n v="169379.53"/>
    <m/>
    <m/>
    <m/>
    <s v=""/>
    <n v="0"/>
  </r>
  <r>
    <s v="2024-04-30"/>
    <d v="2024-04-30T00:00:00"/>
    <n v="0"/>
    <n v="7217730"/>
    <x v="0"/>
    <s v=""/>
    <d v="2020-12-04T00:00:00"/>
    <n v="144"/>
    <n v="127"/>
    <n v="40"/>
    <n v="24"/>
    <n v="180"/>
    <n v="0.25700000000000001"/>
    <n v="6.5351169999999972E-2"/>
    <n v="5.289291562100118E-3"/>
    <n v="179803.93"/>
    <n v="15450.76"/>
    <m/>
    <m/>
    <m/>
    <n v="183849.87"/>
    <n v="14480.25"/>
    <n v="1995"/>
    <n v="9787.82"/>
    <n v="1348.51"/>
    <n v="4692.43"/>
    <n v="646.49"/>
    <s v="Nystart Finans Sverige AB"/>
    <n v="0"/>
    <n v="1"/>
    <n v="0"/>
    <m/>
    <m/>
    <m/>
    <m/>
    <m/>
    <m/>
    <m/>
    <m/>
    <m/>
    <m/>
    <n v="0"/>
    <n v="0"/>
    <n v="0"/>
    <n v="0"/>
    <n v="0"/>
    <n v="91101.73"/>
    <n v="90622.399999999994"/>
    <n v="179803.93"/>
    <m/>
    <m/>
    <m/>
    <s v=""/>
    <n v="0"/>
  </r>
  <r>
    <s v="2024-04-30"/>
    <d v="2024-04-30T00:00:00"/>
    <n v="0"/>
    <n v="7218001"/>
    <x v="0"/>
    <s v=""/>
    <d v="2020-12-07T00:00:00"/>
    <n v="180"/>
    <n v="173"/>
    <n v="40"/>
    <n v="34"/>
    <n v="180"/>
    <n v="0.25700000000000001"/>
    <n v="6.5591730000000001E-2"/>
    <n v="5.3082060139053588E-3"/>
    <n v="145396.37"/>
    <n v="13661.35"/>
    <m/>
    <m/>
    <m/>
    <n v="148454.43"/>
    <n v="11431.78"/>
    <n v="1995"/>
    <n v="7727.23"/>
    <n v="1348.51"/>
    <n v="3704.55"/>
    <n v="646.49"/>
    <s v="Nystart Finans Sverige AB"/>
    <n v="0"/>
    <n v="1"/>
    <n v="0"/>
    <m/>
    <m/>
    <m/>
    <m/>
    <m/>
    <m/>
    <m/>
    <m/>
    <m/>
    <m/>
    <n v="0"/>
    <n v="0"/>
    <n v="0"/>
    <n v="0"/>
    <n v="0"/>
    <n v="81223.77"/>
    <n v="80794.89"/>
    <n v="145396.37"/>
    <m/>
    <m/>
    <m/>
    <s v=""/>
    <n v="0"/>
  </r>
  <r>
    <s v="2024-04-30"/>
    <d v="2024-04-30T00:00:00"/>
    <n v="0"/>
    <n v="7218316"/>
    <x v="0"/>
    <s v=""/>
    <d v="2020-12-11T00:00:00"/>
    <n v="180"/>
    <n v="173"/>
    <n v="40"/>
    <n v="34"/>
    <n v="180"/>
    <n v="0.22700000000000001"/>
    <n v="6.7500529999999989E-2"/>
    <n v="5.4581501645249997E-3"/>
    <n v="298941.43"/>
    <n v="21156.2"/>
    <m/>
    <m/>
    <m/>
    <n v="301778.55"/>
    <n v="9750"/>
    <n v="995"/>
    <n v="6590.44"/>
    <n v="672.56"/>
    <n v="3159.56"/>
    <n v="322.44"/>
    <s v="Nystart Finans Sverige AB"/>
    <n v="0"/>
    <n v="1"/>
    <n v="0"/>
    <m/>
    <m/>
    <m/>
    <m/>
    <m/>
    <m/>
    <m/>
    <m/>
    <m/>
    <m/>
    <n v="0"/>
    <n v="0"/>
    <n v="0"/>
    <n v="0"/>
    <n v="0"/>
    <n v="161797.81"/>
    <n v="160919.49"/>
    <n v="298941.43"/>
    <m/>
    <m/>
    <m/>
    <s v=""/>
    <n v="0"/>
  </r>
  <r>
    <s v="2024-04-30"/>
    <d v="2024-04-30T00:00:00"/>
    <n v="0"/>
    <n v="7216690"/>
    <x v="0"/>
    <s v=""/>
    <d v="2020-11-30T00:00:00"/>
    <n v="96"/>
    <n v="76"/>
    <n v="41"/>
    <n v="21"/>
    <n v="180"/>
    <n v="0.217"/>
    <n v="6.6002700000000025E-2"/>
    <n v="5.3405101972656688E-3"/>
    <n v="49244.89"/>
    <n v="0"/>
    <m/>
    <m/>
    <m/>
    <n v="50157.37"/>
    <n v="4891.25"/>
    <n v="1995"/>
    <n v="3350.23"/>
    <n v="1366.46"/>
    <n v="1541.02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22268.35"/>
    <n v="22150.06"/>
    <n v="49244.89"/>
    <m/>
    <m/>
    <m/>
    <s v=""/>
    <n v="0"/>
  </r>
  <r>
    <s v="2024-04-30"/>
    <d v="2024-04-30T00:00:00"/>
    <n v="0"/>
    <n v="7215148"/>
    <x v="0"/>
    <s v=""/>
    <d v="2020-11-26T00:00:00"/>
    <n v="120"/>
    <n v="96"/>
    <n v="41"/>
    <n v="15"/>
    <n v="180"/>
    <n v="0.217"/>
    <n v="6.7801039999999979E-2"/>
    <n v="5.4817340749444554E-3"/>
    <n v="112830.22"/>
    <n v="9134.2099999999991"/>
    <m/>
    <m/>
    <m/>
    <n v="113698.2"/>
    <n v="3750"/>
    <n v="995"/>
    <n v="2568.54"/>
    <n v="681.52"/>
    <n v="1181.46"/>
    <n v="313.48"/>
    <s v="Nystart Finans Sverige AB"/>
    <n v="0"/>
    <n v="1"/>
    <n v="0"/>
    <m/>
    <m/>
    <m/>
    <m/>
    <m/>
    <m/>
    <m/>
    <m/>
    <m/>
    <m/>
    <n v="0"/>
    <n v="0"/>
    <n v="0"/>
    <n v="0"/>
    <n v="0"/>
    <n v="51312.61"/>
    <n v="51032.86"/>
    <n v="112830.22"/>
    <m/>
    <m/>
    <m/>
    <s v=""/>
    <n v="0"/>
  </r>
  <r>
    <s v="2024-04-30"/>
    <d v="2024-04-30T00:00:00"/>
    <n v="0"/>
    <n v="7215155"/>
    <x v="0"/>
    <s v=""/>
    <d v="2020-11-25T00:00:00"/>
    <n v="144"/>
    <n v="134"/>
    <n v="41"/>
    <n v="31"/>
    <n v="180"/>
    <n v="0.17699999999999999"/>
    <n v="6.8094999999999989E-2"/>
    <n v="5.5047980579685518E-3"/>
    <n v="82497.09"/>
    <n v="4115.8999999999996"/>
    <m/>
    <m/>
    <m/>
    <n v="82987"/>
    <n v="2550"/>
    <n v="995"/>
    <n v="1746.61"/>
    <n v="681.52"/>
    <n v="803.39"/>
    <n v="313.48"/>
    <s v="Nystart Finans Sverige AB"/>
    <n v="0"/>
    <n v="1"/>
    <n v="0"/>
    <m/>
    <m/>
    <m/>
    <m/>
    <m/>
    <m/>
    <m/>
    <m/>
    <m/>
    <m/>
    <n v="0"/>
    <n v="0"/>
    <n v="0"/>
    <n v="0"/>
    <n v="0"/>
    <n v="42491.22"/>
    <n v="42258.59"/>
    <n v="82497.09"/>
    <m/>
    <m/>
    <m/>
    <s v=""/>
    <n v="0"/>
  </r>
  <r>
    <s v="2024-04-30"/>
    <d v="2024-04-30T00:00:00"/>
    <n v="0"/>
    <n v="7215270"/>
    <x v="0"/>
    <s v=""/>
    <d v="2020-11-30T00:00:00"/>
    <n v="144"/>
    <n v="132"/>
    <n v="41"/>
    <n v="29"/>
    <n v="180"/>
    <n v="0.20699999999999999"/>
    <n v="4.9314300000000075E-2"/>
    <n v="4.0194489601754757E-3"/>
    <n v="36653.040000000001"/>
    <n v="0"/>
    <m/>
    <m/>
    <m/>
    <n v="41366.69"/>
    <n v="16956.330000000002"/>
    <n v="1995"/>
    <n v="11614.14"/>
    <n v="1366.46"/>
    <n v="5342.19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19816.330000000002"/>
    <n v="19737"/>
    <n v="36653.040000000001"/>
    <m/>
    <m/>
    <m/>
    <s v=""/>
    <n v="0"/>
  </r>
  <r>
    <s v="2024-04-30"/>
    <d v="2024-04-30T00:00:00"/>
    <n v="0"/>
    <n v="7213002"/>
    <x v="0"/>
    <s v=""/>
    <d v="2020-11-18T00:00:00"/>
    <n v="180"/>
    <n v="165"/>
    <n v="41"/>
    <n v="26"/>
    <n v="180"/>
    <n v="0.25700000000000001"/>
    <n v="6.6705910000000021E-2"/>
    <n v="5.3957593547804272E-3"/>
    <n v="109399.16"/>
    <n v="0"/>
    <m/>
    <m/>
    <m/>
    <n v="110960.26"/>
    <n v="5950"/>
    <n v="995"/>
    <n v="4075.42"/>
    <n v="681.52"/>
    <n v="1874.58"/>
    <n v="313.48"/>
    <s v="Nystart Finans Sverige AB"/>
    <n v="0"/>
    <n v="1"/>
    <n v="0"/>
    <m/>
    <m/>
    <m/>
    <m/>
    <m/>
    <m/>
    <m/>
    <m/>
    <m/>
    <m/>
    <n v="0"/>
    <n v="0"/>
    <n v="0"/>
    <n v="0"/>
    <n v="0"/>
    <n v="51693.59"/>
    <n v="51416.160000000003"/>
    <n v="109399.16"/>
    <m/>
    <m/>
    <m/>
    <s v=""/>
    <n v="0"/>
  </r>
  <r>
    <s v="2024-04-30"/>
    <d v="2024-04-30T00:00:00"/>
    <n v="0"/>
    <n v="7207756"/>
    <x v="0"/>
    <s v=""/>
    <d v="2020-11-03T00:00:00"/>
    <n v="180"/>
    <n v="160"/>
    <n v="41"/>
    <n v="22"/>
    <n v="180"/>
    <n v="0.2165"/>
    <n v="6.5954269999999995E-2"/>
    <n v="5.3367039639411473E-3"/>
    <n v="294067.64"/>
    <n v="16005.93"/>
    <m/>
    <m/>
    <m/>
    <n v="299603.15999999997"/>
    <n v="19565"/>
    <n v="1995"/>
    <n v="13400.94"/>
    <n v="1366.46"/>
    <n v="6164.06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141502.37"/>
    <n v="140751.22"/>
    <n v="294067.64"/>
    <m/>
    <m/>
    <m/>
    <s v=""/>
    <n v="0"/>
  </r>
  <r>
    <s v="2024-04-30"/>
    <d v="2024-04-30T00:00:00"/>
    <n v="0"/>
    <n v="7213937"/>
    <x v="0"/>
    <s v=""/>
    <d v="2020-11-19T00:00:00"/>
    <n v="180"/>
    <n v="172"/>
    <n v="41"/>
    <n v="33"/>
    <n v="180"/>
    <n v="0.23699999999999999"/>
    <n v="6.6238259999999993E-2"/>
    <n v="5.359021179289325E-3"/>
    <n v="173526.14"/>
    <n v="11815.47"/>
    <m/>
    <m/>
    <m/>
    <n v="176493.31"/>
    <n v="11412.92"/>
    <n v="1995"/>
    <n v="7817.21"/>
    <n v="1366.46"/>
    <n v="3595.71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93518.43"/>
    <n v="93019.93"/>
    <n v="173526.14"/>
    <m/>
    <m/>
    <m/>
    <s v=""/>
    <n v="0"/>
  </r>
  <r>
    <s v="2024-04-30"/>
    <d v="2024-04-30T00:00:00"/>
    <n v="0"/>
    <n v="7214406"/>
    <x v="0"/>
    <s v=""/>
    <d v="2020-11-23T00:00:00"/>
    <n v="36"/>
    <n v="22"/>
    <n v="41"/>
    <n v="27"/>
    <n v="180"/>
    <n v="0.217"/>
    <n v="6.5890339999999992E-2"/>
    <n v="5.3316793045838917E-3"/>
    <n v="63532.91"/>
    <n v="4539.83"/>
    <m/>
    <m/>
    <m/>
    <n v="64753.59"/>
    <n v="5869.5"/>
    <n v="1995"/>
    <n v="4020.28"/>
    <n v="1366.46"/>
    <n v="1849.22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32586.03"/>
    <n v="32413.21"/>
    <n v="63532.91"/>
    <m/>
    <m/>
    <m/>
    <s v=""/>
    <n v="0"/>
  </r>
  <r>
    <s v="2024-04-30"/>
    <d v="2024-04-30T00:00:00"/>
    <n v="0"/>
    <n v="7214463"/>
    <x v="0"/>
    <s v=""/>
    <d v="2020-11-24T00:00:00"/>
    <n v="180"/>
    <n v="157"/>
    <n v="41"/>
    <n v="17"/>
    <n v="180"/>
    <n v="0.217"/>
    <n v="6.7104169999999949E-2"/>
    <n v="5.4270346738043429E-3"/>
    <n v="204506.62"/>
    <n v="0"/>
    <m/>
    <m/>
    <m/>
    <n v="206934.12"/>
    <n v="8700"/>
    <n v="995"/>
    <n v="5959.02"/>
    <n v="681.52"/>
    <n v="2740.98"/>
    <n v="313.48"/>
    <s v="Nystart Finans Sverige AB"/>
    <n v="0"/>
    <n v="1"/>
    <n v="0"/>
    <m/>
    <m/>
    <m/>
    <m/>
    <m/>
    <m/>
    <m/>
    <m/>
    <m/>
    <m/>
    <n v="0"/>
    <n v="0"/>
    <n v="0"/>
    <n v="0"/>
    <n v="0"/>
    <n v="88253.08"/>
    <n v="87776.71"/>
    <n v="204506.62"/>
    <m/>
    <m/>
    <m/>
    <s v=""/>
    <n v="0"/>
  </r>
  <r>
    <s v="2024-04-30"/>
    <d v="2024-04-30T00:00:00"/>
    <n v="0"/>
    <n v="7211477"/>
    <x v="0"/>
    <s v=""/>
    <d v="2020-11-13T00:00:00"/>
    <n v="144"/>
    <n v="121"/>
    <n v="41"/>
    <n v="17"/>
    <n v="180"/>
    <n v="0.217"/>
    <n v="6.6551600000000044E-2"/>
    <n v="5.3836385283432264E-3"/>
    <n v="243622.28"/>
    <n v="18560.52"/>
    <m/>
    <m/>
    <m/>
    <n v="247325.76"/>
    <n v="12750"/>
    <n v="995"/>
    <n v="8733.0400000000009"/>
    <n v="681.52"/>
    <n v="4016.96"/>
    <n v="313.48"/>
    <s v="Nystart Finans Sverige AB"/>
    <n v="0"/>
    <n v="1"/>
    <n v="0"/>
    <m/>
    <m/>
    <m/>
    <m/>
    <m/>
    <m/>
    <m/>
    <m/>
    <m/>
    <m/>
    <n v="0"/>
    <n v="0"/>
    <n v="0"/>
    <n v="0"/>
    <n v="0"/>
    <n v="113394.95"/>
    <n v="112787.74"/>
    <n v="243622.28"/>
    <m/>
    <m/>
    <m/>
    <s v=""/>
    <n v="0"/>
  </r>
  <r>
    <s v="2024-04-30"/>
    <d v="2024-04-30T00:00:00"/>
    <n v="0"/>
    <n v="7212327"/>
    <x v="0"/>
    <s v=""/>
    <d v="2020-11-13T00:00:00"/>
    <n v="180"/>
    <n v="160"/>
    <n v="41"/>
    <n v="20"/>
    <n v="180"/>
    <n v="0.25700000000000001"/>
    <n v="6.2321850000000102E-2"/>
    <n v="5.0507702986686276E-3"/>
    <n v="134030.19"/>
    <n v="0"/>
    <m/>
    <m/>
    <m/>
    <n v="139565.71"/>
    <n v="19565"/>
    <n v="1995"/>
    <n v="13400.94"/>
    <n v="1366.46"/>
    <n v="6164.06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61352.29"/>
    <n v="61043.97"/>
    <n v="134030.19"/>
    <m/>
    <m/>
    <m/>
    <s v=""/>
    <n v="0"/>
  </r>
  <r>
    <s v="2024-04-30"/>
    <d v="2024-04-30T00:00:00"/>
    <n v="0"/>
    <n v="7211535"/>
    <x v="0"/>
    <s v=""/>
    <d v="2020-11-12T00:00:00"/>
    <n v="48"/>
    <n v="43"/>
    <n v="41"/>
    <n v="37"/>
    <n v="180"/>
    <n v="0.26700000000000002"/>
    <n v="6.7987400000000045E-2"/>
    <n v="5.4963564805714515E-3"/>
    <n v="45000"/>
    <n v="3943.2"/>
    <m/>
    <m/>
    <m/>
    <n v="45296.07"/>
    <n v="2934.75"/>
    <n v="1995"/>
    <n v="2010.14"/>
    <n v="1366.46"/>
    <n v="924.61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49239.27"/>
    <n v="48970.11"/>
    <n v="45000"/>
    <m/>
    <m/>
    <m/>
    <s v="Personen har utvandr"/>
    <n v="1"/>
  </r>
  <r>
    <s v="2024-04-30"/>
    <d v="2024-04-30T00:00:00"/>
    <n v="0"/>
    <n v="7212673"/>
    <x v="0"/>
    <s v=""/>
    <d v="2020-11-23T00:00:00"/>
    <n v="180"/>
    <n v="158"/>
    <n v="41"/>
    <n v="19"/>
    <n v="180"/>
    <n v="0.19700000000000001"/>
    <n v="6.5702379999999963E-2"/>
    <n v="5.316904749951723E-3"/>
    <n v="458637.11"/>
    <n v="0"/>
    <m/>
    <m/>
    <m/>
    <n v="467973.81"/>
    <n v="31630.080000000002"/>
    <n v="1995"/>
    <n v="21664.84"/>
    <n v="1366.46"/>
    <n v="9965.24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233986.9"/>
    <n v="232749.39"/>
    <n v="458637.11"/>
    <m/>
    <m/>
    <m/>
    <s v="Skuldsanering bevilj"/>
    <n v="1"/>
  </r>
  <r>
    <s v="2024-04-30"/>
    <d v="2024-04-30T00:00:00"/>
    <n v="0"/>
    <n v="7212814"/>
    <x v="0"/>
    <s v=""/>
    <d v="2020-12-08T00:00:00"/>
    <n v="84"/>
    <n v="71"/>
    <n v="40"/>
    <n v="28"/>
    <n v="180"/>
    <n v="0.107"/>
    <n v="6.5021449999999995E-2"/>
    <n v="5.2633603874410184E-3"/>
    <n v="336212.27"/>
    <n v="10515.95"/>
    <m/>
    <m/>
    <m/>
    <n v="344456.7"/>
    <n v="27436.26"/>
    <n v="1995"/>
    <n v="18545.34"/>
    <n v="1348.51"/>
    <n v="8890.92"/>
    <n v="646.49"/>
    <s v="Nystart Finans Sverige AB"/>
    <n v="0"/>
    <n v="1"/>
    <n v="0"/>
    <m/>
    <m/>
    <m/>
    <m/>
    <m/>
    <m/>
    <m/>
    <m/>
    <m/>
    <m/>
    <n v="0"/>
    <n v="0"/>
    <n v="0"/>
    <n v="0"/>
    <n v="0"/>
    <n v="168487.85"/>
    <n v="167605.68"/>
    <n v="336212.27"/>
    <m/>
    <m/>
    <m/>
    <s v=""/>
    <n v="0"/>
  </r>
  <r>
    <s v="2024-04-30"/>
    <d v="2024-04-30T00:00:00"/>
    <n v="0"/>
    <n v="7213168"/>
    <x v="0"/>
    <s v=""/>
    <d v="2020-11-23T00:00:00"/>
    <n v="72"/>
    <n v="61"/>
    <n v="41"/>
    <n v="30"/>
    <n v="180"/>
    <n v="0.25700000000000001"/>
    <n v="6.5947920000000049E-2"/>
    <n v="5.336204890001417E-3"/>
    <n v="86499.11"/>
    <n v="0"/>
    <m/>
    <m/>
    <m/>
    <n v="88130.73"/>
    <n v="7173.83"/>
    <n v="1995"/>
    <n v="4913.67"/>
    <n v="1366.46"/>
    <n v="2260.16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42605.34"/>
    <n v="42379.199999999997"/>
    <n v="86499.11"/>
    <m/>
    <m/>
    <m/>
    <s v=""/>
    <n v="0"/>
  </r>
  <r>
    <s v="2024-04-30"/>
    <d v="2024-04-30T00:00:00"/>
    <n v="0"/>
    <n v="7210156"/>
    <x v="0"/>
    <s v=""/>
    <d v="2020-11-06T00:00:00"/>
    <n v="120"/>
    <n v="101"/>
    <n v="41"/>
    <n v="23"/>
    <n v="180"/>
    <n v="0.2165"/>
    <n v="6.497482000000003E-2"/>
    <n v="5.2596925283194818E-3"/>
    <n v="156877.6"/>
    <n v="0"/>
    <m/>
    <m/>
    <m/>
    <n v="160769.37"/>
    <n v="14347.67"/>
    <n v="1995"/>
    <n v="9827.36"/>
    <n v="1366.46"/>
    <n v="4520.3100000000004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72784.490000000005"/>
    <n v="72403.67"/>
    <n v="156877.6"/>
    <m/>
    <m/>
    <m/>
    <s v=""/>
    <n v="0"/>
  </r>
  <r>
    <s v="2024-04-30"/>
    <d v="2024-04-30T00:00:00"/>
    <n v="0"/>
    <n v="7210016"/>
    <x v="0"/>
    <s v=""/>
    <d v="2019-06-27T00:00:00"/>
    <n v="144"/>
    <n v="128"/>
    <n v="58"/>
    <n v="42"/>
    <n v="180"/>
    <n v="0.1865"/>
    <n v="6.7288210000000001E-2"/>
    <n v="5.4414837025684726E-3"/>
    <n v="169335.33"/>
    <n v="11348.28"/>
    <m/>
    <m/>
    <m/>
    <n v="171158.06"/>
    <n v="11334.44"/>
    <n v="1995"/>
    <n v="9122.36"/>
    <n v="1605.65"/>
    <n v="2212.08"/>
    <n v="389.35"/>
    <s v="Nystart Finans Sverige AB"/>
    <n v="0"/>
    <n v="1"/>
    <n v="0"/>
    <m/>
    <m/>
    <m/>
    <m/>
    <m/>
    <m/>
    <m/>
    <m/>
    <m/>
    <m/>
    <n v="0"/>
    <n v="0"/>
    <n v="0"/>
    <n v="0"/>
    <n v="0"/>
    <n v="97878.07"/>
    <n v="97348.35"/>
    <n v="169335.33"/>
    <m/>
    <m/>
    <m/>
    <s v=""/>
    <n v="0"/>
  </r>
  <r>
    <s v="2024-04-30"/>
    <d v="2024-04-30T00:00:00"/>
    <n v="0"/>
    <n v="7210321"/>
    <x v="0"/>
    <s v=""/>
    <d v="2020-11-11T00:00:00"/>
    <n v="180"/>
    <n v="158"/>
    <n v="41"/>
    <n v="20"/>
    <n v="180"/>
    <n v="0.17699999999999999"/>
    <n v="6.583740000000006E-2"/>
    <n v="5.3275182090961604E-3"/>
    <n v="131039.93"/>
    <n v="0"/>
    <m/>
    <m/>
    <m/>
    <n v="133599.76"/>
    <n v="9120"/>
    <n v="995"/>
    <n v="6246.69"/>
    <n v="681.52"/>
    <n v="2873.31"/>
    <n v="313.48"/>
    <s v="Nystart Finans Sverige AB"/>
    <n v="0"/>
    <n v="1"/>
    <n v="0"/>
    <m/>
    <m/>
    <m/>
    <m/>
    <m/>
    <m/>
    <m/>
    <m/>
    <m/>
    <m/>
    <n v="0"/>
    <n v="0"/>
    <n v="0"/>
    <n v="0"/>
    <n v="0"/>
    <n v="58729.69"/>
    <n v="58418.46"/>
    <n v="131039.93"/>
    <m/>
    <m/>
    <m/>
    <s v=""/>
    <n v="0"/>
  </r>
  <r>
    <s v="2024-04-30"/>
    <d v="2024-04-30T00:00:00"/>
    <n v="0"/>
    <n v="7210552"/>
    <x v="0"/>
    <s v=""/>
    <d v="2020-11-24T00:00:00"/>
    <n v="120"/>
    <n v="103"/>
    <n v="41"/>
    <n v="24"/>
    <n v="180"/>
    <n v="0.25700000000000001"/>
    <n v="6.7712770000000019E-2"/>
    <n v="5.4748073100931993E-3"/>
    <n v="191825.16"/>
    <n v="17200.36"/>
    <m/>
    <m/>
    <m/>
    <n v="193402.01"/>
    <n v="6000"/>
    <n v="995"/>
    <n v="4109.67"/>
    <n v="681.52"/>
    <n v="1890.33"/>
    <n v="313.48"/>
    <s v="Nystart Finans Sverige AB"/>
    <n v="0"/>
    <n v="1"/>
    <n v="0"/>
    <m/>
    <m/>
    <m/>
    <m/>
    <m/>
    <m/>
    <m/>
    <m/>
    <m/>
    <m/>
    <n v="0"/>
    <n v="0"/>
    <n v="0"/>
    <n v="0"/>
    <n v="0"/>
    <n v="105301.18"/>
    <n v="104727.82"/>
    <n v="191825.16"/>
    <m/>
    <m/>
    <m/>
    <s v="Skuldsanering bevilj"/>
    <n v="1"/>
  </r>
  <r>
    <s v="2024-04-30"/>
    <d v="2024-04-30T00:00:00"/>
    <n v="0"/>
    <n v="7210602"/>
    <x v="0"/>
    <s v=""/>
    <d v="2020-11-09T00:00:00"/>
    <n v="180"/>
    <n v="166"/>
    <n v="41"/>
    <n v="28"/>
    <n v="180"/>
    <n v="0.17649999999999999"/>
    <n v="6.5810970000000024E-2"/>
    <n v="5.3254407344569543E-3"/>
    <n v="489688.75"/>
    <n v="28691.86"/>
    <m/>
    <m/>
    <m/>
    <n v="499333.65"/>
    <n v="32608.33"/>
    <n v="1995"/>
    <n v="22334.89"/>
    <n v="1366.46"/>
    <n v="10273.44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250627.44"/>
    <n v="249299.81"/>
    <n v="489688.75"/>
    <m/>
    <m/>
    <m/>
    <s v=""/>
    <n v="0"/>
  </r>
  <r>
    <s v="2024-04-30"/>
    <d v="2024-04-30T00:00:00"/>
    <n v="0"/>
    <n v="7210941"/>
    <x v="0"/>
    <s v=""/>
    <d v="2020-11-11T00:00:00"/>
    <n v="144"/>
    <n v="129"/>
    <n v="41"/>
    <n v="27"/>
    <n v="180"/>
    <n v="0.217"/>
    <n v="6.1573120000000099E-2"/>
    <n v="4.9917210370606924E-3"/>
    <n v="62227.360000000001"/>
    <n v="0"/>
    <m/>
    <m/>
    <m/>
    <n v="65091.79"/>
    <n v="11086.83"/>
    <n v="1995"/>
    <n v="7593.86"/>
    <n v="1366.46"/>
    <n v="3492.97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30610.17"/>
    <n v="30458.13"/>
    <n v="62227.360000000001"/>
    <m/>
    <m/>
    <m/>
    <s v=""/>
    <n v="0"/>
  </r>
  <r>
    <s v="2024-04-30"/>
    <d v="2024-04-30T00:00:00"/>
    <n v="0"/>
    <n v="7209828"/>
    <x v="0"/>
    <s v=""/>
    <d v="2020-11-05T00:00:00"/>
    <n v="180"/>
    <n v="168"/>
    <n v="41"/>
    <n v="30"/>
    <n v="180"/>
    <n v="0.22650000000000001"/>
    <n v="6.6027620000000023E-2"/>
    <n v="5.3424686598535498E-3"/>
    <n v="167040.79999999999"/>
    <n v="0"/>
    <m/>
    <m/>
    <m/>
    <n v="170110.7"/>
    <n v="11739"/>
    <n v="1995"/>
    <n v="8040.56"/>
    <n v="1366.46"/>
    <n v="3698.44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82237.19"/>
    <n v="81800.179999999993"/>
    <n v="167040.79999999999"/>
    <m/>
    <m/>
    <m/>
    <s v=""/>
    <n v="0"/>
  </r>
  <r>
    <s v="2024-04-30"/>
    <d v="2024-04-30T00:00:00"/>
    <n v="0"/>
    <n v="7209836"/>
    <x v="0"/>
    <s v=""/>
    <d v="2020-11-05T00:00:00"/>
    <n v="180"/>
    <n v="156"/>
    <n v="41"/>
    <n v="17"/>
    <n v="180"/>
    <n v="0.19650000000000001"/>
    <n v="6.572248E-2"/>
    <n v="5.3184848201055512E-3"/>
    <n v="451256.72"/>
    <n v="0"/>
    <m/>
    <m/>
    <m/>
    <n v="460387.95"/>
    <n v="30977.91"/>
    <n v="1995"/>
    <n v="21218.14"/>
    <n v="1366.46"/>
    <n v="9759.77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196345.85"/>
    <n v="195307.11"/>
    <n v="451256.72"/>
    <m/>
    <m/>
    <m/>
    <s v=""/>
    <n v="0"/>
  </r>
  <r>
    <s v="2024-04-30"/>
    <d v="2024-04-30T00:00:00"/>
    <n v="0"/>
    <n v="7208598"/>
    <x v="0"/>
    <s v=""/>
    <d v="2020-11-17T00:00:00"/>
    <n v="96"/>
    <n v="74"/>
    <n v="41"/>
    <n v="19"/>
    <n v="180"/>
    <n v="0.19700000000000001"/>
    <n v="6.422642000000002E-2"/>
    <n v="5.2008041429139062E-3"/>
    <n v="91085.1"/>
    <n v="5146.01"/>
    <m/>
    <m/>
    <m/>
    <n v="93764.65"/>
    <n v="9500"/>
    <n v="995"/>
    <n v="6506.97"/>
    <n v="681.52"/>
    <n v="2993.03"/>
    <n v="313.48"/>
    <s v="Nystart Finans Sverige AB"/>
    <n v="0"/>
    <n v="1"/>
    <n v="0"/>
    <m/>
    <m/>
    <m/>
    <m/>
    <m/>
    <m/>
    <m/>
    <m/>
    <m/>
    <m/>
    <n v="0"/>
    <n v="0"/>
    <n v="0"/>
    <n v="0"/>
    <n v="0"/>
    <n v="98910.66"/>
    <n v="98398.91"/>
    <n v="91085.1"/>
    <m/>
    <m/>
    <m/>
    <s v="Personen har utvandr"/>
    <n v="1"/>
  </r>
  <r>
    <s v="2024-04-30"/>
    <d v="2024-04-30T00:00:00"/>
    <n v="0"/>
    <n v="7209570"/>
    <x v="0"/>
    <s v=""/>
    <d v="2020-11-04T00:00:00"/>
    <n v="180"/>
    <n v="162"/>
    <n v="41"/>
    <n v="24"/>
    <n v="180"/>
    <n v="0.22700000000000001"/>
    <n v="6.7627460000000014E-2"/>
    <n v="5.4681123249122887E-3"/>
    <n v="237450.12"/>
    <n v="6094.35"/>
    <m/>
    <m/>
    <m/>
    <n v="239523.18"/>
    <n v="8575"/>
    <n v="1995"/>
    <n v="5873.4"/>
    <n v="1366.46"/>
    <n v="2701.6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112273.52"/>
    <n v="111662.93"/>
    <n v="237450.12"/>
    <m/>
    <m/>
    <m/>
    <s v=""/>
    <n v="0"/>
  </r>
  <r>
    <s v="2024-04-30"/>
    <d v="2024-04-30T00:00:00"/>
    <n v="0"/>
    <n v="7208374"/>
    <x v="0"/>
    <s v=""/>
    <d v="2020-11-04T00:00:00"/>
    <n v="180"/>
    <n v="156"/>
    <n v="41"/>
    <n v="17"/>
    <n v="180"/>
    <n v="0.22650000000000001"/>
    <n v="6.5606129999999985E-2"/>
    <n v="5.3093381149866836E-3"/>
    <n v="156384.26"/>
    <n v="10187.66"/>
    <m/>
    <m/>
    <m/>
    <n v="159659.63"/>
    <n v="12391.17"/>
    <n v="1995"/>
    <n v="8487.26"/>
    <n v="1366.46"/>
    <n v="3903.91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72436.320000000007"/>
    <n v="72053.759999999995"/>
    <n v="156384.26"/>
    <m/>
    <m/>
    <m/>
    <s v=""/>
    <n v="0"/>
  </r>
  <r>
    <s v="2024-04-30"/>
    <d v="2024-04-30T00:00:00"/>
    <n v="0"/>
    <n v="7206238"/>
    <x v="0"/>
    <s v=""/>
    <d v="2020-10-30T00:00:00"/>
    <n v="180"/>
    <n v="171"/>
    <n v="42"/>
    <n v="33"/>
    <n v="180"/>
    <n v="0.23699999999999999"/>
    <n v="6.5505249999999973E-2"/>
    <n v="5.3014068229433331E-3"/>
    <n v="248691.3"/>
    <n v="0"/>
    <m/>
    <m/>
    <m/>
    <n v="254053.16"/>
    <n v="18500"/>
    <n v="995"/>
    <n v="12833.37"/>
    <n v="690.23"/>
    <n v="5666.63"/>
    <n v="304.77"/>
    <s v="Nystart Finans Sverige AB"/>
    <n v="0"/>
    <n v="1"/>
    <n v="0"/>
    <m/>
    <m/>
    <m/>
    <m/>
    <m/>
    <m/>
    <m/>
    <m/>
    <m/>
    <m/>
    <n v="0"/>
    <n v="0"/>
    <n v="0"/>
    <n v="0"/>
    <n v="0"/>
    <n v="126168.59"/>
    <n v="125503.25"/>
    <n v="248691.3"/>
    <m/>
    <m/>
    <m/>
    <s v=""/>
    <n v="0"/>
  </r>
  <r>
    <s v="2024-04-30"/>
    <d v="2024-04-30T00:00:00"/>
    <n v="0"/>
    <n v="7206394"/>
    <x v="0"/>
    <s v=""/>
    <d v="2020-10-28T00:00:00"/>
    <n v="144"/>
    <n v="120"/>
    <n v="42"/>
    <n v="17"/>
    <n v="180"/>
    <n v="0.217"/>
    <n v="6.685860000000006E-2"/>
    <n v="5.4077513506090025E-3"/>
    <n v="91902.42"/>
    <n v="7449.21"/>
    <m/>
    <m/>
    <m/>
    <n v="93129.17"/>
    <n v="5000"/>
    <n v="995"/>
    <n v="3468.48"/>
    <n v="690.23"/>
    <n v="1531.52"/>
    <n v="304.77"/>
    <s v="Nystart Finans Sverige AB"/>
    <n v="0"/>
    <n v="1"/>
    <n v="0"/>
    <m/>
    <m/>
    <m/>
    <m/>
    <m/>
    <m/>
    <m/>
    <m/>
    <m/>
    <m/>
    <n v="0"/>
    <n v="0"/>
    <n v="0"/>
    <n v="0"/>
    <n v="0"/>
    <n v="42894.58"/>
    <n v="42663.86"/>
    <n v="91902.42"/>
    <m/>
    <m/>
    <m/>
    <s v=""/>
    <n v="0"/>
  </r>
  <r>
    <s v="2024-04-30"/>
    <d v="2024-04-30T00:00:00"/>
    <n v="0"/>
    <n v="7205354"/>
    <x v="0"/>
    <s v=""/>
    <d v="2020-10-27T00:00:00"/>
    <n v="180"/>
    <n v="157"/>
    <n v="42"/>
    <n v="19"/>
    <n v="180"/>
    <n v="0.13700000000000001"/>
    <n v="6.737671000000002E-2"/>
    <n v="5.4484310476385911E-3"/>
    <n v="284512.93"/>
    <n v="12148.39"/>
    <m/>
    <m/>
    <m/>
    <n v="287424.34999999998"/>
    <n v="10500"/>
    <n v="995"/>
    <n v="7283.81"/>
    <n v="690.23"/>
    <n v="3216.19"/>
    <n v="304.77"/>
    <s v="Nystart Finans Sverige AB"/>
    <n v="0"/>
    <n v="1"/>
    <n v="0"/>
    <m/>
    <m/>
    <m/>
    <m/>
    <m/>
    <m/>
    <m/>
    <m/>
    <m/>
    <m/>
    <n v="0"/>
    <n v="0"/>
    <n v="0"/>
    <n v="0"/>
    <n v="0"/>
    <n v="149786.37"/>
    <n v="148974.69"/>
    <n v="284512.93"/>
    <m/>
    <m/>
    <m/>
    <s v="Skuldsanering bevilj"/>
    <n v="1"/>
  </r>
  <r>
    <s v="2024-04-30"/>
    <d v="2024-04-30T00:00:00"/>
    <n v="0"/>
    <n v="7205370"/>
    <x v="0"/>
    <s v=""/>
    <d v="2020-11-03T00:00:00"/>
    <n v="180"/>
    <n v="155"/>
    <n v="41"/>
    <n v="15"/>
    <n v="180"/>
    <n v="0.14699999999999999"/>
    <n v="6.7472800000000041E-2"/>
    <n v="5.4559736179915497E-3"/>
    <n v="285654.28999999998"/>
    <n v="14169.35"/>
    <m/>
    <m/>
    <m/>
    <n v="288412.59999999998"/>
    <n v="9750"/>
    <n v="995"/>
    <n v="6678.21"/>
    <n v="681.52"/>
    <n v="3071.79"/>
    <n v="313.48"/>
    <s v="Nystart Finans Sverige AB"/>
    <n v="0"/>
    <n v="1"/>
    <n v="0"/>
    <m/>
    <m/>
    <m/>
    <m/>
    <m/>
    <m/>
    <m/>
    <m/>
    <m/>
    <m/>
    <n v="0"/>
    <n v="0"/>
    <n v="0"/>
    <n v="0"/>
    <n v="0"/>
    <n v="126402.05"/>
    <n v="125716.15"/>
    <n v="285654.28999999998"/>
    <m/>
    <m/>
    <m/>
    <s v=""/>
    <n v="0"/>
  </r>
  <r>
    <s v="2024-04-30"/>
    <d v="2024-04-30T00:00:00"/>
    <n v="0"/>
    <n v="7205230"/>
    <x v="0"/>
    <s v=""/>
    <d v="2020-10-22T00:00:00"/>
    <n v="180"/>
    <n v="166"/>
    <n v="42"/>
    <n v="28"/>
    <n v="180"/>
    <n v="0.19650000000000001"/>
    <n v="6.5644840000000024E-2"/>
    <n v="5.3123813533062503E-3"/>
    <n v="179697.55"/>
    <n v="9851.51"/>
    <m/>
    <m/>
    <m/>
    <n v="183418.81"/>
    <n v="14143.91"/>
    <n v="1995"/>
    <n v="9811.57"/>
    <n v="1383.92"/>
    <n v="4332.34"/>
    <n v="611.08000000000004"/>
    <s v="Nystart Finans Sverige AB"/>
    <n v="0"/>
    <n v="1"/>
    <n v="0"/>
    <m/>
    <m/>
    <m/>
    <m/>
    <m/>
    <m/>
    <m/>
    <m/>
    <m/>
    <m/>
    <n v="0"/>
    <n v="0"/>
    <n v="0"/>
    <n v="0"/>
    <n v="0"/>
    <n v="96635.16"/>
    <n v="96124.51"/>
    <n v="179697.55"/>
    <m/>
    <m/>
    <m/>
    <s v="Skuldsanering bevilj"/>
    <n v="1"/>
  </r>
  <r>
    <s v="2024-04-30"/>
    <d v="2024-04-30T00:00:00"/>
    <n v="0"/>
    <n v="7206113"/>
    <x v="0"/>
    <s v=""/>
    <d v="2020-11-02T00:00:00"/>
    <n v="60"/>
    <n v="47"/>
    <n v="41"/>
    <n v="29"/>
    <n v="180"/>
    <n v="0.17699999999999999"/>
    <n v="6.6787900000000039E-2"/>
    <n v="5.4021988963608436E-3"/>
    <n v="45856.06"/>
    <n v="0"/>
    <m/>
    <m/>
    <m/>
    <n v="46487.75"/>
    <n v="3000"/>
    <n v="995"/>
    <n v="2054.83"/>
    <n v="681.52"/>
    <n v="945.17"/>
    <n v="313.48"/>
    <s v="Nystart Finans Sverige AB"/>
    <n v="0"/>
    <n v="1"/>
    <n v="0"/>
    <m/>
    <m/>
    <m/>
    <m/>
    <m/>
    <m/>
    <m/>
    <m/>
    <m/>
    <m/>
    <n v="0"/>
    <n v="0"/>
    <n v="0"/>
    <n v="0"/>
    <n v="0"/>
    <n v="22269.53"/>
    <n v="22149.87"/>
    <n v="45856.06"/>
    <m/>
    <m/>
    <m/>
    <s v=""/>
    <n v="0"/>
  </r>
  <r>
    <s v="2024-04-30"/>
    <d v="2024-04-30T00:00:00"/>
    <n v="0"/>
    <n v="7201155"/>
    <x v="0"/>
    <s v=""/>
    <d v="2020-10-02T00:00:00"/>
    <n v="96"/>
    <n v="77"/>
    <n v="42"/>
    <n v="24"/>
    <n v="180"/>
    <n v="0.20649999999999999"/>
    <n v="6.606484E-2"/>
    <n v="5.3453937011880281E-3"/>
    <n v="76938.13"/>
    <n v="0"/>
    <m/>
    <m/>
    <m/>
    <n v="78334.720000000001"/>
    <n v="6554.49"/>
    <n v="1995"/>
    <n v="4546.82"/>
    <n v="1383.92"/>
    <n v="2007.67"/>
    <n v="611.08000000000004"/>
    <s v="Nystart Finans Sverige AB"/>
    <n v="0"/>
    <n v="1"/>
    <n v="0"/>
    <m/>
    <m/>
    <m/>
    <m/>
    <m/>
    <m/>
    <m/>
    <m/>
    <m/>
    <m/>
    <n v="0"/>
    <n v="0"/>
    <n v="0"/>
    <n v="0"/>
    <n v="0"/>
    <n v="35807.360000000001"/>
    <n v="35616.97"/>
    <n v="76938.13"/>
    <m/>
    <m/>
    <m/>
    <s v=""/>
    <n v="0"/>
  </r>
  <r>
    <s v="2024-04-30"/>
    <d v="2024-04-30T00:00:00"/>
    <n v="0"/>
    <n v="7202864"/>
    <x v="0"/>
    <s v=""/>
    <d v="2020-10-09T00:00:00"/>
    <n v="144"/>
    <n v="124"/>
    <n v="42"/>
    <n v="23"/>
    <n v="180"/>
    <n v="0.14699999999999999"/>
    <n v="6.561334000000002E-2"/>
    <n v="5.3099049464400139E-3"/>
    <n v="183263.11"/>
    <n v="0"/>
    <m/>
    <m/>
    <m/>
    <n v="187093.45"/>
    <n v="13500"/>
    <n v="995"/>
    <n v="9364.89"/>
    <n v="690.23"/>
    <n v="4135.1099999999997"/>
    <n v="304.77"/>
    <s v="Nystart Finans Sverige AB"/>
    <n v="0"/>
    <n v="1"/>
    <n v="0"/>
    <m/>
    <m/>
    <m/>
    <m/>
    <m/>
    <m/>
    <m/>
    <m/>
    <m/>
    <m/>
    <n v="0"/>
    <n v="0"/>
    <n v="0"/>
    <n v="0"/>
    <n v="0"/>
    <n v="84702.080000000002"/>
    <n v="84254.7"/>
    <n v="183263.11"/>
    <m/>
    <m/>
    <m/>
    <s v=""/>
    <n v="0"/>
  </r>
  <r>
    <s v="2024-04-30"/>
    <d v="2024-04-30T00:00:00"/>
    <n v="0"/>
    <n v="7203243"/>
    <x v="0"/>
    <s v=""/>
    <d v="2019-06-25T00:00:00"/>
    <n v="60"/>
    <n v="15"/>
    <n v="58"/>
    <n v="12"/>
    <n v="180"/>
    <n v="0.22650000000000001"/>
    <n v="6.7486000000000018E-2"/>
    <n v="5.4570097014201568E-3"/>
    <n v="32706.6"/>
    <n v="3453.24"/>
    <m/>
    <m/>
    <m/>
    <n v="33019.839999999997"/>
    <n v="3600"/>
    <n v="1995"/>
    <n v="2897.41"/>
    <n v="1605.65"/>
    <n v="702.59"/>
    <n v="389.35"/>
    <s v="Nystart Finans Sverige AB"/>
    <n v="0"/>
    <n v="1"/>
    <n v="0"/>
    <m/>
    <m/>
    <m/>
    <m/>
    <m/>
    <m/>
    <m/>
    <m/>
    <m/>
    <m/>
    <n v="0"/>
    <n v="0"/>
    <n v="0"/>
    <n v="0"/>
    <n v="0"/>
    <n v="14759.08"/>
    <n v="14678.98"/>
    <n v="32706.6"/>
    <m/>
    <m/>
    <m/>
    <s v=""/>
    <n v="0"/>
  </r>
  <r>
    <s v="2024-04-30"/>
    <d v="2024-04-30T00:00:00"/>
    <n v="0"/>
    <n v="7203615"/>
    <x v="0"/>
    <s v=""/>
    <d v="2020-10-15T00:00:00"/>
    <n v="96"/>
    <n v="71"/>
    <n v="42"/>
    <n v="15"/>
    <n v="180"/>
    <n v="0.2165"/>
    <n v="6.5156449999999991E-2"/>
    <n v="5.2739784933832912E-3"/>
    <n v="143677.35999999999"/>
    <n v="0"/>
    <m/>
    <m/>
    <m/>
    <n v="147081.62"/>
    <n v="13108.99"/>
    <n v="1995"/>
    <n v="9093.65"/>
    <n v="1383.92"/>
    <n v="4015.34"/>
    <n v="611.08000000000004"/>
    <s v="Nystart Finans Sverige AB"/>
    <n v="0"/>
    <n v="1"/>
    <n v="0"/>
    <m/>
    <m/>
    <m/>
    <m/>
    <m/>
    <m/>
    <m/>
    <m/>
    <m/>
    <m/>
    <n v="0"/>
    <n v="0"/>
    <n v="0"/>
    <n v="0"/>
    <n v="0"/>
    <n v="61442.59"/>
    <n v="61120.24"/>
    <n v="143677.35999999999"/>
    <m/>
    <m/>
    <m/>
    <s v=""/>
    <n v="0"/>
  </r>
  <r>
    <s v="2024-04-30"/>
    <d v="2024-04-30T00:00:00"/>
    <n v="0"/>
    <n v="7203912"/>
    <x v="0"/>
    <s v=""/>
    <d v="2020-10-16T00:00:00"/>
    <n v="60"/>
    <n v="39"/>
    <n v="42"/>
    <n v="21"/>
    <n v="180"/>
    <n v="0.25700000000000001"/>
    <n v="6.5638800000000067E-2"/>
    <n v="5.3119065173163893E-3"/>
    <n v="58398.17"/>
    <n v="0"/>
    <m/>
    <m/>
    <m/>
    <n v="59609.61"/>
    <n v="4950"/>
    <n v="995"/>
    <n v="3433.79"/>
    <n v="690.23"/>
    <n v="1516.21"/>
    <n v="304.77"/>
    <s v="Nystart Finans Sverige AB"/>
    <n v="0"/>
    <n v="1"/>
    <n v="0"/>
    <m/>
    <m/>
    <m/>
    <m/>
    <m/>
    <m/>
    <m/>
    <m/>
    <m/>
    <m/>
    <n v="0"/>
    <n v="0"/>
    <n v="0"/>
    <n v="0"/>
    <n v="0"/>
    <n v="26464.86"/>
    <n v="26325.02"/>
    <n v="58398.17"/>
    <m/>
    <m/>
    <m/>
    <s v=""/>
    <n v="0"/>
  </r>
  <r>
    <s v="2024-04-30"/>
    <d v="2024-04-30T00:00:00"/>
    <n v="0"/>
    <n v="7204597"/>
    <x v="0"/>
    <s v=""/>
    <d v="2020-10-20T00:00:00"/>
    <n v="180"/>
    <n v="159"/>
    <n v="42"/>
    <n v="21"/>
    <n v="180"/>
    <n v="0.217"/>
    <n v="6.6397100000000014E-2"/>
    <n v="5.37150116708629E-3"/>
    <n v="60839.94"/>
    <n v="0"/>
    <m/>
    <m/>
    <m/>
    <n v="61821.65"/>
    <n v="4200"/>
    <n v="995"/>
    <n v="2913.52"/>
    <n v="690.23"/>
    <n v="1286.48"/>
    <n v="304.77"/>
    <s v="Nystart Finans Sverige AB"/>
    <n v="0"/>
    <n v="1"/>
    <n v="0"/>
    <m/>
    <m/>
    <m/>
    <m/>
    <m/>
    <m/>
    <m/>
    <m/>
    <m/>
    <m/>
    <n v="0"/>
    <n v="0"/>
    <n v="0"/>
    <n v="0"/>
    <n v="0"/>
    <n v="27446.94"/>
    <n v="27300.3"/>
    <n v="60839.94"/>
    <m/>
    <m/>
    <m/>
    <s v=""/>
    <n v="0"/>
  </r>
  <r>
    <s v="2024-04-30"/>
    <d v="2024-04-30T00:00:00"/>
    <n v="0"/>
    <n v="7204738"/>
    <x v="0"/>
    <s v=""/>
    <d v="2020-10-23T00:00:00"/>
    <n v="180"/>
    <n v="160"/>
    <n v="42"/>
    <n v="22"/>
    <n v="180"/>
    <n v="0.2165"/>
    <n v="6.5989240000000005E-2"/>
    <n v="5.3394523585246212E-3"/>
    <n v="160201.98000000001"/>
    <n v="0"/>
    <m/>
    <m/>
    <m/>
    <n v="163183.57"/>
    <n v="11729.1"/>
    <n v="1995"/>
    <n v="8136.43"/>
    <n v="1383.92"/>
    <n v="3592.67"/>
    <n v="611.08000000000004"/>
    <s v="Nystart Finans Sverige AB"/>
    <n v="0"/>
    <n v="1"/>
    <n v="0"/>
    <m/>
    <m/>
    <m/>
    <m/>
    <m/>
    <m/>
    <m/>
    <m/>
    <m/>
    <m/>
    <n v="0"/>
    <n v="0"/>
    <n v="0"/>
    <n v="0"/>
    <n v="0"/>
    <n v="73162.850000000006"/>
    <n v="72774.28"/>
    <n v="160201.98000000001"/>
    <m/>
    <m/>
    <m/>
    <s v=""/>
    <n v="0"/>
  </r>
  <r>
    <s v="2024-04-30"/>
    <d v="2024-04-30T00:00:00"/>
    <n v="0"/>
    <n v="7196009"/>
    <x v="0"/>
    <s v=""/>
    <d v="2020-09-15T00:00:00"/>
    <n v="180"/>
    <n v="157"/>
    <n v="43"/>
    <n v="20"/>
    <n v="180"/>
    <n v="0.23699999999999999"/>
    <n v="6.7195549999999979E-2"/>
    <n v="5.4342092271191245E-3"/>
    <n v="236221.08"/>
    <n v="0"/>
    <m/>
    <m/>
    <m/>
    <n v="238895.28"/>
    <n v="9975"/>
    <n v="995"/>
    <n v="7004.49"/>
    <n v="698.69"/>
    <n v="2970.51"/>
    <n v="296.31"/>
    <s v="Nystart Finans Sverige AB"/>
    <n v="0"/>
    <n v="1"/>
    <n v="0"/>
    <m/>
    <m/>
    <m/>
    <m/>
    <m/>
    <m/>
    <m/>
    <m/>
    <m/>
    <m/>
    <n v="0"/>
    <n v="0"/>
    <n v="0"/>
    <n v="0"/>
    <n v="0"/>
    <n v="105016.99"/>
    <n v="104449.39"/>
    <n v="236221.08"/>
    <m/>
    <m/>
    <m/>
    <s v=""/>
    <n v="0"/>
  </r>
  <r>
    <s v="2024-04-30"/>
    <d v="2024-04-30T00:00:00"/>
    <n v="0"/>
    <n v="7197544"/>
    <x v="0"/>
    <s v=""/>
    <d v="2020-10-05T00:00:00"/>
    <n v="180"/>
    <n v="159"/>
    <n v="42"/>
    <n v="22"/>
    <n v="180"/>
    <n v="0.13700000000000001"/>
    <n v="6.7736100000000049E-2"/>
    <n v="5.4766381238322559E-3"/>
    <n v="184041.8"/>
    <n v="4820.71"/>
    <m/>
    <m/>
    <m/>
    <n v="185528.91"/>
    <n v="5850"/>
    <n v="995"/>
    <n v="4058.12"/>
    <n v="690.23"/>
    <n v="1791.88"/>
    <n v="304.77"/>
    <s v="Nystart Finans Sverige AB"/>
    <n v="0"/>
    <n v="1"/>
    <n v="0"/>
    <m/>
    <m/>
    <m/>
    <m/>
    <m/>
    <m/>
    <m/>
    <m/>
    <m/>
    <m/>
    <n v="0"/>
    <n v="0"/>
    <n v="0"/>
    <n v="0"/>
    <n v="0"/>
    <n v="85342.67"/>
    <n v="84877.82"/>
    <n v="184041.8"/>
    <m/>
    <m/>
    <m/>
    <s v=""/>
    <n v="0"/>
  </r>
  <r>
    <s v="2024-04-30"/>
    <d v="2024-04-30T00:00:00"/>
    <n v="0"/>
    <n v="7197809"/>
    <x v="0"/>
    <s v=""/>
    <d v="2020-09-18T00:00:00"/>
    <n v="120"/>
    <n v="113"/>
    <n v="43"/>
    <n v="36"/>
    <n v="180"/>
    <n v="0.2465"/>
    <n v="6.6597000000000003E-2"/>
    <n v="5.3872047993142047E-3"/>
    <n v="69090.61"/>
    <n v="1742.65"/>
    <m/>
    <m/>
    <m/>
    <n v="70121.97"/>
    <n v="5458.31"/>
    <n v="1995"/>
    <n v="3832.85"/>
    <n v="1400.9"/>
    <n v="1625.46"/>
    <n v="594.1"/>
    <s v="Nystart Finans Sverige AB"/>
    <n v="0"/>
    <n v="1"/>
    <n v="0"/>
    <m/>
    <m/>
    <m/>
    <m/>
    <m/>
    <m/>
    <m/>
    <m/>
    <m/>
    <m/>
    <n v="0"/>
    <n v="0"/>
    <n v="0"/>
    <n v="0"/>
    <n v="0"/>
    <n v="36638.75"/>
    <n v="36442.43"/>
    <n v="69090.61"/>
    <m/>
    <m/>
    <m/>
    <s v=""/>
    <n v="0"/>
  </r>
  <r>
    <s v="2024-04-30"/>
    <d v="2024-04-30T00:00:00"/>
    <n v="0"/>
    <n v="7197882"/>
    <x v="0"/>
    <s v=""/>
    <d v="2020-09-24T00:00:00"/>
    <n v="144"/>
    <n v="127"/>
    <n v="43"/>
    <n v="26"/>
    <n v="180"/>
    <n v="0.14699999999999999"/>
    <n v="6.7004700000000028E-2"/>
    <n v="5.4192243069786095E-3"/>
    <n v="83711.12"/>
    <n v="1892.5"/>
    <m/>
    <m/>
    <m/>
    <n v="84754.89"/>
    <n v="4500"/>
    <n v="995"/>
    <n v="3159.92"/>
    <n v="698.69"/>
    <n v="1340.08"/>
    <n v="296.31"/>
    <s v="Nystart Finans Sverige AB"/>
    <n v="0"/>
    <n v="1"/>
    <n v="0"/>
    <m/>
    <m/>
    <m/>
    <m/>
    <m/>
    <m/>
    <m/>
    <m/>
    <m/>
    <m/>
    <n v="0"/>
    <n v="0"/>
    <n v="0"/>
    <n v="0"/>
    <n v="0"/>
    <n v="40366.839999999997"/>
    <n v="40149.26"/>
    <n v="83711.12"/>
    <m/>
    <m/>
    <m/>
    <s v=""/>
    <n v="0"/>
  </r>
  <r>
    <s v="2024-04-30"/>
    <d v="2024-04-30T00:00:00"/>
    <n v="0"/>
    <n v="7198856"/>
    <x v="0"/>
    <s v=""/>
    <d v="2020-10-07T00:00:00"/>
    <n v="180"/>
    <n v="165"/>
    <n v="42"/>
    <n v="28"/>
    <n v="180"/>
    <n v="0.22650000000000001"/>
    <n v="6.4277600000000032E-2"/>
    <n v="5.2048324866067475E-3"/>
    <n v="87932.82"/>
    <n v="0"/>
    <m/>
    <m/>
    <m/>
    <n v="90491.74"/>
    <n v="10349.200000000001"/>
    <n v="1995"/>
    <n v="7179.2"/>
    <n v="1383.92"/>
    <n v="3170"/>
    <n v="611.08000000000004"/>
    <s v="Nystart Finans Sverige AB"/>
    <n v="0"/>
    <n v="1"/>
    <n v="0"/>
    <m/>
    <m/>
    <m/>
    <m/>
    <m/>
    <m/>
    <m/>
    <m/>
    <m/>
    <m/>
    <n v="0"/>
    <n v="0"/>
    <n v="0"/>
    <n v="0"/>
    <n v="0"/>
    <n v="42951.93"/>
    <n v="42729.53"/>
    <n v="87932.82"/>
    <m/>
    <m/>
    <m/>
    <s v=""/>
    <n v="0"/>
  </r>
  <r>
    <s v="2024-04-30"/>
    <d v="2024-04-30T00:00:00"/>
    <n v="0"/>
    <n v="7198906"/>
    <x v="0"/>
    <s v=""/>
    <d v="2020-10-02T00:00:00"/>
    <n v="180"/>
    <n v="169"/>
    <n v="42"/>
    <n v="32"/>
    <n v="180"/>
    <n v="0.22650000000000001"/>
    <n v="6.5398900000000024E-2"/>
    <n v="5.2930447283527915E-3"/>
    <n v="181818.95"/>
    <n v="0"/>
    <m/>
    <m/>
    <m/>
    <n v="185857.21"/>
    <n v="15178.83"/>
    <n v="1995"/>
    <n v="10529.49"/>
    <n v="1383.92"/>
    <n v="4649.34"/>
    <n v="611.08000000000004"/>
    <s v="Nystart Finans Sverige AB"/>
    <n v="0"/>
    <n v="1"/>
    <n v="0"/>
    <m/>
    <m/>
    <m/>
    <m/>
    <m/>
    <m/>
    <m/>
    <m/>
    <m/>
    <m/>
    <n v="0"/>
    <n v="0"/>
    <n v="0"/>
    <n v="0"/>
    <n v="0"/>
    <n v="91483.44"/>
    <n v="91001.76"/>
    <n v="181818.95"/>
    <m/>
    <m/>
    <m/>
    <s v=""/>
    <n v="0"/>
  </r>
  <r>
    <s v="2024-04-30"/>
    <d v="2024-04-30T00:00:00"/>
    <n v="0"/>
    <n v="7199474"/>
    <x v="0"/>
    <s v=""/>
    <d v="2020-09-29T00:00:00"/>
    <n v="144"/>
    <n v="131"/>
    <n v="43"/>
    <n v="30"/>
    <n v="180"/>
    <n v="0.17699999999999999"/>
    <n v="6.638881000000002E-2"/>
    <n v="5.370849867638805E-3"/>
    <n v="257649.21"/>
    <n v="0"/>
    <m/>
    <m/>
    <m/>
    <n v="261819.84"/>
    <n v="15000"/>
    <n v="995"/>
    <n v="10533.06"/>
    <n v="698.69"/>
    <n v="4466.9399999999996"/>
    <n v="296.31"/>
    <s v="Nystart Finans Sverige AB"/>
    <n v="0"/>
    <n v="1"/>
    <n v="0"/>
    <m/>
    <m/>
    <m/>
    <m/>
    <m/>
    <m/>
    <m/>
    <m/>
    <m/>
    <m/>
    <n v="0"/>
    <n v="0"/>
    <n v="0"/>
    <n v="0"/>
    <n v="0"/>
    <n v="130909.92"/>
    <n v="130210.58"/>
    <n v="257649.21"/>
    <m/>
    <m/>
    <m/>
    <s v="Skuldsanering bevilj"/>
    <n v="1"/>
  </r>
  <r>
    <s v="2024-04-30"/>
    <d v="2024-04-30T00:00:00"/>
    <n v="0"/>
    <n v="7198559"/>
    <x v="0"/>
    <s v=""/>
    <d v="2020-09-22T00:00:00"/>
    <n v="180"/>
    <n v="172"/>
    <n v="43"/>
    <n v="35"/>
    <n v="180"/>
    <n v="0.22650000000000001"/>
    <n v="6.3425000000000037E-2"/>
    <n v="5.1377017356695198E-3"/>
    <n v="151525.88"/>
    <n v="0"/>
    <m/>
    <m/>
    <m/>
    <n v="156737"/>
    <n v="19493.98"/>
    <n v="1995"/>
    <n v="13688.76"/>
    <n v="1400.9"/>
    <n v="5805.22"/>
    <n v="594.1"/>
    <s v="Nystart Finans Sverige AB"/>
    <n v="0"/>
    <n v="1"/>
    <n v="0"/>
    <m/>
    <m/>
    <m/>
    <m/>
    <m/>
    <m/>
    <m/>
    <m/>
    <m/>
    <m/>
    <n v="0"/>
    <n v="0"/>
    <n v="0"/>
    <n v="0"/>
    <n v="0"/>
    <n v="79218.899999999994"/>
    <n v="78813.98"/>
    <n v="151525.88"/>
    <m/>
    <m/>
    <m/>
    <s v=""/>
    <n v="0"/>
  </r>
  <r>
    <s v="2024-04-30"/>
    <d v="2024-04-30T00:00:00"/>
    <n v="0"/>
    <n v="7199169"/>
    <x v="0"/>
    <s v=""/>
    <d v="2019-06-27T00:00:00"/>
    <n v="144"/>
    <n v="143"/>
    <n v="58"/>
    <n v="45"/>
    <n v="180"/>
    <n v="0.2465"/>
    <n v="6.8375000000000019E-2"/>
    <n v="5.5267613349112565E-3"/>
    <n v="100856.4"/>
    <n v="6066.54"/>
    <m/>
    <m/>
    <m/>
    <n v="101286.74"/>
    <n v="4200"/>
    <n v="1995"/>
    <n v="3380.31"/>
    <n v="1605.65"/>
    <n v="819.69"/>
    <n v="389.35"/>
    <s v="Nystart Finans Sverige AB"/>
    <n v="0"/>
    <n v="1"/>
    <n v="0"/>
    <m/>
    <m/>
    <m/>
    <m/>
    <m/>
    <m/>
    <m/>
    <m/>
    <m/>
    <m/>
    <n v="0"/>
    <n v="0"/>
    <n v="0"/>
    <n v="0"/>
    <n v="0"/>
    <n v="58997.32"/>
    <n v="58673.05"/>
    <n v="100856.4"/>
    <m/>
    <m/>
    <m/>
    <s v=""/>
    <n v="0"/>
  </r>
  <r>
    <s v="2024-04-30"/>
    <d v="2024-04-30T00:00:00"/>
    <n v="0"/>
    <n v="7195217"/>
    <x v="0"/>
    <s v=""/>
    <d v="2020-09-10T00:00:00"/>
    <n v="180"/>
    <n v="161"/>
    <n v="43"/>
    <n v="25"/>
    <n v="180"/>
    <n v="0.13700000000000001"/>
    <n v="6.6036100000000028E-2"/>
    <n v="5.343135093411E-3"/>
    <n v="130078.61"/>
    <n v="5747.48"/>
    <m/>
    <m/>
    <m/>
    <n v="132462.46"/>
    <n v="9000"/>
    <n v="995"/>
    <n v="6319.84"/>
    <n v="698.69"/>
    <n v="2680.16"/>
    <n v="296.31"/>
    <s v="Nystart Finans Sverige AB"/>
    <n v="0"/>
    <n v="1"/>
    <n v="0"/>
    <m/>
    <m/>
    <m/>
    <m/>
    <m/>
    <m/>
    <m/>
    <m/>
    <m/>
    <m/>
    <n v="0"/>
    <n v="0"/>
    <n v="0"/>
    <n v="0"/>
    <n v="0"/>
    <n v="63782.51"/>
    <n v="63443.519999999997"/>
    <n v="130078.61"/>
    <m/>
    <m/>
    <m/>
    <s v=""/>
    <n v="0"/>
  </r>
  <r>
    <s v="2024-04-30"/>
    <d v="2024-04-30T00:00:00"/>
    <n v="0"/>
    <n v="7195407"/>
    <x v="0"/>
    <s v=""/>
    <d v="2020-09-21T00:00:00"/>
    <n v="144"/>
    <n v="121"/>
    <n v="43"/>
    <n v="20"/>
    <n v="180"/>
    <n v="0.25700000000000001"/>
    <n v="6.6269500000000037E-2"/>
    <n v="5.3614758267490625E-3"/>
    <n v="81536.429999999993"/>
    <n v="0"/>
    <m/>
    <m/>
    <m/>
    <n v="82915.22"/>
    <n v="5625"/>
    <n v="995"/>
    <n v="3949.9"/>
    <n v="698.69"/>
    <n v="1675.1"/>
    <n v="296.31"/>
    <s v="Nystart Finans Sverige AB"/>
    <n v="0"/>
    <n v="1"/>
    <n v="0"/>
    <m/>
    <m/>
    <m/>
    <m/>
    <m/>
    <m/>
    <m/>
    <m/>
    <m/>
    <m/>
    <n v="0"/>
    <n v="0"/>
    <n v="0"/>
    <n v="0"/>
    <n v="0"/>
    <n v="36449.06"/>
    <n v="36254.68"/>
    <n v="81536.429999999993"/>
    <m/>
    <m/>
    <m/>
    <s v=""/>
    <n v="0"/>
  </r>
  <r>
    <s v="2024-04-30"/>
    <d v="2024-04-30T00:00:00"/>
    <n v="0"/>
    <n v="7193147"/>
    <x v="0"/>
    <s v=""/>
    <d v="2020-09-02T00:00:00"/>
    <n v="120"/>
    <n v="93"/>
    <n v="43"/>
    <n v="15"/>
    <n v="180"/>
    <n v="0.22700000000000001"/>
    <n v="6.7585200000000012E-2"/>
    <n v="5.464795649624099E-3"/>
    <n v="117843.49"/>
    <n v="9130.9"/>
    <m/>
    <m/>
    <m/>
    <n v="118902.15"/>
    <n v="4550"/>
    <n v="995"/>
    <n v="3195.03"/>
    <n v="698.69"/>
    <n v="1354.97"/>
    <n v="296.31"/>
    <s v="Nystart Finans Sverige AB"/>
    <n v="0"/>
    <n v="1"/>
    <n v="0"/>
    <m/>
    <m/>
    <m/>
    <m/>
    <m/>
    <m/>
    <m/>
    <m/>
    <m/>
    <m/>
    <n v="0"/>
    <n v="0"/>
    <n v="0"/>
    <n v="0"/>
    <n v="0"/>
    <n v="53485.15"/>
    <n v="53194.45"/>
    <n v="117843.49"/>
    <m/>
    <m/>
    <m/>
    <s v=""/>
    <n v="0"/>
  </r>
  <r>
    <s v="2024-04-30"/>
    <d v="2024-04-30T00:00:00"/>
    <n v="0"/>
    <n v="7193634"/>
    <x v="0"/>
    <s v=""/>
    <d v="2020-09-07T00:00:00"/>
    <n v="120"/>
    <n v="101"/>
    <n v="43"/>
    <n v="25"/>
    <n v="180"/>
    <n v="0.20649999999999999"/>
    <n v="6.8232800000000052E-2"/>
    <n v="5.5156077873177445E-3"/>
    <n v="102118.85"/>
    <n v="0"/>
    <m/>
    <m/>
    <m/>
    <n v="102641.48"/>
    <n v="3750"/>
    <n v="1995"/>
    <n v="2633.27"/>
    <n v="1400.9"/>
    <n v="1116.73"/>
    <n v="594.1"/>
    <s v="Nystart Finans Sverige AB"/>
    <n v="0"/>
    <n v="1"/>
    <n v="0"/>
    <m/>
    <m/>
    <m/>
    <m/>
    <m/>
    <m/>
    <m/>
    <m/>
    <m/>
    <m/>
    <n v="0"/>
    <n v="0"/>
    <n v="0"/>
    <n v="0"/>
    <n v="0"/>
    <n v="47368.02"/>
    <n v="47108.19"/>
    <n v="102118.85"/>
    <m/>
    <m/>
    <m/>
    <s v=""/>
    <n v="0"/>
  </r>
  <r>
    <s v="2024-04-30"/>
    <d v="2024-04-30T00:00:00"/>
    <n v="0"/>
    <n v="7193931"/>
    <x v="0"/>
    <s v=""/>
    <d v="2020-09-03T00:00:00"/>
    <n v="96"/>
    <n v="85"/>
    <n v="43"/>
    <n v="33"/>
    <n v="180"/>
    <n v="0.2465"/>
    <n v="6.5698649999999997E-2"/>
    <n v="5.31661152994789E-3"/>
    <n v="73394.13"/>
    <n v="0"/>
    <m/>
    <m/>
    <m/>
    <n v="74889.91"/>
    <n v="7017.83"/>
    <n v="1995"/>
    <n v="4927.95"/>
    <n v="1400.9"/>
    <n v="2089.88"/>
    <n v="594.1"/>
    <s v="Nystart Finans Sverige AB"/>
    <n v="0"/>
    <n v="1"/>
    <n v="0"/>
    <m/>
    <m/>
    <m/>
    <m/>
    <m/>
    <m/>
    <m/>
    <m/>
    <m/>
    <m/>
    <n v="0"/>
    <n v="0"/>
    <n v="0"/>
    <n v="0"/>
    <n v="0"/>
    <n v="37192.04"/>
    <n v="36995.35"/>
    <n v="73394.13"/>
    <m/>
    <m/>
    <m/>
    <s v=""/>
    <n v="0"/>
  </r>
  <r>
    <s v="2024-04-30"/>
    <d v="2024-04-30T00:00:00"/>
    <n v="0"/>
    <n v="7194046"/>
    <x v="0"/>
    <s v=""/>
    <d v="2020-09-03T00:00:00"/>
    <n v="180"/>
    <n v="167"/>
    <n v="43"/>
    <n v="31"/>
    <n v="180"/>
    <n v="0.23649999999999999"/>
    <n v="6.2527000000000041E-2"/>
    <n v="5.0669429784588882E-3"/>
    <n v="144758.06"/>
    <n v="0"/>
    <m/>
    <m/>
    <m/>
    <n v="150549.71"/>
    <n v="21443.38"/>
    <n v="1995"/>
    <n v="15057.63"/>
    <n v="1400.9"/>
    <n v="6385.75"/>
    <n v="594.1"/>
    <s v="Nystart Finans Sverige AB"/>
    <n v="0"/>
    <n v="1"/>
    <n v="0"/>
    <m/>
    <m/>
    <m/>
    <m/>
    <m/>
    <m/>
    <m/>
    <m/>
    <m/>
    <m/>
    <n v="0"/>
    <n v="0"/>
    <n v="0"/>
    <n v="0"/>
    <n v="0"/>
    <n v="73442.350000000006"/>
    <n v="73072.100000000006"/>
    <n v="144758.06"/>
    <m/>
    <m/>
    <m/>
    <s v=""/>
    <n v="0"/>
  </r>
  <r>
    <s v="2024-04-30"/>
    <d v="2024-04-30T00:00:00"/>
    <n v="0"/>
    <n v="7192420"/>
    <x v="0"/>
    <s v=""/>
    <d v="2020-11-10T00:00:00"/>
    <n v="180"/>
    <n v="161"/>
    <n v="41"/>
    <n v="28"/>
    <n v="180"/>
    <n v="0.22650000000000001"/>
    <n v="6.592043000000003E-2"/>
    <n v="5.3340443006737459E-3"/>
    <n v="285486.90999999997"/>
    <n v="0"/>
    <m/>
    <m/>
    <m/>
    <n v="290919.7"/>
    <n v="19238.91"/>
    <n v="1995"/>
    <n v="13177.58"/>
    <n v="1366.46"/>
    <n v="6061.33"/>
    <n v="628.54"/>
    <s v="Nystart Finans Sverige AB"/>
    <n v="0"/>
    <n v="1"/>
    <n v="0"/>
    <m/>
    <m/>
    <m/>
    <m/>
    <m/>
    <m/>
    <m/>
    <m/>
    <m/>
    <m/>
    <n v="0"/>
    <n v="0"/>
    <n v="0"/>
    <n v="0"/>
    <n v="0"/>
    <n v="138085.10999999999"/>
    <n v="137352.47"/>
    <n v="285486.90999999997"/>
    <m/>
    <m/>
    <m/>
    <s v=""/>
    <n v="0"/>
  </r>
  <r>
    <s v="2024-04-30"/>
    <d v="2024-04-30T00:00:00"/>
    <n v="0"/>
    <n v="7191992"/>
    <x v="0"/>
    <s v=""/>
    <d v="2020-08-31T00:00:00"/>
    <n v="180"/>
    <n v="160"/>
    <n v="44"/>
    <n v="24"/>
    <n v="180"/>
    <n v="0.17699999999999999"/>
    <n v="6.6959960000000027E-2"/>
    <n v="5.415711112467525E-3"/>
    <n v="166604.81"/>
    <n v="10030.9"/>
    <m/>
    <m/>
    <m/>
    <n v="168727.01"/>
    <n v="8325"/>
    <n v="995"/>
    <n v="5914.72"/>
    <n v="706.92"/>
    <n v="2410.2800000000002"/>
    <n v="288.08"/>
    <s v="Nystart Finans Sverige AB"/>
    <n v="0"/>
    <n v="1"/>
    <n v="0"/>
    <m/>
    <m/>
    <m/>
    <m/>
    <m/>
    <m/>
    <m/>
    <m/>
    <m/>
    <m/>
    <n v="0"/>
    <n v="0"/>
    <n v="0"/>
    <n v="0"/>
    <n v="0"/>
    <n v="178757.91"/>
    <n v="177795.02"/>
    <n v="166604.81"/>
    <m/>
    <m/>
    <m/>
    <s v="Personen har utvandr"/>
    <n v="1"/>
  </r>
  <r>
    <s v="2024-04-30"/>
    <d v="2024-04-30T00:00:00"/>
    <n v="0"/>
    <n v="7191463"/>
    <x v="0"/>
    <s v=""/>
    <d v="2020-08-26T00:00:00"/>
    <n v="144"/>
    <n v="119"/>
    <n v="44"/>
    <n v="19"/>
    <n v="180"/>
    <n v="0.20649999999999999"/>
    <n v="6.073700000000009E-2"/>
    <n v="4.9257345470195002E-3"/>
    <n v="81583.399999999994"/>
    <n v="0"/>
    <m/>
    <m/>
    <m/>
    <n v="85772.66"/>
    <n v="16464.5"/>
    <n v="1995"/>
    <n v="11697.64"/>
    <n v="1417.4"/>
    <n v="4766.8599999999997"/>
    <n v="577.6"/>
    <s v="Nystart Finans Sverige AB"/>
    <n v="0"/>
    <n v="1"/>
    <n v="0"/>
    <m/>
    <m/>
    <m/>
    <m/>
    <m/>
    <m/>
    <m/>
    <m/>
    <m/>
    <m/>
    <n v="0"/>
    <n v="0"/>
    <n v="0"/>
    <n v="0"/>
    <n v="0"/>
    <n v="37330.04"/>
    <n v="37147.06"/>
    <n v="81583.399999999994"/>
    <m/>
    <m/>
    <m/>
    <s v=""/>
    <n v="0"/>
  </r>
  <r>
    <s v="2024-04-30"/>
    <d v="2024-04-30T00:00:00"/>
    <n v="0"/>
    <n v="7191653"/>
    <x v="0"/>
    <s v=""/>
    <d v="2020-08-31T00:00:00"/>
    <n v="144"/>
    <n v="134"/>
    <n v="44"/>
    <n v="34"/>
    <n v="180"/>
    <n v="0.1865"/>
    <n v="6.4294209999999991E-2"/>
    <n v="5.2061398104705781E-3"/>
    <n v="231790.23"/>
    <n v="14646.3"/>
    <m/>
    <m/>
    <m/>
    <n v="238511.88"/>
    <n v="25211.26"/>
    <n v="1995"/>
    <n v="17912.009999999998"/>
    <n v="1417.4"/>
    <n v="7299.25"/>
    <n v="577.6"/>
    <s v="Nystart Finans Sverige AB"/>
    <n v="0"/>
    <n v="1"/>
    <n v="0"/>
    <m/>
    <m/>
    <m/>
    <m/>
    <m/>
    <m/>
    <m/>
    <m/>
    <m/>
    <m/>
    <n v="0"/>
    <n v="0"/>
    <n v="0"/>
    <n v="0"/>
    <n v="0"/>
    <n v="126838.13"/>
    <n v="126181.21"/>
    <n v="231790.23"/>
    <m/>
    <m/>
    <m/>
    <s v=""/>
    <n v="0"/>
  </r>
  <r>
    <s v="2024-04-30"/>
    <d v="2024-04-30T00:00:00"/>
    <n v="0"/>
    <n v="7191778"/>
    <x v="0"/>
    <s v=""/>
    <d v="2020-09-02T00:00:00"/>
    <n v="180"/>
    <n v="165"/>
    <n v="43"/>
    <n v="35"/>
    <n v="180"/>
    <n v="0.2465"/>
    <n v="6.5379459999999986E-2"/>
    <n v="5.2915161160760338E-3"/>
    <n v="238581.84"/>
    <n v="18031.29"/>
    <m/>
    <m/>
    <m/>
    <n v="243909.07"/>
    <n v="19883.86"/>
    <n v="1995"/>
    <n v="13962.53"/>
    <n v="1400.9"/>
    <n v="5921.33"/>
    <n v="594.1"/>
    <s v="Nystart Finans Sverige AB"/>
    <n v="0"/>
    <n v="1"/>
    <n v="0"/>
    <m/>
    <m/>
    <m/>
    <m/>
    <m/>
    <m/>
    <m/>
    <m/>
    <m/>
    <m/>
    <n v="0"/>
    <n v="0"/>
    <n v="0"/>
    <n v="0"/>
    <n v="0"/>
    <n v="132391.38"/>
    <n v="131694.51999999999"/>
    <n v="238581.84"/>
    <m/>
    <m/>
    <m/>
    <s v=""/>
    <n v="0"/>
  </r>
  <r>
    <s v="2024-04-30"/>
    <d v="2024-04-30T00:00:00"/>
    <n v="0"/>
    <n v="7192107"/>
    <x v="0"/>
    <s v=""/>
    <d v="2020-09-08T00:00:00"/>
    <n v="144"/>
    <n v="124"/>
    <n v="43"/>
    <n v="24"/>
    <n v="180"/>
    <n v="0.22650000000000001"/>
    <n v="6.6794100000000009E-2"/>
    <n v="5.4026858294626834E-3"/>
    <n v="58172.88"/>
    <n v="5005.04"/>
    <m/>
    <m/>
    <m/>
    <n v="58972.03"/>
    <n v="4678.55"/>
    <n v="1995"/>
    <n v="3285.3"/>
    <n v="1400.9"/>
    <n v="1393.25"/>
    <n v="594.1"/>
    <s v="Nystart Finans Sverige AB"/>
    <n v="0"/>
    <n v="1"/>
    <n v="0"/>
    <m/>
    <m/>
    <m/>
    <m/>
    <m/>
    <m/>
    <m/>
    <m/>
    <m/>
    <m/>
    <n v="0"/>
    <n v="0"/>
    <n v="0"/>
    <n v="0"/>
    <n v="0"/>
    <n v="29244.37"/>
    <n v="29087.22"/>
    <n v="58172.88"/>
    <m/>
    <m/>
    <m/>
    <s v=""/>
    <n v="0"/>
  </r>
  <r>
    <s v="2024-04-30"/>
    <d v="2024-04-30T00:00:00"/>
    <n v="0"/>
    <n v="7191182"/>
    <x v="0"/>
    <s v=""/>
    <d v="2020-09-01T00:00:00"/>
    <n v="60"/>
    <n v="41"/>
    <n v="43"/>
    <n v="25"/>
    <n v="180"/>
    <n v="0.22650000000000001"/>
    <n v="5.8367100000000095E-2"/>
    <n v="4.7384428964623027E-3"/>
    <n v="22431.279999999999"/>
    <n v="0"/>
    <m/>
    <m/>
    <m/>
    <n v="23927.06"/>
    <n v="7017.83"/>
    <n v="1995"/>
    <n v="4927.95"/>
    <n v="1400.9"/>
    <n v="2089.88"/>
    <n v="594.1"/>
    <s v="Nystart Finans Sverige AB"/>
    <n v="0"/>
    <n v="1"/>
    <n v="0"/>
    <m/>
    <m/>
    <m/>
    <m/>
    <m/>
    <m/>
    <m/>
    <m/>
    <m/>
    <m/>
    <n v="0"/>
    <n v="0"/>
    <n v="0"/>
    <n v="0"/>
    <n v="0"/>
    <n v="11042.1"/>
    <n v="10990.02"/>
    <n v="22431.279999999999"/>
    <m/>
    <m/>
    <m/>
    <s v=""/>
    <n v="0"/>
  </r>
  <r>
    <s v="2024-04-30"/>
    <d v="2024-04-30T00:00:00"/>
    <n v="0"/>
    <n v="7190598"/>
    <x v="0"/>
    <s v=""/>
    <d v="2020-08-24T00:00:00"/>
    <n v="180"/>
    <n v="157"/>
    <n v="44"/>
    <n v="21"/>
    <n v="180"/>
    <n v="0.22650000000000001"/>
    <n v="6.4375559999999984E-2"/>
    <n v="5.2125423577322749E-3"/>
    <n v="293376.56"/>
    <n v="15166.57"/>
    <m/>
    <m/>
    <m/>
    <n v="301736.82"/>
    <n v="30870.93"/>
    <n v="1995"/>
    <n v="21933.07"/>
    <n v="1417.4"/>
    <n v="8937.86"/>
    <n v="577.6"/>
    <s v="Nystart Finans Sverige AB"/>
    <n v="0"/>
    <n v="1"/>
    <n v="0"/>
    <m/>
    <m/>
    <m/>
    <m/>
    <m/>
    <m/>
    <m/>
    <m/>
    <m/>
    <m/>
    <n v="0"/>
    <n v="0"/>
    <n v="0"/>
    <n v="0"/>
    <n v="0"/>
    <n v="158451.70000000001"/>
    <n v="157630.04999999999"/>
    <n v="293376.56"/>
    <m/>
    <m/>
    <m/>
    <s v="Skuldsanering bevilj"/>
    <n v="1"/>
  </r>
  <r>
    <s v="2024-04-30"/>
    <d v="2024-04-30T00:00:00"/>
    <n v="0"/>
    <n v="7190648"/>
    <x v="0"/>
    <s v=""/>
    <d v="2020-08-28T00:00:00"/>
    <n v="144"/>
    <n v="134"/>
    <n v="44"/>
    <n v="34"/>
    <n v="180"/>
    <n v="0.157"/>
    <n v="6.6956220000000025E-2"/>
    <n v="5.4154174240208519E-3"/>
    <n v="147593.34"/>
    <n v="6814.58"/>
    <m/>
    <m/>
    <m/>
    <n v="149476.69"/>
    <n v="7500"/>
    <n v="995"/>
    <n v="5328.57"/>
    <n v="706.92"/>
    <n v="2171.4299999999998"/>
    <n v="288.08"/>
    <s v="Nystart Finans Sverige AB"/>
    <n v="0"/>
    <n v="1"/>
    <n v="0"/>
    <m/>
    <m/>
    <m/>
    <m/>
    <m/>
    <m/>
    <m/>
    <m/>
    <m/>
    <m/>
    <n v="0"/>
    <n v="0"/>
    <n v="0"/>
    <n v="0"/>
    <n v="0"/>
    <n v="78305.56"/>
    <n v="77883.789999999994"/>
    <n v="147593.34"/>
    <m/>
    <m/>
    <m/>
    <s v=""/>
    <n v="0"/>
  </r>
  <r>
    <s v="2024-04-30"/>
    <d v="2024-04-30T00:00:00"/>
    <n v="0"/>
    <n v="7190713"/>
    <x v="0"/>
    <s v=""/>
    <d v="2020-09-21T00:00:00"/>
    <n v="180"/>
    <n v="174"/>
    <n v="43"/>
    <n v="37"/>
    <n v="180"/>
    <n v="0.19700000000000001"/>
    <n v="6.6100649999999969E-2"/>
    <n v="5.3482078452355974E-3"/>
    <n v="134581.46"/>
    <n v="0"/>
    <m/>
    <m/>
    <m/>
    <n v="136995.09"/>
    <n v="9100"/>
    <n v="995"/>
    <n v="6390.06"/>
    <n v="698.69"/>
    <n v="2709.94"/>
    <n v="296.31"/>
    <s v="Nystart Finans Sverige AB"/>
    <n v="0"/>
    <n v="1"/>
    <n v="0"/>
    <m/>
    <m/>
    <m/>
    <m/>
    <m/>
    <m/>
    <m/>
    <m/>
    <m/>
    <m/>
    <n v="0"/>
    <n v="0"/>
    <n v="0"/>
    <n v="0"/>
    <n v="0"/>
    <n v="70447.88"/>
    <n v="70073.11"/>
    <n v="134581.46"/>
    <m/>
    <m/>
    <m/>
    <s v=""/>
    <n v="0"/>
  </r>
  <r>
    <s v="2024-04-30"/>
    <d v="2024-04-30T00:00:00"/>
    <n v="0"/>
    <n v="7190085"/>
    <x v="0"/>
    <s v=""/>
    <d v="2020-08-21T00:00:00"/>
    <n v="180"/>
    <n v="154"/>
    <n v="44"/>
    <n v="17"/>
    <n v="180"/>
    <n v="0.23699999999999999"/>
    <n v="6.6836160000000006E-2"/>
    <n v="5.4059890523063814E-3"/>
    <n v="157387.74"/>
    <n v="0"/>
    <m/>
    <m/>
    <m/>
    <n v="159509.94"/>
    <n v="8325"/>
    <n v="995"/>
    <n v="5914.72"/>
    <n v="706.92"/>
    <n v="2410.2800000000002"/>
    <n v="288.08"/>
    <s v="Nystart Finans Sverige AB"/>
    <n v="0"/>
    <n v="1"/>
    <n v="0"/>
    <m/>
    <m/>
    <m/>
    <m/>
    <m/>
    <m/>
    <m/>
    <m/>
    <m/>
    <m/>
    <n v="0"/>
    <n v="0"/>
    <n v="0"/>
    <n v="0"/>
    <n v="0"/>
    <n v="68027.66"/>
    <n v="67661.88"/>
    <n v="157387.74"/>
    <m/>
    <m/>
    <m/>
    <s v=""/>
    <n v="0"/>
  </r>
  <r>
    <s v="2024-04-30"/>
    <d v="2024-04-30T00:00:00"/>
    <n v="0"/>
    <n v="7187370"/>
    <x v="0"/>
    <s v=""/>
    <d v="2020-08-25T00:00:00"/>
    <n v="180"/>
    <n v="157"/>
    <n v="44"/>
    <n v="21"/>
    <n v="180"/>
    <n v="0.19700000000000001"/>
    <n v="6.7355769999999995E-2"/>
    <n v="5.4467872828329877E-3"/>
    <n v="265666.53999999998"/>
    <n v="0"/>
    <m/>
    <m/>
    <m/>
    <n v="268418.46000000002"/>
    <n v="10500"/>
    <n v="995"/>
    <n v="7460"/>
    <n v="706.92"/>
    <n v="3040"/>
    <n v="288.08"/>
    <s v="Nystart Finans Sverige AB"/>
    <n v="0"/>
    <n v="1"/>
    <n v="0"/>
    <m/>
    <m/>
    <m/>
    <m/>
    <m/>
    <m/>
    <m/>
    <m/>
    <m/>
    <m/>
    <n v="0"/>
    <n v="0"/>
    <n v="0"/>
    <n v="0"/>
    <n v="0"/>
    <n v="134209.23000000001"/>
    <n v="133482.18"/>
    <n v="265666.53999999998"/>
    <m/>
    <m/>
    <m/>
    <s v="Skuldsanering bevilj"/>
    <n v="1"/>
  </r>
  <r>
    <s v="2024-04-30"/>
    <d v="2024-04-30T00:00:00"/>
    <n v="0"/>
    <n v="7188311"/>
    <x v="0"/>
    <s v=""/>
    <d v="2020-08-28T00:00:00"/>
    <n v="180"/>
    <n v="166"/>
    <n v="44"/>
    <n v="30"/>
    <n v="180"/>
    <n v="0.19650000000000001"/>
    <n v="6.4411250000000003E-2"/>
    <n v="5.2153511517749607E-3"/>
    <n v="295663.51"/>
    <n v="17351.88"/>
    <m/>
    <m/>
    <m/>
    <n v="304023.77"/>
    <n v="30870.93"/>
    <n v="1995"/>
    <n v="21933.07"/>
    <n v="1417.4"/>
    <n v="8937.86"/>
    <n v="577.6"/>
    <s v="Nystart Finans Sverige AB"/>
    <n v="0"/>
    <n v="1"/>
    <n v="0"/>
    <m/>
    <m/>
    <m/>
    <m/>
    <m/>
    <m/>
    <m/>
    <m/>
    <m/>
    <m/>
    <n v="0"/>
    <n v="0"/>
    <n v="0"/>
    <n v="0"/>
    <n v="0"/>
    <n v="155363.72"/>
    <n v="154557.65"/>
    <n v="295663.51"/>
    <m/>
    <m/>
    <m/>
    <s v=""/>
    <n v="0"/>
  </r>
  <r>
    <s v="2024-04-30"/>
    <d v="2024-04-30T00:00:00"/>
    <n v="0"/>
    <n v="7189400"/>
    <x v="0"/>
    <s v=""/>
    <d v="2020-08-19T00:00:00"/>
    <n v="180"/>
    <n v="159"/>
    <n v="44"/>
    <n v="23"/>
    <n v="180"/>
    <n v="0.25700000000000001"/>
    <n v="6.4011910000000033E-2"/>
    <n v="5.1839182715813781E-3"/>
    <n v="155635.63"/>
    <n v="0"/>
    <m/>
    <m/>
    <m/>
    <n v="160420.75"/>
    <n v="18522.560000000001"/>
    <n v="1995"/>
    <n v="13159.84"/>
    <n v="1417.4"/>
    <n v="5362.72"/>
    <n v="577.6"/>
    <s v="Nystart Finans Sverige AB"/>
    <n v="0"/>
    <n v="1"/>
    <n v="0"/>
    <m/>
    <m/>
    <m/>
    <m/>
    <m/>
    <m/>
    <m/>
    <m/>
    <m/>
    <m/>
    <n v="0"/>
    <n v="0"/>
    <n v="0"/>
    <n v="0"/>
    <n v="0"/>
    <n v="160420.75"/>
    <n v="159593.43"/>
    <n v="155635.63"/>
    <m/>
    <m/>
    <m/>
    <s v="Personen har utvandr"/>
    <n v="1"/>
  </r>
  <r>
    <s v="2024-04-30"/>
    <d v="2024-04-30T00:00:00"/>
    <n v="0"/>
    <n v="7187750"/>
    <x v="0"/>
    <s v=""/>
    <d v="2020-08-24T00:00:00"/>
    <n v="60"/>
    <n v="43"/>
    <n v="44"/>
    <n v="27"/>
    <n v="180"/>
    <n v="0.2465"/>
    <n v="6.5089620000000001E-2"/>
    <n v="5.2687222918748056E-3"/>
    <n v="50199.79"/>
    <n v="1897.31"/>
    <m/>
    <m/>
    <m/>
    <n v="51409.760000000002"/>
    <n v="6174.19"/>
    <n v="1995"/>
    <n v="4386.62"/>
    <n v="1417.4"/>
    <n v="1787.57"/>
    <n v="577.6"/>
    <s v="Nystart Finans Sverige AB"/>
    <n v="0"/>
    <n v="1"/>
    <n v="0"/>
    <m/>
    <m/>
    <m/>
    <m/>
    <m/>
    <m/>
    <m/>
    <m/>
    <m/>
    <m/>
    <n v="0"/>
    <n v="0"/>
    <n v="0"/>
    <n v="0"/>
    <n v="0"/>
    <n v="25068.27"/>
    <n v="24936.880000000001"/>
    <n v="50199.79"/>
    <m/>
    <m/>
    <m/>
    <s v=""/>
    <n v="0"/>
  </r>
  <r>
    <s v="2024-04-30"/>
    <d v="2024-04-30T00:00:00"/>
    <n v="0"/>
    <n v="7185184"/>
    <x v="0"/>
    <s v=""/>
    <d v="2020-07-30T00:00:00"/>
    <n v="144"/>
    <n v="130"/>
    <n v="45"/>
    <n v="31"/>
    <n v="180"/>
    <n v="0.17649999999999999"/>
    <n v="6.6349720000000029E-2"/>
    <n v="5.3677787200081539E-3"/>
    <n v="207275.48"/>
    <n v="0"/>
    <m/>
    <m/>
    <m/>
    <n v="210679.76"/>
    <n v="14089.17"/>
    <n v="1995"/>
    <n v="10123.33"/>
    <n v="1433.44"/>
    <n v="3965.84"/>
    <n v="561.55999999999995"/>
    <s v="Nystart Finans Sverige AB"/>
    <n v="0"/>
    <n v="1"/>
    <n v="0"/>
    <m/>
    <m/>
    <m/>
    <m/>
    <m/>
    <m/>
    <m/>
    <m/>
    <m/>
    <m/>
    <n v="0"/>
    <n v="0"/>
    <n v="0"/>
    <n v="0"/>
    <n v="0"/>
    <n v="102775.46"/>
    <n v="102226.73"/>
    <n v="207275.48"/>
    <m/>
    <m/>
    <m/>
    <s v=""/>
    <n v="0"/>
  </r>
  <r>
    <s v="2024-04-30"/>
    <d v="2024-04-30T00:00:00"/>
    <n v="0"/>
    <n v="7188089"/>
    <x v="0"/>
    <s v=""/>
    <d v="2020-08-12T00:00:00"/>
    <n v="180"/>
    <n v="153"/>
    <n v="44"/>
    <n v="17"/>
    <n v="180"/>
    <n v="0.23699999999999999"/>
    <n v="6.6858900000000054E-2"/>
    <n v="5.4077749105165829E-3"/>
    <n v="195339.3"/>
    <n v="13756.86"/>
    <m/>
    <m/>
    <m/>
    <n v="197946.46"/>
    <n v="10000"/>
    <n v="995"/>
    <n v="7104.76"/>
    <n v="706.92"/>
    <n v="2895.24"/>
    <n v="288.08"/>
    <s v="Nystart Finans Sverige AB"/>
    <n v="0"/>
    <n v="1"/>
    <n v="0"/>
    <m/>
    <m/>
    <m/>
    <m/>
    <m/>
    <m/>
    <m/>
    <m/>
    <m/>
    <m/>
    <n v="0"/>
    <n v="0"/>
    <n v="0"/>
    <n v="0"/>
    <n v="0"/>
    <n v="90287.05"/>
    <n v="89801.42"/>
    <n v="195339.3"/>
    <m/>
    <m/>
    <m/>
    <s v=""/>
    <n v="0"/>
  </r>
  <r>
    <s v="2024-04-30"/>
    <d v="2024-04-30T00:00:00"/>
    <n v="0"/>
    <n v="7178999"/>
    <x v="0"/>
    <s v=""/>
    <d v="2020-07-22T00:00:00"/>
    <n v="180"/>
    <n v="156"/>
    <n v="45"/>
    <n v="21"/>
    <n v="180"/>
    <n v="0.217"/>
    <n v="6.6695029999999988E-2"/>
    <n v="5.3949047992478683E-3"/>
    <n v="147362.28"/>
    <n v="0"/>
    <m/>
    <m/>
    <m/>
    <n v="149474.79999999999"/>
    <n v="8500"/>
    <n v="995"/>
    <n v="6107.41"/>
    <n v="714.93"/>
    <n v="2392.59"/>
    <n v="280.07"/>
    <s v="Nystart Finans Sverige AB"/>
    <n v="0"/>
    <n v="1"/>
    <n v="0"/>
    <m/>
    <m/>
    <m/>
    <m/>
    <m/>
    <m/>
    <m/>
    <m/>
    <m/>
    <m/>
    <n v="0"/>
    <n v="0"/>
    <n v="0"/>
    <n v="0"/>
    <n v="0"/>
    <n v="66362.28"/>
    <n v="66006.179999999993"/>
    <n v="147362.28"/>
    <m/>
    <m/>
    <m/>
    <s v=""/>
    <n v="0"/>
  </r>
  <r>
    <s v="2024-04-30"/>
    <d v="2024-04-30T00:00:00"/>
    <n v="0"/>
    <n v="7182603"/>
    <x v="0"/>
    <s v=""/>
    <d v="2020-07-23T00:00:00"/>
    <n v="96"/>
    <n v="90"/>
    <n v="45"/>
    <n v="39"/>
    <n v="180"/>
    <n v="0.25700000000000001"/>
    <n v="6.8105139999999967E-2"/>
    <n v="5.5055935344558993E-3"/>
    <n v="88825.09"/>
    <n v="7288.43"/>
    <m/>
    <m/>
    <m/>
    <n v="89347.24"/>
    <n v="2850"/>
    <n v="995"/>
    <n v="2047.78"/>
    <n v="714.93"/>
    <n v="802.22"/>
    <n v="280.07"/>
    <s v="Nystart Finans Sverige AB"/>
    <n v="0"/>
    <n v="1"/>
    <n v="0"/>
    <m/>
    <m/>
    <m/>
    <m/>
    <m/>
    <m/>
    <m/>
    <m/>
    <m/>
    <m/>
    <n v="0"/>
    <n v="0"/>
    <n v="0"/>
    <n v="0"/>
    <n v="0"/>
    <n v="50545.83"/>
    <n v="50269.07"/>
    <n v="88825.09"/>
    <m/>
    <m/>
    <m/>
    <s v=""/>
    <n v="0"/>
  </r>
  <r>
    <s v="2024-04-30"/>
    <d v="2024-04-30T00:00:00"/>
    <n v="0"/>
    <n v="7181167"/>
    <x v="0"/>
    <s v=""/>
    <d v="2020-07-27T00:00:00"/>
    <n v="180"/>
    <n v="165"/>
    <n v="45"/>
    <n v="30"/>
    <n v="180"/>
    <n v="0.217"/>
    <n v="6.7885369999999987E-2"/>
    <n v="5.4883511680188235E-3"/>
    <n v="166605.79999999999"/>
    <n v="11138.95"/>
    <m/>
    <m/>
    <m/>
    <n v="167803.51"/>
    <n v="5250"/>
    <n v="995"/>
    <n v="3772.22"/>
    <n v="714.93"/>
    <n v="1477.78"/>
    <n v="280.07"/>
    <s v="Nystart Finans Sverige AB"/>
    <n v="0"/>
    <n v="1"/>
    <n v="0"/>
    <m/>
    <m/>
    <m/>
    <m/>
    <m/>
    <m/>
    <m/>
    <m/>
    <m/>
    <m/>
    <n v="0"/>
    <n v="0"/>
    <n v="0"/>
    <n v="0"/>
    <n v="0"/>
    <n v="86506.76"/>
    <n v="86034.57"/>
    <n v="166605.79999999999"/>
    <m/>
    <m/>
    <m/>
    <s v=""/>
    <n v="0"/>
  </r>
  <r>
    <s v="2024-04-30"/>
    <d v="2024-04-30T00:00:00"/>
    <n v="0"/>
    <n v="7182066"/>
    <x v="0"/>
    <s v=""/>
    <d v="2020-07-21T00:00:00"/>
    <n v="72"/>
    <n v="59"/>
    <n v="45"/>
    <n v="32"/>
    <n v="180"/>
    <n v="0.2465"/>
    <n v="6.6707840000000004E-2"/>
    <n v="5.3959109433006081E-3"/>
    <n v="90414.01"/>
    <n v="1654.06"/>
    <m/>
    <m/>
    <m/>
    <n v="91703.18"/>
    <n v="6574.95"/>
    <n v="1995"/>
    <n v="4724.22"/>
    <n v="1433.44"/>
    <n v="1850.73"/>
    <n v="561.55999999999995"/>
    <s v="Nystart Finans Sverige AB"/>
    <n v="0"/>
    <n v="1"/>
    <n v="0"/>
    <m/>
    <m/>
    <m/>
    <m/>
    <m/>
    <m/>
    <m/>
    <m/>
    <m/>
    <m/>
    <n v="0"/>
    <n v="0"/>
    <n v="0"/>
    <n v="0"/>
    <n v="0"/>
    <n v="45952.71"/>
    <n v="45706.080000000002"/>
    <n v="90414.01"/>
    <m/>
    <m/>
    <m/>
    <s v=""/>
    <n v="0"/>
  </r>
  <r>
    <s v="2024-04-30"/>
    <d v="2024-04-30T00:00:00"/>
    <n v="0"/>
    <n v="7182132"/>
    <x v="0"/>
    <s v=""/>
    <d v="2020-07-23T00:00:00"/>
    <n v="48"/>
    <n v="39"/>
    <n v="45"/>
    <n v="36"/>
    <n v="180"/>
    <n v="0.22650000000000001"/>
    <n v="6.8374000000000018E-2"/>
    <n v="5.5266829040254706E-3"/>
    <n v="33576.31"/>
    <n v="0"/>
    <m/>
    <m/>
    <m/>
    <n v="33719.79"/>
    <n v="2504.7399999999998"/>
    <n v="1995"/>
    <n v="1799.7"/>
    <n v="1433.44"/>
    <n v="705.04"/>
    <n v="561.55999999999995"/>
    <s v="Nystart Finans Sverige AB"/>
    <n v="0"/>
    <n v="1"/>
    <n v="0"/>
    <m/>
    <m/>
    <m/>
    <m/>
    <m/>
    <m/>
    <m/>
    <m/>
    <m/>
    <m/>
    <n v="0"/>
    <n v="0"/>
    <n v="0"/>
    <n v="0"/>
    <n v="0"/>
    <n v="17191.36"/>
    <n v="17096.87"/>
    <n v="33576.31"/>
    <m/>
    <m/>
    <m/>
    <s v=""/>
    <n v="0"/>
  </r>
  <r>
    <s v="2024-04-30"/>
    <d v="2024-04-30T00:00:00"/>
    <n v="0"/>
    <n v="7182983"/>
    <x v="0"/>
    <s v=""/>
    <d v="2020-07-24T00:00:00"/>
    <n v="180"/>
    <n v="171"/>
    <n v="45"/>
    <n v="36"/>
    <n v="180"/>
    <n v="0.23649999999999999"/>
    <n v="6.6576049999999984E-2"/>
    <n v="5.3855591475113762E-3"/>
    <n v="132467.96"/>
    <n v="11430.27"/>
    <m/>
    <m/>
    <m/>
    <n v="134462.16"/>
    <n v="9079.69"/>
    <n v="1995"/>
    <n v="6523.93"/>
    <n v="1433.44"/>
    <n v="2555.7600000000002"/>
    <n v="561.55999999999995"/>
    <s v="Nystart Finans Sverige AB"/>
    <n v="0"/>
    <n v="1"/>
    <n v="0"/>
    <m/>
    <m/>
    <m/>
    <m/>
    <m/>
    <m/>
    <m/>
    <m/>
    <m/>
    <m/>
    <n v="0"/>
    <n v="0"/>
    <n v="0"/>
    <n v="0"/>
    <n v="0"/>
    <n v="145892.43"/>
    <n v="145110.93"/>
    <n v="132467.96"/>
    <m/>
    <m/>
    <m/>
    <s v="Personen har utvandr"/>
    <n v="1"/>
  </r>
  <r>
    <s v="2024-04-30"/>
    <d v="2024-04-30T00:00:00"/>
    <n v="0"/>
    <n v="7182991"/>
    <x v="0"/>
    <s v=""/>
    <d v="2020-07-29T00:00:00"/>
    <n v="180"/>
    <n v="162"/>
    <n v="45"/>
    <n v="27"/>
    <n v="180"/>
    <n v="0.2465"/>
    <n v="6.4009400000000036E-2"/>
    <n v="5.1837206700753313E-3"/>
    <n v="44775.54"/>
    <n v="0"/>
    <m/>
    <m/>
    <m/>
    <n v="46152.83"/>
    <n v="6888.04"/>
    <n v="1995"/>
    <n v="4949.1899999999996"/>
    <n v="1433.44"/>
    <n v="1938.85"/>
    <n v="561.55999999999995"/>
    <s v="Nystart Finans Sverige AB"/>
    <n v="0"/>
    <n v="1"/>
    <n v="0"/>
    <m/>
    <m/>
    <m/>
    <m/>
    <m/>
    <m/>
    <m/>
    <m/>
    <m/>
    <m/>
    <n v="0"/>
    <n v="0"/>
    <n v="0"/>
    <n v="0"/>
    <n v="0"/>
    <n v="21703.9"/>
    <n v="21591.97"/>
    <n v="44775.54"/>
    <m/>
    <m/>
    <m/>
    <s v=""/>
    <n v="0"/>
  </r>
  <r>
    <s v="2024-04-30"/>
    <d v="2024-04-30T00:00:00"/>
    <n v="0"/>
    <n v="7184260"/>
    <x v="0"/>
    <s v=""/>
    <d v="2020-07-29T00:00:00"/>
    <n v="72"/>
    <n v="47"/>
    <n v="45"/>
    <n v="20"/>
    <n v="180"/>
    <n v="0.25700000000000001"/>
    <n v="6.7752600000000052E-2"/>
    <n v="5.4779329335283844E-3"/>
    <n v="63654.61"/>
    <n v="6067.38"/>
    <m/>
    <m/>
    <m/>
    <n v="64162.69"/>
    <n v="2800"/>
    <n v="995"/>
    <n v="2011.85"/>
    <n v="714.93"/>
    <n v="788.15"/>
    <n v="280.07"/>
    <s v="Nystart Finans Sverige AB"/>
    <n v="0"/>
    <n v="1"/>
    <n v="0"/>
    <m/>
    <m/>
    <m/>
    <m/>
    <m/>
    <m/>
    <m/>
    <m/>
    <m/>
    <m/>
    <n v="0"/>
    <n v="0"/>
    <n v="0"/>
    <n v="0"/>
    <n v="0"/>
    <n v="30872.74"/>
    <n v="30704.54"/>
    <n v="63654.61"/>
    <m/>
    <m/>
    <m/>
    <s v=""/>
    <n v="0"/>
  </r>
  <r>
    <s v="2024-04-30"/>
    <d v="2024-04-30T00:00:00"/>
    <n v="0"/>
    <n v="7184526"/>
    <x v="0"/>
    <s v=""/>
    <d v="2020-07-29T00:00:00"/>
    <n v="180"/>
    <n v="156"/>
    <n v="45"/>
    <n v="21"/>
    <n v="180"/>
    <n v="0.23649999999999999"/>
    <n v="6.653464000000002E-2"/>
    <n v="5.3823062469218197E-3"/>
    <n v="170608.92"/>
    <n v="1528.5"/>
    <m/>
    <m/>
    <m/>
    <n v="173220.03"/>
    <n v="11271.34"/>
    <n v="1995"/>
    <n v="8098.67"/>
    <n v="1433.44"/>
    <n v="3172.67"/>
    <n v="561.55999999999995"/>
    <s v="Nystart Finans Sverige AB"/>
    <n v="0"/>
    <n v="1"/>
    <n v="0"/>
    <m/>
    <m/>
    <m/>
    <m/>
    <m/>
    <m/>
    <m/>
    <m/>
    <m/>
    <m/>
    <n v="0"/>
    <n v="0"/>
    <n v="0"/>
    <n v="0"/>
    <n v="0"/>
    <n v="77583.05"/>
    <n v="77167.710000000006"/>
    <n v="170608.92"/>
    <m/>
    <m/>
    <m/>
    <s v=""/>
    <n v="0"/>
  </r>
  <r>
    <s v="2024-04-30"/>
    <d v="2024-04-30T00:00:00"/>
    <n v="0"/>
    <n v="7185580"/>
    <x v="0"/>
    <s v=""/>
    <d v="2020-08-05T00:00:00"/>
    <n v="72"/>
    <n v="48"/>
    <n v="44"/>
    <n v="21"/>
    <n v="180"/>
    <n v="0.217"/>
    <n v="6.7548900000000051E-2"/>
    <n v="5.4619466346308432E-3"/>
    <n v="67813.759999999995"/>
    <n v="492.75"/>
    <m/>
    <m/>
    <m/>
    <n v="68437.679999999993"/>
    <n v="3150"/>
    <n v="995"/>
    <n v="2238"/>
    <n v="706.92"/>
    <n v="912"/>
    <n v="288.08"/>
    <s v="Nystart Finans Sverige AB"/>
    <n v="0"/>
    <n v="1"/>
    <n v="0"/>
    <m/>
    <m/>
    <m/>
    <m/>
    <m/>
    <m/>
    <m/>
    <m/>
    <m/>
    <m/>
    <n v="0"/>
    <n v="0"/>
    <n v="0"/>
    <n v="0"/>
    <n v="0"/>
    <n v="30603.02"/>
    <n v="30436.78"/>
    <n v="67813.759999999995"/>
    <m/>
    <m/>
    <m/>
    <s v=""/>
    <n v="0"/>
  </r>
  <r>
    <s v="2024-04-30"/>
    <d v="2024-04-30T00:00:00"/>
    <n v="0"/>
    <n v="7185697"/>
    <x v="0"/>
    <s v=""/>
    <d v="2020-07-31T00:00:00"/>
    <n v="144"/>
    <n v="119"/>
    <n v="45"/>
    <n v="36"/>
    <n v="180"/>
    <n v="0.14699999999999999"/>
    <n v="6.6415730000000034E-2"/>
    <n v="5.3729648062077473E-3"/>
    <n v="164327.24"/>
    <n v="0"/>
    <m/>
    <m/>
    <m/>
    <n v="166960.5"/>
    <n v="10350"/>
    <n v="995"/>
    <n v="7436.67"/>
    <n v="714.93"/>
    <n v="2913.33"/>
    <n v="280.07"/>
    <s v="Nystart Finans Sverige AB"/>
    <n v="0"/>
    <n v="1"/>
    <n v="0"/>
    <m/>
    <m/>
    <m/>
    <m/>
    <m/>
    <m/>
    <m/>
    <m/>
    <m/>
    <m/>
    <n v="0"/>
    <n v="0"/>
    <n v="0"/>
    <n v="0"/>
    <n v="0"/>
    <n v="85121.49"/>
    <n v="84666.58"/>
    <n v="164327.24"/>
    <m/>
    <m/>
    <m/>
    <s v=""/>
    <n v="0"/>
  </r>
  <r>
    <s v="2024-04-30"/>
    <d v="2024-04-30T00:00:00"/>
    <n v="0"/>
    <n v="7186075"/>
    <x v="0"/>
    <s v=""/>
    <d v="2020-08-06T00:00:00"/>
    <n v="84"/>
    <n v="64"/>
    <n v="44"/>
    <n v="25"/>
    <n v="180"/>
    <n v="0.25700000000000001"/>
    <n v="6.6921400000000061E-2"/>
    <n v="5.4126830921741309E-3"/>
    <n v="100565.32"/>
    <n v="9445.5300000000007"/>
    <m/>
    <m/>
    <m/>
    <n v="101869.62"/>
    <n v="5500"/>
    <n v="995"/>
    <n v="3907.62"/>
    <n v="706.92"/>
    <n v="1592.38"/>
    <n v="288.08"/>
    <s v="Nystart Finans Sverige AB"/>
    <n v="0"/>
    <n v="1"/>
    <n v="0"/>
    <m/>
    <m/>
    <m/>
    <m/>
    <m/>
    <m/>
    <m/>
    <m/>
    <m/>
    <m/>
    <n v="0"/>
    <n v="0"/>
    <n v="0"/>
    <n v="0"/>
    <n v="0"/>
    <n v="51370.83"/>
    <n v="51094.27"/>
    <n v="100565.32"/>
    <m/>
    <m/>
    <m/>
    <s v=""/>
    <n v="0"/>
  </r>
  <r>
    <s v="2024-04-30"/>
    <d v="2024-04-30T00:00:00"/>
    <n v="0"/>
    <n v="7186166"/>
    <x v="0"/>
    <s v=""/>
    <d v="2020-08-05T00:00:00"/>
    <n v="180"/>
    <n v="162"/>
    <n v="44"/>
    <n v="27"/>
    <n v="180"/>
    <n v="0.1865"/>
    <n v="6.3980469999999984E-2"/>
    <n v="5.1814431047394471E-3"/>
    <n v="404743.34"/>
    <n v="0"/>
    <m/>
    <m/>
    <m/>
    <n v="417266.19"/>
    <n v="44248.33"/>
    <n v="995"/>
    <n v="31437.4"/>
    <n v="706.92"/>
    <n v="12810.93"/>
    <n v="288.08"/>
    <s v="Nystart Finans Sverige AB"/>
    <n v="0"/>
    <n v="1"/>
    <n v="0"/>
    <m/>
    <m/>
    <m/>
    <m/>
    <m/>
    <m/>
    <m/>
    <m/>
    <m/>
    <m/>
    <n v="0"/>
    <n v="0"/>
    <n v="0"/>
    <n v="0"/>
    <n v="0"/>
    <n v="208633.1"/>
    <n v="207557.65"/>
    <n v="404743.34"/>
    <m/>
    <m/>
    <m/>
    <s v="Skuldsanering bevilj"/>
    <n v="1"/>
  </r>
  <r>
    <s v="2024-04-30"/>
    <d v="2024-04-30T00:00:00"/>
    <n v="0"/>
    <n v="7179351"/>
    <x v="0"/>
    <s v=""/>
    <d v="2019-06-17T00:00:00"/>
    <n v="144"/>
    <n v="107"/>
    <n v="58"/>
    <n v="31"/>
    <n v="180"/>
    <n v="0.1865"/>
    <n v="6.6923600000000069E-2"/>
    <n v="5.4128558553665496E-3"/>
    <n v="49408.62"/>
    <n v="0"/>
    <m/>
    <m/>
    <m/>
    <n v="50048.76"/>
    <n v="4275"/>
    <n v="995"/>
    <n v="3440.67"/>
    <n v="800.81"/>
    <n v="834.33"/>
    <n v="194.19"/>
    <s v="Nystart Finans Sverige AB"/>
    <n v="0"/>
    <n v="1"/>
    <n v="0"/>
    <m/>
    <m/>
    <m/>
    <m/>
    <m/>
    <m/>
    <m/>
    <m/>
    <m/>
    <m/>
    <n v="0"/>
    <n v="0"/>
    <n v="0"/>
    <n v="0"/>
    <n v="0"/>
    <n v="24415.18"/>
    <n v="24283.74"/>
    <n v="49408.62"/>
    <m/>
    <m/>
    <m/>
    <s v=""/>
    <n v="0"/>
  </r>
  <r>
    <s v="2024-04-30"/>
    <d v="2024-04-30T00:00:00"/>
    <n v="0"/>
    <n v="7179948"/>
    <x v="0"/>
    <s v=""/>
    <d v="2020-07-10T00:00:00"/>
    <n v="180"/>
    <n v="153"/>
    <n v="45"/>
    <n v="19"/>
    <n v="180"/>
    <n v="0.22650000000000001"/>
    <n v="6.6471669999999983E-2"/>
    <n v="5.3773595109023464E-3"/>
    <n v="183319.41"/>
    <n v="0"/>
    <m/>
    <m/>
    <m/>
    <n v="186194.91"/>
    <n v="12210.62"/>
    <n v="1995"/>
    <n v="8773.56"/>
    <n v="1433.44"/>
    <n v="3437.06"/>
    <n v="561.55999999999995"/>
    <s v="Nystart Finans Sverige AB"/>
    <n v="0"/>
    <n v="1"/>
    <n v="0"/>
    <m/>
    <m/>
    <m/>
    <m/>
    <m/>
    <m/>
    <m/>
    <m/>
    <m/>
    <m/>
    <n v="0"/>
    <n v="0"/>
    <n v="0"/>
    <n v="0"/>
    <n v="0"/>
    <n v="81035.88"/>
    <n v="80602.45"/>
    <n v="183319.41"/>
    <m/>
    <m/>
    <m/>
    <s v=""/>
    <n v="0"/>
  </r>
  <r>
    <s v="2024-04-30"/>
    <d v="2024-04-30T00:00:00"/>
    <n v="0"/>
    <n v="7180037"/>
    <x v="0"/>
    <s v=""/>
    <d v="2020-07-15T00:00:00"/>
    <n v="144"/>
    <n v="134"/>
    <n v="45"/>
    <n v="35"/>
    <n v="180"/>
    <n v="0.16650000000000001"/>
    <n v="6.6987500000000033E-2"/>
    <n v="5.4178736983345743E-3"/>
    <n v="95534.61"/>
    <n v="5582.42"/>
    <m/>
    <m/>
    <m/>
    <n v="96735.65"/>
    <n v="6261.86"/>
    <n v="1995"/>
    <n v="4499.26"/>
    <n v="1433.44"/>
    <n v="1762.6"/>
    <n v="561.55999999999995"/>
    <s v="Nystart Finans Sverige AB"/>
    <n v="0"/>
    <n v="1"/>
    <n v="0"/>
    <m/>
    <m/>
    <m/>
    <m/>
    <m/>
    <m/>
    <m/>
    <m/>
    <m/>
    <m/>
    <n v="0"/>
    <n v="0"/>
    <n v="0"/>
    <n v="0"/>
    <n v="0"/>
    <n v="102318.07"/>
    <n v="101766.71"/>
    <n v="95534.61"/>
    <m/>
    <m/>
    <m/>
    <s v="Personen har utvandr"/>
    <n v="1"/>
  </r>
  <r>
    <s v="2024-04-30"/>
    <d v="2024-04-30T00:00:00"/>
    <n v="0"/>
    <n v="7180581"/>
    <x v="0"/>
    <s v=""/>
    <d v="2020-07-15T00:00:00"/>
    <n v="180"/>
    <n v="170"/>
    <n v="45"/>
    <n v="35"/>
    <n v="180"/>
    <n v="0.25700000000000001"/>
    <n v="6.6854200000000044E-2"/>
    <n v="5.4074058046003071E-3"/>
    <n v="157947.91"/>
    <n v="11314.41"/>
    <m/>
    <m/>
    <m/>
    <n v="160060.43"/>
    <n v="8500"/>
    <n v="995"/>
    <n v="6107.41"/>
    <n v="714.93"/>
    <n v="2392.59"/>
    <n v="280.07"/>
    <s v="Nystart Finans Sverige AB"/>
    <n v="0"/>
    <n v="1"/>
    <n v="0"/>
    <m/>
    <m/>
    <m/>
    <m/>
    <m/>
    <m/>
    <m/>
    <m/>
    <m/>
    <m/>
    <n v="0"/>
    <n v="0"/>
    <n v="0"/>
    <n v="0"/>
    <n v="0"/>
    <n v="86617.24"/>
    <n v="86151.38"/>
    <n v="157947.91"/>
    <m/>
    <m/>
    <m/>
    <s v=""/>
    <n v="0"/>
  </r>
  <r>
    <s v="2024-04-30"/>
    <d v="2024-04-30T00:00:00"/>
    <n v="0"/>
    <n v="7180789"/>
    <x v="0"/>
    <s v=""/>
    <d v="2020-11-04T00:00:00"/>
    <n v="180"/>
    <n v="164"/>
    <n v="41"/>
    <n v="26"/>
    <n v="180"/>
    <n v="0.14699999999999999"/>
    <n v="6.6568100000000019E-2"/>
    <n v="5.3849346561363198E-3"/>
    <n v="292157.33"/>
    <n v="12755.21"/>
    <m/>
    <m/>
    <m/>
    <n v="296569.68"/>
    <n v="15000"/>
    <n v="995"/>
    <n v="10274.17"/>
    <n v="681.52"/>
    <n v="4725.83"/>
    <n v="313.48"/>
    <s v="Nystart Finans Sverige AB"/>
    <n v="0"/>
    <n v="1"/>
    <n v="0"/>
    <m/>
    <m/>
    <m/>
    <m/>
    <m/>
    <m/>
    <m/>
    <m/>
    <m/>
    <m/>
    <n v="0"/>
    <n v="0"/>
    <n v="0"/>
    <n v="0"/>
    <n v="0"/>
    <n v="144106.68"/>
    <n v="143334.82999999999"/>
    <n v="292157.33"/>
    <m/>
    <m/>
    <m/>
    <s v=""/>
    <n v="0"/>
  </r>
  <r>
    <s v="2024-04-30"/>
    <d v="2024-04-30T00:00:00"/>
    <n v="0"/>
    <n v="7180813"/>
    <x v="0"/>
    <s v=""/>
    <d v="2020-07-24T00:00:00"/>
    <n v="144"/>
    <n v="121"/>
    <n v="45"/>
    <n v="22"/>
    <n v="180"/>
    <n v="0.16700000000000001"/>
    <n v="6.6825100000000054E-2"/>
    <n v="5.4051204560610078E-3"/>
    <n v="124743.6"/>
    <n v="0"/>
    <m/>
    <m/>
    <m/>
    <n v="126433.9"/>
    <n v="7000"/>
    <n v="995"/>
    <n v="5029.63"/>
    <n v="714.93"/>
    <n v="1970.37"/>
    <n v="280.07"/>
    <s v="Nystart Finans Sverige AB"/>
    <n v="0"/>
    <n v="1"/>
    <n v="0"/>
    <m/>
    <m/>
    <m/>
    <m/>
    <m/>
    <m/>
    <m/>
    <m/>
    <m/>
    <m/>
    <n v="0"/>
    <n v="0"/>
    <n v="0"/>
    <n v="0"/>
    <n v="0"/>
    <n v="56686.25"/>
    <n v="56381.5"/>
    <n v="124743.6"/>
    <m/>
    <m/>
    <m/>
    <s v=""/>
    <n v="0"/>
  </r>
  <r>
    <s v="2024-04-30"/>
    <d v="2024-04-30T00:00:00"/>
    <n v="0"/>
    <n v="7175581"/>
    <x v="0"/>
    <s v=""/>
    <d v="2020-07-17T00:00:00"/>
    <n v="120"/>
    <n v="108"/>
    <n v="45"/>
    <n v="33"/>
    <n v="180"/>
    <n v="0.1865"/>
    <n v="6.762320000000005E-2"/>
    <n v="5.4677779944289906E-3"/>
    <n v="56648.17"/>
    <n v="3871.12"/>
    <m/>
    <m/>
    <m/>
    <n v="57144.17"/>
    <n v="3757.11"/>
    <n v="1995"/>
    <n v="2699.55"/>
    <n v="1433.44"/>
    <n v="1057.56"/>
    <n v="561.55999999999995"/>
    <s v="Nystart Finans Sverige AB"/>
    <n v="0"/>
    <n v="1"/>
    <n v="0"/>
    <m/>
    <m/>
    <m/>
    <m/>
    <m/>
    <m/>
    <m/>
    <m/>
    <m/>
    <m/>
    <n v="0"/>
    <n v="0"/>
    <n v="0"/>
    <n v="0"/>
    <n v="0"/>
    <n v="30301.58"/>
    <n v="30136.799999999999"/>
    <n v="56648.17"/>
    <m/>
    <m/>
    <m/>
    <s v=""/>
    <n v="0"/>
  </r>
  <r>
    <s v="2024-04-30"/>
    <d v="2024-04-30T00:00:00"/>
    <n v="0"/>
    <n v="7175672"/>
    <x v="0"/>
    <s v=""/>
    <d v="2020-06-30T00:00:00"/>
    <n v="180"/>
    <n v="140"/>
    <n v="46"/>
    <n v="5"/>
    <n v="180"/>
    <n v="0.2"/>
    <n v="6.6792510000000013E-2"/>
    <n v="5.4025609549308573E-3"/>
    <n v="177677.47"/>
    <n v="15011.36"/>
    <m/>
    <m/>
    <m/>
    <n v="180120.04"/>
    <n v="10920.51"/>
    <n v="1995"/>
    <n v="7931.98"/>
    <n v="1449.04"/>
    <n v="2988.53"/>
    <n v="545.96"/>
    <s v="Nystart Finans Sverige AB"/>
    <n v="0"/>
    <n v="1"/>
    <n v="0"/>
    <m/>
    <m/>
    <m/>
    <m/>
    <m/>
    <m/>
    <m/>
    <m/>
    <m/>
    <m/>
    <n v="0"/>
    <n v="0"/>
    <n v="0"/>
    <n v="0"/>
    <n v="0"/>
    <n v="73014.289999999994"/>
    <n v="72621.95"/>
    <n v="177677.47"/>
    <m/>
    <m/>
    <m/>
    <s v=""/>
    <n v="0"/>
  </r>
  <r>
    <s v="2024-04-30"/>
    <d v="2024-04-30T00:00:00"/>
    <n v="0"/>
    <n v="7177280"/>
    <x v="0"/>
    <s v=""/>
    <d v="2020-07-07T00:00:00"/>
    <n v="24"/>
    <n v="12"/>
    <n v="45"/>
    <n v="34"/>
    <n v="180"/>
    <n v="0.22650000000000001"/>
    <n v="6.9181100000000009E-2"/>
    <n v="5.5899625916653317E-3"/>
    <n v="39413.660000000003"/>
    <n v="2558.9299999999998"/>
    <m/>
    <m/>
    <m/>
    <n v="39393.949999999997"/>
    <n v="1925"/>
    <n v="1995"/>
    <n v="1383.15"/>
    <n v="1433.44"/>
    <n v="541.85"/>
    <n v="561.55999999999995"/>
    <s v="Nystart Finans Sverige AB"/>
    <n v="0"/>
    <n v="1"/>
    <n v="0"/>
    <m/>
    <m/>
    <m/>
    <m/>
    <m/>
    <m/>
    <m/>
    <m/>
    <m/>
    <m/>
    <n v="0"/>
    <n v="0"/>
    <n v="0"/>
    <n v="0"/>
    <n v="0"/>
    <n v="21019.37"/>
    <n v="20902.53"/>
    <n v="39413.660000000003"/>
    <m/>
    <m/>
    <m/>
    <s v=""/>
    <n v="0"/>
  </r>
  <r>
    <s v="2024-04-30"/>
    <d v="2024-04-30T00:00:00"/>
    <n v="0"/>
    <n v="7177983"/>
    <x v="0"/>
    <s v=""/>
    <d v="2020-07-07T00:00:00"/>
    <n v="144"/>
    <n v="132"/>
    <n v="45"/>
    <n v="34"/>
    <n v="180"/>
    <n v="0.23699999999999999"/>
    <n v="6.7560800000000046E-2"/>
    <n v="5.4628806190268886E-3"/>
    <n v="126571.47"/>
    <n v="0"/>
    <m/>
    <m/>
    <m/>
    <n v="127726.95"/>
    <n v="5100"/>
    <n v="995"/>
    <n v="3664.45"/>
    <n v="714.93"/>
    <n v="1435.55"/>
    <n v="280.07"/>
    <s v="Nystart Finans Sverige AB"/>
    <n v="0"/>
    <n v="1"/>
    <n v="0"/>
    <m/>
    <m/>
    <m/>
    <m/>
    <m/>
    <m/>
    <m/>
    <m/>
    <m/>
    <m/>
    <n v="0"/>
    <n v="0"/>
    <n v="0"/>
    <n v="0"/>
    <n v="0"/>
    <n v="63994.17"/>
    <n v="63646.48"/>
    <n v="126571.47"/>
    <m/>
    <m/>
    <m/>
    <s v=""/>
    <n v="0"/>
  </r>
  <r>
    <s v="2024-04-30"/>
    <d v="2024-04-30T00:00:00"/>
    <n v="0"/>
    <n v="7178353"/>
    <x v="0"/>
    <s v=""/>
    <d v="2020-07-13T00:00:00"/>
    <n v="180"/>
    <n v="161"/>
    <n v="45"/>
    <n v="25"/>
    <n v="180"/>
    <n v="0.14699999999999999"/>
    <n v="6.6762459999999996E-2"/>
    <n v="5.4002008727302986E-3"/>
    <n v="252716.13"/>
    <n v="0"/>
    <m/>
    <m/>
    <m/>
    <n v="256236.06"/>
    <n v="13500"/>
    <n v="995"/>
    <n v="9700"/>
    <n v="714.93"/>
    <n v="3800"/>
    <n v="280.07"/>
    <s v="Nystart Finans Sverige AB"/>
    <n v="0"/>
    <n v="1"/>
    <n v="0"/>
    <m/>
    <m/>
    <m/>
    <m/>
    <m/>
    <m/>
    <m/>
    <m/>
    <m/>
    <m/>
    <n v="0"/>
    <n v="0"/>
    <n v="0"/>
    <n v="0"/>
    <n v="0"/>
    <n v="128118.03"/>
    <n v="127429.88"/>
    <n v="252716.13"/>
    <m/>
    <m/>
    <m/>
    <s v="Skuldsanering bevilj"/>
    <n v="1"/>
  </r>
  <r>
    <s v="2024-04-30"/>
    <d v="2024-04-30T00:00:00"/>
    <n v="0"/>
    <n v="7178619"/>
    <x v="0"/>
    <s v=""/>
    <d v="2020-07-07T00:00:00"/>
    <n v="180"/>
    <n v="170"/>
    <n v="45"/>
    <n v="36"/>
    <n v="180"/>
    <n v="0.25700000000000001"/>
    <n v="6.7730020000000016E-2"/>
    <n v="5.4761610014528728E-3"/>
    <n v="141487.13"/>
    <n v="13248.01"/>
    <m/>
    <m/>
    <m/>
    <n v="142635.57999999999"/>
    <n v="5075"/>
    <n v="995"/>
    <n v="3646.48"/>
    <n v="714.93"/>
    <n v="1428.52"/>
    <n v="280.07"/>
    <s v="Nystart Finans Sverige AB"/>
    <n v="0"/>
    <n v="1"/>
    <n v="0"/>
    <m/>
    <m/>
    <m/>
    <m/>
    <m/>
    <m/>
    <m/>
    <m/>
    <m/>
    <m/>
    <n v="0"/>
    <n v="0"/>
    <n v="0"/>
    <n v="0"/>
    <n v="0"/>
    <n v="79474.149999999994"/>
    <n v="79041.31"/>
    <n v="141487.13"/>
    <m/>
    <m/>
    <m/>
    <s v=""/>
    <n v="0"/>
  </r>
  <r>
    <s v="2024-04-30"/>
    <d v="2024-04-30T00:00:00"/>
    <n v="0"/>
    <n v="7172745"/>
    <x v="0"/>
    <s v=""/>
    <d v="2020-06-17T00:00:00"/>
    <n v="144"/>
    <n v="124"/>
    <n v="46"/>
    <n v="26"/>
    <n v="180"/>
    <n v="0.19700000000000001"/>
    <n v="6.7105229999999974E-2"/>
    <n v="5.4271179012230775E-3"/>
    <n v="288462.01"/>
    <n v="19440.060000000001"/>
    <m/>
    <m/>
    <m/>
    <n v="291884.15999999997"/>
    <n v="13500"/>
    <n v="995"/>
    <n v="9805.56"/>
    <n v="722.71"/>
    <n v="3694.44"/>
    <n v="272.29000000000002"/>
    <s v="Nystart Finans Sverige AB"/>
    <n v="0"/>
    <n v="1"/>
    <n v="0"/>
    <m/>
    <m/>
    <m/>
    <m/>
    <m/>
    <m/>
    <m/>
    <m/>
    <m/>
    <m/>
    <n v="0"/>
    <n v="0"/>
    <n v="0"/>
    <n v="0"/>
    <n v="0"/>
    <n v="311324.21999999997"/>
    <n v="309643.75"/>
    <n v="288462.01"/>
    <m/>
    <m/>
    <m/>
    <s v="Personen har utvandr"/>
    <n v="1"/>
  </r>
  <r>
    <s v="2024-04-30"/>
    <d v="2024-04-30T00:00:00"/>
    <n v="0"/>
    <n v="7172752"/>
    <x v="0"/>
    <s v=""/>
    <d v="2020-06-22T00:00:00"/>
    <n v="180"/>
    <n v="152"/>
    <n v="46"/>
    <n v="17"/>
    <n v="180"/>
    <n v="0.22650000000000001"/>
    <n v="6.6260200000000019E-2"/>
    <n v="5.3607450967207981E-3"/>
    <n v="73510.289999999994"/>
    <n v="0"/>
    <m/>
    <m/>
    <m/>
    <n v="74757.45"/>
    <n v="6552.31"/>
    <n v="1995"/>
    <n v="4759.1899999999996"/>
    <n v="1449.04"/>
    <n v="1793.12"/>
    <n v="545.96"/>
    <s v="Nystart Finans Sverige AB"/>
    <n v="0"/>
    <n v="1"/>
    <n v="0"/>
    <m/>
    <m/>
    <m/>
    <m/>
    <m/>
    <m/>
    <m/>
    <m/>
    <m/>
    <m/>
    <n v="0"/>
    <n v="0"/>
    <n v="0"/>
    <n v="0"/>
    <n v="0"/>
    <n v="31882.49"/>
    <n v="31712.49"/>
    <n v="73510.289999999994"/>
    <m/>
    <m/>
    <m/>
    <s v=""/>
    <n v="0"/>
  </r>
  <r>
    <s v="2024-04-30"/>
    <d v="2024-04-30T00:00:00"/>
    <n v="0"/>
    <n v="7172786"/>
    <x v="0"/>
    <s v=""/>
    <d v="2020-06-17T00:00:00"/>
    <n v="180"/>
    <n v="158"/>
    <n v="46"/>
    <n v="24"/>
    <n v="180"/>
    <n v="0.14699999999999999"/>
    <n v="6.7058400000000032E-2"/>
    <n v="5.4234409043858456E-3"/>
    <n v="231074.3"/>
    <n v="0"/>
    <m/>
    <m/>
    <m/>
    <n v="233880.71"/>
    <n v="11250"/>
    <n v="995"/>
    <n v="8171.3"/>
    <n v="722.71"/>
    <n v="3078.7"/>
    <n v="272.29000000000002"/>
    <s v="Nystart Finans Sverige AB"/>
    <n v="0"/>
    <n v="1"/>
    <n v="0"/>
    <m/>
    <m/>
    <m/>
    <m/>
    <m/>
    <m/>
    <m/>
    <m/>
    <m/>
    <m/>
    <n v="0"/>
    <n v="0"/>
    <n v="0"/>
    <n v="0"/>
    <n v="0"/>
    <n v="116940.35"/>
    <n v="116309.55"/>
    <n v="231074.3"/>
    <m/>
    <m/>
    <m/>
    <s v="Skuldsanering bevilj"/>
    <n v="1"/>
  </r>
  <r>
    <s v="2024-04-30"/>
    <d v="2024-04-30T00:00:00"/>
    <n v="0"/>
    <n v="7172836"/>
    <x v="0"/>
    <s v=""/>
    <d v="2020-06-29T00:00:00"/>
    <n v="72"/>
    <n v="48"/>
    <n v="46"/>
    <n v="22"/>
    <n v="180"/>
    <n v="0.14699999999999999"/>
    <n v="6.7355000000000026E-2"/>
    <n v="5.4467268381959144E-3"/>
    <n v="39763.97"/>
    <n v="2147.86"/>
    <m/>
    <m/>
    <m/>
    <n v="40175.839999999997"/>
    <n v="2500"/>
    <n v="995"/>
    <n v="1815.84"/>
    <n v="722.71"/>
    <n v="684.16"/>
    <n v="272.29000000000002"/>
    <s v="Nystart Finans Sverige AB"/>
    <n v="0"/>
    <n v="1"/>
    <n v="0"/>
    <m/>
    <m/>
    <m/>
    <m/>
    <m/>
    <m/>
    <m/>
    <m/>
    <m/>
    <m/>
    <n v="0"/>
    <n v="0"/>
    <n v="0"/>
    <n v="0"/>
    <n v="0"/>
    <n v="18975.7"/>
    <n v="18872.900000000001"/>
    <n v="39763.97"/>
    <m/>
    <m/>
    <m/>
    <s v=""/>
    <n v="0"/>
  </r>
  <r>
    <s v="2024-04-30"/>
    <d v="2024-04-30T00:00:00"/>
    <n v="0"/>
    <n v="7173222"/>
    <x v="0"/>
    <s v=""/>
    <d v="2020-06-23T00:00:00"/>
    <n v="120"/>
    <n v="104"/>
    <n v="46"/>
    <n v="30"/>
    <n v="180"/>
    <n v="0.217"/>
    <n v="6.7323770000000005E-2"/>
    <n v="5.4442752642291925E-3"/>
    <n v="142136.87"/>
    <n v="0"/>
    <m/>
    <m/>
    <m/>
    <n v="143636.54"/>
    <n v="6475"/>
    <n v="995"/>
    <n v="4703.04"/>
    <n v="722.71"/>
    <n v="1771.96"/>
    <n v="272.29000000000002"/>
    <s v="Nystart Finans Sverige AB"/>
    <n v="0"/>
    <n v="1"/>
    <n v="0"/>
    <m/>
    <m/>
    <m/>
    <m/>
    <m/>
    <m/>
    <m/>
    <m/>
    <m/>
    <m/>
    <n v="0"/>
    <n v="0"/>
    <n v="0"/>
    <n v="0"/>
    <n v="0"/>
    <n v="69438.7"/>
    <n v="69062.7"/>
    <n v="142136.87"/>
    <m/>
    <m/>
    <m/>
    <s v=""/>
    <n v="0"/>
  </r>
  <r>
    <s v="2024-04-30"/>
    <d v="2024-04-30T00:00:00"/>
    <n v="0"/>
    <n v="7174089"/>
    <x v="0"/>
    <s v=""/>
    <d v="2020-06-24T00:00:00"/>
    <n v="96"/>
    <n v="53"/>
    <n v="46"/>
    <n v="1"/>
    <n v="180"/>
    <n v="0.27"/>
    <n v="6.762372000000004E-2"/>
    <n v="5.4678188047880827E-3"/>
    <n v="48592.11"/>
    <n v="4062.49"/>
    <m/>
    <m/>
    <m/>
    <n v="49017.42"/>
    <n v="3549.17"/>
    <n v="1995"/>
    <n v="2577.9"/>
    <n v="1449.04"/>
    <n v="971.27"/>
    <n v="545.96"/>
    <s v="Nystart Finans Sverige AB"/>
    <n v="0"/>
    <n v="1"/>
    <n v="0"/>
    <m/>
    <m/>
    <m/>
    <m/>
    <m/>
    <m/>
    <m/>
    <m/>
    <m/>
    <m/>
    <n v="0"/>
    <n v="0"/>
    <n v="0"/>
    <n v="0"/>
    <n v="0"/>
    <n v="18939.05"/>
    <n v="18836.060000000001"/>
    <n v="48592.11"/>
    <m/>
    <m/>
    <m/>
    <s v=""/>
    <n v="0"/>
  </r>
  <r>
    <s v="2024-04-30"/>
    <d v="2024-04-30T00:00:00"/>
    <n v="0"/>
    <n v="7173859"/>
    <x v="0"/>
    <s v=""/>
    <d v="2020-06-24T00:00:00"/>
    <n v="180"/>
    <n v="138"/>
    <n v="46"/>
    <n v="1"/>
    <n v="180"/>
    <n v="0.28449999999999998"/>
    <n v="6.7719260000000017E-2"/>
    <n v="5.4753166142962328E-3"/>
    <n v="107206.37"/>
    <n v="10409.09"/>
    <m/>
    <m/>
    <m/>
    <n v="108083.46"/>
    <n v="4200"/>
    <n v="995"/>
    <n v="3050.62"/>
    <n v="722.71"/>
    <n v="1149.3800000000001"/>
    <n v="272.29000000000002"/>
    <s v="Nystart Finans Sverige AB"/>
    <n v="0"/>
    <n v="1"/>
    <n v="0"/>
    <m/>
    <m/>
    <m/>
    <m/>
    <m/>
    <m/>
    <m/>
    <m/>
    <m/>
    <m/>
    <n v="0"/>
    <n v="0"/>
    <n v="0"/>
    <n v="0"/>
    <n v="0"/>
    <n v="42278.45"/>
    <n v="42048.22"/>
    <n v="107206.37"/>
    <m/>
    <m/>
    <m/>
    <s v=""/>
    <n v="0"/>
  </r>
  <r>
    <s v="2024-04-30"/>
    <d v="2024-04-30T00:00:00"/>
    <n v="0"/>
    <n v="7175698"/>
    <x v="0"/>
    <s v=""/>
    <d v="2020-06-30T00:00:00"/>
    <n v="72"/>
    <n v="53"/>
    <n v="46"/>
    <n v="27"/>
    <n v="180"/>
    <n v="0.23649999999999999"/>
    <n v="6.6991000000000023E-2"/>
    <n v="5.4181485331061818E-3"/>
    <n v="75594.84"/>
    <n v="0"/>
    <m/>
    <m/>
    <m/>
    <n v="76543.149999999994"/>
    <n v="5460.26"/>
    <n v="1995"/>
    <n v="3965.99"/>
    <n v="1449.04"/>
    <n v="1494.27"/>
    <n v="545.96"/>
    <s v="Nystart Finans Sverige AB"/>
    <n v="0"/>
    <n v="1"/>
    <n v="0"/>
    <m/>
    <m/>
    <m/>
    <m/>
    <m/>
    <m/>
    <m/>
    <m/>
    <m/>
    <m/>
    <n v="0"/>
    <n v="0"/>
    <n v="0"/>
    <n v="0"/>
    <n v="0"/>
    <n v="35995.300000000003"/>
    <n v="35801.32"/>
    <n v="75594.84"/>
    <m/>
    <m/>
    <m/>
    <s v=""/>
    <n v="0"/>
  </r>
  <r>
    <s v="2024-04-30"/>
    <d v="2024-04-30T00:00:00"/>
    <n v="0"/>
    <n v="7176738"/>
    <x v="0"/>
    <s v=""/>
    <d v="2020-07-02T00:00:00"/>
    <n v="180"/>
    <n v="148"/>
    <n v="45"/>
    <n v="14"/>
    <n v="180"/>
    <n v="0.16700000000000001"/>
    <n v="6.670940000000003E-2"/>
    <n v="5.3960334706253388E-3"/>
    <n v="187776.58"/>
    <n v="0"/>
    <m/>
    <m/>
    <m/>
    <n v="190452.06"/>
    <n v="10500"/>
    <n v="995"/>
    <n v="7544.45"/>
    <n v="714.93"/>
    <n v="2955.55"/>
    <n v="280.07"/>
    <s v="Nystart Finans Sverige AB"/>
    <n v="0"/>
    <n v="1"/>
    <n v="0"/>
    <m/>
    <m/>
    <m/>
    <m/>
    <m/>
    <m/>
    <m/>
    <m/>
    <m/>
    <m/>
    <n v="0"/>
    <n v="0"/>
    <n v="0"/>
    <n v="0"/>
    <n v="0"/>
    <n v="78729.149999999994"/>
    <n v="78306.600000000006"/>
    <n v="187776.58"/>
    <m/>
    <m/>
    <m/>
    <s v=""/>
    <n v="0"/>
  </r>
  <r>
    <s v="2024-04-30"/>
    <d v="2024-04-30T00:00:00"/>
    <n v="0"/>
    <n v="7176845"/>
    <x v="0"/>
    <s v=""/>
    <d v="2020-07-02T00:00:00"/>
    <n v="180"/>
    <n v="168"/>
    <n v="45"/>
    <n v="34"/>
    <n v="180"/>
    <n v="0.27650000000000002"/>
    <n v="6.1982600000000124E-2"/>
    <n v="5.0240197721367341E-3"/>
    <n v="23591.74"/>
    <n v="2254"/>
    <m/>
    <m/>
    <m/>
    <n v="24616.52"/>
    <n v="5635.67"/>
    <n v="1995"/>
    <n v="4049.33"/>
    <n v="1433.44"/>
    <n v="1586.34"/>
    <n v="561.55999999999995"/>
    <s v="Nystart Finans Sverige AB"/>
    <n v="0"/>
    <n v="1"/>
    <n v="0"/>
    <m/>
    <m/>
    <m/>
    <m/>
    <m/>
    <m/>
    <m/>
    <m/>
    <m/>
    <m/>
    <n v="0"/>
    <n v="0"/>
    <n v="0"/>
    <n v="0"/>
    <n v="0"/>
    <n v="13462.75"/>
    <n v="13395.45"/>
    <n v="23591.74"/>
    <m/>
    <m/>
    <m/>
    <s v=""/>
    <n v="0"/>
  </r>
  <r>
    <s v="2024-04-30"/>
    <d v="2024-04-30T00:00:00"/>
    <n v="0"/>
    <n v="7171705"/>
    <x v="0"/>
    <s v=""/>
    <d v="2020-06-17T00:00:00"/>
    <n v="180"/>
    <n v="154"/>
    <n v="46"/>
    <n v="20"/>
    <n v="180"/>
    <n v="0.22700000000000001"/>
    <n v="6.7740120000000015E-2"/>
    <n v="5.476953588248179E-3"/>
    <n v="150471.34"/>
    <n v="12131.04"/>
    <m/>
    <m/>
    <m/>
    <n v="151683.67000000001"/>
    <n v="5425"/>
    <n v="995"/>
    <n v="3940.38"/>
    <n v="722.71"/>
    <n v="1484.62"/>
    <n v="272.29000000000002"/>
    <s v="Nystart Finans Sverige AB"/>
    <n v="0"/>
    <n v="1"/>
    <n v="0"/>
    <m/>
    <m/>
    <m/>
    <m/>
    <m/>
    <m/>
    <m/>
    <m/>
    <m/>
    <m/>
    <n v="0"/>
    <n v="0"/>
    <n v="0"/>
    <n v="0"/>
    <n v="0"/>
    <n v="163814.71"/>
    <n v="162922.39000000001"/>
    <n v="150471.34"/>
    <m/>
    <m/>
    <m/>
    <s v="Personen har utvandr"/>
    <n v="1"/>
  </r>
  <r>
    <s v="2024-04-30"/>
    <d v="2024-04-30T00:00:00"/>
    <n v="0"/>
    <n v="7171390"/>
    <x v="0"/>
    <s v=""/>
    <d v="2020-06-25T00:00:00"/>
    <n v="144"/>
    <n v="121"/>
    <n v="46"/>
    <n v="23"/>
    <n v="180"/>
    <n v="0.22650000000000001"/>
    <n v="5.2415500000000087E-2"/>
    <n v="4.2663914082634591E-3"/>
    <n v="41771.61"/>
    <n v="0"/>
    <m/>
    <m/>
    <m/>
    <n v="46231.44"/>
    <n v="18291.86"/>
    <n v="1995"/>
    <n v="13286.07"/>
    <n v="1449.04"/>
    <n v="5005.79"/>
    <n v="545.96"/>
    <s v="Nystart Finans Sverige AB"/>
    <n v="0"/>
    <n v="1"/>
    <n v="0"/>
    <m/>
    <m/>
    <m/>
    <m/>
    <m/>
    <m/>
    <m/>
    <m/>
    <m/>
    <m/>
    <n v="0"/>
    <n v="0"/>
    <n v="0"/>
    <n v="0"/>
    <n v="0"/>
    <n v="20930.18"/>
    <n v="20841.259999999998"/>
    <n v="41771.61"/>
    <m/>
    <m/>
    <m/>
    <s v=""/>
    <n v="0"/>
  </r>
  <r>
    <s v="2024-04-30"/>
    <d v="2024-04-30T00:00:00"/>
    <n v="0"/>
    <n v="7171408"/>
    <x v="0"/>
    <s v=""/>
    <d v="2020-06-12T00:00:00"/>
    <n v="180"/>
    <n v="155"/>
    <n v="46"/>
    <n v="22"/>
    <n v="180"/>
    <n v="0.22650000000000001"/>
    <n v="6.7113140000000002E-2"/>
    <n v="5.4277389638144324E-3"/>
    <n v="156130.92000000001"/>
    <n v="9973.35"/>
    <m/>
    <m/>
    <m/>
    <n v="157975.79"/>
    <n v="8736.41"/>
    <n v="1995"/>
    <n v="6345.58"/>
    <n v="1449.04"/>
    <n v="2390.83"/>
    <n v="545.96"/>
    <s v="Nystart Finans Sverige AB"/>
    <n v="0"/>
    <n v="1"/>
    <n v="0"/>
    <m/>
    <m/>
    <m/>
    <m/>
    <m/>
    <m/>
    <m/>
    <m/>
    <m/>
    <m/>
    <n v="0"/>
    <n v="0"/>
    <n v="0"/>
    <n v="0"/>
    <n v="0"/>
    <n v="75299.48"/>
    <n v="74892.98"/>
    <n v="156130.92000000001"/>
    <m/>
    <m/>
    <m/>
    <s v=""/>
    <n v="0"/>
  </r>
  <r>
    <s v="2024-04-30"/>
    <d v="2024-04-30T00:00:00"/>
    <n v="0"/>
    <n v="7172133"/>
    <x v="0"/>
    <s v=""/>
    <d v="2020-06-16T00:00:00"/>
    <n v="180"/>
    <n v="166"/>
    <n v="46"/>
    <n v="32"/>
    <n v="180"/>
    <n v="0.1865"/>
    <n v="6.694560000000005E-2"/>
    <n v="5.4145834693299921E-3"/>
    <n v="172985.1"/>
    <n v="9877.89"/>
    <m/>
    <m/>
    <m/>
    <n v="175203.53"/>
    <n v="10101.48"/>
    <n v="1995"/>
    <n v="7337.09"/>
    <n v="1449.04"/>
    <n v="2764.39"/>
    <n v="545.96"/>
    <s v="Nystart Finans Sverige AB"/>
    <n v="0"/>
    <n v="1"/>
    <n v="0"/>
    <m/>
    <m/>
    <m/>
    <m/>
    <m/>
    <m/>
    <m/>
    <m/>
    <m/>
    <m/>
    <n v="0"/>
    <n v="0"/>
    <n v="0"/>
    <n v="0"/>
    <n v="0"/>
    <n v="91101.58"/>
    <n v="90610.96"/>
    <n v="172985.1"/>
    <m/>
    <m/>
    <m/>
    <s v=""/>
    <n v="0"/>
  </r>
  <r>
    <s v="2024-04-30"/>
    <d v="2024-04-30T00:00:00"/>
    <n v="0"/>
    <n v="7171093"/>
    <x v="0"/>
    <s v=""/>
    <d v="2020-06-10T00:00:00"/>
    <n v="96"/>
    <n v="83"/>
    <n v="46"/>
    <n v="34"/>
    <n v="180"/>
    <n v="0.27650000000000002"/>
    <n v="6.7450000000000024E-2"/>
    <n v="5.4541839916797397E-3"/>
    <n v="66358.490000000005"/>
    <n v="6998.12"/>
    <m/>
    <m/>
    <m/>
    <n v="67007.94"/>
    <n v="4368.21"/>
    <n v="1995"/>
    <n v="3172.8"/>
    <n v="1449.04"/>
    <n v="1195.4100000000001"/>
    <n v="545.96"/>
    <s v="Nystart Finans Sverige AB"/>
    <n v="0"/>
    <n v="1"/>
    <n v="0"/>
    <m/>
    <m/>
    <m/>
    <m/>
    <m/>
    <m/>
    <m/>
    <m/>
    <m/>
    <m/>
    <n v="0"/>
    <n v="0"/>
    <n v="0"/>
    <n v="0"/>
    <n v="0"/>
    <n v="37078.75"/>
    <n v="36877.61"/>
    <n v="66358.490000000005"/>
    <m/>
    <m/>
    <m/>
    <s v=""/>
    <n v="0"/>
  </r>
  <r>
    <s v="2024-04-30"/>
    <d v="2024-04-30T00:00:00"/>
    <n v="0"/>
    <n v="7169196"/>
    <x v="0"/>
    <s v=""/>
    <d v="2020-06-25T00:00:00"/>
    <n v="96"/>
    <n v="70"/>
    <n v="46"/>
    <n v="20"/>
    <n v="180"/>
    <n v="0.217"/>
    <n v="6.8222610000000031E-2"/>
    <n v="5.5148084759180094E-3"/>
    <n v="58390.64"/>
    <n v="4814.46"/>
    <m/>
    <m/>
    <m/>
    <n v="58693.04"/>
    <n v="2100"/>
    <n v="995"/>
    <n v="1525.31"/>
    <n v="722.71"/>
    <n v="574.69000000000005"/>
    <n v="272.29000000000002"/>
    <s v="Nystart Finans Sverige AB"/>
    <n v="0"/>
    <n v="1"/>
    <n v="0"/>
    <m/>
    <m/>
    <m/>
    <m/>
    <m/>
    <m/>
    <m/>
    <m/>
    <m/>
    <m/>
    <n v="0"/>
    <n v="0"/>
    <n v="0"/>
    <n v="0"/>
    <n v="0"/>
    <n v="27917.53"/>
    <n v="27764.41"/>
    <n v="58390.64"/>
    <m/>
    <m/>
    <m/>
    <s v=""/>
    <n v="0"/>
  </r>
  <r>
    <s v="2024-04-30"/>
    <d v="2024-04-30T00:00:00"/>
    <n v="0"/>
    <n v="7169436"/>
    <x v="0"/>
    <s v=""/>
    <d v="2020-06-10T00:00:00"/>
    <n v="96"/>
    <n v="85"/>
    <n v="46"/>
    <n v="36"/>
    <n v="180"/>
    <n v="0.20699999999999999"/>
    <n v="6.7875149999999995E-2"/>
    <n v="5.4875492643058355E-3"/>
    <n v="134190.49"/>
    <n v="7945.1"/>
    <m/>
    <m/>
    <m/>
    <n v="135163.35999999999"/>
    <n v="4550"/>
    <n v="995"/>
    <n v="3304.84"/>
    <n v="722.71"/>
    <n v="1245.1600000000001"/>
    <n v="272.29000000000002"/>
    <s v="Nystart Finans Sverige AB"/>
    <n v="0"/>
    <n v="1"/>
    <n v="0"/>
    <m/>
    <m/>
    <m/>
    <m/>
    <m/>
    <m/>
    <m/>
    <m/>
    <m/>
    <m/>
    <n v="0"/>
    <n v="0"/>
    <n v="0"/>
    <n v="0"/>
    <n v="0"/>
    <n v="72961"/>
    <n v="72562.81"/>
    <n v="134190.49"/>
    <m/>
    <m/>
    <m/>
    <s v=""/>
    <n v="0"/>
  </r>
  <r>
    <s v="2024-04-30"/>
    <d v="2024-04-30T00:00:00"/>
    <n v="0"/>
    <n v="7169246"/>
    <x v="0"/>
    <s v=""/>
    <d v="2020-06-05T00:00:00"/>
    <n v="144"/>
    <n v="117"/>
    <n v="46"/>
    <n v="20"/>
    <n v="180"/>
    <n v="0.25700000000000001"/>
    <n v="6.7085029999999976E-2"/>
    <n v="5.4255318562403954E-3"/>
    <n v="244434.64"/>
    <n v="11173.2"/>
    <m/>
    <m/>
    <m/>
    <n v="247364.2"/>
    <n v="11700"/>
    <n v="995"/>
    <n v="8498.15"/>
    <n v="722.71"/>
    <n v="3201.85"/>
    <n v="272.29000000000002"/>
    <s v="Nystart Finans Sverige AB"/>
    <n v="0"/>
    <n v="1"/>
    <n v="0"/>
    <m/>
    <m/>
    <m/>
    <m/>
    <m/>
    <m/>
    <m/>
    <m/>
    <m/>
    <m/>
    <n v="0"/>
    <n v="0"/>
    <n v="0"/>
    <n v="0"/>
    <n v="0"/>
    <n v="113651.56"/>
    <n v="113038.27"/>
    <n v="244434.64"/>
    <m/>
    <m/>
    <m/>
    <s v=""/>
    <n v="0"/>
  </r>
  <r>
    <s v="2024-04-30"/>
    <d v="2024-04-30T00:00:00"/>
    <n v="0"/>
    <n v="7169626"/>
    <x v="0"/>
    <s v=""/>
    <d v="2020-06-04T00:00:00"/>
    <n v="120"/>
    <n v="94"/>
    <n v="46"/>
    <n v="21"/>
    <n v="180"/>
    <n v="0.217"/>
    <n v="6.6562029999999994E-2"/>
    <n v="5.3844578403519083E-3"/>
    <n v="54318.76"/>
    <n v="0"/>
    <m/>
    <m/>
    <m/>
    <n v="55141.120000000003"/>
    <n v="4000"/>
    <n v="995"/>
    <n v="2905.35"/>
    <n v="722.71"/>
    <n v="1094.6500000000001"/>
    <n v="272.29000000000002"/>
    <s v="Nystart Finans Sverige AB"/>
    <n v="0"/>
    <n v="1"/>
    <n v="0"/>
    <m/>
    <m/>
    <m/>
    <m/>
    <m/>
    <m/>
    <m/>
    <m/>
    <m/>
    <m/>
    <n v="0"/>
    <n v="0"/>
    <n v="0"/>
    <n v="0"/>
    <n v="0"/>
    <n v="24480.98"/>
    <n v="24349.87"/>
    <n v="54318.76"/>
    <m/>
    <m/>
    <m/>
    <s v=""/>
    <n v="0"/>
  </r>
  <r>
    <s v="2024-04-30"/>
    <d v="2024-04-30T00:00:00"/>
    <n v="0"/>
    <n v="7165301"/>
    <x v="0"/>
    <s v=""/>
    <d v="2020-05-25T00:00:00"/>
    <n v="48"/>
    <n v="30"/>
    <n v="47"/>
    <n v="29"/>
    <n v="180"/>
    <n v="0.25700000000000001"/>
    <n v="6.7618300000000062E-2"/>
    <n v="5.4673934343794084E-3"/>
    <n v="38008.04"/>
    <n v="3302.94"/>
    <m/>
    <m/>
    <m/>
    <n v="38341.949999999997"/>
    <n v="2250"/>
    <n v="995"/>
    <n v="1651.36"/>
    <n v="730.27"/>
    <n v="598.64"/>
    <n v="264.73"/>
    <s v="Nystart Finans Sverige AB"/>
    <n v="0"/>
    <n v="1"/>
    <n v="0"/>
    <m/>
    <m/>
    <m/>
    <m/>
    <m/>
    <m/>
    <m/>
    <m/>
    <m/>
    <m/>
    <n v="0"/>
    <n v="0"/>
    <n v="0"/>
    <n v="0"/>
    <n v="0"/>
    <n v="19949.599999999999"/>
    <n v="19841.12"/>
    <n v="38008.04"/>
    <m/>
    <m/>
    <m/>
    <s v=""/>
    <n v="0"/>
  </r>
  <r>
    <s v="2024-04-30"/>
    <d v="2024-04-30T00:00:00"/>
    <n v="0"/>
    <n v="7166291"/>
    <x v="0"/>
    <s v=""/>
    <d v="2020-05-25T00:00:00"/>
    <n v="144"/>
    <n v="137"/>
    <n v="47"/>
    <n v="40"/>
    <n v="180"/>
    <n v="0.2465"/>
    <n v="6.6825930000000047E-2"/>
    <n v="5.405185640333432E-3"/>
    <n v="199356.59"/>
    <n v="15897.94"/>
    <m/>
    <m/>
    <m/>
    <n v="202057.03"/>
    <n v="12144.72"/>
    <n v="1995"/>
    <n v="8913.49"/>
    <n v="1464.21"/>
    <n v="3231.23"/>
    <n v="530.79"/>
    <s v="Nystart Finans Sverige AB"/>
    <n v="0"/>
    <n v="1"/>
    <n v="0"/>
    <m/>
    <m/>
    <m/>
    <m/>
    <m/>
    <m/>
    <m/>
    <m/>
    <m/>
    <m/>
    <n v="0"/>
    <n v="0"/>
    <n v="0"/>
    <n v="0"/>
    <n v="0"/>
    <n v="114964.31"/>
    <n v="114346.25"/>
    <n v="199356.59"/>
    <m/>
    <m/>
    <m/>
    <s v=""/>
    <n v="0"/>
  </r>
  <r>
    <s v="2024-04-30"/>
    <d v="2024-04-30T00:00:00"/>
    <n v="0"/>
    <n v="7166598"/>
    <x v="0"/>
    <s v=""/>
    <d v="2020-05-25T00:00:00"/>
    <n v="180"/>
    <n v="174"/>
    <n v="47"/>
    <n v="41"/>
    <n v="180"/>
    <n v="0.2465"/>
    <n v="6.5839820000000049E-2"/>
    <n v="5.3277084257536966E-3"/>
    <n v="125924.16"/>
    <n v="0"/>
    <m/>
    <m/>
    <m/>
    <n v="128382.26"/>
    <n v="11233.87"/>
    <n v="1995"/>
    <n v="8244.98"/>
    <n v="1464.21"/>
    <n v="2988.89"/>
    <n v="530.79"/>
    <s v="Nystart Finans Sverige AB"/>
    <n v="0"/>
    <n v="1"/>
    <n v="0"/>
    <m/>
    <m/>
    <m/>
    <m/>
    <m/>
    <m/>
    <m/>
    <m/>
    <m/>
    <m/>
    <n v="0"/>
    <n v="0"/>
    <n v="0"/>
    <n v="0"/>
    <n v="0"/>
    <n v="68284.320000000007"/>
    <n v="67922.45"/>
    <n v="125924.16"/>
    <m/>
    <m/>
    <m/>
    <s v=""/>
    <n v="0"/>
  </r>
  <r>
    <s v="2024-04-30"/>
    <d v="2024-04-30T00:00:00"/>
    <n v="0"/>
    <n v="7166788"/>
    <x v="0"/>
    <s v=""/>
    <d v="2020-06-02T00:00:00"/>
    <n v="180"/>
    <n v="163"/>
    <n v="46"/>
    <n v="30"/>
    <n v="180"/>
    <n v="0.20649999999999999"/>
    <n v="6.6799500000000039E-2"/>
    <n v="5.4031099303735175E-3"/>
    <n v="145521.51"/>
    <n v="0"/>
    <m/>
    <m/>
    <m/>
    <n v="147515.79999999999"/>
    <n v="9282.44"/>
    <n v="1995"/>
    <n v="6742.19"/>
    <n v="1449.04"/>
    <n v="2540.25"/>
    <n v="545.96"/>
    <s v="Nystart Finans Sverige AB"/>
    <n v="0"/>
    <n v="1"/>
    <n v="0"/>
    <m/>
    <m/>
    <m/>
    <m/>
    <m/>
    <m/>
    <m/>
    <m/>
    <m/>
    <m/>
    <n v="0"/>
    <n v="0"/>
    <n v="0"/>
    <n v="0"/>
    <n v="0"/>
    <n v="71314.06"/>
    <n v="70930.81"/>
    <n v="145521.51"/>
    <m/>
    <m/>
    <m/>
    <s v=""/>
    <n v="0"/>
  </r>
  <r>
    <s v="2024-04-30"/>
    <d v="2024-04-30T00:00:00"/>
    <n v="0"/>
    <n v="7163306"/>
    <x v="0"/>
    <s v=""/>
    <d v="2020-05-19T00:00:00"/>
    <n v="60"/>
    <n v="47"/>
    <n v="47"/>
    <n v="34"/>
    <n v="180"/>
    <n v="0.217"/>
    <n v="6.7786500000000041E-2"/>
    <n v="5.4805931213530723E-3"/>
    <n v="42930.55"/>
    <n v="0"/>
    <m/>
    <m/>
    <m/>
    <n v="43264.46"/>
    <n v="2250"/>
    <n v="995"/>
    <n v="1651.36"/>
    <n v="730.27"/>
    <n v="598.64"/>
    <n v="264.73"/>
    <s v="Nystart Finans Sverige AB"/>
    <n v="0"/>
    <n v="1"/>
    <n v="0"/>
    <m/>
    <m/>
    <m/>
    <m/>
    <m/>
    <m/>
    <m/>
    <m/>
    <m/>
    <m/>
    <n v="0"/>
    <n v="0"/>
    <n v="0"/>
    <n v="0"/>
    <n v="0"/>
    <n v="21676.5"/>
    <n v="21558.35"/>
    <n v="42930.55"/>
    <m/>
    <m/>
    <m/>
    <s v=""/>
    <n v="0"/>
  </r>
  <r>
    <s v="2024-04-30"/>
    <d v="2024-04-30T00:00:00"/>
    <n v="0"/>
    <n v="7165046"/>
    <x v="0"/>
    <s v=""/>
    <d v="2020-05-19T00:00:00"/>
    <n v="96"/>
    <n v="1"/>
    <n v="47"/>
    <n v="7"/>
    <n v="180"/>
    <n v="0.24"/>
    <n v="9.2849999999999912E-3"/>
    <n v="7.7047352887604781E-4"/>
    <n v="2250.1"/>
    <n v="847.9"/>
    <m/>
    <m/>
    <m/>
    <n v="3334.93"/>
    <n v="6072.36"/>
    <n v="1995"/>
    <n v="4456.74"/>
    <n v="1464.21"/>
    <n v="1615.62"/>
    <n v="530.79"/>
    <s v="Erik Penser Bank AB"/>
    <n v="1"/>
    <n v="1"/>
    <n v="0"/>
    <m/>
    <m/>
    <m/>
    <m/>
    <m/>
    <m/>
    <m/>
    <m/>
    <m/>
    <m/>
    <n v="0"/>
    <n v="0"/>
    <n v="0"/>
    <n v="0"/>
    <n v="0"/>
    <n v="1601.52"/>
    <n v="1600.29"/>
    <n v="2250.1"/>
    <m/>
    <m/>
    <m/>
    <s v=""/>
    <n v="0"/>
  </r>
  <r>
    <s v="2024-04-30"/>
    <d v="2024-04-30T00:00:00"/>
    <n v="0"/>
    <n v="7165178"/>
    <x v="0"/>
    <s v=""/>
    <d v="2020-05-19T00:00:00"/>
    <n v="120"/>
    <n v="108"/>
    <n v="47"/>
    <n v="35"/>
    <n v="180"/>
    <n v="0.22650000000000001"/>
    <n v="6.7777100000000035E-2"/>
    <n v="5.4798554959081258E-3"/>
    <n v="55968.83"/>
    <n v="4845.28"/>
    <m/>
    <m/>
    <m/>
    <n v="56407.41"/>
    <n v="3643.42"/>
    <n v="1995"/>
    <n v="2674.05"/>
    <n v="1464.21"/>
    <n v="969.37"/>
    <n v="530.79"/>
    <s v="Nystart Finans Sverige AB"/>
    <n v="0"/>
    <n v="1"/>
    <n v="0"/>
    <m/>
    <m/>
    <m/>
    <m/>
    <m/>
    <m/>
    <m/>
    <m/>
    <m/>
    <m/>
    <n v="0"/>
    <n v="0"/>
    <n v="0"/>
    <n v="0"/>
    <n v="0"/>
    <n v="30958.68"/>
    <n v="30789.96"/>
    <n v="55968.83"/>
    <m/>
    <m/>
    <m/>
    <s v=""/>
    <n v="0"/>
  </r>
  <r>
    <s v="2024-04-30"/>
    <d v="2024-04-30T00:00:00"/>
    <n v="0"/>
    <n v="7167687"/>
    <x v="0"/>
    <s v=""/>
    <d v="2020-06-02T00:00:00"/>
    <n v="144"/>
    <n v="114"/>
    <n v="46"/>
    <n v="15"/>
    <n v="180"/>
    <n v="0.217"/>
    <n v="6.7632110000000023E-2"/>
    <n v="5.4684772617201727E-3"/>
    <n v="183323.13"/>
    <n v="14640.13"/>
    <m/>
    <m/>
    <m/>
    <n v="184918.59"/>
    <n v="6825"/>
    <n v="995"/>
    <n v="4957.25"/>
    <n v="722.71"/>
    <n v="1867.75"/>
    <n v="272.29000000000002"/>
    <s v="Nystart Finans Sverige AB"/>
    <n v="0"/>
    <n v="1"/>
    <n v="0"/>
    <m/>
    <m/>
    <m/>
    <m/>
    <m/>
    <m/>
    <m/>
    <m/>
    <m/>
    <m/>
    <n v="0"/>
    <n v="0"/>
    <n v="0"/>
    <n v="0"/>
    <n v="0"/>
    <n v="83364.63"/>
    <n v="82911.23"/>
    <n v="183323.13"/>
    <m/>
    <m/>
    <m/>
    <s v=""/>
    <n v="0"/>
  </r>
  <r>
    <s v="2024-04-30"/>
    <d v="2024-04-30T00:00:00"/>
    <n v="0"/>
    <n v="7167802"/>
    <x v="0"/>
    <s v=""/>
    <d v="2020-05-29T00:00:00"/>
    <n v="60"/>
    <n v="38"/>
    <n v="47"/>
    <n v="25"/>
    <n v="180"/>
    <n v="0.23699999999999999"/>
    <n v="6.7111730000000022E-2"/>
    <n v="5.4276282563796574E-3"/>
    <n v="78861.25"/>
    <n v="6686.94"/>
    <m/>
    <m/>
    <m/>
    <n v="79793.789999999994"/>
    <n v="4500"/>
    <n v="995"/>
    <n v="3302.73"/>
    <n v="730.27"/>
    <n v="1197.27"/>
    <n v="264.73"/>
    <s v="Nystart Finans Sverige AB"/>
    <n v="0"/>
    <n v="1"/>
    <n v="0"/>
    <m/>
    <m/>
    <m/>
    <m/>
    <m/>
    <m/>
    <m/>
    <m/>
    <m/>
    <m/>
    <n v="0"/>
    <n v="0"/>
    <n v="0"/>
    <n v="0"/>
    <n v="0"/>
    <n v="39909.99"/>
    <n v="39694.54"/>
    <n v="78861.25"/>
    <m/>
    <m/>
    <m/>
    <s v=""/>
    <n v="0"/>
  </r>
  <r>
    <s v="2024-04-30"/>
    <d v="2024-04-30T00:00:00"/>
    <n v="0"/>
    <n v="7169030"/>
    <x v="0"/>
    <s v=""/>
    <d v="2020-06-04T00:00:00"/>
    <n v="180"/>
    <n v="136"/>
    <n v="46"/>
    <n v="1"/>
    <n v="180"/>
    <n v="0.26"/>
    <n v="6.6698000000000021E-2"/>
    <n v="5.3951380748504807E-3"/>
    <n v="483901.77"/>
    <n v="45247.839999999997"/>
    <m/>
    <m/>
    <m/>
    <n v="490827.14"/>
    <n v="27301.29"/>
    <n v="1995"/>
    <n v="19829.96"/>
    <n v="1449.04"/>
    <n v="7471.33"/>
    <n v="545.96"/>
    <s v="Nystart Finans Sverige AB"/>
    <n v="0"/>
    <n v="1"/>
    <n v="0"/>
    <m/>
    <m/>
    <m/>
    <m/>
    <m/>
    <m/>
    <m/>
    <m/>
    <m/>
    <m/>
    <n v="0"/>
    <n v="0"/>
    <n v="0"/>
    <n v="0"/>
    <n v="0"/>
    <n v="191272.95"/>
    <n v="190246.54"/>
    <n v="483901.77"/>
    <m/>
    <m/>
    <m/>
    <s v=""/>
    <n v="0"/>
  </r>
  <r>
    <s v="2024-04-30"/>
    <d v="2024-04-30T00:00:00"/>
    <n v="0"/>
    <n v="7157969"/>
    <x v="0"/>
    <s v=""/>
    <d v="2020-04-29T00:00:00"/>
    <n v="144"/>
    <n v="128"/>
    <n v="48"/>
    <n v="32"/>
    <n v="180"/>
    <n v="0.17699999999999999"/>
    <n v="6.5084200000000009E-2"/>
    <n v="5.2682959938363805E-3"/>
    <n v="30596.13"/>
    <n v="0"/>
    <m/>
    <m/>
    <m/>
    <n v="31334.63"/>
    <n v="3850"/>
    <n v="995"/>
    <n v="2854.12"/>
    <n v="737.62"/>
    <n v="995.88"/>
    <n v="257.38"/>
    <s v="Nystart Finans Sverige AB"/>
    <n v="0"/>
    <n v="1"/>
    <n v="0"/>
    <m/>
    <m/>
    <m/>
    <m/>
    <m/>
    <m/>
    <m/>
    <m/>
    <m/>
    <m/>
    <n v="0"/>
    <n v="0"/>
    <n v="0"/>
    <n v="0"/>
    <n v="0"/>
    <n v="31334.63"/>
    <n v="31170.42"/>
    <n v="30596.13"/>
    <m/>
    <m/>
    <m/>
    <s v="Personen har utvandr"/>
    <n v="1"/>
  </r>
  <r>
    <s v="2024-04-30"/>
    <d v="2024-04-30T00:00:00"/>
    <n v="0"/>
    <n v="7158207"/>
    <x v="0"/>
    <s v=""/>
    <d v="2020-05-11T00:00:00"/>
    <n v="180"/>
    <n v="156"/>
    <n v="47"/>
    <n v="24"/>
    <n v="180"/>
    <n v="0.17699999999999999"/>
    <n v="6.7698600000000025E-2"/>
    <n v="5.4736953063085902E-3"/>
    <n v="136314.79999999999"/>
    <n v="6659.97"/>
    <m/>
    <m/>
    <m/>
    <n v="137446.89000000001"/>
    <n v="5250"/>
    <n v="995"/>
    <n v="3853.18"/>
    <n v="730.27"/>
    <n v="1396.82"/>
    <n v="264.73"/>
    <s v="Nystart Finans Sverige AB"/>
    <n v="0"/>
    <n v="1"/>
    <n v="0"/>
    <m/>
    <m/>
    <m/>
    <m/>
    <m/>
    <m/>
    <m/>
    <m/>
    <m/>
    <m/>
    <n v="0"/>
    <n v="0"/>
    <n v="0"/>
    <n v="0"/>
    <n v="0"/>
    <n v="65872.27"/>
    <n v="65513.67"/>
    <n v="136314.79999999999"/>
    <m/>
    <m/>
    <m/>
    <s v=""/>
    <n v="0"/>
  </r>
  <r>
    <s v="2024-04-30"/>
    <d v="2024-04-30T00:00:00"/>
    <n v="0"/>
    <n v="7160591"/>
    <x v="0"/>
    <s v=""/>
    <d v="2020-05-27T00:00:00"/>
    <n v="120"/>
    <n v="113"/>
    <n v="47"/>
    <n v="40"/>
    <n v="180"/>
    <n v="0.19650000000000001"/>
    <n v="6.3642000000000032E-2"/>
    <n v="5.1547922382160216E-3"/>
    <n v="47510.67"/>
    <n v="0"/>
    <m/>
    <m/>
    <m/>
    <n v="49080.18"/>
    <n v="7894.07"/>
    <n v="1995"/>
    <n v="5793.77"/>
    <n v="1464.21"/>
    <n v="2100.3000000000002"/>
    <n v="530.79"/>
    <s v="Nystart Finans Sverige AB"/>
    <n v="0"/>
    <n v="1"/>
    <n v="0"/>
    <m/>
    <m/>
    <m/>
    <m/>
    <m/>
    <m/>
    <m/>
    <m/>
    <m/>
    <m/>
    <n v="0"/>
    <n v="0"/>
    <n v="0"/>
    <n v="0"/>
    <n v="0"/>
    <n v="25888.23"/>
    <n v="25755.47"/>
    <n v="47510.67"/>
    <m/>
    <m/>
    <m/>
    <s v=""/>
    <n v="0"/>
  </r>
  <r>
    <s v="2024-04-30"/>
    <d v="2024-04-30T00:00:00"/>
    <n v="0"/>
    <n v="7160799"/>
    <x v="0"/>
    <s v=""/>
    <d v="2020-05-05T00:00:00"/>
    <n v="48"/>
    <n v="19"/>
    <n v="47"/>
    <n v="19"/>
    <n v="180"/>
    <n v="0.20649999999999999"/>
    <n v="6.7338300000000045E-2"/>
    <n v="5.4454158862333735E-3"/>
    <n v="26475.68"/>
    <n v="2198.89"/>
    <m/>
    <m/>
    <m/>
    <n v="26752.7"/>
    <n v="3036.18"/>
    <n v="1995"/>
    <n v="2228.37"/>
    <n v="1464.21"/>
    <n v="807.81"/>
    <n v="530.79"/>
    <s v="Nystart Finans Sverige AB"/>
    <n v="0"/>
    <n v="1"/>
    <n v="0"/>
    <m/>
    <m/>
    <m/>
    <m/>
    <m/>
    <m/>
    <m/>
    <m/>
    <m/>
    <m/>
    <n v="0"/>
    <n v="0"/>
    <n v="0"/>
    <n v="0"/>
    <n v="0"/>
    <n v="12600.33"/>
    <n v="12532.09"/>
    <n v="26475.68"/>
    <m/>
    <m/>
    <m/>
    <s v=""/>
    <n v="0"/>
  </r>
  <r>
    <s v="2024-04-30"/>
    <d v="2024-04-30T00:00:00"/>
    <n v="0"/>
    <n v="7160815"/>
    <x v="0"/>
    <s v=""/>
    <d v="2020-05-06T00:00:00"/>
    <n v="96"/>
    <n v="73"/>
    <n v="47"/>
    <n v="25"/>
    <n v="180"/>
    <n v="0.25650000000000001"/>
    <n v="6.6337000000000035E-2"/>
    <n v="5.3667793373579631E-3"/>
    <n v="65766.17"/>
    <n v="0"/>
    <m/>
    <m/>
    <m/>
    <n v="66851"/>
    <n v="6072.36"/>
    <n v="1995"/>
    <n v="4456.74"/>
    <n v="1464.21"/>
    <n v="1615.62"/>
    <n v="530.79"/>
    <s v="Nystart Finans Sverige AB"/>
    <n v="0"/>
    <n v="1"/>
    <n v="0"/>
    <m/>
    <m/>
    <m/>
    <m/>
    <m/>
    <m/>
    <m/>
    <m/>
    <m/>
    <m/>
    <n v="0"/>
    <n v="0"/>
    <n v="0"/>
    <n v="0"/>
    <n v="0"/>
    <n v="30851.07"/>
    <n v="30686.38"/>
    <n v="65766.17"/>
    <m/>
    <m/>
    <m/>
    <s v=""/>
    <n v="0"/>
  </r>
  <r>
    <s v="2024-04-30"/>
    <d v="2024-04-30T00:00:00"/>
    <n v="0"/>
    <n v="7161383"/>
    <x v="0"/>
    <s v=""/>
    <d v="2020-05-25T00:00:00"/>
    <n v="120"/>
    <n v="95"/>
    <n v="47"/>
    <n v="22"/>
    <n v="180"/>
    <n v="0.22650000000000001"/>
    <n v="6.6518430000000031E-2"/>
    <n v="5.3810328630958804E-3"/>
    <n v="222521.83"/>
    <n v="0"/>
    <m/>
    <m/>
    <m/>
    <n v="225949.3"/>
    <n v="14877.29"/>
    <n v="1995"/>
    <n v="10919.03"/>
    <n v="1464.21"/>
    <n v="3958.26"/>
    <n v="530.79"/>
    <s v="Nystart Finans Sverige AB"/>
    <n v="0"/>
    <n v="1"/>
    <n v="0"/>
    <m/>
    <m/>
    <m/>
    <m/>
    <m/>
    <m/>
    <m/>
    <m/>
    <m/>
    <m/>
    <n v="0"/>
    <n v="0"/>
    <n v="0"/>
    <n v="0"/>
    <n v="0"/>
    <n v="101303.67999999999"/>
    <n v="100761.48"/>
    <n v="222521.83"/>
    <m/>
    <m/>
    <m/>
    <s v=""/>
    <n v="0"/>
  </r>
  <r>
    <s v="2024-04-30"/>
    <d v="2024-04-30T00:00:00"/>
    <n v="0"/>
    <n v="7161664"/>
    <x v="0"/>
    <s v=""/>
    <d v="2020-05-11T00:00:00"/>
    <n v="120"/>
    <n v="101"/>
    <n v="47"/>
    <n v="29"/>
    <n v="180"/>
    <n v="0.23699999999999999"/>
    <n v="6.6598910000000025E-2"/>
    <n v="5.3873548310117148E-3"/>
    <n v="160174.37"/>
    <n v="0"/>
    <m/>
    <m/>
    <m/>
    <n v="162563.59"/>
    <n v="9975"/>
    <n v="995"/>
    <n v="7321.05"/>
    <n v="730.27"/>
    <n v="2653.95"/>
    <n v="264.73"/>
    <s v="Nystart Finans Sverige AB"/>
    <n v="0"/>
    <n v="1"/>
    <n v="0"/>
    <m/>
    <m/>
    <m/>
    <m/>
    <m/>
    <m/>
    <m/>
    <m/>
    <m/>
    <m/>
    <n v="0"/>
    <n v="0"/>
    <n v="0"/>
    <n v="0"/>
    <n v="0"/>
    <n v="77874.600000000006"/>
    <n v="77457.31"/>
    <n v="160174.37"/>
    <m/>
    <m/>
    <m/>
    <s v=""/>
    <n v="0"/>
  </r>
  <r>
    <s v="2024-04-30"/>
    <d v="2024-04-30T00:00:00"/>
    <n v="0"/>
    <n v="7162381"/>
    <x v="0"/>
    <s v=""/>
    <d v="2020-05-08T00:00:00"/>
    <n v="180"/>
    <n v="163"/>
    <n v="47"/>
    <n v="31"/>
    <n v="180"/>
    <n v="0.217"/>
    <n v="4.9970100000000048"/>
    <n v="0.16098775287415656"/>
    <n v="922.18"/>
    <n v="0"/>
    <m/>
    <m/>
    <m/>
    <n v="4648.3599999999997"/>
    <n v="15000"/>
    <n v="995"/>
    <n v="11009.09"/>
    <n v="730.27"/>
    <n v="3990.91"/>
    <n v="264.73"/>
    <s v="Nystart Finans Sverige AB"/>
    <n v="0"/>
    <n v="1"/>
    <n v="0"/>
    <m/>
    <m/>
    <m/>
    <m/>
    <m/>
    <m/>
    <m/>
    <m/>
    <m/>
    <m/>
    <n v="0"/>
    <n v="0"/>
    <n v="0"/>
    <n v="0"/>
    <n v="0"/>
    <n v="2267.6"/>
    <n v="1953.16"/>
    <n v="922.18"/>
    <m/>
    <m/>
    <m/>
    <s v=""/>
    <n v="0"/>
  </r>
  <r>
    <s v="2024-04-30"/>
    <d v="2024-04-30T00:00:00"/>
    <n v="0"/>
    <n v="7162464"/>
    <x v="0"/>
    <s v=""/>
    <d v="2020-05-08T00:00:00"/>
    <n v="180"/>
    <n v="151"/>
    <n v="47"/>
    <n v="19"/>
    <n v="180"/>
    <n v="0.22650000000000001"/>
    <n v="6.6770759999999998E-2"/>
    <n v="5.4008527484479263E-3"/>
    <n v="171296.45"/>
    <n v="10605.01"/>
    <m/>
    <m/>
    <m/>
    <n v="173673.77"/>
    <n v="10930.25"/>
    <n v="1995"/>
    <n v="8022.14"/>
    <n v="1464.21"/>
    <n v="2908.11"/>
    <n v="530.79"/>
    <s v="Nystart Finans Sverige AB"/>
    <n v="0"/>
    <n v="1"/>
    <n v="0"/>
    <m/>
    <m/>
    <m/>
    <m/>
    <m/>
    <m/>
    <m/>
    <m/>
    <m/>
    <m/>
    <n v="0"/>
    <n v="0"/>
    <n v="0"/>
    <n v="0"/>
    <n v="0"/>
    <n v="80201.94"/>
    <n v="79771.11"/>
    <n v="171296.45"/>
    <m/>
    <m/>
    <m/>
    <s v=""/>
    <n v="0"/>
  </r>
  <r>
    <s v="2024-04-30"/>
    <d v="2024-04-30T00:00:00"/>
    <n v="0"/>
    <n v="7163041"/>
    <x v="0"/>
    <s v=""/>
    <d v="2020-05-11T00:00:00"/>
    <n v="180"/>
    <n v="160"/>
    <n v="47"/>
    <n v="28"/>
    <n v="180"/>
    <n v="0.2165"/>
    <n v="6.7858720000000039E-2"/>
    <n v="5.4862600834146846E-3"/>
    <n v="122387.93"/>
    <n v="4901.12"/>
    <m/>
    <m/>
    <m/>
    <n v="123287.22"/>
    <n v="4375"/>
    <n v="995"/>
    <n v="3210.98"/>
    <n v="730.27"/>
    <n v="1164.02"/>
    <n v="264.73"/>
    <s v="Nystart Finans Sverige AB"/>
    <n v="0"/>
    <n v="1"/>
    <n v="0"/>
    <m/>
    <m/>
    <m/>
    <m/>
    <m/>
    <m/>
    <m/>
    <m/>
    <m/>
    <m/>
    <n v="0"/>
    <n v="0"/>
    <n v="0"/>
    <n v="0"/>
    <n v="0"/>
    <n v="60844.63"/>
    <n v="60512.639999999999"/>
    <n v="122387.93"/>
    <m/>
    <m/>
    <m/>
    <s v=""/>
    <n v="0"/>
  </r>
  <r>
    <s v="2024-04-30"/>
    <d v="2024-04-30T00:00:00"/>
    <n v="0"/>
    <n v="7156698"/>
    <x v="0"/>
    <s v=""/>
    <d v="2020-04-22T00:00:00"/>
    <n v="144"/>
    <n v="122"/>
    <n v="48"/>
    <n v="26"/>
    <n v="180"/>
    <n v="0.217"/>
    <n v="6.7228600000000041E-2"/>
    <n v="5.4368039558954084E-3"/>
    <n v="254199.97"/>
    <n v="15441.12"/>
    <m/>
    <m/>
    <m/>
    <n v="257027.23"/>
    <n v="11925"/>
    <n v="995"/>
    <n v="8840.36"/>
    <n v="737.62"/>
    <n v="3084.64"/>
    <n v="257.38"/>
    <s v="Nystart Finans Sverige AB"/>
    <n v="0"/>
    <n v="1"/>
    <n v="0"/>
    <m/>
    <m/>
    <m/>
    <m/>
    <m/>
    <m/>
    <m/>
    <m/>
    <m/>
    <m/>
    <n v="0"/>
    <n v="0"/>
    <n v="0"/>
    <n v="0"/>
    <n v="0"/>
    <n v="126936.15"/>
    <n v="126249.75"/>
    <n v="254199.97"/>
    <m/>
    <m/>
    <m/>
    <s v=""/>
    <n v="0"/>
  </r>
  <r>
    <s v="2024-04-30"/>
    <d v="2024-04-30T00:00:00"/>
    <n v="0"/>
    <n v="7152416"/>
    <x v="0"/>
    <s v=""/>
    <d v="2020-04-15T00:00:00"/>
    <n v="72"/>
    <n v="59"/>
    <n v="48"/>
    <n v="35"/>
    <n v="180"/>
    <n v="0.25700000000000001"/>
    <n v="6.7291700000000024E-2"/>
    <n v="5.4417576813190482E-3"/>
    <n v="84395.83"/>
    <n v="7993.36"/>
    <m/>
    <m/>
    <m/>
    <n v="85302.47"/>
    <n v="4500"/>
    <n v="995"/>
    <n v="3335.98"/>
    <n v="737.62"/>
    <n v="1164.02"/>
    <n v="257.38"/>
    <s v="Nystart Finans Sverige AB"/>
    <n v="0"/>
    <n v="1"/>
    <n v="0"/>
    <m/>
    <m/>
    <m/>
    <m/>
    <m/>
    <m/>
    <m/>
    <m/>
    <m/>
    <m/>
    <n v="0"/>
    <n v="0"/>
    <n v="0"/>
    <n v="0"/>
    <n v="0"/>
    <n v="47154.11"/>
    <n v="46898.9"/>
    <n v="84395.83"/>
    <m/>
    <m/>
    <m/>
    <s v=""/>
    <n v="0"/>
  </r>
  <r>
    <s v="2024-04-30"/>
    <d v="2024-04-30T00:00:00"/>
    <n v="0"/>
    <n v="7154628"/>
    <x v="0"/>
    <s v=""/>
    <d v="2020-04-16T00:00:00"/>
    <n v="72"/>
    <n v="45"/>
    <n v="48"/>
    <n v="21"/>
    <n v="180"/>
    <n v="0.25700000000000001"/>
    <n v="6.674974000000003E-2"/>
    <n v="5.3992018445359058E-3"/>
    <n v="78588.59"/>
    <n v="0"/>
    <m/>
    <m/>
    <m/>
    <n v="79689.23"/>
    <n v="5250"/>
    <n v="995"/>
    <n v="3891.98"/>
    <n v="737.62"/>
    <n v="1358.02"/>
    <n v="257.38"/>
    <s v="Nystart Finans Sverige AB"/>
    <n v="0"/>
    <n v="1"/>
    <n v="0"/>
    <m/>
    <m/>
    <m/>
    <m/>
    <m/>
    <m/>
    <m/>
    <m/>
    <m/>
    <m/>
    <n v="0"/>
    <n v="0"/>
    <n v="0"/>
    <n v="0"/>
    <n v="0"/>
    <n v="35379.599999999999"/>
    <n v="35189.599999999999"/>
    <n v="78588.59"/>
    <m/>
    <m/>
    <m/>
    <s v=""/>
    <n v="0"/>
  </r>
  <r>
    <s v="2024-04-30"/>
    <d v="2024-04-30T00:00:00"/>
    <n v="0"/>
    <n v="7155179"/>
    <x v="0"/>
    <s v=""/>
    <d v="2020-04-20T00:00:00"/>
    <n v="120"/>
    <n v="93"/>
    <n v="48"/>
    <n v="21"/>
    <n v="180"/>
    <n v="0.217"/>
    <n v="6.6657269999999991E-2"/>
    <n v="5.3919389268850537E-3"/>
    <n v="142182.85999999999"/>
    <n v="0"/>
    <m/>
    <m/>
    <m/>
    <n v="144253.51"/>
    <n v="9000"/>
    <n v="995"/>
    <n v="6671.97"/>
    <n v="737.62"/>
    <n v="2328.0300000000002"/>
    <n v="257.38"/>
    <s v="Nystart Finans Sverige AB"/>
    <n v="0"/>
    <n v="1"/>
    <n v="0"/>
    <m/>
    <m/>
    <m/>
    <m/>
    <m/>
    <m/>
    <m/>
    <m/>
    <m/>
    <m/>
    <n v="0"/>
    <n v="0"/>
    <n v="0"/>
    <n v="0"/>
    <n v="0"/>
    <n v="64044.18"/>
    <n v="63700.71"/>
    <n v="142182.85999999999"/>
    <m/>
    <m/>
    <m/>
    <s v=""/>
    <n v="0"/>
  </r>
  <r>
    <s v="2024-04-30"/>
    <d v="2024-04-30T00:00:00"/>
    <n v="0"/>
    <n v="7155880"/>
    <x v="0"/>
    <s v=""/>
    <d v="2020-04-21T00:00:00"/>
    <n v="144"/>
    <n v="120"/>
    <n v="48"/>
    <n v="24"/>
    <n v="180"/>
    <n v="0.19700000000000001"/>
    <n v="5.9417800000000104E-2"/>
    <n v="4.8215264202746688E-3"/>
    <n v="36545.550000000003"/>
    <n v="2858.14"/>
    <m/>
    <m/>
    <m/>
    <n v="38732.6"/>
    <n v="9450"/>
    <n v="995"/>
    <n v="7005.57"/>
    <n v="737.62"/>
    <n v="2444.4299999999998"/>
    <n v="257.38"/>
    <s v="Nystart Finans Sverige AB"/>
    <n v="0"/>
    <n v="1"/>
    <n v="0"/>
    <m/>
    <m/>
    <m/>
    <m/>
    <m/>
    <m/>
    <m/>
    <m/>
    <m/>
    <m/>
    <n v="0"/>
    <n v="0"/>
    <n v="0"/>
    <n v="0"/>
    <n v="0"/>
    <n v="41590.74"/>
    <n v="41391.17"/>
    <n v="36545.550000000003"/>
    <m/>
    <m/>
    <m/>
    <s v="Personen har utvandr"/>
    <n v="1"/>
  </r>
  <r>
    <s v="2024-04-30"/>
    <d v="2024-04-30T00:00:00"/>
    <n v="0"/>
    <n v="7156474"/>
    <x v="0"/>
    <s v=""/>
    <d v="2020-04-22T00:00:00"/>
    <n v="180"/>
    <n v="155"/>
    <n v="48"/>
    <n v="23"/>
    <n v="180"/>
    <n v="0.22650000000000001"/>
    <n v="6.730673999999999E-2"/>
    <n v="5.4429383711811496E-3"/>
    <n v="99198.69"/>
    <n v="4429.67"/>
    <m/>
    <m/>
    <m/>
    <n v="100255.47"/>
    <n v="6080.46"/>
    <n v="1995"/>
    <n v="4507.63"/>
    <n v="1478.95"/>
    <n v="1572.83"/>
    <n v="516.04999999999995"/>
    <s v="Nystart Finans Sverige AB"/>
    <n v="0"/>
    <n v="1"/>
    <n v="0"/>
    <m/>
    <m/>
    <m/>
    <m/>
    <m/>
    <m/>
    <m/>
    <m/>
    <m/>
    <m/>
    <n v="0"/>
    <n v="0"/>
    <n v="0"/>
    <n v="0"/>
    <n v="0"/>
    <n v="52342.57"/>
    <n v="52059.21"/>
    <n v="99198.69"/>
    <m/>
    <m/>
    <m/>
    <s v="Skuldsanering bevilj"/>
    <n v="1"/>
  </r>
  <r>
    <s v="2024-04-30"/>
    <d v="2024-04-30T00:00:00"/>
    <n v="0"/>
    <n v="7148968"/>
    <x v="0"/>
    <s v=""/>
    <d v="2019-06-04T00:00:00"/>
    <n v="36"/>
    <n v="8"/>
    <n v="58"/>
    <n v="31"/>
    <n v="180"/>
    <n v="0.1865"/>
    <n v="6.7119800000000063E-2"/>
    <n v="5.4282618779704084E-3"/>
    <n v="28259.73"/>
    <n v="495.6"/>
    <m/>
    <m/>
    <m/>
    <n v="28592.49"/>
    <n v="2700"/>
    <n v="995"/>
    <n v="2173.0500000000002"/>
    <n v="800.81"/>
    <n v="526.95000000000005"/>
    <n v="194.19"/>
    <s v="Nystart Finans Sverige AB"/>
    <n v="0"/>
    <n v="1"/>
    <n v="0"/>
    <m/>
    <m/>
    <m/>
    <m/>
    <m/>
    <m/>
    <m/>
    <m/>
    <m/>
    <m/>
    <n v="0"/>
    <n v="0"/>
    <n v="0"/>
    <n v="0"/>
    <n v="0"/>
    <n v="14189.98"/>
    <n v="14113.37"/>
    <n v="28259.73"/>
    <m/>
    <m/>
    <m/>
    <s v=""/>
    <n v="0"/>
  </r>
  <r>
    <s v="2024-04-30"/>
    <d v="2024-04-30T00:00:00"/>
    <n v="0"/>
    <n v="7148059"/>
    <x v="0"/>
    <s v=""/>
    <d v="2019-06-04T00:00:00"/>
    <n v="180"/>
    <n v="145"/>
    <n v="58"/>
    <n v="24"/>
    <n v="180"/>
    <n v="0.16650000000000001"/>
    <n v="6.8256029999999995E-2"/>
    <n v="5.5174299401707927E-3"/>
    <n v="141281"/>
    <n v="0"/>
    <m/>
    <m/>
    <m/>
    <n v="141984.57"/>
    <n v="5600"/>
    <n v="1995"/>
    <n v="4507.08"/>
    <n v="1605.65"/>
    <n v="1092.92"/>
    <n v="389.35"/>
    <s v="Nystart Finans Sverige AB"/>
    <n v="0"/>
    <n v="1"/>
    <n v="0"/>
    <m/>
    <m/>
    <m/>
    <m/>
    <m/>
    <m/>
    <m/>
    <m/>
    <m/>
    <m/>
    <n v="0"/>
    <n v="0"/>
    <n v="0"/>
    <n v="0"/>
    <n v="0"/>
    <n v="64902.16"/>
    <n v="64546.03"/>
    <n v="141281"/>
    <m/>
    <m/>
    <m/>
    <s v=""/>
    <n v="0"/>
  </r>
  <r>
    <s v="2024-04-30"/>
    <d v="2024-04-30T00:00:00"/>
    <n v="0"/>
    <n v="7148075"/>
    <x v="0"/>
    <s v=""/>
    <d v="2020-03-20T00:00:00"/>
    <n v="120"/>
    <n v="94"/>
    <n v="49"/>
    <n v="23"/>
    <n v="180"/>
    <n v="0.25650000000000001"/>
    <n v="6.6595249999999981E-2"/>
    <n v="5.3870673355005394E-3"/>
    <n v="174177.14"/>
    <n v="15408.6"/>
    <m/>
    <m/>
    <m/>
    <n v="176779.08"/>
    <n v="12341.29"/>
    <n v="1995"/>
    <n v="9237.64"/>
    <n v="1493.29"/>
    <n v="3103.65"/>
    <n v="501.71"/>
    <s v="Nystart Finans Sverige AB"/>
    <n v="0"/>
    <n v="1"/>
    <n v="0"/>
    <m/>
    <m/>
    <m/>
    <m/>
    <m/>
    <m/>
    <m/>
    <m/>
    <m/>
    <m/>
    <n v="0"/>
    <n v="0"/>
    <n v="0"/>
    <n v="0"/>
    <n v="0"/>
    <n v="192187.68"/>
    <n v="191157.9"/>
    <n v="174177.14"/>
    <m/>
    <m/>
    <m/>
    <s v="Personen har utvandr"/>
    <n v="1"/>
  </r>
  <r>
    <s v="2024-04-30"/>
    <d v="2024-04-30T00:00:00"/>
    <n v="0"/>
    <n v="7150824"/>
    <x v="0"/>
    <s v=""/>
    <d v="2020-04-06T00:00:00"/>
    <n v="180"/>
    <n v="160"/>
    <n v="48"/>
    <n v="29"/>
    <n v="180"/>
    <n v="0.22650000000000001"/>
    <n v="6.675768E-2"/>
    <n v="5.3998254530387424E-3"/>
    <n v="370849.01"/>
    <n v="21694.880000000001"/>
    <m/>
    <m/>
    <m/>
    <n v="376025.12"/>
    <n v="22005.47"/>
    <n v="1995"/>
    <n v="16313.31"/>
    <n v="1478.95"/>
    <n v="5692.16"/>
    <n v="516.04999999999995"/>
    <s v="Nystart Finans Sverige AB"/>
    <n v="0"/>
    <n v="1"/>
    <n v="0"/>
    <m/>
    <m/>
    <m/>
    <m/>
    <m/>
    <m/>
    <m/>
    <m/>
    <m/>
    <m/>
    <n v="0"/>
    <n v="0"/>
    <n v="0"/>
    <n v="0"/>
    <n v="0"/>
    <n v="190524.12"/>
    <n v="189500.85"/>
    <n v="370849.01"/>
    <m/>
    <m/>
    <m/>
    <s v=""/>
    <n v="0"/>
  </r>
  <r>
    <s v="2024-04-30"/>
    <d v="2024-04-30T00:00:00"/>
    <n v="0"/>
    <n v="7152929"/>
    <x v="0"/>
    <s v=""/>
    <d v="2020-04-16T00:00:00"/>
    <n v="180"/>
    <n v="151"/>
    <n v="48"/>
    <n v="19"/>
    <n v="180"/>
    <n v="0.217"/>
    <n v="6.7177349999999983E-2"/>
    <n v="5.4327803283849008E-3"/>
    <n v="181158.26"/>
    <n v="4652.46"/>
    <m/>
    <m/>
    <m/>
    <n v="183228.91"/>
    <n v="9000"/>
    <n v="995"/>
    <n v="6671.97"/>
    <n v="737.62"/>
    <n v="2328.0300000000002"/>
    <n v="257.38"/>
    <s v="Nystart Finans Sverige AB"/>
    <n v="0"/>
    <n v="1"/>
    <n v="0"/>
    <m/>
    <m/>
    <m/>
    <m/>
    <m/>
    <m/>
    <m/>
    <m/>
    <m/>
    <m/>
    <n v="0"/>
    <n v="0"/>
    <n v="0"/>
    <n v="0"/>
    <n v="0"/>
    <n v="81769.86"/>
    <n v="81328.02"/>
    <n v="181158.26"/>
    <m/>
    <m/>
    <m/>
    <s v=""/>
    <n v="0"/>
  </r>
  <r>
    <s v="2024-04-30"/>
    <d v="2024-04-30T00:00:00"/>
    <n v="0"/>
    <n v="7153992"/>
    <x v="0"/>
    <s v=""/>
    <d v="2020-04-16T00:00:00"/>
    <n v="144"/>
    <n v="128"/>
    <n v="48"/>
    <n v="32"/>
    <n v="180"/>
    <n v="0.25700000000000001"/>
    <n v="6.7933460000000015E-2"/>
    <n v="5.492124415032329E-3"/>
    <n v="106997.25"/>
    <n v="10135.92"/>
    <m/>
    <m/>
    <m/>
    <n v="107735.75"/>
    <n v="3850"/>
    <n v="995"/>
    <n v="2854.12"/>
    <n v="737.62"/>
    <n v="995.88"/>
    <n v="257.38"/>
    <s v="Nystart Finans Sverige AB"/>
    <n v="0"/>
    <n v="1"/>
    <n v="0"/>
    <m/>
    <m/>
    <m/>
    <m/>
    <m/>
    <m/>
    <m/>
    <m/>
    <m/>
    <m/>
    <n v="0"/>
    <n v="0"/>
    <n v="0"/>
    <n v="0"/>
    <n v="0"/>
    <n v="58019.31"/>
    <n v="57702.400000000001"/>
    <n v="106997.25"/>
    <m/>
    <m/>
    <m/>
    <s v=""/>
    <n v="0"/>
  </r>
  <r>
    <s v="2024-04-30"/>
    <d v="2024-04-30T00:00:00"/>
    <n v="0"/>
    <n v="7146533"/>
    <x v="0"/>
    <s v=""/>
    <d v="2020-03-23T00:00:00"/>
    <n v="180"/>
    <n v="169"/>
    <n v="49"/>
    <n v="38"/>
    <n v="180"/>
    <n v="0.217"/>
    <n v="6.567681000000003E-2"/>
    <n v="5.3148946411252229E-3"/>
    <n v="134918.04"/>
    <n v="0"/>
    <m/>
    <m/>
    <m/>
    <n v="137685.63"/>
    <n v="12000"/>
    <n v="995"/>
    <n v="8982.18"/>
    <n v="744.77"/>
    <n v="3017.82"/>
    <n v="250.23"/>
    <s v="Nystart Finans Sverige AB"/>
    <n v="0"/>
    <n v="1"/>
    <n v="0"/>
    <m/>
    <m/>
    <m/>
    <m/>
    <m/>
    <m/>
    <m/>
    <m/>
    <m/>
    <m/>
    <n v="0"/>
    <n v="0"/>
    <n v="0"/>
    <n v="0"/>
    <n v="0"/>
    <n v="71409.97"/>
    <n v="71032.44"/>
    <n v="134918.04"/>
    <m/>
    <m/>
    <m/>
    <s v=""/>
    <n v="0"/>
  </r>
  <r>
    <s v="2024-04-30"/>
    <d v="2024-04-30T00:00:00"/>
    <n v="0"/>
    <n v="7146749"/>
    <x v="0"/>
    <s v=""/>
    <d v="2020-04-09T00:00:00"/>
    <n v="132"/>
    <n v="123"/>
    <n v="48"/>
    <n v="40"/>
    <n v="180"/>
    <n v="0.20649999999999999"/>
    <n v="4.9970100000000048"/>
    <n v="0.16098775287415656"/>
    <n v="0"/>
    <n v="0"/>
    <m/>
    <m/>
    <m/>
    <n v="977.77"/>
    <n v="5775"/>
    <n v="1995"/>
    <n v="4281.18"/>
    <n v="1478.95"/>
    <n v="1493.82"/>
    <n v="516.04999999999995"/>
    <s v="Nystart Finans Sverige AB"/>
    <n v="0"/>
    <n v="1"/>
    <n v="0"/>
    <m/>
    <m/>
    <m/>
    <m/>
    <m/>
    <m/>
    <m/>
    <m/>
    <m/>
    <m/>
    <n v="0"/>
    <n v="0"/>
    <n v="0"/>
    <n v="0"/>
    <n v="0"/>
    <n v="515.74"/>
    <n v="444.23"/>
    <n v="0"/>
    <m/>
    <m/>
    <m/>
    <s v=""/>
    <n v="0"/>
  </r>
  <r>
    <s v="2024-04-30"/>
    <d v="2024-04-30T00:00:00"/>
    <n v="0"/>
    <n v="7146848"/>
    <x v="0"/>
    <s v=""/>
    <d v="2019-06-10T00:00:00"/>
    <n v="180"/>
    <n v="147"/>
    <n v="58"/>
    <n v="26"/>
    <n v="180"/>
    <n v="0.22650000000000001"/>
    <n v="6.8019840000000026E-2"/>
    <n v="5.4989015884097103E-3"/>
    <n v="236978.93"/>
    <n v="17056.03"/>
    <m/>
    <m/>
    <m/>
    <n v="238492.43"/>
    <n v="8750"/>
    <n v="995"/>
    <n v="7042.31"/>
    <n v="800.81"/>
    <n v="1707.69"/>
    <n v="194.19"/>
    <s v="Nystart Finans Sverige AB"/>
    <n v="0"/>
    <n v="1"/>
    <n v="0"/>
    <m/>
    <m/>
    <m/>
    <m/>
    <m/>
    <m/>
    <m/>
    <m/>
    <m/>
    <m/>
    <n v="0"/>
    <n v="0"/>
    <n v="0"/>
    <n v="0"/>
    <n v="0"/>
    <n v="119053.6"/>
    <n v="118402.52"/>
    <n v="236978.93"/>
    <m/>
    <m/>
    <m/>
    <s v=""/>
    <n v="0"/>
  </r>
  <r>
    <s v="2024-04-30"/>
    <d v="2024-04-30T00:00:00"/>
    <n v="0"/>
    <n v="7146871"/>
    <x v="0"/>
    <s v=""/>
    <d v="2020-03-17T00:00:00"/>
    <n v="180"/>
    <n v="166"/>
    <n v="49"/>
    <n v="35"/>
    <n v="180"/>
    <n v="0.20649999999999999"/>
    <n v="6.8383400000000011E-2"/>
    <n v="5.5274201516946064E-3"/>
    <n v="131318.16"/>
    <n v="7158.52"/>
    <m/>
    <m/>
    <m/>
    <n v="131872.69"/>
    <n v="4200"/>
    <n v="1995"/>
    <n v="3143.76"/>
    <n v="1493.29"/>
    <n v="1056.24"/>
    <n v="501.71"/>
    <s v="Nystart Finans Sverige AB"/>
    <n v="0"/>
    <n v="1"/>
    <n v="0"/>
    <m/>
    <m/>
    <m/>
    <m/>
    <m/>
    <m/>
    <m/>
    <m/>
    <m/>
    <m/>
    <n v="0"/>
    <n v="0"/>
    <n v="0"/>
    <n v="0"/>
    <n v="0"/>
    <n v="70269.94"/>
    <n v="69883.66"/>
    <n v="131318.16"/>
    <m/>
    <m/>
    <m/>
    <s v=""/>
    <n v="0"/>
  </r>
  <r>
    <s v="2024-04-30"/>
    <d v="2024-04-30T00:00:00"/>
    <n v="0"/>
    <n v="7145436"/>
    <x v="0"/>
    <s v=""/>
    <d v="2020-03-13T00:00:00"/>
    <n v="36"/>
    <n v="1"/>
    <n v="49"/>
    <n v="7"/>
    <n v="180"/>
    <n v="0.25700000000000001"/>
    <n v="2.9211000000000025E-2"/>
    <n v="2.4022452878529332E-3"/>
    <n v="1751.52"/>
    <n v="450.03"/>
    <m/>
    <m/>
    <m/>
    <n v="2255.7399999999998"/>
    <n v="3000"/>
    <n v="995"/>
    <n v="2245.5500000000002"/>
    <n v="744.77"/>
    <n v="754.45"/>
    <n v="250.23"/>
    <s v="Erik Penser Bank AB"/>
    <n v="1"/>
    <n v="1"/>
    <n v="0"/>
    <m/>
    <m/>
    <m/>
    <m/>
    <m/>
    <m/>
    <m/>
    <m/>
    <m/>
    <m/>
    <n v="0"/>
    <n v="0"/>
    <n v="0"/>
    <n v="0"/>
    <n v="0"/>
    <n v="1035.98"/>
    <n v="1033.5"/>
    <n v="1751.52"/>
    <m/>
    <m/>
    <m/>
    <s v=""/>
    <n v="0"/>
  </r>
  <r>
    <s v="2024-04-30"/>
    <d v="2024-04-30T00:00:00"/>
    <n v="0"/>
    <n v="7145543"/>
    <x v="0"/>
    <s v=""/>
    <d v="2020-03-12T00:00:00"/>
    <n v="180"/>
    <n v="165"/>
    <n v="49"/>
    <n v="35"/>
    <n v="180"/>
    <n v="0.22650000000000001"/>
    <n v="6.6690549999999987E-2"/>
    <n v="5.3945529211179011E-3"/>
    <n v="140277.79999999999"/>
    <n v="10500.86"/>
    <m/>
    <m/>
    <m/>
    <n v="142292.56"/>
    <n v="10006.450000000001"/>
    <n v="1995"/>
    <n v="7489.98"/>
    <n v="1493.29"/>
    <n v="2516.4699999999998"/>
    <n v="501.71"/>
    <s v="Nystart Finans Sverige AB"/>
    <n v="0"/>
    <n v="1"/>
    <n v="0"/>
    <m/>
    <m/>
    <m/>
    <m/>
    <m/>
    <m/>
    <m/>
    <m/>
    <m/>
    <m/>
    <n v="0"/>
    <n v="0"/>
    <n v="0"/>
    <n v="0"/>
    <n v="0"/>
    <n v="76396.710000000006"/>
    <n v="75986.8"/>
    <n v="140277.79999999999"/>
    <m/>
    <m/>
    <m/>
    <s v="Skuldsanering bevilj"/>
    <n v="1"/>
  </r>
  <r>
    <s v="2024-04-30"/>
    <d v="2024-04-30T00:00:00"/>
    <n v="0"/>
    <n v="7147341"/>
    <x v="0"/>
    <s v=""/>
    <d v="2020-03-19T00:00:00"/>
    <n v="180"/>
    <n v="170"/>
    <n v="49"/>
    <n v="39"/>
    <n v="180"/>
    <n v="0.14699999999999999"/>
    <n v="6.5244500000000039E-2"/>
    <n v="5.2809031933760409E-3"/>
    <n v="43499.97"/>
    <n v="2505.98"/>
    <m/>
    <m/>
    <m/>
    <n v="44507.16"/>
    <n v="5000"/>
    <n v="995"/>
    <n v="3742.58"/>
    <n v="744.77"/>
    <n v="1257.42"/>
    <n v="250.23"/>
    <s v="Nystart Finans Sverige AB"/>
    <n v="0"/>
    <n v="1"/>
    <n v="0"/>
    <m/>
    <m/>
    <m/>
    <m/>
    <m/>
    <m/>
    <m/>
    <m/>
    <m/>
    <m/>
    <n v="0"/>
    <n v="0"/>
    <n v="0"/>
    <n v="0"/>
    <n v="0"/>
    <n v="24590.49"/>
    <n v="24461.31"/>
    <n v="43499.97"/>
    <m/>
    <m/>
    <m/>
    <s v=""/>
    <n v="0"/>
  </r>
  <r>
    <s v="2024-04-30"/>
    <d v="2024-04-30T00:00:00"/>
    <n v="0"/>
    <n v="7148398"/>
    <x v="0"/>
    <s v=""/>
    <d v="2020-03-24T00:00:00"/>
    <n v="72"/>
    <n v="41"/>
    <n v="49"/>
    <n v="17"/>
    <n v="180"/>
    <n v="0.25700000000000001"/>
    <n v="6.6791439999999994E-2"/>
    <n v="5.4024769197722478E-3"/>
    <n v="86945.97"/>
    <n v="7627.29"/>
    <m/>
    <m/>
    <m/>
    <n v="88141.78"/>
    <n v="5750"/>
    <n v="995"/>
    <n v="4303.96"/>
    <n v="744.77"/>
    <n v="1446.04"/>
    <n v="250.23"/>
    <s v="Nystart Finans Sverige AB"/>
    <n v="0"/>
    <n v="1"/>
    <n v="0"/>
    <m/>
    <m/>
    <m/>
    <m/>
    <m/>
    <m/>
    <m/>
    <m/>
    <m/>
    <m/>
    <n v="0"/>
    <n v="0"/>
    <n v="0"/>
    <n v="0"/>
    <n v="0"/>
    <n v="40843.51"/>
    <n v="40624.04"/>
    <n v="86945.97"/>
    <m/>
    <m/>
    <m/>
    <s v=""/>
    <n v="0"/>
  </r>
  <r>
    <s v="2024-04-30"/>
    <d v="2024-04-30T00:00:00"/>
    <n v="0"/>
    <n v="7143597"/>
    <x v="0"/>
    <s v=""/>
    <d v="2020-03-05T00:00:00"/>
    <n v="96"/>
    <n v="68"/>
    <n v="49"/>
    <n v="22"/>
    <n v="180"/>
    <n v="0.25650000000000001"/>
    <n v="6.6901800000000039E-2"/>
    <n v="5.4111439147732643E-3"/>
    <n v="57801.55"/>
    <n v="5774.99"/>
    <m/>
    <m/>
    <m/>
    <n v="58558.080000000002"/>
    <n v="5003.2299999999996"/>
    <n v="1995"/>
    <n v="3744.99"/>
    <n v="1493.29"/>
    <n v="1258.24"/>
    <n v="501.71"/>
    <s v="Nystart Finans Sverige AB"/>
    <n v="0"/>
    <n v="1"/>
    <n v="0"/>
    <m/>
    <m/>
    <m/>
    <m/>
    <m/>
    <m/>
    <m/>
    <m/>
    <m/>
    <m/>
    <n v="0"/>
    <n v="0"/>
    <n v="0"/>
    <n v="0"/>
    <n v="0"/>
    <n v="28843.53"/>
    <n v="28688.29"/>
    <n v="57801.55"/>
    <m/>
    <m/>
    <m/>
    <s v=""/>
    <n v="0"/>
  </r>
  <r>
    <s v="2024-04-30"/>
    <d v="2024-04-30T00:00:00"/>
    <n v="0"/>
    <n v="7145022"/>
    <x v="0"/>
    <s v=""/>
    <d v="2020-03-11T00:00:00"/>
    <n v="144"/>
    <n v="134"/>
    <n v="49"/>
    <n v="40"/>
    <n v="180"/>
    <n v="0.17699999999999999"/>
    <n v="6.774400000000004E-2"/>
    <n v="5.4772580653086322E-3"/>
    <n v="175593.79"/>
    <n v="0"/>
    <m/>
    <m/>
    <m/>
    <n v="177003.36"/>
    <n v="6600"/>
    <n v="995"/>
    <n v="4940.2"/>
    <n v="744.77"/>
    <n v="1659.8"/>
    <n v="250.23"/>
    <s v="Nystart Finans Sverige AB"/>
    <n v="0"/>
    <n v="1"/>
    <n v="0"/>
    <m/>
    <m/>
    <m/>
    <m/>
    <m/>
    <m/>
    <m/>
    <m/>
    <m/>
    <m/>
    <n v="0"/>
    <n v="0"/>
    <n v="0"/>
    <n v="0"/>
    <n v="0"/>
    <n v="93363.64"/>
    <n v="92855.05"/>
    <n v="175593.79"/>
    <m/>
    <m/>
    <m/>
    <s v=""/>
    <n v="0"/>
  </r>
  <r>
    <s v="2024-04-30"/>
    <d v="2024-04-30T00:00:00"/>
    <n v="0"/>
    <n v="7142391"/>
    <x v="0"/>
    <s v=""/>
    <d v="2020-03-03T00:00:00"/>
    <n v="140"/>
    <n v="133"/>
    <n v="49"/>
    <n v="31"/>
    <n v="180"/>
    <n v="0.22650000000000001"/>
    <n v="6.6558920000000035E-2"/>
    <n v="5.3842135400326008E-3"/>
    <n v="99717"/>
    <n v="0"/>
    <m/>
    <m/>
    <m/>
    <n v="101228.47"/>
    <n v="8005.16"/>
    <n v="1995"/>
    <n v="5991.98"/>
    <n v="1493.29"/>
    <n v="2013.18"/>
    <n v="501.71"/>
    <s v="Nystart Finans Sverige AB"/>
    <n v="0"/>
    <n v="1"/>
    <n v="0"/>
    <m/>
    <m/>
    <m/>
    <m/>
    <m/>
    <m/>
    <m/>
    <m/>
    <m/>
    <m/>
    <n v="0"/>
    <n v="0"/>
    <n v="0"/>
    <n v="0"/>
    <n v="0"/>
    <n v="50614.239999999998"/>
    <n v="50343.18"/>
    <n v="99717"/>
    <m/>
    <m/>
    <m/>
    <s v="Skuldsanering bevilj"/>
    <n v="1"/>
  </r>
  <r>
    <s v="2024-04-30"/>
    <d v="2024-04-30T00:00:00"/>
    <n v="0"/>
    <n v="7141286"/>
    <x v="0"/>
    <s v=""/>
    <d v="2020-02-28T00:00:00"/>
    <n v="144"/>
    <n v="138"/>
    <n v="50"/>
    <n v="44"/>
    <n v="180"/>
    <n v="0.25700000000000001"/>
    <n v="6.7429640000000027E-2"/>
    <n v="5.4525858571641272E-3"/>
    <n v="130812.55"/>
    <n v="13345.78"/>
    <m/>
    <m/>
    <m/>
    <n v="132109.60999999999"/>
    <n v="6300"/>
    <n v="995"/>
    <n v="4759.66"/>
    <n v="751.72"/>
    <n v="1540.34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79293.45"/>
    <n v="78863.44"/>
    <n v="130812.55"/>
    <m/>
    <m/>
    <m/>
    <s v=""/>
    <n v="0"/>
  </r>
  <r>
    <s v="2024-04-30"/>
    <d v="2024-04-30T00:00:00"/>
    <n v="0"/>
    <n v="7143084"/>
    <x v="0"/>
    <s v=""/>
    <d v="2020-03-04T00:00:00"/>
    <n v="180"/>
    <n v="169"/>
    <n v="49"/>
    <n v="39"/>
    <n v="180"/>
    <n v="0.1865"/>
    <n v="6.6864550000000009E-2"/>
    <n v="5.4082186209749583E-3"/>
    <n v="126131.75"/>
    <n v="8136.24"/>
    <m/>
    <m/>
    <m/>
    <n v="127810.98"/>
    <n v="8672.26"/>
    <n v="1995"/>
    <n v="6491.32"/>
    <n v="1493.29"/>
    <n v="2180.94"/>
    <n v="501.71"/>
    <s v="Nystart Finans Sverige AB"/>
    <n v="0"/>
    <n v="1"/>
    <n v="0"/>
    <m/>
    <m/>
    <m/>
    <m/>
    <m/>
    <m/>
    <m/>
    <m/>
    <m/>
    <m/>
    <n v="0"/>
    <n v="0"/>
    <n v="0"/>
    <n v="0"/>
    <n v="0"/>
    <n v="71107.95"/>
    <n v="70725.45"/>
    <n v="126131.75"/>
    <m/>
    <m/>
    <m/>
    <s v=""/>
    <n v="0"/>
  </r>
  <r>
    <s v="2024-04-30"/>
    <d v="2024-04-30T00:00:00"/>
    <n v="0"/>
    <n v="7139264"/>
    <x v="0"/>
    <s v=""/>
    <d v="2020-02-24T00:00:00"/>
    <n v="180"/>
    <n v="172"/>
    <n v="50"/>
    <n v="42"/>
    <n v="180"/>
    <n v="0.17649999999999999"/>
    <n v="6.8657700000000058E-2"/>
    <n v="5.5489310482168541E-3"/>
    <n v="49747.06"/>
    <n v="3702.5"/>
    <m/>
    <m/>
    <m/>
    <n v="49876.13"/>
    <n v="2522.92"/>
    <n v="1995"/>
    <n v="1906.07"/>
    <n v="1507.22"/>
    <n v="616.85"/>
    <n v="487.78"/>
    <s v="Nystart Finans Sverige AB"/>
    <n v="0"/>
    <n v="1"/>
    <n v="0"/>
    <m/>
    <m/>
    <m/>
    <m/>
    <m/>
    <m/>
    <m/>
    <m/>
    <m/>
    <m/>
    <n v="0"/>
    <n v="0"/>
    <n v="0"/>
    <n v="0"/>
    <n v="0"/>
    <n v="28734.2"/>
    <n v="28575.64"/>
    <n v="49747.06"/>
    <m/>
    <m/>
    <m/>
    <s v=""/>
    <n v="0"/>
  </r>
  <r>
    <s v="2024-04-30"/>
    <d v="2024-04-30T00:00:00"/>
    <n v="0"/>
    <n v="7139033"/>
    <x v="0"/>
    <s v=""/>
    <d v="2020-02-26T00:00:00"/>
    <n v="72"/>
    <n v="64"/>
    <n v="50"/>
    <n v="42"/>
    <n v="180"/>
    <n v="0.2165"/>
    <n v="6.481380000000006E-2"/>
    <n v="5.2470257588561608E-3"/>
    <n v="90864.5"/>
    <n v="0"/>
    <m/>
    <m/>
    <m/>
    <n v="93208.54"/>
    <n v="9587.11"/>
    <n v="0"/>
    <n v="7243.07"/>
    <n v="0"/>
    <n v="2344.04"/>
    <n v="0"/>
    <s v="Nystart Finans Sverige AB"/>
    <n v="0"/>
    <n v="1"/>
    <n v="0"/>
    <m/>
    <m/>
    <m/>
    <m/>
    <m/>
    <m/>
    <m/>
    <m/>
    <m/>
    <m/>
    <n v="0"/>
    <n v="0"/>
    <n v="0"/>
    <n v="0"/>
    <n v="0"/>
    <n v="49987.7"/>
    <n v="49726.78"/>
    <n v="90864.5"/>
    <m/>
    <m/>
    <m/>
    <s v=""/>
    <n v="0"/>
  </r>
  <r>
    <s v="2024-04-30"/>
    <d v="2024-04-30T00:00:00"/>
    <n v="0"/>
    <n v="7138175"/>
    <x v="0"/>
    <s v=""/>
    <d v="2020-02-20T00:00:00"/>
    <n v="144"/>
    <n v="121"/>
    <n v="50"/>
    <n v="27"/>
    <n v="180"/>
    <n v="0.25700000000000001"/>
    <n v="6.7049010000000006E-2"/>
    <n v="5.4227036027829634E-3"/>
    <n v="140367.89000000001"/>
    <n v="0"/>
    <m/>
    <m/>
    <m/>
    <n v="142080.6"/>
    <n v="8000"/>
    <n v="995"/>
    <n v="6044.01"/>
    <n v="751.72"/>
    <n v="1955.99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66815.05"/>
    <n v="66454.69"/>
    <n v="140367.89000000001"/>
    <m/>
    <m/>
    <m/>
    <s v=""/>
    <n v="0"/>
  </r>
  <r>
    <s v="2024-04-30"/>
    <d v="2024-04-30T00:00:00"/>
    <n v="0"/>
    <n v="7139926"/>
    <x v="0"/>
    <s v=""/>
    <d v="2020-02-26T00:00:00"/>
    <n v="180"/>
    <n v="162"/>
    <n v="50"/>
    <n v="32"/>
    <n v="180"/>
    <n v="0.22650000000000001"/>
    <n v="6.7599700000000026E-2"/>
    <n v="5.4659336610964893E-3"/>
    <n v="132376.47"/>
    <n v="1779.51"/>
    <m/>
    <m/>
    <m/>
    <n v="133554.19"/>
    <n v="6811.89"/>
    <n v="1995"/>
    <n v="5146.3900000000003"/>
    <n v="1507.22"/>
    <n v="1665.5"/>
    <n v="487.78"/>
    <s v="Nystart Finans Sverige AB"/>
    <n v="0"/>
    <n v="1"/>
    <n v="0"/>
    <m/>
    <m/>
    <m/>
    <m/>
    <m/>
    <m/>
    <m/>
    <m/>
    <m/>
    <m/>
    <n v="0"/>
    <n v="0"/>
    <n v="0"/>
    <n v="0"/>
    <n v="0"/>
    <n v="66614.539999999994"/>
    <n v="66252.41"/>
    <n v="132376.47"/>
    <m/>
    <m/>
    <m/>
    <s v=""/>
    <n v="0"/>
  </r>
  <r>
    <s v="2024-04-30"/>
    <d v="2024-04-30T00:00:00"/>
    <n v="0"/>
    <n v="7140312"/>
    <x v="0"/>
    <s v=""/>
    <d v="2020-02-26T00:00:00"/>
    <n v="180"/>
    <n v="161"/>
    <n v="50"/>
    <n v="31"/>
    <n v="180"/>
    <n v="0.20649999999999999"/>
    <n v="6.6421240000000006E-2"/>
    <n v="5.3733976869316802E-3"/>
    <n v="200948.92"/>
    <n v="0"/>
    <m/>
    <m/>
    <m/>
    <n v="204162.25"/>
    <n v="15137.54"/>
    <n v="1995"/>
    <n v="11436.43"/>
    <n v="1507.22"/>
    <n v="3701.11"/>
    <n v="487.78"/>
    <s v="Nystart Finans Sverige AB"/>
    <n v="0"/>
    <n v="1"/>
    <n v="0"/>
    <m/>
    <m/>
    <m/>
    <m/>
    <m/>
    <m/>
    <m/>
    <m/>
    <m/>
    <m/>
    <n v="0"/>
    <n v="0"/>
    <n v="0"/>
    <n v="0"/>
    <n v="0"/>
    <n v="99596.04"/>
    <n v="99063.73"/>
    <n v="200948.92"/>
    <m/>
    <m/>
    <m/>
    <s v=""/>
    <n v="0"/>
  </r>
  <r>
    <s v="2024-04-30"/>
    <d v="2024-04-30T00:00:00"/>
    <n v="0"/>
    <n v="7140841"/>
    <x v="0"/>
    <s v=""/>
    <d v="2020-02-27T00:00:00"/>
    <n v="120"/>
    <n v="88"/>
    <n v="50"/>
    <n v="17"/>
    <n v="180"/>
    <n v="0.19650000000000001"/>
    <n v="6.7406139999999976E-2"/>
    <n v="5.4507412172624115E-3"/>
    <n v="117111.29"/>
    <n v="8657.84"/>
    <m/>
    <m/>
    <m/>
    <n v="118289.01"/>
    <n v="6811.89"/>
    <n v="1995"/>
    <n v="5146.3900000000003"/>
    <n v="1507.22"/>
    <n v="1665.5"/>
    <n v="487.78"/>
    <s v="Nystart Finans Sverige AB"/>
    <n v="0"/>
    <n v="1"/>
    <n v="0"/>
    <m/>
    <m/>
    <m/>
    <m/>
    <m/>
    <m/>
    <m/>
    <m/>
    <m/>
    <m/>
    <n v="0"/>
    <n v="0"/>
    <n v="0"/>
    <n v="0"/>
    <n v="0"/>
    <n v="54140.18"/>
    <n v="53846.68"/>
    <n v="117111.29"/>
    <m/>
    <m/>
    <m/>
    <s v=""/>
    <n v="0"/>
  </r>
  <r>
    <s v="2024-04-30"/>
    <d v="2024-04-30T00:00:00"/>
    <n v="0"/>
    <n v="7140890"/>
    <x v="0"/>
    <s v=""/>
    <d v="2020-02-28T00:00:00"/>
    <n v="144"/>
    <n v="124"/>
    <n v="50"/>
    <n v="30"/>
    <n v="180"/>
    <n v="3.7499999999999999E-2"/>
    <n v="6.7763000000000018E-2"/>
    <n v="5.4787490465801891E-3"/>
    <n v="131351.01999999999"/>
    <n v="383.88"/>
    <m/>
    <m/>
    <m/>
    <n v="132391.35999999999"/>
    <n v="5250"/>
    <n v="995"/>
    <n v="3966.38"/>
    <n v="751.72"/>
    <n v="1283.6199999999999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66387.62"/>
    <n v="66025.88"/>
    <n v="131351.01999999999"/>
    <m/>
    <m/>
    <m/>
    <s v="Skuldsanering bevilj"/>
    <n v="1"/>
  </r>
  <r>
    <s v="2024-04-30"/>
    <d v="2024-04-30T00:00:00"/>
    <n v="0"/>
    <n v="7141120"/>
    <x v="0"/>
    <s v=""/>
    <d v="2020-02-28T00:00:00"/>
    <n v="120"/>
    <n v="93"/>
    <n v="50"/>
    <n v="23"/>
    <n v="180"/>
    <n v="0.20699999999999999"/>
    <n v="6.7678530000000015E-2"/>
    <n v="5.4721202714465011E-3"/>
    <n v="230127.92"/>
    <n v="16434.11"/>
    <m/>
    <m/>
    <m/>
    <n v="232066.79"/>
    <n v="8925"/>
    <n v="995"/>
    <n v="6742.85"/>
    <n v="751.72"/>
    <n v="2182.15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112502.84"/>
    <n v="111890.56"/>
    <n v="230127.92"/>
    <m/>
    <m/>
    <m/>
    <s v=""/>
    <n v="0"/>
  </r>
  <r>
    <s v="2024-04-30"/>
    <d v="2024-04-30T00:00:00"/>
    <n v="0"/>
    <n v="7136906"/>
    <x v="0"/>
    <s v=""/>
    <d v="2020-02-18T00:00:00"/>
    <n v="144"/>
    <n v="132"/>
    <n v="50"/>
    <n v="38"/>
    <n v="180"/>
    <n v="0.23699999999999999"/>
    <n v="6.6605000000000011E-2"/>
    <n v="5.3878332026862097E-3"/>
    <n v="72384.41"/>
    <n v="0"/>
    <m/>
    <m/>
    <m/>
    <n v="73461.42"/>
    <n v="5400"/>
    <n v="995"/>
    <n v="4079.71"/>
    <n v="751.72"/>
    <n v="1320.29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38100.400000000001"/>
    <n v="37896.22"/>
    <n v="72384.41"/>
    <m/>
    <m/>
    <m/>
    <s v=""/>
    <n v="0"/>
  </r>
  <r>
    <s v="2024-04-30"/>
    <d v="2024-04-30T00:00:00"/>
    <n v="0"/>
    <n v="7136088"/>
    <x v="0"/>
    <s v=""/>
    <d v="2020-02-18T00:00:00"/>
    <n v="180"/>
    <n v="162"/>
    <n v="50"/>
    <n v="32"/>
    <n v="180"/>
    <n v="0.187"/>
    <n v="6.7207759999999978E-2"/>
    <n v="5.4351678329258579E-3"/>
    <n v="108805.57"/>
    <n v="7139.29"/>
    <m/>
    <m/>
    <m/>
    <n v="110029.28"/>
    <n v="6000"/>
    <n v="995"/>
    <n v="4533.01"/>
    <n v="751.72"/>
    <n v="1466.99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58584.29"/>
    <n v="58267.6"/>
    <n v="108805.57"/>
    <m/>
    <m/>
    <m/>
    <s v="Skuldsanering bevilj"/>
    <n v="1"/>
  </r>
  <r>
    <s v="2024-04-30"/>
    <d v="2024-04-30T00:00:00"/>
    <n v="0"/>
    <n v="7134364"/>
    <x v="0"/>
    <s v=""/>
    <d v="2020-02-13T00:00:00"/>
    <n v="180"/>
    <n v="168"/>
    <n v="50"/>
    <n v="38"/>
    <n v="180"/>
    <n v="0.217"/>
    <n v="6.4599600000000035E-2"/>
    <n v="5.2301728196537667E-3"/>
    <n v="112760.54"/>
    <n v="0"/>
    <m/>
    <m/>
    <m/>
    <n v="115818"/>
    <n v="13500"/>
    <n v="995"/>
    <n v="10199.26"/>
    <n v="751.72"/>
    <n v="3300.74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60068.43"/>
    <n v="59755.9"/>
    <n v="112760.54"/>
    <m/>
    <m/>
    <m/>
    <s v=""/>
    <n v="0"/>
  </r>
  <r>
    <s v="2024-04-30"/>
    <d v="2024-04-30T00:00:00"/>
    <n v="0"/>
    <n v="7134786"/>
    <x v="0"/>
    <s v=""/>
    <d v="2020-02-11T00:00:00"/>
    <n v="180"/>
    <n v="173"/>
    <n v="50"/>
    <n v="43"/>
    <n v="180"/>
    <n v="0.14699999999999999"/>
    <n v="6.6869330000000018E-2"/>
    <n v="5.4085940061938675E-3"/>
    <n v="76385.34"/>
    <n v="0"/>
    <m/>
    <m/>
    <m/>
    <n v="77400.009999999995"/>
    <n v="5145"/>
    <n v="995"/>
    <n v="3887.05"/>
    <n v="751.72"/>
    <n v="1257.95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41851.61"/>
    <n v="41626.47"/>
    <n v="76385.34"/>
    <m/>
    <m/>
    <m/>
    <s v=""/>
    <n v="0"/>
  </r>
  <r>
    <s v="2024-04-30"/>
    <d v="2024-04-30T00:00:00"/>
    <n v="0"/>
    <n v="7134802"/>
    <x v="0"/>
    <s v=""/>
    <d v="2020-02-11T00:00:00"/>
    <n v="180"/>
    <n v="154"/>
    <n v="50"/>
    <n v="25"/>
    <n v="180"/>
    <n v="0.22700000000000001"/>
    <n v="6.6947600000000065E-2"/>
    <n v="5.4147405235256407E-3"/>
    <n v="169939.91"/>
    <n v="7368.26"/>
    <m/>
    <m/>
    <m/>
    <n v="172117.17"/>
    <n v="9900"/>
    <n v="995"/>
    <n v="7479.46"/>
    <n v="751.72"/>
    <n v="2420.54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82830.73"/>
    <n v="82384.639999999999"/>
    <n v="169939.91"/>
    <m/>
    <m/>
    <m/>
    <s v=""/>
    <n v="0"/>
  </r>
  <r>
    <s v="2024-04-30"/>
    <d v="2024-04-30T00:00:00"/>
    <n v="0"/>
    <n v="7134927"/>
    <x v="0"/>
    <s v=""/>
    <d v="2020-02-11T00:00:00"/>
    <n v="180"/>
    <n v="155"/>
    <n v="50"/>
    <n v="26"/>
    <n v="180"/>
    <n v="0.217"/>
    <n v="6.661991000000006E-2"/>
    <n v="5.3890043779407648E-3"/>
    <n v="82743.25"/>
    <n v="0"/>
    <m/>
    <m/>
    <m/>
    <n v="83966.96"/>
    <n v="6000"/>
    <n v="995"/>
    <n v="4533.01"/>
    <n v="751.72"/>
    <n v="1466.99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39118.089999999997"/>
    <n v="38908.410000000003"/>
    <n v="82743.25"/>
    <m/>
    <m/>
    <m/>
    <s v=""/>
    <n v="0"/>
  </r>
  <r>
    <s v="2024-04-30"/>
    <d v="2024-04-30T00:00:00"/>
    <n v="0"/>
    <n v="7134067"/>
    <x v="0"/>
    <s v=""/>
    <d v="2020-02-07T00:00:00"/>
    <n v="180"/>
    <n v="147"/>
    <n v="50"/>
    <n v="17"/>
    <n v="180"/>
    <n v="0.20699999999999999"/>
    <n v="6.6684500000000035E-2"/>
    <n v="5.3940777264041007E-3"/>
    <n v="110459.18"/>
    <n v="6556.13"/>
    <m/>
    <m/>
    <m/>
    <n v="112049.64"/>
    <n v="7500"/>
    <n v="995"/>
    <n v="5666.26"/>
    <n v="751.72"/>
    <n v="1833.74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59302.89"/>
    <n v="58984.72"/>
    <n v="110459.18"/>
    <m/>
    <m/>
    <m/>
    <s v="Skuldsanering bevilj"/>
    <n v="1"/>
  </r>
  <r>
    <s v="2024-04-30"/>
    <d v="2024-04-30T00:00:00"/>
    <n v="0"/>
    <n v="7133788"/>
    <x v="0"/>
    <s v=""/>
    <d v="2020-02-07T00:00:00"/>
    <n v="180"/>
    <n v="152"/>
    <n v="50"/>
    <n v="23"/>
    <n v="180"/>
    <n v="0.20649999999999999"/>
    <n v="6.6798500000000038E-2"/>
    <n v="5.4030313933162155E-3"/>
    <n v="180378.92"/>
    <n v="12858.92"/>
    <m/>
    <m/>
    <m/>
    <n v="182852.03"/>
    <n v="12110.03"/>
    <n v="1995"/>
    <n v="9149.14"/>
    <n v="1507.22"/>
    <n v="2960.89"/>
    <n v="487.78"/>
    <s v="Nystart Finans Sverige AB"/>
    <n v="0"/>
    <n v="1"/>
    <n v="0"/>
    <m/>
    <m/>
    <m/>
    <m/>
    <m/>
    <m/>
    <m/>
    <m/>
    <m/>
    <m/>
    <n v="0"/>
    <n v="0"/>
    <n v="0"/>
    <n v="0"/>
    <n v="0"/>
    <n v="195710.95"/>
    <n v="194659.20000000001"/>
    <n v="180378.92"/>
    <m/>
    <m/>
    <m/>
    <s v="Personen har utvandr"/>
    <n v="1"/>
  </r>
  <r>
    <s v="2024-04-30"/>
    <d v="2024-04-30T00:00:00"/>
    <n v="0"/>
    <n v="7131378"/>
    <x v="0"/>
    <s v=""/>
    <d v="2020-02-03T00:00:00"/>
    <n v="180"/>
    <n v="167"/>
    <n v="50"/>
    <n v="38"/>
    <n v="180"/>
    <n v="0.22700000000000001"/>
    <n v="6.7779620000000027E-2"/>
    <n v="5.4800532428880278E-3"/>
    <n v="297158.69"/>
    <n v="18600.18"/>
    <m/>
    <m/>
    <m/>
    <n v="299482.65000000002"/>
    <n v="10500"/>
    <n v="995"/>
    <n v="7932.76"/>
    <n v="751.72"/>
    <n v="2567.2399999999998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164972.09"/>
    <n v="164072.95999999999"/>
    <n v="297158.69"/>
    <m/>
    <m/>
    <m/>
    <s v=""/>
    <n v="0"/>
  </r>
  <r>
    <s v="2024-04-30"/>
    <d v="2024-04-30T00:00:00"/>
    <n v="0"/>
    <n v="7130826"/>
    <x v="0"/>
    <s v=""/>
    <d v="2020-01-31T00:00:00"/>
    <n v="120"/>
    <n v="107"/>
    <n v="51"/>
    <n v="38"/>
    <n v="180"/>
    <n v="0.22700000000000001"/>
    <n v="6.7771600000000043E-2"/>
    <n v="5.479423903791858E-3"/>
    <n v="96823.54"/>
    <n v="7083.07"/>
    <m/>
    <m/>
    <m/>
    <n v="97585.39"/>
    <n v="4200"/>
    <n v="995"/>
    <n v="3201.63"/>
    <n v="758.48"/>
    <n v="998.37"/>
    <n v="236.52"/>
    <s v="Nystart Finans Sverige AB"/>
    <n v="0"/>
    <n v="1"/>
    <n v="0"/>
    <m/>
    <m/>
    <m/>
    <m/>
    <m/>
    <m/>
    <m/>
    <m/>
    <m/>
    <m/>
    <n v="0"/>
    <n v="0"/>
    <n v="0"/>
    <n v="0"/>
    <n v="0"/>
    <n v="54285.78"/>
    <n v="53989.95"/>
    <n v="96823.54"/>
    <m/>
    <m/>
    <m/>
    <s v=""/>
    <n v="0"/>
  </r>
  <r>
    <s v="2024-04-30"/>
    <d v="2024-04-30T00:00:00"/>
    <n v="0"/>
    <n v="7128960"/>
    <x v="0"/>
    <s v=""/>
    <d v="2020-01-30T00:00:00"/>
    <n v="180"/>
    <n v="168"/>
    <n v="51"/>
    <n v="39"/>
    <n v="180"/>
    <n v="0.17699999999999999"/>
    <n v="6.780147999999997E-2"/>
    <n v="5.4817686015160572E-3"/>
    <n v="266764.87"/>
    <n v="15971.32"/>
    <m/>
    <m/>
    <m/>
    <n v="268816.28000000003"/>
    <n v="9625"/>
    <n v="995"/>
    <n v="7337.07"/>
    <n v="758.48"/>
    <n v="2287.9299999999998"/>
    <n v="236.52"/>
    <s v="Nystart Finans Sverige AB"/>
    <n v="0"/>
    <n v="1"/>
    <n v="0"/>
    <m/>
    <m/>
    <m/>
    <m/>
    <m/>
    <m/>
    <m/>
    <m/>
    <m/>
    <m/>
    <n v="0"/>
    <n v="0"/>
    <n v="0"/>
    <n v="0"/>
    <n v="0"/>
    <n v="148959.75"/>
    <n v="148147.64000000001"/>
    <n v="266764.87"/>
    <m/>
    <m/>
    <m/>
    <s v=""/>
    <n v="0"/>
  </r>
  <r>
    <s v="2024-04-30"/>
    <d v="2024-04-30T00:00:00"/>
    <n v="0"/>
    <n v="7129505"/>
    <x v="0"/>
    <s v=""/>
    <d v="2020-01-27T00:00:00"/>
    <n v="180"/>
    <n v="166"/>
    <n v="51"/>
    <n v="37"/>
    <n v="180"/>
    <n v="0.17699999999999999"/>
    <n v="6.7195859999999982E-2"/>
    <n v="5.4342335653105867E-3"/>
    <n v="225869.58"/>
    <n v="0"/>
    <m/>
    <m/>
    <m/>
    <n v="228426.12"/>
    <n v="11750"/>
    <n v="995"/>
    <n v="8956.94"/>
    <n v="758.48"/>
    <n v="2793.06"/>
    <n v="236.52"/>
    <s v="Nystart Finans Sverige AB"/>
    <n v="0"/>
    <n v="1"/>
    <n v="0"/>
    <m/>
    <m/>
    <m/>
    <m/>
    <m/>
    <m/>
    <m/>
    <m/>
    <m/>
    <m/>
    <n v="0"/>
    <n v="0"/>
    <n v="0"/>
    <n v="0"/>
    <n v="0"/>
    <n v="114213.06"/>
    <n v="113595.75"/>
    <n v="225869.58"/>
    <m/>
    <m/>
    <m/>
    <s v="Skuldsanering bevilj"/>
    <n v="1"/>
  </r>
  <r>
    <s v="2024-04-30"/>
    <d v="2024-04-30T00:00:00"/>
    <n v="0"/>
    <n v="7126394"/>
    <x v="0"/>
    <s v=""/>
    <d v="2020-01-17T00:00:00"/>
    <n v="144"/>
    <n v="126"/>
    <n v="51"/>
    <n v="33"/>
    <n v="180"/>
    <n v="0.2465"/>
    <n v="6.7368200000000017E-2"/>
    <n v="5.4477630264431198E-3"/>
    <n v="112373.38"/>
    <n v="10132.629999999999"/>
    <m/>
    <m/>
    <m/>
    <n v="113529.01"/>
    <n v="6856.59"/>
    <n v="1995"/>
    <n v="5226.7299999999996"/>
    <n v="1520.77"/>
    <n v="1629.86"/>
    <n v="474.23"/>
    <s v="Nystart Finans Sverige AB"/>
    <n v="0"/>
    <n v="1"/>
    <n v="0"/>
    <m/>
    <m/>
    <m/>
    <m/>
    <m/>
    <m/>
    <m/>
    <m/>
    <m/>
    <m/>
    <n v="0"/>
    <n v="0"/>
    <n v="0"/>
    <n v="0"/>
    <n v="0"/>
    <n v="61413.19"/>
    <n v="61080.44"/>
    <n v="112373.38"/>
    <m/>
    <m/>
    <m/>
    <s v=""/>
    <n v="0"/>
  </r>
  <r>
    <s v="2024-04-30"/>
    <d v="2024-04-30T00:00:00"/>
    <n v="0"/>
    <n v="7125149"/>
    <x v="0"/>
    <s v=""/>
    <d v="2020-01-14T00:00:00"/>
    <n v="120"/>
    <n v="101"/>
    <n v="51"/>
    <n v="32"/>
    <n v="180"/>
    <n v="0.25700000000000001"/>
    <n v="6.6814300000000049E-2"/>
    <n v="5.4042722709297664E-3"/>
    <n v="91739.46"/>
    <n v="0"/>
    <m/>
    <m/>
    <m/>
    <n v="92988.61"/>
    <n v="6250"/>
    <n v="995"/>
    <n v="4764.33"/>
    <n v="758.48"/>
    <n v="1485.67"/>
    <n v="236.52"/>
    <s v="Nystart Finans Sverige AB"/>
    <n v="0"/>
    <n v="1"/>
    <n v="0"/>
    <m/>
    <m/>
    <m/>
    <m/>
    <m/>
    <m/>
    <m/>
    <m/>
    <m/>
    <m/>
    <n v="0"/>
    <n v="0"/>
    <n v="0"/>
    <n v="0"/>
    <n v="0"/>
    <n v="45771.26"/>
    <n v="45525.23"/>
    <n v="91739.46"/>
    <m/>
    <m/>
    <m/>
    <s v=""/>
    <n v="0"/>
  </r>
  <r>
    <s v="2024-04-30"/>
    <d v="2024-04-30T00:00:00"/>
    <n v="0"/>
    <n v="7126022"/>
    <x v="0"/>
    <s v=""/>
    <d v="2020-01-21T00:00:00"/>
    <n v="180"/>
    <n v="173"/>
    <n v="51"/>
    <n v="44"/>
    <n v="180"/>
    <n v="0.19700000000000001"/>
    <n v="6.7752369999999992E-2"/>
    <n v="5.4779148847921011E-3"/>
    <n v="449745.12"/>
    <n v="0"/>
    <m/>
    <m/>
    <m/>
    <n v="453335.69"/>
    <n v="16100"/>
    <n v="995"/>
    <n v="12272.91"/>
    <n v="758.48"/>
    <n v="3827.09"/>
    <n v="236.52"/>
    <s v="Nystart Finans Sverige AB"/>
    <n v="0"/>
    <n v="1"/>
    <n v="0"/>
    <m/>
    <m/>
    <m/>
    <m/>
    <m/>
    <m/>
    <m/>
    <m/>
    <m/>
    <m/>
    <n v="0"/>
    <n v="0"/>
    <n v="0"/>
    <n v="0"/>
    <n v="0"/>
    <n v="247131.1"/>
    <n v="245784.71"/>
    <n v="449745.12"/>
    <m/>
    <m/>
    <m/>
    <s v=""/>
    <n v="0"/>
  </r>
  <r>
    <s v="2024-04-30"/>
    <d v="2024-04-30T00:00:00"/>
    <n v="0"/>
    <n v="7124423"/>
    <x v="0"/>
    <s v=""/>
    <d v="2020-01-17T00:00:00"/>
    <n v="120"/>
    <n v="104"/>
    <n v="51"/>
    <n v="35"/>
    <n v="180"/>
    <n v="0.17699999999999999"/>
    <n v="6.7366120000000002E-2"/>
    <n v="5.4475997490748274E-3"/>
    <n v="92461.8"/>
    <n v="5711.27"/>
    <m/>
    <m/>
    <m/>
    <n v="93413.82"/>
    <n v="5000"/>
    <n v="995"/>
    <n v="3811.46"/>
    <n v="758.48"/>
    <n v="1188.54"/>
    <n v="236.52"/>
    <s v="Nystart Finans Sverige AB"/>
    <n v="0"/>
    <n v="1"/>
    <n v="0"/>
    <m/>
    <m/>
    <m/>
    <m/>
    <m/>
    <m/>
    <m/>
    <m/>
    <m/>
    <m/>
    <n v="0"/>
    <n v="0"/>
    <n v="0"/>
    <n v="0"/>
    <n v="0"/>
    <n v="49562.54"/>
    <n v="49294.01"/>
    <n v="92461.8"/>
    <m/>
    <m/>
    <m/>
    <s v="Skuldsanering bevilj"/>
    <n v="1"/>
  </r>
  <r>
    <s v="2024-04-30"/>
    <d v="2024-04-30T00:00:00"/>
    <n v="0"/>
    <n v="7119209"/>
    <x v="0"/>
    <s v=""/>
    <d v="2019-12-30T00:00:00"/>
    <n v="180"/>
    <n v="155"/>
    <n v="52"/>
    <n v="27"/>
    <n v="180"/>
    <n v="0.25700000000000001"/>
    <n v="6.7907920000000024E-2"/>
    <n v="5.4901205099366912E-3"/>
    <n v="190990.88"/>
    <n v="9651.32"/>
    <m/>
    <m/>
    <m/>
    <n v="192338.22"/>
    <n v="6825"/>
    <n v="995"/>
    <n v="5247.71"/>
    <n v="765.05"/>
    <n v="1577.29"/>
    <n v="229.95"/>
    <s v="Nystart Finans Sverige AB"/>
    <n v="0"/>
    <n v="1"/>
    <n v="0"/>
    <m/>
    <m/>
    <m/>
    <m/>
    <m/>
    <m/>
    <m/>
    <m/>
    <m/>
    <m/>
    <n v="0"/>
    <n v="0"/>
    <n v="0"/>
    <n v="0"/>
    <n v="0"/>
    <n v="94987.92"/>
    <n v="94469.27"/>
    <n v="190990.88"/>
    <m/>
    <m/>
    <m/>
    <s v=""/>
    <n v="0"/>
  </r>
  <r>
    <s v="2024-04-30"/>
    <d v="2024-04-30T00:00:00"/>
    <n v="0"/>
    <n v="7119779"/>
    <x v="0"/>
    <s v=""/>
    <d v="2020-02-13T00:00:00"/>
    <n v="180"/>
    <n v="162"/>
    <n v="50"/>
    <n v="32"/>
    <n v="180"/>
    <n v="0.25650000000000001"/>
    <n v="6.7223500000000047E-2"/>
    <n v="5.4364035638252428E-3"/>
    <n v="89007.9"/>
    <n v="7476.84"/>
    <m/>
    <m/>
    <m/>
    <n v="90000.57"/>
    <n v="6055.02"/>
    <n v="1995"/>
    <n v="4574.57"/>
    <n v="1507.22"/>
    <n v="1480.45"/>
    <n v="487.78"/>
    <s v="Nystart Finans Sverige AB"/>
    <n v="0"/>
    <n v="1"/>
    <n v="0"/>
    <m/>
    <m/>
    <m/>
    <m/>
    <m/>
    <m/>
    <m/>
    <m/>
    <m/>
    <m/>
    <n v="0"/>
    <n v="0"/>
    <n v="0"/>
    <n v="0"/>
    <n v="0"/>
    <n v="47980.75"/>
    <n v="47721.32"/>
    <n v="89007.9"/>
    <m/>
    <m/>
    <m/>
    <s v=""/>
    <n v="0"/>
  </r>
  <r>
    <s v="2024-04-30"/>
    <d v="2024-04-30T00:00:00"/>
    <n v="0"/>
    <n v="7121072"/>
    <x v="0"/>
    <s v=""/>
    <d v="2020-01-03T00:00:00"/>
    <n v="120"/>
    <n v="92"/>
    <n v="51"/>
    <n v="24"/>
    <n v="180"/>
    <n v="0.22650000000000001"/>
    <n v="6.685236E-2"/>
    <n v="5.4072613031548311E-3"/>
    <n v="128679.81"/>
    <n v="8966.2199999999993"/>
    <m/>
    <m/>
    <m/>
    <n v="130402.35"/>
    <n v="9241.49"/>
    <n v="1995"/>
    <n v="7044.72"/>
    <n v="1520.77"/>
    <n v="2196.77"/>
    <n v="474.23"/>
    <s v="Nystart Finans Sverige AB"/>
    <n v="0"/>
    <n v="1"/>
    <n v="0"/>
    <m/>
    <m/>
    <m/>
    <m/>
    <m/>
    <m/>
    <m/>
    <m/>
    <m/>
    <m/>
    <n v="0"/>
    <n v="0"/>
    <n v="0"/>
    <n v="0"/>
    <n v="0"/>
    <n v="63706.36"/>
    <n v="63363.74"/>
    <n v="128679.81"/>
    <m/>
    <m/>
    <m/>
    <s v=""/>
    <n v="0"/>
  </r>
  <r>
    <s v="2024-04-30"/>
    <d v="2024-04-30T00:00:00"/>
    <n v="0"/>
    <n v="7121544"/>
    <x v="0"/>
    <s v=""/>
    <d v="2020-01-08T00:00:00"/>
    <n v="180"/>
    <n v="157"/>
    <n v="51"/>
    <n v="29"/>
    <n v="180"/>
    <n v="0.16700000000000001"/>
    <n v="6.7092359999999962E-2"/>
    <n v="5.4261073896062495E-3"/>
    <n v="219066.62"/>
    <n v="11847.45"/>
    <m/>
    <m/>
    <m/>
    <n v="221682.59"/>
    <n v="12000"/>
    <n v="995"/>
    <n v="9147.51"/>
    <n v="758.48"/>
    <n v="2852.49"/>
    <n v="236.52"/>
    <s v="Nystart Finans Sverige AB"/>
    <n v="0"/>
    <n v="1"/>
    <n v="0"/>
    <m/>
    <m/>
    <m/>
    <m/>
    <m/>
    <m/>
    <m/>
    <m/>
    <m/>
    <m/>
    <n v="0"/>
    <n v="0"/>
    <n v="0"/>
    <n v="0"/>
    <n v="0"/>
    <n v="111870.43"/>
    <n v="111266.69"/>
    <n v="219066.62"/>
    <m/>
    <m/>
    <m/>
    <s v=""/>
    <n v="0"/>
  </r>
  <r>
    <s v="2024-04-30"/>
    <d v="2024-04-30T00:00:00"/>
    <n v="0"/>
    <n v="7121619"/>
    <x v="0"/>
    <s v=""/>
    <d v="2020-01-09T00:00:00"/>
    <n v="180"/>
    <n v="151"/>
    <n v="51"/>
    <n v="17"/>
    <n v="180"/>
    <n v="0.14699999999999999"/>
    <n v="6.7881500000000039E-2"/>
    <n v="5.4880475125480555E-3"/>
    <n v="82575.86"/>
    <n v="2775.92"/>
    <m/>
    <m/>
    <m/>
    <n v="83171.320000000007"/>
    <n v="3500"/>
    <n v="995"/>
    <n v="2668.02"/>
    <n v="758.48"/>
    <n v="831.98"/>
    <n v="236.52"/>
    <s v="Nystart Finans Sverige AB"/>
    <n v="0"/>
    <n v="1"/>
    <n v="0"/>
    <m/>
    <m/>
    <m/>
    <m/>
    <m/>
    <m/>
    <m/>
    <m/>
    <m/>
    <m/>
    <n v="0"/>
    <n v="0"/>
    <n v="0"/>
    <n v="0"/>
    <n v="0"/>
    <n v="36654.699999999997"/>
    <n v="36454.639999999999"/>
    <n v="82575.86"/>
    <m/>
    <m/>
    <m/>
    <s v=""/>
    <n v="0"/>
  </r>
  <r>
    <s v="2024-04-30"/>
    <d v="2024-04-30T00:00:00"/>
    <n v="0"/>
    <n v="7120058"/>
    <x v="0"/>
    <s v=""/>
    <d v="2019-12-30T00:00:00"/>
    <n v="48"/>
    <n v="19"/>
    <n v="52"/>
    <n v="23"/>
    <n v="180"/>
    <n v="0.14699999999999999"/>
    <n v="6.6883200000000032E-2"/>
    <n v="5.4096832428616182E-3"/>
    <n v="37729.08"/>
    <n v="1978.33"/>
    <m/>
    <m/>
    <m/>
    <n v="38227.11"/>
    <n v="3150"/>
    <n v="995"/>
    <n v="2422.02"/>
    <n v="765.05"/>
    <n v="727.98"/>
    <n v="229.95"/>
    <s v="Nystart Finans Sverige AB"/>
    <n v="0"/>
    <n v="1"/>
    <n v="0"/>
    <m/>
    <m/>
    <m/>
    <m/>
    <m/>
    <m/>
    <m/>
    <m/>
    <m/>
    <m/>
    <n v="0"/>
    <n v="0"/>
    <n v="0"/>
    <n v="0"/>
    <n v="0"/>
    <n v="20102.72"/>
    <n v="19994.560000000001"/>
    <n v="37729.08"/>
    <m/>
    <m/>
    <m/>
    <s v="Skuldsanering bevilj"/>
    <n v="1"/>
  </r>
  <r>
    <s v="2024-04-30"/>
    <d v="2024-04-30T00:00:00"/>
    <n v="0"/>
    <n v="7116056"/>
    <x v="0"/>
    <s v=""/>
    <d v="2019-12-17T00:00:00"/>
    <n v="180"/>
    <n v="166"/>
    <n v="52"/>
    <n v="38"/>
    <n v="180"/>
    <n v="0.25700000000000001"/>
    <n v="6.7274000000000014E-2"/>
    <n v="5.4403681531018933E-3"/>
    <n v="157747.04"/>
    <n v="0"/>
    <m/>
    <m/>
    <m/>
    <n v="159458.37"/>
    <n v="8400"/>
    <n v="995"/>
    <n v="6458.72"/>
    <n v="765.05"/>
    <n v="1941.28"/>
    <n v="229.95"/>
    <s v="Nystart Finans Sverige AB"/>
    <n v="0"/>
    <n v="1"/>
    <n v="0"/>
    <m/>
    <m/>
    <m/>
    <m/>
    <m/>
    <m/>
    <m/>
    <m/>
    <m/>
    <m/>
    <n v="0"/>
    <n v="0"/>
    <n v="0"/>
    <n v="0"/>
    <n v="0"/>
    <n v="82702.289999999994"/>
    <n v="82254.789999999994"/>
    <n v="157747.04"/>
    <m/>
    <m/>
    <m/>
    <s v=""/>
    <n v="0"/>
  </r>
  <r>
    <s v="2024-04-30"/>
    <d v="2024-04-30T00:00:00"/>
    <n v="0"/>
    <n v="7116627"/>
    <x v="0"/>
    <s v=""/>
    <d v="2020-01-03T00:00:00"/>
    <n v="180"/>
    <n v="163"/>
    <n v="51"/>
    <n v="35"/>
    <n v="180"/>
    <n v="0.20649999999999999"/>
    <n v="6.8110210000000018E-2"/>
    <n v="5.5059912701036495E-3"/>
    <n v="223761.86"/>
    <n v="8184.35"/>
    <m/>
    <m/>
    <m/>
    <n v="225070.44"/>
    <n v="7500"/>
    <n v="1995"/>
    <n v="5717.19"/>
    <n v="1520.77"/>
    <n v="1782.81"/>
    <n v="474.23"/>
    <s v="Nystart Finans Sverige AB"/>
    <n v="0"/>
    <n v="1"/>
    <n v="0"/>
    <m/>
    <m/>
    <m/>
    <m/>
    <m/>
    <m/>
    <m/>
    <m/>
    <m/>
    <m/>
    <n v="0"/>
    <n v="0"/>
    <n v="0"/>
    <n v="0"/>
    <n v="0"/>
    <n v="117892.95"/>
    <n v="117247.39"/>
    <n v="223761.86"/>
    <m/>
    <m/>
    <m/>
    <s v=""/>
    <n v="0"/>
  </r>
  <r>
    <s v="2024-04-30"/>
    <d v="2024-04-30T00:00:00"/>
    <n v="0"/>
    <n v="7113038"/>
    <x v="0"/>
    <s v=""/>
    <d v="2019-12-05T00:00:00"/>
    <n v="180"/>
    <n v="168"/>
    <n v="52"/>
    <n v="41"/>
    <n v="180"/>
    <n v="0.22650000000000001"/>
    <n v="6.8079139999999982E-2"/>
    <n v="5.5035538372731896E-3"/>
    <n v="122775.77"/>
    <n v="0"/>
    <m/>
    <m/>
    <m/>
    <n v="123516.46"/>
    <n v="5200"/>
    <n v="1995"/>
    <n v="3998.26"/>
    <n v="1533.95"/>
    <n v="1201.74"/>
    <n v="461.05"/>
    <s v="Nystart Finans Sverige AB"/>
    <n v="0"/>
    <n v="1"/>
    <n v="0"/>
    <m/>
    <m/>
    <m/>
    <m/>
    <m/>
    <m/>
    <m/>
    <m/>
    <m/>
    <m/>
    <n v="0"/>
    <n v="0"/>
    <n v="0"/>
    <n v="0"/>
    <n v="0"/>
    <n v="65696.28"/>
    <n v="65336.7"/>
    <n v="122775.77"/>
    <m/>
    <m/>
    <m/>
    <s v=""/>
    <n v="0"/>
  </r>
  <r>
    <s v="2024-04-30"/>
    <d v="2024-04-30T00:00:00"/>
    <n v="0"/>
    <n v="7113178"/>
    <x v="0"/>
    <s v=""/>
    <d v="2019-12-11T00:00:00"/>
    <n v="84"/>
    <n v="64"/>
    <n v="52"/>
    <n v="33"/>
    <n v="180"/>
    <n v="0.217"/>
    <n v="6.6999610000000029E-2"/>
    <n v="5.4188246231274828E-3"/>
    <n v="111034.58"/>
    <n v="3457.66"/>
    <m/>
    <m/>
    <m/>
    <n v="112422.36"/>
    <n v="7000"/>
    <n v="995"/>
    <n v="5382.27"/>
    <n v="765.05"/>
    <n v="1617.73"/>
    <n v="229.95"/>
    <s v="Nystart Finans Sverige AB"/>
    <n v="0"/>
    <n v="1"/>
    <n v="0"/>
    <m/>
    <m/>
    <m/>
    <m/>
    <m/>
    <m/>
    <m/>
    <m/>
    <m/>
    <m/>
    <n v="0"/>
    <n v="0"/>
    <n v="0"/>
    <n v="0"/>
    <n v="0"/>
    <n v="57548.66"/>
    <n v="57238.49"/>
    <n v="111034.58"/>
    <m/>
    <m/>
    <m/>
    <s v=""/>
    <n v="0"/>
  </r>
  <r>
    <s v="2024-04-30"/>
    <d v="2024-04-30T00:00:00"/>
    <n v="0"/>
    <n v="7110901"/>
    <x v="0"/>
    <s v=""/>
    <d v="2019-11-29T00:00:00"/>
    <n v="144"/>
    <n v="137"/>
    <n v="53"/>
    <n v="46"/>
    <n v="180"/>
    <n v="0.25650000000000001"/>
    <n v="6.8150239999999987E-2"/>
    <n v="5.5091315166253541E-3"/>
    <n v="137382.1"/>
    <n v="0"/>
    <m/>
    <m/>
    <m/>
    <n v="138152.76999999999"/>
    <n v="5425"/>
    <n v="1995"/>
    <n v="4206.08"/>
    <n v="1546.75"/>
    <n v="1218.92"/>
    <n v="448.25"/>
    <s v="Nystart Finans Sverige AB"/>
    <n v="0"/>
    <n v="1"/>
    <n v="0"/>
    <m/>
    <m/>
    <m/>
    <m/>
    <m/>
    <m/>
    <m/>
    <m/>
    <m/>
    <m/>
    <n v="0"/>
    <n v="0"/>
    <n v="0"/>
    <n v="0"/>
    <n v="0"/>
    <n v="76534.899999999994"/>
    <n v="76115.570000000007"/>
    <n v="137382.1"/>
    <m/>
    <m/>
    <m/>
    <s v=""/>
    <n v="0"/>
  </r>
  <r>
    <s v="2024-04-30"/>
    <d v="2024-04-30T00:00:00"/>
    <n v="0"/>
    <n v="7109879"/>
    <x v="0"/>
    <s v=""/>
    <d v="2020-02-13T00:00:00"/>
    <n v="180"/>
    <n v="154"/>
    <n v="50"/>
    <n v="24"/>
    <n v="180"/>
    <n v="0.23699999999999999"/>
    <n v="6.7784200000000031E-2"/>
    <n v="5.4804126390815E-3"/>
    <n v="221353.71"/>
    <n v="3212.85"/>
    <m/>
    <m/>
    <m/>
    <n v="223078.65"/>
    <n v="8050"/>
    <n v="995"/>
    <n v="6081.78"/>
    <n v="751.72"/>
    <n v="1968.22"/>
    <n v="243.28"/>
    <s v="Nystart Finans Sverige AB"/>
    <n v="0"/>
    <n v="1"/>
    <n v="0"/>
    <m/>
    <m/>
    <m/>
    <m/>
    <m/>
    <m/>
    <m/>
    <m/>
    <m/>
    <m/>
    <n v="0"/>
    <n v="0"/>
    <n v="0"/>
    <n v="0"/>
    <n v="0"/>
    <n v="103439.45"/>
    <n v="102875.65"/>
    <n v="221353.71"/>
    <m/>
    <m/>
    <m/>
    <s v=""/>
    <n v="0"/>
  </r>
  <r>
    <s v="2024-04-30"/>
    <d v="2024-04-30T00:00:00"/>
    <n v="0"/>
    <n v="7113533"/>
    <x v="0"/>
    <s v=""/>
    <d v="2019-12-30T00:00:00"/>
    <n v="144"/>
    <n v="130"/>
    <n v="52"/>
    <n v="38"/>
    <n v="180"/>
    <n v="0.217"/>
    <n v="6.7904769999999989E-2"/>
    <n v="5.4898733533674804E-3"/>
    <n v="196205"/>
    <n v="15050.49"/>
    <m/>
    <m/>
    <m/>
    <n v="197592.78"/>
    <n v="7000"/>
    <n v="995"/>
    <n v="5382.27"/>
    <n v="765.05"/>
    <n v="1617.73"/>
    <n v="229.95"/>
    <s v="Nystart Finans Sverige AB"/>
    <n v="0"/>
    <n v="1"/>
    <n v="0"/>
    <m/>
    <m/>
    <m/>
    <m/>
    <m/>
    <m/>
    <m/>
    <m/>
    <m/>
    <m/>
    <n v="0"/>
    <n v="0"/>
    <n v="0"/>
    <n v="0"/>
    <n v="0"/>
    <n v="110286.38"/>
    <n v="109684.23"/>
    <n v="196205"/>
    <m/>
    <m/>
    <m/>
    <s v=""/>
    <n v="0"/>
  </r>
  <r>
    <s v="2024-04-30"/>
    <d v="2024-04-30T00:00:00"/>
    <n v="0"/>
    <n v="7113590"/>
    <x v="0"/>
    <s v=""/>
    <d v="2019-12-10T00:00:00"/>
    <n v="96"/>
    <n v="76"/>
    <n v="52"/>
    <n v="33"/>
    <n v="180"/>
    <n v="0.217"/>
    <n v="6.785714000000001E-2"/>
    <n v="5.4861361076659065E-3"/>
    <n v="73185.72"/>
    <n v="3059.24"/>
    <m/>
    <m/>
    <m/>
    <n v="73724.19"/>
    <n v="3325"/>
    <n v="995"/>
    <n v="2556.58"/>
    <n v="765.05"/>
    <n v="768.42"/>
    <n v="229.95"/>
    <s v="Nystart Finans Sverige AB"/>
    <n v="0"/>
    <n v="1"/>
    <n v="0"/>
    <m/>
    <m/>
    <m/>
    <m/>
    <m/>
    <m/>
    <m/>
    <m/>
    <m/>
    <m/>
    <n v="0"/>
    <n v="0"/>
    <n v="0"/>
    <n v="0"/>
    <n v="0"/>
    <n v="38132.400000000001"/>
    <n v="37924.339999999997"/>
    <n v="73185.72"/>
    <m/>
    <m/>
    <m/>
    <s v=""/>
    <n v="0"/>
  </r>
  <r>
    <s v="2024-04-30"/>
    <d v="2024-04-30T00:00:00"/>
    <n v="0"/>
    <n v="7114036"/>
    <x v="0"/>
    <s v=""/>
    <d v="2020-01-27T00:00:00"/>
    <n v="96"/>
    <n v="86"/>
    <n v="51"/>
    <n v="41"/>
    <n v="180"/>
    <n v="0.26650000000000001"/>
    <n v="6.7795229999999998E-2"/>
    <n v="5.4812781660362742E-3"/>
    <n v="67017.279999999999"/>
    <n v="7011.36"/>
    <m/>
    <m/>
    <m/>
    <n v="67535.14"/>
    <n v="4173.58"/>
    <n v="1995"/>
    <n v="3181.49"/>
    <n v="1520.77"/>
    <n v="992.09"/>
    <n v="474.23"/>
    <s v="Nystart Finans Sverige AB"/>
    <n v="0"/>
    <n v="1"/>
    <n v="0"/>
    <m/>
    <m/>
    <m/>
    <m/>
    <m/>
    <m/>
    <m/>
    <m/>
    <m/>
    <m/>
    <n v="0"/>
    <n v="0"/>
    <n v="0"/>
    <n v="0"/>
    <n v="0"/>
    <n v="39650"/>
    <n v="39433.85"/>
    <n v="67017.279999999999"/>
    <m/>
    <m/>
    <m/>
    <s v=""/>
    <n v="0"/>
  </r>
  <r>
    <s v="2024-04-30"/>
    <d v="2024-04-30T00:00:00"/>
    <n v="0"/>
    <n v="7114192"/>
    <x v="0"/>
    <s v=""/>
    <d v="2020-01-14T00:00:00"/>
    <n v="60"/>
    <n v="33"/>
    <n v="51"/>
    <n v="24"/>
    <n v="180"/>
    <n v="0.2165"/>
    <n v="6.8379339999999997E-2"/>
    <n v="5.527101724175365E-3"/>
    <n v="64649.11"/>
    <n v="4025.44"/>
    <m/>
    <m/>
    <m/>
    <n v="64923.66"/>
    <n v="3150"/>
    <n v="1995"/>
    <n v="2401.2199999999998"/>
    <n v="1520.77"/>
    <n v="748.78"/>
    <n v="474.23"/>
    <s v="Nystart Finans Sverige AB"/>
    <n v="0"/>
    <n v="1"/>
    <n v="0"/>
    <m/>
    <m/>
    <m/>
    <m/>
    <m/>
    <m/>
    <m/>
    <m/>
    <m/>
    <m/>
    <n v="0"/>
    <n v="0"/>
    <n v="0"/>
    <n v="0"/>
    <n v="0"/>
    <n v="31517.119999999999"/>
    <n v="31343.88"/>
    <n v="64649.11"/>
    <m/>
    <m/>
    <m/>
    <s v=""/>
    <n v="0"/>
  </r>
  <r>
    <s v="2024-04-30"/>
    <d v="2024-04-30T00:00:00"/>
    <n v="0"/>
    <n v="7114721"/>
    <x v="0"/>
    <s v=""/>
    <d v="2019-05-29T00:00:00"/>
    <n v="180"/>
    <n v="163"/>
    <n v="59"/>
    <n v="42"/>
    <n v="180"/>
    <n v="0.1865"/>
    <n v="6.7633420000000027E-2"/>
    <n v="5.4685800716116617E-3"/>
    <n v="253249.96"/>
    <n v="0"/>
    <m/>
    <m/>
    <m/>
    <n v="255451.94"/>
    <n v="12600"/>
    <n v="995"/>
    <n v="10209.23"/>
    <n v="806.21"/>
    <n v="2390.77"/>
    <n v="188.79"/>
    <s v="Nystart Finans Sverige AB"/>
    <n v="0"/>
    <n v="1"/>
    <n v="0"/>
    <m/>
    <m/>
    <m/>
    <m/>
    <m/>
    <m/>
    <m/>
    <m/>
    <m/>
    <m/>
    <n v="0"/>
    <n v="0"/>
    <n v="0"/>
    <n v="0"/>
    <n v="0"/>
    <n v="136998.76"/>
    <n v="136253.65"/>
    <n v="253249.96"/>
    <m/>
    <m/>
    <m/>
    <s v=""/>
    <n v="0"/>
  </r>
  <r>
    <s v="2024-04-30"/>
    <d v="2024-04-30T00:00:00"/>
    <n v="0"/>
    <n v="7103567"/>
    <x v="0"/>
    <s v=""/>
    <d v="2019-11-08T00:00:00"/>
    <n v="120"/>
    <n v="113"/>
    <n v="53"/>
    <n v="47"/>
    <n v="180"/>
    <n v="0.217"/>
    <n v="6.7422300000000046E-2"/>
    <n v="5.4520097055501537E-3"/>
    <n v="99386.880000000005"/>
    <n v="8092.48"/>
    <m/>
    <m/>
    <m/>
    <n v="100376.62"/>
    <n v="5400"/>
    <n v="995"/>
    <n v="4186.7"/>
    <n v="771.44"/>
    <n v="1213.3"/>
    <n v="223.56"/>
    <s v="Nystart Finans Sverige AB"/>
    <n v="0"/>
    <n v="1"/>
    <n v="0"/>
    <m/>
    <m/>
    <m/>
    <m/>
    <m/>
    <m/>
    <m/>
    <m/>
    <m/>
    <m/>
    <n v="0"/>
    <n v="0"/>
    <n v="0"/>
    <n v="0"/>
    <n v="0"/>
    <n v="54234.55"/>
    <n v="53940.47"/>
    <n v="99386.880000000005"/>
    <m/>
    <m/>
    <m/>
    <s v="Skuldsanering bevilj"/>
    <n v="1"/>
  </r>
  <r>
    <s v="2024-04-30"/>
    <d v="2024-04-30T00:00:00"/>
    <n v="0"/>
    <n v="5777107"/>
    <x v="0"/>
    <s v=""/>
    <d v="2019-04-11T00:00:00"/>
    <n v="96"/>
    <n v="60"/>
    <n v="60"/>
    <n v="25"/>
    <n v="180"/>
    <n v="0.2465"/>
    <n v="6.7960700000000054E-2"/>
    <n v="5.4942616561570734E-3"/>
    <n v="82788.960000000006"/>
    <n v="4927.54"/>
    <m/>
    <m/>
    <m/>
    <n v="83346.86"/>
    <n v="5019.26"/>
    <n v="1995"/>
    <n v="4093.34"/>
    <n v="1626.98"/>
    <n v="925.92"/>
    <n v="368.02"/>
    <s v="Nystart Finans Sverige AB"/>
    <n v="0"/>
    <n v="1"/>
    <n v="0"/>
    <m/>
    <m/>
    <m/>
    <m/>
    <m/>
    <m/>
    <m/>
    <m/>
    <m/>
    <m/>
    <n v="0"/>
    <n v="0"/>
    <n v="0"/>
    <n v="0"/>
    <n v="0"/>
    <n v="40737.75"/>
    <n v="40515.15"/>
    <n v="82788.960000000006"/>
    <m/>
    <m/>
    <m/>
    <s v=""/>
    <n v="0"/>
  </r>
  <r>
    <s v="2024-04-30"/>
    <d v="2024-04-30T00:00:00"/>
    <n v="0"/>
    <n v="7102395"/>
    <x v="0"/>
    <s v=""/>
    <d v="2019-11-01T00:00:00"/>
    <n v="144"/>
    <n v="136"/>
    <n v="53"/>
    <n v="45"/>
    <n v="180"/>
    <n v="0.14649999999999999"/>
    <n v="6.4964650000000013E-2"/>
    <n v="5.2588925489260863E-3"/>
    <n v="70061.62"/>
    <n v="0"/>
    <m/>
    <m/>
    <m/>
    <n v="71804.05"/>
    <n v="8750"/>
    <n v="995"/>
    <n v="6784.01"/>
    <n v="771.44"/>
    <n v="1965.99"/>
    <n v="223.56"/>
    <s v="Nystart Finans Sverige AB"/>
    <n v="0"/>
    <n v="1"/>
    <n v="0"/>
    <m/>
    <m/>
    <m/>
    <m/>
    <m/>
    <m/>
    <m/>
    <m/>
    <m/>
    <m/>
    <n v="0"/>
    <n v="0"/>
    <n v="0"/>
    <n v="0"/>
    <n v="0"/>
    <n v="39460.800000000003"/>
    <n v="39254.370000000003"/>
    <n v="70061.62"/>
    <m/>
    <m/>
    <m/>
    <s v=""/>
    <n v="0"/>
  </r>
  <r>
    <s v="2024-04-30"/>
    <d v="2024-04-30T00:00:00"/>
    <n v="0"/>
    <n v="7102478"/>
    <x v="0"/>
    <s v=""/>
    <d v="2019-11-05T00:00:00"/>
    <n v="96"/>
    <n v="80"/>
    <n v="53"/>
    <n v="38"/>
    <n v="180"/>
    <n v="0.25700000000000001"/>
    <n v="6.5414700000000062E-2"/>
    <n v="5.2942871001544489E-3"/>
    <n v="35614.199999999997"/>
    <n v="0"/>
    <m/>
    <m/>
    <m/>
    <n v="36401.72"/>
    <n v="4500"/>
    <n v="995"/>
    <n v="3488.92"/>
    <n v="771.44"/>
    <n v="1011.08"/>
    <n v="223.56"/>
    <s v="Nystart Finans Sverige AB"/>
    <n v="0"/>
    <n v="1"/>
    <n v="0"/>
    <m/>
    <m/>
    <m/>
    <m/>
    <m/>
    <m/>
    <m/>
    <m/>
    <m/>
    <m/>
    <n v="0"/>
    <n v="0"/>
    <n v="0"/>
    <n v="0"/>
    <n v="0"/>
    <n v="18879.57"/>
    <n v="18780.14"/>
    <n v="35614.199999999997"/>
    <m/>
    <m/>
    <m/>
    <s v=""/>
    <n v="0"/>
  </r>
  <r>
    <s v="2024-04-30"/>
    <d v="2024-04-30T00:00:00"/>
    <n v="0"/>
    <n v="7101603"/>
    <x v="0"/>
    <s v=""/>
    <d v="2019-10-30T00:00:00"/>
    <n v="84"/>
    <n v="76"/>
    <n v="54"/>
    <n v="45"/>
    <n v="180"/>
    <n v="0.14649999999999999"/>
    <n v="6.7170009999999988E-2"/>
    <n v="5.4322040519150239E-3"/>
    <n v="70784.63"/>
    <n v="4991.63"/>
    <m/>
    <m/>
    <m/>
    <n v="71596.81"/>
    <n v="5713.06"/>
    <n v="1995"/>
    <n v="4465.08"/>
    <n v="1559.2"/>
    <n v="1247.98"/>
    <n v="435.8"/>
    <s v="Nystart Finans Sverige AB"/>
    <n v="0"/>
    <n v="1"/>
    <n v="0"/>
    <m/>
    <m/>
    <m/>
    <m/>
    <m/>
    <m/>
    <m/>
    <m/>
    <m/>
    <m/>
    <n v="0"/>
    <n v="0"/>
    <n v="0"/>
    <n v="0"/>
    <n v="0"/>
    <n v="42090.12"/>
    <n v="41862.71"/>
    <n v="70784.63"/>
    <m/>
    <m/>
    <m/>
    <s v=""/>
    <n v="0"/>
  </r>
  <r>
    <s v="2024-04-30"/>
    <d v="2024-04-30T00:00:00"/>
    <n v="0"/>
    <n v="5935531"/>
    <x v="0"/>
    <s v=""/>
    <d v="2019-05-17T00:00:00"/>
    <n v="180"/>
    <n v="167"/>
    <n v="59"/>
    <n v="45"/>
    <n v="180"/>
    <n v="0.20649999999999999"/>
    <n v="6.8177000000000015E-2"/>
    <n v="5.5112307069486999E-3"/>
    <n v="118549.3"/>
    <n v="5902.05"/>
    <m/>
    <m/>
    <m/>
    <n v="119195.38"/>
    <n v="5400"/>
    <n v="1995"/>
    <n v="4375.38"/>
    <n v="1616.46"/>
    <n v="1024.6199999999999"/>
    <n v="378.54"/>
    <s v="Nystart Finans Sverige AB"/>
    <n v="0"/>
    <n v="1"/>
    <n v="0"/>
    <m/>
    <m/>
    <m/>
    <m/>
    <m/>
    <m/>
    <m/>
    <m/>
    <m/>
    <m/>
    <n v="0"/>
    <n v="0"/>
    <n v="0"/>
    <n v="0"/>
    <n v="0"/>
    <n v="68748.84"/>
    <n v="68372.03"/>
    <n v="118549.3"/>
    <m/>
    <m/>
    <m/>
    <s v=""/>
    <n v="0"/>
  </r>
  <r>
    <s v="2024-04-30"/>
    <d v="2024-04-30T00:00:00"/>
    <n v="0"/>
    <n v="5928874"/>
    <x v="0"/>
    <s v=""/>
    <d v="2019-05-22T00:00:00"/>
    <n v="60"/>
    <n v="48"/>
    <n v="59"/>
    <n v="47"/>
    <n v="180"/>
    <n v="0.2165"/>
    <n v="6.9799400000000039E-2"/>
    <n v="5.6384100320470143E-3"/>
    <n v="27313.45"/>
    <n v="0"/>
    <m/>
    <m/>
    <m/>
    <n v="27200.55"/>
    <n v="1400"/>
    <n v="1995"/>
    <n v="1134.3599999999999"/>
    <n v="1616.46"/>
    <n v="265.64"/>
    <n v="378.54"/>
    <s v="Nystart Finans Sverige AB"/>
    <n v="0"/>
    <n v="1"/>
    <n v="0"/>
    <m/>
    <m/>
    <m/>
    <m/>
    <m/>
    <m/>
    <m/>
    <m/>
    <m/>
    <m/>
    <n v="0"/>
    <n v="0"/>
    <n v="0"/>
    <n v="0"/>
    <n v="0"/>
    <n v="15189.19"/>
    <n v="15104.03"/>
    <n v="27313.45"/>
    <m/>
    <m/>
    <m/>
    <s v=""/>
    <n v="0"/>
  </r>
  <r>
    <s v="2024-04-30"/>
    <d v="2024-04-30T00:00:00"/>
    <n v="0"/>
    <n v="7100449"/>
    <x v="0"/>
    <s v=""/>
    <d v="2019-10-22T00:00:00"/>
    <n v="144"/>
    <n v="114"/>
    <n v="54"/>
    <n v="24"/>
    <n v="180"/>
    <n v="0.25650000000000001"/>
    <n v="6.8377029999999991E-2"/>
    <n v="5.5269205494021811E-3"/>
    <n v="77166.77"/>
    <n v="0"/>
    <m/>
    <m/>
    <m/>
    <n v="77495.520000000004"/>
    <n v="3500"/>
    <n v="1995"/>
    <n v="2735.45"/>
    <n v="1559.2"/>
    <n v="764.55"/>
    <n v="435.8"/>
    <s v="Nystart Finans Sverige AB"/>
    <n v="0"/>
    <n v="1"/>
    <n v="0"/>
    <m/>
    <m/>
    <m/>
    <m/>
    <m/>
    <m/>
    <m/>
    <m/>
    <m/>
    <m/>
    <n v="0"/>
    <n v="0"/>
    <n v="0"/>
    <n v="0"/>
    <n v="0"/>
    <n v="35423.75"/>
    <n v="35229.040000000001"/>
    <n v="77166.77"/>
    <m/>
    <m/>
    <m/>
    <s v=""/>
    <n v="0"/>
  </r>
  <r>
    <s v="2024-04-30"/>
    <d v="2024-04-30T00:00:00"/>
    <n v="0"/>
    <n v="7100688"/>
    <x v="0"/>
    <s v=""/>
    <d v="2019-10-29T00:00:00"/>
    <n v="180"/>
    <n v="152"/>
    <n v="54"/>
    <n v="26"/>
    <n v="180"/>
    <n v="0.22650000000000001"/>
    <n v="6.6611410000000038E-2"/>
    <n v="5.3883367077700584E-3"/>
    <n v="130337.08"/>
    <n v="0"/>
    <m/>
    <m/>
    <m/>
    <n v="132271.39000000001"/>
    <n v="10850"/>
    <n v="1995"/>
    <n v="8479.89"/>
    <n v="1559.2"/>
    <n v="2370.11"/>
    <n v="435.8"/>
    <s v="Nystart Finans Sverige AB"/>
    <n v="0"/>
    <n v="1"/>
    <n v="0"/>
    <m/>
    <m/>
    <m/>
    <m/>
    <m/>
    <m/>
    <m/>
    <m/>
    <m/>
    <m/>
    <n v="0"/>
    <n v="0"/>
    <n v="0"/>
    <n v="0"/>
    <n v="0"/>
    <n v="61621.91"/>
    <n v="61291.65"/>
    <n v="130337.08"/>
    <m/>
    <m/>
    <m/>
    <s v=""/>
    <n v="0"/>
  </r>
  <r>
    <s v="2024-04-30"/>
    <d v="2024-04-30T00:00:00"/>
    <n v="0"/>
    <n v="7100837"/>
    <x v="0"/>
    <s v=""/>
    <d v="2019-10-28T00:00:00"/>
    <n v="144"/>
    <n v="113"/>
    <n v="54"/>
    <n v="23"/>
    <n v="180"/>
    <n v="0.22650000000000001"/>
    <n v="6.5960400000000044E-2"/>
    <n v="5.3371857445450033E-3"/>
    <n v="162805.67000000001"/>
    <n v="0"/>
    <m/>
    <m/>
    <m/>
    <n v="165864.22"/>
    <n v="15996.57"/>
    <n v="1995"/>
    <n v="12502.22"/>
    <n v="1559.2"/>
    <n v="3494.35"/>
    <n v="435.8"/>
    <s v="Nystart Finans Sverige AB"/>
    <n v="0"/>
    <n v="1"/>
    <n v="0"/>
    <m/>
    <m/>
    <m/>
    <m/>
    <m/>
    <m/>
    <m/>
    <m/>
    <m/>
    <m/>
    <n v="0"/>
    <n v="0"/>
    <n v="0"/>
    <n v="0"/>
    <n v="0"/>
    <n v="165864.22"/>
    <n v="164983.67000000001"/>
    <n v="162805.67000000001"/>
    <m/>
    <m/>
    <m/>
    <s v="Personen har utvandr"/>
    <n v="1"/>
  </r>
  <r>
    <s v="2024-04-30"/>
    <d v="2024-04-30T00:00:00"/>
    <n v="0"/>
    <n v="7100860"/>
    <x v="0"/>
    <s v=""/>
    <d v="2019-10-25T00:00:00"/>
    <n v="144"/>
    <n v="120"/>
    <n v="54"/>
    <n v="30"/>
    <n v="180"/>
    <n v="0.2165"/>
    <n v="6.7975110000000019E-2"/>
    <n v="5.4953922396410171E-3"/>
    <n v="121228.49"/>
    <n v="0"/>
    <m/>
    <m/>
    <m/>
    <n v="122035.09"/>
    <n v="5687.5"/>
    <n v="1995"/>
    <n v="4445.1000000000004"/>
    <n v="1559.2"/>
    <n v="1242.4000000000001"/>
    <n v="435.8"/>
    <s v="Nystart Finans Sverige AB"/>
    <n v="0"/>
    <n v="1"/>
    <n v="0"/>
    <m/>
    <m/>
    <m/>
    <m/>
    <m/>
    <m/>
    <m/>
    <m/>
    <m/>
    <m/>
    <n v="0"/>
    <n v="0"/>
    <n v="0"/>
    <n v="0"/>
    <n v="0"/>
    <n v="58995.839999999997"/>
    <n v="58673.41"/>
    <n v="121228.49"/>
    <m/>
    <m/>
    <m/>
    <s v=""/>
    <n v="0"/>
  </r>
  <r>
    <s v="2024-04-30"/>
    <d v="2024-04-30T00:00:00"/>
    <n v="0"/>
    <n v="7101041"/>
    <x v="0"/>
    <s v=""/>
    <d v="2019-11-14T00:00:00"/>
    <n v="180"/>
    <n v="165"/>
    <n v="53"/>
    <n v="38"/>
    <n v="180"/>
    <n v="0.2465"/>
    <n v="6.797402000000001E-2"/>
    <n v="5.4953067206298112E-3"/>
    <n v="351870.05"/>
    <n v="30781.02"/>
    <m/>
    <m/>
    <m/>
    <n v="354213.51"/>
    <n v="12425"/>
    <n v="1995"/>
    <n v="9633.2900000000009"/>
    <n v="1546.75"/>
    <n v="2791.71"/>
    <n v="448.25"/>
    <s v="Nystart Finans Sverige AB"/>
    <n v="0"/>
    <n v="1"/>
    <n v="0"/>
    <m/>
    <m/>
    <m/>
    <m/>
    <m/>
    <m/>
    <m/>
    <m/>
    <m/>
    <m/>
    <n v="0"/>
    <n v="0"/>
    <n v="0"/>
    <n v="0"/>
    <n v="0"/>
    <n v="384994.53"/>
    <n v="382890.43"/>
    <n v="351870.05"/>
    <m/>
    <m/>
    <m/>
    <s v="Personen har utvandr"/>
    <n v="1"/>
  </r>
  <r>
    <s v="2024-04-30"/>
    <d v="2024-04-30T00:00:00"/>
    <n v="0"/>
    <n v="7104391"/>
    <x v="0"/>
    <s v=""/>
    <d v="2019-11-14T00:00:00"/>
    <n v="180"/>
    <n v="171"/>
    <n v="53"/>
    <n v="43"/>
    <n v="180"/>
    <n v="0.19650000000000001"/>
    <n v="6.7293429999999987E-2"/>
    <n v="5.4418934928308627E-3"/>
    <n v="143659.35"/>
    <n v="0"/>
    <m/>
    <m/>
    <m/>
    <n v="145201.22"/>
    <n v="8857.3700000000008"/>
    <n v="1995"/>
    <n v="6867.25"/>
    <n v="1546.75"/>
    <n v="1990.12"/>
    <n v="448.25"/>
    <s v="Nystart Finans Sverige AB"/>
    <n v="0"/>
    <n v="1"/>
    <n v="0"/>
    <m/>
    <m/>
    <m/>
    <m/>
    <m/>
    <m/>
    <m/>
    <m/>
    <m/>
    <m/>
    <n v="0"/>
    <n v="0"/>
    <n v="0"/>
    <n v="0"/>
    <n v="0"/>
    <n v="78512.97"/>
    <n v="78088.02"/>
    <n v="143659.35"/>
    <m/>
    <m/>
    <m/>
    <s v=""/>
    <n v="0"/>
  </r>
  <r>
    <s v="2024-04-30"/>
    <d v="2024-04-30T00:00:00"/>
    <n v="0"/>
    <n v="7105414"/>
    <x v="0"/>
    <s v=""/>
    <d v="2019-11-12T00:00:00"/>
    <n v="180"/>
    <n v="144"/>
    <n v="53"/>
    <n v="17"/>
    <n v="180"/>
    <n v="0.217"/>
    <n v="6.7312350000000007E-2"/>
    <n v="5.4433787708745296E-3"/>
    <n v="195818.25"/>
    <n v="13438.39"/>
    <m/>
    <m/>
    <m/>
    <n v="197897.71"/>
    <n v="10250"/>
    <n v="995"/>
    <n v="7946.98"/>
    <n v="771.44"/>
    <n v="2303.02"/>
    <n v="223.56"/>
    <s v="Nystart Finans Sverige AB"/>
    <n v="0"/>
    <n v="1"/>
    <n v="0"/>
    <m/>
    <m/>
    <m/>
    <m/>
    <m/>
    <m/>
    <m/>
    <m/>
    <m/>
    <m/>
    <n v="0"/>
    <n v="0"/>
    <n v="0"/>
    <n v="0"/>
    <n v="0"/>
    <n v="90130.44"/>
    <n v="89642.48"/>
    <n v="195818.25"/>
    <m/>
    <m/>
    <m/>
    <s v=""/>
    <n v="0"/>
  </r>
  <r>
    <s v="2024-04-30"/>
    <d v="2024-04-30T00:00:00"/>
    <n v="0"/>
    <n v="7105794"/>
    <x v="0"/>
    <s v=""/>
    <d v="2019-11-11T00:00:00"/>
    <n v="96"/>
    <n v="70"/>
    <n v="53"/>
    <n v="28"/>
    <n v="180"/>
    <n v="0.22650000000000001"/>
    <n v="6.8424600000000058E-2"/>
    <n v="5.530651422400501E-3"/>
    <n v="124543.2"/>
    <n v="8155.72"/>
    <m/>
    <m/>
    <m/>
    <n v="125038.63"/>
    <n v="4200"/>
    <n v="1995"/>
    <n v="3256.32"/>
    <n v="1546.75"/>
    <n v="943.68"/>
    <n v="448.25"/>
    <s v="Nystart Finans Sverige AB"/>
    <n v="0"/>
    <n v="1"/>
    <n v="0"/>
    <m/>
    <m/>
    <m/>
    <m/>
    <m/>
    <m/>
    <m/>
    <m/>
    <m/>
    <m/>
    <n v="0"/>
    <n v="0"/>
    <n v="0"/>
    <n v="0"/>
    <n v="0"/>
    <n v="63220.73"/>
    <n v="62873"/>
    <n v="124543.2"/>
    <m/>
    <m/>
    <m/>
    <s v=""/>
    <n v="0"/>
  </r>
  <r>
    <s v="2024-04-30"/>
    <d v="2024-04-30T00:00:00"/>
    <n v="0"/>
    <n v="7106297"/>
    <x v="0"/>
    <s v=""/>
    <d v="2019-11-13T00:00:00"/>
    <n v="144"/>
    <n v="114"/>
    <n v="53"/>
    <n v="23"/>
    <n v="180"/>
    <n v="0.17649999999999999"/>
    <n v="5.9128400000000088E-2"/>
    <n v="4.7986498144423351E-3"/>
    <n v="67077.89"/>
    <n v="3275.11"/>
    <m/>
    <m/>
    <m/>
    <n v="71217.97"/>
    <n v="20421.16"/>
    <n v="1995"/>
    <n v="15832.83"/>
    <n v="1546.75"/>
    <n v="4588.33"/>
    <n v="448.25"/>
    <s v="Nystart Finans Sverige AB"/>
    <n v="0"/>
    <n v="1"/>
    <n v="0"/>
    <m/>
    <m/>
    <m/>
    <m/>
    <m/>
    <m/>
    <m/>
    <m/>
    <m/>
    <m/>
    <n v="0"/>
    <n v="0"/>
    <n v="0"/>
    <n v="0"/>
    <n v="0"/>
    <n v="37246.54"/>
    <n v="37068.660000000003"/>
    <n v="67077.89"/>
    <m/>
    <m/>
    <m/>
    <s v="Skuldsanering bevilj"/>
    <n v="1"/>
  </r>
  <r>
    <s v="2024-04-30"/>
    <d v="2024-04-30T00:00:00"/>
    <n v="0"/>
    <n v="7106313"/>
    <x v="0"/>
    <s v=""/>
    <d v="2019-11-13T00:00:00"/>
    <n v="72"/>
    <n v="44"/>
    <n v="53"/>
    <n v="25"/>
    <n v="180"/>
    <n v="0.19700000000000001"/>
    <n v="6.6351500000000035E-2"/>
    <n v="5.3679185698531917E-3"/>
    <n v="17181.61"/>
    <n v="1511.42"/>
    <m/>
    <m/>
    <m/>
    <n v="17463.59"/>
    <n v="2250"/>
    <n v="995"/>
    <n v="1744.46"/>
    <n v="771.44"/>
    <n v="505.54"/>
    <n v="223.56"/>
    <s v="Nystart Finans Sverige AB"/>
    <n v="0"/>
    <n v="1"/>
    <n v="0"/>
    <m/>
    <m/>
    <m/>
    <m/>
    <m/>
    <m/>
    <m/>
    <m/>
    <m/>
    <m/>
    <n v="0"/>
    <n v="0"/>
    <n v="0"/>
    <n v="0"/>
    <n v="0"/>
    <n v="8756.7800000000007"/>
    <n v="8710.0300000000007"/>
    <n v="17181.61"/>
    <m/>
    <m/>
    <m/>
    <s v=""/>
    <n v="0"/>
  </r>
  <r>
    <s v="2024-04-30"/>
    <d v="2024-04-30T00:00:00"/>
    <n v="0"/>
    <n v="7106495"/>
    <x v="0"/>
    <s v=""/>
    <d v="2019-11-21T00:00:00"/>
    <n v="180"/>
    <n v="145"/>
    <n v="53"/>
    <n v="17"/>
    <n v="180"/>
    <n v="0.25700000000000001"/>
    <n v="6.7396879999999978E-2"/>
    <n v="5.4500143404210277E-3"/>
    <n v="192866.19"/>
    <n v="0"/>
    <m/>
    <m/>
    <m/>
    <n v="194816.46"/>
    <n v="9675"/>
    <n v="995"/>
    <n v="7501.17"/>
    <n v="771.44"/>
    <n v="2173.83"/>
    <n v="223.56"/>
    <s v="Nystart Finans Sverige AB"/>
    <n v="0"/>
    <n v="1"/>
    <n v="0"/>
    <m/>
    <m/>
    <m/>
    <m/>
    <m/>
    <m/>
    <m/>
    <m/>
    <m/>
    <m/>
    <n v="0"/>
    <n v="0"/>
    <n v="0"/>
    <n v="0"/>
    <n v="0"/>
    <n v="83085.149999999994"/>
    <n v="82634.789999999994"/>
    <n v="192866.19"/>
    <m/>
    <m/>
    <m/>
    <s v=""/>
    <n v="0"/>
  </r>
  <r>
    <s v="2024-04-30"/>
    <d v="2024-04-30T00:00:00"/>
    <n v="0"/>
    <n v="7107246"/>
    <x v="0"/>
    <s v=""/>
    <d v="2019-11-18T00:00:00"/>
    <n v="180"/>
    <n v="147"/>
    <n v="53"/>
    <n v="20"/>
    <n v="180"/>
    <n v="0.20649999999999999"/>
    <n v="6.8054229999999993E-2"/>
    <n v="5.5015996077800722E-3"/>
    <n v="105583.67999999999"/>
    <n v="0"/>
    <m/>
    <m/>
    <m/>
    <n v="106236.39"/>
    <n v="4900"/>
    <n v="1995"/>
    <n v="3799.04"/>
    <n v="1546.75"/>
    <n v="1100.96"/>
    <n v="448.25"/>
    <s v="Nystart Finans Sverige AB"/>
    <n v="0"/>
    <n v="1"/>
    <n v="0"/>
    <m/>
    <m/>
    <m/>
    <m/>
    <m/>
    <m/>
    <m/>
    <m/>
    <m/>
    <m/>
    <n v="0"/>
    <n v="0"/>
    <n v="0"/>
    <n v="0"/>
    <n v="0"/>
    <n v="46700.91"/>
    <n v="46445.39"/>
    <n v="105583.67999999999"/>
    <m/>
    <m/>
    <m/>
    <s v=""/>
    <n v="0"/>
  </r>
  <r>
    <s v="2024-04-30"/>
    <d v="2024-04-30T00:00:00"/>
    <n v="0"/>
    <n v="7107717"/>
    <x v="0"/>
    <s v=""/>
    <d v="2019-06-11T00:00:00"/>
    <n v="144"/>
    <n v="120"/>
    <n v="58"/>
    <n v="35"/>
    <n v="180"/>
    <n v="0.20649999999999999"/>
    <n v="6.8232500000000043E-2"/>
    <n v="5.5155842551879442E-3"/>
    <n v="190800.34"/>
    <n v="11672.64"/>
    <m/>
    <m/>
    <m/>
    <n v="191777.14"/>
    <n v="7000"/>
    <n v="1995"/>
    <n v="5633.85"/>
    <n v="1605.65"/>
    <n v="1366.15"/>
    <n v="389.35"/>
    <s v="Nystart Finans Sverige AB"/>
    <n v="0"/>
    <n v="1"/>
    <n v="0"/>
    <m/>
    <m/>
    <m/>
    <m/>
    <m/>
    <m/>
    <m/>
    <m/>
    <m/>
    <m/>
    <n v="0"/>
    <n v="0"/>
    <n v="0"/>
    <n v="0"/>
    <n v="0"/>
    <n v="102828.74"/>
    <n v="102264.69"/>
    <n v="190800.34"/>
    <m/>
    <m/>
    <m/>
    <s v=""/>
    <n v="0"/>
  </r>
  <r>
    <s v="2024-04-30"/>
    <d v="2024-04-30T00:00:00"/>
    <n v="0"/>
    <n v="7108046"/>
    <x v="0"/>
    <s v=""/>
    <d v="2019-11-20T00:00:00"/>
    <n v="144"/>
    <n v="111"/>
    <n v="53"/>
    <n v="20"/>
    <n v="180"/>
    <n v="0.25700000000000001"/>
    <n v="6.567070000000004E-2"/>
    <n v="5.3144143152641377E-3"/>
    <n v="43786.71"/>
    <n v="0"/>
    <m/>
    <m/>
    <m/>
    <n v="44686.57"/>
    <n v="5000"/>
    <n v="995"/>
    <n v="3876.58"/>
    <n v="771.44"/>
    <n v="1123.42"/>
    <n v="223.56"/>
    <s v="Nystart Finans Sverige AB"/>
    <n v="0"/>
    <n v="1"/>
    <n v="0"/>
    <m/>
    <m/>
    <m/>
    <m/>
    <m/>
    <m/>
    <m/>
    <m/>
    <m/>
    <m/>
    <n v="0"/>
    <n v="0"/>
    <n v="0"/>
    <n v="0"/>
    <n v="0"/>
    <n v="19643.96"/>
    <n v="19540.12"/>
    <n v="43786.71"/>
    <m/>
    <m/>
    <m/>
    <s v=""/>
    <n v="0"/>
  </r>
  <r>
    <s v="2024-04-30"/>
    <d v="2024-04-30T00:00:00"/>
    <n v="0"/>
    <n v="7108897"/>
    <x v="0"/>
    <s v=""/>
    <d v="2019-11-25T00:00:00"/>
    <n v="144"/>
    <n v="130"/>
    <n v="53"/>
    <n v="39"/>
    <n v="180"/>
    <n v="0.25700000000000001"/>
    <n v="6.6013000000000016E-2"/>
    <n v="5.3413196792662099E-3"/>
    <n v="97395.81"/>
    <n v="0"/>
    <m/>
    <m/>
    <m/>
    <n v="99194.41"/>
    <n v="9000"/>
    <n v="995"/>
    <n v="6977.84"/>
    <n v="771.44"/>
    <n v="2022.16"/>
    <n v="223.56"/>
    <s v="Nystart Finans Sverige AB"/>
    <n v="0"/>
    <n v="1"/>
    <n v="0"/>
    <m/>
    <m/>
    <m/>
    <m/>
    <m/>
    <m/>
    <m/>
    <m/>
    <m/>
    <m/>
    <n v="0"/>
    <n v="0"/>
    <n v="0"/>
    <n v="0"/>
    <n v="0"/>
    <n v="51884.19"/>
    <n v="51608.53"/>
    <n v="97395.81"/>
    <m/>
    <m/>
    <m/>
    <s v=""/>
    <n v="0"/>
  </r>
  <r>
    <s v="2024-04-30"/>
    <d v="2024-04-30T00:00:00"/>
    <n v="0"/>
    <n v="7109424"/>
    <x v="0"/>
    <s v=""/>
    <d v="2019-11-25T00:00:00"/>
    <n v="96"/>
    <n v="90"/>
    <n v="53"/>
    <n v="47"/>
    <n v="180"/>
    <n v="0.28649999999999998"/>
    <n v="6.8413300000000052E-2"/>
    <n v="5.5297651871910602E-3"/>
    <n v="83603.490000000005"/>
    <n v="9156.67"/>
    <m/>
    <m/>
    <m/>
    <n v="83941.64"/>
    <n v="3500"/>
    <n v="1995"/>
    <n v="2713.6"/>
    <n v="1546.75"/>
    <n v="786.4"/>
    <n v="448.25"/>
    <s v="Nystart Finans Sverige AB"/>
    <n v="0"/>
    <n v="1"/>
    <n v="0"/>
    <m/>
    <m/>
    <m/>
    <m/>
    <m/>
    <m/>
    <m/>
    <m/>
    <m/>
    <m/>
    <n v="0"/>
    <n v="0"/>
    <n v="0"/>
    <n v="0"/>
    <n v="0"/>
    <n v="51987.47"/>
    <n v="51701.57"/>
    <n v="83603.490000000005"/>
    <m/>
    <m/>
    <m/>
    <s v=""/>
    <n v="0"/>
  </r>
  <r>
    <s v="2024-04-30"/>
    <d v="2024-04-30T00:00:00"/>
    <n v="0"/>
    <n v="5901582"/>
    <x v="0"/>
    <s v=""/>
    <d v="2019-05-13T00:00:00"/>
    <n v="60"/>
    <n v="51"/>
    <n v="59"/>
    <n v="51"/>
    <n v="180"/>
    <n v="0.22650000000000001"/>
    <n v="6.859220000000002E-2"/>
    <n v="5.5437949288714705E-3"/>
    <n v="32496.720000000001"/>
    <n v="3830.44"/>
    <m/>
    <m/>
    <m/>
    <n v="32593.67"/>
    <n v="2505.9499999999998"/>
    <n v="1995"/>
    <n v="2030.46"/>
    <n v="1616.46"/>
    <n v="475.49"/>
    <n v="378.54"/>
    <s v="Nystart Finans Sverige AB"/>
    <n v="0"/>
    <n v="1"/>
    <n v="0"/>
    <m/>
    <m/>
    <m/>
    <m/>
    <m/>
    <m/>
    <m/>
    <m/>
    <m/>
    <m/>
    <n v="0"/>
    <n v="0"/>
    <n v="0"/>
    <n v="0"/>
    <n v="0"/>
    <n v="36424.11"/>
    <n v="36223.300000000003"/>
    <n v="32496.720000000001"/>
    <m/>
    <m/>
    <m/>
    <s v="Personen har utvandr"/>
    <n v="1"/>
  </r>
  <r>
    <s v="2024-04-30"/>
    <d v="2024-04-30T00:00:00"/>
    <n v="0"/>
    <n v="5925292"/>
    <x v="0"/>
    <s v=""/>
    <d v="2019-05-16T00:00:00"/>
    <n v="48"/>
    <n v="31"/>
    <n v="59"/>
    <n v="42"/>
    <n v="180"/>
    <n v="0.22650000000000001"/>
    <n v="6.9726400000000063E-2"/>
    <n v="5.6326913893471886E-3"/>
    <n v="12550.17"/>
    <n v="0"/>
    <m/>
    <m/>
    <m/>
    <n v="12503.68"/>
    <n v="1750"/>
    <n v="1995"/>
    <n v="1417.95"/>
    <n v="1616.46"/>
    <n v="332.05"/>
    <n v="378.54"/>
    <s v="Nystart Finans Sverige AB"/>
    <n v="0"/>
    <n v="1"/>
    <n v="0"/>
    <m/>
    <m/>
    <m/>
    <m/>
    <m/>
    <m/>
    <m/>
    <m/>
    <m/>
    <m/>
    <n v="0"/>
    <n v="0"/>
    <n v="0"/>
    <n v="0"/>
    <n v="0"/>
    <n v="6705.72"/>
    <n v="6668.16"/>
    <n v="12550.17"/>
    <m/>
    <m/>
    <m/>
    <s v=""/>
    <n v="0"/>
  </r>
  <r>
    <s v="2024-04-30"/>
    <d v="2024-04-30T00:00:00"/>
    <n v="0"/>
    <n v="5849310"/>
    <x v="0"/>
    <s v=""/>
    <d v="2019-05-02T00:00:00"/>
    <n v="120"/>
    <n v="110"/>
    <n v="59"/>
    <n v="50"/>
    <n v="180"/>
    <n v="0.23649999999999999"/>
    <n v="6.8492400000000009E-2"/>
    <n v="5.5359686532323593E-3"/>
    <n v="146203.60999999999"/>
    <n v="860.83"/>
    <m/>
    <m/>
    <m/>
    <n v="146726.35"/>
    <n v="5250"/>
    <n v="2495"/>
    <n v="4253.8500000000004"/>
    <n v="2021.59"/>
    <n v="996.15"/>
    <n v="473.41"/>
    <s v="Nystart Finans Sverige AB"/>
    <n v="0"/>
    <n v="1"/>
    <n v="0"/>
    <m/>
    <m/>
    <m/>
    <m/>
    <m/>
    <m/>
    <m/>
    <m/>
    <m/>
    <m/>
    <n v="0"/>
    <n v="0"/>
    <n v="0"/>
    <n v="0"/>
    <n v="0"/>
    <n v="73793.59"/>
    <n v="73387.320000000007"/>
    <n v="146203.60999999999"/>
    <m/>
    <m/>
    <m/>
    <s v="Skuldsanering bevilj"/>
    <n v="1"/>
  </r>
  <r>
    <s v="2024-04-30"/>
    <d v="2024-04-30T00:00:00"/>
    <n v="0"/>
    <n v="5859400"/>
    <x v="0"/>
    <s v=""/>
    <d v="2019-05-06T00:00:00"/>
    <n v="180"/>
    <n v="157"/>
    <n v="59"/>
    <n v="37"/>
    <n v="180"/>
    <n v="0.14649999999999999"/>
    <n v="6.7004469999999983E-2"/>
    <n v="5.4192062466458246E-3"/>
    <n v="314750.3"/>
    <n v="0"/>
    <m/>
    <m/>
    <m/>
    <n v="318675.15999999997"/>
    <n v="23180.05"/>
    <n v="2495"/>
    <n v="18781.78"/>
    <n v="2021.59"/>
    <n v="4398.2700000000004"/>
    <n v="473.41"/>
    <s v="Nystart Finans Sverige AB"/>
    <n v="0"/>
    <n v="1"/>
    <n v="0"/>
    <m/>
    <m/>
    <m/>
    <m/>
    <m/>
    <m/>
    <m/>
    <m/>
    <m/>
    <m/>
    <n v="0"/>
    <n v="0"/>
    <n v="0"/>
    <n v="0"/>
    <n v="0"/>
    <n v="159337.57999999999"/>
    <n v="158478.75"/>
    <n v="314750.3"/>
    <m/>
    <m/>
    <m/>
    <s v="Skuldsanering bevilj"/>
    <n v="1"/>
  </r>
  <r>
    <s v="2024-04-30"/>
    <d v="2024-04-30T00:00:00"/>
    <n v="0"/>
    <n v="5877147"/>
    <x v="0"/>
    <s v=""/>
    <d v="2019-05-08T00:00:00"/>
    <n v="144"/>
    <n v="131"/>
    <n v="59"/>
    <n v="47"/>
    <n v="180"/>
    <n v="0.1565"/>
    <n v="6.3825350000000017E-2"/>
    <n v="5.1692300405172809E-3"/>
    <n v="83892.49"/>
    <n v="0"/>
    <m/>
    <m/>
    <m/>
    <n v="86568.82"/>
    <n v="16100"/>
    <n v="1995"/>
    <n v="13045.13"/>
    <n v="1616.46"/>
    <n v="3054.87"/>
    <n v="378.54"/>
    <s v="Nystart Finans Sverige AB"/>
    <n v="0"/>
    <n v="1"/>
    <n v="0"/>
    <m/>
    <m/>
    <m/>
    <m/>
    <m/>
    <m/>
    <m/>
    <m/>
    <m/>
    <m/>
    <n v="0"/>
    <n v="0"/>
    <n v="0"/>
    <n v="0"/>
    <n v="0"/>
    <n v="48341.31"/>
    <n v="48092.71"/>
    <n v="83892.49"/>
    <m/>
    <m/>
    <m/>
    <s v=""/>
    <n v="0"/>
  </r>
  <r>
    <s v="2024-04-30"/>
    <d v="2024-04-30T00:00:00"/>
    <n v="0"/>
    <n v="5877360"/>
    <x v="0"/>
    <s v=""/>
    <d v="2019-05-08T00:00:00"/>
    <n v="144"/>
    <n v="114"/>
    <n v="59"/>
    <n v="30"/>
    <n v="180"/>
    <n v="0.14649999999999999"/>
    <n v="6.7939320000000039E-2"/>
    <n v="5.4925841928556984E-3"/>
    <n v="122403.59"/>
    <n v="0"/>
    <m/>
    <m/>
    <m/>
    <n v="123244.16"/>
    <n v="5425"/>
    <n v="995"/>
    <n v="4395.6400000000003"/>
    <n v="806.21"/>
    <n v="1029.3599999999999"/>
    <n v="188.79"/>
    <s v="Nystart Finans Sverige AB"/>
    <n v="0"/>
    <n v="1"/>
    <n v="0"/>
    <m/>
    <m/>
    <m/>
    <m/>
    <m/>
    <m/>
    <m/>
    <m/>
    <m/>
    <m/>
    <n v="0"/>
    <n v="0"/>
    <n v="0"/>
    <n v="0"/>
    <n v="0"/>
    <n v="59580.34"/>
    <n v="59254.879999999997"/>
    <n v="122403.59"/>
    <m/>
    <m/>
    <m/>
    <s v=""/>
    <n v="0"/>
  </r>
  <r>
    <s v="2024-04-30"/>
    <d v="2024-04-30T00:00:00"/>
    <n v="0"/>
    <n v="5797659"/>
    <x v="0"/>
    <s v=""/>
    <d v="2019-04-16T00:00:00"/>
    <n v="144"/>
    <n v="106"/>
    <n v="60"/>
    <n v="22"/>
    <n v="180"/>
    <n v="0.19650000000000001"/>
    <n v="6.8070439999999982E-2"/>
    <n v="5.5028713130531592E-3"/>
    <n v="230551.29"/>
    <n v="0"/>
    <m/>
    <m/>
    <m/>
    <n v="231954.2"/>
    <n v="9100"/>
    <n v="1495"/>
    <n v="7421.3"/>
    <n v="1219.21"/>
    <n v="1678.7"/>
    <n v="275.79000000000002"/>
    <s v="Nystart Finans Sverige AB"/>
    <n v="0"/>
    <n v="1"/>
    <n v="0"/>
    <m/>
    <m/>
    <m/>
    <m/>
    <m/>
    <m/>
    <m/>
    <m/>
    <m/>
    <m/>
    <n v="0"/>
    <n v="0"/>
    <n v="0"/>
    <n v="0"/>
    <n v="0"/>
    <n v="103995.95"/>
    <n v="103426.81"/>
    <n v="230551.29"/>
    <m/>
    <m/>
    <m/>
    <s v=""/>
    <n v="0"/>
  </r>
  <r>
    <s v="2024-04-30"/>
    <d v="2024-04-30T00:00:00"/>
    <n v="0"/>
    <n v="5798384"/>
    <x v="0"/>
    <s v=""/>
    <d v="2019-04-16T00:00:00"/>
    <n v="120"/>
    <n v="108"/>
    <n v="60"/>
    <n v="48"/>
    <n v="180"/>
    <n v="0.23649999999999999"/>
    <n v="6.7169800000000043E-2"/>
    <n v="5.4321875643876805E-3"/>
    <n v="32233.119999999999"/>
    <n v="0"/>
    <m/>
    <m/>
    <m/>
    <n v="32602.99"/>
    <n v="2700"/>
    <n v="695"/>
    <n v="2201.92"/>
    <n v="566.79"/>
    <n v="498.08"/>
    <n v="128.21"/>
    <s v="Nystart Finans Sverige AB"/>
    <n v="0"/>
    <n v="1"/>
    <n v="0"/>
    <m/>
    <m/>
    <m/>
    <m/>
    <m/>
    <m/>
    <m/>
    <m/>
    <m/>
    <m/>
    <n v="0"/>
    <n v="0"/>
    <n v="0"/>
    <n v="0"/>
    <n v="0"/>
    <n v="18350.400000000001"/>
    <n v="18251.259999999998"/>
    <n v="32233.119999999999"/>
    <m/>
    <m/>
    <m/>
    <s v=""/>
    <n v="0"/>
  </r>
  <r>
    <s v="2024-04-30"/>
    <d v="2024-04-30T00:00:00"/>
    <n v="0"/>
    <n v="5799598"/>
    <x v="0"/>
    <s v=""/>
    <d v="2019-04-17T00:00:00"/>
    <n v="36"/>
    <n v="24"/>
    <n v="60"/>
    <n v="48"/>
    <n v="180"/>
    <n v="0.16650000000000001"/>
    <n v="6.8036600000000044E-2"/>
    <n v="5.5002164807260723E-3"/>
    <n v="72042.009999999995"/>
    <n v="2847.82"/>
    <m/>
    <m/>
    <m/>
    <n v="72494.89"/>
    <n v="3150"/>
    <n v="695"/>
    <n v="2568.91"/>
    <n v="566.79"/>
    <n v="581.09"/>
    <n v="128.21"/>
    <s v="Nystart Finans Sverige AB"/>
    <n v="0"/>
    <n v="1"/>
    <n v="0"/>
    <m/>
    <m/>
    <m/>
    <m/>
    <m/>
    <m/>
    <m/>
    <m/>
    <m/>
    <m/>
    <n v="0"/>
    <n v="0"/>
    <n v="0"/>
    <n v="0"/>
    <n v="0"/>
    <n v="42406.21"/>
    <n v="42174.239999999998"/>
    <n v="72042.009999999995"/>
    <m/>
    <m/>
    <m/>
    <s v=""/>
    <n v="0"/>
  </r>
  <r>
    <s v="2024-04-30"/>
    <d v="2024-04-30T00:00:00"/>
    <n v="0"/>
    <n v="5834916"/>
    <x v="0"/>
    <s v=""/>
    <d v="2019-04-26T00:00:00"/>
    <n v="144"/>
    <n v="121"/>
    <n v="60"/>
    <n v="37"/>
    <n v="180"/>
    <n v="0.22650000000000001"/>
    <n v="6.8327800000000063E-2"/>
    <n v="5.5230593237305392E-3"/>
    <n v="74152.02"/>
    <n v="0"/>
    <m/>
    <m/>
    <m/>
    <n v="74489.61"/>
    <n v="3825"/>
    <n v="1995"/>
    <n v="3119.39"/>
    <n v="1626.98"/>
    <n v="705.61"/>
    <n v="368.02"/>
    <s v="Nystart Finans Sverige AB"/>
    <n v="0"/>
    <n v="1"/>
    <n v="0"/>
    <m/>
    <m/>
    <m/>
    <m/>
    <m/>
    <m/>
    <m/>
    <m/>
    <m/>
    <m/>
    <n v="0"/>
    <n v="0"/>
    <n v="0"/>
    <n v="0"/>
    <n v="0"/>
    <n v="38305.279999999999"/>
    <n v="38094.879999999997"/>
    <n v="74152.02"/>
    <m/>
    <m/>
    <m/>
    <s v=""/>
    <n v="0"/>
  </r>
  <r>
    <s v="2024-04-30"/>
    <d v="2024-04-30T00:00:00"/>
    <n v="0"/>
    <n v="5818489"/>
    <x v="0"/>
    <s v=""/>
    <d v="2019-04-25T00:00:00"/>
    <n v="96"/>
    <n v="64"/>
    <n v="60"/>
    <n v="28"/>
    <n v="180"/>
    <n v="0.19650000000000001"/>
    <n v="6.8151000000000003E-2"/>
    <n v="5.5091911355507062E-3"/>
    <n v="82442.789999999994"/>
    <n v="3683.71"/>
    <m/>
    <m/>
    <m/>
    <n v="82904.899999999994"/>
    <n v="3500"/>
    <n v="995"/>
    <n v="2854.34"/>
    <n v="811.45"/>
    <n v="645.66"/>
    <n v="183.55"/>
    <s v="Nystart Finans Sverige AB"/>
    <n v="0"/>
    <n v="1"/>
    <n v="0"/>
    <m/>
    <m/>
    <m/>
    <m/>
    <m/>
    <m/>
    <m/>
    <m/>
    <m/>
    <m/>
    <n v="0"/>
    <n v="0"/>
    <n v="0"/>
    <n v="0"/>
    <n v="0"/>
    <n v="41099.300000000003"/>
    <n v="40874.120000000003"/>
    <n v="82442.789999999994"/>
    <m/>
    <m/>
    <m/>
    <s v=""/>
    <n v="0"/>
  </r>
  <r>
    <s v="2024-04-30"/>
    <d v="2024-04-30T00:00:00"/>
    <n v="0"/>
    <n v="5824909"/>
    <x v="0"/>
    <s v=""/>
    <d v="2019-04-25T00:00:00"/>
    <n v="120"/>
    <n v="83"/>
    <n v="60"/>
    <n v="23"/>
    <n v="180"/>
    <n v="0.23649999999999999"/>
    <n v="6.7478500000000038E-2"/>
    <n v="5.4564210190946039E-3"/>
    <n v="110904.73"/>
    <n v="0"/>
    <m/>
    <m/>
    <m/>
    <n v="111971.88"/>
    <n v="7779.85"/>
    <n v="1995"/>
    <n v="6344.68"/>
    <n v="1626.98"/>
    <n v="1435.17"/>
    <n v="368.02"/>
    <s v="Nystart Finans Sverige AB"/>
    <n v="0"/>
    <n v="1"/>
    <n v="0"/>
    <m/>
    <m/>
    <m/>
    <m/>
    <m/>
    <m/>
    <m/>
    <m/>
    <m/>
    <m/>
    <n v="0"/>
    <n v="0"/>
    <n v="0"/>
    <n v="0"/>
    <n v="0"/>
    <n v="50692.59"/>
    <n v="50417.49"/>
    <n v="110904.73"/>
    <m/>
    <m/>
    <m/>
    <s v=""/>
    <n v="0"/>
  </r>
  <r>
    <s v="2024-04-30"/>
    <d v="2024-04-30T00:00:00"/>
    <n v="0"/>
    <n v="5777271"/>
    <x v="0"/>
    <s v=""/>
    <d v="2019-05-06T00:00:00"/>
    <n v="120"/>
    <n v="101"/>
    <n v="59"/>
    <n v="41"/>
    <n v="180"/>
    <n v="0.23649999999999999"/>
    <n v="6.7046559999999991E-2"/>
    <n v="5.4225112281169885E-3"/>
    <n v="94822.38"/>
    <n v="0"/>
    <m/>
    <m/>
    <m/>
    <n v="95980.76"/>
    <n v="8100"/>
    <n v="1995"/>
    <n v="6563.08"/>
    <n v="1616.46"/>
    <n v="1536.92"/>
    <n v="378.54"/>
    <s v="Nystart Finans Sverige AB"/>
    <n v="0"/>
    <n v="1"/>
    <n v="0"/>
    <m/>
    <m/>
    <m/>
    <m/>
    <m/>
    <m/>
    <m/>
    <m/>
    <m/>
    <m/>
    <n v="0"/>
    <n v="0"/>
    <n v="0"/>
    <n v="0"/>
    <n v="0"/>
    <n v="51050.52"/>
    <n v="50775.19"/>
    <n v="94822.38"/>
    <m/>
    <m/>
    <m/>
    <s v=""/>
    <n v="0"/>
  </r>
  <r>
    <s v="2024-04-30"/>
    <d v="2024-04-30T00:00:00"/>
    <n v="0"/>
    <n v="5758271"/>
    <x v="0"/>
    <s v=""/>
    <d v="2019-04-04T00:00:00"/>
    <n v="144"/>
    <n v="112"/>
    <n v="60"/>
    <n v="29"/>
    <n v="180"/>
    <n v="0.1865"/>
    <n v="6.7770800000000048E-2"/>
    <n v="5.4793611265870901E-3"/>
    <n v="110244.17"/>
    <n v="7410.93"/>
    <m/>
    <m/>
    <m/>
    <n v="111112.11"/>
    <n v="5400"/>
    <n v="695"/>
    <n v="4403.8500000000004"/>
    <n v="566.79"/>
    <n v="996.15"/>
    <n v="128.21"/>
    <s v="Nystart Finans Sverige AB"/>
    <n v="0"/>
    <n v="1"/>
    <n v="0"/>
    <m/>
    <m/>
    <m/>
    <m/>
    <m/>
    <m/>
    <m/>
    <m/>
    <m/>
    <m/>
    <n v="0"/>
    <n v="0"/>
    <n v="0"/>
    <n v="0"/>
    <n v="0"/>
    <n v="56777.38"/>
    <n v="56467.97"/>
    <n v="110244.17"/>
    <m/>
    <m/>
    <m/>
    <s v=""/>
    <n v="0"/>
  </r>
  <r>
    <s v="2024-04-30"/>
    <d v="2024-04-30T00:00:00"/>
    <n v="0"/>
    <n v="5773478"/>
    <x v="0"/>
    <s v=""/>
    <d v="2019-04-16T00:00:00"/>
    <n v="180"/>
    <n v="154"/>
    <n v="60"/>
    <n v="34"/>
    <n v="180"/>
    <n v="0.20649999999999999"/>
    <n v="6.8771000000000027E-2"/>
    <n v="5.5578146772188308E-3"/>
    <n v="58175.78"/>
    <n v="4375.68"/>
    <m/>
    <m/>
    <m/>
    <n v="58287.38"/>
    <n v="2100"/>
    <n v="1495"/>
    <n v="1712.61"/>
    <n v="1219.21"/>
    <n v="387.39"/>
    <n v="275.79000000000002"/>
    <s v="Nystart Finans Sverige AB"/>
    <n v="0"/>
    <n v="1"/>
    <n v="0"/>
    <m/>
    <m/>
    <m/>
    <m/>
    <m/>
    <m/>
    <m/>
    <m/>
    <m/>
    <m/>
    <n v="0"/>
    <n v="0"/>
    <n v="0"/>
    <n v="0"/>
    <n v="0"/>
    <n v="31395.65"/>
    <n v="31222.12"/>
    <n v="58175.78"/>
    <m/>
    <m/>
    <m/>
    <s v=""/>
    <n v="0"/>
  </r>
  <r>
    <s v="2024-04-30"/>
    <d v="2024-04-30T00:00:00"/>
    <n v="0"/>
    <n v="5774641"/>
    <x v="0"/>
    <s v=""/>
    <d v="2019-04-10T00:00:00"/>
    <n v="144"/>
    <n v="129"/>
    <n v="60"/>
    <n v="45"/>
    <n v="180"/>
    <n v="0.2165"/>
    <n v="4.9970100000000048"/>
    <n v="0.16098775287415656"/>
    <n v="57.06"/>
    <n v="0"/>
    <m/>
    <m/>
    <m/>
    <n v="1911.24"/>
    <n v="12046.21"/>
    <n v="1995"/>
    <n v="9824.01"/>
    <n v="1626.98"/>
    <n v="2222.1999999999998"/>
    <n v="368.02"/>
    <s v="Nystart Finans Sverige AB"/>
    <n v="0"/>
    <n v="1"/>
    <n v="0"/>
    <m/>
    <m/>
    <m/>
    <m/>
    <m/>
    <m/>
    <m/>
    <m/>
    <m/>
    <m/>
    <n v="0"/>
    <n v="0"/>
    <n v="0"/>
    <n v="0"/>
    <n v="0"/>
    <n v="1050.3499999999999"/>
    <n v="904.7"/>
    <n v="57.06"/>
    <m/>
    <m/>
    <m/>
    <s v=""/>
    <n v="0"/>
  </r>
  <r>
    <s v="2024-04-30"/>
    <d v="2024-04-30T00:00:00"/>
    <n v="0"/>
    <n v="5754163"/>
    <x v="0"/>
    <s v=""/>
    <d v="2019-04-05T00:00:00"/>
    <n v="120"/>
    <n v="103"/>
    <n v="60"/>
    <n v="43"/>
    <n v="180"/>
    <n v="0.23649999999999999"/>
    <n v="6.8049259999999986E-2"/>
    <n v="5.501209698301146E-3"/>
    <n v="104731.52"/>
    <n v="74.680000000000007"/>
    <m/>
    <m/>
    <m/>
    <n v="105382.01"/>
    <n v="5521.18"/>
    <n v="1995"/>
    <n v="4502.67"/>
    <n v="1626.98"/>
    <n v="1018.51"/>
    <n v="368.02"/>
    <s v="Nystart Finans Sverige AB"/>
    <n v="0"/>
    <n v="1"/>
    <n v="0"/>
    <m/>
    <m/>
    <m/>
    <m/>
    <m/>
    <m/>
    <m/>
    <m/>
    <m/>
    <m/>
    <n v="0"/>
    <n v="0"/>
    <n v="0"/>
    <n v="0"/>
    <n v="0"/>
    <n v="57022.37"/>
    <n v="56710.39"/>
    <n v="104731.52"/>
    <m/>
    <m/>
    <m/>
    <s v=""/>
    <n v="0"/>
  </r>
  <r>
    <s v="2024-04-30"/>
    <d v="2024-04-30T00:00:00"/>
    <n v="0"/>
    <n v="5762075"/>
    <x v="0"/>
    <s v=""/>
    <d v="2019-04-10T00:00:00"/>
    <n v="144"/>
    <n v="120"/>
    <n v="60"/>
    <n v="37"/>
    <n v="180"/>
    <n v="0.22650000000000001"/>
    <n v="6.8146239999999997E-2"/>
    <n v="5.5088177321664933E-3"/>
    <n v="157344.01"/>
    <n v="0"/>
    <m/>
    <m/>
    <m/>
    <n v="158230.39999999999"/>
    <n v="6300"/>
    <n v="1495"/>
    <n v="5137.82"/>
    <n v="1219.21"/>
    <n v="1162.18"/>
    <n v="275.79000000000002"/>
    <s v="Nystart Finans Sverige AB"/>
    <n v="0"/>
    <n v="1"/>
    <n v="0"/>
    <m/>
    <m/>
    <m/>
    <m/>
    <m/>
    <m/>
    <m/>
    <m/>
    <m/>
    <m/>
    <n v="0"/>
    <n v="0"/>
    <n v="0"/>
    <n v="0"/>
    <n v="0"/>
    <n v="81367.86"/>
    <n v="80922.080000000002"/>
    <n v="157344.01"/>
    <m/>
    <m/>
    <m/>
    <s v=""/>
    <n v="0"/>
  </r>
  <r>
    <s v="2024-04-30"/>
    <d v="2024-04-30T00:00:00"/>
    <n v="0"/>
    <n v="5764188"/>
    <x v="0"/>
    <s v=""/>
    <d v="2019-04-09T00:00:00"/>
    <n v="144"/>
    <n v="131"/>
    <n v="60"/>
    <n v="48"/>
    <n v="180"/>
    <n v="0.23649999999999999"/>
    <n v="6.8024810000000033E-2"/>
    <n v="5.4992915077340943E-3"/>
    <n v="102330.75"/>
    <n v="0"/>
    <m/>
    <m/>
    <m/>
    <n v="102981.24"/>
    <n v="5521.18"/>
    <n v="1995"/>
    <n v="4502.67"/>
    <n v="1626.98"/>
    <n v="1018.51"/>
    <n v="368.02"/>
    <s v="Nystart Finans Sverige AB"/>
    <n v="0"/>
    <n v="1"/>
    <n v="0"/>
    <m/>
    <m/>
    <m/>
    <m/>
    <m/>
    <m/>
    <m/>
    <m/>
    <m/>
    <m/>
    <n v="0"/>
    <n v="0"/>
    <n v="0"/>
    <n v="0"/>
    <n v="0"/>
    <n v="57962.39"/>
    <n v="57645.38"/>
    <n v="102330.75"/>
    <m/>
    <m/>
    <m/>
    <s v=""/>
    <n v="0"/>
  </r>
  <r>
    <s v="2024-04-30"/>
    <d v="2024-04-30T00:00:00"/>
    <n v="0"/>
    <n v="5764246"/>
    <x v="0"/>
    <s v=""/>
    <d v="2019-04-10T00:00:00"/>
    <n v="120"/>
    <n v="88"/>
    <n v="60"/>
    <n v="29"/>
    <n v="180"/>
    <n v="0.22650000000000001"/>
    <n v="6.7500639999999987E-2"/>
    <n v="5.4581587983963953E-3"/>
    <n v="302742.93"/>
    <n v="0"/>
    <m/>
    <m/>
    <m/>
    <n v="305615.96999999997"/>
    <n v="18069.32"/>
    <n v="2495"/>
    <n v="14736.02"/>
    <n v="2034.74"/>
    <n v="3333.3"/>
    <n v="460.26"/>
    <s v="Nystart Finans Sverige AB"/>
    <n v="0"/>
    <n v="1"/>
    <n v="0"/>
    <m/>
    <m/>
    <m/>
    <m/>
    <m/>
    <m/>
    <m/>
    <m/>
    <m/>
    <m/>
    <n v="0"/>
    <n v="0"/>
    <n v="0"/>
    <n v="0"/>
    <n v="0"/>
    <n v="146402.53"/>
    <n v="145607.78"/>
    <n v="302742.93"/>
    <m/>
    <m/>
    <m/>
    <s v=""/>
    <n v="0"/>
  </r>
  <r>
    <s v="2024-04-30"/>
    <d v="2024-04-30T00:00:00"/>
    <n v="0"/>
    <n v="5743323"/>
    <x v="0"/>
    <s v=""/>
    <d v="2019-04-02T00:00:00"/>
    <n v="72"/>
    <n v="41"/>
    <n v="60"/>
    <n v="30"/>
    <n v="180"/>
    <n v="0.1865"/>
    <n v="6.7648400000000053E-2"/>
    <n v="5.4697557062708402E-3"/>
    <n v="30121.26"/>
    <n v="0"/>
    <m/>
    <m/>
    <m/>
    <n v="30380.45"/>
    <n v="4900"/>
    <n v="3495"/>
    <n v="3996.08"/>
    <n v="2850.27"/>
    <n v="903.92"/>
    <n v="644.73"/>
    <s v="Nystart Finans Sverige AB"/>
    <n v="0"/>
    <n v="1"/>
    <n v="0"/>
    <m/>
    <m/>
    <m/>
    <m/>
    <m/>
    <m/>
    <m/>
    <m/>
    <m/>
    <m/>
    <n v="0"/>
    <n v="0"/>
    <n v="0"/>
    <n v="0"/>
    <n v="0"/>
    <n v="14686.92"/>
    <n v="14607.02"/>
    <n v="30121.26"/>
    <m/>
    <m/>
    <m/>
    <s v=""/>
    <n v="0"/>
  </r>
  <r>
    <s v="2024-04-30"/>
    <d v="2024-04-30T00:00:00"/>
    <n v="0"/>
    <n v="5747951"/>
    <x v="0"/>
    <s v=""/>
    <d v="2019-04-02T00:00:00"/>
    <n v="96"/>
    <n v="77"/>
    <n v="60"/>
    <n v="42"/>
    <n v="180"/>
    <n v="0.23649999999999999"/>
    <n v="6.7851500000000051E-2"/>
    <n v="5.4856935599505441E-3"/>
    <n v="125597.19"/>
    <n v="0"/>
    <m/>
    <m/>
    <m/>
    <n v="126525.45"/>
    <n v="7026.96"/>
    <n v="1995"/>
    <n v="5730.68"/>
    <n v="1626.98"/>
    <n v="1296.28"/>
    <n v="368.02"/>
    <s v="Nystart Finans Sverige AB"/>
    <n v="0"/>
    <n v="1"/>
    <n v="0"/>
    <m/>
    <m/>
    <m/>
    <m/>
    <m/>
    <m/>
    <m/>
    <m/>
    <m/>
    <m/>
    <n v="0"/>
    <n v="0"/>
    <n v="0"/>
    <n v="0"/>
    <n v="0"/>
    <n v="63262.720000000001"/>
    <n v="62917.57"/>
    <n v="125597.19"/>
    <m/>
    <m/>
    <m/>
    <s v="Skuldsanering bevilj"/>
    <n v="1"/>
  </r>
  <r>
    <s v="2024-04-30"/>
    <d v="2024-04-30T00:00:00"/>
    <n v="0"/>
    <n v="5748777"/>
    <x v="0"/>
    <s v=""/>
    <d v="2019-04-02T00:00:00"/>
    <n v="144"/>
    <n v="113"/>
    <n v="60"/>
    <n v="30"/>
    <n v="180"/>
    <n v="0.22650000000000001"/>
    <n v="6.7841600000000057E-2"/>
    <n v="5.4849167422901246E-3"/>
    <n v="123931.67"/>
    <n v="0"/>
    <m/>
    <m/>
    <m/>
    <n v="124854.96"/>
    <n v="7000"/>
    <n v="1995"/>
    <n v="5708.69"/>
    <n v="1626.98"/>
    <n v="1291.31"/>
    <n v="368.02"/>
    <s v="Nystart Finans Sverige AB"/>
    <n v="0"/>
    <n v="1"/>
    <n v="0"/>
    <m/>
    <m/>
    <m/>
    <m/>
    <m/>
    <m/>
    <m/>
    <m/>
    <m/>
    <m/>
    <n v="0"/>
    <n v="0"/>
    <n v="0"/>
    <n v="0"/>
    <n v="0"/>
    <n v="60359.06"/>
    <n v="60029.8"/>
    <n v="123931.67"/>
    <m/>
    <m/>
    <m/>
    <s v=""/>
    <n v="0"/>
  </r>
  <r>
    <s v="2024-04-30"/>
    <d v="2024-04-30T00:00:00"/>
    <n v="0"/>
    <n v="5749056"/>
    <x v="0"/>
    <s v=""/>
    <d v="2019-04-02T00:00:00"/>
    <n v="72"/>
    <n v="28"/>
    <n v="60"/>
    <n v="15"/>
    <n v="180"/>
    <n v="0.2465"/>
    <n v="6.9079600000000033E-2"/>
    <n v="5.5820070159593449E-3"/>
    <n v="26999.11"/>
    <n v="0"/>
    <m/>
    <m/>
    <m/>
    <n v="27001.81"/>
    <n v="2509.63"/>
    <n v="2495"/>
    <n v="2046.67"/>
    <n v="2034.74"/>
    <n v="462.96"/>
    <n v="460.26"/>
    <s v="Nystart Finans Sverige AB"/>
    <n v="0"/>
    <n v="1"/>
    <n v="0"/>
    <m/>
    <m/>
    <m/>
    <m/>
    <m/>
    <m/>
    <m/>
    <m/>
    <m/>
    <m/>
    <n v="0"/>
    <n v="0"/>
    <n v="0"/>
    <n v="0"/>
    <n v="0"/>
    <n v="11279.87"/>
    <n v="11217.26"/>
    <n v="26999.11"/>
    <m/>
    <m/>
    <m/>
    <s v=""/>
    <n v="0"/>
  </r>
  <r>
    <s v="2024-04-30"/>
    <d v="2024-04-30T00:00:00"/>
    <n v="0"/>
    <n v="5724968"/>
    <x v="0"/>
    <s v=""/>
    <d v="2019-03-29T00:00:00"/>
    <n v="48"/>
    <n v="33"/>
    <n v="61"/>
    <n v="45"/>
    <n v="180"/>
    <n v="0.22650000000000001"/>
    <n v="2.3710000000000012E-2"/>
    <n v="1.9546736929612063E-3"/>
    <n v="1348.1"/>
    <n v="0"/>
    <m/>
    <m/>
    <m/>
    <n v="1801.87"/>
    <n v="4525.12"/>
    <n v="1995"/>
    <n v="3713.55"/>
    <n v="1637.2"/>
    <n v="811.57"/>
    <n v="357.8"/>
    <s v="Nystart Finans Sverige AB"/>
    <n v="0"/>
    <n v="1"/>
    <n v="0"/>
    <m/>
    <m/>
    <m/>
    <m/>
    <m/>
    <m/>
    <m/>
    <m/>
    <m/>
    <m/>
    <n v="0"/>
    <n v="0"/>
    <n v="0"/>
    <n v="0"/>
    <n v="0"/>
    <n v="990.24"/>
    <n v="988.31"/>
    <n v="1348.1"/>
    <m/>
    <m/>
    <m/>
    <s v=""/>
    <n v="0"/>
  </r>
  <r>
    <s v="2024-04-30"/>
    <d v="2024-04-30T00:00:00"/>
    <n v="0"/>
    <n v="5752522"/>
    <x v="0"/>
    <s v=""/>
    <d v="2019-04-10T00:00:00"/>
    <n v="120"/>
    <n v="106"/>
    <n v="60"/>
    <n v="50"/>
    <n v="180"/>
    <n v="0.16650000000000001"/>
    <n v="6.719971000000001E-2"/>
    <n v="5.4345358294076718E-3"/>
    <n v="90378.29"/>
    <n v="0"/>
    <m/>
    <m/>
    <m/>
    <n v="91399.14"/>
    <n v="7528.88"/>
    <n v="1995"/>
    <n v="6140.01"/>
    <n v="1626.98"/>
    <n v="1388.87"/>
    <n v="368.02"/>
    <s v="Nystart Finans Sverige AB"/>
    <n v="0"/>
    <n v="1"/>
    <n v="0"/>
    <m/>
    <m/>
    <m/>
    <m/>
    <m/>
    <m/>
    <m/>
    <m/>
    <m/>
    <m/>
    <n v="0"/>
    <n v="0"/>
    <n v="0"/>
    <n v="0"/>
    <n v="0"/>
    <n v="52253.760000000002"/>
    <n v="51971.32"/>
    <n v="90378.29"/>
    <m/>
    <m/>
    <m/>
    <s v=""/>
    <n v="0"/>
  </r>
  <r>
    <s v="2024-04-30"/>
    <d v="2024-04-30T00:00:00"/>
    <n v="0"/>
    <n v="5687306"/>
    <x v="0"/>
    <s v=""/>
    <d v="2019-03-11T00:00:00"/>
    <n v="60"/>
    <n v="38"/>
    <n v="61"/>
    <n v="45"/>
    <n v="180"/>
    <n v="0.2165"/>
    <n v="6.6827800000000076E-2"/>
    <n v="5.4053325011140796E-3"/>
    <n v="56386.6"/>
    <n v="0"/>
    <m/>
    <m/>
    <m/>
    <n v="57149.73"/>
    <n v="5250"/>
    <n v="995"/>
    <n v="4308.42"/>
    <n v="816.55"/>
    <n v="941.58"/>
    <n v="178.45"/>
    <s v="Nystart Finans Sverige AB"/>
    <n v="0"/>
    <n v="1"/>
    <n v="0"/>
    <m/>
    <m/>
    <m/>
    <m/>
    <m/>
    <m/>
    <m/>
    <m/>
    <m/>
    <m/>
    <n v="0"/>
    <n v="0"/>
    <n v="0"/>
    <n v="0"/>
    <n v="0"/>
    <n v="31407.34"/>
    <n v="31238.49"/>
    <n v="56386.6"/>
    <m/>
    <m/>
    <m/>
    <s v=""/>
    <n v="0"/>
  </r>
  <r>
    <s v="2024-04-30"/>
    <d v="2024-04-30T00:00:00"/>
    <n v="0"/>
    <n v="5669882"/>
    <x v="0"/>
    <s v=""/>
    <d v="2019-03-05T00:00:00"/>
    <n v="24"/>
    <n v="11"/>
    <n v="61"/>
    <n v="49"/>
    <n v="180"/>
    <n v="0.22650000000000001"/>
    <n v="6.8577200000000033E-2"/>
    <n v="5.542618677722766E-3"/>
    <n v="32135.78"/>
    <n v="3614.27"/>
    <m/>
    <m/>
    <m/>
    <n v="32234.49"/>
    <n v="2545.38"/>
    <n v="1995"/>
    <n v="2088.87"/>
    <n v="1637.2"/>
    <n v="456.51"/>
    <n v="357.8"/>
    <s v="Nystart Finans Sverige AB"/>
    <n v="0"/>
    <n v="1"/>
    <n v="0"/>
    <m/>
    <m/>
    <m/>
    <m/>
    <m/>
    <m/>
    <m/>
    <m/>
    <m/>
    <m/>
    <n v="0"/>
    <n v="0"/>
    <n v="0"/>
    <n v="0"/>
    <n v="0"/>
    <n v="20336.13"/>
    <n v="20224.04"/>
    <n v="32135.78"/>
    <m/>
    <m/>
    <m/>
    <s v=""/>
    <n v="0"/>
  </r>
  <r>
    <s v="2024-04-30"/>
    <d v="2024-04-30T00:00:00"/>
    <n v="0"/>
    <n v="5699780"/>
    <x v="0"/>
    <s v=""/>
    <d v="2019-03-18T00:00:00"/>
    <n v="60"/>
    <n v="55"/>
    <n v="61"/>
    <n v="55"/>
    <n v="180"/>
    <n v="0.2165"/>
    <n v="6.7789870000000002E-2"/>
    <n v="5.4808575664726522E-3"/>
    <n v="150000"/>
    <n v="13398.49"/>
    <m/>
    <m/>
    <m/>
    <n v="151163.9"/>
    <n v="8484.6"/>
    <n v="1995"/>
    <n v="6962.9"/>
    <n v="1637.2"/>
    <n v="1521.7"/>
    <n v="357.8"/>
    <s v="Nystart Finans Sverige AB"/>
    <n v="0"/>
    <n v="1"/>
    <n v="0"/>
    <m/>
    <m/>
    <m/>
    <m/>
    <m/>
    <m/>
    <m/>
    <m/>
    <m/>
    <m/>
    <n v="0"/>
    <n v="0"/>
    <n v="0"/>
    <n v="0"/>
    <n v="0"/>
    <n v="97735.45"/>
    <n v="97202.7"/>
    <n v="150000"/>
    <m/>
    <m/>
    <m/>
    <s v=""/>
    <n v="0"/>
  </r>
  <r>
    <s v="2024-04-30"/>
    <d v="2024-04-30T00:00:00"/>
    <n v="0"/>
    <n v="5703905"/>
    <x v="0"/>
    <s v=""/>
    <d v="2019-03-19T00:00:00"/>
    <n v="144"/>
    <n v="124"/>
    <n v="61"/>
    <n v="41"/>
    <n v="180"/>
    <n v="0.20649999999999999"/>
    <n v="6.7562910000000032E-2"/>
    <n v="5.4630462236673338E-3"/>
    <n v="116537.79"/>
    <n v="0"/>
    <m/>
    <m/>
    <m/>
    <n v="117600.24"/>
    <n v="7918.96"/>
    <n v="1995"/>
    <n v="6498.71"/>
    <n v="1637.2"/>
    <n v="1420.25"/>
    <n v="357.8"/>
    <s v="Nystart Finans Sverige AB"/>
    <n v="0"/>
    <n v="1"/>
    <n v="0"/>
    <m/>
    <m/>
    <m/>
    <m/>
    <m/>
    <m/>
    <m/>
    <m/>
    <m/>
    <m/>
    <n v="0"/>
    <n v="0"/>
    <n v="0"/>
    <n v="0"/>
    <n v="0"/>
    <n v="58800.12"/>
    <n v="58480.639999999999"/>
    <n v="116537.79"/>
    <m/>
    <m/>
    <m/>
    <s v="Skuldsanering bevilj"/>
    <n v="1"/>
  </r>
  <r>
    <s v="2024-04-30"/>
    <d v="2024-04-30T00:00:00"/>
    <n v="0"/>
    <n v="5645841"/>
    <x v="0"/>
    <s v=""/>
    <d v="2019-02-28T00:00:00"/>
    <n v="120"/>
    <n v="88"/>
    <n v="62"/>
    <n v="30"/>
    <n v="180"/>
    <n v="0.22650000000000001"/>
    <n v="6.7755000000000037E-2"/>
    <n v="5.4781212679564373E-3"/>
    <n v="162937.97"/>
    <n v="13089.98"/>
    <m/>
    <m/>
    <m/>
    <n v="164236.14000000001"/>
    <n v="8740.0499999999993"/>
    <n v="1295"/>
    <n v="7216.08"/>
    <n v="1069.2"/>
    <n v="1523.97"/>
    <n v="225.8"/>
    <s v="Nystart Finans Sverige AB"/>
    <n v="0"/>
    <n v="1"/>
    <n v="0"/>
    <m/>
    <m/>
    <m/>
    <m/>
    <m/>
    <m/>
    <m/>
    <m/>
    <m/>
    <m/>
    <n v="0"/>
    <n v="0"/>
    <n v="0"/>
    <n v="0"/>
    <n v="0"/>
    <n v="85725.37"/>
    <n v="85258.31"/>
    <n v="162937.97"/>
    <m/>
    <m/>
    <m/>
    <s v=""/>
    <n v="0"/>
  </r>
  <r>
    <s v="2024-04-30"/>
    <d v="2024-04-30T00:00:00"/>
    <n v="0"/>
    <n v="5647094"/>
    <x v="0"/>
    <s v=""/>
    <d v="2019-03-04T00:00:00"/>
    <n v="72"/>
    <n v="32"/>
    <n v="61"/>
    <n v="22"/>
    <n v="180"/>
    <n v="0.22650000000000001"/>
    <n v="6.7930900000000058E-2"/>
    <n v="5.4919235557351342E-3"/>
    <n v="45504.02"/>
    <n v="3352.6"/>
    <m/>
    <m/>
    <m/>
    <n v="45818.77"/>
    <n v="2450"/>
    <n v="695"/>
    <n v="2010.6"/>
    <n v="570.35"/>
    <n v="439.4"/>
    <n v="124.65"/>
    <s v="Nystart Finans Sverige AB"/>
    <n v="0"/>
    <n v="1"/>
    <n v="0"/>
    <m/>
    <m/>
    <m/>
    <m/>
    <m/>
    <m/>
    <m/>
    <m/>
    <m/>
    <m/>
    <n v="0"/>
    <n v="0"/>
    <n v="0"/>
    <n v="0"/>
    <n v="0"/>
    <n v="22045.83"/>
    <n v="21925.42"/>
    <n v="45504.02"/>
    <m/>
    <m/>
    <m/>
    <s v=""/>
    <n v="0"/>
  </r>
  <r>
    <s v="2024-04-30"/>
    <d v="2024-04-30T00:00:00"/>
    <n v="0"/>
    <n v="5648845"/>
    <x v="0"/>
    <s v=""/>
    <d v="2019-02-26T00:00:00"/>
    <n v="60"/>
    <n v="28"/>
    <n v="62"/>
    <n v="30"/>
    <n v="180"/>
    <n v="0.22650000000000001"/>
    <n v="6.8403000000000005E-2"/>
    <n v="5.5289573723908969E-3"/>
    <n v="27532.04"/>
    <n v="2441.88"/>
    <m/>
    <m/>
    <m/>
    <n v="27644.9"/>
    <n v="1942.23"/>
    <n v="1295"/>
    <n v="1603.57"/>
    <n v="1069.2"/>
    <n v="338.66"/>
    <n v="225.8"/>
    <s v="Nystart Finans Sverige AB"/>
    <n v="0"/>
    <n v="1"/>
    <n v="0"/>
    <m/>
    <m/>
    <m/>
    <m/>
    <m/>
    <m/>
    <m/>
    <m/>
    <m/>
    <m/>
    <n v="0"/>
    <n v="0"/>
    <n v="0"/>
    <n v="0"/>
    <n v="0"/>
    <n v="14544.95"/>
    <n v="14464.97"/>
    <n v="27532.04"/>
    <m/>
    <m/>
    <m/>
    <s v=""/>
    <n v="0"/>
  </r>
  <r>
    <s v="2024-04-30"/>
    <d v="2024-04-30T00:00:00"/>
    <n v="0"/>
    <n v="5659271"/>
    <x v="0"/>
    <s v=""/>
    <d v="2019-03-01T00:00:00"/>
    <n v="180"/>
    <n v="167"/>
    <n v="61"/>
    <n v="49"/>
    <n v="180"/>
    <n v="0.22650000000000001"/>
    <n v="6.6876500000000047E-2"/>
    <n v="5.4091570811316547E-3"/>
    <n v="117666.02"/>
    <n v="0"/>
    <m/>
    <m/>
    <m/>
    <n v="119223.93"/>
    <n v="10181.530000000001"/>
    <n v="1495"/>
    <n v="8355.49"/>
    <n v="1226.8699999999999"/>
    <n v="1826.04"/>
    <n v="268.13"/>
    <s v="Nystart Finans Sverige AB"/>
    <n v="0"/>
    <n v="1"/>
    <n v="0"/>
    <m/>
    <m/>
    <m/>
    <m/>
    <m/>
    <m/>
    <m/>
    <m/>
    <m/>
    <m/>
    <n v="0"/>
    <n v="0"/>
    <n v="0"/>
    <n v="0"/>
    <n v="0"/>
    <n v="67632.850000000006"/>
    <n v="67268.98"/>
    <n v="117666.02"/>
    <m/>
    <m/>
    <m/>
    <s v=""/>
    <n v="0"/>
  </r>
  <r>
    <s v="2024-04-30"/>
    <d v="2024-04-30T00:00:00"/>
    <n v="0"/>
    <n v="5662408"/>
    <x v="0"/>
    <s v=""/>
    <d v="2019-03-04T00:00:00"/>
    <n v="144"/>
    <n v="131"/>
    <n v="61"/>
    <n v="49"/>
    <n v="180"/>
    <n v="0.20649999999999999"/>
    <n v="6.8299100000000015E-2"/>
    <n v="5.5208082393953806E-3"/>
    <n v="76132.570000000007"/>
    <n v="0"/>
    <m/>
    <m/>
    <m/>
    <n v="76492.160000000003"/>
    <n v="3500"/>
    <n v="1495"/>
    <n v="2872.28"/>
    <n v="1226.8699999999999"/>
    <n v="627.72"/>
    <n v="268.13"/>
    <s v="Nystart Finans Sverige AB"/>
    <n v="0"/>
    <n v="1"/>
    <n v="0"/>
    <m/>
    <m/>
    <m/>
    <m/>
    <m/>
    <m/>
    <m/>
    <m/>
    <m/>
    <m/>
    <n v="0"/>
    <n v="0"/>
    <n v="0"/>
    <n v="0"/>
    <n v="0"/>
    <n v="43392.15"/>
    <n v="43153.91"/>
    <n v="76132.570000000007"/>
    <m/>
    <m/>
    <m/>
    <s v=""/>
    <n v="0"/>
  </r>
  <r>
    <s v="2024-04-30"/>
    <d v="2024-04-30T00:00:00"/>
    <n v="0"/>
    <n v="5666813"/>
    <x v="0"/>
    <s v=""/>
    <d v="2019-04-26T00:00:00"/>
    <n v="96"/>
    <n v="65"/>
    <n v="60"/>
    <n v="29"/>
    <n v="180"/>
    <n v="0.19650000000000001"/>
    <n v="6.7172349999999978E-2"/>
    <n v="5.4323877698760903E-3"/>
    <n v="97159.64"/>
    <n v="0"/>
    <m/>
    <m/>
    <m/>
    <n v="98273.09"/>
    <n v="8030.81"/>
    <n v="1995"/>
    <n v="6549.34"/>
    <n v="1626.98"/>
    <n v="1481.47"/>
    <n v="368.02"/>
    <s v="Nystart Finans Sverige AB"/>
    <n v="0"/>
    <n v="1"/>
    <n v="0"/>
    <m/>
    <m/>
    <m/>
    <m/>
    <m/>
    <m/>
    <m/>
    <m/>
    <m/>
    <m/>
    <n v="0"/>
    <n v="0"/>
    <n v="0"/>
    <n v="0"/>
    <n v="0"/>
    <n v="47076.82"/>
    <n v="46822.46"/>
    <n v="97159.64"/>
    <m/>
    <m/>
    <m/>
    <s v=""/>
    <n v="0"/>
  </r>
  <r>
    <s v="2024-04-30"/>
    <d v="2024-04-30T00:00:00"/>
    <n v="0"/>
    <n v="5674684"/>
    <x v="0"/>
    <s v=""/>
    <d v="2019-03-07T00:00:00"/>
    <n v="144"/>
    <n v="134"/>
    <n v="61"/>
    <n v="52"/>
    <n v="180"/>
    <n v="0.22650000000000001"/>
    <n v="6.8046000000000023E-2"/>
    <n v="5.5009539418846565E-3"/>
    <n v="89193.76"/>
    <n v="8639.9599999999991"/>
    <m/>
    <m/>
    <m/>
    <n v="89748.98"/>
    <n v="5090.76"/>
    <n v="1995"/>
    <n v="4177.74"/>
    <n v="1637.2"/>
    <n v="913.02"/>
    <n v="357.8"/>
    <s v="Nystart Finans Sverige AB"/>
    <n v="0"/>
    <n v="1"/>
    <n v="0"/>
    <m/>
    <m/>
    <m/>
    <m/>
    <m/>
    <m/>
    <m/>
    <m/>
    <m/>
    <m/>
    <n v="0"/>
    <n v="0"/>
    <n v="0"/>
    <n v="0"/>
    <n v="0"/>
    <n v="57123"/>
    <n v="56810.49"/>
    <n v="89193.76"/>
    <m/>
    <m/>
    <m/>
    <s v=""/>
    <n v="0"/>
  </r>
  <r>
    <s v="2024-04-30"/>
    <d v="2024-04-30T00:00:00"/>
    <n v="0"/>
    <n v="5676457"/>
    <x v="0"/>
    <s v=""/>
    <d v="2019-03-07T00:00:00"/>
    <n v="144"/>
    <n v="134"/>
    <n v="61"/>
    <n v="52"/>
    <n v="180"/>
    <n v="0.20649999999999999"/>
    <n v="6.8633000000000041E-2"/>
    <n v="5.5469942554249307E-3"/>
    <n v="98487.13"/>
    <n v="3530.47"/>
    <m/>
    <m/>
    <m/>
    <n v="98757.05"/>
    <n v="3500"/>
    <n v="1995"/>
    <n v="2872.28"/>
    <n v="1637.2"/>
    <n v="627.72"/>
    <n v="357.8"/>
    <s v="Nystart Finans Sverige AB"/>
    <n v="0"/>
    <n v="1"/>
    <n v="0"/>
    <m/>
    <m/>
    <m/>
    <m/>
    <m/>
    <m/>
    <m/>
    <m/>
    <m/>
    <m/>
    <n v="0"/>
    <n v="0"/>
    <n v="0"/>
    <n v="0"/>
    <n v="0"/>
    <n v="59386.45"/>
    <n v="59058.85"/>
    <n v="98487.13"/>
    <m/>
    <m/>
    <m/>
    <s v=""/>
    <n v="0"/>
  </r>
  <r>
    <s v="2024-04-30"/>
    <d v="2024-04-30T00:00:00"/>
    <n v="0"/>
    <n v="5677224"/>
    <x v="0"/>
    <s v=""/>
    <d v="2019-03-08T00:00:00"/>
    <n v="180"/>
    <n v="140"/>
    <n v="61"/>
    <n v="22"/>
    <n v="180"/>
    <n v="0.20649999999999999"/>
    <n v="6.8266210000000008E-2"/>
    <n v="5.5182284442665264E-3"/>
    <n v="141449.42000000001"/>
    <n v="8130.79"/>
    <m/>
    <m/>
    <m/>
    <n v="142145.29"/>
    <n v="4875"/>
    <n v="995"/>
    <n v="4000.68"/>
    <n v="816.55"/>
    <n v="874.32"/>
    <n v="178.45"/>
    <s v="Nystart Finans Sverige AB"/>
    <n v="0"/>
    <n v="1"/>
    <n v="0"/>
    <m/>
    <m/>
    <m/>
    <m/>
    <m/>
    <m/>
    <m/>
    <m/>
    <m/>
    <m/>
    <n v="0"/>
    <n v="0"/>
    <n v="0"/>
    <n v="0"/>
    <n v="0"/>
    <n v="67375.820000000007"/>
    <n v="67006.070000000007"/>
    <n v="141449.42000000001"/>
    <m/>
    <m/>
    <m/>
    <s v=""/>
    <n v="0"/>
  </r>
  <r>
    <s v="2024-04-30"/>
    <d v="2024-04-30T00:00:00"/>
    <n v="0"/>
    <n v="5565247"/>
    <x v="0"/>
    <s v=""/>
    <d v="2019-01-22T00:00:00"/>
    <n v="48"/>
    <n v="7"/>
    <n v="63"/>
    <n v="22"/>
    <n v="180"/>
    <n v="0.26650000000000001"/>
    <n v="6.5534300000000045E-2"/>
    <n v="5.3036908351624668E-3"/>
    <n v="45612.61"/>
    <n v="4072.96"/>
    <m/>
    <m/>
    <m/>
    <n v="46587.91"/>
    <n v="7748.2"/>
    <n v="1995"/>
    <n v="6434.7"/>
    <n v="1656.8"/>
    <n v="1313.5"/>
    <n v="338.2"/>
    <s v="Nystart Finans Sverige AB"/>
    <n v="0"/>
    <n v="1"/>
    <n v="0"/>
    <m/>
    <m/>
    <m/>
    <m/>
    <m/>
    <m/>
    <m/>
    <m/>
    <m/>
    <m/>
    <n v="0"/>
    <n v="0"/>
    <n v="0"/>
    <n v="0"/>
    <n v="0"/>
    <n v="22713.65"/>
    <n v="22593.82"/>
    <n v="45612.61"/>
    <m/>
    <m/>
    <m/>
    <s v=""/>
    <n v="0"/>
  </r>
  <r>
    <s v="2024-04-30"/>
    <d v="2024-04-30T00:00:00"/>
    <n v="0"/>
    <n v="5577606"/>
    <x v="0"/>
    <s v=""/>
    <d v="2019-01-29T00:00:00"/>
    <n v="120"/>
    <n v="88"/>
    <n v="63"/>
    <n v="31"/>
    <n v="180"/>
    <n v="0.26650000000000001"/>
    <n v="6.8002700000000041E-2"/>
    <n v="5.4975568639361594E-3"/>
    <n v="107492.76"/>
    <n v="0"/>
    <m/>
    <m/>
    <m/>
    <n v="108190.19"/>
    <n v="8609.11"/>
    <n v="4495"/>
    <n v="7149.67"/>
    <n v="3732.99"/>
    <n v="1459.44"/>
    <n v="762.01"/>
    <s v="Nystart Finans Sverige AB"/>
    <n v="0"/>
    <n v="1"/>
    <n v="0"/>
    <m/>
    <m/>
    <m/>
    <m/>
    <m/>
    <m/>
    <m/>
    <m/>
    <m/>
    <m/>
    <n v="0"/>
    <n v="0"/>
    <n v="0"/>
    <n v="0"/>
    <n v="0"/>
    <n v="52778.19"/>
    <n v="52489.63"/>
    <n v="107492.76"/>
    <m/>
    <m/>
    <m/>
    <s v=""/>
    <n v="0"/>
  </r>
  <r>
    <s v="2024-04-30"/>
    <d v="2024-04-30T00:00:00"/>
    <n v="0"/>
    <n v="5587068"/>
    <x v="0"/>
    <s v=""/>
    <d v="2019-01-31T00:00:00"/>
    <n v="96"/>
    <n v="81"/>
    <n v="63"/>
    <n v="48"/>
    <n v="180"/>
    <n v="0.20649999999999999"/>
    <n v="6.6108E-2"/>
    <n v="5.3487854373872601E-3"/>
    <n v="57395.14"/>
    <n v="0"/>
    <m/>
    <m/>
    <m/>
    <n v="58421.61"/>
    <n v="7350"/>
    <n v="1295"/>
    <n v="6104"/>
    <n v="1075.47"/>
    <n v="1246"/>
    <n v="219.53"/>
    <s v="Nystart Finans Sverige AB"/>
    <n v="0"/>
    <n v="1"/>
    <n v="0"/>
    <m/>
    <m/>
    <m/>
    <m/>
    <m/>
    <m/>
    <m/>
    <m/>
    <m/>
    <m/>
    <n v="0"/>
    <n v="0"/>
    <n v="0"/>
    <n v="0"/>
    <n v="0"/>
    <n v="32882.26"/>
    <n v="32707.32"/>
    <n v="57395.14"/>
    <m/>
    <m/>
    <m/>
    <s v=""/>
    <n v="0"/>
  </r>
  <r>
    <s v="2024-04-30"/>
    <d v="2024-04-30T00:00:00"/>
    <n v="0"/>
    <n v="5589288"/>
    <x v="0"/>
    <s v=""/>
    <d v="2019-02-04T00:00:00"/>
    <n v="120"/>
    <n v="99"/>
    <n v="62"/>
    <n v="42"/>
    <n v="180"/>
    <n v="0.26650000000000001"/>
    <n v="6.5706500000000029E-2"/>
    <n v="5.3172286272538116E-3"/>
    <n v="24633.41"/>
    <n v="0"/>
    <m/>
    <m/>
    <m/>
    <n v="25134.240000000002"/>
    <n v="12867.3"/>
    <n v="9995"/>
    <n v="10623.67"/>
    <n v="8252.2000000000007"/>
    <n v="2243.63"/>
    <n v="1742.8"/>
    <s v="Nystart Finans Sverige AB"/>
    <n v="0"/>
    <n v="1"/>
    <n v="0"/>
    <m/>
    <m/>
    <m/>
    <m/>
    <m/>
    <m/>
    <m/>
    <m/>
    <m/>
    <m/>
    <n v="0"/>
    <n v="0"/>
    <n v="0"/>
    <n v="0"/>
    <n v="0"/>
    <n v="12567.12"/>
    <n v="12500.65"/>
    <n v="24633.41"/>
    <m/>
    <m/>
    <m/>
    <s v="Skuldsanering bevilj"/>
    <n v="1"/>
  </r>
  <r>
    <s v="2024-04-30"/>
    <d v="2024-04-30T00:00:00"/>
    <n v="0"/>
    <n v="5597760"/>
    <x v="0"/>
    <s v=""/>
    <d v="2019-02-05T00:00:00"/>
    <n v="120"/>
    <n v="112"/>
    <n v="62"/>
    <n v="54"/>
    <n v="180"/>
    <n v="0.22650000000000001"/>
    <n v="6.844170000000005E-2"/>
    <n v="5.5319925230603584E-3"/>
    <n v="99201.85"/>
    <n v="8870.25"/>
    <m/>
    <m/>
    <m/>
    <n v="99586.33"/>
    <n v="3500"/>
    <n v="1295"/>
    <n v="2889.72"/>
    <n v="1069.2"/>
    <n v="610.28"/>
    <n v="225.8"/>
    <s v="Nystart Finans Sverige AB"/>
    <n v="0"/>
    <n v="1"/>
    <n v="0"/>
    <m/>
    <m/>
    <m/>
    <m/>
    <m/>
    <m/>
    <m/>
    <m/>
    <m/>
    <m/>
    <n v="0"/>
    <n v="0"/>
    <n v="0"/>
    <n v="0"/>
    <n v="0"/>
    <n v="63931.51"/>
    <n v="63579.79"/>
    <n v="99201.85"/>
    <m/>
    <m/>
    <m/>
    <s v=""/>
    <n v="0"/>
  </r>
  <r>
    <s v="2024-04-30"/>
    <d v="2024-04-30T00:00:00"/>
    <n v="0"/>
    <n v="5602172"/>
    <x v="0"/>
    <s v=""/>
    <d v="2019-02-26T00:00:00"/>
    <n v="120"/>
    <n v="115"/>
    <n v="62"/>
    <n v="56"/>
    <n v="180"/>
    <n v="0.16650000000000001"/>
    <n v="6.8293000000000006E-2"/>
    <n v="5.5203297787869143E-3"/>
    <n v="89933.01"/>
    <n v="4983.7299999999996"/>
    <m/>
    <m/>
    <m/>
    <n v="90361.09"/>
    <n v="3150"/>
    <n v="695"/>
    <n v="2600.7399999999998"/>
    <n v="573.82000000000005"/>
    <n v="549.26"/>
    <n v="121.18"/>
    <s v="Nystart Finans Sverige AB"/>
    <n v="0"/>
    <n v="1"/>
    <n v="0"/>
    <m/>
    <m/>
    <m/>
    <m/>
    <m/>
    <m/>
    <m/>
    <m/>
    <m/>
    <m/>
    <n v="0"/>
    <n v="0"/>
    <n v="0"/>
    <n v="0"/>
    <n v="0"/>
    <n v="47672.41"/>
    <n v="47410.69"/>
    <n v="89933.01"/>
    <m/>
    <m/>
    <m/>
    <s v="Skuldsanering bevilj"/>
    <n v="1"/>
  </r>
  <r>
    <s v="2024-04-30"/>
    <d v="2024-04-30T00:00:00"/>
    <n v="0"/>
    <n v="5603972"/>
    <x v="0"/>
    <s v=""/>
    <d v="2019-02-08T00:00:00"/>
    <n v="144"/>
    <n v="121"/>
    <n v="62"/>
    <n v="40"/>
    <n v="180"/>
    <n v="0.2465"/>
    <n v="7.173120000000005E-2"/>
    <n v="5.7896127185068647E-3"/>
    <n v="16975.13"/>
    <n v="0"/>
    <m/>
    <m/>
    <m/>
    <n v="16714.45"/>
    <n v="3500"/>
    <n v="4995"/>
    <n v="2889.72"/>
    <n v="4124.04"/>
    <n v="610.28"/>
    <n v="870.96"/>
    <s v="Nystart Finans Sverige AB"/>
    <n v="0"/>
    <n v="1"/>
    <n v="0"/>
    <m/>
    <m/>
    <m/>
    <m/>
    <m/>
    <m/>
    <m/>
    <m/>
    <m/>
    <m/>
    <n v="0"/>
    <n v="0"/>
    <n v="0"/>
    <n v="0"/>
    <n v="0"/>
    <n v="8816.34"/>
    <n v="8765.59"/>
    <n v="16975.13"/>
    <m/>
    <m/>
    <m/>
    <s v=""/>
    <n v="0"/>
  </r>
  <r>
    <s v="2024-04-30"/>
    <d v="2024-04-30T00:00:00"/>
    <n v="0"/>
    <n v="5604202"/>
    <x v="0"/>
    <s v=""/>
    <d v="2019-02-11T00:00:00"/>
    <n v="96"/>
    <n v="72"/>
    <n v="62"/>
    <n v="39"/>
    <n v="180"/>
    <n v="0.22650000000000001"/>
    <n v="6.7553450000000001E-2"/>
    <n v="5.4623037474386127E-3"/>
    <n v="80877.279999999999"/>
    <n v="0"/>
    <m/>
    <m/>
    <m/>
    <n v="81619.22"/>
    <n v="5250"/>
    <n v="995"/>
    <n v="4334.57"/>
    <n v="821.51"/>
    <n v="915.43"/>
    <n v="173.49"/>
    <s v="Nystart Finans Sverige AB"/>
    <n v="0"/>
    <n v="1"/>
    <n v="0"/>
    <m/>
    <m/>
    <m/>
    <m/>
    <m/>
    <m/>
    <m/>
    <m/>
    <m/>
    <m/>
    <n v="0"/>
    <n v="0"/>
    <n v="0"/>
    <n v="0"/>
    <n v="0"/>
    <n v="42691.39"/>
    <n v="42459.46"/>
    <n v="80877.279999999999"/>
    <m/>
    <m/>
    <m/>
    <s v=""/>
    <n v="0"/>
  </r>
  <r>
    <s v="2024-04-30"/>
    <d v="2024-04-30T00:00:00"/>
    <n v="0"/>
    <n v="5607106"/>
    <x v="0"/>
    <s v=""/>
    <d v="2019-02-11T00:00:00"/>
    <n v="60"/>
    <n v="43"/>
    <n v="62"/>
    <n v="45"/>
    <n v="180"/>
    <n v="0.22650000000000001"/>
    <n v="6.761280000000007E-2"/>
    <n v="5.4669617834168793E-3"/>
    <n v="104010.88"/>
    <n v="0"/>
    <m/>
    <m/>
    <m/>
    <n v="104928.06"/>
    <n v="6555.04"/>
    <n v="1295"/>
    <n v="5412.06"/>
    <n v="1069.2"/>
    <n v="1142.98"/>
    <n v="225.8"/>
    <s v="Nystart Finans Sverige AB"/>
    <n v="0"/>
    <n v="1"/>
    <n v="0"/>
    <m/>
    <m/>
    <m/>
    <m/>
    <m/>
    <m/>
    <m/>
    <m/>
    <m/>
    <m/>
    <n v="0"/>
    <n v="0"/>
    <n v="0"/>
    <n v="0"/>
    <n v="0"/>
    <n v="57664.51"/>
    <n v="57350.97"/>
    <n v="104010.88"/>
    <m/>
    <m/>
    <m/>
    <s v=""/>
    <n v="0"/>
  </r>
  <r>
    <s v="2024-04-30"/>
    <d v="2024-04-30T00:00:00"/>
    <n v="0"/>
    <n v="5610639"/>
    <x v="0"/>
    <s v=""/>
    <d v="2019-02-20T00:00:00"/>
    <n v="144"/>
    <n v="108"/>
    <n v="62"/>
    <n v="26"/>
    <n v="180"/>
    <n v="0.16650000000000001"/>
    <n v="6.8040320000000001E-2"/>
    <n v="5.500508327768161E-3"/>
    <n v="162269.25"/>
    <n v="0"/>
    <m/>
    <m/>
    <m/>
    <n v="163285.81"/>
    <n v="6825"/>
    <n v="995"/>
    <n v="5634.95"/>
    <n v="821.51"/>
    <n v="1190.05"/>
    <n v="173.49"/>
    <s v="Nystart Finans Sverige AB"/>
    <n v="0"/>
    <n v="1"/>
    <n v="0"/>
    <m/>
    <m/>
    <m/>
    <m/>
    <m/>
    <m/>
    <m/>
    <m/>
    <m/>
    <m/>
    <n v="0"/>
    <n v="0"/>
    <n v="0"/>
    <n v="0"/>
    <n v="0"/>
    <n v="76070.75"/>
    <n v="75654.61"/>
    <n v="162269.25"/>
    <m/>
    <m/>
    <m/>
    <s v=""/>
    <n v="0"/>
  </r>
  <r>
    <s v="2024-04-30"/>
    <d v="2024-04-30T00:00:00"/>
    <n v="0"/>
    <n v="5620703"/>
    <x v="0"/>
    <s v=""/>
    <d v="2019-02-15T00:00:00"/>
    <n v="60"/>
    <n v="37"/>
    <n v="62"/>
    <n v="39"/>
    <n v="180"/>
    <n v="0.2465"/>
    <n v="6.6103400000000007E-2"/>
    <n v="5.3484239515699805E-3"/>
    <n v="20476.5"/>
    <n v="0"/>
    <m/>
    <m/>
    <m/>
    <n v="20843.36"/>
    <n v="3398.91"/>
    <n v="1295"/>
    <n v="2806.25"/>
    <n v="1069.2"/>
    <n v="592.66"/>
    <n v="225.8"/>
    <s v="Nystart Finans Sverige AB"/>
    <n v="0"/>
    <n v="1"/>
    <n v="0"/>
    <m/>
    <m/>
    <m/>
    <m/>
    <m/>
    <m/>
    <m/>
    <m/>
    <m/>
    <m/>
    <n v="0"/>
    <n v="0"/>
    <n v="0"/>
    <n v="0"/>
    <n v="0"/>
    <n v="10902.24"/>
    <n v="10844.24"/>
    <n v="20476.5"/>
    <m/>
    <m/>
    <m/>
    <s v=""/>
    <n v="0"/>
  </r>
  <r>
    <s v="2024-04-30"/>
    <d v="2024-04-30T00:00:00"/>
    <n v="0"/>
    <n v="5628334"/>
    <x v="0"/>
    <s v=""/>
    <d v="2019-02-19T00:00:00"/>
    <n v="60"/>
    <n v="35"/>
    <n v="62"/>
    <n v="37"/>
    <n v="180"/>
    <n v="0.2465"/>
    <n v="6.7290000000000003E-2"/>
    <n v="5.4416242247237179E-3"/>
    <n v="52810.81"/>
    <n v="0"/>
    <m/>
    <m/>
    <m/>
    <n v="53378.38"/>
    <n v="4550"/>
    <n v="1295"/>
    <n v="3756.63"/>
    <n v="1069.2"/>
    <n v="793.37"/>
    <n v="225.8"/>
    <s v="Nystart Finans Sverige AB"/>
    <n v="0"/>
    <n v="1"/>
    <n v="0"/>
    <m/>
    <m/>
    <m/>
    <m/>
    <m/>
    <m/>
    <m/>
    <m/>
    <m/>
    <m/>
    <n v="0"/>
    <n v="0"/>
    <n v="0"/>
    <n v="0"/>
    <n v="0"/>
    <n v="27449.11"/>
    <n v="27300.55"/>
    <n v="52810.81"/>
    <m/>
    <m/>
    <m/>
    <s v=""/>
    <n v="0"/>
  </r>
  <r>
    <s v="2024-04-30"/>
    <d v="2024-04-30T00:00:00"/>
    <n v="0"/>
    <n v="5628870"/>
    <x v="0"/>
    <s v=""/>
    <d v="2019-02-20T00:00:00"/>
    <n v="180"/>
    <n v="148"/>
    <n v="62"/>
    <n v="30"/>
    <n v="180"/>
    <n v="0.1865"/>
    <n v="6.8278800000000042E-2"/>
    <n v="5.5192159755390602E-3"/>
    <n v="245845.67"/>
    <n v="0"/>
    <m/>
    <m/>
    <m/>
    <n v="247036.6"/>
    <n v="10325"/>
    <n v="3495"/>
    <n v="8524.66"/>
    <n v="2885.59"/>
    <n v="1800.34"/>
    <n v="609.41"/>
    <s v="Nystart Finans Sverige AB"/>
    <n v="0"/>
    <n v="1"/>
    <n v="0"/>
    <m/>
    <m/>
    <m/>
    <m/>
    <m/>
    <m/>
    <m/>
    <m/>
    <m/>
    <m/>
    <n v="0"/>
    <n v="0"/>
    <n v="0"/>
    <n v="0"/>
    <n v="0"/>
    <n v="123518.3"/>
    <n v="122840.32000000001"/>
    <n v="245845.67"/>
    <m/>
    <m/>
    <m/>
    <s v="Skuldsanering bevilj"/>
    <n v="1"/>
  </r>
  <r>
    <s v="2024-04-30"/>
    <d v="2024-04-30T00:00:00"/>
    <n v="0"/>
    <n v="5618400"/>
    <x v="0"/>
    <s v=""/>
    <d v="2019-03-01T00:00:00"/>
    <n v="96"/>
    <n v="70"/>
    <n v="61"/>
    <n v="36"/>
    <n v="180"/>
    <n v="0.22650000000000001"/>
    <n v="6.8328010000000022E-2"/>
    <n v="5.5230757948749876E-3"/>
    <n v="71120.490000000005"/>
    <n v="5907.05"/>
    <m/>
    <m/>
    <m/>
    <n v="71444.22"/>
    <n v="2800"/>
    <n v="995"/>
    <n v="2297.8200000000002"/>
    <n v="816.55"/>
    <n v="502.18"/>
    <n v="178.45"/>
    <s v="Nystart Finans Sverige AB"/>
    <n v="0"/>
    <n v="1"/>
    <n v="0"/>
    <m/>
    <m/>
    <m/>
    <m/>
    <m/>
    <m/>
    <m/>
    <m/>
    <m/>
    <m/>
    <n v="0"/>
    <n v="0"/>
    <n v="0"/>
    <n v="0"/>
    <n v="0"/>
    <n v="39436.01"/>
    <n v="39219.4"/>
    <n v="71120.490000000005"/>
    <m/>
    <m/>
    <m/>
    <s v=""/>
    <n v="0"/>
  </r>
  <r>
    <s v="2024-04-30"/>
    <d v="2024-04-30T00:00:00"/>
    <n v="0"/>
    <n v="5618947"/>
    <x v="0"/>
    <s v=""/>
    <d v="2019-02-26T00:00:00"/>
    <n v="72"/>
    <n v="43"/>
    <n v="62"/>
    <n v="33"/>
    <n v="180"/>
    <n v="0.22650000000000001"/>
    <n v="6.8644620000000031E-2"/>
    <n v="5.5479054156879481E-3"/>
    <n v="50878.38"/>
    <n v="4265.96"/>
    <m/>
    <m/>
    <m/>
    <n v="51014.38"/>
    <n v="2275"/>
    <n v="1495"/>
    <n v="1878.32"/>
    <n v="1234.32"/>
    <n v="396.68"/>
    <n v="260.68"/>
    <s v="Nystart Finans Sverige AB"/>
    <n v="0"/>
    <n v="1"/>
    <n v="0"/>
    <m/>
    <m/>
    <m/>
    <m/>
    <m/>
    <m/>
    <m/>
    <m/>
    <m/>
    <m/>
    <n v="0"/>
    <n v="0"/>
    <n v="0"/>
    <n v="0"/>
    <n v="0"/>
    <n v="27640.17"/>
    <n v="27487.67"/>
    <n v="50878.38"/>
    <m/>
    <m/>
    <m/>
    <s v="Skuldsanering bevilj"/>
    <n v="1"/>
  </r>
  <r>
    <s v="2024-04-30"/>
    <d v="2024-04-30T00:00:00"/>
    <n v="0"/>
    <n v="5636204"/>
    <x v="0"/>
    <s v=""/>
    <d v="2019-02-21T00:00:00"/>
    <n v="180"/>
    <n v="152"/>
    <n v="62"/>
    <n v="34"/>
    <n v="180"/>
    <n v="0.26650000000000001"/>
    <n v="6.7072000000000007E-2"/>
    <n v="5.424508764107161E-3"/>
    <n v="34038.769999999997"/>
    <n v="0"/>
    <m/>
    <m/>
    <m/>
    <n v="34449.4"/>
    <n v="3850"/>
    <n v="1495"/>
    <n v="3178.69"/>
    <n v="1234.32"/>
    <n v="671.31"/>
    <n v="260.68"/>
    <s v="Nystart Finans Sverige AB"/>
    <n v="0"/>
    <n v="1"/>
    <n v="0"/>
    <m/>
    <m/>
    <m/>
    <m/>
    <m/>
    <m/>
    <m/>
    <m/>
    <m/>
    <m/>
    <n v="0"/>
    <n v="0"/>
    <n v="0"/>
    <n v="0"/>
    <n v="0"/>
    <n v="17259.95"/>
    <n v="17166.830000000002"/>
    <n v="34038.769999999997"/>
    <m/>
    <m/>
    <m/>
    <s v=""/>
    <n v="0"/>
  </r>
  <r>
    <s v="2024-04-30"/>
    <d v="2024-04-30T00:00:00"/>
    <n v="0"/>
    <n v="5643085"/>
    <x v="0"/>
    <s v=""/>
    <d v="2019-02-26T00:00:00"/>
    <n v="84"/>
    <n v="33"/>
    <n v="62"/>
    <n v="11"/>
    <n v="180"/>
    <n v="0.1865"/>
    <n v="6.7998400000000028E-2"/>
    <n v="5.4972195028837323E-3"/>
    <n v="41621.85"/>
    <n v="1932.59"/>
    <m/>
    <m/>
    <m/>
    <n v="41893"/>
    <n v="2250"/>
    <n v="695"/>
    <n v="1857.67"/>
    <n v="573.82000000000005"/>
    <n v="392.33"/>
    <n v="121.18"/>
    <s v="Erik Penser Bank AB"/>
    <n v="1"/>
    <n v="1"/>
    <n v="0"/>
    <m/>
    <m/>
    <m/>
    <m/>
    <m/>
    <m/>
    <m/>
    <m/>
    <m/>
    <m/>
    <n v="0"/>
    <n v="0"/>
    <n v="0"/>
    <n v="0"/>
    <n v="0"/>
    <n v="17543.29"/>
    <n v="17447.38"/>
    <n v="41621.85"/>
    <m/>
    <m/>
    <m/>
    <s v=""/>
    <n v="0"/>
  </r>
  <r>
    <s v="2024-04-30"/>
    <d v="2024-04-30T00:00:00"/>
    <n v="0"/>
    <n v="5489497"/>
    <x v="0"/>
    <s v=""/>
    <d v="2018-12-12T00:00:00"/>
    <n v="144"/>
    <n v="129"/>
    <n v="64"/>
    <n v="49"/>
    <n v="180"/>
    <n v="0.17649999999999999"/>
    <n v="6.8006930000000021E-2"/>
    <n v="5.4978887318497538E-3"/>
    <n v="85473.21"/>
    <n v="6073.2"/>
    <m/>
    <m/>
    <m/>
    <n v="86025.65"/>
    <n v="4046.93"/>
    <n v="695"/>
    <n v="3379.94"/>
    <n v="580.45000000000005"/>
    <n v="666.99"/>
    <n v="114.55"/>
    <s v="Nystart Finans Sverige AB"/>
    <n v="0"/>
    <n v="1"/>
    <n v="0"/>
    <m/>
    <m/>
    <m/>
    <m/>
    <m/>
    <m/>
    <m/>
    <m/>
    <m/>
    <m/>
    <n v="0"/>
    <n v="0"/>
    <n v="0"/>
    <n v="0"/>
    <n v="0"/>
    <n v="52245.45"/>
    <n v="51959.78"/>
    <n v="85473.21"/>
    <m/>
    <m/>
    <m/>
    <s v=""/>
    <n v="0"/>
  </r>
  <r>
    <s v="2024-04-30"/>
    <d v="2024-04-30T00:00:00"/>
    <n v="0"/>
    <n v="5498001"/>
    <x v="0"/>
    <s v=""/>
    <d v="2018-12-19T00:00:00"/>
    <n v="36"/>
    <n v="12"/>
    <n v="64"/>
    <n v="40"/>
    <n v="180"/>
    <n v="0.25650000000000001"/>
    <n v="6.6359400000000041E-2"/>
    <n v="5.3685392491680251E-3"/>
    <n v="16959.830000000002"/>
    <n v="0"/>
    <m/>
    <m/>
    <m/>
    <n v="17237.39"/>
    <n v="3679.03"/>
    <n v="1995"/>
    <n v="3072.67"/>
    <n v="1666.2"/>
    <n v="606.36"/>
    <n v="328.8"/>
    <s v="Nystart Finans Sverige AB"/>
    <n v="0"/>
    <n v="1"/>
    <n v="0"/>
    <m/>
    <m/>
    <m/>
    <m/>
    <m/>
    <m/>
    <m/>
    <m/>
    <m/>
    <m/>
    <n v="0"/>
    <n v="0"/>
    <n v="0"/>
    <n v="0"/>
    <n v="0"/>
    <n v="9092.17"/>
    <n v="9043.6200000000008"/>
    <n v="16959.830000000002"/>
    <m/>
    <m/>
    <m/>
    <s v=""/>
    <n v="0"/>
  </r>
  <r>
    <s v="2024-04-30"/>
    <d v="2024-04-30T00:00:00"/>
    <n v="0"/>
    <n v="5498340"/>
    <x v="0"/>
    <s v=""/>
    <d v="2018-12-04T00:00:00"/>
    <n v="48"/>
    <n v="29"/>
    <n v="64"/>
    <n v="45"/>
    <n v="180"/>
    <n v="0.2465"/>
    <n v="6.7358500000000043E-2"/>
    <n v="5.4470015862240206E-3"/>
    <n v="28117.24"/>
    <n v="0"/>
    <m/>
    <m/>
    <m/>
    <n v="28408.02"/>
    <n v="2759.27"/>
    <n v="995"/>
    <n v="2304.5"/>
    <n v="831.01"/>
    <n v="454.77"/>
    <n v="163.99"/>
    <s v="Nystart Finans Sverige AB"/>
    <n v="0"/>
    <n v="1"/>
    <n v="0"/>
    <m/>
    <m/>
    <m/>
    <m/>
    <m/>
    <m/>
    <m/>
    <m/>
    <m/>
    <m/>
    <n v="0"/>
    <n v="0"/>
    <n v="0"/>
    <n v="0"/>
    <n v="0"/>
    <n v="15611.98"/>
    <n v="15527.4"/>
    <n v="28117.24"/>
    <m/>
    <m/>
    <m/>
    <s v=""/>
    <n v="0"/>
  </r>
  <r>
    <s v="2024-04-30"/>
    <d v="2024-04-30T00:00:00"/>
    <n v="0"/>
    <n v="5453592"/>
    <x v="0"/>
    <s v=""/>
    <d v="2018-11-07T00:00:00"/>
    <n v="48"/>
    <n v="37"/>
    <n v="65"/>
    <n v="54"/>
    <n v="180"/>
    <n v="0.26650000000000001"/>
    <n v="4.9250000000000065E-2"/>
    <n v="4.0143218019306204E-3"/>
    <n v="2769.3"/>
    <n v="0"/>
    <m/>
    <m/>
    <m/>
    <n v="3126.63"/>
    <n v="4725"/>
    <n v="2495"/>
    <n v="3967.88"/>
    <n v="2095.21"/>
    <n v="757.12"/>
    <n v="399.79"/>
    <s v="Nystart Finans Sverige AB"/>
    <n v="0"/>
    <n v="1"/>
    <n v="0"/>
    <m/>
    <m/>
    <m/>
    <m/>
    <m/>
    <m/>
    <m/>
    <m/>
    <m/>
    <m/>
    <n v="0"/>
    <n v="0"/>
    <n v="0"/>
    <n v="0"/>
    <n v="0"/>
    <n v="1843.04"/>
    <n v="1835.67"/>
    <n v="2769.3"/>
    <m/>
    <m/>
    <m/>
    <s v=""/>
    <n v="0"/>
  </r>
  <r>
    <s v="2024-04-30"/>
    <d v="2024-04-30T00:00:00"/>
    <n v="0"/>
    <n v="5453733"/>
    <x v="0"/>
    <s v=""/>
    <d v="2018-11-07T00:00:00"/>
    <n v="144"/>
    <n v="112"/>
    <n v="65"/>
    <n v="34"/>
    <n v="180"/>
    <n v="0.23649999999999999"/>
    <n v="6.6733810000000046E-2"/>
    <n v="5.3979506876931094E-3"/>
    <n v="42951.06"/>
    <n v="0"/>
    <m/>
    <m/>
    <m/>
    <n v="43556.75"/>
    <n v="5075"/>
    <n v="1295"/>
    <n v="4261.8"/>
    <n v="1087.49"/>
    <n v="813.2"/>
    <n v="207.51"/>
    <s v="Nystart Finans Sverige AB"/>
    <n v="0"/>
    <n v="1"/>
    <n v="0"/>
    <m/>
    <m/>
    <m/>
    <m/>
    <m/>
    <m/>
    <m/>
    <m/>
    <m/>
    <m/>
    <n v="0"/>
    <n v="0"/>
    <n v="0"/>
    <n v="0"/>
    <n v="0"/>
    <n v="21822.94"/>
    <n v="21705.77"/>
    <n v="42951.06"/>
    <m/>
    <m/>
    <m/>
    <s v=""/>
    <n v="0"/>
  </r>
  <r>
    <s v="2024-04-30"/>
    <d v="2024-04-30T00:00:00"/>
    <n v="0"/>
    <n v="5457841"/>
    <x v="0"/>
    <s v=""/>
    <d v="2018-11-09T00:00:00"/>
    <n v="180"/>
    <n v="153"/>
    <n v="65"/>
    <n v="43"/>
    <n v="180"/>
    <n v="0.19650000000000001"/>
    <n v="6.5884830000000019E-2"/>
    <n v="5.3312462262211646E-3"/>
    <n v="53574.22"/>
    <n v="0"/>
    <m/>
    <m/>
    <m/>
    <n v="54605.37"/>
    <n v="7430.17"/>
    <n v="995"/>
    <n v="6239.59"/>
    <n v="835.57"/>
    <n v="1190.58"/>
    <n v="159.43"/>
    <s v="Nystart Finans Sverige AB"/>
    <n v="0"/>
    <n v="1"/>
    <n v="0"/>
    <m/>
    <m/>
    <m/>
    <m/>
    <m/>
    <m/>
    <m/>
    <m/>
    <m/>
    <m/>
    <n v="0"/>
    <n v="0"/>
    <n v="0"/>
    <n v="0"/>
    <n v="0"/>
    <n v="29526.13"/>
    <n v="29369.55"/>
    <n v="53574.22"/>
    <m/>
    <m/>
    <m/>
    <s v=""/>
    <n v="0"/>
  </r>
  <r>
    <s v="2024-04-30"/>
    <d v="2024-04-30T00:00:00"/>
    <n v="0"/>
    <n v="5416821"/>
    <x v="0"/>
    <s v=""/>
    <d v="2018-10-15T00:00:00"/>
    <n v="144"/>
    <n v="108"/>
    <n v="66"/>
    <n v="30"/>
    <n v="180"/>
    <n v="0.23649999999999999"/>
    <n v="6.3892000000000018E-2"/>
    <n v="5.1744777955120558E-3"/>
    <n v="35798.85"/>
    <n v="3067.29"/>
    <m/>
    <m/>
    <m/>
    <n v="36926.089999999997"/>
    <n v="9230.83"/>
    <n v="1995"/>
    <n v="7792.8"/>
    <n v="1684.21"/>
    <n v="1438.03"/>
    <n v="310.79000000000002"/>
    <s v="Nystart Finans Sverige AB"/>
    <n v="0"/>
    <n v="1"/>
    <n v="0"/>
    <m/>
    <m/>
    <m/>
    <m/>
    <m/>
    <m/>
    <m/>
    <m/>
    <m/>
    <m/>
    <n v="0"/>
    <n v="0"/>
    <n v="0"/>
    <n v="0"/>
    <n v="0"/>
    <n v="19334.13"/>
    <n v="19234.599999999999"/>
    <n v="35798.85"/>
    <m/>
    <m/>
    <m/>
    <s v=""/>
    <n v="0"/>
  </r>
  <r>
    <s v="2024-04-30"/>
    <d v="2024-04-30T00:00:00"/>
    <n v="0"/>
    <n v="5450705"/>
    <x v="0"/>
    <s v=""/>
    <d v="2018-11-22T00:00:00"/>
    <n v="84"/>
    <n v="40"/>
    <n v="65"/>
    <n v="21"/>
    <n v="180"/>
    <n v="0.2465"/>
    <n v="6.8187600000000029E-2"/>
    <n v="5.5120622114601669E-3"/>
    <n v="35153.040000000001"/>
    <n v="3295.07"/>
    <m/>
    <m/>
    <m/>
    <n v="35342.39"/>
    <n v="2476.7199999999998"/>
    <n v="1295"/>
    <n v="2079.86"/>
    <n v="1087.49"/>
    <n v="396.86"/>
    <n v="207.51"/>
    <s v="Nystart Finans Sverige AB"/>
    <n v="0"/>
    <n v="1"/>
    <n v="0"/>
    <m/>
    <m/>
    <m/>
    <m/>
    <m/>
    <m/>
    <m/>
    <m/>
    <m/>
    <m/>
    <n v="0"/>
    <n v="0"/>
    <n v="0"/>
    <n v="0"/>
    <n v="0"/>
    <n v="17153.86"/>
    <n v="17059.830000000002"/>
    <n v="35153.040000000001"/>
    <m/>
    <m/>
    <m/>
    <s v=""/>
    <n v="0"/>
  </r>
  <r>
    <s v="2024-04-30"/>
    <d v="2024-04-30T00:00:00"/>
    <n v="0"/>
    <n v="5440243"/>
    <x v="0"/>
    <s v=""/>
    <d v="2018-11-01T00:00:00"/>
    <n v="72"/>
    <n v="50"/>
    <n v="65"/>
    <n v="43"/>
    <n v="180"/>
    <n v="0.23649999999999999"/>
    <n v="6.2484000000000088E-2"/>
    <n v="5.0635533777458885E-3"/>
    <n v="9059.01"/>
    <n v="0"/>
    <m/>
    <m/>
    <m/>
    <n v="9423.8799999999992"/>
    <n v="2972.07"/>
    <n v="695"/>
    <n v="2495.84"/>
    <n v="583.64"/>
    <n v="476.23"/>
    <n v="111.36"/>
    <s v="Nystart Finans Sverige AB"/>
    <n v="0"/>
    <n v="1"/>
    <n v="0"/>
    <m/>
    <m/>
    <m/>
    <m/>
    <m/>
    <m/>
    <m/>
    <m/>
    <m/>
    <m/>
    <n v="0"/>
    <n v="0"/>
    <n v="0"/>
    <n v="0"/>
    <n v="0"/>
    <n v="5095.67"/>
    <n v="5070"/>
    <n v="9059.01"/>
    <m/>
    <m/>
    <m/>
    <s v=""/>
    <n v="0"/>
  </r>
  <r>
    <s v="2024-04-30"/>
    <d v="2024-04-30T00:00:00"/>
    <n v="0"/>
    <n v="5443759"/>
    <x v="0"/>
    <s v=""/>
    <d v="2018-11-01T00:00:00"/>
    <n v="84"/>
    <n v="45"/>
    <n v="65"/>
    <n v="27"/>
    <n v="180"/>
    <n v="0.26650000000000001"/>
    <n v="6.8494200000000019E-2"/>
    <n v="5.5361098144379728E-3"/>
    <n v="45173.8"/>
    <n v="2749.99"/>
    <m/>
    <m/>
    <m/>
    <n v="45334.84"/>
    <n v="2100"/>
    <n v="1095"/>
    <n v="1763.5"/>
    <n v="919.54"/>
    <n v="336.5"/>
    <n v="175.46"/>
    <s v="Nystart Finans Sverige AB"/>
    <n v="0"/>
    <n v="1"/>
    <n v="0"/>
    <m/>
    <m/>
    <m/>
    <m/>
    <m/>
    <m/>
    <m/>
    <m/>
    <m/>
    <m/>
    <n v="0"/>
    <n v="0"/>
    <n v="0"/>
    <n v="0"/>
    <n v="0"/>
    <n v="24042.42"/>
    <n v="23910.05"/>
    <n v="45173.8"/>
    <m/>
    <m/>
    <m/>
    <s v="Skuldsanering bevilj"/>
    <n v="1"/>
  </r>
  <r>
    <s v="2024-04-30"/>
    <d v="2024-04-30T00:00:00"/>
    <n v="0"/>
    <n v="5461611"/>
    <x v="0"/>
    <s v=""/>
    <d v="2018-12-07T00:00:00"/>
    <n v="96"/>
    <n v="66"/>
    <n v="64"/>
    <n v="35"/>
    <n v="180"/>
    <n v="0.22650000000000001"/>
    <n v="6.8333700000000053E-2"/>
    <n v="5.5235220833271814E-3"/>
    <n v="111457.44"/>
    <n v="6786.97"/>
    <m/>
    <m/>
    <m/>
    <n v="111960.94"/>
    <n v="4550"/>
    <n v="1495"/>
    <n v="3800.1"/>
    <n v="1248.5999999999999"/>
    <n v="749.9"/>
    <n v="246.4"/>
    <s v="Nystart Finans Sverige AB"/>
    <n v="0"/>
    <n v="1"/>
    <n v="0"/>
    <m/>
    <m/>
    <m/>
    <m/>
    <m/>
    <m/>
    <m/>
    <m/>
    <m/>
    <m/>
    <n v="0"/>
    <n v="0"/>
    <n v="0"/>
    <n v="0"/>
    <n v="0"/>
    <n v="60018.239999999998"/>
    <n v="59688.55"/>
    <n v="111457.44"/>
    <m/>
    <m/>
    <m/>
    <s v=""/>
    <n v="0"/>
  </r>
  <r>
    <s v="2024-04-30"/>
    <d v="2024-04-30T00:00:00"/>
    <n v="0"/>
    <n v="5462627"/>
    <x v="0"/>
    <s v=""/>
    <d v="2018-11-22T00:00:00"/>
    <n v="60"/>
    <n v="16"/>
    <n v="65"/>
    <n v="21"/>
    <n v="180"/>
    <n v="0.23649999999999999"/>
    <n v="6.5741000000000036E-2"/>
    <n v="5.3199406615591638E-3"/>
    <n v="19690.330000000002"/>
    <n v="0"/>
    <m/>
    <m/>
    <m/>
    <n v="20086.5"/>
    <n v="3467.41"/>
    <n v="995"/>
    <n v="2911.81"/>
    <n v="835.57"/>
    <n v="555.6"/>
    <n v="159.43"/>
    <s v="Nystart Finans Sverige AB"/>
    <n v="0"/>
    <n v="1"/>
    <n v="0"/>
    <m/>
    <m/>
    <m/>
    <m/>
    <m/>
    <m/>
    <m/>
    <m/>
    <m/>
    <m/>
    <n v="0"/>
    <n v="0"/>
    <n v="0"/>
    <n v="0"/>
    <n v="0"/>
    <n v="8917.7999999999993"/>
    <n v="8870.61"/>
    <n v="19690.330000000002"/>
    <m/>
    <m/>
    <m/>
    <s v=""/>
    <n v="0"/>
  </r>
  <r>
    <s v="2024-04-30"/>
    <d v="2024-04-30T00:00:00"/>
    <n v="0"/>
    <n v="5467295"/>
    <x v="0"/>
    <s v=""/>
    <d v="2018-11-15T00:00:00"/>
    <n v="84"/>
    <n v="42"/>
    <n v="65"/>
    <n v="23"/>
    <n v="180"/>
    <n v="0.2465"/>
    <n v="6.8106E-2"/>
    <n v="5.5056610005850271E-3"/>
    <n v="92909.04"/>
    <n v="0"/>
    <m/>
    <m/>
    <m/>
    <n v="93454.65"/>
    <n v="4900"/>
    <n v="1495"/>
    <n v="4114.84"/>
    <n v="1255.45"/>
    <n v="785.16"/>
    <n v="239.55"/>
    <s v="Nystart Finans Sverige AB"/>
    <n v="0"/>
    <n v="1"/>
    <n v="0"/>
    <m/>
    <m/>
    <m/>
    <m/>
    <m/>
    <m/>
    <m/>
    <m/>
    <m/>
    <m/>
    <n v="0"/>
    <n v="0"/>
    <n v="0"/>
    <n v="0"/>
    <n v="0"/>
    <n v="42309.36"/>
    <n v="42077.69"/>
    <n v="92909.04"/>
    <m/>
    <m/>
    <m/>
    <s v=""/>
    <n v="0"/>
  </r>
  <r>
    <s v="2024-04-30"/>
    <d v="2024-04-30T00:00:00"/>
    <n v="0"/>
    <n v="5513502"/>
    <x v="0"/>
    <s v=""/>
    <d v="2019-01-02T00:00:00"/>
    <n v="72"/>
    <n v="62"/>
    <n v="63"/>
    <n v="43"/>
    <n v="180"/>
    <n v="0.22650000000000001"/>
    <n v="6.8719300000000066E-2"/>
    <n v="5.5537610895219913E-3"/>
    <n v="38400.46"/>
    <n v="759.72"/>
    <m/>
    <m/>
    <m/>
    <n v="38486.06"/>
    <n v="1500"/>
    <n v="995"/>
    <n v="1245.72"/>
    <n v="826.32"/>
    <n v="254.28"/>
    <n v="168.68"/>
    <s v="Nystart Finans Sverige AB"/>
    <n v="0"/>
    <n v="1"/>
    <n v="0"/>
    <m/>
    <m/>
    <m/>
    <m/>
    <m/>
    <m/>
    <m/>
    <m/>
    <m/>
    <m/>
    <n v="0"/>
    <n v="0"/>
    <n v="0"/>
    <n v="0"/>
    <n v="0"/>
    <n v="21220.91"/>
    <n v="21103.71"/>
    <n v="38400.46"/>
    <m/>
    <m/>
    <m/>
    <s v=""/>
    <n v="0"/>
  </r>
  <r>
    <s v="2024-04-30"/>
    <d v="2024-04-30T00:00:00"/>
    <n v="0"/>
    <n v="5516505"/>
    <x v="0"/>
    <s v=""/>
    <d v="2019-01-15T00:00:00"/>
    <n v="144"/>
    <n v="106"/>
    <n v="63"/>
    <n v="25"/>
    <n v="180"/>
    <n v="0.20649999999999999"/>
    <n v="6.838890000000003E-2"/>
    <n v="5.527851517254323E-3"/>
    <n v="204523.24"/>
    <n v="11775.71"/>
    <m/>
    <m/>
    <m/>
    <n v="205380.18"/>
    <n v="7050"/>
    <n v="1995"/>
    <n v="5854.86"/>
    <n v="1656.8"/>
    <n v="1195.1400000000001"/>
    <n v="338.2"/>
    <s v="Nystart Finans Sverige AB"/>
    <n v="0"/>
    <n v="1"/>
    <n v="0"/>
    <m/>
    <m/>
    <m/>
    <m/>
    <m/>
    <m/>
    <m/>
    <m/>
    <m/>
    <m/>
    <n v="0"/>
    <n v="0"/>
    <n v="0"/>
    <n v="0"/>
    <n v="0"/>
    <n v="100215.28"/>
    <n v="99664.35"/>
    <n v="204523.24"/>
    <m/>
    <m/>
    <m/>
    <s v=""/>
    <n v="0"/>
  </r>
  <r>
    <s v="2024-04-30"/>
    <d v="2024-04-30T00:00:00"/>
    <n v="0"/>
    <n v="5500996"/>
    <x v="0"/>
    <s v=""/>
    <d v="2018-12-06T00:00:00"/>
    <n v="120"/>
    <n v="73"/>
    <n v="64"/>
    <n v="17"/>
    <n v="180"/>
    <n v="0.2465"/>
    <n v="6.7903800000000042E-2"/>
    <n v="5.4897972447021104E-3"/>
    <n v="54812.22"/>
    <n v="3232.54"/>
    <m/>
    <m/>
    <m/>
    <n v="55200.21"/>
    <n v="3449.09"/>
    <n v="1095"/>
    <n v="2880.63"/>
    <n v="914.53"/>
    <n v="568.46"/>
    <n v="180.47"/>
    <s v="Nystart Finans Sverige AB"/>
    <n v="0"/>
    <n v="1"/>
    <n v="0"/>
    <m/>
    <m/>
    <m/>
    <m/>
    <m/>
    <m/>
    <m/>
    <m/>
    <m/>
    <m/>
    <n v="0"/>
    <n v="0"/>
    <n v="0"/>
    <n v="0"/>
    <n v="0"/>
    <n v="24920.35"/>
    <n v="24784.29"/>
    <n v="54812.22"/>
    <m/>
    <m/>
    <m/>
    <s v=""/>
    <n v="0"/>
  </r>
  <r>
    <s v="2024-04-30"/>
    <d v="2024-04-30T00:00:00"/>
    <n v="0"/>
    <n v="5501093"/>
    <x v="0"/>
    <s v=""/>
    <d v="2019-01-09T00:00:00"/>
    <n v="96"/>
    <n v="68"/>
    <n v="63"/>
    <n v="36"/>
    <n v="180"/>
    <n v="0.20649999999999999"/>
    <n v="6.8123249999999996E-2"/>
    <n v="5.5070142351021367E-3"/>
    <n v="145569.93"/>
    <n v="6348.35"/>
    <m/>
    <m/>
    <m/>
    <n v="146409.91"/>
    <n v="5950"/>
    <n v="995"/>
    <n v="4941.34"/>
    <n v="826.32"/>
    <n v="1008.66"/>
    <n v="168.68"/>
    <s v="Nystart Finans Sverige AB"/>
    <n v="0"/>
    <n v="1"/>
    <n v="0"/>
    <m/>
    <m/>
    <m/>
    <m/>
    <m/>
    <m/>
    <m/>
    <m/>
    <m/>
    <m/>
    <n v="0"/>
    <n v="0"/>
    <n v="0"/>
    <n v="0"/>
    <n v="0"/>
    <n v="77880.759999999995"/>
    <n v="77454.22"/>
    <n v="145569.93"/>
    <m/>
    <m/>
    <m/>
    <s v=""/>
    <n v="0"/>
  </r>
  <r>
    <s v="2024-04-30"/>
    <d v="2024-04-30T00:00:00"/>
    <n v="0"/>
    <n v="5501580"/>
    <x v="0"/>
    <s v=""/>
    <d v="2018-12-07T00:00:00"/>
    <n v="96"/>
    <n v="53"/>
    <n v="64"/>
    <n v="22"/>
    <n v="180"/>
    <n v="0.22650000000000001"/>
    <n v="6.676430000000004E-2"/>
    <n v="5.400345385338845E-3"/>
    <n v="22434.54"/>
    <n v="0"/>
    <m/>
    <m/>
    <m/>
    <n v="22746.73"/>
    <n v="2989.21"/>
    <n v="1095"/>
    <n v="2496.5500000000002"/>
    <n v="914.53"/>
    <n v="492.66"/>
    <n v="180.47"/>
    <s v="Nystart Finans Sverige AB"/>
    <n v="0"/>
    <n v="1"/>
    <n v="0"/>
    <m/>
    <m/>
    <m/>
    <m/>
    <m/>
    <m/>
    <m/>
    <m/>
    <m/>
    <m/>
    <n v="0"/>
    <n v="0"/>
    <n v="0"/>
    <n v="0"/>
    <n v="0"/>
    <n v="10198.43"/>
    <n v="10143.65"/>
    <n v="22434.54"/>
    <m/>
    <m/>
    <m/>
    <s v=""/>
    <n v="0"/>
  </r>
  <r>
    <s v="2024-04-30"/>
    <d v="2024-04-30T00:00:00"/>
    <n v="0"/>
    <n v="5523816"/>
    <x v="0"/>
    <s v=""/>
    <d v="2018-12-21T00:00:00"/>
    <n v="36"/>
    <n v="1"/>
    <n v="64"/>
    <n v="28"/>
    <n v="180"/>
    <n v="0.25650000000000001"/>
    <n v="6.436020000000002E-2"/>
    <n v="5.2113335030139485E-3"/>
    <n v="11093.61"/>
    <n v="840.27"/>
    <m/>
    <m/>
    <m/>
    <n v="11410.74"/>
    <n v="3219.15"/>
    <n v="1295"/>
    <n v="2688.59"/>
    <n v="1081.57"/>
    <n v="530.55999999999995"/>
    <n v="213.43"/>
    <s v="Nystart Finans Sverige AB"/>
    <n v="0"/>
    <n v="1"/>
    <n v="0"/>
    <m/>
    <m/>
    <m/>
    <m/>
    <m/>
    <m/>
    <m/>
    <m/>
    <m/>
    <m/>
    <n v="0"/>
    <n v="0"/>
    <n v="0"/>
    <n v="0"/>
    <n v="0"/>
    <n v="5814.94"/>
    <n v="5784.79"/>
    <n v="11093.61"/>
    <m/>
    <m/>
    <m/>
    <s v=""/>
    <n v="0"/>
  </r>
  <r>
    <s v="2024-04-30"/>
    <d v="2024-04-30T00:00:00"/>
    <n v="0"/>
    <n v="5527502"/>
    <x v="0"/>
    <s v=""/>
    <d v="2018-12-28T00:00:00"/>
    <n v="48"/>
    <n v="28"/>
    <n v="64"/>
    <n v="44"/>
    <n v="180"/>
    <n v="0.2465"/>
    <n v="6.8256500000000039E-2"/>
    <n v="5.5174668064270627E-3"/>
    <n v="40867.26"/>
    <n v="2173.7800000000002"/>
    <m/>
    <m/>
    <m/>
    <n v="41070.699999999997"/>
    <n v="2529.33"/>
    <n v="1295"/>
    <n v="2112.46"/>
    <n v="1081.57"/>
    <n v="416.87"/>
    <n v="213.43"/>
    <s v="Nystart Finans Sverige AB"/>
    <n v="0"/>
    <n v="1"/>
    <n v="0"/>
    <m/>
    <m/>
    <m/>
    <m/>
    <m/>
    <m/>
    <m/>
    <m/>
    <m/>
    <m/>
    <n v="0"/>
    <n v="0"/>
    <n v="0"/>
    <n v="0"/>
    <n v="0"/>
    <n v="23574.27"/>
    <n v="23444.91"/>
    <n v="40867.26"/>
    <m/>
    <m/>
    <m/>
    <s v=""/>
    <n v="0"/>
  </r>
  <r>
    <s v="2024-04-30"/>
    <d v="2024-04-30T00:00:00"/>
    <n v="0"/>
    <n v="5534920"/>
    <x v="0"/>
    <s v=""/>
    <d v="2019-04-03T00:00:00"/>
    <n v="180"/>
    <n v="159"/>
    <n v="60"/>
    <n v="40"/>
    <n v="180"/>
    <n v="0.22650000000000001"/>
    <n v="6.8390149999999969E-2"/>
    <n v="5.5279495545976776E-3"/>
    <n v="302332.23"/>
    <n v="0"/>
    <m/>
    <m/>
    <m/>
    <n v="303596.78999999998"/>
    <n v="10850"/>
    <n v="3995"/>
    <n v="8848.4699999999993"/>
    <n v="3258.03"/>
    <n v="2001.53"/>
    <n v="736.97"/>
    <s v="Nystart Finans Sverige AB"/>
    <n v="0"/>
    <n v="1"/>
    <n v="0"/>
    <m/>
    <m/>
    <m/>
    <m/>
    <m/>
    <m/>
    <m/>
    <m/>
    <m/>
    <m/>
    <n v="0"/>
    <n v="0"/>
    <n v="0"/>
    <n v="0"/>
    <n v="0"/>
    <n v="160137.65"/>
    <n v="159257.28"/>
    <n v="302332.23"/>
    <m/>
    <m/>
    <m/>
    <s v=""/>
    <n v="0"/>
  </r>
  <r>
    <s v="2024-04-30"/>
    <d v="2024-04-30T00:00:00"/>
    <n v="0"/>
    <n v="5542600"/>
    <x v="0"/>
    <s v=""/>
    <d v="2019-01-17T00:00:00"/>
    <n v="36"/>
    <n v="1"/>
    <n v="63"/>
    <n v="7"/>
    <n v="180"/>
    <n v="0.2"/>
    <n v="5.407100000000007E-2"/>
    <n v="4.3979426581586267E-3"/>
    <n v="2497.56"/>
    <n v="0"/>
    <m/>
    <m/>
    <m/>
    <n v="2735.74"/>
    <n v="2400"/>
    <n v="995"/>
    <n v="1993.14"/>
    <n v="826.32"/>
    <n v="406.86"/>
    <n v="168.68"/>
    <s v="Erik Penser Bank AB"/>
    <n v="1"/>
    <n v="1"/>
    <n v="0"/>
    <m/>
    <m/>
    <m/>
    <m/>
    <m/>
    <m/>
    <m/>
    <m/>
    <m/>
    <m/>
    <n v="0"/>
    <n v="0"/>
    <n v="0"/>
    <n v="0"/>
    <n v="0"/>
    <n v="1047.46"/>
    <n v="1042.8699999999999"/>
    <n v="2497.56"/>
    <m/>
    <m/>
    <m/>
    <s v=""/>
    <n v="0"/>
  </r>
  <r>
    <s v="2024-04-30"/>
    <d v="2024-04-30T00:00:00"/>
    <n v="0"/>
    <n v="5544507"/>
    <x v="0"/>
    <s v=""/>
    <d v="2019-01-15T00:00:00"/>
    <n v="180"/>
    <n v="167"/>
    <n v="63"/>
    <n v="50"/>
    <n v="180"/>
    <n v="0.19650000000000001"/>
    <n v="6.7956940000000035E-2"/>
    <n v="5.4939666508100338E-3"/>
    <n v="99156.86"/>
    <n v="0"/>
    <m/>
    <m/>
    <m/>
    <n v="99827.33"/>
    <n v="5250"/>
    <n v="1295"/>
    <n v="4360"/>
    <n v="1075.47"/>
    <n v="890"/>
    <n v="219.53"/>
    <s v="Nystart Finans Sverige AB"/>
    <n v="0"/>
    <n v="1"/>
    <n v="0"/>
    <m/>
    <m/>
    <m/>
    <m/>
    <m/>
    <m/>
    <m/>
    <m/>
    <m/>
    <m/>
    <n v="0"/>
    <n v="0"/>
    <n v="0"/>
    <n v="0"/>
    <n v="0"/>
    <n v="57072.24"/>
    <n v="56760.4"/>
    <n v="99156.86"/>
    <m/>
    <m/>
    <m/>
    <s v=""/>
    <n v="0"/>
  </r>
  <r>
    <s v="2024-04-30"/>
    <d v="2024-04-30T00:00:00"/>
    <n v="0"/>
    <n v="5544606"/>
    <x v="0"/>
    <s v=""/>
    <d v="2019-01-24T00:00:00"/>
    <n v="60"/>
    <n v="46"/>
    <n v="63"/>
    <n v="49"/>
    <n v="180"/>
    <n v="0.2465"/>
    <n v="6.5760000000000027E-2"/>
    <n v="5.3214342113045987E-3"/>
    <n v="10983.33"/>
    <n v="0"/>
    <m/>
    <m/>
    <m/>
    <n v="11202.99"/>
    <n v="2295.7600000000002"/>
    <n v="1000"/>
    <n v="1906.58"/>
    <n v="830.48"/>
    <n v="389.18"/>
    <n v="169.52"/>
    <s v="Nystart Finans Sverige AB"/>
    <n v="0"/>
    <n v="1"/>
    <n v="0"/>
    <m/>
    <m/>
    <m/>
    <m/>
    <m/>
    <m/>
    <m/>
    <m/>
    <m/>
    <m/>
    <n v="0"/>
    <n v="0"/>
    <n v="0"/>
    <n v="0"/>
    <n v="0"/>
    <n v="6355.18"/>
    <n v="6321.54"/>
    <n v="10983.33"/>
    <m/>
    <m/>
    <m/>
    <s v=""/>
    <n v="0"/>
  </r>
  <r>
    <s v="2024-04-30"/>
    <d v="2024-04-30T00:00:00"/>
    <n v="0"/>
    <n v="5547013"/>
    <x v="0"/>
    <s v=""/>
    <d v="2019-01-29T00:00:00"/>
    <n v="120"/>
    <n v="97"/>
    <n v="63"/>
    <n v="40"/>
    <n v="180"/>
    <n v="0.25650000000000001"/>
    <n v="6.7720320000000028E-2"/>
    <n v="5.4753997977641244E-3"/>
    <n v="178536.24"/>
    <n v="9867.35"/>
    <m/>
    <m/>
    <m/>
    <n v="179995.81"/>
    <n v="10904.87"/>
    <n v="2295"/>
    <n v="9056.24"/>
    <n v="1905.94"/>
    <n v="1848.63"/>
    <n v="389.06"/>
    <s v="Nystart Finans Sverige AB"/>
    <n v="0"/>
    <n v="1"/>
    <n v="0"/>
    <m/>
    <m/>
    <m/>
    <m/>
    <m/>
    <m/>
    <m/>
    <m/>
    <m/>
    <m/>
    <n v="0"/>
    <n v="0"/>
    <n v="0"/>
    <n v="0"/>
    <n v="0"/>
    <n v="94931.58"/>
    <n v="94414.62"/>
    <n v="178536.24"/>
    <m/>
    <m/>
    <m/>
    <s v="Skuldsanering bevilj"/>
    <n v="1"/>
  </r>
  <r>
    <s v="2024-04-30"/>
    <d v="2024-04-30T00:00:00"/>
    <n v="0"/>
    <n v="5550561"/>
    <x v="0"/>
    <s v=""/>
    <d v="2019-01-24T00:00:00"/>
    <n v="48"/>
    <n v="43"/>
    <n v="63"/>
    <n v="57"/>
    <n v="180"/>
    <n v="0.22650000000000001"/>
    <n v="6.8195710000000007E-2"/>
    <n v="5.5126983857480827E-3"/>
    <n v="50000"/>
    <n v="5354.87"/>
    <m/>
    <m/>
    <m/>
    <n v="50266.95"/>
    <n v="2869.7"/>
    <n v="1295"/>
    <n v="2383.2199999999998"/>
    <n v="1075.47"/>
    <n v="486.48"/>
    <n v="219.53"/>
    <s v="Nystart Finans Sverige AB"/>
    <n v="0"/>
    <n v="1"/>
    <n v="0"/>
    <m/>
    <m/>
    <m/>
    <m/>
    <m/>
    <m/>
    <m/>
    <m/>
    <m/>
    <m/>
    <n v="0"/>
    <n v="0"/>
    <n v="0"/>
    <n v="0"/>
    <n v="0"/>
    <n v="33529.25"/>
    <n v="33345.43"/>
    <n v="50000"/>
    <m/>
    <m/>
    <m/>
    <s v=""/>
    <n v="0"/>
  </r>
  <r>
    <s v="2024-04-30"/>
    <d v="2024-04-30T00:00:00"/>
    <n v="0"/>
    <n v="5554498"/>
    <x v="0"/>
    <s v=""/>
    <d v="2019-01-16T00:00:00"/>
    <n v="120"/>
    <n v="99"/>
    <n v="63"/>
    <n v="42"/>
    <n v="180"/>
    <n v="0.2165"/>
    <n v="6.6441310000000017E-2"/>
    <n v="5.3749744238857922E-3"/>
    <n v="79850.820000000007"/>
    <n v="0"/>
    <m/>
    <m/>
    <m/>
    <n v="81118.009999999995"/>
    <n v="9470.02"/>
    <n v="1995"/>
    <n v="7864.63"/>
    <n v="1656.8"/>
    <n v="1605.39"/>
    <n v="338.2"/>
    <s v="Nystart Finans Sverige AB"/>
    <n v="0"/>
    <n v="1"/>
    <n v="0"/>
    <m/>
    <m/>
    <m/>
    <m/>
    <m/>
    <m/>
    <m/>
    <m/>
    <m/>
    <m/>
    <n v="0"/>
    <n v="0"/>
    <n v="0"/>
    <n v="0"/>
    <n v="0"/>
    <n v="40559"/>
    <n v="40342.160000000003"/>
    <n v="79850.820000000007"/>
    <m/>
    <m/>
    <m/>
    <s v="Skuldsanering bevilj"/>
    <n v="1"/>
  </r>
  <r>
    <s v="2024-04-30"/>
    <d v="2024-04-30T00:00:00"/>
    <n v="0"/>
    <n v="5566732"/>
    <x v="0"/>
    <s v=""/>
    <d v="2019-01-22T00:00:00"/>
    <n v="84"/>
    <n v="51"/>
    <n v="63"/>
    <n v="30"/>
    <n v="180"/>
    <n v="0.20649999999999999"/>
    <n v="6.821380000000006E-2"/>
    <n v="5.5141174071409171E-3"/>
    <n v="94151.679999999993"/>
    <n v="6771.08"/>
    <m/>
    <m/>
    <m/>
    <n v="94644.15"/>
    <n v="4200"/>
    <n v="1295"/>
    <n v="3488"/>
    <n v="1075.47"/>
    <n v="712"/>
    <n v="219.53"/>
    <s v="Nystart Finans Sverige AB"/>
    <n v="0"/>
    <n v="1"/>
    <n v="0"/>
    <m/>
    <m/>
    <m/>
    <m/>
    <m/>
    <m/>
    <m/>
    <m/>
    <m/>
    <m/>
    <n v="0"/>
    <n v="0"/>
    <n v="0"/>
    <n v="0"/>
    <n v="0"/>
    <n v="49027.51"/>
    <n v="48758.65"/>
    <n v="94151.679999999993"/>
    <m/>
    <m/>
    <m/>
    <s v=""/>
    <n v="0"/>
  </r>
  <r>
    <s v="2024-04-30"/>
    <d v="2024-04-30T00:00:00"/>
    <n v="0"/>
    <n v="5566963"/>
    <x v="0"/>
    <s v=""/>
    <d v="2019-01-28T00:00:00"/>
    <n v="48"/>
    <n v="18"/>
    <n v="63"/>
    <n v="33"/>
    <n v="180"/>
    <n v="0.20649999999999999"/>
    <n v="6.7786000000000027E-2"/>
    <n v="5.4805538861069092E-3"/>
    <n v="9914.48"/>
    <n v="0"/>
    <m/>
    <m/>
    <m/>
    <n v="9991.6200000000008"/>
    <n v="1750"/>
    <n v="1295"/>
    <n v="1453.33"/>
    <n v="1075.47"/>
    <n v="296.67"/>
    <n v="219.53"/>
    <s v="Nystart Finans Sverige AB"/>
    <n v="0"/>
    <n v="1"/>
    <n v="0"/>
    <m/>
    <m/>
    <m/>
    <m/>
    <m/>
    <m/>
    <m/>
    <m/>
    <m/>
    <m/>
    <n v="0"/>
    <n v="0"/>
    <n v="0"/>
    <n v="0"/>
    <n v="0"/>
    <n v="4962.07"/>
    <n v="4935.0200000000004"/>
    <n v="9914.48"/>
    <m/>
    <m/>
    <m/>
    <s v=""/>
    <n v="0"/>
  </r>
  <r>
    <s v="2024-04-30"/>
    <d v="2024-04-30T00:00:00"/>
    <n v="0"/>
    <n v="5567094"/>
    <x v="0"/>
    <s v=""/>
    <d v="2019-01-29T00:00:00"/>
    <n v="144"/>
    <n v="117"/>
    <n v="63"/>
    <n v="36"/>
    <n v="180"/>
    <n v="0.2465"/>
    <n v="6.8360300000000027E-2"/>
    <n v="5.525608394114645E-3"/>
    <n v="119763.9"/>
    <n v="9872.01"/>
    <m/>
    <m/>
    <m/>
    <n v="120286.03"/>
    <n v="4375"/>
    <n v="1295"/>
    <n v="3633.34"/>
    <n v="1075.47"/>
    <n v="741.66"/>
    <n v="219.53"/>
    <s v="Nystart Finans Sverige AB"/>
    <n v="0"/>
    <n v="1"/>
    <n v="0"/>
    <m/>
    <m/>
    <m/>
    <m/>
    <m/>
    <m/>
    <m/>
    <m/>
    <m/>
    <m/>
    <n v="0"/>
    <n v="0"/>
    <n v="0"/>
    <n v="0"/>
    <n v="0"/>
    <n v="66358.490000000005"/>
    <n v="65993.83"/>
    <n v="119763.9"/>
    <m/>
    <m/>
    <m/>
    <s v=""/>
    <n v="0"/>
  </r>
  <r>
    <s v="2024-04-30"/>
    <d v="2024-04-30T00:00:00"/>
    <n v="0"/>
    <n v="5419890"/>
    <x v="0"/>
    <s v=""/>
    <d v="2018-10-18T00:00:00"/>
    <n v="72"/>
    <n v="47"/>
    <n v="66"/>
    <n v="41"/>
    <n v="180"/>
    <n v="0.22650000000000001"/>
    <n v="6.7693139999999985E-2"/>
    <n v="5.4732668241754823E-3"/>
    <n v="65061.02"/>
    <n v="0"/>
    <m/>
    <m/>
    <m/>
    <n v="65603.45"/>
    <n v="4476.95"/>
    <n v="995"/>
    <n v="3779.51"/>
    <n v="839.99"/>
    <n v="697.44"/>
    <n v="155.01"/>
    <s v="Nystart Finans Sverige AB"/>
    <n v="0"/>
    <n v="1"/>
    <n v="0"/>
    <m/>
    <m/>
    <m/>
    <m/>
    <m/>
    <m/>
    <m/>
    <m/>
    <m/>
    <m/>
    <n v="0"/>
    <n v="0"/>
    <n v="0"/>
    <n v="0"/>
    <n v="0"/>
    <n v="34893.35"/>
    <n v="34703.410000000003"/>
    <n v="65061.02"/>
    <m/>
    <m/>
    <m/>
    <s v=""/>
    <n v="0"/>
  </r>
  <r>
    <s v="2024-04-30"/>
    <d v="2024-04-30T00:00:00"/>
    <n v="0"/>
    <n v="5422860"/>
    <x v="0"/>
    <s v=""/>
    <d v="2018-10-19T00:00:00"/>
    <n v="72"/>
    <n v="59"/>
    <n v="66"/>
    <n v="52"/>
    <n v="180"/>
    <n v="0.2165"/>
    <n v="6.7770800000000048E-2"/>
    <n v="5.4793611265870901E-3"/>
    <n v="42647.13"/>
    <n v="0"/>
    <m/>
    <m/>
    <m/>
    <n v="42982.84"/>
    <n v="3150"/>
    <n v="995"/>
    <n v="2659.28"/>
    <n v="839.99"/>
    <n v="490.72"/>
    <n v="155.01"/>
    <s v="Nystart Finans Sverige AB"/>
    <n v="0"/>
    <n v="1"/>
    <n v="0"/>
    <m/>
    <m/>
    <m/>
    <m/>
    <m/>
    <m/>
    <m/>
    <m/>
    <m/>
    <m/>
    <n v="0"/>
    <n v="0"/>
    <n v="0"/>
    <n v="0"/>
    <n v="0"/>
    <n v="24955.13"/>
    <n v="24819.14"/>
    <n v="42647.13"/>
    <m/>
    <m/>
    <m/>
    <s v=""/>
    <n v="0"/>
  </r>
  <r>
    <s v="2024-04-30"/>
    <d v="2024-04-30T00:00:00"/>
    <n v="0"/>
    <n v="5423421"/>
    <x v="0"/>
    <s v=""/>
    <d v="2018-11-05T00:00:00"/>
    <n v="48"/>
    <n v="26"/>
    <n v="65"/>
    <n v="43"/>
    <n v="180"/>
    <n v="0.2465"/>
    <n v="6.586520000000004E-2"/>
    <n v="5.3297033187504894E-3"/>
    <n v="13482.16"/>
    <n v="0"/>
    <m/>
    <m/>
    <m/>
    <n v="13743.25"/>
    <n v="2724.4"/>
    <n v="1095"/>
    <n v="2287.85"/>
    <n v="919.54"/>
    <n v="436.55"/>
    <n v="175.46"/>
    <s v="Nystart Finans Sverige AB"/>
    <n v="0"/>
    <n v="1"/>
    <n v="0"/>
    <m/>
    <m/>
    <m/>
    <m/>
    <m/>
    <m/>
    <m/>
    <m/>
    <m/>
    <m/>
    <n v="0"/>
    <n v="0"/>
    <n v="0"/>
    <n v="0"/>
    <n v="0"/>
    <n v="7431.23"/>
    <n v="7391.83"/>
    <n v="13482.16"/>
    <m/>
    <m/>
    <m/>
    <s v=""/>
    <n v="0"/>
  </r>
  <r>
    <s v="2024-04-30"/>
    <d v="2024-04-30T00:00:00"/>
    <n v="0"/>
    <n v="5398185"/>
    <x v="0"/>
    <s v=""/>
    <d v="2018-10-02T00:00:00"/>
    <n v="84"/>
    <n v="43"/>
    <n v="66"/>
    <n v="8"/>
    <n v="180"/>
    <n v="0.22650000000000001"/>
    <n v="6.7412000000000041E-2"/>
    <n v="5.451201203292122E-3"/>
    <n v="64790.19"/>
    <n v="5492.39"/>
    <m/>
    <m/>
    <m/>
    <n v="65439.1"/>
    <n v="4615.41"/>
    <n v="450"/>
    <n v="3896.4"/>
    <n v="379.9"/>
    <n v="719.01"/>
    <n v="70.099999999999994"/>
    <s v="Nystart Finans Sverige AB"/>
    <n v="0"/>
    <n v="1"/>
    <n v="0"/>
    <m/>
    <m/>
    <m/>
    <m/>
    <m/>
    <m/>
    <m/>
    <m/>
    <m/>
    <m/>
    <n v="0"/>
    <n v="0"/>
    <n v="0"/>
    <n v="0"/>
    <n v="0"/>
    <n v="27466.880000000001"/>
    <n v="27317.96"/>
    <n v="64790.19"/>
    <m/>
    <m/>
    <m/>
    <s v=""/>
    <n v="0"/>
  </r>
  <r>
    <s v="2024-04-30"/>
    <d v="2024-04-30T00:00:00"/>
    <n v="0"/>
    <n v="5398466"/>
    <x v="0"/>
    <s v=""/>
    <d v="2018-10-11T00:00:00"/>
    <n v="144"/>
    <n v="100"/>
    <n v="66"/>
    <n v="23"/>
    <n v="180"/>
    <n v="0.20649999999999999"/>
    <n v="6.831725000000001E-2"/>
    <n v="5.5222318409846594E-3"/>
    <n v="102255.23"/>
    <n v="6400.65"/>
    <m/>
    <m/>
    <m/>
    <n v="102727.25"/>
    <n v="4025"/>
    <n v="995"/>
    <n v="3397.97"/>
    <n v="839.99"/>
    <n v="627.03"/>
    <n v="155.01"/>
    <s v="Nystart Finans Sverige AB"/>
    <n v="0"/>
    <n v="1"/>
    <n v="0"/>
    <m/>
    <m/>
    <m/>
    <m/>
    <m/>
    <m/>
    <m/>
    <m/>
    <m/>
    <m/>
    <n v="0"/>
    <n v="0"/>
    <n v="0"/>
    <n v="0"/>
    <n v="0"/>
    <n v="54563.95"/>
    <n v="54264.29"/>
    <n v="102255.23"/>
    <m/>
    <m/>
    <m/>
    <s v="Skuldsanering bevilj"/>
    <n v="1"/>
  </r>
  <r>
    <s v="2024-04-30"/>
    <d v="2024-04-30T00:00:00"/>
    <n v="0"/>
    <n v="5401138"/>
    <x v="0"/>
    <s v=""/>
    <d v="2017-02-13T00:00:00"/>
    <n v="99"/>
    <n v="78"/>
    <n v="86"/>
    <n v="52"/>
    <n v="180"/>
    <n v="0.2165"/>
    <n v="6.9096539999999984E-2"/>
    <n v="5.5833348222447121E-3"/>
    <n v="168762.99"/>
    <n v="0"/>
    <m/>
    <m/>
    <m/>
    <n v="168762.99"/>
    <n v="0"/>
    <n v="0"/>
    <n v="0"/>
    <n v="0"/>
    <n v="0"/>
    <n v="0"/>
    <s v="Nystart Finans Sverige AB"/>
    <n v="0"/>
    <n v="1"/>
    <n v="0"/>
    <m/>
    <m/>
    <m/>
    <m/>
    <m/>
    <m/>
    <m/>
    <m/>
    <m/>
    <m/>
    <n v="0"/>
    <n v="0"/>
    <n v="0"/>
    <n v="0"/>
    <n v="0"/>
    <n v="97981.02"/>
    <n v="97437"/>
    <n v="168762.99"/>
    <m/>
    <m/>
    <m/>
    <s v=""/>
    <n v="0"/>
  </r>
  <r>
    <s v="2024-04-30"/>
    <d v="2024-04-30T00:00:00"/>
    <n v="0"/>
    <n v="5364336"/>
    <x v="0"/>
    <s v=""/>
    <d v="2018-09-04T00:00:00"/>
    <n v="144"/>
    <n v="104"/>
    <n v="67"/>
    <n v="28"/>
    <n v="180"/>
    <n v="0.22650000000000001"/>
    <n v="6.7588750000000003E-2"/>
    <n v="5.46507426753573E-3"/>
    <n v="160065.35999999999"/>
    <n v="10787.86"/>
    <m/>
    <m/>
    <m/>
    <n v="161499.88"/>
    <n v="10466.43"/>
    <n v="995"/>
    <n v="8881.2099999999991"/>
    <n v="844.3"/>
    <n v="1585.22"/>
    <n v="150.69999999999999"/>
    <s v="Nystart Finans Sverige AB"/>
    <n v="0"/>
    <n v="1"/>
    <n v="0"/>
    <m/>
    <m/>
    <m/>
    <m/>
    <m/>
    <m/>
    <m/>
    <m/>
    <m/>
    <m/>
    <n v="0"/>
    <n v="0"/>
    <n v="0"/>
    <n v="0"/>
    <n v="0"/>
    <n v="81776.42"/>
    <n v="81331.929999999993"/>
    <n v="160065.35999999999"/>
    <m/>
    <m/>
    <m/>
    <s v=""/>
    <n v="0"/>
  </r>
  <r>
    <s v="2024-04-30"/>
    <d v="2024-04-30T00:00:00"/>
    <n v="0"/>
    <n v="5367859"/>
    <x v="0"/>
    <s v=""/>
    <d v="2018-10-12T00:00:00"/>
    <n v="144"/>
    <n v="127"/>
    <n v="66"/>
    <n v="50"/>
    <n v="180"/>
    <n v="0.23649999999999999"/>
    <n v="5.9765000000000096E-2"/>
    <n v="4.8489644657956354E-3"/>
    <n v="11395.72"/>
    <n v="0"/>
    <m/>
    <m/>
    <m/>
    <n v="12052.01"/>
    <n v="5307.73"/>
    <n v="1095"/>
    <n v="4480.8599999999997"/>
    <n v="924.42"/>
    <n v="826.87"/>
    <n v="170.58"/>
    <s v="Nystart Finans Sverige AB"/>
    <n v="0"/>
    <n v="1"/>
    <n v="0"/>
    <m/>
    <m/>
    <m/>
    <m/>
    <m/>
    <m/>
    <m/>
    <m/>
    <m/>
    <m/>
    <n v="0"/>
    <n v="0"/>
    <n v="0"/>
    <n v="0"/>
    <n v="0"/>
    <n v="6890.25"/>
    <n v="6857"/>
    <n v="11395.72"/>
    <m/>
    <m/>
    <m/>
    <s v=""/>
    <n v="0"/>
  </r>
  <r>
    <s v="2024-04-30"/>
    <d v="2024-04-30T00:00:00"/>
    <n v="0"/>
    <n v="5368840"/>
    <x v="0"/>
    <s v=""/>
    <d v="2018-10-10T00:00:00"/>
    <n v="144"/>
    <n v="96"/>
    <n v="66"/>
    <n v="19"/>
    <n v="180"/>
    <n v="0.20649999999999999"/>
    <n v="6.8238920000000036E-2"/>
    <n v="5.5160878414428627E-3"/>
    <n v="200950.17"/>
    <n v="13939.78"/>
    <m/>
    <m/>
    <m/>
    <n v="201971.34"/>
    <n v="8050"/>
    <n v="1495"/>
    <n v="6795.93"/>
    <n v="1262.0999999999999"/>
    <n v="1254.07"/>
    <n v="232.9"/>
    <s v="Nystart Finans Sverige AB"/>
    <n v="0"/>
    <n v="1"/>
    <n v="0"/>
    <m/>
    <m/>
    <m/>
    <m/>
    <m/>
    <m/>
    <m/>
    <m/>
    <m/>
    <m/>
    <n v="0"/>
    <n v="0"/>
    <n v="0"/>
    <n v="0"/>
    <n v="0"/>
    <n v="93968.99"/>
    <n v="93453.49"/>
    <n v="200950.17"/>
    <m/>
    <m/>
    <m/>
    <s v=""/>
    <n v="0"/>
  </r>
  <r>
    <s v="2024-04-30"/>
    <d v="2024-04-30T00:00:00"/>
    <n v="0"/>
    <n v="5373733"/>
    <x v="0"/>
    <s v=""/>
    <d v="2018-09-14T00:00:00"/>
    <n v="96"/>
    <n v="64"/>
    <n v="67"/>
    <n v="35"/>
    <n v="180"/>
    <n v="0.27650000000000002"/>
    <n v="6.8347049999999993E-2"/>
    <n v="5.5245691663097229E-3"/>
    <n v="92288.58"/>
    <n v="0"/>
    <m/>
    <m/>
    <m/>
    <n v="92698.27"/>
    <n v="4200"/>
    <n v="1495"/>
    <n v="3563.88"/>
    <n v="1268.57"/>
    <n v="636.12"/>
    <n v="226.43"/>
    <s v="Nystart Finans Sverige AB"/>
    <n v="0"/>
    <n v="1"/>
    <n v="0"/>
    <m/>
    <m/>
    <m/>
    <m/>
    <m/>
    <m/>
    <m/>
    <m/>
    <m/>
    <m/>
    <n v="0"/>
    <n v="0"/>
    <n v="0"/>
    <n v="0"/>
    <n v="0"/>
    <n v="46349.14"/>
    <n v="46094.49"/>
    <n v="92288.58"/>
    <m/>
    <m/>
    <m/>
    <s v="Skuldsanering bevilj"/>
    <n v="1"/>
  </r>
  <r>
    <s v="2024-04-30"/>
    <d v="2024-04-30T00:00:00"/>
    <n v="0"/>
    <n v="5372545"/>
    <x v="0"/>
    <s v=""/>
    <d v="2018-10-03T00:00:00"/>
    <n v="96"/>
    <n v="53"/>
    <n v="66"/>
    <n v="24"/>
    <n v="180"/>
    <n v="0.27650000000000002"/>
    <n v="6.7981400000000039E-2"/>
    <n v="5.4958857376938841E-3"/>
    <n v="65695.28"/>
    <n v="6887.39"/>
    <m/>
    <m/>
    <m/>
    <n v="66129.86"/>
    <n v="3784.64"/>
    <n v="995"/>
    <n v="3195.05"/>
    <n v="839.99"/>
    <n v="589.59"/>
    <n v="155.01"/>
    <s v="Nystart Finans Sverige AB"/>
    <n v="0"/>
    <n v="1"/>
    <n v="0"/>
    <m/>
    <m/>
    <m/>
    <m/>
    <m/>
    <m/>
    <m/>
    <m/>
    <m/>
    <m/>
    <n v="0"/>
    <n v="0"/>
    <n v="0"/>
    <n v="0"/>
    <n v="0"/>
    <n v="33376.699999999997"/>
    <n v="33194.269999999997"/>
    <n v="65695.28"/>
    <m/>
    <m/>
    <m/>
    <s v=""/>
    <n v="0"/>
  </r>
  <r>
    <s v="2024-04-30"/>
    <d v="2024-04-30T00:00:00"/>
    <n v="0"/>
    <n v="5391537"/>
    <x v="0"/>
    <s v=""/>
    <d v="2018-09-27T00:00:00"/>
    <n v="48"/>
    <n v="42"/>
    <n v="67"/>
    <n v="60"/>
    <n v="180"/>
    <n v="0.22650000000000001"/>
    <n v="6.8402300000000013E-2"/>
    <n v="5.5289024720970303E-3"/>
    <n v="59154.16"/>
    <n v="5690.73"/>
    <m/>
    <m/>
    <m/>
    <n v="59397.25"/>
    <n v="2100"/>
    <n v="495"/>
    <n v="1781.94"/>
    <n v="420.03"/>
    <n v="318.06"/>
    <n v="74.97"/>
    <s v="Nystart Finans Sverige AB"/>
    <n v="0"/>
    <n v="1"/>
    <n v="0"/>
    <m/>
    <m/>
    <m/>
    <m/>
    <m/>
    <m/>
    <m/>
    <m/>
    <m/>
    <m/>
    <n v="0"/>
    <n v="0"/>
    <n v="0"/>
    <n v="0"/>
    <n v="0"/>
    <n v="40105.19"/>
    <n v="39884.67"/>
    <n v="59154.16"/>
    <m/>
    <m/>
    <m/>
    <s v=""/>
    <n v="0"/>
  </r>
  <r>
    <s v="2024-04-30"/>
    <d v="2024-04-30T00:00:00"/>
    <n v="0"/>
    <n v="5395413"/>
    <x v="0"/>
    <s v=""/>
    <d v="2018-09-27T00:00:00"/>
    <n v="36"/>
    <n v="27"/>
    <n v="67"/>
    <n v="57"/>
    <n v="180"/>
    <n v="0.23649999999999999"/>
    <n v="6.8571000000000021E-2"/>
    <n v="5.5421324894937563E-3"/>
    <n v="23434.61"/>
    <n v="3916.71"/>
    <m/>
    <m/>
    <m/>
    <n v="23507.31"/>
    <n v="875"/>
    <n v="395"/>
    <n v="742.47"/>
    <n v="335.17"/>
    <n v="132.53"/>
    <n v="59.83"/>
    <s v="Nystart Finans Sverige AB"/>
    <n v="0"/>
    <n v="1"/>
    <n v="0"/>
    <m/>
    <m/>
    <m/>
    <m/>
    <m/>
    <m/>
    <m/>
    <m/>
    <m/>
    <m/>
    <n v="0"/>
    <n v="0"/>
    <n v="0"/>
    <n v="0"/>
    <n v="0"/>
    <n v="27424.02"/>
    <n v="27272.87"/>
    <n v="23434.61"/>
    <m/>
    <m/>
    <m/>
    <s v="Personen har utvandr"/>
    <n v="1"/>
  </r>
  <r>
    <s v="2024-04-30"/>
    <d v="2024-04-30T00:00:00"/>
    <n v="0"/>
    <n v="5395462"/>
    <x v="0"/>
    <s v=""/>
    <d v="2018-09-28T00:00:00"/>
    <n v="120"/>
    <n v="102"/>
    <n v="67"/>
    <n v="49"/>
    <n v="180"/>
    <n v="0.22650000000000001"/>
    <n v="6.8062649999999988E-2"/>
    <n v="5.5022601749727951E-3"/>
    <n v="135984.21"/>
    <n v="0"/>
    <m/>
    <m/>
    <m/>
    <n v="136817.98000000001"/>
    <n v="7000"/>
    <n v="1495"/>
    <n v="5939.8"/>
    <n v="1268.57"/>
    <n v="1060.2"/>
    <n v="226.43"/>
    <s v="Nystart Finans Sverige AB"/>
    <n v="0"/>
    <n v="1"/>
    <n v="0"/>
    <m/>
    <m/>
    <m/>
    <m/>
    <m/>
    <m/>
    <m/>
    <m/>
    <m/>
    <m/>
    <n v="0"/>
    <n v="0"/>
    <n v="0"/>
    <n v="0"/>
    <n v="0"/>
    <n v="77613.53"/>
    <n v="77188.820000000007"/>
    <n v="135984.21"/>
    <m/>
    <m/>
    <m/>
    <s v=""/>
    <n v="0"/>
  </r>
  <r>
    <s v="2024-04-30"/>
    <d v="2024-04-30T00:00:00"/>
    <n v="0"/>
    <n v="5331723"/>
    <x v="0"/>
    <s v=""/>
    <d v="2018-07-27T00:00:00"/>
    <n v="144"/>
    <n v="94"/>
    <n v="69"/>
    <n v="19"/>
    <n v="180"/>
    <n v="0.2465"/>
    <n v="6.6367640000000006E-2"/>
    <n v="5.3691866367722163E-3"/>
    <n v="97437.27"/>
    <n v="0"/>
    <m/>
    <m/>
    <m/>
    <n v="99027.01"/>
    <n v="12599.58"/>
    <n v="1495"/>
    <n v="10795.82"/>
    <n v="1280.98"/>
    <n v="1803.76"/>
    <n v="214.02"/>
    <s v="Nystart Finans Sverige AB"/>
    <n v="0"/>
    <n v="1"/>
    <n v="0"/>
    <m/>
    <m/>
    <m/>
    <m/>
    <m/>
    <m/>
    <m/>
    <m/>
    <m/>
    <m/>
    <n v="0"/>
    <n v="0"/>
    <n v="0"/>
    <n v="0"/>
    <n v="0"/>
    <n v="43098.61"/>
    <n v="42868.44"/>
    <n v="97437.27"/>
    <m/>
    <m/>
    <m/>
    <s v=""/>
    <n v="0"/>
  </r>
  <r>
    <s v="2024-04-30"/>
    <d v="2024-04-30T00:00:00"/>
    <n v="0"/>
    <n v="5341805"/>
    <x v="0"/>
    <s v=""/>
    <d v="2018-08-08T00:00:00"/>
    <n v="144"/>
    <n v="117"/>
    <n v="68"/>
    <n v="42"/>
    <n v="180"/>
    <n v="0.14649999999999999"/>
    <n v="6.3435500000000047E-2"/>
    <n v="5.1385287690672854E-3"/>
    <n v="49189.98"/>
    <n v="0"/>
    <m/>
    <m/>
    <m/>
    <n v="50878.46"/>
    <n v="12761.69"/>
    <n v="1295"/>
    <n v="10882.52"/>
    <n v="1104.31"/>
    <n v="1879.17"/>
    <n v="190.69"/>
    <s v="Nystart Finans Sverige AB"/>
    <n v="0"/>
    <n v="1"/>
    <n v="0"/>
    <m/>
    <m/>
    <m/>
    <m/>
    <m/>
    <m/>
    <m/>
    <m/>
    <m/>
    <m/>
    <n v="0"/>
    <n v="0"/>
    <n v="0"/>
    <n v="0"/>
    <n v="0"/>
    <n v="50878.46"/>
    <n v="50618.36"/>
    <n v="49189.98"/>
    <m/>
    <m/>
    <m/>
    <s v="Personen har utvandr"/>
    <n v="1"/>
  </r>
  <r>
    <s v="2024-04-30"/>
    <d v="2024-04-30T00:00:00"/>
    <n v="0"/>
    <n v="5341953"/>
    <x v="0"/>
    <s v=""/>
    <d v="2018-08-15T00:00:00"/>
    <n v="144"/>
    <n v="135"/>
    <n v="68"/>
    <n v="58"/>
    <n v="180"/>
    <n v="0.16650000000000001"/>
    <n v="6.8304939999999995E-2"/>
    <n v="5.5212663042543131E-3"/>
    <n v="138330.03"/>
    <n v="9005.5499999999993"/>
    <m/>
    <m/>
    <m/>
    <n v="138978.67000000001"/>
    <n v="4900"/>
    <n v="495"/>
    <n v="4178.47"/>
    <n v="422.11"/>
    <n v="721.53"/>
    <n v="72.89"/>
    <s v="Nystart Finans Sverige AB"/>
    <n v="0"/>
    <n v="1"/>
    <n v="0"/>
    <m/>
    <m/>
    <m/>
    <m/>
    <m/>
    <m/>
    <m/>
    <m/>
    <m/>
    <m/>
    <n v="0"/>
    <n v="0"/>
    <n v="0"/>
    <n v="0"/>
    <n v="0"/>
    <n v="89864.75"/>
    <n v="89371.31"/>
    <n v="138330.03"/>
    <m/>
    <m/>
    <m/>
    <s v=""/>
    <n v="0"/>
  </r>
  <r>
    <s v="2024-04-30"/>
    <d v="2024-04-30T00:00:00"/>
    <n v="0"/>
    <n v="5337571"/>
    <x v="0"/>
    <s v=""/>
    <d v="2018-08-31T00:00:00"/>
    <n v="144"/>
    <n v="120"/>
    <n v="68"/>
    <n v="44"/>
    <n v="180"/>
    <n v="0.22650000000000001"/>
    <n v="5.6251700000000099E-2"/>
    <n v="4.5709392045065744E-3"/>
    <n v="26551.54"/>
    <n v="0"/>
    <m/>
    <m/>
    <m/>
    <n v="28693.27"/>
    <n v="16139.78"/>
    <n v="1595"/>
    <n v="13763.19"/>
    <n v="1360.14"/>
    <n v="2376.59"/>
    <n v="234.86"/>
    <s v="Nystart Finans Sverige AB"/>
    <n v="0"/>
    <n v="1"/>
    <n v="0"/>
    <m/>
    <m/>
    <m/>
    <m/>
    <m/>
    <m/>
    <m/>
    <m/>
    <m/>
    <m/>
    <n v="0"/>
    <n v="0"/>
    <n v="0"/>
    <n v="0"/>
    <n v="0"/>
    <n v="15641.83"/>
    <n v="15570.66"/>
    <n v="26551.54"/>
    <m/>
    <m/>
    <m/>
    <s v=""/>
    <n v="0"/>
  </r>
  <r>
    <s v="2024-04-30"/>
    <d v="2024-04-30T00:00:00"/>
    <n v="0"/>
    <n v="5324470"/>
    <x v="0"/>
    <s v=""/>
    <d v="2018-07-17T00:00:00"/>
    <n v="144"/>
    <n v="122"/>
    <n v="69"/>
    <n v="47"/>
    <n v="180"/>
    <n v="0.14649999999999999"/>
    <n v="6.7641700000000041E-2"/>
    <n v="5.4692298902350167E-3"/>
    <n v="225352.86"/>
    <n v="0"/>
    <m/>
    <m/>
    <m/>
    <n v="227301.14"/>
    <n v="14604.06"/>
    <n v="995"/>
    <n v="12513.34"/>
    <n v="852.56"/>
    <n v="2090.7199999999998"/>
    <n v="142.44"/>
    <s v="Nystart Finans Sverige AB"/>
    <n v="0"/>
    <n v="1"/>
    <n v="0"/>
    <m/>
    <m/>
    <m/>
    <m/>
    <m/>
    <m/>
    <m/>
    <m/>
    <m/>
    <m/>
    <n v="0"/>
    <n v="0"/>
    <n v="0"/>
    <n v="0"/>
    <n v="0"/>
    <n v="126928.31"/>
    <n v="126237.89"/>
    <n v="225352.86"/>
    <m/>
    <m/>
    <m/>
    <s v=""/>
    <n v="0"/>
  </r>
  <r>
    <s v="2024-04-30"/>
    <d v="2024-04-30T00:00:00"/>
    <n v="0"/>
    <n v="5322086"/>
    <x v="0"/>
    <s v=""/>
    <d v="2018-07-17T00:00:00"/>
    <n v="144"/>
    <n v="119"/>
    <n v="69"/>
    <n v="43"/>
    <n v="180"/>
    <n v="0.22650000000000001"/>
    <n v="6.6807300000000028E-2"/>
    <n v="5.4037225171035264E-3"/>
    <n v="73614.460000000006"/>
    <n v="0"/>
    <m/>
    <m/>
    <m/>
    <n v="74619.87"/>
    <n v="8017.91"/>
    <n v="995"/>
    <n v="6870.06"/>
    <n v="852.56"/>
    <n v="1147.8499999999999"/>
    <n v="142.44"/>
    <s v="Nystart Finans Sverige AB"/>
    <n v="0"/>
    <n v="1"/>
    <n v="0"/>
    <m/>
    <m/>
    <m/>
    <m/>
    <m/>
    <m/>
    <m/>
    <m/>
    <m/>
    <m/>
    <n v="0"/>
    <n v="0"/>
    <n v="0"/>
    <n v="0"/>
    <n v="0"/>
    <n v="40348.339999999997"/>
    <n v="40131.480000000003"/>
    <n v="73614.460000000006"/>
    <m/>
    <m/>
    <m/>
    <s v=""/>
    <n v="0"/>
  </r>
  <r>
    <s v="2024-04-30"/>
    <d v="2024-04-30T00:00:00"/>
    <n v="0"/>
    <n v="5302377"/>
    <x v="0"/>
    <s v=""/>
    <d v="2018-06-26T00:00:00"/>
    <n v="144"/>
    <n v="127"/>
    <n v="70"/>
    <n v="52"/>
    <n v="180"/>
    <n v="0.2165"/>
    <n v="6.6733550000000016E-2"/>
    <n v="5.3979302669120433E-3"/>
    <n v="96790.51"/>
    <n v="0"/>
    <m/>
    <m/>
    <m/>
    <n v="98155.53"/>
    <n v="11002.27"/>
    <n v="1195"/>
    <n v="9470.93"/>
    <n v="1028.68"/>
    <n v="1531.34"/>
    <n v="166.32"/>
    <s v="Nystart Finans Sverige AB"/>
    <n v="0"/>
    <n v="1"/>
    <n v="0"/>
    <m/>
    <m/>
    <m/>
    <m/>
    <m/>
    <m/>
    <m/>
    <m/>
    <m/>
    <m/>
    <n v="0"/>
    <n v="0"/>
    <n v="0"/>
    <n v="0"/>
    <n v="0"/>
    <n v="56987.49"/>
    <n v="56681.53"/>
    <n v="96790.51"/>
    <m/>
    <m/>
    <m/>
    <s v=""/>
    <n v="0"/>
  </r>
  <r>
    <s v="2024-04-30"/>
    <d v="2024-04-30T00:00:00"/>
    <n v="0"/>
    <n v="5303243"/>
    <x v="0"/>
    <s v=""/>
    <d v="2018-09-12T00:00:00"/>
    <n v="120"/>
    <n v="78"/>
    <n v="67"/>
    <n v="26"/>
    <n v="180"/>
    <n v="0.2465"/>
    <n v="5.8583400000000112E-2"/>
    <n v="4.7555528782565748E-3"/>
    <n v="27757.57"/>
    <n v="0"/>
    <m/>
    <m/>
    <m/>
    <n v="29569.279999999999"/>
    <n v="13456.84"/>
    <n v="1495"/>
    <n v="11418.7"/>
    <n v="1268.57"/>
    <n v="2038.14"/>
    <n v="226.43"/>
    <s v="Nystart Finans Sverige AB"/>
    <n v="0"/>
    <n v="1"/>
    <n v="0"/>
    <m/>
    <m/>
    <m/>
    <m/>
    <m/>
    <m/>
    <m/>
    <m/>
    <m/>
    <m/>
    <n v="0"/>
    <n v="0"/>
    <n v="0"/>
    <n v="0"/>
    <n v="0"/>
    <n v="13775.58"/>
    <n v="13710.38"/>
    <n v="27757.57"/>
    <m/>
    <m/>
    <m/>
    <s v=""/>
    <n v="0"/>
  </r>
  <r>
    <s v="2024-04-30"/>
    <d v="2024-04-30T00:00:00"/>
    <n v="0"/>
    <n v="5305149"/>
    <x v="0"/>
    <s v=""/>
    <d v="2018-06-25T00:00:00"/>
    <n v="96"/>
    <n v="79"/>
    <n v="70"/>
    <n v="52"/>
    <n v="180"/>
    <n v="0.2165"/>
    <n v="6.7688659999999998E-2"/>
    <n v="5.4729152475916365E-3"/>
    <n v="113814.32"/>
    <n v="9540.2199999999993"/>
    <m/>
    <m/>
    <m/>
    <n v="114766.31"/>
    <n v="7334.85"/>
    <n v="495"/>
    <n v="6313.96"/>
    <n v="426.1"/>
    <n v="1020.89"/>
    <n v="68.900000000000006"/>
    <s v="Nystart Finans Sverige AB"/>
    <n v="0"/>
    <n v="1"/>
    <n v="0"/>
    <m/>
    <m/>
    <m/>
    <m/>
    <m/>
    <m/>
    <m/>
    <m/>
    <m/>
    <m/>
    <n v="0"/>
    <n v="0"/>
    <n v="0"/>
    <n v="0"/>
    <n v="0"/>
    <n v="124306.53"/>
    <n v="123629.91"/>
    <n v="113814.32"/>
    <m/>
    <m/>
    <m/>
    <s v="Personen har utvandr"/>
    <n v="1"/>
  </r>
  <r>
    <s v="2024-04-30"/>
    <d v="2024-04-30T00:00:00"/>
    <n v="0"/>
    <n v="5309455"/>
    <x v="0"/>
    <s v=""/>
    <d v="2018-06-29T00:00:00"/>
    <n v="180"/>
    <n v="174"/>
    <n v="70"/>
    <n v="63"/>
    <n v="180"/>
    <n v="0.2165"/>
    <n v="6.7818800000000068E-2"/>
    <n v="5.4831276825682007E-3"/>
    <n v="260564.96"/>
    <n v="5616.24"/>
    <m/>
    <m/>
    <m/>
    <n v="262541.76"/>
    <n v="16197.78"/>
    <n v="1995"/>
    <n v="13943.31"/>
    <n v="1717.33"/>
    <n v="2254.4699999999998"/>
    <n v="277.67"/>
    <s v="Nystart Finans Sverige AB"/>
    <n v="0"/>
    <n v="1"/>
    <n v="0"/>
    <m/>
    <m/>
    <m/>
    <m/>
    <m/>
    <m/>
    <m/>
    <m/>
    <m/>
    <m/>
    <n v="0"/>
    <n v="0"/>
    <n v="0"/>
    <n v="0"/>
    <n v="0"/>
    <n v="134079"/>
    <n v="133347.84"/>
    <n v="260564.96"/>
    <m/>
    <m/>
    <m/>
    <s v="Skuldsanering bevilj"/>
    <n v="1"/>
  </r>
  <r>
    <s v="2024-04-30"/>
    <d v="2024-04-30T00:00:00"/>
    <n v="0"/>
    <n v="5281118"/>
    <x v="0"/>
    <s v=""/>
    <d v="2018-05-25T00:00:00"/>
    <n v="180"/>
    <n v="179"/>
    <n v="71"/>
    <n v="41"/>
    <n v="180"/>
    <n v="0.14649999999999999"/>
    <n v="6.722992000000004E-2"/>
    <n v="5.4369075864983962E-3"/>
    <n v="60786.76"/>
    <n v="0"/>
    <m/>
    <m/>
    <m/>
    <n v="61462.38"/>
    <n v="5987.85"/>
    <n v="995"/>
    <n v="5177.59"/>
    <n v="860.36"/>
    <n v="810.26"/>
    <n v="134.63999999999999"/>
    <s v="Nystart Finans Sverige AB"/>
    <n v="0"/>
    <n v="1"/>
    <n v="0"/>
    <m/>
    <m/>
    <m/>
    <m/>
    <m/>
    <m/>
    <m/>
    <m/>
    <m/>
    <m/>
    <n v="0"/>
    <n v="0"/>
    <n v="0"/>
    <n v="0"/>
    <n v="0"/>
    <n v="32690.78"/>
    <n v="32514"/>
    <n v="60786.76"/>
    <m/>
    <m/>
    <m/>
    <s v=""/>
    <n v="0"/>
  </r>
  <r>
    <s v="2024-04-30"/>
    <d v="2024-04-30T00:00:00"/>
    <n v="0"/>
    <n v="5282462"/>
    <x v="0"/>
    <s v=""/>
    <d v="2018-06-13T00:00:00"/>
    <n v="60"/>
    <n v="51"/>
    <n v="70"/>
    <n v="60"/>
    <n v="180"/>
    <n v="0.2465"/>
    <n v="5.0547000000000078E-2"/>
    <n v="4.1176864416807568E-3"/>
    <n v="4168.93"/>
    <n v="0"/>
    <m/>
    <m/>
    <m/>
    <n v="4668.5"/>
    <n v="4584.28"/>
    <n v="995"/>
    <n v="3946.22"/>
    <n v="856.51"/>
    <n v="638.05999999999995"/>
    <n v="138.49"/>
    <s v="Nystart Finans Sverige AB"/>
    <n v="0"/>
    <n v="1"/>
    <n v="0"/>
    <m/>
    <m/>
    <m/>
    <m/>
    <m/>
    <m/>
    <m/>
    <m/>
    <m/>
    <m/>
    <n v="0"/>
    <n v="0"/>
    <n v="0"/>
    <n v="0"/>
    <n v="0"/>
    <n v="2876.58"/>
    <n v="2864.78"/>
    <n v="4168.93"/>
    <m/>
    <m/>
    <m/>
    <s v=""/>
    <n v="0"/>
  </r>
  <r>
    <s v="2024-04-30"/>
    <d v="2024-04-30T00:00:00"/>
    <n v="0"/>
    <n v="5268867"/>
    <x v="0"/>
    <s v=""/>
    <d v="2018-07-02T00:00:00"/>
    <n v="144"/>
    <n v="102"/>
    <n v="69"/>
    <n v="28"/>
    <n v="180"/>
    <n v="0.20649999999999999"/>
    <n v="6.4049100000000025E-2"/>
    <n v="5.1868460302826325E-3"/>
    <n v="46724.59"/>
    <n v="0"/>
    <m/>
    <m/>
    <m/>
    <n v="48150.35"/>
    <n v="11454.16"/>
    <n v="1495"/>
    <n v="9814.3799999999992"/>
    <n v="1280.98"/>
    <n v="1639.78"/>
    <n v="214.02"/>
    <s v="Nystart Finans Sverige AB"/>
    <n v="0"/>
    <n v="1"/>
    <n v="0"/>
    <m/>
    <m/>
    <m/>
    <m/>
    <m/>
    <m/>
    <m/>
    <m/>
    <m/>
    <m/>
    <n v="0"/>
    <n v="0"/>
    <n v="0"/>
    <n v="0"/>
    <n v="0"/>
    <n v="24075.17"/>
    <n v="23950.94"/>
    <n v="46724.59"/>
    <m/>
    <m/>
    <m/>
    <s v="Skuldsanering bevilj"/>
    <n v="1"/>
  </r>
  <r>
    <s v="2024-04-30"/>
    <d v="2024-04-30T00:00:00"/>
    <n v="0"/>
    <n v="5269386"/>
    <x v="0"/>
    <s v=""/>
    <d v="2018-05-21T00:00:00"/>
    <n v="144"/>
    <n v="103"/>
    <n v="71"/>
    <n v="30"/>
    <n v="180"/>
    <n v="0.26650000000000001"/>
    <n v="6.6972660000000003E-2"/>
    <n v="5.4167083897220802E-3"/>
    <n v="138664.64000000001"/>
    <n v="0"/>
    <m/>
    <m/>
    <m/>
    <n v="140420.32999999999"/>
    <n v="14969.62"/>
    <n v="1995"/>
    <n v="12943.97"/>
    <n v="1725.04"/>
    <n v="2025.65"/>
    <n v="269.95999999999998"/>
    <s v="Nystart Finans Sverige AB"/>
    <n v="0"/>
    <n v="1"/>
    <n v="0"/>
    <m/>
    <m/>
    <m/>
    <m/>
    <m/>
    <m/>
    <m/>
    <m/>
    <m/>
    <m/>
    <n v="0"/>
    <n v="0"/>
    <n v="0"/>
    <n v="0"/>
    <n v="0"/>
    <n v="67883.87"/>
    <n v="67518.14"/>
    <n v="138664.64000000001"/>
    <m/>
    <m/>
    <m/>
    <s v=""/>
    <n v="0"/>
  </r>
  <r>
    <s v="2024-04-30"/>
    <d v="2024-04-30T00:00:00"/>
    <n v="0"/>
    <n v="5260021"/>
    <x v="0"/>
    <s v=""/>
    <d v="2018-04-30T00:00:00"/>
    <n v="144"/>
    <n v="113"/>
    <n v="72"/>
    <n v="41"/>
    <n v="180"/>
    <n v="0.1865"/>
    <n v="6.8237310000000023E-2"/>
    <n v="5.515961552938764E-3"/>
    <n v="87985.21"/>
    <n v="0"/>
    <m/>
    <m/>
    <m/>
    <n v="88433.17"/>
    <n v="4900"/>
    <n v="1495"/>
    <n v="4255.3599999999997"/>
    <n v="1298.32"/>
    <n v="644.64"/>
    <n v="196.68"/>
    <s v="Nystart Finans Sverige AB"/>
    <n v="0"/>
    <n v="1"/>
    <n v="0"/>
    <m/>
    <m/>
    <m/>
    <m/>
    <m/>
    <m/>
    <m/>
    <m/>
    <m/>
    <m/>
    <n v="0"/>
    <n v="0"/>
    <n v="0"/>
    <n v="0"/>
    <n v="0"/>
    <n v="47036.09"/>
    <n v="46778.06"/>
    <n v="87985.21"/>
    <m/>
    <m/>
    <m/>
    <s v=""/>
    <n v="0"/>
  </r>
  <r>
    <s v="2024-04-30"/>
    <d v="2024-04-30T00:00:00"/>
    <n v="0"/>
    <n v="5266200"/>
    <x v="0"/>
    <s v=""/>
    <d v="2018-05-21T00:00:00"/>
    <n v="144"/>
    <n v="133"/>
    <n v="71"/>
    <n v="59"/>
    <n v="180"/>
    <n v="0.29649999999999999"/>
    <n v="4.9970100000000048"/>
    <n v="0.16098775287415656"/>
    <n v="1173.3399999999999"/>
    <n v="0"/>
    <m/>
    <m/>
    <m/>
    <n v="1902.7"/>
    <n v="7385.01"/>
    <n v="1995"/>
    <n v="6385.69"/>
    <n v="1725.04"/>
    <n v="999.32"/>
    <n v="269.95999999999998"/>
    <s v="Nystart Finans Sverige AB"/>
    <n v="0"/>
    <n v="1"/>
    <n v="0"/>
    <m/>
    <m/>
    <m/>
    <m/>
    <m/>
    <m/>
    <m/>
    <m/>
    <m/>
    <m/>
    <n v="0"/>
    <n v="0"/>
    <n v="0"/>
    <n v="0"/>
    <n v="0"/>
    <n v="1163.9100000000001"/>
    <n v="1002.52"/>
    <n v="1173.3399999999999"/>
    <m/>
    <m/>
    <m/>
    <s v=""/>
    <n v="0"/>
  </r>
  <r>
    <s v="2024-04-30"/>
    <d v="2024-04-30T00:00:00"/>
    <n v="0"/>
    <n v="5266291"/>
    <x v="0"/>
    <s v=""/>
    <d v="2018-05-03T00:00:00"/>
    <n v="144"/>
    <n v="118"/>
    <n v="71"/>
    <n v="45"/>
    <n v="180"/>
    <n v="0.19650000000000001"/>
    <n v="6.8130239999999995E-2"/>
    <n v="5.5075625835592223E-3"/>
    <n v="115569.68"/>
    <n v="0"/>
    <m/>
    <m/>
    <m/>
    <n v="116231.77"/>
    <n v="5987.85"/>
    <n v="1095"/>
    <n v="5177.59"/>
    <n v="946.83"/>
    <n v="810.26"/>
    <n v="148.16999999999999"/>
    <s v="Nystart Finans Sverige AB"/>
    <n v="0"/>
    <n v="1"/>
    <n v="0"/>
    <m/>
    <m/>
    <m/>
    <m/>
    <m/>
    <m/>
    <m/>
    <m/>
    <m/>
    <m/>
    <n v="0"/>
    <n v="0"/>
    <n v="0"/>
    <n v="0"/>
    <n v="0"/>
    <n v="58115.89"/>
    <n v="57797.57"/>
    <n v="115569.68"/>
    <m/>
    <m/>
    <m/>
    <s v="Skuldsanering bevilj"/>
    <n v="1"/>
  </r>
  <r>
    <s v="2024-04-30"/>
    <d v="2024-04-30T00:00:00"/>
    <n v="0"/>
    <n v="5266820"/>
    <x v="0"/>
    <s v=""/>
    <d v="2018-05-08T00:00:00"/>
    <n v="144"/>
    <n v="113"/>
    <n v="71"/>
    <n v="41"/>
    <n v="180"/>
    <n v="0.2465"/>
    <n v="6.7792339999999993E-2"/>
    <n v="5.4810513877805445E-3"/>
    <n v="102917.69"/>
    <n v="0"/>
    <m/>
    <m/>
    <m/>
    <n v="103714.71"/>
    <n v="7385.01"/>
    <n v="1495"/>
    <n v="6385.69"/>
    <n v="1292.7"/>
    <n v="999.32"/>
    <n v="202.3"/>
    <s v="Nystart Finans Sverige AB"/>
    <n v="0"/>
    <n v="1"/>
    <n v="0"/>
    <m/>
    <m/>
    <m/>
    <m/>
    <m/>
    <m/>
    <m/>
    <m/>
    <m/>
    <m/>
    <n v="0"/>
    <n v="0"/>
    <n v="0"/>
    <n v="0"/>
    <n v="0"/>
    <n v="55164.07"/>
    <n v="54863.360000000001"/>
    <n v="102917.69"/>
    <m/>
    <m/>
    <m/>
    <s v=""/>
    <n v="0"/>
  </r>
  <r>
    <s v="2024-04-30"/>
    <d v="2024-04-30T00:00:00"/>
    <n v="0"/>
    <n v="5275888"/>
    <x v="0"/>
    <s v=""/>
    <d v="2018-05-24T00:00:00"/>
    <n v="144"/>
    <n v="128"/>
    <n v="71"/>
    <n v="54"/>
    <n v="180"/>
    <n v="0.22650000000000001"/>
    <n v="6.8324450000000009E-2"/>
    <n v="5.522796569357391E-3"/>
    <n v="98744.82"/>
    <n v="9638.23"/>
    <m/>
    <m/>
    <m/>
    <n v="99196.35"/>
    <n v="4031.82"/>
    <n v="695"/>
    <n v="3486.24"/>
    <n v="600.95000000000005"/>
    <n v="545.58000000000004"/>
    <n v="94.05"/>
    <s v="Nystart Finans Sverige AB"/>
    <n v="0"/>
    <n v="1"/>
    <n v="0"/>
    <m/>
    <m/>
    <m/>
    <m/>
    <m/>
    <m/>
    <m/>
    <m/>
    <m/>
    <m/>
    <n v="0"/>
    <n v="0"/>
    <n v="0"/>
    <n v="0"/>
    <n v="0"/>
    <n v="54417.29"/>
    <n v="54118.41"/>
    <n v="98744.82"/>
    <m/>
    <m/>
    <m/>
    <s v="Skuldsanering bevilj"/>
    <n v="1"/>
  </r>
  <r>
    <s v="2024-04-30"/>
    <d v="2024-04-30T00:00:00"/>
    <n v="0"/>
    <n v="5277777"/>
    <x v="0"/>
    <s v=""/>
    <d v="2018-05-22T00:00:00"/>
    <n v="144"/>
    <n v="111"/>
    <n v="71"/>
    <n v="38"/>
    <n v="180"/>
    <n v="0.25650000000000001"/>
    <n v="6.4874000000000029E-2"/>
    <n v="5.2517616463927386E-3"/>
    <n v="27306.36"/>
    <n v="0"/>
    <m/>
    <m/>
    <m/>
    <n v="28000.54"/>
    <n v="6125"/>
    <n v="995"/>
    <n v="5296.18"/>
    <n v="860.36"/>
    <n v="828.82"/>
    <n v="134.63999999999999"/>
    <s v="Nystart Finans Sverige AB"/>
    <n v="0"/>
    <n v="1"/>
    <n v="0"/>
    <m/>
    <m/>
    <m/>
    <m/>
    <m/>
    <m/>
    <m/>
    <m/>
    <m/>
    <m/>
    <n v="0"/>
    <n v="0"/>
    <n v="0"/>
    <n v="0"/>
    <n v="0"/>
    <n v="14522.34"/>
    <n v="14446.47"/>
    <n v="27306.36"/>
    <m/>
    <m/>
    <m/>
    <s v=""/>
    <n v="0"/>
  </r>
  <r>
    <s v="2024-04-30"/>
    <d v="2024-04-30T00:00:00"/>
    <n v="0"/>
    <n v="5282884"/>
    <x v="0"/>
    <s v=""/>
    <d v="2018-05-31T00:00:00"/>
    <n v="144"/>
    <n v="108"/>
    <n v="71"/>
    <n v="35"/>
    <n v="180"/>
    <n v="0.20649999999999999"/>
    <n v="6.8422310000000028E-2"/>
    <n v="5.5304718232160877E-3"/>
    <n v="276458.64"/>
    <n v="7035.73"/>
    <m/>
    <m/>
    <m/>
    <n v="277562.15000000002"/>
    <n v="9150"/>
    <n v="995"/>
    <n v="7911.85"/>
    <n v="860.36"/>
    <n v="1238.1500000000001"/>
    <n v="134.63999999999999"/>
    <s v="Nystart Finans Sverige AB"/>
    <n v="0"/>
    <n v="1"/>
    <n v="0"/>
    <m/>
    <m/>
    <m/>
    <m/>
    <m/>
    <m/>
    <m/>
    <m/>
    <m/>
    <m/>
    <n v="0"/>
    <n v="0"/>
    <n v="0"/>
    <n v="0"/>
    <n v="0"/>
    <n v="143843.07"/>
    <n v="143051.93"/>
    <n v="276458.64"/>
    <m/>
    <m/>
    <m/>
    <s v=""/>
    <n v="0"/>
  </r>
  <r>
    <s v="2024-04-30"/>
    <d v="2024-04-30T00:00:00"/>
    <n v="0"/>
    <n v="5285473"/>
    <x v="0"/>
    <s v=""/>
    <d v="2018-05-29T00:00:00"/>
    <n v="96"/>
    <n v="52"/>
    <n v="71"/>
    <n v="27"/>
    <n v="180"/>
    <n v="0.22650000000000001"/>
    <n v="6.7966800000000063E-2"/>
    <n v="5.4947402532319334E-3"/>
    <n v="165276.04999999999"/>
    <n v="9473.2900000000009"/>
    <m/>
    <m/>
    <m/>
    <n v="166383.81"/>
    <n v="9181.3700000000008"/>
    <n v="995"/>
    <n v="7938.97"/>
    <n v="860.36"/>
    <n v="1242.4000000000001"/>
    <n v="134.63999999999999"/>
    <s v="Nystart Finans Sverige AB"/>
    <n v="0"/>
    <n v="1"/>
    <n v="0"/>
    <m/>
    <m/>
    <m/>
    <m/>
    <m/>
    <m/>
    <m/>
    <m/>
    <m/>
    <m/>
    <n v="0"/>
    <n v="0"/>
    <n v="0"/>
    <n v="0"/>
    <n v="0"/>
    <n v="82698.84"/>
    <n v="82246.91"/>
    <n v="165276.04999999999"/>
    <m/>
    <m/>
    <m/>
    <s v=""/>
    <n v="0"/>
  </r>
  <r>
    <s v="2024-04-30"/>
    <d v="2024-04-30T00:00:00"/>
    <n v="0"/>
    <n v="5287263"/>
    <x v="0"/>
    <s v=""/>
    <d v="2018-05-30T00:00:00"/>
    <n v="108"/>
    <n v="93"/>
    <n v="71"/>
    <n v="55"/>
    <n v="180"/>
    <n v="0.1865"/>
    <n v="6.8296649999999987E-2"/>
    <n v="5.5206160710912222E-3"/>
    <n v="130071.33"/>
    <n v="0"/>
    <m/>
    <m/>
    <m/>
    <n v="130687.7"/>
    <n v="5250"/>
    <n v="695"/>
    <n v="4539.58"/>
    <n v="600.95000000000005"/>
    <n v="710.42"/>
    <n v="94.05"/>
    <s v="Nystart Finans Sverige AB"/>
    <n v="0"/>
    <n v="1"/>
    <n v="0"/>
    <m/>
    <m/>
    <m/>
    <m/>
    <m/>
    <m/>
    <m/>
    <m/>
    <m/>
    <m/>
    <n v="0"/>
    <n v="0"/>
    <n v="0"/>
    <n v="0"/>
    <n v="0"/>
    <n v="77616.89"/>
    <n v="77190.75"/>
    <n v="130071.33"/>
    <m/>
    <m/>
    <m/>
    <s v=""/>
    <n v="0"/>
  </r>
  <r>
    <s v="2024-04-30"/>
    <d v="2024-04-30T00:00:00"/>
    <n v="0"/>
    <n v="5287701"/>
    <x v="0"/>
    <s v=""/>
    <d v="2018-06-05T00:00:00"/>
    <n v="180"/>
    <n v="177"/>
    <n v="70"/>
    <n v="52"/>
    <n v="180"/>
    <n v="0.1865"/>
    <n v="6.8129900000000049E-2"/>
    <n v="5.5075359114642453E-3"/>
    <n v="129804.02"/>
    <n v="0"/>
    <m/>
    <m/>
    <m/>
    <n v="130547.96"/>
    <n v="6300"/>
    <n v="955"/>
    <n v="5423.14"/>
    <n v="822.08"/>
    <n v="876.86"/>
    <n v="132.91999999999999"/>
    <s v="Nystart Finans Sverige AB"/>
    <n v="0"/>
    <n v="1"/>
    <n v="0"/>
    <m/>
    <m/>
    <m/>
    <m/>
    <m/>
    <m/>
    <m/>
    <m/>
    <m/>
    <m/>
    <n v="0"/>
    <n v="0"/>
    <n v="0"/>
    <n v="0"/>
    <n v="0"/>
    <n v="75794"/>
    <n v="75378.850000000006"/>
    <n v="129804.02"/>
    <m/>
    <m/>
    <m/>
    <s v=""/>
    <n v="0"/>
  </r>
  <r>
    <s v="2024-04-30"/>
    <d v="2024-04-30T00:00:00"/>
    <n v="0"/>
    <n v="5291141"/>
    <x v="0"/>
    <s v=""/>
    <d v="2018-08-28T00:00:00"/>
    <n v="144"/>
    <n v="125"/>
    <n v="68"/>
    <n v="49"/>
    <n v="180"/>
    <n v="0.2165"/>
    <n v="6.726710000000001E-2"/>
    <n v="5.4398264668880092E-3"/>
    <n v="260589.1"/>
    <n v="0"/>
    <m/>
    <m/>
    <m/>
    <n v="263427.15000000002"/>
    <n v="20268.57"/>
    <n v="995"/>
    <n v="17284.009999999998"/>
    <n v="848.49"/>
    <n v="2984.56"/>
    <n v="146.51"/>
    <s v="Nystart Finans Sverige AB"/>
    <n v="0"/>
    <n v="1"/>
    <n v="0"/>
    <m/>
    <m/>
    <m/>
    <m/>
    <m/>
    <m/>
    <m/>
    <m/>
    <m/>
    <m/>
    <n v="0"/>
    <n v="0"/>
    <n v="0"/>
    <n v="0"/>
    <n v="0"/>
    <n v="131713.57999999999"/>
    <n v="131000.96000000001"/>
    <n v="260589.1"/>
    <m/>
    <m/>
    <m/>
    <s v="Skuldsanering bevilj"/>
    <n v="1"/>
  </r>
  <r>
    <s v="2024-04-30"/>
    <d v="2024-04-30T00:00:00"/>
    <n v="0"/>
    <n v="5294855"/>
    <x v="0"/>
    <s v=""/>
    <d v="2018-06-11T00:00:00"/>
    <n v="60"/>
    <n v="24"/>
    <n v="70"/>
    <n v="35"/>
    <n v="180"/>
    <n v="0.1865"/>
    <n v="6.844910000000004E-2"/>
    <n v="5.532572876310704E-3"/>
    <n v="21982.87"/>
    <n v="0"/>
    <m/>
    <m/>
    <m/>
    <n v="22067.08"/>
    <n v="2100"/>
    <n v="1495"/>
    <n v="1807.71"/>
    <n v="1286.92"/>
    <n v="292.29000000000002"/>
    <n v="208.08"/>
    <s v="Nystart Finans Sverige AB"/>
    <n v="0"/>
    <n v="1"/>
    <n v="0"/>
    <m/>
    <m/>
    <m/>
    <m/>
    <m/>
    <m/>
    <m/>
    <m/>
    <m/>
    <m/>
    <n v="0"/>
    <n v="0"/>
    <n v="0"/>
    <n v="0"/>
    <n v="0"/>
    <n v="11153.27"/>
    <n v="11091.9"/>
    <n v="21982.87"/>
    <m/>
    <m/>
    <m/>
    <s v=""/>
    <n v="0"/>
  </r>
  <r>
    <s v="2024-04-30"/>
    <d v="2024-04-30T00:00:00"/>
    <n v="0"/>
    <n v="5295746"/>
    <x v="0"/>
    <s v=""/>
    <d v="2018-06-29T00:00:00"/>
    <n v="48"/>
    <n v="31"/>
    <n v="70"/>
    <n v="52"/>
    <n v="180"/>
    <n v="0.23649999999999999"/>
    <n v="6.7569400000000043E-2"/>
    <n v="5.4635555934061664E-3"/>
    <n v="39267.870000000003"/>
    <n v="1698.01"/>
    <m/>
    <m/>
    <m/>
    <n v="39624.339999999997"/>
    <n v="3056.19"/>
    <n v="495"/>
    <n v="2630.82"/>
    <n v="426.1"/>
    <n v="425.37"/>
    <n v="68.900000000000006"/>
    <s v="Nystart Finans Sverige AB"/>
    <n v="0"/>
    <n v="1"/>
    <n v="0"/>
    <m/>
    <m/>
    <m/>
    <m/>
    <m/>
    <m/>
    <m/>
    <m/>
    <m/>
    <m/>
    <n v="0"/>
    <n v="0"/>
    <n v="0"/>
    <n v="0"/>
    <n v="0"/>
    <n v="23991.08"/>
    <n v="23860.720000000001"/>
    <n v="39267.870000000003"/>
    <m/>
    <m/>
    <m/>
    <s v=""/>
    <n v="0"/>
  </r>
  <r>
    <s v="2024-04-30"/>
    <d v="2024-04-30T00:00:00"/>
    <n v="0"/>
    <n v="5296660"/>
    <x v="0"/>
    <s v=""/>
    <d v="2018-06-11T00:00:00"/>
    <n v="144"/>
    <n v="113"/>
    <n v="70"/>
    <n v="40"/>
    <n v="180"/>
    <n v="0.22650000000000001"/>
    <n v="6.6871600000000045E-2"/>
    <n v="5.4087722743667577E-3"/>
    <n v="48297.24"/>
    <n v="0"/>
    <m/>
    <m/>
    <m/>
    <n v="48938.18"/>
    <n v="5600"/>
    <n v="995"/>
    <n v="4820.57"/>
    <n v="856.51"/>
    <n v="779.43"/>
    <n v="138.49"/>
    <s v="Nystart Finans Sverige AB"/>
    <n v="0"/>
    <n v="1"/>
    <n v="0"/>
    <m/>
    <m/>
    <m/>
    <m/>
    <m/>
    <m/>
    <m/>
    <m/>
    <m/>
    <m/>
    <n v="0"/>
    <n v="0"/>
    <n v="0"/>
    <n v="0"/>
    <n v="0"/>
    <n v="25813.33"/>
    <n v="25674.46"/>
    <n v="48297.24"/>
    <m/>
    <m/>
    <m/>
    <s v=""/>
    <n v="0"/>
  </r>
  <r>
    <s v="2024-04-30"/>
    <d v="2024-04-30T00:00:00"/>
    <n v="0"/>
    <n v="5289590"/>
    <x v="0"/>
    <s v=""/>
    <d v="2018-06-08T00:00:00"/>
    <n v="144"/>
    <n v="117"/>
    <n v="70"/>
    <n v="43"/>
    <n v="180"/>
    <n v="0.23649999999999999"/>
    <n v="6.8725700000000056E-2"/>
    <n v="5.5542628973606067E-3"/>
    <n v="95552.94"/>
    <n v="8727.77"/>
    <m/>
    <m/>
    <m/>
    <n v="95762.41"/>
    <n v="3500"/>
    <n v="1995"/>
    <n v="3012.86"/>
    <n v="1717.33"/>
    <n v="487.14"/>
    <n v="277.67"/>
    <s v="Nystart Finans Sverige AB"/>
    <n v="0"/>
    <n v="1"/>
    <n v="0"/>
    <m/>
    <m/>
    <m/>
    <m/>
    <m/>
    <m/>
    <m/>
    <m/>
    <m/>
    <m/>
    <n v="0"/>
    <n v="0"/>
    <n v="0"/>
    <n v="0"/>
    <n v="0"/>
    <n v="56499.76"/>
    <n v="56187.68"/>
    <n v="95552.94"/>
    <m/>
    <m/>
    <m/>
    <s v=""/>
    <n v="0"/>
  </r>
  <r>
    <s v="2024-04-30"/>
    <d v="2024-04-30T00:00:00"/>
    <n v="0"/>
    <n v="5300405"/>
    <x v="0"/>
    <s v=""/>
    <d v="2018-06-26T00:00:00"/>
    <n v="144"/>
    <n v="77"/>
    <n v="70"/>
    <n v="47"/>
    <n v="180"/>
    <n v="0.20649999999999999"/>
    <n v="6.8124330000000011E-2"/>
    <n v="5.5070989586838426E-3"/>
    <n v="187254.56"/>
    <n v="16461.43"/>
    <m/>
    <m/>
    <m/>
    <n v="188333.93"/>
    <n v="8750"/>
    <n v="995"/>
    <n v="7532.14"/>
    <n v="856.51"/>
    <n v="1217.8599999999999"/>
    <n v="138.49"/>
    <s v="Nystart Finans Sverige AB"/>
    <n v="0"/>
    <n v="1"/>
    <n v="0"/>
    <m/>
    <m/>
    <m/>
    <m/>
    <m/>
    <m/>
    <m/>
    <m/>
    <m/>
    <m/>
    <n v="0"/>
    <n v="0"/>
    <n v="0"/>
    <n v="0"/>
    <n v="0"/>
    <n v="114360.75"/>
    <n v="113734.39999999999"/>
    <n v="187254.56"/>
    <m/>
    <m/>
    <m/>
    <s v=""/>
    <n v="0"/>
  </r>
  <r>
    <s v="2024-04-30"/>
    <d v="2024-04-30T00:00:00"/>
    <n v="0"/>
    <n v="5187752"/>
    <x v="0"/>
    <s v=""/>
    <d v="2018-02-19T00:00:00"/>
    <n v="144"/>
    <n v="104"/>
    <n v="74"/>
    <n v="34"/>
    <n v="180"/>
    <n v="0.2465"/>
    <n v="6.8149130000000002E-2"/>
    <n v="5.5090444415459849E-3"/>
    <n v="220180.76"/>
    <n v="0"/>
    <m/>
    <m/>
    <m/>
    <n v="221417.35"/>
    <n v="11939.35"/>
    <n v="1995"/>
    <n v="10454.68"/>
    <n v="1746.92"/>
    <n v="1484.67"/>
    <n v="248.08"/>
    <s v="Nystart Finans Sverige AB"/>
    <n v="0"/>
    <n v="1"/>
    <n v="0"/>
    <m/>
    <m/>
    <m/>
    <m/>
    <m/>
    <m/>
    <m/>
    <m/>
    <m/>
    <m/>
    <n v="0"/>
    <n v="0"/>
    <n v="0"/>
    <n v="0"/>
    <n v="0"/>
    <n v="110708.68"/>
    <n v="110102.12"/>
    <n v="220180.76"/>
    <m/>
    <m/>
    <m/>
    <s v="Skuldsanering bevilj"/>
    <n v="1"/>
  </r>
  <r>
    <s v="2024-04-30"/>
    <d v="2024-04-30T00:00:00"/>
    <n v="0"/>
    <n v="5188750"/>
    <x v="0"/>
    <s v=""/>
    <d v="2018-02-14T00:00:00"/>
    <n v="144"/>
    <n v="107"/>
    <n v="74"/>
    <n v="37"/>
    <n v="180"/>
    <n v="0.25650000000000001"/>
    <n v="6.8173620000000004E-2"/>
    <n v="5.5109655652403333E-3"/>
    <n v="289620.98"/>
    <n v="21302.99"/>
    <m/>
    <m/>
    <m/>
    <n v="291205.26"/>
    <n v="14235.38"/>
    <n v="1495"/>
    <n v="12465.19"/>
    <n v="1309.0899999999999"/>
    <n v="1770.19"/>
    <n v="185.91"/>
    <s v="Nystart Finans Sverige AB"/>
    <n v="0"/>
    <n v="1"/>
    <n v="0"/>
    <m/>
    <m/>
    <m/>
    <m/>
    <m/>
    <m/>
    <m/>
    <m/>
    <m/>
    <m/>
    <n v="0"/>
    <n v="0"/>
    <n v="0"/>
    <n v="0"/>
    <n v="0"/>
    <n v="156254.13"/>
    <n v="155397.74"/>
    <n v="289620.98"/>
    <m/>
    <m/>
    <m/>
    <s v="Skuldsanering bevilj"/>
    <n v="1"/>
  </r>
  <r>
    <s v="2024-04-30"/>
    <d v="2024-04-30T00:00:00"/>
    <n v="0"/>
    <n v="5075221"/>
    <x v="0"/>
    <s v=""/>
    <d v="2018-01-22T00:00:00"/>
    <n v="60"/>
    <n v="26"/>
    <n v="75"/>
    <n v="41"/>
    <n v="180"/>
    <n v="0.22650000000000001"/>
    <n v="6.8895630000000013E-2"/>
    <n v="5.5675856720980299E-3"/>
    <n v="54935.13"/>
    <n v="0"/>
    <m/>
    <m/>
    <m/>
    <n v="55000.35"/>
    <n v="2534.44"/>
    <n v="1995"/>
    <n v="2228.0300000000002"/>
    <n v="1753.81"/>
    <n v="306.41000000000003"/>
    <n v="241.19"/>
    <s v="Nystart Finans Sverige AB"/>
    <n v="0"/>
    <n v="1"/>
    <n v="0"/>
    <m/>
    <m/>
    <m/>
    <m/>
    <m/>
    <m/>
    <m/>
    <m/>
    <m/>
    <m/>
    <n v="0"/>
    <n v="0"/>
    <n v="0"/>
    <n v="0"/>
    <n v="0"/>
    <n v="29253.74"/>
    <n v="29091.77"/>
    <n v="54935.13"/>
    <m/>
    <m/>
    <m/>
    <s v=""/>
    <n v="0"/>
  </r>
  <r>
    <s v="2024-04-30"/>
    <d v="2024-04-30T00:00:00"/>
    <n v="0"/>
    <n v="5198189"/>
    <x v="0"/>
    <s v=""/>
    <d v="2018-02-15T00:00:00"/>
    <n v="120"/>
    <n v="102"/>
    <n v="74"/>
    <n v="55"/>
    <n v="180"/>
    <n v="0.14649999999999999"/>
    <n v="6.826821000000001E-2"/>
    <n v="5.5183853204794353E-3"/>
    <n v="319720.90999999997"/>
    <n v="10023.200000000001"/>
    <m/>
    <m/>
    <m/>
    <n v="321289.98"/>
    <n v="15613"/>
    <n v="2995"/>
    <n v="13671.5"/>
    <n v="2622.57"/>
    <n v="1941.5"/>
    <n v="372.43"/>
    <s v="Nystart Finans Sverige AB"/>
    <n v="0"/>
    <n v="1"/>
    <n v="0"/>
    <m/>
    <m/>
    <m/>
    <m/>
    <m/>
    <m/>
    <m/>
    <m/>
    <m/>
    <m/>
    <n v="0"/>
    <n v="0"/>
    <n v="0"/>
    <n v="0"/>
    <n v="0"/>
    <n v="196770.61"/>
    <n v="195690.71"/>
    <n v="319720.90999999997"/>
    <m/>
    <m/>
    <m/>
    <s v=""/>
    <n v="0"/>
  </r>
  <r>
    <s v="2024-04-30"/>
    <d v="2024-04-30T00:00:00"/>
    <n v="0"/>
    <n v="5199419"/>
    <x v="0"/>
    <s v=""/>
    <d v="2018-02-19T00:00:00"/>
    <n v="144"/>
    <n v="139"/>
    <n v="74"/>
    <n v="63"/>
    <n v="180"/>
    <n v="0.26650000000000001"/>
    <n v="6.8546000000000037E-2"/>
    <n v="5.5401720268508647E-3"/>
    <n v="95800.76"/>
    <n v="8285.09"/>
    <m/>
    <m/>
    <m/>
    <n v="96112.26"/>
    <n v="3500"/>
    <n v="995"/>
    <n v="3064.77"/>
    <n v="871.27"/>
    <n v="435.23"/>
    <n v="123.73"/>
    <s v="Nystart Finans Sverige AB"/>
    <n v="0"/>
    <n v="1"/>
    <n v="0"/>
    <m/>
    <m/>
    <m/>
    <m/>
    <m/>
    <m/>
    <m/>
    <m/>
    <m/>
    <m/>
    <n v="0"/>
    <n v="0"/>
    <n v="0"/>
    <n v="0"/>
    <n v="0"/>
    <n v="65723.460000000006"/>
    <n v="65361.35"/>
    <n v="95800.76"/>
    <m/>
    <m/>
    <m/>
    <s v=""/>
    <n v="0"/>
  </r>
  <r>
    <s v="2024-04-30"/>
    <d v="2024-04-30T00:00:00"/>
    <n v="0"/>
    <n v="5200290"/>
    <x v="0"/>
    <s v=""/>
    <d v="2018-02-27T00:00:00"/>
    <n v="180"/>
    <n v="152"/>
    <n v="74"/>
    <n v="45"/>
    <n v="180"/>
    <n v="0.22650000000000001"/>
    <n v="6.8213010000000018E-2"/>
    <n v="5.5140554381756246E-3"/>
    <n v="210259.13"/>
    <n v="14271.94"/>
    <m/>
    <m/>
    <m/>
    <n v="211360.07"/>
    <n v="10148.450000000001"/>
    <n v="1295"/>
    <n v="8886.48"/>
    <n v="1133.97"/>
    <n v="1261.97"/>
    <n v="161.03"/>
    <s v="Nystart Finans Sverige AB"/>
    <n v="0"/>
    <n v="1"/>
    <n v="0"/>
    <m/>
    <m/>
    <m/>
    <m/>
    <m/>
    <m/>
    <m/>
    <m/>
    <m/>
    <m/>
    <n v="0"/>
    <n v="0"/>
    <n v="0"/>
    <n v="0"/>
    <n v="0"/>
    <n v="123998.85"/>
    <n v="123318.86"/>
    <n v="210259.13"/>
    <m/>
    <m/>
    <m/>
    <s v=""/>
    <n v="0"/>
  </r>
  <r>
    <s v="2024-04-30"/>
    <d v="2024-04-30T00:00:00"/>
    <n v="0"/>
    <n v="5204540"/>
    <x v="0"/>
    <s v=""/>
    <d v="2018-02-23T00:00:00"/>
    <n v="144"/>
    <n v="115"/>
    <n v="74"/>
    <n v="48"/>
    <n v="180"/>
    <n v="0.22650000000000001"/>
    <n v="6.8474430000000003E-2"/>
    <n v="5.5345593819102756E-3"/>
    <n v="108243.87"/>
    <n v="0"/>
    <m/>
    <m/>
    <m/>
    <n v="108642.42"/>
    <n v="4200"/>
    <n v="995"/>
    <n v="3677.72"/>
    <n v="871.27"/>
    <n v="522.28"/>
    <n v="123.73"/>
    <s v="Nystart Finans Sverige AB"/>
    <n v="0"/>
    <n v="1"/>
    <n v="0"/>
    <m/>
    <m/>
    <m/>
    <m/>
    <m/>
    <m/>
    <m/>
    <m/>
    <m/>
    <m/>
    <n v="0"/>
    <n v="0"/>
    <n v="0"/>
    <n v="0"/>
    <n v="0"/>
    <n v="61148.75"/>
    <n v="60812.18"/>
    <n v="108243.87"/>
    <m/>
    <m/>
    <m/>
    <s v=""/>
    <n v="0"/>
  </r>
  <r>
    <s v="2024-04-30"/>
    <d v="2024-04-30T00:00:00"/>
    <n v="0"/>
    <n v="5206990"/>
    <x v="0"/>
    <s v=""/>
    <d v="2018-02-28T00:00:00"/>
    <n v="144"/>
    <n v="121"/>
    <n v="74"/>
    <n v="51"/>
    <n v="180"/>
    <n v="0.2165"/>
    <n v="6.8462569999999986E-2"/>
    <n v="5.5336292666210429E-3"/>
    <n v="192522.85"/>
    <n v="964.95"/>
    <m/>
    <m/>
    <m/>
    <n v="193245.34"/>
    <n v="7105"/>
    <n v="1295"/>
    <n v="6221.48"/>
    <n v="1133.97"/>
    <n v="883.52"/>
    <n v="161.03"/>
    <s v="Nystart Finans Sverige AB"/>
    <n v="0"/>
    <n v="1"/>
    <n v="0"/>
    <m/>
    <m/>
    <m/>
    <m/>
    <m/>
    <m/>
    <m/>
    <m/>
    <m/>
    <m/>
    <n v="0"/>
    <n v="0"/>
    <n v="0"/>
    <n v="0"/>
    <n v="0"/>
    <n v="97105.15"/>
    <n v="96570.76"/>
    <n v="192522.85"/>
    <m/>
    <m/>
    <m/>
    <s v="Skuldsanering bevilj"/>
    <n v="1"/>
  </r>
  <r>
    <s v="2024-04-30"/>
    <d v="2024-04-30T00:00:00"/>
    <n v="0"/>
    <n v="5208616"/>
    <x v="0"/>
    <s v=""/>
    <d v="2018-02-22T00:00:00"/>
    <n v="48"/>
    <n v="1"/>
    <n v="74"/>
    <n v="25"/>
    <n v="180"/>
    <n v="0.23649999999999999"/>
    <n v="6.3351300000000027E-2"/>
    <n v="5.1318965381967896E-3"/>
    <n v="10794.41"/>
    <n v="832.59"/>
    <m/>
    <m/>
    <m/>
    <n v="11170.57"/>
    <n v="3220"/>
    <n v="195"/>
    <n v="2819.59"/>
    <n v="170.75"/>
    <n v="400.41"/>
    <n v="24.25"/>
    <s v="Nystart Finans Sverige AB"/>
    <n v="0"/>
    <n v="1"/>
    <n v="0"/>
    <m/>
    <m/>
    <m/>
    <m/>
    <m/>
    <m/>
    <m/>
    <m/>
    <m/>
    <m/>
    <n v="0"/>
    <n v="0"/>
    <n v="0"/>
    <n v="0"/>
    <n v="0"/>
    <n v="5539.34"/>
    <n v="5511.06"/>
    <n v="10794.41"/>
    <m/>
    <m/>
    <m/>
    <s v=""/>
    <n v="0"/>
  </r>
  <r>
    <s v="2024-04-30"/>
    <d v="2024-04-30T00:00:00"/>
    <n v="0"/>
    <n v="5208681"/>
    <x v="0"/>
    <s v=""/>
    <d v="2018-03-06T00:00:00"/>
    <n v="60"/>
    <n v="48"/>
    <n v="73"/>
    <n v="61"/>
    <n v="180"/>
    <n v="0.23649999999999999"/>
    <n v="6.7975000000000035E-2"/>
    <n v="5.4953836092856978E-3"/>
    <n v="51083.47"/>
    <n v="0"/>
    <m/>
    <m/>
    <m/>
    <n v="51423.06"/>
    <n v="3150"/>
    <n v="495"/>
    <n v="2747.1"/>
    <n v="431.69"/>
    <n v="402.9"/>
    <n v="63.31"/>
    <s v="Nystart Finans Sverige AB"/>
    <n v="0"/>
    <n v="1"/>
    <n v="0"/>
    <m/>
    <m/>
    <m/>
    <m/>
    <m/>
    <m/>
    <m/>
    <m/>
    <m/>
    <m/>
    <n v="0"/>
    <n v="0"/>
    <n v="0"/>
    <n v="0"/>
    <n v="0"/>
    <n v="31914.55"/>
    <n v="31740.13"/>
    <n v="51083.47"/>
    <m/>
    <m/>
    <m/>
    <s v=""/>
    <n v="0"/>
  </r>
  <r>
    <s v="2024-04-30"/>
    <d v="2024-04-30T00:00:00"/>
    <n v="0"/>
    <n v="5209796"/>
    <x v="0"/>
    <s v=""/>
    <d v="2018-02-26T00:00:00"/>
    <n v="96"/>
    <n v="72"/>
    <n v="74"/>
    <n v="50"/>
    <n v="180"/>
    <n v="0.25650000000000001"/>
    <n v="6.8665700000000052E-2"/>
    <n v="5.5495583407283444E-3"/>
    <n v="97877.55"/>
    <n v="160.11000000000001"/>
    <m/>
    <m/>
    <m/>
    <n v="98126.88"/>
    <n v="3300"/>
    <n v="1295"/>
    <n v="2889.64"/>
    <n v="1133.97"/>
    <n v="410.36"/>
    <n v="161.03"/>
    <s v="Nystart Finans Sverige AB"/>
    <n v="0"/>
    <n v="1"/>
    <n v="0"/>
    <m/>
    <m/>
    <m/>
    <m/>
    <m/>
    <m/>
    <m/>
    <m/>
    <m/>
    <m/>
    <n v="0"/>
    <n v="0"/>
    <n v="0"/>
    <n v="0"/>
    <n v="0"/>
    <n v="56191.61"/>
    <n v="55881.49"/>
    <n v="97877.55"/>
    <m/>
    <m/>
    <m/>
    <s v=""/>
    <n v="0"/>
  </r>
  <r>
    <s v="2024-04-30"/>
    <d v="2024-04-30T00:00:00"/>
    <n v="0"/>
    <n v="5215843"/>
    <x v="0"/>
    <s v=""/>
    <d v="2018-03-12T00:00:00"/>
    <n v="60"/>
    <n v="33"/>
    <n v="73"/>
    <n v="47"/>
    <n v="180"/>
    <n v="0.33650000000000002"/>
    <n v="6.8021000000000026E-2"/>
    <n v="5.49899259588571E-3"/>
    <n v="44511.32"/>
    <n v="7267.93"/>
    <m/>
    <m/>
    <m/>
    <n v="44795.25"/>
    <n v="3214.85"/>
    <n v="995"/>
    <n v="2803.66"/>
    <n v="867.74"/>
    <n v="411.19"/>
    <n v="127.26"/>
    <s v="Nystart Finans Sverige AB"/>
    <n v="0"/>
    <n v="1"/>
    <n v="0"/>
    <m/>
    <m/>
    <m/>
    <m/>
    <m/>
    <m/>
    <m/>
    <m/>
    <m/>
    <m/>
    <n v="0"/>
    <n v="0"/>
    <n v="0"/>
    <n v="0"/>
    <n v="0"/>
    <n v="29072.85"/>
    <n v="28913.85"/>
    <n v="44511.32"/>
    <m/>
    <m/>
    <m/>
    <s v=""/>
    <n v="0"/>
  </r>
  <r>
    <s v="2024-04-30"/>
    <d v="2024-04-30T00:00:00"/>
    <n v="0"/>
    <n v="5221486"/>
    <x v="0"/>
    <s v=""/>
    <d v="2018-03-13T00:00:00"/>
    <n v="144"/>
    <n v="117"/>
    <n v="73"/>
    <n v="46"/>
    <n v="180"/>
    <n v="0.2465"/>
    <n v="6.8582000000000018E-2"/>
    <n v="5.5429950797372118E-3"/>
    <n v="134919.47"/>
    <n v="0"/>
    <m/>
    <m/>
    <m/>
    <n v="135329.4"/>
    <n v="4800"/>
    <n v="1595"/>
    <n v="4186.0600000000004"/>
    <n v="1390.99"/>
    <n v="613.94000000000005"/>
    <n v="204.01"/>
    <s v="Nystart Finans Sverige AB"/>
    <n v="0"/>
    <n v="1"/>
    <n v="0"/>
    <m/>
    <m/>
    <m/>
    <m/>
    <m/>
    <m/>
    <m/>
    <m/>
    <m/>
    <m/>
    <n v="0"/>
    <n v="0"/>
    <n v="0"/>
    <n v="0"/>
    <n v="0"/>
    <n v="67664.7"/>
    <n v="67291.7"/>
    <n v="134919.47"/>
    <m/>
    <m/>
    <m/>
    <s v="Skuldsanering bevilj"/>
    <n v="1"/>
  </r>
  <r>
    <s v="2024-04-30"/>
    <d v="2024-04-30T00:00:00"/>
    <n v="0"/>
    <n v="5225719"/>
    <x v="0"/>
    <s v=""/>
    <d v="2018-03-15T00:00:00"/>
    <n v="144"/>
    <n v="106"/>
    <n v="73"/>
    <n v="35"/>
    <n v="180"/>
    <n v="0.2165"/>
    <n v="6.8487249999999986E-2"/>
    <n v="5.535564774133972E-3"/>
    <n v="230720.49"/>
    <n v="0"/>
    <m/>
    <m/>
    <m/>
    <n v="231552.5"/>
    <n v="7800"/>
    <n v="1295"/>
    <n v="6802.35"/>
    <n v="1129.3599999999999"/>
    <n v="997.65"/>
    <n v="165.64"/>
    <s v="Nystart Finans Sverige AB"/>
    <n v="0"/>
    <n v="1"/>
    <n v="0"/>
    <m/>
    <m/>
    <m/>
    <m/>
    <m/>
    <m/>
    <m/>
    <m/>
    <m/>
    <m/>
    <n v="0"/>
    <n v="0"/>
    <n v="0"/>
    <n v="0"/>
    <n v="0"/>
    <n v="117032.57"/>
    <n v="116388.3"/>
    <n v="230720.49"/>
    <m/>
    <m/>
    <m/>
    <s v=""/>
    <n v="0"/>
  </r>
  <r>
    <s v="2024-04-30"/>
    <d v="2024-04-30T00:00:00"/>
    <n v="0"/>
    <n v="5226030"/>
    <x v="0"/>
    <s v=""/>
    <d v="2018-03-26T00:00:00"/>
    <n v="96"/>
    <n v="80"/>
    <n v="73"/>
    <n v="56"/>
    <n v="180"/>
    <n v="0.26650000000000001"/>
    <n v="6.8714440000000029E-2"/>
    <n v="5.5533800273541711E-3"/>
    <n v="105017.11"/>
    <n v="11534.01"/>
    <m/>
    <m/>
    <m/>
    <n v="105254.37"/>
    <n v="3850"/>
    <n v="1995"/>
    <n v="3357.57"/>
    <n v="1739.83"/>
    <n v="492.43"/>
    <n v="255.17"/>
    <s v="Nystart Finans Sverige AB"/>
    <n v="0"/>
    <n v="1"/>
    <n v="0"/>
    <m/>
    <m/>
    <m/>
    <m/>
    <m/>
    <m/>
    <m/>
    <m/>
    <m/>
    <m/>
    <n v="0"/>
    <n v="0"/>
    <n v="0"/>
    <n v="0"/>
    <n v="0"/>
    <n v="69881.289999999994"/>
    <n v="69495.360000000001"/>
    <n v="105017.11"/>
    <m/>
    <m/>
    <m/>
    <s v=""/>
    <n v="0"/>
  </r>
  <r>
    <s v="2024-04-30"/>
    <d v="2024-04-30T00:00:00"/>
    <n v="0"/>
    <n v="5227921"/>
    <x v="0"/>
    <s v=""/>
    <d v="2018-04-25T00:00:00"/>
    <n v="96"/>
    <n v="77"/>
    <n v="72"/>
    <n v="52"/>
    <n v="180"/>
    <n v="0.17649999999999999"/>
    <n v="6.8445900000000046E-2"/>
    <n v="5.5323219131950818E-3"/>
    <n v="136804.94"/>
    <n v="9435"/>
    <m/>
    <m/>
    <m/>
    <n v="137331.82999999999"/>
    <n v="4500"/>
    <n v="495"/>
    <n v="3907.99"/>
    <n v="429.88"/>
    <n v="592.01"/>
    <n v="65.12"/>
    <s v="Nystart Finans Sverige AB"/>
    <n v="0"/>
    <n v="1"/>
    <n v="0"/>
    <m/>
    <m/>
    <m/>
    <m/>
    <m/>
    <m/>
    <m/>
    <m/>
    <m/>
    <m/>
    <n v="0"/>
    <n v="0"/>
    <n v="0"/>
    <n v="0"/>
    <n v="0"/>
    <n v="146766.82999999999"/>
    <n v="145959.34"/>
    <n v="136804.94"/>
    <m/>
    <m/>
    <m/>
    <s v="Personen har utvandr"/>
    <n v="1"/>
  </r>
  <r>
    <s v="2024-04-30"/>
    <d v="2024-04-30T00:00:00"/>
    <n v="0"/>
    <n v="5228903"/>
    <x v="0"/>
    <s v=""/>
    <d v="2018-04-27T00:00:00"/>
    <n v="120"/>
    <n v="105"/>
    <n v="72"/>
    <n v="57"/>
    <n v="180"/>
    <n v="0.23649999999999999"/>
    <n v="6.7192339999999975E-2"/>
    <n v="5.43395720869011E-3"/>
    <n v="178530.56"/>
    <n v="42223.9"/>
    <m/>
    <m/>
    <m/>
    <n v="180555.07"/>
    <n v="16983.68"/>
    <n v="1595"/>
    <n v="14749.33"/>
    <n v="1385.16"/>
    <n v="2234.35"/>
    <n v="209.84"/>
    <s v="Nystart Finans Sverige AB"/>
    <n v="0"/>
    <n v="1"/>
    <n v="0"/>
    <m/>
    <m/>
    <m/>
    <m/>
    <m/>
    <m/>
    <m/>
    <m/>
    <m/>
    <m/>
    <n v="0"/>
    <n v="0"/>
    <n v="0"/>
    <n v="0"/>
    <n v="0"/>
    <n v="222778.97"/>
    <n v="221574.94"/>
    <n v="178530.56"/>
    <m/>
    <m/>
    <m/>
    <s v="Personen har utvandr"/>
    <n v="1"/>
  </r>
  <r>
    <s v="2024-04-30"/>
    <d v="2024-04-30T00:00:00"/>
    <n v="0"/>
    <n v="5229349"/>
    <x v="0"/>
    <s v=""/>
    <d v="2018-03-27T00:00:00"/>
    <n v="96"/>
    <n v="69"/>
    <n v="73"/>
    <n v="46"/>
    <n v="180"/>
    <n v="0.22650000000000001"/>
    <n v="6.8374800000000041E-2"/>
    <n v="5.5267456487393396E-3"/>
    <n v="158794.09"/>
    <n v="13081.17"/>
    <m/>
    <m/>
    <m/>
    <n v="159472.63"/>
    <n v="6300"/>
    <n v="995"/>
    <n v="5494.2"/>
    <n v="867.74"/>
    <n v="805.8"/>
    <n v="127.26"/>
    <s v="Nystart Finans Sverige AB"/>
    <n v="0"/>
    <n v="1"/>
    <n v="0"/>
    <m/>
    <m/>
    <m/>
    <m/>
    <m/>
    <m/>
    <m/>
    <m/>
    <m/>
    <m/>
    <n v="0"/>
    <n v="0"/>
    <n v="0"/>
    <n v="0"/>
    <n v="0"/>
    <n v="86276.9"/>
    <n v="85802.69"/>
    <n v="158794.09"/>
    <m/>
    <m/>
    <m/>
    <s v="Skuldsanering bevilj"/>
    <n v="1"/>
  </r>
  <r>
    <s v="2024-04-30"/>
    <d v="2024-04-30T00:00:00"/>
    <n v="0"/>
    <n v="5235940"/>
    <x v="0"/>
    <s v=""/>
    <d v="2018-04-09T00:00:00"/>
    <n v="144"/>
    <n v="124"/>
    <n v="72"/>
    <n v="52"/>
    <n v="180"/>
    <n v="0.20649999999999999"/>
    <n v="6.8537830000000036E-2"/>
    <n v="5.5395313385437905E-3"/>
    <n v="81775.25"/>
    <n v="4732.08"/>
    <m/>
    <m/>
    <m/>
    <n v="82045.600000000006"/>
    <n v="2550"/>
    <n v="495"/>
    <n v="2214.5300000000002"/>
    <n v="429.88"/>
    <n v="335.47"/>
    <n v="65.12"/>
    <s v="Nystart Finans Sverige AB"/>
    <n v="0"/>
    <n v="1"/>
    <n v="0"/>
    <m/>
    <m/>
    <m/>
    <m/>
    <m/>
    <m/>
    <m/>
    <m/>
    <m/>
    <m/>
    <n v="0"/>
    <n v="0"/>
    <n v="0"/>
    <n v="0"/>
    <n v="0"/>
    <n v="50381.7"/>
    <n v="50104.15"/>
    <n v="81775.25"/>
    <m/>
    <m/>
    <m/>
    <s v=""/>
    <n v="0"/>
  </r>
  <r>
    <s v="2024-04-30"/>
    <d v="2024-04-30T00:00:00"/>
    <n v="0"/>
    <n v="5240809"/>
    <x v="0"/>
    <s v=""/>
    <d v="2018-05-02T00:00:00"/>
    <n v="144"/>
    <n v="95"/>
    <n v="71"/>
    <n v="23"/>
    <n v="180"/>
    <n v="0.22650000000000001"/>
    <n v="6.8072329999999986E-2"/>
    <n v="5.5030195859893105E-3"/>
    <n v="149024.57999999999"/>
    <n v="0"/>
    <m/>
    <m/>
    <m/>
    <n v="149929.75"/>
    <n v="7784.2"/>
    <n v="1095"/>
    <n v="6730.86"/>
    <n v="946.83"/>
    <n v="1053.3399999999999"/>
    <n v="148.16999999999999"/>
    <s v="Nystart Finans Sverige AB"/>
    <n v="0"/>
    <n v="1"/>
    <n v="0"/>
    <m/>
    <m/>
    <m/>
    <m/>
    <m/>
    <m/>
    <m/>
    <m/>
    <m/>
    <m/>
    <n v="0"/>
    <n v="0"/>
    <n v="0"/>
    <n v="0"/>
    <n v="0"/>
    <n v="67877.11"/>
    <n v="67505.63"/>
    <n v="149024.57999999999"/>
    <m/>
    <m/>
    <m/>
    <s v=""/>
    <n v="0"/>
  </r>
  <r>
    <s v="2024-04-30"/>
    <d v="2024-04-30T00:00:00"/>
    <n v="0"/>
    <n v="5241658"/>
    <x v="0"/>
    <s v=""/>
    <d v="2018-04-17T00:00:00"/>
    <n v="144"/>
    <n v="99"/>
    <n v="72"/>
    <n v="27"/>
    <n v="180"/>
    <n v="0.17649999999999999"/>
    <n v="6.2969300000000047E-2"/>
    <n v="5.1018012721797401E-3"/>
    <n v="18302.07"/>
    <n v="0"/>
    <m/>
    <m/>
    <m/>
    <n v="18983.54"/>
    <n v="5775"/>
    <n v="595"/>
    <n v="5015.25"/>
    <n v="516.72"/>
    <n v="759.75"/>
    <n v="78.28"/>
    <s v="Nystart Finans Sverige AB"/>
    <n v="0"/>
    <n v="1"/>
    <n v="0"/>
    <m/>
    <m/>
    <m/>
    <m/>
    <m/>
    <m/>
    <m/>
    <m/>
    <m/>
    <m/>
    <n v="0"/>
    <n v="0"/>
    <n v="0"/>
    <n v="0"/>
    <n v="0"/>
    <n v="8927.23"/>
    <n v="8881.92"/>
    <n v="18302.07"/>
    <m/>
    <m/>
    <m/>
    <s v=""/>
    <n v="0"/>
  </r>
  <r>
    <s v="2024-04-30"/>
    <d v="2024-04-30T00:00:00"/>
    <n v="0"/>
    <n v="5247432"/>
    <x v="0"/>
    <s v=""/>
    <d v="2018-04-19T00:00:00"/>
    <n v="144"/>
    <n v="110"/>
    <n v="72"/>
    <n v="38"/>
    <n v="180"/>
    <n v="0.2465"/>
    <n v="6.6258720000000021E-2"/>
    <n v="5.3606288079621756E-3"/>
    <n v="130447.87"/>
    <n v="0"/>
    <m/>
    <m/>
    <m/>
    <n v="132662.29"/>
    <n v="17927.22"/>
    <n v="1095"/>
    <n v="15568.74"/>
    <n v="950.94"/>
    <n v="2358.48"/>
    <n v="144.06"/>
    <s v="Nystart Finans Sverige AB"/>
    <n v="0"/>
    <n v="1"/>
    <n v="0"/>
    <m/>
    <m/>
    <m/>
    <m/>
    <m/>
    <m/>
    <m/>
    <m/>
    <m/>
    <m/>
    <n v="0"/>
    <n v="0"/>
    <n v="0"/>
    <n v="0"/>
    <n v="0"/>
    <n v="68804.639999999999"/>
    <n v="68437.77"/>
    <n v="130447.87"/>
    <m/>
    <m/>
    <m/>
    <s v=""/>
    <n v="0"/>
  </r>
  <r>
    <s v="2024-04-30"/>
    <d v="2024-04-30T00:00:00"/>
    <n v="0"/>
    <n v="5248554"/>
    <x v="0"/>
    <s v=""/>
    <d v="2018-04-20T00:00:00"/>
    <n v="96"/>
    <n v="43"/>
    <n v="72"/>
    <n v="19"/>
    <n v="180"/>
    <n v="0.22650000000000001"/>
    <n v="6.6366200000000028E-2"/>
    <n v="5.3690735014049196E-3"/>
    <n v="56619.37"/>
    <n v="5667.96"/>
    <m/>
    <m/>
    <m/>
    <n v="57543.58"/>
    <n v="8020.07"/>
    <n v="995"/>
    <n v="6964.96"/>
    <n v="864.1"/>
    <n v="1055.1099999999999"/>
    <n v="130.9"/>
    <s v="Nystart Finans Sverige AB"/>
    <n v="0"/>
    <n v="1"/>
    <n v="0"/>
    <m/>
    <m/>
    <m/>
    <m/>
    <m/>
    <m/>
    <m/>
    <m/>
    <m/>
    <m/>
    <n v="0"/>
    <n v="0"/>
    <n v="0"/>
    <n v="0"/>
    <n v="0"/>
    <n v="27510.97"/>
    <n v="27364.05"/>
    <n v="56619.37"/>
    <m/>
    <m/>
    <m/>
    <s v=""/>
    <n v="0"/>
  </r>
  <r>
    <s v="2024-04-30"/>
    <d v="2024-04-30T00:00:00"/>
    <n v="0"/>
    <n v="5038138"/>
    <x v="0"/>
    <s v=""/>
    <d v="2017-10-25T00:00:00"/>
    <n v="180"/>
    <n v="138"/>
    <n v="78"/>
    <n v="36"/>
    <n v="180"/>
    <n v="0.22650000000000001"/>
    <n v="6.716722E-2"/>
    <n v="5.4319850030939421E-3"/>
    <n v="123625.55"/>
    <n v="0"/>
    <m/>
    <m/>
    <m/>
    <n v="125046.1"/>
    <n v="14781.25"/>
    <n v="1995"/>
    <n v="13139.06"/>
    <n v="1773.36"/>
    <n v="1642.19"/>
    <n v="221.64"/>
    <s v="Nystart Finans Sverige AB"/>
    <n v="0"/>
    <n v="1"/>
    <n v="0"/>
    <m/>
    <m/>
    <m/>
    <m/>
    <m/>
    <m/>
    <m/>
    <m/>
    <m/>
    <m/>
    <n v="0"/>
    <n v="0"/>
    <n v="0"/>
    <n v="0"/>
    <n v="0"/>
    <n v="63752.27"/>
    <n v="63407.839999999997"/>
    <n v="123625.55"/>
    <m/>
    <m/>
    <m/>
    <s v=""/>
    <n v="0"/>
  </r>
  <r>
    <s v="2024-04-30"/>
    <d v="2024-04-30T00:00:00"/>
    <n v="0"/>
    <n v="5038328"/>
    <x v="0"/>
    <s v=""/>
    <d v="2017-10-12T00:00:00"/>
    <n v="120"/>
    <n v="81"/>
    <n v="78"/>
    <n v="40"/>
    <n v="180"/>
    <n v="0.2165"/>
    <n v="6.8545850000000019E-2"/>
    <n v="5.5401602639479908E-3"/>
    <n v="85413.81"/>
    <n v="2726.41"/>
    <m/>
    <m/>
    <m/>
    <n v="85692.12"/>
    <n v="3000"/>
    <n v="495"/>
    <n v="2666.7"/>
    <n v="440.01"/>
    <n v="333.3"/>
    <n v="54.99"/>
    <s v="Nystart Finans Sverige AB"/>
    <n v="0"/>
    <n v="1"/>
    <n v="0"/>
    <m/>
    <m/>
    <m/>
    <m/>
    <m/>
    <m/>
    <m/>
    <m/>
    <m/>
    <m/>
    <n v="0"/>
    <n v="0"/>
    <n v="0"/>
    <n v="0"/>
    <n v="0"/>
    <n v="44209.26"/>
    <n v="43965.68"/>
    <n v="85413.81"/>
    <m/>
    <m/>
    <m/>
    <s v="Skuldsanering bevilj"/>
    <n v="1"/>
  </r>
  <r>
    <s v="2024-04-30"/>
    <d v="2024-04-30T00:00:00"/>
    <n v="0"/>
    <n v="5033907"/>
    <x v="0"/>
    <s v=""/>
    <d v="2017-10-09T00:00:00"/>
    <n v="96"/>
    <n v="85"/>
    <n v="78"/>
    <n v="67"/>
    <n v="180"/>
    <n v="0.30649999999999999"/>
    <n v="6.8025800000000053E-2"/>
    <n v="5.4993691775819808E-3"/>
    <n v="155135.19"/>
    <n v="18177.88"/>
    <m/>
    <m/>
    <m/>
    <n v="156120.37"/>
    <n v="10862.5"/>
    <n v="1995"/>
    <n v="9655.68"/>
    <n v="1773.36"/>
    <n v="1206.82"/>
    <n v="221.64"/>
    <s v="Nystart Finans Sverige AB"/>
    <n v="0"/>
    <n v="1"/>
    <n v="0"/>
    <m/>
    <m/>
    <m/>
    <m/>
    <m/>
    <m/>
    <m/>
    <m/>
    <m/>
    <m/>
    <n v="0"/>
    <n v="0"/>
    <n v="0"/>
    <n v="0"/>
    <n v="0"/>
    <n v="87149.13"/>
    <n v="86672.49"/>
    <n v="155135.19"/>
    <m/>
    <m/>
    <m/>
    <s v="Skuldsanering bevilj"/>
    <n v="1"/>
  </r>
  <r>
    <s v="2024-04-30"/>
    <d v="2024-04-30T00:00:00"/>
    <n v="0"/>
    <n v="5034582"/>
    <x v="0"/>
    <s v=""/>
    <d v="2017-10-05T00:00:00"/>
    <n v="120"/>
    <n v="94"/>
    <n v="78"/>
    <n v="52"/>
    <n v="180"/>
    <n v="0.22650000000000001"/>
    <n v="6.7639000000000046E-2"/>
    <n v="5.4690179933654104E-3"/>
    <n v="148382.66"/>
    <n v="0"/>
    <m/>
    <m/>
    <m/>
    <n v="149667.81"/>
    <n v="13062.5"/>
    <n v="1495"/>
    <n v="11611.26"/>
    <n v="1328.91"/>
    <n v="1451.24"/>
    <n v="166.09"/>
    <s v="Nystart Finans Sverige AB"/>
    <n v="0"/>
    <n v="1"/>
    <n v="0"/>
    <m/>
    <m/>
    <m/>
    <m/>
    <m/>
    <m/>
    <m/>
    <m/>
    <m/>
    <m/>
    <n v="0"/>
    <n v="0"/>
    <n v="0"/>
    <n v="0"/>
    <n v="0"/>
    <n v="74833.899999999994"/>
    <n v="74426.86"/>
    <n v="148382.66"/>
    <m/>
    <m/>
    <m/>
    <s v="Skuldsanering bevilj"/>
    <n v="1"/>
  </r>
  <r>
    <s v="2024-04-30"/>
    <d v="2024-04-30T00:00:00"/>
    <n v="0"/>
    <n v="5040746"/>
    <x v="0"/>
    <s v=""/>
    <d v="2017-10-31T00:00:00"/>
    <n v="144"/>
    <n v="108"/>
    <n v="78"/>
    <n v="49"/>
    <n v="180"/>
    <n v="0.19650000000000001"/>
    <n v="6.8394500000000025E-2"/>
    <n v="5.5282907237328427E-3"/>
    <n v="236704.62"/>
    <n v="0"/>
    <m/>
    <m/>
    <m/>
    <n v="237688.41"/>
    <n v="10150"/>
    <n v="1295"/>
    <n v="9022.34"/>
    <n v="1151.1300000000001"/>
    <n v="1127.6600000000001"/>
    <n v="143.87"/>
    <s v="Nystart Finans Sverige AB"/>
    <n v="0"/>
    <n v="1"/>
    <n v="0"/>
    <m/>
    <m/>
    <m/>
    <m/>
    <m/>
    <m/>
    <m/>
    <m/>
    <m/>
    <m/>
    <n v="0"/>
    <n v="0"/>
    <n v="0"/>
    <n v="0"/>
    <n v="0"/>
    <n v="118844.21"/>
    <n v="118190.82"/>
    <n v="236704.62"/>
    <m/>
    <m/>
    <m/>
    <s v="Skuldsanering bevilj"/>
    <n v="1"/>
  </r>
  <r>
    <s v="2024-04-30"/>
    <d v="2024-04-30T00:00:00"/>
    <n v="0"/>
    <n v="5036348"/>
    <x v="0"/>
    <s v=""/>
    <d v="2017-11-15T00:00:00"/>
    <n v="144"/>
    <n v="126"/>
    <n v="77"/>
    <n v="58"/>
    <n v="180"/>
    <n v="0.27650000000000002"/>
    <n v="6.7621910000000049E-2"/>
    <n v="5.4676767532666481E-3"/>
    <n v="227030.96"/>
    <n v="0"/>
    <m/>
    <m/>
    <m/>
    <n v="229020.61"/>
    <n v="18906.25"/>
    <n v="1495"/>
    <n v="16745.759999999998"/>
    <n v="1324.16"/>
    <n v="2160.4899999999998"/>
    <n v="170.84"/>
    <s v="Nystart Finans Sverige AB"/>
    <n v="0"/>
    <n v="1"/>
    <n v="0"/>
    <m/>
    <m/>
    <m/>
    <m/>
    <m/>
    <m/>
    <m/>
    <m/>
    <m/>
    <m/>
    <n v="0"/>
    <n v="0"/>
    <n v="0"/>
    <n v="0"/>
    <n v="0"/>
    <n v="114510.3"/>
    <n v="113887.6"/>
    <n v="227030.96"/>
    <m/>
    <m/>
    <m/>
    <s v="Skuldsanering bevilj"/>
    <n v="1"/>
  </r>
  <r>
    <s v="2024-04-30"/>
    <d v="2024-04-30T00:00:00"/>
    <n v="0"/>
    <n v="5037551"/>
    <x v="0"/>
    <s v=""/>
    <d v="2017-10-31T00:00:00"/>
    <n v="144"/>
    <n v="130"/>
    <n v="78"/>
    <n v="52"/>
    <n v="180"/>
    <n v="0.19650000000000001"/>
    <n v="6.7409000000000011E-2"/>
    <n v="5.4509657158527958E-3"/>
    <n v="56219.5"/>
    <n v="0"/>
    <m/>
    <m/>
    <m/>
    <n v="56783.89"/>
    <n v="5775"/>
    <n v="695"/>
    <n v="5133.3999999999996"/>
    <n v="617.79"/>
    <n v="641.6"/>
    <n v="77.209999999999994"/>
    <s v="Nystart Finans Sverige AB"/>
    <n v="0"/>
    <n v="1"/>
    <n v="0"/>
    <m/>
    <m/>
    <m/>
    <m/>
    <m/>
    <m/>
    <m/>
    <m/>
    <m/>
    <m/>
    <n v="0"/>
    <n v="0"/>
    <n v="0"/>
    <n v="0"/>
    <n v="0"/>
    <n v="32967.79"/>
    <n v="32789.06"/>
    <n v="56219.5"/>
    <m/>
    <m/>
    <m/>
    <s v=""/>
    <n v="0"/>
  </r>
  <r>
    <s v="2024-04-30"/>
    <d v="2024-04-30T00:00:00"/>
    <n v="0"/>
    <n v="5043948"/>
    <x v="0"/>
    <s v=""/>
    <d v="2017-11-16T00:00:00"/>
    <n v="144"/>
    <n v="138"/>
    <n v="77"/>
    <n v="70"/>
    <n v="180"/>
    <n v="0.22650000000000001"/>
    <n v="6.7666030000000002E-2"/>
    <n v="5.4711392943140869E-3"/>
    <n v="185769.4"/>
    <n v="0"/>
    <m/>
    <m/>
    <m/>
    <n v="187348.38"/>
    <n v="15812.5"/>
    <n v="1995"/>
    <n v="14005.54"/>
    <n v="1767.02"/>
    <n v="1806.96"/>
    <n v="227.98"/>
    <s v="Nystart Finans Sverige AB"/>
    <n v="0"/>
    <n v="1"/>
    <n v="0"/>
    <m/>
    <m/>
    <m/>
    <m/>
    <m/>
    <m/>
    <m/>
    <m/>
    <m/>
    <m/>
    <n v="0"/>
    <n v="0"/>
    <n v="0"/>
    <n v="0"/>
    <n v="0"/>
    <n v="93674.19"/>
    <n v="93164.47"/>
    <n v="185769.4"/>
    <m/>
    <m/>
    <m/>
    <s v="Skuldsanering bevilj"/>
    <n v="1"/>
  </r>
  <r>
    <s v="2024-04-30"/>
    <d v="2024-04-30T00:00:00"/>
    <n v="0"/>
    <n v="5015599"/>
    <x v="0"/>
    <s v=""/>
    <d v="2017-06-27T00:00:00"/>
    <n v="144"/>
    <n v="130"/>
    <n v="82"/>
    <n v="67"/>
    <n v="180"/>
    <n v="0.25650000000000001"/>
    <n v="6.8611050000000007E-2"/>
    <n v="5.5452730630209945E-3"/>
    <n v="147089.34"/>
    <n v="4180.74"/>
    <m/>
    <m/>
    <m/>
    <n v="147511.70000000001"/>
    <n v="5250"/>
    <n v="995"/>
    <n v="4728.88"/>
    <n v="896.24"/>
    <n v="521.12"/>
    <n v="98.76"/>
    <s v="Nystart Finans Sverige AB"/>
    <n v="0"/>
    <n v="1"/>
    <n v="0"/>
    <m/>
    <m/>
    <m/>
    <m/>
    <m/>
    <m/>
    <m/>
    <m/>
    <m/>
    <m/>
    <n v="0"/>
    <n v="0"/>
    <n v="0"/>
    <n v="0"/>
    <n v="0"/>
    <n v="98209.72"/>
    <n v="97668.12"/>
    <n v="147089.34"/>
    <m/>
    <m/>
    <m/>
    <s v=""/>
    <n v="0"/>
  </r>
  <r>
    <s v="2024-04-30"/>
    <d v="2024-04-30T00:00:00"/>
    <n v="0"/>
    <n v="5015961"/>
    <x v="0"/>
    <s v=""/>
    <d v="2017-06-29T00:00:00"/>
    <n v="180"/>
    <n v="153"/>
    <n v="82"/>
    <n v="54"/>
    <n v="180"/>
    <n v="0.14649999999999999"/>
    <n v="6.8590209999999999E-2"/>
    <n v="5.5436388804233072E-3"/>
    <n v="175814.78"/>
    <n v="9255.7000000000007"/>
    <m/>
    <m/>
    <m/>
    <n v="176341.36"/>
    <n v="6300"/>
    <n v="995"/>
    <n v="5674.66"/>
    <n v="896.24"/>
    <n v="625.34"/>
    <n v="98.76"/>
    <s v="Nystart Finans Sverige AB"/>
    <n v="0"/>
    <n v="1"/>
    <n v="0"/>
    <m/>
    <m/>
    <m/>
    <m/>
    <m/>
    <m/>
    <m/>
    <m/>
    <m/>
    <m/>
    <n v="0"/>
    <n v="0"/>
    <n v="0"/>
    <n v="0"/>
    <n v="0"/>
    <n v="92798.53"/>
    <n v="92286.92"/>
    <n v="175814.78"/>
    <m/>
    <m/>
    <m/>
    <s v="Skuldsanering bevilj"/>
    <n v="1"/>
  </r>
  <r>
    <s v="2024-04-30"/>
    <d v="2024-04-30T00:00:00"/>
    <n v="0"/>
    <n v="5018569"/>
    <x v="0"/>
    <s v=""/>
    <d v="2017-07-13T00:00:00"/>
    <n v="96"/>
    <n v="71"/>
    <n v="81"/>
    <n v="56"/>
    <n v="180"/>
    <n v="0.22650000000000001"/>
    <n v="6.8489359999999985E-2"/>
    <n v="5.5357302471452652E-3"/>
    <n v="125162.21"/>
    <n v="8394.36"/>
    <m/>
    <m/>
    <m/>
    <n v="125611.94"/>
    <n v="4900"/>
    <n v="495"/>
    <n v="4399.7299999999996"/>
    <n v="444.46"/>
    <n v="500.27"/>
    <n v="50.54"/>
    <s v="Nystart Finans Sverige AB"/>
    <n v="0"/>
    <n v="1"/>
    <n v="0"/>
    <m/>
    <m/>
    <m/>
    <m/>
    <m/>
    <m/>
    <m/>
    <m/>
    <m/>
    <m/>
    <n v="0"/>
    <n v="0"/>
    <n v="0"/>
    <n v="0"/>
    <n v="0"/>
    <n v="80183.77"/>
    <n v="79742.34"/>
    <n v="125162.21"/>
    <m/>
    <m/>
    <m/>
    <s v=""/>
    <n v="0"/>
  </r>
  <r>
    <s v="2024-04-30"/>
    <d v="2024-04-30T00:00:00"/>
    <n v="0"/>
    <n v="5028568"/>
    <x v="0"/>
    <s v=""/>
    <d v="2017-09-11T00:00:00"/>
    <n v="144"/>
    <n v="131"/>
    <n v="79"/>
    <n v="66"/>
    <n v="180"/>
    <n v="0.33650000000000002"/>
    <n v="6.8231500000000028E-2"/>
    <n v="5.5155058147116076E-3"/>
    <n v="227945.04"/>
    <n v="11315.13"/>
    <m/>
    <m/>
    <m/>
    <n v="229113.47"/>
    <n v="15812.5"/>
    <n v="4995"/>
    <n v="14104.54"/>
    <n v="4455.47"/>
    <n v="1707.96"/>
    <n v="539.53"/>
    <s v="Nystart Finans Sverige AB"/>
    <n v="0"/>
    <n v="1"/>
    <n v="0"/>
    <m/>
    <m/>
    <m/>
    <m/>
    <m/>
    <m/>
    <m/>
    <m/>
    <m/>
    <m/>
    <n v="0"/>
    <n v="0"/>
    <n v="0"/>
    <n v="0"/>
    <n v="0"/>
    <n v="154584.57"/>
    <n v="153736.63"/>
    <n v="227945.04"/>
    <m/>
    <m/>
    <m/>
    <s v=""/>
    <n v="0"/>
  </r>
  <r>
    <s v="2024-04-30"/>
    <d v="2024-04-30T00:00:00"/>
    <n v="0"/>
    <n v="5029046"/>
    <x v="0"/>
    <s v=""/>
    <d v="2017-09-18T00:00:00"/>
    <n v="120"/>
    <n v="94"/>
    <n v="79"/>
    <n v="52"/>
    <n v="180"/>
    <n v="0.25650000000000001"/>
    <n v="6.7479129999999998E-2"/>
    <n v="5.4564704685557963E-3"/>
    <n v="71256.899999999994"/>
    <n v="0"/>
    <m/>
    <m/>
    <m/>
    <n v="71942.240000000005"/>
    <n v="8340"/>
    <n v="1995"/>
    <n v="7439.17"/>
    <n v="1779.51"/>
    <n v="900.83"/>
    <n v="215.49"/>
    <s v="Nystart Finans Sverige AB"/>
    <n v="0"/>
    <n v="1"/>
    <n v="0"/>
    <m/>
    <m/>
    <m/>
    <m/>
    <m/>
    <m/>
    <m/>
    <m/>
    <m/>
    <m/>
    <n v="0"/>
    <n v="0"/>
    <n v="0"/>
    <n v="0"/>
    <n v="0"/>
    <n v="35971.120000000003"/>
    <n v="35775.910000000003"/>
    <n v="71256.899999999994"/>
    <m/>
    <m/>
    <m/>
    <s v="Skuldsanering bevilj"/>
    <n v="1"/>
  </r>
  <r>
    <s v="2024-04-30"/>
    <d v="2024-04-30T00:00:00"/>
    <n v="0"/>
    <n v="5029269"/>
    <x v="0"/>
    <s v=""/>
    <d v="2017-09-14T00:00:00"/>
    <n v="120"/>
    <n v="91"/>
    <n v="79"/>
    <n v="51"/>
    <n v="180"/>
    <n v="0.25650000000000001"/>
    <n v="6.6372100000000017E-2"/>
    <n v="5.3695370412569776E-3"/>
    <n v="60751.86"/>
    <n v="0"/>
    <m/>
    <m/>
    <m/>
    <n v="61741.4"/>
    <n v="10656.25"/>
    <n v="1495"/>
    <n v="9505.23"/>
    <n v="1333.52"/>
    <n v="1151.02"/>
    <n v="161.47999999999999"/>
    <s v="Nystart Finans Sverige AB"/>
    <n v="0"/>
    <n v="1"/>
    <n v="0"/>
    <m/>
    <m/>
    <m/>
    <m/>
    <m/>
    <m/>
    <m/>
    <m/>
    <m/>
    <m/>
    <n v="0"/>
    <n v="0"/>
    <n v="0"/>
    <n v="0"/>
    <n v="0"/>
    <n v="35572.03"/>
    <n v="35382.04"/>
    <n v="60751.86"/>
    <m/>
    <m/>
    <m/>
    <s v=""/>
    <n v="0"/>
  </r>
  <r>
    <s v="2024-04-30"/>
    <d v="2024-04-30T00:00:00"/>
    <n v="0"/>
    <n v="5029467"/>
    <x v="0"/>
    <s v=""/>
    <d v="2017-10-05T00:00:00"/>
    <n v="96"/>
    <n v="83"/>
    <n v="78"/>
    <n v="65"/>
    <n v="180"/>
    <n v="0.26650000000000001"/>
    <n v="6.853401000000002E-2"/>
    <n v="5.5392317740492469E-3"/>
    <n v="157211.79"/>
    <n v="10955.72"/>
    <m/>
    <m/>
    <m/>
    <n v="157735.07"/>
    <n v="5705"/>
    <n v="995"/>
    <n v="5071.18"/>
    <n v="884.46"/>
    <n v="633.82000000000005"/>
    <n v="110.54"/>
    <s v="Nystart Finans Sverige AB"/>
    <n v="0"/>
    <n v="1"/>
    <n v="0"/>
    <m/>
    <m/>
    <m/>
    <m/>
    <m/>
    <m/>
    <m/>
    <m/>
    <m/>
    <m/>
    <n v="0"/>
    <n v="0"/>
    <n v="0"/>
    <n v="0"/>
    <n v="0"/>
    <n v="107706.38"/>
    <n v="107113.06"/>
    <n v="157211.79"/>
    <m/>
    <m/>
    <m/>
    <s v=""/>
    <n v="0"/>
  </r>
  <r>
    <s v="2024-04-30"/>
    <d v="2024-04-30T00:00:00"/>
    <n v="0"/>
    <n v="5031109"/>
    <x v="0"/>
    <s v=""/>
    <d v="2017-09-28T00:00:00"/>
    <n v="180"/>
    <n v="121"/>
    <n v="79"/>
    <n v="20"/>
    <n v="180"/>
    <n v="0.27650000000000002"/>
    <n v="6.8162639999999997E-2"/>
    <n v="5.510104241602809E-3"/>
    <n v="220573.84"/>
    <n v="0"/>
    <m/>
    <m/>
    <m/>
    <n v="221794.93"/>
    <n v="13300"/>
    <n v="1995"/>
    <n v="11863.42"/>
    <n v="1779.51"/>
    <n v="1436.58"/>
    <n v="215.49"/>
    <s v="Nystart Finans Sverige AB"/>
    <n v="0"/>
    <n v="1"/>
    <n v="0"/>
    <m/>
    <m/>
    <m/>
    <m/>
    <m/>
    <m/>
    <m/>
    <m/>
    <m/>
    <m/>
    <n v="0"/>
    <n v="0"/>
    <n v="0"/>
    <n v="0"/>
    <n v="0"/>
    <n v="97499.78"/>
    <n v="96965.49"/>
    <n v="220573.84"/>
    <m/>
    <m/>
    <m/>
    <s v=""/>
    <n v="0"/>
  </r>
  <r>
    <s v="2024-04-30"/>
    <d v="2024-04-30T00:00:00"/>
    <n v="0"/>
    <n v="5031141"/>
    <x v="0"/>
    <s v=""/>
    <d v="2017-09-25T00:00:00"/>
    <n v="144"/>
    <n v="127"/>
    <n v="79"/>
    <n v="61"/>
    <n v="180"/>
    <n v="0.29649999999999999"/>
    <n v="6.8597129999999992E-2"/>
    <n v="5.5441815201109357E-3"/>
    <n v="299997.12"/>
    <n v="0"/>
    <m/>
    <m/>
    <m/>
    <n v="300883.37"/>
    <n v="10200"/>
    <n v="1995"/>
    <n v="9098.26"/>
    <n v="1779.51"/>
    <n v="1101.74"/>
    <n v="215.49"/>
    <s v="Nystart Finans Sverige AB"/>
    <n v="0"/>
    <n v="1"/>
    <n v="0"/>
    <m/>
    <m/>
    <m/>
    <m/>
    <m/>
    <m/>
    <m/>
    <m/>
    <m/>
    <m/>
    <n v="0"/>
    <n v="0"/>
    <n v="0"/>
    <n v="0"/>
    <n v="0"/>
    <n v="150441.68"/>
    <n v="149612.20000000001"/>
    <n v="299997.12"/>
    <m/>
    <m/>
    <m/>
    <s v="Skuldsanering bevilj"/>
    <n v="1"/>
  </r>
  <r>
    <s v="2024-04-30"/>
    <d v="2024-04-30T00:00:00"/>
    <n v="0"/>
    <n v="5031232"/>
    <x v="0"/>
    <s v=""/>
    <d v="2017-11-28T00:00:00"/>
    <n v="144"/>
    <n v="103"/>
    <n v="77"/>
    <n v="1"/>
    <n v="180"/>
    <n v="0.27650000000000002"/>
    <n v="6.3549700000000056E-2"/>
    <n v="5.1475232584294872E-3"/>
    <n v="18205.330000000002"/>
    <n v="1992.7"/>
    <m/>
    <m/>
    <m/>
    <n v="18817.259999999998"/>
    <n v="7350"/>
    <n v="1995"/>
    <n v="6510.09"/>
    <n v="1767.02"/>
    <n v="839.91"/>
    <n v="227.98"/>
    <s v="Nystart Finans Sverige AB"/>
    <n v="0"/>
    <n v="1"/>
    <n v="0"/>
    <m/>
    <m/>
    <m/>
    <m/>
    <m/>
    <m/>
    <m/>
    <m/>
    <m/>
    <m/>
    <n v="0"/>
    <n v="0"/>
    <n v="0"/>
    <n v="0"/>
    <n v="0"/>
    <n v="7425.05"/>
    <n v="7387.03"/>
    <n v="18205.330000000002"/>
    <m/>
    <m/>
    <m/>
    <s v=""/>
    <n v="0"/>
  </r>
  <r>
    <s v="2024-04-30"/>
    <d v="2024-04-30T00:00:00"/>
    <n v="0"/>
    <n v="5031596"/>
    <x v="0"/>
    <s v=""/>
    <d v="2017-09-22T00:00:00"/>
    <n v="144"/>
    <n v="136"/>
    <n v="79"/>
    <n v="70"/>
    <n v="180"/>
    <n v="0.26650000000000001"/>
    <n v="6.8617000000000053E-2"/>
    <n v="5.5457396309062101E-3"/>
    <n v="179204.84"/>
    <n v="17966.7"/>
    <m/>
    <m/>
    <m/>
    <n v="179713.04"/>
    <n v="6300"/>
    <n v="1595"/>
    <n v="5619.52"/>
    <n v="1422.72"/>
    <n v="680.48"/>
    <n v="172.28"/>
    <s v="Nystart Finans Sverige AB"/>
    <n v="0"/>
    <n v="1"/>
    <n v="0"/>
    <m/>
    <m/>
    <m/>
    <m/>
    <m/>
    <m/>
    <m/>
    <m/>
    <m/>
    <m/>
    <n v="0"/>
    <n v="0"/>
    <n v="0"/>
    <n v="0"/>
    <n v="0"/>
    <n v="130638.31"/>
    <n v="129917.82"/>
    <n v="179204.84"/>
    <m/>
    <m/>
    <m/>
    <s v=""/>
    <n v="0"/>
  </r>
  <r>
    <s v="2024-04-30"/>
    <d v="2024-04-30T00:00:00"/>
    <n v="0"/>
    <n v="5019641"/>
    <x v="0"/>
    <s v=""/>
    <d v="2017-09-07T00:00:00"/>
    <n v="96"/>
    <n v="62"/>
    <n v="79"/>
    <n v="31"/>
    <n v="180"/>
    <n v="0.2465"/>
    <n v="6.780412999999999E-2"/>
    <n v="5.4819765453650859E-3"/>
    <n v="102553.64"/>
    <n v="9126"/>
    <m/>
    <m/>
    <m/>
    <n v="103340.65"/>
    <n v="9281.25"/>
    <n v="1995"/>
    <n v="8278.75"/>
    <n v="1779.51"/>
    <n v="1002.5"/>
    <n v="215.49"/>
    <s v="Nystart Finans Sverige AB"/>
    <n v="0"/>
    <n v="1"/>
    <n v="0"/>
    <m/>
    <m/>
    <m/>
    <m/>
    <m/>
    <m/>
    <m/>
    <m/>
    <m/>
    <m/>
    <n v="0"/>
    <n v="0"/>
    <n v="0"/>
    <n v="0"/>
    <n v="0"/>
    <n v="54864.37"/>
    <n v="54565.24"/>
    <n v="102553.64"/>
    <m/>
    <m/>
    <m/>
    <s v=""/>
    <n v="0"/>
  </r>
  <r>
    <s v="2024-04-30"/>
    <d v="2024-04-30T00:00:00"/>
    <n v="0"/>
    <n v="5033089"/>
    <x v="0"/>
    <s v=""/>
    <d v="2017-12-18T00:00:00"/>
    <n v="120"/>
    <n v="71"/>
    <n v="76"/>
    <n v="27"/>
    <n v="180"/>
    <n v="0.22650000000000001"/>
    <n v="6.728400000000001E-2"/>
    <n v="5.44115319988836E-3"/>
    <n v="57825.24"/>
    <n v="4944.3"/>
    <m/>
    <m/>
    <m/>
    <n v="58448.78"/>
    <n v="6300"/>
    <n v="995"/>
    <n v="5559.51"/>
    <n v="878.05"/>
    <n v="740.49"/>
    <n v="116.95"/>
    <s v="Nystart Finans Sverige AB"/>
    <n v="0"/>
    <n v="1"/>
    <n v="0"/>
    <m/>
    <m/>
    <m/>
    <m/>
    <m/>
    <m/>
    <m/>
    <m/>
    <m/>
    <m/>
    <n v="0"/>
    <n v="0"/>
    <n v="0"/>
    <n v="0"/>
    <n v="0"/>
    <n v="29811.33"/>
    <n v="29650"/>
    <n v="57825.24"/>
    <m/>
    <m/>
    <m/>
    <s v=""/>
    <n v="0"/>
  </r>
  <r>
    <s v="2024-04-30"/>
    <d v="2024-04-30T00:00:00"/>
    <n v="0"/>
    <n v="5033139"/>
    <x v="0"/>
    <s v=""/>
    <d v="2017-10-04T00:00:00"/>
    <n v="144"/>
    <n v="123"/>
    <n v="78"/>
    <n v="57"/>
    <n v="180"/>
    <n v="0.29649999999999999"/>
    <n v="6.7494639999999995E-2"/>
    <n v="5.4576878587597744E-3"/>
    <n v="155319.34"/>
    <n v="0"/>
    <m/>
    <m/>
    <m/>
    <n v="156798.91"/>
    <n v="15812.5"/>
    <n v="2495"/>
    <n v="14055.74"/>
    <n v="2217.81"/>
    <n v="1756.76"/>
    <n v="277.19"/>
    <s v="Nystart Finans Sverige AB"/>
    <n v="0"/>
    <n v="1"/>
    <n v="0"/>
    <m/>
    <m/>
    <m/>
    <m/>
    <m/>
    <m/>
    <m/>
    <m/>
    <m/>
    <m/>
    <n v="0"/>
    <n v="0"/>
    <n v="0"/>
    <n v="0"/>
    <n v="0"/>
    <n v="78399.460000000006"/>
    <n v="77973.899999999994"/>
    <n v="155319.34"/>
    <m/>
    <m/>
    <m/>
    <s v="Skuldsanering bevilj"/>
    <n v="1"/>
  </r>
  <r>
    <s v="2024-04-30"/>
    <d v="2024-04-30T00:00:00"/>
    <n v="0"/>
    <n v="5044334"/>
    <x v="0"/>
    <s v=""/>
    <d v="2017-11-06T00:00:00"/>
    <n v="48"/>
    <n v="10"/>
    <n v="77"/>
    <n v="40"/>
    <n v="180"/>
    <n v="0.30649999999999999"/>
    <n v="6.6485000000000016E-2"/>
    <n v="5.3784066984179368E-3"/>
    <n v="17895.689999999999"/>
    <n v="926.25"/>
    <m/>
    <m/>
    <m/>
    <n v="18174.810000000001"/>
    <n v="3437.5"/>
    <n v="995"/>
    <n v="3044.68"/>
    <n v="881.3"/>
    <n v="392.82"/>
    <n v="113.7"/>
    <s v="Nystart Finans Sverige AB"/>
    <n v="0"/>
    <n v="1"/>
    <n v="0"/>
    <m/>
    <m/>
    <m/>
    <m/>
    <m/>
    <m/>
    <m/>
    <m/>
    <m/>
    <m/>
    <n v="0"/>
    <n v="0"/>
    <n v="0"/>
    <n v="0"/>
    <n v="0"/>
    <n v="10075.200000000001"/>
    <n v="10021.299999999999"/>
    <n v="17895.689999999999"/>
    <m/>
    <m/>
    <m/>
    <s v=""/>
    <n v="0"/>
  </r>
  <r>
    <s v="2024-04-30"/>
    <d v="2024-04-30T00:00:00"/>
    <n v="0"/>
    <n v="5046297"/>
    <x v="0"/>
    <s v=""/>
    <d v="2017-11-14T00:00:00"/>
    <n v="72"/>
    <n v="60"/>
    <n v="77"/>
    <n v="64"/>
    <n v="180"/>
    <n v="0.26650000000000001"/>
    <n v="6.9003100000000026E-2"/>
    <n v="5.5760104840747449E-3"/>
    <n v="32137.75"/>
    <n v="0"/>
    <m/>
    <m/>
    <m/>
    <n v="32155.46"/>
    <n v="1350"/>
    <n v="1195"/>
    <n v="1195.73"/>
    <n v="1058.44"/>
    <n v="154.27000000000001"/>
    <n v="136.56"/>
    <s v="Nystart Finans Sverige AB"/>
    <n v="0"/>
    <n v="1"/>
    <n v="0"/>
    <m/>
    <m/>
    <m/>
    <m/>
    <m/>
    <m/>
    <m/>
    <m/>
    <m/>
    <m/>
    <n v="0"/>
    <n v="0"/>
    <n v="0"/>
    <n v="0"/>
    <n v="0"/>
    <n v="20387.09"/>
    <n v="20274.04"/>
    <n v="32137.75"/>
    <m/>
    <m/>
    <m/>
    <s v=""/>
    <n v="0"/>
  </r>
  <r>
    <s v="2024-04-30"/>
    <d v="2024-04-30T00:00:00"/>
    <n v="0"/>
    <n v="5047121"/>
    <x v="0"/>
    <s v=""/>
    <d v="2017-12-22T00:00:00"/>
    <n v="120"/>
    <n v="86"/>
    <n v="76"/>
    <n v="42"/>
    <n v="180"/>
    <n v="0.16650000000000001"/>
    <n v="6.8300929999999996E-2"/>
    <n v="5.5209517770895555E-3"/>
    <n v="69829.429999999993"/>
    <n v="3485.98"/>
    <m/>
    <m/>
    <m/>
    <n v="70158.539999999994"/>
    <n v="2800"/>
    <n v="0"/>
    <n v="2470.89"/>
    <n v="0"/>
    <n v="329.11"/>
    <n v="0"/>
    <s v="Nystart Finans Sverige AB"/>
    <n v="0"/>
    <n v="1"/>
    <n v="0"/>
    <m/>
    <m/>
    <m/>
    <m/>
    <m/>
    <m/>
    <m/>
    <m/>
    <m/>
    <m/>
    <n v="0"/>
    <n v="0"/>
    <n v="0"/>
    <n v="0"/>
    <n v="0"/>
    <n v="39495.519999999997"/>
    <n v="39278.660000000003"/>
    <n v="69829.429999999993"/>
    <m/>
    <m/>
    <m/>
    <s v=""/>
    <n v="0"/>
  </r>
  <r>
    <s v="2024-04-30"/>
    <d v="2024-04-30T00:00:00"/>
    <n v="0"/>
    <n v="5049010"/>
    <x v="0"/>
    <s v=""/>
    <d v="2017-11-22T00:00:00"/>
    <n v="144"/>
    <n v="111"/>
    <n v="77"/>
    <n v="43"/>
    <n v="180"/>
    <n v="0.22650000000000001"/>
    <n v="6.8680600000000036E-2"/>
    <n v="5.5507266615562045E-3"/>
    <n v="121060.79"/>
    <n v="8345.68"/>
    <m/>
    <m/>
    <m/>
    <n v="121358.48"/>
    <n v="3900"/>
    <n v="1295"/>
    <n v="3454.33"/>
    <n v="1147.02"/>
    <n v="445.67"/>
    <n v="147.97999999999999"/>
    <s v="Nystart Finans Sverige AB"/>
    <n v="0"/>
    <n v="1"/>
    <n v="0"/>
    <m/>
    <m/>
    <m/>
    <m/>
    <m/>
    <m/>
    <m/>
    <m/>
    <m/>
    <m/>
    <n v="0"/>
    <n v="0"/>
    <n v="0"/>
    <n v="0"/>
    <n v="0"/>
    <n v="70133.42"/>
    <n v="69746.28"/>
    <n v="121060.79"/>
    <m/>
    <m/>
    <m/>
    <s v=""/>
    <n v="0"/>
  </r>
  <r>
    <s v="2024-04-30"/>
    <d v="2024-04-30T00:00:00"/>
    <n v="0"/>
    <n v="5051305"/>
    <x v="0"/>
    <s v=""/>
    <d v="2017-11-24T00:00:00"/>
    <n v="180"/>
    <n v="142"/>
    <n v="77"/>
    <n v="39"/>
    <n v="180"/>
    <n v="0.26650000000000001"/>
    <n v="6.844170000000005E-2"/>
    <n v="5.5319925230603584E-3"/>
    <n v="123974.05"/>
    <n v="0"/>
    <m/>
    <m/>
    <m/>
    <n v="124454.57"/>
    <n v="5700"/>
    <n v="1495"/>
    <n v="5048.6400000000003"/>
    <n v="1324.16"/>
    <n v="651.36"/>
    <n v="170.84"/>
    <s v="Nystart Finans Sverige AB"/>
    <n v="0"/>
    <n v="1"/>
    <n v="0"/>
    <m/>
    <m/>
    <m/>
    <m/>
    <m/>
    <m/>
    <m/>
    <m/>
    <m/>
    <m/>
    <n v="0"/>
    <n v="0"/>
    <n v="0"/>
    <n v="0"/>
    <n v="0"/>
    <n v="62227.29"/>
    <n v="61884.94"/>
    <n v="123974.05"/>
    <m/>
    <m/>
    <m/>
    <s v="Skuldsanering bevilj"/>
    <n v="1"/>
  </r>
  <r>
    <s v="2024-04-30"/>
    <d v="2024-04-30T00:00:00"/>
    <n v="0"/>
    <n v="5052618"/>
    <x v="0"/>
    <s v=""/>
    <d v="2017-11-28T00:00:00"/>
    <n v="84"/>
    <n v="55"/>
    <n v="77"/>
    <n v="48"/>
    <n v="180"/>
    <n v="0.2465"/>
    <n v="6.7649900000000054E-2"/>
    <n v="5.4698734258644688E-3"/>
    <n v="109573.88"/>
    <n v="11066.12"/>
    <m/>
    <m/>
    <m/>
    <n v="110515.78"/>
    <n v="8937.5"/>
    <n v="695"/>
    <n v="7916.18"/>
    <n v="615.58000000000004"/>
    <n v="1021.32"/>
    <n v="79.42"/>
    <s v="Nystart Finans Sverige AB"/>
    <n v="0"/>
    <n v="1"/>
    <n v="0"/>
    <m/>
    <m/>
    <m/>
    <m/>
    <m/>
    <m/>
    <m/>
    <m/>
    <m/>
    <m/>
    <n v="0"/>
    <n v="0"/>
    <n v="0"/>
    <n v="0"/>
    <n v="0"/>
    <n v="121581.9"/>
    <n v="120920.48"/>
    <n v="109573.88"/>
    <m/>
    <m/>
    <m/>
    <s v="Personen har utvandr"/>
    <n v="1"/>
  </r>
  <r>
    <s v="2024-04-30"/>
    <d v="2024-04-30T00:00:00"/>
    <n v="0"/>
    <n v="5054549"/>
    <x v="0"/>
    <s v=""/>
    <d v="2017-11-29T00:00:00"/>
    <n v="36"/>
    <n v="1"/>
    <n v="77"/>
    <n v="7"/>
    <n v="180"/>
    <n v="0.249"/>
    <n v="5.7401000000000091E-2"/>
    <n v="4.6619823224962609E-3"/>
    <n v="2746.03"/>
    <n v="325.97000000000003"/>
    <m/>
    <m/>
    <m/>
    <n v="2946.58"/>
    <n v="2750"/>
    <n v="995"/>
    <n v="2435.75"/>
    <n v="881.3"/>
    <n v="314.25"/>
    <n v="113.7"/>
    <s v="Nystart Finans Sverige AB"/>
    <n v="0"/>
    <n v="1"/>
    <n v="0"/>
    <m/>
    <m/>
    <m/>
    <m/>
    <m/>
    <m/>
    <m/>
    <m/>
    <m/>
    <m/>
    <n v="0"/>
    <n v="0"/>
    <n v="0"/>
    <n v="0"/>
    <n v="0"/>
    <n v="1252.99"/>
    <n v="1247.18"/>
    <n v="2746.03"/>
    <m/>
    <m/>
    <m/>
    <s v=""/>
    <n v="0"/>
  </r>
  <r>
    <s v="2024-04-30"/>
    <d v="2024-04-30T00:00:00"/>
    <n v="0"/>
    <n v="5055215"/>
    <x v="0"/>
    <s v=""/>
    <d v="2018-03-29T00:00:00"/>
    <n v="144"/>
    <n v="105"/>
    <n v="73"/>
    <n v="34"/>
    <n v="180"/>
    <n v="0.17649999999999999"/>
    <n v="6.8078100000000016E-2"/>
    <n v="5.5034722484392784E-3"/>
    <n v="96480.51"/>
    <n v="0"/>
    <m/>
    <m/>
    <m/>
    <n v="97063.12"/>
    <n v="5250"/>
    <n v="695"/>
    <n v="4578.5"/>
    <n v="606.11"/>
    <n v="671.5"/>
    <n v="88.89"/>
    <s v="Nystart Finans Sverige AB"/>
    <n v="0"/>
    <n v="1"/>
    <n v="0"/>
    <m/>
    <m/>
    <m/>
    <m/>
    <m/>
    <m/>
    <m/>
    <m/>
    <m/>
    <m/>
    <n v="0"/>
    <n v="0"/>
    <n v="0"/>
    <n v="0"/>
    <n v="0"/>
    <n v="48531.56"/>
    <n v="48265.93"/>
    <n v="96480.51"/>
    <m/>
    <m/>
    <m/>
    <s v="Skuldsanering bevilj"/>
    <n v="1"/>
  </r>
  <r>
    <s v="2024-04-30"/>
    <d v="2024-04-30T00:00:00"/>
    <n v="0"/>
    <n v="5058482"/>
    <x v="0"/>
    <s v=""/>
    <d v="2017-12-19T00:00:00"/>
    <n v="96"/>
    <n v="70"/>
    <n v="76"/>
    <n v="50"/>
    <n v="180"/>
    <n v="0.20649999999999999"/>
    <n v="6.8483200000000022E-2"/>
    <n v="5.5352471592207131E-3"/>
    <n v="129687.5"/>
    <n v="5555.09"/>
    <m/>
    <m/>
    <m/>
    <n v="130158.24"/>
    <n v="4500"/>
    <n v="495"/>
    <n v="3971.08"/>
    <n v="436.82"/>
    <n v="528.91999999999996"/>
    <n v="58.18"/>
    <s v="Nystart Finans Sverige AB"/>
    <n v="0"/>
    <n v="1"/>
    <n v="0"/>
    <m/>
    <m/>
    <m/>
    <m/>
    <m/>
    <m/>
    <m/>
    <m/>
    <m/>
    <m/>
    <n v="0"/>
    <n v="0"/>
    <n v="0"/>
    <n v="0"/>
    <n v="0"/>
    <n v="77588.600000000006"/>
    <n v="77161.490000000005"/>
    <n v="129687.5"/>
    <m/>
    <m/>
    <m/>
    <s v=""/>
    <n v="0"/>
  </r>
  <r>
    <s v="2024-04-30"/>
    <d v="2024-04-30T00:00:00"/>
    <n v="0"/>
    <n v="5058573"/>
    <x v="0"/>
    <s v=""/>
    <d v="2016-11-15T00:00:00"/>
    <n v="131"/>
    <n v="126"/>
    <n v="89"/>
    <n v="71"/>
    <n v="180"/>
    <n v="0.22650000000000001"/>
    <n v="6.9096519999999995E-2"/>
    <n v="5.583333254598255E-3"/>
    <n v="227570.96"/>
    <n v="2420.06"/>
    <m/>
    <m/>
    <m/>
    <n v="227570.96"/>
    <n v="0"/>
    <n v="0"/>
    <n v="0"/>
    <n v="0"/>
    <n v="0"/>
    <n v="0"/>
    <s v="Nystart Finans Sverige AB"/>
    <n v="0"/>
    <n v="1"/>
    <n v="0"/>
    <m/>
    <m/>
    <m/>
    <m/>
    <m/>
    <m/>
    <m/>
    <m/>
    <m/>
    <m/>
    <n v="0"/>
    <n v="0"/>
    <n v="0"/>
    <n v="0"/>
    <n v="0"/>
    <n v="153022.32999999999"/>
    <n v="152172.70000000001"/>
    <n v="227570.96"/>
    <m/>
    <m/>
    <m/>
    <s v=""/>
    <n v="0"/>
  </r>
  <r>
    <s v="2024-04-30"/>
    <d v="2024-04-30T00:00:00"/>
    <n v="0"/>
    <n v="5060629"/>
    <x v="0"/>
    <s v=""/>
    <d v="2017-12-21T00:00:00"/>
    <n v="144"/>
    <n v="130"/>
    <n v="76"/>
    <n v="48"/>
    <n v="180"/>
    <n v="0.20649999999999999"/>
    <n v="6.8517700000000056E-2"/>
    <n v="5.537952732401763E-3"/>
    <n v="202619.76"/>
    <n v="0"/>
    <m/>
    <m/>
    <m/>
    <n v="203313.82"/>
    <n v="8100"/>
    <n v="2195"/>
    <n v="7147.94"/>
    <n v="1937"/>
    <n v="952.06"/>
    <n v="258"/>
    <s v="Nystart Finans Sverige AB"/>
    <n v="0"/>
    <n v="1"/>
    <n v="0"/>
    <m/>
    <m/>
    <m/>
    <m/>
    <m/>
    <m/>
    <m/>
    <m/>
    <m/>
    <m/>
    <n v="0"/>
    <n v="0"/>
    <n v="0"/>
    <n v="0"/>
    <n v="0"/>
    <n v="114434"/>
    <n v="113803.76"/>
    <n v="202619.76"/>
    <m/>
    <m/>
    <m/>
    <s v=""/>
    <n v="0"/>
  </r>
  <r>
    <s v="2024-04-30"/>
    <d v="2024-04-30T00:00:00"/>
    <n v="0"/>
    <n v="5061163"/>
    <x v="0"/>
    <s v=""/>
    <d v="2017-12-19T00:00:00"/>
    <n v="180"/>
    <n v="143"/>
    <n v="76"/>
    <n v="39"/>
    <n v="180"/>
    <n v="0.16650000000000001"/>
    <n v="6.8387749999999997E-2"/>
    <n v="5.5277613228057465E-3"/>
    <n v="323603.28999999998"/>
    <n v="9400.98"/>
    <m/>
    <m/>
    <m/>
    <n v="324961.45"/>
    <n v="12250"/>
    <n v="695"/>
    <n v="10810.15"/>
    <n v="613.30999999999995"/>
    <n v="1439.85"/>
    <n v="81.69"/>
    <s v="Nystart Finans Sverige AB"/>
    <n v="0"/>
    <n v="1"/>
    <n v="0"/>
    <m/>
    <m/>
    <m/>
    <m/>
    <m/>
    <m/>
    <m/>
    <m/>
    <m/>
    <m/>
    <n v="0"/>
    <n v="0"/>
    <n v="0"/>
    <n v="0"/>
    <n v="0"/>
    <n v="174890.14"/>
    <n v="173928.7"/>
    <n v="323603.28999999998"/>
    <m/>
    <m/>
    <m/>
    <s v=""/>
    <n v="0"/>
  </r>
  <r>
    <s v="2024-04-30"/>
    <d v="2024-04-30T00:00:00"/>
    <n v="0"/>
    <n v="5061601"/>
    <x v="0"/>
    <s v=""/>
    <d v="2017-12-19T00:00:00"/>
    <n v="144"/>
    <n v="118"/>
    <n v="76"/>
    <n v="50"/>
    <n v="180"/>
    <n v="0.14649999999999999"/>
    <n v="6.8420269999999991E-2"/>
    <n v="5.5303118306322396E-3"/>
    <n v="232068.21"/>
    <n v="12048.88"/>
    <m/>
    <m/>
    <m/>
    <n v="232997.36"/>
    <n v="8400"/>
    <n v="495"/>
    <n v="7412.67"/>
    <n v="436.82"/>
    <n v="987.33"/>
    <n v="58.18"/>
    <s v="Nystart Finans Sverige AB"/>
    <n v="0"/>
    <n v="1"/>
    <n v="0"/>
    <m/>
    <m/>
    <m/>
    <m/>
    <m/>
    <m/>
    <m/>
    <m/>
    <m/>
    <m/>
    <n v="0"/>
    <n v="0"/>
    <n v="0"/>
    <n v="0"/>
    <n v="0"/>
    <n v="140095.26999999999"/>
    <n v="139324.76"/>
    <n v="232068.21"/>
    <m/>
    <m/>
    <m/>
    <s v=""/>
    <n v="0"/>
  </r>
  <r>
    <s v="2024-04-30"/>
    <d v="2024-04-30T00:00:00"/>
    <n v="0"/>
    <n v="5061643"/>
    <x v="0"/>
    <s v=""/>
    <d v="2018-03-29T00:00:00"/>
    <n v="144"/>
    <n v="88"/>
    <n v="73"/>
    <n v="15"/>
    <n v="180"/>
    <n v="0.1865"/>
    <n v="6.8286300000000008E-2"/>
    <n v="5.5198042535935521E-3"/>
    <n v="178663.03"/>
    <n v="7083.73"/>
    <m/>
    <m/>
    <m/>
    <n v="179520.63"/>
    <n v="7700"/>
    <n v="995"/>
    <n v="6715.14"/>
    <n v="867.74"/>
    <n v="984.86"/>
    <n v="127.26"/>
    <s v="Nystart Finans Sverige AB"/>
    <n v="0"/>
    <n v="1"/>
    <n v="0"/>
    <m/>
    <m/>
    <m/>
    <m/>
    <m/>
    <m/>
    <m/>
    <m/>
    <m/>
    <m/>
    <n v="0"/>
    <n v="0"/>
    <n v="0"/>
    <n v="0"/>
    <n v="0"/>
    <n v="77953.009999999995"/>
    <n v="77525.09"/>
    <n v="178663.03"/>
    <m/>
    <m/>
    <m/>
    <s v=""/>
    <n v="0"/>
  </r>
  <r>
    <s v="2024-04-30"/>
    <d v="2024-04-30T00:00:00"/>
    <n v="0"/>
    <n v="5064738"/>
    <x v="0"/>
    <s v=""/>
    <d v="2017-12-29T00:00:00"/>
    <n v="144"/>
    <n v="115"/>
    <n v="76"/>
    <n v="38"/>
    <n v="180"/>
    <n v="0.22650000000000001"/>
    <n v="6.7517300000000058E-2"/>
    <n v="5.4594664280656069E-3"/>
    <n v="144411.54"/>
    <n v="2621.0300000000002"/>
    <m/>
    <m/>
    <m/>
    <n v="145767.5"/>
    <n v="12031.25"/>
    <n v="495"/>
    <n v="10617.11"/>
    <n v="436.82"/>
    <n v="1414.14"/>
    <n v="58.18"/>
    <s v="Nystart Finans Sverige AB"/>
    <n v="0"/>
    <n v="1"/>
    <n v="0"/>
    <m/>
    <m/>
    <m/>
    <m/>
    <m/>
    <m/>
    <m/>
    <m/>
    <m/>
    <m/>
    <n v="0"/>
    <n v="0"/>
    <n v="0"/>
    <n v="0"/>
    <n v="0"/>
    <n v="76960.98"/>
    <n v="76543.100000000006"/>
    <n v="144411.54"/>
    <m/>
    <m/>
    <m/>
    <s v=""/>
    <n v="0"/>
  </r>
  <r>
    <s v="2024-04-30"/>
    <d v="2024-04-30T00:00:00"/>
    <n v="0"/>
    <n v="5064878"/>
    <x v="0"/>
    <s v=""/>
    <d v="2017-12-20T00:00:00"/>
    <n v="144"/>
    <n v="108"/>
    <n v="76"/>
    <n v="40"/>
    <n v="180"/>
    <n v="0.16650000000000001"/>
    <n v="6.8344830000000023E-2"/>
    <n v="5.5243950454766377E-3"/>
    <n v="287236.12"/>
    <n v="7235.53"/>
    <m/>
    <m/>
    <m/>
    <n v="288514.94"/>
    <n v="11375"/>
    <n v="495"/>
    <n v="10038"/>
    <n v="436.82"/>
    <n v="1337"/>
    <n v="58.18"/>
    <s v="Nystart Finans Sverige AB"/>
    <n v="0"/>
    <n v="1"/>
    <n v="0"/>
    <m/>
    <m/>
    <m/>
    <m/>
    <m/>
    <m/>
    <m/>
    <m/>
    <m/>
    <m/>
    <n v="0"/>
    <n v="0"/>
    <n v="0"/>
    <n v="0"/>
    <n v="0"/>
    <n v="147875.23000000001"/>
    <n v="147062.79999999999"/>
    <n v="287236.12"/>
    <m/>
    <m/>
    <m/>
    <s v="Skuldsanering bevilj"/>
    <n v="1"/>
  </r>
  <r>
    <s v="2024-04-30"/>
    <d v="2024-04-30T00:00:00"/>
    <n v="0"/>
    <n v="5065040"/>
    <x v="0"/>
    <s v=""/>
    <d v="2017-12-19T00:00:00"/>
    <n v="180"/>
    <n v="148"/>
    <n v="76"/>
    <n v="44"/>
    <n v="180"/>
    <n v="0.2165"/>
    <n v="6.8426040000000007E-2"/>
    <n v="5.5307643579516341E-3"/>
    <n v="352511.08"/>
    <n v="26708"/>
    <m/>
    <m/>
    <m/>
    <n v="353910.38"/>
    <n v="12600"/>
    <n v="695"/>
    <n v="11119.01"/>
    <n v="613.30999999999995"/>
    <n v="1480.99"/>
    <n v="81.69"/>
    <s v="Nystart Finans Sverige AB"/>
    <n v="0"/>
    <n v="1"/>
    <n v="0"/>
    <m/>
    <m/>
    <m/>
    <m/>
    <m/>
    <m/>
    <m/>
    <m/>
    <m/>
    <m/>
    <n v="0"/>
    <n v="0"/>
    <n v="0"/>
    <n v="0"/>
    <n v="0"/>
    <n v="207490.04"/>
    <n v="206348.77"/>
    <n v="352511.08"/>
    <m/>
    <m/>
    <m/>
    <s v=""/>
    <n v="0"/>
  </r>
  <r>
    <s v="2024-04-30"/>
    <d v="2024-04-30T00:00:00"/>
    <n v="0"/>
    <n v="5065420"/>
    <x v="0"/>
    <s v=""/>
    <d v="2017-12-27T00:00:00"/>
    <n v="144"/>
    <n v="102"/>
    <n v="76"/>
    <n v="34"/>
    <n v="180"/>
    <n v="0.22650000000000001"/>
    <n v="6.8090719999999993E-2"/>
    <n v="5.504462292639678E-3"/>
    <n v="187320.03"/>
    <n v="0"/>
    <m/>
    <m/>
    <m/>
    <n v="188437.24"/>
    <n v="10500"/>
    <n v="995"/>
    <n v="9265.84"/>
    <n v="878.05"/>
    <n v="1234.1600000000001"/>
    <n v="116.95"/>
    <s v="Nystart Finans Sverige AB"/>
    <n v="0"/>
    <n v="1"/>
    <n v="0"/>
    <m/>
    <m/>
    <m/>
    <m/>
    <m/>
    <m/>
    <m/>
    <m/>
    <m/>
    <m/>
    <n v="0"/>
    <n v="0"/>
    <n v="0"/>
    <n v="0"/>
    <n v="0"/>
    <n v="94411.43"/>
    <n v="93894.59"/>
    <n v="187320.03"/>
    <m/>
    <m/>
    <m/>
    <s v=""/>
    <n v="0"/>
  </r>
  <r>
    <s v="2024-04-30"/>
    <d v="2024-04-30T00:00:00"/>
    <n v="0"/>
    <n v="5066352"/>
    <x v="0"/>
    <s v=""/>
    <d v="2017-12-29T00:00:00"/>
    <n v="96"/>
    <n v="26"/>
    <n v="76"/>
    <n v="40"/>
    <n v="180"/>
    <n v="0.29649999999999999"/>
    <n v="6.7162410000000006E-2"/>
    <n v="5.4316073585534141E-3"/>
    <n v="84865.55"/>
    <n v="11075.43"/>
    <m/>
    <m/>
    <m/>
    <n v="85843.18"/>
    <n v="10312.5"/>
    <n v="1995"/>
    <n v="9100.3799999999992"/>
    <n v="1760.51"/>
    <n v="1212.1199999999999"/>
    <n v="234.49"/>
    <s v="Nystart Finans Sverige AB"/>
    <n v="0"/>
    <n v="1"/>
    <n v="0"/>
    <m/>
    <m/>
    <m/>
    <m/>
    <m/>
    <m/>
    <m/>
    <m/>
    <m/>
    <m/>
    <n v="0"/>
    <n v="0"/>
    <n v="0"/>
    <n v="0"/>
    <n v="0"/>
    <n v="51121.48"/>
    <n v="50845.31"/>
    <n v="84865.55"/>
    <m/>
    <m/>
    <m/>
    <s v=""/>
    <n v="0"/>
  </r>
  <r>
    <s v="2024-04-30"/>
    <d v="2024-04-30T00:00:00"/>
    <n v="0"/>
    <n v="5068267"/>
    <x v="0"/>
    <s v=""/>
    <d v="2018-01-19T00:00:00"/>
    <n v="180"/>
    <n v="160"/>
    <n v="75"/>
    <n v="54"/>
    <n v="180"/>
    <n v="0.16650000000000001"/>
    <n v="6.8731420000000029E-2"/>
    <n v="5.5547113857852271E-3"/>
    <n v="307412.94"/>
    <n v="0"/>
    <m/>
    <m/>
    <m/>
    <n v="308076.48"/>
    <n v="7983.48"/>
    <n v="2495"/>
    <n v="7018.3"/>
    <n v="2193.36"/>
    <n v="965.18"/>
    <n v="301.64"/>
    <s v="Nystart Finans Sverige AB"/>
    <n v="0"/>
    <n v="1"/>
    <n v="0"/>
    <m/>
    <m/>
    <m/>
    <m/>
    <m/>
    <m/>
    <m/>
    <m/>
    <m/>
    <m/>
    <n v="0"/>
    <n v="0"/>
    <n v="0"/>
    <n v="0"/>
    <n v="0"/>
    <n v="154038.24"/>
    <n v="153187.32999999999"/>
    <n v="307412.94"/>
    <m/>
    <m/>
    <m/>
    <s v="Skuldsanering bevilj"/>
    <n v="1"/>
  </r>
  <r>
    <s v="2024-04-30"/>
    <d v="2024-04-30T00:00:00"/>
    <n v="0"/>
    <n v="5069117"/>
    <x v="0"/>
    <s v=""/>
    <d v="2018-01-04T00:00:00"/>
    <n v="24"/>
    <n v="14"/>
    <n v="75"/>
    <n v="65"/>
    <n v="180"/>
    <n v="0.26650000000000001"/>
    <n v="6.9307000000000007E-2"/>
    <n v="5.5998296788495328E-3"/>
    <n v="46162.98"/>
    <n v="2080.5100000000002"/>
    <m/>
    <m/>
    <m/>
    <n v="46105.63"/>
    <n v="1520.66"/>
    <n v="1995"/>
    <n v="1336.82"/>
    <n v="1753.81"/>
    <n v="183.84"/>
    <n v="241.19"/>
    <s v="Nystart Finans Sverige AB"/>
    <n v="0"/>
    <n v="1"/>
    <n v="0"/>
    <m/>
    <m/>
    <m/>
    <m/>
    <m/>
    <m/>
    <m/>
    <m/>
    <m/>
    <m/>
    <n v="0"/>
    <n v="0"/>
    <n v="0"/>
    <n v="0"/>
    <n v="0"/>
    <n v="30766.080000000002"/>
    <n v="30594.75"/>
    <n v="46162.98"/>
    <m/>
    <m/>
    <m/>
    <s v=""/>
    <n v="0"/>
  </r>
  <r>
    <s v="2024-04-30"/>
    <d v="2024-04-30T00:00:00"/>
    <n v="0"/>
    <n v="5070040"/>
    <x v="0"/>
    <s v=""/>
    <d v="2018-01-09T00:00:00"/>
    <n v="144"/>
    <n v="117"/>
    <n v="75"/>
    <n v="49"/>
    <n v="180"/>
    <n v="0.27650000000000002"/>
    <n v="6.8749410000000039E-2"/>
    <n v="5.5561219145825458E-3"/>
    <n v="58095.01"/>
    <n v="0"/>
    <m/>
    <m/>
    <m/>
    <n v="58214.22"/>
    <n v="2280.9899999999998"/>
    <n v="1295"/>
    <n v="2005.22"/>
    <n v="1138.44"/>
    <n v="275.77"/>
    <n v="156.56"/>
    <s v="Nystart Finans Sverige AB"/>
    <n v="0"/>
    <n v="1"/>
    <n v="0"/>
    <m/>
    <m/>
    <m/>
    <m/>
    <m/>
    <m/>
    <m/>
    <m/>
    <m/>
    <m/>
    <n v="0"/>
    <n v="0"/>
    <n v="0"/>
    <n v="0"/>
    <n v="0"/>
    <n v="29107.11"/>
    <n v="28946.28"/>
    <n v="58095.01"/>
    <m/>
    <m/>
    <m/>
    <s v="Skuldsanering bevilj"/>
    <n v="1"/>
  </r>
  <r>
    <s v="2024-04-30"/>
    <d v="2024-04-30T00:00:00"/>
    <n v="0"/>
    <n v="5070255"/>
    <x v="0"/>
    <s v=""/>
    <d v="2018-01-02T00:00:00"/>
    <n v="144"/>
    <n v="108"/>
    <n v="75"/>
    <n v="40"/>
    <n v="180"/>
    <n v="0.25650000000000001"/>
    <n v="6.8655950000000021E-2"/>
    <n v="5.5487938274061399E-3"/>
    <n v="139440.82999999999"/>
    <n v="3882.95"/>
    <m/>
    <m/>
    <m/>
    <n v="139804.13"/>
    <n v="4500"/>
    <n v="1495"/>
    <n v="3955.96"/>
    <n v="1314.26"/>
    <n v="544.04"/>
    <n v="180.74"/>
    <s v="Nystart Finans Sverige AB"/>
    <n v="0"/>
    <n v="1"/>
    <n v="0"/>
    <m/>
    <m/>
    <m/>
    <m/>
    <m/>
    <m/>
    <m/>
    <m/>
    <m/>
    <m/>
    <n v="0"/>
    <n v="0"/>
    <n v="0"/>
    <n v="0"/>
    <n v="0"/>
    <n v="71843.539999999994"/>
    <n v="71447.09"/>
    <n v="139440.82999999999"/>
    <m/>
    <m/>
    <m/>
    <s v="Skuldsanering bevilj"/>
    <n v="1"/>
  </r>
  <r>
    <s v="2024-04-30"/>
    <d v="2024-04-30T00:00:00"/>
    <n v="0"/>
    <n v="5070834"/>
    <x v="0"/>
    <s v=""/>
    <d v="2018-01-15T00:00:00"/>
    <n v="144"/>
    <n v="95"/>
    <n v="75"/>
    <n v="26"/>
    <n v="180"/>
    <n v="0.16650000000000001"/>
    <n v="6.7139820000000031E-2"/>
    <n v="5.4298337430513932E-3"/>
    <n v="58398.51"/>
    <n v="3372.16"/>
    <m/>
    <m/>
    <m/>
    <n v="59079.16"/>
    <n v="6125"/>
    <n v="495"/>
    <n v="5384.51"/>
    <n v="435.16"/>
    <n v="740.49"/>
    <n v="59.84"/>
    <s v="Nystart Finans Sverige AB"/>
    <n v="0"/>
    <n v="1"/>
    <n v="0"/>
    <m/>
    <m/>
    <m/>
    <m/>
    <m/>
    <m/>
    <m/>
    <m/>
    <m/>
    <m/>
    <n v="0"/>
    <n v="0"/>
    <n v="0"/>
    <n v="0"/>
    <n v="0"/>
    <n v="62451.32"/>
    <n v="62114.05"/>
    <n v="58398.51"/>
    <m/>
    <m/>
    <m/>
    <s v="Personen har utvandr"/>
    <n v="1"/>
  </r>
  <r>
    <s v="2024-04-30"/>
    <d v="2024-04-30T00:00:00"/>
    <n v="0"/>
    <n v="5077987"/>
    <x v="0"/>
    <s v=""/>
    <d v="2018-01-15T00:00:00"/>
    <n v="144"/>
    <n v="135"/>
    <n v="75"/>
    <n v="65"/>
    <n v="180"/>
    <n v="0.2465"/>
    <n v="6.8682420000000008E-2"/>
    <n v="5.5508693681776133E-3"/>
    <n v="188637.87"/>
    <n v="17606.009999999998"/>
    <m/>
    <m/>
    <m/>
    <n v="189099.75"/>
    <n v="4815.43"/>
    <n v="995"/>
    <n v="4233.26"/>
    <n v="874.71"/>
    <n v="582.16999999999996"/>
    <n v="120.29"/>
    <s v="Nystart Finans Sverige AB"/>
    <n v="0"/>
    <n v="1"/>
    <n v="0"/>
    <m/>
    <m/>
    <m/>
    <m/>
    <m/>
    <m/>
    <m/>
    <m/>
    <m/>
    <m/>
    <n v="0"/>
    <n v="0"/>
    <n v="0"/>
    <n v="0"/>
    <n v="0"/>
    <n v="206705.76"/>
    <n v="205564.7"/>
    <n v="188637.87"/>
    <m/>
    <m/>
    <m/>
    <s v="Personen har utvandr"/>
    <n v="1"/>
  </r>
  <r>
    <s v="2024-04-30"/>
    <d v="2024-04-30T00:00:00"/>
    <n v="0"/>
    <n v="5081013"/>
    <x v="0"/>
    <s v=""/>
    <d v="2018-01-22T00:00:00"/>
    <n v="180"/>
    <n v="135"/>
    <n v="75"/>
    <n v="30"/>
    <n v="180"/>
    <n v="0.2465"/>
    <n v="6.8653600000000037E-2"/>
    <n v="5.548609559136386E-3"/>
    <n v="229292.61"/>
    <n v="0"/>
    <m/>
    <m/>
    <m/>
    <n v="229893.2"/>
    <n v="6462.81"/>
    <n v="1495"/>
    <n v="5681.48"/>
    <n v="1314.26"/>
    <n v="781.33"/>
    <n v="180.74"/>
    <s v="Nystart Finans Sverige AB"/>
    <n v="0"/>
    <n v="1"/>
    <n v="0"/>
    <m/>
    <m/>
    <m/>
    <m/>
    <m/>
    <m/>
    <m/>
    <m/>
    <m/>
    <m/>
    <n v="0"/>
    <n v="0"/>
    <n v="0"/>
    <n v="0"/>
    <n v="0"/>
    <n v="114946.6"/>
    <n v="114312.33"/>
    <n v="229292.61"/>
    <m/>
    <m/>
    <m/>
    <s v="Skuldsanering bevilj"/>
    <n v="1"/>
  </r>
  <r>
    <s v="2024-04-30"/>
    <d v="2024-04-30T00:00:00"/>
    <n v="0"/>
    <n v="5081930"/>
    <x v="0"/>
    <s v=""/>
    <d v="2018-01-24T00:00:00"/>
    <n v="144"/>
    <n v="107"/>
    <n v="75"/>
    <n v="38"/>
    <n v="180"/>
    <n v="0.28649999999999998"/>
    <n v="6.8674059999999981E-2"/>
    <n v="5.550213856803321E-3"/>
    <n v="265293.03000000003"/>
    <n v="0"/>
    <m/>
    <m/>
    <m/>
    <n v="265955.74"/>
    <n v="7476.59"/>
    <n v="1995"/>
    <n v="6572.69"/>
    <n v="1753.81"/>
    <n v="903.9"/>
    <n v="241.19"/>
    <s v="Nystart Finans Sverige AB"/>
    <n v="0"/>
    <n v="1"/>
    <n v="0"/>
    <m/>
    <m/>
    <m/>
    <m/>
    <m/>
    <m/>
    <m/>
    <m/>
    <m/>
    <m/>
    <n v="0"/>
    <n v="0"/>
    <n v="0"/>
    <n v="0"/>
    <n v="0"/>
    <n v="132977.87"/>
    <n v="132243.89000000001"/>
    <n v="265293.03000000003"/>
    <m/>
    <m/>
    <m/>
    <s v="Skuldsanering bevilj"/>
    <n v="1"/>
  </r>
  <r>
    <s v="2024-04-30"/>
    <d v="2024-04-30T00:00:00"/>
    <n v="0"/>
    <n v="5083548"/>
    <x v="0"/>
    <s v=""/>
    <d v="2018-03-27T00:00:00"/>
    <n v="96"/>
    <n v="78"/>
    <n v="73"/>
    <n v="54"/>
    <n v="180"/>
    <n v="0.22650000000000001"/>
    <n v="6.8366029999999994E-2"/>
    <n v="5.526057807460738E-3"/>
    <n v="115308.26"/>
    <n v="0"/>
    <m/>
    <m/>
    <m/>
    <n v="115807.09"/>
    <n v="3900"/>
    <n v="0"/>
    <n v="3401.17"/>
    <n v="0"/>
    <n v="498.83"/>
    <n v="0"/>
    <s v="Nystart Finans Sverige AB"/>
    <n v="0"/>
    <n v="1"/>
    <n v="0"/>
    <m/>
    <m/>
    <m/>
    <m/>
    <m/>
    <m/>
    <m/>
    <m/>
    <m/>
    <m/>
    <n v="0"/>
    <n v="0"/>
    <n v="0"/>
    <n v="0"/>
    <n v="0"/>
    <n v="68264.39"/>
    <n v="67889.23"/>
    <n v="115308.26"/>
    <m/>
    <m/>
    <m/>
    <s v=""/>
    <n v="0"/>
  </r>
  <r>
    <s v="2024-04-30"/>
    <d v="2024-04-30T00:00:00"/>
    <n v="0"/>
    <n v="5084504"/>
    <x v="0"/>
    <s v=""/>
    <d v="2018-02-27T00:00:00"/>
    <n v="96"/>
    <n v="73"/>
    <n v="74"/>
    <n v="51"/>
    <n v="180"/>
    <n v="0.16650000000000001"/>
    <n v="6.8268500000000024E-2"/>
    <n v="5.5184080675079183E-3"/>
    <n v="155254.71"/>
    <n v="9710.26"/>
    <m/>
    <m/>
    <m/>
    <n v="156016.35999999999"/>
    <n v="6125"/>
    <n v="0"/>
    <n v="5363.35"/>
    <n v="0"/>
    <n v="761.65"/>
    <n v="0"/>
    <s v="Nystart Finans Sverige AB"/>
    <n v="0"/>
    <n v="1"/>
    <n v="0"/>
    <m/>
    <m/>
    <m/>
    <m/>
    <m/>
    <m/>
    <m/>
    <m/>
    <m/>
    <m/>
    <n v="0"/>
    <n v="0"/>
    <n v="0"/>
    <n v="0"/>
    <n v="0"/>
    <n v="82863.31"/>
    <n v="82408.55"/>
    <n v="155254.71"/>
    <m/>
    <m/>
    <m/>
    <s v="Skuldsanering bevilj"/>
    <n v="1"/>
  </r>
  <r>
    <s v="2024-04-30"/>
    <d v="2024-04-30T00:00:00"/>
    <n v="0"/>
    <n v="5186507"/>
    <x v="0"/>
    <s v=""/>
    <d v="2018-02-07T00:00:00"/>
    <n v="96"/>
    <n v="75"/>
    <n v="74"/>
    <n v="53"/>
    <n v="180"/>
    <n v="0.20649999999999999"/>
    <n v="6.7740800000000059E-2"/>
    <n v="5.4770069502805274E-3"/>
    <n v="60181.13"/>
    <n v="0"/>
    <m/>
    <m/>
    <m/>
    <n v="60665.74"/>
    <n v="4592.0600000000004"/>
    <n v="695"/>
    <n v="4021.03"/>
    <n v="608.58000000000004"/>
    <n v="571.03"/>
    <n v="86.42"/>
    <s v="Nystart Finans Sverige AB"/>
    <n v="0"/>
    <n v="1"/>
    <n v="0"/>
    <m/>
    <m/>
    <m/>
    <m/>
    <m/>
    <m/>
    <m/>
    <m/>
    <m/>
    <m/>
    <n v="0"/>
    <n v="0"/>
    <n v="0"/>
    <n v="0"/>
    <n v="0"/>
    <n v="35490.910000000003"/>
    <n v="35297.58"/>
    <n v="60181.13"/>
    <m/>
    <m/>
    <m/>
    <s v=""/>
    <n v="0"/>
  </r>
  <r>
    <s v="2024-04-30"/>
    <d v="2024-04-30T00:00:00"/>
    <n v="0"/>
    <n v="5015284"/>
    <x v="0"/>
    <s v=""/>
    <d v="2017-06-22T00:00:00"/>
    <n v="144"/>
    <n v="133"/>
    <n v="82"/>
    <n v="70"/>
    <n v="180"/>
    <n v="0.3165"/>
    <n v="6.8067530000000001E-2"/>
    <n v="5.5026430193316767E-3"/>
    <n v="258293.59"/>
    <n v="27616.12"/>
    <m/>
    <m/>
    <m/>
    <n v="259869.84"/>
    <n v="17875"/>
    <n v="1995"/>
    <n v="16100.73"/>
    <n v="1796.98"/>
    <n v="1774.27"/>
    <n v="198.02"/>
    <s v="Nystart Finans Sverige AB"/>
    <n v="0"/>
    <n v="1"/>
    <n v="0"/>
    <m/>
    <m/>
    <m/>
    <m/>
    <m/>
    <m/>
    <m/>
    <m/>
    <m/>
    <m/>
    <n v="0"/>
    <n v="0"/>
    <n v="0"/>
    <n v="0"/>
    <n v="0"/>
    <n v="189987.5"/>
    <n v="188947.79"/>
    <n v="258293.59"/>
    <m/>
    <m/>
    <m/>
    <s v=""/>
    <n v="0"/>
  </r>
  <r>
    <s v="2024-04-30"/>
    <d v="2024-04-30T00:00:00"/>
    <n v="0"/>
    <n v="5017470"/>
    <x v="0"/>
    <s v=""/>
    <d v="2017-07-06T00:00:00"/>
    <n v="84"/>
    <n v="52"/>
    <n v="81"/>
    <n v="50"/>
    <n v="180"/>
    <n v="0.22650000000000001"/>
    <n v="6.8551950000000014E-2"/>
    <n v="5.5406386207723646E-3"/>
    <n v="177583.23"/>
    <n v="11557.84"/>
    <m/>
    <m/>
    <m/>
    <n v="178155.47"/>
    <n v="6600"/>
    <n v="995"/>
    <n v="5926.17"/>
    <n v="893.41"/>
    <n v="673.83"/>
    <n v="101.59"/>
    <s v="Nystart Finans Sverige AB"/>
    <n v="0"/>
    <n v="1"/>
    <n v="0"/>
    <m/>
    <m/>
    <m/>
    <m/>
    <m/>
    <m/>
    <m/>
    <m/>
    <m/>
    <m/>
    <n v="0"/>
    <n v="0"/>
    <n v="0"/>
    <n v="0"/>
    <n v="0"/>
    <n v="108460.91"/>
    <n v="107863.28"/>
    <n v="177583.23"/>
    <m/>
    <m/>
    <m/>
    <s v=""/>
    <n v="0"/>
  </r>
  <r>
    <s v="2024-04-30"/>
    <d v="2024-04-30T00:00:00"/>
    <n v="0"/>
    <n v="5017710"/>
    <x v="0"/>
    <s v=""/>
    <d v="2017-06-27T00:00:00"/>
    <n v="144"/>
    <n v="132"/>
    <n v="82"/>
    <n v="69"/>
    <n v="180"/>
    <n v="0.2165"/>
    <n v="6.8335630000000022E-2"/>
    <n v="5.523673460110512E-3"/>
    <n v="240186.64"/>
    <n v="0"/>
    <m/>
    <m/>
    <m/>
    <n v="241269.07"/>
    <n v="11900"/>
    <n v="995"/>
    <n v="10718.81"/>
    <n v="896.24"/>
    <n v="1181.19"/>
    <n v="98.76"/>
    <s v="Nystart Finans Sverige AB"/>
    <n v="0"/>
    <n v="1"/>
    <n v="0"/>
    <m/>
    <m/>
    <m/>
    <m/>
    <m/>
    <m/>
    <m/>
    <m/>
    <m/>
    <m/>
    <n v="0"/>
    <n v="0"/>
    <n v="0"/>
    <n v="0"/>
    <n v="0"/>
    <n v="158363.88"/>
    <n v="157493.93"/>
    <n v="240186.64"/>
    <m/>
    <m/>
    <m/>
    <s v=""/>
    <n v="0"/>
  </r>
  <r>
    <s v="2024-04-30"/>
    <d v="2024-04-30T00:00:00"/>
    <n v="0"/>
    <n v="5020268"/>
    <x v="0"/>
    <s v=""/>
    <d v="2017-07-07T00:00:00"/>
    <n v="60"/>
    <n v="7"/>
    <n v="81"/>
    <n v="29"/>
    <n v="180"/>
    <n v="0.23649999999999999"/>
    <n v="5.8370000000000082E-2"/>
    <n v="4.7386723164000166E-3"/>
    <n v="8439.1299999999992"/>
    <n v="0"/>
    <m/>
    <m/>
    <m/>
    <n v="9001.17"/>
    <n v="7000"/>
    <n v="1495"/>
    <n v="6285.33"/>
    <n v="1342.37"/>
    <n v="714.67"/>
    <n v="152.63"/>
    <s v="Nystart Finans Sverige AB"/>
    <n v="0"/>
    <n v="1"/>
    <n v="0"/>
    <m/>
    <m/>
    <m/>
    <m/>
    <m/>
    <m/>
    <m/>
    <m/>
    <m/>
    <m/>
    <n v="0"/>
    <n v="0"/>
    <n v="0"/>
    <n v="0"/>
    <n v="0"/>
    <n v="4311.93"/>
    <n v="4291.59"/>
    <n v="8439.1299999999992"/>
    <m/>
    <m/>
    <m/>
    <s v=""/>
    <n v="0"/>
  </r>
  <r>
    <s v="2024-04-30"/>
    <d v="2024-04-30T00:00:00"/>
    <n v="0"/>
    <n v="5020557"/>
    <x v="0"/>
    <s v=""/>
    <d v="2017-07-11T00:00:00"/>
    <n v="144"/>
    <n v="128"/>
    <n v="81"/>
    <n v="57"/>
    <n v="180"/>
    <n v="0.2465"/>
    <n v="6.799930000000004E-2"/>
    <n v="5.4972901134395791E-3"/>
    <n v="43013.24"/>
    <n v="518.03"/>
    <m/>
    <m/>
    <m/>
    <n v="43293.24"/>
    <n v="3437.5"/>
    <n v="695"/>
    <n v="3086.54"/>
    <n v="624.04"/>
    <n v="350.96"/>
    <n v="70.959999999999994"/>
    <s v="Nystart Finans Sverige AB"/>
    <n v="0"/>
    <n v="1"/>
    <n v="0"/>
    <m/>
    <m/>
    <m/>
    <m/>
    <m/>
    <m/>
    <m/>
    <m/>
    <m/>
    <m/>
    <n v="0"/>
    <n v="0"/>
    <n v="0"/>
    <n v="0"/>
    <n v="0"/>
    <n v="21905.63"/>
    <n v="21785.87"/>
    <n v="43013.24"/>
    <m/>
    <m/>
    <m/>
    <s v="Skuldsanering bevilj"/>
    <n v="1"/>
  </r>
  <r>
    <s v="2024-04-30"/>
    <d v="2024-04-30T00:00:00"/>
    <n v="0"/>
    <n v="5020680"/>
    <x v="0"/>
    <s v=""/>
    <d v="2017-07-11T00:00:00"/>
    <n v="144"/>
    <n v="141"/>
    <n v="81"/>
    <n v="49"/>
    <n v="180"/>
    <n v="0.14649999999999999"/>
    <n v="6.7715700000000073E-2"/>
    <n v="5.4750372428506999E-3"/>
    <n v="45185.5"/>
    <n v="0"/>
    <m/>
    <m/>
    <m/>
    <n v="45556.11"/>
    <n v="4125"/>
    <n v="495"/>
    <n v="3703.85"/>
    <n v="444.46"/>
    <n v="421.15"/>
    <n v="50.54"/>
    <s v="Nystart Finans Sverige AB"/>
    <n v="0"/>
    <n v="1"/>
    <n v="0"/>
    <m/>
    <m/>
    <m/>
    <m/>
    <m/>
    <m/>
    <m/>
    <m/>
    <m/>
    <m/>
    <n v="0"/>
    <n v="0"/>
    <n v="0"/>
    <n v="0"/>
    <n v="0"/>
    <n v="25842.880000000001"/>
    <n v="25702.16"/>
    <n v="45185.5"/>
    <m/>
    <m/>
    <m/>
    <s v=""/>
    <n v="0"/>
  </r>
  <r>
    <s v="2024-04-30"/>
    <d v="2024-04-30T00:00:00"/>
    <n v="0"/>
    <n v="5010525"/>
    <x v="0"/>
    <s v=""/>
    <d v="2017-04-26T00:00:00"/>
    <n v="144"/>
    <n v="100"/>
    <n v="84"/>
    <n v="40"/>
    <n v="180"/>
    <n v="0.29649999999999999"/>
    <n v="6.7836800000000072E-2"/>
    <n v="5.48454010104793E-3"/>
    <n v="34252.400000000001"/>
    <n v="387.89"/>
    <m/>
    <m/>
    <m/>
    <n v="34508.53"/>
    <n v="4725"/>
    <n v="1995"/>
    <n v="4281.6899999999996"/>
    <n v="1807.82"/>
    <n v="443.31"/>
    <n v="187.18"/>
    <s v="Nystart Finans Sverige AB"/>
    <n v="0"/>
    <n v="1"/>
    <n v="0"/>
    <m/>
    <m/>
    <m/>
    <m/>
    <m/>
    <m/>
    <m/>
    <m/>
    <m/>
    <m/>
    <n v="0"/>
    <n v="0"/>
    <n v="0"/>
    <n v="0"/>
    <n v="0"/>
    <n v="17448.21"/>
    <n v="17353.04"/>
    <n v="34252.400000000001"/>
    <m/>
    <m/>
    <m/>
    <s v="Skuldsanering bevilj"/>
    <n v="1"/>
  </r>
  <r>
    <s v="2024-04-30"/>
    <d v="2024-04-30T00:00:00"/>
    <n v="0"/>
    <n v="5012620"/>
    <x v="0"/>
    <s v=""/>
    <d v="2017-05-09T00:00:00"/>
    <n v="48"/>
    <n v="40"/>
    <n v="83"/>
    <n v="75"/>
    <n v="180"/>
    <n v="0.22650000000000001"/>
    <n v="6.8101339999999969E-2"/>
    <n v="5.5052954277075017E-3"/>
    <n v="96159.74"/>
    <n v="8147.36"/>
    <m/>
    <m/>
    <m/>
    <n v="96727.18"/>
    <n v="6875"/>
    <n v="995"/>
    <n v="6211.54"/>
    <n v="898.98"/>
    <n v="663.46"/>
    <n v="96.02"/>
    <s v="Nystart Finans Sverige AB"/>
    <n v="0"/>
    <n v="1"/>
    <n v="0"/>
    <m/>
    <m/>
    <m/>
    <m/>
    <m/>
    <m/>
    <m/>
    <m/>
    <m/>
    <m/>
    <n v="0"/>
    <n v="0"/>
    <n v="0"/>
    <n v="0"/>
    <n v="0"/>
    <n v="71660.08"/>
    <n v="71267.73"/>
    <n v="96159.74"/>
    <m/>
    <m/>
    <m/>
    <s v=""/>
    <n v="0"/>
  </r>
  <r>
    <s v="2024-04-30"/>
    <d v="2024-04-30T00:00:00"/>
    <n v="0"/>
    <n v="5013552"/>
    <x v="0"/>
    <s v=""/>
    <d v="2017-05-31T00:00:00"/>
    <n v="60"/>
    <n v="39"/>
    <n v="83"/>
    <n v="61"/>
    <n v="180"/>
    <n v="0.2465"/>
    <n v="6.7674600000000029E-2"/>
    <n v="5.471811853370756E-3"/>
    <n v="36611.24"/>
    <n v="0"/>
    <m/>
    <m/>
    <m/>
    <n v="36920.53"/>
    <n v="4200"/>
    <n v="995"/>
    <n v="3794.69"/>
    <n v="898.98"/>
    <n v="405.31"/>
    <n v="96.02"/>
    <s v="Nystart Finans Sverige AB"/>
    <n v="0"/>
    <n v="1"/>
    <n v="0"/>
    <m/>
    <m/>
    <m/>
    <m/>
    <m/>
    <m/>
    <m/>
    <m/>
    <m/>
    <m/>
    <n v="0"/>
    <n v="0"/>
    <n v="0"/>
    <n v="0"/>
    <n v="0"/>
    <n v="22913.89"/>
    <n v="22789.19"/>
    <n v="36611.24"/>
    <m/>
    <m/>
    <m/>
    <s v=""/>
    <n v="0"/>
  </r>
  <r>
    <s v="2024-04-30"/>
    <d v="2024-04-30T00:00:00"/>
    <n v="0"/>
    <n v="5007620"/>
    <x v="0"/>
    <s v=""/>
    <d v="2017-03-03T00:00:00"/>
    <n v="72"/>
    <n v="59"/>
    <n v="85"/>
    <n v="72"/>
    <n v="180"/>
    <n v="0.28649999999999998"/>
    <n v="6.8342860000000005E-2"/>
    <n v="5.5242405325677257E-3"/>
    <n v="117097.17"/>
    <n v="0"/>
    <m/>
    <m/>
    <m/>
    <n v="117619.84"/>
    <n v="8225"/>
    <n v="2495"/>
    <n v="7474.75"/>
    <n v="2267.42"/>
    <n v="750.25"/>
    <n v="227.58"/>
    <s v="Nystart Finans Sverige AB"/>
    <n v="0"/>
    <n v="1"/>
    <n v="0"/>
    <m/>
    <m/>
    <m/>
    <m/>
    <m/>
    <m/>
    <m/>
    <m/>
    <m/>
    <m/>
    <n v="0"/>
    <n v="0"/>
    <n v="0"/>
    <n v="0"/>
    <n v="0"/>
    <n v="78784.710000000006"/>
    <n v="78351.88"/>
    <n v="117097.17"/>
    <m/>
    <m/>
    <m/>
    <s v=""/>
    <n v="0"/>
  </r>
  <r>
    <s v="2024-04-30"/>
    <d v="2024-04-30T00:00:00"/>
    <n v="0"/>
    <n v="5008479"/>
    <x v="0"/>
    <s v=""/>
    <d v="2017-03-15T00:00:00"/>
    <n v="144"/>
    <n v="85"/>
    <n v="85"/>
    <n v="49"/>
    <n v="180"/>
    <n v="0.19650000000000001"/>
    <n v="6.8531330000000015E-2"/>
    <n v="5.5390216077968457E-3"/>
    <n v="121509.53"/>
    <n v="12860.41"/>
    <m/>
    <m/>
    <m/>
    <n v="121915.9"/>
    <n v="5950"/>
    <n v="1495"/>
    <n v="5407.26"/>
    <n v="1358.63"/>
    <n v="542.74"/>
    <n v="136.37"/>
    <s v="Nystart Finans Sverige AB"/>
    <n v="0"/>
    <n v="1"/>
    <n v="0"/>
    <m/>
    <m/>
    <m/>
    <m/>
    <m/>
    <m/>
    <m/>
    <m/>
    <m/>
    <m/>
    <n v="0"/>
    <n v="0"/>
    <n v="0"/>
    <n v="0"/>
    <n v="0"/>
    <n v="76455.34"/>
    <n v="76034.19"/>
    <n v="121509.53"/>
    <m/>
    <m/>
    <m/>
    <s v=""/>
    <n v="0"/>
  </r>
  <r>
    <s v="2024-04-30"/>
    <d v="2024-04-30T00:00:00"/>
    <n v="0"/>
    <n v="5008610"/>
    <x v="0"/>
    <s v=""/>
    <d v="2017-03-15T00:00:00"/>
    <n v="144"/>
    <n v="96"/>
    <n v="85"/>
    <n v="38"/>
    <n v="180"/>
    <n v="0.13650000000000001"/>
    <n v="6.8503519999999998E-2"/>
    <n v="5.5368407123059793E-3"/>
    <n v="215858.99"/>
    <n v="0"/>
    <m/>
    <m/>
    <m/>
    <n v="216616.54"/>
    <n v="9800"/>
    <n v="1495"/>
    <n v="8906.08"/>
    <n v="1358.63"/>
    <n v="893.92"/>
    <n v="136.37"/>
    <s v="Nystart Finans Sverige AB"/>
    <n v="0"/>
    <n v="1"/>
    <n v="0"/>
    <m/>
    <m/>
    <m/>
    <m/>
    <m/>
    <m/>
    <m/>
    <m/>
    <m/>
    <m/>
    <n v="0"/>
    <n v="0"/>
    <n v="0"/>
    <n v="0"/>
    <n v="0"/>
    <n v="112347.1"/>
    <n v="111728.48"/>
    <n v="215858.99"/>
    <m/>
    <m/>
    <m/>
    <s v=""/>
    <n v="0"/>
  </r>
  <r>
    <s v="2024-04-30"/>
    <d v="2024-04-30T00:00:00"/>
    <n v="0"/>
    <n v="5009121"/>
    <x v="0"/>
    <s v=""/>
    <d v="2017-03-27T00:00:00"/>
    <n v="96"/>
    <n v="57"/>
    <n v="85"/>
    <n v="45"/>
    <n v="180"/>
    <n v="0.20649999999999999"/>
    <n v="6.7928160000000015E-2"/>
    <n v="5.4917085730294968E-3"/>
    <n v="96021.9"/>
    <n v="6053.28"/>
    <m/>
    <m/>
    <m/>
    <n v="96687.67"/>
    <n v="8593.75"/>
    <n v="1295"/>
    <n v="7809.86"/>
    <n v="1176.8800000000001"/>
    <n v="783.89"/>
    <n v="118.12"/>
    <s v="Nystart Finans Sverige AB"/>
    <n v="0"/>
    <n v="1"/>
    <n v="0"/>
    <m/>
    <m/>
    <m/>
    <m/>
    <m/>
    <m/>
    <m/>
    <m/>
    <m/>
    <m/>
    <n v="0"/>
    <n v="0"/>
    <n v="0"/>
    <n v="0"/>
    <n v="0"/>
    <n v="56462.559999999998"/>
    <n v="56154.18"/>
    <n v="96021.9"/>
    <m/>
    <m/>
    <m/>
    <s v=""/>
    <n v="0"/>
  </r>
  <r>
    <s v="2024-04-30"/>
    <d v="2024-04-30T00:00:00"/>
    <n v="0"/>
    <n v="5009154"/>
    <x v="0"/>
    <s v=""/>
    <d v="2017-03-24T00:00:00"/>
    <n v="144"/>
    <n v="97"/>
    <n v="85"/>
    <n v="38"/>
    <n v="180"/>
    <n v="0.1865"/>
    <n v="6.8139459999999999E-2"/>
    <n v="5.5082858650483679E-3"/>
    <n v="161647.44"/>
    <n v="0"/>
    <m/>
    <m/>
    <m/>
    <n v="162564.62"/>
    <n v="11550"/>
    <n v="1495"/>
    <n v="10496.45"/>
    <n v="1358.63"/>
    <n v="1053.55"/>
    <n v="136.37"/>
    <s v="Nystart Finans Sverige AB"/>
    <n v="0"/>
    <n v="1"/>
    <n v="0"/>
    <m/>
    <m/>
    <m/>
    <m/>
    <m/>
    <m/>
    <m/>
    <m/>
    <m/>
    <m/>
    <n v="0"/>
    <n v="0"/>
    <n v="0"/>
    <n v="0"/>
    <n v="0"/>
    <n v="81282.31"/>
    <n v="80837.039999999994"/>
    <n v="161647.44"/>
    <m/>
    <m/>
    <m/>
    <s v="Skuldsanering bevilj"/>
    <n v="1"/>
  </r>
  <r>
    <s v="2024-04-30"/>
    <d v="2024-04-30T00:00:00"/>
    <n v="0"/>
    <n v="5009196"/>
    <x v="0"/>
    <s v=""/>
    <d v="2017-03-21T00:00:00"/>
    <n v="144"/>
    <n v="128"/>
    <n v="85"/>
    <n v="68"/>
    <n v="180"/>
    <n v="0.26650000000000001"/>
    <n v="6.8632000000000026E-2"/>
    <n v="5.5469158418970377E-3"/>
    <n v="83175.09"/>
    <n v="0"/>
    <m/>
    <m/>
    <m/>
    <n v="83403.59"/>
    <n v="3500"/>
    <n v="995"/>
    <n v="3180.74"/>
    <n v="904.24"/>
    <n v="319.26"/>
    <n v="90.76"/>
    <s v="Nystart Finans Sverige AB"/>
    <n v="0"/>
    <n v="1"/>
    <n v="0"/>
    <m/>
    <m/>
    <m/>
    <m/>
    <m/>
    <m/>
    <m/>
    <m/>
    <m/>
    <m/>
    <n v="0"/>
    <n v="0"/>
    <n v="0"/>
    <n v="0"/>
    <n v="0"/>
    <n v="54370.92"/>
    <n v="54070.99"/>
    <n v="83175.09"/>
    <m/>
    <m/>
    <m/>
    <s v=""/>
    <n v="0"/>
  </r>
  <r>
    <s v="2024-04-30"/>
    <d v="2024-04-30T00:00:00"/>
    <n v="0"/>
    <n v="5009378"/>
    <x v="0"/>
    <s v=""/>
    <d v="2017-03-23T00:00:00"/>
    <n v="72"/>
    <n v="55"/>
    <n v="85"/>
    <n v="67"/>
    <n v="180"/>
    <n v="0.2465"/>
    <n v="6.8668610000000033E-2"/>
    <n v="5.5497865173115279E-3"/>
    <n v="166010.64000000001"/>
    <n v="21253.88"/>
    <m/>
    <m/>
    <m/>
    <n v="166430.69"/>
    <n v="6300"/>
    <n v="1695"/>
    <n v="5725.34"/>
    <n v="1540.39"/>
    <n v="574.66"/>
    <n v="154.61000000000001"/>
    <s v="Nystart Finans Sverige AB"/>
    <n v="0"/>
    <n v="1"/>
    <n v="0"/>
    <m/>
    <m/>
    <m/>
    <m/>
    <m/>
    <m/>
    <m/>
    <m/>
    <m/>
    <m/>
    <n v="0"/>
    <n v="0"/>
    <n v="0"/>
    <n v="0"/>
    <n v="0"/>
    <n v="121511.98"/>
    <n v="120841.34"/>
    <n v="166010.64000000001"/>
    <m/>
    <m/>
    <m/>
    <s v=""/>
    <n v="0"/>
  </r>
  <r>
    <s v="2024-04-30"/>
    <d v="2024-04-30T00:00:00"/>
    <n v="0"/>
    <n v="5009758"/>
    <x v="0"/>
    <s v=""/>
    <d v="2017-04-05T00:00:00"/>
    <n v="144"/>
    <n v="106"/>
    <n v="84"/>
    <n v="47"/>
    <n v="180"/>
    <n v="0.23649999999999999"/>
    <n v="6.8600510000000003E-2"/>
    <n v="5.5444465654927999E-3"/>
    <n v="155079.67999999999"/>
    <n v="16804.77"/>
    <m/>
    <m/>
    <m/>
    <n v="155534.72"/>
    <n v="5845"/>
    <n v="995"/>
    <n v="5296.61"/>
    <n v="901.65"/>
    <n v="548.39"/>
    <n v="93.35"/>
    <s v="Nystart Finans Sverige AB"/>
    <n v="0"/>
    <n v="1"/>
    <n v="0"/>
    <m/>
    <m/>
    <m/>
    <m/>
    <m/>
    <m/>
    <m/>
    <m/>
    <m/>
    <m/>
    <n v="0"/>
    <n v="0"/>
    <n v="0"/>
    <n v="0"/>
    <n v="0"/>
    <n v="86169.74"/>
    <n v="85694.61"/>
    <n v="155079.67999999999"/>
    <m/>
    <m/>
    <m/>
    <s v="Skuldsanering bevilj"/>
    <n v="1"/>
  </r>
  <r>
    <s v="2024-04-30"/>
    <d v="2024-04-30T00:00:00"/>
    <n v="0"/>
    <n v="5004692"/>
    <x v="0"/>
    <s v=""/>
    <d v="2017-01-27T00:00:00"/>
    <n v="180"/>
    <n v="169"/>
    <n v="87"/>
    <n v="75"/>
    <n v="180"/>
    <n v="0.26650000000000001"/>
    <n v="6.8308930000000004E-2"/>
    <n v="5.5215792616307713E-3"/>
    <n v="109126.59"/>
    <n v="0"/>
    <m/>
    <m/>
    <m/>
    <n v="109635.71"/>
    <n v="8400"/>
    <n v="2495"/>
    <n v="7675.76"/>
    <n v="2279.88"/>
    <n v="724.24"/>
    <n v="215.12"/>
    <s v="Nystart Finans Sverige AB"/>
    <n v="0"/>
    <n v="1"/>
    <n v="0"/>
    <m/>
    <m/>
    <m/>
    <m/>
    <m/>
    <m/>
    <m/>
    <m/>
    <m/>
    <m/>
    <n v="0"/>
    <n v="0"/>
    <n v="0"/>
    <n v="0"/>
    <n v="0"/>
    <n v="54817.86"/>
    <n v="54516.84"/>
    <n v="109126.59"/>
    <m/>
    <m/>
    <m/>
    <s v="Skuldsanering bevilj"/>
    <n v="1"/>
  </r>
  <r>
    <s v="2024-04-30"/>
    <d v="2024-04-30T00:00:00"/>
    <n v="0"/>
    <n v="5004965"/>
    <x v="0"/>
    <s v=""/>
    <d v="2017-02-06T00:00:00"/>
    <n v="144"/>
    <n v="128"/>
    <n v="86"/>
    <n v="70"/>
    <n v="180"/>
    <n v="0.27650000000000002"/>
    <n v="6.8388310000000008E-2"/>
    <n v="5.5278052435918656E-3"/>
    <n v="88665.16"/>
    <n v="9101.17"/>
    <m/>
    <m/>
    <m/>
    <n v="89036.96"/>
    <n v="6187.5"/>
    <n v="1995"/>
    <n v="5638.78"/>
    <n v="1818.08"/>
    <n v="548.72"/>
    <n v="176.92"/>
    <s v="Nystart Finans Sverige AB"/>
    <n v="0"/>
    <n v="1"/>
    <n v="0"/>
    <m/>
    <m/>
    <m/>
    <m/>
    <m/>
    <m/>
    <m/>
    <m/>
    <m/>
    <m/>
    <n v="0"/>
    <n v="0"/>
    <n v="0"/>
    <n v="0"/>
    <n v="0"/>
    <n v="64855.4"/>
    <n v="64498.86"/>
    <n v="88665.16"/>
    <m/>
    <m/>
    <m/>
    <s v=""/>
    <n v="0"/>
  </r>
  <r>
    <s v="2024-04-30"/>
    <d v="2024-04-30T00:00:00"/>
    <n v="0"/>
    <n v="5005111"/>
    <x v="0"/>
    <s v=""/>
    <d v="2017-01-31T00:00:00"/>
    <n v="144"/>
    <n v="130"/>
    <n v="87"/>
    <n v="72"/>
    <n v="180"/>
    <n v="0.22650000000000001"/>
    <n v="6.8675069999999977E-2"/>
    <n v="5.5502930516089233E-3"/>
    <n v="203409.68"/>
    <n v="0"/>
    <m/>
    <m/>
    <m/>
    <n v="203916.64"/>
    <n v="7875"/>
    <n v="1995"/>
    <n v="7196.03"/>
    <n v="1822.99"/>
    <n v="678.97"/>
    <n v="172.01"/>
    <s v="Nystart Finans Sverige AB"/>
    <n v="0"/>
    <n v="1"/>
    <n v="0"/>
    <m/>
    <m/>
    <m/>
    <m/>
    <m/>
    <m/>
    <m/>
    <m/>
    <m/>
    <m/>
    <n v="0"/>
    <n v="0"/>
    <n v="0"/>
    <n v="0"/>
    <n v="0"/>
    <n v="101958.32"/>
    <n v="101395.55"/>
    <n v="203409.68"/>
    <m/>
    <m/>
    <m/>
    <s v="Skuldsanering bevilj"/>
    <n v="1"/>
  </r>
  <r>
    <s v="2024-04-30"/>
    <d v="2024-04-30T00:00:00"/>
    <n v="0"/>
    <n v="5005244"/>
    <x v="0"/>
    <s v=""/>
    <d v="2017-02-01T00:00:00"/>
    <n v="144"/>
    <n v="135"/>
    <n v="86"/>
    <n v="77"/>
    <n v="180"/>
    <n v="0.26650000000000001"/>
    <n v="6.8193149999999966E-2"/>
    <n v="5.5124975716545066E-3"/>
    <n v="168818.05"/>
    <n v="13573.52"/>
    <m/>
    <m/>
    <m/>
    <n v="169721.94"/>
    <n v="11687.5"/>
    <n v="1495"/>
    <n v="10651.03"/>
    <n v="1362.42"/>
    <n v="1036.47"/>
    <n v="132.58000000000001"/>
    <s v="Nystart Finans Sverige AB"/>
    <n v="0"/>
    <n v="1"/>
    <n v="0"/>
    <m/>
    <m/>
    <m/>
    <m/>
    <m/>
    <m/>
    <m/>
    <m/>
    <m/>
    <m/>
    <n v="0"/>
    <n v="0"/>
    <n v="0"/>
    <n v="0"/>
    <n v="0"/>
    <n v="126892.65"/>
    <n v="126196.99"/>
    <n v="168818.05"/>
    <m/>
    <m/>
    <m/>
    <s v=""/>
    <n v="0"/>
  </r>
  <r>
    <s v="2024-04-30"/>
    <d v="2024-04-30T00:00:00"/>
    <n v="0"/>
    <n v="5004106"/>
    <x v="0"/>
    <s v=""/>
    <d v="2017-01-18T00:00:00"/>
    <n v="144"/>
    <n v="124"/>
    <n v="87"/>
    <n v="66"/>
    <n v="180"/>
    <n v="0.23150000000000001"/>
    <n v="6.8670300000000031E-2"/>
    <n v="5.5499190319732161E-3"/>
    <n v="218290.53"/>
    <n v="18474.61"/>
    <m/>
    <m/>
    <m/>
    <n v="218840.6"/>
    <n v="7875"/>
    <n v="1495"/>
    <n v="7196.03"/>
    <n v="1366.1"/>
    <n v="678.97"/>
    <n v="128.9"/>
    <s v="Nystart Finans Sverige AB"/>
    <n v="0"/>
    <n v="1"/>
    <n v="0"/>
    <m/>
    <m/>
    <m/>
    <m/>
    <m/>
    <m/>
    <m/>
    <m/>
    <m/>
    <m/>
    <n v="0"/>
    <n v="0"/>
    <n v="0"/>
    <n v="0"/>
    <n v="0"/>
    <n v="152582.79999999999"/>
    <n v="151740.65"/>
    <n v="218290.53"/>
    <m/>
    <m/>
    <m/>
    <s v=""/>
    <n v="0"/>
  </r>
  <r>
    <s v="2024-04-30"/>
    <d v="2024-04-30T00:00:00"/>
    <n v="0"/>
    <n v="5004197"/>
    <x v="0"/>
    <s v=""/>
    <d v="2017-01-19T00:00:00"/>
    <n v="144"/>
    <n v="98"/>
    <n v="87"/>
    <n v="41"/>
    <n v="180"/>
    <n v="0.14649999999999999"/>
    <n v="6.8540600000000049E-2"/>
    <n v="5.5397485613981612E-3"/>
    <n v="51915.06"/>
    <n v="0"/>
    <m/>
    <m/>
    <m/>
    <n v="52085.77"/>
    <n v="2975"/>
    <n v="995"/>
    <n v="2718.5"/>
    <n v="909.21"/>
    <n v="256.5"/>
    <n v="85.79"/>
    <s v="Nystart Finans Sverige AB"/>
    <n v="0"/>
    <n v="1"/>
    <n v="0"/>
    <m/>
    <m/>
    <m/>
    <m/>
    <m/>
    <m/>
    <m/>
    <m/>
    <m/>
    <m/>
    <n v="0"/>
    <n v="0"/>
    <n v="0"/>
    <n v="0"/>
    <n v="0"/>
    <n v="27703.53"/>
    <n v="27550.9"/>
    <n v="51915.06"/>
    <m/>
    <m/>
    <m/>
    <s v=""/>
    <n v="0"/>
  </r>
  <r>
    <s v="2024-04-30"/>
    <d v="2024-04-30T00:00:00"/>
    <n v="0"/>
    <n v="5004320"/>
    <x v="0"/>
    <s v=""/>
    <d v="2017-01-30T00:00:00"/>
    <n v="144"/>
    <n v="105"/>
    <n v="87"/>
    <n v="48"/>
    <n v="180"/>
    <n v="0.23649999999999999"/>
    <n v="6.840562E-2"/>
    <n v="5.5291628560558692E-3"/>
    <n v="171874.64"/>
    <n v="0"/>
    <m/>
    <m/>
    <m/>
    <n v="172577.75"/>
    <n v="10150"/>
    <n v="1995"/>
    <n v="9274.8799999999992"/>
    <n v="1822.99"/>
    <n v="875.12"/>
    <n v="172.01"/>
    <s v="Nystart Finans Sverige AB"/>
    <n v="0"/>
    <n v="1"/>
    <n v="0"/>
    <m/>
    <m/>
    <m/>
    <m/>
    <m/>
    <m/>
    <m/>
    <m/>
    <m/>
    <m/>
    <n v="0"/>
    <n v="0"/>
    <n v="0"/>
    <n v="0"/>
    <n v="0"/>
    <n v="97134.38"/>
    <n v="96600.26"/>
    <n v="171874.64"/>
    <m/>
    <m/>
    <m/>
    <s v=""/>
    <n v="0"/>
  </r>
  <r>
    <s v="2024-04-30"/>
    <d v="2024-04-30T00:00:00"/>
    <n v="0"/>
    <n v="5005905"/>
    <x v="0"/>
    <s v=""/>
    <d v="2017-02-20T00:00:00"/>
    <n v="144"/>
    <n v="129"/>
    <n v="86"/>
    <n v="70"/>
    <n v="180"/>
    <n v="0.23649999999999999"/>
    <n v="6.7545240000000006E-2"/>
    <n v="5.4616593736454E-3"/>
    <n v="89590.92"/>
    <n v="0"/>
    <m/>
    <m/>
    <m/>
    <n v="90417.22"/>
    <n v="10312.5"/>
    <n v="995"/>
    <n v="9397.9599999999991"/>
    <n v="906.76"/>
    <n v="914.54"/>
    <n v="88.24"/>
    <s v="Nystart Finans Sverige AB"/>
    <n v="0"/>
    <n v="1"/>
    <n v="0"/>
    <m/>
    <m/>
    <m/>
    <m/>
    <m/>
    <m/>
    <m/>
    <m/>
    <m/>
    <m/>
    <n v="0"/>
    <n v="0"/>
    <n v="0"/>
    <n v="0"/>
    <n v="0"/>
    <n v="59752.98"/>
    <n v="59428.4"/>
    <n v="89590.92"/>
    <m/>
    <m/>
    <m/>
    <s v=""/>
    <n v="0"/>
  </r>
  <r>
    <s v="2024-04-30"/>
    <d v="2024-04-30T00:00:00"/>
    <n v="0"/>
    <n v="5006028"/>
    <x v="0"/>
    <s v=""/>
    <d v="2017-03-08T00:00:00"/>
    <n v="144"/>
    <n v="109"/>
    <n v="85"/>
    <n v="51"/>
    <n v="180"/>
    <n v="0.23649999999999999"/>
    <n v="6.8608219999999998E-2"/>
    <n v="5.5450511483843279E-3"/>
    <n v="195184.87"/>
    <n v="16690.75"/>
    <m/>
    <m/>
    <m/>
    <n v="195748.59"/>
    <n v="7175"/>
    <n v="995"/>
    <n v="6520.52"/>
    <n v="904.24"/>
    <n v="654.48"/>
    <n v="90.76"/>
    <s v="Nystart Finans Sverige AB"/>
    <n v="0"/>
    <n v="1"/>
    <n v="0"/>
    <m/>
    <m/>
    <m/>
    <m/>
    <m/>
    <m/>
    <m/>
    <m/>
    <m/>
    <m/>
    <n v="0"/>
    <n v="0"/>
    <n v="0"/>
    <n v="0"/>
    <n v="0"/>
    <n v="122395.96"/>
    <n v="121721.01"/>
    <n v="195184.87"/>
    <m/>
    <m/>
    <m/>
    <s v=""/>
    <n v="0"/>
  </r>
  <r>
    <s v="2024-04-30"/>
    <d v="2024-04-30T00:00:00"/>
    <n v="0"/>
    <n v="5006333"/>
    <x v="0"/>
    <s v=""/>
    <d v="2017-02-23T00:00:00"/>
    <n v="60"/>
    <n v="20"/>
    <n v="86"/>
    <n v="45"/>
    <n v="180"/>
    <n v="0.26650000000000001"/>
    <n v="6.8478500000000039E-2"/>
    <n v="5.5348785676909706E-3"/>
    <n v="21330.720000000001"/>
    <n v="0"/>
    <m/>
    <m/>
    <m/>
    <n v="21408.76"/>
    <n v="1575"/>
    <n v="695"/>
    <n v="1435.33"/>
    <n v="633.37"/>
    <n v="139.66999999999999"/>
    <n v="61.63"/>
    <s v="Nystart Finans Sverige AB"/>
    <n v="0"/>
    <n v="1"/>
    <n v="0"/>
    <m/>
    <m/>
    <m/>
    <m/>
    <m/>
    <m/>
    <m/>
    <m/>
    <m/>
    <m/>
    <n v="0"/>
    <n v="0"/>
    <n v="0"/>
    <n v="0"/>
    <n v="0"/>
    <n v="10704.38"/>
    <n v="10645.46"/>
    <n v="21330.720000000001"/>
    <m/>
    <m/>
    <m/>
    <s v="Skuldsanering bevilj"/>
    <n v="1"/>
  </r>
  <r>
    <s v="2024-04-30"/>
    <d v="2024-04-30T00:00:00"/>
    <n v="0"/>
    <n v="5006564"/>
    <x v="0"/>
    <s v=""/>
    <d v="2017-02-27T00:00:00"/>
    <n v="120"/>
    <n v="52"/>
    <n v="86"/>
    <n v="17"/>
    <n v="180"/>
    <n v="0.20649999999999999"/>
    <n v="6.8439700000000062E-2"/>
    <n v="5.5318356701981042E-3"/>
    <n v="148953.38"/>
    <n v="10910.63"/>
    <m/>
    <m/>
    <m/>
    <n v="149532.47"/>
    <n v="7525"/>
    <n v="995"/>
    <n v="6857.67"/>
    <n v="906.76"/>
    <n v="667.33"/>
    <n v="88.24"/>
    <s v="Nystart Finans Sverige AB"/>
    <n v="0"/>
    <n v="1"/>
    <n v="0"/>
    <m/>
    <m/>
    <m/>
    <m/>
    <m/>
    <m/>
    <m/>
    <m/>
    <m/>
    <m/>
    <n v="0"/>
    <n v="0"/>
    <n v="0"/>
    <n v="0"/>
    <n v="0"/>
    <n v="68425.63"/>
    <n v="68049.19"/>
    <n v="148953.38"/>
    <m/>
    <m/>
    <m/>
    <s v=""/>
    <n v="0"/>
  </r>
  <r>
    <s v="2024-04-30"/>
    <d v="2024-04-30T00:00:00"/>
    <n v="0"/>
    <n v="5006796"/>
    <x v="0"/>
    <s v=""/>
    <d v="2017-02-27T00:00:00"/>
    <n v="48"/>
    <n v="36"/>
    <n v="86"/>
    <n v="73"/>
    <n v="180"/>
    <n v="0.23649999999999999"/>
    <n v="6.8715320000000038E-2"/>
    <n v="5.553449026383106E-3"/>
    <n v="86769.85"/>
    <n v="4188.12"/>
    <m/>
    <m/>
    <m/>
    <n v="86965.4"/>
    <n v="3500"/>
    <n v="1295"/>
    <n v="3189.61"/>
    <n v="1180.1600000000001"/>
    <n v="310.39"/>
    <n v="114.84"/>
    <s v="Nystart Finans Sverige AB"/>
    <n v="0"/>
    <n v="1"/>
    <n v="0"/>
    <m/>
    <m/>
    <m/>
    <m/>
    <m/>
    <m/>
    <m/>
    <m/>
    <m/>
    <m/>
    <n v="0"/>
    <n v="0"/>
    <n v="0"/>
    <n v="0"/>
    <n v="0"/>
    <n v="61465.91"/>
    <n v="61126.45"/>
    <n v="86769.85"/>
    <m/>
    <m/>
    <m/>
    <s v=""/>
    <n v="0"/>
  </r>
  <r>
    <s v="2024-04-30"/>
    <d v="2024-04-30T00:00:00"/>
    <n v="0"/>
    <n v="5002290"/>
    <x v="0"/>
    <s v=""/>
    <d v="2016-07-26T00:00:00"/>
    <n v="141"/>
    <n v="136"/>
    <n v="93"/>
    <n v="82"/>
    <n v="180"/>
    <n v="0.26650000000000001"/>
    <n v="6.8898400000000026E-2"/>
    <n v="5.5678028282983849E-3"/>
    <n v="249175.02"/>
    <n v="24623.03"/>
    <m/>
    <m/>
    <m/>
    <n v="249466.63"/>
    <n v="5500"/>
    <n v="1495"/>
    <n v="5099.54"/>
    <n v="1386.15"/>
    <n v="400.46"/>
    <n v="108.85"/>
    <s v="Nystart Finans Sverige AB"/>
    <n v="0"/>
    <n v="1"/>
    <n v="0"/>
    <m/>
    <m/>
    <m/>
    <m/>
    <m/>
    <m/>
    <m/>
    <m/>
    <m/>
    <m/>
    <n v="0"/>
    <n v="0"/>
    <n v="0"/>
    <n v="0"/>
    <n v="0"/>
    <n v="195921.36"/>
    <n v="194836.55"/>
    <n v="249175.02"/>
    <m/>
    <m/>
    <m/>
    <s v=""/>
    <n v="0"/>
  </r>
  <r>
    <s v="2024-04-30"/>
    <d v="2024-04-30T00:00:00"/>
    <n v="0"/>
    <n v="5002308"/>
    <x v="0"/>
    <s v=""/>
    <d v="2016-07-27T00:00:00"/>
    <n v="144"/>
    <n v="72"/>
    <n v="93"/>
    <n v="21"/>
    <n v="180"/>
    <n v="0.26650000000000001"/>
    <n v="6.8643750000000017E-2"/>
    <n v="5.5478371966024564E-3"/>
    <n v="254372.18"/>
    <n v="24454.99"/>
    <m/>
    <m/>
    <m/>
    <n v="255053.33"/>
    <n v="10850"/>
    <n v="1495"/>
    <n v="10060"/>
    <n v="1386.15"/>
    <n v="790"/>
    <n v="108.85"/>
    <s v="Nystart Finans Sverige AB"/>
    <n v="0"/>
    <n v="1"/>
    <n v="0"/>
    <m/>
    <m/>
    <m/>
    <m/>
    <m/>
    <m/>
    <m/>
    <m/>
    <m/>
    <m/>
    <n v="0"/>
    <n v="0"/>
    <n v="0"/>
    <n v="0"/>
    <n v="0"/>
    <n v="124093.22"/>
    <n v="123408.57"/>
    <n v="254372.18"/>
    <m/>
    <m/>
    <m/>
    <s v=""/>
    <n v="0"/>
  </r>
  <r>
    <s v="2024-04-30"/>
    <d v="2024-04-30T00:00:00"/>
    <n v="0"/>
    <n v="5002837"/>
    <x v="0"/>
    <s v=""/>
    <d v="2016-09-27T00:00:00"/>
    <n v="144"/>
    <n v="101"/>
    <n v="91"/>
    <n v="48"/>
    <n v="180"/>
    <n v="0.19650000000000001"/>
    <n v="6.8587659999999995E-2"/>
    <n v="5.5434389184543242E-3"/>
    <n v="231570.57"/>
    <n v="0"/>
    <m/>
    <m/>
    <m/>
    <n v="232267.69"/>
    <n v="10045"/>
    <n v="995"/>
    <n v="9271.23"/>
    <n v="918.35"/>
    <n v="773.77"/>
    <n v="76.650000000000006"/>
    <s v="Nystart Finans Sverige AB"/>
    <n v="0"/>
    <n v="1"/>
    <n v="0"/>
    <m/>
    <m/>
    <m/>
    <m/>
    <m/>
    <m/>
    <m/>
    <m/>
    <m/>
    <m/>
    <n v="0"/>
    <n v="0"/>
    <n v="0"/>
    <n v="0"/>
    <n v="0"/>
    <n v="116133.85"/>
    <n v="115493.62"/>
    <n v="231570.57"/>
    <m/>
    <m/>
    <m/>
    <s v="Skuldsanering bevilj"/>
    <n v="1"/>
  </r>
  <r>
    <s v="2024-04-30"/>
    <d v="2024-04-30T00:00:00"/>
    <n v="0"/>
    <n v="5003728"/>
    <x v="0"/>
    <s v=""/>
    <d v="2016-12-21T00:00:00"/>
    <n v="180"/>
    <n v="155"/>
    <n v="88"/>
    <n v="62"/>
    <n v="180"/>
    <n v="0.14649999999999999"/>
    <n v="6.8745550000000016E-2"/>
    <n v="5.555819268214357E-3"/>
    <n v="173927.05"/>
    <n v="0"/>
    <m/>
    <m/>
    <m/>
    <n v="174287.91"/>
    <n v="6300"/>
    <n v="1995"/>
    <n v="5771.91"/>
    <n v="1827.77"/>
    <n v="528.09"/>
    <n v="167.23"/>
    <s v="Nystart Finans Sverige AB"/>
    <n v="0"/>
    <n v="1"/>
    <n v="0"/>
    <m/>
    <m/>
    <m/>
    <m/>
    <m/>
    <m/>
    <m/>
    <m/>
    <m/>
    <m/>
    <n v="0"/>
    <n v="0"/>
    <n v="0"/>
    <n v="0"/>
    <n v="0"/>
    <n v="108945.28"/>
    <n v="108343.34"/>
    <n v="173927.05"/>
    <m/>
    <m/>
    <m/>
    <s v=""/>
    <n v="0"/>
  </r>
  <r>
    <s v="2024-04-30"/>
    <d v="2024-04-30T00:00:00"/>
    <n v="0"/>
    <n v="5003736"/>
    <x v="0"/>
    <s v=""/>
    <d v="2016-12-20T00:00:00"/>
    <n v="144"/>
    <n v="139"/>
    <n v="88"/>
    <n v="82"/>
    <n v="180"/>
    <n v="0.26650000000000001"/>
    <n v="6.8565640000000011E-2"/>
    <n v="5.5417121698440042E-3"/>
    <n v="195620.2"/>
    <n v="0"/>
    <m/>
    <m/>
    <m/>
    <n v="196234.63"/>
    <n v="10325"/>
    <n v="2995"/>
    <n v="9459.52"/>
    <n v="2743.95"/>
    <n v="865.48"/>
    <n v="251.05"/>
    <s v="Nystart Finans Sverige AB"/>
    <n v="0"/>
    <n v="1"/>
    <n v="0"/>
    <m/>
    <m/>
    <m/>
    <m/>
    <m/>
    <m/>
    <m/>
    <m/>
    <m/>
    <m/>
    <n v="0"/>
    <n v="0"/>
    <n v="0"/>
    <n v="0"/>
    <n v="0"/>
    <n v="140269.99"/>
    <n v="139496.94"/>
    <n v="195620.2"/>
    <m/>
    <m/>
    <m/>
    <s v=""/>
    <n v="0"/>
  </r>
  <r>
    <s v="2024-04-30"/>
    <d v="2024-04-30T00:00:00"/>
    <n v="0"/>
    <n v="5003744"/>
    <x v="0"/>
    <s v=""/>
    <d v="2016-12-21T00:00:00"/>
    <n v="144"/>
    <n v="126"/>
    <n v="88"/>
    <n v="69"/>
    <n v="180"/>
    <n v="0.19650000000000001"/>
    <n v="6.8603359999999974E-2"/>
    <n v="5.5446700499068857E-3"/>
    <n v="172551.5"/>
    <n v="0"/>
    <m/>
    <m/>
    <m/>
    <n v="173054.87"/>
    <n v="7000"/>
    <n v="995"/>
    <n v="6413.23"/>
    <n v="911.6"/>
    <n v="586.77"/>
    <n v="83.4"/>
    <s v="Nystart Finans Sverige AB"/>
    <n v="0"/>
    <n v="1"/>
    <n v="0"/>
    <m/>
    <m/>
    <m/>
    <m/>
    <m/>
    <m/>
    <m/>
    <m/>
    <m/>
    <m/>
    <n v="0"/>
    <n v="0"/>
    <n v="0"/>
    <n v="0"/>
    <n v="0"/>
    <n v="113589.53"/>
    <n v="112963.19"/>
    <n v="172551.5"/>
    <m/>
    <m/>
    <m/>
    <s v=""/>
    <n v="0"/>
  </r>
  <r>
    <s v="2024-04-30"/>
    <d v="2024-04-30T00:00:00"/>
    <n v="0"/>
    <n v="5003819"/>
    <x v="0"/>
    <s v=""/>
    <d v="2016-12-27T00:00:00"/>
    <n v="180"/>
    <n v="155"/>
    <n v="88"/>
    <n v="62"/>
    <n v="180"/>
    <n v="0.1565"/>
    <n v="6.8407309999999999E-2"/>
    <n v="5.5292954006176398E-3"/>
    <n v="207559.35"/>
    <n v="0"/>
    <m/>
    <m/>
    <m/>
    <n v="208406.39"/>
    <n v="12600"/>
    <n v="2495"/>
    <n v="11543.82"/>
    <n v="2285.86"/>
    <n v="1056.18"/>
    <n v="209.14"/>
    <s v="Nystart Finans Sverige AB"/>
    <n v="0"/>
    <n v="1"/>
    <n v="0"/>
    <m/>
    <m/>
    <m/>
    <m/>
    <m/>
    <m/>
    <m/>
    <m/>
    <m/>
    <m/>
    <n v="0"/>
    <n v="0"/>
    <n v="0"/>
    <n v="0"/>
    <n v="0"/>
    <n v="104203.2"/>
    <n v="103630.2"/>
    <n v="207559.35"/>
    <m/>
    <m/>
    <m/>
    <s v="Skuldsanering bevilj"/>
    <n v="1"/>
  </r>
  <r>
    <s v="2024-04-30"/>
    <d v="2024-04-30T00:00:00"/>
    <n v="0"/>
    <n v="5003835"/>
    <x v="0"/>
    <s v=""/>
    <d v="2016-12-28T00:00:00"/>
    <n v="144"/>
    <n v="125"/>
    <n v="88"/>
    <n v="68"/>
    <n v="180"/>
    <n v="0.2165"/>
    <n v="6.8638400000000044E-2"/>
    <n v="5.5474176873135939E-3"/>
    <n v="261585.41"/>
    <n v="20170.830000000002"/>
    <m/>
    <m/>
    <m/>
    <n v="262294.15000000002"/>
    <n v="9450"/>
    <n v="995"/>
    <n v="8657.86"/>
    <n v="911.6"/>
    <n v="792.14"/>
    <n v="83.4"/>
    <s v="Nystart Finans Sverige AB"/>
    <n v="0"/>
    <n v="1"/>
    <n v="0"/>
    <m/>
    <m/>
    <m/>
    <m/>
    <m/>
    <m/>
    <m/>
    <m/>
    <m/>
    <m/>
    <n v="0"/>
    <n v="0"/>
    <n v="0"/>
    <n v="0"/>
    <n v="0"/>
    <n v="184139.33"/>
    <n v="183123.47"/>
    <n v="261585.41"/>
    <m/>
    <m/>
    <m/>
    <s v=""/>
    <n v="0"/>
  </r>
  <r>
    <s v="2024-04-30"/>
    <d v="2024-04-30T00:00:00"/>
    <n v="0"/>
    <n v="5003843"/>
    <x v="0"/>
    <s v=""/>
    <d v="2016-12-28T00:00:00"/>
    <n v="144"/>
    <n v="118"/>
    <n v="88"/>
    <n v="61"/>
    <n v="180"/>
    <n v="0.23649999999999999"/>
    <n v="6.8656030000000007E-2"/>
    <n v="5.5488001003620724E-3"/>
    <n v="131295.57999999999"/>
    <n v="0"/>
    <m/>
    <m/>
    <m/>
    <n v="131637.59"/>
    <n v="5075"/>
    <n v="995"/>
    <n v="4649.59"/>
    <n v="911.6"/>
    <n v="425.41"/>
    <n v="83.4"/>
    <s v="Nystart Finans Sverige AB"/>
    <n v="0"/>
    <n v="1"/>
    <n v="0"/>
    <m/>
    <m/>
    <m/>
    <m/>
    <m/>
    <m/>
    <m/>
    <m/>
    <m/>
    <m/>
    <n v="0"/>
    <n v="0"/>
    <n v="0"/>
    <n v="0"/>
    <n v="0"/>
    <n v="65818.789999999994"/>
    <n v="65455.59"/>
    <n v="131295.57999999999"/>
    <m/>
    <m/>
    <m/>
    <s v="Skuldsanering bevilj"/>
    <n v="1"/>
  </r>
  <r>
    <s v="2024-04-30"/>
    <d v="2024-04-30T00:00:00"/>
    <n v="0"/>
    <n v="5003884"/>
    <x v="0"/>
    <s v=""/>
    <d v="2016-12-30T00:00:00"/>
    <n v="144"/>
    <n v="112"/>
    <n v="88"/>
    <n v="55"/>
    <n v="180"/>
    <n v="0.14649999999999999"/>
    <n v="6.8645750000000019E-2"/>
    <n v="5.5479940220104496E-3"/>
    <n v="90565.24"/>
    <n v="0"/>
    <m/>
    <m/>
    <m/>
    <n v="90806.65"/>
    <n v="4375"/>
    <n v="1495"/>
    <n v="4008.27"/>
    <n v="1369.68"/>
    <n v="366.73"/>
    <n v="125.32"/>
    <s v="Nystart Finans Sverige AB"/>
    <n v="0"/>
    <n v="1"/>
    <n v="0"/>
    <m/>
    <m/>
    <m/>
    <m/>
    <m/>
    <m/>
    <m/>
    <m/>
    <m/>
    <m/>
    <n v="0"/>
    <n v="0"/>
    <n v="0"/>
    <n v="0"/>
    <n v="0"/>
    <n v="45403.32"/>
    <n v="45152.81"/>
    <n v="90565.24"/>
    <m/>
    <m/>
    <m/>
    <s v="Skuldsanering bevilj"/>
    <n v="1"/>
  </r>
  <r>
    <s v="2024-04-30"/>
    <d v="2024-04-30T00:00:00"/>
    <n v="0"/>
    <n v="5003926"/>
    <x v="0"/>
    <s v=""/>
    <d v="2016-12-30T00:00:00"/>
    <n v="144"/>
    <n v="117"/>
    <n v="88"/>
    <n v="60"/>
    <n v="180"/>
    <n v="0.25650000000000001"/>
    <n v="6.8688630000000014E-2"/>
    <n v="5.5513562940385786E-3"/>
    <n v="191328.21"/>
    <n v="9373.1200000000008"/>
    <m/>
    <m/>
    <m/>
    <n v="191789.66"/>
    <n v="7000"/>
    <n v="1495"/>
    <n v="6413.23"/>
    <n v="1369.68"/>
    <n v="586.77"/>
    <n v="125.32"/>
    <s v="Nystart Finans Sverige AB"/>
    <n v="0"/>
    <n v="1"/>
    <n v="0"/>
    <m/>
    <m/>
    <m/>
    <m/>
    <m/>
    <m/>
    <m/>
    <m/>
    <m/>
    <m/>
    <n v="0"/>
    <n v="0"/>
    <n v="0"/>
    <n v="0"/>
    <n v="0"/>
    <n v="100581.39"/>
    <n v="100026.11"/>
    <n v="191328.21"/>
    <m/>
    <m/>
    <m/>
    <s v="Skuldsanering bevilj"/>
    <n v="1"/>
  </r>
  <r>
    <s v="2024-04-30"/>
    <d v="2024-04-30T00:00:00"/>
    <n v="0"/>
    <n v="5003967"/>
    <x v="0"/>
    <s v=""/>
    <d v="2017-01-05T00:00:00"/>
    <n v="144"/>
    <n v="104"/>
    <n v="87"/>
    <n v="48"/>
    <n v="180"/>
    <n v="0.14649999999999999"/>
    <n v="6.8592539999999994E-2"/>
    <n v="5.5438215903886867E-3"/>
    <n v="128095.79"/>
    <n v="0"/>
    <m/>
    <m/>
    <m/>
    <n v="128477.74"/>
    <n v="5425"/>
    <n v="995"/>
    <n v="4957.26"/>
    <n v="909.21"/>
    <n v="467.74"/>
    <n v="85.79"/>
    <s v="Nystart Finans Sverige AB"/>
    <n v="0"/>
    <n v="1"/>
    <n v="0"/>
    <m/>
    <m/>
    <m/>
    <m/>
    <m/>
    <m/>
    <m/>
    <m/>
    <m/>
    <m/>
    <n v="0"/>
    <n v="0"/>
    <n v="0"/>
    <n v="0"/>
    <n v="0"/>
    <n v="64238.87"/>
    <n v="63884.7"/>
    <n v="128095.79"/>
    <m/>
    <m/>
    <m/>
    <s v="Skuldsanering bevilj"/>
    <n v="1"/>
  </r>
  <r>
    <s v="2024-04-30"/>
    <d v="2024-04-30T00:00:00"/>
    <n v="0"/>
    <n v="5004007"/>
    <x v="0"/>
    <s v=""/>
    <d v="2017-01-10T00:00:00"/>
    <n v="144"/>
    <n v="108"/>
    <n v="87"/>
    <n v="52"/>
    <n v="180"/>
    <n v="0.22650000000000001"/>
    <n v="6.8154759999999995E-2"/>
    <n v="5.5094860917677124E-3"/>
    <n v="92736.95"/>
    <n v="4862.2"/>
    <m/>
    <m/>
    <m/>
    <n v="93254.69"/>
    <n v="7000"/>
    <n v="995"/>
    <n v="6396.47"/>
    <n v="909.21"/>
    <n v="603.53"/>
    <n v="85.79"/>
    <s v="Nystart Finans Sverige AB"/>
    <n v="0"/>
    <n v="1"/>
    <n v="0"/>
    <m/>
    <m/>
    <m/>
    <m/>
    <m/>
    <m/>
    <m/>
    <m/>
    <m/>
    <m/>
    <n v="0"/>
    <n v="0"/>
    <n v="0"/>
    <n v="0"/>
    <n v="0"/>
    <n v="56965.05"/>
    <n v="56652.92"/>
    <n v="92736.95"/>
    <m/>
    <m/>
    <m/>
    <s v=""/>
    <n v="0"/>
  </r>
  <r>
    <s v="2024-04-30"/>
    <d v="2024-04-30T00:00:00"/>
    <n v="0"/>
    <n v="5004023"/>
    <x v="0"/>
    <s v=""/>
    <d v="2017-01-11T00:00:00"/>
    <n v="144"/>
    <n v="125"/>
    <n v="87"/>
    <n v="68"/>
    <n v="180"/>
    <n v="0.22650000000000001"/>
    <n v="6.8619000000000041E-2"/>
    <n v="5.5458964599128802E-3"/>
    <n v="316842.78000000003"/>
    <n v="29777.040000000001"/>
    <m/>
    <m/>
    <m/>
    <n v="317737.73"/>
    <n v="11375"/>
    <n v="995"/>
    <n v="10394.26"/>
    <n v="909.21"/>
    <n v="980.74"/>
    <n v="85.79"/>
    <s v="Nystart Finans Sverige AB"/>
    <n v="0"/>
    <n v="1"/>
    <n v="0"/>
    <m/>
    <m/>
    <m/>
    <m/>
    <m/>
    <m/>
    <m/>
    <m/>
    <m/>
    <m/>
    <n v="0"/>
    <n v="0"/>
    <n v="0"/>
    <n v="0"/>
    <n v="0"/>
    <n v="226545.38"/>
    <n v="225295.91"/>
    <n v="316842.78000000003"/>
    <m/>
    <m/>
    <m/>
    <s v=""/>
    <n v="0"/>
  </r>
  <r>
    <s v="2024-04-30"/>
    <d v="2024-04-30T00:00:00"/>
    <n v="0"/>
    <n v="5004072"/>
    <x v="0"/>
    <s v=""/>
    <d v="2017-01-13T00:00:00"/>
    <n v="144"/>
    <n v="129"/>
    <n v="87"/>
    <n v="72"/>
    <n v="180"/>
    <n v="0.23649999999999999"/>
    <n v="6.8570220000000001E-2"/>
    <n v="5.5420713236946639E-3"/>
    <n v="123361.29"/>
    <n v="0"/>
    <m/>
    <m/>
    <m/>
    <n v="123745.39"/>
    <n v="5950"/>
    <n v="1495"/>
    <n v="5437"/>
    <n v="1366.1"/>
    <n v="513"/>
    <n v="128.9"/>
    <s v="Nystart Finans Sverige AB"/>
    <n v="0"/>
    <n v="1"/>
    <n v="0"/>
    <m/>
    <m/>
    <m/>
    <m/>
    <m/>
    <m/>
    <m/>
    <m/>
    <m/>
    <m/>
    <n v="0"/>
    <n v="0"/>
    <n v="0"/>
    <n v="0"/>
    <n v="0"/>
    <n v="61872.69"/>
    <n v="61531.68"/>
    <n v="123361.29"/>
    <m/>
    <m/>
    <m/>
    <s v="Skuldsanering bevilj"/>
    <n v="1"/>
  </r>
  <r>
    <s v="2024-04-30"/>
    <d v="2024-04-30T00:00:00"/>
    <n v="0"/>
    <n v="5000161"/>
    <x v="0"/>
    <s v=""/>
    <d v="2015-09-28T00:00:00"/>
    <n v="144"/>
    <n v="77"/>
    <n v="103"/>
    <n v="36"/>
    <n v="180"/>
    <n v="0.29649999999999999"/>
    <n v="6.8676110000000012E-2"/>
    <n v="5.5503745986638098E-3"/>
    <n v="204513.19"/>
    <n v="0"/>
    <m/>
    <m/>
    <m/>
    <n v="205021.61"/>
    <n v="10150"/>
    <n v="895"/>
    <n v="9592.41"/>
    <n v="845.83"/>
    <n v="557.59"/>
    <n v="49.17"/>
    <s v="Nystart Finans Sverige AB"/>
    <n v="0"/>
    <n v="1"/>
    <n v="0"/>
    <m/>
    <m/>
    <m/>
    <m/>
    <m/>
    <m/>
    <m/>
    <m/>
    <m/>
    <m/>
    <n v="0"/>
    <n v="0"/>
    <n v="0"/>
    <n v="0"/>
    <n v="0"/>
    <n v="104526.19"/>
    <n v="103949.23"/>
    <n v="204513.19"/>
    <m/>
    <m/>
    <m/>
    <s v=""/>
    <n v="0"/>
  </r>
  <r>
    <s v="2024-04-30"/>
    <d v="2024-04-30T00:00:00"/>
    <n v="0"/>
    <n v="5000179"/>
    <x v="0"/>
    <s v=""/>
    <d v="2015-09-28T00:00:00"/>
    <n v="144"/>
    <n v="73"/>
    <n v="103"/>
    <n v="32"/>
    <n v="180"/>
    <n v="0.1865"/>
    <n v="6.8595869999999989E-2"/>
    <n v="5.5440827160146977E-3"/>
    <n v="194394.86"/>
    <n v="0"/>
    <m/>
    <m/>
    <m/>
    <n v="194970.58"/>
    <n v="11375"/>
    <n v="895"/>
    <n v="10750.11"/>
    <n v="845.83"/>
    <n v="624.89"/>
    <n v="49.17"/>
    <s v="Nystart Finans Sverige AB"/>
    <n v="0"/>
    <n v="1"/>
    <n v="0"/>
    <m/>
    <m/>
    <m/>
    <m/>
    <m/>
    <m/>
    <m/>
    <m/>
    <m/>
    <m/>
    <n v="0"/>
    <n v="0"/>
    <n v="0"/>
    <n v="0"/>
    <n v="0"/>
    <n v="97485.29"/>
    <n v="96947.8"/>
    <n v="194394.86"/>
    <m/>
    <m/>
    <m/>
    <s v="Skuldsanering bevilj"/>
    <n v="1"/>
  </r>
  <r>
    <s v="2024-04-30"/>
    <d v="2024-04-30T00:00:00"/>
    <n v="0"/>
    <n v="5000187"/>
    <x v="0"/>
    <s v=""/>
    <d v="2015-10-09T00:00:00"/>
    <n v="144"/>
    <n v="106"/>
    <n v="102"/>
    <n v="64"/>
    <n v="180"/>
    <n v="0.26650000000000001"/>
    <n v="6.8764920000000035E-2"/>
    <n v="5.5573379783595556E-3"/>
    <n v="327341.56"/>
    <n v="15327.16"/>
    <m/>
    <m/>
    <m/>
    <n v="327983.17"/>
    <n v="12250"/>
    <n v="895"/>
    <n v="11557.82"/>
    <n v="844.43"/>
    <n v="692.18"/>
    <n v="50.57"/>
    <s v="Nystart Finans Sverige AB"/>
    <n v="0"/>
    <n v="1"/>
    <n v="0"/>
    <m/>
    <m/>
    <m/>
    <m/>
    <m/>
    <m/>
    <m/>
    <m/>
    <m/>
    <m/>
    <n v="0"/>
    <n v="0"/>
    <n v="0"/>
    <n v="0"/>
    <n v="0"/>
    <n v="217664.37"/>
    <n v="216461.42"/>
    <n v="327341.56"/>
    <m/>
    <m/>
    <m/>
    <s v=""/>
    <n v="0"/>
  </r>
  <r>
    <s v="2024-04-30"/>
    <d v="2024-04-30T00:00:00"/>
    <n v="0"/>
    <n v="5000229"/>
    <x v="0"/>
    <s v=""/>
    <d v="2015-10-09T00:00:00"/>
    <n v="144"/>
    <n v="74"/>
    <n v="102"/>
    <n v="33"/>
    <n v="180"/>
    <n v="0.27650000000000002"/>
    <n v="6.874187000000001E-2"/>
    <n v="5.5555307339560933E-3"/>
    <n v="240011.11"/>
    <n v="24711.200000000001"/>
    <m/>
    <m/>
    <m/>
    <n v="240514.29"/>
    <n v="9800"/>
    <n v="895"/>
    <n v="9246.25"/>
    <n v="844.43"/>
    <n v="553.75"/>
    <n v="50.57"/>
    <s v="Nystart Finans Sverige AB"/>
    <n v="0"/>
    <n v="1"/>
    <n v="0"/>
    <m/>
    <m/>
    <m/>
    <m/>
    <m/>
    <m/>
    <m/>
    <m/>
    <m/>
    <m/>
    <n v="0"/>
    <n v="0"/>
    <n v="0"/>
    <n v="0"/>
    <n v="0"/>
    <n v="131717.01999999999"/>
    <n v="130989.3"/>
    <n v="240011.11"/>
    <m/>
    <m/>
    <m/>
    <s v=""/>
    <n v="0"/>
  </r>
  <r>
    <s v="2024-04-30"/>
    <d v="2024-04-30T00:00:00"/>
    <n v="0"/>
    <n v="5000245"/>
    <x v="0"/>
    <s v=""/>
    <d v="2015-10-14T00:00:00"/>
    <n v="144"/>
    <n v="90"/>
    <n v="102"/>
    <n v="49"/>
    <n v="180"/>
    <n v="0.25650000000000001"/>
    <n v="6.769380000000004E-2"/>
    <n v="5.4733186188258287E-3"/>
    <n v="59436.54"/>
    <n v="0"/>
    <m/>
    <m/>
    <m/>
    <n v="59931.81"/>
    <n v="9660"/>
    <n v="895"/>
    <n v="9114.16"/>
    <n v="844.43"/>
    <n v="545.84"/>
    <n v="50.57"/>
    <s v="Nystart Finans Sverige AB"/>
    <n v="0"/>
    <n v="1"/>
    <n v="0"/>
    <m/>
    <m/>
    <m/>
    <m/>
    <m/>
    <m/>
    <m/>
    <m/>
    <m/>
    <m/>
    <n v="0"/>
    <n v="0"/>
    <n v="0"/>
    <n v="0"/>
    <n v="0"/>
    <n v="33997.86"/>
    <n v="33812.79"/>
    <n v="59436.54"/>
    <m/>
    <m/>
    <m/>
    <s v=""/>
    <n v="0"/>
  </r>
  <r>
    <s v="2024-04-30"/>
    <d v="2024-04-30T00:00:00"/>
    <n v="0"/>
    <n v="5000294"/>
    <x v="0"/>
    <s v=""/>
    <d v="2015-09-25T00:00:00"/>
    <n v="144"/>
    <n v="118"/>
    <n v="103"/>
    <n v="76"/>
    <n v="180"/>
    <n v="0.27650000000000002"/>
    <n v="6.8784469999999986E-2"/>
    <n v="5.5588707758704725E-3"/>
    <n v="338251.56"/>
    <n v="20826.060000000001"/>
    <m/>
    <m/>
    <m/>
    <n v="338875.35"/>
    <n v="12250"/>
    <n v="895"/>
    <n v="11577.04"/>
    <n v="845.83"/>
    <n v="672.96"/>
    <n v="49.17"/>
    <s v="Nystart Finans Sverige AB"/>
    <n v="0"/>
    <n v="1"/>
    <n v="0"/>
    <m/>
    <m/>
    <m/>
    <m/>
    <m/>
    <m/>
    <m/>
    <m/>
    <m/>
    <m/>
    <n v="0"/>
    <n v="0"/>
    <n v="0"/>
    <n v="0"/>
    <n v="0"/>
    <n v="179850.7"/>
    <n v="178856.46"/>
    <n v="338251.56"/>
    <m/>
    <m/>
    <m/>
    <s v="Skuldsanering bevilj"/>
    <n v="1"/>
  </r>
  <r>
    <s v="2024-04-30"/>
    <d v="2024-04-30T00:00:00"/>
    <n v="0"/>
    <n v="5000369"/>
    <x v="0"/>
    <s v=""/>
    <d v="2015-10-21T00:00:00"/>
    <n v="144"/>
    <n v="128"/>
    <n v="102"/>
    <n v="82"/>
    <n v="180"/>
    <n v="0.26650000000000001"/>
    <n v="6.6417800000000068E-2"/>
    <n v="5.3731274313300048E-3"/>
    <n v="27721.119999999999"/>
    <n v="4579.13"/>
    <m/>
    <m/>
    <m/>
    <n v="28164.97"/>
    <n v="8750"/>
    <n v="895"/>
    <n v="8255.58"/>
    <n v="844.43"/>
    <n v="494.42"/>
    <n v="50.57"/>
    <s v="Nystart Finans Sverige AB"/>
    <n v="0"/>
    <n v="1"/>
    <n v="0"/>
    <m/>
    <m/>
    <m/>
    <m/>
    <m/>
    <m/>
    <m/>
    <m/>
    <m/>
    <m/>
    <n v="0"/>
    <n v="0"/>
    <n v="0"/>
    <n v="0"/>
    <n v="0"/>
    <n v="23405.73"/>
    <n v="23280.639999999999"/>
    <n v="27721.119999999999"/>
    <m/>
    <m/>
    <m/>
    <s v=""/>
    <n v="0"/>
  </r>
  <r>
    <s v="2024-04-30"/>
    <d v="2024-04-30T00:00:00"/>
    <n v="0"/>
    <n v="5000377"/>
    <x v="0"/>
    <s v=""/>
    <d v="2015-10-26T00:00:00"/>
    <n v="144"/>
    <n v="135"/>
    <n v="102"/>
    <n v="82"/>
    <n v="180"/>
    <n v="0.27650000000000002"/>
    <n v="6.8796630000000011E-2"/>
    <n v="5.5598241551173544E-3"/>
    <n v="231472.59"/>
    <n v="19135.240000000002"/>
    <m/>
    <m/>
    <m/>
    <n v="231882.82"/>
    <n v="8155"/>
    <n v="895"/>
    <n v="7694.2"/>
    <n v="844.43"/>
    <n v="460.8"/>
    <n v="50.57"/>
    <s v="Nystart Finans Sverige AB"/>
    <n v="0"/>
    <n v="1"/>
    <n v="0"/>
    <m/>
    <m/>
    <m/>
    <m/>
    <m/>
    <m/>
    <m/>
    <m/>
    <m/>
    <m/>
    <n v="0"/>
    <n v="0"/>
    <n v="0"/>
    <n v="0"/>
    <n v="0"/>
    <n v="179429.6"/>
    <n v="178437.52"/>
    <n v="231472.59"/>
    <m/>
    <m/>
    <m/>
    <s v=""/>
    <n v="0"/>
  </r>
  <r>
    <s v="2024-04-30"/>
    <d v="2024-04-30T00:00:00"/>
    <n v="0"/>
    <n v="5000385"/>
    <x v="0"/>
    <s v=""/>
    <d v="2015-10-26T00:00:00"/>
    <n v="144"/>
    <n v="123"/>
    <n v="102"/>
    <n v="25"/>
    <n v="180"/>
    <n v="0.22650000000000001"/>
    <n v="6.8732530000000028E-2"/>
    <n v="5.5547984173749398E-3"/>
    <n v="224655.26"/>
    <n v="17988.3"/>
    <m/>
    <m/>
    <m/>
    <n v="225138.66"/>
    <n v="9450"/>
    <n v="895"/>
    <n v="8916.0300000000007"/>
    <n v="844.43"/>
    <n v="533.97"/>
    <n v="50.57"/>
    <s v="Nystart Finans Sverige AB"/>
    <n v="0"/>
    <n v="1"/>
    <n v="0"/>
    <m/>
    <m/>
    <m/>
    <m/>
    <m/>
    <m/>
    <m/>
    <m/>
    <m/>
    <m/>
    <n v="0"/>
    <n v="0"/>
    <n v="0"/>
    <n v="0"/>
    <n v="0"/>
    <n v="112200.67"/>
    <n v="111580.86"/>
    <n v="224655.26"/>
    <m/>
    <m/>
    <m/>
    <s v=""/>
    <n v="0"/>
  </r>
  <r>
    <s v="2024-04-30"/>
    <d v="2024-04-30T00:00:00"/>
    <n v="0"/>
    <n v="5000419"/>
    <x v="0"/>
    <s v=""/>
    <d v="2015-11-05T00:00:00"/>
    <n v="144"/>
    <n v="67"/>
    <n v="101"/>
    <n v="44"/>
    <n v="180"/>
    <n v="0.14649999999999999"/>
    <n v="6.8631610000000037E-2"/>
    <n v="5.546885260602874E-3"/>
    <n v="143840.89000000001"/>
    <n v="0"/>
    <m/>
    <m/>
    <m/>
    <n v="144236.39000000001"/>
    <n v="7700"/>
    <n v="895"/>
    <n v="7252.48"/>
    <n v="842.98"/>
    <n v="447.52"/>
    <n v="52.02"/>
    <s v="Nystart Finans Sverige AB"/>
    <n v="0"/>
    <n v="1"/>
    <n v="0"/>
    <m/>
    <m/>
    <m/>
    <m/>
    <m/>
    <m/>
    <m/>
    <m/>
    <m/>
    <m/>
    <n v="0"/>
    <n v="0"/>
    <n v="0"/>
    <n v="0"/>
    <n v="0"/>
    <n v="72118.2"/>
    <n v="71720.38"/>
    <n v="143840.89000000001"/>
    <m/>
    <m/>
    <m/>
    <s v="Skuldsanering bevilj"/>
    <n v="1"/>
  </r>
  <r>
    <s v="2024-04-30"/>
    <d v="2024-04-30T00:00:00"/>
    <n v="0"/>
    <n v="5000435"/>
    <x v="0"/>
    <s v=""/>
    <d v="2015-11-04T00:00:00"/>
    <n v="144"/>
    <n v="128"/>
    <n v="101"/>
    <n v="82"/>
    <n v="180"/>
    <n v="0.26650000000000001"/>
    <n v="6.8799330000000006E-2"/>
    <n v="5.5600358415943685E-3"/>
    <n v="167268.84"/>
    <n v="16645.45"/>
    <m/>
    <m/>
    <m/>
    <n v="167562.63"/>
    <n v="5950"/>
    <n v="895"/>
    <n v="5604.19"/>
    <n v="842.98"/>
    <n v="345.81"/>
    <n v="52.02"/>
    <s v="Nystart Finans Sverige AB"/>
    <n v="0"/>
    <n v="1"/>
    <n v="0"/>
    <m/>
    <m/>
    <m/>
    <m/>
    <m/>
    <m/>
    <m/>
    <m/>
    <m/>
    <m/>
    <n v="0"/>
    <n v="0"/>
    <n v="0"/>
    <n v="0"/>
    <n v="0"/>
    <n v="131673.32"/>
    <n v="130945.26"/>
    <n v="167268.84"/>
    <m/>
    <m/>
    <m/>
    <s v=""/>
    <n v="0"/>
  </r>
  <r>
    <s v="2024-04-30"/>
    <d v="2024-04-30T00:00:00"/>
    <n v="0"/>
    <n v="5000476"/>
    <x v="0"/>
    <s v=""/>
    <d v="2015-11-09T00:00:00"/>
    <n v="144"/>
    <n v="121"/>
    <n v="101"/>
    <n v="78"/>
    <n v="180"/>
    <n v="0.26650000000000001"/>
    <n v="6.8599640000000003E-2"/>
    <n v="5.5443783438258176E-3"/>
    <n v="216237.03"/>
    <n v="0"/>
    <m/>
    <m/>
    <m/>
    <n v="216872.56"/>
    <n v="11830"/>
    <n v="895"/>
    <n v="11142.45"/>
    <n v="842.98"/>
    <n v="687.55"/>
    <n v="52.02"/>
    <s v="Nystart Finans Sverige AB"/>
    <n v="0"/>
    <n v="1"/>
    <n v="0"/>
    <m/>
    <m/>
    <m/>
    <m/>
    <m/>
    <m/>
    <m/>
    <m/>
    <m/>
    <m/>
    <n v="0"/>
    <n v="0"/>
    <n v="0"/>
    <n v="0"/>
    <n v="0"/>
    <n v="108436.28"/>
    <n v="107838.38"/>
    <n v="216237.03"/>
    <m/>
    <m/>
    <m/>
    <s v="Skuldsanering bevilj"/>
    <n v="1"/>
  </r>
  <r>
    <s v="2024-04-30"/>
    <d v="2024-04-30T00:00:00"/>
    <n v="0"/>
    <n v="5000526"/>
    <x v="0"/>
    <s v=""/>
    <d v="2015-11-11T00:00:00"/>
    <n v="144"/>
    <n v="96"/>
    <n v="101"/>
    <n v="53"/>
    <n v="180"/>
    <n v="0.2465"/>
    <n v="6.8662510000000024E-2"/>
    <n v="5.549308208355308E-3"/>
    <n v="122394.82"/>
    <n v="0"/>
    <m/>
    <m/>
    <m/>
    <n v="122708.95"/>
    <n v="6300"/>
    <n v="895"/>
    <n v="5933.85"/>
    <n v="842.98"/>
    <n v="366.15"/>
    <n v="52.02"/>
    <s v="Nystart Finans Sverige AB"/>
    <n v="0"/>
    <n v="1"/>
    <n v="0"/>
    <m/>
    <m/>
    <m/>
    <m/>
    <m/>
    <m/>
    <m/>
    <m/>
    <m/>
    <m/>
    <n v="0"/>
    <n v="0"/>
    <n v="0"/>
    <n v="0"/>
    <n v="0"/>
    <n v="61354.47"/>
    <n v="61015.87"/>
    <n v="122394.82"/>
    <m/>
    <m/>
    <m/>
    <s v="Skuldsanering bevilj"/>
    <n v="1"/>
  </r>
  <r>
    <s v="2024-04-30"/>
    <d v="2024-04-30T00:00:00"/>
    <n v="0"/>
    <n v="5000583"/>
    <x v="0"/>
    <s v=""/>
    <d v="2015-11-24T00:00:00"/>
    <n v="96"/>
    <n v="88"/>
    <n v="101"/>
    <n v="82"/>
    <n v="180"/>
    <n v="0.26650000000000001"/>
    <n v="6.8837230000000027E-2"/>
    <n v="5.5630072407821807E-3"/>
    <n v="98815.360000000001"/>
    <n v="10296.700000000001"/>
    <m/>
    <m/>
    <m/>
    <n v="98966.76"/>
    <n v="3500"/>
    <n v="895"/>
    <n v="3296.58"/>
    <n v="842.98"/>
    <n v="203.42"/>
    <n v="52.02"/>
    <s v="Nystart Finans Sverige AB"/>
    <n v="0"/>
    <n v="1"/>
    <n v="0"/>
    <m/>
    <m/>
    <m/>
    <m/>
    <m/>
    <m/>
    <m/>
    <m/>
    <m/>
    <m/>
    <n v="0"/>
    <n v="0"/>
    <n v="0"/>
    <n v="0"/>
    <n v="0"/>
    <n v="78102.350000000006"/>
    <n v="77670.27"/>
    <n v="98815.360000000001"/>
    <m/>
    <m/>
    <m/>
    <s v=""/>
    <n v="0"/>
  </r>
  <r>
    <s v="2024-04-30"/>
    <d v="2024-04-30T00:00:00"/>
    <n v="0"/>
    <n v="5000666"/>
    <x v="0"/>
    <s v=""/>
    <d v="2015-11-30T00:00:00"/>
    <n v="144"/>
    <n v="87"/>
    <n v="101"/>
    <n v="44"/>
    <n v="180"/>
    <n v="0.1565"/>
    <n v="6.8689100000000017E-2"/>
    <n v="5.5513931466149025E-3"/>
    <n v="265481.51"/>
    <n v="0"/>
    <m/>
    <m/>
    <m/>
    <n v="266121.11"/>
    <n v="11900"/>
    <n v="895"/>
    <n v="11208.38"/>
    <n v="842.98"/>
    <n v="691.62"/>
    <n v="52.02"/>
    <s v="Nystart Finans Sverige AB"/>
    <n v="0"/>
    <n v="1"/>
    <n v="0"/>
    <m/>
    <m/>
    <m/>
    <m/>
    <m/>
    <m/>
    <m/>
    <m/>
    <m/>
    <m/>
    <n v="0"/>
    <n v="0"/>
    <n v="0"/>
    <n v="0"/>
    <n v="0"/>
    <n v="145073.07999999999"/>
    <n v="144272.17000000001"/>
    <n v="265481.51"/>
    <m/>
    <m/>
    <m/>
    <s v=""/>
    <n v="0"/>
  </r>
  <r>
    <s v="2024-04-30"/>
    <d v="2024-04-30T00:00:00"/>
    <n v="0"/>
    <n v="5000674"/>
    <x v="0"/>
    <s v=""/>
    <d v="2015-12-02T00:00:00"/>
    <n v="144"/>
    <n v="120"/>
    <n v="100"/>
    <n v="76"/>
    <n v="180"/>
    <n v="0.26150000000000001"/>
    <n v="6.8602349999999979E-2"/>
    <n v="5.5445908502296248E-3"/>
    <n v="183532.9"/>
    <n v="0"/>
    <m/>
    <m/>
    <m/>
    <n v="184069.43"/>
    <n v="9870"/>
    <n v="895"/>
    <n v="9279.9699999999993"/>
    <n v="841.5"/>
    <n v="590.03"/>
    <n v="53.5"/>
    <s v="Nystart Finans Sverige AB"/>
    <n v="0"/>
    <n v="1"/>
    <n v="0"/>
    <m/>
    <m/>
    <m/>
    <m/>
    <m/>
    <m/>
    <m/>
    <m/>
    <m/>
    <m/>
    <n v="0"/>
    <n v="0"/>
    <n v="0"/>
    <n v="0"/>
    <n v="0"/>
    <n v="92034.71"/>
    <n v="91527.23"/>
    <n v="183532.9"/>
    <m/>
    <m/>
    <m/>
    <s v="Skuldsanering bevilj"/>
    <n v="1"/>
  </r>
  <r>
    <s v="2024-04-30"/>
    <d v="2024-04-30T00:00:00"/>
    <n v="0"/>
    <n v="5000716"/>
    <x v="0"/>
    <s v=""/>
    <d v="2015-12-09T00:00:00"/>
    <n v="144"/>
    <n v="142"/>
    <n v="100"/>
    <n v="1"/>
    <n v="180"/>
    <n v="0.22650000000000001"/>
    <n v="6.8695369999999978E-2"/>
    <n v="5.5518847742439537E-3"/>
    <n v="286185.69"/>
    <n v="22693.31"/>
    <m/>
    <m/>
    <m/>
    <n v="286864.49"/>
    <n v="12250"/>
    <n v="895"/>
    <n v="11517.7"/>
    <n v="841.5"/>
    <n v="732.3"/>
    <n v="53.5"/>
    <s v="Nystart Finans Sverige AB"/>
    <n v="0"/>
    <n v="1"/>
    <n v="0"/>
    <m/>
    <m/>
    <m/>
    <m/>
    <m/>
    <m/>
    <m/>
    <m/>
    <m/>
    <m/>
    <n v="0"/>
    <n v="0"/>
    <n v="0"/>
    <n v="0"/>
    <n v="0"/>
    <n v="110451.03"/>
    <n v="109841.2"/>
    <n v="286185.69"/>
    <m/>
    <m/>
    <m/>
    <s v=""/>
    <n v="0"/>
  </r>
  <r>
    <s v="2024-04-30"/>
    <d v="2024-04-30T00:00:00"/>
    <n v="0"/>
    <n v="5000724"/>
    <x v="0"/>
    <s v=""/>
    <d v="2015-12-17T00:00:00"/>
    <n v="132"/>
    <n v="106"/>
    <n v="100"/>
    <n v="73"/>
    <n v="180"/>
    <n v="0.26650000000000001"/>
    <n v="6.8750000000000033E-2"/>
    <n v="5.5561681739131341E-3"/>
    <n v="251854.04"/>
    <n v="15038.6"/>
    <m/>
    <m/>
    <m/>
    <n v="252355"/>
    <n v="9275"/>
    <n v="895"/>
    <n v="8720.5400000000009"/>
    <n v="841.5"/>
    <n v="554.46"/>
    <n v="53.5"/>
    <s v="Nystart Finans Sverige AB"/>
    <n v="0"/>
    <n v="1"/>
    <n v="0"/>
    <m/>
    <m/>
    <m/>
    <m/>
    <m/>
    <m/>
    <m/>
    <m/>
    <m/>
    <m/>
    <n v="0"/>
    <n v="0"/>
    <n v="0"/>
    <n v="0"/>
    <n v="0"/>
    <n v="180306.71"/>
    <n v="179310.43"/>
    <n v="251854.04"/>
    <m/>
    <m/>
    <m/>
    <s v=""/>
    <n v="0"/>
  </r>
  <r>
    <s v="2024-04-30"/>
    <d v="2024-04-30T00:00:00"/>
    <n v="0"/>
    <n v="5000864"/>
    <x v="0"/>
    <s v=""/>
    <d v="2016-01-15T00:00:00"/>
    <n v="144"/>
    <n v="80"/>
    <n v="99"/>
    <n v="35"/>
    <n v="180"/>
    <n v="0.1865"/>
    <n v="6.8090999999999999E-2"/>
    <n v="5.5044842586335907E-3"/>
    <n v="86420.2"/>
    <n v="0"/>
    <m/>
    <m/>
    <m/>
    <n v="86935.47"/>
    <n v="9275"/>
    <n v="895"/>
    <n v="8704.7000000000007"/>
    <n v="839.97"/>
    <n v="570.29999999999995"/>
    <n v="55.03"/>
    <s v="Nystart Finans Sverige AB"/>
    <n v="0"/>
    <n v="1"/>
    <n v="0"/>
    <m/>
    <m/>
    <m/>
    <m/>
    <m/>
    <m/>
    <m/>
    <m/>
    <m/>
    <m/>
    <n v="0"/>
    <n v="0"/>
    <n v="0"/>
    <n v="0"/>
    <n v="0"/>
    <n v="43467.74"/>
    <n v="43229.78"/>
    <n v="86420.2"/>
    <m/>
    <m/>
    <m/>
    <s v="Skuldsanering bevilj"/>
    <n v="1"/>
  </r>
  <r>
    <s v="2024-04-30"/>
    <d v="2024-04-30T00:00:00"/>
    <n v="0"/>
    <n v="5000930"/>
    <x v="0"/>
    <s v=""/>
    <d v="2016-02-01T00:00:00"/>
    <n v="144"/>
    <n v="84"/>
    <n v="98"/>
    <n v="39"/>
    <n v="180"/>
    <n v="0.22650000000000001"/>
    <n v="6.8704840000000003E-2"/>
    <n v="5.5526273072934451E-3"/>
    <n v="243188.6"/>
    <n v="19331.650000000001"/>
    <m/>
    <m/>
    <m/>
    <n v="243751.8"/>
    <n v="9800"/>
    <n v="895"/>
    <n v="9180.2000000000007"/>
    <n v="838.4"/>
    <n v="619.79999999999995"/>
    <n v="56.6"/>
    <s v="Nystart Finans Sverige AB"/>
    <n v="0"/>
    <n v="1"/>
    <n v="0"/>
    <m/>
    <m/>
    <m/>
    <m/>
    <m/>
    <m/>
    <m/>
    <m/>
    <m/>
    <m/>
    <n v="0"/>
    <n v="0"/>
    <n v="0"/>
    <n v="0"/>
    <n v="0"/>
    <n v="137607.26999999999"/>
    <n v="136847.41"/>
    <n v="243188.6"/>
    <m/>
    <m/>
    <m/>
    <s v=""/>
    <n v="0"/>
  </r>
  <r>
    <s v="2024-04-30"/>
    <d v="2024-04-30T00:00:00"/>
    <n v="0"/>
    <n v="5000997"/>
    <x v="0"/>
    <s v=""/>
    <d v="2016-02-02T00:00:00"/>
    <n v="144"/>
    <n v="122"/>
    <n v="98"/>
    <n v="76"/>
    <n v="180"/>
    <n v="0.26650000000000001"/>
    <n v="6.8790300000000026E-2"/>
    <n v="5.5593278660099887E-3"/>
    <n v="121641.55"/>
    <n v="12514.62"/>
    <m/>
    <m/>
    <m/>
    <n v="121861.65"/>
    <n v="4375"/>
    <n v="895"/>
    <n v="4098.3"/>
    <n v="838.4"/>
    <n v="276.7"/>
    <n v="56.6"/>
    <s v="Nystart Finans Sverige AB"/>
    <n v="0"/>
    <n v="1"/>
    <n v="0"/>
    <m/>
    <m/>
    <m/>
    <m/>
    <m/>
    <m/>
    <m/>
    <m/>
    <m/>
    <m/>
    <n v="0"/>
    <n v="0"/>
    <n v="0"/>
    <n v="0"/>
    <n v="0"/>
    <n v="92422.36"/>
    <n v="91911.39"/>
    <n v="121641.55"/>
    <m/>
    <m/>
    <m/>
    <s v=""/>
    <n v="0"/>
  </r>
  <r>
    <s v="2024-04-30"/>
    <d v="2024-04-30T00:00:00"/>
    <n v="0"/>
    <n v="5001078"/>
    <x v="0"/>
    <s v=""/>
    <d v="2016-02-12T00:00:00"/>
    <n v="144"/>
    <n v="126"/>
    <n v="98"/>
    <n v="80"/>
    <n v="180"/>
    <n v="0.32650000000000001"/>
    <n v="6.8388700000000038E-2"/>
    <n v="5.5278358312695897E-3"/>
    <n v="266627.03999999998"/>
    <n v="30424.75"/>
    <m/>
    <m/>
    <m/>
    <n v="267744.42"/>
    <n v="18562.5"/>
    <n v="895"/>
    <n v="17388.52"/>
    <n v="838.4"/>
    <n v="1173.98"/>
    <n v="56.6"/>
    <s v="Nystart Finans Sverige AB"/>
    <n v="0"/>
    <n v="1"/>
    <n v="0"/>
    <m/>
    <m/>
    <m/>
    <m/>
    <m/>
    <m/>
    <m/>
    <m/>
    <m/>
    <m/>
    <n v="0"/>
    <n v="0"/>
    <n v="0"/>
    <n v="0"/>
    <n v="0"/>
    <n v="210445.04"/>
    <n v="209288.13"/>
    <n v="266627.03999999998"/>
    <m/>
    <m/>
    <m/>
    <s v=""/>
    <n v="0"/>
  </r>
  <r>
    <s v="2024-04-30"/>
    <d v="2024-04-30T00:00:00"/>
    <n v="0"/>
    <n v="5001102"/>
    <x v="0"/>
    <s v=""/>
    <d v="2016-02-17T00:00:00"/>
    <n v="144"/>
    <n v="105"/>
    <n v="98"/>
    <n v="58"/>
    <n v="180"/>
    <n v="0.26650000000000001"/>
    <n v="6.8746150000000006E-2"/>
    <n v="5.555866311756974E-3"/>
    <n v="197115.13"/>
    <n v="21318.95"/>
    <m/>
    <m/>
    <m/>
    <n v="197523.38"/>
    <n v="7350"/>
    <n v="895"/>
    <n v="6885.15"/>
    <n v="838.4"/>
    <n v="464.85"/>
    <n v="56.6"/>
    <s v="Nystart Finans Sverige AB"/>
    <n v="0"/>
    <n v="1"/>
    <n v="0"/>
    <m/>
    <m/>
    <m/>
    <m/>
    <m/>
    <m/>
    <m/>
    <m/>
    <m/>
    <m/>
    <n v="0"/>
    <n v="0"/>
    <n v="0"/>
    <n v="0"/>
    <n v="0"/>
    <n v="132893.97"/>
    <n v="132159.71"/>
    <n v="197115.13"/>
    <m/>
    <m/>
    <m/>
    <s v=""/>
    <n v="0"/>
  </r>
  <r>
    <s v="2024-04-30"/>
    <d v="2024-04-30T00:00:00"/>
    <n v="0"/>
    <n v="5001136"/>
    <x v="0"/>
    <s v=""/>
    <d v="2016-02-19T00:00:00"/>
    <n v="96"/>
    <n v="37"/>
    <n v="98"/>
    <n v="39"/>
    <n v="180"/>
    <n v="0.26650000000000001"/>
    <n v="6.8516860000000027E-2"/>
    <n v="5.5378868585276297E-3"/>
    <n v="125457.2"/>
    <n v="0"/>
    <m/>
    <m/>
    <m/>
    <n v="125887.58"/>
    <n v="7700"/>
    <n v="895"/>
    <n v="7213.02"/>
    <n v="838.4"/>
    <n v="486.98"/>
    <n v="56.6"/>
    <s v="Nystart Finans Sverige AB"/>
    <n v="0"/>
    <n v="1"/>
    <n v="0"/>
    <m/>
    <m/>
    <m/>
    <m/>
    <m/>
    <m/>
    <m/>
    <m/>
    <m/>
    <m/>
    <n v="0"/>
    <n v="0"/>
    <n v="0"/>
    <n v="0"/>
    <n v="0"/>
    <n v="65846.2"/>
    <n v="65483.56"/>
    <n v="125457.2"/>
    <m/>
    <m/>
    <m/>
    <s v=""/>
    <n v="0"/>
  </r>
  <r>
    <s v="2024-04-30"/>
    <d v="2024-04-30T00:00:00"/>
    <n v="0"/>
    <n v="5001185"/>
    <x v="0"/>
    <s v=""/>
    <d v="2016-02-24T00:00:00"/>
    <n v="144"/>
    <n v="125"/>
    <n v="98"/>
    <n v="78"/>
    <n v="180"/>
    <n v="0.30649999999999999"/>
    <n v="6.8442920000000032E-2"/>
    <n v="5.5320882031741903E-3"/>
    <n v="113358.07"/>
    <n v="0"/>
    <m/>
    <m/>
    <m/>
    <n v="113796.67"/>
    <n v="8225"/>
    <n v="1290"/>
    <n v="7704.81"/>
    <n v="1208.4100000000001"/>
    <n v="520.19000000000005"/>
    <n v="81.59"/>
    <s v="Nystart Finans Sverige AB"/>
    <n v="0"/>
    <n v="1"/>
    <n v="0"/>
    <m/>
    <m/>
    <m/>
    <m/>
    <m/>
    <m/>
    <m/>
    <m/>
    <m/>
    <m/>
    <n v="0"/>
    <n v="0"/>
    <n v="0"/>
    <n v="0"/>
    <n v="0"/>
    <n v="79291.72"/>
    <n v="78855.48"/>
    <n v="113358.07"/>
    <m/>
    <m/>
    <m/>
    <s v=""/>
    <n v="0"/>
  </r>
  <r>
    <s v="2024-04-30"/>
    <d v="2024-04-30T00:00:00"/>
    <n v="0"/>
    <n v="5001334"/>
    <x v="0"/>
    <s v=""/>
    <d v="2016-03-29T00:00:00"/>
    <n v="144"/>
    <n v="125"/>
    <n v="97"/>
    <n v="77"/>
    <n v="180"/>
    <n v="0.27650000000000002"/>
    <n v="6.8225500000000036E-2"/>
    <n v="5.5150351704402745E-3"/>
    <n v="123250.49"/>
    <n v="0"/>
    <m/>
    <m/>
    <m/>
    <n v="123886.7"/>
    <n v="10675"/>
    <n v="895"/>
    <n v="9980.57"/>
    <n v="836.78"/>
    <n v="694.43"/>
    <n v="58.22"/>
    <s v="Nystart Finans Sverige AB"/>
    <n v="0"/>
    <n v="1"/>
    <n v="0"/>
    <m/>
    <m/>
    <m/>
    <m/>
    <m/>
    <m/>
    <m/>
    <m/>
    <m/>
    <m/>
    <n v="0"/>
    <n v="0"/>
    <n v="0"/>
    <n v="0"/>
    <n v="0"/>
    <n v="61943.35"/>
    <n v="61603.6"/>
    <n v="123250.49"/>
    <m/>
    <m/>
    <m/>
    <s v="Skuldsanering bevilj"/>
    <n v="1"/>
  </r>
  <r>
    <s v="2024-04-30"/>
    <d v="2024-04-30T00:00:00"/>
    <n v="0"/>
    <n v="5001375"/>
    <x v="0"/>
    <s v=""/>
    <d v="2016-03-24T00:00:00"/>
    <n v="144"/>
    <n v="115"/>
    <n v="97"/>
    <n v="67"/>
    <n v="180"/>
    <n v="0.26650000000000001"/>
    <n v="6.8749620000000039E-2"/>
    <n v="5.5561383797706476E-3"/>
    <n v="226969.18"/>
    <n v="16948.650000000001"/>
    <m/>
    <m/>
    <m/>
    <n v="227434.63"/>
    <n v="8050"/>
    <n v="895"/>
    <n v="7526.33"/>
    <n v="836.78"/>
    <n v="523.66999999999996"/>
    <n v="58.22"/>
    <s v="Nystart Finans Sverige AB"/>
    <n v="0"/>
    <n v="1"/>
    <n v="0"/>
    <m/>
    <m/>
    <m/>
    <m/>
    <m/>
    <m/>
    <m/>
    <m/>
    <m/>
    <m/>
    <n v="0"/>
    <n v="0"/>
    <n v="0"/>
    <n v="0"/>
    <n v="0"/>
    <n v="122191.64"/>
    <n v="121516.48"/>
    <n v="226969.18"/>
    <m/>
    <m/>
    <m/>
    <s v="Skuldsanering bevilj"/>
    <n v="1"/>
  </r>
  <r>
    <s v="2024-04-30"/>
    <d v="2024-04-30T00:00:00"/>
    <n v="0"/>
    <n v="5001482"/>
    <x v="0"/>
    <s v=""/>
    <d v="2016-04-20T00:00:00"/>
    <n v="144"/>
    <n v="134"/>
    <n v="96"/>
    <n v="82"/>
    <n v="180"/>
    <n v="0.30649999999999999"/>
    <n v="6.8625100000000036E-2"/>
    <n v="5.5463747867210422E-3"/>
    <n v="105244.76"/>
    <n v="0"/>
    <m/>
    <m/>
    <m/>
    <n v="105538.16"/>
    <n v="5880"/>
    <n v="1495"/>
    <n v="5486.57"/>
    <n v="1394.97"/>
    <n v="393.43"/>
    <n v="100.03"/>
    <s v="Nystart Finans Sverige AB"/>
    <n v="0"/>
    <n v="1"/>
    <n v="0"/>
    <m/>
    <m/>
    <m/>
    <m/>
    <m/>
    <m/>
    <m/>
    <m/>
    <m/>
    <m/>
    <n v="0"/>
    <n v="0"/>
    <n v="0"/>
    <n v="0"/>
    <n v="0"/>
    <n v="75439.47"/>
    <n v="75023.360000000001"/>
    <n v="105244.76"/>
    <m/>
    <m/>
    <m/>
    <s v=""/>
    <n v="0"/>
  </r>
  <r>
    <s v="2024-04-30"/>
    <d v="2024-04-30T00:00:00"/>
    <n v="0"/>
    <n v="5001516"/>
    <x v="0"/>
    <s v=""/>
    <d v="2016-04-28T00:00:00"/>
    <n v="144"/>
    <n v="111"/>
    <n v="96"/>
    <n v="62"/>
    <n v="180"/>
    <n v="0.20649999999999999"/>
    <n v="6.8016100000000038E-2"/>
    <n v="5.4986081671373199E-3"/>
    <n v="97676.66"/>
    <n v="0"/>
    <m/>
    <m/>
    <m/>
    <n v="98302.61"/>
    <n v="10850"/>
    <n v="1495"/>
    <n v="10124.02"/>
    <n v="1394.97"/>
    <n v="725.98"/>
    <n v="100.03"/>
    <s v="Nystart Finans Sverige AB"/>
    <n v="0"/>
    <n v="1"/>
    <n v="0"/>
    <m/>
    <m/>
    <m/>
    <m/>
    <m/>
    <m/>
    <m/>
    <m/>
    <m/>
    <m/>
    <n v="0"/>
    <n v="0"/>
    <n v="0"/>
    <n v="0"/>
    <n v="0"/>
    <n v="61447.78"/>
    <n v="61111.75"/>
    <n v="97676.66"/>
    <m/>
    <m/>
    <m/>
    <s v=""/>
    <n v="0"/>
  </r>
  <r>
    <s v="2024-04-30"/>
    <d v="2024-04-30T00:00:00"/>
    <n v="0"/>
    <n v="5001698"/>
    <x v="0"/>
    <s v=""/>
    <d v="2016-05-20T00:00:00"/>
    <n v="144"/>
    <n v="125"/>
    <n v="95"/>
    <n v="75"/>
    <n v="180"/>
    <n v="0.26650000000000001"/>
    <n v="6.8798440000000002E-2"/>
    <n v="5.5599660635134995E-3"/>
    <n v="146727.94"/>
    <n v="14730.37"/>
    <m/>
    <m/>
    <m/>
    <n v="146986.35999999999"/>
    <n v="5250"/>
    <n v="1495"/>
    <n v="4888.6899999999996"/>
    <n v="1392.11"/>
    <n v="361.31"/>
    <n v="102.89"/>
    <s v="Nystart Finans Sverige AB"/>
    <n v="0"/>
    <n v="1"/>
    <n v="0"/>
    <m/>
    <m/>
    <m/>
    <m/>
    <m/>
    <m/>
    <m/>
    <m/>
    <m/>
    <m/>
    <n v="0"/>
    <n v="0"/>
    <n v="0"/>
    <n v="0"/>
    <n v="0"/>
    <n v="110499.97"/>
    <n v="109888.99"/>
    <n v="146727.94"/>
    <m/>
    <m/>
    <m/>
    <s v=""/>
    <n v="0"/>
  </r>
  <r>
    <s v="2024-04-30"/>
    <d v="2024-04-30T00:00:00"/>
    <n v="0"/>
    <n v="5001813"/>
    <x v="0"/>
    <s v=""/>
    <d v="2016-05-30T00:00:00"/>
    <n v="144"/>
    <n v="108"/>
    <n v="95"/>
    <n v="58"/>
    <n v="180"/>
    <n v="0.28649999999999998"/>
    <n v="6.8784120000000004E-2"/>
    <n v="5.5588433347086852E-3"/>
    <n v="199606.06"/>
    <n v="17417.89"/>
    <m/>
    <m/>
    <m/>
    <n v="199974.6"/>
    <n v="7350"/>
    <n v="1995"/>
    <n v="6844.16"/>
    <n v="1857.7"/>
    <n v="505.84"/>
    <n v="137.30000000000001"/>
    <s v="Nystart Finans Sverige AB"/>
    <n v="0"/>
    <n v="1"/>
    <n v="0"/>
    <m/>
    <m/>
    <m/>
    <m/>
    <m/>
    <m/>
    <m/>
    <m/>
    <m/>
    <m/>
    <n v="0"/>
    <n v="0"/>
    <n v="0"/>
    <n v="0"/>
    <n v="0"/>
    <n v="132013.54999999999"/>
    <n v="131283.76"/>
    <n v="199606.06"/>
    <m/>
    <m/>
    <m/>
    <s v=""/>
    <n v="0"/>
  </r>
  <r>
    <s v="2024-04-30"/>
    <d v="2024-04-30T00:00:00"/>
    <n v="0"/>
    <n v="5001847"/>
    <x v="0"/>
    <s v=""/>
    <d v="2016-05-31T00:00:00"/>
    <n v="144"/>
    <n v="122"/>
    <n v="95"/>
    <n v="72"/>
    <n v="180"/>
    <n v="0.26650000000000001"/>
    <n v="6.8791640000000001E-2"/>
    <n v="5.5594329258561448E-3"/>
    <n v="123367.84"/>
    <n v="0"/>
    <m/>
    <m/>
    <m/>
    <n v="123590.13"/>
    <n v="4725"/>
    <n v="1495"/>
    <n v="4399.82"/>
    <n v="1392.11"/>
    <n v="325.18"/>
    <n v="102.89"/>
    <s v="Nystart Finans Sverige AB"/>
    <n v="0"/>
    <n v="1"/>
    <n v="0"/>
    <m/>
    <m/>
    <m/>
    <m/>
    <m/>
    <m/>
    <m/>
    <m/>
    <m/>
    <m/>
    <n v="0"/>
    <n v="0"/>
    <n v="0"/>
    <n v="0"/>
    <n v="0"/>
    <n v="61795.07"/>
    <n v="61453.42"/>
    <n v="123367.84"/>
    <m/>
    <m/>
    <m/>
    <s v="Skuldsanering bevilj"/>
    <n v="1"/>
  </r>
  <r>
    <s v="2024-04-30"/>
    <d v="2024-04-30T00:00:00"/>
    <n v="0"/>
    <n v="5001888"/>
    <x v="0"/>
    <s v=""/>
    <d v="2016-06-02T00:00:00"/>
    <n v="144"/>
    <n v="109"/>
    <n v="94"/>
    <n v="59"/>
    <n v="180"/>
    <n v="0.26650000000000001"/>
    <n v="6.8703559999999983E-2"/>
    <n v="5.5525269441503156E-3"/>
    <n v="264446.17"/>
    <n v="19720.82"/>
    <m/>
    <m/>
    <m/>
    <n v="265060.61"/>
    <n v="10675"/>
    <n v="1995"/>
    <n v="9919.34"/>
    <n v="1853.78"/>
    <n v="755.66"/>
    <n v="141.22"/>
    <s v="Nystart Finans Sverige AB"/>
    <n v="0"/>
    <n v="1"/>
    <n v="0"/>
    <m/>
    <m/>
    <m/>
    <m/>
    <m/>
    <m/>
    <m/>
    <m/>
    <m/>
    <m/>
    <n v="0"/>
    <n v="0"/>
    <n v="0"/>
    <n v="0"/>
    <n v="0"/>
    <n v="142390.71"/>
    <n v="141604.45000000001"/>
    <n v="264446.17"/>
    <m/>
    <m/>
    <m/>
    <s v="Skuldsanering bevilj"/>
    <n v="1"/>
  </r>
  <r>
    <s v="2024-04-30"/>
    <d v="2024-04-30T00:00:00"/>
    <n v="0"/>
    <n v="5002019"/>
    <x v="0"/>
    <s v=""/>
    <d v="2016-06-17T00:00:00"/>
    <n v="144"/>
    <n v="130"/>
    <n v="94"/>
    <n v="79"/>
    <n v="180"/>
    <n v="0.29649999999999999"/>
    <n v="6.8202349999999967E-2"/>
    <n v="5.5132192452471696E-3"/>
    <n v="127642.74"/>
    <n v="0"/>
    <m/>
    <m/>
    <m/>
    <n v="128319.12"/>
    <n v="11550"/>
    <n v="1995"/>
    <n v="10732.4"/>
    <n v="1853.78"/>
    <n v="817.6"/>
    <n v="141.22"/>
    <s v="Nystart Finans Sverige AB"/>
    <n v="0"/>
    <n v="1"/>
    <n v="0"/>
    <m/>
    <m/>
    <m/>
    <m/>
    <m/>
    <m/>
    <m/>
    <m/>
    <m/>
    <m/>
    <n v="0"/>
    <n v="0"/>
    <n v="0"/>
    <n v="0"/>
    <n v="0"/>
    <n v="64159.56"/>
    <n v="63807.77"/>
    <n v="127642.74"/>
    <m/>
    <m/>
    <m/>
    <s v="Skuldsanering bevilj"/>
    <n v="1"/>
  </r>
  <r>
    <s v="2024-04-30"/>
    <d v="2024-04-30T00:00:00"/>
    <n v="0"/>
    <n v="5002050"/>
    <x v="0"/>
    <s v=""/>
    <d v="2016-06-22T00:00:00"/>
    <n v="144"/>
    <n v="124"/>
    <n v="94"/>
    <n v="73"/>
    <n v="180"/>
    <n v="0.2465"/>
    <n v="6.8720600000000048E-2"/>
    <n v="5.5538630194620353E-3"/>
    <n v="213579.09"/>
    <n v="11703.58"/>
    <m/>
    <m/>
    <m/>
    <n v="214053.73"/>
    <n v="7700"/>
    <n v="995"/>
    <n v="7154.93"/>
    <n v="924.57"/>
    <n v="545.07000000000005"/>
    <n v="70.430000000000007"/>
    <s v="Nystart Finans Sverige AB"/>
    <n v="0"/>
    <n v="1"/>
    <n v="0"/>
    <m/>
    <m/>
    <m/>
    <m/>
    <m/>
    <m/>
    <m/>
    <m/>
    <m/>
    <m/>
    <n v="0"/>
    <n v="0"/>
    <n v="0"/>
    <n v="0"/>
    <n v="0"/>
    <n v="112878.65"/>
    <n v="112255.2"/>
    <n v="213579.09"/>
    <m/>
    <m/>
    <m/>
    <s v="Skuldsanering bevilj"/>
    <n v="1"/>
  </r>
  <r>
    <s v="2024-04-30"/>
    <d v="2024-04-30T00:00:00"/>
    <n v="0"/>
    <n v="5002134"/>
    <x v="0"/>
    <s v=""/>
    <d v="2016-07-04T00:00:00"/>
    <n v="141"/>
    <n v="106"/>
    <n v="93"/>
    <n v="55"/>
    <n v="180"/>
    <n v="0.22650000000000001"/>
    <n v="6.9036349999999996E-2"/>
    <n v="5.5786168681573045E-3"/>
    <n v="180465.22"/>
    <n v="3046.82"/>
    <m/>
    <m/>
    <m/>
    <n v="180529.29"/>
    <n v="1375"/>
    <n v="495"/>
    <n v="1274.8900000000001"/>
    <n v="458.96"/>
    <n v="100.11"/>
    <n v="36.04"/>
    <s v="Nystart Finans Sverige AB"/>
    <n v="0"/>
    <n v="1"/>
    <n v="0"/>
    <m/>
    <m/>
    <m/>
    <m/>
    <m/>
    <m/>
    <m/>
    <m/>
    <m/>
    <m/>
    <n v="0"/>
    <n v="0"/>
    <n v="0"/>
    <n v="0"/>
    <n v="0"/>
    <n v="91788.05"/>
    <n v="91278.84"/>
    <n v="180465.22"/>
    <m/>
    <m/>
    <m/>
    <s v="Skuldsanering bevilj"/>
    <n v="1"/>
  </r>
  <r>
    <s v="2024-04-30"/>
    <d v="2024-04-30T00:00:00"/>
    <n v="0"/>
    <n v="5002159"/>
    <x v="0"/>
    <s v=""/>
    <d v="2016-07-04T00:00:00"/>
    <n v="144"/>
    <n v="102"/>
    <n v="93"/>
    <n v="52"/>
    <n v="180"/>
    <n v="0.26650000000000001"/>
    <n v="6.3122000000000025E-2"/>
    <n v="5.1138326894881736E-3"/>
    <n v="17022.5"/>
    <n v="0"/>
    <m/>
    <m/>
    <m/>
    <n v="17639.939999999999"/>
    <n v="9975"/>
    <n v="1495"/>
    <n v="9248.7099999999991"/>
    <n v="1386.15"/>
    <n v="726.29"/>
    <n v="108.85"/>
    <s v="Nystart Finans Sverige AB"/>
    <n v="0"/>
    <n v="1"/>
    <n v="0"/>
    <m/>
    <m/>
    <m/>
    <m/>
    <m/>
    <m/>
    <m/>
    <m/>
    <m/>
    <m/>
    <n v="0"/>
    <n v="0"/>
    <n v="0"/>
    <n v="0"/>
    <n v="0"/>
    <n v="10241.459999999999"/>
    <n v="10189.35"/>
    <n v="17022.5"/>
    <m/>
    <m/>
    <m/>
    <s v=""/>
    <n v="0"/>
  </r>
  <r>
    <s v="2024-04-30"/>
    <d v="2024-04-30T00:00:00"/>
    <n v="0"/>
    <n v="5001532"/>
    <x v="0"/>
    <s v=""/>
    <d v="2016-04-26T00:00:00"/>
    <n v="138"/>
    <n v="118"/>
    <n v="96"/>
    <n v="69"/>
    <n v="180"/>
    <n v="0.2465"/>
    <n v="6.903295000000001E-2"/>
    <n v="5.5783503540980384E-3"/>
    <n v="322917.96000000002"/>
    <n v="29132.39"/>
    <m/>
    <m/>
    <m/>
    <n v="323039.15000000002"/>
    <n v="2406.25"/>
    <n v="595"/>
    <n v="2245.25"/>
    <n v="555.19000000000005"/>
    <n v="161"/>
    <n v="39.81"/>
    <s v="Nystart Finans Sverige AB"/>
    <n v="0"/>
    <n v="1"/>
    <n v="0"/>
    <m/>
    <m/>
    <m/>
    <m/>
    <m/>
    <m/>
    <m/>
    <m/>
    <m/>
    <m/>
    <n v="0"/>
    <n v="0"/>
    <n v="0"/>
    <n v="0"/>
    <n v="0"/>
    <n v="231157.9"/>
    <n v="229875.57"/>
    <n v="322917.96000000002"/>
    <m/>
    <m/>
    <m/>
    <s v=""/>
    <n v="0"/>
  </r>
  <r>
    <s v="2024-04-30"/>
    <d v="2024-04-30T00:00:00"/>
    <n v="0"/>
    <n v="5001540"/>
    <x v="0"/>
    <s v=""/>
    <d v="2016-04-26T00:00:00"/>
    <n v="144"/>
    <n v="113"/>
    <n v="96"/>
    <n v="64"/>
    <n v="180"/>
    <n v="0.26650000000000001"/>
    <n v="6.875545000000001E-2"/>
    <n v="5.5565954835730125E-3"/>
    <n v="152840.51999999999"/>
    <n v="16117.84"/>
    <m/>
    <m/>
    <m/>
    <n v="153148.64000000001"/>
    <n v="5600"/>
    <n v="995"/>
    <n v="5225.3"/>
    <n v="928.42"/>
    <n v="374.7"/>
    <n v="66.58"/>
    <s v="Nystart Finans Sverige AB"/>
    <n v="0"/>
    <n v="1"/>
    <n v="0"/>
    <m/>
    <m/>
    <m/>
    <m/>
    <m/>
    <m/>
    <m/>
    <m/>
    <m/>
    <m/>
    <n v="0"/>
    <n v="0"/>
    <n v="0"/>
    <n v="0"/>
    <n v="0"/>
    <n v="107317.72"/>
    <n v="106724.69"/>
    <n v="152840.51999999999"/>
    <m/>
    <m/>
    <m/>
    <s v=""/>
    <n v="0"/>
  </r>
  <r>
    <s v="2024-04-30"/>
    <d v="2024-04-30T00:00:00"/>
    <n v="0"/>
    <n v="5001557"/>
    <x v="0"/>
    <s v=""/>
    <d v="2016-05-03T00:00:00"/>
    <n v="144"/>
    <n v="133"/>
    <n v="95"/>
    <n v="82"/>
    <n v="180"/>
    <n v="0.30649999999999999"/>
    <n v="6.8740479999999993E-2"/>
    <n v="5.5554217493118951E-3"/>
    <n v="323063.46000000002"/>
    <n v="36868.49"/>
    <m/>
    <m/>
    <m/>
    <n v="323743.42"/>
    <n v="11375"/>
    <n v="1495"/>
    <n v="10592.15"/>
    <n v="1392.11"/>
    <n v="782.85"/>
    <n v="102.89"/>
    <s v="Nystart Finans Sverige AB"/>
    <n v="0"/>
    <n v="1"/>
    <n v="0"/>
    <m/>
    <m/>
    <m/>
    <m/>
    <m/>
    <m/>
    <m/>
    <m/>
    <m/>
    <m/>
    <n v="0"/>
    <n v="0"/>
    <n v="0"/>
    <n v="0"/>
    <n v="0"/>
    <n v="257768.11"/>
    <n v="256344.01"/>
    <n v="323063.46000000002"/>
    <m/>
    <m/>
    <m/>
    <s v=""/>
    <n v="0"/>
  </r>
  <r>
    <s v="2024-04-30"/>
    <d v="2024-04-30T00:00:00"/>
    <n v="0"/>
    <n v="5001565"/>
    <x v="0"/>
    <s v=""/>
    <d v="2016-04-29T00:00:00"/>
    <n v="144"/>
    <n v="110"/>
    <n v="96"/>
    <n v="61"/>
    <n v="180"/>
    <n v="0.26650000000000001"/>
    <n v="6.8719000000000058E-2"/>
    <n v="5.5537375672118916E-3"/>
    <n v="275254.61"/>
    <n v="0"/>
    <m/>
    <m/>
    <m/>
    <n v="275868.84999999998"/>
    <n v="10675"/>
    <n v="1495"/>
    <n v="9960.73"/>
    <n v="1394.97"/>
    <n v="714.27"/>
    <n v="100.03"/>
    <s v="Nystart Finans Sverige AB"/>
    <n v="0"/>
    <n v="1"/>
    <n v="0"/>
    <m/>
    <m/>
    <m/>
    <m/>
    <m/>
    <m/>
    <m/>
    <m/>
    <m/>
    <m/>
    <n v="0"/>
    <n v="0"/>
    <n v="0"/>
    <n v="0"/>
    <n v="0"/>
    <n v="137934.42000000001"/>
    <n v="137172.6"/>
    <n v="275254.61"/>
    <m/>
    <m/>
    <m/>
    <s v="Skuldsanering bevilj"/>
    <n v="1"/>
  </r>
  <r>
    <s v="2024-04-30"/>
    <d v="2024-04-30T00:00:00"/>
    <n v="0"/>
    <n v="5001581"/>
    <x v="0"/>
    <s v=""/>
    <d v="2016-04-29T00:00:00"/>
    <n v="144"/>
    <n v="123"/>
    <n v="96"/>
    <n v="74"/>
    <n v="180"/>
    <n v="0.27650000000000002"/>
    <n v="6.7779800000000057E-2"/>
    <n v="5.4800673676560496E-3"/>
    <n v="104009.88"/>
    <n v="0"/>
    <m/>
    <m/>
    <m/>
    <n v="104823.17"/>
    <n v="13650"/>
    <n v="1495"/>
    <n v="12736.68"/>
    <n v="1394.97"/>
    <n v="913.32"/>
    <n v="100.03"/>
    <s v="Nystart Finans Sverige AB"/>
    <n v="0"/>
    <n v="1"/>
    <n v="0"/>
    <m/>
    <m/>
    <m/>
    <m/>
    <m/>
    <m/>
    <m/>
    <m/>
    <m/>
    <m/>
    <n v="0"/>
    <n v="0"/>
    <n v="0"/>
    <n v="0"/>
    <n v="0"/>
    <n v="71154.12"/>
    <n v="70766.320000000007"/>
    <n v="104009.88"/>
    <m/>
    <m/>
    <m/>
    <s v=""/>
    <n v="0"/>
  </r>
  <r>
    <s v="2024-04-30"/>
    <d v="2024-04-30T00:00:00"/>
    <n v="0"/>
    <n v="5001623"/>
    <x v="0"/>
    <s v=""/>
    <d v="2016-05-11T00:00:00"/>
    <n v="144"/>
    <n v="136"/>
    <n v="95"/>
    <n v="82"/>
    <n v="180"/>
    <n v="0.28649999999999998"/>
    <n v="6.8040000000000017E-2"/>
    <n v="5.5004832226828171E-3"/>
    <n v="109896.41"/>
    <n v="0"/>
    <m/>
    <m/>
    <m/>
    <n v="110584.97"/>
    <n v="11000"/>
    <n v="995"/>
    <n v="10242.959999999999"/>
    <n v="926.52"/>
    <n v="757.04"/>
    <n v="68.48"/>
    <s v="Nystart Finans Sverige AB"/>
    <n v="0"/>
    <n v="1"/>
    <n v="0"/>
    <m/>
    <m/>
    <m/>
    <m/>
    <m/>
    <m/>
    <m/>
    <m/>
    <m/>
    <m/>
    <n v="0"/>
    <n v="0"/>
    <n v="0"/>
    <n v="0"/>
    <n v="0"/>
    <n v="55292.49"/>
    <n v="54990.02"/>
    <n v="109896.41"/>
    <m/>
    <m/>
    <m/>
    <s v="Skuldsanering bevilj"/>
    <n v="1"/>
  </r>
  <r>
    <s v="2024-04-30"/>
    <d v="2024-04-30T00:00:00"/>
    <n v="0"/>
    <n v="5001219"/>
    <x v="0"/>
    <s v=""/>
    <d v="2016-03-02T00:00:00"/>
    <n v="144"/>
    <n v="121"/>
    <n v="97"/>
    <n v="74"/>
    <n v="180"/>
    <n v="0.26650000000000001"/>
    <n v="6.873302000000002E-2"/>
    <n v="5.5548368366991063E-3"/>
    <n v="227162.23999999999"/>
    <n v="0"/>
    <m/>
    <m/>
    <m/>
    <n v="227650.45"/>
    <n v="8400"/>
    <n v="895"/>
    <n v="7853.57"/>
    <n v="836.78"/>
    <n v="546.42999999999995"/>
    <n v="58.22"/>
    <s v="Nystart Finans Sverige AB"/>
    <n v="0"/>
    <n v="1"/>
    <n v="0"/>
    <m/>
    <m/>
    <m/>
    <m/>
    <m/>
    <m/>
    <m/>
    <m/>
    <m/>
    <m/>
    <n v="0"/>
    <n v="0"/>
    <n v="0"/>
    <n v="0"/>
    <n v="0"/>
    <n v="113825.23"/>
    <n v="113196.44"/>
    <n v="227162.23999999999"/>
    <m/>
    <m/>
    <m/>
    <s v="Skuldsanering bevilj"/>
    <n v="1"/>
  </r>
  <r>
    <s v="2024-04-30"/>
    <d v="2024-04-30T00:00:00"/>
    <n v="0"/>
    <n v="5001243"/>
    <x v="0"/>
    <s v=""/>
    <d v="2016-03-11T00:00:00"/>
    <n v="144"/>
    <n v="134"/>
    <n v="97"/>
    <n v="82"/>
    <n v="180"/>
    <n v="0.26650000000000001"/>
    <n v="6.8746030000000014E-2"/>
    <n v="5.5558569030504934E-3"/>
    <n v="230134.79"/>
    <n v="5590"/>
    <m/>
    <m/>
    <m/>
    <n v="230611.62"/>
    <n v="8225"/>
    <n v="895"/>
    <n v="7689.95"/>
    <n v="836.78"/>
    <n v="535.04999999999995"/>
    <n v="58.22"/>
    <s v="Nystart Finans Sverige AB"/>
    <n v="0"/>
    <n v="1"/>
    <n v="0"/>
    <m/>
    <m/>
    <m/>
    <m/>
    <m/>
    <m/>
    <m/>
    <m/>
    <m/>
    <m/>
    <n v="0"/>
    <n v="0"/>
    <n v="0"/>
    <n v="0"/>
    <n v="0"/>
    <n v="168838.7"/>
    <n v="167905.84"/>
    <n v="230134.79"/>
    <m/>
    <m/>
    <m/>
    <s v=""/>
    <n v="0"/>
  </r>
  <r>
    <s v="2024-04-30"/>
    <d v="2024-04-30T00:00:00"/>
    <n v="0"/>
    <n v="5002191"/>
    <x v="0"/>
    <s v=""/>
    <d v="2016-07-06T00:00:00"/>
    <n v="144"/>
    <n v="126"/>
    <n v="93"/>
    <n v="75"/>
    <n v="180"/>
    <n v="0.2465"/>
    <n v="6.8654350000000003E-2"/>
    <n v="5.5486683681988946E-3"/>
    <n v="94112.58"/>
    <n v="0"/>
    <m/>
    <m/>
    <m/>
    <n v="94358.68"/>
    <n v="4375"/>
    <n v="995"/>
    <n v="4056.45"/>
    <n v="922.55"/>
    <n v="318.55"/>
    <n v="72.45"/>
    <s v="Nystart Finans Sverige AB"/>
    <n v="0"/>
    <n v="1"/>
    <n v="0"/>
    <m/>
    <m/>
    <m/>
    <m/>
    <m/>
    <m/>
    <m/>
    <m/>
    <m/>
    <m/>
    <n v="0"/>
    <n v="0"/>
    <n v="0"/>
    <n v="0"/>
    <n v="0"/>
    <n v="64474.66"/>
    <n v="64118.89"/>
    <n v="94112.58"/>
    <m/>
    <m/>
    <m/>
    <s v=""/>
    <n v="0"/>
  </r>
  <r>
    <s v="2024-04-30"/>
    <d v="2024-04-30T00:00:00"/>
    <n v="0"/>
    <n v="5002217"/>
    <x v="0"/>
    <s v=""/>
    <d v="2016-07-08T00:00:00"/>
    <n v="144"/>
    <n v="110"/>
    <n v="93"/>
    <n v="59"/>
    <n v="180"/>
    <n v="0.3165"/>
    <n v="6.8785210000000013E-2"/>
    <n v="5.5589287942994225E-3"/>
    <n v="134753.69"/>
    <n v="10964.96"/>
    <m/>
    <m/>
    <m/>
    <n v="135001.60999999999"/>
    <n v="4900"/>
    <n v="1495"/>
    <n v="4543.2299999999996"/>
    <n v="1386.15"/>
    <n v="356.77"/>
    <n v="108.85"/>
    <s v="Nystart Finans Sverige AB"/>
    <n v="0"/>
    <n v="1"/>
    <n v="0"/>
    <m/>
    <m/>
    <m/>
    <m/>
    <m/>
    <m/>
    <m/>
    <m/>
    <m/>
    <m/>
    <n v="0"/>
    <n v="0"/>
    <n v="0"/>
    <n v="0"/>
    <n v="0"/>
    <n v="89289.62"/>
    <n v="88796.01"/>
    <n v="134753.69"/>
    <m/>
    <m/>
    <m/>
    <s v=""/>
    <n v="0"/>
  </r>
  <r>
    <s v="2024-04-30"/>
    <d v="2024-04-30T00:00:00"/>
    <n v="0"/>
    <n v="5002365"/>
    <x v="0"/>
    <s v=""/>
    <d v="2016-07-26T00:00:00"/>
    <n v="143"/>
    <n v="125"/>
    <n v="93"/>
    <n v="73"/>
    <n v="180"/>
    <n v="0.2465"/>
    <n v="6.8918940000000053E-2"/>
    <n v="5.569413060707129E-3"/>
    <n v="108857.22"/>
    <n v="0"/>
    <m/>
    <m/>
    <m/>
    <n v="108971.35"/>
    <n v="2062.5"/>
    <n v="495"/>
    <n v="1912.33"/>
    <n v="458.96"/>
    <n v="150.16999999999999"/>
    <n v="36.04"/>
    <s v="Nystart Finans Sverige AB"/>
    <n v="0"/>
    <n v="1"/>
    <n v="0"/>
    <m/>
    <m/>
    <m/>
    <m/>
    <m/>
    <m/>
    <m/>
    <m/>
    <m/>
    <m/>
    <n v="0"/>
    <n v="0"/>
    <n v="0"/>
    <n v="0"/>
    <n v="0"/>
    <n v="73480.69"/>
    <n v="73073.710000000006"/>
    <n v="108857.22"/>
    <m/>
    <m/>
    <m/>
    <s v=""/>
    <n v="0"/>
  </r>
  <r>
    <s v="2024-04-30"/>
    <d v="2024-04-30T00:00:00"/>
    <n v="0"/>
    <n v="5002373"/>
    <x v="0"/>
    <s v=""/>
    <d v="2016-08-01T00:00:00"/>
    <n v="143"/>
    <n v="100"/>
    <n v="92"/>
    <n v="49"/>
    <n v="180"/>
    <n v="0.14649999999999999"/>
    <n v="6.9076749999999992E-2"/>
    <n v="5.5817836228060358E-3"/>
    <n v="187742.66"/>
    <n v="0"/>
    <m/>
    <m/>
    <m/>
    <n v="187764.57"/>
    <n v="687.5"/>
    <n v="395"/>
    <n v="636.01"/>
    <n v="365.42"/>
    <n v="51.49"/>
    <n v="29.58"/>
    <s v="Nystart Finans Sverige AB"/>
    <n v="0"/>
    <n v="1"/>
    <n v="0"/>
    <m/>
    <m/>
    <m/>
    <m/>
    <m/>
    <m/>
    <m/>
    <m/>
    <m/>
    <m/>
    <n v="0"/>
    <n v="0"/>
    <n v="0"/>
    <n v="0"/>
    <n v="0"/>
    <n v="106514.29"/>
    <n v="105923.05"/>
    <n v="187742.66"/>
    <m/>
    <m/>
    <m/>
    <s v=""/>
    <n v="0"/>
  </r>
  <r>
    <s v="2024-04-30"/>
    <d v="2024-04-30T00:00:00"/>
    <n v="0"/>
    <n v="5002423"/>
    <x v="0"/>
    <s v=""/>
    <d v="2016-08-04T00:00:00"/>
    <n v="144"/>
    <n v="128"/>
    <n v="92"/>
    <n v="77"/>
    <n v="180"/>
    <n v="0.29649999999999999"/>
    <n v="6.8546420000000025E-2"/>
    <n v="5.5402049629704742E-3"/>
    <n v="268154.78999999998"/>
    <n v="0"/>
    <m/>
    <m/>
    <m/>
    <n v="269027.64"/>
    <n v="13650"/>
    <n v="1995"/>
    <n v="12627.74"/>
    <n v="1845.59"/>
    <n v="1022.26"/>
    <n v="149.41"/>
    <s v="Nystart Finans Sverige AB"/>
    <n v="0"/>
    <n v="1"/>
    <n v="0"/>
    <m/>
    <m/>
    <m/>
    <m/>
    <m/>
    <m/>
    <m/>
    <m/>
    <m/>
    <m/>
    <n v="0"/>
    <n v="0"/>
    <n v="0"/>
    <n v="0"/>
    <n v="0"/>
    <n v="186243.73"/>
    <n v="185217.59"/>
    <n v="268154.78999999998"/>
    <m/>
    <m/>
    <m/>
    <s v=""/>
    <n v="0"/>
  </r>
  <r>
    <s v="2024-04-30"/>
    <d v="2024-04-30T00:00:00"/>
    <n v="0"/>
    <n v="5002480"/>
    <x v="0"/>
    <s v=""/>
    <d v="2016-08-19T00:00:00"/>
    <n v="144"/>
    <n v="124"/>
    <n v="92"/>
    <n v="71"/>
    <n v="180"/>
    <n v="0.25650000000000001"/>
    <n v="6.8047100000000027E-2"/>
    <n v="5.5010402401418634E-3"/>
    <n v="97530.16"/>
    <n v="0"/>
    <m/>
    <m/>
    <m/>
    <n v="98137.15"/>
    <n v="9100"/>
    <n v="995"/>
    <n v="8418.49"/>
    <n v="920.48"/>
    <n v="681.51"/>
    <n v="74.52"/>
    <s v="Nystart Finans Sverige AB"/>
    <n v="0"/>
    <n v="1"/>
    <n v="0"/>
    <m/>
    <m/>
    <m/>
    <m/>
    <m/>
    <m/>
    <m/>
    <m/>
    <m/>
    <m/>
    <n v="0"/>
    <n v="0"/>
    <n v="0"/>
    <n v="0"/>
    <n v="0"/>
    <n v="49068.57"/>
    <n v="48800.12"/>
    <n v="97530.16"/>
    <m/>
    <m/>
    <m/>
    <s v="Skuldsanering bevilj"/>
    <n v="1"/>
  </r>
  <r>
    <s v="2024-04-30"/>
    <d v="2024-04-30T00:00:00"/>
    <n v="0"/>
    <n v="5002514"/>
    <x v="0"/>
    <s v=""/>
    <d v="2016-08-24T00:00:00"/>
    <n v="144"/>
    <n v="119"/>
    <n v="92"/>
    <n v="66"/>
    <n v="180"/>
    <n v="0.26650000000000001"/>
    <n v="6.8634960000000023E-2"/>
    <n v="5.5471479457447348E-3"/>
    <n v="333462.7"/>
    <n v="0"/>
    <m/>
    <m/>
    <m/>
    <n v="334373"/>
    <n v="13650"/>
    <n v="1495"/>
    <n v="12627.74"/>
    <n v="1383.04"/>
    <n v="1022.26"/>
    <n v="111.96"/>
    <s v="Nystart Finans Sverige AB"/>
    <n v="0"/>
    <n v="1"/>
    <n v="0"/>
    <m/>
    <m/>
    <m/>
    <m/>
    <m/>
    <m/>
    <m/>
    <m/>
    <m/>
    <m/>
    <n v="0"/>
    <n v="0"/>
    <n v="0"/>
    <n v="0"/>
    <n v="0"/>
    <n v="167186.5"/>
    <n v="166264.21"/>
    <n v="333462.7"/>
    <m/>
    <m/>
    <m/>
    <s v="Skuldsanering bevilj"/>
    <n v="1"/>
  </r>
  <r>
    <s v="2024-04-30"/>
    <d v="2024-04-30T00:00:00"/>
    <n v="0"/>
    <n v="5002548"/>
    <x v="0"/>
    <s v=""/>
    <d v="2016-08-30T00:00:00"/>
    <n v="144"/>
    <n v="117"/>
    <n v="92"/>
    <n v="64"/>
    <n v="180"/>
    <n v="0.23649999999999999"/>
    <n v="1.9370000000000012E-2"/>
    <n v="1.6000047001174522E-3"/>
    <n v="1049.18"/>
    <n v="0"/>
    <m/>
    <m/>
    <m/>
    <n v="1446.47"/>
    <n v="6300"/>
    <n v="995"/>
    <n v="5828.19"/>
    <n v="920.48"/>
    <n v="471.81"/>
    <n v="74.52"/>
    <s v="Nystart Finans Sverige AB"/>
    <n v="0"/>
    <n v="1"/>
    <n v="0"/>
    <m/>
    <m/>
    <m/>
    <m/>
    <m/>
    <m/>
    <m/>
    <m/>
    <m/>
    <m/>
    <n v="0"/>
    <n v="0"/>
    <n v="0"/>
    <n v="0"/>
    <n v="0"/>
    <n v="917.09"/>
    <n v="915.62"/>
    <n v="1049.18"/>
    <m/>
    <m/>
    <m/>
    <s v=""/>
    <n v="0"/>
  </r>
  <r>
    <s v="2024-04-30"/>
    <d v="2024-04-30T00:00:00"/>
    <n v="0"/>
    <n v="5002555"/>
    <x v="0"/>
    <s v=""/>
    <d v="2016-08-31T00:00:00"/>
    <n v="144"/>
    <n v="112"/>
    <n v="92"/>
    <n v="59"/>
    <n v="180"/>
    <n v="0.25650000000000001"/>
    <n v="6.8640369999999992E-2"/>
    <n v="5.5475721610513951E-3"/>
    <n v="259688.61"/>
    <n v="0"/>
    <m/>
    <m/>
    <m/>
    <n v="260389.22"/>
    <n v="10850"/>
    <n v="1495"/>
    <n v="10037.43"/>
    <n v="1383.04"/>
    <n v="812.57"/>
    <n v="111.96"/>
    <s v="Nystart Finans Sverige AB"/>
    <n v="0"/>
    <n v="1"/>
    <n v="0"/>
    <m/>
    <m/>
    <m/>
    <m/>
    <m/>
    <m/>
    <m/>
    <m/>
    <m/>
    <m/>
    <n v="0"/>
    <n v="0"/>
    <n v="0"/>
    <n v="0"/>
    <n v="0"/>
    <n v="130194.61"/>
    <n v="129476.33"/>
    <n v="259688.61"/>
    <m/>
    <m/>
    <m/>
    <s v="Skuldsanering bevilj"/>
    <n v="1"/>
  </r>
  <r>
    <s v="2024-04-30"/>
    <d v="2024-04-30T00:00:00"/>
    <n v="0"/>
    <n v="5002571"/>
    <x v="0"/>
    <s v=""/>
    <d v="2016-09-06T00:00:00"/>
    <n v="144"/>
    <n v="122"/>
    <n v="91"/>
    <n v="69"/>
    <n v="180"/>
    <n v="0.2465"/>
    <n v="6.8525150000000007E-2"/>
    <n v="5.5385369688509822E-3"/>
    <n v="261544.1"/>
    <n v="0"/>
    <m/>
    <m/>
    <m/>
    <n v="262428.40999999997"/>
    <n v="13475"/>
    <n v="1995"/>
    <n v="12437.01"/>
    <n v="1841.32"/>
    <n v="1037.99"/>
    <n v="153.68"/>
    <s v="Nystart Finans Sverige AB"/>
    <n v="0"/>
    <n v="1"/>
    <n v="0"/>
    <m/>
    <m/>
    <m/>
    <m/>
    <m/>
    <m/>
    <m/>
    <m/>
    <m/>
    <m/>
    <n v="0"/>
    <n v="0"/>
    <n v="0"/>
    <n v="0"/>
    <n v="0"/>
    <n v="172252.42"/>
    <n v="171303.65"/>
    <n v="261544.1"/>
    <m/>
    <m/>
    <m/>
    <s v=""/>
    <n v="0"/>
  </r>
  <r>
    <s v="2024-04-30"/>
    <d v="2024-04-30T00:00:00"/>
    <n v="0"/>
    <n v="5002639"/>
    <x v="0"/>
    <s v=""/>
    <d v="2016-09-08T00:00:00"/>
    <n v="144"/>
    <n v="104"/>
    <n v="91"/>
    <n v="52"/>
    <n v="180"/>
    <n v="0.26650000000000001"/>
    <n v="6.856230000000002E-2"/>
    <n v="5.5414502532640242E-3"/>
    <n v="206067.73"/>
    <n v="0"/>
    <m/>
    <m/>
    <m/>
    <n v="206719.02"/>
    <n v="9450"/>
    <n v="995"/>
    <n v="8722.06"/>
    <n v="918.35"/>
    <n v="727.94"/>
    <n v="76.650000000000006"/>
    <s v="Nystart Finans Sverige AB"/>
    <n v="0"/>
    <n v="1"/>
    <n v="0"/>
    <m/>
    <m/>
    <m/>
    <m/>
    <m/>
    <m/>
    <m/>
    <m/>
    <m/>
    <m/>
    <n v="0"/>
    <n v="0"/>
    <n v="0"/>
    <n v="0"/>
    <n v="0"/>
    <n v="103359.51"/>
    <n v="102789.9"/>
    <n v="206067.73"/>
    <m/>
    <m/>
    <m/>
    <s v="Skuldsanering bevilj"/>
    <n v="1"/>
  </r>
  <r>
    <s v="2024-04-30"/>
    <d v="2024-04-30T00:00:00"/>
    <n v="0"/>
    <n v="5002662"/>
    <x v="0"/>
    <s v=""/>
    <d v="2016-09-13T00:00:00"/>
    <n v="144"/>
    <n v="136"/>
    <n v="91"/>
    <n v="82"/>
    <n v="180"/>
    <n v="0.29649999999999999"/>
    <n v="6.8725650000000027E-2"/>
    <n v="5.5542589769974615E-3"/>
    <n v="298802.65999999997"/>
    <n v="26324.33"/>
    <m/>
    <m/>
    <m/>
    <n v="299457.8"/>
    <n v="10500"/>
    <n v="1995"/>
    <n v="9691.18"/>
    <n v="1841.32"/>
    <n v="808.82"/>
    <n v="153.68"/>
    <s v="Nystart Finans Sverige AB"/>
    <n v="0"/>
    <n v="1"/>
    <n v="0"/>
    <m/>
    <m/>
    <m/>
    <m/>
    <m/>
    <m/>
    <m/>
    <m/>
    <m/>
    <m/>
    <n v="0"/>
    <n v="0"/>
    <n v="0"/>
    <n v="0"/>
    <n v="0"/>
    <n v="232871.52"/>
    <n v="231585.24"/>
    <n v="298802.65999999997"/>
    <m/>
    <m/>
    <m/>
    <s v=""/>
    <n v="0"/>
  </r>
  <r>
    <s v="2024-04-30"/>
    <d v="2024-04-30T00:00:00"/>
    <n v="0"/>
    <n v="5002704"/>
    <x v="0"/>
    <s v=""/>
    <d v="2016-09-16T00:00:00"/>
    <n v="176"/>
    <n v="167"/>
    <n v="91"/>
    <n v="73"/>
    <n v="180"/>
    <n v="0.2465"/>
    <n v="6.5457300000000038E-2"/>
    <n v="5.2976367019981208E-3"/>
    <n v="36147.769999999997"/>
    <n v="0"/>
    <m/>
    <m/>
    <m/>
    <n v="36937.72"/>
    <n v="12250"/>
    <n v="1995"/>
    <n v="11306.37"/>
    <n v="1841.32"/>
    <n v="943.63"/>
    <n v="153.68"/>
    <s v="Nystart Finans Sverige AB"/>
    <n v="0"/>
    <n v="1"/>
    <n v="0"/>
    <m/>
    <m/>
    <m/>
    <m/>
    <m/>
    <m/>
    <m/>
    <m/>
    <m/>
    <m/>
    <n v="0"/>
    <n v="0"/>
    <n v="0"/>
    <n v="0"/>
    <n v="0"/>
    <n v="18468.86"/>
    <n v="18371.53"/>
    <n v="36147.769999999997"/>
    <m/>
    <m/>
    <m/>
    <s v="Skuldsanering bevilj"/>
    <n v="1"/>
  </r>
  <r>
    <s v="2024-04-30"/>
    <d v="2024-04-30T00:00:00"/>
    <n v="0"/>
    <n v="5002738"/>
    <x v="0"/>
    <s v=""/>
    <d v="2016-09-19T00:00:00"/>
    <n v="144"/>
    <n v="136"/>
    <n v="91"/>
    <n v="82"/>
    <n v="180"/>
    <n v="0.26650000000000001"/>
    <n v="6.8613130000000022E-2"/>
    <n v="5.5454361660145501E-3"/>
    <n v="205558.62"/>
    <n v="0"/>
    <m/>
    <m/>
    <m/>
    <n v="206146.36"/>
    <n v="9625"/>
    <n v="1995"/>
    <n v="8883.58"/>
    <n v="1841.32"/>
    <n v="741.42"/>
    <n v="153.68"/>
    <s v="Nystart Finans Sverige AB"/>
    <n v="0"/>
    <n v="1"/>
    <n v="0"/>
    <m/>
    <m/>
    <m/>
    <m/>
    <m/>
    <m/>
    <m/>
    <m/>
    <m/>
    <m/>
    <n v="0"/>
    <n v="0"/>
    <n v="0"/>
    <n v="0"/>
    <n v="0"/>
    <n v="147354.97"/>
    <n v="146542.32999999999"/>
    <n v="205558.62"/>
    <m/>
    <m/>
    <m/>
    <s v=""/>
    <n v="0"/>
  </r>
  <r>
    <s v="2024-04-30"/>
    <d v="2024-04-30T00:00:00"/>
    <n v="0"/>
    <n v="5002746"/>
    <x v="0"/>
    <s v=""/>
    <d v="2016-09-20T00:00:00"/>
    <n v="144"/>
    <n v="113"/>
    <n v="91"/>
    <n v="59"/>
    <n v="180"/>
    <n v="0.2465"/>
    <n v="6.8450000000000025E-2"/>
    <n v="5.532643459562836E-3"/>
    <n v="195340.54"/>
    <n v="0"/>
    <m/>
    <m/>
    <m/>
    <n v="196076.57"/>
    <n v="11550"/>
    <n v="1995"/>
    <n v="10660.29"/>
    <n v="1841.32"/>
    <n v="889.71"/>
    <n v="153.68"/>
    <s v="Nystart Finans Sverige AB"/>
    <n v="0"/>
    <n v="1"/>
    <n v="0"/>
    <m/>
    <m/>
    <m/>
    <m/>
    <m/>
    <m/>
    <m/>
    <m/>
    <m/>
    <m/>
    <n v="0"/>
    <n v="0"/>
    <n v="0"/>
    <n v="0"/>
    <n v="0"/>
    <n v="119942.55"/>
    <n v="119282.6"/>
    <n v="195340.54"/>
    <m/>
    <m/>
    <m/>
    <s v=""/>
    <n v="0"/>
  </r>
  <r>
    <s v="2024-04-30"/>
    <d v="2024-04-30T00:00:00"/>
    <n v="0"/>
    <n v="5002761"/>
    <x v="0"/>
    <s v=""/>
    <d v="2016-09-21T00:00:00"/>
    <n v="144"/>
    <n v="126"/>
    <n v="91"/>
    <n v="72"/>
    <n v="180"/>
    <n v="0.3165"/>
    <n v="6.8798720000000022E-2"/>
    <n v="5.5599880161738557E-3"/>
    <n v="118391.84"/>
    <n v="14832.17"/>
    <m/>
    <m/>
    <m/>
    <n v="118600.21"/>
    <n v="4200"/>
    <n v="1495"/>
    <n v="3876.47"/>
    <n v="1379.84"/>
    <n v="323.52999999999997"/>
    <n v="115.16"/>
    <s v="Nystart Finans Sverige AB"/>
    <n v="0"/>
    <n v="1"/>
    <n v="0"/>
    <m/>
    <m/>
    <m/>
    <m/>
    <m/>
    <m/>
    <m/>
    <m/>
    <m/>
    <m/>
    <n v="0"/>
    <n v="0"/>
    <n v="0"/>
    <n v="0"/>
    <n v="0"/>
    <n v="89376.34"/>
    <n v="88882.16"/>
    <n v="118391.84"/>
    <m/>
    <m/>
    <m/>
    <s v=""/>
    <n v="0"/>
  </r>
  <r>
    <s v="2024-04-30"/>
    <d v="2024-04-30T00:00:00"/>
    <n v="0"/>
    <n v="5003017"/>
    <x v="0"/>
    <s v=""/>
    <d v="2016-10-19T00:00:00"/>
    <n v="144"/>
    <n v="115"/>
    <n v="90"/>
    <n v="60"/>
    <n v="180"/>
    <n v="0.22650000000000001"/>
    <n v="6.8601129999999982E-2"/>
    <n v="5.5444951832013256E-3"/>
    <n v="196824.7"/>
    <n v="0"/>
    <m/>
    <m/>
    <m/>
    <n v="197401.5"/>
    <n v="9275"/>
    <n v="1995"/>
    <n v="8540.1299999999992"/>
    <n v="1836.93"/>
    <n v="734.87"/>
    <n v="158.07"/>
    <s v="Nystart Finans Sverige AB"/>
    <n v="0"/>
    <n v="1"/>
    <n v="0"/>
    <m/>
    <m/>
    <m/>
    <m/>
    <m/>
    <m/>
    <m/>
    <m/>
    <m/>
    <m/>
    <n v="0"/>
    <n v="0"/>
    <n v="0"/>
    <n v="0"/>
    <n v="0"/>
    <n v="98700.75"/>
    <n v="98156.52"/>
    <n v="196824.7"/>
    <m/>
    <m/>
    <m/>
    <s v="Skuldsanering bevilj"/>
    <n v="1"/>
  </r>
  <r>
    <s v="2024-04-30"/>
    <d v="2024-04-30T00:00:00"/>
    <n v="0"/>
    <n v="5003041"/>
    <x v="0"/>
    <s v=""/>
    <d v="2016-10-20T00:00:00"/>
    <n v="144"/>
    <n v="118"/>
    <n v="90"/>
    <n v="63"/>
    <n v="180"/>
    <n v="0.26650000000000001"/>
    <n v="6.8692520000000007E-2"/>
    <n v="5.551661307467759E-3"/>
    <n v="263866.28000000003"/>
    <n v="519.04999999999995"/>
    <m/>
    <m/>
    <m/>
    <n v="264496.57"/>
    <n v="9450"/>
    <n v="1495"/>
    <n v="8701.26"/>
    <n v="1376.55"/>
    <n v="748.74"/>
    <n v="118.45"/>
    <s v="Nystart Finans Sverige AB"/>
    <n v="0"/>
    <n v="1"/>
    <n v="0"/>
    <m/>
    <m/>
    <m/>
    <m/>
    <m/>
    <m/>
    <m/>
    <m/>
    <m/>
    <m/>
    <n v="0"/>
    <n v="0"/>
    <n v="0"/>
    <n v="0"/>
    <n v="0"/>
    <n v="132507.81"/>
    <n v="131776.23000000001"/>
    <n v="263866.28000000003"/>
    <m/>
    <m/>
    <m/>
    <s v="Skuldsanering bevilj"/>
    <n v="1"/>
  </r>
  <r>
    <s v="2024-04-30"/>
    <d v="2024-04-30T00:00:00"/>
    <n v="0"/>
    <n v="5003074"/>
    <x v="0"/>
    <s v=""/>
    <d v="2016-10-24T00:00:00"/>
    <n v="144"/>
    <n v="106"/>
    <n v="90"/>
    <n v="52"/>
    <n v="180"/>
    <n v="0.14649999999999999"/>
    <n v="6.8634670000000009E-2"/>
    <n v="5.5471252058667542E-3"/>
    <n v="281470.69"/>
    <n v="0"/>
    <m/>
    <m/>
    <m/>
    <n v="282239.63"/>
    <n v="11200"/>
    <n v="1495"/>
    <n v="10312.61"/>
    <n v="1376.55"/>
    <n v="887.39"/>
    <n v="118.45"/>
    <s v="Nystart Finans Sverige AB"/>
    <n v="0"/>
    <n v="1"/>
    <n v="0"/>
    <m/>
    <m/>
    <m/>
    <m/>
    <m/>
    <m/>
    <m/>
    <m/>
    <m/>
    <m/>
    <n v="0"/>
    <n v="0"/>
    <n v="0"/>
    <n v="0"/>
    <n v="0"/>
    <n v="163863.69"/>
    <n v="162959.73000000001"/>
    <n v="281470.69"/>
    <m/>
    <m/>
    <m/>
    <s v=""/>
    <n v="0"/>
  </r>
  <r>
    <s v="2024-04-30"/>
    <d v="2024-04-30T00:00:00"/>
    <n v="0"/>
    <n v="5003090"/>
    <x v="0"/>
    <s v=""/>
    <d v="2016-10-21T00:00:00"/>
    <n v="144"/>
    <n v="115"/>
    <n v="90"/>
    <n v="60"/>
    <n v="180"/>
    <n v="0.14649999999999999"/>
    <n v="6.8700229999999987E-2"/>
    <n v="5.552265842644788E-3"/>
    <n v="209828.76"/>
    <n v="0"/>
    <m/>
    <m/>
    <m/>
    <n v="210320.39"/>
    <n v="7700"/>
    <n v="1495"/>
    <n v="7089.92"/>
    <n v="1376.55"/>
    <n v="610.08000000000004"/>
    <n v="118.45"/>
    <s v="Nystart Finans Sverige AB"/>
    <n v="0"/>
    <n v="1"/>
    <n v="0"/>
    <m/>
    <m/>
    <m/>
    <m/>
    <m/>
    <m/>
    <m/>
    <m/>
    <m/>
    <m/>
    <n v="0"/>
    <n v="0"/>
    <n v="0"/>
    <n v="0"/>
    <n v="0"/>
    <n v="105160.2"/>
    <n v="104579.55"/>
    <n v="209828.76"/>
    <m/>
    <m/>
    <m/>
    <s v="Skuldsanering bevilj"/>
    <n v="1"/>
  </r>
  <r>
    <s v="2024-04-30"/>
    <d v="2024-04-30T00:00:00"/>
    <n v="0"/>
    <n v="5003116"/>
    <x v="0"/>
    <s v=""/>
    <d v="2016-10-21T00:00:00"/>
    <n v="144"/>
    <n v="96"/>
    <n v="90"/>
    <n v="42"/>
    <n v="180"/>
    <n v="0.23649999999999999"/>
    <n v="6.855586000000001E-2"/>
    <n v="5.5409452383383684E-3"/>
    <n v="136355.74"/>
    <n v="0"/>
    <m/>
    <m/>
    <m/>
    <n v="136791.91"/>
    <n v="7000"/>
    <n v="1495"/>
    <n v="6445.38"/>
    <n v="1376.55"/>
    <n v="554.62"/>
    <n v="118.45"/>
    <s v="Nystart Finans Sverige AB"/>
    <n v="0"/>
    <n v="1"/>
    <n v="0"/>
    <m/>
    <m/>
    <m/>
    <m/>
    <m/>
    <m/>
    <m/>
    <m/>
    <m/>
    <m/>
    <n v="0"/>
    <n v="0"/>
    <n v="0"/>
    <n v="0"/>
    <n v="0"/>
    <n v="68395.960000000006"/>
    <n v="68019.070000000007"/>
    <n v="136355.74"/>
    <m/>
    <m/>
    <m/>
    <s v="Skuldsanering bevilj"/>
    <n v="1"/>
  </r>
  <r>
    <s v="2024-04-30"/>
    <d v="2024-04-30T00:00:00"/>
    <n v="0"/>
    <n v="5003124"/>
    <x v="0"/>
    <s v=""/>
    <d v="2016-10-24T00:00:00"/>
    <n v="144"/>
    <n v="101"/>
    <n v="90"/>
    <n v="47"/>
    <n v="180"/>
    <n v="0.25650000000000001"/>
    <n v="6.8625440000000024E-2"/>
    <n v="5.5464014474857493E-3"/>
    <n v="165790.09"/>
    <n v="0"/>
    <m/>
    <m/>
    <m/>
    <n v="166252.01"/>
    <n v="6825"/>
    <n v="995"/>
    <n v="6284.24"/>
    <n v="916.16"/>
    <n v="540.76"/>
    <n v="78.84"/>
    <s v="Nystart Finans Sverige AB"/>
    <n v="0"/>
    <n v="1"/>
    <n v="0"/>
    <m/>
    <m/>
    <m/>
    <m/>
    <m/>
    <m/>
    <m/>
    <m/>
    <m/>
    <m/>
    <n v="0"/>
    <n v="0"/>
    <n v="0"/>
    <n v="0"/>
    <n v="0"/>
    <n v="83126.009999999995"/>
    <n v="82667.5"/>
    <n v="165790.09"/>
    <m/>
    <m/>
    <m/>
    <s v="Skuldsanering bevilj"/>
    <n v="1"/>
  </r>
  <r>
    <s v="2024-04-30"/>
    <d v="2024-04-30T00:00:00"/>
    <n v="0"/>
    <n v="5003157"/>
    <x v="0"/>
    <s v=""/>
    <d v="2016-10-27T00:00:00"/>
    <n v="144"/>
    <n v="122"/>
    <n v="90"/>
    <n v="67"/>
    <n v="180"/>
    <n v="0.2165"/>
    <n v="6.8163820000000014E-2"/>
    <n v="5.5101968068274054E-3"/>
    <n v="47432.79"/>
    <n v="0"/>
    <m/>
    <m/>
    <m/>
    <n v="47695.040000000001"/>
    <n v="4305"/>
    <n v="995"/>
    <n v="3963.91"/>
    <n v="916.16"/>
    <n v="341.09"/>
    <n v="78.84"/>
    <s v="Nystart Finans Sverige AB"/>
    <n v="0"/>
    <n v="1"/>
    <n v="0"/>
    <m/>
    <m/>
    <m/>
    <m/>
    <m/>
    <m/>
    <m/>
    <m/>
    <m/>
    <m/>
    <n v="0"/>
    <n v="0"/>
    <n v="0"/>
    <n v="0"/>
    <n v="0"/>
    <n v="23847.52"/>
    <n v="23716.84"/>
    <n v="47432.79"/>
    <m/>
    <m/>
    <m/>
    <s v="Skuldsanering bevilj"/>
    <n v="1"/>
  </r>
  <r>
    <s v="2024-04-30"/>
    <d v="2024-04-30T00:00:00"/>
    <n v="0"/>
    <n v="5003231"/>
    <x v="0"/>
    <s v=""/>
    <d v="2016-11-01T00:00:00"/>
    <n v="144"/>
    <n v="115"/>
    <n v="89"/>
    <n v="60"/>
    <n v="180"/>
    <n v="0.32650000000000001"/>
    <n v="6.8619150000000018E-2"/>
    <n v="5.5459082220774558E-3"/>
    <n v="166097.12"/>
    <n v="0"/>
    <m/>
    <m/>
    <m/>
    <n v="166566.13"/>
    <n v="8750"/>
    <n v="2995"/>
    <n v="8036.91"/>
    <n v="2750.92"/>
    <n v="713.09"/>
    <n v="244.08"/>
    <s v="Nystart Finans Sverige AB"/>
    <n v="0"/>
    <n v="1"/>
    <n v="0"/>
    <m/>
    <m/>
    <m/>
    <m/>
    <m/>
    <m/>
    <m/>
    <m/>
    <m/>
    <m/>
    <n v="0"/>
    <n v="0"/>
    <n v="0"/>
    <n v="0"/>
    <n v="0"/>
    <n v="83283.070000000007"/>
    <n v="82823.740000000005"/>
    <n v="166097.12"/>
    <m/>
    <m/>
    <m/>
    <s v="Skuldsanering bevilj"/>
    <n v="1"/>
  </r>
  <r>
    <s v="2024-04-30"/>
    <d v="2024-04-30T00:00:00"/>
    <n v="0"/>
    <n v="5003314"/>
    <x v="0"/>
    <s v=""/>
    <d v="2016-11-11T00:00:00"/>
    <n v="180"/>
    <n v="142"/>
    <n v="89"/>
    <n v="52"/>
    <n v="180"/>
    <n v="0.1865"/>
    <n v="6.2163000000000072E-2"/>
    <n v="5.0382456402962017E-3"/>
    <n v="9259.7199999999993"/>
    <n v="0"/>
    <m/>
    <m/>
    <m/>
    <n v="9651.2999999999993"/>
    <n v="6300"/>
    <n v="1495"/>
    <n v="5786.58"/>
    <n v="1373.16"/>
    <n v="513.41999999999996"/>
    <n v="121.84"/>
    <s v="Nystart Finans Sverige AB"/>
    <n v="0"/>
    <n v="1"/>
    <n v="0"/>
    <m/>
    <m/>
    <m/>
    <m/>
    <m/>
    <m/>
    <m/>
    <m/>
    <m/>
    <m/>
    <n v="0"/>
    <n v="0"/>
    <n v="0"/>
    <n v="0"/>
    <n v="0"/>
    <n v="5603.39"/>
    <n v="5575.3"/>
    <n v="9259.7199999999993"/>
    <m/>
    <m/>
    <m/>
    <s v=""/>
    <n v="0"/>
  </r>
  <r>
    <s v="2024-04-30"/>
    <d v="2024-04-30T00:00:00"/>
    <n v="0"/>
    <n v="5003330"/>
    <x v="0"/>
    <s v=""/>
    <d v="2016-11-15T00:00:00"/>
    <n v="144"/>
    <n v="126"/>
    <n v="89"/>
    <n v="71"/>
    <n v="180"/>
    <n v="0.29649999999999999"/>
    <n v="6.8043700000000026E-2"/>
    <n v="5.5007734998104851E-3"/>
    <n v="141991.56"/>
    <n v="0"/>
    <m/>
    <m/>
    <m/>
    <n v="142878.23000000001"/>
    <n v="12375"/>
    <n v="1495"/>
    <n v="11366.49"/>
    <n v="1373.16"/>
    <n v="1008.51"/>
    <n v="121.84"/>
    <s v="Nystart Finans Sverige AB"/>
    <n v="0"/>
    <n v="1"/>
    <n v="0"/>
    <m/>
    <m/>
    <m/>
    <m/>
    <m/>
    <m/>
    <m/>
    <m/>
    <m/>
    <m/>
    <n v="0"/>
    <n v="0"/>
    <n v="0"/>
    <n v="0"/>
    <n v="0"/>
    <n v="71439.12"/>
    <n v="71048.3"/>
    <n v="141991.56"/>
    <m/>
    <m/>
    <m/>
    <s v="Skuldsanering bevilj"/>
    <n v="1"/>
  </r>
  <r>
    <s v="2024-04-30"/>
    <d v="2024-04-30T00:00:00"/>
    <n v="0"/>
    <n v="5003405"/>
    <x v="0"/>
    <s v=""/>
    <d v="2016-11-21T00:00:00"/>
    <n v="144"/>
    <n v="127"/>
    <n v="89"/>
    <n v="71"/>
    <n v="180"/>
    <n v="0.27650000000000002"/>
    <n v="6.8646720000000036E-2"/>
    <n v="5.5480700822363449E-3"/>
    <n v="244451.58"/>
    <n v="0"/>
    <m/>
    <m/>
    <m/>
    <n v="245101.92"/>
    <n v="9975"/>
    <n v="1995"/>
    <n v="9162.08"/>
    <n v="1832.42"/>
    <n v="812.92"/>
    <n v="162.58000000000001"/>
    <s v="Nystart Finans Sverige AB"/>
    <n v="0"/>
    <n v="1"/>
    <n v="0"/>
    <m/>
    <m/>
    <m/>
    <m/>
    <m/>
    <m/>
    <m/>
    <m/>
    <m/>
    <m/>
    <n v="0"/>
    <n v="0"/>
    <n v="0"/>
    <n v="0"/>
    <n v="0"/>
    <n v="122550.96"/>
    <n v="121874.79"/>
    <n v="244451.58"/>
    <m/>
    <m/>
    <m/>
    <s v="Skuldsanering bevilj"/>
    <n v="1"/>
  </r>
  <r>
    <s v="2024-04-30"/>
    <d v="2024-04-30T00:00:00"/>
    <n v="0"/>
    <n v="5003421"/>
    <x v="0"/>
    <s v=""/>
    <d v="2016-11-22T00:00:00"/>
    <n v="180"/>
    <n v="150"/>
    <n v="89"/>
    <n v="58"/>
    <n v="180"/>
    <n v="0.22650000000000001"/>
    <n v="6.8617520000000043E-2"/>
    <n v="5.5457804064737992E-3"/>
    <n v="123116.56"/>
    <n v="0"/>
    <m/>
    <m/>
    <m/>
    <n v="123465.36"/>
    <n v="5775"/>
    <n v="1495"/>
    <n v="5304.36"/>
    <n v="1373.16"/>
    <n v="470.64"/>
    <n v="121.84"/>
    <s v="Nystart Finans Sverige AB"/>
    <n v="0"/>
    <n v="1"/>
    <n v="0"/>
    <m/>
    <m/>
    <m/>
    <m/>
    <m/>
    <m/>
    <m/>
    <m/>
    <m/>
    <m/>
    <n v="0"/>
    <n v="0"/>
    <n v="0"/>
    <n v="0"/>
    <n v="0"/>
    <n v="61732.68"/>
    <n v="61392.21"/>
    <n v="123116.56"/>
    <m/>
    <m/>
    <m/>
    <s v="Skuldsanering bevilj"/>
    <n v="1"/>
  </r>
  <r>
    <s v="2024-04-30"/>
    <d v="2024-04-30T00:00:00"/>
    <n v="0"/>
    <n v="5003439"/>
    <x v="0"/>
    <s v=""/>
    <d v="2016-11-22T00:00:00"/>
    <n v="144"/>
    <n v="93"/>
    <n v="89"/>
    <n v="38"/>
    <n v="180"/>
    <n v="0.22650000000000001"/>
    <n v="6.8394500000000011E-2"/>
    <n v="5.5282907237328427E-3"/>
    <n v="107924.62"/>
    <n v="0"/>
    <m/>
    <m/>
    <m/>
    <n v="108373.25"/>
    <n v="7000"/>
    <n v="1495"/>
    <n v="6429.53"/>
    <n v="1373.16"/>
    <n v="570.47"/>
    <n v="121.84"/>
    <s v="Nystart Finans Sverige AB"/>
    <n v="0"/>
    <n v="1"/>
    <n v="0"/>
    <m/>
    <m/>
    <m/>
    <m/>
    <m/>
    <m/>
    <m/>
    <m/>
    <m/>
    <m/>
    <n v="0"/>
    <n v="0"/>
    <n v="0"/>
    <n v="0"/>
    <n v="0"/>
    <n v="54186.63"/>
    <n v="53888.72"/>
    <n v="107924.62"/>
    <m/>
    <m/>
    <m/>
    <s v="Skuldsanering bevilj"/>
    <n v="1"/>
  </r>
  <r>
    <s v="2024-04-30"/>
    <d v="2024-04-30T00:00:00"/>
    <n v="0"/>
    <n v="5003447"/>
    <x v="0"/>
    <s v=""/>
    <d v="2016-11-24T00:00:00"/>
    <n v="144"/>
    <n v="131"/>
    <n v="89"/>
    <n v="75"/>
    <n v="180"/>
    <n v="0.29649999999999999"/>
    <n v="6.8234760000000005E-2"/>
    <n v="5.5157615304166629E-3"/>
    <n v="102214.43"/>
    <n v="0"/>
    <m/>
    <m/>
    <m/>
    <n v="102736.41"/>
    <n v="8400"/>
    <n v="1995"/>
    <n v="7715.44"/>
    <n v="1832.42"/>
    <n v="684.56"/>
    <n v="162.58000000000001"/>
    <s v="Nystart Finans Sverige AB"/>
    <n v="0"/>
    <n v="1"/>
    <n v="0"/>
    <m/>
    <m/>
    <m/>
    <m/>
    <m/>
    <m/>
    <m/>
    <m/>
    <m/>
    <m/>
    <n v="0"/>
    <n v="0"/>
    <n v="0"/>
    <n v="0"/>
    <n v="0"/>
    <n v="51368.21"/>
    <n v="51086.43"/>
    <n v="102214.43"/>
    <m/>
    <m/>
    <m/>
    <s v="Skuldsanering bevilj"/>
    <n v="1"/>
  </r>
  <r>
    <s v="2024-04-30"/>
    <d v="2024-04-30T00:00:00"/>
    <n v="0"/>
    <n v="5003470"/>
    <x v="0"/>
    <s v=""/>
    <d v="2016-11-25T00:00:00"/>
    <n v="144"/>
    <n v="117"/>
    <n v="89"/>
    <n v="61"/>
    <n v="180"/>
    <n v="0.28649999999999998"/>
    <n v="6.8152000000000018E-2"/>
    <n v="5.5092695814460413E-3"/>
    <n v="41958.17"/>
    <n v="0"/>
    <m/>
    <m/>
    <m/>
    <n v="42192.87"/>
    <n v="4375"/>
    <n v="1495"/>
    <n v="4018.46"/>
    <n v="1373.16"/>
    <n v="356.54"/>
    <n v="121.84"/>
    <s v="Nystart Finans Sverige AB"/>
    <n v="0"/>
    <n v="1"/>
    <n v="0"/>
    <m/>
    <m/>
    <m/>
    <m/>
    <m/>
    <m/>
    <m/>
    <m/>
    <m/>
    <m/>
    <n v="0"/>
    <n v="0"/>
    <n v="0"/>
    <n v="0"/>
    <n v="0"/>
    <n v="26186.05"/>
    <n v="26042.57"/>
    <n v="41958.17"/>
    <m/>
    <m/>
    <m/>
    <s v=""/>
    <n v="0"/>
  </r>
  <r>
    <s v="2024-04-30"/>
    <d v="2024-04-30T00:00:00"/>
    <n v="0"/>
    <n v="5003488"/>
    <x v="0"/>
    <s v=""/>
    <d v="2016-11-25T00:00:00"/>
    <n v="120"/>
    <n v="94"/>
    <n v="89"/>
    <n v="62"/>
    <n v="180"/>
    <n v="0.26650000000000001"/>
    <n v="6.8518040000000016E-2"/>
    <n v="5.5379793956229495E-3"/>
    <n v="92973.46"/>
    <n v="0"/>
    <m/>
    <m/>
    <m/>
    <n v="93291.7"/>
    <n v="4900"/>
    <n v="995"/>
    <n v="4500.67"/>
    <n v="913.91"/>
    <n v="399.33"/>
    <n v="81.09"/>
    <s v="Nystart Finans Sverige AB"/>
    <n v="0"/>
    <n v="1"/>
    <n v="0"/>
    <m/>
    <m/>
    <m/>
    <m/>
    <m/>
    <m/>
    <m/>
    <m/>
    <m/>
    <m/>
    <n v="0"/>
    <n v="0"/>
    <n v="0"/>
    <n v="0"/>
    <n v="0"/>
    <n v="58315.519999999997"/>
    <n v="57994.35"/>
    <n v="92973.46"/>
    <m/>
    <m/>
    <m/>
    <s v=""/>
    <n v="0"/>
  </r>
  <r>
    <s v="2024-04-30"/>
    <d v="2024-04-30T00:00:00"/>
    <n v="0"/>
    <n v="5003546"/>
    <x v="0"/>
    <s v=""/>
    <d v="2016-12-02T00:00:00"/>
    <n v="144"/>
    <n v="115"/>
    <n v="88"/>
    <n v="59"/>
    <n v="180"/>
    <n v="0.27650000000000002"/>
    <n v="6.2121500000000079E-2"/>
    <n v="5.0349732559191729E-3"/>
    <n v="32258.79"/>
    <n v="0"/>
    <m/>
    <m/>
    <m/>
    <n v="33631.82"/>
    <n v="17875"/>
    <n v="1495"/>
    <n v="16376.65"/>
    <n v="1369.68"/>
    <n v="1498.35"/>
    <n v="125.32"/>
    <s v="Nystart Finans Sverige AB"/>
    <n v="0"/>
    <n v="1"/>
    <n v="0"/>
    <m/>
    <m/>
    <m/>
    <m/>
    <m/>
    <m/>
    <m/>
    <m/>
    <m/>
    <m/>
    <n v="0"/>
    <n v="0"/>
    <n v="0"/>
    <n v="0"/>
    <n v="0"/>
    <n v="20573.009999999998"/>
    <n v="20469.939999999999"/>
    <n v="32258.79"/>
    <m/>
    <m/>
    <m/>
    <s v=""/>
    <n v="0"/>
  </r>
  <r>
    <s v="2024-04-30"/>
    <d v="2024-04-30T00:00:00"/>
    <n v="0"/>
    <n v="5003587"/>
    <x v="0"/>
    <s v=""/>
    <d v="2016-12-09T00:00:00"/>
    <n v="144"/>
    <n v="79"/>
    <n v="88"/>
    <n v="24"/>
    <n v="180"/>
    <n v="0.22650000000000001"/>
    <n v="6.3293500000000016E-2"/>
    <n v="5.1273434929752781E-3"/>
    <n v="20174.16"/>
    <n v="0"/>
    <m/>
    <m/>
    <m/>
    <n v="20884.46"/>
    <n v="9968.75"/>
    <n v="1495"/>
    <n v="9133.1299999999992"/>
    <n v="1369.68"/>
    <n v="835.62"/>
    <n v="125.32"/>
    <s v="Nystart Finans Sverige AB"/>
    <n v="0"/>
    <n v="1"/>
    <n v="0"/>
    <m/>
    <m/>
    <m/>
    <m/>
    <m/>
    <m/>
    <m/>
    <m/>
    <m/>
    <m/>
    <n v="0"/>
    <n v="0"/>
    <n v="0"/>
    <n v="0"/>
    <n v="0"/>
    <n v="9546.43"/>
    <n v="9497.73"/>
    <n v="20174.16"/>
    <m/>
    <m/>
    <m/>
    <s v=""/>
    <n v="0"/>
  </r>
  <r>
    <s v="2024-04-30"/>
    <d v="2024-04-30T00:00:00"/>
    <n v="0"/>
    <n v="5003603"/>
    <x v="0"/>
    <s v=""/>
    <d v="2016-12-12T00:00:00"/>
    <n v="144"/>
    <n v="138"/>
    <n v="88"/>
    <n v="56"/>
    <n v="180"/>
    <n v="0.16650000000000001"/>
    <n v="6.8549000000000027E-2"/>
    <n v="5.5404072845879337E-3"/>
    <n v="46716.06"/>
    <n v="0"/>
    <m/>
    <m/>
    <m/>
    <n v="46867.37"/>
    <n v="2800"/>
    <n v="995"/>
    <n v="2565.29"/>
    <n v="911.6"/>
    <n v="234.71"/>
    <n v="83.4"/>
    <s v="Nystart Finans Sverige AB"/>
    <n v="0"/>
    <n v="1"/>
    <n v="0"/>
    <m/>
    <m/>
    <m/>
    <m/>
    <m/>
    <m/>
    <m/>
    <m/>
    <m/>
    <m/>
    <n v="0"/>
    <n v="0"/>
    <n v="0"/>
    <n v="0"/>
    <n v="0"/>
    <n v="28043.48"/>
    <n v="27888.959999999999"/>
    <n v="46716.06"/>
    <m/>
    <m/>
    <m/>
    <s v=""/>
    <n v="0"/>
  </r>
  <r>
    <s v="2024-04-30"/>
    <d v="2024-04-30T00:00:00"/>
    <n v="0"/>
    <n v="5003645"/>
    <x v="0"/>
    <s v=""/>
    <d v="2016-12-15T00:00:00"/>
    <n v="144"/>
    <n v="132"/>
    <n v="88"/>
    <n v="75"/>
    <n v="180"/>
    <n v="0.28649999999999998"/>
    <n v="6.8543320000000019E-2"/>
    <n v="5.5399618627602898E-3"/>
    <n v="55833.9"/>
    <n v="0"/>
    <m/>
    <m/>
    <m/>
    <n v="56016.63"/>
    <n v="3675"/>
    <n v="1495"/>
    <n v="3366.95"/>
    <n v="1369.68"/>
    <n v="308.05"/>
    <n v="125.32"/>
    <s v="Nystart Finans Sverige AB"/>
    <n v="0"/>
    <n v="1"/>
    <n v="0"/>
    <m/>
    <m/>
    <m/>
    <m/>
    <m/>
    <m/>
    <m/>
    <m/>
    <m/>
    <m/>
    <n v="0"/>
    <n v="0"/>
    <n v="0"/>
    <n v="0"/>
    <n v="0"/>
    <n v="28008.31"/>
    <n v="27854"/>
    <n v="55833.9"/>
    <m/>
    <m/>
    <m/>
    <s v="Skuldsanering bevilj"/>
    <n v="1"/>
  </r>
  <r>
    <s v="2024-04-30"/>
    <d v="2024-04-30T00:00:00"/>
    <n v="0"/>
    <n v="5001201"/>
    <x v="0"/>
    <s v=""/>
    <d v="2016-02-29T00:00:00"/>
    <n v="144"/>
    <n v="46"/>
    <n v="98"/>
    <n v="38"/>
    <n v="180"/>
    <n v="0.2465"/>
    <n v="6.8580000000000016E-2"/>
    <n v="5.5428382457529679E-3"/>
    <n v="125156.83"/>
    <n v="0"/>
    <m/>
    <m/>
    <m/>
    <n v="125531.87"/>
    <n v="6825"/>
    <n v="895"/>
    <n v="6393.36"/>
    <n v="838.4"/>
    <n v="431.64"/>
    <n v="56.6"/>
    <s v="Erik Penser Bank AB"/>
    <n v="1"/>
    <n v="0"/>
    <n v="0"/>
    <m/>
    <m/>
    <m/>
    <m/>
    <m/>
    <m/>
    <m/>
    <m/>
    <m/>
    <m/>
    <n v="0"/>
    <n v="0"/>
    <n v="0"/>
    <n v="0"/>
    <n v="0"/>
    <n v="45078.49"/>
    <n v="44830"/>
    <n v="125156.83"/>
    <m/>
    <m/>
    <m/>
    <s v=""/>
    <n v="0"/>
  </r>
  <r>
    <s v="2024-04-30"/>
    <d v="2024-04-30T00:00:00"/>
    <n v="0"/>
    <n v="5005301"/>
    <x v="0"/>
    <s v=""/>
    <d v="2017-02-15T00:00:00"/>
    <n v="144"/>
    <n v="57"/>
    <n v="86"/>
    <n v="41"/>
    <n v="140"/>
    <n v="0.20649999999999999"/>
    <n v="6.8306199999999997E-2"/>
    <n v="5.5213651330152658E-3"/>
    <n v="239902.4"/>
    <n v="4252.41"/>
    <m/>
    <m/>
    <m/>
    <n v="240814.06"/>
    <n v="12775"/>
    <n v="2495"/>
    <n v="11642.08"/>
    <n v="2273.7399999999998"/>
    <n v="1132.92"/>
    <n v="221.26"/>
    <s v="Nystart Finans Sverige AB"/>
    <n v="0"/>
    <n v="0"/>
    <n v="0"/>
    <m/>
    <m/>
    <m/>
    <m/>
    <m/>
    <m/>
    <m/>
    <m/>
    <m/>
    <m/>
    <n v="0"/>
    <n v="0"/>
    <n v="0"/>
    <n v="0"/>
    <n v="0"/>
    <n v="83097.759999999995"/>
    <n v="82641.47"/>
    <n v="239902.4"/>
    <m/>
    <m/>
    <m/>
    <s v=""/>
    <n v="0"/>
  </r>
  <r>
    <s v="2024-04-30"/>
    <d v="2024-04-30T00:00:00"/>
    <n v="0"/>
    <n v="5009964"/>
    <x v="0"/>
    <s v=""/>
    <d v="2017-04-13T00:00:00"/>
    <n v="144"/>
    <n v="59"/>
    <n v="84"/>
    <n v="50"/>
    <n v="131"/>
    <n v="0.14649999999999999"/>
    <n v="6.8143710000000024E-2"/>
    <n v="5.5086192629401065E-3"/>
    <n v="194545.54"/>
    <n v="0"/>
    <m/>
    <m/>
    <m/>
    <n v="195388.06"/>
    <n v="10675"/>
    <n v="1695"/>
    <n v="9673.4500000000007"/>
    <n v="1535.97"/>
    <n v="1001.55"/>
    <n v="159.03"/>
    <s v="Nystart Finans Sverige AB"/>
    <n v="0"/>
    <n v="0"/>
    <n v="0"/>
    <m/>
    <m/>
    <m/>
    <m/>
    <m/>
    <m/>
    <m/>
    <m/>
    <m/>
    <m/>
    <n v="0"/>
    <n v="0"/>
    <n v="0"/>
    <n v="0"/>
    <n v="0"/>
    <n v="66252.679999999993"/>
    <n v="65889.72"/>
    <n v="194545.54"/>
    <m/>
    <m/>
    <m/>
    <s v=""/>
    <n v="0"/>
  </r>
  <r>
    <s v="2024-04-30"/>
    <d v="2024-04-30T00:00:00"/>
    <n v="0"/>
    <n v="5057641"/>
    <x v="0"/>
    <s v=""/>
    <d v="2017-12-07T00:00:00"/>
    <n v="180"/>
    <n v="180"/>
    <n v="76"/>
    <n v="36"/>
    <n v="145"/>
    <n v="0.19650000000000001"/>
    <n v="6.7065300000000008E-2"/>
    <n v="5.4239826877153785E-3"/>
    <n v="318266.81"/>
    <n v="16361.03"/>
    <m/>
    <m/>
    <m/>
    <n v="321485.02"/>
    <n v="28875"/>
    <n v="1495"/>
    <n v="25481.07"/>
    <n v="1319.28"/>
    <n v="3393.93"/>
    <n v="175.72"/>
    <s v="Nystart Finans Sverige AB"/>
    <n v="0"/>
    <n v="0"/>
    <n v="0"/>
    <m/>
    <m/>
    <m/>
    <m/>
    <m/>
    <m/>
    <m/>
    <m/>
    <m/>
    <m/>
    <n v="0"/>
    <n v="0"/>
    <n v="0"/>
    <n v="0"/>
    <n v="0"/>
    <n v="114557.69"/>
    <n v="113939.68"/>
    <n v="318266.81"/>
    <m/>
    <m/>
    <m/>
    <s v=""/>
    <n v="0"/>
  </r>
  <r>
    <s v="2024-04-30"/>
    <d v="2024-04-30T00:00:00"/>
    <n v="0"/>
    <n v="5204243"/>
    <x v="0"/>
    <s v=""/>
    <d v="2018-02-20T00:00:00"/>
    <n v="180"/>
    <n v="106"/>
    <n v="74"/>
    <n v="3"/>
    <n v="180"/>
    <n v="0.26300000000000001"/>
    <n v="6.8085519999999997E-2"/>
    <n v="5.5040543517959062E-3"/>
    <n v="268408.78999999998"/>
    <n v="25452.16"/>
    <m/>
    <m/>
    <m/>
    <n v="270017.95"/>
    <n v="14235.38"/>
    <n v="1295"/>
    <n v="12465.19"/>
    <n v="1133.97"/>
    <n v="1770.19"/>
    <n v="161.03"/>
    <s v="Erik Penser Bank AB"/>
    <n v="1"/>
    <n v="0"/>
    <n v="0"/>
    <m/>
    <m/>
    <m/>
    <m/>
    <m/>
    <m/>
    <m/>
    <m/>
    <m/>
    <m/>
    <n v="0"/>
    <n v="0"/>
    <n v="0"/>
    <n v="0"/>
    <n v="0"/>
    <n v="106103.32"/>
    <n v="105522.52"/>
    <n v="268408.78999999998"/>
    <m/>
    <m/>
    <m/>
    <s v=""/>
    <n v="0"/>
  </r>
  <r>
    <s v="2024-04-30"/>
    <d v="2024-04-30T00:00:00"/>
    <n v="0"/>
    <n v="5255351"/>
    <x v="0"/>
    <s v=""/>
    <d v="2018-05-22T00:00:00"/>
    <n v="180"/>
    <n v="131"/>
    <n v="71"/>
    <n v="0"/>
    <n v="180"/>
    <n v="0.28000000000000003"/>
    <n v="1.0000000000000001E-5"/>
    <n v="8.3332618050491192E-7"/>
    <n v="83789.919999999998"/>
    <n v="7747.46"/>
    <m/>
    <m/>
    <m/>
    <n v="84236.04"/>
    <n v="3991.9"/>
    <n v="695"/>
    <n v="3451.73"/>
    <n v="600.95000000000005"/>
    <n v="540.16999999999996"/>
    <n v="94.05"/>
    <s v="Erik Penser Bank AB"/>
    <n v="1"/>
    <n v="0"/>
    <n v="0"/>
    <m/>
    <m/>
    <m/>
    <m/>
    <m/>
    <m/>
    <m/>
    <m/>
    <m/>
    <m/>
    <n v="0"/>
    <n v="0"/>
    <n v="0"/>
    <n v="0"/>
    <n v="0"/>
    <n v="33031.269999999997"/>
    <n v="33031.24"/>
    <n v="83789.919999999998"/>
    <m/>
    <m/>
    <m/>
    <s v=""/>
    <n v="0"/>
  </r>
  <r>
    <s v="2024-04-30"/>
    <d v="2024-04-30T00:00:00"/>
    <n v="0"/>
    <n v="5306972"/>
    <x v="0"/>
    <s v=""/>
    <d v="2018-07-17T00:00:00"/>
    <n v="144"/>
    <n v="76"/>
    <n v="69"/>
    <n v="42"/>
    <n v="139"/>
    <n v="0.1265"/>
    <n v="6.7919200000000055E-2"/>
    <n v="5.491005560360307E-3"/>
    <n v="149393.81"/>
    <n v="0"/>
    <m/>
    <m/>
    <m/>
    <n v="150235.59"/>
    <n v="7175"/>
    <n v="1295"/>
    <n v="6147.83"/>
    <n v="1109.6099999999999"/>
    <n v="1027.17"/>
    <n v="185.39"/>
    <s v="Nystart Finans Sverige AB"/>
    <n v="0"/>
    <n v="0"/>
    <n v="0"/>
    <m/>
    <m/>
    <m/>
    <m/>
    <m/>
    <m/>
    <m/>
    <m/>
    <m/>
    <m/>
    <n v="0"/>
    <n v="0"/>
    <n v="0"/>
    <n v="0"/>
    <n v="0"/>
    <n v="70986.320000000007"/>
    <n v="70598.66"/>
    <n v="149393.81"/>
    <m/>
    <m/>
    <m/>
    <s v="Skuldsanering bevilj"/>
    <n v="1"/>
  </r>
  <r>
    <s v="2024-04-30"/>
    <d v="2024-04-30T00:00:00"/>
    <n v="0"/>
    <n v="5303623"/>
    <x v="0"/>
    <s v=""/>
    <d v="2018-06-20T00:00:00"/>
    <n v="72"/>
    <n v="2"/>
    <n v="70"/>
    <n v="0"/>
    <n v="180"/>
    <n v="0.25"/>
    <n v="1.0000000000000001E-5"/>
    <n v="8.3332618050491192E-7"/>
    <n v="18126.87"/>
    <n v="2529.5300000000002"/>
    <m/>
    <m/>
    <m/>
    <n v="19128.37"/>
    <n v="8190.58"/>
    <n v="995"/>
    <n v="7050.59"/>
    <n v="856.51"/>
    <n v="1139.99"/>
    <n v="138.49"/>
    <s v="Erik Penser Bank AB"/>
    <n v="1"/>
    <n v="0"/>
    <n v="0"/>
    <m/>
    <m/>
    <m/>
    <m/>
    <m/>
    <m/>
    <m/>
    <m/>
    <m/>
    <m/>
    <n v="0"/>
    <n v="0"/>
    <n v="0"/>
    <n v="0"/>
    <n v="0"/>
    <n v="7777.35"/>
    <n v="7777.34"/>
    <n v="18126.87"/>
    <m/>
    <m/>
    <m/>
    <s v=""/>
    <n v="0"/>
  </r>
  <r>
    <s v="2024-04-30"/>
    <d v="2024-04-30T00:00:00"/>
    <n v="0"/>
    <n v="5348750"/>
    <x v="0"/>
    <s v=""/>
    <d v="2018-08-17T00:00:00"/>
    <n v="72"/>
    <n v="5"/>
    <n v="68"/>
    <n v="41"/>
    <n v="140"/>
    <n v="0.1865"/>
    <n v="6.3961800000000055E-2"/>
    <n v="5.1799732458825964E-3"/>
    <n v="25832.2"/>
    <n v="1071.68"/>
    <m/>
    <m/>
    <m/>
    <n v="26480.84"/>
    <n v="5400"/>
    <n v="995"/>
    <n v="4604.8500000000004"/>
    <n v="848.49"/>
    <n v="795.15"/>
    <n v="146.51"/>
    <s v="Nystart Finans Sverige AB"/>
    <n v="0"/>
    <n v="0"/>
    <n v="0"/>
    <m/>
    <m/>
    <m/>
    <m/>
    <m/>
    <m/>
    <m/>
    <m/>
    <m/>
    <m/>
    <n v="0"/>
    <n v="0"/>
    <n v="0"/>
    <n v="0"/>
    <n v="0"/>
    <n v="9342.58"/>
    <n v="9294.44"/>
    <n v="25832.2"/>
    <m/>
    <m/>
    <m/>
    <s v=""/>
    <n v="0"/>
  </r>
  <r>
    <s v="2024-04-30"/>
    <d v="2024-04-30T00:00:00"/>
    <n v="0"/>
    <n v="5659727"/>
    <x v="0"/>
    <s v=""/>
    <d v="2019-03-07T00:00:00"/>
    <n v="96"/>
    <n v="35"/>
    <n v="61"/>
    <n v="41"/>
    <n v="140"/>
    <n v="0.19650000000000001"/>
    <n v="6.5974000000000033E-2"/>
    <n v="5.3382546125100294E-3"/>
    <n v="100258.73"/>
    <n v="0"/>
    <m/>
    <m/>
    <m/>
    <n v="101777.7"/>
    <n v="10464.35"/>
    <n v="1995"/>
    <n v="8587.58"/>
    <n v="1637.2"/>
    <n v="1876.77"/>
    <n v="357.8"/>
    <s v="Nystart Finans Sverige AB"/>
    <n v="0"/>
    <n v="0"/>
    <n v="0"/>
    <m/>
    <m/>
    <m/>
    <m/>
    <m/>
    <m/>
    <m/>
    <m/>
    <m/>
    <m/>
    <n v="0"/>
    <n v="0"/>
    <n v="0"/>
    <n v="0"/>
    <n v="0"/>
    <n v="34511.040000000001"/>
    <n v="34327.79"/>
    <n v="100258.73"/>
    <m/>
    <m/>
    <m/>
    <s v=""/>
    <n v="0"/>
  </r>
  <r>
    <s v="2024-04-30"/>
    <d v="2024-04-30T00:00:00"/>
    <n v="0"/>
    <n v="5657432"/>
    <x v="0"/>
    <s v=""/>
    <d v="2019-05-03T00:00:00"/>
    <n v="184"/>
    <n v="179"/>
    <n v="59"/>
    <n v="0"/>
    <n v="180"/>
    <n v="0.20649999999999999"/>
    <n v="1.0000000000000001E-5"/>
    <n v="8.3332618050491192E-7"/>
    <n v="206084.46"/>
    <n v="12610.22"/>
    <m/>
    <m/>
    <m/>
    <n v="208499.41"/>
    <n v="14722.46"/>
    <n v="1995"/>
    <n v="11928.97"/>
    <n v="1616.46"/>
    <n v="2793.49"/>
    <n v="378.54"/>
    <s v="Erik Penser Bank AB"/>
    <n v="1"/>
    <n v="0"/>
    <n v="0"/>
    <m/>
    <m/>
    <m/>
    <m/>
    <m/>
    <m/>
    <m/>
    <m/>
    <m/>
    <m/>
    <n v="0"/>
    <n v="0"/>
    <n v="0"/>
    <n v="0"/>
    <n v="0"/>
    <n v="79400.47"/>
    <n v="79400.399999999994"/>
    <n v="206084.46"/>
    <m/>
    <m/>
    <m/>
    <s v=""/>
    <n v="0"/>
  </r>
  <r>
    <s v="2024-04-30"/>
    <d v="2024-04-30T00:00:00"/>
    <n v="0"/>
    <n v="7104003"/>
    <x v="0"/>
    <s v=""/>
    <d v="2019-11-11T00:00:00"/>
    <n v="72"/>
    <n v="18"/>
    <n v="53"/>
    <n v="36"/>
    <n v="145"/>
    <n v="0.2465"/>
    <n v="6.6437200000000043E-2"/>
    <n v="5.3746515367691927E-3"/>
    <n v="61033.25"/>
    <n v="0"/>
    <m/>
    <m/>
    <m/>
    <n v="61843.24"/>
    <n v="5600"/>
    <n v="1995"/>
    <n v="4341.76"/>
    <n v="1546.75"/>
    <n v="1258.24"/>
    <n v="448.25"/>
    <s v="Nystart Finans Sverige AB"/>
    <n v="0"/>
    <n v="0"/>
    <n v="0"/>
    <m/>
    <m/>
    <m/>
    <m/>
    <m/>
    <m/>
    <m/>
    <m/>
    <m/>
    <m/>
    <n v="0"/>
    <n v="0"/>
    <n v="0"/>
    <n v="0"/>
    <n v="0"/>
    <n v="20969.96"/>
    <n v="20857.86"/>
    <n v="61033.25"/>
    <m/>
    <m/>
    <m/>
    <s v=""/>
    <n v="0"/>
  </r>
  <r>
    <s v="2024-04-30"/>
    <d v="2024-04-30T00:00:00"/>
    <n v="0"/>
    <n v="7130784"/>
    <x v="0"/>
    <s v=""/>
    <d v="2020-02-05T00:00:00"/>
    <n v="120"/>
    <n v="69"/>
    <n v="50"/>
    <n v="1"/>
    <n v="180"/>
    <n v="0.28699999999999998"/>
    <n v="6.7213200000000042E-2"/>
    <n v="5.4355949235120882E-3"/>
    <n v="125479.09"/>
    <n v="12832.82"/>
    <m/>
    <m/>
    <m/>
    <n v="126886.18"/>
    <n v="6750"/>
    <n v="995"/>
    <n v="5099.63"/>
    <n v="751.72"/>
    <n v="1650.37"/>
    <n v="243.28"/>
    <s v="Erik Penser Bank AB"/>
    <n v="1"/>
    <n v="0"/>
    <n v="0"/>
    <m/>
    <m/>
    <m/>
    <m/>
    <m/>
    <m/>
    <m/>
    <m/>
    <m/>
    <m/>
    <n v="0"/>
    <n v="0"/>
    <n v="0"/>
    <n v="0"/>
    <n v="0"/>
    <n v="50173.09"/>
    <n v="49901.84"/>
    <n v="125479.09"/>
    <m/>
    <m/>
    <m/>
    <s v=""/>
    <n v="0"/>
  </r>
  <r>
    <s v="2024-04-30"/>
    <d v="2024-04-30T00:00:00"/>
    <n v="0"/>
    <n v="7133416"/>
    <x v="0"/>
    <s v=""/>
    <d v="2020-02-06T00:00:00"/>
    <n v="144"/>
    <n v="93"/>
    <n v="50"/>
    <n v="24"/>
    <n v="180"/>
    <n v="0.16650000000000001"/>
    <n v="6.6869780000000004E-2"/>
    <n v="5.4086293457271672E-3"/>
    <n v="228012.02"/>
    <n v="1591.08"/>
    <m/>
    <m/>
    <m/>
    <n v="231040.3"/>
    <n v="14380.66"/>
    <n v="1995"/>
    <n v="10864.6"/>
    <n v="1507.22"/>
    <n v="3516.06"/>
    <n v="487.78"/>
    <s v="Erik Penser Bank AB"/>
    <n v="1"/>
    <n v="0"/>
    <n v="0"/>
    <m/>
    <m/>
    <m/>
    <m/>
    <m/>
    <m/>
    <m/>
    <m/>
    <m/>
    <m/>
    <n v="0"/>
    <n v="0"/>
    <n v="0"/>
    <n v="0"/>
    <n v="0"/>
    <n v="83537.929999999993"/>
    <n v="83088.53"/>
    <n v="228012.02"/>
    <m/>
    <m/>
    <m/>
    <s v=""/>
    <n v="0"/>
  </r>
  <r>
    <s v="2024-04-30"/>
    <d v="2024-04-30T00:00:00"/>
    <n v="0"/>
    <n v="7141633"/>
    <x v="0"/>
    <s v=""/>
    <d v="2020-03-11T00:00:00"/>
    <n v="180"/>
    <n v="130"/>
    <n v="49"/>
    <n v="21"/>
    <n v="160"/>
    <n v="0.22650000000000001"/>
    <n v="6.6017000000000034E-2"/>
    <n v="5.3416340392753447E-3"/>
    <n v="145494.79999999999"/>
    <n v="0"/>
    <m/>
    <m/>
    <m/>
    <n v="147928.97"/>
    <n v="11674.2"/>
    <n v="1995"/>
    <n v="8738.32"/>
    <n v="1493.29"/>
    <n v="2935.88"/>
    <n v="501.71"/>
    <s v="Nystart Finans Sverige AB"/>
    <n v="0"/>
    <n v="0"/>
    <n v="0"/>
    <m/>
    <m/>
    <m/>
    <m/>
    <m/>
    <m/>
    <m/>
    <m/>
    <m/>
    <m/>
    <n v="0"/>
    <n v="0"/>
    <n v="0"/>
    <n v="0"/>
    <n v="0"/>
    <n v="50160.13"/>
    <n v="49893.62"/>
    <n v="145494.79999999999"/>
    <m/>
    <m/>
    <m/>
    <s v=""/>
    <n v="0"/>
  </r>
  <r>
    <s v="2024-04-30"/>
    <d v="2024-04-30T00:00:00"/>
    <n v="0"/>
    <n v="7142474"/>
    <x v="0"/>
    <s v=""/>
    <d v="2020-03-02T00:00:00"/>
    <n v="144"/>
    <n v="139"/>
    <n v="49"/>
    <n v="35"/>
    <n v="180"/>
    <n v="0.19650000000000001"/>
    <n v="6.5759350000000008E-2"/>
    <n v="5.3213831165850323E-3"/>
    <n v="226442.52"/>
    <n v="3736.65"/>
    <m/>
    <m/>
    <m/>
    <n v="230973.75"/>
    <n v="20012.91"/>
    <n v="1995"/>
    <n v="14979.97"/>
    <n v="1493.29"/>
    <n v="5032.9399999999996"/>
    <n v="501.71"/>
    <s v="Erik Penser Bank AB"/>
    <n v="1"/>
    <n v="0"/>
    <n v="0"/>
    <m/>
    <m/>
    <m/>
    <m/>
    <m/>
    <m/>
    <m/>
    <m/>
    <m/>
    <m/>
    <n v="0"/>
    <n v="0"/>
    <n v="0"/>
    <n v="0"/>
    <n v="0"/>
    <n v="84284.5"/>
    <n v="83838.36"/>
    <n v="226442.52"/>
    <m/>
    <m/>
    <m/>
    <s v=""/>
    <n v="0"/>
  </r>
  <r>
    <s v="2024-04-30"/>
    <d v="2024-04-30T00:00:00"/>
    <n v="0"/>
    <n v="7152010"/>
    <x v="0"/>
    <s v=""/>
    <d v="2020-04-07T00:00:00"/>
    <n v="120"/>
    <n v="71"/>
    <n v="48"/>
    <n v="0"/>
    <n v="180"/>
    <n v="0.24"/>
    <n v="1.0000000000000001E-5"/>
    <n v="8.3332618050491192E-7"/>
    <n v="164868.74"/>
    <n v="14712.71"/>
    <m/>
    <m/>
    <m/>
    <n v="171392.99"/>
    <n v="27217.3"/>
    <n v="1995"/>
    <n v="20177"/>
    <n v="1478.95"/>
    <n v="7040.3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66830.559999999998"/>
    <n v="66830.5"/>
    <n v="164868.74"/>
    <m/>
    <m/>
    <m/>
    <s v=""/>
    <n v="0"/>
  </r>
  <r>
    <s v="2024-04-30"/>
    <d v="2024-04-30T00:00:00"/>
    <n v="0"/>
    <n v="7161227"/>
    <x v="0"/>
    <s v=""/>
    <d v="2020-05-06T00:00:00"/>
    <n v="180"/>
    <n v="133"/>
    <n v="47"/>
    <n v="36"/>
    <n v="145"/>
    <n v="0.22650000000000001"/>
    <n v="6.6038779999999991E-2"/>
    <n v="5.3433457105529492E-3"/>
    <n v="261242.07"/>
    <n v="0"/>
    <m/>
    <m/>
    <m/>
    <n v="265235"/>
    <n v="17002.61"/>
    <n v="1995"/>
    <n v="12478.89"/>
    <n v="1464.21"/>
    <n v="4523.72"/>
    <n v="530.79"/>
    <s v="Nystart Finans Sverige AB"/>
    <n v="0"/>
    <n v="0"/>
    <n v="0"/>
    <m/>
    <m/>
    <m/>
    <m/>
    <m/>
    <m/>
    <m/>
    <m/>
    <m/>
    <m/>
    <n v="0"/>
    <n v="0"/>
    <n v="0"/>
    <n v="0"/>
    <n v="0"/>
    <n v="89936.55"/>
    <n v="89458.54"/>
    <n v="261242.07"/>
    <m/>
    <m/>
    <m/>
    <s v=""/>
    <n v="0"/>
  </r>
  <r>
    <s v="2024-04-30"/>
    <d v="2024-04-30T00:00:00"/>
    <n v="0"/>
    <n v="7180557"/>
    <x v="0"/>
    <s v=""/>
    <d v="2020-07-14T00:00:00"/>
    <n v="180"/>
    <n v="135"/>
    <n v="45"/>
    <n v="0"/>
    <n v="180"/>
    <n v="0.28000000000000003"/>
    <n v="1.0000000000000001E-5"/>
    <n v="8.3332618050491192E-7"/>
    <n v="109595.88"/>
    <n v="12293.72"/>
    <m/>
    <m/>
    <m/>
    <n v="111149.43"/>
    <n v="7514.23"/>
    <n v="1995"/>
    <n v="5399.12"/>
    <n v="1433.44"/>
    <n v="2115.11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44328.44"/>
    <n v="44328.4"/>
    <n v="109595.88"/>
    <m/>
    <m/>
    <m/>
    <s v=""/>
    <n v="0"/>
  </r>
  <r>
    <s v="2024-04-30"/>
    <d v="2024-04-30T00:00:00"/>
    <n v="0"/>
    <n v="7202526"/>
    <x v="0"/>
    <s v=""/>
    <d v="2020-10-13T00:00:00"/>
    <n v="144"/>
    <n v="102"/>
    <n v="42"/>
    <n v="0"/>
    <n v="180"/>
    <n v="0.27050000000000002"/>
    <n v="1.0000000000000001E-5"/>
    <n v="8.3332618050491192E-7"/>
    <n v="206978.93"/>
    <n v="20456.740000000002"/>
    <m/>
    <m/>
    <m/>
    <n v="210196.66"/>
    <n v="11500"/>
    <n v="995"/>
    <n v="7977.5"/>
    <n v="690.23"/>
    <n v="3522.5"/>
    <n v="304.77"/>
    <s v="Erik Penser Bank AB"/>
    <n v="1"/>
    <n v="0"/>
    <n v="0"/>
    <m/>
    <m/>
    <m/>
    <m/>
    <m/>
    <m/>
    <m/>
    <m/>
    <m/>
    <m/>
    <n v="0"/>
    <n v="0"/>
    <n v="0"/>
    <n v="0"/>
    <n v="0"/>
    <n v="82827.64"/>
    <n v="82827.570000000007"/>
    <n v="206978.93"/>
    <m/>
    <m/>
    <m/>
    <s v=""/>
    <n v="0"/>
  </r>
  <r>
    <s v="2024-04-30"/>
    <d v="2024-04-30T00:00:00"/>
    <n v="0"/>
    <n v="7202443"/>
    <x v="0"/>
    <s v=""/>
    <d v="2020-10-07T00:00:00"/>
    <n v="96"/>
    <n v="53"/>
    <n v="42"/>
    <n v="0"/>
    <n v="180"/>
    <n v="0.24"/>
    <n v="1.0000000000000001E-5"/>
    <n v="8.3332618050491192E-7"/>
    <n v="45284.41"/>
    <n v="4268.47"/>
    <m/>
    <m/>
    <m/>
    <n v="46047"/>
    <n v="4484.6499999999996"/>
    <n v="1995"/>
    <n v="3110.98"/>
    <n v="1383.92"/>
    <n v="1373.67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18068.29"/>
    <n v="18068.27"/>
    <n v="45284.41"/>
    <m/>
    <m/>
    <m/>
    <s v=""/>
    <n v="0"/>
  </r>
  <r>
    <s v="2024-04-30"/>
    <d v="2024-04-30T00:00:00"/>
    <n v="0"/>
    <n v="7218548"/>
    <x v="0"/>
    <s v=""/>
    <d v="2020-12-08T00:00:00"/>
    <n v="180"/>
    <n v="140"/>
    <n v="40"/>
    <n v="26"/>
    <n v="180"/>
    <n v="0.16700000000000001"/>
    <n v="6.4786500000000025E-2"/>
    <n v="5.2448780080383006E-3"/>
    <n v="450688.71"/>
    <n v="0"/>
    <m/>
    <m/>
    <m/>
    <n v="462390.72"/>
    <n v="38105.919999999998"/>
    <n v="1995"/>
    <n v="25757.42"/>
    <n v="1348.51"/>
    <n v="12348.5"/>
    <n v="646.49"/>
    <s v="Erik Penser Bank AB"/>
    <n v="1"/>
    <n v="0"/>
    <n v="0"/>
    <m/>
    <m/>
    <m/>
    <m/>
    <m/>
    <m/>
    <m/>
    <m/>
    <m/>
    <m/>
    <n v="0"/>
    <n v="0"/>
    <n v="0"/>
    <n v="0"/>
    <n v="0"/>
    <n v="166044.51"/>
    <n v="165178.17000000001"/>
    <n v="450688.71"/>
    <m/>
    <m/>
    <m/>
    <s v=""/>
    <n v="0"/>
  </r>
  <r>
    <s v="2024-04-30"/>
    <d v="2024-04-30T00:00:00"/>
    <n v="0"/>
    <n v="7222250"/>
    <x v="0"/>
    <s v=""/>
    <d v="2020-12-30T00:00:00"/>
    <n v="144"/>
    <n v="104"/>
    <n v="40"/>
    <n v="1"/>
    <n v="180"/>
    <n v="0.2205"/>
    <n v="6.5240700000000026E-2"/>
    <n v="5.2806043528752511E-3"/>
    <n v="222510.76"/>
    <n v="15512.87"/>
    <m/>
    <m/>
    <m/>
    <n v="227668.06"/>
    <n v="17909.78"/>
    <n v="1995"/>
    <n v="12105.99"/>
    <n v="1348.51"/>
    <n v="5803.79"/>
    <n v="646.49"/>
    <s v="Erik Penser Bank AB"/>
    <n v="1"/>
    <n v="0"/>
    <n v="0"/>
    <m/>
    <m/>
    <m/>
    <m/>
    <m/>
    <m/>
    <m/>
    <m/>
    <m/>
    <m/>
    <n v="0"/>
    <n v="0"/>
    <n v="0"/>
    <n v="0"/>
    <n v="0"/>
    <n v="87326.27"/>
    <n v="86867.56"/>
    <n v="222510.76"/>
    <m/>
    <m/>
    <m/>
    <s v=""/>
    <n v="0"/>
  </r>
  <r>
    <s v="2024-04-30"/>
    <d v="2024-04-30T00:00:00"/>
    <n v="0"/>
    <n v="7225634"/>
    <x v="0"/>
    <s v=""/>
    <d v="2021-01-14T00:00:00"/>
    <n v="144"/>
    <n v="106"/>
    <n v="39"/>
    <n v="0"/>
    <n v="180"/>
    <n v="0.24049999999999999"/>
    <n v="1.0000000000000001E-5"/>
    <n v="8.3332618050491192E-7"/>
    <n v="121287.35"/>
    <n v="9500.7999999999993"/>
    <m/>
    <m/>
    <m/>
    <n v="125162.78"/>
    <n v="13621.9"/>
    <n v="1995"/>
    <n v="9081.5"/>
    <n v="1330.03"/>
    <n v="4540.3999999999996"/>
    <n v="664.97"/>
    <s v="Erik Penser Bank AB"/>
    <n v="1"/>
    <n v="0"/>
    <n v="0"/>
    <m/>
    <m/>
    <m/>
    <m/>
    <m/>
    <m/>
    <m/>
    <m/>
    <m/>
    <m/>
    <n v="0"/>
    <n v="0"/>
    <n v="0"/>
    <n v="0"/>
    <n v="0"/>
    <n v="48357.69"/>
    <n v="48357.65"/>
    <n v="121287.35"/>
    <m/>
    <m/>
    <m/>
    <s v=""/>
    <n v="0"/>
  </r>
  <r>
    <s v="2024-04-30"/>
    <d v="2024-04-30T00:00:00"/>
    <n v="0"/>
    <n v="7227697"/>
    <x v="0"/>
    <s v=""/>
    <d v="2021-01-21T00:00:00"/>
    <n v="180"/>
    <n v="141"/>
    <n v="39"/>
    <n v="0"/>
    <n v="181"/>
    <n v="0.20050000000000001"/>
    <n v="1.0000000000000001E-5"/>
    <n v="8.3332618050491192E-7"/>
    <n v="275881.96000000002"/>
    <n v="20607.400000000001"/>
    <m/>
    <m/>
    <m/>
    <n v="284946.40999999997"/>
    <n v="29189.78"/>
    <n v="1995"/>
    <n v="19460.36"/>
    <n v="1330.03"/>
    <n v="9729.42"/>
    <n v="664.97"/>
    <s v="Nystart Finans Sverige AB"/>
    <n v="0"/>
    <n v="0"/>
    <n v="0"/>
    <m/>
    <m/>
    <m/>
    <m/>
    <m/>
    <m/>
    <m/>
    <m/>
    <m/>
    <m/>
    <n v="0"/>
    <n v="0"/>
    <n v="0"/>
    <n v="0"/>
    <n v="0"/>
    <n v="103607.96"/>
    <n v="103607.87"/>
    <n v="275881.96000000002"/>
    <m/>
    <m/>
    <m/>
    <s v=""/>
    <n v="0"/>
  </r>
  <r>
    <s v="2024-04-30"/>
    <d v="2024-04-30T00:00:00"/>
    <n v="0"/>
    <n v="7230105"/>
    <x v="0"/>
    <s v=""/>
    <d v="2021-01-29T00:00:00"/>
    <n v="150"/>
    <n v="143"/>
    <n v="39"/>
    <n v="0"/>
    <n v="180"/>
    <n v="0.2505"/>
    <n v="1.0000000000000001E-5"/>
    <n v="8.3332618050491192E-7"/>
    <n v="50651.71"/>
    <n v="4615.7"/>
    <m/>
    <m/>
    <m/>
    <n v="52743.41"/>
    <n v="8270.44"/>
    <n v="1995"/>
    <n v="5513.77"/>
    <n v="1330.03"/>
    <n v="2756.67"/>
    <n v="664.97"/>
    <s v="Erik Penser Bank AB"/>
    <n v="1"/>
    <n v="0"/>
    <n v="0"/>
    <m/>
    <m/>
    <m/>
    <m/>
    <m/>
    <m/>
    <m/>
    <m/>
    <m/>
    <m/>
    <n v="0"/>
    <n v="0"/>
    <n v="0"/>
    <n v="0"/>
    <n v="0"/>
    <n v="20597.66"/>
    <n v="20597.64"/>
    <n v="50651.71"/>
    <m/>
    <m/>
    <m/>
    <s v=""/>
    <n v="0"/>
  </r>
  <r>
    <s v="2024-04-30"/>
    <d v="2024-04-30T00:00:00"/>
    <n v="0"/>
    <n v="7234628"/>
    <x v="0"/>
    <s v=""/>
    <d v="2021-02-12T00:00:00"/>
    <n v="180"/>
    <n v="141"/>
    <n v="38"/>
    <n v="2"/>
    <n v="180"/>
    <n v="0.22450000000000001"/>
    <n v="6.5519110000000033E-2"/>
    <n v="5.302496551556013E-3"/>
    <n v="104897.72"/>
    <n v="7527.77"/>
    <m/>
    <m/>
    <m/>
    <n v="107150.47"/>
    <n v="8565.86"/>
    <n v="1995"/>
    <n v="5629.15"/>
    <n v="1311.04"/>
    <n v="2936.71"/>
    <n v="683.96"/>
    <s v="Erik Penser Bank AB"/>
    <n v="1"/>
    <n v="0"/>
    <n v="0"/>
    <m/>
    <m/>
    <m/>
    <m/>
    <m/>
    <m/>
    <m/>
    <m/>
    <m/>
    <m/>
    <n v="0"/>
    <n v="0"/>
    <n v="0"/>
    <n v="0"/>
    <n v="0"/>
    <n v="41180.959999999999"/>
    <n v="40963.75"/>
    <n v="104897.72"/>
    <m/>
    <m/>
    <m/>
    <s v=""/>
    <n v="0"/>
  </r>
  <r>
    <s v="2024-04-30"/>
    <d v="2024-04-30T00:00:00"/>
    <n v="0"/>
    <n v="7239841"/>
    <x v="0"/>
    <s v=""/>
    <d v="2021-03-05T00:00:00"/>
    <n v="180"/>
    <n v="142"/>
    <n v="37"/>
    <n v="0"/>
    <n v="180"/>
    <n v="0.27050000000000002"/>
    <n v="1.0000000000000001E-5"/>
    <n v="8.3332618050491192E-7"/>
    <n v="268875.69"/>
    <n v="22493.26"/>
    <m/>
    <m/>
    <m/>
    <n v="271676.49"/>
    <n v="8937.5"/>
    <n v="995"/>
    <n v="5785.83"/>
    <n v="644.13"/>
    <n v="3151.67"/>
    <n v="350.87"/>
    <s v="Erik Penser Bank AB"/>
    <n v="1"/>
    <n v="0"/>
    <n v="0"/>
    <m/>
    <m/>
    <m/>
    <m/>
    <m/>
    <m/>
    <m/>
    <m/>
    <m/>
    <m/>
    <n v="0"/>
    <n v="0"/>
    <n v="0"/>
    <n v="0"/>
    <n v="0"/>
    <n v="105636.36"/>
    <n v="105636.27"/>
    <n v="268875.69"/>
    <m/>
    <m/>
    <m/>
    <s v=""/>
    <n v="0"/>
  </r>
  <r>
    <s v="2024-04-30"/>
    <d v="2024-04-30T00:00:00"/>
    <n v="0"/>
    <n v="7249063"/>
    <x v="0"/>
    <s v=""/>
    <d v="2021-04-09T00:00:00"/>
    <n v="148"/>
    <n v="143"/>
    <n v="36"/>
    <n v="26"/>
    <n v="180"/>
    <n v="0.157"/>
    <n v="6.6973740000000018E-2"/>
    <n v="5.4167931970496852E-3"/>
    <n v="161362.35999999999"/>
    <n v="6837.51"/>
    <m/>
    <m/>
    <m/>
    <n v="163404.42000000001"/>
    <n v="6125"/>
    <n v="495"/>
    <n v="3903.4"/>
    <n v="315.45999999999998"/>
    <n v="2221.6"/>
    <n v="179.54"/>
    <s v="Erik Penser Bank AB"/>
    <n v="1"/>
    <n v="0"/>
    <n v="0"/>
    <m/>
    <m/>
    <m/>
    <m/>
    <m/>
    <m/>
    <m/>
    <m/>
    <m/>
    <m/>
    <n v="0"/>
    <n v="0"/>
    <n v="0"/>
    <n v="0"/>
    <n v="0"/>
    <n v="61133.88"/>
    <n v="60804.51"/>
    <n v="161362.35999999999"/>
    <m/>
    <m/>
    <m/>
    <s v=""/>
    <n v="0"/>
  </r>
  <r>
    <s v="2024-04-30"/>
    <d v="2024-04-30T00:00:00"/>
    <n v="0"/>
    <n v="7248222"/>
    <x v="0"/>
    <s v=""/>
    <d v="2021-04-08T00:00:00"/>
    <n v="180"/>
    <n v="143"/>
    <n v="36"/>
    <n v="0"/>
    <n v="180"/>
    <n v="0.28449999999999998"/>
    <n v="1.0000000000000001E-5"/>
    <n v="8.3332618050491192E-7"/>
    <n v="201729.68"/>
    <n v="19920.39"/>
    <m/>
    <m/>
    <m/>
    <n v="205177.24"/>
    <n v="10500"/>
    <n v="995"/>
    <n v="6691.54"/>
    <n v="634.1"/>
    <n v="3808.46"/>
    <n v="360.9"/>
    <s v="Erik Penser Bank AB"/>
    <n v="1"/>
    <n v="0"/>
    <n v="0"/>
    <m/>
    <m/>
    <m/>
    <m/>
    <m/>
    <m/>
    <m/>
    <m/>
    <m/>
    <m/>
    <n v="0"/>
    <n v="0"/>
    <n v="0"/>
    <n v="0"/>
    <n v="0"/>
    <n v="80832.56"/>
    <n v="80832.490000000005"/>
    <n v="201729.68"/>
    <m/>
    <m/>
    <m/>
    <s v=""/>
    <n v="0"/>
  </r>
  <r>
    <s v="2024-04-30"/>
    <d v="2024-04-30T00:00:00"/>
    <n v="0"/>
    <n v="7256092"/>
    <x v="0"/>
    <s v=""/>
    <d v="2021-05-05T00:00:00"/>
    <n v="180"/>
    <n v="144"/>
    <n v="35"/>
    <n v="0"/>
    <n v="180"/>
    <n v="0.2505"/>
    <n v="1.0000000000000001E-5"/>
    <n v="8.3332618050491192E-7"/>
    <n v="188802.38"/>
    <n v="16947.87"/>
    <m/>
    <m/>
    <m/>
    <n v="191042.68"/>
    <n v="7000"/>
    <n v="995"/>
    <n v="4388.49"/>
    <n v="623.79"/>
    <n v="2611.5100000000002"/>
    <n v="371.21"/>
    <s v="Erik Penser Bank AB"/>
    <n v="1"/>
    <n v="0"/>
    <n v="0"/>
    <m/>
    <m/>
    <m/>
    <m/>
    <m/>
    <m/>
    <m/>
    <m/>
    <m/>
    <m/>
    <n v="0"/>
    <n v="0"/>
    <n v="0"/>
    <n v="0"/>
    <n v="0"/>
    <n v="74689.41"/>
    <n v="74689.350000000006"/>
    <n v="188802.38"/>
    <m/>
    <m/>
    <m/>
    <s v=""/>
    <n v="0"/>
  </r>
  <r>
    <s v="2024-04-30"/>
    <d v="2024-04-30T00:00:00"/>
    <n v="0"/>
    <n v="7259286"/>
    <x v="0"/>
    <s v=""/>
    <d v="2021-05-11T00:00:00"/>
    <n v="180"/>
    <n v="144"/>
    <n v="35"/>
    <n v="0"/>
    <n v="180"/>
    <n v="0.1845"/>
    <n v="1.0000000000000001E-5"/>
    <n v="8.3332618050491192E-7"/>
    <n v="290399.21999999997"/>
    <n v="19996.41"/>
    <m/>
    <m/>
    <m/>
    <n v="297598.48"/>
    <n v="21292.18"/>
    <n v="1995"/>
    <n v="13348.64"/>
    <n v="1250.72"/>
    <n v="7943.54"/>
    <n v="744.28"/>
    <s v="Erik Penser Bank AB"/>
    <n v="1"/>
    <n v="0"/>
    <n v="0"/>
    <m/>
    <m/>
    <m/>
    <m/>
    <m/>
    <m/>
    <m/>
    <m/>
    <m/>
    <m/>
    <n v="0"/>
    <n v="0"/>
    <n v="0"/>
    <n v="0"/>
    <n v="0"/>
    <n v="114048.32000000001"/>
    <n v="114048.22"/>
    <n v="290399.21999999997"/>
    <m/>
    <m/>
    <m/>
    <s v=""/>
    <n v="0"/>
  </r>
  <r>
    <s v="2024-04-30"/>
    <d v="2024-04-30T00:00:00"/>
    <n v="0"/>
    <n v="7260243"/>
    <x v="0"/>
    <s v=""/>
    <d v="2021-05-12T00:00:00"/>
    <n v="84"/>
    <n v="48"/>
    <n v="35"/>
    <n v="0"/>
    <n v="180"/>
    <n v="0.26050000000000001"/>
    <n v="1.0000000000000001E-5"/>
    <n v="8.3332618050491192E-7"/>
    <n v="117272.24"/>
    <n v="8654.85"/>
    <m/>
    <m/>
    <m/>
    <n v="119671.1"/>
    <n v="7425"/>
    <n v="995"/>
    <n v="4654.93"/>
    <n v="623.79"/>
    <n v="2770.07"/>
    <n v="371.21"/>
    <s v="Erik Penser Bank AB"/>
    <n v="1"/>
    <n v="0"/>
    <n v="0"/>
    <m/>
    <m/>
    <m/>
    <m/>
    <m/>
    <m/>
    <m/>
    <m/>
    <m/>
    <m/>
    <n v="0"/>
    <n v="0"/>
    <n v="0"/>
    <n v="0"/>
    <n v="0"/>
    <n v="46081.85"/>
    <n v="46081.81"/>
    <n v="117272.24"/>
    <m/>
    <m/>
    <m/>
    <s v=""/>
    <n v="0"/>
  </r>
  <r>
    <s v="2024-04-30"/>
    <d v="2024-04-30T00:00:00"/>
    <n v="0"/>
    <n v="7266380"/>
    <x v="0"/>
    <s v=""/>
    <d v="2021-06-08T00:00:00"/>
    <n v="144"/>
    <n v="109"/>
    <n v="34"/>
    <n v="0"/>
    <n v="180"/>
    <n v="0.1215"/>
    <n v="1.0000000000000001E-5"/>
    <n v="8.3332618050491192E-7"/>
    <n v="126073.71"/>
    <n v="6101.63"/>
    <m/>
    <m/>
    <m/>
    <n v="128023.07"/>
    <n v="6075"/>
    <n v="995"/>
    <n v="3743.83"/>
    <n v="613.19000000000005"/>
    <n v="2331.17"/>
    <n v="381.81"/>
    <s v="Erik Penser Bank AB"/>
    <n v="1"/>
    <n v="0"/>
    <n v="0"/>
    <m/>
    <m/>
    <m/>
    <m/>
    <m/>
    <m/>
    <m/>
    <m/>
    <m/>
    <m/>
    <n v="0"/>
    <n v="0"/>
    <n v="0"/>
    <n v="0"/>
    <n v="0"/>
    <n v="48164.18"/>
    <n v="48164.14"/>
    <n v="126073.71"/>
    <m/>
    <m/>
    <m/>
    <s v=""/>
    <n v="0"/>
  </r>
  <r>
    <s v="2024-04-30"/>
    <d v="2024-04-30T00:00:00"/>
    <n v="0"/>
    <n v="7272867"/>
    <x v="0"/>
    <s v=""/>
    <d v="2021-06-21T00:00:00"/>
    <n v="180"/>
    <n v="146"/>
    <n v="34"/>
    <n v="0"/>
    <n v="180"/>
    <n v="0.27050000000000002"/>
    <n v="1.0000000000000001E-5"/>
    <n v="8.3332618050491192E-7"/>
    <n v="186794.74"/>
    <n v="17525.419999999998"/>
    <m/>
    <m/>
    <m/>
    <n v="190211.88"/>
    <n v="9900"/>
    <n v="995"/>
    <n v="6101.05"/>
    <n v="613.19000000000005"/>
    <n v="3798.95"/>
    <n v="381.81"/>
    <s v="Erik Penser Bank AB"/>
    <n v="1"/>
    <n v="0"/>
    <n v="0"/>
    <m/>
    <m/>
    <m/>
    <m/>
    <m/>
    <m/>
    <m/>
    <m/>
    <m/>
    <m/>
    <n v="0"/>
    <n v="0"/>
    <n v="0"/>
    <n v="0"/>
    <n v="0"/>
    <n v="74598.460000000006"/>
    <n v="74598.399999999994"/>
    <n v="186794.74"/>
    <m/>
    <m/>
    <m/>
    <s v=""/>
    <n v="0"/>
  </r>
  <r>
    <s v="2024-04-30"/>
    <d v="2024-04-30T00:00:00"/>
    <n v="0"/>
    <n v="7275142"/>
    <x v="0"/>
    <s v=""/>
    <d v="2021-07-01T00:00:00"/>
    <n v="120"/>
    <n v="86"/>
    <n v="33"/>
    <n v="0"/>
    <n v="180"/>
    <n v="0.23050000000000001"/>
    <n v="1.0000000000000001E-5"/>
    <n v="8.3332618050491192E-7"/>
    <n v="175520.57"/>
    <n v="12153.86"/>
    <m/>
    <m/>
    <m/>
    <n v="177959.8"/>
    <n v="7175"/>
    <n v="995"/>
    <n v="4343.05"/>
    <n v="602.28"/>
    <n v="2831.95"/>
    <n v="392.72"/>
    <s v="Erik Penser Bank AB"/>
    <n v="1"/>
    <n v="0"/>
    <n v="0"/>
    <m/>
    <m/>
    <m/>
    <m/>
    <m/>
    <m/>
    <m/>
    <m/>
    <m/>
    <m/>
    <n v="0"/>
    <n v="0"/>
    <n v="0"/>
    <n v="0"/>
    <n v="0"/>
    <n v="68269.820000000007"/>
    <n v="68269.759999999995"/>
    <n v="175520.57"/>
    <m/>
    <m/>
    <m/>
    <s v=""/>
    <n v="0"/>
  </r>
  <r>
    <s v="2024-04-30"/>
    <d v="2024-04-30T00:00:00"/>
    <n v="0"/>
    <n v="7288681"/>
    <x v="0"/>
    <s v=""/>
    <d v="2021-08-19T00:00:00"/>
    <n v="48"/>
    <n v="22"/>
    <n v="32"/>
    <n v="0"/>
    <n v="180"/>
    <n v="0.25700000000000001"/>
    <n v="1.0000000000000001E-5"/>
    <n v="8.3332618050491192E-7"/>
    <n v="30877.74"/>
    <n v="3130.35"/>
    <m/>
    <m/>
    <m/>
    <n v="31326.34"/>
    <n v="2100"/>
    <n v="995"/>
    <n v="1247.46"/>
    <n v="591.05999999999995"/>
    <n v="852.54"/>
    <n v="403.94"/>
    <s v="Erik Penser Bank AB"/>
    <n v="1"/>
    <n v="0"/>
    <n v="0"/>
    <m/>
    <m/>
    <m/>
    <m/>
    <m/>
    <m/>
    <m/>
    <m/>
    <m/>
    <m/>
    <n v="0"/>
    <n v="0"/>
    <n v="0"/>
    <n v="0"/>
    <n v="0"/>
    <n v="12373.4"/>
    <n v="12373.39"/>
    <n v="30877.74"/>
    <m/>
    <m/>
    <m/>
    <s v=""/>
    <n v="0"/>
  </r>
  <r>
    <s v="2024-04-30"/>
    <d v="2024-04-30T00:00:00"/>
    <n v="0"/>
    <n v="7289028"/>
    <x v="0"/>
    <s v=""/>
    <d v="2021-08-19T00:00:00"/>
    <n v="180"/>
    <n v="148"/>
    <n v="32"/>
    <n v="0"/>
    <n v="180"/>
    <n v="0.24"/>
    <n v="1.0000000000000001E-5"/>
    <n v="8.3332618050491192E-7"/>
    <n v="189059.28"/>
    <n v="17155.990000000002"/>
    <m/>
    <m/>
    <m/>
    <n v="191426.11"/>
    <n v="6825"/>
    <n v="995"/>
    <n v="4054.23"/>
    <n v="591.05999999999995"/>
    <n v="2770.77"/>
    <n v="403.94"/>
    <s v="Erik Penser Bank AB"/>
    <n v="1"/>
    <n v="0"/>
    <n v="0"/>
    <m/>
    <m/>
    <m/>
    <m/>
    <m/>
    <m/>
    <m/>
    <m/>
    <m/>
    <m/>
    <n v="0"/>
    <n v="0"/>
    <n v="0"/>
    <n v="0"/>
    <n v="0"/>
    <n v="74901.83"/>
    <n v="74901.77"/>
    <n v="189059.28"/>
    <m/>
    <m/>
    <m/>
    <s v=""/>
    <n v="0"/>
  </r>
  <r>
    <s v="2024-04-30"/>
    <d v="2024-04-30T00:00:00"/>
    <n v="0"/>
    <n v="7291206"/>
    <x v="0"/>
    <s v=""/>
    <d v="2021-09-27T00:00:00"/>
    <n v="180"/>
    <n v="149"/>
    <n v="31"/>
    <n v="1"/>
    <n v="180"/>
    <n v="0.1605"/>
    <n v="6.701296000000001E-2"/>
    <n v="5.4198729061294415E-3"/>
    <n v="256133.04"/>
    <n v="17457.39"/>
    <m/>
    <m/>
    <m/>
    <n v="259313.9"/>
    <n v="8612.5"/>
    <n v="995"/>
    <n v="5016.16"/>
    <n v="579.52"/>
    <n v="3596.34"/>
    <n v="415.48"/>
    <s v="Erik Penser Bank AB"/>
    <n v="1"/>
    <n v="0"/>
    <n v="0"/>
    <m/>
    <m/>
    <m/>
    <m/>
    <m/>
    <m/>
    <m/>
    <m/>
    <m/>
    <m/>
    <n v="0"/>
    <n v="0"/>
    <n v="0"/>
    <n v="0"/>
    <n v="0"/>
    <n v="99388.57"/>
    <n v="98852.800000000003"/>
    <n v="256133.04"/>
    <m/>
    <m/>
    <m/>
    <s v=""/>
    <n v="0"/>
  </r>
  <r>
    <s v="2024-04-30"/>
    <d v="2024-04-30T00:00:00"/>
    <n v="0"/>
    <n v="7673353"/>
    <x v="0"/>
    <s v=""/>
    <d v="2021-09-22T00:00:00"/>
    <n v="120"/>
    <n v="89"/>
    <n v="31"/>
    <n v="1"/>
    <n v="180"/>
    <n v="0.2205"/>
    <n v="6.6795000000000021E-2"/>
    <n v="5.4027565130845279E-3"/>
    <n v="221848.91"/>
    <n v="16354.11"/>
    <m/>
    <m/>
    <m/>
    <n v="224894.06"/>
    <n v="8287.5"/>
    <n v="995"/>
    <n v="4826.87"/>
    <n v="579.52"/>
    <n v="3460.63"/>
    <n v="415.48"/>
    <s v="Erik Penser Bank AB"/>
    <n v="1"/>
    <n v="0"/>
    <n v="0"/>
    <m/>
    <m/>
    <m/>
    <m/>
    <m/>
    <m/>
    <m/>
    <m/>
    <m/>
    <m/>
    <n v="0"/>
    <n v="0"/>
    <n v="0"/>
    <n v="0"/>
    <n v="0"/>
    <n v="86632.22"/>
    <n v="86166.68"/>
    <n v="221848.91"/>
    <m/>
    <m/>
    <m/>
    <s v=""/>
    <n v="0"/>
  </r>
  <r>
    <s v="2024-04-30"/>
    <d v="2024-04-30T00:00:00"/>
    <n v="0"/>
    <n v="7640550"/>
    <x v="0"/>
    <s v=""/>
    <d v="2019-10-23T00:00:00"/>
    <n v="84"/>
    <n v="30"/>
    <n v="54"/>
    <n v="32"/>
    <n v="180"/>
    <n v="0.22650000000000001"/>
    <n v="6.5483500000000014E-2"/>
    <n v="5.2996967247913584E-3"/>
    <n v="41274.43"/>
    <n v="0"/>
    <m/>
    <m/>
    <m/>
    <n v="42169.81"/>
    <n v="6093.93"/>
    <n v="1995"/>
    <n v="4762.75"/>
    <n v="1559.2"/>
    <n v="1331.18"/>
    <n v="435.8"/>
    <s v="Erik Penser Bank AB"/>
    <n v="1"/>
    <n v="0"/>
    <n v="0"/>
    <m/>
    <m/>
    <m/>
    <m/>
    <m/>
    <m/>
    <m/>
    <m/>
    <m/>
    <m/>
    <n v="0"/>
    <n v="0"/>
    <n v="0"/>
    <n v="0"/>
    <n v="0"/>
    <n v="15143.18"/>
    <n v="15063.35"/>
    <n v="41274.43"/>
    <m/>
    <m/>
    <m/>
    <s v=""/>
    <n v="0"/>
  </r>
  <r>
    <s v="2024-04-30"/>
    <d v="2024-04-30T00:00:00"/>
    <n v="0"/>
    <n v="7676455"/>
    <x v="0"/>
    <s v=""/>
    <d v="2021-09-30T00:00:00"/>
    <n v="180"/>
    <n v="149"/>
    <n v="31"/>
    <n v="0"/>
    <n v="180"/>
    <n v="0.28949999999999998"/>
    <n v="1.0000000000000001E-5"/>
    <n v="8.3332618050491192E-7"/>
    <n v="293121.34000000003"/>
    <n v="28765.01"/>
    <m/>
    <m/>
    <m/>
    <n v="298361.68"/>
    <n v="14544.53"/>
    <n v="1995"/>
    <n v="8471.1299999999992"/>
    <n v="1161.94"/>
    <n v="6073.4"/>
    <n v="833.06"/>
    <s v="Erik Penser Bank AB"/>
    <n v="1"/>
    <n v="0"/>
    <n v="0"/>
    <m/>
    <m/>
    <m/>
    <m/>
    <m/>
    <m/>
    <m/>
    <m/>
    <m/>
    <m/>
    <n v="0"/>
    <n v="0"/>
    <n v="0"/>
    <n v="0"/>
    <n v="0"/>
    <n v="117471.19"/>
    <n v="117471.09"/>
    <n v="293121.34000000003"/>
    <m/>
    <m/>
    <m/>
    <s v=""/>
    <n v="0"/>
  </r>
  <r>
    <s v="2024-04-30"/>
    <d v="2024-04-30T00:00:00"/>
    <n v="0"/>
    <n v="7678022"/>
    <x v="0"/>
    <s v=""/>
    <d v="2021-10-06T00:00:00"/>
    <n v="120"/>
    <n v="89"/>
    <n v="30"/>
    <n v="0"/>
    <n v="180"/>
    <n v="0.2155"/>
    <n v="1.0000000000000001E-5"/>
    <n v="8.3332618050491192E-7"/>
    <n v="61646.98"/>
    <n v="4826.76"/>
    <m/>
    <m/>
    <m/>
    <n v="63689.27"/>
    <n v="5250"/>
    <n v="495"/>
    <n v="2995.11"/>
    <n v="282.39999999999998"/>
    <n v="2254.89"/>
    <n v="212.6"/>
    <s v="Erik Penser Bank AB"/>
    <n v="1"/>
    <n v="0"/>
    <n v="0"/>
    <m/>
    <m/>
    <m/>
    <m/>
    <m/>
    <m/>
    <m/>
    <m/>
    <m/>
    <m/>
    <n v="0"/>
    <n v="0"/>
    <n v="0"/>
    <n v="0"/>
    <n v="0"/>
    <n v="24604.11"/>
    <n v="24604.09"/>
    <n v="61646.98"/>
    <m/>
    <m/>
    <m/>
    <s v=""/>
    <n v="0"/>
  </r>
  <r>
    <s v="2024-04-30"/>
    <d v="2024-04-30T00:00:00"/>
    <n v="0"/>
    <n v="7682404"/>
    <x v="0"/>
    <s v=""/>
    <d v="2021-10-20T00:00:00"/>
    <n v="180"/>
    <n v="150"/>
    <n v="30"/>
    <n v="0"/>
    <n v="180"/>
    <n v="0.19700000000000001"/>
    <n v="1.0000000000000001E-5"/>
    <n v="8.3332618050491192E-7"/>
    <n v="488757.48"/>
    <n v="36617.81"/>
    <m/>
    <m/>
    <m/>
    <n v="496490.68"/>
    <n v="19000"/>
    <n v="995"/>
    <n v="10839.44"/>
    <n v="567.64"/>
    <n v="8160.56"/>
    <n v="427.36"/>
    <s v="Erik Penser Bank AB"/>
    <n v="1"/>
    <n v="0"/>
    <n v="0"/>
    <m/>
    <m/>
    <m/>
    <m/>
    <m/>
    <m/>
    <m/>
    <m/>
    <m/>
    <m/>
    <n v="0"/>
    <n v="0"/>
    <n v="0"/>
    <n v="0"/>
    <n v="0"/>
    <n v="191439.26"/>
    <n v="191439.1"/>
    <n v="488757.48"/>
    <m/>
    <m/>
    <m/>
    <s v=""/>
    <n v="0"/>
  </r>
  <r>
    <s v="2024-04-30"/>
    <d v="2024-04-30T00:00:00"/>
    <n v="0"/>
    <n v="7682750"/>
    <x v="0"/>
    <s v=""/>
    <d v="2021-10-22T00:00:00"/>
    <n v="96"/>
    <n v="66"/>
    <n v="30"/>
    <n v="0"/>
    <n v="180"/>
    <n v="0.23050000000000001"/>
    <n v="1.0000000000000001E-5"/>
    <n v="8.3332618050491192E-7"/>
    <n v="201623.6"/>
    <n v="17144.34"/>
    <m/>
    <m/>
    <m/>
    <n v="204804.07"/>
    <n v="8400"/>
    <n v="995"/>
    <n v="4792.17"/>
    <n v="567.64"/>
    <n v="3607.83"/>
    <n v="427.36"/>
    <s v="Erik Penser Bank AB"/>
    <n v="1"/>
    <n v="0"/>
    <n v="0"/>
    <m/>
    <m/>
    <m/>
    <m/>
    <m/>
    <m/>
    <m/>
    <m/>
    <m/>
    <m/>
    <n v="0"/>
    <n v="0"/>
    <n v="0"/>
    <n v="0"/>
    <n v="0"/>
    <n v="79701.67"/>
    <n v="79701.600000000006"/>
    <n v="201623.6"/>
    <m/>
    <m/>
    <m/>
    <s v=""/>
    <n v="0"/>
  </r>
  <r>
    <s v="2024-04-30"/>
    <d v="2024-04-30T00:00:00"/>
    <n v="0"/>
    <n v="7691272"/>
    <x v="0"/>
    <s v=""/>
    <d v="2021-11-18T00:00:00"/>
    <n v="120"/>
    <n v="91"/>
    <n v="29"/>
    <n v="0"/>
    <n v="180"/>
    <n v="0.2505"/>
    <n v="1.0000000000000001E-5"/>
    <n v="8.3332618050491192E-7"/>
    <n v="151261.53"/>
    <n v="14257.19"/>
    <m/>
    <m/>
    <m/>
    <n v="153450.51999999999"/>
    <n v="5950"/>
    <n v="995"/>
    <n v="3321.44"/>
    <n v="555.42999999999995"/>
    <n v="2628.56"/>
    <n v="439.57"/>
    <s v="Erik Penser Bank AB"/>
    <n v="1"/>
    <n v="0"/>
    <n v="0"/>
    <m/>
    <m/>
    <m/>
    <m/>
    <m/>
    <m/>
    <m/>
    <m/>
    <m/>
    <m/>
    <n v="0"/>
    <n v="0"/>
    <n v="0"/>
    <n v="0"/>
    <n v="0"/>
    <n v="60223.839999999997"/>
    <n v="60223.79"/>
    <n v="151261.53"/>
    <m/>
    <m/>
    <m/>
    <s v=""/>
    <n v="0"/>
  </r>
  <r>
    <s v="2024-04-30"/>
    <d v="2024-04-30T00:00:00"/>
    <n v="0"/>
    <n v="7696446"/>
    <x v="0"/>
    <s v=""/>
    <d v="2021-12-10T00:00:00"/>
    <n v="180"/>
    <n v="151"/>
    <n v="28"/>
    <n v="0"/>
    <n v="180"/>
    <n v="0.27050000000000002"/>
    <n v="1.0000000000000001E-5"/>
    <n v="8.3332618050491192E-7"/>
    <n v="214093.07"/>
    <n v="20743.849999999999"/>
    <m/>
    <m/>
    <m/>
    <n v="217139.81"/>
    <n v="7700"/>
    <n v="995"/>
    <n v="4201.1400000000003"/>
    <n v="542.88"/>
    <n v="3498.86"/>
    <n v="452.12"/>
    <s v="Erik Penser Bank AB"/>
    <n v="1"/>
    <n v="0"/>
    <n v="0"/>
    <m/>
    <m/>
    <m/>
    <m/>
    <m/>
    <m/>
    <m/>
    <m/>
    <m/>
    <m/>
    <n v="0"/>
    <n v="0"/>
    <n v="0"/>
    <n v="0"/>
    <n v="0"/>
    <n v="85424.02"/>
    <n v="85423.95"/>
    <n v="214093.07"/>
    <m/>
    <m/>
    <m/>
    <s v=""/>
    <n v="0"/>
  </r>
  <r>
    <s v="2024-04-30"/>
    <d v="2024-04-30T00:00:00"/>
    <n v="0"/>
    <n v="7700347"/>
    <x v="0"/>
    <s v=""/>
    <d v="2021-12-20T00:00:00"/>
    <n v="144"/>
    <n v="117"/>
    <n v="28"/>
    <n v="0"/>
    <n v="180"/>
    <n v="0.27050000000000002"/>
    <n v="1.0000000000000001E-5"/>
    <n v="8.3332618050491192E-7"/>
    <n v="105840.72"/>
    <n v="10650.46"/>
    <m/>
    <m/>
    <m/>
    <n v="108114.98"/>
    <n v="6000"/>
    <n v="995"/>
    <n v="3273.62"/>
    <n v="542.88"/>
    <n v="2726.38"/>
    <n v="452.12"/>
    <s v="Erik Penser Bank AB"/>
    <n v="1"/>
    <n v="0"/>
    <n v="0"/>
    <m/>
    <m/>
    <m/>
    <m/>
    <m/>
    <m/>
    <m/>
    <m/>
    <m/>
    <m/>
    <n v="0"/>
    <n v="0"/>
    <n v="0"/>
    <n v="0"/>
    <n v="0"/>
    <n v="42648.67"/>
    <n v="42648.63"/>
    <n v="105840.72"/>
    <m/>
    <m/>
    <m/>
    <s v=""/>
    <n v="0"/>
  </r>
  <r>
    <s v="2024-04-30"/>
    <d v="2024-04-30T00:00:00"/>
    <n v="0"/>
    <n v="7701428"/>
    <x v="0"/>
    <s v=""/>
    <d v="2021-12-17T00:00:00"/>
    <n v="48"/>
    <n v="20"/>
    <n v="28"/>
    <n v="0"/>
    <n v="180"/>
    <n v="0.27050000000000002"/>
    <n v="1.0000000000000001E-5"/>
    <n v="8.3332618050491192E-7"/>
    <n v="63516.24"/>
    <n v="6068.62"/>
    <m/>
    <m/>
    <m/>
    <n v="69940.14"/>
    <n v="16132.2"/>
    <n v="1995"/>
    <n v="8801.7800000000007"/>
    <n v="1088.48"/>
    <n v="7330.42"/>
    <n v="906.52"/>
    <s v="Erik Penser Bank AB"/>
    <n v="1"/>
    <n v="0"/>
    <n v="0"/>
    <m/>
    <m/>
    <m/>
    <m/>
    <m/>
    <m/>
    <m/>
    <m/>
    <m/>
    <m/>
    <n v="0"/>
    <n v="0"/>
    <n v="0"/>
    <n v="0"/>
    <n v="0"/>
    <n v="27294.75"/>
    <n v="27294.73"/>
    <n v="63516.24"/>
    <m/>
    <m/>
    <m/>
    <s v=""/>
    <n v="0"/>
  </r>
  <r>
    <s v="2024-04-30"/>
    <d v="2024-04-30T00:00:00"/>
    <n v="0"/>
    <n v="7710882"/>
    <x v="0"/>
    <s v=""/>
    <d v="2022-01-20T00:00:00"/>
    <n v="120"/>
    <n v="93"/>
    <n v="27"/>
    <n v="1"/>
    <n v="180"/>
    <n v="0.27700000000000002"/>
    <n v="6.6446530000000018E-2"/>
    <n v="5.3753845124477895E-3"/>
    <n v="94583.26"/>
    <n v="9654.6299999999992"/>
    <m/>
    <m/>
    <m/>
    <n v="96081.21"/>
    <n v="4200"/>
    <n v="995"/>
    <n v="2237.0100000000002"/>
    <n v="529.96"/>
    <n v="1962.99"/>
    <n v="465.04"/>
    <s v="Erik Penser Bank AB"/>
    <n v="1"/>
    <n v="0"/>
    <n v="0"/>
    <m/>
    <m/>
    <m/>
    <m/>
    <m/>
    <m/>
    <m/>
    <m/>
    <m/>
    <m/>
    <n v="0"/>
    <n v="0"/>
    <n v="0"/>
    <n v="0"/>
    <n v="0"/>
    <n v="37969.74"/>
    <n v="37766.730000000003"/>
    <n v="94583.26"/>
    <m/>
    <m/>
    <m/>
    <s v=""/>
    <n v="0"/>
  </r>
  <r>
    <s v="2024-04-30"/>
    <d v="2024-04-30T00:00:00"/>
    <n v="0"/>
    <n v="7719909"/>
    <x v="0"/>
    <s v=""/>
    <d v="2022-02-11T00:00:00"/>
    <n v="168"/>
    <n v="154"/>
    <n v="26"/>
    <n v="0"/>
    <n v="180"/>
    <n v="0.16"/>
    <n v="1.0000000000000001E-5"/>
    <n v="8.3332618050491192E-7"/>
    <n v="92290.34"/>
    <n v="5833.46"/>
    <m/>
    <m/>
    <m/>
    <n v="95943.44"/>
    <n v="8094.01"/>
    <n v="495"/>
    <n v="4202.95"/>
    <n v="257.04000000000002"/>
    <n v="3891.06"/>
    <n v="237.96"/>
    <s v="Erik Penser Bank AB"/>
    <n v="1"/>
    <n v="0"/>
    <n v="0"/>
    <m/>
    <m/>
    <m/>
    <m/>
    <m/>
    <m/>
    <m/>
    <m/>
    <m/>
    <m/>
    <n v="0"/>
    <n v="0"/>
    <n v="0"/>
    <n v="0"/>
    <n v="0"/>
    <n v="36548.080000000002"/>
    <n v="36548.050000000003"/>
    <n v="92290.34"/>
    <m/>
    <m/>
    <m/>
    <s v=""/>
    <n v="0"/>
  </r>
  <r>
    <s v="2024-04-30"/>
    <d v="2024-04-30T00:00:00"/>
    <n v="0"/>
    <n v="7722069"/>
    <x v="0"/>
    <s v=""/>
    <d v="2022-02-17T00:00:00"/>
    <n v="180"/>
    <n v="154"/>
    <n v="26"/>
    <n v="0"/>
    <n v="180"/>
    <n v="0.2152"/>
    <n v="1.0000000000000001E-5"/>
    <n v="8.3332618050491192E-7"/>
    <n v="124657.9"/>
    <n v="10131.540000000001"/>
    <m/>
    <m/>
    <m/>
    <n v="129237.44"/>
    <n v="10021.15"/>
    <n v="495"/>
    <n v="5203.6499999999996"/>
    <n v="257.04000000000002"/>
    <n v="4817.5"/>
    <n v="237.96"/>
    <s v="Erik Penser Bank AB"/>
    <n v="1"/>
    <n v="0"/>
    <n v="0"/>
    <m/>
    <m/>
    <m/>
    <m/>
    <m/>
    <m/>
    <m/>
    <m/>
    <m/>
    <m/>
    <n v="0"/>
    <n v="0"/>
    <n v="0"/>
    <n v="0"/>
    <n v="0"/>
    <n v="50047.4"/>
    <n v="50047.360000000001"/>
    <n v="124657.9"/>
    <m/>
    <m/>
    <m/>
    <s v=""/>
    <n v="0"/>
  </r>
  <r>
    <s v="2024-04-30"/>
    <d v="2024-04-30T00:00:00"/>
    <n v="0"/>
    <n v="7723166"/>
    <x v="0"/>
    <s v=""/>
    <d v="2022-02-28T00:00:00"/>
    <n v="144"/>
    <n v="118"/>
    <n v="26"/>
    <n v="1"/>
    <n v="180"/>
    <n v="0.1305"/>
    <n v="6.3513450000000013E-2"/>
    <n v="5.1446682734370697E-3"/>
    <n v="234474.91"/>
    <n v="10968.87"/>
    <m/>
    <m/>
    <m/>
    <n v="242409.7"/>
    <n v="18500.59"/>
    <n v="1995"/>
    <n v="9606.74"/>
    <n v="1035.94"/>
    <n v="8893.85"/>
    <n v="959.06"/>
    <s v="Erik Penser Bank AB"/>
    <n v="1"/>
    <n v="0"/>
    <n v="0"/>
    <m/>
    <m/>
    <m/>
    <m/>
    <m/>
    <m/>
    <m/>
    <m/>
    <m/>
    <m/>
    <n v="0"/>
    <n v="0"/>
    <n v="0"/>
    <n v="0"/>
    <n v="0"/>
    <n v="90988.24"/>
    <n v="90522.53"/>
    <n v="234474.91"/>
    <m/>
    <m/>
    <m/>
    <s v=""/>
    <n v="0"/>
  </r>
  <r>
    <s v="2024-04-30"/>
    <d v="2024-04-30T00:00:00"/>
    <n v="0"/>
    <n v="7727407"/>
    <x v="0"/>
    <s v=""/>
    <d v="2022-03-03T00:00:00"/>
    <n v="180"/>
    <n v="155"/>
    <n v="25"/>
    <n v="1"/>
    <n v="180"/>
    <n v="0.27050000000000002"/>
    <n v="6.586940000000005E-2"/>
    <n v="5.3300334386880976E-3"/>
    <n v="72208.039999999994"/>
    <n v="6653.67"/>
    <m/>
    <m/>
    <m/>
    <n v="73604.53"/>
    <n v="4819.21"/>
    <n v="1995"/>
    <n v="2436.2600000000002"/>
    <n v="1008.54"/>
    <n v="2382.9499999999998"/>
    <n v="986.46"/>
    <s v="Erik Penser Bank AB"/>
    <n v="1"/>
    <n v="0"/>
    <n v="0"/>
    <m/>
    <m/>
    <m/>
    <m/>
    <m/>
    <m/>
    <m/>
    <m/>
    <m/>
    <m/>
    <n v="0"/>
    <n v="0"/>
    <n v="0"/>
    <n v="0"/>
    <n v="0"/>
    <n v="28820.720000000001"/>
    <n v="28667.919999999998"/>
    <n v="72208.039999999994"/>
    <m/>
    <m/>
    <m/>
    <s v=""/>
    <n v="0"/>
  </r>
  <r>
    <s v="2024-04-30"/>
    <d v="2024-04-30T00:00:00"/>
    <n v="0"/>
    <n v="7731599"/>
    <x v="0"/>
    <s v=""/>
    <d v="2022-03-17T00:00:00"/>
    <n v="180"/>
    <n v="155"/>
    <n v="25"/>
    <n v="1"/>
    <n v="180"/>
    <n v="0.28699999999999998"/>
    <n v="6.4630000000000035E-2"/>
    <n v="5.2325648359476951E-3"/>
    <n v="121793.94"/>
    <n v="12607.52"/>
    <m/>
    <m/>
    <m/>
    <n v="125066.08"/>
    <n v="7612.5"/>
    <n v="995"/>
    <n v="3848.36"/>
    <n v="503"/>
    <n v="3764.14"/>
    <n v="492"/>
    <s v="Erik Penser Bank AB"/>
    <n v="1"/>
    <n v="0"/>
    <n v="0"/>
    <m/>
    <m/>
    <m/>
    <m/>
    <m/>
    <m/>
    <m/>
    <m/>
    <m/>
    <m/>
    <n v="0"/>
    <n v="0"/>
    <n v="0"/>
    <n v="0"/>
    <n v="0"/>
    <n v="49438.59"/>
    <n v="49181.25"/>
    <n v="121793.94"/>
    <m/>
    <m/>
    <m/>
    <s v=""/>
    <n v="0"/>
  </r>
  <r>
    <s v="2024-04-30"/>
    <d v="2024-04-30T00:00:00"/>
    <n v="0"/>
    <n v="7735954"/>
    <x v="0"/>
    <s v=""/>
    <d v="2022-03-31T00:00:00"/>
    <n v="180"/>
    <n v="155"/>
    <n v="25"/>
    <n v="0"/>
    <n v="180"/>
    <n v="0.1905"/>
    <n v="1.0000000000000001E-5"/>
    <n v="8.3332618050491192E-7"/>
    <n v="186501.43"/>
    <n v="13414.52"/>
    <m/>
    <m/>
    <m/>
    <n v="191324.97"/>
    <n v="10750"/>
    <n v="995"/>
    <n v="5434.46"/>
    <n v="503"/>
    <n v="5315.54"/>
    <n v="492"/>
    <s v="Erik Penser Bank AB"/>
    <n v="1"/>
    <n v="0"/>
    <n v="0"/>
    <m/>
    <m/>
    <m/>
    <m/>
    <m/>
    <m/>
    <m/>
    <m/>
    <m/>
    <m/>
    <n v="0"/>
    <n v="0"/>
    <n v="0"/>
    <n v="0"/>
    <n v="0"/>
    <n v="73521.95"/>
    <n v="73521.89"/>
    <n v="186501.43"/>
    <m/>
    <m/>
    <m/>
    <s v=""/>
    <n v="0"/>
  </r>
  <r>
    <s v="2024-04-30"/>
    <d v="2024-04-30T00:00:00"/>
    <n v="0"/>
    <n v="7736754"/>
    <x v="0"/>
    <s v=""/>
    <d v="2022-03-31T00:00:00"/>
    <n v="180"/>
    <n v="155"/>
    <n v="25"/>
    <n v="2"/>
    <n v="180"/>
    <n v="0.28949999999999998"/>
    <n v="6.4515850000000027E-2"/>
    <n v="5.2235826482673886E-3"/>
    <n v="211525.92"/>
    <n v="22004.94"/>
    <m/>
    <m/>
    <m/>
    <n v="217370.57"/>
    <n v="13815.06"/>
    <n v="1995"/>
    <n v="6983.95"/>
    <n v="1008.54"/>
    <n v="6831.11"/>
    <n v="986.46"/>
    <s v="Erik Penser Bank AB"/>
    <n v="1"/>
    <n v="0"/>
    <n v="0"/>
    <m/>
    <m/>
    <m/>
    <m/>
    <m/>
    <m/>
    <m/>
    <m/>
    <m/>
    <m/>
    <n v="0"/>
    <n v="0"/>
    <n v="0"/>
    <n v="0"/>
    <n v="0"/>
    <n v="85959.75"/>
    <n v="85513.07"/>
    <n v="211525.92"/>
    <m/>
    <m/>
    <m/>
    <s v=""/>
    <n v="0"/>
  </r>
  <r>
    <s v="2024-04-30"/>
    <d v="2024-04-30T00:00:00"/>
    <n v="0"/>
    <n v="7740194"/>
    <x v="0"/>
    <s v=""/>
    <d v="2022-04-19T00:00:00"/>
    <n v="180"/>
    <n v="156"/>
    <n v="24"/>
    <n v="0"/>
    <n v="180"/>
    <n v="0.25019999999999998"/>
    <n v="1.0000000000000001E-5"/>
    <n v="8.3332618050491192E-7"/>
    <n v="369114.27"/>
    <n v="27653.85"/>
    <m/>
    <m/>
    <m/>
    <n v="378487.7"/>
    <n v="19425"/>
    <n v="995"/>
    <n v="9545.52"/>
    <n v="488.95"/>
    <n v="9879.48"/>
    <n v="506.05"/>
    <s v="Erik Penser Bank AB"/>
    <n v="1"/>
    <n v="0"/>
    <n v="0"/>
    <m/>
    <m/>
    <m/>
    <m/>
    <m/>
    <m/>
    <m/>
    <m/>
    <m/>
    <m/>
    <n v="0"/>
    <n v="0"/>
    <n v="0"/>
    <n v="0"/>
    <n v="0"/>
    <n v="145845.43"/>
    <n v="145845.31"/>
    <n v="369114.27"/>
    <m/>
    <m/>
    <m/>
    <s v=""/>
    <n v="0"/>
  </r>
  <r>
    <s v="2024-04-30"/>
    <d v="2024-04-30T00:00:00"/>
    <n v="0"/>
    <n v="7740699"/>
    <x v="0"/>
    <s v=""/>
    <d v="2022-04-20T00:00:00"/>
    <n v="144"/>
    <n v="120"/>
    <n v="24"/>
    <n v="0"/>
    <n v="180"/>
    <n v="0.17050000000000001"/>
    <n v="1.0000000000000001E-5"/>
    <n v="8.3332618050491192E-7"/>
    <n v="126292.4"/>
    <n v="8271.84"/>
    <m/>
    <m/>
    <m/>
    <n v="132498"/>
    <n v="12496.43"/>
    <n v="295"/>
    <n v="6140.79"/>
    <n v="144.96"/>
    <n v="6355.64"/>
    <n v="150.04"/>
    <s v="Erik Penser Bank AB"/>
    <n v="1"/>
    <n v="0"/>
    <n v="0"/>
    <m/>
    <m/>
    <m/>
    <m/>
    <m/>
    <m/>
    <m/>
    <m/>
    <m/>
    <m/>
    <n v="0"/>
    <n v="0"/>
    <n v="0"/>
    <n v="0"/>
    <n v="0"/>
    <n v="50550.45"/>
    <n v="50550.41"/>
    <n v="126292.4"/>
    <m/>
    <m/>
    <m/>
    <s v=""/>
    <n v="0"/>
  </r>
  <r>
    <s v="2024-04-30"/>
    <d v="2024-04-30T00:00:00"/>
    <n v="0"/>
    <n v="7746191"/>
    <x v="0"/>
    <s v=""/>
    <d v="2022-05-04T00:00:00"/>
    <n v="180"/>
    <n v="156"/>
    <n v="23"/>
    <n v="1"/>
    <n v="180"/>
    <n v="0.2445"/>
    <n v="6.5298519999999999E-2"/>
    <n v="5.2851513413374462E-3"/>
    <n v="118043.57"/>
    <n v="8932.32"/>
    <m/>
    <m/>
    <m/>
    <n v="120737.8"/>
    <n v="7145.24"/>
    <n v="1995"/>
    <n v="3407.37"/>
    <n v="951.36"/>
    <n v="3737.87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46564.54"/>
    <n v="46319.73"/>
    <n v="118043.57"/>
    <m/>
    <m/>
    <m/>
    <s v=""/>
    <n v="0"/>
  </r>
  <r>
    <s v="2024-04-30"/>
    <d v="2024-04-30T00:00:00"/>
    <n v="0"/>
    <n v="7745912"/>
    <x v="0"/>
    <s v=""/>
    <d v="2022-05-09T00:00:00"/>
    <n v="180"/>
    <n v="156"/>
    <n v="23"/>
    <n v="0"/>
    <n v="180"/>
    <n v="0.17949999999999999"/>
    <n v="1.0000000000000001E-5"/>
    <n v="8.3332618050491192E-7"/>
    <n v="160712.67000000001"/>
    <n v="11111.57"/>
    <m/>
    <m/>
    <m/>
    <n v="165122.63"/>
    <n v="8925"/>
    <n v="495"/>
    <n v="4256.09"/>
    <n v="236.05"/>
    <n v="4668.91"/>
    <n v="258.95"/>
    <s v="Erik Penser Bank AB"/>
    <n v="1"/>
    <n v="0"/>
    <n v="0"/>
    <m/>
    <m/>
    <m/>
    <m/>
    <m/>
    <m/>
    <m/>
    <m/>
    <m/>
    <m/>
    <n v="0"/>
    <n v="0"/>
    <n v="0"/>
    <n v="0"/>
    <n v="0"/>
    <n v="63285.7"/>
    <n v="63285.65"/>
    <n v="160712.67000000001"/>
    <m/>
    <m/>
    <m/>
    <s v=""/>
    <n v="0"/>
  </r>
  <r>
    <s v="2024-04-30"/>
    <d v="2024-04-30T00:00:00"/>
    <n v="0"/>
    <n v="7746779"/>
    <x v="0"/>
    <s v=""/>
    <d v="2022-05-12T00:00:00"/>
    <n v="144"/>
    <n v="120"/>
    <n v="23"/>
    <n v="0"/>
    <n v="180"/>
    <n v="0.20449999999999999"/>
    <n v="1.0000000000000001E-5"/>
    <n v="8.3332618050491192E-7"/>
    <n v="233705.92"/>
    <n v="17892.37"/>
    <m/>
    <m/>
    <m/>
    <n v="239886.67"/>
    <n v="12810"/>
    <n v="995"/>
    <n v="6108.74"/>
    <n v="474.49"/>
    <n v="6701.26"/>
    <n v="520.51"/>
    <s v="Erik Penser Bank AB"/>
    <n v="1"/>
    <n v="0"/>
    <n v="0"/>
    <m/>
    <m/>
    <m/>
    <m/>
    <m/>
    <m/>
    <m/>
    <m/>
    <m/>
    <m/>
    <n v="0"/>
    <n v="0"/>
    <n v="0"/>
    <n v="0"/>
    <n v="0"/>
    <n v="92568.45"/>
    <n v="92568.37"/>
    <n v="233705.92"/>
    <m/>
    <m/>
    <m/>
    <s v=""/>
    <n v="0"/>
  </r>
  <r>
    <s v="2024-04-30"/>
    <d v="2024-04-30T00:00:00"/>
    <n v="0"/>
    <n v="7750128"/>
    <x v="0"/>
    <s v=""/>
    <d v="2022-05-10T00:00:00"/>
    <n v="72"/>
    <n v="48"/>
    <n v="23"/>
    <n v="0"/>
    <n v="180"/>
    <n v="0.28699999999999998"/>
    <n v="1.0000000000000001E-5"/>
    <n v="8.3332618050491192E-7"/>
    <n v="150942.03"/>
    <n v="16516.150000000001"/>
    <m/>
    <m/>
    <m/>
    <n v="154998.89000000001"/>
    <n v="8750"/>
    <n v="995"/>
    <n v="4172.63"/>
    <n v="474.49"/>
    <n v="4577.37"/>
    <n v="520.51"/>
    <s v="Erik Penser Bank AB"/>
    <n v="1"/>
    <n v="0"/>
    <n v="0"/>
    <m/>
    <m/>
    <m/>
    <m/>
    <m/>
    <m/>
    <m/>
    <m/>
    <m/>
    <m/>
    <n v="0"/>
    <n v="0"/>
    <n v="0"/>
    <n v="0"/>
    <n v="0"/>
    <n v="61591.05"/>
    <n v="61591"/>
    <n v="150942.03"/>
    <m/>
    <m/>
    <m/>
    <s v=""/>
    <n v="0"/>
  </r>
  <r>
    <s v="2024-04-30"/>
    <d v="2024-04-30T00:00:00"/>
    <n v="0"/>
    <n v="7749724"/>
    <x v="0"/>
    <s v=""/>
    <d v="2022-05-11T00:00:00"/>
    <n v="180"/>
    <n v="156"/>
    <n v="23"/>
    <n v="0"/>
    <n v="180"/>
    <n v="0.25419999999999998"/>
    <n v="1.0000000000000001E-5"/>
    <n v="8.3332618050491192E-7"/>
    <n v="127178.37"/>
    <n v="11697.19"/>
    <m/>
    <m/>
    <m/>
    <n v="128868.07"/>
    <n v="4225"/>
    <n v="995"/>
    <n v="2014.79"/>
    <n v="474.49"/>
    <n v="2210.21"/>
    <n v="520.51"/>
    <s v="Erik Penser Bank AB"/>
    <n v="1"/>
    <n v="0"/>
    <n v="0"/>
    <m/>
    <m/>
    <m/>
    <m/>
    <m/>
    <m/>
    <m/>
    <m/>
    <m/>
    <m/>
    <n v="0"/>
    <n v="0"/>
    <n v="0"/>
    <n v="0"/>
    <n v="0"/>
    <n v="50476.98"/>
    <n v="50476.94"/>
    <n v="127178.37"/>
    <m/>
    <m/>
    <m/>
    <s v=""/>
    <n v="0"/>
  </r>
  <r>
    <s v="2024-04-30"/>
    <d v="2024-04-30T00:00:00"/>
    <n v="0"/>
    <n v="7749229"/>
    <x v="0"/>
    <s v=""/>
    <d v="2022-05-10T00:00:00"/>
    <n v="180"/>
    <n v="156"/>
    <n v="23"/>
    <n v="1"/>
    <n v="180"/>
    <n v="0.26450000000000001"/>
    <n v="6.4855079999999982E-2"/>
    <n v="5.2502732510413264E-3"/>
    <n v="286825.28999999998"/>
    <n v="28522.34"/>
    <m/>
    <m/>
    <m/>
    <n v="294151.69"/>
    <n v="15000"/>
    <n v="995"/>
    <n v="7153.09"/>
    <n v="474.49"/>
    <n v="7846.91"/>
    <n v="520.51"/>
    <s v="Erik Penser Bank AB"/>
    <n v="1"/>
    <n v="0"/>
    <n v="0"/>
    <m/>
    <m/>
    <m/>
    <m/>
    <m/>
    <m/>
    <m/>
    <m/>
    <m/>
    <m/>
    <n v="0"/>
    <n v="0"/>
    <n v="0"/>
    <n v="0"/>
    <n v="0"/>
    <n v="115872.24"/>
    <n v="115267.06"/>
    <n v="286825.28999999998"/>
    <m/>
    <m/>
    <m/>
    <s v=""/>
    <n v="0"/>
  </r>
  <r>
    <s v="2024-04-30"/>
    <d v="2024-04-30T00:00:00"/>
    <n v="0"/>
    <n v="7750581"/>
    <x v="0"/>
    <s v=""/>
    <d v="2022-05-11T00:00:00"/>
    <n v="180"/>
    <n v="156"/>
    <n v="23"/>
    <n v="0"/>
    <n v="180"/>
    <n v="0.16450000000000001"/>
    <n v="1.0000000000000001E-5"/>
    <n v="8.3332618050491192E-7"/>
    <n v="174058.67"/>
    <n v="10842.16"/>
    <m/>
    <m/>
    <m/>
    <n v="179040.15"/>
    <n v="9817.5"/>
    <n v="295"/>
    <n v="4681.7"/>
    <n v="140.68"/>
    <n v="5135.8"/>
    <n v="154.32"/>
    <s v="Erik Penser Bank AB"/>
    <n v="1"/>
    <n v="0"/>
    <n v="0"/>
    <m/>
    <m/>
    <m/>
    <m/>
    <m/>
    <m/>
    <m/>
    <m/>
    <m/>
    <m/>
    <n v="0"/>
    <n v="0"/>
    <n v="0"/>
    <n v="0"/>
    <n v="0"/>
    <n v="68186.740000000005"/>
    <n v="68186.679999999993"/>
    <n v="174058.67"/>
    <m/>
    <m/>
    <m/>
    <s v=""/>
    <n v="0"/>
  </r>
  <r>
    <s v="2024-04-30"/>
    <d v="2024-04-30T00:00:00"/>
    <n v="0"/>
    <n v="7757818"/>
    <x v="0"/>
    <s v=""/>
    <d v="2022-05-31T00:00:00"/>
    <n v="144"/>
    <n v="121"/>
    <n v="23"/>
    <n v="1"/>
    <n v="180"/>
    <n v="0.187"/>
    <n v="6.511781000000004E-2"/>
    <n v="5.2709394815235733E-3"/>
    <n v="238383.1"/>
    <n v="16308.68"/>
    <m/>
    <m/>
    <m/>
    <n v="244087.8"/>
    <n v="11400"/>
    <n v="495"/>
    <n v="5436.35"/>
    <n v="236.05"/>
    <n v="5963.65"/>
    <n v="258.95"/>
    <s v="Erik Penser Bank AB"/>
    <n v="1"/>
    <n v="0"/>
    <n v="0"/>
    <m/>
    <m/>
    <m/>
    <m/>
    <m/>
    <m/>
    <m/>
    <m/>
    <m/>
    <m/>
    <n v="0"/>
    <n v="0"/>
    <n v="0"/>
    <n v="0"/>
    <n v="0"/>
    <n v="93508.38"/>
    <n v="93018.09"/>
    <n v="238383.1"/>
    <m/>
    <m/>
    <m/>
    <s v=""/>
    <n v="0"/>
  </r>
  <r>
    <s v="2024-04-30"/>
    <d v="2024-04-30T00:00:00"/>
    <n v="0"/>
    <n v="7759475"/>
    <x v="0"/>
    <s v=""/>
    <d v="2022-06-02T00:00:00"/>
    <n v="36"/>
    <n v="13"/>
    <n v="22"/>
    <n v="0"/>
    <n v="180"/>
    <n v="0.16450000000000001"/>
    <n v="1.0000000000000001E-5"/>
    <n v="8.3332618050491192E-7"/>
    <n v="35983.599999999999"/>
    <n v="2239.69"/>
    <m/>
    <m/>
    <m/>
    <n v="38163.58"/>
    <n v="4346.4399999999996"/>
    <n v="295"/>
    <n v="2007.73"/>
    <n v="136.27000000000001"/>
    <n v="2338.71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14508.81"/>
    <n v="14508.8"/>
    <n v="35983.599999999999"/>
    <m/>
    <m/>
    <m/>
    <s v=""/>
    <n v="0"/>
  </r>
  <r>
    <s v="2024-04-30"/>
    <d v="2024-04-30T00:00:00"/>
    <n v="0"/>
    <n v="7755200"/>
    <x v="0"/>
    <s v=""/>
    <d v="2022-05-24T00:00:00"/>
    <n v="180"/>
    <n v="157"/>
    <n v="23"/>
    <n v="0"/>
    <n v="180"/>
    <n v="0.28920000000000001"/>
    <n v="1.0000000000000001E-5"/>
    <n v="8.3332618050491192E-7"/>
    <n v="295770.28999999998"/>
    <n v="30715.67"/>
    <m/>
    <m/>
    <m/>
    <n v="300742.62"/>
    <n v="10500"/>
    <n v="995"/>
    <n v="5007.16"/>
    <n v="474.49"/>
    <n v="5492.84"/>
    <n v="520.51"/>
    <s v="Erik Penser Bank AB"/>
    <n v="1"/>
    <n v="0"/>
    <n v="0"/>
    <m/>
    <m/>
    <m/>
    <m/>
    <m/>
    <m/>
    <m/>
    <m/>
    <m/>
    <m/>
    <n v="0"/>
    <n v="0"/>
    <n v="0"/>
    <n v="0"/>
    <n v="0"/>
    <n v="119026.67"/>
    <n v="119026.57"/>
    <n v="295770.28999999998"/>
    <m/>
    <m/>
    <m/>
    <s v=""/>
    <n v="0"/>
  </r>
  <r>
    <s v="2024-04-30"/>
    <d v="2024-04-30T00:00:00"/>
    <n v="0"/>
    <n v="7769649"/>
    <x v="0"/>
    <s v=""/>
    <d v="2022-06-27T00:00:00"/>
    <n v="180"/>
    <n v="158"/>
    <n v="22"/>
    <n v="0"/>
    <n v="180"/>
    <n v="0.27450000000000002"/>
    <n v="1.0000000000000001E-5"/>
    <n v="8.3332618050491192E-7"/>
    <n v="465591.81"/>
    <n v="51469.36"/>
    <m/>
    <m/>
    <m/>
    <n v="480388.14"/>
    <n v="29493.7"/>
    <n v="1995"/>
    <n v="13623.91"/>
    <n v="921.54"/>
    <n v="15869.79"/>
    <n v="1073.46"/>
    <s v="Erik Penser Bank AB"/>
    <n v="1"/>
    <n v="0"/>
    <n v="0"/>
    <m/>
    <m/>
    <m/>
    <m/>
    <m/>
    <m/>
    <m/>
    <m/>
    <m/>
    <m/>
    <n v="0"/>
    <n v="0"/>
    <n v="0"/>
    <n v="0"/>
    <n v="0"/>
    <n v="190990.03"/>
    <n v="190989.87"/>
    <n v="465591.81"/>
    <m/>
    <m/>
    <m/>
    <s v=""/>
    <n v="0"/>
  </r>
  <r>
    <s v="2024-04-30"/>
    <d v="2024-04-30T00:00:00"/>
    <n v="0"/>
    <n v="7768286"/>
    <x v="0"/>
    <s v=""/>
    <d v="2022-06-30T00:00:00"/>
    <n v="180"/>
    <n v="158"/>
    <n v="22"/>
    <n v="0"/>
    <n v="180"/>
    <n v="0.2145"/>
    <n v="1.0000000000000001E-5"/>
    <n v="8.3332618050491192E-7"/>
    <n v="194417.67"/>
    <n v="13690.96"/>
    <m/>
    <m/>
    <m/>
    <n v="200026.23"/>
    <n v="12418.4"/>
    <n v="1995"/>
    <n v="5736.38"/>
    <n v="921.54"/>
    <n v="6682.02"/>
    <n v="1073.46"/>
    <s v="Erik Penser Bank AB"/>
    <n v="1"/>
    <n v="0"/>
    <n v="0"/>
    <m/>
    <m/>
    <m/>
    <m/>
    <m/>
    <m/>
    <m/>
    <m/>
    <m/>
    <m/>
    <n v="0"/>
    <n v="0"/>
    <n v="0"/>
    <n v="0"/>
    <n v="0"/>
    <n v="76745.84"/>
    <n v="76745.78"/>
    <n v="194417.67"/>
    <m/>
    <m/>
    <m/>
    <s v=""/>
    <n v="0"/>
  </r>
  <r>
    <s v="2024-04-30"/>
    <d v="2024-04-30T00:00:00"/>
    <n v="0"/>
    <n v="7868391"/>
    <x v="0"/>
    <s v=""/>
    <d v="2023-02-24T00:00:00"/>
    <n v="134"/>
    <n v="130"/>
    <n v="14"/>
    <n v="0"/>
    <n v="180"/>
    <n v="0.253"/>
    <n v="1.0000000000000001E-5"/>
    <n v="8.3332618050491192E-7"/>
    <n v="80880.22"/>
    <n v="5424.2"/>
    <m/>
    <m/>
    <m/>
    <n v="82642.960000000006"/>
    <n v="3610"/>
    <n v="995"/>
    <n v="1176.54"/>
    <n v="324.27999999999997"/>
    <n v="2433.46"/>
    <n v="670.72"/>
    <s v="Erik Penser Bank AB"/>
    <n v="1"/>
    <n v="0"/>
    <n v="0"/>
    <m/>
    <m/>
    <m/>
    <m/>
    <m/>
    <m/>
    <m/>
    <m/>
    <m/>
    <m/>
    <n v="0"/>
    <n v="0"/>
    <n v="0"/>
    <n v="0"/>
    <n v="0"/>
    <n v="31624.92"/>
    <n v="31624.89"/>
    <n v="80880.22"/>
    <m/>
    <m/>
    <m/>
    <s v=""/>
    <n v="0"/>
  </r>
  <r>
    <s v="2024-04-30"/>
    <d v="2024-04-30T00:00:00"/>
    <n v="0"/>
    <n v="7865710"/>
    <x v="0"/>
    <s v=""/>
    <d v="2023-01-27T00:00:00"/>
    <n v="180"/>
    <n v="166"/>
    <n v="15"/>
    <n v="0"/>
    <n v="180"/>
    <n v="0.23150000000000001"/>
    <n v="1.0000000000000001E-5"/>
    <n v="8.3332618050491192E-7"/>
    <n v="294876.01"/>
    <n v="22937.35"/>
    <m/>
    <m/>
    <m/>
    <n v="304054.39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m/>
    <m/>
    <n v="0"/>
    <n v="0"/>
    <n v="0"/>
    <n v="0"/>
    <n v="0"/>
    <n v="117422.73"/>
    <n v="117422.63"/>
    <n v="294876.01"/>
    <m/>
    <m/>
    <m/>
    <s v=""/>
    <n v="0"/>
  </r>
  <r>
    <s v="2024-04-30"/>
    <d v="2024-04-30T00:00:00"/>
    <n v="0"/>
    <n v="7866528"/>
    <x v="0"/>
    <s v=""/>
    <d v="2023-01-24T00:00:00"/>
    <n v="180"/>
    <n v="165"/>
    <n v="15"/>
    <n v="0"/>
    <n v="180"/>
    <n v="0.252"/>
    <n v="1.0000000000000001E-5"/>
    <n v="8.3332618050491192E-7"/>
    <n v="137305.38"/>
    <n v="12951.04"/>
    <m/>
    <m/>
    <m/>
    <n v="142245.31"/>
    <n v="9532.68"/>
    <n v="1995"/>
    <n v="3285.3"/>
    <n v="687.55"/>
    <n v="6247.38"/>
    <n v="1307.45"/>
    <s v="Erik Penser Bank AB"/>
    <n v="1"/>
    <n v="0"/>
    <n v="0"/>
    <m/>
    <m/>
    <m/>
    <m/>
    <m/>
    <m/>
    <m/>
    <m/>
    <m/>
    <m/>
    <n v="0"/>
    <n v="0"/>
    <n v="0"/>
    <n v="0"/>
    <n v="0"/>
    <n v="55731.01"/>
    <n v="55730.96"/>
    <n v="137305.38"/>
    <m/>
    <m/>
    <m/>
    <s v=""/>
    <n v="0"/>
  </r>
  <r>
    <s v="2024-04-30"/>
    <d v="2024-04-30T00:00:00"/>
    <n v="0"/>
    <n v="7861701"/>
    <x v="0"/>
    <s v=""/>
    <d v="2023-01-10T00:00:00"/>
    <n v="84"/>
    <n v="68"/>
    <n v="15"/>
    <n v="0"/>
    <n v="180"/>
    <n v="0.253"/>
    <n v="1.0000000000000001E-5"/>
    <n v="8.3332618050491192E-7"/>
    <n v="45134.66"/>
    <n v="4540.92"/>
    <m/>
    <m/>
    <m/>
    <n v="46120.98"/>
    <n v="2500"/>
    <n v="995"/>
    <n v="861.59"/>
    <n v="342.91"/>
    <n v="1638.41"/>
    <n v="652.09"/>
    <s v="Erik Penser Bank AB"/>
    <n v="1"/>
    <n v="0"/>
    <n v="0"/>
    <m/>
    <m/>
    <m/>
    <m/>
    <m/>
    <m/>
    <m/>
    <m/>
    <m/>
    <m/>
    <n v="0"/>
    <n v="0"/>
    <n v="0"/>
    <n v="0"/>
    <n v="0"/>
    <n v="18192.689999999999"/>
    <n v="18192.669999999998"/>
    <n v="45134.66"/>
    <m/>
    <m/>
    <m/>
    <s v=""/>
    <n v="0"/>
  </r>
  <r>
    <s v="2024-04-30"/>
    <d v="2024-04-30T00:00:00"/>
    <n v="0"/>
    <n v="7857949"/>
    <x v="0"/>
    <s v=""/>
    <d v="2023-01-03T00:00:00"/>
    <n v="144"/>
    <n v="128"/>
    <n v="15"/>
    <n v="0"/>
    <n v="180"/>
    <n v="0.252"/>
    <n v="1.0000000000000001E-5"/>
    <n v="8.3332618050491192E-7"/>
    <n v="117469.25"/>
    <n v="11147.57"/>
    <m/>
    <m/>
    <m/>
    <n v="121516.7"/>
    <n v="8170.87"/>
    <n v="1995"/>
    <n v="2815.97"/>
    <n v="687.55"/>
    <n v="5354.9"/>
    <n v="1307.45"/>
    <s v="Erik Penser Bank AB"/>
    <n v="1"/>
    <n v="0"/>
    <n v="0"/>
    <m/>
    <m/>
    <m/>
    <m/>
    <m/>
    <m/>
    <m/>
    <m/>
    <m/>
    <m/>
    <n v="0"/>
    <n v="0"/>
    <n v="0"/>
    <n v="0"/>
    <n v="0"/>
    <n v="47639.74"/>
    <n v="47639.7"/>
    <n v="117469.25"/>
    <m/>
    <m/>
    <m/>
    <s v=""/>
    <n v="0"/>
  </r>
  <r>
    <s v="2024-04-30"/>
    <d v="2024-04-30T00:00:00"/>
    <n v="0"/>
    <n v="7858582"/>
    <x v="0"/>
    <s v=""/>
    <d v="2023-01-05T00:00:00"/>
    <n v="168"/>
    <n v="152"/>
    <n v="15"/>
    <n v="1"/>
    <n v="180"/>
    <n v="0.1855"/>
    <n v="6.2726750000000026E-2"/>
    <n v="5.0826872075773188E-3"/>
    <n v="104631.43"/>
    <n v="7646.35"/>
    <m/>
    <m/>
    <m/>
    <n v="108686.5"/>
    <n v="6682.5"/>
    <n v="495"/>
    <n v="2303.02"/>
    <n v="170.59"/>
    <n v="4379.4799999999996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41775.129999999997"/>
    <n v="41563.870000000003"/>
    <n v="104631.43"/>
    <m/>
    <m/>
    <m/>
    <s v=""/>
    <n v="0"/>
  </r>
  <r>
    <s v="2024-04-30"/>
    <d v="2024-04-30T00:00:00"/>
    <n v="0"/>
    <n v="7858798"/>
    <x v="0"/>
    <s v=""/>
    <d v="2023-02-13T00:00:00"/>
    <n v="120"/>
    <n v="106"/>
    <n v="14"/>
    <n v="1"/>
    <n v="180"/>
    <n v="0.25950000000000001"/>
    <n v="6.2667830000000022E-2"/>
    <n v="5.0780434346970882E-3"/>
    <n v="297530.38"/>
    <n v="27790.98"/>
    <m/>
    <m/>
    <m/>
    <n v="309171.48"/>
    <n v="19264.37"/>
    <n v="1995"/>
    <n v="6278.46"/>
    <n v="650.19000000000005"/>
    <n v="12985.91"/>
    <n v="1344.81"/>
    <s v="Erik Penser Bank AB"/>
    <n v="1"/>
    <n v="0"/>
    <n v="0"/>
    <m/>
    <m/>
    <m/>
    <m/>
    <m/>
    <m/>
    <m/>
    <m/>
    <m/>
    <m/>
    <n v="0"/>
    <n v="0"/>
    <n v="0"/>
    <n v="0"/>
    <n v="0"/>
    <n v="121003.22"/>
    <n v="120391.86"/>
    <n v="297530.38"/>
    <m/>
    <m/>
    <m/>
    <s v=""/>
    <n v="0"/>
  </r>
  <r>
    <s v="2024-04-30"/>
    <d v="2024-04-30T00:00:00"/>
    <n v="0"/>
    <n v="7851926"/>
    <x v="0"/>
    <s v=""/>
    <d v="2022-12-22T00:00:00"/>
    <n v="180"/>
    <n v="164"/>
    <n v="16"/>
    <n v="0"/>
    <n v="180"/>
    <n v="0.23449999999999999"/>
    <n v="1.0000000000000001E-5"/>
    <n v="8.3332618050491192E-7"/>
    <n v="218651.29"/>
    <n v="19053.080000000002"/>
    <m/>
    <m/>
    <m/>
    <n v="228052.59"/>
    <n v="15750"/>
    <n v="995"/>
    <n v="5714.73"/>
    <n v="361.03"/>
    <n v="10035.27"/>
    <n v="633.97"/>
    <s v="Erik Penser Bank AB"/>
    <n v="1"/>
    <n v="0"/>
    <n v="0"/>
    <m/>
    <m/>
    <m/>
    <m/>
    <m/>
    <m/>
    <m/>
    <m/>
    <m/>
    <m/>
    <n v="0"/>
    <n v="0"/>
    <n v="0"/>
    <n v="0"/>
    <n v="0"/>
    <n v="88735.65"/>
    <n v="88735.58"/>
    <n v="218651.29"/>
    <m/>
    <m/>
    <m/>
    <s v=""/>
    <n v="0"/>
  </r>
  <r>
    <s v="2024-04-30"/>
    <d v="2024-04-30T00:00:00"/>
    <n v="0"/>
    <n v="7839210"/>
    <x v="0"/>
    <s v=""/>
    <d v="2022-12-06T00:00:00"/>
    <n v="120"/>
    <n v="103"/>
    <n v="16"/>
    <n v="0"/>
    <n v="180"/>
    <n v="0.2535"/>
    <n v="1.0000000000000001E-5"/>
    <n v="8.3332618050491192E-7"/>
    <n v="176428.13"/>
    <n v="16199.21"/>
    <m/>
    <m/>
    <m/>
    <n v="181847.18"/>
    <n v="9500"/>
    <n v="995"/>
    <n v="3446.98"/>
    <n v="361.03"/>
    <n v="6053.02"/>
    <n v="633.97"/>
    <s v="Erik Penser Bank AB"/>
    <n v="1"/>
    <n v="0"/>
    <n v="0"/>
    <m/>
    <m/>
    <m/>
    <m/>
    <m/>
    <m/>
    <m/>
    <m/>
    <m/>
    <m/>
    <n v="0"/>
    <n v="0"/>
    <n v="0"/>
    <n v="0"/>
    <n v="0"/>
    <n v="71118.460000000006"/>
    <n v="71118.399999999994"/>
    <n v="176428.13"/>
    <m/>
    <m/>
    <m/>
    <s v=""/>
    <n v="0"/>
  </r>
  <r>
    <s v="2024-04-30"/>
    <d v="2024-04-30T00:00:00"/>
    <n v="0"/>
    <n v="7848757"/>
    <x v="0"/>
    <s v=""/>
    <d v="2022-12-15T00:00:00"/>
    <n v="180"/>
    <n v="164"/>
    <n v="16"/>
    <n v="0"/>
    <n v="180"/>
    <n v="0.27200000000000002"/>
    <n v="1.0000000000000001E-5"/>
    <n v="8.3332618050491192E-7"/>
    <n v="283975.45"/>
    <n v="28515.599999999999"/>
    <m/>
    <m/>
    <m/>
    <n v="294305.32"/>
    <n v="18207.349999999999"/>
    <n v="1995"/>
    <n v="6606.35"/>
    <n v="723.87"/>
    <n v="11601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15924.99"/>
    <n v="115924.89"/>
    <n v="283975.45"/>
    <m/>
    <m/>
    <m/>
    <s v=""/>
    <n v="0"/>
  </r>
  <r>
    <s v="2024-04-30"/>
    <d v="2024-04-30T00:00:00"/>
    <n v="0"/>
    <n v="7847858"/>
    <x v="0"/>
    <s v=""/>
    <d v="2022-12-19T00:00:00"/>
    <n v="144"/>
    <n v="128"/>
    <n v="16"/>
    <n v="0"/>
    <n v="180"/>
    <n v="0.23400000000000001"/>
    <n v="1.0000000000000001E-5"/>
    <n v="8.3332618050491192E-7"/>
    <n v="152933.72"/>
    <n v="13094.87"/>
    <m/>
    <m/>
    <m/>
    <n v="157556.32"/>
    <n v="8250"/>
    <n v="995"/>
    <n v="2993.43"/>
    <n v="361.03"/>
    <n v="5256.57"/>
    <n v="633.97"/>
    <s v="Erik Penser Bank AB"/>
    <n v="1"/>
    <n v="0"/>
    <n v="0"/>
    <m/>
    <m/>
    <m/>
    <m/>
    <m/>
    <m/>
    <m/>
    <m/>
    <m/>
    <m/>
    <n v="0"/>
    <n v="0"/>
    <n v="0"/>
    <n v="0"/>
    <n v="0"/>
    <n v="61280.84"/>
    <n v="61280.79"/>
    <n v="152933.72"/>
    <m/>
    <m/>
    <m/>
    <s v=""/>
    <n v="0"/>
  </r>
  <r>
    <s v="2024-04-30"/>
    <d v="2024-04-30T00:00:00"/>
    <n v="0"/>
    <n v="7841166"/>
    <x v="0"/>
    <s v=""/>
    <d v="2022-11-28T00:00:00"/>
    <n v="180"/>
    <n v="164"/>
    <n v="17"/>
    <n v="4"/>
    <n v="180"/>
    <n v="0.27950000000000003"/>
    <n v="6.4841520000000027E-2"/>
    <n v="5.2492065003479915E-3"/>
    <n v="297436.12"/>
    <n v="29279.79"/>
    <m/>
    <m/>
    <m/>
    <n v="305058.40000000002"/>
    <n v="14299.7"/>
    <n v="1995"/>
    <n v="5441.59"/>
    <n v="759.17"/>
    <n v="8858.11"/>
    <n v="1235.83"/>
    <s v="Erik Penser Bank AB"/>
    <n v="1"/>
    <n v="0"/>
    <n v="0"/>
    <m/>
    <m/>
    <m/>
    <m/>
    <m/>
    <m/>
    <m/>
    <m/>
    <m/>
    <m/>
    <n v="0"/>
    <n v="0"/>
    <n v="0"/>
    <n v="0"/>
    <n v="0"/>
    <n v="120060.84"/>
    <n v="119433.91"/>
    <n v="297436.12"/>
    <m/>
    <m/>
    <m/>
    <s v=""/>
    <n v="0"/>
  </r>
  <r>
    <s v="2024-04-30"/>
    <d v="2024-04-30T00:00:00"/>
    <n v="0"/>
    <n v="7840424"/>
    <x v="0"/>
    <s v=""/>
    <d v="2022-11-29T00:00:00"/>
    <n v="180"/>
    <n v="163"/>
    <n v="17"/>
    <n v="1"/>
    <n v="180"/>
    <n v="0.251"/>
    <n v="6.6073319999999991E-2"/>
    <n v="5.3460601134169838E-3"/>
    <n v="287565.34000000003"/>
    <n v="27030.98"/>
    <m/>
    <m/>
    <m/>
    <n v="292770.39"/>
    <n v="9397.5400000000009"/>
    <n v="995"/>
    <n v="3576.13"/>
    <n v="378.64"/>
    <n v="5821.41"/>
    <n v="616.36"/>
    <s v="Erik Penser Bank AB"/>
    <n v="1"/>
    <n v="0"/>
    <n v="0"/>
    <m/>
    <m/>
    <m/>
    <m/>
    <m/>
    <m/>
    <m/>
    <m/>
    <m/>
    <m/>
    <n v="0"/>
    <n v="0"/>
    <n v="0"/>
    <n v="0"/>
    <n v="0"/>
    <n v="114840.67"/>
    <n v="114229.99"/>
    <n v="287565.34000000003"/>
    <m/>
    <m/>
    <m/>
    <s v=""/>
    <n v="0"/>
  </r>
  <r>
    <s v="2024-04-30"/>
    <d v="2024-04-30T00:00:00"/>
    <n v="0"/>
    <n v="7829013"/>
    <x v="0"/>
    <s v=""/>
    <d v="2022-11-09T00:00:00"/>
    <n v="180"/>
    <n v="162"/>
    <n v="17"/>
    <n v="0"/>
    <n v="180"/>
    <n v="0.2545"/>
    <n v="1.0000000000000001E-5"/>
    <n v="8.3332618050491192E-7"/>
    <n v="296136.23"/>
    <n v="26779.88"/>
    <m/>
    <m/>
    <m/>
    <n v="304811.78999999998"/>
    <n v="15000"/>
    <n v="995"/>
    <n v="5708.08"/>
    <n v="378.64"/>
    <n v="9291.92"/>
    <n v="616.36"/>
    <s v="Erik Penser Bank AB"/>
    <n v="1"/>
    <n v="0"/>
    <n v="0"/>
    <m/>
    <m/>
    <m/>
    <m/>
    <m/>
    <m/>
    <m/>
    <m/>
    <m/>
    <m/>
    <n v="0"/>
    <n v="0"/>
    <n v="0"/>
    <n v="0"/>
    <n v="0"/>
    <n v="119074.57"/>
    <n v="119074.47"/>
    <n v="296136.23"/>
    <m/>
    <m/>
    <m/>
    <s v=""/>
    <n v="0"/>
  </r>
  <r>
    <s v="2024-04-30"/>
    <d v="2024-04-30T00:00:00"/>
    <n v="0"/>
    <n v="7821069"/>
    <x v="0"/>
    <s v=""/>
    <d v="2022-10-19T00:00:00"/>
    <n v="144"/>
    <n v="126"/>
    <n v="18"/>
    <n v="1"/>
    <n v="180"/>
    <n v="0.23449999999999999"/>
    <n v="6.2735159999999998E-2"/>
    <n v="5.0833500214919614E-3"/>
    <n v="483880.56"/>
    <n v="45962.85"/>
    <m/>
    <m/>
    <m/>
    <n v="502608.35"/>
    <n v="33091.160000000003"/>
    <n v="1995"/>
    <n v="13161.87"/>
    <n v="793.5"/>
    <n v="19929.29"/>
    <n v="1201.5"/>
    <s v="Erik Penser Bank AB"/>
    <n v="1"/>
    <n v="0"/>
    <n v="0"/>
    <m/>
    <m/>
    <m/>
    <m/>
    <m/>
    <m/>
    <m/>
    <m/>
    <m/>
    <m/>
    <n v="0"/>
    <n v="0"/>
    <n v="0"/>
    <n v="0"/>
    <n v="0"/>
    <n v="196991.92"/>
    <n v="195995.61"/>
    <n v="483880.56"/>
    <m/>
    <m/>
    <m/>
    <s v=""/>
    <n v="0"/>
  </r>
  <r>
    <s v="2024-04-30"/>
    <d v="2024-04-30T00:00:00"/>
    <n v="0"/>
    <n v="7818768"/>
    <x v="0"/>
    <s v=""/>
    <d v="2022-10-07T00:00:00"/>
    <n v="180"/>
    <n v="161"/>
    <n v="18"/>
    <n v="0"/>
    <n v="180"/>
    <n v="0.27450000000000002"/>
    <n v="1.0000000000000001E-5"/>
    <n v="8.3332618050491192E-7"/>
    <n v="211668.36"/>
    <n v="19552.23"/>
    <m/>
    <m/>
    <m/>
    <n v="219554.62"/>
    <n v="15089.57"/>
    <n v="1995"/>
    <n v="6001.81"/>
    <n v="793.5"/>
    <n v="9087.76"/>
    <n v="1201.5"/>
    <s v="Erik Penser Bank AB"/>
    <n v="1"/>
    <n v="0"/>
    <n v="0"/>
    <m/>
    <m/>
    <m/>
    <m/>
    <m/>
    <m/>
    <m/>
    <m/>
    <m/>
    <m/>
    <n v="0"/>
    <n v="0"/>
    <n v="0"/>
    <n v="0"/>
    <n v="0"/>
    <n v="85863.27"/>
    <n v="85863.2"/>
    <n v="211668.36"/>
    <m/>
    <m/>
    <m/>
    <s v=""/>
    <n v="0"/>
  </r>
  <r>
    <s v="2024-04-30"/>
    <d v="2024-04-30T00:00:00"/>
    <n v="0"/>
    <n v="7809288"/>
    <x v="0"/>
    <s v=""/>
    <d v="2022-09-19T00:00:00"/>
    <n v="120"/>
    <n v="101"/>
    <n v="19"/>
    <n v="0"/>
    <n v="180"/>
    <n v="0.26450000000000001"/>
    <n v="1.0000000000000001E-5"/>
    <n v="8.3332618050491192E-7"/>
    <n v="94979.83"/>
    <n v="9923.9699999999993"/>
    <m/>
    <m/>
    <m/>
    <n v="99227.81"/>
    <n v="8250"/>
    <n v="995"/>
    <n v="3419.42"/>
    <n v="412.4"/>
    <n v="4830.58"/>
    <n v="582.6"/>
    <s v="Erik Penser Bank AB"/>
    <n v="1"/>
    <n v="0"/>
    <n v="0"/>
    <m/>
    <m/>
    <m/>
    <m/>
    <m/>
    <m/>
    <m/>
    <m/>
    <m/>
    <m/>
    <n v="0"/>
    <n v="0"/>
    <n v="0"/>
    <n v="0"/>
    <n v="0"/>
    <n v="39196.400000000001"/>
    <n v="39196.370000000003"/>
    <n v="94979.83"/>
    <m/>
    <m/>
    <m/>
    <s v=""/>
    <n v="0"/>
  </r>
  <r>
    <s v="2024-04-30"/>
    <d v="2024-04-30T00:00:00"/>
    <n v="0"/>
    <n v="7798812"/>
    <x v="0"/>
    <s v=""/>
    <d v="2022-08-30T00:00:00"/>
    <n v="180"/>
    <n v="160"/>
    <n v="20"/>
    <n v="0"/>
    <n v="180"/>
    <n v="0.19450000000000001"/>
    <n v="1.0000000000000001E-5"/>
    <n v="8.3332618050491192E-7"/>
    <n v="252933.15"/>
    <n v="17074.490000000002"/>
    <m/>
    <m/>
    <m/>
    <n v="260194.07"/>
    <n v="13250"/>
    <n v="495"/>
    <n v="5707.3"/>
    <n v="213.22"/>
    <n v="7542.7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99567.14"/>
    <n v="99567.06"/>
    <n v="252933.15"/>
    <m/>
    <m/>
    <m/>
    <s v=""/>
    <n v="0"/>
  </r>
  <r>
    <s v="2024-04-30"/>
    <d v="2024-04-30T00:00:00"/>
    <n v="0"/>
    <n v="7798044"/>
    <x v="0"/>
    <s v=""/>
    <d v="2022-08-26T00:00:00"/>
    <n v="144"/>
    <n v="124"/>
    <n v="20"/>
    <n v="0"/>
    <n v="180"/>
    <n v="0.17349999999999999"/>
    <n v="1.0000000000000001E-5"/>
    <n v="8.3332618050491192E-7"/>
    <n v="283575.25"/>
    <n v="15567.1"/>
    <m/>
    <m/>
    <m/>
    <n v="292259.32"/>
    <n v="15750"/>
    <n v="495"/>
    <n v="6784.15"/>
    <n v="213.22"/>
    <n v="8965.85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110540.47"/>
    <n v="110540.38"/>
    <n v="283575.25"/>
    <m/>
    <m/>
    <m/>
    <s v=""/>
    <n v="0"/>
  </r>
  <r>
    <s v="2024-04-30"/>
    <d v="2024-04-30T00:00:00"/>
    <n v="0"/>
    <n v="7798531"/>
    <x v="0"/>
    <s v=""/>
    <d v="2022-08-30T00:00:00"/>
    <n v="180"/>
    <n v="160"/>
    <n v="20"/>
    <n v="1"/>
    <n v="180"/>
    <n v="0.27450000000000002"/>
    <n v="6.4517720000000042E-2"/>
    <n v="5.2237298011621469E-3"/>
    <n v="491799.03"/>
    <n v="48953.52"/>
    <m/>
    <m/>
    <m/>
    <n v="505382.32"/>
    <n v="25856.29"/>
    <n v="1995"/>
    <n v="11137.33"/>
    <n v="859.33"/>
    <n v="14718.96"/>
    <n v="1135.67"/>
    <s v="Erik Penser Bank AB"/>
    <n v="1"/>
    <n v="0"/>
    <n v="0"/>
    <m/>
    <m/>
    <m/>
    <m/>
    <m/>
    <m/>
    <m/>
    <m/>
    <m/>
    <m/>
    <n v="0"/>
    <n v="0"/>
    <n v="0"/>
    <n v="0"/>
    <n v="0"/>
    <n v="199062"/>
    <n v="198027.56"/>
    <n v="491799.03"/>
    <m/>
    <m/>
    <m/>
    <s v=""/>
    <n v="0"/>
  </r>
  <r>
    <s v="2024-04-30"/>
    <d v="2024-04-30T00:00:00"/>
    <n v="0"/>
    <n v="7798705"/>
    <x v="0"/>
    <s v=""/>
    <d v="2022-08-30T00:00:00"/>
    <n v="180"/>
    <n v="160"/>
    <n v="20"/>
    <n v="0"/>
    <n v="180"/>
    <n v="0.2145"/>
    <n v="1.0000000000000001E-5"/>
    <n v="8.3332618050491192E-7"/>
    <n v="262394.71999999997"/>
    <n v="19488.599999999999"/>
    <m/>
    <m/>
    <m/>
    <n v="269655.64"/>
    <n v="13750"/>
    <n v="995"/>
    <n v="5922.67"/>
    <n v="428.59"/>
    <n v="7827.33"/>
    <n v="566.41"/>
    <s v="Erik Penser Bank AB"/>
    <n v="1"/>
    <n v="0"/>
    <n v="0"/>
    <m/>
    <m/>
    <m/>
    <m/>
    <m/>
    <m/>
    <m/>
    <m/>
    <m/>
    <m/>
    <n v="0"/>
    <n v="0"/>
    <n v="0"/>
    <n v="0"/>
    <n v="0"/>
    <n v="103831.7"/>
    <n v="103831.61"/>
    <n v="262394.71999999997"/>
    <m/>
    <m/>
    <m/>
    <s v=""/>
    <n v="0"/>
  </r>
  <r>
    <s v="2024-04-30"/>
    <d v="2024-04-30T00:00:00"/>
    <n v="0"/>
    <n v="7794183"/>
    <x v="0"/>
    <s v=""/>
    <d v="2022-08-18T00:00:00"/>
    <n v="144"/>
    <n v="124"/>
    <n v="20"/>
    <n v="0"/>
    <n v="180"/>
    <n v="0.27700000000000002"/>
    <n v="1.0000000000000001E-5"/>
    <n v="8.3332618050491192E-7"/>
    <n v="73684.61"/>
    <n v="7655.96"/>
    <m/>
    <m/>
    <m/>
    <n v="75252.929999999993"/>
    <n v="3750"/>
    <n v="995"/>
    <n v="1615.27"/>
    <n v="428.59"/>
    <n v="2134.73"/>
    <n v="566.41"/>
    <s v="Erik Penser Bank AB"/>
    <n v="1"/>
    <n v="0"/>
    <n v="0"/>
    <m/>
    <m/>
    <m/>
    <m/>
    <m/>
    <m/>
    <m/>
    <m/>
    <m/>
    <m/>
    <n v="0"/>
    <n v="0"/>
    <n v="0"/>
    <n v="0"/>
    <n v="0"/>
    <n v="29772.58"/>
    <n v="29772.560000000001"/>
    <n v="73684.61"/>
    <m/>
    <m/>
    <m/>
    <s v=""/>
    <n v="0"/>
  </r>
  <r>
    <s v="2024-04-30"/>
    <d v="2024-04-30T00:00:00"/>
    <n v="0"/>
    <n v="7794597"/>
    <x v="0"/>
    <s v=""/>
    <d v="2022-09-06T00:00:00"/>
    <n v="180"/>
    <n v="160"/>
    <n v="19"/>
    <n v="0"/>
    <n v="180"/>
    <n v="0.17349999999999999"/>
    <n v="1.0000000000000001E-5"/>
    <n v="8.3332618050491192E-7"/>
    <n v="245662.28"/>
    <n v="16176.47"/>
    <m/>
    <m/>
    <m/>
    <n v="252984.27"/>
    <n v="13000"/>
    <n v="495"/>
    <n v="5388.18"/>
    <n v="205.17"/>
    <n v="7611.82"/>
    <n v="289.83"/>
    <s v="Erik Penser Bank AB"/>
    <n v="1"/>
    <n v="0"/>
    <n v="0"/>
    <m/>
    <m/>
    <m/>
    <m/>
    <m/>
    <m/>
    <m/>
    <m/>
    <m/>
    <m/>
    <n v="0"/>
    <n v="0"/>
    <n v="0"/>
    <n v="0"/>
    <n v="0"/>
    <n v="96655.62"/>
    <n v="96655.54"/>
    <n v="245662.28"/>
    <m/>
    <m/>
    <m/>
    <s v=""/>
    <n v="0"/>
  </r>
  <r>
    <s v="2024-04-30"/>
    <d v="2024-04-30T00:00:00"/>
    <n v="0"/>
    <n v="7791163"/>
    <x v="0"/>
    <s v=""/>
    <d v="2022-08-22T00:00:00"/>
    <n v="180"/>
    <n v="160"/>
    <n v="20"/>
    <n v="1"/>
    <n v="180"/>
    <n v="0.22450000000000001"/>
    <n v="6.4596700000000035E-2"/>
    <n v="5.2299446306176556E-3"/>
    <n v="160869.72"/>
    <n v="13784.91"/>
    <m/>
    <m/>
    <m/>
    <n v="165234.53"/>
    <n v="8662.5"/>
    <n v="995"/>
    <n v="3731.28"/>
    <n v="428.59"/>
    <n v="4931.22"/>
    <n v="566.41"/>
    <s v="Erik Penser Bank AB"/>
    <n v="1"/>
    <n v="0"/>
    <n v="0"/>
    <m/>
    <m/>
    <m/>
    <m/>
    <m/>
    <m/>
    <m/>
    <m/>
    <m/>
    <m/>
    <n v="0"/>
    <n v="0"/>
    <n v="0"/>
    <n v="0"/>
    <n v="0"/>
    <n v="64285.88"/>
    <n v="63951.42"/>
    <n v="160869.72"/>
    <m/>
    <m/>
    <m/>
    <s v=""/>
    <n v="0"/>
  </r>
  <r>
    <s v="2024-04-30"/>
    <d v="2024-04-30T00:00:00"/>
    <n v="0"/>
    <n v="7786007"/>
    <x v="0"/>
    <s v=""/>
    <d v="2022-08-02T00:00:00"/>
    <n v="180"/>
    <n v="159"/>
    <n v="20"/>
    <n v="0"/>
    <n v="180"/>
    <n v="0.2545"/>
    <n v="1.0000000000000001E-5"/>
    <n v="8.3332618050491192E-7"/>
    <n v="150555.71"/>
    <n v="14067.5"/>
    <m/>
    <m/>
    <m/>
    <n v="158528.20000000001"/>
    <n v="15000"/>
    <n v="995"/>
    <n v="6461.1"/>
    <n v="428.59"/>
    <n v="8538.9"/>
    <n v="566.41"/>
    <s v="Erik Penser Bank AB"/>
    <n v="1"/>
    <n v="0"/>
    <n v="0"/>
    <m/>
    <m/>
    <m/>
    <m/>
    <m/>
    <m/>
    <m/>
    <m/>
    <m/>
    <m/>
    <n v="0"/>
    <n v="0"/>
    <n v="0"/>
    <n v="0"/>
    <n v="0"/>
    <n v="61979.12"/>
    <n v="61979.07"/>
    <n v="150555.71"/>
    <m/>
    <m/>
    <m/>
    <s v=""/>
    <n v="0"/>
  </r>
  <r>
    <s v="2024-04-30"/>
    <d v="2024-04-30T00:00:00"/>
    <n v="0"/>
    <n v="7783012"/>
    <x v="0"/>
    <s v=""/>
    <d v="2022-07-26T00:00:00"/>
    <n v="180"/>
    <n v="159"/>
    <n v="21"/>
    <n v="0"/>
    <n v="180"/>
    <n v="0.19450000000000001"/>
    <n v="1.0000000000000001E-5"/>
    <n v="8.3332618050491192E-7"/>
    <n v="290663.34000000003"/>
    <n v="19577.22"/>
    <m/>
    <m/>
    <m/>
    <n v="298608.08"/>
    <n v="14850"/>
    <n v="495"/>
    <n v="6631.3"/>
    <n v="221.04"/>
    <n v="8218.7000000000007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114260.34"/>
    <n v="114260.24"/>
    <n v="290663.34000000003"/>
    <m/>
    <m/>
    <m/>
    <s v=""/>
    <n v="0"/>
  </r>
  <r>
    <s v="2024-04-30"/>
    <d v="2024-04-30T00:00:00"/>
    <n v="0"/>
    <n v="7779309"/>
    <x v="0"/>
    <s v=""/>
    <d v="2022-07-29T00:00:00"/>
    <n v="144"/>
    <n v="123"/>
    <n v="21"/>
    <n v="0"/>
    <n v="180"/>
    <n v="0.2545"/>
    <n v="1.0000000000000001E-5"/>
    <n v="8.3332618050491192E-7"/>
    <n v="286978.39"/>
    <n v="25189.67"/>
    <m/>
    <m/>
    <m/>
    <n v="294729.42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14882.95"/>
    <n v="114882.85"/>
    <n v="286978.39"/>
    <m/>
    <m/>
    <m/>
    <s v=""/>
    <n v="0"/>
  </r>
  <r>
    <s v="2024-04-30"/>
    <d v="2024-04-30T00:00:00"/>
    <n v="0"/>
    <n v="7780778"/>
    <x v="0"/>
    <s v=""/>
    <d v="2022-08-03T00:00:00"/>
    <n v="180"/>
    <n v="159"/>
    <n v="20"/>
    <n v="0"/>
    <n v="180"/>
    <n v="0.26450000000000001"/>
    <n v="1.0000000000000001E-5"/>
    <n v="8.3332618050491192E-7"/>
    <n v="182093.51"/>
    <n v="18396.169999999998"/>
    <m/>
    <m/>
    <m/>
    <n v="185213.06"/>
    <n v="6475"/>
    <n v="995"/>
    <n v="2789.04"/>
    <n v="428.59"/>
    <n v="3685.96"/>
    <n v="566.41"/>
    <s v="Erik Penser Bank AB"/>
    <n v="1"/>
    <n v="0"/>
    <n v="0"/>
    <m/>
    <m/>
    <m/>
    <m/>
    <m/>
    <m/>
    <m/>
    <m/>
    <m/>
    <m/>
    <n v="0"/>
    <n v="0"/>
    <n v="0"/>
    <n v="0"/>
    <n v="0"/>
    <n v="73116.070000000007"/>
    <n v="73116.009999999995"/>
    <n v="182093.51"/>
    <m/>
    <m/>
    <m/>
    <s v=""/>
    <n v="0"/>
  </r>
  <r>
    <s v="2024-04-30"/>
    <d v="2024-04-30T00:00:00"/>
    <n v="0"/>
    <n v="7963432"/>
    <x v="0"/>
    <s v=""/>
    <d v="2023-09-29T00:00:00"/>
    <n v="180"/>
    <n v="173"/>
    <n v="7"/>
    <n v="0"/>
    <n v="180"/>
    <n v="0.221"/>
    <n v="1.0000000000000001E-5"/>
    <n v="8.3332618050491192E-7"/>
    <n v="252394.32"/>
    <n v="19262.88"/>
    <m/>
    <m/>
    <m/>
    <n v="264549.67"/>
    <n v="16800"/>
    <n v="1995"/>
    <n v="3006.7"/>
    <n v="357.05"/>
    <n v="13793.3"/>
    <n v="1637.95"/>
    <s v="Erik Penser Bank AB"/>
    <n v="1"/>
    <n v="0"/>
    <n v="0"/>
    <m/>
    <m/>
    <m/>
    <m/>
    <m/>
    <m/>
    <m/>
    <m/>
    <m/>
    <m/>
    <n v="0"/>
    <n v="0"/>
    <n v="0"/>
    <n v="0"/>
    <n v="0"/>
    <n v="101917.09"/>
    <n v="101917.01"/>
    <n v="252394.32"/>
    <m/>
    <m/>
    <m/>
    <s v=""/>
    <n v="0"/>
  </r>
  <r>
    <s v="2024-04-30"/>
    <d v="2024-04-30T00:00:00"/>
    <n v="0"/>
    <n v="7967995"/>
    <x v="0"/>
    <s v=""/>
    <d v="2023-10-12T00:00:00"/>
    <n v="180"/>
    <n v="173"/>
    <n v="6"/>
    <n v="0"/>
    <n v="180"/>
    <n v="0.25950000000000001"/>
    <n v="1.0000000000000001E-5"/>
    <n v="8.3332618050491192E-7"/>
    <n v="188486.04"/>
    <n v="17126.439999999999"/>
    <m/>
    <m/>
    <m/>
    <n v="194809.36"/>
    <n v="8482.76"/>
    <n v="995"/>
    <n v="1319.17"/>
    <n v="154.72999999999999"/>
    <n v="7163.59"/>
    <n v="840.27"/>
    <s v="Erik Penser Bank AB"/>
    <n v="1"/>
    <n v="0"/>
    <n v="0"/>
    <m/>
    <m/>
    <m/>
    <m/>
    <m/>
    <m/>
    <m/>
    <m/>
    <m/>
    <m/>
    <n v="0"/>
    <n v="0"/>
    <n v="0"/>
    <n v="0"/>
    <n v="0"/>
    <n v="76106.149999999994"/>
    <n v="76106.09"/>
    <n v="188486.04"/>
    <m/>
    <m/>
    <m/>
    <s v=""/>
    <n v="0"/>
  </r>
  <r>
    <s v="2024-04-30"/>
    <d v="2024-04-30T00:00:00"/>
    <n v="0"/>
    <n v="7956543"/>
    <x v="0"/>
    <s v=""/>
    <d v="2023-09-15T00:00:00"/>
    <n v="180"/>
    <n v="174"/>
    <n v="7"/>
    <n v="0"/>
    <n v="180"/>
    <n v="0.27650000000000002"/>
    <n v="1.0000000000000001E-5"/>
    <n v="8.3332618050491192E-7"/>
    <n v="157241.95000000001"/>
    <n v="14996.3"/>
    <m/>
    <m/>
    <m/>
    <n v="161310.16"/>
    <n v="5950"/>
    <n v="995"/>
    <n v="1064.8699999999999"/>
    <n v="178.08"/>
    <n v="4885.13"/>
    <n v="816.92"/>
    <s v="Erik Penser Bank AB"/>
    <n v="1"/>
    <n v="0"/>
    <n v="0"/>
    <m/>
    <m/>
    <m/>
    <m/>
    <m/>
    <m/>
    <m/>
    <m/>
    <m/>
    <m/>
    <n v="0"/>
    <n v="0"/>
    <n v="0"/>
    <n v="0"/>
    <n v="0"/>
    <n v="63311.65"/>
    <n v="63311.6"/>
    <n v="157241.95000000001"/>
    <m/>
    <m/>
    <m/>
    <s v=""/>
    <n v="0"/>
  </r>
  <r>
    <s v="2024-04-30"/>
    <d v="2024-04-30T00:00:00"/>
    <n v="0"/>
    <n v="7952039"/>
    <x v="0"/>
    <s v=""/>
    <d v="2023-09-06T00:00:00"/>
    <n v="144"/>
    <n v="136"/>
    <n v="7"/>
    <n v="0"/>
    <n v="180"/>
    <n v="0.26650000000000001"/>
    <n v="1.0000000000000001E-5"/>
    <n v="8.3332618050491192E-7"/>
    <n v="198953.95"/>
    <n v="19862.330000000002"/>
    <m/>
    <m/>
    <m/>
    <n v="206347.33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m/>
    <m/>
    <n v="0"/>
    <n v="0"/>
    <n v="0"/>
    <n v="0"/>
    <n v="0"/>
    <n v="81231.89"/>
    <n v="81231.820000000007"/>
    <n v="198953.95"/>
    <m/>
    <m/>
    <m/>
    <s v=""/>
    <n v="0"/>
  </r>
  <r>
    <s v="2024-04-30"/>
    <d v="2024-04-30T00:00:00"/>
    <n v="0"/>
    <n v="7947708"/>
    <x v="0"/>
    <s v=""/>
    <d v="2023-08-28T00:00:00"/>
    <n v="36"/>
    <n v="28"/>
    <n v="8"/>
    <n v="0"/>
    <n v="180"/>
    <n v="0.26650000000000001"/>
    <n v="1.0000000000000001E-5"/>
    <n v="8.3332618050491192E-7"/>
    <n v="59656.65"/>
    <n v="5537.55"/>
    <m/>
    <m/>
    <m/>
    <n v="61586.36"/>
    <n v="3412.5"/>
    <n v="995"/>
    <n v="688.56"/>
    <n v="200.77"/>
    <n v="2723.94"/>
    <n v="794.23"/>
    <s v="Erik Penser Bank AB"/>
    <n v="1"/>
    <n v="0"/>
    <n v="0"/>
    <m/>
    <m/>
    <m/>
    <m/>
    <m/>
    <m/>
    <m/>
    <m/>
    <m/>
    <m/>
    <n v="0"/>
    <n v="0"/>
    <n v="0"/>
    <n v="0"/>
    <n v="0"/>
    <n v="24104.2"/>
    <n v="24104.18"/>
    <n v="59656.65"/>
    <m/>
    <m/>
    <m/>
    <s v=""/>
    <n v="0"/>
  </r>
  <r>
    <s v="2024-04-30"/>
    <d v="2024-04-30T00:00:00"/>
    <n v="0"/>
    <n v="7949332"/>
    <x v="0"/>
    <s v=""/>
    <d v="2023-08-22T00:00:00"/>
    <n v="96"/>
    <n v="88"/>
    <n v="8"/>
    <n v="0"/>
    <n v="180"/>
    <n v="0.26650000000000001"/>
    <n v="1.0000000000000001E-5"/>
    <n v="8.3332618050491192E-7"/>
    <n v="72030.240000000005"/>
    <n v="7369.22"/>
    <m/>
    <m/>
    <m/>
    <n v="73550.97"/>
    <n v="3900.15"/>
    <n v="1995"/>
    <n v="786.96"/>
    <n v="402.54"/>
    <n v="3113.19"/>
    <n v="1592.46"/>
    <s v="Erik Penser Bank AB"/>
    <n v="1"/>
    <n v="0"/>
    <n v="0"/>
    <m/>
    <m/>
    <m/>
    <m/>
    <m/>
    <m/>
    <m/>
    <m/>
    <m/>
    <m/>
    <n v="0"/>
    <n v="0"/>
    <n v="0"/>
    <n v="0"/>
    <n v="0"/>
    <n v="29058.44"/>
    <n v="29058.42"/>
    <n v="72030.240000000005"/>
    <m/>
    <m/>
    <m/>
    <s v=""/>
    <n v="0"/>
  </r>
  <r>
    <s v="2024-04-30"/>
    <d v="2024-04-30T00:00:00"/>
    <n v="0"/>
    <n v="7945785"/>
    <x v="0"/>
    <s v=""/>
    <d v="2023-08-11T00:00:00"/>
    <n v="180"/>
    <n v="171"/>
    <n v="8"/>
    <n v="0"/>
    <n v="180"/>
    <n v="0.2"/>
    <n v="1.0000000000000001E-5"/>
    <n v="8.3332618050491192E-7"/>
    <n v="59478.38"/>
    <n v="4735.43"/>
    <m/>
    <m/>
    <m/>
    <n v="61019.040000000001"/>
    <n v="2925.11"/>
    <n v="995"/>
    <n v="590.22"/>
    <n v="200.77"/>
    <n v="2334.89"/>
    <n v="794.23"/>
    <s v="Erik Penser Bank AB"/>
    <n v="1"/>
    <n v="0"/>
    <n v="0"/>
    <m/>
    <m/>
    <m/>
    <m/>
    <m/>
    <m/>
    <m/>
    <m/>
    <m/>
    <m/>
    <n v="0"/>
    <n v="0"/>
    <n v="0"/>
    <n v="0"/>
    <n v="0"/>
    <n v="23612.43"/>
    <n v="23612.41"/>
    <n v="59478.38"/>
    <m/>
    <m/>
    <m/>
    <s v=""/>
    <n v="0"/>
  </r>
  <r>
    <s v="2024-04-30"/>
    <d v="2024-04-30T00:00:00"/>
    <n v="0"/>
    <n v="7908239"/>
    <x v="0"/>
    <s v=""/>
    <d v="2023-05-29T00:00:00"/>
    <n v="180"/>
    <n v="169"/>
    <n v="11"/>
    <n v="0"/>
    <n v="180"/>
    <n v="0.254"/>
    <n v="1.0000000000000001E-5"/>
    <n v="8.3332618050491192E-7"/>
    <n v="239079.83"/>
    <n v="21675.14"/>
    <m/>
    <m/>
    <m/>
    <n v="244557.72"/>
    <n v="9462.7900000000009"/>
    <n v="1995"/>
    <n v="2521.5"/>
    <n v="531.6"/>
    <n v="6941.29"/>
    <n v="1463.4"/>
    <s v="Erik Penser Bank AB"/>
    <n v="1"/>
    <n v="0"/>
    <n v="0"/>
    <m/>
    <m/>
    <m/>
    <m/>
    <m/>
    <m/>
    <m/>
    <m/>
    <m/>
    <m/>
    <n v="0"/>
    <n v="0"/>
    <n v="0"/>
    <n v="0"/>
    <n v="0"/>
    <n v="95604.22"/>
    <n v="95604.14"/>
    <n v="239079.83"/>
    <m/>
    <m/>
    <m/>
    <s v=""/>
    <n v="0"/>
  </r>
  <r>
    <s v="2024-04-30"/>
    <d v="2024-04-30T00:00:00"/>
    <n v="0"/>
    <n v="7941370"/>
    <x v="0"/>
    <s v=""/>
    <d v="2023-08-09T00:00:00"/>
    <n v="180"/>
    <n v="171"/>
    <n v="8"/>
    <n v="1"/>
    <n v="180"/>
    <n v="0.11799999999999999"/>
    <n v="6.2784930000000017E-2"/>
    <n v="5.0872724258714808E-3"/>
    <n v="465339.51"/>
    <n v="26638.71"/>
    <m/>
    <m/>
    <m/>
    <n v="483204.47"/>
    <n v="24375.919999999998"/>
    <n v="1995"/>
    <n v="4918.5"/>
    <n v="402.54"/>
    <n v="19457.419999999998"/>
    <n v="1592.46"/>
    <s v="Erik Penser Bank AB"/>
    <n v="1"/>
    <n v="0"/>
    <n v="0"/>
    <m/>
    <m/>
    <m/>
    <m/>
    <m/>
    <m/>
    <m/>
    <m/>
    <m/>
    <m/>
    <n v="0"/>
    <n v="0"/>
    <n v="0"/>
    <n v="0"/>
    <n v="0"/>
    <n v="183084.69"/>
    <n v="182158"/>
    <n v="465339.51"/>
    <m/>
    <m/>
    <m/>
    <s v=""/>
    <n v="0"/>
  </r>
  <r>
    <s v="2024-04-30"/>
    <d v="2024-04-30T00:00:00"/>
    <n v="0"/>
    <n v="7941420"/>
    <x v="0"/>
    <s v=""/>
    <d v="2023-08-03T00:00:00"/>
    <n v="144"/>
    <n v="135"/>
    <n v="8"/>
    <n v="0"/>
    <n v="180"/>
    <n v="0.26650000000000001"/>
    <n v="1.0000000000000001E-5"/>
    <n v="8.3332618050491192E-7"/>
    <n v="149816.21"/>
    <n v="14803.17"/>
    <m/>
    <m/>
    <m/>
    <n v="155048.57"/>
    <n v="7550"/>
    <n v="995"/>
    <n v="1523.41"/>
    <n v="200.77"/>
    <n v="6026.59"/>
    <n v="794.23"/>
    <s v="Erik Penser Bank AB"/>
    <n v="1"/>
    <n v="0"/>
    <n v="0"/>
    <m/>
    <m/>
    <m/>
    <m/>
    <m/>
    <m/>
    <m/>
    <m/>
    <m/>
    <m/>
    <n v="0"/>
    <n v="0"/>
    <n v="0"/>
    <n v="0"/>
    <n v="0"/>
    <n v="60993.760000000002"/>
    <n v="60993.71"/>
    <n v="149816.21"/>
    <m/>
    <m/>
    <m/>
    <s v=""/>
    <n v="0"/>
  </r>
  <r>
    <s v="2024-04-30"/>
    <d v="2024-04-30T00:00:00"/>
    <n v="0"/>
    <n v="7934920"/>
    <x v="0"/>
    <s v=""/>
    <d v="2023-08-10T00:00:00"/>
    <n v="180"/>
    <n v="171"/>
    <n v="8"/>
    <n v="0"/>
    <n v="180"/>
    <n v="0.19900000000000001"/>
    <n v="1.0000000000000001E-5"/>
    <n v="8.3332618050491192E-7"/>
    <n v="198713.78"/>
    <n v="14784.88"/>
    <m/>
    <m/>
    <m/>
    <n v="206300.89"/>
    <n v="10000"/>
    <n v="495"/>
    <n v="2017.77"/>
    <n v="99.88"/>
    <n v="7982.23"/>
    <n v="395.12"/>
    <s v="Erik Penser Bank AB"/>
    <n v="1"/>
    <n v="0"/>
    <n v="0"/>
    <m/>
    <m/>
    <m/>
    <m/>
    <m/>
    <m/>
    <m/>
    <m/>
    <m/>
    <m/>
    <n v="0"/>
    <n v="0"/>
    <n v="0"/>
    <n v="0"/>
    <n v="0"/>
    <n v="79391.899999999994"/>
    <n v="79391.83"/>
    <n v="198713.78"/>
    <m/>
    <m/>
    <m/>
    <s v=""/>
    <n v="0"/>
  </r>
  <r>
    <s v="2024-04-30"/>
    <d v="2024-04-30T00:00:00"/>
    <n v="0"/>
    <n v="7929276"/>
    <x v="0"/>
    <s v=""/>
    <d v="2023-07-04T00:00:00"/>
    <n v="180"/>
    <n v="170"/>
    <n v="9"/>
    <n v="0"/>
    <n v="180"/>
    <n v="0.24249999999999999"/>
    <n v="1.0000000000000001E-5"/>
    <n v="8.3332618050491192E-7"/>
    <n v="177266.55"/>
    <n v="16016.11"/>
    <m/>
    <m/>
    <m/>
    <n v="183478.83"/>
    <n v="9000"/>
    <n v="995"/>
    <n v="2015.55"/>
    <n v="222.83"/>
    <n v="6984.45"/>
    <n v="772.17"/>
    <s v="Erik Penser Bank AB"/>
    <n v="1"/>
    <n v="0"/>
    <n v="0"/>
    <m/>
    <m/>
    <m/>
    <m/>
    <m/>
    <m/>
    <m/>
    <m/>
    <m/>
    <m/>
    <n v="0"/>
    <n v="0"/>
    <n v="0"/>
    <n v="0"/>
    <n v="0"/>
    <n v="71638.63"/>
    <n v="71638.570000000007"/>
    <n v="177266.55"/>
    <m/>
    <m/>
    <m/>
    <s v=""/>
    <n v="0"/>
  </r>
  <r>
    <s v="2024-04-30"/>
    <d v="2024-04-30T00:00:00"/>
    <n v="0"/>
    <n v="7931173"/>
    <x v="0"/>
    <s v=""/>
    <d v="2023-07-10T00:00:00"/>
    <n v="180"/>
    <n v="170"/>
    <n v="9"/>
    <n v="0"/>
    <n v="180"/>
    <n v="0.2"/>
    <n v="1.0000000000000001E-5"/>
    <n v="8.3332618050491192E-7"/>
    <n v="167127.85999999999"/>
    <n v="12137.01"/>
    <m/>
    <m/>
    <m/>
    <n v="176909.6"/>
    <n v="13599.52"/>
    <n v="995"/>
    <n v="3045.61"/>
    <n v="222.83"/>
    <n v="10553.91"/>
    <n v="772.17"/>
    <s v="Erik Penser Bank AB"/>
    <n v="1"/>
    <n v="0"/>
    <n v="0"/>
    <m/>
    <m/>
    <m/>
    <m/>
    <m/>
    <m/>
    <m/>
    <m/>
    <m/>
    <m/>
    <n v="0"/>
    <n v="0"/>
    <n v="0"/>
    <n v="0"/>
    <n v="0"/>
    <n v="67886.64"/>
    <n v="67886.58"/>
    <n v="167127.85999999999"/>
    <m/>
    <m/>
    <m/>
    <s v=""/>
    <n v="0"/>
  </r>
  <r>
    <s v="2024-04-30"/>
    <d v="2024-04-30T00:00:00"/>
    <n v="0"/>
    <n v="7931686"/>
    <x v="0"/>
    <s v=""/>
    <d v="2023-07-06T00:00:00"/>
    <n v="144"/>
    <n v="134"/>
    <n v="9"/>
    <n v="0"/>
    <n v="180"/>
    <n v="0.20799999999999999"/>
    <n v="1.0000000000000001E-5"/>
    <n v="8.3332618050491192E-7"/>
    <n v="225693.36"/>
    <n v="17538.669999999998"/>
    <m/>
    <m/>
    <m/>
    <n v="234233.79"/>
    <n v="12000"/>
    <n v="995"/>
    <n v="2687.4"/>
    <n v="222.83"/>
    <n v="9312.6"/>
    <n v="772.17"/>
    <s v="Erik Penser Bank AB"/>
    <n v="1"/>
    <n v="0"/>
    <n v="0"/>
    <m/>
    <m/>
    <m/>
    <m/>
    <m/>
    <m/>
    <m/>
    <m/>
    <m/>
    <m/>
    <n v="0"/>
    <n v="0"/>
    <n v="0"/>
    <n v="0"/>
    <n v="0"/>
    <n v="90411.49"/>
    <n v="90411.41"/>
    <n v="225693.36"/>
    <m/>
    <m/>
    <m/>
    <s v=""/>
    <n v="0"/>
  </r>
  <r>
    <s v="2024-04-30"/>
    <d v="2024-04-30T00:00:00"/>
    <n v="0"/>
    <n v="7935554"/>
    <x v="0"/>
    <s v=""/>
    <d v="2023-07-21T00:00:00"/>
    <n v="96"/>
    <n v="87"/>
    <n v="9"/>
    <n v="1"/>
    <n v="180"/>
    <n v="0.26650000000000001"/>
    <n v="6.4758000000000038E-2"/>
    <n v="5.2426357967363391E-3"/>
    <n v="196095.52"/>
    <n v="18962.55"/>
    <m/>
    <m/>
    <m/>
    <n v="201221.33"/>
    <n v="7600"/>
    <n v="995"/>
    <n v="1702.02"/>
    <n v="222.83"/>
    <n v="5897.98"/>
    <n v="772.17"/>
    <s v="Erik Penser Bank AB"/>
    <n v="1"/>
    <n v="0"/>
    <n v="0"/>
    <m/>
    <m/>
    <m/>
    <m/>
    <m/>
    <m/>
    <m/>
    <m/>
    <m/>
    <m/>
    <n v="0"/>
    <n v="0"/>
    <n v="0"/>
    <n v="0"/>
    <n v="0"/>
    <n v="79068.03"/>
    <n v="78655.67"/>
    <n v="196095.52"/>
    <m/>
    <m/>
    <m/>
    <s v=""/>
    <n v="0"/>
  </r>
  <r>
    <s v="2024-04-30"/>
    <d v="2024-04-30T00:00:00"/>
    <n v="0"/>
    <n v="7928328"/>
    <x v="0"/>
    <s v=""/>
    <d v="2023-06-29T00:00:00"/>
    <n v="180"/>
    <n v="170"/>
    <n v="10"/>
    <n v="0"/>
    <n v="180"/>
    <n v="0.253"/>
    <n v="1.0000000000000001E-5"/>
    <n v="8.3332618050491192E-7"/>
    <n v="99929.48"/>
    <n v="9221.19"/>
    <m/>
    <m/>
    <m/>
    <n v="102303.12"/>
    <n v="4141"/>
    <n v="995"/>
    <n v="1016.64"/>
    <n v="244.28"/>
    <n v="3124.36"/>
    <n v="750.72"/>
    <s v="Erik Penser Bank AB"/>
    <n v="1"/>
    <n v="0"/>
    <n v="0"/>
    <m/>
    <m/>
    <m/>
    <m/>
    <m/>
    <m/>
    <m/>
    <m/>
    <m/>
    <m/>
    <n v="0"/>
    <n v="0"/>
    <n v="0"/>
    <n v="0"/>
    <n v="0"/>
    <n v="40048.379999999997"/>
    <n v="40048.35"/>
    <n v="99929.48"/>
    <m/>
    <m/>
    <m/>
    <s v=""/>
    <n v="0"/>
  </r>
  <r>
    <s v="2024-04-30"/>
    <d v="2024-04-30T00:00:00"/>
    <n v="0"/>
    <n v="7928534"/>
    <x v="0"/>
    <s v=""/>
    <d v="2023-06-29T00:00:00"/>
    <n v="180"/>
    <n v="170"/>
    <n v="10"/>
    <n v="0"/>
    <n v="180"/>
    <n v="0.16"/>
    <n v="1.0000000000000001E-5"/>
    <n v="8.3332618050491192E-7"/>
    <n v="143524.97"/>
    <n v="8134.35"/>
    <m/>
    <m/>
    <m/>
    <n v="149244.03"/>
    <n v="7875"/>
    <n v="295"/>
    <n v="1933.36"/>
    <n v="72.42"/>
    <n v="5941.64"/>
    <n v="222.58"/>
    <s v="Erik Penser Bank AB"/>
    <n v="1"/>
    <n v="0"/>
    <n v="0"/>
    <m/>
    <m/>
    <m/>
    <m/>
    <m/>
    <m/>
    <m/>
    <m/>
    <m/>
    <m/>
    <n v="0"/>
    <n v="0"/>
    <n v="0"/>
    <n v="0"/>
    <n v="0"/>
    <n v="56514.58"/>
    <n v="56514.53"/>
    <n v="143524.97"/>
    <m/>
    <m/>
    <m/>
    <s v=""/>
    <n v="0"/>
  </r>
  <r>
    <s v="2024-04-30"/>
    <d v="2024-04-30T00:00:00"/>
    <n v="0"/>
    <n v="7927205"/>
    <x v="0"/>
    <s v=""/>
    <d v="2023-08-18T00:00:00"/>
    <n v="144"/>
    <n v="136"/>
    <n v="8"/>
    <n v="0"/>
    <n v="180"/>
    <n v="0.26650000000000001"/>
    <n v="1.0000000000000001E-5"/>
    <n v="8.3332618050491192E-7"/>
    <n v="198872.04"/>
    <n v="16201.68"/>
    <m/>
    <m/>
    <m/>
    <n v="206459.15"/>
    <n v="10500"/>
    <n v="995"/>
    <n v="2118.66"/>
    <n v="200.77"/>
    <n v="8381.34"/>
    <n v="794.23"/>
    <s v="Erik Penser Bank AB"/>
    <n v="1"/>
    <n v="0"/>
    <n v="0"/>
    <m/>
    <m/>
    <m/>
    <m/>
    <m/>
    <m/>
    <m/>
    <m/>
    <m/>
    <m/>
    <n v="0"/>
    <n v="0"/>
    <n v="0"/>
    <n v="0"/>
    <n v="0"/>
    <n v="79957.5"/>
    <n v="79957.429999999993"/>
    <n v="198872.04"/>
    <m/>
    <m/>
    <m/>
    <s v=""/>
    <n v="0"/>
  </r>
  <r>
    <s v="2024-04-30"/>
    <d v="2024-04-30T00:00:00"/>
    <n v="0"/>
    <n v="7927296"/>
    <x v="0"/>
    <s v=""/>
    <d v="2023-06-27T00:00:00"/>
    <n v="180"/>
    <n v="170"/>
    <n v="10"/>
    <n v="0"/>
    <n v="180"/>
    <n v="0.17299999999999999"/>
    <n v="1.0000000000000001E-5"/>
    <n v="8.3332618050491192E-7"/>
    <n v="234714.19"/>
    <n v="15206.45"/>
    <m/>
    <m/>
    <m/>
    <n v="243319.19"/>
    <n v="11900"/>
    <n v="495"/>
    <n v="2921.53"/>
    <n v="121.53"/>
    <n v="8978.4699999999993"/>
    <n v="373.47"/>
    <s v="Erik Penser Bank AB"/>
    <n v="1"/>
    <n v="0"/>
    <n v="0"/>
    <m/>
    <m/>
    <m/>
    <m/>
    <m/>
    <m/>
    <m/>
    <m/>
    <m/>
    <m/>
    <n v="0"/>
    <n v="0"/>
    <n v="0"/>
    <n v="0"/>
    <n v="0"/>
    <n v="92836.56"/>
    <n v="92836.479999999996"/>
    <n v="234714.19"/>
    <m/>
    <m/>
    <m/>
    <s v=""/>
    <n v="0"/>
  </r>
  <r>
    <s v="2024-04-30"/>
    <d v="2024-04-30T00:00:00"/>
    <n v="0"/>
    <n v="7922701"/>
    <x v="0"/>
    <s v=""/>
    <d v="2023-07-10T00:00:00"/>
    <n v="180"/>
    <n v="170"/>
    <n v="9"/>
    <n v="0"/>
    <n v="180"/>
    <n v="0.20799999999999999"/>
    <n v="1.0000000000000001E-5"/>
    <n v="8.3332618050491192E-7"/>
    <n v="240501.77"/>
    <n v="15971.01"/>
    <m/>
    <m/>
    <m/>
    <n v="249430.23"/>
    <n v="12500"/>
    <n v="995"/>
    <n v="2799.37"/>
    <n v="222.83"/>
    <n v="9700.6299999999992"/>
    <n v="772.17"/>
    <s v="Erik Penser Bank AB"/>
    <n v="1"/>
    <n v="0"/>
    <n v="0"/>
    <m/>
    <m/>
    <m/>
    <m/>
    <m/>
    <m/>
    <m/>
    <m/>
    <m/>
    <m/>
    <n v="0"/>
    <n v="0"/>
    <n v="0"/>
    <n v="0"/>
    <n v="0"/>
    <n v="95305.59"/>
    <n v="95305.51"/>
    <n v="240501.77"/>
    <m/>
    <m/>
    <m/>
    <s v=""/>
    <n v="0"/>
  </r>
  <r>
    <s v="2024-04-30"/>
    <d v="2024-04-30T00:00:00"/>
    <n v="0"/>
    <n v="7905888"/>
    <x v="0"/>
    <s v=""/>
    <d v="2023-04-28T00:00:00"/>
    <n v="180"/>
    <n v="168"/>
    <n v="12"/>
    <n v="0"/>
    <n v="180"/>
    <n v="0.24399999999999999"/>
    <n v="1.0000000000000001E-5"/>
    <n v="8.3332618050491192E-7"/>
    <n v="230167.78"/>
    <n v="20038.13"/>
    <m/>
    <m/>
    <m/>
    <n v="242310.05"/>
    <n v="19021.03"/>
    <n v="1995"/>
    <n v="5456.01"/>
    <n v="572.25"/>
    <n v="13565.02"/>
    <n v="1422.75"/>
    <s v="Erik Penser Bank AB"/>
    <n v="1"/>
    <n v="0"/>
    <n v="0"/>
    <m/>
    <m/>
    <m/>
    <m/>
    <m/>
    <m/>
    <m/>
    <m/>
    <m/>
    <m/>
    <n v="0"/>
    <n v="0"/>
    <n v="0"/>
    <n v="0"/>
    <n v="0"/>
    <n v="94209.23"/>
    <n v="94209.15"/>
    <n v="230167.78"/>
    <m/>
    <m/>
    <m/>
    <s v=""/>
    <n v="0"/>
  </r>
  <r>
    <s v="2024-04-30"/>
    <d v="2024-04-30T00:00:00"/>
    <n v="0"/>
    <n v="7894934"/>
    <x v="0"/>
    <s v=""/>
    <d v="2023-03-31T00:00:00"/>
    <n v="120"/>
    <n v="107"/>
    <n v="13"/>
    <n v="12"/>
    <n v="180"/>
    <n v="0.17050000000000001"/>
    <n v="6.383230000000005E-2"/>
    <n v="5.1697772698540145E-3"/>
    <n v="110403.6"/>
    <n v="0"/>
    <m/>
    <m/>
    <m/>
    <n v="113920.92"/>
    <n v="7067.94"/>
    <n v="1995"/>
    <n v="2167.39"/>
    <n v="611.77"/>
    <n v="4900.55"/>
    <n v="1383.23"/>
    <s v="Erik Penser Bank AB"/>
    <n v="1"/>
    <n v="0"/>
    <n v="0"/>
    <m/>
    <m/>
    <m/>
    <m/>
    <m/>
    <m/>
    <m/>
    <m/>
    <m/>
    <m/>
    <n v="0"/>
    <n v="0"/>
    <n v="0"/>
    <n v="0"/>
    <n v="0"/>
    <n v="40909"/>
    <n v="40698.6"/>
    <n v="110403.6"/>
    <m/>
    <m/>
    <m/>
    <s v=""/>
    <n v="0"/>
  </r>
  <r>
    <s v="2024-04-30"/>
    <d v="2024-04-30T00:00:00"/>
    <n v="0"/>
    <n v="7893753"/>
    <x v="0"/>
    <s v=""/>
    <d v="2023-04-28T00:00:00"/>
    <n v="180"/>
    <n v="168"/>
    <n v="12"/>
    <n v="0"/>
    <n v="180"/>
    <n v="0.25600000000000001"/>
    <n v="1.0000000000000001E-5"/>
    <n v="8.3332618050491192E-7"/>
    <n v="481805.93"/>
    <n v="45254.67"/>
    <m/>
    <m/>
    <m/>
    <n v="508741.09"/>
    <n v="39763.79"/>
    <n v="1995"/>
    <n v="11405.88"/>
    <n v="572.25"/>
    <n v="28357.91"/>
    <n v="1422.75"/>
    <s v="Erik Penser Bank AB"/>
    <n v="1"/>
    <n v="0"/>
    <n v="0"/>
    <m/>
    <m/>
    <m/>
    <m/>
    <m/>
    <m/>
    <m/>
    <m/>
    <m/>
    <m/>
    <n v="0"/>
    <n v="0"/>
    <n v="0"/>
    <n v="0"/>
    <n v="0"/>
    <n v="198939.88"/>
    <n v="198939.71"/>
    <n v="481805.93"/>
    <m/>
    <m/>
    <m/>
    <s v=""/>
    <n v="0"/>
  </r>
  <r>
    <s v="2024-04-30"/>
    <d v="2024-04-30T00:00:00"/>
    <n v="0"/>
    <n v="7890890"/>
    <x v="0"/>
    <s v=""/>
    <d v="2023-03-21T00:00:00"/>
    <n v="180"/>
    <n v="167"/>
    <n v="13"/>
    <n v="0"/>
    <n v="180"/>
    <n v="0.24199999999999999"/>
    <n v="1.0000000000000001E-5"/>
    <n v="8.3332618050491192E-7"/>
    <n v="226709.04"/>
    <n v="20357.71"/>
    <m/>
    <m/>
    <m/>
    <n v="233992.68"/>
    <n v="11500"/>
    <n v="995"/>
    <n v="3526.48"/>
    <n v="305.12"/>
    <n v="7973.52"/>
    <n v="689.88"/>
    <s v="Erik Penser Bank AB"/>
    <n v="1"/>
    <n v="0"/>
    <n v="0"/>
    <m/>
    <m/>
    <m/>
    <m/>
    <m/>
    <m/>
    <m/>
    <m/>
    <m/>
    <m/>
    <n v="0"/>
    <n v="0"/>
    <n v="0"/>
    <n v="0"/>
    <n v="0"/>
    <n v="91337.23"/>
    <n v="91337.15"/>
    <n v="226709.04"/>
    <m/>
    <m/>
    <m/>
    <s v=""/>
    <n v="0"/>
  </r>
  <r>
    <s v="2024-04-30"/>
    <d v="2024-04-30T00:00:00"/>
    <n v="0"/>
    <n v="7884620"/>
    <x v="0"/>
    <s v=""/>
    <d v="2023-03-09T00:00:00"/>
    <n v="120"/>
    <n v="106"/>
    <n v="13"/>
    <n v="1"/>
    <n v="180"/>
    <n v="0.1545"/>
    <n v="6.3304829999999992E-2"/>
    <n v="5.1282360022428808E-3"/>
    <n v="286195.25"/>
    <n v="15519.58"/>
    <m/>
    <m/>
    <m/>
    <n v="296252.28000000003"/>
    <n v="15000"/>
    <n v="495"/>
    <n v="4599.76"/>
    <n v="151.79"/>
    <n v="10400.24"/>
    <n v="343.21"/>
    <s v="Erik Penser Bank AB"/>
    <n v="1"/>
    <n v="0"/>
    <n v="0"/>
    <m/>
    <m/>
    <m/>
    <m/>
    <m/>
    <m/>
    <m/>
    <m/>
    <m/>
    <m/>
    <n v="0"/>
    <n v="0"/>
    <n v="0"/>
    <n v="0"/>
    <n v="0"/>
    <n v="111957.27"/>
    <n v="111386.06"/>
    <n v="286195.25"/>
    <m/>
    <m/>
    <m/>
    <s v=""/>
    <n v="0"/>
  </r>
  <r>
    <s v="2024-04-30"/>
    <d v="2024-04-30T00:00:00"/>
    <n v="0"/>
    <n v="7886484"/>
    <x v="0"/>
    <s v=""/>
    <d v="2023-03-31T00:00:00"/>
    <n v="180"/>
    <n v="167"/>
    <n v="13"/>
    <n v="1"/>
    <n v="180"/>
    <n v="0.20599999999999999"/>
    <n v="6.5241249999999987E-2"/>
    <n v="5.2806476061662E-3"/>
    <n v="493806.67"/>
    <n v="29070.400000000001"/>
    <m/>
    <m/>
    <m/>
    <n v="505250.4"/>
    <n v="17500"/>
    <n v="995"/>
    <n v="5366.39"/>
    <n v="305.12"/>
    <n v="12133.61"/>
    <n v="689.88"/>
    <s v="Erik Penser Bank AB"/>
    <n v="1"/>
    <n v="0"/>
    <n v="0"/>
    <m/>
    <m/>
    <m/>
    <m/>
    <m/>
    <m/>
    <m/>
    <m/>
    <m/>
    <m/>
    <n v="0"/>
    <n v="0"/>
    <n v="0"/>
    <n v="0"/>
    <n v="0"/>
    <n v="191874.6"/>
    <n v="190866.7"/>
    <n v="493806.67"/>
    <m/>
    <m/>
    <m/>
    <s v=""/>
    <n v="0"/>
  </r>
  <r>
    <s v="2024-04-30"/>
    <d v="2024-04-30T00:00:00"/>
    <n v="0"/>
    <n v="7884992"/>
    <x v="0"/>
    <s v=""/>
    <d v="2023-03-08T00:00:00"/>
    <n v="60"/>
    <n v="46"/>
    <n v="13"/>
    <n v="0"/>
    <n v="180"/>
    <n v="0.14599999999999999"/>
    <n v="1.0000000000000001E-5"/>
    <n v="8.3332618050491192E-7"/>
    <n v="157257.01"/>
    <n v="9379.81"/>
    <m/>
    <m/>
    <m/>
    <n v="163985.96"/>
    <n v="10000"/>
    <n v="295"/>
    <n v="3066.51"/>
    <n v="90.46"/>
    <n v="6933.49"/>
    <n v="204.54"/>
    <s v="Erik Penser Bank AB"/>
    <n v="1"/>
    <n v="0"/>
    <n v="0"/>
    <m/>
    <m/>
    <m/>
    <m/>
    <m/>
    <m/>
    <m/>
    <m/>
    <m/>
    <m/>
    <n v="0"/>
    <n v="0"/>
    <n v="0"/>
    <n v="0"/>
    <n v="0"/>
    <n v="62255.65"/>
    <n v="62255.6"/>
    <n v="157257.01"/>
    <m/>
    <m/>
    <m/>
    <s v=""/>
    <n v="0"/>
  </r>
  <r>
    <s v="2024-04-30"/>
    <d v="2024-04-30T00:00:00"/>
    <n v="0"/>
    <n v="7882103"/>
    <x v="0"/>
    <s v=""/>
    <d v="2023-03-07T00:00:00"/>
    <n v="84"/>
    <n v="70"/>
    <n v="13"/>
    <n v="0"/>
    <n v="180"/>
    <n v="0.26950000000000002"/>
    <n v="1.0000000000000001E-5"/>
    <n v="8.3332618050491192E-7"/>
    <n v="176475.31"/>
    <n v="17391.43"/>
    <m/>
    <m/>
    <m/>
    <n v="180066.86"/>
    <n v="6175"/>
    <n v="995"/>
    <n v="1893.57"/>
    <n v="305.12"/>
    <n v="4281.43"/>
    <n v="689.88"/>
    <s v="Erik Penser Bank AB"/>
    <n v="1"/>
    <n v="0"/>
    <n v="0"/>
    <m/>
    <m/>
    <m/>
    <m/>
    <m/>
    <m/>
    <m/>
    <m/>
    <m/>
    <m/>
    <n v="0"/>
    <n v="0"/>
    <n v="0"/>
    <n v="0"/>
    <n v="0"/>
    <n v="70907.27"/>
    <n v="70907.210000000006"/>
    <n v="176475.31"/>
    <m/>
    <m/>
    <m/>
    <s v=""/>
    <n v="0"/>
  </r>
  <r>
    <s v="2024-04-30"/>
    <d v="2024-04-30T00:00:00"/>
    <n v="0"/>
    <n v="7982291"/>
    <x v="0"/>
    <s v=""/>
    <d v="2023-11-28T00:00:00"/>
    <n v="144"/>
    <n v="139"/>
    <n v="5"/>
    <n v="0"/>
    <n v="180"/>
    <n v="0.26950000000000002"/>
    <n v="1.0000000000000001E-5"/>
    <n v="8.3332618050491192E-7"/>
    <n v="199815.15"/>
    <n v="18654.150000000001"/>
    <m/>
    <m/>
    <m/>
    <n v="206418.71"/>
    <n v="9597.4"/>
    <n v="1995"/>
    <n v="1260.95"/>
    <n v="262.11"/>
    <n v="8336.4500000000007"/>
    <n v="1732.89"/>
    <s v="Erik Penser Bank AB"/>
    <n v="1"/>
    <n v="0"/>
    <n v="0"/>
    <m/>
    <m/>
    <m/>
    <m/>
    <m/>
    <m/>
    <m/>
    <m/>
    <m/>
    <m/>
    <n v="0"/>
    <n v="0"/>
    <n v="0"/>
    <n v="0"/>
    <n v="0"/>
    <n v="80823.66"/>
    <n v="80823.59"/>
    <n v="199815.15"/>
    <m/>
    <m/>
    <m/>
    <s v=""/>
    <n v="0"/>
  </r>
  <r>
    <s v="2024-04-30"/>
    <d v="2024-04-30T00:00:00"/>
    <n v="0"/>
    <n v="7985310"/>
    <x v="1"/>
    <s v=""/>
    <d v="2023-12-08T00:00:00"/>
    <n v="72"/>
    <n v="67"/>
    <n v="4"/>
    <m/>
    <n v="36"/>
    <n v="0.27950000000000003"/>
    <n v="0.29064869999999993"/>
    <n v="2.1489641728276387E-2"/>
    <n v="96895.61"/>
    <n v="7844.56"/>
    <m/>
    <m/>
    <m/>
    <n v="100697.17"/>
    <n v="5250"/>
    <n v="995"/>
    <n v="559.47"/>
    <n v="106.03"/>
    <n v="4690.53"/>
    <n v="888.97"/>
    <s v="Erik Penser Bank AB"/>
    <n v="1"/>
    <n v="0"/>
    <n v="0"/>
    <m/>
    <m/>
    <m/>
    <m/>
    <m/>
    <m/>
    <m/>
    <m/>
    <m/>
    <m/>
    <n v="0"/>
    <n v="0"/>
    <n v="0"/>
    <n v="0"/>
    <n v="0"/>
    <n v="29627.26"/>
    <n v="23104.67"/>
    <n v="96895.61"/>
    <m/>
    <m/>
    <m/>
    <s v=""/>
    <n v="0"/>
  </r>
  <r>
    <s v="2024-04-30"/>
    <d v="2024-04-30T00:00:00"/>
    <n v="0"/>
    <n v="7989205"/>
    <x v="1"/>
    <s v=""/>
    <d v="2023-12-29T00:00:00"/>
    <n v="144"/>
    <n v="140"/>
    <n v="4"/>
    <m/>
    <n v="36"/>
    <n v="0.25950000000000001"/>
    <n v="0.26816480000000009"/>
    <n v="1.9994758759335873E-2"/>
    <n v="187028.12"/>
    <n v="8842.3799999999992"/>
    <m/>
    <m/>
    <m/>
    <n v="194626.77"/>
    <n v="9500"/>
    <n v="995"/>
    <n v="1012.38"/>
    <n v="106.03"/>
    <n v="8487.6200000000008"/>
    <n v="888.97"/>
    <s v="Erik Penser Bank AB"/>
    <n v="1"/>
    <n v="0"/>
    <n v="0"/>
    <m/>
    <m/>
    <m/>
    <m/>
    <m/>
    <m/>
    <m/>
    <m/>
    <m/>
    <m/>
    <n v="0"/>
    <n v="0"/>
    <n v="0"/>
    <n v="0"/>
    <n v="0"/>
    <n v="52096.27"/>
    <n v="39903.79"/>
    <n v="187028.12"/>
    <m/>
    <m/>
    <m/>
    <s v=""/>
    <n v="0"/>
  </r>
  <r>
    <s v="2024-04-30"/>
    <d v="2024-04-30T00:00:00"/>
    <n v="0"/>
    <n v="7995467"/>
    <x v="1"/>
    <s v=""/>
    <d v="2024-01-23T00:00:00"/>
    <n v="120"/>
    <n v="117"/>
    <n v="3"/>
    <m/>
    <n v="36"/>
    <n v="0.25950000000000001"/>
    <n v="0.27434370000000008"/>
    <n v="2.0407979885235461E-2"/>
    <n v="169705.1"/>
    <n v="4075.47"/>
    <m/>
    <m/>
    <m/>
    <n v="174738.06"/>
    <n v="7471.81"/>
    <n v="1995"/>
    <n v="605.52"/>
    <n v="161.66999999999999"/>
    <n v="6866.29"/>
    <n v="1833.33"/>
    <s v="Erik Penser Bank AB"/>
    <n v="1"/>
    <n v="0"/>
    <n v="0"/>
    <m/>
    <m/>
    <m/>
    <m/>
    <m/>
    <m/>
    <m/>
    <m/>
    <m/>
    <m/>
    <n v="0"/>
    <n v="0"/>
    <n v="0"/>
    <n v="0"/>
    <n v="0"/>
    <n v="20652.16"/>
    <n v="14992.62"/>
    <n v="169705.1"/>
    <m/>
    <m/>
    <m/>
    <s v=""/>
    <n v="0"/>
  </r>
  <r>
    <s v="2024-04-30"/>
    <d v="2024-04-30T00:00:00"/>
    <n v="0"/>
    <n v="9000068"/>
    <x v="1"/>
    <s v=""/>
    <d v="2024-02-06T00:00:00"/>
    <n v="60"/>
    <n v="57"/>
    <n v="2"/>
    <m/>
    <n v="36"/>
    <n v="0.23949999999999999"/>
    <n v="0.2554244"/>
    <n v="1.913687124842145E-2"/>
    <n v="49692.68"/>
    <n v="2055.06"/>
    <m/>
    <m/>
    <m/>
    <n v="50552.24"/>
    <n v="1904.38"/>
    <n v="995"/>
    <n v="104.33"/>
    <n v="54.51"/>
    <n v="1800.05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11308.8"/>
    <n v="8934.0499999999993"/>
    <n v="49692.68"/>
    <m/>
    <m/>
    <m/>
    <s v=""/>
    <n v="0"/>
  </r>
  <r>
    <s v="2024-04-30"/>
    <d v="2024-04-30T00:00:00"/>
    <n v="0"/>
    <n v="7993512"/>
    <x v="1"/>
    <s v=""/>
    <d v="2024-01-15T00:00:00"/>
    <n v="120"/>
    <n v="117"/>
    <n v="3"/>
    <m/>
    <n v="36"/>
    <n v="0.27950000000000003"/>
    <n v="0.30393819999999988"/>
    <n v="2.2362031537471738E-2"/>
    <n v="94738.74"/>
    <n v="4886.8"/>
    <m/>
    <m/>
    <m/>
    <n v="96829.01"/>
    <n v="4269.6099999999997"/>
    <n v="1995"/>
    <n v="346.01"/>
    <n v="161.66999999999999"/>
    <n v="3923.6"/>
    <n v="1833.33"/>
    <s v="Erik Penser Bank AB"/>
    <n v="1"/>
    <n v="0"/>
    <n v="0"/>
    <m/>
    <m/>
    <m/>
    <m/>
    <m/>
    <m/>
    <m/>
    <m/>
    <m/>
    <m/>
    <n v="0"/>
    <n v="0"/>
    <n v="0"/>
    <n v="0"/>
    <n v="0"/>
    <n v="25973.54"/>
    <n v="19340"/>
    <n v="94738.74"/>
    <m/>
    <m/>
    <m/>
    <s v=""/>
    <n v="0"/>
  </r>
  <r>
    <s v="2024-04-30"/>
    <d v="2024-04-30T00:00:00"/>
    <n v="0"/>
    <n v="9003450"/>
    <x v="1"/>
    <s v=""/>
    <d v="2024-02-13T00:00:00"/>
    <n v="60"/>
    <n v="58"/>
    <n v="2"/>
    <m/>
    <n v="36"/>
    <n v="0.23949999999999999"/>
    <n v="0.24772100000000014"/>
    <n v="1.8614275470654196E-2"/>
    <n v="49560.97"/>
    <n v="989.2"/>
    <m/>
    <m/>
    <m/>
    <n v="50983.519999999997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4928.8"/>
    <n v="3755.19"/>
    <n v="49560.97"/>
    <m/>
    <m/>
    <m/>
    <s v=""/>
    <n v="0"/>
  </r>
  <r>
    <s v="2024-04-30"/>
    <d v="2024-04-30T00:00:00"/>
    <n v="0"/>
    <n v="7980964"/>
    <x v="1"/>
    <s v=""/>
    <d v="2023-11-23T00:00:00"/>
    <n v="240"/>
    <n v="235"/>
    <n v="5"/>
    <m/>
    <n v="36"/>
    <n v="0.221"/>
    <n v="0.22463321000000014"/>
    <n v="1.7030100542801518E-2"/>
    <n v="359654.15"/>
    <n v="4652.5200000000004"/>
    <m/>
    <m/>
    <m/>
    <n v="372926.88"/>
    <n v="17275.32"/>
    <n v="1995"/>
    <n v="2269.6999999999998"/>
    <n v="262.11"/>
    <n v="15005.62"/>
    <n v="1732.89"/>
    <s v="Erik Penser Bank AB"/>
    <n v="1"/>
    <n v="0"/>
    <n v="0"/>
    <m/>
    <m/>
    <m/>
    <m/>
    <m/>
    <m/>
    <m/>
    <m/>
    <m/>
    <m/>
    <n v="0"/>
    <n v="0"/>
    <n v="0"/>
    <n v="0"/>
    <n v="0"/>
    <n v="21889.61"/>
    <n v="16451.13"/>
    <n v="359654.15"/>
    <m/>
    <m/>
    <m/>
    <s v=""/>
    <n v="0"/>
  </r>
  <r>
    <s v="2024-04-30"/>
    <d v="2024-04-30T00:00:00"/>
    <n v="0"/>
    <n v="7988504"/>
    <x v="1"/>
    <s v=""/>
    <d v="2023-12-22T00:00:00"/>
    <n v="24"/>
    <n v="20"/>
    <n v="4"/>
    <m/>
    <n v="20"/>
    <n v="0.221"/>
    <n v="0.20333330000000016"/>
    <n v="1.5544132146179779E-2"/>
    <n v="45951.96"/>
    <n v="874.9"/>
    <m/>
    <m/>
    <m/>
    <n v="47260.56"/>
    <n v="3601.62"/>
    <n v="1995"/>
    <n v="668.08"/>
    <n v="370.06"/>
    <n v="2933.54"/>
    <n v="1624.94"/>
    <s v="Erik Penser Bank AB"/>
    <n v="1"/>
    <n v="0"/>
    <n v="0"/>
    <m/>
    <m/>
    <m/>
    <m/>
    <m/>
    <m/>
    <m/>
    <m/>
    <m/>
    <m/>
    <n v="0"/>
    <n v="0"/>
    <n v="0"/>
    <n v="0"/>
    <n v="0"/>
    <n v="1084.5"/>
    <n v="960.77"/>
    <n v="45951.96"/>
    <m/>
    <m/>
    <m/>
    <s v=""/>
    <n v="0"/>
  </r>
  <r>
    <s v="2024-04-30"/>
    <d v="2024-04-30T00:00:00"/>
    <n v="0"/>
    <n v="9006297"/>
    <x v="1"/>
    <s v=""/>
    <d v="2024-02-20T00:00:00"/>
    <n v="60"/>
    <n v="58"/>
    <n v="2"/>
    <m/>
    <n v="36"/>
    <n v="0.215"/>
    <n v="0.22400300000000017"/>
    <n v="1.6986475834414927E-2"/>
    <n v="68271.710000000006"/>
    <n v="1252.22"/>
    <m/>
    <m/>
    <m/>
    <n v="69647"/>
    <n v="2450"/>
    <n v="995"/>
    <n v="134.22"/>
    <n v="54.51"/>
    <n v="2315.7800000000002"/>
    <n v="940.49"/>
    <s v="Erik Penser Bank AB"/>
    <n v="1"/>
    <n v="0"/>
    <n v="0"/>
    <m/>
    <m/>
    <m/>
    <m/>
    <m/>
    <m/>
    <m/>
    <m/>
    <m/>
    <m/>
    <n v="0"/>
    <n v="0"/>
    <n v="0"/>
    <n v="0"/>
    <n v="0"/>
    <n v="3421.41"/>
    <n v="2639.83"/>
    <n v="68271.710000000006"/>
    <m/>
    <m/>
    <m/>
    <s v=""/>
    <n v="0"/>
  </r>
  <r>
    <s v="2024-04-30"/>
    <d v="2024-04-30T00:00:00"/>
    <n v="0"/>
    <n v="9007329"/>
    <x v="1"/>
    <s v=""/>
    <d v="2024-02-22T00:00:00"/>
    <n v="60"/>
    <n v="58"/>
    <n v="2"/>
    <m/>
    <n v="36"/>
    <n v="0.23949999999999999"/>
    <n v="0.26429420000000009"/>
    <n v="1.9734966715307278E-2"/>
    <n v="29736.58"/>
    <n v="667.32"/>
    <m/>
    <m/>
    <m/>
    <n v="29876.12"/>
    <n v="1142.6300000000001"/>
    <n v="995"/>
    <n v="62.6"/>
    <n v="54.51"/>
    <n v="1080.03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2916.73"/>
    <n v="2186.31"/>
    <n v="29736.58"/>
    <m/>
    <m/>
    <m/>
    <s v=""/>
    <n v="0"/>
  </r>
  <r>
    <s v="2024-04-30"/>
    <d v="2024-04-30T00:00:00"/>
    <n v="0"/>
    <n v="9009002"/>
    <x v="1"/>
    <s v=""/>
    <d v="2024-02-27T00:00:00"/>
    <n v="120"/>
    <n v="118"/>
    <n v="2"/>
    <m/>
    <n v="36"/>
    <n v="0.26"/>
    <n v="0.2701051000000001"/>
    <n v="2.0124716988977553E-2"/>
    <n v="75180.009999999995"/>
    <n v="1658.16"/>
    <m/>
    <m/>
    <m/>
    <n v="78020.38"/>
    <n v="4000"/>
    <n v="995"/>
    <n v="219.14"/>
    <n v="54.51"/>
    <n v="3780.86"/>
    <n v="940.49"/>
    <s v="Erik Penser Bank AB"/>
    <n v="1"/>
    <n v="0"/>
    <n v="0"/>
    <m/>
    <m/>
    <m/>
    <m/>
    <m/>
    <m/>
    <m/>
    <m/>
    <m/>
    <m/>
    <n v="0"/>
    <n v="0"/>
    <n v="0"/>
    <n v="0"/>
    <n v="0"/>
    <n v="9183.77"/>
    <n v="6696.51"/>
    <n v="75180.009999999995"/>
    <m/>
    <m/>
    <m/>
    <s v=""/>
    <n v="0"/>
  </r>
  <r>
    <s v="2024-04-30"/>
    <d v="2024-04-30T00:00:00"/>
    <n v="0"/>
    <n v="9010380"/>
    <x v="1"/>
    <s v=""/>
    <d v="2024-02-27T00:00:00"/>
    <n v="48"/>
    <n v="46"/>
    <n v="2"/>
    <m/>
    <n v="36"/>
    <n v="0.23949999999999999"/>
    <n v="0.26743100000000009"/>
    <n v="1.9945562489515067E-2"/>
    <n v="19747.689999999999"/>
    <n v="393.65"/>
    <m/>
    <m/>
    <m/>
    <n v="19752.419999999998"/>
    <n v="1000"/>
    <n v="995"/>
    <n v="54.78"/>
    <n v="54.51"/>
    <n v="945.2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1757.71"/>
    <n v="1335.93"/>
    <n v="19747.689999999999"/>
    <m/>
    <m/>
    <m/>
    <s v=""/>
    <n v="0"/>
  </r>
  <r>
    <s v="2024-04-30"/>
    <d v="2024-04-30T00:00:00"/>
    <n v="0"/>
    <n v="9010786"/>
    <x v="1"/>
    <s v=""/>
    <d v="2024-02-28T00:00:00"/>
    <n v="60"/>
    <n v="58"/>
    <n v="2"/>
    <m/>
    <n v="36"/>
    <n v="0.23949999999999999"/>
    <n v="0.25636849999999994"/>
    <n v="1.9200716311338795E-2"/>
    <n v="29754.14"/>
    <n v="594.16"/>
    <m/>
    <m/>
    <m/>
    <n v="30231.47"/>
    <n v="1500"/>
    <n v="995"/>
    <n v="82.18"/>
    <n v="54.51"/>
    <n v="1417.8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2933.23"/>
    <n v="2215.9"/>
    <n v="29754.14"/>
    <m/>
    <m/>
    <m/>
    <s v=""/>
    <n v="0"/>
  </r>
  <r>
    <s v="2024-04-30"/>
    <d v="2024-04-30T00:00:00"/>
    <n v="0"/>
    <n v="9011586"/>
    <x v="1"/>
    <s v=""/>
    <d v="2024-02-28T00:00:00"/>
    <n v="60"/>
    <n v="58"/>
    <n v="2"/>
    <m/>
    <n v="36"/>
    <n v="0.23949999999999999"/>
    <n v="0.25636849999999994"/>
    <n v="1.9200716311338795E-2"/>
    <n v="29754.14"/>
    <n v="659.16"/>
    <m/>
    <m/>
    <m/>
    <n v="30231.47"/>
    <n v="1500"/>
    <n v="995"/>
    <n v="82.18"/>
    <n v="54.51"/>
    <n v="1417.8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2940.64"/>
    <n v="2221.3200000000002"/>
    <n v="29754.14"/>
    <m/>
    <m/>
    <m/>
    <s v=""/>
    <n v="0"/>
  </r>
  <r>
    <s v="2024-04-30"/>
    <d v="2024-04-30T00:00:00"/>
    <n v="0"/>
    <n v="9014358"/>
    <x v="1"/>
    <s v=""/>
    <d v="2024-03-04T00:00:00"/>
    <n v="60"/>
    <n v="58"/>
    <n v="1"/>
    <m/>
    <n v="36"/>
    <n v="0.23949999999999999"/>
    <n v="0.2473440000000002"/>
    <n v="1.858862408726214E-2"/>
    <n v="50000"/>
    <n v="1865.69"/>
    <m/>
    <m/>
    <m/>
    <n v="51463.19999999999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11477.58"/>
    <n v="9122.18"/>
    <n v="50000"/>
    <m/>
    <m/>
    <m/>
    <s v=""/>
    <n v="0"/>
  </r>
  <r>
    <s v="2024-04-30"/>
    <d v="2024-04-30T00:00:00"/>
    <n v="0"/>
    <n v="9016965"/>
    <x v="1"/>
    <s v=""/>
    <d v="2024-03-07T00:00:00"/>
    <n v="180"/>
    <n v="178"/>
    <n v="1"/>
    <m/>
    <n v="36"/>
    <n v="0.21"/>
    <n v="0.20765764000000014"/>
    <n v="1.5847755691832832E-2"/>
    <n v="447430.64"/>
    <n v="7858.71"/>
    <m/>
    <m/>
    <m/>
    <n v="467268.84"/>
    <n v="22400"/>
    <n v="1995"/>
    <n v="622.22"/>
    <n v="55.42"/>
    <n v="21777.78"/>
    <n v="1939.58"/>
    <s v="Erik Penser Bank AB"/>
    <n v="1"/>
    <n v="0"/>
    <n v="0"/>
    <m/>
    <m/>
    <m/>
    <m/>
    <m/>
    <m/>
    <m/>
    <m/>
    <m/>
    <m/>
    <n v="0"/>
    <n v="0"/>
    <n v="0"/>
    <n v="0"/>
    <n v="0"/>
    <n v="27190.63"/>
    <n v="20853.02"/>
    <n v="447430.64"/>
    <m/>
    <m/>
    <m/>
    <s v=""/>
    <n v="0"/>
  </r>
  <r>
    <s v="2024-04-30"/>
    <d v="2024-04-30T00:00:00"/>
    <n v="0"/>
    <n v="9012790"/>
    <x v="1"/>
    <s v=""/>
    <d v="2024-03-04T00:00:00"/>
    <n v="144"/>
    <n v="142"/>
    <n v="1"/>
    <m/>
    <n v="36"/>
    <n v="0.1875"/>
    <n v="0.18796661000000012"/>
    <n v="1.4457042085210592E-2"/>
    <n v="298343.17"/>
    <n v="5056.16"/>
    <m/>
    <m/>
    <m/>
    <n v="307709.58"/>
    <n v="11629.02"/>
    <n v="1995"/>
    <n v="323.02999999999997"/>
    <n v="55.42"/>
    <n v="11305.9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7643.89"/>
    <n v="13855.91"/>
    <n v="298343.17"/>
    <m/>
    <m/>
    <m/>
    <s v=""/>
    <n v="0"/>
  </r>
  <r>
    <s v="2024-04-30"/>
    <d v="2024-04-30T00:00:00"/>
    <n v="0"/>
    <n v="9016569"/>
    <x v="1"/>
    <s v=""/>
    <d v="2024-03-07T00:00:00"/>
    <n v="180"/>
    <n v="178"/>
    <n v="1"/>
    <m/>
    <n v="36"/>
    <n v="0.215"/>
    <n v="0.21932272000000017"/>
    <n v="1.6661849411155227E-2"/>
    <n v="429014.27"/>
    <n v="5275.03"/>
    <m/>
    <m/>
    <m/>
    <n v="443279.94"/>
    <n v="16668.259999999998"/>
    <n v="1995"/>
    <n v="463.01"/>
    <n v="55.42"/>
    <n v="16205.25"/>
    <n v="1939.58"/>
    <s v="Erik Penser Bank AB"/>
    <n v="1"/>
    <n v="0"/>
    <n v="0"/>
    <m/>
    <m/>
    <m/>
    <m/>
    <m/>
    <m/>
    <m/>
    <m/>
    <m/>
    <m/>
    <n v="0"/>
    <n v="0"/>
    <n v="0"/>
    <n v="0"/>
    <n v="0"/>
    <n v="25792.35"/>
    <n v="19517.63"/>
    <n v="429014.27"/>
    <m/>
    <m/>
    <m/>
    <s v=""/>
    <n v="0"/>
  </r>
  <r>
    <s v="2024-04-30"/>
    <d v="2024-04-30T00:00:00"/>
    <n v="0"/>
    <n v="9019902"/>
    <x v="1"/>
    <s v=""/>
    <d v="2024-03-13T00:00:00"/>
    <n v="72"/>
    <n v="71"/>
    <n v="1"/>
    <m/>
    <n v="36"/>
    <n v="0.215"/>
    <n v="0.2291075000000003"/>
    <n v="1.7339231683244583E-2"/>
    <n v="78123.850000000006"/>
    <n v="2082.89"/>
    <m/>
    <m/>
    <m/>
    <n v="79161.52"/>
    <n v="3062.31"/>
    <n v="1995"/>
    <n v="85.06"/>
    <n v="55.42"/>
    <n v="2977.25"/>
    <n v="1939.58"/>
    <s v="Erik Penser Bank AB"/>
    <n v="1"/>
    <n v="0"/>
    <n v="0"/>
    <m/>
    <m/>
    <m/>
    <m/>
    <m/>
    <m/>
    <m/>
    <m/>
    <m/>
    <m/>
    <n v="0"/>
    <n v="0"/>
    <n v="0"/>
    <n v="0"/>
    <n v="0"/>
    <n v="4177.18"/>
    <n v="3176.62"/>
    <n v="78123.850000000006"/>
    <m/>
    <m/>
    <m/>
    <s v=""/>
    <n v="0"/>
  </r>
  <r>
    <s v="2024-04-30"/>
    <d v="2024-04-30T00:00:00"/>
    <n v="0"/>
    <n v="9021726"/>
    <x v="1"/>
    <s v=""/>
    <d v="2024-03-14T00:00:00"/>
    <n v="60"/>
    <n v="59"/>
    <n v="1"/>
    <m/>
    <n v="36"/>
    <n v="0.23949999999999999"/>
    <n v="0.25486330000000001"/>
    <n v="1.9098905827870549E-2"/>
    <n v="50000"/>
    <n v="1429.97"/>
    <m/>
    <m/>
    <m/>
    <n v="50916.97"/>
    <n v="1938.17"/>
    <n v="995"/>
    <n v="53.84"/>
    <n v="27.64"/>
    <n v="1884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5013.1499999999996"/>
    <n v="3788.24"/>
    <n v="50000"/>
    <m/>
    <m/>
    <m/>
    <s v=""/>
    <n v="0"/>
  </r>
  <r>
    <s v="2024-04-30"/>
    <d v="2024-04-30T00:00:00"/>
    <n v="0"/>
    <n v="7989106"/>
    <x v="1"/>
    <s v=""/>
    <d v="2024-01-22T00:00:00"/>
    <n v="96"/>
    <n v="93"/>
    <n v="3"/>
    <m/>
    <n v="36"/>
    <n v="0.27950000000000003"/>
    <n v="0.30799000000000021"/>
    <n v="2.2626391074214824E-2"/>
    <n v="38841.93"/>
    <n v="1006.63"/>
    <m/>
    <m/>
    <m/>
    <n v="39434.65"/>
    <n v="1640"/>
    <n v="995"/>
    <n v="132.91"/>
    <n v="80.63"/>
    <n v="1507.09"/>
    <n v="914.37"/>
    <s v="Erik Penser Bank AB"/>
    <n v="1"/>
    <n v="0"/>
    <n v="0"/>
    <m/>
    <m/>
    <m/>
    <m/>
    <m/>
    <m/>
    <m/>
    <m/>
    <m/>
    <m/>
    <n v="0"/>
    <n v="0"/>
    <n v="0"/>
    <n v="0"/>
    <n v="0"/>
    <n v="4589.8999999999996"/>
    <n v="3238.01"/>
    <n v="38841.93"/>
    <m/>
    <m/>
    <m/>
    <s v=""/>
    <n v="0"/>
  </r>
  <r>
    <s v="2024-04-30"/>
    <d v="2024-04-30T00:00:00"/>
    <n v="0"/>
    <n v="7999865"/>
    <x v="1"/>
    <s v=""/>
    <d v="2024-02-06T00:00:00"/>
    <n v="144"/>
    <n v="141"/>
    <n v="2"/>
    <m/>
    <n v="36"/>
    <n v="0.27950000000000003"/>
    <n v="0.2900854000000001"/>
    <n v="2.1452482252560134E-2"/>
    <n v="199877.12"/>
    <n v="10156.459999999999"/>
    <m/>
    <m/>
    <m/>
    <n v="208861.4"/>
    <n v="10500"/>
    <n v="995"/>
    <n v="575.23"/>
    <n v="54.51"/>
    <n v="9924.77"/>
    <n v="940.49"/>
    <s v="Erik Penser Bank AB"/>
    <n v="1"/>
    <n v="0"/>
    <n v="0"/>
    <m/>
    <m/>
    <m/>
    <m/>
    <m/>
    <m/>
    <m/>
    <m/>
    <m/>
    <m/>
    <n v="0"/>
    <n v="0"/>
    <n v="0"/>
    <n v="0"/>
    <n v="0"/>
    <n v="56152.07"/>
    <n v="42238.57"/>
    <n v="199877.12"/>
    <m/>
    <m/>
    <m/>
    <s v=""/>
    <n v="0"/>
  </r>
  <r>
    <s v="2024-04-30"/>
    <d v="2024-04-30T00:00:00"/>
    <n v="0"/>
    <n v="9008814"/>
    <x v="1"/>
    <s v=""/>
    <d v="2024-02-26T00:00:00"/>
    <n v="60"/>
    <n v="58"/>
    <n v="2"/>
    <m/>
    <n v="36"/>
    <n v="0.23949999999999999"/>
    <n v="0.24789260000000021"/>
    <n v="1.8625948919910984E-2"/>
    <n v="50000"/>
    <n v="2101.17"/>
    <m/>
    <m/>
    <m/>
    <n v="51422.55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11529.32"/>
    <n v="9158.02"/>
    <n v="50000"/>
    <m/>
    <m/>
    <m/>
    <s v=""/>
    <n v="0"/>
  </r>
  <r>
    <s v="2024-04-30"/>
    <d v="2024-04-30T00:00:00"/>
    <n v="0"/>
    <n v="9016478"/>
    <x v="1"/>
    <s v=""/>
    <d v="2024-03-06T00:00:00"/>
    <n v="144"/>
    <n v="142"/>
    <n v="1"/>
    <m/>
    <n v="36"/>
    <n v="0.224"/>
    <n v="0.22701880000000021"/>
    <n v="1.7195050858914707E-2"/>
    <n v="178511.01"/>
    <n v="1937.24"/>
    <m/>
    <m/>
    <m/>
    <n v="185321.43"/>
    <n v="9000"/>
    <n v="1995"/>
    <n v="250"/>
    <n v="55.42"/>
    <n v="8750"/>
    <n v="1939.58"/>
    <s v="Erik Penser Bank AB"/>
    <n v="1"/>
    <n v="0"/>
    <n v="0"/>
    <m/>
    <m/>
    <m/>
    <m/>
    <m/>
    <m/>
    <m/>
    <m/>
    <m/>
    <m/>
    <n v="0"/>
    <n v="0"/>
    <n v="0"/>
    <n v="0"/>
    <n v="0"/>
    <n v="10616.39"/>
    <n v="7981.42"/>
    <n v="178511.01"/>
    <m/>
    <m/>
    <m/>
    <s v=""/>
    <n v="0"/>
  </r>
  <r>
    <s v="2024-04-30"/>
    <d v="2024-04-30T00:00:00"/>
    <n v="0"/>
    <n v="9023995"/>
    <x v="1"/>
    <s v=""/>
    <d v="2024-03-19T00:00:00"/>
    <n v="72"/>
    <n v="71"/>
    <n v="1"/>
    <m/>
    <n v="36"/>
    <n v="0.1875"/>
    <n v="0.18633260000000015"/>
    <n v="1.4340689751742186E-2"/>
    <n v="268708.44"/>
    <n v="5901.45"/>
    <m/>
    <m/>
    <m/>
    <n v="276928.58"/>
    <n v="9450"/>
    <n v="995"/>
    <n v="262.5"/>
    <n v="27.64"/>
    <n v="9187.5"/>
    <n v="967.36"/>
    <s v="Erik Penser Bank AB"/>
    <n v="1"/>
    <n v="0"/>
    <n v="0"/>
    <m/>
    <m/>
    <m/>
    <m/>
    <m/>
    <m/>
    <m/>
    <m/>
    <m/>
    <m/>
    <n v="0"/>
    <n v="0"/>
    <n v="0"/>
    <n v="0"/>
    <n v="0"/>
    <n v="14307.42"/>
    <n v="11399.98"/>
    <n v="268708.44"/>
    <m/>
    <m/>
    <m/>
    <s v=""/>
    <n v="0"/>
  </r>
  <r>
    <s v="2024-04-30"/>
    <d v="2024-04-30T00:00:00"/>
    <n v="0"/>
    <n v="9024217"/>
    <x v="1"/>
    <s v=""/>
    <d v="2024-03-20T00:00:00"/>
    <n v="180"/>
    <n v="179"/>
    <n v="1"/>
    <m/>
    <n v="36"/>
    <n v="0.1875"/>
    <n v="0.18809040000000024"/>
    <n v="1.4465850773983435E-2"/>
    <n v="307258.42"/>
    <n v="3686.07"/>
    <m/>
    <m/>
    <m/>
    <n v="317001.69"/>
    <n v="12016.65"/>
    <n v="1995"/>
    <n v="333.8"/>
    <n v="55.42"/>
    <n v="11682.85"/>
    <n v="1939.58"/>
    <s v="Erik Penser Bank AB"/>
    <n v="1"/>
    <n v="0"/>
    <n v="0"/>
    <m/>
    <m/>
    <m/>
    <m/>
    <m/>
    <m/>
    <m/>
    <m/>
    <m/>
    <m/>
    <n v="0"/>
    <n v="0"/>
    <n v="0"/>
    <n v="0"/>
    <n v="0"/>
    <n v="18377.810000000001"/>
    <n v="14405.02"/>
    <n v="307258.42"/>
    <m/>
    <m/>
    <m/>
    <s v=""/>
    <n v="0"/>
  </r>
  <r>
    <s v="2024-04-30"/>
    <d v="2024-04-30T00:00:00"/>
    <n v="0"/>
    <n v="9025875"/>
    <x v="1"/>
    <s v=""/>
    <d v="2024-03-21T00:00:00"/>
    <n v="24"/>
    <n v="23"/>
    <n v="1"/>
    <m/>
    <n v="23"/>
    <n v="0.23949999999999999"/>
    <n v="0.24604300000000023"/>
    <n v="1.8500048386795198E-2"/>
    <n v="30000"/>
    <n v="718.37"/>
    <m/>
    <m/>
    <m/>
    <n v="30483.040000000001"/>
    <n v="1500"/>
    <n v="995"/>
    <n v="65.22"/>
    <n v="43.26"/>
    <n v="1434.78"/>
    <n v="951.74"/>
    <s v="Nystart Finans Sverige AB"/>
    <n v="0"/>
    <n v="0"/>
    <n v="0"/>
    <m/>
    <m/>
    <m/>
    <m/>
    <m/>
    <m/>
    <m/>
    <m/>
    <m/>
    <m/>
    <n v="0"/>
    <n v="0"/>
    <n v="0"/>
    <n v="0"/>
    <n v="0"/>
    <n v="1627.42"/>
    <n v="1389.5"/>
    <n v="30000"/>
    <m/>
    <m/>
    <m/>
    <s v=""/>
    <n v="0"/>
  </r>
  <r>
    <s v="2024-04-30"/>
    <d v="2024-04-30T00:00:00"/>
    <n v="0"/>
    <n v="9032129"/>
    <x v="1"/>
    <s v=""/>
    <d v="2024-04-04T00:00:00"/>
    <n v="144"/>
    <n v="143"/>
    <n v="0"/>
    <m/>
    <n v="36"/>
    <n v="0.215"/>
    <n v="0.24130450000000028"/>
    <n v="1.8176719825722998E-2"/>
    <n v="119957"/>
    <n v="1803.52"/>
    <m/>
    <m/>
    <m/>
    <n v="119162"/>
    <n v="4200"/>
    <n v="4995"/>
    <n v="0"/>
    <n v="0"/>
    <n v="4200"/>
    <n v="4995"/>
    <s v="Erik Penser Bank AB"/>
    <n v="1"/>
    <n v="0"/>
    <n v="0"/>
    <m/>
    <m/>
    <m/>
    <m/>
    <m/>
    <m/>
    <m/>
    <m/>
    <m/>
    <m/>
    <n v="0"/>
    <n v="0"/>
    <n v="0"/>
    <n v="0"/>
    <n v="0"/>
    <n v="6970.29"/>
    <n v="5150.2700000000004"/>
    <n v="119957"/>
    <m/>
    <m/>
    <m/>
    <s v=""/>
    <n v="0"/>
  </r>
  <r>
    <s v="2024-04-30"/>
    <d v="2024-04-30T00:00:00"/>
    <n v="0"/>
    <n v="9035536"/>
    <x v="1"/>
    <s v=""/>
    <d v="2024-04-09T00:00:00"/>
    <n v="180"/>
    <n v="179"/>
    <n v="0"/>
    <m/>
    <n v="36"/>
    <n v="0.215"/>
    <n v="0.21766580000000019"/>
    <n v="1.6546650849465605E-2"/>
    <n v="476676.59"/>
    <n v="5102.4399999999996"/>
    <m/>
    <m/>
    <m/>
    <n v="494019.77"/>
    <n v="22338.18"/>
    <n v="4995"/>
    <n v="0"/>
    <n v="0"/>
    <n v="22338.18"/>
    <n v="4995"/>
    <s v="Erik Penser Bank AB"/>
    <n v="1"/>
    <n v="0"/>
    <n v="0"/>
    <m/>
    <m/>
    <m/>
    <m/>
    <m/>
    <m/>
    <m/>
    <m/>
    <m/>
    <m/>
    <n v="0"/>
    <n v="0"/>
    <n v="0"/>
    <n v="0"/>
    <n v="0"/>
    <n v="28671.84"/>
    <n v="21738.42"/>
    <n v="476676.59"/>
    <m/>
    <m/>
    <m/>
    <s v=""/>
    <n v="0"/>
  </r>
  <r>
    <s v="2024-04-30"/>
    <d v="2024-04-30T00:00:00"/>
    <n v="0"/>
    <n v="7882897"/>
    <x v="1"/>
    <s v="monitoring_previous_S3"/>
    <d v="2023-03-06T00:00:00"/>
    <n v="228"/>
    <n v="226"/>
    <n v="13"/>
    <m/>
    <n v="36"/>
    <n v="0.17"/>
    <n v="0.16768250000000015"/>
    <n v="1.3002168833512684E-2"/>
    <n v="337083.16"/>
    <n v="13466.48"/>
    <m/>
    <m/>
    <m/>
    <n v="348180.22"/>
    <n v="17000"/>
    <n v="995"/>
    <n v="5213.0600000000004"/>
    <n v="305.12"/>
    <n v="11786.94"/>
    <n v="689.88"/>
    <s v="Erik Penser Bank AB"/>
    <n v="1"/>
    <n v="0"/>
    <n v="0"/>
    <m/>
    <m/>
    <m/>
    <m/>
    <m/>
    <m/>
    <m/>
    <m/>
    <m/>
    <m/>
    <n v="0"/>
    <n v="0"/>
    <n v="0"/>
    <n v="0"/>
    <n v="0"/>
    <n v="102671.24"/>
    <n v="86708.45"/>
    <n v="337083.16"/>
    <m/>
    <m/>
    <m/>
    <s v=""/>
    <n v="0"/>
  </r>
  <r>
    <s v="2024-04-30"/>
    <d v="2024-04-30T00:00:00"/>
    <n v="0"/>
    <n v="7882962"/>
    <x v="1"/>
    <s v=""/>
    <d v="2023-03-16T00:00:00"/>
    <n v="168"/>
    <n v="155"/>
    <n v="13"/>
    <m/>
    <n v="36"/>
    <n v="0.26950000000000002"/>
    <n v="0.28394200000000003"/>
    <n v="2.104624919746545E-2"/>
    <n v="34888.44"/>
    <n v="1878"/>
    <m/>
    <m/>
    <m/>
    <n v="36105.269999999997"/>
    <n v="2750"/>
    <n v="995"/>
    <n v="843.29"/>
    <n v="305.12"/>
    <n v="1906.71"/>
    <n v="689.88"/>
    <s v="Erik Penser Bank AB"/>
    <n v="1"/>
    <n v="0"/>
    <n v="0"/>
    <m/>
    <m/>
    <m/>
    <m/>
    <m/>
    <m/>
    <m/>
    <m/>
    <m/>
    <m/>
    <n v="0"/>
    <n v="0"/>
    <n v="0"/>
    <n v="0"/>
    <n v="0"/>
    <n v="9795.19"/>
    <n v="7397.24"/>
    <n v="34888.44"/>
    <m/>
    <m/>
    <m/>
    <s v=""/>
    <n v="0"/>
  </r>
  <r>
    <s v="2024-04-30"/>
    <d v="2024-04-30T00:00:00"/>
    <n v="0"/>
    <n v="7883515"/>
    <x v="1"/>
    <s v=""/>
    <d v="2023-03-03T00:00:00"/>
    <n v="180"/>
    <n v="166"/>
    <n v="13"/>
    <m/>
    <n v="36"/>
    <n v="0.18"/>
    <n v="0.17634906000000011"/>
    <n v="1.3626588360788894E-2"/>
    <n v="346474.12"/>
    <n v="10855.83"/>
    <m/>
    <m/>
    <m/>
    <n v="359588.35"/>
    <n v="20909.32"/>
    <n v="1995"/>
    <n v="6411.86"/>
    <n v="611.77"/>
    <n v="14497.46"/>
    <n v="1383.23"/>
    <s v="Erik Penser Bank AB"/>
    <n v="1"/>
    <n v="0"/>
    <n v="0"/>
    <m/>
    <m/>
    <m/>
    <m/>
    <m/>
    <m/>
    <m/>
    <m/>
    <m/>
    <m/>
    <n v="0"/>
    <n v="0"/>
    <n v="0"/>
    <n v="0"/>
    <n v="0"/>
    <n v="82148.149999999994"/>
    <n v="67445.61"/>
    <n v="346474.12"/>
    <m/>
    <m/>
    <m/>
    <s v=""/>
    <n v="0"/>
  </r>
  <r>
    <s v="2024-04-30"/>
    <d v="2024-04-30T00:00:00"/>
    <n v="0"/>
    <n v="7883143"/>
    <x v="1"/>
    <s v=""/>
    <d v="2023-03-01T00:00:00"/>
    <n v="120"/>
    <n v="106"/>
    <n v="13"/>
    <m/>
    <n v="36"/>
    <n v="0.26550000000000001"/>
    <n v="0.27965900999999987"/>
    <n v="2.076198052956868E-2"/>
    <n v="169748.96"/>
    <n v="8249.18"/>
    <m/>
    <m/>
    <m/>
    <n v="175299.22"/>
    <n v="9000"/>
    <n v="995"/>
    <n v="2759.86"/>
    <n v="305.12"/>
    <n v="6240.14"/>
    <n v="689.88"/>
    <s v="Erik Penser Bank AB"/>
    <n v="1"/>
    <n v="0"/>
    <n v="0"/>
    <m/>
    <m/>
    <m/>
    <m/>
    <m/>
    <m/>
    <m/>
    <m/>
    <m/>
    <m/>
    <n v="0"/>
    <n v="0"/>
    <n v="0"/>
    <n v="0"/>
    <n v="0"/>
    <n v="46263.03"/>
    <n v="35203.69"/>
    <n v="169748.96"/>
    <m/>
    <m/>
    <m/>
    <s v=""/>
    <n v="0"/>
  </r>
  <r>
    <s v="2024-04-30"/>
    <d v="2024-04-30T00:00:00"/>
    <n v="0"/>
    <n v="7883341"/>
    <x v="1"/>
    <s v=""/>
    <d v="2023-03-08T00:00:00"/>
    <n v="180"/>
    <n v="166"/>
    <n v="13"/>
    <m/>
    <n v="36"/>
    <n v="0.2515"/>
    <n v="0.25995351999999999"/>
    <n v="1.944275453333022E-2"/>
    <n v="495060.03"/>
    <n v="22645.63"/>
    <m/>
    <m/>
    <m/>
    <n v="514095.76"/>
    <n v="29449.75"/>
    <n v="1995"/>
    <n v="9030.7900000000009"/>
    <n v="611.77"/>
    <n v="20418.96"/>
    <n v="1383.23"/>
    <s v="Erik Penser Bank AB"/>
    <n v="1"/>
    <n v="0"/>
    <n v="0"/>
    <m/>
    <m/>
    <m/>
    <m/>
    <m/>
    <m/>
    <m/>
    <m/>
    <m/>
    <m/>
    <n v="0"/>
    <n v="0"/>
    <n v="0"/>
    <n v="0"/>
    <n v="0"/>
    <n v="120133.18"/>
    <n v="91095.69"/>
    <n v="495060.03"/>
    <m/>
    <m/>
    <m/>
    <s v=""/>
    <n v="0"/>
  </r>
  <r>
    <s v="2024-04-30"/>
    <d v="2024-04-30T00:00:00"/>
    <n v="0"/>
    <n v="7885593"/>
    <x v="1"/>
    <s v=""/>
    <d v="2023-03-09T00:00:00"/>
    <n v="180"/>
    <n v="166"/>
    <n v="13"/>
    <m/>
    <n v="36"/>
    <n v="0.26950000000000002"/>
    <n v="0.28611470000000006"/>
    <n v="2.1190122491058894E-2"/>
    <n v="94085.5"/>
    <n v="7113.43"/>
    <m/>
    <m/>
    <m/>
    <n v="97035.7"/>
    <n v="5250"/>
    <n v="995"/>
    <n v="1609.92"/>
    <n v="305.12"/>
    <n v="3640.08"/>
    <n v="689.88"/>
    <s v="Erik Penser Bank AB"/>
    <n v="1"/>
    <n v="0"/>
    <n v="0"/>
    <m/>
    <m/>
    <m/>
    <m/>
    <m/>
    <m/>
    <m/>
    <m/>
    <m/>
    <m/>
    <n v="0"/>
    <n v="0"/>
    <n v="0"/>
    <n v="0"/>
    <n v="0"/>
    <n v="30603.61"/>
    <n v="23609.24"/>
    <n v="94085.5"/>
    <m/>
    <m/>
    <m/>
    <s v=""/>
    <n v="0"/>
  </r>
  <r>
    <s v="2024-04-30"/>
    <d v="2024-04-30T00:00:00"/>
    <n v="0"/>
    <n v="7886666"/>
    <x v="1"/>
    <s v=""/>
    <d v="2023-03-21T00:00:00"/>
    <n v="108"/>
    <n v="95"/>
    <n v="13"/>
    <m/>
    <n v="36"/>
    <n v="0.191"/>
    <n v="0.18498540000000013"/>
    <n v="1.4244649647688012E-2"/>
    <n v="263825.62"/>
    <n v="5235.99"/>
    <m/>
    <m/>
    <m/>
    <n v="275102.15000000002"/>
    <n v="18258.849999999999"/>
    <n v="1995"/>
    <n v="5599.09"/>
    <n v="611.77"/>
    <n v="12659.76"/>
    <n v="1383.23"/>
    <s v="Erik Penser Bank AB"/>
    <n v="1"/>
    <n v="0"/>
    <n v="0"/>
    <m/>
    <m/>
    <m/>
    <m/>
    <m/>
    <m/>
    <m/>
    <m/>
    <m/>
    <m/>
    <n v="0"/>
    <n v="0"/>
    <n v="0"/>
    <n v="0"/>
    <n v="0"/>
    <n v="15015.56"/>
    <n v="11900.63"/>
    <n v="263825.62"/>
    <m/>
    <m/>
    <m/>
    <s v=""/>
    <n v="0"/>
  </r>
  <r>
    <s v="2024-04-30"/>
    <d v="2024-04-30T00:00:00"/>
    <n v="0"/>
    <n v="7886757"/>
    <x v="1"/>
    <s v=""/>
    <d v="2023-03-23T00:00:00"/>
    <n v="230"/>
    <n v="227"/>
    <n v="13"/>
    <m/>
    <n v="36"/>
    <n v="0.25950000000000001"/>
    <n v="0.27110560000000011"/>
    <n v="2.0191657800312512E-2"/>
    <n v="267494.78000000003"/>
    <n v="19506.71"/>
    <m/>
    <m/>
    <m/>
    <n v="277205.14"/>
    <n v="15000"/>
    <n v="995"/>
    <n v="4599.76"/>
    <n v="305.12"/>
    <n v="10400.24"/>
    <n v="689.88"/>
    <s v="Erik Penser Bank AB"/>
    <n v="1"/>
    <n v="0"/>
    <n v="0"/>
    <m/>
    <m/>
    <m/>
    <m/>
    <m/>
    <m/>
    <m/>
    <m/>
    <m/>
    <m/>
    <n v="0"/>
    <n v="0"/>
    <n v="0"/>
    <n v="0"/>
    <n v="0"/>
    <n v="87502.09"/>
    <n v="68225.119999999995"/>
    <n v="267494.78000000003"/>
    <m/>
    <m/>
    <m/>
    <s v=""/>
    <n v="0"/>
  </r>
  <r>
    <s v="2024-04-30"/>
    <d v="2024-04-30T00:00:00"/>
    <n v="0"/>
    <n v="7886807"/>
    <x v="1"/>
    <s v=""/>
    <d v="2023-03-14T00:00:00"/>
    <n v="84"/>
    <n v="71"/>
    <n v="13"/>
    <m/>
    <n v="36"/>
    <n v="0.252"/>
    <n v="0.25951799999999986"/>
    <n v="1.9413384647766874E-2"/>
    <n v="127961.44"/>
    <n v="6030.1"/>
    <m/>
    <m/>
    <m/>
    <n v="132549.68"/>
    <n v="7612.5"/>
    <n v="995"/>
    <n v="2334.38"/>
    <n v="305.12"/>
    <n v="5278.12"/>
    <n v="689.88"/>
    <s v="Erik Penser Bank AB"/>
    <n v="1"/>
    <n v="0"/>
    <n v="0"/>
    <m/>
    <m/>
    <m/>
    <m/>
    <m/>
    <m/>
    <m/>
    <m/>
    <m/>
    <m/>
    <n v="0"/>
    <n v="0"/>
    <n v="0"/>
    <n v="0"/>
    <n v="0"/>
    <n v="33043.660000000003"/>
    <n v="25806.55"/>
    <n v="127961.44"/>
    <m/>
    <m/>
    <m/>
    <s v=""/>
    <n v="0"/>
  </r>
  <r>
    <s v="2024-04-30"/>
    <d v="2024-04-30T00:00:00"/>
    <n v="0"/>
    <n v="7886989"/>
    <x v="1"/>
    <s v=""/>
    <d v="2023-03-14T00:00:00"/>
    <n v="204"/>
    <n v="200"/>
    <n v="13"/>
    <m/>
    <n v="36"/>
    <n v="0.15"/>
    <n v="0.15162950000000008"/>
    <n v="1.1834254794080401E-2"/>
    <n v="259130.91"/>
    <n v="4472.37"/>
    <m/>
    <m/>
    <m/>
    <n v="264057.15999999997"/>
    <n v="9100"/>
    <n v="1995"/>
    <n v="2790.52"/>
    <n v="611.77"/>
    <n v="6309.48"/>
    <n v="1383.23"/>
    <s v="Erik Penser Bank AB"/>
    <n v="1"/>
    <n v="0"/>
    <n v="0"/>
    <m/>
    <m/>
    <m/>
    <m/>
    <m/>
    <m/>
    <m/>
    <m/>
    <m/>
    <m/>
    <n v="0"/>
    <n v="0"/>
    <n v="0"/>
    <n v="0"/>
    <n v="0"/>
    <n v="15450.51"/>
    <n v="12630.98"/>
    <n v="259130.91"/>
    <m/>
    <m/>
    <m/>
    <s v=""/>
    <n v="0"/>
  </r>
  <r>
    <s v="2024-04-30"/>
    <d v="2024-04-30T00:00:00"/>
    <n v="0"/>
    <n v="7885221"/>
    <x v="1"/>
    <s v=""/>
    <d v="2023-03-07T00:00:00"/>
    <n v="134"/>
    <n v="130"/>
    <n v="13"/>
    <m/>
    <n v="36"/>
    <n v="0.14599999999999999"/>
    <n v="0.13868700000000012"/>
    <n v="1.0881723649525332E-2"/>
    <n v="91057.63"/>
    <n v="1213.1400000000001"/>
    <m/>
    <m/>
    <m/>
    <n v="94319.84"/>
    <n v="5000"/>
    <n v="295"/>
    <n v="1533.25"/>
    <n v="90.46"/>
    <n v="3466.75"/>
    <n v="204.54"/>
    <s v="Erik Penser Bank AB"/>
    <n v="1"/>
    <n v="0"/>
    <n v="0"/>
    <m/>
    <m/>
    <m/>
    <m/>
    <m/>
    <m/>
    <m/>
    <m/>
    <m/>
    <m/>
    <n v="0"/>
    <n v="0"/>
    <n v="0"/>
    <n v="0"/>
    <n v="0"/>
    <n v="10816.16"/>
    <n v="9077.84"/>
    <n v="91057.63"/>
    <m/>
    <m/>
    <m/>
    <s v=""/>
    <n v="0"/>
  </r>
  <r>
    <s v="2024-04-30"/>
    <d v="2024-04-30T00:00:00"/>
    <n v="0"/>
    <n v="7885270"/>
    <x v="1"/>
    <s v="monitoring_previous_S3"/>
    <d v="2023-03-15T00:00:00"/>
    <n v="180"/>
    <n v="167"/>
    <n v="13"/>
    <m/>
    <n v="36"/>
    <n v="0.22950000000000001"/>
    <n v="0.24251980000000017"/>
    <n v="1.8259752790312112E-2"/>
    <n v="163907.78"/>
    <n v="7091.49"/>
    <m/>
    <m/>
    <m/>
    <n v="167565.20000000001"/>
    <n v="6270"/>
    <n v="995"/>
    <n v="1922.7"/>
    <n v="305.12"/>
    <n v="4347.3"/>
    <n v="689.88"/>
    <s v="Erik Penser Bank AB"/>
    <n v="1"/>
    <n v="0"/>
    <n v="0"/>
    <m/>
    <m/>
    <m/>
    <m/>
    <m/>
    <m/>
    <m/>
    <m/>
    <m/>
    <m/>
    <n v="0"/>
    <n v="0"/>
    <n v="0"/>
    <n v="0"/>
    <n v="0"/>
    <n v="45151.22"/>
    <n v="35284.949999999997"/>
    <n v="163907.78"/>
    <m/>
    <m/>
    <m/>
    <s v=""/>
    <n v="0"/>
  </r>
  <r>
    <s v="2024-04-30"/>
    <d v="2024-04-30T00:00:00"/>
    <n v="0"/>
    <n v="7885924"/>
    <x v="1"/>
    <s v=""/>
    <d v="2023-03-24T00:00:00"/>
    <n v="168"/>
    <n v="155"/>
    <n v="13"/>
    <m/>
    <n v="36"/>
    <n v="0.2"/>
    <n v="0.19944630000000016"/>
    <n v="1.5270360636006508E-2"/>
    <n v="203111"/>
    <n v="9554.33"/>
    <m/>
    <m/>
    <m/>
    <n v="210712.11"/>
    <n v="12957.89"/>
    <n v="1995"/>
    <n v="3973.55"/>
    <n v="611.77"/>
    <n v="8984.34"/>
    <n v="1383.23"/>
    <s v="Erik Penser Bank AB"/>
    <n v="1"/>
    <n v="0"/>
    <n v="0"/>
    <m/>
    <m/>
    <m/>
    <m/>
    <m/>
    <m/>
    <m/>
    <m/>
    <m/>
    <m/>
    <n v="0"/>
    <n v="0"/>
    <n v="0"/>
    <n v="0"/>
    <n v="0"/>
    <n v="61865.66"/>
    <n v="50889.86"/>
    <n v="203111"/>
    <m/>
    <m/>
    <m/>
    <s v=""/>
    <n v="0"/>
  </r>
  <r>
    <s v="2024-04-30"/>
    <d v="2024-04-30T00:00:00"/>
    <n v="0"/>
    <n v="7891294"/>
    <x v="1"/>
    <s v=""/>
    <d v="2023-04-05T00:00:00"/>
    <n v="180"/>
    <n v="167"/>
    <n v="12"/>
    <m/>
    <n v="36"/>
    <n v="0.25600000000000001"/>
    <n v="0.25634961999999989"/>
    <n v="1.9199439976337773E-2"/>
    <n v="274818.11"/>
    <n v="2734.96"/>
    <m/>
    <m/>
    <m/>
    <n v="289766.94"/>
    <n v="22956.42"/>
    <n v="1995"/>
    <n v="6584.84"/>
    <n v="572.25"/>
    <n v="16371.58"/>
    <n v="1422.75"/>
    <s v="Erik Penser Bank AB"/>
    <n v="1"/>
    <n v="0"/>
    <n v="0"/>
    <m/>
    <m/>
    <m/>
    <m/>
    <m/>
    <m/>
    <m/>
    <m/>
    <m/>
    <m/>
    <n v="0"/>
    <n v="0"/>
    <n v="0"/>
    <n v="0"/>
    <n v="0"/>
    <n v="16719.509999999998"/>
    <n v="12171.11"/>
    <n v="274818.11"/>
    <m/>
    <m/>
    <m/>
    <s v=""/>
    <n v="0"/>
  </r>
  <r>
    <s v="2024-04-30"/>
    <d v="2024-04-30T00:00:00"/>
    <n v="0"/>
    <n v="7891567"/>
    <x v="1"/>
    <s v=""/>
    <d v="2023-03-30T00:00:00"/>
    <n v="84"/>
    <n v="71"/>
    <n v="13"/>
    <m/>
    <n v="36"/>
    <n v="0.18149999999999999"/>
    <n v="0.18370350000000019"/>
    <n v="1.4153171720155955E-2"/>
    <n v="218723.87"/>
    <n v="7736.98"/>
    <m/>
    <m/>
    <m/>
    <n v="223788.78"/>
    <n v="7800"/>
    <n v="495"/>
    <n v="2391.88"/>
    <n v="151.79"/>
    <n v="5408.12"/>
    <n v="343.21"/>
    <s v="Erik Penser Bank AB"/>
    <n v="1"/>
    <n v="0"/>
    <n v="0"/>
    <m/>
    <m/>
    <m/>
    <m/>
    <m/>
    <m/>
    <m/>
    <m/>
    <m/>
    <m/>
    <n v="0"/>
    <n v="0"/>
    <n v="0"/>
    <n v="0"/>
    <n v="0"/>
    <n v="54262.82"/>
    <n v="45241.1"/>
    <n v="218723.87"/>
    <m/>
    <m/>
    <m/>
    <s v=""/>
    <n v="0"/>
  </r>
  <r>
    <s v="2024-04-30"/>
    <d v="2024-04-30T00:00:00"/>
    <n v="0"/>
    <n v="7891864"/>
    <x v="1"/>
    <s v=""/>
    <d v="2023-03-24T00:00:00"/>
    <n v="232"/>
    <n v="227"/>
    <n v="13"/>
    <m/>
    <n v="36"/>
    <n v="0.26950000000000002"/>
    <n v="0.28439910999999996"/>
    <n v="2.1076536939068413E-2"/>
    <n v="296362.95"/>
    <n v="20358.96"/>
    <m/>
    <m/>
    <m/>
    <n v="306593.32"/>
    <n v="15750"/>
    <n v="995"/>
    <n v="4829.75"/>
    <n v="305.12"/>
    <n v="10920.25"/>
    <n v="689.88"/>
    <s v="Erik Penser Bank AB"/>
    <n v="1"/>
    <n v="0"/>
    <n v="0"/>
    <m/>
    <m/>
    <m/>
    <m/>
    <m/>
    <m/>
    <m/>
    <m/>
    <m/>
    <m/>
    <n v="0"/>
    <n v="0"/>
    <n v="0"/>
    <n v="0"/>
    <n v="0"/>
    <n v="96485.93"/>
    <n v="74470.19"/>
    <n v="296362.95"/>
    <m/>
    <m/>
    <m/>
    <s v=""/>
    <n v="0"/>
  </r>
  <r>
    <s v="2024-04-30"/>
    <d v="2024-04-30T00:00:00"/>
    <n v="0"/>
    <n v="7890262"/>
    <x v="1"/>
    <s v=""/>
    <d v="2023-03-24T00:00:00"/>
    <n v="180"/>
    <n v="167"/>
    <n v="13"/>
    <m/>
    <n v="36"/>
    <n v="0.22"/>
    <n v="0.22435934000000018"/>
    <n v="1.7011145107092451E-2"/>
    <n v="479037.55"/>
    <n v="10096.370000000001"/>
    <m/>
    <m/>
    <m/>
    <n v="495681.4"/>
    <n v="25000"/>
    <n v="995"/>
    <n v="7666.27"/>
    <n v="305.12"/>
    <n v="17333.73"/>
    <n v="689.88"/>
    <s v="Erik Penser Bank AB"/>
    <n v="1"/>
    <n v="0"/>
    <n v="0"/>
    <m/>
    <m/>
    <m/>
    <m/>
    <m/>
    <m/>
    <m/>
    <m/>
    <m/>
    <m/>
    <n v="0"/>
    <n v="0"/>
    <n v="0"/>
    <n v="0"/>
    <n v="0"/>
    <n v="29001.21"/>
    <n v="21833.61"/>
    <n v="479037.55"/>
    <m/>
    <m/>
    <m/>
    <s v=""/>
    <n v="0"/>
  </r>
  <r>
    <s v="2024-04-30"/>
    <d v="2024-04-30T00:00:00"/>
    <n v="0"/>
    <n v="7890270"/>
    <x v="1"/>
    <s v=""/>
    <d v="2023-03-22T00:00:00"/>
    <n v="48"/>
    <n v="35"/>
    <n v="13"/>
    <m/>
    <n v="35"/>
    <n v="0.26950000000000002"/>
    <n v="0.28375220000000007"/>
    <n v="2.1033670297588403E-2"/>
    <n v="87781.07"/>
    <n v="4225.66"/>
    <m/>
    <m/>
    <m/>
    <n v="89739.67"/>
    <n v="3850"/>
    <n v="995"/>
    <n v="1208.8"/>
    <n v="312.39999999999998"/>
    <n v="2641.2"/>
    <n v="682.6"/>
    <s v="Erik Penser Bank AB"/>
    <n v="1"/>
    <n v="0"/>
    <n v="0"/>
    <m/>
    <m/>
    <m/>
    <m/>
    <m/>
    <m/>
    <m/>
    <m/>
    <m/>
    <m/>
    <n v="0"/>
    <n v="0"/>
    <n v="0"/>
    <n v="0"/>
    <n v="0"/>
    <n v="18011.349999999999"/>
    <n v="14454.11"/>
    <n v="87781.07"/>
    <m/>
    <m/>
    <m/>
    <s v=""/>
    <n v="0"/>
  </r>
  <r>
    <s v="2024-04-30"/>
    <d v="2024-04-30T00:00:00"/>
    <n v="0"/>
    <n v="7890619"/>
    <x v="1"/>
    <s v=""/>
    <d v="2023-03-28T00:00:00"/>
    <n v="180"/>
    <n v="167"/>
    <n v="13"/>
    <m/>
    <n v="36"/>
    <n v="0.246"/>
    <n v="0.25282393999999997"/>
    <n v="1.8960786473897429E-2"/>
    <n v="483895.07"/>
    <n v="35361.89"/>
    <m/>
    <m/>
    <m/>
    <n v="502930.8"/>
    <n v="29449.75"/>
    <n v="1995"/>
    <n v="9030.7900000000009"/>
    <n v="611.77"/>
    <n v="20418.96"/>
    <n v="1383.23"/>
    <s v="Erik Penser Bank AB"/>
    <n v="1"/>
    <n v="0"/>
    <n v="0"/>
    <m/>
    <m/>
    <m/>
    <m/>
    <m/>
    <m/>
    <m/>
    <m/>
    <m/>
    <m/>
    <n v="0"/>
    <n v="0"/>
    <n v="0"/>
    <n v="0"/>
    <n v="0"/>
    <n v="152380.34"/>
    <n v="119824"/>
    <n v="483895.07"/>
    <m/>
    <m/>
    <m/>
    <s v=""/>
    <n v="0"/>
  </r>
  <r>
    <s v="2024-04-30"/>
    <d v="2024-04-30T00:00:00"/>
    <n v="0"/>
    <n v="7889165"/>
    <x v="1"/>
    <s v=""/>
    <d v="2023-03-20T00:00:00"/>
    <n v="144"/>
    <n v="131"/>
    <n v="13"/>
    <m/>
    <n v="36"/>
    <n v="0.19350000000000001"/>
    <n v="0.19236840000000019"/>
    <n v="1.4769750329608033E-2"/>
    <n v="462255.53"/>
    <n v="8783.41"/>
    <m/>
    <m/>
    <m/>
    <n v="478899.38"/>
    <n v="25000"/>
    <n v="995"/>
    <n v="7666.27"/>
    <n v="305.12"/>
    <n v="17333.73"/>
    <n v="689.88"/>
    <s v="Erik Penser Bank AB"/>
    <n v="1"/>
    <n v="0"/>
    <n v="0"/>
    <m/>
    <m/>
    <m/>
    <m/>
    <m/>
    <m/>
    <m/>
    <m/>
    <m/>
    <m/>
    <n v="0"/>
    <n v="0"/>
    <n v="0"/>
    <n v="0"/>
    <n v="0"/>
    <n v="27305.71"/>
    <n v="21355.74"/>
    <n v="462255.53"/>
    <m/>
    <m/>
    <m/>
    <s v=""/>
    <n v="0"/>
  </r>
  <r>
    <s v="2024-04-30"/>
    <d v="2024-04-30T00:00:00"/>
    <n v="0"/>
    <n v="7884380"/>
    <x v="1"/>
    <s v=""/>
    <d v="2023-03-08T00:00:00"/>
    <n v="230"/>
    <n v="224"/>
    <n v="13"/>
    <m/>
    <n v="36"/>
    <n v="0.23350000000000001"/>
    <n v="0.23792261000000012"/>
    <n v="1.7945266064298693E-2"/>
    <n v="459304.74"/>
    <n v="9649.4699999999993"/>
    <m/>
    <m/>
    <m/>
    <n v="477523.71"/>
    <n v="28271.759999999998"/>
    <n v="1995"/>
    <n v="8669.56"/>
    <n v="611.77"/>
    <n v="19602.2"/>
    <n v="1383.23"/>
    <s v="Erik Penser Bank AB"/>
    <n v="1"/>
    <n v="0"/>
    <n v="0"/>
    <m/>
    <m/>
    <m/>
    <m/>
    <m/>
    <m/>
    <m/>
    <m/>
    <m/>
    <m/>
    <n v="0"/>
    <n v="0"/>
    <n v="0"/>
    <n v="0"/>
    <n v="0"/>
    <n v="28212.47"/>
    <n v="20903.580000000002"/>
    <n v="459304.74"/>
    <m/>
    <m/>
    <m/>
    <s v=""/>
    <n v="0"/>
  </r>
  <r>
    <s v="2024-04-30"/>
    <d v="2024-04-30T00:00:00"/>
    <n v="0"/>
    <n v="7887623"/>
    <x v="1"/>
    <s v=""/>
    <d v="2023-03-15T00:00:00"/>
    <n v="132"/>
    <n v="119"/>
    <n v="13"/>
    <m/>
    <n v="36"/>
    <n v="0.14199999999999999"/>
    <n v="0.13489550000000011"/>
    <n v="1.0600800356750151E-2"/>
    <n v="285050.71000000002"/>
    <n v="1421.88"/>
    <m/>
    <m/>
    <m/>
    <n v="294761.07"/>
    <n v="15000"/>
    <n v="995"/>
    <n v="4599.76"/>
    <n v="305.12"/>
    <n v="10400.24"/>
    <n v="689.88"/>
    <s v="Erik Penser Bank AB"/>
    <n v="1"/>
    <n v="0"/>
    <n v="0"/>
    <m/>
    <m/>
    <m/>
    <m/>
    <m/>
    <m/>
    <m/>
    <m/>
    <m/>
    <m/>
    <n v="0"/>
    <n v="0"/>
    <n v="0"/>
    <n v="0"/>
    <n v="0"/>
    <n v="33156.9"/>
    <n v="27976.33"/>
    <n v="285050.71000000002"/>
    <m/>
    <m/>
    <m/>
    <s v=""/>
    <n v="0"/>
  </r>
  <r>
    <s v="2024-04-30"/>
    <d v="2024-04-30T00:00:00"/>
    <n v="0"/>
    <n v="7888308"/>
    <x v="1"/>
    <s v=""/>
    <d v="2023-03-23T00:00:00"/>
    <n v="156"/>
    <n v="143"/>
    <n v="13"/>
    <m/>
    <n v="36"/>
    <n v="0.252"/>
    <n v="0.27289749999999996"/>
    <n v="2.0311428469854675E-2"/>
    <n v="117932.68"/>
    <n v="5552.45"/>
    <m/>
    <m/>
    <m/>
    <n v="119946.86"/>
    <n v="3900"/>
    <n v="995"/>
    <n v="1195.94"/>
    <n v="305.12"/>
    <n v="2704.06"/>
    <n v="689.88"/>
    <s v="Erik Penser Bank AB"/>
    <n v="1"/>
    <n v="0"/>
    <n v="0"/>
    <m/>
    <m/>
    <m/>
    <m/>
    <m/>
    <m/>
    <m/>
    <m/>
    <m/>
    <m/>
    <n v="0"/>
    <n v="0"/>
    <n v="0"/>
    <n v="0"/>
    <n v="0"/>
    <n v="32357.89"/>
    <n v="24660.78"/>
    <n v="117932.68"/>
    <m/>
    <m/>
    <m/>
    <s v=""/>
    <n v="0"/>
  </r>
  <r>
    <s v="2024-04-30"/>
    <d v="2024-04-30T00:00:00"/>
    <n v="0"/>
    <n v="7887797"/>
    <x v="1"/>
    <s v="monitoring_paymentrelief"/>
    <d v="2023-03-21T00:00:00"/>
    <n v="228"/>
    <n v="226"/>
    <n v="13"/>
    <m/>
    <n v="36"/>
    <n v="0.152"/>
    <n v="0.14593010000000003"/>
    <n v="1.1416010659224263E-2"/>
    <n v="288865.46000000002"/>
    <n v="0"/>
    <m/>
    <m/>
    <m/>
    <n v="299325.23"/>
    <n v="17080.86"/>
    <n v="1995"/>
    <n v="5237.8599999999997"/>
    <n v="611.77"/>
    <n v="11843"/>
    <n v="1383.23"/>
    <s v="Erik Penser Bank AB"/>
    <n v="1"/>
    <n v="0"/>
    <n v="0"/>
    <m/>
    <m/>
    <m/>
    <m/>
    <m/>
    <m/>
    <m/>
    <m/>
    <m/>
    <m/>
    <n v="0"/>
    <n v="0"/>
    <n v="0"/>
    <n v="0"/>
    <n v="0"/>
    <n v="4459.8500000000004"/>
    <n v="3655.79"/>
    <n v="288865.46000000002"/>
    <m/>
    <m/>
    <m/>
    <s v=""/>
    <n v="0"/>
  </r>
  <r>
    <s v="2024-04-30"/>
    <d v="2024-04-30T00:00:00"/>
    <n v="0"/>
    <n v="7887862"/>
    <x v="1"/>
    <s v=""/>
    <d v="2023-03-22T00:00:00"/>
    <n v="144"/>
    <n v="132"/>
    <n v="13"/>
    <m/>
    <n v="36"/>
    <n v="0.25950000000000001"/>
    <n v="0.27286609999999994"/>
    <n v="2.0309331023350863E-2"/>
    <n v="256286.66"/>
    <n v="18028.66"/>
    <m/>
    <m/>
    <m/>
    <n v="264610.32"/>
    <n v="13000"/>
    <n v="995"/>
    <n v="3986.46"/>
    <n v="305.12"/>
    <n v="9013.5400000000009"/>
    <n v="689.88"/>
    <s v="Erik Penser Bank AB"/>
    <n v="1"/>
    <n v="0"/>
    <n v="0"/>
    <m/>
    <m/>
    <m/>
    <m/>
    <m/>
    <m/>
    <m/>
    <m/>
    <m/>
    <m/>
    <n v="0"/>
    <n v="0"/>
    <n v="0"/>
    <n v="0"/>
    <n v="0"/>
    <n v="82242.25"/>
    <n v="64191.37"/>
    <n v="256286.66"/>
    <m/>
    <m/>
    <m/>
    <s v=""/>
    <n v="0"/>
  </r>
  <r>
    <s v="2024-04-30"/>
    <d v="2024-04-30T00:00:00"/>
    <n v="0"/>
    <n v="7887144"/>
    <x v="1"/>
    <s v=""/>
    <d v="2023-03-23T00:00:00"/>
    <n v="180"/>
    <n v="167"/>
    <n v="13"/>
    <m/>
    <n v="36"/>
    <n v="0.26050000000000001"/>
    <n v="0.27348833999999994"/>
    <n v="2.0350886358947884E-2"/>
    <n v="285690.18"/>
    <n v="6676.21"/>
    <m/>
    <m/>
    <m/>
    <n v="295400.53999999998"/>
    <n v="15000"/>
    <n v="995"/>
    <n v="4599.76"/>
    <n v="305.12"/>
    <n v="10400.24"/>
    <n v="689.88"/>
    <s v="Erik Penser Bank AB"/>
    <n v="1"/>
    <n v="0"/>
    <n v="0"/>
    <m/>
    <m/>
    <m/>
    <m/>
    <m/>
    <m/>
    <m/>
    <m/>
    <m/>
    <m/>
    <n v="0"/>
    <n v="0"/>
    <n v="0"/>
    <n v="0"/>
    <n v="0"/>
    <n v="35655.79"/>
    <n v="25814.66"/>
    <n v="285690.18"/>
    <m/>
    <m/>
    <m/>
    <s v=""/>
    <n v="0"/>
  </r>
  <r>
    <s v="2024-04-30"/>
    <d v="2024-04-30T00:00:00"/>
    <n v="0"/>
    <n v="7893548"/>
    <x v="1"/>
    <s v=""/>
    <d v="2023-03-31T00:00:00"/>
    <n v="144"/>
    <n v="131"/>
    <n v="13"/>
    <m/>
    <n v="36"/>
    <n v="0.27450000000000002"/>
    <n v="0.29107853"/>
    <n v="2.1517986527000099E-2"/>
    <n v="189588.55"/>
    <n v="9577.24"/>
    <m/>
    <m/>
    <m/>
    <n v="195832.16"/>
    <n v="10000"/>
    <n v="995"/>
    <n v="3066.51"/>
    <n v="305.12"/>
    <n v="6933.49"/>
    <n v="689.88"/>
    <s v="Erik Penser Bank AB"/>
    <n v="1"/>
    <n v="0"/>
    <n v="0"/>
    <m/>
    <m/>
    <m/>
    <m/>
    <m/>
    <m/>
    <m/>
    <m/>
    <m/>
    <m/>
    <n v="0"/>
    <n v="0"/>
    <n v="0"/>
    <n v="0"/>
    <n v="0"/>
    <n v="52622.11"/>
    <n v="39559.35"/>
    <n v="189588.55"/>
    <m/>
    <m/>
    <m/>
    <s v=""/>
    <n v="0"/>
  </r>
  <r>
    <s v="2024-04-30"/>
    <d v="2024-04-30T00:00:00"/>
    <n v="0"/>
    <n v="7892029"/>
    <x v="1"/>
    <s v=""/>
    <d v="2023-03-28T00:00:00"/>
    <n v="180"/>
    <n v="167"/>
    <n v="13"/>
    <m/>
    <n v="36"/>
    <n v="0.27450000000000002"/>
    <n v="0.29862300000000003"/>
    <n v="2.2014097371120478E-2"/>
    <n v="198012.72"/>
    <n v="15294.44"/>
    <m/>
    <m/>
    <m/>
    <n v="202176.28"/>
    <n v="7000"/>
    <n v="995"/>
    <n v="2146.56"/>
    <n v="305.12"/>
    <n v="4853.4399999999996"/>
    <n v="689.88"/>
    <s v="Erik Penser Bank AB"/>
    <n v="1"/>
    <n v="0"/>
    <n v="0"/>
    <m/>
    <m/>
    <m/>
    <m/>
    <m/>
    <m/>
    <m/>
    <m/>
    <m/>
    <m/>
    <n v="0"/>
    <n v="0"/>
    <n v="0"/>
    <n v="0"/>
    <n v="0"/>
    <n v="64104.7"/>
    <n v="48971.18"/>
    <n v="198012.72"/>
    <m/>
    <m/>
    <m/>
    <s v=""/>
    <n v="0"/>
  </r>
  <r>
    <s v="2024-04-30"/>
    <d v="2024-04-30T00:00:00"/>
    <n v="0"/>
    <n v="7893415"/>
    <x v="1"/>
    <s v=""/>
    <d v="2023-03-30T00:00:00"/>
    <n v="180"/>
    <n v="167"/>
    <n v="13"/>
    <m/>
    <n v="36"/>
    <n v="0.1615"/>
    <n v="0.15664801000000009"/>
    <n v="1.220096461008735E-2"/>
    <n v="249230.01"/>
    <n v="3646.01"/>
    <m/>
    <m/>
    <m/>
    <n v="258039.01"/>
    <n v="13000"/>
    <n v="295"/>
    <n v="3986.46"/>
    <n v="90.46"/>
    <n v="9013.5400000000009"/>
    <n v="204.54"/>
    <s v="Erik Penser Bank AB"/>
    <n v="1"/>
    <n v="0"/>
    <n v="0"/>
    <m/>
    <m/>
    <m/>
    <m/>
    <m/>
    <m/>
    <m/>
    <m/>
    <m/>
    <m/>
    <n v="0"/>
    <n v="0"/>
    <n v="0"/>
    <n v="0"/>
    <n v="0"/>
    <n v="30397.53"/>
    <n v="24938"/>
    <n v="249230.01"/>
    <m/>
    <m/>
    <m/>
    <s v=""/>
    <n v="0"/>
  </r>
  <r>
    <s v="2024-04-30"/>
    <d v="2024-04-30T00:00:00"/>
    <n v="0"/>
    <n v="7892276"/>
    <x v="1"/>
    <s v=""/>
    <d v="2023-03-29T00:00:00"/>
    <n v="120"/>
    <n v="107"/>
    <n v="13"/>
    <m/>
    <n v="36"/>
    <n v="0.27450000000000002"/>
    <n v="0.2942434000000001"/>
    <n v="2.1726425439013042E-2"/>
    <n v="100670.77"/>
    <n v="7763.57"/>
    <m/>
    <m/>
    <m/>
    <n v="103412.17"/>
    <n v="5948.85"/>
    <n v="1995"/>
    <n v="1824.22"/>
    <n v="611.77"/>
    <n v="4124.63"/>
    <n v="1383.23"/>
    <s v="Erik Penser Bank AB"/>
    <n v="1"/>
    <n v="0"/>
    <n v="0"/>
    <m/>
    <m/>
    <m/>
    <m/>
    <m/>
    <m/>
    <m/>
    <m/>
    <m/>
    <m/>
    <n v="0"/>
    <n v="0"/>
    <n v="0"/>
    <n v="0"/>
    <n v="0"/>
    <n v="32047.05"/>
    <n v="24664.63"/>
    <n v="100670.77"/>
    <m/>
    <m/>
    <m/>
    <s v=""/>
    <n v="0"/>
  </r>
  <r>
    <s v="2024-04-30"/>
    <d v="2024-04-30T00:00:00"/>
    <n v="0"/>
    <n v="7893779"/>
    <x v="1"/>
    <s v=""/>
    <d v="2023-03-30T00:00:00"/>
    <n v="96"/>
    <n v="83"/>
    <n v="13"/>
    <m/>
    <n v="36"/>
    <n v="0.27950000000000003"/>
    <n v="0.29857699999999998"/>
    <n v="2.2011080507379654E-2"/>
    <n v="78787.11"/>
    <n v="4281.1899999999996"/>
    <m/>
    <m/>
    <m/>
    <n v="81079.3"/>
    <n v="5300.96"/>
    <n v="1995"/>
    <n v="1625.54"/>
    <n v="611.77"/>
    <n v="3675.42"/>
    <n v="1383.23"/>
    <s v="Erik Penser Bank AB"/>
    <n v="1"/>
    <n v="0"/>
    <n v="0"/>
    <m/>
    <m/>
    <m/>
    <m/>
    <m/>
    <m/>
    <m/>
    <m/>
    <m/>
    <m/>
    <n v="0"/>
    <n v="0"/>
    <n v="0"/>
    <n v="0"/>
    <n v="0"/>
    <n v="21028.45"/>
    <n v="15832.62"/>
    <n v="78787.11"/>
    <m/>
    <m/>
    <m/>
    <s v=""/>
    <n v="0"/>
  </r>
  <r>
    <s v="2024-04-30"/>
    <d v="2024-04-30T00:00:00"/>
    <n v="0"/>
    <n v="7896442"/>
    <x v="1"/>
    <s v=""/>
    <d v="2023-04-06T00:00:00"/>
    <n v="180"/>
    <n v="168"/>
    <n v="12"/>
    <m/>
    <n v="36"/>
    <n v="0.27950000000000003"/>
    <n v="0.29314000000000018"/>
    <n v="2.1653808418953702E-2"/>
    <n v="75039.28"/>
    <n v="3762.99"/>
    <m/>
    <m/>
    <m/>
    <n v="78060.25"/>
    <n v="6231.03"/>
    <n v="1995"/>
    <n v="1787.31"/>
    <n v="572.25"/>
    <n v="4443.72"/>
    <n v="1422.75"/>
    <s v="Erik Penser Bank AB"/>
    <n v="1"/>
    <n v="0"/>
    <n v="0"/>
    <m/>
    <m/>
    <m/>
    <m/>
    <m/>
    <m/>
    <m/>
    <m/>
    <m/>
    <m/>
    <n v="0"/>
    <n v="0"/>
    <n v="0"/>
    <n v="0"/>
    <n v="0"/>
    <n v="21136.67"/>
    <n v="15838.64"/>
    <n v="75039.28"/>
    <m/>
    <m/>
    <m/>
    <s v=""/>
    <n v="0"/>
  </r>
  <r>
    <s v="2024-04-30"/>
    <d v="2024-04-30T00:00:00"/>
    <n v="0"/>
    <n v="7897028"/>
    <x v="1"/>
    <s v=""/>
    <d v="2023-04-12T00:00:00"/>
    <n v="180"/>
    <n v="167"/>
    <n v="12"/>
    <m/>
    <n v="36"/>
    <n v="0.16450000000000001"/>
    <n v="0.1491113300000001"/>
    <n v="1.1649696188976266E-2"/>
    <n v="285048.69"/>
    <n v="7784.24"/>
    <m/>
    <m/>
    <m/>
    <n v="301710.43"/>
    <n v="23858.28"/>
    <n v="495"/>
    <n v="6843.53"/>
    <n v="141.99"/>
    <n v="17014.75"/>
    <n v="353.01"/>
    <s v="Erik Penser Bank AB"/>
    <n v="1"/>
    <n v="0"/>
    <n v="0"/>
    <m/>
    <m/>
    <m/>
    <m/>
    <m/>
    <m/>
    <m/>
    <m/>
    <m/>
    <m/>
    <n v="0"/>
    <n v="0"/>
    <n v="0"/>
    <n v="0"/>
    <n v="0"/>
    <n v="78458.990000000005"/>
    <n v="66894.78"/>
    <n v="285048.69"/>
    <m/>
    <m/>
    <m/>
    <s v=""/>
    <n v="0"/>
  </r>
  <r>
    <s v="2024-04-30"/>
    <d v="2024-04-30T00:00:00"/>
    <n v="0"/>
    <n v="7897085"/>
    <x v="1"/>
    <s v=""/>
    <d v="2023-04-25T00:00:00"/>
    <n v="180"/>
    <n v="168"/>
    <n v="12"/>
    <m/>
    <n v="36"/>
    <n v="0.216"/>
    <n v="0.22550582000000025"/>
    <n v="1.7090470821950143E-2"/>
    <n v="493272.15"/>
    <n v="3908.04"/>
    <m/>
    <m/>
    <m/>
    <n v="505042.85"/>
    <n v="17500"/>
    <n v="995"/>
    <n v="5019.71"/>
    <n v="285.41000000000003"/>
    <n v="12480.29"/>
    <n v="709.59"/>
    <s v="Erik Penser Bank AB"/>
    <n v="1"/>
    <n v="0"/>
    <n v="0"/>
    <m/>
    <m/>
    <m/>
    <m/>
    <m/>
    <m/>
    <m/>
    <m/>
    <m/>
    <m/>
    <n v="0"/>
    <n v="0"/>
    <n v="0"/>
    <n v="0"/>
    <n v="0"/>
    <n v="29286.54"/>
    <n v="22011.66"/>
    <n v="493272.15"/>
    <m/>
    <m/>
    <m/>
    <s v=""/>
    <n v="0"/>
  </r>
  <r>
    <s v="2024-04-30"/>
    <d v="2024-04-30T00:00:00"/>
    <n v="0"/>
    <n v="7899727"/>
    <x v="1"/>
    <s v=""/>
    <d v="2023-04-19T00:00:00"/>
    <n v="144"/>
    <n v="132"/>
    <n v="12"/>
    <m/>
    <n v="36"/>
    <n v="0.2515"/>
    <n v="0.26314070000000017"/>
    <n v="1.9657403561865516E-2"/>
    <n v="182804.79"/>
    <n v="11148.22"/>
    <m/>
    <m/>
    <m/>
    <n v="188727.58"/>
    <n v="9300"/>
    <n v="995"/>
    <n v="2667.62"/>
    <n v="285.41000000000003"/>
    <n v="6632.38"/>
    <n v="709.59"/>
    <s v="Erik Penser Bank AB"/>
    <n v="1"/>
    <n v="0"/>
    <n v="0"/>
    <m/>
    <m/>
    <m/>
    <m/>
    <m/>
    <m/>
    <m/>
    <m/>
    <m/>
    <m/>
    <n v="0"/>
    <n v="0"/>
    <n v="0"/>
    <n v="0"/>
    <n v="0"/>
    <n v="58094.66"/>
    <n v="45687.17"/>
    <n v="182804.79"/>
    <m/>
    <m/>
    <m/>
    <s v=""/>
    <n v="0"/>
  </r>
  <r>
    <s v="2024-04-30"/>
    <d v="2024-04-30T00:00:00"/>
    <n v="0"/>
    <n v="7897390"/>
    <x v="1"/>
    <s v="monitoring_paymentrelief"/>
    <d v="2023-05-11T00:00:00"/>
    <n v="180"/>
    <n v="168"/>
    <n v="11"/>
    <m/>
    <n v="36"/>
    <n v="0.13600000000000001"/>
    <n v="0.12818410000000016"/>
    <n v="1.0101417196979101E-2"/>
    <n v="494110.26"/>
    <n v="0"/>
    <m/>
    <m/>
    <m/>
    <n v="511718.77"/>
    <n v="25000"/>
    <n v="995"/>
    <n v="6661.62"/>
    <n v="265.13"/>
    <n v="18338.38"/>
    <n v="729.87"/>
    <s v="Erik Penser Bank AB"/>
    <n v="1"/>
    <n v="0"/>
    <n v="0"/>
    <m/>
    <m/>
    <m/>
    <m/>
    <m/>
    <m/>
    <m/>
    <m/>
    <m/>
    <m/>
    <n v="0"/>
    <n v="0"/>
    <n v="0"/>
    <n v="0"/>
    <n v="0"/>
    <n v="2516.09"/>
    <n v="2108.3000000000002"/>
    <n v="494110.26"/>
    <m/>
    <m/>
    <m/>
    <s v=""/>
    <n v="0"/>
  </r>
  <r>
    <s v="2024-04-30"/>
    <d v="2024-04-30T00:00:00"/>
    <n v="0"/>
    <n v="7904766"/>
    <x v="1"/>
    <s v=""/>
    <d v="2023-05-03T00:00:00"/>
    <n v="144"/>
    <n v="132"/>
    <n v="11"/>
    <m/>
    <n v="36"/>
    <n v="0.26400000000000001"/>
    <n v="0.28360085000000018"/>
    <n v="2.1023638430403668E-2"/>
    <n v="270728.51"/>
    <n v="6554.09"/>
    <m/>
    <m/>
    <m/>
    <n v="277185.65999999997"/>
    <n v="10797.78"/>
    <n v="1995"/>
    <n v="2877.23"/>
    <n v="531.6"/>
    <n v="7920.55"/>
    <n v="1463.4"/>
    <s v="Erik Penser Bank AB"/>
    <n v="1"/>
    <n v="0"/>
    <n v="0"/>
    <m/>
    <m/>
    <m/>
    <m/>
    <m/>
    <m/>
    <m/>
    <m/>
    <m/>
    <m/>
    <n v="0"/>
    <n v="0"/>
    <n v="0"/>
    <n v="0"/>
    <n v="0"/>
    <n v="33196.959999999999"/>
    <n v="23834.86"/>
    <n v="270728.51"/>
    <m/>
    <m/>
    <m/>
    <s v=""/>
    <n v="0"/>
  </r>
  <r>
    <s v="2024-04-30"/>
    <d v="2024-04-30T00:00:00"/>
    <n v="0"/>
    <n v="7904048"/>
    <x v="1"/>
    <s v=""/>
    <d v="2023-04-26T00:00:00"/>
    <n v="60"/>
    <n v="48"/>
    <n v="12"/>
    <m/>
    <n v="36"/>
    <n v="0.218"/>
    <n v="0.21335800000000019"/>
    <n v="1.6246474153734258E-2"/>
    <n v="271868.44"/>
    <n v="11843.09"/>
    <m/>
    <m/>
    <m/>
    <n v="282391.11"/>
    <n v="15750"/>
    <n v="995"/>
    <n v="4517.74"/>
    <n v="285.41000000000003"/>
    <n v="11232.26"/>
    <n v="709.59"/>
    <s v="Erik Penser Bank AB"/>
    <n v="1"/>
    <n v="0"/>
    <n v="0"/>
    <m/>
    <m/>
    <m/>
    <m/>
    <m/>
    <m/>
    <m/>
    <m/>
    <m/>
    <m/>
    <n v="0"/>
    <n v="0"/>
    <n v="0"/>
    <n v="0"/>
    <n v="0"/>
    <n v="63198.97"/>
    <n v="52091.44"/>
    <n v="271868.44"/>
    <m/>
    <m/>
    <m/>
    <s v=""/>
    <n v="0"/>
  </r>
  <r>
    <s v="2024-04-30"/>
    <d v="2024-04-30T00:00:00"/>
    <n v="0"/>
    <n v="7904840"/>
    <x v="1"/>
    <s v=""/>
    <d v="2023-04-27T00:00:00"/>
    <n v="170"/>
    <n v="166"/>
    <n v="12"/>
    <m/>
    <n v="36"/>
    <n v="0.20399999999999999"/>
    <n v="0.2053518000000002"/>
    <n v="1.5685980719348125E-2"/>
    <n v="162298"/>
    <n v="6196.08"/>
    <m/>
    <m/>
    <m/>
    <n v="168006.84"/>
    <n v="8500"/>
    <n v="495"/>
    <n v="2438.15"/>
    <n v="141.99"/>
    <n v="6061.85"/>
    <n v="353.01"/>
    <s v="Erik Penser Bank AB"/>
    <n v="1"/>
    <n v="0"/>
    <n v="0"/>
    <m/>
    <m/>
    <m/>
    <m/>
    <m/>
    <m/>
    <m/>
    <m/>
    <m/>
    <m/>
    <n v="0"/>
    <n v="0"/>
    <n v="0"/>
    <n v="0"/>
    <n v="0"/>
    <n v="44716.959999999999"/>
    <n v="36138.410000000003"/>
    <n v="162298"/>
    <m/>
    <m/>
    <m/>
    <s v=""/>
    <n v="0"/>
  </r>
  <r>
    <s v="2024-04-30"/>
    <d v="2024-04-30T00:00:00"/>
    <n v="0"/>
    <n v="7903933"/>
    <x v="1"/>
    <s v=""/>
    <d v="2023-04-27T00:00:00"/>
    <n v="180"/>
    <n v="168"/>
    <n v="12"/>
    <m/>
    <n v="36"/>
    <n v="0.246"/>
    <n v="0.24317313000000024"/>
    <n v="1.8304359504857759E-2"/>
    <n v="490266.47"/>
    <n v="10316.41"/>
    <m/>
    <m/>
    <m/>
    <n v="518078.69"/>
    <n v="40993.599999999999"/>
    <n v="1995"/>
    <n v="11758.63"/>
    <n v="572.25"/>
    <n v="29234.97"/>
    <n v="1422.75"/>
    <s v="Erik Penser Bank AB"/>
    <n v="1"/>
    <n v="0"/>
    <n v="0"/>
    <m/>
    <m/>
    <m/>
    <m/>
    <m/>
    <m/>
    <m/>
    <m/>
    <m/>
    <m/>
    <n v="0"/>
    <n v="0"/>
    <n v="0"/>
    <n v="0"/>
    <n v="0"/>
    <n v="30161.79"/>
    <n v="22266.38"/>
    <n v="490266.47"/>
    <m/>
    <m/>
    <m/>
    <s v=""/>
    <n v="0"/>
  </r>
  <r>
    <s v="2024-04-30"/>
    <d v="2024-04-30T00:00:00"/>
    <n v="0"/>
    <n v="7903131"/>
    <x v="1"/>
    <s v=""/>
    <d v="2023-05-04T00:00:00"/>
    <n v="108"/>
    <n v="105"/>
    <n v="11"/>
    <m/>
    <n v="36"/>
    <n v="0.17549999999999999"/>
    <n v="0.16948510000000017"/>
    <n v="1.3132393992692837E-2"/>
    <n v="168980.94"/>
    <n v="2811.78"/>
    <m/>
    <m/>
    <m/>
    <n v="175623.1"/>
    <n v="9550"/>
    <n v="495"/>
    <n v="2544.7399999999998"/>
    <n v="131.9"/>
    <n v="7005.26"/>
    <n v="363.1"/>
    <s v="Erik Penser Bank AB"/>
    <n v="1"/>
    <n v="0"/>
    <n v="0"/>
    <m/>
    <m/>
    <m/>
    <m/>
    <m/>
    <m/>
    <m/>
    <m/>
    <m/>
    <m/>
    <n v="0"/>
    <n v="0"/>
    <n v="0"/>
    <n v="0"/>
    <n v="0"/>
    <n v="19850.37"/>
    <n v="16126.22"/>
    <n v="168980.94"/>
    <m/>
    <m/>
    <m/>
    <s v=""/>
    <n v="0"/>
  </r>
  <r>
    <s v="2024-04-30"/>
    <d v="2024-04-30T00:00:00"/>
    <n v="0"/>
    <n v="7904311"/>
    <x v="1"/>
    <s v=""/>
    <d v="2023-04-26T00:00:00"/>
    <n v="120"/>
    <n v="108"/>
    <n v="12"/>
    <m/>
    <n v="36"/>
    <n v="0.20300000000000001"/>
    <n v="0.20923620000000018"/>
    <n v="1.5958342381129365E-2"/>
    <n v="220433.26"/>
    <n v="8379.86"/>
    <m/>
    <m/>
    <m/>
    <n v="225821.18"/>
    <n v="8050"/>
    <n v="495"/>
    <n v="2309.0700000000002"/>
    <n v="141.99"/>
    <n v="5740.93"/>
    <n v="353.01"/>
    <s v="Erik Penser Bank AB"/>
    <n v="1"/>
    <n v="0"/>
    <n v="0"/>
    <m/>
    <m/>
    <m/>
    <m/>
    <m/>
    <m/>
    <m/>
    <m/>
    <m/>
    <m/>
    <n v="0"/>
    <n v="0"/>
    <n v="0"/>
    <n v="0"/>
    <n v="0"/>
    <n v="58527.97"/>
    <n v="47312.05"/>
    <n v="220433.26"/>
    <m/>
    <m/>
    <m/>
    <s v=""/>
    <n v="0"/>
  </r>
  <r>
    <s v="2024-04-30"/>
    <d v="2024-04-30T00:00:00"/>
    <n v="0"/>
    <n v="7902323"/>
    <x v="1"/>
    <s v=""/>
    <d v="2023-05-08T00:00:00"/>
    <n v="180"/>
    <n v="168"/>
    <n v="11"/>
    <m/>
    <n v="36"/>
    <n v="0.16300000000000001"/>
    <n v="0.15772180000000008"/>
    <n v="1.2279238547676208E-2"/>
    <n v="63460.68"/>
    <n v="959.8"/>
    <m/>
    <m/>
    <m/>
    <n v="65785.990000000005"/>
    <n v="3465"/>
    <n v="295"/>
    <n v="923.3"/>
    <n v="78.61"/>
    <n v="2541.6999999999998"/>
    <n v="216.39"/>
    <s v="Erik Penser Bank AB"/>
    <n v="1"/>
    <n v="0"/>
    <n v="0"/>
    <m/>
    <m/>
    <m/>
    <m/>
    <m/>
    <m/>
    <m/>
    <m/>
    <m/>
    <m/>
    <n v="0"/>
    <n v="0"/>
    <n v="0"/>
    <n v="0"/>
    <n v="0"/>
    <n v="7755.35"/>
    <n v="6354.57"/>
    <n v="63460.68"/>
    <m/>
    <m/>
    <m/>
    <s v=""/>
    <n v="0"/>
  </r>
  <r>
    <s v="2024-04-30"/>
    <d v="2024-04-30T00:00:00"/>
    <n v="0"/>
    <n v="7902737"/>
    <x v="1"/>
    <s v=""/>
    <d v="2023-04-24T00:00:00"/>
    <n v="144"/>
    <n v="132"/>
    <n v="12"/>
    <m/>
    <n v="36"/>
    <n v="0.23150000000000001"/>
    <n v="0.24527670000000026"/>
    <n v="1.8447836869819323E-2"/>
    <n v="169120.34"/>
    <n v="5620.31"/>
    <m/>
    <m/>
    <m/>
    <n v="172728.93"/>
    <n v="6055"/>
    <n v="995"/>
    <n v="1736.82"/>
    <n v="285.41000000000003"/>
    <n v="4318.18"/>
    <n v="709.59"/>
    <s v="Erik Penser Bank AB"/>
    <n v="1"/>
    <n v="0"/>
    <n v="0"/>
    <m/>
    <m/>
    <m/>
    <m/>
    <m/>
    <m/>
    <m/>
    <m/>
    <m/>
    <m/>
    <n v="0"/>
    <n v="0"/>
    <n v="0"/>
    <n v="0"/>
    <n v="0"/>
    <n v="39541.160000000003"/>
    <n v="30427.26"/>
    <n v="169120.34"/>
    <m/>
    <m/>
    <m/>
    <s v=""/>
    <n v="0"/>
  </r>
  <r>
    <s v="2024-04-30"/>
    <d v="2024-04-30T00:00:00"/>
    <n v="0"/>
    <n v="7903271"/>
    <x v="1"/>
    <s v=""/>
    <d v="2023-05-09T00:00:00"/>
    <n v="180"/>
    <n v="168"/>
    <n v="11"/>
    <m/>
    <n v="36"/>
    <n v="0.22900000000000001"/>
    <n v="0.23685600000000015"/>
    <n v="1.7872147919138159E-2"/>
    <n v="134279.44"/>
    <n v="6076.23"/>
    <m/>
    <m/>
    <m/>
    <n v="138500.93"/>
    <n v="6750"/>
    <n v="995"/>
    <n v="1798.64"/>
    <n v="265.13"/>
    <n v="4951.3599999999997"/>
    <n v="729.87"/>
    <s v="Erik Penser Bank AB"/>
    <n v="1"/>
    <n v="0"/>
    <n v="0"/>
    <m/>
    <m/>
    <m/>
    <m/>
    <m/>
    <m/>
    <m/>
    <m/>
    <m/>
    <m/>
    <n v="0"/>
    <n v="0"/>
    <n v="0"/>
    <n v="0"/>
    <n v="0"/>
    <n v="37283.089999999997"/>
    <n v="29288.71"/>
    <n v="134279.44"/>
    <m/>
    <m/>
    <m/>
    <s v=""/>
    <n v="0"/>
  </r>
  <r>
    <s v="2024-04-30"/>
    <d v="2024-04-30T00:00:00"/>
    <n v="0"/>
    <n v="7903305"/>
    <x v="1"/>
    <s v=""/>
    <d v="2023-05-10T00:00:00"/>
    <n v="144"/>
    <n v="132"/>
    <n v="11"/>
    <m/>
    <n v="36"/>
    <n v="0.2195"/>
    <n v="0.23173052000000013"/>
    <n v="1.7519978276443471E-2"/>
    <n v="274991.95"/>
    <n v="11666.92"/>
    <m/>
    <m/>
    <m/>
    <n v="280423.78000000003"/>
    <n v="8400"/>
    <n v="995"/>
    <n v="2238.3000000000002"/>
    <n v="265.13"/>
    <n v="6161.7"/>
    <n v="729.87"/>
    <s v="Erik Penser Bank AB"/>
    <n v="1"/>
    <n v="0"/>
    <n v="0"/>
    <m/>
    <m/>
    <m/>
    <m/>
    <m/>
    <m/>
    <m/>
    <m/>
    <m/>
    <m/>
    <n v="0"/>
    <n v="0"/>
    <n v="0"/>
    <n v="0"/>
    <n v="0"/>
    <n v="84773.97"/>
    <n v="68328.81"/>
    <n v="274991.95"/>
    <m/>
    <m/>
    <m/>
    <s v=""/>
    <n v="0"/>
  </r>
  <r>
    <s v="2024-04-30"/>
    <d v="2024-04-30T00:00:00"/>
    <n v="0"/>
    <n v="7900673"/>
    <x v="1"/>
    <s v=""/>
    <d v="2023-04-20T00:00:00"/>
    <n v="180"/>
    <n v="168"/>
    <n v="12"/>
    <m/>
    <n v="36"/>
    <n v="0.27450000000000002"/>
    <n v="0.28051609999999993"/>
    <n v="2.0818936648413722E-2"/>
    <n v="189233.43"/>
    <n v="9748.6200000000008"/>
    <m/>
    <m/>
    <m/>
    <n v="198919.97"/>
    <n v="15577.57"/>
    <n v="1995"/>
    <n v="4468.28"/>
    <n v="572.25"/>
    <n v="11109.29"/>
    <n v="1422.75"/>
    <s v="Erik Penser Bank AB"/>
    <n v="1"/>
    <n v="0"/>
    <n v="0"/>
    <m/>
    <m/>
    <m/>
    <m/>
    <m/>
    <m/>
    <m/>
    <m/>
    <m/>
    <m/>
    <n v="0"/>
    <n v="0"/>
    <n v="0"/>
    <n v="0"/>
    <n v="0"/>
    <n v="53718.68"/>
    <n v="40691.21"/>
    <n v="189233.43"/>
    <m/>
    <m/>
    <m/>
    <s v=""/>
    <n v="0"/>
  </r>
  <r>
    <s v="2024-04-30"/>
    <d v="2024-04-30T00:00:00"/>
    <n v="0"/>
    <n v="7901598"/>
    <x v="1"/>
    <s v=""/>
    <d v="2023-04-20T00:00:00"/>
    <n v="180"/>
    <n v="168"/>
    <n v="12"/>
    <m/>
    <n v="36"/>
    <n v="0.215"/>
    <n v="0.20767660000000018"/>
    <n v="1.5849084728665419E-2"/>
    <n v="439116.58"/>
    <n v="10259.26"/>
    <m/>
    <m/>
    <m/>
    <n v="463420.6"/>
    <n v="36074.370000000003"/>
    <n v="1995"/>
    <n v="10347.6"/>
    <n v="572.25"/>
    <n v="25726.77"/>
    <n v="1422.75"/>
    <s v="Erik Penser Bank AB"/>
    <n v="1"/>
    <n v="0"/>
    <n v="0"/>
    <m/>
    <m/>
    <m/>
    <m/>
    <m/>
    <m/>
    <m/>
    <m/>
    <m/>
    <m/>
    <n v="0"/>
    <n v="0"/>
    <n v="0"/>
    <n v="0"/>
    <n v="0"/>
    <n v="26943.53"/>
    <n v="20677.7"/>
    <n v="439116.58"/>
    <m/>
    <m/>
    <m/>
    <s v=""/>
    <n v="0"/>
  </r>
  <r>
    <s v="2024-04-30"/>
    <d v="2024-04-30T00:00:00"/>
    <n v="0"/>
    <n v="7901754"/>
    <x v="1"/>
    <s v=""/>
    <d v="2023-04-27T00:00:00"/>
    <n v="120"/>
    <n v="108"/>
    <n v="12"/>
    <m/>
    <n v="36"/>
    <n v="0.26100000000000001"/>
    <n v="0.25969852999999993"/>
    <n v="1.9425560064165959E-2"/>
    <n v="487814.21"/>
    <n v="24077.3"/>
    <m/>
    <m/>
    <m/>
    <n v="515626.43"/>
    <n v="40993.599999999999"/>
    <n v="1995"/>
    <n v="11758.63"/>
    <n v="572.25"/>
    <n v="29234.97"/>
    <n v="1422.75"/>
    <s v="Erik Penser Bank AB"/>
    <n v="1"/>
    <n v="0"/>
    <n v="0"/>
    <m/>
    <m/>
    <m/>
    <m/>
    <m/>
    <m/>
    <m/>
    <m/>
    <m/>
    <m/>
    <n v="0"/>
    <n v="0"/>
    <n v="0"/>
    <n v="0"/>
    <n v="0"/>
    <n v="117167.48"/>
    <n v="89308.88"/>
    <n v="487814.21"/>
    <m/>
    <m/>
    <m/>
    <s v=""/>
    <n v="0"/>
  </r>
  <r>
    <s v="2024-04-30"/>
    <d v="2024-04-30T00:00:00"/>
    <n v="0"/>
    <n v="7901762"/>
    <x v="1"/>
    <s v=""/>
    <d v="2023-05-04T00:00:00"/>
    <n v="144"/>
    <n v="132"/>
    <n v="11"/>
    <m/>
    <n v="36"/>
    <n v="0.26400000000000001"/>
    <n v="0.27619210000000016"/>
    <n v="2.0531236915330098E-2"/>
    <n v="235422.3"/>
    <n v="11297.48"/>
    <m/>
    <m/>
    <m/>
    <n v="243934.97"/>
    <n v="12600"/>
    <n v="995"/>
    <n v="3357.46"/>
    <n v="265.13"/>
    <n v="9242.5400000000009"/>
    <n v="729.87"/>
    <s v="Erik Penser Bank AB"/>
    <n v="1"/>
    <n v="0"/>
    <n v="0"/>
    <m/>
    <m/>
    <m/>
    <m/>
    <m/>
    <m/>
    <m/>
    <m/>
    <m/>
    <m/>
    <n v="0"/>
    <n v="0"/>
    <n v="0"/>
    <n v="0"/>
    <n v="0"/>
    <n v="65266.080000000002"/>
    <n v="49674.99"/>
    <n v="235422.3"/>
    <m/>
    <m/>
    <m/>
    <s v=""/>
    <n v="0"/>
  </r>
  <r>
    <s v="2024-04-30"/>
    <d v="2024-04-30T00:00:00"/>
    <n v="0"/>
    <n v="7902166"/>
    <x v="1"/>
    <s v=""/>
    <d v="2023-04-25T00:00:00"/>
    <n v="120"/>
    <n v="108"/>
    <n v="12"/>
    <m/>
    <n v="36"/>
    <n v="0.17549999999999999"/>
    <n v="0.17177650000000014"/>
    <n v="1.3297666166844246E-2"/>
    <n v="142660.85999999999"/>
    <n v="7159.52"/>
    <m/>
    <m/>
    <m/>
    <n v="147656.54"/>
    <n v="7500"/>
    <n v="495"/>
    <n v="2151.31"/>
    <n v="141.99"/>
    <n v="5348.69"/>
    <n v="353.01"/>
    <s v="Erik Penser Bank AB"/>
    <n v="1"/>
    <n v="0"/>
    <n v="0"/>
    <m/>
    <m/>
    <m/>
    <m/>
    <m/>
    <m/>
    <m/>
    <m/>
    <m/>
    <m/>
    <n v="0"/>
    <n v="0"/>
    <n v="0"/>
    <n v="0"/>
    <n v="0"/>
    <n v="43761.71"/>
    <n v="37168.81"/>
    <n v="142660.85999999999"/>
    <m/>
    <m/>
    <m/>
    <s v=""/>
    <n v="0"/>
  </r>
  <r>
    <s v="2024-04-30"/>
    <d v="2024-04-30T00:00:00"/>
    <n v="0"/>
    <n v="7905896"/>
    <x v="1"/>
    <s v=""/>
    <d v="2023-05-03T00:00:00"/>
    <n v="114"/>
    <n v="112"/>
    <n v="11"/>
    <m/>
    <n v="36"/>
    <n v="0.27550000000000002"/>
    <n v="0.30091469999999998"/>
    <n v="2.2164272343785818E-2"/>
    <n v="121309.15"/>
    <n v="9347.07"/>
    <m/>
    <m/>
    <m/>
    <n v="123590.01"/>
    <n v="5104.41"/>
    <n v="1995"/>
    <n v="1360.15"/>
    <n v="531.6"/>
    <n v="3744.26"/>
    <n v="1463.4"/>
    <s v="Erik Penser Bank AB"/>
    <n v="1"/>
    <n v="0"/>
    <n v="0"/>
    <m/>
    <m/>
    <m/>
    <m/>
    <m/>
    <m/>
    <m/>
    <m/>
    <m/>
    <m/>
    <n v="0"/>
    <n v="0"/>
    <n v="0"/>
    <n v="0"/>
    <n v="0"/>
    <n v="38528.22"/>
    <n v="29479.75"/>
    <n v="121309.15"/>
    <m/>
    <m/>
    <m/>
    <s v=""/>
    <n v="0"/>
  </r>
  <r>
    <s v="2024-04-30"/>
    <d v="2024-04-30T00:00:00"/>
    <n v="0"/>
    <n v="7907207"/>
    <x v="1"/>
    <s v=""/>
    <d v="2023-05-11T00:00:00"/>
    <n v="132"/>
    <n v="120"/>
    <n v="11"/>
    <m/>
    <n v="36"/>
    <n v="0.2"/>
    <n v="0.1985946100000002"/>
    <n v="1.5210265289289371E-2"/>
    <n v="455916.14"/>
    <n v="7627.74"/>
    <m/>
    <m/>
    <m/>
    <n v="473286.25"/>
    <n v="24675"/>
    <n v="995"/>
    <n v="6575.02"/>
    <n v="265.13"/>
    <n v="18099.98"/>
    <n v="729.87"/>
    <s v="Erik Penser Bank AB"/>
    <n v="1"/>
    <n v="0"/>
    <n v="0"/>
    <m/>
    <m/>
    <m/>
    <m/>
    <m/>
    <m/>
    <m/>
    <m/>
    <m/>
    <m/>
    <n v="0"/>
    <n v="0"/>
    <n v="0"/>
    <n v="0"/>
    <n v="0"/>
    <n v="26702.81"/>
    <n v="20760.61"/>
    <n v="455916.14"/>
    <m/>
    <m/>
    <m/>
    <s v=""/>
    <n v="0"/>
  </r>
  <r>
    <s v="2024-04-30"/>
    <d v="2024-04-30T00:00:00"/>
    <n v="0"/>
    <n v="7909781"/>
    <x v="1"/>
    <s v=""/>
    <d v="2023-05-12T00:00:00"/>
    <n v="180"/>
    <n v="169"/>
    <n v="11"/>
    <m/>
    <n v="36"/>
    <n v="0.27450000000000002"/>
    <n v="0.29062569999999999"/>
    <n v="2.1488124767614192E-2"/>
    <n v="270748.99"/>
    <n v="15984.32"/>
    <m/>
    <m/>
    <m/>
    <n v="280000.96000000002"/>
    <n v="13607.85"/>
    <n v="995"/>
    <n v="3626.01"/>
    <n v="265.13"/>
    <n v="9981.84"/>
    <n v="729.87"/>
    <s v="Erik Penser Bank AB"/>
    <n v="1"/>
    <n v="0"/>
    <n v="0"/>
    <m/>
    <m/>
    <m/>
    <m/>
    <m/>
    <m/>
    <m/>
    <m/>
    <m/>
    <m/>
    <n v="0"/>
    <n v="0"/>
    <n v="0"/>
    <n v="0"/>
    <n v="0"/>
    <n v="86956.800000000003"/>
    <n v="66860.259999999995"/>
    <n v="270748.99"/>
    <m/>
    <m/>
    <m/>
    <s v=""/>
    <n v="0"/>
  </r>
  <r>
    <s v="2024-04-30"/>
    <d v="2024-04-30T00:00:00"/>
    <n v="0"/>
    <n v="7909393"/>
    <x v="1"/>
    <s v=""/>
    <d v="2023-05-10T00:00:00"/>
    <n v="180"/>
    <n v="168"/>
    <n v="11"/>
    <m/>
    <n v="36"/>
    <n v="0.26800000000000002"/>
    <n v="0.29453729999999995"/>
    <n v="2.1745758030445428E-2"/>
    <n v="98347.29"/>
    <n v="7567.15"/>
    <m/>
    <m/>
    <m/>
    <n v="99764.09"/>
    <n v="3926.47"/>
    <n v="1995"/>
    <n v="1046.27"/>
    <n v="531.6"/>
    <n v="2880.2"/>
    <n v="1463.4"/>
    <s v="Erik Penser Bank AB"/>
    <n v="1"/>
    <n v="0"/>
    <n v="0"/>
    <m/>
    <m/>
    <m/>
    <m/>
    <m/>
    <m/>
    <m/>
    <m/>
    <m/>
    <m/>
    <n v="0"/>
    <n v="0"/>
    <n v="0"/>
    <n v="0"/>
    <n v="0"/>
    <n v="31685.11"/>
    <n v="24271.93"/>
    <n v="98347.29"/>
    <m/>
    <m/>
    <m/>
    <s v=""/>
    <n v="0"/>
  </r>
  <r>
    <s v="2024-04-30"/>
    <d v="2024-04-30T00:00:00"/>
    <n v="0"/>
    <n v="7912223"/>
    <x v="1"/>
    <s v=""/>
    <d v="2023-05-16T00:00:00"/>
    <n v="72"/>
    <n v="61"/>
    <n v="11"/>
    <m/>
    <n v="36"/>
    <n v="0.25700000000000001"/>
    <n v="0.26692799999999983"/>
    <n v="1.9911824695759472E-2"/>
    <n v="102257.21"/>
    <n v="2428.9499999999998"/>
    <m/>
    <m/>
    <m/>
    <n v="105561.78"/>
    <n v="5500"/>
    <n v="995"/>
    <n v="1465.56"/>
    <n v="265.13"/>
    <n v="4034.44"/>
    <n v="729.87"/>
    <s v="Erik Penser Bank AB"/>
    <n v="1"/>
    <n v="0"/>
    <n v="0"/>
    <m/>
    <m/>
    <m/>
    <m/>
    <m/>
    <m/>
    <m/>
    <m/>
    <m/>
    <m/>
    <n v="0"/>
    <n v="0"/>
    <n v="0"/>
    <n v="0"/>
    <n v="0"/>
    <n v="11076.87"/>
    <n v="8262.49"/>
    <n v="102257.21"/>
    <m/>
    <m/>
    <m/>
    <s v=""/>
    <n v="0"/>
  </r>
  <r>
    <s v="2024-04-30"/>
    <d v="2024-04-30T00:00:00"/>
    <n v="0"/>
    <n v="7910565"/>
    <x v="1"/>
    <s v=""/>
    <d v="2023-05-15T00:00:00"/>
    <n v="144"/>
    <n v="133"/>
    <n v="11"/>
    <m/>
    <n v="36"/>
    <n v="0.20399999999999999"/>
    <n v="0.20485330000000013"/>
    <n v="1.5650969264879633E-2"/>
    <n v="144810.6"/>
    <n v="2683.81"/>
    <m/>
    <m/>
    <m/>
    <n v="149949.01"/>
    <n v="7500"/>
    <n v="495"/>
    <n v="1998.49"/>
    <n v="131.9"/>
    <n v="5501.51"/>
    <n v="363.1"/>
    <s v="Erik Penser Bank AB"/>
    <n v="1"/>
    <n v="0"/>
    <n v="0"/>
    <m/>
    <m/>
    <m/>
    <m/>
    <m/>
    <m/>
    <m/>
    <m/>
    <m/>
    <m/>
    <n v="0"/>
    <n v="0"/>
    <n v="0"/>
    <n v="0"/>
    <n v="0"/>
    <n v="17590.939999999999"/>
    <n v="13703.37"/>
    <n v="144810.6"/>
    <m/>
    <m/>
    <m/>
    <s v=""/>
    <n v="0"/>
  </r>
  <r>
    <s v="2024-04-30"/>
    <d v="2024-04-30T00:00:00"/>
    <n v="0"/>
    <n v="7911514"/>
    <x v="1"/>
    <s v=""/>
    <d v="2023-05-15T00:00:00"/>
    <n v="144"/>
    <n v="133"/>
    <n v="11"/>
    <m/>
    <n v="36"/>
    <n v="0.21299999999999999"/>
    <n v="0.21505740000000023"/>
    <n v="1.6365008469590325E-2"/>
    <n v="294820.90000000002"/>
    <n v="17338.099999999999"/>
    <m/>
    <m/>
    <m/>
    <n v="305460.83"/>
    <n v="15000"/>
    <n v="495"/>
    <n v="3996.97"/>
    <n v="131.9"/>
    <n v="11003.03"/>
    <n v="363.1"/>
    <s v="Erik Penser Bank AB"/>
    <n v="1"/>
    <n v="0"/>
    <n v="0"/>
    <m/>
    <m/>
    <m/>
    <m/>
    <m/>
    <m/>
    <m/>
    <m/>
    <m/>
    <m/>
    <n v="0"/>
    <n v="0"/>
    <n v="0"/>
    <n v="0"/>
    <n v="0"/>
    <n v="93294.88"/>
    <n v="76247.929999999993"/>
    <n v="294820.90000000002"/>
    <m/>
    <m/>
    <m/>
    <s v=""/>
    <n v="0"/>
  </r>
  <r>
    <s v="2024-04-30"/>
    <d v="2024-04-30T00:00:00"/>
    <n v="0"/>
    <n v="7910896"/>
    <x v="1"/>
    <s v=""/>
    <d v="2023-05-12T00:00:00"/>
    <n v="144"/>
    <n v="133"/>
    <n v="11"/>
    <m/>
    <n v="36"/>
    <n v="0.25650000000000001"/>
    <n v="0.26872010000000007"/>
    <n v="2.0031970483361805E-2"/>
    <n v="99505.87"/>
    <n v="5058.5"/>
    <m/>
    <m/>
    <m/>
    <n v="102819.61"/>
    <n v="5512.5"/>
    <n v="995"/>
    <n v="1468.89"/>
    <n v="265.13"/>
    <n v="4043.61"/>
    <n v="729.87"/>
    <s v="Erik Penser Bank AB"/>
    <n v="1"/>
    <n v="0"/>
    <n v="0"/>
    <m/>
    <m/>
    <m/>
    <m/>
    <m/>
    <m/>
    <m/>
    <m/>
    <m/>
    <m/>
    <n v="0"/>
    <n v="0"/>
    <n v="0"/>
    <n v="0"/>
    <n v="0"/>
    <n v="23943.86"/>
    <n v="18041.95"/>
    <n v="99505.87"/>
    <m/>
    <m/>
    <m/>
    <s v=""/>
    <n v="0"/>
  </r>
  <r>
    <s v="2024-04-30"/>
    <d v="2024-04-30T00:00:00"/>
    <n v="0"/>
    <n v="7910078"/>
    <x v="1"/>
    <s v=""/>
    <d v="2023-05-19T00:00:00"/>
    <n v="96"/>
    <n v="85"/>
    <n v="11"/>
    <m/>
    <n v="36"/>
    <n v="0.20399999999999999"/>
    <n v="0.20172023000000008"/>
    <n v="1.5430617977550964E-2"/>
    <n v="171768.24"/>
    <n v="3303.79"/>
    <m/>
    <m/>
    <m/>
    <n v="178414.07"/>
    <n v="9555"/>
    <n v="495"/>
    <n v="2546.0700000000002"/>
    <n v="131.9"/>
    <n v="7008.93"/>
    <n v="363.1"/>
    <s v="Erik Penser Bank AB"/>
    <n v="1"/>
    <n v="0"/>
    <n v="0"/>
    <m/>
    <m/>
    <m/>
    <m/>
    <m/>
    <m/>
    <m/>
    <m/>
    <m/>
    <m/>
    <n v="0"/>
    <n v="0"/>
    <n v="0"/>
    <n v="0"/>
    <n v="0"/>
    <n v="19735.509999999998"/>
    <n v="15541.36"/>
    <n v="171768.24"/>
    <m/>
    <m/>
    <m/>
    <s v=""/>
    <n v="0"/>
  </r>
  <r>
    <s v="2024-04-30"/>
    <d v="2024-04-30T00:00:00"/>
    <n v="0"/>
    <n v="7911274"/>
    <x v="1"/>
    <s v=""/>
    <d v="2023-05-22T00:00:00"/>
    <n v="96"/>
    <n v="94"/>
    <n v="11"/>
    <m/>
    <n v="36"/>
    <n v="0.25700000000000001"/>
    <n v="0.27648210000000012"/>
    <n v="2.0550560159297238E-2"/>
    <n v="92410.76"/>
    <n v="3196.1"/>
    <m/>
    <m/>
    <m/>
    <n v="94299.61"/>
    <n v="3570"/>
    <n v="995"/>
    <n v="951.28"/>
    <n v="265.13"/>
    <n v="2618.7199999999998"/>
    <n v="729.87"/>
    <s v="Erik Penser Bank AB"/>
    <n v="1"/>
    <n v="0"/>
    <n v="0"/>
    <m/>
    <m/>
    <m/>
    <m/>
    <m/>
    <m/>
    <m/>
    <m/>
    <m/>
    <m/>
    <n v="0"/>
    <n v="0"/>
    <n v="0"/>
    <n v="0"/>
    <n v="0"/>
    <n v="24305.45"/>
    <n v="18579.79"/>
    <n v="92410.76"/>
    <m/>
    <m/>
    <m/>
    <s v=""/>
    <n v="0"/>
  </r>
  <r>
    <s v="2024-04-30"/>
    <d v="2024-04-30T00:00:00"/>
    <n v="0"/>
    <n v="7916083"/>
    <x v="1"/>
    <s v=""/>
    <d v="2023-05-29T00:00:00"/>
    <n v="180"/>
    <n v="169"/>
    <n v="11"/>
    <m/>
    <n v="36"/>
    <n v="0.26700000000000002"/>
    <n v="0.28756749999999998"/>
    <n v="2.1286200723707571E-2"/>
    <n v="228898.15"/>
    <n v="16211.03"/>
    <m/>
    <m/>
    <m/>
    <n v="234347.23"/>
    <n v="9423.52"/>
    <n v="1995"/>
    <n v="2511.04"/>
    <n v="531.6"/>
    <n v="6912.48"/>
    <n v="1463.4"/>
    <s v="Erik Penser Bank AB"/>
    <n v="1"/>
    <n v="0"/>
    <n v="0"/>
    <m/>
    <m/>
    <m/>
    <m/>
    <m/>
    <m/>
    <m/>
    <m/>
    <m/>
    <m/>
    <n v="0"/>
    <n v="0"/>
    <n v="0"/>
    <n v="0"/>
    <n v="0"/>
    <n v="73786.67"/>
    <n v="56839.97"/>
    <n v="228898.15"/>
    <m/>
    <m/>
    <m/>
    <s v=""/>
    <n v="0"/>
  </r>
  <r>
    <s v="2024-04-30"/>
    <d v="2024-04-30T00:00:00"/>
    <n v="0"/>
    <n v="7917743"/>
    <x v="1"/>
    <s v=""/>
    <d v="2023-05-31T00:00:00"/>
    <n v="144"/>
    <n v="133"/>
    <n v="11"/>
    <m/>
    <n v="36"/>
    <n v="0.17349999999999999"/>
    <n v="0.16832620000000012"/>
    <n v="1.3048692766825187E-2"/>
    <n v="171211.02"/>
    <n v="2707.51"/>
    <m/>
    <m/>
    <m/>
    <n v="177779.83"/>
    <n v="9450"/>
    <n v="495"/>
    <n v="2518.09"/>
    <n v="131.9"/>
    <n v="6931.91"/>
    <n v="363.1"/>
    <s v="Erik Penser Bank AB"/>
    <n v="1"/>
    <n v="0"/>
    <n v="0"/>
    <m/>
    <m/>
    <m/>
    <m/>
    <m/>
    <m/>
    <m/>
    <m/>
    <m/>
    <m/>
    <n v="0"/>
    <n v="0"/>
    <n v="0"/>
    <n v="0"/>
    <n v="0"/>
    <n v="20625.900000000001"/>
    <n v="16729.63"/>
    <n v="171211.02"/>
    <m/>
    <m/>
    <m/>
    <s v=""/>
    <n v="0"/>
  </r>
  <r>
    <s v="2024-04-30"/>
    <d v="2024-04-30T00:00:00"/>
    <n v="0"/>
    <n v="7917800"/>
    <x v="1"/>
    <s v=""/>
    <d v="2023-05-31T00:00:00"/>
    <n v="120"/>
    <n v="109"/>
    <n v="11"/>
    <m/>
    <n v="36"/>
    <n v="0.26550000000000001"/>
    <n v="0.28673470000000001"/>
    <n v="2.1231137203519435E-2"/>
    <n v="110063.52"/>
    <n v="2651.97"/>
    <m/>
    <m/>
    <m/>
    <n v="112414.5"/>
    <n v="4200"/>
    <n v="995"/>
    <n v="1119.1500000000001"/>
    <n v="265.13"/>
    <n v="3080.85"/>
    <n v="729.87"/>
    <s v="Erik Penser Bank AB"/>
    <n v="1"/>
    <n v="0"/>
    <n v="0"/>
    <m/>
    <m/>
    <m/>
    <m/>
    <m/>
    <m/>
    <m/>
    <m/>
    <m/>
    <m/>
    <n v="0"/>
    <n v="0"/>
    <n v="0"/>
    <n v="0"/>
    <n v="0"/>
    <n v="13249.36"/>
    <n v="9509.99"/>
    <n v="110063.52"/>
    <m/>
    <m/>
    <m/>
    <s v=""/>
    <n v="0"/>
  </r>
  <r>
    <s v="2024-04-30"/>
    <d v="2024-04-30T00:00:00"/>
    <n v="0"/>
    <n v="7917834"/>
    <x v="1"/>
    <s v=""/>
    <d v="2023-05-31T00:00:00"/>
    <n v="180"/>
    <n v="169"/>
    <n v="11"/>
    <m/>
    <n v="36"/>
    <n v="0.16"/>
    <n v="0.14778410000000011"/>
    <n v="1.1552273240352351E-2"/>
    <n v="140573.51999999999"/>
    <n v="2124.59"/>
    <m/>
    <m/>
    <m/>
    <n v="147692.48000000001"/>
    <n v="10000"/>
    <n v="295"/>
    <n v="2664.65"/>
    <n v="78.61"/>
    <n v="7335.35"/>
    <n v="216.39"/>
    <s v="Erik Penser Bank AB"/>
    <n v="1"/>
    <n v="0"/>
    <n v="0"/>
    <m/>
    <m/>
    <m/>
    <m/>
    <m/>
    <m/>
    <m/>
    <m/>
    <m/>
    <m/>
    <n v="0"/>
    <n v="0"/>
    <n v="0"/>
    <n v="0"/>
    <n v="0"/>
    <n v="17317.32"/>
    <n v="14357.05"/>
    <n v="140573.51999999999"/>
    <m/>
    <m/>
    <m/>
    <s v=""/>
    <n v="0"/>
  </r>
  <r>
    <s v="2024-04-30"/>
    <d v="2024-04-30T00:00:00"/>
    <n v="0"/>
    <n v="7917446"/>
    <x v="1"/>
    <s v=""/>
    <d v="2023-05-31T00:00:00"/>
    <n v="180"/>
    <n v="169"/>
    <n v="11"/>
    <m/>
    <n v="36"/>
    <n v="0.26450000000000001"/>
    <n v="0.28459200000000012"/>
    <n v="2.1089314711202123E-2"/>
    <n v="270059.15000000002"/>
    <n v="12934.55"/>
    <m/>
    <m/>
    <m/>
    <n v="276429.90000000002"/>
    <n v="10679.99"/>
    <n v="1995"/>
    <n v="2845.84"/>
    <n v="531.6"/>
    <n v="7834.15"/>
    <n v="1463.4"/>
    <s v="Erik Penser Bank AB"/>
    <n v="1"/>
    <n v="0"/>
    <n v="0"/>
    <m/>
    <m/>
    <m/>
    <m/>
    <m/>
    <m/>
    <m/>
    <m/>
    <m/>
    <m/>
    <n v="0"/>
    <n v="0"/>
    <n v="0"/>
    <n v="0"/>
    <n v="0"/>
    <n v="75044.94"/>
    <n v="56588.61"/>
    <n v="270059.15000000002"/>
    <m/>
    <m/>
    <m/>
    <s v=""/>
    <n v="0"/>
  </r>
  <r>
    <s v="2024-04-30"/>
    <d v="2024-04-30T00:00:00"/>
    <n v="0"/>
    <n v="7914328"/>
    <x v="1"/>
    <s v=""/>
    <d v="2023-05-23T00:00:00"/>
    <n v="96"/>
    <n v="85"/>
    <n v="11"/>
    <m/>
    <n v="36"/>
    <n v="0.26550000000000001"/>
    <n v="0.27952080000000012"/>
    <n v="2.0752792799859421E-2"/>
    <n v="132781.92000000001"/>
    <n v="3209.25"/>
    <m/>
    <m/>
    <m/>
    <n v="137003.41"/>
    <n v="6750"/>
    <n v="995"/>
    <n v="1798.64"/>
    <n v="265.13"/>
    <n v="4951.3599999999997"/>
    <n v="729.87"/>
    <s v="Erik Penser Bank AB"/>
    <n v="1"/>
    <n v="0"/>
    <n v="0"/>
    <m/>
    <m/>
    <m/>
    <m/>
    <m/>
    <m/>
    <m/>
    <m/>
    <m/>
    <m/>
    <n v="0"/>
    <n v="0"/>
    <n v="0"/>
    <n v="0"/>
    <n v="0"/>
    <n v="15547.41"/>
    <n v="11308.23"/>
    <n v="132781.92000000001"/>
    <m/>
    <m/>
    <m/>
    <s v=""/>
    <n v="0"/>
  </r>
  <r>
    <s v="2024-04-30"/>
    <d v="2024-04-30T00:00:00"/>
    <n v="0"/>
    <n v="7916273"/>
    <x v="1"/>
    <s v=""/>
    <d v="2023-05-26T00:00:00"/>
    <n v="180"/>
    <n v="169"/>
    <n v="11"/>
    <m/>
    <n v="36"/>
    <n v="0.25700000000000001"/>
    <n v="0.27002570000000004"/>
    <n v="2.0119402474755299E-2"/>
    <n v="163211.99"/>
    <n v="1902.05"/>
    <m/>
    <m/>
    <m/>
    <n v="168533.79"/>
    <n v="8250"/>
    <n v="995"/>
    <n v="2198.33"/>
    <n v="265.13"/>
    <n v="6051.67"/>
    <n v="729.87"/>
    <s v="Erik Penser Bank AB"/>
    <n v="1"/>
    <n v="0"/>
    <n v="0"/>
    <m/>
    <m/>
    <m/>
    <m/>
    <m/>
    <m/>
    <m/>
    <m/>
    <m/>
    <m/>
    <n v="0"/>
    <n v="0"/>
    <n v="0"/>
    <n v="0"/>
    <n v="0"/>
    <n v="20124.849999999999"/>
    <n v="14619.18"/>
    <n v="163211.99"/>
    <m/>
    <m/>
    <m/>
    <s v=""/>
    <n v="0"/>
  </r>
  <r>
    <s v="2024-04-30"/>
    <d v="2024-04-30T00:00:00"/>
    <n v="0"/>
    <n v="7912496"/>
    <x v="1"/>
    <s v=""/>
    <d v="2023-05-16T00:00:00"/>
    <n v="144"/>
    <n v="133"/>
    <n v="11"/>
    <m/>
    <n v="36"/>
    <n v="0.26450000000000001"/>
    <n v="0.28504792000000001"/>
    <n v="2.1119509607554043E-2"/>
    <n v="203701.63"/>
    <n v="4216.4399999999996"/>
    <m/>
    <m/>
    <m/>
    <n v="208286.65"/>
    <n v="8245.58"/>
    <n v="1995"/>
    <n v="2197.16"/>
    <n v="531.6"/>
    <n v="6048.42"/>
    <n v="1463.4"/>
    <s v="Erik Penser Bank AB"/>
    <n v="1"/>
    <n v="0"/>
    <n v="0"/>
    <m/>
    <m/>
    <m/>
    <m/>
    <m/>
    <m/>
    <m/>
    <m/>
    <m/>
    <m/>
    <n v="0"/>
    <n v="0"/>
    <n v="0"/>
    <n v="0"/>
    <n v="0"/>
    <n v="24887.24"/>
    <n v="17840.88"/>
    <n v="203701.63"/>
    <m/>
    <m/>
    <m/>
    <s v=""/>
    <n v="0"/>
  </r>
  <r>
    <s v="2024-04-30"/>
    <d v="2024-04-30T00:00:00"/>
    <n v="0"/>
    <n v="7911878"/>
    <x v="1"/>
    <s v=""/>
    <d v="2023-05-16T00:00:00"/>
    <n v="180"/>
    <n v="169"/>
    <n v="11"/>
    <m/>
    <n v="36"/>
    <n v="0.17699999999999999"/>
    <n v="0.17899750000000014"/>
    <n v="1.3816565439834338E-2"/>
    <n v="152055.76999999999"/>
    <n v="2444.0500000000002"/>
    <m/>
    <m/>
    <m/>
    <n v="155957.44"/>
    <n v="5814"/>
    <n v="495"/>
    <n v="1549.23"/>
    <n v="131.9"/>
    <n v="4264.7700000000004"/>
    <n v="363.1"/>
    <s v="Erik Penser Bank AB"/>
    <n v="1"/>
    <n v="0"/>
    <n v="0"/>
    <m/>
    <m/>
    <m/>
    <m/>
    <m/>
    <m/>
    <m/>
    <m/>
    <m/>
    <m/>
    <n v="0"/>
    <n v="0"/>
    <n v="0"/>
    <n v="0"/>
    <n v="0"/>
    <n v="18538.78"/>
    <n v="14823.62"/>
    <n v="152055.76999999999"/>
    <m/>
    <m/>
    <m/>
    <s v=""/>
    <n v="0"/>
  </r>
  <r>
    <s v="2024-04-30"/>
    <d v="2024-04-30T00:00:00"/>
    <n v="0"/>
    <n v="7912884"/>
    <x v="1"/>
    <s v=""/>
    <d v="2023-05-17T00:00:00"/>
    <n v="180"/>
    <n v="169"/>
    <n v="11"/>
    <m/>
    <n v="36"/>
    <n v="0.219"/>
    <n v="0.22889531000000019"/>
    <n v="1.7324594678298721E-2"/>
    <n v="134045.57999999999"/>
    <n v="2655.47"/>
    <m/>
    <m/>
    <m/>
    <n v="137290.39000000001"/>
    <n v="5418.52"/>
    <n v="995"/>
    <n v="1443.84"/>
    <n v="265.13"/>
    <n v="3974.68"/>
    <n v="729.87"/>
    <s v="Erik Penser Bank AB"/>
    <n v="1"/>
    <n v="0"/>
    <n v="0"/>
    <m/>
    <m/>
    <m/>
    <m/>
    <m/>
    <m/>
    <m/>
    <m/>
    <m/>
    <m/>
    <n v="0"/>
    <n v="0"/>
    <n v="0"/>
    <n v="0"/>
    <n v="0"/>
    <n v="16503.63"/>
    <n v="12500.03"/>
    <n v="134045.57999999999"/>
    <m/>
    <m/>
    <m/>
    <s v=""/>
    <n v="0"/>
  </r>
  <r>
    <s v="2024-04-30"/>
    <d v="2024-04-30T00:00:00"/>
    <n v="0"/>
    <n v="7913403"/>
    <x v="1"/>
    <s v=""/>
    <d v="2023-05-24T00:00:00"/>
    <n v="232"/>
    <n v="228"/>
    <n v="11"/>
    <m/>
    <n v="36"/>
    <n v="0.1595"/>
    <n v="0.16044654000000011"/>
    <n v="1.2477560221153317E-2"/>
    <n v="238425.06"/>
    <n v="7056.43"/>
    <m/>
    <m/>
    <m/>
    <n v="243954.08"/>
    <n v="7832.5"/>
    <n v="295"/>
    <n v="2087.09"/>
    <n v="78.61"/>
    <n v="5745.41"/>
    <n v="216.39"/>
    <s v="Erik Penser Bank AB"/>
    <n v="1"/>
    <n v="0"/>
    <n v="0"/>
    <m/>
    <m/>
    <m/>
    <m/>
    <m/>
    <m/>
    <m/>
    <m/>
    <m/>
    <m/>
    <n v="0"/>
    <n v="0"/>
    <n v="0"/>
    <n v="0"/>
    <n v="0"/>
    <n v="65031.74"/>
    <n v="54727.39"/>
    <n v="238425.06"/>
    <m/>
    <m/>
    <m/>
    <s v=""/>
    <n v="0"/>
  </r>
  <r>
    <s v="2024-04-30"/>
    <d v="2024-04-30T00:00:00"/>
    <n v="0"/>
    <n v="7914963"/>
    <x v="1"/>
    <s v=""/>
    <d v="2023-05-25T00:00:00"/>
    <n v="72"/>
    <n v="61"/>
    <n v="11"/>
    <m/>
    <n v="36"/>
    <n v="0.161"/>
    <n v="0.15055040000000011"/>
    <n v="1.1755212071069554E-2"/>
    <n v="89117"/>
    <n v="1374.42"/>
    <m/>
    <m/>
    <m/>
    <n v="92568.29"/>
    <n v="5000"/>
    <n v="295"/>
    <n v="1332.32"/>
    <n v="78.61"/>
    <n v="3667.68"/>
    <n v="216.39"/>
    <s v="Erik Penser Bank AB"/>
    <n v="1"/>
    <n v="0"/>
    <n v="0"/>
    <m/>
    <m/>
    <m/>
    <m/>
    <m/>
    <m/>
    <m/>
    <m/>
    <m/>
    <m/>
    <n v="0"/>
    <n v="0"/>
    <n v="0"/>
    <n v="0"/>
    <n v="0"/>
    <n v="9278.58"/>
    <n v="7790.21"/>
    <n v="89117"/>
    <m/>
    <m/>
    <m/>
    <s v=""/>
    <n v="0"/>
  </r>
  <r>
    <s v="2024-04-30"/>
    <d v="2024-04-30T00:00:00"/>
    <n v="0"/>
    <n v="7915093"/>
    <x v="1"/>
    <s v=""/>
    <d v="2023-05-25T00:00:00"/>
    <n v="144"/>
    <n v="133"/>
    <n v="11"/>
    <m/>
    <n v="36"/>
    <n v="0.218"/>
    <n v="0.22917540000000025"/>
    <n v="1.734391498044463E-2"/>
    <n v="169305.41"/>
    <n v="6841.09"/>
    <m/>
    <m/>
    <m/>
    <n v="172882.37"/>
    <n v="6871.32"/>
    <n v="1995"/>
    <n v="1830.96"/>
    <n v="531.6"/>
    <n v="5040.3599999999997"/>
    <n v="1463.4"/>
    <s v="Erik Penser Bank AB"/>
    <n v="1"/>
    <n v="0"/>
    <n v="0"/>
    <m/>
    <m/>
    <m/>
    <m/>
    <m/>
    <m/>
    <m/>
    <m/>
    <m/>
    <m/>
    <n v="0"/>
    <n v="0"/>
    <n v="0"/>
    <n v="0"/>
    <n v="0"/>
    <n v="39786.910000000003"/>
    <n v="31074.42"/>
    <n v="169305.41"/>
    <m/>
    <m/>
    <m/>
    <s v=""/>
    <n v="0"/>
  </r>
  <r>
    <s v="2024-04-30"/>
    <d v="2024-04-30T00:00:00"/>
    <n v="0"/>
    <n v="7922016"/>
    <x v="1"/>
    <s v=""/>
    <d v="2023-06-15T00:00:00"/>
    <n v="180"/>
    <n v="170"/>
    <n v="10"/>
    <m/>
    <n v="36"/>
    <n v="0.16300000000000001"/>
    <n v="0.15126140000000016"/>
    <n v="1.1807299562764939E-2"/>
    <n v="137458.82"/>
    <n v="4377.54"/>
    <m/>
    <m/>
    <m/>
    <n v="144379.07"/>
    <n v="9467.0499999999993"/>
    <n v="295"/>
    <n v="2324.2199999999998"/>
    <n v="72.42"/>
    <n v="7142.83"/>
    <n v="222.58"/>
    <s v="Erik Penser Bank AB"/>
    <n v="1"/>
    <n v="0"/>
    <n v="0"/>
    <m/>
    <m/>
    <m/>
    <m/>
    <m/>
    <m/>
    <m/>
    <m/>
    <m/>
    <m/>
    <n v="0"/>
    <n v="0"/>
    <n v="0"/>
    <n v="0"/>
    <n v="0"/>
    <n v="37826.699999999997"/>
    <n v="32175.34"/>
    <n v="137458.82"/>
    <m/>
    <m/>
    <m/>
    <s v=""/>
    <n v="0"/>
  </r>
  <r>
    <s v="2024-04-30"/>
    <d v="2024-04-30T00:00:00"/>
    <n v="0"/>
    <n v="7921612"/>
    <x v="1"/>
    <s v=""/>
    <d v="2023-06-14T00:00:00"/>
    <n v="180"/>
    <n v="170"/>
    <n v="10"/>
    <m/>
    <n v="36"/>
    <n v="0.16200000000000001"/>
    <n v="0.15615991000000018"/>
    <n v="1.2165362530254464E-2"/>
    <n v="491778.69"/>
    <n v="7698.47"/>
    <m/>
    <m/>
    <m/>
    <n v="510267.55"/>
    <n v="25000"/>
    <n v="495"/>
    <n v="6137.67"/>
    <n v="121.53"/>
    <n v="18862.330000000002"/>
    <n v="373.47"/>
    <s v="Erik Penser Bank AB"/>
    <n v="1"/>
    <n v="0"/>
    <n v="0"/>
    <m/>
    <m/>
    <m/>
    <m/>
    <m/>
    <m/>
    <m/>
    <m/>
    <m/>
    <m/>
    <n v="0"/>
    <n v="0"/>
    <n v="0"/>
    <n v="0"/>
    <n v="0"/>
    <n v="29379.79"/>
    <n v="23920.02"/>
    <n v="491778.69"/>
    <m/>
    <m/>
    <m/>
    <s v=""/>
    <n v="0"/>
  </r>
  <r>
    <s v="2024-04-30"/>
    <d v="2024-04-30T00:00:00"/>
    <n v="0"/>
    <n v="7920994"/>
    <x v="1"/>
    <s v=""/>
    <d v="2023-06-20T00:00:00"/>
    <n v="200"/>
    <n v="197"/>
    <n v="10"/>
    <m/>
    <n v="36"/>
    <n v="0.2545"/>
    <n v="0.2748716000000001"/>
    <n v="2.0443198600152535E-2"/>
    <n v="199469.41"/>
    <n v="9379.66"/>
    <m/>
    <m/>
    <m/>
    <n v="203306.04"/>
    <n v="6080.04"/>
    <n v="995"/>
    <n v="1492.69"/>
    <n v="244.28"/>
    <n v="4587.3500000000004"/>
    <n v="750.72"/>
    <s v="Erik Penser Bank AB"/>
    <n v="1"/>
    <n v="0"/>
    <n v="0"/>
    <m/>
    <m/>
    <m/>
    <m/>
    <m/>
    <m/>
    <m/>
    <m/>
    <m/>
    <m/>
    <n v="0"/>
    <n v="0"/>
    <n v="0"/>
    <n v="0"/>
    <n v="0"/>
    <n v="55403.6"/>
    <n v="42080.73"/>
    <n v="199469.41"/>
    <m/>
    <m/>
    <m/>
    <s v=""/>
    <n v="0"/>
  </r>
  <r>
    <s v="2024-04-30"/>
    <d v="2024-04-30T00:00:00"/>
    <n v="0"/>
    <n v="7919012"/>
    <x v="1"/>
    <s v=""/>
    <d v="2023-06-14T00:00:00"/>
    <n v="144"/>
    <n v="134"/>
    <n v="10"/>
    <m/>
    <n v="36"/>
    <n v="0.20300000000000001"/>
    <n v="0.20286531000000013"/>
    <n v="1.551121335479122E-2"/>
    <n v="295220.57"/>
    <n v="14759.69"/>
    <m/>
    <m/>
    <m/>
    <n v="306164.5"/>
    <n v="15000"/>
    <n v="495"/>
    <n v="3682.6"/>
    <n v="121.53"/>
    <n v="11317.4"/>
    <n v="373.47"/>
    <s v="Erik Penser Bank AB"/>
    <n v="1"/>
    <n v="0"/>
    <n v="0"/>
    <m/>
    <m/>
    <m/>
    <m/>
    <m/>
    <m/>
    <m/>
    <m/>
    <m/>
    <m/>
    <n v="0"/>
    <n v="0"/>
    <n v="0"/>
    <n v="0"/>
    <n v="0"/>
    <n v="92607.08"/>
    <n v="76454.34"/>
    <n v="295220.57"/>
    <m/>
    <m/>
    <m/>
    <s v=""/>
    <n v="0"/>
  </r>
  <r>
    <s v="2024-04-30"/>
    <d v="2024-04-30T00:00:00"/>
    <n v="0"/>
    <n v="7919020"/>
    <x v="1"/>
    <s v=""/>
    <d v="2023-06-21T00:00:00"/>
    <n v="120"/>
    <n v="110"/>
    <n v="10"/>
    <m/>
    <n v="36"/>
    <n v="0.24249999999999999"/>
    <n v="0.25182180000000004"/>
    <n v="1.8892839187674815E-2"/>
    <n v="74485.61"/>
    <n v="1653.76"/>
    <m/>
    <m/>
    <m/>
    <n v="76903.759999999995"/>
    <n v="4200"/>
    <n v="995"/>
    <n v="1031.1300000000001"/>
    <n v="244.28"/>
    <n v="3168.87"/>
    <n v="750.72"/>
    <s v="Erik Penser Bank AB"/>
    <n v="1"/>
    <n v="0"/>
    <n v="0"/>
    <m/>
    <m/>
    <m/>
    <m/>
    <m/>
    <m/>
    <m/>
    <m/>
    <m/>
    <m/>
    <n v="0"/>
    <n v="0"/>
    <n v="0"/>
    <n v="0"/>
    <n v="0"/>
    <n v="8973.5499999999993"/>
    <n v="6671.12"/>
    <n v="74485.61"/>
    <m/>
    <m/>
    <m/>
    <s v=""/>
    <n v="0"/>
  </r>
  <r>
    <s v="2024-04-30"/>
    <d v="2024-04-30T00:00:00"/>
    <n v="0"/>
    <n v="7920630"/>
    <x v="1"/>
    <s v=""/>
    <d v="2023-06-13T00:00:00"/>
    <n v="180"/>
    <n v="170"/>
    <n v="10"/>
    <m/>
    <n v="36"/>
    <n v="0.193"/>
    <n v="0.19171720000000009"/>
    <n v="1.4723555092787555E-2"/>
    <n v="296094.71999999997"/>
    <n v="5147.16"/>
    <m/>
    <m/>
    <m/>
    <n v="307038.65000000002"/>
    <n v="15000"/>
    <n v="495"/>
    <n v="3682.6"/>
    <n v="121.53"/>
    <n v="11317.4"/>
    <n v="373.47"/>
    <s v="Erik Penser Bank AB"/>
    <n v="1"/>
    <n v="0"/>
    <n v="0"/>
    <m/>
    <m/>
    <m/>
    <m/>
    <m/>
    <m/>
    <m/>
    <m/>
    <m/>
    <m/>
    <n v="0"/>
    <n v="0"/>
    <n v="0"/>
    <n v="0"/>
    <n v="0"/>
    <n v="36507.82"/>
    <n v="28791.08"/>
    <n v="296094.71999999997"/>
    <m/>
    <m/>
    <m/>
    <s v=""/>
    <n v="0"/>
  </r>
  <r>
    <s v="2024-04-30"/>
    <d v="2024-04-30T00:00:00"/>
    <n v="0"/>
    <n v="7918162"/>
    <x v="1"/>
    <s v=""/>
    <d v="2023-05-31T00:00:00"/>
    <n v="144"/>
    <n v="133"/>
    <n v="11"/>
    <m/>
    <n v="36"/>
    <n v="0.26450000000000001"/>
    <n v="0.27709352000000015"/>
    <n v="2.0591287038179917E-2"/>
    <n v="241548.2"/>
    <n v="18167.509999999998"/>
    <m/>
    <m/>
    <m/>
    <n v="250170.9"/>
    <n v="12750"/>
    <n v="995"/>
    <n v="3397.43"/>
    <n v="265.13"/>
    <n v="9352.57"/>
    <n v="729.87"/>
    <s v="Erik Penser Bank AB"/>
    <n v="1"/>
    <n v="0"/>
    <n v="0"/>
    <m/>
    <m/>
    <m/>
    <m/>
    <m/>
    <m/>
    <m/>
    <m/>
    <m/>
    <m/>
    <n v="0"/>
    <n v="0"/>
    <n v="0"/>
    <n v="0"/>
    <n v="0"/>
    <n v="78098.100000000006"/>
    <n v="60761"/>
    <n v="241548.2"/>
    <m/>
    <m/>
    <m/>
    <s v=""/>
    <n v="0"/>
  </r>
  <r>
    <s v="2024-04-30"/>
    <d v="2024-04-30T00:00:00"/>
    <n v="0"/>
    <n v="7918485"/>
    <x v="1"/>
    <s v=""/>
    <d v="2023-06-07T00:00:00"/>
    <n v="232"/>
    <n v="229"/>
    <n v="10"/>
    <m/>
    <n v="36"/>
    <n v="0.2465"/>
    <n v="0.25167759999999995"/>
    <n v="1.888305800866763E-2"/>
    <n v="181453.37"/>
    <n v="4366.97"/>
    <m/>
    <m/>
    <m/>
    <n v="189233.84"/>
    <n v="12307.17"/>
    <n v="1995"/>
    <n v="3021.49"/>
    <n v="489.79"/>
    <n v="9285.68"/>
    <n v="1505.21"/>
    <s v="Erik Penser Bank AB"/>
    <n v="1"/>
    <n v="0"/>
    <n v="0"/>
    <m/>
    <m/>
    <m/>
    <m/>
    <m/>
    <m/>
    <m/>
    <m/>
    <m/>
    <m/>
    <n v="0"/>
    <n v="0"/>
    <n v="0"/>
    <n v="0"/>
    <n v="0"/>
    <n v="11211.19"/>
    <n v="8186.18"/>
    <n v="181453.37"/>
    <m/>
    <m/>
    <m/>
    <s v=""/>
    <n v="0"/>
  </r>
  <r>
    <s v="2024-04-30"/>
    <d v="2024-04-30T00:00:00"/>
    <n v="0"/>
    <n v="7919350"/>
    <x v="1"/>
    <s v="monitoring_paymentrelief"/>
    <d v="2023-06-08T00:00:00"/>
    <n v="144"/>
    <n v="133"/>
    <n v="10"/>
    <m/>
    <n v="36"/>
    <n v="0.151"/>
    <n v="0.13834650000000012"/>
    <n v="1.0856530083463545E-2"/>
    <n v="422273.19"/>
    <n v="0"/>
    <m/>
    <m/>
    <m/>
    <n v="442706.66"/>
    <n v="29077.37"/>
    <n v="1995"/>
    <n v="7138.69"/>
    <n v="489.79"/>
    <n v="21938.68"/>
    <n v="1505.21"/>
    <s v="Erik Penser Bank AB"/>
    <n v="1"/>
    <n v="0"/>
    <n v="0"/>
    <m/>
    <m/>
    <m/>
    <m/>
    <m/>
    <m/>
    <m/>
    <m/>
    <m/>
    <m/>
    <n v="0"/>
    <n v="0"/>
    <n v="0"/>
    <n v="0"/>
    <n v="0"/>
    <n v="2128.54"/>
    <n v="1764.26"/>
    <n v="422273.19"/>
    <m/>
    <m/>
    <m/>
    <s v=""/>
    <n v="0"/>
  </r>
  <r>
    <s v="2024-04-30"/>
    <d v="2024-04-30T00:00:00"/>
    <n v="0"/>
    <n v="7928930"/>
    <x v="1"/>
    <s v=""/>
    <d v="2023-06-30T00:00:00"/>
    <n v="96"/>
    <n v="86"/>
    <n v="10"/>
    <m/>
    <n v="36"/>
    <n v="0.22500000000000001"/>
    <n v="0.22843060000000018"/>
    <n v="1.7292530584100518E-2"/>
    <n v="87574.83"/>
    <n v="3994"/>
    <m/>
    <m/>
    <m/>
    <n v="90661.440000000002"/>
    <n v="6085.96"/>
    <n v="1995"/>
    <n v="1494.14"/>
    <n v="489.79"/>
    <n v="4591.82"/>
    <n v="1505.21"/>
    <s v="Erik Penser Bank AB"/>
    <n v="1"/>
    <n v="0"/>
    <n v="0"/>
    <m/>
    <m/>
    <m/>
    <m/>
    <m/>
    <m/>
    <m/>
    <m/>
    <m/>
    <m/>
    <n v="0"/>
    <n v="0"/>
    <n v="0"/>
    <n v="0"/>
    <n v="0"/>
    <n v="19964"/>
    <n v="15715.28"/>
    <n v="87574.83"/>
    <m/>
    <m/>
    <m/>
    <s v=""/>
    <n v="0"/>
  </r>
  <r>
    <s v="2024-04-30"/>
    <d v="2024-04-30T00:00:00"/>
    <n v="0"/>
    <n v="7929599"/>
    <x v="1"/>
    <s v=""/>
    <d v="2023-06-30T00:00:00"/>
    <n v="120"/>
    <n v="110"/>
    <n v="10"/>
    <m/>
    <n v="36"/>
    <n v="0.26550000000000001"/>
    <n v="0.28724680000000002"/>
    <n v="2.1265000374315113E-2"/>
    <n v="117599.12"/>
    <n v="8743"/>
    <m/>
    <m/>
    <m/>
    <n v="120017.27"/>
    <n v="4200"/>
    <n v="995"/>
    <n v="1031.1300000000001"/>
    <n v="244.28"/>
    <n v="3168.87"/>
    <n v="750.72"/>
    <s v="Erik Penser Bank AB"/>
    <n v="1"/>
    <n v="0"/>
    <n v="0"/>
    <m/>
    <m/>
    <m/>
    <m/>
    <m/>
    <m/>
    <m/>
    <m/>
    <m/>
    <m/>
    <n v="0"/>
    <n v="0"/>
    <n v="0"/>
    <n v="0"/>
    <n v="0"/>
    <n v="37200.89"/>
    <n v="28765.97"/>
    <n v="117599.12"/>
    <m/>
    <m/>
    <m/>
    <s v=""/>
    <n v="0"/>
  </r>
  <r>
    <s v="2024-04-30"/>
    <d v="2024-04-30T00:00:00"/>
    <n v="0"/>
    <n v="7926322"/>
    <x v="1"/>
    <s v=""/>
    <d v="2023-06-27T00:00:00"/>
    <n v="120"/>
    <n v="110"/>
    <n v="10"/>
    <m/>
    <n v="36"/>
    <n v="0.26550000000000001"/>
    <n v="0.26099699999999992"/>
    <n v="1.9513085189464929E-2"/>
    <n v="103727.62"/>
    <n v="7452.68"/>
    <m/>
    <m/>
    <m/>
    <n v="110385.64"/>
    <n v="10819.49"/>
    <n v="1995"/>
    <n v="2656.26"/>
    <n v="489.79"/>
    <n v="8163.23"/>
    <n v="1505.21"/>
    <s v="Erik Penser Bank AB"/>
    <n v="1"/>
    <n v="0"/>
    <n v="0"/>
    <m/>
    <m/>
    <m/>
    <m/>
    <m/>
    <m/>
    <m/>
    <m/>
    <m/>
    <m/>
    <n v="0"/>
    <n v="0"/>
    <n v="0"/>
    <n v="0"/>
    <n v="0"/>
    <n v="33688.04"/>
    <n v="26610.09"/>
    <n v="103727.62"/>
    <m/>
    <m/>
    <m/>
    <s v=""/>
    <n v="0"/>
  </r>
  <r>
    <s v="2024-04-30"/>
    <d v="2024-04-30T00:00:00"/>
    <n v="0"/>
    <n v="7927494"/>
    <x v="1"/>
    <s v=""/>
    <d v="2023-06-28T00:00:00"/>
    <n v="144"/>
    <n v="134"/>
    <n v="10"/>
    <m/>
    <n v="36"/>
    <n v="0.26650000000000001"/>
    <n v="0.28477639999999999"/>
    <n v="2.1101528428971505E-2"/>
    <n v="67087"/>
    <n v="1630.03"/>
    <m/>
    <m/>
    <m/>
    <n v="68901.56"/>
    <n v="3400"/>
    <n v="995"/>
    <n v="834.72"/>
    <n v="244.28"/>
    <n v="2565.2800000000002"/>
    <n v="750.72"/>
    <s v="Erik Penser Bank AB"/>
    <n v="1"/>
    <n v="0"/>
    <n v="0"/>
    <m/>
    <m/>
    <m/>
    <m/>
    <m/>
    <m/>
    <m/>
    <m/>
    <m/>
    <m/>
    <n v="0"/>
    <n v="0"/>
    <n v="0"/>
    <n v="0"/>
    <n v="0"/>
    <n v="8254.5"/>
    <n v="5919.48"/>
    <n v="67087"/>
    <m/>
    <m/>
    <m/>
    <s v=""/>
    <n v="0"/>
  </r>
  <r>
    <s v="2024-04-30"/>
    <d v="2024-04-30T00:00:00"/>
    <n v="0"/>
    <n v="7922644"/>
    <x v="1"/>
    <s v=""/>
    <d v="2023-06-14T00:00:00"/>
    <n v="180"/>
    <n v="170"/>
    <n v="10"/>
    <m/>
    <n v="36"/>
    <n v="0.161"/>
    <n v="0.15428770000000019"/>
    <n v="1.2028675380393761E-2"/>
    <n v="71349.91"/>
    <n v="1128.81"/>
    <m/>
    <m/>
    <m/>
    <n v="74145.3"/>
    <n v="4000"/>
    <n v="295"/>
    <n v="982.03"/>
    <n v="72.42"/>
    <n v="3017.97"/>
    <n v="222.58"/>
    <s v="Erik Penser Bank AB"/>
    <n v="1"/>
    <n v="0"/>
    <n v="0"/>
    <m/>
    <m/>
    <m/>
    <m/>
    <m/>
    <m/>
    <m/>
    <m/>
    <m/>
    <m/>
    <n v="0"/>
    <n v="0"/>
    <n v="0"/>
    <n v="0"/>
    <n v="0"/>
    <n v="8741.58"/>
    <n v="7190.88"/>
    <n v="71349.91"/>
    <m/>
    <m/>
    <m/>
    <s v=""/>
    <n v="0"/>
  </r>
  <r>
    <s v="2024-04-30"/>
    <d v="2024-04-30T00:00:00"/>
    <n v="0"/>
    <n v="7925472"/>
    <x v="1"/>
    <s v=""/>
    <d v="2023-06-21T00:00:00"/>
    <n v="180"/>
    <n v="170"/>
    <n v="10"/>
    <m/>
    <n v="36"/>
    <n v="0.25700000000000001"/>
    <n v="0.26375300000000002"/>
    <n v="1.9698583657821844E-2"/>
    <n v="188301.69"/>
    <n v="8808.2900000000009"/>
    <m/>
    <m/>
    <m/>
    <n v="196490.32"/>
    <n v="12848.14"/>
    <n v="1995"/>
    <n v="3154.3"/>
    <n v="489.79"/>
    <n v="9693.84"/>
    <n v="1505.21"/>
    <s v="Erik Penser Bank AB"/>
    <n v="1"/>
    <n v="0"/>
    <n v="0"/>
    <m/>
    <m/>
    <m/>
    <m/>
    <m/>
    <m/>
    <m/>
    <m/>
    <m/>
    <m/>
    <n v="0"/>
    <n v="0"/>
    <n v="0"/>
    <n v="0"/>
    <n v="0"/>
    <n v="52913.05"/>
    <n v="40631.89"/>
    <n v="188301.69"/>
    <m/>
    <m/>
    <m/>
    <s v=""/>
    <n v="0"/>
  </r>
  <r>
    <s v="2024-04-30"/>
    <d v="2024-04-30T00:00:00"/>
    <n v="0"/>
    <n v="7925498"/>
    <x v="1"/>
    <s v=""/>
    <d v="2023-06-29T00:00:00"/>
    <n v="180"/>
    <n v="170"/>
    <n v="10"/>
    <m/>
    <n v="36"/>
    <n v="0.2555"/>
    <n v="0.26728101000000015"/>
    <n v="1.9935503472409799E-2"/>
    <n v="198715.06"/>
    <n v="4564.47"/>
    <m/>
    <m/>
    <m/>
    <n v="205509.27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m/>
    <m/>
    <n v="0"/>
    <n v="0"/>
    <n v="0"/>
    <n v="0"/>
    <n v="0"/>
    <n v="24799.200000000001"/>
    <n v="18064.23"/>
    <n v="198715.06"/>
    <m/>
    <m/>
    <m/>
    <s v=""/>
    <n v="0"/>
  </r>
  <r>
    <s v="2024-04-30"/>
    <d v="2024-04-30T00:00:00"/>
    <n v="0"/>
    <n v="7925688"/>
    <x v="1"/>
    <s v=""/>
    <d v="2023-07-04T00:00:00"/>
    <n v="144"/>
    <n v="134"/>
    <n v="9"/>
    <m/>
    <n v="36"/>
    <n v="0.26450000000000001"/>
    <n v="0.27735540000000003"/>
    <n v="2.0608725480536716E-2"/>
    <n v="198085.46"/>
    <n v="14457.74"/>
    <m/>
    <m/>
    <m/>
    <n v="205073.79"/>
    <n v="10000"/>
    <n v="995"/>
    <n v="2239.5"/>
    <n v="222.83"/>
    <n v="7760.5"/>
    <n v="772.17"/>
    <s v="Erik Penser Bank AB"/>
    <n v="1"/>
    <n v="0"/>
    <n v="0"/>
    <m/>
    <m/>
    <m/>
    <m/>
    <m/>
    <m/>
    <m/>
    <m/>
    <m/>
    <m/>
    <n v="0"/>
    <n v="0"/>
    <n v="0"/>
    <n v="0"/>
    <n v="0"/>
    <n v="63919.27"/>
    <n v="49716.41"/>
    <n v="198085.46"/>
    <m/>
    <m/>
    <m/>
    <s v=""/>
    <n v="0"/>
  </r>
  <r>
    <s v="2024-04-30"/>
    <d v="2024-04-30T00:00:00"/>
    <n v="0"/>
    <n v="7923980"/>
    <x v="1"/>
    <s v=""/>
    <d v="2023-06-26T00:00:00"/>
    <n v="180"/>
    <n v="170"/>
    <n v="10"/>
    <m/>
    <n v="36"/>
    <n v="0.24099999999999999"/>
    <n v="0.2432302000000002"/>
    <n v="1.8308254991684203E-2"/>
    <n v="200822.13"/>
    <n v="8018.5"/>
    <m/>
    <m/>
    <m/>
    <n v="210031.16"/>
    <n v="14200.58"/>
    <n v="1995"/>
    <n v="3486.34"/>
    <n v="489.79"/>
    <n v="10714.24"/>
    <n v="1505.21"/>
    <s v="Erik Penser Bank AB"/>
    <n v="1"/>
    <n v="0"/>
    <n v="0"/>
    <m/>
    <m/>
    <m/>
    <m/>
    <m/>
    <m/>
    <m/>
    <m/>
    <m/>
    <m/>
    <n v="0"/>
    <n v="0"/>
    <n v="0"/>
    <n v="0"/>
    <n v="0"/>
    <n v="48679.34"/>
    <n v="37485.370000000003"/>
    <n v="200822.13"/>
    <m/>
    <m/>
    <m/>
    <s v=""/>
    <n v="0"/>
  </r>
  <r>
    <s v="2024-04-30"/>
    <d v="2024-04-30T00:00:00"/>
    <n v="0"/>
    <n v="7924608"/>
    <x v="1"/>
    <s v=""/>
    <d v="2023-06-30T00:00:00"/>
    <n v="180"/>
    <n v="170"/>
    <n v="10"/>
    <m/>
    <n v="36"/>
    <n v="0.26550000000000001"/>
    <n v="0.28495313"/>
    <n v="2.1113232617012478E-2"/>
    <n v="198848.37"/>
    <n v="2509.1799999999998"/>
    <m/>
    <m/>
    <m/>
    <n v="203831.8"/>
    <n v="7600"/>
    <n v="995"/>
    <n v="1865.85"/>
    <n v="244.28"/>
    <n v="5734.15"/>
    <n v="750.72"/>
    <s v="Erik Penser Bank AB"/>
    <n v="1"/>
    <n v="0"/>
    <n v="0"/>
    <m/>
    <m/>
    <m/>
    <m/>
    <m/>
    <m/>
    <m/>
    <m/>
    <m/>
    <m/>
    <n v="0"/>
    <n v="0"/>
    <n v="0"/>
    <n v="0"/>
    <n v="0"/>
    <n v="24459.19"/>
    <n v="17500.169999999998"/>
    <n v="198848.37"/>
    <m/>
    <m/>
    <m/>
    <s v=""/>
    <n v="0"/>
  </r>
  <r>
    <s v="2024-04-30"/>
    <d v="2024-04-30T00:00:00"/>
    <n v="0"/>
    <n v="7930993"/>
    <x v="1"/>
    <s v=""/>
    <d v="2023-07-11T00:00:00"/>
    <n v="180"/>
    <n v="170"/>
    <n v="9"/>
    <m/>
    <n v="36"/>
    <n v="0.26450000000000001"/>
    <n v="0.27746720999999996"/>
    <n v="2.0616169847446297E-2"/>
    <n v="190929.01"/>
    <n v="3912.35"/>
    <m/>
    <m/>
    <m/>
    <n v="197723.33"/>
    <n v="9750"/>
    <n v="995"/>
    <n v="2183.5100000000002"/>
    <n v="222.83"/>
    <n v="7566.49"/>
    <n v="772.17"/>
    <s v="Erik Penser Bank AB"/>
    <n v="1"/>
    <n v="0"/>
    <n v="0"/>
    <m/>
    <m/>
    <m/>
    <m/>
    <m/>
    <m/>
    <m/>
    <m/>
    <m/>
    <m/>
    <n v="0"/>
    <n v="0"/>
    <n v="0"/>
    <n v="0"/>
    <n v="0"/>
    <n v="23810.42"/>
    <n v="17170.37"/>
    <n v="190929.01"/>
    <m/>
    <m/>
    <m/>
    <s v=""/>
    <n v="0"/>
  </r>
  <r>
    <s v="2024-04-30"/>
    <d v="2024-04-30T00:00:00"/>
    <n v="0"/>
    <n v="7934680"/>
    <x v="1"/>
    <s v=""/>
    <d v="2023-07-14T00:00:00"/>
    <n v="144"/>
    <n v="135"/>
    <n v="9"/>
    <m/>
    <n v="36"/>
    <n v="0.19900000000000001"/>
    <n v="0.19779830000000018"/>
    <n v="1.5154042142867752E-2"/>
    <n v="226312.04"/>
    <n v="4076.27"/>
    <m/>
    <m/>
    <m/>
    <n v="234891.28"/>
    <n v="11550"/>
    <n v="495"/>
    <n v="2586.62"/>
    <n v="110.86"/>
    <n v="8963.3799999999992"/>
    <n v="384.14"/>
    <s v="Erik Penser Bank AB"/>
    <n v="1"/>
    <n v="0"/>
    <n v="0"/>
    <m/>
    <m/>
    <m/>
    <m/>
    <m/>
    <m/>
    <m/>
    <m/>
    <m/>
    <m/>
    <n v="0"/>
    <n v="0"/>
    <n v="0"/>
    <n v="0"/>
    <n v="0"/>
    <n v="27521.96"/>
    <n v="21602.38"/>
    <n v="226312.04"/>
    <m/>
    <m/>
    <m/>
    <s v=""/>
    <n v="0"/>
  </r>
  <r>
    <s v="2024-04-30"/>
    <d v="2024-04-30T00:00:00"/>
    <n v="0"/>
    <n v="7936107"/>
    <x v="1"/>
    <s v=""/>
    <d v="2023-08-01T00:00:00"/>
    <n v="180"/>
    <n v="171"/>
    <n v="8"/>
    <m/>
    <n v="36"/>
    <n v="0.22"/>
    <n v="0.22884082000000014"/>
    <n v="1.7320835548616742E-2"/>
    <n v="198893.75"/>
    <n v="3675.39"/>
    <m/>
    <m/>
    <m/>
    <n v="204166.02"/>
    <n v="7600"/>
    <n v="995"/>
    <n v="1533.5"/>
    <n v="200.77"/>
    <n v="6066.5"/>
    <n v="794.23"/>
    <s v="Erik Penser Bank AB"/>
    <n v="1"/>
    <n v="0"/>
    <n v="0"/>
    <m/>
    <m/>
    <m/>
    <m/>
    <m/>
    <m/>
    <m/>
    <m/>
    <m/>
    <m/>
    <n v="0"/>
    <n v="0"/>
    <n v="0"/>
    <n v="0"/>
    <n v="0"/>
    <n v="24506.36"/>
    <n v="18562.72"/>
    <n v="198893.75"/>
    <m/>
    <m/>
    <m/>
    <s v=""/>
    <n v="0"/>
  </r>
  <r>
    <s v="2024-04-30"/>
    <d v="2024-04-30T00:00:00"/>
    <n v="0"/>
    <n v="7933575"/>
    <x v="1"/>
    <s v=""/>
    <d v="2023-07-11T00:00:00"/>
    <n v="144"/>
    <n v="134"/>
    <n v="9"/>
    <m/>
    <n v="36"/>
    <n v="0.21"/>
    <n v="0.21853252000000015"/>
    <n v="1.6606928095116658E-2"/>
    <n v="174089.11"/>
    <n v="7167.04"/>
    <m/>
    <m/>
    <m/>
    <n v="178124.57"/>
    <n v="6195"/>
    <n v="995"/>
    <n v="1387.37"/>
    <n v="222.83"/>
    <n v="4807.63"/>
    <n v="772.17"/>
    <s v="Erik Penser Bank AB"/>
    <n v="1"/>
    <n v="0"/>
    <n v="0"/>
    <m/>
    <m/>
    <m/>
    <m/>
    <m/>
    <m/>
    <m/>
    <m/>
    <m/>
    <m/>
    <n v="0"/>
    <n v="0"/>
    <n v="0"/>
    <n v="0"/>
    <n v="0"/>
    <n v="53700.11"/>
    <n v="43749.18"/>
    <n v="174089.11"/>
    <m/>
    <m/>
    <m/>
    <s v=""/>
    <n v="0"/>
  </r>
  <r>
    <s v="2024-04-30"/>
    <d v="2024-04-30T00:00:00"/>
    <n v="0"/>
    <n v="7934037"/>
    <x v="1"/>
    <s v="monitoring_previous_S3"/>
    <d v="2023-07-14T00:00:00"/>
    <n v="144"/>
    <n v="135"/>
    <n v="9"/>
    <m/>
    <n v="36"/>
    <n v="0.17"/>
    <n v="0.16473813000000007"/>
    <n v="1.2789061967296789E-2"/>
    <n v="288526.18"/>
    <n v="12991.94"/>
    <m/>
    <m/>
    <m/>
    <n v="299397.49"/>
    <n v="14503.5"/>
    <n v="495"/>
    <n v="3248.05"/>
    <n v="110.86"/>
    <n v="11255.45"/>
    <n v="384.14"/>
    <s v="Erik Penser Bank AB"/>
    <n v="1"/>
    <n v="0"/>
    <n v="0"/>
    <m/>
    <m/>
    <m/>
    <m/>
    <m/>
    <m/>
    <m/>
    <m/>
    <m/>
    <m/>
    <n v="0"/>
    <n v="0"/>
    <n v="0"/>
    <n v="0"/>
    <n v="0"/>
    <n v="89655.65"/>
    <n v="76467.41"/>
    <n v="288526.18"/>
    <m/>
    <m/>
    <m/>
    <s v=""/>
    <n v="0"/>
  </r>
  <r>
    <s v="2024-04-30"/>
    <d v="2024-04-30T00:00:00"/>
    <n v="0"/>
    <n v="7935075"/>
    <x v="1"/>
    <s v="monitoring_paymentrelief"/>
    <d v="2023-07-27T00:00:00"/>
    <n v="180"/>
    <n v="178"/>
    <n v="9"/>
    <m/>
    <n v="36"/>
    <n v="0.14000000000000001"/>
    <n v="0.1323516500000001"/>
    <n v="1.0411836449061962E-2"/>
    <n v="190252.57"/>
    <n v="0"/>
    <m/>
    <m/>
    <m/>
    <n v="197163.3"/>
    <n v="9900"/>
    <n v="995"/>
    <n v="2217.1"/>
    <n v="222.83"/>
    <n v="7682.9"/>
    <n v="772.17"/>
    <s v="Erik Penser Bank AB"/>
    <n v="1"/>
    <n v="0"/>
    <n v="0"/>
    <m/>
    <m/>
    <m/>
    <m/>
    <m/>
    <m/>
    <m/>
    <m/>
    <m/>
    <m/>
    <n v="0"/>
    <n v="0"/>
    <n v="0"/>
    <n v="0"/>
    <n v="0"/>
    <n v="2891.46"/>
    <n v="2413.35"/>
    <n v="190252.57"/>
    <m/>
    <m/>
    <m/>
    <s v=""/>
    <n v="0"/>
  </r>
  <r>
    <s v="2024-04-30"/>
    <d v="2024-04-30T00:00:00"/>
    <n v="0"/>
    <n v="7935166"/>
    <x v="1"/>
    <s v=""/>
    <d v="2023-07-14T00:00:00"/>
    <n v="180"/>
    <n v="171"/>
    <n v="9"/>
    <m/>
    <n v="36"/>
    <n v="0.25650000000000001"/>
    <n v="0.25787320000000002"/>
    <n v="1.9302381282042536E-2"/>
    <n v="135274.32999999999"/>
    <n v="6377.45"/>
    <m/>
    <m/>
    <m/>
    <n v="142417.57"/>
    <n v="11199.61"/>
    <n v="1995"/>
    <n v="2508.15"/>
    <n v="446.78"/>
    <n v="8691.4599999999991"/>
    <n v="1548.22"/>
    <s v="Erik Penser Bank AB"/>
    <n v="1"/>
    <n v="0"/>
    <n v="0"/>
    <m/>
    <m/>
    <m/>
    <m/>
    <m/>
    <m/>
    <m/>
    <m/>
    <m/>
    <m/>
    <n v="0"/>
    <n v="0"/>
    <n v="0"/>
    <n v="0"/>
    <n v="0"/>
    <n v="38253.769999999997"/>
    <n v="29531.19"/>
    <n v="135274.32999999999"/>
    <m/>
    <m/>
    <m/>
    <s v=""/>
    <n v="0"/>
  </r>
  <r>
    <s v="2024-04-30"/>
    <d v="2024-04-30T00:00:00"/>
    <n v="0"/>
    <n v="7930746"/>
    <x v="1"/>
    <s v=""/>
    <d v="2023-07-05T00:00:00"/>
    <n v="144"/>
    <n v="134"/>
    <n v="9"/>
    <m/>
    <n v="36"/>
    <n v="0.23300000000000001"/>
    <n v="0.22753520000000016"/>
    <n v="1.7230718346107343E-2"/>
    <n v="208978.89"/>
    <n v="4393.07"/>
    <m/>
    <m/>
    <m/>
    <n v="220778.27"/>
    <n v="17199.400000000001"/>
    <n v="1995"/>
    <n v="3851.8"/>
    <n v="446.78"/>
    <n v="13347.6"/>
    <n v="1548.22"/>
    <s v="Erik Penser Bank AB"/>
    <n v="1"/>
    <n v="0"/>
    <n v="0"/>
    <m/>
    <m/>
    <m/>
    <m/>
    <m/>
    <m/>
    <m/>
    <m/>
    <m/>
    <m/>
    <n v="0"/>
    <n v="0"/>
    <n v="0"/>
    <n v="0"/>
    <n v="0"/>
    <n v="12650.26"/>
    <n v="9516.27"/>
    <n v="208978.89"/>
    <m/>
    <m/>
    <m/>
    <s v=""/>
    <n v="0"/>
  </r>
  <r>
    <s v="2024-04-30"/>
    <d v="2024-04-30T00:00:00"/>
    <n v="0"/>
    <n v="7937436"/>
    <x v="1"/>
    <s v=""/>
    <d v="2023-07-21T00:00:00"/>
    <n v="180"/>
    <n v="171"/>
    <n v="9"/>
    <m/>
    <n v="36"/>
    <n v="0.2"/>
    <n v="0.20146640000000018"/>
    <n v="1.541274286041161E-2"/>
    <n v="115065.44"/>
    <n v="6616.65"/>
    <m/>
    <m/>
    <m/>
    <n v="118949.57"/>
    <n v="6000"/>
    <n v="995"/>
    <n v="1343.7"/>
    <n v="222.83"/>
    <n v="4656.3"/>
    <n v="772.17"/>
    <s v="Erik Penser Bank AB"/>
    <n v="1"/>
    <n v="0"/>
    <n v="0"/>
    <m/>
    <m/>
    <m/>
    <m/>
    <m/>
    <m/>
    <m/>
    <m/>
    <m/>
    <m/>
    <n v="0"/>
    <n v="0"/>
    <n v="0"/>
    <n v="0"/>
    <n v="0"/>
    <n v="36678.03"/>
    <n v="30265.26"/>
    <n v="115065.44"/>
    <m/>
    <m/>
    <m/>
    <s v=""/>
    <n v="0"/>
  </r>
  <r>
    <s v="2024-04-30"/>
    <d v="2024-04-30T00:00:00"/>
    <n v="0"/>
    <n v="7937576"/>
    <x v="1"/>
    <s v=""/>
    <d v="2023-07-27T00:00:00"/>
    <n v="132"/>
    <n v="123"/>
    <n v="9"/>
    <m/>
    <n v="36"/>
    <n v="0.23649999999999999"/>
    <n v="0.23087294000000017"/>
    <n v="1.7460923159937192E-2"/>
    <n v="265053.87"/>
    <n v="6054.19"/>
    <m/>
    <m/>
    <m/>
    <n v="280267.75"/>
    <n v="21599.24"/>
    <n v="1995"/>
    <n v="4837.1400000000003"/>
    <n v="446.78"/>
    <n v="16762.099999999999"/>
    <n v="1548.22"/>
    <s v="Erik Penser Bank AB"/>
    <n v="1"/>
    <n v="0"/>
    <n v="0"/>
    <m/>
    <m/>
    <m/>
    <m/>
    <m/>
    <m/>
    <m/>
    <m/>
    <m/>
    <m/>
    <n v="0"/>
    <n v="0"/>
    <n v="0"/>
    <n v="0"/>
    <n v="0"/>
    <n v="15972.36"/>
    <n v="11984.2"/>
    <n v="265053.87"/>
    <m/>
    <m/>
    <m/>
    <s v=""/>
    <n v="0"/>
  </r>
  <r>
    <s v="2024-04-30"/>
    <d v="2024-04-30T00:00:00"/>
    <n v="0"/>
    <n v="7937667"/>
    <x v="1"/>
    <s v=""/>
    <d v="2023-07-26T00:00:00"/>
    <n v="120"/>
    <n v="111"/>
    <n v="9"/>
    <m/>
    <n v="36"/>
    <n v="0.26650000000000001"/>
    <n v="0.28230510000000009"/>
    <n v="2.0937708382480658E-2"/>
    <n v="85155.61"/>
    <n v="4042.25"/>
    <m/>
    <m/>
    <m/>
    <n v="87759.26"/>
    <n v="4350"/>
    <n v="995"/>
    <n v="974.18"/>
    <n v="222.83"/>
    <n v="3375.82"/>
    <n v="772.17"/>
    <s v="Erik Penser Bank AB"/>
    <n v="1"/>
    <n v="0"/>
    <n v="0"/>
    <m/>
    <m/>
    <m/>
    <m/>
    <m/>
    <m/>
    <m/>
    <m/>
    <m/>
    <m/>
    <n v="0"/>
    <n v="0"/>
    <n v="0"/>
    <n v="0"/>
    <n v="0"/>
    <n v="23244.98"/>
    <n v="17636.060000000001"/>
    <n v="85155.61"/>
    <m/>
    <m/>
    <m/>
    <s v=""/>
    <n v="0"/>
  </r>
  <r>
    <s v="2024-04-30"/>
    <d v="2024-04-30T00:00:00"/>
    <n v="0"/>
    <n v="7937766"/>
    <x v="1"/>
    <s v=""/>
    <d v="2023-07-24T00:00:00"/>
    <n v="180"/>
    <n v="171"/>
    <n v="9"/>
    <m/>
    <n v="36"/>
    <n v="0.2"/>
    <n v="0.18816980000000022"/>
    <n v="1.4471500301945772E-2"/>
    <n v="127032.03"/>
    <n v="2304.0500000000002"/>
    <m/>
    <m/>
    <m/>
    <n v="134656.45000000001"/>
    <n v="10319.64"/>
    <n v="495"/>
    <n v="2311.08"/>
    <n v="110.86"/>
    <n v="8008.56"/>
    <n v="384.14"/>
    <s v="Erik Penser Bank AB"/>
    <n v="1"/>
    <n v="0"/>
    <n v="0"/>
    <m/>
    <m/>
    <m/>
    <m/>
    <m/>
    <m/>
    <m/>
    <m/>
    <m/>
    <m/>
    <n v="0"/>
    <n v="0"/>
    <n v="0"/>
    <n v="0"/>
    <n v="0"/>
    <n v="15909.99"/>
    <n v="12604.4"/>
    <n v="127032.03"/>
    <m/>
    <m/>
    <m/>
    <s v=""/>
    <n v="0"/>
  </r>
  <r>
    <s v="2024-04-30"/>
    <d v="2024-04-30T00:00:00"/>
    <n v="0"/>
    <n v="7939168"/>
    <x v="1"/>
    <s v=""/>
    <d v="2023-07-27T00:00:00"/>
    <n v="96"/>
    <n v="87"/>
    <n v="9"/>
    <m/>
    <n v="36"/>
    <n v="0.218"/>
    <n v="0.20772840000000012"/>
    <n v="1.585271564950852E-2"/>
    <n v="217010.56"/>
    <n v="8736.1299999999992"/>
    <m/>
    <m/>
    <m/>
    <n v="229430.76"/>
    <n v="17999.37"/>
    <n v="1995"/>
    <n v="4030.95"/>
    <n v="446.78"/>
    <n v="13968.42"/>
    <n v="1548.22"/>
    <s v="Erik Penser Bank AB"/>
    <n v="1"/>
    <n v="0"/>
    <n v="0"/>
    <m/>
    <m/>
    <m/>
    <m/>
    <m/>
    <m/>
    <m/>
    <m/>
    <m/>
    <m/>
    <n v="0"/>
    <n v="0"/>
    <n v="0"/>
    <n v="0"/>
    <n v="0"/>
    <n v="49908.27"/>
    <n v="40062.25"/>
    <n v="217010.56"/>
    <m/>
    <m/>
    <m/>
    <s v=""/>
    <n v="0"/>
  </r>
  <r>
    <s v="2024-04-30"/>
    <d v="2024-04-30T00:00:00"/>
    <n v="0"/>
    <n v="7941776"/>
    <x v="1"/>
    <s v=""/>
    <d v="2023-08-02T00:00:00"/>
    <n v="180"/>
    <n v="171"/>
    <n v="8"/>
    <m/>
    <n v="36"/>
    <n v="0.17349999999999999"/>
    <n v="0.1683916000000002"/>
    <n v="1.3053418289239227E-2"/>
    <n v="295998.08000000002"/>
    <n v="4719.1400000000003"/>
    <m/>
    <m/>
    <m/>
    <n v="307576.31"/>
    <n v="15000"/>
    <n v="495"/>
    <n v="3026.65"/>
    <n v="99.88"/>
    <n v="11973.35"/>
    <n v="395.12"/>
    <s v="Erik Penser Bank AB"/>
    <n v="1"/>
    <n v="0"/>
    <n v="0"/>
    <m/>
    <m/>
    <m/>
    <m/>
    <m/>
    <m/>
    <m/>
    <m/>
    <m/>
    <m/>
    <n v="0"/>
    <n v="0"/>
    <n v="0"/>
    <n v="0"/>
    <n v="0"/>
    <n v="36374.07"/>
    <n v="29442.5"/>
    <n v="295998.08000000002"/>
    <m/>
    <m/>
    <m/>
    <s v=""/>
    <n v="0"/>
  </r>
  <r>
    <s v="2024-04-30"/>
    <d v="2024-04-30T00:00:00"/>
    <n v="0"/>
    <n v="7942170"/>
    <x v="1"/>
    <s v=""/>
    <d v="2023-08-03T00:00:00"/>
    <n v="180"/>
    <n v="171"/>
    <n v="8"/>
    <m/>
    <n v="36"/>
    <n v="0.26650000000000001"/>
    <n v="0.29871419999999999"/>
    <n v="2.2020078341786542E-2"/>
    <n v="40795.919999999998"/>
    <n v="1001.8"/>
    <m/>
    <m/>
    <m/>
    <n v="40983.5"/>
    <n v="1230"/>
    <n v="995"/>
    <n v="248.19"/>
    <n v="200.77"/>
    <n v="981.81"/>
    <n v="794.23"/>
    <s v="Erik Penser Bank AB"/>
    <n v="1"/>
    <n v="0"/>
    <n v="0"/>
    <m/>
    <m/>
    <m/>
    <m/>
    <m/>
    <m/>
    <m/>
    <m/>
    <m/>
    <m/>
    <n v="0"/>
    <n v="0"/>
    <n v="0"/>
    <n v="0"/>
    <n v="0"/>
    <n v="5017.8599999999997"/>
    <n v="3538.41"/>
    <n v="40795.919999999998"/>
    <m/>
    <m/>
    <m/>
    <s v=""/>
    <n v="0"/>
  </r>
  <r>
    <s v="2024-04-30"/>
    <d v="2024-04-30T00:00:00"/>
    <n v="0"/>
    <n v="7942758"/>
    <x v="1"/>
    <s v=""/>
    <d v="2023-08-09T00:00:00"/>
    <n v="144"/>
    <n v="135"/>
    <n v="8"/>
    <m/>
    <n v="36"/>
    <n v="0.26650000000000001"/>
    <n v="0.30787849999999994"/>
    <n v="2.2619126311633986E-2"/>
    <n v="31428.880000000001"/>
    <n v="779.93"/>
    <m/>
    <m/>
    <m/>
    <n v="31120.61"/>
    <n v="1608.81"/>
    <n v="1995"/>
    <n v="324.62"/>
    <n v="402.54"/>
    <n v="1284.19"/>
    <n v="1592.46"/>
    <s v="Erik Penser Bank AB"/>
    <n v="1"/>
    <n v="0"/>
    <n v="0"/>
    <m/>
    <m/>
    <m/>
    <m/>
    <m/>
    <m/>
    <m/>
    <m/>
    <m/>
    <m/>
    <n v="0"/>
    <n v="0"/>
    <n v="0"/>
    <n v="0"/>
    <n v="0"/>
    <n v="3786.9"/>
    <n v="2650.61"/>
    <n v="31428.880000000001"/>
    <m/>
    <m/>
    <m/>
    <s v=""/>
    <n v="0"/>
  </r>
  <r>
    <s v="2024-04-30"/>
    <d v="2024-04-30T00:00:00"/>
    <n v="0"/>
    <n v="7942592"/>
    <x v="1"/>
    <s v=""/>
    <d v="2023-08-04T00:00:00"/>
    <n v="72"/>
    <n v="63"/>
    <n v="8"/>
    <m/>
    <n v="36"/>
    <n v="0.26650000000000001"/>
    <n v="0.27424070000000017"/>
    <n v="2.0401106707089278E-2"/>
    <n v="92277.96"/>
    <n v="2269.35"/>
    <m/>
    <m/>
    <m/>
    <n v="95883.94"/>
    <n v="5512.5"/>
    <n v="995"/>
    <n v="1112.29"/>
    <n v="200.77"/>
    <n v="4400.21"/>
    <n v="794.23"/>
    <s v="Erik Penser Bank AB"/>
    <n v="1"/>
    <n v="0"/>
    <n v="0"/>
    <m/>
    <m/>
    <m/>
    <m/>
    <m/>
    <m/>
    <m/>
    <m/>
    <m/>
    <m/>
    <n v="0"/>
    <n v="0"/>
    <n v="0"/>
    <n v="0"/>
    <n v="0"/>
    <n v="10174.02"/>
    <n v="7524.7"/>
    <n v="92277.96"/>
    <m/>
    <m/>
    <m/>
    <s v=""/>
    <n v="0"/>
  </r>
  <r>
    <s v="2024-04-30"/>
    <d v="2024-04-30T00:00:00"/>
    <n v="0"/>
    <n v="7943129"/>
    <x v="1"/>
    <s v=""/>
    <d v="2023-08-08T00:00:00"/>
    <n v="144"/>
    <n v="135"/>
    <n v="8"/>
    <m/>
    <n v="36"/>
    <n v="0.19900000000000001"/>
    <n v="0.19729100000000022"/>
    <n v="1.511820656159335E-2"/>
    <n v="238242.65"/>
    <n v="4981.7700000000004"/>
    <m/>
    <m/>
    <m/>
    <n v="247506.03"/>
    <n v="12100"/>
    <n v="495"/>
    <n v="2441.5"/>
    <n v="99.88"/>
    <n v="9658.5"/>
    <n v="395.12"/>
    <s v="Erik Penser Bank AB"/>
    <n v="1"/>
    <n v="0"/>
    <n v="0"/>
    <m/>
    <m/>
    <m/>
    <m/>
    <m/>
    <m/>
    <m/>
    <m/>
    <m/>
    <m/>
    <n v="0"/>
    <n v="0"/>
    <n v="0"/>
    <n v="0"/>
    <n v="0"/>
    <n v="63920.4"/>
    <n v="52127.76"/>
    <n v="238242.65"/>
    <m/>
    <m/>
    <m/>
    <s v=""/>
    <n v="0"/>
  </r>
  <r>
    <s v="2024-04-30"/>
    <d v="2024-04-30T00:00:00"/>
    <n v="0"/>
    <n v="7943137"/>
    <x v="1"/>
    <s v=""/>
    <d v="2023-08-08T00:00:00"/>
    <n v="180"/>
    <n v="171"/>
    <n v="8"/>
    <m/>
    <n v="36"/>
    <n v="0.21"/>
    <n v="0.21079140000000018"/>
    <n v="1.6067163242564186E-2"/>
    <n v="198476.58"/>
    <n v="6188.34"/>
    <m/>
    <m/>
    <m/>
    <n v="206063.69"/>
    <n v="10000"/>
    <n v="495"/>
    <n v="2017.77"/>
    <n v="99.88"/>
    <n v="7982.23"/>
    <n v="395.12"/>
    <s v="Erik Penser Bank AB"/>
    <n v="1"/>
    <n v="0"/>
    <n v="0"/>
    <m/>
    <m/>
    <m/>
    <m/>
    <m/>
    <m/>
    <m/>
    <m/>
    <m/>
    <m/>
    <n v="0"/>
    <n v="0"/>
    <n v="0"/>
    <n v="0"/>
    <n v="0"/>
    <n v="54534.45"/>
    <n v="43853.1"/>
    <n v="198476.58"/>
    <m/>
    <m/>
    <m/>
    <s v=""/>
    <n v="0"/>
  </r>
  <r>
    <s v="2024-04-30"/>
    <d v="2024-04-30T00:00:00"/>
    <n v="0"/>
    <n v="7943152"/>
    <x v="1"/>
    <s v=""/>
    <d v="2023-08-07T00:00:00"/>
    <n v="96"/>
    <n v="87"/>
    <n v="8"/>
    <m/>
    <n v="36"/>
    <n v="0.20250000000000001"/>
    <n v="0.20868400000000017"/>
    <n v="1.5919672833248244E-2"/>
    <n v="104739.32"/>
    <n v="2119.06"/>
    <m/>
    <m/>
    <m/>
    <n v="107197.85"/>
    <n v="3575"/>
    <n v="495"/>
    <n v="721.35"/>
    <n v="99.88"/>
    <n v="2853.65"/>
    <n v="395.12"/>
    <s v="Erik Penser Bank AB"/>
    <n v="1"/>
    <n v="0"/>
    <n v="0"/>
    <m/>
    <m/>
    <m/>
    <m/>
    <m/>
    <m/>
    <m/>
    <m/>
    <m/>
    <m/>
    <n v="0"/>
    <n v="0"/>
    <n v="0"/>
    <n v="0"/>
    <n v="0"/>
    <n v="5825.74"/>
    <n v="4503.13"/>
    <n v="104739.32"/>
    <m/>
    <m/>
    <m/>
    <s v=""/>
    <n v="0"/>
  </r>
  <r>
    <s v="2024-04-30"/>
    <d v="2024-04-30T00:00:00"/>
    <n v="0"/>
    <n v="7944366"/>
    <x v="1"/>
    <s v=""/>
    <d v="2023-08-25T00:00:00"/>
    <n v="180"/>
    <n v="172"/>
    <n v="8"/>
    <m/>
    <n v="36"/>
    <n v="0.2"/>
    <n v="0.19868982000000018"/>
    <n v="1.5216985261095051E-2"/>
    <n v="188623.88"/>
    <n v="3406.94"/>
    <m/>
    <m/>
    <m/>
    <n v="196011.44"/>
    <n v="9750"/>
    <n v="495"/>
    <n v="1967.32"/>
    <n v="99.88"/>
    <n v="7782.68"/>
    <n v="395.12"/>
    <s v="Erik Penser Bank AB"/>
    <n v="1"/>
    <n v="0"/>
    <n v="0"/>
    <m/>
    <m/>
    <m/>
    <m/>
    <m/>
    <m/>
    <m/>
    <m/>
    <m/>
    <m/>
    <n v="0"/>
    <n v="0"/>
    <n v="0"/>
    <n v="0"/>
    <n v="0"/>
    <n v="23343.82"/>
    <n v="18269.509999999998"/>
    <n v="188623.88"/>
    <m/>
    <m/>
    <m/>
    <s v=""/>
    <n v="0"/>
  </r>
  <r>
    <s v="2024-04-30"/>
    <d v="2024-04-30T00:00:00"/>
    <n v="0"/>
    <n v="7945835"/>
    <x v="1"/>
    <s v=""/>
    <d v="2023-08-14T00:00:00"/>
    <n v="180"/>
    <n v="1"/>
    <n v="8"/>
    <m/>
    <n v="1"/>
    <n v="0.26650000000000001"/>
    <n v="0.30131000000000019"/>
    <n v="2.2190151804973413E-2"/>
    <n v="549.98"/>
    <n v="1543.02"/>
    <m/>
    <m/>
    <m/>
    <n v="549.98"/>
    <n v="9116.59"/>
    <n v="1995"/>
    <n v="9116.59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8.49"/>
    <n v="8.31"/>
    <n v="549.98"/>
    <m/>
    <m/>
    <m/>
    <s v=""/>
    <n v="0"/>
  </r>
  <r>
    <s v="2024-04-30"/>
    <d v="2024-04-30T00:00:00"/>
    <n v="0"/>
    <n v="7946056"/>
    <x v="1"/>
    <s v=""/>
    <d v="2023-08-14T00:00:00"/>
    <n v="96"/>
    <n v="88"/>
    <n v="8"/>
    <m/>
    <n v="36"/>
    <n v="0.21"/>
    <n v="0.2132448100000002"/>
    <n v="1.6238573668964973E-2"/>
    <n v="172035.46"/>
    <n v="3569.66"/>
    <m/>
    <m/>
    <m/>
    <n v="177367.59"/>
    <n v="7175"/>
    <n v="495"/>
    <n v="1447.75"/>
    <n v="99.88"/>
    <n v="5727.25"/>
    <n v="395.12"/>
    <s v="Erik Penser Bank AB"/>
    <n v="1"/>
    <n v="0"/>
    <n v="0"/>
    <m/>
    <m/>
    <m/>
    <m/>
    <m/>
    <m/>
    <m/>
    <m/>
    <m/>
    <m/>
    <n v="0"/>
    <n v="0"/>
    <n v="0"/>
    <n v="0"/>
    <n v="0"/>
    <n v="19860.740000000002"/>
    <n v="15435.5"/>
    <n v="172035.46"/>
    <m/>
    <m/>
    <m/>
    <s v=""/>
    <n v="0"/>
  </r>
  <r>
    <s v="2024-04-30"/>
    <d v="2024-04-30T00:00:00"/>
    <n v="0"/>
    <n v="7944523"/>
    <x v="1"/>
    <s v=""/>
    <d v="2023-08-10T00:00:00"/>
    <n v="180"/>
    <n v="171"/>
    <n v="8"/>
    <m/>
    <n v="36"/>
    <n v="0.25650000000000001"/>
    <n v="0.27101210000000009"/>
    <n v="2.0185404008697949E-2"/>
    <n v="165487.60999999999"/>
    <n v="11735.52"/>
    <m/>
    <m/>
    <m/>
    <n v="170432.85"/>
    <n v="8190.31"/>
    <n v="1995"/>
    <n v="1652.61"/>
    <n v="402.54"/>
    <n v="6537.7"/>
    <n v="1592.46"/>
    <s v="Erik Penser Bank AB"/>
    <n v="1"/>
    <n v="0"/>
    <n v="0"/>
    <m/>
    <m/>
    <m/>
    <m/>
    <m/>
    <m/>
    <m/>
    <m/>
    <m/>
    <m/>
    <n v="0"/>
    <n v="0"/>
    <n v="0"/>
    <n v="0"/>
    <n v="0"/>
    <n v="53541.53"/>
    <n v="41774.78"/>
    <n v="165487.60999999999"/>
    <m/>
    <m/>
    <m/>
    <s v=""/>
    <n v="0"/>
  </r>
  <r>
    <s v="2024-04-30"/>
    <d v="2024-04-30T00:00:00"/>
    <n v="0"/>
    <n v="7949688"/>
    <x v="1"/>
    <s v=""/>
    <d v="2023-08-24T00:00:00"/>
    <n v="180"/>
    <n v="172"/>
    <n v="8"/>
    <m/>
    <n v="36"/>
    <n v="0.26650000000000001"/>
    <n v="0.27987912999999986"/>
    <n v="2.0776611479042861E-2"/>
    <n v="199252.78"/>
    <n v="9014.7800000000007"/>
    <m/>
    <m/>
    <m/>
    <n v="206360.95999999999"/>
    <n v="9900"/>
    <n v="995"/>
    <n v="1997.59"/>
    <n v="200.77"/>
    <n v="7902.41"/>
    <n v="794.23"/>
    <s v="Erik Penser Bank AB"/>
    <n v="1"/>
    <n v="0"/>
    <n v="0"/>
    <m/>
    <m/>
    <m/>
    <m/>
    <m/>
    <m/>
    <m/>
    <m/>
    <m/>
    <m/>
    <n v="0"/>
    <n v="0"/>
    <n v="0"/>
    <n v="0"/>
    <n v="0"/>
    <n v="55692.42"/>
    <n v="42177.59"/>
    <n v="199252.78"/>
    <m/>
    <m/>
    <m/>
    <s v=""/>
    <n v="0"/>
  </r>
  <r>
    <s v="2024-04-30"/>
    <d v="2024-04-30T00:00:00"/>
    <n v="0"/>
    <n v="7950512"/>
    <x v="1"/>
    <s v=""/>
    <d v="2023-08-30T00:00:00"/>
    <n v="120"/>
    <n v="112"/>
    <n v="8"/>
    <m/>
    <n v="36"/>
    <n v="0.17799999999999999"/>
    <n v="0.17805500000000019"/>
    <n v="1.3749003198233023E-2"/>
    <n v="240342"/>
    <n v="7279.73"/>
    <m/>
    <m/>
    <m/>
    <n v="247210.71"/>
    <n v="9100"/>
    <n v="495"/>
    <n v="1836.17"/>
    <n v="99.88"/>
    <n v="7263.83"/>
    <n v="395.12"/>
    <s v="Erik Penser Bank AB"/>
    <n v="1"/>
    <n v="0"/>
    <n v="0"/>
    <m/>
    <m/>
    <m/>
    <m/>
    <m/>
    <m/>
    <m/>
    <m/>
    <m/>
    <m/>
    <n v="0"/>
    <n v="0"/>
    <n v="0"/>
    <n v="0"/>
    <n v="0"/>
    <n v="63367.12"/>
    <n v="52693.4"/>
    <n v="240342"/>
    <m/>
    <m/>
    <m/>
    <s v=""/>
    <n v="0"/>
  </r>
  <r>
    <s v="2024-04-30"/>
    <d v="2024-04-30T00:00:00"/>
    <n v="0"/>
    <n v="7950686"/>
    <x v="1"/>
    <s v=""/>
    <d v="2023-09-07T00:00:00"/>
    <n v="144"/>
    <n v="136"/>
    <n v="7"/>
    <m/>
    <n v="36"/>
    <n v="0.253"/>
    <n v="0.26053130000000008"/>
    <n v="1.9481703557222341E-2"/>
    <n v="247786.43"/>
    <n v="5887.1"/>
    <m/>
    <m/>
    <m/>
    <n v="257724.99"/>
    <n v="12600"/>
    <n v="495"/>
    <n v="2255.0300000000002"/>
    <n v="88.59"/>
    <n v="10344.969999999999"/>
    <n v="406.41"/>
    <s v="Erik Penser Bank AB"/>
    <n v="1"/>
    <n v="0"/>
    <n v="0"/>
    <m/>
    <m/>
    <m/>
    <m/>
    <m/>
    <m/>
    <m/>
    <m/>
    <m/>
    <m/>
    <n v="0"/>
    <n v="0"/>
    <n v="0"/>
    <n v="0"/>
    <n v="0"/>
    <n v="30674.22"/>
    <n v="22543.39"/>
    <n v="247786.43"/>
    <m/>
    <m/>
    <m/>
    <s v=""/>
    <n v="0"/>
  </r>
  <r>
    <s v="2024-04-30"/>
    <d v="2024-04-30T00:00:00"/>
    <n v="0"/>
    <n v="7950876"/>
    <x v="1"/>
    <s v=""/>
    <d v="2023-08-28T00:00:00"/>
    <n v="180"/>
    <n v="172"/>
    <n v="8"/>
    <m/>
    <n v="36"/>
    <n v="0.27650000000000002"/>
    <n v="0.29928860000000002"/>
    <n v="2.2057739117879338E-2"/>
    <n v="199329.22"/>
    <n v="10010.129999999999"/>
    <m/>
    <m/>
    <m/>
    <n v="204122.55"/>
    <n v="7000"/>
    <n v="995"/>
    <n v="1412.44"/>
    <n v="200.77"/>
    <n v="5587.56"/>
    <n v="794.23"/>
    <s v="Erik Penser Bank AB"/>
    <n v="1"/>
    <n v="0"/>
    <n v="0"/>
    <m/>
    <m/>
    <m/>
    <m/>
    <m/>
    <m/>
    <m/>
    <m/>
    <m/>
    <m/>
    <n v="0"/>
    <n v="0"/>
    <n v="0"/>
    <n v="0"/>
    <n v="0"/>
    <n v="55601.97"/>
    <n v="41422.879999999997"/>
    <n v="199329.22"/>
    <m/>
    <m/>
    <m/>
    <s v=""/>
    <n v="0"/>
  </r>
  <r>
    <s v="2024-04-30"/>
    <d v="2024-04-30T00:00:00"/>
    <n v="0"/>
    <n v="7950959"/>
    <x v="1"/>
    <s v=""/>
    <d v="2023-09-11T00:00:00"/>
    <n v="180"/>
    <n v="172"/>
    <n v="7"/>
    <m/>
    <n v="36"/>
    <n v="0.27100000000000002"/>
    <n v="0.28522470000000005"/>
    <n v="2.1131214839283929E-2"/>
    <n v="155218.54"/>
    <n v="3784.82"/>
    <m/>
    <m/>
    <m/>
    <n v="160805.65"/>
    <n v="7800"/>
    <n v="995"/>
    <n v="1395.97"/>
    <n v="178.08"/>
    <n v="6404.03"/>
    <n v="816.92"/>
    <s v="Erik Penser Bank AB"/>
    <n v="1"/>
    <n v="0"/>
    <n v="0"/>
    <m/>
    <m/>
    <m/>
    <m/>
    <m/>
    <m/>
    <m/>
    <m/>
    <m/>
    <m/>
    <n v="0"/>
    <n v="0"/>
    <n v="0"/>
    <n v="0"/>
    <n v="0"/>
    <n v="9502.69"/>
    <n v="6706.02"/>
    <n v="155218.54"/>
    <m/>
    <m/>
    <m/>
    <s v=""/>
    <n v="0"/>
  </r>
  <r>
    <s v="2024-04-30"/>
    <d v="2024-04-30T00:00:00"/>
    <n v="0"/>
    <n v="7947815"/>
    <x v="1"/>
    <s v=""/>
    <d v="2023-08-17T00:00:00"/>
    <n v="144"/>
    <n v="136"/>
    <n v="8"/>
    <m/>
    <n v="36"/>
    <n v="0.2"/>
    <n v="0.19768210000000017"/>
    <n v="1.5145835024223731E-2"/>
    <n v="171822.27"/>
    <n v="9592.01"/>
    <m/>
    <m/>
    <m/>
    <n v="178760.83"/>
    <n v="9187.5"/>
    <n v="495"/>
    <n v="1853.82"/>
    <n v="99.88"/>
    <n v="7333.68"/>
    <n v="395.12"/>
    <s v="Erik Penser Bank AB"/>
    <n v="1"/>
    <n v="0"/>
    <n v="0"/>
    <m/>
    <m/>
    <m/>
    <m/>
    <m/>
    <m/>
    <m/>
    <m/>
    <m/>
    <m/>
    <n v="0"/>
    <n v="0"/>
    <n v="0"/>
    <n v="0"/>
    <n v="0"/>
    <n v="54339.19"/>
    <n v="45053.3"/>
    <n v="171822.27"/>
    <m/>
    <m/>
    <m/>
    <s v=""/>
    <n v="0"/>
  </r>
  <r>
    <s v="2024-04-30"/>
    <d v="2024-04-30T00:00:00"/>
    <n v="0"/>
    <n v="7947310"/>
    <x v="1"/>
    <s v=""/>
    <d v="2023-08-17T00:00:00"/>
    <n v="180"/>
    <n v="172"/>
    <n v="8"/>
    <m/>
    <n v="36"/>
    <n v="0.19900000000000001"/>
    <n v="0.19817030000000022"/>
    <n v="1.5180311315885264E-2"/>
    <n v="297442.78000000003"/>
    <n v="5584.67"/>
    <m/>
    <m/>
    <m/>
    <n v="308722.11"/>
    <n v="14625.55"/>
    <n v="495"/>
    <n v="2951.1"/>
    <n v="99.88"/>
    <n v="11674.45"/>
    <n v="395.12"/>
    <s v="Erik Penser Bank AB"/>
    <n v="1"/>
    <n v="0"/>
    <n v="0"/>
    <m/>
    <m/>
    <m/>
    <m/>
    <m/>
    <m/>
    <m/>
    <m/>
    <m/>
    <m/>
    <n v="0"/>
    <n v="0"/>
    <n v="0"/>
    <n v="0"/>
    <n v="0"/>
    <n v="36804.050000000003"/>
    <n v="28818.94"/>
    <n v="297442.78000000003"/>
    <m/>
    <m/>
    <m/>
    <s v=""/>
    <n v="0"/>
  </r>
  <r>
    <s v="2024-04-30"/>
    <d v="2024-04-30T00:00:00"/>
    <n v="0"/>
    <n v="7951338"/>
    <x v="1"/>
    <s v=""/>
    <d v="2023-08-28T00:00:00"/>
    <n v="180"/>
    <n v="172"/>
    <n v="8"/>
    <m/>
    <n v="36"/>
    <n v="0.27650000000000002"/>
    <n v="0.29498769999999996"/>
    <n v="2.1775377305761845E-2"/>
    <n v="199139.94"/>
    <n v="14158.58"/>
    <m/>
    <m/>
    <m/>
    <n v="205330.45"/>
    <n v="9750.3700000000008"/>
    <n v="1995"/>
    <n v="1967.4"/>
    <n v="402.54"/>
    <n v="7782.97"/>
    <n v="1592.46"/>
    <s v="Erik Penser Bank AB"/>
    <n v="1"/>
    <n v="0"/>
    <n v="0"/>
    <m/>
    <m/>
    <m/>
    <m/>
    <m/>
    <m/>
    <m/>
    <m/>
    <m/>
    <m/>
    <n v="0"/>
    <n v="0"/>
    <n v="0"/>
    <n v="0"/>
    <n v="0"/>
    <n v="64579.53"/>
    <n v="49481.59"/>
    <n v="199139.94"/>
    <m/>
    <m/>
    <m/>
    <s v=""/>
    <n v="0"/>
  </r>
  <r>
    <s v="2024-04-30"/>
    <d v="2024-04-30T00:00:00"/>
    <n v="0"/>
    <n v="7952773"/>
    <x v="1"/>
    <s v=""/>
    <d v="2023-08-31T00:00:00"/>
    <n v="96"/>
    <n v="88"/>
    <n v="8"/>
    <m/>
    <n v="36"/>
    <n v="0.26100000000000001"/>
    <n v="0.28927700000000001"/>
    <n v="2.1399128153313907E-2"/>
    <n v="43672.26"/>
    <n v="1137.8599999999999"/>
    <m/>
    <m/>
    <m/>
    <n v="44025.54"/>
    <n v="2437.59"/>
    <n v="1995"/>
    <n v="491.85"/>
    <n v="402.54"/>
    <n v="1945.74"/>
    <n v="1592.46"/>
    <s v="Erik Penser Bank AB"/>
    <n v="1"/>
    <n v="0"/>
    <n v="0"/>
    <m/>
    <m/>
    <m/>
    <m/>
    <m/>
    <m/>
    <m/>
    <m/>
    <m/>
    <m/>
    <n v="0"/>
    <n v="0"/>
    <n v="0"/>
    <n v="0"/>
    <n v="0"/>
    <n v="2470.29"/>
    <n v="1752.2"/>
    <n v="43672.26"/>
    <m/>
    <m/>
    <m/>
    <s v=""/>
    <n v="0"/>
  </r>
  <r>
    <s v="2024-04-30"/>
    <d v="2024-04-30T00:00:00"/>
    <n v="0"/>
    <n v="7955180"/>
    <x v="1"/>
    <s v=""/>
    <d v="2023-09-13T00:00:00"/>
    <n v="120"/>
    <n v="113"/>
    <n v="7"/>
    <m/>
    <n v="36"/>
    <n v="0.27650000000000002"/>
    <n v="0.29059400000000007"/>
    <n v="2.1486033959478679E-2"/>
    <n v="198374.94"/>
    <n v="15314.7"/>
    <m/>
    <m/>
    <m/>
    <n v="205768.32000000001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m/>
    <m/>
    <n v="0"/>
    <n v="0"/>
    <n v="0"/>
    <n v="0"/>
    <n v="0"/>
    <n v="63829.94"/>
    <n v="49240.14"/>
    <n v="198374.94"/>
    <m/>
    <m/>
    <m/>
    <s v=""/>
    <n v="0"/>
  </r>
  <r>
    <s v="2024-04-30"/>
    <d v="2024-04-30T00:00:00"/>
    <n v="0"/>
    <n v="7955222"/>
    <x v="1"/>
    <s v=""/>
    <d v="2023-09-06T00:00:00"/>
    <n v="144"/>
    <n v="136"/>
    <n v="7"/>
    <m/>
    <n v="36"/>
    <n v="0.27650000000000002"/>
    <n v="0.28992000000000007"/>
    <n v="2.1441568408321121E-2"/>
    <n v="166943.62"/>
    <n v="4157.46"/>
    <m/>
    <m/>
    <m/>
    <n v="173454.39"/>
    <n v="8925"/>
    <n v="995"/>
    <n v="1597.31"/>
    <n v="178.08"/>
    <n v="7327.69"/>
    <n v="816.92"/>
    <s v="Erik Penser Bank AB"/>
    <n v="1"/>
    <n v="0"/>
    <n v="0"/>
    <m/>
    <m/>
    <m/>
    <m/>
    <m/>
    <m/>
    <m/>
    <m/>
    <m/>
    <m/>
    <n v="0"/>
    <n v="0"/>
    <n v="0"/>
    <n v="0"/>
    <n v="0"/>
    <n v="20748.240000000002"/>
    <n v="14809.64"/>
    <n v="166943.62"/>
    <m/>
    <m/>
    <m/>
    <s v=""/>
    <n v="0"/>
  </r>
  <r>
    <s v="2024-04-30"/>
    <d v="2024-04-30T00:00:00"/>
    <n v="0"/>
    <n v="7952377"/>
    <x v="1"/>
    <s v=""/>
    <d v="2023-09-08T00:00:00"/>
    <n v="180"/>
    <n v="172"/>
    <n v="7"/>
    <m/>
    <n v="36"/>
    <n v="0.20899999999999999"/>
    <n v="0.21859210000000021"/>
    <n v="1.6611070225109215E-2"/>
    <n v="496121.58"/>
    <n v="8670.09"/>
    <m/>
    <m/>
    <m/>
    <n v="506691.77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9697.74"/>
    <n v="22485.59"/>
    <n v="496121.58"/>
    <m/>
    <m/>
    <m/>
    <s v=""/>
    <n v="0"/>
  </r>
  <r>
    <s v="2024-04-30"/>
    <d v="2024-04-30T00:00:00"/>
    <n v="0"/>
    <n v="7954902"/>
    <x v="1"/>
    <s v=""/>
    <d v="2023-09-06T00:00:00"/>
    <n v="180"/>
    <n v="172"/>
    <n v="7"/>
    <m/>
    <n v="36"/>
    <n v="0.26450000000000001"/>
    <n v="0.28945480000000007"/>
    <n v="2.1410865517283328E-2"/>
    <n v="177216.8"/>
    <n v="6777.08"/>
    <m/>
    <m/>
    <m/>
    <n v="179973.78"/>
    <n v="5352.95"/>
    <n v="1995"/>
    <n v="958.02"/>
    <n v="357.05"/>
    <n v="4394.93"/>
    <n v="1637.95"/>
    <s v="Erik Penser Bank AB"/>
    <n v="1"/>
    <n v="0"/>
    <n v="0"/>
    <m/>
    <m/>
    <m/>
    <m/>
    <m/>
    <m/>
    <m/>
    <m/>
    <m/>
    <m/>
    <n v="0"/>
    <n v="0"/>
    <n v="0"/>
    <n v="0"/>
    <n v="0"/>
    <n v="48568.35"/>
    <n v="36461.82"/>
    <n v="177216.8"/>
    <m/>
    <m/>
    <m/>
    <s v=""/>
    <n v="0"/>
  </r>
  <r>
    <s v="2024-04-30"/>
    <d v="2024-04-30T00:00:00"/>
    <n v="0"/>
    <n v="7955370"/>
    <x v="1"/>
    <s v=""/>
    <d v="2023-10-16T00:00:00"/>
    <n v="132"/>
    <n v="126"/>
    <n v="6"/>
    <m/>
    <n v="36"/>
    <n v="0.188"/>
    <n v="0.18286063000000011"/>
    <n v="1.4092974004236369E-2"/>
    <n v="462294.77"/>
    <n v="12080.87"/>
    <m/>
    <m/>
    <m/>
    <n v="481722.2"/>
    <n v="24000"/>
    <n v="995"/>
    <n v="3732.3"/>
    <n v="154.72999999999999"/>
    <n v="20267.7"/>
    <n v="840.27"/>
    <s v="Erik Penser Bank AB"/>
    <n v="1"/>
    <n v="0"/>
    <n v="0"/>
    <m/>
    <m/>
    <m/>
    <m/>
    <m/>
    <m/>
    <m/>
    <m/>
    <m/>
    <m/>
    <n v="0"/>
    <n v="0"/>
    <n v="0"/>
    <n v="0"/>
    <n v="0"/>
    <n v="107465.71"/>
    <n v="87866.75"/>
    <n v="462294.77"/>
    <m/>
    <m/>
    <m/>
    <s v=""/>
    <n v="0"/>
  </r>
  <r>
    <s v="2024-04-30"/>
    <d v="2024-04-30T00:00:00"/>
    <n v="0"/>
    <n v="7956071"/>
    <x v="1"/>
    <s v=""/>
    <d v="2023-09-14T00:00:00"/>
    <n v="144"/>
    <n v="137"/>
    <n v="7"/>
    <m/>
    <n v="36"/>
    <n v="0.27450000000000002"/>
    <n v="0.29443699999999995"/>
    <n v="2.1739160800105628E-2"/>
    <n v="179780.58"/>
    <n v="4141.25"/>
    <m/>
    <m/>
    <m/>
    <n v="184735.5"/>
    <n v="7030"/>
    <n v="995"/>
    <n v="1258.1600000000001"/>
    <n v="178.08"/>
    <n v="5771.84"/>
    <n v="816.92"/>
    <s v="Erik Penser Bank AB"/>
    <n v="1"/>
    <n v="0"/>
    <n v="0"/>
    <m/>
    <m/>
    <m/>
    <m/>
    <m/>
    <m/>
    <m/>
    <m/>
    <m/>
    <m/>
    <n v="0"/>
    <n v="0"/>
    <n v="0"/>
    <n v="0"/>
    <n v="0"/>
    <n v="22157.89"/>
    <n v="15737.19"/>
    <n v="179780.58"/>
    <m/>
    <m/>
    <m/>
    <s v=""/>
    <n v="0"/>
  </r>
  <r>
    <s v="2024-04-30"/>
    <d v="2024-04-30T00:00:00"/>
    <n v="0"/>
    <n v="7957459"/>
    <x v="1"/>
    <s v=""/>
    <d v="2023-09-13T00:00:00"/>
    <n v="120"/>
    <n v="113"/>
    <n v="7"/>
    <m/>
    <n v="36"/>
    <n v="0.26450000000000001"/>
    <n v="0.26672399999999996"/>
    <n v="1.9898138273654942E-2"/>
    <n v="156428.46"/>
    <n v="1740.73"/>
    <m/>
    <m/>
    <m/>
    <n v="164642.85999999999"/>
    <n v="10500"/>
    <n v="495"/>
    <n v="1879.19"/>
    <n v="88.59"/>
    <n v="8620.81"/>
    <n v="406.41"/>
    <s v="Erik Penser Bank AB"/>
    <n v="1"/>
    <n v="0"/>
    <n v="0"/>
    <m/>
    <m/>
    <m/>
    <m/>
    <m/>
    <m/>
    <m/>
    <m/>
    <m/>
    <m/>
    <n v="0"/>
    <n v="0"/>
    <n v="0"/>
    <n v="0"/>
    <n v="0"/>
    <n v="19006.62"/>
    <n v="13923.88"/>
    <n v="156428.46"/>
    <m/>
    <m/>
    <m/>
    <s v=""/>
    <n v="0"/>
  </r>
  <r>
    <s v="2024-04-30"/>
    <d v="2024-04-30T00:00:00"/>
    <n v="0"/>
    <n v="7957533"/>
    <x v="1"/>
    <s v=""/>
    <d v="2023-09-15T00:00:00"/>
    <n v="180"/>
    <n v="177"/>
    <n v="7"/>
    <m/>
    <n v="36"/>
    <n v="0.26650000000000001"/>
    <n v="0.29148939999999995"/>
    <n v="2.1545072938383925E-2"/>
    <n v="198561.31"/>
    <n v="10034.81"/>
    <m/>
    <m/>
    <m/>
    <n v="201806.61"/>
    <n v="5947.72"/>
    <n v="1995"/>
    <n v="1064.47"/>
    <n v="357.05"/>
    <n v="4883.25"/>
    <n v="1637.95"/>
    <s v="Erik Penser Bank AB"/>
    <n v="1"/>
    <n v="0"/>
    <n v="0"/>
    <m/>
    <m/>
    <m/>
    <m/>
    <m/>
    <m/>
    <m/>
    <m/>
    <m/>
    <m/>
    <n v="0"/>
    <n v="0"/>
    <n v="0"/>
    <n v="0"/>
    <n v="0"/>
    <n v="55138.87"/>
    <n v="41320.04"/>
    <n v="198561.31"/>
    <m/>
    <m/>
    <m/>
    <s v=""/>
    <n v="0"/>
  </r>
  <r>
    <s v="2024-04-30"/>
    <d v="2024-04-30T00:00:00"/>
    <n v="0"/>
    <n v="7956683"/>
    <x v="1"/>
    <s v=""/>
    <d v="2023-09-13T00:00:00"/>
    <n v="180"/>
    <n v="173"/>
    <n v="7"/>
    <m/>
    <n v="36"/>
    <n v="0.26650000000000001"/>
    <n v="0.28173559999999997"/>
    <n v="2.0899915759082566E-2"/>
    <n v="90944.65"/>
    <n v="1693.81"/>
    <m/>
    <m/>
    <m/>
    <n v="93904.47"/>
    <n v="4600"/>
    <n v="995"/>
    <n v="823.26"/>
    <n v="178.08"/>
    <n v="3776.74"/>
    <n v="816.92"/>
    <s v="Erik Penser Bank AB"/>
    <n v="1"/>
    <n v="0"/>
    <n v="0"/>
    <m/>
    <m/>
    <m/>
    <m/>
    <m/>
    <m/>
    <m/>
    <m/>
    <m/>
    <m/>
    <n v="0"/>
    <n v="0"/>
    <n v="0"/>
    <n v="0"/>
    <n v="0"/>
    <n v="11310.17"/>
    <n v="8119.85"/>
    <n v="90944.65"/>
    <m/>
    <m/>
    <m/>
    <s v=""/>
    <n v="0"/>
  </r>
  <r>
    <s v="2024-04-30"/>
    <d v="2024-04-30T00:00:00"/>
    <n v="0"/>
    <n v="7958184"/>
    <x v="1"/>
    <s v="monitoring_paymentrelief"/>
    <d v="2023-09-14T00:00:00"/>
    <n v="180"/>
    <n v="173"/>
    <n v="7"/>
    <m/>
    <n v="36"/>
    <n v="0.1865"/>
    <n v="0.19476682000000015"/>
    <n v="1.4939691752616113E-2"/>
    <n v="199075.67"/>
    <n v="0"/>
    <m/>
    <m/>
    <m/>
    <n v="202320.97"/>
    <n v="5947.72"/>
    <n v="1995"/>
    <n v="1064.47"/>
    <n v="357.05"/>
    <n v="4883.25"/>
    <n v="1637.95"/>
    <s v="Erik Penser Bank AB"/>
    <n v="1"/>
    <n v="0"/>
    <n v="0"/>
    <m/>
    <m/>
    <m/>
    <m/>
    <m/>
    <m/>
    <m/>
    <m/>
    <m/>
    <m/>
    <n v="0"/>
    <n v="0"/>
    <n v="0"/>
    <n v="0"/>
    <n v="0"/>
    <n v="3016.4"/>
    <n v="2332.8000000000002"/>
    <n v="199075.67"/>
    <m/>
    <m/>
    <m/>
    <s v=""/>
    <n v="0"/>
  </r>
  <r>
    <s v="2024-04-30"/>
    <d v="2024-04-30T00:00:00"/>
    <n v="0"/>
    <n v="7958853"/>
    <x v="1"/>
    <s v=""/>
    <d v="2023-09-19T00:00:00"/>
    <n v="180"/>
    <n v="173"/>
    <n v="7"/>
    <m/>
    <n v="36"/>
    <n v="0.26650000000000001"/>
    <n v="0.28377481000000004"/>
    <n v="2.1035168853448916E-2"/>
    <n v="165003.25"/>
    <n v="6218.88"/>
    <m/>
    <m/>
    <m/>
    <n v="169807.92"/>
    <n v="6847"/>
    <n v="995"/>
    <n v="1225.4100000000001"/>
    <n v="178.08"/>
    <n v="5621.59"/>
    <n v="816.92"/>
    <s v="Erik Penser Bank AB"/>
    <n v="1"/>
    <n v="0"/>
    <n v="0"/>
    <m/>
    <m/>
    <m/>
    <m/>
    <m/>
    <m/>
    <m/>
    <m/>
    <m/>
    <m/>
    <n v="0"/>
    <n v="0"/>
    <n v="0"/>
    <n v="0"/>
    <n v="0"/>
    <n v="45607.16"/>
    <n v="34418.75"/>
    <n v="165003.25"/>
    <m/>
    <m/>
    <m/>
    <s v=""/>
    <n v="0"/>
  </r>
  <r>
    <s v="2024-04-30"/>
    <d v="2024-04-30T00:00:00"/>
    <n v="0"/>
    <n v="7959794"/>
    <x v="1"/>
    <s v=""/>
    <d v="2023-09-21T00:00:00"/>
    <n v="180"/>
    <n v="173"/>
    <n v="7"/>
    <m/>
    <n v="36"/>
    <n v="0.221"/>
    <n v="0.23429873000000026"/>
    <n v="1.7696606505619439E-2"/>
    <n v="270726.03000000003"/>
    <n v="5014.6099999999997"/>
    <m/>
    <m/>
    <m/>
    <n v="275802.56"/>
    <n v="8178.12"/>
    <n v="1995"/>
    <n v="1463.64"/>
    <n v="357.05"/>
    <n v="6714.48"/>
    <n v="1637.95"/>
    <s v="Erik Penser Bank AB"/>
    <n v="1"/>
    <n v="0"/>
    <n v="0"/>
    <m/>
    <m/>
    <m/>
    <m/>
    <m/>
    <m/>
    <m/>
    <m/>
    <m/>
    <m/>
    <n v="0"/>
    <n v="0"/>
    <n v="0"/>
    <n v="0"/>
    <n v="0"/>
    <n v="16231.83"/>
    <n v="12077.56"/>
    <n v="270726.03000000003"/>
    <m/>
    <m/>
    <m/>
    <s v=""/>
    <n v="0"/>
  </r>
  <r>
    <s v="2024-04-30"/>
    <d v="2024-04-30T00:00:00"/>
    <n v="0"/>
    <n v="7960206"/>
    <x v="1"/>
    <s v=""/>
    <d v="2023-09-20T00:00:00"/>
    <n v="180"/>
    <n v="173"/>
    <n v="7"/>
    <m/>
    <n v="36"/>
    <n v="0.28649999999999998"/>
    <n v="0.31815020000000022"/>
    <n v="2.3286006117633429E-2"/>
    <n v="151858.87"/>
    <n v="8006.94"/>
    <m/>
    <m/>
    <m/>
    <n v="154005.45000000001"/>
    <n v="4609.49"/>
    <n v="1995"/>
    <n v="824.96"/>
    <n v="357.05"/>
    <n v="3784.53"/>
    <n v="1637.95"/>
    <s v="Erik Penser Bank AB"/>
    <n v="1"/>
    <n v="0"/>
    <n v="0"/>
    <m/>
    <m/>
    <m/>
    <m/>
    <m/>
    <m/>
    <m/>
    <m/>
    <m/>
    <m/>
    <n v="0"/>
    <n v="0"/>
    <n v="0"/>
    <n v="0"/>
    <n v="0"/>
    <n v="42226"/>
    <n v="30969.96"/>
    <n v="151858.87"/>
    <m/>
    <m/>
    <m/>
    <s v=""/>
    <n v="0"/>
  </r>
  <r>
    <s v="2024-04-30"/>
    <d v="2024-04-30T00:00:00"/>
    <n v="0"/>
    <n v="7960214"/>
    <x v="1"/>
    <s v=""/>
    <d v="2023-09-22T00:00:00"/>
    <n v="144"/>
    <n v="137"/>
    <n v="7"/>
    <m/>
    <n v="36"/>
    <n v="0.2165"/>
    <n v="0.23269710000000021"/>
    <n v="1.7586494243817308E-2"/>
    <n v="121165"/>
    <n v="2383.4699999999998"/>
    <m/>
    <m/>
    <m/>
    <n v="122579.09"/>
    <n v="3717.33"/>
    <n v="1995"/>
    <n v="665.29"/>
    <n v="357.05"/>
    <n v="3052.04"/>
    <n v="1637.95"/>
    <s v="Erik Penser Bank AB"/>
    <n v="1"/>
    <n v="0"/>
    <n v="0"/>
    <m/>
    <m/>
    <m/>
    <m/>
    <m/>
    <m/>
    <m/>
    <m/>
    <m/>
    <m/>
    <n v="0"/>
    <n v="0"/>
    <n v="0"/>
    <n v="0"/>
    <n v="0"/>
    <n v="7127.41"/>
    <n v="5322.05"/>
    <n v="121165"/>
    <m/>
    <m/>
    <m/>
    <s v=""/>
    <n v="0"/>
  </r>
  <r>
    <s v="2024-04-30"/>
    <d v="2024-04-30T00:00:00"/>
    <n v="0"/>
    <n v="7960594"/>
    <x v="1"/>
    <s v=""/>
    <d v="2023-09-26T00:00:00"/>
    <n v="144"/>
    <n v="137"/>
    <n v="7"/>
    <m/>
    <n v="36"/>
    <n v="0.214"/>
    <n v="0.22674210000000014"/>
    <n v="1.7175933667486154E-2"/>
    <n v="132173.09"/>
    <n v="2499.77"/>
    <m/>
    <m/>
    <m/>
    <n v="134414.5"/>
    <n v="4725"/>
    <n v="1995"/>
    <n v="845.64"/>
    <n v="357.05"/>
    <n v="3879.36"/>
    <n v="1637.95"/>
    <s v="Erik Penser Bank AB"/>
    <n v="1"/>
    <n v="0"/>
    <n v="0"/>
    <m/>
    <m/>
    <m/>
    <m/>
    <m/>
    <m/>
    <m/>
    <m/>
    <m/>
    <m/>
    <n v="0"/>
    <n v="0"/>
    <n v="0"/>
    <n v="0"/>
    <n v="0"/>
    <n v="7788.95"/>
    <n v="5855.25"/>
    <n v="132173.09"/>
    <m/>
    <m/>
    <m/>
    <s v=""/>
    <n v="0"/>
  </r>
  <r>
    <s v="2024-04-30"/>
    <d v="2024-04-30T00:00:00"/>
    <n v="0"/>
    <n v="7957715"/>
    <x v="1"/>
    <s v=""/>
    <d v="2023-09-13T00:00:00"/>
    <n v="180"/>
    <n v="173"/>
    <n v="7"/>
    <m/>
    <n v="36"/>
    <n v="0.25650000000000001"/>
    <n v="0.27587844999999989"/>
    <n v="2.0510333296142491E-2"/>
    <n v="488926.54"/>
    <n v="24353.5"/>
    <m/>
    <m/>
    <m/>
    <n v="499496.73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149217.93"/>
    <n v="115112.34"/>
    <n v="488926.54"/>
    <m/>
    <m/>
    <m/>
    <s v=""/>
    <n v="0"/>
  </r>
  <r>
    <s v="2024-04-30"/>
    <d v="2024-04-30T00:00:00"/>
    <n v="0"/>
    <n v="7961295"/>
    <x v="1"/>
    <s v=""/>
    <d v="2023-10-04T00:00:00"/>
    <n v="180"/>
    <n v="173"/>
    <n v="6"/>
    <m/>
    <n v="36"/>
    <n v="0.1865"/>
    <n v="0.18259116000000014"/>
    <n v="1.4073720180730609E-2"/>
    <n v="497457.53"/>
    <n v="15866.95"/>
    <m/>
    <m/>
    <m/>
    <n v="517518.33"/>
    <n v="24750"/>
    <n v="995"/>
    <n v="3848.93"/>
    <n v="154.72999999999999"/>
    <n v="20901.07"/>
    <n v="840.27"/>
    <s v="Erik Penser Bank AB"/>
    <n v="1"/>
    <n v="0"/>
    <n v="0"/>
    <m/>
    <m/>
    <m/>
    <m/>
    <m/>
    <m/>
    <m/>
    <m/>
    <m/>
    <m/>
    <n v="0"/>
    <n v="0"/>
    <n v="0"/>
    <n v="0"/>
    <n v="0"/>
    <n v="118558.93"/>
    <n v="96718.399999999994"/>
    <n v="497457.53"/>
    <m/>
    <m/>
    <m/>
    <s v=""/>
    <n v="0"/>
  </r>
  <r>
    <s v="2024-04-30"/>
    <d v="2024-04-30T00:00:00"/>
    <n v="0"/>
    <n v="7964125"/>
    <x v="1"/>
    <s v=""/>
    <d v="2023-10-04T00:00:00"/>
    <n v="96"/>
    <n v="89"/>
    <n v="6"/>
    <m/>
    <n v="36"/>
    <n v="0.27950000000000003"/>
    <n v="0.29789230000000011"/>
    <n v="2.1966163561472074E-2"/>
    <n v="182342.18"/>
    <n v="8699.36"/>
    <m/>
    <m/>
    <m/>
    <n v="187907.35"/>
    <n v="7585"/>
    <n v="995"/>
    <n v="1179.56"/>
    <n v="154.72999999999999"/>
    <n v="6405.44"/>
    <n v="840.27"/>
    <s v="Erik Penser Bank AB"/>
    <n v="1"/>
    <n v="0"/>
    <n v="0"/>
    <m/>
    <m/>
    <m/>
    <m/>
    <m/>
    <m/>
    <m/>
    <m/>
    <m/>
    <m/>
    <n v="0"/>
    <n v="0"/>
    <n v="0"/>
    <n v="0"/>
    <n v="0"/>
    <n v="48823.3"/>
    <n v="36721.910000000003"/>
    <n v="182342.18"/>
    <m/>
    <m/>
    <m/>
    <s v=""/>
    <n v="0"/>
  </r>
  <r>
    <s v="2024-04-30"/>
    <d v="2024-04-30T00:00:00"/>
    <n v="0"/>
    <n v="7965767"/>
    <x v="1"/>
    <s v=""/>
    <d v="2023-10-05T00:00:00"/>
    <n v="180"/>
    <n v="173"/>
    <n v="6"/>
    <m/>
    <n v="36"/>
    <n v="0.27950000000000003"/>
    <n v="0.30079010000000017"/>
    <n v="2.2156113549169465E-2"/>
    <n v="88827.67"/>
    <n v="6972.63"/>
    <m/>
    <m/>
    <m/>
    <n v="91290.26"/>
    <n v="4911.07"/>
    <n v="1995"/>
    <n v="763.73"/>
    <n v="310.25"/>
    <n v="4147.34"/>
    <n v="1684.75"/>
    <s v="Erik Penser Bank AB"/>
    <n v="1"/>
    <n v="0"/>
    <n v="0"/>
    <m/>
    <m/>
    <m/>
    <m/>
    <m/>
    <m/>
    <m/>
    <m/>
    <m/>
    <m/>
    <n v="0"/>
    <n v="0"/>
    <n v="0"/>
    <n v="0"/>
    <n v="0"/>
    <n v="28947.74"/>
    <n v="22080.78"/>
    <n v="88827.67"/>
    <m/>
    <m/>
    <m/>
    <s v=""/>
    <n v="0"/>
  </r>
  <r>
    <s v="2024-04-30"/>
    <d v="2024-04-30T00:00:00"/>
    <n v="0"/>
    <n v="7967896"/>
    <x v="1"/>
    <s v=""/>
    <d v="2023-10-12T00:00:00"/>
    <n v="96"/>
    <n v="89"/>
    <n v="6"/>
    <m/>
    <n v="36"/>
    <n v="0.27950000000000003"/>
    <n v="0.30283250000000006"/>
    <n v="2.2289759403447906E-2"/>
    <n v="90851.49"/>
    <n v="2315.19"/>
    <m/>
    <m/>
    <m/>
    <n v="92937.05"/>
    <n v="4464.6099999999997"/>
    <n v="1995"/>
    <n v="694.3"/>
    <n v="310.25"/>
    <n v="3770.31"/>
    <n v="1684.75"/>
    <s v="Erik Penser Bank AB"/>
    <n v="1"/>
    <n v="0"/>
    <n v="0"/>
    <m/>
    <m/>
    <m/>
    <m/>
    <m/>
    <m/>
    <m/>
    <m/>
    <m/>
    <m/>
    <n v="0"/>
    <n v="0"/>
    <n v="0"/>
    <n v="0"/>
    <n v="0"/>
    <n v="10711.88"/>
    <n v="7605.36"/>
    <n v="90851.49"/>
    <m/>
    <m/>
    <m/>
    <s v=""/>
    <n v="0"/>
  </r>
  <r>
    <s v="2024-04-30"/>
    <d v="2024-04-30T00:00:00"/>
    <n v="0"/>
    <n v="7965833"/>
    <x v="1"/>
    <s v=""/>
    <d v="2023-10-05T00:00:00"/>
    <n v="96"/>
    <n v="89"/>
    <n v="6"/>
    <m/>
    <n v="36"/>
    <n v="0.27950000000000003"/>
    <n v="0.29983969999999988"/>
    <n v="2.2093857876610334E-2"/>
    <n v="96311.31"/>
    <n v="2541.87"/>
    <m/>
    <m/>
    <m/>
    <n v="98962.41"/>
    <n v="5134.3"/>
    <n v="1995"/>
    <n v="798.45"/>
    <n v="310.25"/>
    <n v="4335.8500000000004"/>
    <n v="1684.75"/>
    <s v="Erik Penser Bank AB"/>
    <n v="1"/>
    <n v="0"/>
    <n v="0"/>
    <m/>
    <m/>
    <m/>
    <m/>
    <m/>
    <m/>
    <m/>
    <m/>
    <m/>
    <m/>
    <n v="0"/>
    <n v="0"/>
    <n v="0"/>
    <n v="0"/>
    <n v="0"/>
    <n v="11398.15"/>
    <n v="8117.01"/>
    <n v="96311.31"/>
    <m/>
    <m/>
    <m/>
    <s v=""/>
    <n v="0"/>
  </r>
  <r>
    <s v="2024-04-30"/>
    <d v="2024-04-30T00:00:00"/>
    <n v="0"/>
    <n v="7966856"/>
    <x v="1"/>
    <s v=""/>
    <d v="2023-10-10T00:00:00"/>
    <n v="72"/>
    <n v="65"/>
    <n v="6"/>
    <m/>
    <n v="36"/>
    <n v="0.27950000000000003"/>
    <n v="0.29580200000000012"/>
    <n v="2.1828903468197547E-2"/>
    <n v="68687.42"/>
    <n v="1772.92"/>
    <m/>
    <m/>
    <m/>
    <n v="70845.08"/>
    <n v="3550"/>
    <n v="995"/>
    <n v="552.07000000000005"/>
    <n v="154.72999999999999"/>
    <n v="2997.93"/>
    <n v="840.27"/>
    <s v="Erik Penser Bank AB"/>
    <n v="1"/>
    <n v="0"/>
    <n v="0"/>
    <m/>
    <m/>
    <m/>
    <m/>
    <m/>
    <m/>
    <m/>
    <m/>
    <m/>
    <m/>
    <n v="0"/>
    <n v="0"/>
    <n v="0"/>
    <n v="0"/>
    <n v="0"/>
    <n v="7639.77"/>
    <n v="5526.83"/>
    <n v="68687.42"/>
    <m/>
    <m/>
    <m/>
    <s v=""/>
    <n v="0"/>
  </r>
  <r>
    <s v="2024-04-30"/>
    <d v="2024-04-30T00:00:00"/>
    <n v="0"/>
    <n v="7963705"/>
    <x v="1"/>
    <s v=""/>
    <d v="2023-10-03T00:00:00"/>
    <n v="180"/>
    <n v="173"/>
    <n v="6"/>
    <m/>
    <n v="36"/>
    <n v="0.254"/>
    <n v="0.27971599999999991"/>
    <n v="2.076576876564884E-2"/>
    <n v="82937.73"/>
    <n v="1857.9"/>
    <m/>
    <m/>
    <m/>
    <n v="83765.33"/>
    <n v="2975"/>
    <n v="1995"/>
    <n v="462.65"/>
    <n v="310.25"/>
    <n v="2512.35"/>
    <n v="1684.75"/>
    <s v="Erik Penser Bank AB"/>
    <n v="1"/>
    <n v="0"/>
    <n v="0"/>
    <m/>
    <m/>
    <m/>
    <m/>
    <m/>
    <m/>
    <m/>
    <m/>
    <m/>
    <m/>
    <n v="0"/>
    <n v="0"/>
    <n v="0"/>
    <n v="0"/>
    <n v="0"/>
    <n v="10204.379999999999"/>
    <n v="7332.49"/>
    <n v="82937.73"/>
    <m/>
    <m/>
    <m/>
    <s v=""/>
    <n v="0"/>
  </r>
  <r>
    <s v="2024-04-30"/>
    <d v="2024-04-30T00:00:00"/>
    <n v="0"/>
    <n v="7963747"/>
    <x v="1"/>
    <s v=""/>
    <d v="2023-10-13T00:00:00"/>
    <n v="180"/>
    <n v="174"/>
    <n v="6"/>
    <m/>
    <n v="36"/>
    <n v="0.21099999999999999"/>
    <n v="0.21577244000000015"/>
    <n v="1.6414837582292119E-2"/>
    <n v="201644"/>
    <n v="3674.8"/>
    <m/>
    <m/>
    <m/>
    <n v="207901.65"/>
    <n v="8405"/>
    <n v="995"/>
    <n v="1307.08"/>
    <n v="154.72999999999999"/>
    <n v="7097.92"/>
    <n v="840.27"/>
    <s v="Erik Penser Bank AB"/>
    <n v="1"/>
    <n v="0"/>
    <n v="0"/>
    <m/>
    <m/>
    <m/>
    <m/>
    <m/>
    <m/>
    <m/>
    <m/>
    <m/>
    <m/>
    <n v="0"/>
    <n v="0"/>
    <n v="0"/>
    <n v="0"/>
    <n v="0"/>
    <n v="12157.69"/>
    <n v="9236.68"/>
    <n v="201644"/>
    <m/>
    <m/>
    <m/>
    <s v=""/>
    <n v="0"/>
  </r>
  <r>
    <s v="2024-04-30"/>
    <d v="2024-04-30T00:00:00"/>
    <n v="0"/>
    <n v="7963879"/>
    <x v="1"/>
    <s v=""/>
    <d v="2023-10-05T00:00:00"/>
    <n v="180"/>
    <n v="173"/>
    <n v="6"/>
    <m/>
    <n v="36"/>
    <n v="0.27950000000000003"/>
    <n v="0.29448172000000017"/>
    <n v="2.1742102315027489E-2"/>
    <n v="199709.19"/>
    <n v="15395.36"/>
    <m/>
    <m/>
    <m/>
    <n v="207313.8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m/>
    <m/>
    <n v="0"/>
    <n v="0"/>
    <n v="0"/>
    <n v="0"/>
    <n v="0"/>
    <n v="65433.95"/>
    <n v="50167.1"/>
    <n v="199709.19"/>
    <m/>
    <m/>
    <m/>
    <s v=""/>
    <n v="0"/>
  </r>
  <r>
    <s v="2024-04-30"/>
    <d v="2024-04-30T00:00:00"/>
    <n v="0"/>
    <n v="7962376"/>
    <x v="1"/>
    <s v=""/>
    <d v="2023-09-26T00:00:00"/>
    <n v="180"/>
    <n v="173"/>
    <n v="7"/>
    <m/>
    <n v="36"/>
    <n v="0.25950000000000001"/>
    <n v="0.26971100000000003"/>
    <n v="2.0098335528550892E-2"/>
    <n v="299182.49"/>
    <n v="21284.84"/>
    <m/>
    <m/>
    <m/>
    <n v="310681.01"/>
    <n v="15000"/>
    <n v="995"/>
    <n v="2684.56"/>
    <n v="178.08"/>
    <n v="12315.44"/>
    <n v="816.92"/>
    <s v="Erik Penser Bank AB"/>
    <n v="1"/>
    <n v="0"/>
    <n v="0"/>
    <m/>
    <m/>
    <m/>
    <m/>
    <m/>
    <m/>
    <m/>
    <m/>
    <m/>
    <m/>
    <n v="0"/>
    <n v="0"/>
    <n v="0"/>
    <n v="0"/>
    <n v="0"/>
    <n v="97403.69"/>
    <n v="76092.86"/>
    <n v="299182.49"/>
    <m/>
    <m/>
    <m/>
    <s v=""/>
    <n v="0"/>
  </r>
  <r>
    <s v="2024-04-30"/>
    <d v="2024-04-30T00:00:00"/>
    <n v="0"/>
    <n v="7961113"/>
    <x v="1"/>
    <s v=""/>
    <d v="2023-09-26T00:00:00"/>
    <n v="36"/>
    <n v="29"/>
    <n v="7"/>
    <m/>
    <n v="29"/>
    <n v="0.25650000000000001"/>
    <n v="0.25916400000000006"/>
    <n v="1.9389505315215771E-2"/>
    <n v="32243.29"/>
    <n v="910.16"/>
    <m/>
    <m/>
    <m/>
    <n v="33107.629999999997"/>
    <n v="2100"/>
    <n v="995"/>
    <n v="457.37"/>
    <n v="216.71"/>
    <n v="1642.63"/>
    <n v="778.29"/>
    <s v="Erik Penser Bank AB"/>
    <n v="1"/>
    <n v="0"/>
    <n v="0"/>
    <m/>
    <m/>
    <m/>
    <m/>
    <m/>
    <m/>
    <m/>
    <m/>
    <m/>
    <m/>
    <n v="0"/>
    <n v="0"/>
    <n v="0"/>
    <n v="0"/>
    <n v="0"/>
    <n v="5750.13"/>
    <n v="4815.37"/>
    <n v="32243.29"/>
    <m/>
    <m/>
    <m/>
    <s v=""/>
    <n v="0"/>
  </r>
  <r>
    <s v="2024-04-30"/>
    <d v="2024-04-30T00:00:00"/>
    <n v="0"/>
    <n v="7963200"/>
    <x v="1"/>
    <s v=""/>
    <d v="2023-10-02T00:00:00"/>
    <n v="96"/>
    <n v="89"/>
    <n v="6"/>
    <m/>
    <n v="36"/>
    <n v="0.27950000000000003"/>
    <n v="0.30375599999999997"/>
    <n v="2.2350126221990285E-2"/>
    <n v="96765.41"/>
    <n v="2464.35"/>
    <m/>
    <m/>
    <m/>
    <n v="98850.97"/>
    <n v="4464.6099999999997"/>
    <n v="1995"/>
    <n v="694.3"/>
    <n v="310.25"/>
    <n v="3770.31"/>
    <n v="1684.75"/>
    <s v="Erik Penser Bank AB"/>
    <n v="1"/>
    <n v="0"/>
    <n v="0"/>
    <m/>
    <m/>
    <m/>
    <m/>
    <m/>
    <m/>
    <m/>
    <m/>
    <m/>
    <m/>
    <n v="0"/>
    <n v="0"/>
    <n v="0"/>
    <n v="0"/>
    <n v="0"/>
    <n v="11399.1"/>
    <n v="8085.78"/>
    <n v="96765.41"/>
    <m/>
    <m/>
    <m/>
    <s v=""/>
    <n v="0"/>
  </r>
  <r>
    <s v="2024-04-30"/>
    <d v="2024-04-30T00:00:00"/>
    <n v="0"/>
    <n v="7963275"/>
    <x v="1"/>
    <s v=""/>
    <d v="2023-10-02T00:00:00"/>
    <n v="144"/>
    <n v="137"/>
    <n v="6"/>
    <m/>
    <n v="36"/>
    <n v="0.26450000000000001"/>
    <n v="0.28629300000000013"/>
    <n v="2.120191938484739E-2"/>
    <n v="92469.97"/>
    <n v="2324.1799999999998"/>
    <m/>
    <m/>
    <m/>
    <n v="94367.01"/>
    <n v="4241.38"/>
    <n v="1995"/>
    <n v="659.59"/>
    <n v="310.25"/>
    <n v="3581.79"/>
    <n v="1684.75"/>
    <s v="Erik Penser Bank AB"/>
    <n v="1"/>
    <n v="0"/>
    <n v="0"/>
    <m/>
    <m/>
    <m/>
    <m/>
    <m/>
    <m/>
    <m/>
    <m/>
    <m/>
    <m/>
    <n v="0"/>
    <n v="0"/>
    <n v="0"/>
    <n v="0"/>
    <n v="0"/>
    <n v="11356.75"/>
    <n v="8127.68"/>
    <n v="92469.97"/>
    <m/>
    <m/>
    <m/>
    <s v=""/>
    <n v="0"/>
  </r>
  <r>
    <s v="2024-04-30"/>
    <d v="2024-04-30T00:00:00"/>
    <n v="0"/>
    <n v="7971336"/>
    <x v="1"/>
    <s v=""/>
    <d v="2023-10-31T00:00:00"/>
    <n v="180"/>
    <n v="174"/>
    <n v="6"/>
    <m/>
    <n v="36"/>
    <n v="0.22650000000000001"/>
    <n v="0.23224134000000018"/>
    <n v="1.755513671797182E-2"/>
    <n v="475896.19"/>
    <n v="31896"/>
    <m/>
    <m/>
    <m/>
    <n v="492308.93"/>
    <n v="21430.14"/>
    <n v="1995"/>
    <n v="3332.65"/>
    <n v="310.25"/>
    <n v="18097.490000000002"/>
    <n v="1684.75"/>
    <s v="Erik Penser Bank AB"/>
    <n v="1"/>
    <n v="0"/>
    <n v="0"/>
    <m/>
    <m/>
    <m/>
    <m/>
    <m/>
    <m/>
    <m/>
    <m/>
    <m/>
    <m/>
    <n v="0"/>
    <n v="0"/>
    <n v="0"/>
    <n v="0"/>
    <n v="0"/>
    <n v="148511.09"/>
    <n v="118724.5"/>
    <n v="475896.19"/>
    <m/>
    <m/>
    <m/>
    <s v=""/>
    <n v="0"/>
  </r>
  <r>
    <s v="2024-04-30"/>
    <d v="2024-04-30T00:00:00"/>
    <n v="0"/>
    <n v="7968662"/>
    <x v="1"/>
    <s v=""/>
    <d v="2023-10-24T00:00:00"/>
    <n v="180"/>
    <n v="174"/>
    <n v="6"/>
    <m/>
    <n v="36"/>
    <n v="0.23100000000000001"/>
    <n v="0.23836453000000021"/>
    <n v="1.7975543602267496E-2"/>
    <n v="450621.12"/>
    <n v="9330.23"/>
    <m/>
    <m/>
    <m/>
    <n v="465534.77"/>
    <n v="18655"/>
    <n v="995"/>
    <n v="2901.08"/>
    <n v="154.72999999999999"/>
    <n v="15753.92"/>
    <n v="840.27"/>
    <s v="Erik Penser Bank AB"/>
    <n v="1"/>
    <n v="0"/>
    <n v="0"/>
    <m/>
    <m/>
    <m/>
    <m/>
    <m/>
    <m/>
    <m/>
    <m/>
    <m/>
    <m/>
    <n v="0"/>
    <n v="0"/>
    <n v="0"/>
    <n v="0"/>
    <n v="0"/>
    <n v="27341.26"/>
    <n v="20264.96"/>
    <n v="450621.12"/>
    <m/>
    <m/>
    <m/>
    <s v=""/>
    <n v="0"/>
  </r>
  <r>
    <s v="2024-04-30"/>
    <d v="2024-04-30T00:00:00"/>
    <n v="0"/>
    <n v="7968753"/>
    <x v="1"/>
    <s v=""/>
    <d v="2023-10-20T00:00:00"/>
    <n v="180"/>
    <n v="174"/>
    <n v="6"/>
    <m/>
    <n v="36"/>
    <n v="0.25950000000000001"/>
    <n v="0.2732707000000002"/>
    <n v="2.0336353725233014E-2"/>
    <n v="286111.71999999997"/>
    <n v="6659.08"/>
    <m/>
    <m/>
    <m/>
    <n v="295360.86"/>
    <n v="12947.37"/>
    <n v="1995"/>
    <n v="2013.48"/>
    <n v="310.25"/>
    <n v="10933.89"/>
    <n v="1684.75"/>
    <s v="Erik Penser Bank AB"/>
    <n v="1"/>
    <n v="0"/>
    <n v="0"/>
    <m/>
    <m/>
    <m/>
    <m/>
    <m/>
    <m/>
    <m/>
    <m/>
    <m/>
    <m/>
    <n v="0"/>
    <n v="0"/>
    <n v="0"/>
    <n v="0"/>
    <n v="0"/>
    <n v="35722.959999999999"/>
    <n v="25860.43"/>
    <n v="286111.71999999997"/>
    <m/>
    <m/>
    <m/>
    <s v=""/>
    <n v="0"/>
  </r>
  <r>
    <s v="2024-04-30"/>
    <d v="2024-04-30T00:00:00"/>
    <n v="0"/>
    <n v="7972078"/>
    <x v="1"/>
    <s v=""/>
    <d v="2023-10-27T00:00:00"/>
    <n v="96"/>
    <n v="90"/>
    <n v="6"/>
    <m/>
    <n v="36"/>
    <n v="0.27950000000000003"/>
    <n v="0.30299110000000012"/>
    <n v="2.2300129466476637E-2"/>
    <n v="108209.48"/>
    <n v="8471.59"/>
    <m/>
    <m/>
    <m/>
    <n v="110672.07"/>
    <n v="4911.07"/>
    <n v="1995"/>
    <n v="763.73"/>
    <n v="310.25"/>
    <n v="4147.34"/>
    <n v="1684.75"/>
    <s v="Erik Penser Bank AB"/>
    <n v="1"/>
    <n v="0"/>
    <n v="0"/>
    <m/>
    <m/>
    <m/>
    <m/>
    <m/>
    <m/>
    <m/>
    <m/>
    <m/>
    <m/>
    <n v="0"/>
    <n v="0"/>
    <n v="0"/>
    <n v="0"/>
    <n v="0"/>
    <n v="33898.959999999999"/>
    <n v="25992.84"/>
    <n v="108209.48"/>
    <m/>
    <m/>
    <m/>
    <s v=""/>
    <n v="0"/>
  </r>
  <r>
    <s v="2024-04-30"/>
    <d v="2024-04-30T00:00:00"/>
    <n v="0"/>
    <n v="7968928"/>
    <x v="1"/>
    <s v=""/>
    <d v="2023-11-20T00:00:00"/>
    <n v="144"/>
    <n v="139"/>
    <n v="5"/>
    <m/>
    <n v="36"/>
    <n v="0.27950000000000003"/>
    <n v="0.30222420000000005"/>
    <n v="2.2249974966507491E-2"/>
    <n v="135038.19"/>
    <n v="3174.56"/>
    <m/>
    <m/>
    <m/>
    <n v="138430.14000000001"/>
    <n v="4900"/>
    <n v="995"/>
    <n v="643.78"/>
    <n v="130.72999999999999"/>
    <n v="4256.22"/>
    <n v="864.27"/>
    <s v="Erik Penser Bank AB"/>
    <n v="1"/>
    <n v="0"/>
    <n v="0"/>
    <m/>
    <m/>
    <m/>
    <m/>
    <m/>
    <m/>
    <m/>
    <m/>
    <m/>
    <m/>
    <n v="0"/>
    <n v="0"/>
    <n v="0"/>
    <n v="0"/>
    <n v="0"/>
    <n v="16653.3"/>
    <n v="11735.7"/>
    <n v="135038.19"/>
    <m/>
    <m/>
    <m/>
    <s v=""/>
    <n v="0"/>
  </r>
  <r>
    <s v="2024-04-30"/>
    <d v="2024-04-30T00:00:00"/>
    <n v="0"/>
    <n v="7974231"/>
    <x v="1"/>
    <s v=""/>
    <d v="2023-11-07T00:00:00"/>
    <n v="36"/>
    <n v="30"/>
    <n v="5"/>
    <m/>
    <n v="30"/>
    <n v="0.27900000000000003"/>
    <n v="0.29949600000000004"/>
    <n v="2.2071333635446555E-2"/>
    <n v="33876.01"/>
    <n v="1926.3"/>
    <m/>
    <m/>
    <m/>
    <n v="34420.44"/>
    <n v="1640"/>
    <n v="995"/>
    <n v="255.71"/>
    <n v="155.13999999999999"/>
    <n v="1384.29"/>
    <n v="839.86"/>
    <s v="Erik Penser Bank AB"/>
    <n v="1"/>
    <n v="0"/>
    <n v="0"/>
    <m/>
    <m/>
    <m/>
    <m/>
    <m/>
    <m/>
    <m/>
    <m/>
    <m/>
    <m/>
    <n v="0"/>
    <n v="0"/>
    <n v="0"/>
    <n v="0"/>
    <n v="0"/>
    <n v="6376.05"/>
    <n v="5178.45"/>
    <n v="33876.01"/>
    <m/>
    <m/>
    <m/>
    <s v=""/>
    <n v="0"/>
  </r>
  <r>
    <s v="2024-04-30"/>
    <d v="2024-04-30T00:00:00"/>
    <n v="0"/>
    <n v="7973571"/>
    <x v="1"/>
    <s v=""/>
    <d v="2023-10-31T00:00:00"/>
    <n v="180"/>
    <n v="174"/>
    <n v="6"/>
    <m/>
    <n v="36"/>
    <n v="0.17799999999999999"/>
    <n v="0.17536901000000016"/>
    <n v="1.3556188317487283E-2"/>
    <n v="293730.81"/>
    <n v="4715.54"/>
    <m/>
    <m/>
    <m/>
    <n v="304111.05"/>
    <n v="14286.76"/>
    <n v="1995"/>
    <n v="2221.77"/>
    <n v="310.25"/>
    <n v="12064.99"/>
    <n v="1684.75"/>
    <s v="Erik Penser Bank AB"/>
    <n v="1"/>
    <n v="0"/>
    <n v="0"/>
    <m/>
    <m/>
    <m/>
    <m/>
    <m/>
    <m/>
    <m/>
    <m/>
    <m/>
    <m/>
    <n v="0"/>
    <n v="0"/>
    <n v="0"/>
    <n v="0"/>
    <n v="0"/>
    <n v="17616.849999999999"/>
    <n v="14017.78"/>
    <n v="293730.81"/>
    <m/>
    <m/>
    <m/>
    <s v=""/>
    <n v="0"/>
  </r>
  <r>
    <s v="2024-04-30"/>
    <d v="2024-04-30T00:00:00"/>
    <n v="0"/>
    <n v="7976665"/>
    <x v="1"/>
    <s v=""/>
    <d v="2023-11-20T00:00:00"/>
    <n v="180"/>
    <n v="175"/>
    <n v="5"/>
    <m/>
    <n v="36"/>
    <n v="0.20399999999999999"/>
    <n v="0.20974150000000014"/>
    <n v="1.5993713427944423E-2"/>
    <n v="387827.16"/>
    <n v="7166.17"/>
    <m/>
    <m/>
    <m/>
    <n v="398254.89"/>
    <n v="14000"/>
    <n v="1995"/>
    <n v="1839.38"/>
    <n v="262.11"/>
    <n v="12160.62"/>
    <n v="1732.89"/>
    <s v="Erik Penser Bank AB"/>
    <n v="1"/>
    <n v="0"/>
    <n v="0"/>
    <m/>
    <m/>
    <m/>
    <m/>
    <m/>
    <m/>
    <m/>
    <m/>
    <m/>
    <m/>
    <n v="0"/>
    <n v="0"/>
    <n v="0"/>
    <n v="0"/>
    <n v="0"/>
    <n v="90734.81"/>
    <n v="72050.59"/>
    <n v="387827.16"/>
    <m/>
    <m/>
    <m/>
    <s v=""/>
    <n v="0"/>
  </r>
  <r>
    <s v="2024-04-30"/>
    <d v="2024-04-30T00:00:00"/>
    <n v="0"/>
    <n v="7975758"/>
    <x v="1"/>
    <s v=""/>
    <d v="2023-11-13T00:00:00"/>
    <n v="96"/>
    <n v="91"/>
    <n v="5"/>
    <m/>
    <n v="36"/>
    <n v="0.188"/>
    <n v="0.18423420000000015"/>
    <n v="1.4191054121396984E-2"/>
    <n v="338146.29"/>
    <n v="5447.75"/>
    <m/>
    <m/>
    <m/>
    <n v="350793.79"/>
    <n v="16555.52"/>
    <n v="1995"/>
    <n v="2175.13"/>
    <n v="262.11"/>
    <n v="14380.39"/>
    <n v="1732.89"/>
    <s v="Erik Penser Bank AB"/>
    <n v="1"/>
    <n v="0"/>
    <n v="0"/>
    <m/>
    <m/>
    <m/>
    <m/>
    <m/>
    <m/>
    <m/>
    <m/>
    <m/>
    <m/>
    <n v="0"/>
    <n v="0"/>
    <n v="0"/>
    <n v="0"/>
    <n v="0"/>
    <n v="18949.5"/>
    <n v="15043.01"/>
    <n v="338146.29"/>
    <m/>
    <m/>
    <m/>
    <s v=""/>
    <n v="0"/>
  </r>
  <r>
    <s v="2024-04-30"/>
    <d v="2024-04-30T00:00:00"/>
    <n v="0"/>
    <n v="7977366"/>
    <x v="1"/>
    <s v=""/>
    <d v="2023-12-01T00:00:00"/>
    <n v="36"/>
    <n v="31"/>
    <n v="4"/>
    <m/>
    <n v="31"/>
    <n v="0.27950000000000003"/>
    <n v="0.27284210000000003"/>
    <n v="2.0307727847545864E-2"/>
    <n v="80253.41"/>
    <n v="2149.86"/>
    <m/>
    <m/>
    <m/>
    <n v="83672.740000000005"/>
    <n v="5893.55"/>
    <n v="1995"/>
    <n v="724.45"/>
    <n v="245.23"/>
    <n v="5169.1000000000004"/>
    <n v="1749.77"/>
    <s v="Erik Penser Bank AB"/>
    <n v="1"/>
    <n v="0"/>
    <n v="0"/>
    <m/>
    <m/>
    <m/>
    <m/>
    <m/>
    <m/>
    <m/>
    <m/>
    <m/>
    <m/>
    <n v="0"/>
    <n v="0"/>
    <n v="0"/>
    <n v="0"/>
    <n v="0"/>
    <n v="6132.7"/>
    <n v="4910.3999999999996"/>
    <n v="80253.41"/>
    <m/>
    <m/>
    <m/>
    <s v=""/>
    <n v="0"/>
  </r>
  <r>
    <s v="2024-04-30"/>
    <d v="2024-04-30T00:00:00"/>
    <n v="0"/>
    <n v="7977531"/>
    <x v="1"/>
    <s v=""/>
    <d v="2023-11-21T00:00:00"/>
    <n v="108"/>
    <n v="103"/>
    <n v="5"/>
    <m/>
    <n v="36"/>
    <n v="0.188"/>
    <n v="0.18482343000000007"/>
    <n v="1.4233096281629942E-2"/>
    <n v="323756.99"/>
    <n v="5985.4"/>
    <m/>
    <m/>
    <m/>
    <n v="335779.25"/>
    <n v="15835.71"/>
    <n v="1995"/>
    <n v="2080.56"/>
    <n v="262.11"/>
    <n v="13755.15"/>
    <n v="1732.89"/>
    <s v="Erik Penser Bank AB"/>
    <n v="1"/>
    <n v="0"/>
    <n v="0"/>
    <m/>
    <m/>
    <m/>
    <m/>
    <m/>
    <m/>
    <m/>
    <m/>
    <m/>
    <m/>
    <n v="0"/>
    <n v="0"/>
    <n v="0"/>
    <n v="0"/>
    <n v="0"/>
    <n v="18551.93"/>
    <n v="14683.65"/>
    <n v="323756.99"/>
    <m/>
    <m/>
    <m/>
    <s v=""/>
    <n v="0"/>
  </r>
  <r>
    <s v="2024-04-30"/>
    <d v="2024-04-30T00:00:00"/>
    <n v="0"/>
    <n v="7979164"/>
    <x v="1"/>
    <s v=""/>
    <d v="2023-11-17T00:00:00"/>
    <n v="36"/>
    <n v="31"/>
    <n v="5"/>
    <m/>
    <n v="31"/>
    <n v="0.1865"/>
    <n v="0.17321010000000012"/>
    <n v="1.3400917070512497E-2"/>
    <n v="50446.05"/>
    <n v="1689.41"/>
    <m/>
    <m/>
    <m/>
    <n v="52052.38"/>
    <n v="2887.5"/>
    <n v="995"/>
    <n v="436.63"/>
    <n v="150.46"/>
    <n v="2450.87"/>
    <n v="844.54"/>
    <s v="Erik Penser Bank AB"/>
    <n v="1"/>
    <n v="0"/>
    <n v="0"/>
    <m/>
    <m/>
    <m/>
    <m/>
    <m/>
    <m/>
    <m/>
    <m/>
    <m/>
    <m/>
    <n v="0"/>
    <n v="0"/>
    <n v="0"/>
    <n v="0"/>
    <n v="0"/>
    <n v="9328.7900000000009"/>
    <n v="8195.0300000000007"/>
    <n v="50446.05"/>
    <m/>
    <m/>
    <m/>
    <s v=""/>
    <n v="0"/>
  </r>
  <r>
    <s v="2024-04-30"/>
    <d v="2024-04-30T00:00:00"/>
    <n v="0"/>
    <n v="9030578"/>
    <x v="1"/>
    <s v=""/>
    <d v="2024-04-03T00:00:00"/>
    <n v="96"/>
    <n v="95"/>
    <n v="0"/>
    <m/>
    <n v="36"/>
    <n v="0.215"/>
    <n v="0.21036152000000019"/>
    <n v="1.6037096385889571E-2"/>
    <n v="157269"/>
    <n v="2194.09"/>
    <m/>
    <m/>
    <m/>
    <n v="164674"/>
    <n v="8400"/>
    <n v="995"/>
    <n v="0"/>
    <n v="0"/>
    <n v="8400"/>
    <n v="995"/>
    <s v="Erik Penser Bank AB"/>
    <n v="1"/>
    <n v="0"/>
    <n v="0"/>
    <m/>
    <m/>
    <m/>
    <m/>
    <m/>
    <m/>
    <m/>
    <m/>
    <m/>
    <m/>
    <n v="0"/>
    <n v="0"/>
    <n v="0"/>
    <n v="0"/>
    <n v="0"/>
    <n v="18464.25"/>
    <n v="14376.48"/>
    <n v="157269"/>
    <m/>
    <m/>
    <m/>
    <s v=""/>
    <n v="0"/>
  </r>
  <r>
    <s v="2024-04-30"/>
    <d v="2024-04-30T00:00:00"/>
    <n v="0"/>
    <n v="9031485"/>
    <x v="1"/>
    <s v=""/>
    <d v="2024-04-09T00:00:00"/>
    <n v="60"/>
    <n v="59"/>
    <n v="0"/>
    <m/>
    <n v="36"/>
    <n v="0.1875"/>
    <n v="0.19014550000000019"/>
    <n v="1.4611965455423537E-2"/>
    <n v="71004"/>
    <n v="660.39"/>
    <m/>
    <m/>
    <m/>
    <n v="72609"/>
    <n v="3600"/>
    <n v="1995"/>
    <n v="0"/>
    <n v="0"/>
    <n v="3600"/>
    <n v="1995"/>
    <s v="Erik Penser Bank AB"/>
    <n v="1"/>
    <n v="0"/>
    <n v="0"/>
    <m/>
    <m/>
    <m/>
    <m/>
    <m/>
    <m/>
    <m/>
    <m/>
    <m/>
    <m/>
    <n v="0"/>
    <n v="0"/>
    <n v="0"/>
    <n v="0"/>
    <n v="0"/>
    <n v="3509.05"/>
    <n v="2804.13"/>
    <n v="71004"/>
    <m/>
    <m/>
    <m/>
    <s v=""/>
    <n v="0"/>
  </r>
  <r>
    <s v="2024-04-30"/>
    <d v="2024-04-30T00:00:00"/>
    <n v="0"/>
    <n v="9034919"/>
    <x v="1"/>
    <s v=""/>
    <d v="2024-04-08T00:00:00"/>
    <n v="60"/>
    <n v="59"/>
    <n v="0"/>
    <m/>
    <n v="36"/>
    <n v="0.23949999999999999"/>
    <n v="0.25502000000000014"/>
    <n v="1.9109510105157046E-2"/>
    <n v="35000"/>
    <n v="420.36"/>
    <m/>
    <m/>
    <m/>
    <n v="35633.83"/>
    <n v="1628.83"/>
    <n v="995"/>
    <n v="0"/>
    <n v="0"/>
    <n v="1628.83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442.38"/>
    <n v="2602.2199999999998"/>
    <n v="35000"/>
    <m/>
    <m/>
    <m/>
    <s v=""/>
    <n v="0"/>
  </r>
  <r>
    <s v="2024-04-30"/>
    <d v="2024-04-30T00:00:00"/>
    <n v="0"/>
    <n v="9025529"/>
    <x v="1"/>
    <s v=""/>
    <d v="2024-03-25T00:00:00"/>
    <n v="96"/>
    <n v="95"/>
    <n v="1"/>
    <m/>
    <n v="36"/>
    <n v="0.215"/>
    <n v="0.22174961000000015"/>
    <n v="1.6830321945046522E-2"/>
    <n v="176044.45"/>
    <n v="3682.1"/>
    <m/>
    <m/>
    <m/>
    <n v="180775.4"/>
    <n v="6861.12"/>
    <n v="1995"/>
    <n v="190.59"/>
    <n v="55.42"/>
    <n v="6670.53"/>
    <n v="1939.58"/>
    <s v="Erik Penser Bank AB"/>
    <n v="1"/>
    <n v="0"/>
    <n v="0"/>
    <m/>
    <m/>
    <m/>
    <m/>
    <m/>
    <m/>
    <m/>
    <m/>
    <m/>
    <m/>
    <n v="0"/>
    <n v="0"/>
    <n v="0"/>
    <n v="0"/>
    <n v="0"/>
    <n v="10010.540000000001"/>
    <n v="7612.99"/>
    <n v="176044.45"/>
    <m/>
    <m/>
    <m/>
    <s v=""/>
    <n v="0"/>
  </r>
  <r>
    <s v="2024-04-30"/>
    <d v="2024-04-30T00:00:00"/>
    <n v="0"/>
    <n v="7780869"/>
    <x v="1"/>
    <s v=""/>
    <d v="2022-07-21T00:00:00"/>
    <n v="144"/>
    <n v="123"/>
    <n v="21"/>
    <m/>
    <n v="36"/>
    <n v="0.2445"/>
    <n v="0.24889580000000019"/>
    <n v="1.8694164267789137E-2"/>
    <n v="183818.52"/>
    <n v="8492.81"/>
    <m/>
    <m/>
    <m/>
    <n v="191569.55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50706.52"/>
    <n v="39533.97"/>
    <n v="183818.52"/>
    <m/>
    <m/>
    <m/>
    <s v=""/>
    <n v="0"/>
  </r>
  <r>
    <s v="2024-04-30"/>
    <d v="2024-04-30T00:00:00"/>
    <n v="0"/>
    <n v="7779234"/>
    <x v="1"/>
    <s v=""/>
    <d v="2022-07-14T00:00:00"/>
    <n v="60"/>
    <n v="39"/>
    <n v="21"/>
    <m/>
    <n v="36"/>
    <n v="0.26700000000000002"/>
    <n v="0.26567060000000015"/>
    <n v="1.9827433177463716E-2"/>
    <n v="58281.33"/>
    <n v="1589.28"/>
    <m/>
    <m/>
    <m/>
    <n v="60721.5"/>
    <n v="6404.04"/>
    <n v="1995"/>
    <n v="2859.74"/>
    <n v="890.87"/>
    <n v="3544.3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5302.27"/>
    <n v="4103.01"/>
    <n v="58281.33"/>
    <m/>
    <m/>
    <m/>
    <s v=""/>
    <n v="0"/>
  </r>
  <r>
    <s v="2024-04-30"/>
    <d v="2024-04-30T00:00:00"/>
    <n v="0"/>
    <n v="7779903"/>
    <x v="1"/>
    <s v=""/>
    <d v="2022-07-15T00:00:00"/>
    <n v="180"/>
    <n v="159"/>
    <n v="21"/>
    <m/>
    <n v="36"/>
    <n v="0.2445"/>
    <n v="0.24848270000000022"/>
    <n v="1.8666080480523428E-2"/>
    <n v="282548.3"/>
    <n v="5935.21"/>
    <m/>
    <m/>
    <m/>
    <n v="294912.51"/>
    <n v="24335.360000000001"/>
    <n v="1995"/>
    <n v="10867.02"/>
    <n v="890.87"/>
    <n v="13468.34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35241.61"/>
    <n v="26186.58"/>
    <n v="282548.3"/>
    <m/>
    <m/>
    <m/>
    <s v=""/>
    <n v="0"/>
  </r>
  <r>
    <s v="2024-04-30"/>
    <d v="2024-04-30T00:00:00"/>
    <n v="0"/>
    <n v="7755507"/>
    <x v="1"/>
    <s v=""/>
    <d v="2022-05-23T00:00:00"/>
    <n v="180"/>
    <n v="166"/>
    <n v="23"/>
    <m/>
    <n v="36"/>
    <n v="0.1"/>
    <n v="9.4264200000000048E-2"/>
    <n v="7.5350645937488636E-3"/>
    <n v="126321.72"/>
    <n v="1180.92"/>
    <m/>
    <m/>
    <m/>
    <n v="129327.44"/>
    <n v="7740.67"/>
    <n v="1995"/>
    <n v="3691.31"/>
    <n v="951.36"/>
    <n v="4049.36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4956.66"/>
    <n v="13217.87"/>
    <n v="126321.72"/>
    <m/>
    <m/>
    <m/>
    <s v=""/>
    <n v="0"/>
  </r>
  <r>
    <s v="2024-04-30"/>
    <d v="2024-04-30T00:00:00"/>
    <n v="0"/>
    <n v="7782857"/>
    <x v="1"/>
    <s v=""/>
    <d v="2022-07-25T00:00:00"/>
    <n v="144"/>
    <n v="123"/>
    <n v="21"/>
    <m/>
    <n v="36"/>
    <n v="0.2545"/>
    <n v="0.25916660000000002"/>
    <n v="1.9389680722576186E-2"/>
    <n v="289101.31"/>
    <n v="13369.4"/>
    <m/>
    <m/>
    <m/>
    <n v="302174.38"/>
    <n v="25616.17"/>
    <n v="1995"/>
    <n v="11438.97"/>
    <n v="890.87"/>
    <n v="14177.2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80028.06"/>
    <n v="61855.22"/>
    <n v="289101.31"/>
    <m/>
    <m/>
    <m/>
    <s v=""/>
    <n v="0"/>
  </r>
  <r>
    <s v="2024-04-30"/>
    <d v="2024-04-30T00:00:00"/>
    <n v="0"/>
    <n v="7782477"/>
    <x v="1"/>
    <s v=""/>
    <d v="2022-07-21T00:00:00"/>
    <n v="180"/>
    <n v="159"/>
    <n v="21"/>
    <m/>
    <n v="36"/>
    <n v="0.16350000000000001"/>
    <n v="0.15238150000000017"/>
    <n v="1.1889297719866354E-2"/>
    <n v="286728.89"/>
    <n v="8749.07"/>
    <m/>
    <m/>
    <m/>
    <n v="300742.82"/>
    <n v="25616.17"/>
    <n v="295"/>
    <n v="11438.97"/>
    <n v="131.72999999999999"/>
    <n v="14177.2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78454.92"/>
    <n v="66683.55"/>
    <n v="286728.89"/>
    <m/>
    <m/>
    <m/>
    <s v=""/>
    <n v="0"/>
  </r>
  <r>
    <s v="2024-04-30"/>
    <d v="2024-04-30T00:00:00"/>
    <n v="0"/>
    <n v="7781180"/>
    <x v="1"/>
    <s v=""/>
    <d v="2022-08-03T00:00:00"/>
    <n v="96"/>
    <n v="75"/>
    <n v="20"/>
    <m/>
    <n v="36"/>
    <n v="0.27700000000000002"/>
    <n v="0.29829080000000024"/>
    <n v="2.1992308167094299E-2"/>
    <n v="135277.65"/>
    <n v="7904.63"/>
    <m/>
    <m/>
    <m/>
    <n v="138557.67000000001"/>
    <n v="7756.89"/>
    <n v="1995"/>
    <n v="3341.2"/>
    <n v="859.33"/>
    <n v="4415.6899999999996"/>
    <n v="1135.67"/>
    <s v="Erik Penser Bank AB"/>
    <n v="1"/>
    <n v="0"/>
    <n v="0"/>
    <m/>
    <m/>
    <m/>
    <m/>
    <m/>
    <m/>
    <m/>
    <m/>
    <m/>
    <m/>
    <n v="0"/>
    <n v="0"/>
    <n v="0"/>
    <n v="0"/>
    <n v="0"/>
    <n v="40699.550000000003"/>
    <n v="31458.560000000001"/>
    <n v="135277.65"/>
    <m/>
    <m/>
    <m/>
    <s v=""/>
    <n v="0"/>
  </r>
  <r>
    <s v="2024-04-30"/>
    <d v="2024-04-30T00:00:00"/>
    <n v="0"/>
    <n v="7776644"/>
    <x v="1"/>
    <s v=""/>
    <d v="2022-07-08T00:00:00"/>
    <n v="180"/>
    <n v="158"/>
    <n v="21"/>
    <m/>
    <n v="36"/>
    <n v="0.17949999999999999"/>
    <n v="0.17692470000000007"/>
    <n v="1.3667913314913349E-2"/>
    <n v="131794.32"/>
    <n v="4389.8999999999996"/>
    <m/>
    <m/>
    <m/>
    <n v="136459.88"/>
    <n v="8925"/>
    <n v="495"/>
    <n v="3985.48"/>
    <n v="221.04"/>
    <n v="4939.5200000000004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35931.68"/>
    <n v="29823.63"/>
    <n v="131794.32"/>
    <m/>
    <m/>
    <m/>
    <s v=""/>
    <n v="0"/>
  </r>
  <r>
    <s v="2024-04-30"/>
    <d v="2024-04-30T00:00:00"/>
    <n v="0"/>
    <n v="7776784"/>
    <x v="1"/>
    <s v=""/>
    <d v="2022-07-07T00:00:00"/>
    <n v="222"/>
    <n v="216"/>
    <n v="21"/>
    <m/>
    <n v="36"/>
    <n v="0.16450000000000001"/>
    <n v="0.16226430000000017"/>
    <n v="1.2609629627894137E-2"/>
    <n v="119015.77"/>
    <n v="1862.32"/>
    <m/>
    <m/>
    <m/>
    <n v="122726.63"/>
    <n v="7000"/>
    <n v="295"/>
    <n v="3125.87"/>
    <n v="131.72999999999999"/>
    <n v="3874.13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14697.44"/>
    <n v="11963.56"/>
    <n v="119015.77"/>
    <m/>
    <m/>
    <m/>
    <s v=""/>
    <n v="0"/>
  </r>
  <r>
    <s v="2024-04-30"/>
    <d v="2024-04-30T00:00:00"/>
    <n v="0"/>
    <n v="7774888"/>
    <x v="1"/>
    <s v=""/>
    <d v="2022-07-06T00:00:00"/>
    <n v="180"/>
    <n v="158"/>
    <n v="21"/>
    <m/>
    <n v="36"/>
    <n v="0.28699999999999998"/>
    <n v="0.30175230000000008"/>
    <n v="2.2219099716427104E-2"/>
    <n v="156413.87"/>
    <n v="3769.64"/>
    <m/>
    <m/>
    <m/>
    <n v="162870.92000000001"/>
    <n v="13661.96"/>
    <n v="1995"/>
    <n v="6100.78"/>
    <n v="890.87"/>
    <n v="7561.18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19624.21"/>
    <n v="13831.05"/>
    <n v="156413.87"/>
    <m/>
    <m/>
    <m/>
    <s v=""/>
    <n v="0"/>
  </r>
  <r>
    <s v="2024-04-30"/>
    <d v="2024-04-30T00:00:00"/>
    <n v="0"/>
    <n v="7774946"/>
    <x v="1"/>
    <s v=""/>
    <d v="2022-07-06T00:00:00"/>
    <n v="88"/>
    <n v="86"/>
    <n v="21"/>
    <m/>
    <n v="36"/>
    <n v="0.18049999999999999"/>
    <n v="0.16305140000000018"/>
    <n v="1.2666757667487483E-2"/>
    <n v="228737.35"/>
    <n v="7228.44"/>
    <m/>
    <m/>
    <m/>
    <n v="242640.59"/>
    <n v="25616.17"/>
    <n v="495"/>
    <n v="11438.97"/>
    <n v="221.04"/>
    <n v="14177.2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59848.06"/>
    <n v="50679.77"/>
    <n v="228737.35"/>
    <m/>
    <m/>
    <m/>
    <s v=""/>
    <n v="0"/>
  </r>
  <r>
    <s v="2024-04-30"/>
    <d v="2024-04-30T00:00:00"/>
    <n v="0"/>
    <n v="7776172"/>
    <x v="1"/>
    <s v=""/>
    <d v="2022-07-07T00:00:00"/>
    <n v="180"/>
    <n v="158"/>
    <n v="21"/>
    <m/>
    <n v="36"/>
    <n v="0.26450000000000001"/>
    <n v="0.28960330000000012"/>
    <n v="2.1420667521793835E-2"/>
    <n v="122631.36"/>
    <n v="2927.88"/>
    <m/>
    <m/>
    <m/>
    <n v="124502.01"/>
    <n v="4375"/>
    <n v="995"/>
    <n v="1953.67"/>
    <n v="444.32"/>
    <n v="2421.33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5115.85"/>
    <n v="10765.95"/>
    <n v="122631.36"/>
    <m/>
    <m/>
    <m/>
    <s v=""/>
    <n v="0"/>
  </r>
  <r>
    <s v="2024-04-30"/>
    <d v="2024-04-30T00:00:00"/>
    <n v="0"/>
    <n v="7776180"/>
    <x v="1"/>
    <s v=""/>
    <d v="2022-09-06T00:00:00"/>
    <n v="120"/>
    <n v="113"/>
    <n v="19"/>
    <m/>
    <n v="36"/>
    <n v="0.15"/>
    <n v="0.1552906000000002"/>
    <n v="1.210192080726169E-2"/>
    <n v="92079.03"/>
    <n v="1381.25"/>
    <m/>
    <m/>
    <m/>
    <n v="93062.71"/>
    <n v="3675"/>
    <n v="1995"/>
    <n v="1523.2"/>
    <n v="826.88"/>
    <n v="2151.8000000000002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5176.32"/>
    <n v="4232.46"/>
    <n v="92079.03"/>
    <m/>
    <m/>
    <m/>
    <s v=""/>
    <n v="0"/>
  </r>
  <r>
    <s v="2024-04-30"/>
    <d v="2024-04-30T00:00:00"/>
    <n v="0"/>
    <n v="7778012"/>
    <x v="1"/>
    <s v="monitoring_paymentrelief"/>
    <d v="2022-07-12T00:00:00"/>
    <n v="180"/>
    <n v="158"/>
    <n v="21"/>
    <m/>
    <n v="36"/>
    <n v="0.1245"/>
    <n v="0.11104500000000006"/>
    <n v="8.8136629990001047E-3"/>
    <n v="246319.58"/>
    <n v="0"/>
    <m/>
    <m/>
    <m/>
    <n v="257583.24"/>
    <n v="21346.81"/>
    <n v="995"/>
    <n v="9532.4699999999993"/>
    <n v="444.32"/>
    <n v="11814.34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250.5999999999999"/>
    <n v="1071.93"/>
    <n v="246319.58"/>
    <m/>
    <m/>
    <m/>
    <s v=""/>
    <n v="0"/>
  </r>
  <r>
    <s v="2024-04-30"/>
    <d v="2024-04-30T00:00:00"/>
    <n v="0"/>
    <n v="7779499"/>
    <x v="1"/>
    <s v=""/>
    <d v="2022-07-19T00:00:00"/>
    <n v="96"/>
    <n v="75"/>
    <n v="21"/>
    <m/>
    <n v="36"/>
    <n v="0.26450000000000001"/>
    <n v="0.28116360000000012"/>
    <n v="2.086194173568634E-2"/>
    <n v="119923.87"/>
    <n v="8920.4500000000007"/>
    <m/>
    <m/>
    <m/>
    <n v="123108.96"/>
    <n v="6750"/>
    <n v="995"/>
    <n v="3014.23"/>
    <n v="444.32"/>
    <n v="3735.77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36617.72"/>
    <n v="28659.89"/>
    <n v="119923.87"/>
    <m/>
    <m/>
    <m/>
    <s v=""/>
    <n v="0"/>
  </r>
  <r>
    <s v="2024-04-30"/>
    <d v="2024-04-30T00:00:00"/>
    <n v="0"/>
    <n v="7784739"/>
    <x v="1"/>
    <s v=""/>
    <d v="2022-08-10T00:00:00"/>
    <n v="180"/>
    <n v="159"/>
    <n v="20"/>
    <m/>
    <n v="36"/>
    <n v="0.28949999999999998"/>
    <n v="0.31232161000000014"/>
    <n v="2.2908177870534674E-2"/>
    <n v="286782.34000000003"/>
    <n v="20140.310000000001"/>
    <m/>
    <m/>
    <m/>
    <n v="295181.78000000003"/>
    <n v="15750"/>
    <n v="995"/>
    <n v="6784.15"/>
    <n v="428.59"/>
    <n v="8965.85"/>
    <n v="566.41"/>
    <s v="Erik Penser Bank AB"/>
    <n v="1"/>
    <n v="0"/>
    <n v="0"/>
    <m/>
    <m/>
    <m/>
    <m/>
    <m/>
    <m/>
    <m/>
    <m/>
    <m/>
    <m/>
    <n v="0"/>
    <n v="0"/>
    <n v="0"/>
    <n v="0"/>
    <n v="0"/>
    <n v="92709.35"/>
    <n v="70152.87"/>
    <n v="286782.34000000003"/>
    <m/>
    <m/>
    <m/>
    <s v=""/>
    <n v="0"/>
  </r>
  <r>
    <s v="2024-04-30"/>
    <d v="2024-04-30T00:00:00"/>
    <n v="0"/>
    <n v="7784762"/>
    <x v="1"/>
    <s v=""/>
    <d v="2022-08-08T00:00:00"/>
    <n v="180"/>
    <n v="159"/>
    <n v="20"/>
    <m/>
    <n v="36"/>
    <n v="0.17349999999999999"/>
    <n v="0.17015282000000018"/>
    <n v="1.3180585364366726E-2"/>
    <n v="167126.48000000001"/>
    <n v="2889.77"/>
    <m/>
    <m/>
    <m/>
    <n v="173026.66"/>
    <n v="10859.64"/>
    <n v="495"/>
    <n v="4677.68"/>
    <n v="213.22"/>
    <n v="6181.96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0422.150000000001"/>
    <n v="16503.86"/>
    <n v="167126.48000000001"/>
    <m/>
    <m/>
    <m/>
    <s v=""/>
    <n v="0"/>
  </r>
  <r>
    <s v="2024-04-30"/>
    <d v="2024-04-30T00:00:00"/>
    <n v="0"/>
    <n v="7787310"/>
    <x v="1"/>
    <s v="monitoring_paymentrelief"/>
    <d v="2022-08-02T00:00:00"/>
    <n v="180"/>
    <n v="159"/>
    <n v="20"/>
    <m/>
    <n v="36"/>
    <n v="0.14000000000000001"/>
    <n v="0.13539576000000014"/>
    <n v="1.0637915302799339E-2"/>
    <n v="245898.22"/>
    <n v="0"/>
    <m/>
    <m/>
    <m/>
    <n v="253123.11"/>
    <n v="13186.71"/>
    <n v="495"/>
    <n v="5680.04"/>
    <n v="213.22"/>
    <n v="7506.67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3689.43"/>
    <n v="3069.31"/>
    <n v="245898.22"/>
    <m/>
    <m/>
    <m/>
    <s v=""/>
    <n v="0"/>
  </r>
  <r>
    <s v="2024-04-30"/>
    <d v="2024-04-30T00:00:00"/>
    <n v="0"/>
    <n v="7787880"/>
    <x v="1"/>
    <s v=""/>
    <d v="2022-08-05T00:00:00"/>
    <n v="180"/>
    <n v="159"/>
    <n v="20"/>
    <m/>
    <n v="36"/>
    <n v="0.17349999999999999"/>
    <n v="0.17382270000000008"/>
    <n v="1.3445002552678886E-2"/>
    <n v="296218.02"/>
    <n v="5043.05"/>
    <m/>
    <m/>
    <m/>
    <n v="304475.14"/>
    <n v="15000"/>
    <n v="495"/>
    <n v="6461.1"/>
    <n v="213.22"/>
    <n v="8538.9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36027.269999999997"/>
    <n v="28989.22"/>
    <n v="296218.02"/>
    <m/>
    <m/>
    <m/>
    <s v=""/>
    <n v="0"/>
  </r>
  <r>
    <s v="2024-04-30"/>
    <d v="2024-04-30T00:00:00"/>
    <n v="0"/>
    <n v="7787617"/>
    <x v="1"/>
    <s v=""/>
    <d v="2022-09-19T00:00:00"/>
    <n v="180"/>
    <n v="161"/>
    <n v="19"/>
    <m/>
    <n v="36"/>
    <n v="0.28949999999999998"/>
    <n v="0.30424041000000018"/>
    <n v="2.2381775186495645E-2"/>
    <n v="296585.2"/>
    <n v="6547.3"/>
    <m/>
    <m/>
    <m/>
    <n v="309139.28999999998"/>
    <n v="23435.74"/>
    <n v="1995"/>
    <n v="9713.5300000000007"/>
    <n v="826.88"/>
    <n v="13722.21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37196"/>
    <n v="26151.38"/>
    <n v="296585.2"/>
    <m/>
    <m/>
    <m/>
    <s v=""/>
    <n v="0"/>
  </r>
  <r>
    <s v="2024-04-30"/>
    <d v="2024-04-30T00:00:00"/>
    <n v="0"/>
    <n v="7783483"/>
    <x v="1"/>
    <s v=""/>
    <d v="2022-07-26T00:00:00"/>
    <n v="132"/>
    <n v="111"/>
    <n v="21"/>
    <m/>
    <n v="36"/>
    <n v="0.16450000000000001"/>
    <n v="0.1303500000000001"/>
    <n v="1.0262874830368807E-2"/>
    <n v="34487.82"/>
    <n v="1590.63"/>
    <m/>
    <m/>
    <m/>
    <n v="37783.599999999999"/>
    <n v="6250"/>
    <n v="295"/>
    <n v="2790.95"/>
    <n v="131.72999999999999"/>
    <n v="3459.05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10977.57"/>
    <n v="9675.06"/>
    <n v="34487.82"/>
    <m/>
    <m/>
    <m/>
    <s v=""/>
    <n v="0"/>
  </r>
  <r>
    <s v="2024-04-30"/>
    <d v="2024-04-30T00:00:00"/>
    <n v="0"/>
    <n v="7785256"/>
    <x v="1"/>
    <s v=""/>
    <d v="2022-08-09T00:00:00"/>
    <n v="60"/>
    <n v="39"/>
    <n v="20"/>
    <m/>
    <n v="36"/>
    <n v="0.20050000000000001"/>
    <n v="0.19889720000000016"/>
    <n v="1.5231620557092818E-2"/>
    <n v="120676.51"/>
    <n v="4555.3900000000003"/>
    <m/>
    <m/>
    <m/>
    <n v="123855.83"/>
    <n v="6080"/>
    <n v="495"/>
    <n v="2618.9"/>
    <n v="213.22"/>
    <n v="3461.1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5411.89"/>
    <n v="21458.36"/>
    <n v="120676.51"/>
    <m/>
    <m/>
    <m/>
    <s v=""/>
    <n v="0"/>
  </r>
  <r>
    <s v="2024-04-30"/>
    <d v="2024-04-30T00:00:00"/>
    <n v="0"/>
    <n v="7788201"/>
    <x v="1"/>
    <s v="monitoring_previous_S3"/>
    <d v="2022-08-04T00:00:00"/>
    <n v="180"/>
    <n v="159"/>
    <n v="20"/>
    <m/>
    <n v="36"/>
    <n v="0.16700000000000001"/>
    <n v="0.1661809300000002"/>
    <n v="1.2893550206973359E-2"/>
    <n v="249941.45"/>
    <n v="7977.38"/>
    <m/>
    <m/>
    <m/>
    <n v="257028.9"/>
    <n v="13445.27"/>
    <n v="995"/>
    <n v="5791.41"/>
    <n v="428.59"/>
    <n v="7653.86"/>
    <n v="566.41"/>
    <s v="Erik Penser Bank AB"/>
    <n v="1"/>
    <n v="0"/>
    <n v="0"/>
    <m/>
    <m/>
    <m/>
    <m/>
    <m/>
    <m/>
    <m/>
    <m/>
    <m/>
    <m/>
    <n v="0"/>
    <n v="0"/>
    <n v="0"/>
    <n v="0"/>
    <n v="0"/>
    <n v="67616.639999999999"/>
    <n v="56687.37"/>
    <n v="249941.45"/>
    <m/>
    <m/>
    <m/>
    <s v=""/>
    <n v="0"/>
  </r>
  <r>
    <s v="2024-04-30"/>
    <d v="2024-04-30T00:00:00"/>
    <n v="0"/>
    <n v="7790215"/>
    <x v="1"/>
    <s v=""/>
    <d v="2022-08-12T00:00:00"/>
    <n v="60"/>
    <n v="39"/>
    <n v="20"/>
    <m/>
    <n v="36"/>
    <n v="0.16450000000000001"/>
    <n v="0.14964720000000009"/>
    <n v="1.1689001542145583E-2"/>
    <n v="139657.42000000001"/>
    <n v="2787.01"/>
    <m/>
    <m/>
    <m/>
    <n v="144843.38"/>
    <n v="9405"/>
    <n v="295"/>
    <n v="4051.11"/>
    <n v="127.07"/>
    <n v="5353.89"/>
    <n v="167.93"/>
    <s v="Erik Penser Bank AB"/>
    <n v="1"/>
    <n v="0"/>
    <n v="0"/>
    <m/>
    <m/>
    <m/>
    <m/>
    <m/>
    <m/>
    <m/>
    <m/>
    <m/>
    <m/>
    <n v="0"/>
    <n v="0"/>
    <n v="0"/>
    <n v="0"/>
    <n v="0"/>
    <n v="28722.959999999999"/>
    <n v="25230.31"/>
    <n v="139657.42000000001"/>
    <m/>
    <m/>
    <m/>
    <s v=""/>
    <n v="0"/>
  </r>
  <r>
    <s v="2024-04-30"/>
    <d v="2024-04-30T00:00:00"/>
    <n v="0"/>
    <n v="7788706"/>
    <x v="1"/>
    <s v=""/>
    <d v="2022-08-09T00:00:00"/>
    <n v="96"/>
    <n v="75"/>
    <n v="20"/>
    <m/>
    <n v="36"/>
    <n v="0.17349999999999999"/>
    <n v="0.15989980000000015"/>
    <n v="1.2437799712246234E-2"/>
    <n v="164993.51"/>
    <n v="8365.0499999999993"/>
    <m/>
    <m/>
    <m/>
    <n v="173250.63"/>
    <n v="15000"/>
    <n v="495"/>
    <n v="6461.1"/>
    <n v="213.22"/>
    <n v="8538.9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8999.58"/>
    <n v="42263.06"/>
    <n v="164993.51"/>
    <m/>
    <m/>
    <m/>
    <s v=""/>
    <n v="0"/>
  </r>
  <r>
    <s v="2024-04-30"/>
    <d v="2024-04-30T00:00:00"/>
    <n v="0"/>
    <n v="7789639"/>
    <x v="1"/>
    <s v=""/>
    <d v="2022-08-12T00:00:00"/>
    <n v="96"/>
    <n v="75"/>
    <n v="20"/>
    <m/>
    <n v="36"/>
    <n v="0.1905"/>
    <n v="0.18876181000000014"/>
    <n v="1.4513612532252029E-2"/>
    <n v="173255.55"/>
    <n v="4794.3999999999996"/>
    <m/>
    <m/>
    <m/>
    <n v="178951"/>
    <n v="10500"/>
    <n v="495"/>
    <n v="4522.7700000000004"/>
    <n v="213.22"/>
    <n v="5977.23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3468.54"/>
    <n v="36038.71"/>
    <n v="173255.55"/>
    <m/>
    <m/>
    <m/>
    <s v=""/>
    <n v="0"/>
  </r>
  <r>
    <s v="2024-04-30"/>
    <d v="2024-04-30T00:00:00"/>
    <n v="0"/>
    <n v="7794456"/>
    <x v="1"/>
    <s v=""/>
    <d v="2022-08-22T00:00:00"/>
    <n v="180"/>
    <n v="160"/>
    <n v="20"/>
    <m/>
    <n v="36"/>
    <n v="0.28949999999999998"/>
    <n v="0.31442840999999994"/>
    <n v="2.3044924726279614E-2"/>
    <n v="296576.25"/>
    <n v="18323.060000000001"/>
    <m/>
    <m/>
    <m/>
    <n v="304271.95"/>
    <n v="15513.77"/>
    <n v="1995"/>
    <n v="6682.4"/>
    <n v="859.33"/>
    <n v="8831.3700000000008"/>
    <n v="1135.67"/>
    <s v="Erik Penser Bank AB"/>
    <n v="1"/>
    <n v="0"/>
    <n v="0"/>
    <m/>
    <m/>
    <m/>
    <m/>
    <m/>
    <m/>
    <m/>
    <m/>
    <m/>
    <m/>
    <n v="0"/>
    <n v="0"/>
    <n v="0"/>
    <n v="0"/>
    <n v="0"/>
    <n v="94935.37"/>
    <n v="71715.98"/>
    <n v="296576.25"/>
    <m/>
    <m/>
    <m/>
    <s v=""/>
    <n v="0"/>
  </r>
  <r>
    <s v="2024-04-30"/>
    <d v="2024-04-30T00:00:00"/>
    <n v="0"/>
    <n v="7795453"/>
    <x v="1"/>
    <s v=""/>
    <d v="2022-08-30T00:00:00"/>
    <n v="36"/>
    <n v="16"/>
    <n v="20"/>
    <m/>
    <n v="16"/>
    <n v="0.27700000000000002"/>
    <n v="0.28663529999999998"/>
    <n v="2.1224562838497274E-2"/>
    <n v="66620.210000000006"/>
    <n v="1901.43"/>
    <m/>
    <m/>
    <m/>
    <n v="67600.800000000003"/>
    <n v="4560"/>
    <n v="995"/>
    <n v="3305.73"/>
    <n v="721.32"/>
    <n v="1254.27"/>
    <n v="273.68"/>
    <s v="Erik Penser Bank AB"/>
    <n v="1"/>
    <n v="0"/>
    <n v="0"/>
    <m/>
    <m/>
    <m/>
    <m/>
    <m/>
    <m/>
    <m/>
    <m/>
    <m/>
    <m/>
    <n v="0"/>
    <n v="0"/>
    <n v="0"/>
    <n v="0"/>
    <n v="0"/>
    <n v="2891.51"/>
    <n v="2525.9699999999998"/>
    <n v="66620.210000000006"/>
    <m/>
    <m/>
    <m/>
    <s v=""/>
    <n v="0"/>
  </r>
  <r>
    <s v="2024-04-30"/>
    <d v="2024-04-30T00:00:00"/>
    <n v="0"/>
    <n v="7795701"/>
    <x v="1"/>
    <s v=""/>
    <d v="2022-08-24T00:00:00"/>
    <n v="72"/>
    <n v="52"/>
    <n v="20"/>
    <m/>
    <n v="36"/>
    <n v="0.17949999999999999"/>
    <n v="9.0592100000000036E-2"/>
    <n v="7.2528766941313272E-3"/>
    <n v="17100.63"/>
    <n v="319.24"/>
    <m/>
    <m/>
    <m/>
    <n v="20200.259999999998"/>
    <n v="5940"/>
    <n v="495"/>
    <n v="2558.59"/>
    <n v="213.22"/>
    <n v="3381.41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1882.79"/>
    <n v="1695.7"/>
    <n v="17100.63"/>
    <m/>
    <m/>
    <m/>
    <s v=""/>
    <n v="0"/>
  </r>
  <r>
    <s v="2024-04-30"/>
    <d v="2024-04-30T00:00:00"/>
    <n v="0"/>
    <n v="7795875"/>
    <x v="1"/>
    <s v=""/>
    <d v="2022-08-23T00:00:00"/>
    <n v="180"/>
    <n v="160"/>
    <n v="20"/>
    <m/>
    <n v="36"/>
    <n v="0.1905"/>
    <n v="0.19259052000000018"/>
    <n v="1.4785501929035494E-2"/>
    <n v="290364.34999999998"/>
    <n v="15603.46"/>
    <m/>
    <m/>
    <m/>
    <n v="298913.94"/>
    <n v="15513.77"/>
    <n v="495"/>
    <n v="6682.4"/>
    <n v="213.22"/>
    <n v="8831.3700000000008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91612.54"/>
    <n v="76182.710000000006"/>
    <n v="290364.34999999998"/>
    <m/>
    <m/>
    <m/>
    <s v=""/>
    <n v="0"/>
  </r>
  <r>
    <s v="2024-04-30"/>
    <d v="2024-04-30T00:00:00"/>
    <n v="0"/>
    <n v="7795982"/>
    <x v="1"/>
    <s v="monitoring_previous_S3"/>
    <d v="2022-08-24T00:00:00"/>
    <n v="180"/>
    <n v="160"/>
    <n v="20"/>
    <m/>
    <n v="36"/>
    <n v="0.25700000000000001"/>
    <n v="0.27526000000000017"/>
    <n v="2.0469102072902201E-2"/>
    <n v="89886.7"/>
    <n v="3604.13"/>
    <m/>
    <m/>
    <m/>
    <n v="92010.04"/>
    <n v="4725"/>
    <n v="995"/>
    <n v="2035.25"/>
    <n v="428.59"/>
    <n v="2689.75"/>
    <n v="566.41"/>
    <s v="Erik Penser Bank AB"/>
    <n v="1"/>
    <n v="0"/>
    <n v="0"/>
    <m/>
    <m/>
    <m/>
    <m/>
    <m/>
    <m/>
    <m/>
    <m/>
    <m/>
    <m/>
    <n v="0"/>
    <n v="0"/>
    <n v="0"/>
    <n v="0"/>
    <n v="0"/>
    <n v="24733.43"/>
    <n v="18802.22"/>
    <n v="89886.7"/>
    <m/>
    <m/>
    <m/>
    <s v=""/>
    <n v="0"/>
  </r>
  <r>
    <s v="2024-04-30"/>
    <d v="2024-04-30T00:00:00"/>
    <n v="0"/>
    <n v="7796840"/>
    <x v="1"/>
    <s v="monitoring_paymentrelief"/>
    <d v="2022-08-30T00:00:00"/>
    <n v="226"/>
    <n v="221"/>
    <n v="20"/>
    <m/>
    <n v="36"/>
    <n v="0.14449999999999999"/>
    <n v="0.1400031000000001"/>
    <n v="1.0979036889446681E-2"/>
    <n v="271672.62"/>
    <n v="0"/>
    <m/>
    <m/>
    <m/>
    <n v="280072.06"/>
    <n v="15750"/>
    <n v="995"/>
    <n v="6784.15"/>
    <n v="428.59"/>
    <n v="8965.85"/>
    <n v="566.41"/>
    <s v="Erik Penser Bank AB"/>
    <n v="1"/>
    <n v="0"/>
    <n v="0"/>
    <m/>
    <m/>
    <m/>
    <m/>
    <m/>
    <m/>
    <m/>
    <m/>
    <m/>
    <m/>
    <n v="0"/>
    <n v="0"/>
    <n v="0"/>
    <n v="0"/>
    <n v="0"/>
    <n v="4172.1099999999997"/>
    <n v="3445.09"/>
    <n v="271672.62"/>
    <m/>
    <m/>
    <m/>
    <s v=""/>
    <n v="0"/>
  </r>
  <r>
    <s v="2024-04-30"/>
    <d v="2024-04-30T00:00:00"/>
    <n v="0"/>
    <n v="7793714"/>
    <x v="1"/>
    <s v=""/>
    <d v="2022-08-19T00:00:00"/>
    <n v="180"/>
    <n v="160"/>
    <n v="20"/>
    <m/>
    <n v="36"/>
    <n v="0.2145"/>
    <n v="0.22128930000000024"/>
    <n v="1.6798391224945863E-2"/>
    <n v="296933.7"/>
    <n v="5457.98"/>
    <m/>
    <m/>
    <m/>
    <n v="305333.14"/>
    <n v="15750"/>
    <n v="995"/>
    <n v="6784.15"/>
    <n v="428.59"/>
    <n v="8965.85"/>
    <n v="566.41"/>
    <s v="Erik Penser Bank AB"/>
    <n v="1"/>
    <n v="0"/>
    <n v="0"/>
    <m/>
    <m/>
    <m/>
    <m/>
    <m/>
    <m/>
    <m/>
    <m/>
    <m/>
    <m/>
    <n v="0"/>
    <n v="0"/>
    <n v="0"/>
    <n v="0"/>
    <n v="0"/>
    <n v="36463.46"/>
    <n v="27855.89"/>
    <n v="296933.7"/>
    <m/>
    <m/>
    <m/>
    <s v=""/>
    <n v="0"/>
  </r>
  <r>
    <s v="2024-04-30"/>
    <d v="2024-04-30T00:00:00"/>
    <n v="0"/>
    <n v="7793912"/>
    <x v="1"/>
    <s v=""/>
    <d v="2022-08-23T00:00:00"/>
    <n v="144"/>
    <n v="124"/>
    <n v="20"/>
    <m/>
    <n v="36"/>
    <n v="0.27700000000000002"/>
    <n v="0.30100450000000006"/>
    <n v="2.2170151993989418E-2"/>
    <n v="62995.56"/>
    <n v="4975.62"/>
    <m/>
    <m/>
    <m/>
    <n v="64371.75"/>
    <n v="3412.5"/>
    <n v="995"/>
    <n v="1469.9"/>
    <n v="428.59"/>
    <n v="1942.6"/>
    <n v="566.41"/>
    <s v="Erik Penser Bank AB"/>
    <n v="1"/>
    <n v="0"/>
    <n v="0"/>
    <m/>
    <m/>
    <m/>
    <m/>
    <m/>
    <m/>
    <m/>
    <m/>
    <m/>
    <m/>
    <n v="0"/>
    <n v="0"/>
    <n v="0"/>
    <n v="0"/>
    <n v="0"/>
    <n v="20211.04"/>
    <n v="15446.48"/>
    <n v="62995.56"/>
    <m/>
    <m/>
    <m/>
    <s v=""/>
    <n v="0"/>
  </r>
  <r>
    <s v="2024-04-30"/>
    <d v="2024-04-30T00:00:00"/>
    <n v="0"/>
    <n v="7794043"/>
    <x v="1"/>
    <s v=""/>
    <d v="2022-08-18T00:00:00"/>
    <n v="180"/>
    <n v="160"/>
    <n v="20"/>
    <m/>
    <n v="36"/>
    <n v="0.26450000000000001"/>
    <n v="0.28498719999999994"/>
    <n v="2.1115488780103719E-2"/>
    <n v="156258.07999999999"/>
    <n v="7042.17"/>
    <m/>
    <m/>
    <m/>
    <n v="159832.48000000001"/>
    <n v="8274.01"/>
    <n v="1995"/>
    <n v="3563.94"/>
    <n v="859.33"/>
    <n v="4710.07"/>
    <n v="1135.67"/>
    <s v="Erik Penser Bank AB"/>
    <n v="1"/>
    <n v="0"/>
    <n v="0"/>
    <m/>
    <m/>
    <m/>
    <m/>
    <m/>
    <m/>
    <m/>
    <m/>
    <m/>
    <m/>
    <n v="0"/>
    <n v="0"/>
    <n v="0"/>
    <n v="0"/>
    <n v="0"/>
    <n v="43208.66"/>
    <n v="32581.03"/>
    <n v="156258.07999999999"/>
    <m/>
    <m/>
    <m/>
    <s v=""/>
    <n v="0"/>
  </r>
  <r>
    <s v="2024-04-30"/>
    <d v="2024-04-30T00:00:00"/>
    <n v="0"/>
    <n v="7793029"/>
    <x v="1"/>
    <s v=""/>
    <d v="2022-08-16T00:00:00"/>
    <n v="180"/>
    <n v="161"/>
    <n v="20"/>
    <m/>
    <n v="36"/>
    <n v="0.27450000000000002"/>
    <n v="0.29473549999999998"/>
    <n v="2.1758793253525699E-2"/>
    <n v="453942.92"/>
    <n v="33739.22"/>
    <m/>
    <m/>
    <m/>
    <n v="466348.69"/>
    <n v="23787.79"/>
    <n v="1995"/>
    <n v="10246.35"/>
    <n v="859.33"/>
    <n v="13541.44"/>
    <n v="1135.67"/>
    <s v="Erik Penser Bank AB"/>
    <n v="1"/>
    <n v="0"/>
    <n v="0"/>
    <m/>
    <m/>
    <m/>
    <m/>
    <m/>
    <m/>
    <m/>
    <m/>
    <m/>
    <m/>
    <n v="0"/>
    <n v="0"/>
    <n v="0"/>
    <n v="0"/>
    <n v="0"/>
    <n v="142167.20000000001"/>
    <n v="108133.99"/>
    <n v="453942.92"/>
    <m/>
    <m/>
    <m/>
    <s v=""/>
    <n v="0"/>
  </r>
  <r>
    <s v="2024-04-30"/>
    <d v="2024-04-30T00:00:00"/>
    <n v="0"/>
    <n v="7790736"/>
    <x v="1"/>
    <s v=""/>
    <d v="2022-08-11T00:00:00"/>
    <n v="168"/>
    <n v="159"/>
    <n v="20"/>
    <m/>
    <n v="36"/>
    <n v="0.16350000000000001"/>
    <n v="0.16167852000000013"/>
    <n v="1.2567090453787344E-2"/>
    <n v="284210.77"/>
    <n v="8086.89"/>
    <m/>
    <m/>
    <m/>
    <n v="292581.74"/>
    <n v="15000"/>
    <n v="295"/>
    <n v="6461.1"/>
    <n v="127.07"/>
    <n v="8538.9"/>
    <n v="167.93"/>
    <s v="Erik Penser Bank AB"/>
    <n v="1"/>
    <n v="0"/>
    <n v="0"/>
    <m/>
    <m/>
    <m/>
    <m/>
    <m/>
    <m/>
    <m/>
    <m/>
    <m/>
    <m/>
    <n v="0"/>
    <n v="0"/>
    <n v="0"/>
    <n v="0"/>
    <n v="0"/>
    <n v="76634.539999999994"/>
    <n v="64528.29"/>
    <n v="284210.77"/>
    <m/>
    <m/>
    <m/>
    <s v=""/>
    <n v="0"/>
  </r>
  <r>
    <s v="2024-04-30"/>
    <d v="2024-04-30T00:00:00"/>
    <n v="0"/>
    <n v="7792682"/>
    <x v="1"/>
    <s v=""/>
    <d v="2022-08-22T00:00:00"/>
    <n v="180"/>
    <n v="160"/>
    <n v="20"/>
    <m/>
    <n v="36"/>
    <n v="0.16350000000000001"/>
    <n v="0.16168011000000013"/>
    <n v="1.2567205945738458E-2"/>
    <n v="289021.46000000002"/>
    <n v="4425.45"/>
    <m/>
    <m/>
    <m/>
    <n v="297537.71000000002"/>
    <n v="15255.21"/>
    <n v="295"/>
    <n v="6571.03"/>
    <n v="127.07"/>
    <n v="8684.18"/>
    <n v="167.93"/>
    <s v="Erik Penser Bank AB"/>
    <n v="1"/>
    <n v="0"/>
    <n v="0"/>
    <m/>
    <m/>
    <m/>
    <m/>
    <m/>
    <m/>
    <m/>
    <m/>
    <m/>
    <m/>
    <n v="0"/>
    <n v="0"/>
    <n v="0"/>
    <n v="0"/>
    <n v="0"/>
    <n v="35063.17"/>
    <n v="28604.49"/>
    <n v="289021.46000000002"/>
    <m/>
    <m/>
    <m/>
    <s v=""/>
    <n v="0"/>
  </r>
  <r>
    <s v="2024-04-30"/>
    <d v="2024-04-30T00:00:00"/>
    <n v="0"/>
    <n v="7791890"/>
    <x v="1"/>
    <s v=""/>
    <d v="2022-08-16T00:00:00"/>
    <n v="120"/>
    <n v="100"/>
    <n v="20"/>
    <m/>
    <n v="36"/>
    <n v="0.26450000000000001"/>
    <n v="0.28764679999999998"/>
    <n v="2.129144222144852E-2"/>
    <n v="176194.68"/>
    <n v="12929.98"/>
    <m/>
    <m/>
    <m/>
    <n v="179314.23"/>
    <n v="6475"/>
    <n v="995"/>
    <n v="2789.04"/>
    <n v="428.59"/>
    <n v="3685.96"/>
    <n v="566.41"/>
    <s v="Erik Penser Bank AB"/>
    <n v="1"/>
    <n v="0"/>
    <n v="0"/>
    <m/>
    <m/>
    <m/>
    <m/>
    <m/>
    <m/>
    <m/>
    <m/>
    <m/>
    <m/>
    <n v="0"/>
    <n v="0"/>
    <n v="0"/>
    <n v="0"/>
    <n v="0"/>
    <n v="145148.43"/>
    <n v="112352.75"/>
    <n v="176194.68"/>
    <m/>
    <m/>
    <m/>
    <s v="Personen har utvandr"/>
    <n v="1"/>
  </r>
  <r>
    <s v="2024-04-30"/>
    <d v="2024-04-30T00:00:00"/>
    <n v="0"/>
    <n v="7791965"/>
    <x v="1"/>
    <s v=""/>
    <d v="2022-08-15T00:00:00"/>
    <n v="180"/>
    <n v="160"/>
    <n v="20"/>
    <m/>
    <n v="36"/>
    <n v="0.28699999999999998"/>
    <n v="0.31206440000000013"/>
    <n v="2.2891469263197184E-2"/>
    <n v="132884.88"/>
    <n v="6966.09"/>
    <m/>
    <m/>
    <m/>
    <n v="136164.9"/>
    <n v="7756.89"/>
    <n v="1995"/>
    <n v="3341.2"/>
    <n v="859.33"/>
    <n v="4415.6899999999996"/>
    <n v="1135.67"/>
    <s v="Erik Penser Bank AB"/>
    <n v="1"/>
    <n v="0"/>
    <n v="0"/>
    <m/>
    <m/>
    <m/>
    <m/>
    <m/>
    <m/>
    <m/>
    <m/>
    <m/>
    <m/>
    <n v="0"/>
    <n v="0"/>
    <n v="0"/>
    <n v="0"/>
    <n v="0"/>
    <n v="37110"/>
    <n v="27374.91"/>
    <n v="132884.88"/>
    <m/>
    <m/>
    <m/>
    <s v=""/>
    <n v="0"/>
  </r>
  <r>
    <s v="2024-04-30"/>
    <d v="2024-04-30T00:00:00"/>
    <n v="0"/>
    <n v="7798788"/>
    <x v="1"/>
    <s v="monitoring_previous_S3"/>
    <d v="2022-09-02T00:00:00"/>
    <n v="72"/>
    <n v="52"/>
    <n v="19"/>
    <m/>
    <n v="36"/>
    <n v="0.2545"/>
    <n v="0.26249929999999994"/>
    <n v="1.9614246723979489E-2"/>
    <n v="172265.14"/>
    <n v="4825.32"/>
    <m/>
    <m/>
    <m/>
    <n v="177830.55"/>
    <n v="10500"/>
    <n v="995"/>
    <n v="4351.99"/>
    <n v="412.4"/>
    <n v="6148.01"/>
    <n v="582.6"/>
    <s v="Erik Penser Bank AB"/>
    <n v="1"/>
    <n v="0"/>
    <n v="0"/>
    <m/>
    <m/>
    <m/>
    <m/>
    <m/>
    <m/>
    <m/>
    <m/>
    <m/>
    <m/>
    <n v="0"/>
    <n v="0"/>
    <n v="0"/>
    <n v="0"/>
    <n v="0"/>
    <n v="40530.33"/>
    <n v="32000.32"/>
    <n v="172265.14"/>
    <m/>
    <m/>
    <m/>
    <s v=""/>
    <n v="0"/>
  </r>
  <r>
    <s v="2024-04-30"/>
    <d v="2024-04-30T00:00:00"/>
    <n v="0"/>
    <n v="7798325"/>
    <x v="1"/>
    <s v=""/>
    <d v="2022-08-26T00:00:00"/>
    <n v="180"/>
    <n v="160"/>
    <n v="20"/>
    <m/>
    <n v="36"/>
    <n v="0.21"/>
    <n v="0.21722703000000015"/>
    <n v="1.6516120984427118E-2"/>
    <n v="181098.18"/>
    <n v="793.3"/>
    <m/>
    <m/>
    <m/>
    <n v="185797.43"/>
    <n v="9250"/>
    <n v="995"/>
    <n v="3984.34"/>
    <n v="428.59"/>
    <n v="5265.66"/>
    <n v="566.41"/>
    <s v="Erik Penser Bank AB"/>
    <n v="1"/>
    <n v="0"/>
    <n v="0"/>
    <m/>
    <m/>
    <m/>
    <m/>
    <m/>
    <m/>
    <m/>
    <m/>
    <m/>
    <m/>
    <n v="0"/>
    <n v="0"/>
    <n v="0"/>
    <n v="0"/>
    <n v="0"/>
    <n v="21885.41"/>
    <n v="16791.07"/>
    <n v="181098.18"/>
    <m/>
    <m/>
    <m/>
    <s v=""/>
    <n v="0"/>
  </r>
  <r>
    <s v="2024-04-30"/>
    <d v="2024-04-30T00:00:00"/>
    <n v="0"/>
    <n v="7794886"/>
    <x v="1"/>
    <s v=""/>
    <d v="2022-08-25T00:00:00"/>
    <n v="180"/>
    <n v="160"/>
    <n v="20"/>
    <m/>
    <n v="36"/>
    <n v="0.16350000000000001"/>
    <n v="0.16661105000000004"/>
    <n v="1.2924676766466581E-2"/>
    <n v="256310.09"/>
    <n v="3797.32"/>
    <m/>
    <m/>
    <m/>
    <n v="261280.49"/>
    <n v="9026.32"/>
    <n v="295"/>
    <n v="3887.99"/>
    <n v="127.07"/>
    <n v="5138.33"/>
    <n v="167.93"/>
    <s v="Erik Penser Bank AB"/>
    <n v="1"/>
    <n v="0"/>
    <n v="0"/>
    <m/>
    <m/>
    <m/>
    <m/>
    <m/>
    <m/>
    <m/>
    <m/>
    <m/>
    <m/>
    <n v="0"/>
    <n v="0"/>
    <n v="0"/>
    <n v="0"/>
    <n v="0"/>
    <n v="30891.83"/>
    <n v="25054.14"/>
    <n v="256310.09"/>
    <m/>
    <m/>
    <m/>
    <s v=""/>
    <n v="0"/>
  </r>
  <r>
    <s v="2024-04-30"/>
    <d v="2024-04-30T00:00:00"/>
    <n v="0"/>
    <n v="7799976"/>
    <x v="1"/>
    <s v=""/>
    <d v="2022-10-07T00:00:00"/>
    <n v="180"/>
    <n v="161"/>
    <n v="18"/>
    <m/>
    <n v="36"/>
    <n v="0.28449999999999998"/>
    <n v="0.30217250000000018"/>
    <n v="2.2246592863665482E-2"/>
    <n v="237518.27"/>
    <n v="422.6"/>
    <m/>
    <m/>
    <m/>
    <n v="245962.54"/>
    <n v="16016.12"/>
    <n v="1995"/>
    <n v="6370.35"/>
    <n v="793.5"/>
    <n v="9645.77"/>
    <n v="1201.5"/>
    <s v="Erik Penser Bank AB"/>
    <n v="1"/>
    <n v="0"/>
    <n v="0"/>
    <m/>
    <m/>
    <m/>
    <m/>
    <m/>
    <m/>
    <m/>
    <m/>
    <m/>
    <m/>
    <n v="0"/>
    <n v="0"/>
    <n v="0"/>
    <n v="0"/>
    <n v="0"/>
    <n v="29075.53"/>
    <n v="20477.18"/>
    <n v="237518.27"/>
    <m/>
    <m/>
    <m/>
    <s v=""/>
    <n v="0"/>
  </r>
  <r>
    <s v="2024-04-30"/>
    <d v="2024-04-30T00:00:00"/>
    <n v="0"/>
    <n v="7800873"/>
    <x v="1"/>
    <s v=""/>
    <d v="2022-09-02T00:00:00"/>
    <n v="84"/>
    <n v="64"/>
    <n v="19"/>
    <m/>
    <n v="36"/>
    <n v="0.26450000000000001"/>
    <n v="0.26432699999999992"/>
    <n v="1.9737171290227007E-2"/>
    <n v="28851.919999999998"/>
    <n v="793.52"/>
    <m/>
    <m/>
    <m/>
    <n v="30309.87"/>
    <n v="3485"/>
    <n v="995"/>
    <n v="1444.45"/>
    <n v="412.4"/>
    <n v="2040.55"/>
    <n v="582.6"/>
    <s v="Erik Penser Bank AB"/>
    <n v="1"/>
    <n v="0"/>
    <n v="0"/>
    <m/>
    <m/>
    <m/>
    <m/>
    <m/>
    <m/>
    <m/>
    <m/>
    <m/>
    <m/>
    <n v="0"/>
    <n v="0"/>
    <n v="0"/>
    <n v="0"/>
    <n v="0"/>
    <n v="3226.83"/>
    <n v="2407.84"/>
    <n v="28851.919999999998"/>
    <m/>
    <m/>
    <m/>
    <s v=""/>
    <n v="0"/>
  </r>
  <r>
    <s v="2024-04-30"/>
    <d v="2024-04-30T00:00:00"/>
    <n v="0"/>
    <n v="7800964"/>
    <x v="1"/>
    <s v="monitoring_paymentrelief"/>
    <d v="2022-09-19T00:00:00"/>
    <n v="220"/>
    <n v="219"/>
    <n v="19"/>
    <m/>
    <n v="36"/>
    <n v="0.1245"/>
    <n v="0.11098550000000008"/>
    <n v="8.8091608076541483E-3"/>
    <n v="172353.35"/>
    <n v="0"/>
    <m/>
    <m/>
    <m/>
    <n v="180461.48"/>
    <n v="14842.63"/>
    <n v="995"/>
    <n v="6151.9"/>
    <n v="412.4"/>
    <n v="8690.73"/>
    <n v="582.6"/>
    <s v="Erik Penser Bank AB"/>
    <n v="1"/>
    <n v="0"/>
    <n v="0"/>
    <m/>
    <m/>
    <m/>
    <m/>
    <m/>
    <m/>
    <m/>
    <m/>
    <m/>
    <m/>
    <n v="0"/>
    <n v="0"/>
    <n v="0"/>
    <n v="0"/>
    <n v="0"/>
    <n v="2658.87"/>
    <n v="2279.13"/>
    <n v="172353.35"/>
    <m/>
    <m/>
    <m/>
    <s v=""/>
    <n v="0"/>
  </r>
  <r>
    <s v="2024-04-30"/>
    <d v="2024-04-30T00:00:00"/>
    <n v="0"/>
    <n v="7800345"/>
    <x v="1"/>
    <s v=""/>
    <d v="2022-09-02T00:00:00"/>
    <n v="180"/>
    <n v="160"/>
    <n v="19"/>
    <m/>
    <n v="36"/>
    <n v="0.16350000000000001"/>
    <n v="0.16136300000000015"/>
    <n v="1.2544169334095967E-2"/>
    <n v="285889.08"/>
    <n v="12634.88"/>
    <m/>
    <m/>
    <m/>
    <n v="294499.21999999997"/>
    <n v="15000"/>
    <n v="295"/>
    <n v="6217.13"/>
    <n v="122.27"/>
    <n v="8782.8700000000008"/>
    <n v="172.73"/>
    <s v="Erik Penser Bank AB"/>
    <n v="1"/>
    <n v="0"/>
    <n v="0"/>
    <m/>
    <m/>
    <m/>
    <m/>
    <m/>
    <m/>
    <m/>
    <m/>
    <m/>
    <m/>
    <n v="0"/>
    <n v="0"/>
    <n v="0"/>
    <n v="0"/>
    <n v="0"/>
    <n v="89071.76"/>
    <n v="76101.919999999998"/>
    <n v="285889.08"/>
    <m/>
    <m/>
    <m/>
    <s v=""/>
    <n v="0"/>
  </r>
  <r>
    <s v="2024-04-30"/>
    <d v="2024-04-30T00:00:00"/>
    <n v="0"/>
    <n v="7801269"/>
    <x v="1"/>
    <s v=""/>
    <d v="2022-09-02T00:00:00"/>
    <n v="144"/>
    <n v="124"/>
    <n v="19"/>
    <m/>
    <n v="36"/>
    <n v="0.17349999999999999"/>
    <n v="0.17239002000000017"/>
    <n v="1.3341867340646019E-2"/>
    <n v="283195.01"/>
    <n v="12944.18"/>
    <m/>
    <m/>
    <m/>
    <n v="291688.05"/>
    <n v="15000"/>
    <n v="495"/>
    <n v="6217.13"/>
    <n v="205.17"/>
    <n v="8782.8700000000008"/>
    <n v="289.83"/>
    <s v="Erik Penser Bank AB"/>
    <n v="1"/>
    <n v="0"/>
    <n v="0"/>
    <m/>
    <m/>
    <m/>
    <m/>
    <m/>
    <m/>
    <m/>
    <m/>
    <m/>
    <m/>
    <n v="0"/>
    <n v="0"/>
    <n v="0"/>
    <n v="0"/>
    <n v="0"/>
    <n v="87141.21"/>
    <n v="73869.84"/>
    <n v="283195.01"/>
    <m/>
    <m/>
    <m/>
    <s v=""/>
    <n v="0"/>
  </r>
  <r>
    <s v="2024-04-30"/>
    <d v="2024-04-30T00:00:00"/>
    <n v="0"/>
    <n v="7802788"/>
    <x v="1"/>
    <s v=""/>
    <d v="2022-09-07T00:00:00"/>
    <n v="72"/>
    <n v="52"/>
    <n v="19"/>
    <m/>
    <n v="36"/>
    <n v="0.2145"/>
    <n v="0.21344560000000018"/>
    <n v="1.6252588032835025E-2"/>
    <n v="209286.34"/>
    <n v="4198.9799999999996"/>
    <m/>
    <m/>
    <m/>
    <n v="216388.75"/>
    <n v="13125"/>
    <n v="995"/>
    <n v="5439.99"/>
    <n v="412.4"/>
    <n v="7685.01"/>
    <n v="582.6"/>
    <s v="Erik Penser Bank AB"/>
    <n v="1"/>
    <n v="0"/>
    <n v="0"/>
    <m/>
    <m/>
    <m/>
    <m/>
    <m/>
    <m/>
    <m/>
    <m/>
    <m/>
    <m/>
    <n v="0"/>
    <n v="0"/>
    <n v="0"/>
    <n v="0"/>
    <n v="0"/>
    <n v="21111.67"/>
    <n v="16731.53"/>
    <n v="209286.34"/>
    <m/>
    <m/>
    <m/>
    <s v=""/>
    <n v="0"/>
  </r>
  <r>
    <s v="2024-04-30"/>
    <d v="2024-04-30T00:00:00"/>
    <n v="0"/>
    <n v="7808637"/>
    <x v="1"/>
    <s v=""/>
    <d v="2022-09-19T00:00:00"/>
    <n v="120"/>
    <n v="101"/>
    <n v="19"/>
    <m/>
    <n v="36"/>
    <n v="0.27700000000000002"/>
    <n v="0.3005904000000002"/>
    <n v="2.214303572030385E-2"/>
    <n v="53364.22"/>
    <n v="2787.43"/>
    <m/>
    <m/>
    <m/>
    <n v="54538.19"/>
    <n v="3000"/>
    <n v="995"/>
    <n v="1243.43"/>
    <n v="412.4"/>
    <n v="1756.57"/>
    <n v="582.6"/>
    <s v="Erik Penser Bank AB"/>
    <n v="1"/>
    <n v="0"/>
    <n v="0"/>
    <m/>
    <m/>
    <m/>
    <m/>
    <m/>
    <m/>
    <m/>
    <m/>
    <m/>
    <m/>
    <n v="0"/>
    <n v="0"/>
    <n v="0"/>
    <n v="0"/>
    <n v="0"/>
    <n v="14458.25"/>
    <n v="10819.73"/>
    <n v="53364.22"/>
    <m/>
    <m/>
    <m/>
    <s v=""/>
    <n v="0"/>
  </r>
  <r>
    <s v="2024-04-30"/>
    <d v="2024-04-30T00:00:00"/>
    <n v="0"/>
    <n v="7809379"/>
    <x v="1"/>
    <s v=""/>
    <d v="2022-09-28T00:00:00"/>
    <n v="180"/>
    <n v="161"/>
    <n v="19"/>
    <m/>
    <n v="36"/>
    <n v="0.15"/>
    <n v="0.13970354000000013"/>
    <n v="1.095689629548402E-2"/>
    <n v="493015"/>
    <n v="6688.21"/>
    <m/>
    <m/>
    <m/>
    <n v="514717.22"/>
    <n v="39059.56"/>
    <n v="1995"/>
    <n v="16189.22"/>
    <n v="826.88"/>
    <n v="22870.34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29300.73"/>
    <n v="24346.880000000001"/>
    <n v="493015"/>
    <m/>
    <m/>
    <m/>
    <s v=""/>
    <n v="0"/>
  </r>
  <r>
    <s v="2024-04-30"/>
    <d v="2024-04-30T00:00:00"/>
    <n v="0"/>
    <n v="7804651"/>
    <x v="1"/>
    <s v=""/>
    <d v="2022-09-14T00:00:00"/>
    <n v="144"/>
    <n v="125"/>
    <n v="19"/>
    <m/>
    <n v="36"/>
    <n v="0.1905"/>
    <n v="0.19188445000000012"/>
    <n v="1.4735421786785663E-2"/>
    <n v="218887.04000000001"/>
    <n v="3920.3"/>
    <m/>
    <m/>
    <m/>
    <n v="225477.13"/>
    <n v="11750"/>
    <n v="495"/>
    <n v="4870.08"/>
    <n v="205.17"/>
    <n v="6879.92"/>
    <n v="289.83"/>
    <s v="Erik Penser Bank AB"/>
    <n v="1"/>
    <n v="0"/>
    <n v="0"/>
    <m/>
    <m/>
    <m/>
    <m/>
    <m/>
    <m/>
    <m/>
    <m/>
    <m/>
    <m/>
    <n v="0"/>
    <n v="0"/>
    <n v="0"/>
    <n v="0"/>
    <n v="0"/>
    <n v="26248.6"/>
    <n v="20749.79"/>
    <n v="218887.04000000001"/>
    <m/>
    <m/>
    <m/>
    <s v=""/>
    <n v="0"/>
  </r>
  <r>
    <s v="2024-04-30"/>
    <d v="2024-04-30T00:00:00"/>
    <n v="0"/>
    <n v="7808983"/>
    <x v="1"/>
    <s v=""/>
    <d v="2022-09-20T00:00:00"/>
    <n v="180"/>
    <n v="161"/>
    <n v="19"/>
    <m/>
    <n v="36"/>
    <n v="0.28949999999999998"/>
    <n v="0.30600300000000008"/>
    <n v="2.2496843278012602E-2"/>
    <n v="207802.73"/>
    <n v="10578.27"/>
    <m/>
    <m/>
    <m/>
    <n v="216003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m/>
    <m/>
    <n v="0"/>
    <n v="0"/>
    <n v="0"/>
    <n v="0"/>
    <n v="0"/>
    <n v="58513.54"/>
    <n v="43401.17"/>
    <n v="207802.73"/>
    <m/>
    <m/>
    <m/>
    <s v=""/>
    <n v="0"/>
  </r>
  <r>
    <s v="2024-04-30"/>
    <d v="2024-04-30T00:00:00"/>
    <n v="0"/>
    <n v="7809114"/>
    <x v="1"/>
    <s v=""/>
    <d v="2022-09-21T00:00:00"/>
    <n v="180"/>
    <n v="161"/>
    <n v="19"/>
    <m/>
    <n v="36"/>
    <n v="0.20449999999999999"/>
    <n v="0.20965870000000017"/>
    <n v="1.5987918348163044E-2"/>
    <n v="292716.93"/>
    <n v="3717.73"/>
    <m/>
    <m/>
    <m/>
    <n v="300917.2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m/>
    <m/>
    <n v="0"/>
    <n v="0"/>
    <n v="0"/>
    <n v="0"/>
    <n v="0"/>
    <n v="17426.87"/>
    <n v="13336.7"/>
    <n v="292716.93"/>
    <m/>
    <m/>
    <m/>
    <s v=""/>
    <n v="0"/>
  </r>
  <r>
    <s v="2024-04-30"/>
    <d v="2024-04-30T00:00:00"/>
    <n v="0"/>
    <n v="7805583"/>
    <x v="1"/>
    <s v=""/>
    <d v="2022-09-14T00:00:00"/>
    <n v="180"/>
    <n v="161"/>
    <n v="19"/>
    <m/>
    <n v="36"/>
    <n v="0.20050000000000001"/>
    <n v="0.20194850000000011"/>
    <n v="1.5446690162830734E-2"/>
    <n v="155932.93"/>
    <n v="2831.12"/>
    <m/>
    <m/>
    <m/>
    <n v="161205.59"/>
    <n v="9500"/>
    <n v="495"/>
    <n v="3937.51"/>
    <n v="205.17"/>
    <n v="5562.49"/>
    <n v="289.83"/>
    <s v="Erik Penser Bank AB"/>
    <n v="1"/>
    <n v="0"/>
    <n v="0"/>
    <m/>
    <m/>
    <m/>
    <m/>
    <m/>
    <m/>
    <m/>
    <m/>
    <m/>
    <m/>
    <n v="0"/>
    <n v="0"/>
    <n v="0"/>
    <n v="0"/>
    <n v="0"/>
    <n v="19169.25"/>
    <n v="14953.43"/>
    <n v="155932.93"/>
    <m/>
    <m/>
    <m/>
    <s v=""/>
    <n v="0"/>
  </r>
  <r>
    <s v="2024-04-30"/>
    <d v="2024-04-30T00:00:00"/>
    <n v="0"/>
    <n v="7804719"/>
    <x v="1"/>
    <s v=""/>
    <d v="2022-09-14T00:00:00"/>
    <n v="180"/>
    <n v="161"/>
    <n v="19"/>
    <m/>
    <n v="36"/>
    <n v="0.22450000000000001"/>
    <n v="0.2382178000000002"/>
    <n v="1.796549169760886E-2"/>
    <n v="318197.37"/>
    <n v="8935.2800000000007"/>
    <m/>
    <m/>
    <m/>
    <n v="324304.40000000002"/>
    <n v="12425"/>
    <n v="1995"/>
    <n v="5149.8500000000004"/>
    <n v="826.88"/>
    <n v="7275.15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74697.210000000006"/>
    <n v="57752.89"/>
    <n v="318197.37"/>
    <m/>
    <m/>
    <m/>
    <s v=""/>
    <n v="0"/>
  </r>
  <r>
    <s v="2024-04-30"/>
    <d v="2024-04-30T00:00:00"/>
    <n v="0"/>
    <n v="7805187"/>
    <x v="1"/>
    <s v=""/>
    <d v="2022-09-14T00:00:00"/>
    <n v="180"/>
    <n v="161"/>
    <n v="19"/>
    <m/>
    <n v="36"/>
    <n v="0.2145"/>
    <n v="0.22173620000000013"/>
    <n v="1.6829391877996036E-2"/>
    <n v="234571.51999999999"/>
    <n v="13947.8"/>
    <m/>
    <m/>
    <m/>
    <n v="241015.22"/>
    <n v="12000"/>
    <n v="995"/>
    <n v="4973.7"/>
    <n v="412.4"/>
    <n v="7026.3"/>
    <n v="582.6"/>
    <s v="Erik Penser Bank AB"/>
    <n v="1"/>
    <n v="0"/>
    <n v="0"/>
    <m/>
    <m/>
    <m/>
    <m/>
    <m/>
    <m/>
    <m/>
    <m/>
    <m/>
    <m/>
    <n v="0"/>
    <n v="0"/>
    <n v="0"/>
    <n v="0"/>
    <n v="0"/>
    <n v="74547.350000000006"/>
    <n v="60498.15"/>
    <n v="234571.51999999999"/>
    <m/>
    <m/>
    <m/>
    <s v=""/>
    <n v="0"/>
  </r>
  <r>
    <s v="2024-04-30"/>
    <d v="2024-04-30T00:00:00"/>
    <n v="0"/>
    <n v="7805203"/>
    <x v="1"/>
    <s v=""/>
    <d v="2022-09-14T00:00:00"/>
    <n v="144"/>
    <n v="125"/>
    <n v="19"/>
    <m/>
    <n v="36"/>
    <n v="0.2495"/>
    <n v="0.26245841999999991"/>
    <n v="1.9611495416692382E-2"/>
    <n v="242763.92"/>
    <n v="5594.91"/>
    <m/>
    <m/>
    <m/>
    <n v="249866.33"/>
    <n v="13125"/>
    <n v="995"/>
    <n v="5439.99"/>
    <n v="412.4"/>
    <n v="7685.01"/>
    <n v="582.6"/>
    <s v="Erik Penser Bank AB"/>
    <n v="1"/>
    <n v="0"/>
    <n v="0"/>
    <m/>
    <m/>
    <m/>
    <m/>
    <m/>
    <m/>
    <m/>
    <m/>
    <m/>
    <m/>
    <n v="0"/>
    <n v="0"/>
    <n v="0"/>
    <n v="0"/>
    <n v="0"/>
    <n v="29627.39"/>
    <n v="21744.82"/>
    <n v="242763.92"/>
    <m/>
    <m/>
    <m/>
    <s v=""/>
    <n v="0"/>
  </r>
  <r>
    <s v="2024-04-30"/>
    <d v="2024-04-30T00:00:00"/>
    <n v="0"/>
    <n v="7803521"/>
    <x v="1"/>
    <s v="monitoring_previous_S3"/>
    <d v="2022-09-08T00:00:00"/>
    <n v="180"/>
    <n v="160"/>
    <n v="19"/>
    <m/>
    <n v="36"/>
    <n v="0.23400000000000001"/>
    <n v="0.24483873000000014"/>
    <n v="1.8417982746289585E-2"/>
    <n v="395242.7"/>
    <n v="27716.18"/>
    <m/>
    <m/>
    <m/>
    <n v="406224.22"/>
    <n v="19750"/>
    <n v="995"/>
    <n v="8185.88"/>
    <n v="412.4"/>
    <n v="11564.12"/>
    <n v="582.6"/>
    <s v="Erik Penser Bank AB"/>
    <n v="1"/>
    <n v="0"/>
    <n v="0"/>
    <m/>
    <m/>
    <m/>
    <m/>
    <m/>
    <m/>
    <m/>
    <m/>
    <m/>
    <m/>
    <n v="0"/>
    <n v="0"/>
    <n v="0"/>
    <n v="0"/>
    <n v="0"/>
    <n v="122898.45"/>
    <n v="97256.62"/>
    <n v="395242.7"/>
    <m/>
    <m/>
    <m/>
    <s v=""/>
    <n v="0"/>
  </r>
  <r>
    <s v="2024-04-30"/>
    <d v="2024-04-30T00:00:00"/>
    <n v="0"/>
    <n v="7800717"/>
    <x v="1"/>
    <s v=""/>
    <d v="2022-09-02T00:00:00"/>
    <n v="180"/>
    <n v="160"/>
    <n v="19"/>
    <m/>
    <n v="36"/>
    <n v="0.22450000000000001"/>
    <n v="0.22353981000000017"/>
    <n v="1.6954399537561171E-2"/>
    <n v="332235.34999999998"/>
    <n v="21205.63"/>
    <m/>
    <m/>
    <m/>
    <n v="347533.87"/>
    <n v="28122.880000000001"/>
    <n v="1995"/>
    <n v="11656.24"/>
    <n v="826.88"/>
    <n v="16466.64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03820.07"/>
    <n v="83667.61"/>
    <n v="332235.34999999998"/>
    <m/>
    <m/>
    <m/>
    <s v=""/>
    <n v="0"/>
  </r>
  <r>
    <s v="2024-04-30"/>
    <d v="2024-04-30T00:00:00"/>
    <n v="0"/>
    <n v="7802580"/>
    <x v="1"/>
    <s v=""/>
    <d v="2022-09-06T00:00:00"/>
    <n v="180"/>
    <n v="160"/>
    <n v="19"/>
    <m/>
    <n v="36"/>
    <n v="0.16350000000000001"/>
    <n v="0.16502421000000014"/>
    <n v="1.2809789439308883E-2"/>
    <n v="218891.73"/>
    <n v="2371.39"/>
    <m/>
    <m/>
    <m/>
    <n v="223842.34"/>
    <n v="8750"/>
    <n v="295"/>
    <n v="3626.66"/>
    <n v="122.27"/>
    <n v="5123.34"/>
    <n v="172.73"/>
    <s v="Erik Penser Bank AB"/>
    <n v="1"/>
    <n v="0"/>
    <n v="0"/>
    <m/>
    <m/>
    <m/>
    <m/>
    <m/>
    <m/>
    <m/>
    <m/>
    <m/>
    <m/>
    <n v="0"/>
    <n v="0"/>
    <n v="0"/>
    <n v="0"/>
    <n v="0"/>
    <n v="26327.9"/>
    <n v="21393.29"/>
    <n v="218891.73"/>
    <m/>
    <m/>
    <m/>
    <s v=""/>
    <n v="0"/>
  </r>
  <r>
    <s v="2024-04-30"/>
    <d v="2024-04-30T00:00:00"/>
    <n v="0"/>
    <n v="7790561"/>
    <x v="1"/>
    <s v="monitoring_previous_S3"/>
    <d v="2022-08-17T00:00:00"/>
    <n v="180"/>
    <n v="160"/>
    <n v="20"/>
    <m/>
    <n v="36"/>
    <n v="0.19"/>
    <n v="0.1915160000000001"/>
    <n v="1.4709277560987388E-2"/>
    <n v="252796.65"/>
    <n v="13300.64"/>
    <m/>
    <m/>
    <m/>
    <n v="260484.51"/>
    <n v="14500"/>
    <n v="995"/>
    <n v="6245.73"/>
    <n v="428.59"/>
    <n v="8254.27"/>
    <n v="566.41"/>
    <s v="Erik Penser Bank AB"/>
    <n v="1"/>
    <n v="0"/>
    <n v="0"/>
    <m/>
    <m/>
    <m/>
    <m/>
    <m/>
    <m/>
    <m/>
    <m/>
    <m/>
    <m/>
    <n v="0"/>
    <n v="0"/>
    <n v="0"/>
    <n v="0"/>
    <n v="0"/>
    <n v="79721.039999999994"/>
    <n v="66356.259999999995"/>
    <n v="252796.65"/>
    <m/>
    <m/>
    <m/>
    <s v=""/>
    <n v="0"/>
  </r>
  <r>
    <s v="2024-04-30"/>
    <d v="2024-04-30T00:00:00"/>
    <n v="0"/>
    <n v="7813405"/>
    <x v="1"/>
    <s v=""/>
    <d v="2022-10-12T00:00:00"/>
    <n v="180"/>
    <n v="161"/>
    <n v="18"/>
    <m/>
    <n v="36"/>
    <n v="0.2545"/>
    <n v="0.26428641000000003"/>
    <n v="1.973444312105932E-2"/>
    <n v="360087.36"/>
    <n v="8926.2800000000007"/>
    <m/>
    <m/>
    <m/>
    <n v="373474.1"/>
    <n v="24222.73"/>
    <n v="1995"/>
    <n v="9634.49"/>
    <n v="793.5"/>
    <n v="14588.24"/>
    <n v="1201.5"/>
    <s v="Erik Penser Bank AB"/>
    <n v="1"/>
    <n v="0"/>
    <n v="0"/>
    <m/>
    <m/>
    <m/>
    <m/>
    <m/>
    <m/>
    <m/>
    <m/>
    <m/>
    <m/>
    <n v="0"/>
    <n v="0"/>
    <n v="0"/>
    <n v="0"/>
    <n v="0"/>
    <n v="21969.07"/>
    <n v="15850.71"/>
    <n v="360087.36"/>
    <m/>
    <m/>
    <m/>
    <s v=""/>
    <n v="0"/>
  </r>
  <r>
    <s v="2024-04-30"/>
    <d v="2024-04-30T00:00:00"/>
    <n v="0"/>
    <n v="7814023"/>
    <x v="1"/>
    <s v=""/>
    <d v="2022-09-29T00:00:00"/>
    <n v="180"/>
    <n v="161"/>
    <n v="19"/>
    <m/>
    <n v="36"/>
    <n v="0.28449999999999998"/>
    <n v="0.29860582000000008"/>
    <n v="2.2012970649558206E-2"/>
    <n v="237029.05"/>
    <n v="10514.67"/>
    <m/>
    <m/>
    <m/>
    <n v="246838.7"/>
    <n v="18748.59"/>
    <n v="1995"/>
    <n v="7770.82"/>
    <n v="826.88"/>
    <n v="10977.77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66392.429999999993"/>
    <n v="49544.98"/>
    <n v="237029.05"/>
    <m/>
    <m/>
    <m/>
    <s v=""/>
    <n v="0"/>
  </r>
  <r>
    <s v="2024-04-30"/>
    <d v="2024-04-30T00:00:00"/>
    <n v="0"/>
    <n v="7814072"/>
    <x v="1"/>
    <s v="monitoring_previous_S3"/>
    <d v="2022-09-29T00:00:00"/>
    <n v="168"/>
    <n v="161"/>
    <n v="19"/>
    <m/>
    <n v="36"/>
    <n v="0.21"/>
    <n v="0.2222545300000002"/>
    <n v="1.686533448523031E-2"/>
    <n v="228752.39"/>
    <n v="13647.82"/>
    <m/>
    <m/>
    <m/>
    <n v="232561.23"/>
    <n v="7500"/>
    <n v="995"/>
    <n v="3108.56"/>
    <n v="412.4"/>
    <n v="4391.4399999999996"/>
    <n v="582.6"/>
    <s v="Erik Penser Bank AB"/>
    <n v="1"/>
    <n v="0"/>
    <n v="0"/>
    <m/>
    <m/>
    <m/>
    <m/>
    <m/>
    <m/>
    <m/>
    <m/>
    <m/>
    <m/>
    <n v="0"/>
    <n v="0"/>
    <n v="0"/>
    <n v="0"/>
    <n v="0"/>
    <n v="72154.39"/>
    <n v="58513.32"/>
    <n v="228752.39"/>
    <m/>
    <m/>
    <m/>
    <s v=""/>
    <n v="0"/>
  </r>
  <r>
    <s v="2024-04-30"/>
    <d v="2024-04-30T00:00:00"/>
    <n v="0"/>
    <n v="7817034"/>
    <x v="1"/>
    <s v="monitoring_paymentrelief"/>
    <d v="2022-10-07T00:00:00"/>
    <n v="156"/>
    <n v="137"/>
    <n v="18"/>
    <m/>
    <n v="36"/>
    <n v="0.1245"/>
    <n v="0.11386757000000004"/>
    <n v="9.0269851165811765E-3"/>
    <n v="483706.16"/>
    <n v="0"/>
    <m/>
    <m/>
    <m/>
    <n v="502433.95"/>
    <n v="33091.160000000003"/>
    <n v="1995"/>
    <n v="13161.87"/>
    <n v="793.5"/>
    <n v="19929.29"/>
    <n v="1201.5"/>
    <s v="Erik Penser Bank AB"/>
    <n v="1"/>
    <n v="0"/>
    <n v="0"/>
    <m/>
    <m/>
    <m/>
    <m/>
    <m/>
    <m/>
    <m/>
    <m/>
    <m/>
    <m/>
    <n v="0"/>
    <n v="0"/>
    <n v="0"/>
    <n v="0"/>
    <n v="0"/>
    <n v="2410.66"/>
    <n v="2060.4299999999998"/>
    <n v="483706.16"/>
    <m/>
    <m/>
    <m/>
    <s v=""/>
    <n v="0"/>
  </r>
  <r>
    <s v="2024-04-30"/>
    <d v="2024-04-30T00:00:00"/>
    <n v="0"/>
    <n v="7817307"/>
    <x v="1"/>
    <s v=""/>
    <d v="2022-10-13T00:00:00"/>
    <n v="96"/>
    <n v="78"/>
    <n v="18"/>
    <m/>
    <n v="36"/>
    <n v="0.1525"/>
    <n v="0.14572600000000005"/>
    <n v="1.1400997669962276E-2"/>
    <n v="277882.92"/>
    <n v="4342.07"/>
    <m/>
    <m/>
    <m/>
    <n v="287040.2"/>
    <n v="15500"/>
    <n v="295"/>
    <n v="6165.06"/>
    <n v="117.34"/>
    <n v="9334.94"/>
    <n v="177.66"/>
    <s v="Erik Penser Bank AB"/>
    <n v="1"/>
    <n v="0"/>
    <n v="0"/>
    <m/>
    <m/>
    <m/>
    <m/>
    <m/>
    <m/>
    <m/>
    <m/>
    <m/>
    <m/>
    <n v="0"/>
    <n v="0"/>
    <n v="0"/>
    <n v="0"/>
    <n v="0"/>
    <n v="14848.37"/>
    <n v="12360.23"/>
    <n v="277882.92"/>
    <m/>
    <m/>
    <m/>
    <s v=""/>
    <n v="0"/>
  </r>
  <r>
    <s v="2024-04-30"/>
    <d v="2024-04-30T00:00:00"/>
    <n v="0"/>
    <n v="7814536"/>
    <x v="1"/>
    <s v=""/>
    <d v="2022-09-29T00:00:00"/>
    <n v="180"/>
    <n v="161"/>
    <n v="19"/>
    <m/>
    <n v="36"/>
    <n v="0.2545"/>
    <n v="0.26845150000000012"/>
    <n v="2.001397294394236E-2"/>
    <n v="288061.73"/>
    <n v="13490.74"/>
    <m/>
    <m/>
    <m/>
    <n v="296701.15000000002"/>
    <n v="15750"/>
    <n v="995"/>
    <n v="6527.98"/>
    <n v="412.4"/>
    <n v="9222.02"/>
    <n v="582.6"/>
    <s v="Erik Penser Bank AB"/>
    <n v="1"/>
    <n v="0"/>
    <n v="0"/>
    <m/>
    <m/>
    <m/>
    <m/>
    <m/>
    <m/>
    <m/>
    <m/>
    <m/>
    <m/>
    <n v="0"/>
    <n v="0"/>
    <n v="0"/>
    <n v="0"/>
    <n v="0"/>
    <n v="80099.28"/>
    <n v="61251.73"/>
    <n v="288061.73"/>
    <m/>
    <m/>
    <m/>
    <s v=""/>
    <n v="0"/>
  </r>
  <r>
    <s v="2024-04-30"/>
    <d v="2024-04-30T00:00:00"/>
    <n v="0"/>
    <n v="7813348"/>
    <x v="1"/>
    <s v=""/>
    <d v="2022-09-27T00:00:00"/>
    <n v="144"/>
    <n v="125"/>
    <n v="19"/>
    <m/>
    <n v="36"/>
    <n v="0.27450000000000002"/>
    <n v="0.29216819999999999"/>
    <n v="2.1589805208617641E-2"/>
    <n v="72903.14"/>
    <n v="1821.59"/>
    <m/>
    <m/>
    <m/>
    <n v="75165.570000000007"/>
    <n v="5858.93"/>
    <n v="1995"/>
    <n v="2428.38"/>
    <n v="826.88"/>
    <n v="3430.55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8962.68"/>
    <n v="6387.66"/>
    <n v="72903.14"/>
    <m/>
    <m/>
    <m/>
    <s v=""/>
    <n v="0"/>
  </r>
  <r>
    <s v="2024-04-30"/>
    <d v="2024-04-30T00:00:00"/>
    <n v="0"/>
    <n v="7812860"/>
    <x v="1"/>
    <s v=""/>
    <d v="2022-09-27T00:00:00"/>
    <n v="144"/>
    <n v="125"/>
    <n v="19"/>
    <m/>
    <n v="36"/>
    <n v="0.16450000000000001"/>
    <n v="0.16269242000000014"/>
    <n v="1.264070714961929E-2"/>
    <n v="252879.41"/>
    <n v="3900.72"/>
    <m/>
    <m/>
    <m/>
    <n v="260201.4"/>
    <n v="13500"/>
    <n v="995"/>
    <n v="5595.41"/>
    <n v="412.4"/>
    <n v="7904.59"/>
    <n v="582.6"/>
    <s v="Erik Penser Bank AB"/>
    <n v="1"/>
    <n v="0"/>
    <n v="0"/>
    <m/>
    <m/>
    <m/>
    <m/>
    <m/>
    <m/>
    <m/>
    <m/>
    <m/>
    <m/>
    <n v="0"/>
    <n v="0"/>
    <n v="0"/>
    <n v="0"/>
    <n v="0"/>
    <n v="30015.17"/>
    <n v="24511.59"/>
    <n v="252879.41"/>
    <m/>
    <m/>
    <m/>
    <s v=""/>
    <n v="0"/>
  </r>
  <r>
    <s v="2024-04-30"/>
    <d v="2024-04-30T00:00:00"/>
    <n v="0"/>
    <n v="7811714"/>
    <x v="1"/>
    <s v=""/>
    <d v="2022-09-27T00:00:00"/>
    <n v="120"/>
    <n v="101"/>
    <n v="19"/>
    <m/>
    <n v="36"/>
    <n v="0.23449999999999999"/>
    <n v="0.23530492000000028"/>
    <n v="1.7765715225210865E-2"/>
    <n v="212593.44"/>
    <n v="4199.8900000000003"/>
    <m/>
    <m/>
    <m/>
    <n v="221945.68"/>
    <n v="17967.400000000001"/>
    <n v="1995"/>
    <n v="7447.04"/>
    <n v="826.88"/>
    <n v="10520.36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2379.94"/>
    <n v="9270.2199999999993"/>
    <n v="212593.44"/>
    <m/>
    <m/>
    <m/>
    <s v=""/>
    <n v="0"/>
  </r>
  <r>
    <s v="2024-04-30"/>
    <d v="2024-04-30T00:00:00"/>
    <n v="0"/>
    <n v="7812001"/>
    <x v="1"/>
    <s v=""/>
    <d v="2022-09-27T00:00:00"/>
    <n v="120"/>
    <n v="101"/>
    <n v="19"/>
    <m/>
    <n v="36"/>
    <n v="0.16350000000000001"/>
    <n v="0.15955693000000012"/>
    <n v="1.241285645134238E-2"/>
    <n v="269572.95"/>
    <n v="4044.96"/>
    <m/>
    <m/>
    <m/>
    <n v="278183.09000000003"/>
    <n v="15000"/>
    <n v="295"/>
    <n v="6217.13"/>
    <n v="122.27"/>
    <n v="8782.8700000000008"/>
    <n v="172.73"/>
    <s v="Erik Penser Bank AB"/>
    <n v="1"/>
    <n v="0"/>
    <n v="0"/>
    <m/>
    <m/>
    <m/>
    <m/>
    <m/>
    <m/>
    <m/>
    <m/>
    <m/>
    <m/>
    <n v="0"/>
    <n v="0"/>
    <n v="0"/>
    <n v="0"/>
    <n v="0"/>
    <n v="31173.99"/>
    <n v="25620.38"/>
    <n v="269572.95"/>
    <m/>
    <m/>
    <m/>
    <s v=""/>
    <n v="0"/>
  </r>
  <r>
    <s v="2024-04-30"/>
    <d v="2024-04-30T00:00:00"/>
    <n v="0"/>
    <n v="7812423"/>
    <x v="1"/>
    <s v=""/>
    <d v="2022-09-27T00:00:00"/>
    <n v="60"/>
    <n v="41"/>
    <n v="19"/>
    <m/>
    <n v="36"/>
    <n v="0.16700000000000001"/>
    <n v="0.15462750000000008"/>
    <n v="1.205349873959749E-2"/>
    <n v="90228.71"/>
    <n v="4724.08"/>
    <m/>
    <m/>
    <m/>
    <n v="93422.75"/>
    <n v="5750"/>
    <n v="295"/>
    <n v="2383.23"/>
    <n v="122.27"/>
    <n v="3366.77"/>
    <n v="172.73"/>
    <s v="Erik Penser Bank AB"/>
    <n v="1"/>
    <n v="0"/>
    <n v="0"/>
    <m/>
    <m/>
    <m/>
    <m/>
    <m/>
    <m/>
    <m/>
    <m/>
    <m/>
    <m/>
    <n v="0"/>
    <n v="0"/>
    <n v="0"/>
    <n v="0"/>
    <n v="0"/>
    <n v="23071.16"/>
    <n v="20322.650000000001"/>
    <n v="90228.71"/>
    <m/>
    <m/>
    <m/>
    <s v=""/>
    <n v="0"/>
  </r>
  <r>
    <s v="2024-04-30"/>
    <d v="2024-04-30T00:00:00"/>
    <n v="0"/>
    <n v="7809890"/>
    <x v="1"/>
    <s v=""/>
    <d v="2022-09-20T00:00:00"/>
    <n v="222"/>
    <n v="219"/>
    <n v="19"/>
    <m/>
    <n v="36"/>
    <n v="0.14000000000000001"/>
    <n v="0.12779660000000012"/>
    <n v="1.0072500937867934E-2"/>
    <n v="480034.32"/>
    <n v="5629.61"/>
    <m/>
    <m/>
    <m/>
    <n v="502614.83"/>
    <n v="39059.56"/>
    <n v="495"/>
    <n v="16189.22"/>
    <n v="205.17"/>
    <n v="22870.34"/>
    <n v="289.83"/>
    <s v="Erik Penser Bank AB"/>
    <n v="1"/>
    <n v="0"/>
    <n v="0"/>
    <m/>
    <m/>
    <m/>
    <m/>
    <m/>
    <m/>
    <m/>
    <m/>
    <m/>
    <m/>
    <n v="0"/>
    <n v="0"/>
    <n v="0"/>
    <n v="0"/>
    <n v="0"/>
    <n v="28999.69"/>
    <n v="24417.57"/>
    <n v="480034.32"/>
    <m/>
    <m/>
    <m/>
    <s v=""/>
    <n v="0"/>
  </r>
  <r>
    <s v="2024-04-30"/>
    <d v="2024-04-30T00:00:00"/>
    <n v="0"/>
    <n v="7809940"/>
    <x v="1"/>
    <s v=""/>
    <d v="2022-10-04T00:00:00"/>
    <n v="96"/>
    <n v="77"/>
    <n v="18"/>
    <m/>
    <n v="36"/>
    <n v="0.24049999999999999"/>
    <n v="0.24908660000000027"/>
    <n v="1.8707132554156347E-2"/>
    <n v="121580.17"/>
    <n v="3037.63"/>
    <m/>
    <m/>
    <m/>
    <n v="125347.27"/>
    <n v="7250"/>
    <n v="995"/>
    <n v="2883.66"/>
    <n v="395.76"/>
    <n v="4366.34"/>
    <n v="599.24"/>
    <s v="Erik Penser Bank AB"/>
    <n v="1"/>
    <n v="0"/>
    <n v="0"/>
    <m/>
    <m/>
    <m/>
    <m/>
    <m/>
    <m/>
    <m/>
    <m/>
    <m/>
    <m/>
    <n v="0"/>
    <n v="0"/>
    <n v="0"/>
    <n v="0"/>
    <n v="0"/>
    <n v="6746.45"/>
    <n v="5011.53"/>
    <n v="121580.17"/>
    <m/>
    <m/>
    <m/>
    <s v=""/>
    <n v="0"/>
  </r>
  <r>
    <s v="2024-04-30"/>
    <d v="2024-04-30T00:00:00"/>
    <n v="0"/>
    <n v="7817604"/>
    <x v="1"/>
    <s v=""/>
    <d v="2022-10-18T00:00:00"/>
    <n v="180"/>
    <n v="162"/>
    <n v="18"/>
    <m/>
    <n v="36"/>
    <n v="0.23449999999999999"/>
    <n v="0.24156100000000019"/>
    <n v="1.8194250882295648E-2"/>
    <n v="231517.6"/>
    <n v="4664.41"/>
    <m/>
    <m/>
    <m/>
    <n v="239563.29"/>
    <n v="15354.3"/>
    <n v="1995"/>
    <n v="6107.11"/>
    <n v="793.5"/>
    <n v="9247.19"/>
    <n v="1201.5"/>
    <s v="Erik Penser Bank AB"/>
    <n v="1"/>
    <n v="0"/>
    <n v="0"/>
    <m/>
    <m/>
    <m/>
    <m/>
    <m/>
    <m/>
    <m/>
    <m/>
    <m/>
    <m/>
    <n v="0"/>
    <n v="0"/>
    <n v="0"/>
    <n v="0"/>
    <n v="0"/>
    <n v="14010.09"/>
    <n v="10354.030000000001"/>
    <n v="231517.6"/>
    <m/>
    <m/>
    <m/>
    <s v=""/>
    <n v="0"/>
  </r>
  <r>
    <s v="2024-04-30"/>
    <d v="2024-04-30T00:00:00"/>
    <n v="0"/>
    <n v="7816762"/>
    <x v="1"/>
    <s v=""/>
    <d v="2022-10-07T00:00:00"/>
    <n v="180"/>
    <n v="161"/>
    <n v="18"/>
    <m/>
    <n v="36"/>
    <n v="0.26450000000000001"/>
    <n v="0.26200742999999993"/>
    <n v="1.958113744952783E-2"/>
    <n v="204664.03"/>
    <n v="11189.51"/>
    <m/>
    <m/>
    <m/>
    <n v="217413.03"/>
    <n v="23163.81"/>
    <n v="1995"/>
    <n v="9213.31"/>
    <n v="793.5"/>
    <n v="13950.5"/>
    <n v="1201.5"/>
    <s v="Erik Penser Bank AB"/>
    <n v="1"/>
    <n v="0"/>
    <n v="0"/>
    <m/>
    <m/>
    <m/>
    <m/>
    <m/>
    <m/>
    <m/>
    <m/>
    <m/>
    <m/>
    <n v="0"/>
    <n v="0"/>
    <n v="0"/>
    <n v="0"/>
    <n v="0"/>
    <n v="64325.13"/>
    <n v="50262.96"/>
    <n v="204664.03"/>
    <m/>
    <m/>
    <m/>
    <s v=""/>
    <n v="0"/>
  </r>
  <r>
    <s v="2024-04-30"/>
    <d v="2024-04-30T00:00:00"/>
    <n v="0"/>
    <n v="7822620"/>
    <x v="1"/>
    <s v=""/>
    <d v="2022-11-10T00:00:00"/>
    <n v="180"/>
    <n v="162"/>
    <n v="17"/>
    <m/>
    <n v="36"/>
    <n v="0.2495"/>
    <n v="0.26403186000000012"/>
    <n v="1.9717332261878218E-2"/>
    <n v="499236.35"/>
    <n v="11908.26"/>
    <m/>
    <m/>
    <m/>
    <n v="512764.04"/>
    <n v="23832.83"/>
    <n v="1995"/>
    <n v="9069.31"/>
    <n v="759.17"/>
    <n v="14763.52"/>
    <n v="1235.83"/>
    <s v="Erik Penser Bank AB"/>
    <n v="1"/>
    <n v="0"/>
    <n v="0"/>
    <m/>
    <m/>
    <m/>
    <m/>
    <m/>
    <m/>
    <m/>
    <m/>
    <m/>
    <m/>
    <n v="0"/>
    <n v="0"/>
    <n v="0"/>
    <n v="0"/>
    <n v="0"/>
    <n v="30248.5"/>
    <n v="21819.5"/>
    <n v="499236.35"/>
    <m/>
    <m/>
    <m/>
    <s v=""/>
    <n v="0"/>
  </r>
  <r>
    <s v="2024-04-30"/>
    <d v="2024-04-30T00:00:00"/>
    <n v="0"/>
    <n v="7820426"/>
    <x v="1"/>
    <s v="monitoring_paymentrelief"/>
    <d v="2022-10-17T00:00:00"/>
    <n v="180"/>
    <n v="178"/>
    <n v="18"/>
    <m/>
    <n v="36"/>
    <n v="0.16450000000000001"/>
    <n v="0.16351081000000009"/>
    <n v="1.2700085455711996E-2"/>
    <n v="141032.41"/>
    <n v="0"/>
    <m/>
    <m/>
    <m/>
    <n v="145017.82999999999"/>
    <n v="7612.5"/>
    <n v="995"/>
    <n v="3027.84"/>
    <n v="395.76"/>
    <n v="4584.66"/>
    <n v="599.24"/>
    <s v="Erik Penser Bank AB"/>
    <n v="1"/>
    <n v="0"/>
    <n v="0"/>
    <m/>
    <m/>
    <m/>
    <m/>
    <m/>
    <m/>
    <m/>
    <m/>
    <m/>
    <m/>
    <n v="0"/>
    <n v="0"/>
    <n v="0"/>
    <n v="0"/>
    <n v="0"/>
    <n v="2145.92"/>
    <n v="1722.97"/>
    <n v="141032.41"/>
    <m/>
    <m/>
    <m/>
    <s v=""/>
    <n v="0"/>
  </r>
  <r>
    <s v="2024-04-30"/>
    <d v="2024-04-30T00:00:00"/>
    <n v="0"/>
    <n v="7821614"/>
    <x v="1"/>
    <s v=""/>
    <d v="2022-10-14T00:00:00"/>
    <n v="180"/>
    <n v="162"/>
    <n v="18"/>
    <m/>
    <n v="36"/>
    <n v="0.28050000000000003"/>
    <n v="0.29846240000000013"/>
    <n v="2.2003564155572475E-2"/>
    <n v="71261.98"/>
    <n v="760.55"/>
    <m/>
    <m/>
    <m/>
    <n v="73647.75"/>
    <n v="5956.41"/>
    <n v="1995"/>
    <n v="2369.14"/>
    <n v="793.5"/>
    <n v="3587.27"/>
    <n v="1201.5"/>
    <s v="Erik Penser Bank AB"/>
    <n v="1"/>
    <n v="0"/>
    <n v="0"/>
    <m/>
    <m/>
    <m/>
    <m/>
    <m/>
    <m/>
    <m/>
    <m/>
    <m/>
    <m/>
    <n v="0"/>
    <n v="0"/>
    <n v="0"/>
    <n v="0"/>
    <n v="0"/>
    <n v="8788.24"/>
    <n v="6210.34"/>
    <n v="71261.98"/>
    <m/>
    <m/>
    <m/>
    <s v=""/>
    <n v="0"/>
  </r>
  <r>
    <s v="2024-04-30"/>
    <d v="2024-04-30T00:00:00"/>
    <n v="0"/>
    <n v="7827991"/>
    <x v="1"/>
    <s v=""/>
    <d v="2022-10-31T00:00:00"/>
    <n v="144"/>
    <n v="126"/>
    <n v="18"/>
    <m/>
    <n v="36"/>
    <n v="0.19950000000000001"/>
    <n v="0.1972693000000002"/>
    <n v="1.511667336707645E-2"/>
    <n v="265749.53999999998"/>
    <n v="4799.26"/>
    <m/>
    <m/>
    <m/>
    <n v="276310.7"/>
    <n v="18531.05"/>
    <n v="995"/>
    <n v="7370.65"/>
    <n v="395.76"/>
    <n v="11160.4"/>
    <n v="599.24"/>
    <s v="Erik Penser Bank AB"/>
    <n v="1"/>
    <n v="0"/>
    <n v="0"/>
    <m/>
    <m/>
    <m/>
    <m/>
    <m/>
    <m/>
    <m/>
    <m/>
    <m/>
    <m/>
    <n v="0"/>
    <n v="0"/>
    <n v="0"/>
    <n v="0"/>
    <n v="0"/>
    <n v="32155.360000000001"/>
    <n v="25274.18"/>
    <n v="265749.53999999998"/>
    <m/>
    <m/>
    <m/>
    <s v=""/>
    <n v="0"/>
  </r>
  <r>
    <s v="2024-04-30"/>
    <d v="2024-04-30T00:00:00"/>
    <n v="0"/>
    <n v="7828015"/>
    <x v="1"/>
    <s v=""/>
    <d v="2022-10-31T00:00:00"/>
    <n v="180"/>
    <n v="162"/>
    <n v="18"/>
    <m/>
    <n v="36"/>
    <n v="0.2195"/>
    <n v="0.22144050000000018"/>
    <n v="1.6808880862058784E-2"/>
    <n v="336960.06"/>
    <n v="14612.2"/>
    <m/>
    <m/>
    <m/>
    <n v="350107.64"/>
    <n v="23825.63"/>
    <n v="1995"/>
    <n v="9476.5499999999993"/>
    <n v="793.5"/>
    <n v="14349.08"/>
    <n v="1201.5"/>
    <s v="Erik Penser Bank AB"/>
    <n v="1"/>
    <n v="0"/>
    <n v="0"/>
    <m/>
    <m/>
    <m/>
    <m/>
    <m/>
    <m/>
    <m/>
    <m/>
    <m/>
    <m/>
    <n v="0"/>
    <n v="0"/>
    <n v="0"/>
    <n v="0"/>
    <n v="0"/>
    <n v="81245.440000000002"/>
    <n v="63849.4"/>
    <n v="336960.06"/>
    <m/>
    <m/>
    <m/>
    <s v=""/>
    <n v="0"/>
  </r>
  <r>
    <s v="2024-04-30"/>
    <d v="2024-04-30T00:00:00"/>
    <n v="0"/>
    <n v="7818669"/>
    <x v="1"/>
    <s v="monitoring_previous_S3"/>
    <d v="2022-10-06T00:00:00"/>
    <n v="226"/>
    <n v="219"/>
    <n v="18"/>
    <m/>
    <n v="36"/>
    <n v="0.2445"/>
    <n v="0.26294409999999996"/>
    <n v="1.9644177393055573E-2"/>
    <n v="233544.76"/>
    <n v="14941.63"/>
    <m/>
    <m/>
    <m/>
    <n v="237899.06"/>
    <n v="8225"/>
    <n v="995"/>
    <n v="3271.46"/>
    <n v="395.76"/>
    <n v="4953.54"/>
    <n v="599.24"/>
    <s v="Erik Penser Bank AB"/>
    <n v="1"/>
    <n v="0"/>
    <n v="0"/>
    <m/>
    <m/>
    <m/>
    <m/>
    <m/>
    <m/>
    <m/>
    <m/>
    <m/>
    <m/>
    <n v="0"/>
    <n v="0"/>
    <n v="0"/>
    <n v="0"/>
    <n v="0"/>
    <n v="74835.92"/>
    <n v="58681.69"/>
    <n v="233544.76"/>
    <m/>
    <m/>
    <m/>
    <s v=""/>
    <n v="0"/>
  </r>
  <r>
    <s v="2024-04-30"/>
    <d v="2024-04-30T00:00:00"/>
    <n v="0"/>
    <n v="7823230"/>
    <x v="1"/>
    <s v=""/>
    <d v="2022-10-18T00:00:00"/>
    <n v="180"/>
    <n v="162"/>
    <n v="18"/>
    <m/>
    <n v="36"/>
    <n v="0.26450000000000001"/>
    <n v="0.27669490000000008"/>
    <n v="2.056473686276683E-2"/>
    <n v="346252.57"/>
    <n v="5372.16"/>
    <m/>
    <m/>
    <m/>
    <n v="359001.57"/>
    <n v="23163.81"/>
    <n v="1995"/>
    <n v="9213.31"/>
    <n v="793.5"/>
    <n v="13950.5"/>
    <n v="1201.5"/>
    <s v="Erik Penser Bank AB"/>
    <n v="1"/>
    <n v="0"/>
    <n v="0"/>
    <m/>
    <m/>
    <m/>
    <m/>
    <m/>
    <m/>
    <m/>
    <m/>
    <m/>
    <m/>
    <n v="0"/>
    <n v="0"/>
    <n v="0"/>
    <n v="0"/>
    <n v="0"/>
    <n v="20961.259999999998"/>
    <n v="14929.29"/>
    <n v="346252.57"/>
    <m/>
    <m/>
    <m/>
    <s v=""/>
    <n v="0"/>
  </r>
  <r>
    <s v="2024-04-30"/>
    <d v="2024-04-30T00:00:00"/>
    <n v="0"/>
    <n v="7826571"/>
    <x v="1"/>
    <s v=""/>
    <d v="2022-10-31T00:00:00"/>
    <n v="144"/>
    <n v="126"/>
    <n v="18"/>
    <m/>
    <n v="36"/>
    <n v="0.23949999999999999"/>
    <n v="0.23964162000000017"/>
    <n v="1.8062986022913785E-2"/>
    <n v="175379.6"/>
    <n v="3796.29"/>
    <m/>
    <m/>
    <m/>
    <n v="183814.17"/>
    <n v="15000"/>
    <n v="995"/>
    <n v="5966.19"/>
    <n v="395.76"/>
    <n v="9033.81"/>
    <n v="599.24"/>
    <s v="Erik Penser Bank AB"/>
    <n v="1"/>
    <n v="0"/>
    <n v="0"/>
    <m/>
    <m/>
    <m/>
    <m/>
    <m/>
    <m/>
    <m/>
    <m/>
    <m/>
    <m/>
    <n v="0"/>
    <n v="0"/>
    <n v="0"/>
    <n v="0"/>
    <n v="0"/>
    <n v="21587.74"/>
    <n v="16226.77"/>
    <n v="175379.6"/>
    <m/>
    <m/>
    <m/>
    <s v=""/>
    <n v="0"/>
  </r>
  <r>
    <s v="2024-04-30"/>
    <d v="2024-04-30T00:00:00"/>
    <n v="0"/>
    <n v="7826662"/>
    <x v="1"/>
    <s v="monitoring_paymentrelief"/>
    <d v="2022-10-25T00:00:00"/>
    <n v="228"/>
    <n v="225"/>
    <n v="18"/>
    <m/>
    <n v="36"/>
    <n v="0.17"/>
    <n v="0.16747595000000015"/>
    <n v="1.2987235284476872E-2"/>
    <n v="219765.64"/>
    <n v="3142.8"/>
    <m/>
    <m/>
    <m/>
    <n v="227093.88"/>
    <n v="14163.02"/>
    <n v="1995"/>
    <n v="5633.28"/>
    <n v="793.5"/>
    <n v="8529.74"/>
    <n v="1201.5"/>
    <s v="Erik Penser Bank AB"/>
    <n v="1"/>
    <n v="0"/>
    <n v="0"/>
    <m/>
    <m/>
    <m/>
    <m/>
    <m/>
    <m/>
    <m/>
    <m/>
    <m/>
    <m/>
    <n v="0"/>
    <n v="0"/>
    <n v="0"/>
    <n v="0"/>
    <n v="0"/>
    <n v="27198.46"/>
    <n v="22006.46"/>
    <n v="219765.64"/>
    <m/>
    <m/>
    <m/>
    <s v=""/>
    <n v="0"/>
  </r>
  <r>
    <s v="2024-04-30"/>
    <d v="2024-04-30T00:00:00"/>
    <n v="0"/>
    <n v="7823701"/>
    <x v="1"/>
    <s v="monitoring_previous_S3"/>
    <d v="2022-10-19T00:00:00"/>
    <n v="120"/>
    <n v="102"/>
    <n v="18"/>
    <m/>
    <n v="36"/>
    <n v="0.27950000000000003"/>
    <n v="0.29765140000000012"/>
    <n v="2.1950355135629263E-2"/>
    <n v="171974.32"/>
    <n v="8828.57"/>
    <m/>
    <m/>
    <m/>
    <n v="177397.62"/>
    <n v="10000"/>
    <n v="995"/>
    <n v="3977.46"/>
    <n v="395.76"/>
    <n v="6022.54"/>
    <n v="599.24"/>
    <s v="Erik Penser Bank AB"/>
    <n v="1"/>
    <n v="0"/>
    <n v="0"/>
    <m/>
    <m/>
    <m/>
    <m/>
    <m/>
    <m/>
    <m/>
    <m/>
    <m/>
    <m/>
    <n v="0"/>
    <n v="0"/>
    <n v="0"/>
    <n v="0"/>
    <n v="0"/>
    <n v="46906.41"/>
    <n v="35190.720000000001"/>
    <n v="171974.32"/>
    <m/>
    <m/>
    <m/>
    <s v=""/>
    <n v="0"/>
  </r>
  <r>
    <s v="2024-04-30"/>
    <d v="2024-04-30T00:00:00"/>
    <n v="0"/>
    <n v="7834674"/>
    <x v="1"/>
    <s v="monitoring_previous_S3"/>
    <d v="2022-11-15T00:00:00"/>
    <n v="228"/>
    <n v="224"/>
    <n v="17"/>
    <m/>
    <n v="36"/>
    <n v="0.20949999999999999"/>
    <n v="0.21691014000000006"/>
    <n v="1.6494065324330842E-2"/>
    <n v="308736.46999999997"/>
    <n v="16230.97"/>
    <m/>
    <m/>
    <m/>
    <n v="316713.08"/>
    <n v="14871.69"/>
    <n v="1995"/>
    <n v="5659.25"/>
    <n v="759.17"/>
    <n v="9212.44"/>
    <n v="1235.83"/>
    <s v="Erik Penser Bank AB"/>
    <n v="1"/>
    <n v="0"/>
    <n v="0"/>
    <m/>
    <m/>
    <m/>
    <m/>
    <m/>
    <m/>
    <m/>
    <m/>
    <m/>
    <m/>
    <n v="0"/>
    <n v="0"/>
    <n v="0"/>
    <n v="0"/>
    <n v="0"/>
    <n v="94984.94"/>
    <n v="76827.039999999994"/>
    <n v="308736.46999999997"/>
    <m/>
    <m/>
    <m/>
    <s v=""/>
    <n v="0"/>
  </r>
  <r>
    <s v="2024-04-30"/>
    <d v="2024-04-30T00:00:00"/>
    <n v="0"/>
    <n v="7832132"/>
    <x v="1"/>
    <s v=""/>
    <d v="2022-11-07T00:00:00"/>
    <n v="180"/>
    <n v="162"/>
    <n v="17"/>
    <m/>
    <n v="36"/>
    <n v="0.27950000000000003"/>
    <n v="0.29980420000000008"/>
    <n v="2.2091531651242224E-2"/>
    <n v="296564.53000000003"/>
    <n v="18706.21"/>
    <m/>
    <m/>
    <m/>
    <n v="305240.09000000003"/>
    <n v="15000"/>
    <n v="995"/>
    <n v="5708.08"/>
    <n v="378.64"/>
    <n v="9291.92"/>
    <n v="616.36"/>
    <s v="Erik Penser Bank AB"/>
    <n v="1"/>
    <n v="0"/>
    <n v="0"/>
    <m/>
    <m/>
    <m/>
    <m/>
    <m/>
    <m/>
    <m/>
    <m/>
    <m/>
    <m/>
    <n v="0"/>
    <n v="0"/>
    <n v="0"/>
    <n v="0"/>
    <n v="0"/>
    <n v="95224.46"/>
    <n v="72717.740000000005"/>
    <n v="296564.53000000003"/>
    <m/>
    <m/>
    <m/>
    <s v=""/>
    <n v="0"/>
  </r>
  <r>
    <s v="2024-04-30"/>
    <d v="2024-04-30T00:00:00"/>
    <n v="0"/>
    <n v="7833767"/>
    <x v="1"/>
    <s v=""/>
    <d v="2022-11-10T00:00:00"/>
    <n v="180"/>
    <n v="162"/>
    <n v="17"/>
    <m/>
    <n v="36"/>
    <n v="0.26950000000000002"/>
    <n v="0.28729170000000021"/>
    <n v="2.1267968846900409E-2"/>
    <n v="295454.53000000003"/>
    <n v="7140.44"/>
    <m/>
    <m/>
    <m/>
    <n v="304130.09000000003"/>
    <n v="15000"/>
    <n v="995"/>
    <n v="5708.08"/>
    <n v="378.64"/>
    <n v="9291.92"/>
    <n v="616.36"/>
    <s v="Erik Penser Bank AB"/>
    <n v="1"/>
    <n v="0"/>
    <n v="0"/>
    <m/>
    <m/>
    <m/>
    <m/>
    <m/>
    <m/>
    <m/>
    <m/>
    <m/>
    <m/>
    <n v="0"/>
    <n v="0"/>
    <n v="0"/>
    <n v="0"/>
    <n v="0"/>
    <n v="36791.19"/>
    <n v="26276.14"/>
    <n v="295454.53000000003"/>
    <m/>
    <m/>
    <m/>
    <s v=""/>
    <n v="0"/>
  </r>
  <r>
    <s v="2024-04-30"/>
    <d v="2024-04-30T00:00:00"/>
    <n v="0"/>
    <n v="7832728"/>
    <x v="1"/>
    <s v=""/>
    <d v="2022-11-10T00:00:00"/>
    <n v="180"/>
    <n v="162"/>
    <n v="17"/>
    <m/>
    <n v="36"/>
    <n v="0.27950000000000003"/>
    <n v="0.29840781000000005"/>
    <n v="2.1999983508539156E-2"/>
    <n v="275147.73"/>
    <n v="20213.29"/>
    <m/>
    <m/>
    <m/>
    <n v="283823.28999999998"/>
    <n v="15000"/>
    <n v="995"/>
    <n v="5708.08"/>
    <n v="378.64"/>
    <n v="9291.92"/>
    <n v="616.36"/>
    <s v="Erik Penser Bank AB"/>
    <n v="1"/>
    <n v="0"/>
    <n v="0"/>
    <m/>
    <m/>
    <m/>
    <m/>
    <m/>
    <m/>
    <m/>
    <m/>
    <m/>
    <m/>
    <n v="0"/>
    <n v="0"/>
    <n v="0"/>
    <n v="0"/>
    <n v="0"/>
    <n v="89332.38"/>
    <n v="68293.36"/>
    <n v="275147.73"/>
    <m/>
    <m/>
    <m/>
    <s v=""/>
    <n v="0"/>
  </r>
  <r>
    <s v="2024-04-30"/>
    <d v="2024-04-30T00:00:00"/>
    <n v="0"/>
    <n v="7831589"/>
    <x v="1"/>
    <s v=""/>
    <d v="2022-11-08T00:00:00"/>
    <n v="180"/>
    <n v="162"/>
    <n v="17"/>
    <m/>
    <n v="36"/>
    <n v="0.19550000000000001"/>
    <n v="0.19796280000000013"/>
    <n v="1.5165659406357168E-2"/>
    <n v="485646.34"/>
    <n v="18872.07"/>
    <m/>
    <m/>
    <m/>
    <n v="500361.65"/>
    <n v="24750"/>
    <n v="995"/>
    <n v="9418.33"/>
    <n v="378.64"/>
    <n v="15331.67"/>
    <n v="616.36"/>
    <s v="Erik Penser Bank AB"/>
    <n v="1"/>
    <n v="0"/>
    <n v="0"/>
    <m/>
    <m/>
    <m/>
    <m/>
    <m/>
    <m/>
    <m/>
    <m/>
    <m/>
    <m/>
    <n v="0"/>
    <n v="0"/>
    <n v="0"/>
    <n v="0"/>
    <n v="0"/>
    <n v="115575.58"/>
    <n v="92877.46"/>
    <n v="485646.34"/>
    <m/>
    <m/>
    <m/>
    <s v=""/>
    <n v="0"/>
  </r>
  <r>
    <s v="2024-04-30"/>
    <d v="2024-04-30T00:00:00"/>
    <n v="0"/>
    <n v="7827751"/>
    <x v="1"/>
    <s v=""/>
    <d v="2022-10-27T00:00:00"/>
    <n v="180"/>
    <n v="162"/>
    <n v="18"/>
    <m/>
    <n v="36"/>
    <n v="0.18049999999999999"/>
    <n v="0.18045661000000016"/>
    <n v="1.3921062802804141E-2"/>
    <n v="284733.21000000002"/>
    <n v="4640.1499999999996"/>
    <m/>
    <m/>
    <m/>
    <n v="293468.90000000002"/>
    <n v="15000"/>
    <n v="495"/>
    <n v="5966.19"/>
    <n v="196.88"/>
    <n v="9033.81"/>
    <n v="298.12"/>
    <s v="Erik Penser Bank AB"/>
    <n v="1"/>
    <n v="0"/>
    <n v="0"/>
    <m/>
    <m/>
    <m/>
    <m/>
    <m/>
    <m/>
    <m/>
    <m/>
    <m/>
    <m/>
    <n v="0"/>
    <n v="0"/>
    <n v="0"/>
    <n v="0"/>
    <n v="0"/>
    <n v="34757.56"/>
    <n v="27758.83"/>
    <n v="284733.21000000002"/>
    <m/>
    <m/>
    <m/>
    <s v=""/>
    <n v="0"/>
  </r>
  <r>
    <s v="2024-04-30"/>
    <d v="2024-04-30T00:00:00"/>
    <n v="0"/>
    <n v="7828999"/>
    <x v="1"/>
    <s v=""/>
    <d v="2022-11-07T00:00:00"/>
    <n v="180"/>
    <n v="162"/>
    <n v="17"/>
    <m/>
    <n v="36"/>
    <n v="0.219"/>
    <n v="0.22498353000000015"/>
    <n v="1.7054341668792938E-2"/>
    <n v="442187.57"/>
    <n v="28449.42"/>
    <m/>
    <m/>
    <m/>
    <n v="456043.38"/>
    <n v="23362.5"/>
    <n v="995"/>
    <n v="8890.33"/>
    <n v="378.64"/>
    <n v="14472.17"/>
    <n v="616.36"/>
    <s v="Erik Penser Bank AB"/>
    <n v="1"/>
    <n v="0"/>
    <n v="0"/>
    <m/>
    <m/>
    <m/>
    <m/>
    <m/>
    <m/>
    <m/>
    <m/>
    <m/>
    <m/>
    <n v="0"/>
    <n v="0"/>
    <n v="0"/>
    <n v="0"/>
    <n v="0"/>
    <n v="136924.64000000001"/>
    <n v="110157.66"/>
    <n v="442187.57"/>
    <m/>
    <m/>
    <m/>
    <s v=""/>
    <n v="0"/>
  </r>
  <r>
    <s v="2024-04-30"/>
    <d v="2024-04-30T00:00:00"/>
    <n v="0"/>
    <n v="7827389"/>
    <x v="1"/>
    <s v=""/>
    <d v="2022-10-28T00:00:00"/>
    <n v="144"/>
    <n v="126"/>
    <n v="18"/>
    <m/>
    <n v="36"/>
    <n v="0.22900000000000001"/>
    <n v="0.2393238000000002"/>
    <n v="1.8041232591267109E-2"/>
    <n v="125637.14"/>
    <n v="2874"/>
    <m/>
    <m/>
    <m/>
    <n v="128952.55"/>
    <n v="6500"/>
    <n v="995"/>
    <n v="2585.35"/>
    <n v="395.76"/>
    <n v="3914.65"/>
    <n v="599.24"/>
    <s v="Erik Penser Bank AB"/>
    <n v="1"/>
    <n v="0"/>
    <n v="0"/>
    <m/>
    <m/>
    <m/>
    <m/>
    <m/>
    <m/>
    <m/>
    <m/>
    <m/>
    <m/>
    <n v="0"/>
    <n v="0"/>
    <n v="0"/>
    <n v="0"/>
    <n v="0"/>
    <n v="7442.33"/>
    <n v="5525.74"/>
    <n v="125637.14"/>
    <m/>
    <m/>
    <m/>
    <s v=""/>
    <n v="0"/>
  </r>
  <r>
    <s v="2024-04-30"/>
    <d v="2024-04-30T00:00:00"/>
    <n v="0"/>
    <n v="7827546"/>
    <x v="1"/>
    <s v=""/>
    <d v="2022-11-10T00:00:00"/>
    <n v="180"/>
    <n v="162"/>
    <n v="17"/>
    <m/>
    <n v="36"/>
    <n v="0.2195"/>
    <n v="0.23135530000000021"/>
    <n v="1.7494144322397043E-2"/>
    <n v="125409.51"/>
    <n v="2736.92"/>
    <m/>
    <m/>
    <m/>
    <n v="128012.2"/>
    <n v="6196.54"/>
    <n v="1995"/>
    <n v="2358.02"/>
    <n v="759.17"/>
    <n v="3838.52"/>
    <n v="1235.83"/>
    <s v="Erik Penser Bank AB"/>
    <n v="1"/>
    <n v="0"/>
    <n v="0"/>
    <m/>
    <m/>
    <m/>
    <m/>
    <m/>
    <m/>
    <m/>
    <m/>
    <m/>
    <m/>
    <n v="0"/>
    <n v="0"/>
    <n v="0"/>
    <n v="0"/>
    <n v="0"/>
    <n v="7524.26"/>
    <n v="5619.62"/>
    <n v="125409.51"/>
    <m/>
    <m/>
    <m/>
    <s v=""/>
    <n v="0"/>
  </r>
  <r>
    <s v="2024-04-30"/>
    <d v="2024-04-30T00:00:00"/>
    <n v="0"/>
    <n v="7826811"/>
    <x v="1"/>
    <s v="monitoring_paymentrelief"/>
    <d v="2022-10-25T00:00:00"/>
    <n v="216"/>
    <n v="214"/>
    <n v="18"/>
    <m/>
    <n v="36"/>
    <n v="0.14449999999999999"/>
    <n v="0.1348940000000001"/>
    <n v="1.0600689047232104E-2"/>
    <n v="402001"/>
    <n v="0"/>
    <m/>
    <m/>
    <m/>
    <n v="418935.15"/>
    <n v="30112.95"/>
    <n v="1995"/>
    <n v="11977.3"/>
    <n v="793.5"/>
    <n v="18135.650000000001"/>
    <n v="1201.5"/>
    <s v="Erik Penser Bank AB"/>
    <n v="1"/>
    <n v="0"/>
    <n v="0"/>
    <m/>
    <m/>
    <m/>
    <m/>
    <m/>
    <m/>
    <m/>
    <m/>
    <m/>
    <m/>
    <n v="0"/>
    <n v="0"/>
    <n v="0"/>
    <n v="0"/>
    <n v="0"/>
    <n v="2091.21"/>
    <n v="1735.47"/>
    <n v="402001"/>
    <m/>
    <m/>
    <m/>
    <s v=""/>
    <n v="0"/>
  </r>
  <r>
    <s v="2024-04-30"/>
    <d v="2024-04-30T00:00:00"/>
    <n v="0"/>
    <n v="7827298"/>
    <x v="1"/>
    <s v="monitoring_paymentrelief"/>
    <d v="2022-11-17T00:00:00"/>
    <n v="218"/>
    <n v="214"/>
    <n v="17"/>
    <m/>
    <n v="36"/>
    <n v="0.19"/>
    <n v="0.19340800000000022"/>
    <n v="1.4843450222298715E-2"/>
    <n v="498159.91"/>
    <n v="0"/>
    <m/>
    <m/>
    <m/>
    <n v="511687.6"/>
    <n v="23832.83"/>
    <n v="1995"/>
    <n v="9069.31"/>
    <n v="759.17"/>
    <n v="14763.52"/>
    <n v="1235.83"/>
    <s v="Erik Penser Bank AB"/>
    <n v="1"/>
    <n v="0"/>
    <n v="0"/>
    <m/>
    <m/>
    <m/>
    <m/>
    <m/>
    <m/>
    <m/>
    <m/>
    <m/>
    <m/>
    <n v="0"/>
    <n v="0"/>
    <n v="0"/>
    <n v="0"/>
    <n v="0"/>
    <n v="2588.4499999999998"/>
    <n v="1998.6"/>
    <n v="498159.91"/>
    <m/>
    <m/>
    <m/>
    <s v=""/>
    <n v="0"/>
  </r>
  <r>
    <s v="2024-04-30"/>
    <d v="2024-04-30T00:00:00"/>
    <n v="0"/>
    <n v="7830490"/>
    <x v="1"/>
    <s v=""/>
    <d v="2022-11-08T00:00:00"/>
    <n v="180"/>
    <n v="162"/>
    <n v="17"/>
    <m/>
    <n v="36"/>
    <n v="0.28949999999999998"/>
    <n v="0.31209340000000019"/>
    <n v="2.2893353281076223E-2"/>
    <n v="191837.7"/>
    <n v="5558.14"/>
    <m/>
    <m/>
    <m/>
    <n v="197530.55"/>
    <n v="10185"/>
    <n v="995"/>
    <n v="3875.79"/>
    <n v="378.64"/>
    <n v="6309.21"/>
    <n v="616.36"/>
    <s v="Erik Penser Bank AB"/>
    <n v="1"/>
    <n v="0"/>
    <n v="0"/>
    <m/>
    <m/>
    <m/>
    <m/>
    <m/>
    <m/>
    <m/>
    <m/>
    <m/>
    <m/>
    <n v="0"/>
    <n v="0"/>
    <n v="0"/>
    <n v="0"/>
    <n v="0"/>
    <n v="52587.58"/>
    <n v="38800.04"/>
    <n v="191837.7"/>
    <m/>
    <m/>
    <m/>
    <s v=""/>
    <n v="0"/>
  </r>
  <r>
    <s v="2024-04-30"/>
    <d v="2024-04-30T00:00:00"/>
    <n v="0"/>
    <n v="7838667"/>
    <x v="1"/>
    <s v=""/>
    <d v="2022-11-25T00:00:00"/>
    <n v="180"/>
    <n v="163"/>
    <n v="17"/>
    <m/>
    <n v="36"/>
    <n v="0.27400000000000002"/>
    <n v="0.29433270000000011"/>
    <n v="2.1732299972838875E-2"/>
    <n v="424754.04"/>
    <n v="8885.7800000000007"/>
    <m/>
    <m/>
    <m/>
    <n v="436214.83"/>
    <n v="20496.23"/>
    <n v="1995"/>
    <n v="7799.61"/>
    <n v="759.17"/>
    <n v="12696.62"/>
    <n v="1235.83"/>
    <s v="Erik Penser Bank AB"/>
    <n v="1"/>
    <n v="0"/>
    <n v="0"/>
    <m/>
    <m/>
    <m/>
    <m/>
    <m/>
    <m/>
    <m/>
    <m/>
    <m/>
    <m/>
    <n v="0"/>
    <n v="0"/>
    <n v="0"/>
    <n v="0"/>
    <n v="0"/>
    <n v="25738.21"/>
    <n v="17994.259999999998"/>
    <n v="424754.04"/>
    <m/>
    <m/>
    <m/>
    <s v=""/>
    <n v="0"/>
  </r>
  <r>
    <s v="2024-04-30"/>
    <d v="2024-04-30T00:00:00"/>
    <n v="0"/>
    <n v="7840655"/>
    <x v="1"/>
    <s v=""/>
    <d v="2022-11-23T00:00:00"/>
    <n v="180"/>
    <n v="163"/>
    <n v="17"/>
    <m/>
    <n v="36"/>
    <n v="0.16200000000000001"/>
    <n v="0.15958835000000013"/>
    <n v="1.2415142488997555E-2"/>
    <n v="240074.08"/>
    <n v="7262.24"/>
    <m/>
    <m/>
    <m/>
    <n v="247355.85"/>
    <n v="12250"/>
    <n v="495"/>
    <n v="4661.6000000000004"/>
    <n v="188.37"/>
    <n v="7588.4"/>
    <n v="306.63"/>
    <s v="Erik Penser Bank AB"/>
    <n v="1"/>
    <n v="0"/>
    <n v="0"/>
    <m/>
    <m/>
    <m/>
    <m/>
    <m/>
    <m/>
    <m/>
    <m/>
    <m/>
    <m/>
    <n v="0"/>
    <n v="0"/>
    <n v="0"/>
    <n v="0"/>
    <n v="0"/>
    <n v="64957.21"/>
    <n v="54798.48"/>
    <n v="240074.08"/>
    <m/>
    <m/>
    <m/>
    <s v=""/>
    <n v="0"/>
  </r>
  <r>
    <s v="2024-04-30"/>
    <d v="2024-04-30T00:00:00"/>
    <n v="0"/>
    <n v="7837230"/>
    <x v="1"/>
    <s v="monitoring_previous_S3"/>
    <d v="2022-11-29T00:00:00"/>
    <n v="180"/>
    <n v="164"/>
    <n v="17"/>
    <m/>
    <n v="36"/>
    <n v="0.24199999999999999"/>
    <n v="0.25707670000000005"/>
    <n v="1.9248579700033908E-2"/>
    <n v="180486.48"/>
    <n v="11818.28"/>
    <m/>
    <m/>
    <m/>
    <n v="184695.72"/>
    <n v="7790"/>
    <n v="995"/>
    <n v="2964.4"/>
    <n v="378.64"/>
    <n v="4825.6000000000004"/>
    <n v="616.36"/>
    <s v="Erik Penser Bank AB"/>
    <n v="1"/>
    <n v="0"/>
    <n v="0"/>
    <m/>
    <m/>
    <m/>
    <m/>
    <m/>
    <m/>
    <m/>
    <m/>
    <m/>
    <m/>
    <n v="0"/>
    <n v="0"/>
    <n v="0"/>
    <n v="0"/>
    <n v="0"/>
    <n v="57717.05"/>
    <n v="45521.82"/>
    <n v="180486.48"/>
    <m/>
    <m/>
    <m/>
    <s v=""/>
    <n v="0"/>
  </r>
  <r>
    <s v="2024-04-30"/>
    <d v="2024-04-30T00:00:00"/>
    <n v="0"/>
    <n v="7838410"/>
    <x v="1"/>
    <s v=""/>
    <d v="2022-12-01T00:00:00"/>
    <n v="168"/>
    <n v="151"/>
    <n v="16"/>
    <m/>
    <n v="36"/>
    <n v="0.24049999999999999"/>
    <n v="0.25150280000000014"/>
    <n v="1.8871199826837382E-2"/>
    <n v="235614.3"/>
    <n v="9518.7900000000009"/>
    <m/>
    <m/>
    <m/>
    <n v="242626.25"/>
    <n v="12000"/>
    <n v="995"/>
    <n v="4354.08"/>
    <n v="361.03"/>
    <n v="7645.92"/>
    <n v="633.97"/>
    <s v="Erik Penser Bank AB"/>
    <n v="1"/>
    <n v="0"/>
    <n v="0"/>
    <m/>
    <m/>
    <m/>
    <m/>
    <m/>
    <m/>
    <m/>
    <m/>
    <m/>
    <m/>
    <n v="0"/>
    <n v="0"/>
    <n v="0"/>
    <n v="0"/>
    <n v="0"/>
    <n v="64842.239999999998"/>
    <n v="50327.73"/>
    <n v="235614.3"/>
    <m/>
    <m/>
    <m/>
    <s v=""/>
    <n v="0"/>
  </r>
  <r>
    <s v="2024-04-30"/>
    <d v="2024-04-30T00:00:00"/>
    <n v="0"/>
    <n v="7837644"/>
    <x v="1"/>
    <s v="monitoring_paymentrelief"/>
    <d v="2022-11-17T00:00:00"/>
    <n v="204"/>
    <n v="203"/>
    <n v="17"/>
    <m/>
    <n v="36"/>
    <n v="0.14499999999999999"/>
    <n v="0.14031425000000006"/>
    <n v="1.1002028458865887E-2"/>
    <n v="474975.05"/>
    <n v="0"/>
    <m/>
    <m/>
    <m/>
    <n v="489845.22"/>
    <n v="24500"/>
    <n v="495"/>
    <n v="9323.2000000000007"/>
    <n v="188.37"/>
    <n v="15176.8"/>
    <n v="306.63"/>
    <s v="Erik Penser Bank AB"/>
    <n v="1"/>
    <n v="0"/>
    <n v="0"/>
    <m/>
    <m/>
    <m/>
    <m/>
    <m/>
    <m/>
    <m/>
    <m/>
    <m/>
    <m/>
    <n v="0"/>
    <n v="0"/>
    <n v="0"/>
    <n v="0"/>
    <n v="0"/>
    <n v="2449.19"/>
    <n v="2018.62"/>
    <n v="474975.05"/>
    <m/>
    <m/>
    <m/>
    <s v=""/>
    <n v="0"/>
  </r>
  <r>
    <s v="2024-04-30"/>
    <d v="2024-04-30T00:00:00"/>
    <n v="0"/>
    <n v="7836208"/>
    <x v="1"/>
    <s v="monitoring_previous_S3"/>
    <d v="2022-11-21T00:00:00"/>
    <n v="180"/>
    <n v="163"/>
    <n v="17"/>
    <m/>
    <n v="36"/>
    <n v="0.2195"/>
    <n v="0.22764987000000014"/>
    <n v="1.7238636678849506E-2"/>
    <n v="491431.28"/>
    <n v="27036.55"/>
    <m/>
    <m/>
    <m/>
    <n v="504958.97"/>
    <n v="23832.83"/>
    <n v="1995"/>
    <n v="9069.31"/>
    <n v="759.17"/>
    <n v="14763.52"/>
    <n v="1235.83"/>
    <s v="Erik Penser Bank AB"/>
    <n v="1"/>
    <n v="0"/>
    <n v="0"/>
    <m/>
    <m/>
    <m/>
    <m/>
    <m/>
    <m/>
    <m/>
    <m/>
    <m/>
    <m/>
    <n v="0"/>
    <n v="0"/>
    <n v="0"/>
    <n v="0"/>
    <n v="0"/>
    <n v="150519.46"/>
    <n v="120810.11"/>
    <n v="491431.28"/>
    <m/>
    <m/>
    <m/>
    <s v=""/>
    <n v="0"/>
  </r>
  <r>
    <s v="2024-04-30"/>
    <d v="2024-04-30T00:00:00"/>
    <n v="0"/>
    <n v="7836307"/>
    <x v="1"/>
    <s v=""/>
    <d v="2022-12-02T00:00:00"/>
    <n v="120"/>
    <n v="103"/>
    <n v="16"/>
    <m/>
    <n v="36"/>
    <n v="0.2225"/>
    <n v="0.2300270000000002"/>
    <n v="1.7402632639524462E-2"/>
    <n v="95595.75"/>
    <n v="6037.81"/>
    <m/>
    <m/>
    <m/>
    <n v="98306.87"/>
    <n v="5250"/>
    <n v="995"/>
    <n v="1904.91"/>
    <n v="361.03"/>
    <n v="3345.09"/>
    <n v="633.97"/>
    <s v="Erik Penser Bank AB"/>
    <n v="1"/>
    <n v="0"/>
    <n v="0"/>
    <m/>
    <m/>
    <m/>
    <m/>
    <m/>
    <m/>
    <m/>
    <m/>
    <m/>
    <m/>
    <n v="0"/>
    <n v="0"/>
    <n v="0"/>
    <n v="0"/>
    <n v="0"/>
    <n v="29710.35"/>
    <n v="24049.65"/>
    <n v="95595.75"/>
    <m/>
    <m/>
    <m/>
    <s v=""/>
    <n v="0"/>
  </r>
  <r>
    <s v="2024-04-30"/>
    <d v="2024-04-30T00:00:00"/>
    <n v="0"/>
    <n v="7834898"/>
    <x v="1"/>
    <s v="monitoring_paymentrelief"/>
    <d v="2022-12-19T00:00:00"/>
    <n v="226"/>
    <n v="225"/>
    <n v="16"/>
    <m/>
    <n v="36"/>
    <n v="0.1"/>
    <n v="8.9055530000000022E-2"/>
    <n v="7.1345381702165866E-3"/>
    <n v="332535.15000000002"/>
    <n v="0"/>
    <m/>
    <m/>
    <m/>
    <n v="344798.52"/>
    <n v="21241.91"/>
    <n v="1995"/>
    <n v="7707.41"/>
    <n v="723.87"/>
    <n v="13534.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710.85"/>
    <n v="1507.25"/>
    <n v="332535.15000000002"/>
    <m/>
    <m/>
    <m/>
    <s v=""/>
    <n v="0"/>
  </r>
  <r>
    <s v="2024-04-30"/>
    <d v="2024-04-30T00:00:00"/>
    <n v="0"/>
    <n v="7835291"/>
    <x v="1"/>
    <s v=""/>
    <d v="2022-11-14T00:00:00"/>
    <n v="84"/>
    <n v="67"/>
    <n v="17"/>
    <m/>
    <n v="36"/>
    <n v="0.26950000000000002"/>
    <n v="0.28413340000000009"/>
    <n v="2.1058932410512821E-2"/>
    <n v="280871.23"/>
    <n v="7450.02"/>
    <m/>
    <m/>
    <m/>
    <n v="289453.87"/>
    <n v="14850"/>
    <n v="995"/>
    <n v="5651"/>
    <n v="378.64"/>
    <n v="9199"/>
    <n v="616.36"/>
    <s v="Erik Penser Bank AB"/>
    <n v="1"/>
    <n v="0"/>
    <n v="0"/>
    <m/>
    <m/>
    <m/>
    <m/>
    <m/>
    <m/>
    <m/>
    <m/>
    <m/>
    <m/>
    <n v="0"/>
    <n v="0"/>
    <n v="0"/>
    <n v="0"/>
    <n v="0"/>
    <n v="31392.11"/>
    <n v="22928.27"/>
    <n v="280871.23"/>
    <m/>
    <m/>
    <m/>
    <s v=""/>
    <n v="0"/>
  </r>
  <r>
    <s v="2024-04-30"/>
    <d v="2024-04-30T00:00:00"/>
    <n v="0"/>
    <n v="7835382"/>
    <x v="1"/>
    <s v=""/>
    <d v="2022-11-15T00:00:00"/>
    <n v="180"/>
    <n v="163"/>
    <n v="17"/>
    <m/>
    <n v="36"/>
    <n v="0.14949999999999999"/>
    <n v="0.1452315500000001"/>
    <n v="1.1364617231824692E-2"/>
    <n v="243768.33"/>
    <n v="3311.13"/>
    <m/>
    <m/>
    <m/>
    <n v="251328.86"/>
    <n v="12500"/>
    <n v="295"/>
    <n v="4756.7299999999996"/>
    <n v="112.26"/>
    <n v="7743.27"/>
    <n v="182.74"/>
    <s v="Erik Penser Bank AB"/>
    <n v="1"/>
    <n v="0"/>
    <n v="0"/>
    <m/>
    <m/>
    <m/>
    <m/>
    <m/>
    <m/>
    <m/>
    <m/>
    <m/>
    <m/>
    <n v="0"/>
    <n v="0"/>
    <n v="0"/>
    <n v="0"/>
    <n v="0"/>
    <n v="29491.11"/>
    <n v="24517.599999999999"/>
    <n v="243768.33"/>
    <m/>
    <m/>
    <m/>
    <s v=""/>
    <n v="0"/>
  </r>
  <r>
    <s v="2024-04-30"/>
    <d v="2024-04-30T00:00:00"/>
    <n v="0"/>
    <n v="7846504"/>
    <x v="1"/>
    <s v=""/>
    <d v="2022-12-06T00:00:00"/>
    <n v="180"/>
    <n v="163"/>
    <n v="16"/>
    <m/>
    <n v="36"/>
    <n v="0.20200000000000001"/>
    <n v="0.20336912000000018"/>
    <n v="1.5546651270142764E-2"/>
    <n v="443749.12"/>
    <n v="9707.11"/>
    <m/>
    <m/>
    <m/>
    <n v="459044.16"/>
    <n v="25000"/>
    <n v="995"/>
    <n v="9070.99"/>
    <n v="361.03"/>
    <n v="15929.01"/>
    <n v="633.97"/>
    <s v="Erik Penser Bank AB"/>
    <n v="1"/>
    <n v="0"/>
    <n v="0"/>
    <m/>
    <m/>
    <m/>
    <m/>
    <m/>
    <m/>
    <m/>
    <m/>
    <m/>
    <m/>
    <n v="0"/>
    <n v="0"/>
    <n v="0"/>
    <n v="0"/>
    <n v="0"/>
    <n v="26766.32"/>
    <n v="20631.59"/>
    <n v="443749.12"/>
    <m/>
    <m/>
    <m/>
    <s v=""/>
    <n v="0"/>
  </r>
  <r>
    <s v="2024-04-30"/>
    <d v="2024-04-30T00:00:00"/>
    <n v="0"/>
    <n v="7847031"/>
    <x v="1"/>
    <s v=""/>
    <d v="2022-12-13T00:00:00"/>
    <n v="144"/>
    <n v="128"/>
    <n v="16"/>
    <m/>
    <n v="36"/>
    <n v="0.20349999999999999"/>
    <n v="0.20662980000000014"/>
    <n v="1.5775678676177129E-2"/>
    <n v="288637.77"/>
    <n v="4430.58"/>
    <m/>
    <m/>
    <m/>
    <n v="297561.2"/>
    <n v="15000"/>
    <n v="995"/>
    <n v="5442.6"/>
    <n v="361.03"/>
    <n v="9557.4"/>
    <n v="633.97"/>
    <s v="Erik Penser Bank AB"/>
    <n v="1"/>
    <n v="0"/>
    <n v="0"/>
    <m/>
    <m/>
    <m/>
    <m/>
    <m/>
    <m/>
    <m/>
    <m/>
    <m/>
    <m/>
    <n v="0"/>
    <n v="0"/>
    <n v="0"/>
    <n v="0"/>
    <n v="0"/>
    <n v="34730.559999999998"/>
    <n v="27012.09"/>
    <n v="288637.77"/>
    <m/>
    <m/>
    <m/>
    <s v=""/>
    <n v="0"/>
  </r>
  <r>
    <s v="2024-04-30"/>
    <d v="2024-04-30T00:00:00"/>
    <n v="0"/>
    <n v="7849052"/>
    <x v="1"/>
    <s v="monitoring_previous_S3"/>
    <d v="2022-12-13T00:00:00"/>
    <n v="170"/>
    <n v="164"/>
    <n v="16"/>
    <m/>
    <n v="36"/>
    <n v="0.184"/>
    <n v="0.17810710000000024"/>
    <n v="1.3752739232151256E-2"/>
    <n v="162040.17000000001"/>
    <n v="5648.72"/>
    <m/>
    <m/>
    <m/>
    <n v="169083.98"/>
    <n v="11550"/>
    <n v="495"/>
    <n v="4190.8"/>
    <n v="179.61"/>
    <n v="7359.2"/>
    <n v="315.39"/>
    <s v="Erik Penser Bank AB"/>
    <n v="1"/>
    <n v="0"/>
    <n v="0"/>
    <m/>
    <m/>
    <m/>
    <m/>
    <m/>
    <m/>
    <m/>
    <m/>
    <m/>
    <m/>
    <n v="0"/>
    <n v="0"/>
    <n v="0"/>
    <n v="0"/>
    <n v="0"/>
    <n v="44592.53"/>
    <n v="36969.5"/>
    <n v="162040.17000000001"/>
    <m/>
    <m/>
    <m/>
    <s v=""/>
    <n v="0"/>
  </r>
  <r>
    <s v="2024-04-30"/>
    <d v="2024-04-30T00:00:00"/>
    <n v="0"/>
    <n v="7849300"/>
    <x v="1"/>
    <s v=""/>
    <d v="2022-12-13T00:00:00"/>
    <n v="120"/>
    <n v="104"/>
    <n v="16"/>
    <m/>
    <n v="36"/>
    <n v="0.23400000000000001"/>
    <n v="0.24140440000000027"/>
    <n v="1.8183548105683123E-2"/>
    <n v="215550.89"/>
    <n v="4570.88"/>
    <m/>
    <m/>
    <m/>
    <n v="222562.84"/>
    <n v="12000"/>
    <n v="995"/>
    <n v="4354.08"/>
    <n v="361.03"/>
    <n v="7645.92"/>
    <n v="633.97"/>
    <s v="Erik Penser Bank AB"/>
    <n v="1"/>
    <n v="0"/>
    <n v="0"/>
    <m/>
    <m/>
    <m/>
    <m/>
    <m/>
    <m/>
    <m/>
    <m/>
    <m/>
    <m/>
    <n v="0"/>
    <n v="0"/>
    <n v="0"/>
    <n v="0"/>
    <n v="0"/>
    <n v="25718.67"/>
    <n v="19344.150000000001"/>
    <n v="215550.89"/>
    <m/>
    <m/>
    <m/>
    <s v=""/>
    <n v="0"/>
  </r>
  <r>
    <s v="2024-04-30"/>
    <d v="2024-04-30T00:00:00"/>
    <n v="0"/>
    <n v="7848740"/>
    <x v="1"/>
    <s v="monitoring_previous_S3"/>
    <d v="2022-12-13T00:00:00"/>
    <n v="180"/>
    <n v="164"/>
    <n v="16"/>
    <m/>
    <n v="36"/>
    <n v="0.20349999999999999"/>
    <n v="0.20500120000000016"/>
    <n v="1.5661358200943498E-2"/>
    <n v="273157.12"/>
    <n v="8781.93"/>
    <m/>
    <m/>
    <m/>
    <n v="282636.25"/>
    <n v="16872.150000000001"/>
    <n v="1995"/>
    <n v="6121.89"/>
    <n v="723.87"/>
    <n v="10750.26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74759.48"/>
    <n v="60441.52"/>
    <n v="273157.12"/>
    <m/>
    <m/>
    <m/>
    <s v=""/>
    <n v="0"/>
  </r>
  <r>
    <s v="2024-04-30"/>
    <d v="2024-04-30T00:00:00"/>
    <n v="0"/>
    <n v="7847775"/>
    <x v="1"/>
    <s v=""/>
    <d v="2022-12-08T00:00:00"/>
    <n v="144"/>
    <n v="127"/>
    <n v="16"/>
    <m/>
    <n v="36"/>
    <n v="0.21199999999999999"/>
    <n v="0.21670340000000021"/>
    <n v="1.6479673306602383E-2"/>
    <n v="134855.07999999999"/>
    <n v="2864.66"/>
    <m/>
    <m/>
    <m/>
    <n v="138997.75"/>
    <n v="8496.76"/>
    <n v="1995"/>
    <n v="3082.96"/>
    <n v="723.87"/>
    <n v="5413.8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7970.9"/>
    <n v="6066.87"/>
    <n v="134855.07999999999"/>
    <m/>
    <m/>
    <m/>
    <s v=""/>
    <n v="0"/>
  </r>
  <r>
    <s v="2024-04-30"/>
    <d v="2024-04-30T00:00:00"/>
    <n v="0"/>
    <n v="7847544"/>
    <x v="1"/>
    <s v=""/>
    <d v="2022-12-14T00:00:00"/>
    <n v="120"/>
    <n v="104"/>
    <n v="16"/>
    <m/>
    <n v="36"/>
    <n v="0.14449999999999999"/>
    <n v="0.13806300000000016"/>
    <n v="1.0835548671922268E-2"/>
    <n v="220455.26"/>
    <n v="3046.16"/>
    <m/>
    <m/>
    <m/>
    <n v="227626.5"/>
    <n v="11750"/>
    <n v="495"/>
    <n v="4263.37"/>
    <n v="179.61"/>
    <n v="7486.63"/>
    <n v="315.39"/>
    <s v="Erik Penser Bank AB"/>
    <n v="1"/>
    <n v="0"/>
    <n v="0"/>
    <m/>
    <m/>
    <m/>
    <m/>
    <m/>
    <m/>
    <m/>
    <m/>
    <m/>
    <m/>
    <n v="0"/>
    <n v="0"/>
    <n v="0"/>
    <n v="0"/>
    <n v="0"/>
    <n v="25416.3"/>
    <n v="21398.16"/>
    <n v="220455.26"/>
    <m/>
    <m/>
    <m/>
    <s v=""/>
    <n v="0"/>
  </r>
  <r>
    <s v="2024-04-30"/>
    <d v="2024-04-30T00:00:00"/>
    <n v="0"/>
    <n v="7847742"/>
    <x v="1"/>
    <s v="monitoring_previous_S3"/>
    <d v="2023-01-31T00:00:00"/>
    <n v="180"/>
    <n v="165"/>
    <n v="15"/>
    <m/>
    <n v="36"/>
    <n v="0.19"/>
    <n v="0.18502341000000017"/>
    <n v="1.4247360702058565E-2"/>
    <n v="304488.13"/>
    <n v="9649.75"/>
    <m/>
    <m/>
    <m/>
    <n v="317683.53999999998"/>
    <n v="22129.439999999999"/>
    <n v="1995"/>
    <n v="7626.58"/>
    <n v="687.55"/>
    <n v="14502.86"/>
    <n v="1307.45"/>
    <s v="Erik Penser Bank AB"/>
    <n v="1"/>
    <n v="0"/>
    <n v="0"/>
    <m/>
    <m/>
    <m/>
    <m/>
    <m/>
    <m/>
    <m/>
    <m/>
    <m/>
    <m/>
    <n v="0"/>
    <n v="0"/>
    <n v="0"/>
    <n v="0"/>
    <n v="0"/>
    <n v="72560.08"/>
    <n v="59071.85"/>
    <n v="304488.13"/>
    <m/>
    <m/>
    <m/>
    <s v=""/>
    <n v="0"/>
  </r>
  <r>
    <s v="2024-04-30"/>
    <d v="2024-04-30T00:00:00"/>
    <n v="0"/>
    <n v="7845233"/>
    <x v="1"/>
    <s v=""/>
    <d v="2022-12-05T00:00:00"/>
    <n v="108"/>
    <n v="91"/>
    <n v="16"/>
    <m/>
    <n v="36"/>
    <n v="0.20200000000000001"/>
    <n v="0.20166431000000015"/>
    <n v="1.5426680298415985E-2"/>
    <n v="189417.03"/>
    <n v="3729.26"/>
    <m/>
    <m/>
    <m/>
    <n v="196073.25"/>
    <n v="12441.69"/>
    <n v="1995"/>
    <n v="4514.34"/>
    <n v="723.87"/>
    <n v="7927.3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0689.86"/>
    <n v="8320.9699999999993"/>
    <n v="189417.03"/>
    <m/>
    <m/>
    <m/>
    <s v=""/>
    <n v="0"/>
  </r>
  <r>
    <s v="2024-04-30"/>
    <d v="2024-04-30T00:00:00"/>
    <n v="0"/>
    <n v="7840747"/>
    <x v="1"/>
    <s v=""/>
    <d v="2022-12-01T00:00:00"/>
    <n v="180"/>
    <n v="163"/>
    <n v="16"/>
    <m/>
    <n v="36"/>
    <n v="0.24349999999999999"/>
    <n v="0.25588959999999988"/>
    <n v="1.9168336044683709E-2"/>
    <n v="118316.76"/>
    <n v="8106.5"/>
    <m/>
    <m/>
    <m/>
    <n v="121696.9"/>
    <n v="6300"/>
    <n v="995"/>
    <n v="2285.89"/>
    <n v="361.03"/>
    <n v="4014.11"/>
    <n v="633.97"/>
    <s v="Erik Penser Bank AB"/>
    <n v="1"/>
    <n v="0"/>
    <n v="0"/>
    <m/>
    <m/>
    <m/>
    <m/>
    <m/>
    <m/>
    <m/>
    <m/>
    <m/>
    <m/>
    <n v="0"/>
    <n v="0"/>
    <n v="0"/>
    <n v="0"/>
    <n v="0"/>
    <n v="38071.19"/>
    <n v="30060.99"/>
    <n v="118316.76"/>
    <m/>
    <m/>
    <m/>
    <s v=""/>
    <n v="0"/>
  </r>
  <r>
    <s v="2024-04-30"/>
    <d v="2024-04-30T00:00:00"/>
    <n v="0"/>
    <n v="7841091"/>
    <x v="1"/>
    <s v=""/>
    <d v="2022-11-29T00:00:00"/>
    <n v="144"/>
    <n v="127"/>
    <n v="17"/>
    <m/>
    <n v="36"/>
    <n v="0.27950000000000003"/>
    <n v="0.29875839999999992"/>
    <n v="2.2022976875463174E-2"/>
    <n v="299718.15999999997"/>
    <n v="7824.28"/>
    <m/>
    <m/>
    <m/>
    <n v="308858.32"/>
    <n v="15750"/>
    <n v="995"/>
    <n v="5993.48"/>
    <n v="378.64"/>
    <n v="9756.52"/>
    <n v="616.36"/>
    <s v="Erik Penser Bank AB"/>
    <n v="1"/>
    <n v="0"/>
    <n v="0"/>
    <m/>
    <m/>
    <m/>
    <m/>
    <m/>
    <m/>
    <m/>
    <m/>
    <m/>
    <m/>
    <n v="0"/>
    <n v="0"/>
    <n v="0"/>
    <n v="0"/>
    <n v="0"/>
    <n v="36949.839999999997"/>
    <n v="26159.88"/>
    <n v="299718.15999999997"/>
    <m/>
    <m/>
    <m/>
    <s v=""/>
    <n v="0"/>
  </r>
  <r>
    <s v="2024-04-30"/>
    <d v="2024-04-30T00:00:00"/>
    <n v="0"/>
    <n v="7842735"/>
    <x v="1"/>
    <s v=""/>
    <d v="2022-11-29T00:00:00"/>
    <n v="72"/>
    <n v="55"/>
    <n v="17"/>
    <m/>
    <n v="36"/>
    <n v="0.224"/>
    <n v="0.23484900000000014"/>
    <n v="1.7734407408493968E-2"/>
    <n v="90089.45"/>
    <n v="4364.29"/>
    <m/>
    <m/>
    <m/>
    <n v="91858.02"/>
    <n v="3850"/>
    <n v="995"/>
    <n v="1465.07"/>
    <n v="378.64"/>
    <n v="2384.9299999999998"/>
    <n v="616.36"/>
    <s v="Erik Penser Bank AB"/>
    <n v="1"/>
    <n v="0"/>
    <n v="0"/>
    <m/>
    <m/>
    <m/>
    <m/>
    <m/>
    <m/>
    <m/>
    <m/>
    <m/>
    <m/>
    <n v="0"/>
    <n v="0"/>
    <n v="0"/>
    <n v="0"/>
    <n v="0"/>
    <n v="18553.39"/>
    <n v="14734.51"/>
    <n v="90089.45"/>
    <m/>
    <m/>
    <m/>
    <s v=""/>
    <n v="0"/>
  </r>
  <r>
    <s v="2024-04-30"/>
    <d v="2024-04-30T00:00:00"/>
    <n v="0"/>
    <n v="7842917"/>
    <x v="1"/>
    <s v=""/>
    <d v="2022-12-07T00:00:00"/>
    <n v="144"/>
    <n v="127"/>
    <n v="16"/>
    <m/>
    <n v="36"/>
    <n v="0.25600000000000001"/>
    <n v="0.26761919999999983"/>
    <n v="1.9958182500940946E-2"/>
    <n v="262462.76"/>
    <n v="6176.44"/>
    <m/>
    <m/>
    <m/>
    <n v="271386.19"/>
    <n v="15000"/>
    <n v="995"/>
    <n v="5442.6"/>
    <n v="361.03"/>
    <n v="9557.4"/>
    <n v="633.97"/>
    <s v="Erik Penser Bank AB"/>
    <n v="1"/>
    <n v="0"/>
    <n v="0"/>
    <m/>
    <m/>
    <m/>
    <m/>
    <m/>
    <m/>
    <m/>
    <m/>
    <m/>
    <m/>
    <n v="0"/>
    <n v="0"/>
    <n v="0"/>
    <n v="0"/>
    <n v="0"/>
    <n v="32217.4"/>
    <n v="23522.75"/>
    <n v="262462.76"/>
    <m/>
    <m/>
    <m/>
    <s v=""/>
    <n v="0"/>
  </r>
  <r>
    <s v="2024-04-30"/>
    <d v="2024-04-30T00:00:00"/>
    <n v="0"/>
    <n v="7843345"/>
    <x v="1"/>
    <s v="monitoring_previous_S3"/>
    <d v="2022-11-29T00:00:00"/>
    <n v="180"/>
    <n v="163"/>
    <n v="17"/>
    <m/>
    <n v="36"/>
    <n v="0.1215"/>
    <n v="0.12006586000000004"/>
    <n v="9.4937014421401233E-3"/>
    <n v="263171.45"/>
    <n v="3954.92"/>
    <m/>
    <m/>
    <m/>
    <n v="267990.86"/>
    <n v="8775"/>
    <n v="995"/>
    <n v="3339.23"/>
    <n v="378.64"/>
    <n v="5435.77"/>
    <n v="616.36"/>
    <s v="Erik Penser Bank AB"/>
    <n v="1"/>
    <n v="0"/>
    <n v="0"/>
    <m/>
    <m/>
    <m/>
    <m/>
    <m/>
    <m/>
    <m/>
    <m/>
    <m/>
    <m/>
    <n v="0"/>
    <n v="0"/>
    <n v="0"/>
    <n v="0"/>
    <n v="0"/>
    <n v="68995.02"/>
    <n v="60518.92"/>
    <n v="263171.45"/>
    <m/>
    <m/>
    <m/>
    <s v=""/>
    <n v="0"/>
  </r>
  <r>
    <s v="2024-04-30"/>
    <d v="2024-04-30T00:00:00"/>
    <n v="0"/>
    <n v="7857170"/>
    <x v="1"/>
    <s v=""/>
    <d v="2023-01-05T00:00:00"/>
    <n v="144"/>
    <n v="128"/>
    <n v="15"/>
    <m/>
    <n v="36"/>
    <n v="0.26950000000000002"/>
    <n v="0.27989320000000006"/>
    <n v="2.0777546606220998E-2"/>
    <n v="206782.35"/>
    <n v="5017.3999999999996"/>
    <m/>
    <m/>
    <m/>
    <n v="215292.22"/>
    <n v="14979.93"/>
    <n v="1995"/>
    <n v="5162.6099999999997"/>
    <n v="687.55"/>
    <n v="9817.32"/>
    <n v="1307.45"/>
    <s v="Erik Penser Bank AB"/>
    <n v="1"/>
    <n v="0"/>
    <n v="0"/>
    <m/>
    <m/>
    <m/>
    <m/>
    <m/>
    <m/>
    <m/>
    <m/>
    <m/>
    <m/>
    <n v="0"/>
    <n v="0"/>
    <n v="0"/>
    <n v="0"/>
    <n v="0"/>
    <n v="25581.52"/>
    <n v="18454.650000000001"/>
    <n v="206782.35"/>
    <m/>
    <m/>
    <m/>
    <s v=""/>
    <n v="0"/>
  </r>
  <r>
    <s v="2024-04-30"/>
    <d v="2024-04-30T00:00:00"/>
    <n v="0"/>
    <n v="7855778"/>
    <x v="1"/>
    <s v=""/>
    <d v="2022-12-29T00:00:00"/>
    <n v="84"/>
    <n v="68"/>
    <n v="16"/>
    <m/>
    <n v="36"/>
    <n v="0.17499999999999999"/>
    <n v="0.1683878000000002"/>
    <n v="1.3053143724235383E-2"/>
    <n v="192940.51"/>
    <n v="5318.34"/>
    <m/>
    <m/>
    <m/>
    <n v="199984.32"/>
    <n v="11550"/>
    <n v="495"/>
    <n v="4190.8"/>
    <n v="179.61"/>
    <n v="7359.2"/>
    <n v="315.39"/>
    <s v="Erik Penser Bank AB"/>
    <n v="1"/>
    <n v="0"/>
    <n v="0"/>
    <m/>
    <m/>
    <m/>
    <m/>
    <m/>
    <m/>
    <m/>
    <m/>
    <m/>
    <m/>
    <n v="0"/>
    <n v="0"/>
    <n v="0"/>
    <n v="0"/>
    <n v="0"/>
    <n v="47436.41"/>
    <n v="40151.78"/>
    <n v="192940.51"/>
    <m/>
    <m/>
    <m/>
    <s v=""/>
    <n v="0"/>
  </r>
  <r>
    <s v="2024-04-30"/>
    <d v="2024-04-30T00:00:00"/>
    <n v="0"/>
    <n v="7854862"/>
    <x v="1"/>
    <s v=""/>
    <d v="2023-01-10T00:00:00"/>
    <n v="156"/>
    <n v="140"/>
    <n v="15"/>
    <m/>
    <n v="36"/>
    <n v="0.1925"/>
    <n v="0.18865330000000013"/>
    <n v="1.4505895186028406E-2"/>
    <n v="292872.55"/>
    <n v="11036.26"/>
    <m/>
    <m/>
    <m/>
    <n v="304952.36"/>
    <n v="20427.18"/>
    <n v="1995"/>
    <n v="7039.92"/>
    <n v="687.55"/>
    <n v="13387.26"/>
    <n v="1307.45"/>
    <s v="Erik Penser Bank AB"/>
    <n v="1"/>
    <n v="0"/>
    <n v="0"/>
    <m/>
    <m/>
    <m/>
    <m/>
    <m/>
    <m/>
    <m/>
    <m/>
    <m/>
    <m/>
    <n v="0"/>
    <n v="0"/>
    <n v="0"/>
    <n v="0"/>
    <n v="0"/>
    <n v="69445.97"/>
    <n v="56397.33"/>
    <n v="292872.55"/>
    <m/>
    <m/>
    <m/>
    <s v=""/>
    <n v="0"/>
  </r>
  <r>
    <s v="2024-04-30"/>
    <d v="2024-04-30T00:00:00"/>
    <n v="0"/>
    <n v="7855356"/>
    <x v="1"/>
    <s v=""/>
    <d v="2023-01-11T00:00:00"/>
    <n v="24"/>
    <n v="8"/>
    <n v="15"/>
    <m/>
    <n v="8"/>
    <n v="0.19600000000000001"/>
    <n v="0.16852500000000009"/>
    <n v="1.3063056447232269E-2"/>
    <n v="42336.57"/>
    <n v="2110.6799999999998"/>
    <m/>
    <m/>
    <m/>
    <n v="42944.45"/>
    <n v="5000"/>
    <n v="495"/>
    <n v="4325.33"/>
    <n v="428.21"/>
    <n v="674.67"/>
    <n v="66.790000000000006"/>
    <s v="Erik Penser Bank AB"/>
    <n v="1"/>
    <n v="0"/>
    <n v="0"/>
    <m/>
    <m/>
    <m/>
    <m/>
    <m/>
    <m/>
    <m/>
    <m/>
    <m/>
    <m/>
    <n v="0"/>
    <n v="0"/>
    <n v="0"/>
    <n v="0"/>
    <n v="0"/>
    <n v="3298.2"/>
    <n v="3143.31"/>
    <n v="42336.57"/>
    <m/>
    <m/>
    <m/>
    <s v=""/>
    <n v="0"/>
  </r>
  <r>
    <s v="2024-04-30"/>
    <d v="2024-04-30T00:00:00"/>
    <n v="0"/>
    <n v="7849524"/>
    <x v="1"/>
    <s v=""/>
    <d v="2022-12-12T00:00:00"/>
    <n v="96"/>
    <n v="79"/>
    <n v="16"/>
    <m/>
    <n v="36"/>
    <n v="0.17749999999999999"/>
    <n v="0.17358700000000016"/>
    <n v="1.3428043005470292E-2"/>
    <n v="240745.11"/>
    <n v="7991.01"/>
    <m/>
    <m/>
    <m/>
    <n v="248872.09"/>
    <n v="13250"/>
    <n v="495"/>
    <n v="4807.63"/>
    <n v="179.61"/>
    <n v="8442.3700000000008"/>
    <n v="315.39"/>
    <s v="Erik Penser Bank AB"/>
    <n v="1"/>
    <n v="0"/>
    <n v="0"/>
    <m/>
    <m/>
    <m/>
    <m/>
    <m/>
    <m/>
    <m/>
    <m/>
    <m/>
    <m/>
    <n v="0"/>
    <n v="0"/>
    <n v="0"/>
    <n v="0"/>
    <n v="0"/>
    <n v="61093.13"/>
    <n v="51292.39"/>
    <n v="240745.11"/>
    <m/>
    <m/>
    <m/>
    <s v=""/>
    <n v="0"/>
  </r>
  <r>
    <s v="2024-04-30"/>
    <d v="2024-04-30T00:00:00"/>
    <n v="0"/>
    <n v="7853922"/>
    <x v="1"/>
    <s v=""/>
    <d v="2022-12-22T00:00:00"/>
    <n v="180"/>
    <n v="164"/>
    <n v="16"/>
    <m/>
    <n v="36"/>
    <n v="0.27200000000000002"/>
    <n v="0.29031620999999996"/>
    <n v="2.1467710002473606E-2"/>
    <n v="226843.11"/>
    <n v="8109.88"/>
    <m/>
    <m/>
    <m/>
    <n v="233536.48"/>
    <n v="11500"/>
    <n v="995"/>
    <n v="4172.66"/>
    <n v="361.03"/>
    <n v="7327.34"/>
    <n v="633.97"/>
    <s v="Erik Penser Bank AB"/>
    <n v="1"/>
    <n v="0"/>
    <n v="0"/>
    <m/>
    <m/>
    <m/>
    <m/>
    <m/>
    <m/>
    <m/>
    <m/>
    <m/>
    <m/>
    <n v="0"/>
    <n v="0"/>
    <n v="0"/>
    <n v="0"/>
    <n v="0"/>
    <n v="62526.09"/>
    <n v="46948.18"/>
    <n v="226843.11"/>
    <m/>
    <m/>
    <m/>
    <s v=""/>
    <n v="0"/>
  </r>
  <r>
    <s v="2024-04-30"/>
    <d v="2024-04-30T00:00:00"/>
    <n v="0"/>
    <n v="7858905"/>
    <x v="1"/>
    <s v=""/>
    <d v="2023-01-05T00:00:00"/>
    <n v="180"/>
    <n v="164"/>
    <n v="15"/>
    <m/>
    <n v="36"/>
    <n v="0.25950000000000001"/>
    <n v="0.26834460000000004"/>
    <n v="2.0006809138995107E-2"/>
    <n v="296789.59000000003"/>
    <n v="21504.7"/>
    <m/>
    <m/>
    <m/>
    <n v="308869.40000000002"/>
    <n v="20427.18"/>
    <n v="1995"/>
    <n v="7039.92"/>
    <n v="687.55"/>
    <n v="13387.26"/>
    <n v="1307.45"/>
    <s v="Erik Penser Bank AB"/>
    <n v="1"/>
    <n v="0"/>
    <n v="0"/>
    <m/>
    <m/>
    <m/>
    <m/>
    <m/>
    <m/>
    <m/>
    <m/>
    <m/>
    <m/>
    <n v="0"/>
    <n v="0"/>
    <n v="0"/>
    <n v="0"/>
    <n v="0"/>
    <n v="96744.57"/>
    <n v="75682.149999999994"/>
    <n v="296789.59000000003"/>
    <m/>
    <m/>
    <m/>
    <s v=""/>
    <n v="0"/>
  </r>
  <r>
    <s v="2024-04-30"/>
    <d v="2024-04-30T00:00:00"/>
    <n v="0"/>
    <n v="7857956"/>
    <x v="1"/>
    <s v="monitoring_paymentrelief"/>
    <d v="2023-01-11T00:00:00"/>
    <n v="220"/>
    <n v="217"/>
    <n v="15"/>
    <m/>
    <n v="36"/>
    <n v="0.20150000000000001"/>
    <n v="0.20335285000000017"/>
    <n v="1.554550705345692E-2"/>
    <n v="407590"/>
    <n v="0"/>
    <m/>
    <m/>
    <m/>
    <n v="421388.71"/>
    <n v="22050"/>
    <n v="995"/>
    <n v="7599.2"/>
    <n v="342.91"/>
    <n v="14450.8"/>
    <n v="652.09"/>
    <s v="Erik Penser Bank AB"/>
    <n v="1"/>
    <n v="0"/>
    <n v="0"/>
    <m/>
    <m/>
    <m/>
    <m/>
    <m/>
    <m/>
    <m/>
    <m/>
    <m/>
    <m/>
    <n v="0"/>
    <n v="0"/>
    <n v="0"/>
    <n v="0"/>
    <n v="0"/>
    <n v="2129.7199999999998"/>
    <n v="1625.64"/>
    <n v="407590"/>
    <m/>
    <m/>
    <m/>
    <s v=""/>
    <n v="0"/>
  </r>
  <r>
    <s v="2024-04-30"/>
    <d v="2024-04-30T00:00:00"/>
    <n v="0"/>
    <n v="7857477"/>
    <x v="1"/>
    <s v=""/>
    <d v="2023-01-02T00:00:00"/>
    <n v="228"/>
    <n v="223"/>
    <n v="15"/>
    <m/>
    <n v="36"/>
    <n v="0.14199999999999999"/>
    <n v="0.13612340000000012"/>
    <n v="1.0691873119514472E-2"/>
    <n v="289762.21999999997"/>
    <n v="3716.11"/>
    <m/>
    <m/>
    <m/>
    <n v="299432.13"/>
    <n v="15750"/>
    <n v="995"/>
    <n v="5428"/>
    <n v="342.91"/>
    <n v="10322"/>
    <n v="652.09"/>
    <s v="Erik Penser Bank AB"/>
    <n v="1"/>
    <n v="0"/>
    <n v="0"/>
    <m/>
    <m/>
    <m/>
    <m/>
    <m/>
    <m/>
    <m/>
    <m/>
    <m/>
    <m/>
    <n v="0"/>
    <n v="0"/>
    <n v="0"/>
    <n v="0"/>
    <n v="0"/>
    <n v="35647.360000000001"/>
    <n v="29910.2"/>
    <n v="289762.21999999997"/>
    <m/>
    <m/>
    <m/>
    <s v=""/>
    <n v="0"/>
  </r>
  <r>
    <s v="2024-04-30"/>
    <d v="2024-04-30T00:00:00"/>
    <n v="0"/>
    <n v="7857592"/>
    <x v="1"/>
    <s v=""/>
    <d v="2023-01-05T00:00:00"/>
    <n v="180"/>
    <n v="164"/>
    <n v="15"/>
    <m/>
    <n v="36"/>
    <n v="0.24"/>
    <n v="0.24767060000000021"/>
    <n v="1.8610846625542798E-2"/>
    <n v="165581.99"/>
    <n v="9261.69"/>
    <m/>
    <m/>
    <m/>
    <n v="171483.55"/>
    <n v="10000"/>
    <n v="995"/>
    <n v="3446.35"/>
    <n v="342.91"/>
    <n v="6553.65"/>
    <n v="652.09"/>
    <s v="Erik Penser Bank AB"/>
    <n v="1"/>
    <n v="0"/>
    <n v="0"/>
    <m/>
    <m/>
    <m/>
    <m/>
    <m/>
    <m/>
    <m/>
    <m/>
    <m/>
    <m/>
    <n v="0"/>
    <n v="0"/>
    <n v="0"/>
    <n v="0"/>
    <n v="0"/>
    <n v="51143.360000000001"/>
    <n v="40385.65"/>
    <n v="165581.99"/>
    <m/>
    <m/>
    <m/>
    <s v=""/>
    <n v="0"/>
  </r>
  <r>
    <s v="2024-04-30"/>
    <d v="2024-04-30T00:00:00"/>
    <n v="0"/>
    <n v="7860091"/>
    <x v="1"/>
    <s v=""/>
    <d v="2023-01-05T00:00:00"/>
    <n v="36"/>
    <n v="20"/>
    <n v="15"/>
    <m/>
    <n v="20"/>
    <n v="0.252"/>
    <n v="0.23521060000000019"/>
    <n v="1.7759239183257947E-2"/>
    <n v="122970.99"/>
    <n v="4539.7700000000004"/>
    <m/>
    <m/>
    <m/>
    <n v="126888.12"/>
    <n v="9450"/>
    <n v="995"/>
    <n v="5071.8999999999996"/>
    <n v="534.03"/>
    <n v="4378.1000000000004"/>
    <n v="460.97"/>
    <s v="Erik Penser Bank AB"/>
    <n v="1"/>
    <n v="0"/>
    <n v="0"/>
    <m/>
    <m/>
    <m/>
    <m/>
    <m/>
    <m/>
    <m/>
    <m/>
    <m/>
    <m/>
    <n v="0"/>
    <n v="0"/>
    <n v="0"/>
    <n v="0"/>
    <n v="0"/>
    <n v="17538.439999999999"/>
    <n v="15474.04"/>
    <n v="122970.99"/>
    <m/>
    <m/>
    <m/>
    <s v=""/>
    <n v="0"/>
  </r>
  <r>
    <s v="2024-04-30"/>
    <d v="2024-04-30T00:00:00"/>
    <n v="0"/>
    <n v="7859390"/>
    <x v="1"/>
    <s v="monitoring_previous_S3"/>
    <d v="2023-01-04T00:00:00"/>
    <n v="170"/>
    <n v="164"/>
    <n v="15"/>
    <m/>
    <n v="36"/>
    <n v="0.27950000000000003"/>
    <n v="0.29993970999999986"/>
    <n v="2.2100410966280792E-2"/>
    <n v="146759.76999999999"/>
    <n v="5704.28"/>
    <m/>
    <m/>
    <m/>
    <n v="151022.92000000001"/>
    <n v="7500"/>
    <n v="995"/>
    <n v="2584.7600000000002"/>
    <n v="342.91"/>
    <n v="4915.24"/>
    <n v="652.09"/>
    <s v="Erik Penser Bank AB"/>
    <n v="1"/>
    <n v="0"/>
    <n v="0"/>
    <m/>
    <m/>
    <m/>
    <m/>
    <m/>
    <m/>
    <m/>
    <m/>
    <m/>
    <m/>
    <n v="0"/>
    <n v="0"/>
    <n v="0"/>
    <n v="0"/>
    <n v="0"/>
    <n v="40583.14"/>
    <n v="30233.22"/>
    <n v="146759.76999999999"/>
    <m/>
    <m/>
    <m/>
    <s v=""/>
    <n v="0"/>
  </r>
  <r>
    <s v="2024-04-30"/>
    <d v="2024-04-30T00:00:00"/>
    <n v="0"/>
    <n v="7859648"/>
    <x v="1"/>
    <s v=""/>
    <d v="2023-01-05T00:00:00"/>
    <n v="180"/>
    <n v="164"/>
    <n v="15"/>
    <m/>
    <n v="36"/>
    <n v="0.23150000000000001"/>
    <n v="0.24331011000000016"/>
    <n v="1.8313709216897456E-2"/>
    <n v="230202.79"/>
    <n v="4794.76"/>
    <m/>
    <m/>
    <m/>
    <n v="235999.49"/>
    <n v="9840"/>
    <n v="995"/>
    <n v="3391.21"/>
    <n v="342.91"/>
    <n v="6448.79"/>
    <n v="652.09"/>
    <s v="Erik Penser Bank AB"/>
    <n v="1"/>
    <n v="0"/>
    <n v="0"/>
    <m/>
    <m/>
    <m/>
    <m/>
    <m/>
    <m/>
    <m/>
    <m/>
    <m/>
    <m/>
    <n v="0"/>
    <n v="0"/>
    <n v="0"/>
    <n v="0"/>
    <n v="0"/>
    <n v="28393.03"/>
    <n v="21189.62"/>
    <n v="230202.79"/>
    <m/>
    <m/>
    <m/>
    <s v=""/>
    <n v="0"/>
  </r>
  <r>
    <s v="2024-04-30"/>
    <d v="2024-04-30T00:00:00"/>
    <n v="0"/>
    <n v="7859804"/>
    <x v="1"/>
    <s v=""/>
    <d v="2023-01-13T00:00:00"/>
    <n v="132"/>
    <n v="117"/>
    <n v="15"/>
    <m/>
    <n v="36"/>
    <n v="0.1545"/>
    <n v="0.14846865000000012"/>
    <n v="1.1602534298810863E-2"/>
    <n v="274192.37"/>
    <n v="3876.44"/>
    <m/>
    <m/>
    <m/>
    <n v="283698.43"/>
    <n v="15000"/>
    <n v="495"/>
    <n v="5169.53"/>
    <n v="170.59"/>
    <n v="9830.4699999999993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32272.75"/>
    <n v="26809.37"/>
    <n v="274192.37"/>
    <m/>
    <m/>
    <m/>
    <s v=""/>
    <n v="0"/>
  </r>
  <r>
    <s v="2024-04-30"/>
    <d v="2024-04-30T00:00:00"/>
    <n v="0"/>
    <n v="7861867"/>
    <x v="1"/>
    <s v=""/>
    <d v="2023-01-16T00:00:00"/>
    <n v="120"/>
    <n v="105"/>
    <n v="15"/>
    <m/>
    <n v="36"/>
    <n v="0.26950000000000002"/>
    <n v="0.28000819999999993"/>
    <n v="2.0785189438860208E-2"/>
    <n v="267780.88"/>
    <n v="20286.580000000002"/>
    <m/>
    <m/>
    <m/>
    <n v="278521.96000000002"/>
    <n v="18384.46"/>
    <n v="1995"/>
    <n v="6335.93"/>
    <n v="687.55"/>
    <n v="12048.53"/>
    <n v="1307.45"/>
    <s v="Erik Penser Bank AB"/>
    <n v="1"/>
    <n v="0"/>
    <n v="0"/>
    <m/>
    <m/>
    <m/>
    <m/>
    <m/>
    <m/>
    <m/>
    <m/>
    <m/>
    <m/>
    <n v="0"/>
    <n v="0"/>
    <n v="0"/>
    <n v="0"/>
    <n v="0"/>
    <n v="85679.57"/>
    <n v="66695.88"/>
    <n v="267780.88"/>
    <m/>
    <m/>
    <m/>
    <s v=""/>
    <n v="0"/>
  </r>
  <r>
    <s v="2024-04-30"/>
    <d v="2024-04-30T00:00:00"/>
    <n v="0"/>
    <n v="7860695"/>
    <x v="1"/>
    <s v=""/>
    <d v="2023-01-11T00:00:00"/>
    <n v="228"/>
    <n v="224"/>
    <n v="15"/>
    <m/>
    <n v="36"/>
    <n v="0.14199999999999999"/>
    <n v="0.13597810000000007"/>
    <n v="1.0681100995164838E-2"/>
    <n v="247072"/>
    <n v="3396.99"/>
    <m/>
    <m/>
    <m/>
    <n v="255398.41"/>
    <n v="13000"/>
    <n v="295"/>
    <n v="4480.26"/>
    <n v="101.67"/>
    <n v="8519.74"/>
    <n v="193.33"/>
    <s v="Erik Penser Bank AB"/>
    <n v="1"/>
    <n v="0"/>
    <n v="0"/>
    <m/>
    <m/>
    <m/>
    <m/>
    <m/>
    <m/>
    <m/>
    <m/>
    <m/>
    <m/>
    <n v="0"/>
    <n v="0"/>
    <n v="0"/>
    <n v="0"/>
    <n v="0"/>
    <n v="30434.68"/>
    <n v="25540.62"/>
    <n v="247072"/>
    <m/>
    <m/>
    <m/>
    <s v=""/>
    <n v="0"/>
  </r>
  <r>
    <s v="2024-04-30"/>
    <d v="2024-04-30T00:00:00"/>
    <n v="0"/>
    <n v="7863749"/>
    <x v="1"/>
    <s v=""/>
    <d v="2023-01-17T00:00:00"/>
    <n v="48"/>
    <n v="33"/>
    <n v="15"/>
    <m/>
    <n v="33"/>
    <n v="0.1885"/>
    <n v="0.16929000000000019"/>
    <n v="1.3118308274217227E-2"/>
    <n v="69393.36"/>
    <n v="1380.14"/>
    <m/>
    <m/>
    <m/>
    <n v="72232.820000000007"/>
    <n v="5000"/>
    <n v="495"/>
    <n v="1848.55"/>
    <n v="183.01"/>
    <n v="3151.45"/>
    <n v="311.99"/>
    <s v="Erik Penser Bank AB"/>
    <n v="1"/>
    <n v="0"/>
    <n v="0"/>
    <m/>
    <m/>
    <m/>
    <m/>
    <m/>
    <m/>
    <m/>
    <m/>
    <m/>
    <m/>
    <n v="0"/>
    <n v="0"/>
    <n v="0"/>
    <n v="0"/>
    <n v="0"/>
    <n v="5382.27"/>
    <n v="4623.49"/>
    <n v="69393.36"/>
    <m/>
    <m/>
    <m/>
    <s v=""/>
    <n v="0"/>
  </r>
  <r>
    <s v="2024-04-30"/>
    <d v="2024-04-30T00:00:00"/>
    <n v="0"/>
    <n v="7863277"/>
    <x v="1"/>
    <s v=""/>
    <d v="2023-01-12T00:00:00"/>
    <n v="188"/>
    <n v="184"/>
    <n v="15"/>
    <m/>
    <n v="36"/>
    <n v="0.23200000000000001"/>
    <n v="0.23549000000000023"/>
    <n v="1.7778421561119639E-2"/>
    <n v="297550.15000000002"/>
    <n v="11797.57"/>
    <m/>
    <m/>
    <m/>
    <n v="309629.96000000002"/>
    <n v="20427.18"/>
    <n v="1995"/>
    <n v="7039.92"/>
    <n v="687.55"/>
    <n v="13387.26"/>
    <n v="1307.45"/>
    <s v="Erik Penser Bank AB"/>
    <n v="1"/>
    <n v="0"/>
    <n v="0"/>
    <m/>
    <m/>
    <m/>
    <m/>
    <m/>
    <m/>
    <m/>
    <m/>
    <m/>
    <m/>
    <n v="0"/>
    <n v="0"/>
    <n v="0"/>
    <n v="0"/>
    <n v="0"/>
    <n v="82930.039999999994"/>
    <n v="65218.02"/>
    <n v="297550.15000000002"/>
    <m/>
    <m/>
    <m/>
    <s v=""/>
    <n v="0"/>
  </r>
  <r>
    <s v="2024-04-30"/>
    <d v="2024-04-30T00:00:00"/>
    <n v="0"/>
    <n v="7863426"/>
    <x v="1"/>
    <s v=""/>
    <d v="2023-01-16T00:00:00"/>
    <n v="144"/>
    <n v="129"/>
    <n v="15"/>
    <m/>
    <n v="36"/>
    <n v="0.27950000000000003"/>
    <n v="0.30047320000000011"/>
    <n v="2.2135359742748939E-2"/>
    <n v="106275.81"/>
    <n v="2693.37"/>
    <m/>
    <m/>
    <m/>
    <n v="109228.23"/>
    <n v="5500"/>
    <n v="995"/>
    <n v="1895.49"/>
    <n v="342.91"/>
    <n v="3604.51"/>
    <n v="652.09"/>
    <s v="Erik Penser Bank AB"/>
    <n v="1"/>
    <n v="0"/>
    <n v="0"/>
    <m/>
    <m/>
    <m/>
    <m/>
    <m/>
    <m/>
    <m/>
    <m/>
    <m/>
    <m/>
    <n v="0"/>
    <n v="0"/>
    <n v="0"/>
    <n v="0"/>
    <n v="0"/>
    <n v="13086.1"/>
    <n v="9246.5"/>
    <n v="106275.81"/>
    <m/>
    <m/>
    <m/>
    <s v=""/>
    <n v="0"/>
  </r>
  <r>
    <s v="2024-04-30"/>
    <d v="2024-04-30T00:00:00"/>
    <n v="0"/>
    <n v="7862022"/>
    <x v="1"/>
    <s v=""/>
    <d v="2023-01-18T00:00:00"/>
    <n v="180"/>
    <n v="165"/>
    <n v="15"/>
    <m/>
    <n v="36"/>
    <n v="0.2"/>
    <n v="0.19625430000000019"/>
    <n v="1.5044930953904023E-2"/>
    <n v="156514.35999999999"/>
    <n v="3124.68"/>
    <m/>
    <m/>
    <m/>
    <n v="163373.14000000001"/>
    <n v="12460.58"/>
    <n v="1995"/>
    <n v="4294.3500000000004"/>
    <n v="687.55"/>
    <n v="8166.23"/>
    <n v="1307.45"/>
    <s v="Erik Penser Bank AB"/>
    <n v="1"/>
    <n v="0"/>
    <n v="0"/>
    <m/>
    <m/>
    <m/>
    <m/>
    <m/>
    <m/>
    <m/>
    <m/>
    <m/>
    <m/>
    <n v="0"/>
    <n v="0"/>
    <n v="0"/>
    <n v="0"/>
    <n v="0"/>
    <n v="9477.07"/>
    <n v="7365.74"/>
    <n v="156514.35999999999"/>
    <m/>
    <m/>
    <m/>
    <s v=""/>
    <n v="0"/>
  </r>
  <r>
    <s v="2024-04-30"/>
    <d v="2024-04-30T00:00:00"/>
    <n v="0"/>
    <n v="7862436"/>
    <x v="1"/>
    <s v=""/>
    <d v="2023-01-12T00:00:00"/>
    <n v="180"/>
    <n v="164"/>
    <n v="15"/>
    <m/>
    <n v="36"/>
    <n v="0.14199999999999999"/>
    <n v="0.13643505000000006"/>
    <n v="1.0714973696159147E-2"/>
    <n v="296980.12"/>
    <n v="12103.22"/>
    <m/>
    <m/>
    <m/>
    <n v="306486.18"/>
    <n v="15000"/>
    <n v="495"/>
    <n v="5169.53"/>
    <n v="170.59"/>
    <n v="9830.4699999999993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92115.39"/>
    <n v="80474.070000000007"/>
    <n v="296980.12"/>
    <m/>
    <m/>
    <m/>
    <s v=""/>
    <n v="0"/>
  </r>
  <r>
    <s v="2024-04-30"/>
    <d v="2024-04-30T00:00:00"/>
    <n v="0"/>
    <n v="7866072"/>
    <x v="1"/>
    <s v=""/>
    <d v="2023-01-18T00:00:00"/>
    <n v="180"/>
    <n v="165"/>
    <n v="15"/>
    <m/>
    <n v="36"/>
    <n v="0.24199999999999999"/>
    <n v="0.24942660000000016"/>
    <n v="1.873023715956168E-2"/>
    <n v="163314.41"/>
    <n v="6315.12"/>
    <m/>
    <m/>
    <m/>
    <n v="169325.33"/>
    <n v="11166.86"/>
    <n v="1995"/>
    <n v="3848.49"/>
    <n v="687.55"/>
    <n v="7318.37"/>
    <n v="1307.45"/>
    <s v="Erik Penser Bank AB"/>
    <n v="1"/>
    <n v="0"/>
    <n v="0"/>
    <m/>
    <m/>
    <m/>
    <m/>
    <m/>
    <m/>
    <m/>
    <m/>
    <m/>
    <m/>
    <n v="0"/>
    <n v="0"/>
    <n v="0"/>
    <n v="0"/>
    <n v="0"/>
    <n v="45245.15"/>
    <n v="35168.65"/>
    <n v="163314.41"/>
    <m/>
    <m/>
    <m/>
    <s v=""/>
    <n v="0"/>
  </r>
  <r>
    <s v="2024-04-30"/>
    <d v="2024-04-30T00:00:00"/>
    <n v="0"/>
    <n v="7867260"/>
    <x v="1"/>
    <s v=""/>
    <d v="2023-01-26T00:00:00"/>
    <n v="180"/>
    <n v="165"/>
    <n v="15"/>
    <m/>
    <n v="36"/>
    <n v="0.27550000000000002"/>
    <n v="0.29559979999999997"/>
    <n v="2.1815615188291559E-2"/>
    <n v="128914.02"/>
    <n v="9851.9699999999993"/>
    <m/>
    <m/>
    <m/>
    <n v="132521.79999999999"/>
    <n v="6500"/>
    <n v="995"/>
    <n v="2240.13"/>
    <n v="342.91"/>
    <n v="4259.87"/>
    <n v="652.09"/>
    <s v="Erik Penser Bank AB"/>
    <n v="1"/>
    <n v="0"/>
    <n v="0"/>
    <m/>
    <m/>
    <m/>
    <m/>
    <m/>
    <m/>
    <m/>
    <m/>
    <m/>
    <m/>
    <n v="0"/>
    <n v="0"/>
    <n v="0"/>
    <n v="0"/>
    <n v="0"/>
    <n v="41881.800000000003"/>
    <n v="32077.47"/>
    <n v="128914.02"/>
    <m/>
    <m/>
    <m/>
    <s v=""/>
    <n v="0"/>
  </r>
  <r>
    <s v="2024-04-30"/>
    <d v="2024-04-30T00:00:00"/>
    <n v="0"/>
    <n v="7867591"/>
    <x v="1"/>
    <s v=""/>
    <d v="2023-01-23T00:00:00"/>
    <n v="144"/>
    <n v="129"/>
    <n v="15"/>
    <m/>
    <n v="36"/>
    <n v="0.253"/>
    <n v="0.26614939999999992"/>
    <n v="1.9859577321655664E-2"/>
    <n v="75741.37"/>
    <n v="1798.99"/>
    <m/>
    <m/>
    <m/>
    <n v="78038.42"/>
    <n v="4500"/>
    <n v="995"/>
    <n v="1550.86"/>
    <n v="342.91"/>
    <n v="2949.14"/>
    <n v="652.09"/>
    <s v="Erik Penser Bank AB"/>
    <n v="1"/>
    <n v="0"/>
    <n v="0"/>
    <m/>
    <m/>
    <m/>
    <m/>
    <m/>
    <m/>
    <m/>
    <m/>
    <m/>
    <m/>
    <n v="0"/>
    <n v="0"/>
    <n v="0"/>
    <n v="0"/>
    <n v="0"/>
    <n v="9285.7800000000007"/>
    <n v="6787.49"/>
    <n v="75741.37"/>
    <m/>
    <m/>
    <m/>
    <s v=""/>
    <n v="0"/>
  </r>
  <r>
    <s v="2024-04-30"/>
    <d v="2024-04-30T00:00:00"/>
    <n v="0"/>
    <n v="7864051"/>
    <x v="1"/>
    <s v=""/>
    <d v="2023-01-24T00:00:00"/>
    <n v="180"/>
    <n v="165"/>
    <n v="15"/>
    <m/>
    <n v="36"/>
    <n v="0.22"/>
    <n v="0.22007697000000023"/>
    <n v="1.6714241666950125E-2"/>
    <n v="491654.47"/>
    <n v="10765.5"/>
    <m/>
    <m/>
    <m/>
    <n v="512659.11"/>
    <n v="34045.29"/>
    <n v="1995"/>
    <n v="11733.2"/>
    <n v="687.55"/>
    <n v="22312.09"/>
    <n v="1307.45"/>
    <s v="Erik Penser Bank AB"/>
    <n v="1"/>
    <n v="0"/>
    <n v="0"/>
    <m/>
    <m/>
    <m/>
    <m/>
    <m/>
    <m/>
    <m/>
    <m/>
    <m/>
    <m/>
    <n v="0"/>
    <n v="0"/>
    <n v="0"/>
    <n v="0"/>
    <n v="0"/>
    <n v="29904.55"/>
    <n v="22628.71"/>
    <n v="491654.47"/>
    <m/>
    <m/>
    <m/>
    <s v=""/>
    <n v="0"/>
  </r>
  <r>
    <s v="2024-04-30"/>
    <d v="2024-04-30T00:00:00"/>
    <n v="0"/>
    <n v="7858673"/>
    <x v="1"/>
    <s v=""/>
    <d v="2023-01-10T00:00:00"/>
    <n v="180"/>
    <n v="164"/>
    <n v="15"/>
    <m/>
    <n v="36"/>
    <n v="0.1545"/>
    <n v="0.15492933000000003"/>
    <n v="1.2075542666680317E-2"/>
    <n v="235924.88"/>
    <n v="6224.41"/>
    <m/>
    <m/>
    <m/>
    <n v="241220.22"/>
    <n v="8575"/>
    <n v="495"/>
    <n v="2955.25"/>
    <n v="170.59"/>
    <n v="5619.75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63198.1"/>
    <n v="53545.68"/>
    <n v="235924.88"/>
    <m/>
    <m/>
    <m/>
    <s v=""/>
    <n v="0"/>
  </r>
  <r>
    <s v="2024-04-30"/>
    <d v="2024-04-30T00:00:00"/>
    <n v="0"/>
    <n v="7865645"/>
    <x v="1"/>
    <s v="monitoring_previous_S3"/>
    <d v="2023-01-20T00:00:00"/>
    <n v="144"/>
    <n v="130"/>
    <n v="15"/>
    <m/>
    <n v="36"/>
    <n v="0.21099999999999999"/>
    <n v="0.2134589000000002"/>
    <n v="1.6253516246225619E-2"/>
    <n v="454444.96"/>
    <n v="19433.150000000001"/>
    <m/>
    <m/>
    <m/>
    <n v="470176.99"/>
    <n v="25000"/>
    <n v="995"/>
    <n v="8615.8799999999992"/>
    <n v="342.91"/>
    <n v="16384.12"/>
    <n v="652.09"/>
    <s v="Erik Penser Bank AB"/>
    <n v="1"/>
    <n v="0"/>
    <n v="0"/>
    <m/>
    <m/>
    <m/>
    <m/>
    <m/>
    <m/>
    <m/>
    <m/>
    <m/>
    <m/>
    <n v="0"/>
    <n v="0"/>
    <n v="0"/>
    <n v="0"/>
    <n v="0"/>
    <n v="136487.43"/>
    <n v="111077.36"/>
    <n v="454444.96"/>
    <m/>
    <m/>
    <m/>
    <s v=""/>
    <n v="0"/>
  </r>
  <r>
    <s v="2024-04-30"/>
    <d v="2024-04-30T00:00:00"/>
    <n v="0"/>
    <n v="7864937"/>
    <x v="1"/>
    <s v=""/>
    <d v="2023-01-26T00:00:00"/>
    <n v="180"/>
    <n v="165"/>
    <n v="15"/>
    <m/>
    <n v="36"/>
    <n v="0.26950000000000002"/>
    <n v="0.28504072000000019"/>
    <n v="2.1119032838696761E-2"/>
    <n v="187951.02"/>
    <n v="9213.6"/>
    <m/>
    <m/>
    <m/>
    <n v="194180.26"/>
    <n v="10500"/>
    <n v="995"/>
    <n v="3618.67"/>
    <n v="342.91"/>
    <n v="6881.33"/>
    <n v="652.09"/>
    <s v="Erik Penser Bank AB"/>
    <n v="1"/>
    <n v="0"/>
    <n v="0"/>
    <m/>
    <m/>
    <m/>
    <m/>
    <m/>
    <m/>
    <m/>
    <m/>
    <m/>
    <m/>
    <n v="0"/>
    <n v="0"/>
    <n v="0"/>
    <n v="0"/>
    <n v="0"/>
    <n v="52583.64"/>
    <n v="39657.67"/>
    <n v="187951.02"/>
    <m/>
    <m/>
    <m/>
    <s v=""/>
    <n v="0"/>
  </r>
  <r>
    <s v="2024-04-30"/>
    <d v="2024-04-30T00:00:00"/>
    <n v="0"/>
    <n v="7871387"/>
    <x v="1"/>
    <s v=""/>
    <d v="2023-02-10T00:00:00"/>
    <n v="180"/>
    <n v="166"/>
    <n v="14"/>
    <m/>
    <n v="36"/>
    <n v="0.20100000000000001"/>
    <n v="0.20837762000000021"/>
    <n v="1.589821062091934E-2"/>
    <n v="489915.04"/>
    <n v="9013.7999999999993"/>
    <m/>
    <m/>
    <m/>
    <n v="501040.89"/>
    <n v="17500"/>
    <n v="995"/>
    <n v="5703.43"/>
    <n v="324.27999999999997"/>
    <n v="11796.57"/>
    <n v="670.72"/>
    <s v="Erik Penser Bank AB"/>
    <n v="1"/>
    <n v="0"/>
    <n v="0"/>
    <m/>
    <m/>
    <m/>
    <m/>
    <m/>
    <m/>
    <m/>
    <m/>
    <m/>
    <m/>
    <n v="0"/>
    <n v="0"/>
    <n v="0"/>
    <n v="0"/>
    <n v="0"/>
    <n v="29279.46"/>
    <n v="22430.12"/>
    <n v="489915.04"/>
    <m/>
    <m/>
    <m/>
    <s v=""/>
    <n v="0"/>
  </r>
  <r>
    <s v="2024-04-30"/>
    <d v="2024-04-30T00:00:00"/>
    <n v="0"/>
    <n v="7869928"/>
    <x v="1"/>
    <s v=""/>
    <d v="2023-02-10T00:00:00"/>
    <n v="180"/>
    <n v="166"/>
    <n v="14"/>
    <m/>
    <n v="36"/>
    <n v="0.18149999999999999"/>
    <n v="0.18036181000000018"/>
    <n v="1.3914277090282479E-2"/>
    <n v="294339.76"/>
    <n v="12426.32"/>
    <m/>
    <m/>
    <m/>
    <n v="304117.43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m/>
    <m/>
    <n v="0"/>
    <n v="0"/>
    <n v="0"/>
    <n v="0"/>
    <n v="0"/>
    <n v="92126.14"/>
    <n v="77408.539999999994"/>
    <n v="294339.76"/>
    <m/>
    <m/>
    <m/>
    <s v=""/>
    <n v="0"/>
  </r>
  <r>
    <s v="2024-04-30"/>
    <d v="2024-04-30T00:00:00"/>
    <n v="0"/>
    <n v="7870389"/>
    <x v="1"/>
    <s v="monitoring_previous_S3"/>
    <d v="2023-02-20T00:00:00"/>
    <n v="120"/>
    <n v="106"/>
    <n v="14"/>
    <m/>
    <n v="36"/>
    <n v="0.26200000000000001"/>
    <n v="0.27805550000000007"/>
    <n v="2.065532866033104E-2"/>
    <n v="59706.25"/>
    <n v="4541.63"/>
    <m/>
    <m/>
    <m/>
    <n v="61394.84"/>
    <n v="3500"/>
    <n v="995"/>
    <n v="1140.69"/>
    <n v="324.27999999999997"/>
    <n v="2359.31"/>
    <n v="670.72"/>
    <s v="Erik Penser Bank AB"/>
    <n v="1"/>
    <n v="0"/>
    <n v="0"/>
    <m/>
    <m/>
    <m/>
    <m/>
    <m/>
    <m/>
    <m/>
    <m/>
    <m/>
    <m/>
    <n v="0"/>
    <n v="0"/>
    <n v="0"/>
    <n v="0"/>
    <n v="0"/>
    <n v="18953.27"/>
    <n v="14768.95"/>
    <n v="59706.25"/>
    <m/>
    <m/>
    <m/>
    <s v=""/>
    <n v="0"/>
  </r>
  <r>
    <s v="2024-04-30"/>
    <d v="2024-04-30T00:00:00"/>
    <n v="0"/>
    <n v="7870488"/>
    <x v="1"/>
    <s v=""/>
    <d v="2023-01-30T00:00:00"/>
    <n v="144"/>
    <n v="129"/>
    <n v="15"/>
    <m/>
    <n v="36"/>
    <n v="0.27950000000000003"/>
    <n v="0.29802520000000005"/>
    <n v="2.1974883621555197E-2"/>
    <n v="185558.69"/>
    <n v="14689.8"/>
    <m/>
    <m/>
    <m/>
    <n v="191443.86"/>
    <n v="9975"/>
    <n v="995"/>
    <n v="3437.74"/>
    <n v="342.91"/>
    <n v="6537.26"/>
    <n v="652.09"/>
    <s v="Erik Penser Bank AB"/>
    <n v="1"/>
    <n v="0"/>
    <n v="0"/>
    <m/>
    <m/>
    <m/>
    <m/>
    <m/>
    <m/>
    <m/>
    <m/>
    <m/>
    <m/>
    <n v="0"/>
    <n v="0"/>
    <n v="0"/>
    <n v="0"/>
    <n v="0"/>
    <n v="60064.93"/>
    <n v="46004.92"/>
    <n v="185558.69"/>
    <m/>
    <m/>
    <m/>
    <s v=""/>
    <n v="0"/>
  </r>
  <r>
    <s v="2024-04-30"/>
    <d v="2024-04-30T00:00:00"/>
    <n v="0"/>
    <n v="7868508"/>
    <x v="1"/>
    <s v=""/>
    <d v="2023-01-25T00:00:00"/>
    <n v="180"/>
    <n v="165"/>
    <n v="15"/>
    <m/>
    <n v="36"/>
    <n v="0.25950000000000001"/>
    <n v="0.26835704999999993"/>
    <n v="2.0007643492742755E-2"/>
    <n v="296860.06"/>
    <n v="13951.13"/>
    <m/>
    <m/>
    <m/>
    <n v="308939.87"/>
    <n v="20427.18"/>
    <n v="1995"/>
    <n v="7039.92"/>
    <n v="687.55"/>
    <n v="13387.26"/>
    <n v="1307.45"/>
    <s v="Erik Penser Bank AB"/>
    <n v="1"/>
    <n v="0"/>
    <n v="0"/>
    <m/>
    <m/>
    <m/>
    <m/>
    <m/>
    <m/>
    <m/>
    <m/>
    <m/>
    <m/>
    <n v="0"/>
    <n v="0"/>
    <n v="0"/>
    <n v="0"/>
    <n v="0"/>
    <n v="83226.490000000005"/>
    <n v="63665.35"/>
    <n v="296860.06"/>
    <m/>
    <m/>
    <m/>
    <s v=""/>
    <n v="0"/>
  </r>
  <r>
    <s v="2024-04-30"/>
    <d v="2024-04-30T00:00:00"/>
    <n v="0"/>
    <n v="7867799"/>
    <x v="1"/>
    <s v=""/>
    <d v="2023-01-26T00:00:00"/>
    <n v="144"/>
    <n v="129"/>
    <n v="15"/>
    <m/>
    <n v="36"/>
    <n v="0.18"/>
    <n v="0.17921400000000012"/>
    <n v="1.383207804958797E-2"/>
    <n v="292930.15999999997"/>
    <n v="14652.68"/>
    <m/>
    <m/>
    <m/>
    <n v="302108.53999999998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m/>
    <m/>
    <n v="0"/>
    <n v="0"/>
    <n v="0"/>
    <n v="0"/>
    <n v="0"/>
    <n v="90961.8"/>
    <n v="76630.59"/>
    <n v="292930.15999999997"/>
    <m/>
    <m/>
    <m/>
    <s v=""/>
    <n v="0"/>
  </r>
  <r>
    <s v="2024-04-30"/>
    <d v="2024-04-30T00:00:00"/>
    <n v="0"/>
    <n v="7869399"/>
    <x v="1"/>
    <s v=""/>
    <d v="2023-01-31T00:00:00"/>
    <n v="84"/>
    <n v="69"/>
    <n v="15"/>
    <m/>
    <n v="36"/>
    <n v="0.27950000000000003"/>
    <n v="0.2940373"/>
    <n v="2.171286588594068E-2"/>
    <n v="91350.03"/>
    <n v="2343.59"/>
    <m/>
    <m/>
    <m/>
    <n v="94505"/>
    <n v="6809.06"/>
    <n v="1995"/>
    <n v="2346.64"/>
    <n v="687.55"/>
    <n v="4462.42"/>
    <n v="1307.45"/>
    <s v="Erik Penser Bank AB"/>
    <n v="1"/>
    <n v="0"/>
    <n v="0"/>
    <m/>
    <m/>
    <m/>
    <m/>
    <m/>
    <m/>
    <m/>
    <m/>
    <m/>
    <m/>
    <n v="0"/>
    <n v="0"/>
    <n v="0"/>
    <n v="0"/>
    <n v="0"/>
    <n v="10331.44"/>
    <n v="7466.35"/>
    <n v="91350.03"/>
    <m/>
    <m/>
    <m/>
    <s v=""/>
    <n v="0"/>
  </r>
  <r>
    <s v="2024-04-30"/>
    <d v="2024-04-30T00:00:00"/>
    <n v="0"/>
    <n v="7882046"/>
    <x v="1"/>
    <s v=""/>
    <d v="2023-03-01T00:00:00"/>
    <n v="180"/>
    <n v="166"/>
    <n v="13"/>
    <m/>
    <n v="36"/>
    <n v="0.26950000000000002"/>
    <n v="0.26867380000000007"/>
    <n v="2.0028868401634314E-2"/>
    <n v="116203.68"/>
    <n v="2149.4499999999998"/>
    <m/>
    <m/>
    <m/>
    <n v="123313.98"/>
    <n v="11250"/>
    <n v="995"/>
    <n v="3449.82"/>
    <n v="305.12"/>
    <n v="7800.18"/>
    <n v="689.88"/>
    <s v="Erik Penser Bank AB"/>
    <n v="1"/>
    <n v="0"/>
    <n v="0"/>
    <m/>
    <m/>
    <m/>
    <m/>
    <m/>
    <m/>
    <m/>
    <m/>
    <m/>
    <m/>
    <n v="0"/>
    <n v="0"/>
    <n v="0"/>
    <n v="0"/>
    <n v="0"/>
    <n v="14673.22"/>
    <n v="10688.08"/>
    <n v="116203.68"/>
    <m/>
    <m/>
    <m/>
    <s v=""/>
    <n v="0"/>
  </r>
  <r>
    <s v="2024-04-30"/>
    <d v="2024-04-30T00:00:00"/>
    <n v="0"/>
    <n v="7882442"/>
    <x v="1"/>
    <s v="monitoring_paymentrelief"/>
    <d v="2023-02-28T00:00:00"/>
    <n v="228"/>
    <n v="226"/>
    <n v="14"/>
    <m/>
    <n v="36"/>
    <n v="0.14000000000000001"/>
    <n v="0.13077580000000011"/>
    <n v="1.0294582852915513E-2"/>
    <n v="416748.06"/>
    <n v="0"/>
    <m/>
    <m/>
    <m/>
    <n v="433583.53"/>
    <n v="26970.12"/>
    <n v="1995"/>
    <n v="8789.84"/>
    <n v="650.19000000000005"/>
    <n v="18180.28"/>
    <n v="1344.81"/>
    <s v="Erik Penser Bank AB"/>
    <n v="1"/>
    <n v="0"/>
    <n v="0"/>
    <m/>
    <m/>
    <m/>
    <m/>
    <m/>
    <m/>
    <m/>
    <m/>
    <m/>
    <m/>
    <n v="0"/>
    <n v="0"/>
    <n v="0"/>
    <n v="0"/>
    <n v="0"/>
    <n v="2169.48"/>
    <n v="1809.51"/>
    <n v="416748.06"/>
    <m/>
    <m/>
    <m/>
    <s v=""/>
    <n v="0"/>
  </r>
  <r>
    <s v="2024-04-30"/>
    <d v="2024-04-30T00:00:00"/>
    <n v="0"/>
    <n v="7880677"/>
    <x v="1"/>
    <s v=""/>
    <d v="2023-02-24T00:00:00"/>
    <n v="180"/>
    <n v="166"/>
    <n v="14"/>
    <m/>
    <n v="36"/>
    <n v="0.14599999999999999"/>
    <n v="0.13577331000000009"/>
    <n v="1.0665916308467693E-2"/>
    <n v="108911.09"/>
    <n v="1354.23"/>
    <m/>
    <m/>
    <m/>
    <n v="113603.59"/>
    <n v="7256.25"/>
    <n v="295"/>
    <n v="2364.89"/>
    <n v="96.14"/>
    <n v="4891.3599999999997"/>
    <n v="198.86"/>
    <s v="Erik Penser Bank AB"/>
    <n v="1"/>
    <n v="0"/>
    <n v="0"/>
    <m/>
    <m/>
    <m/>
    <m/>
    <m/>
    <m/>
    <m/>
    <m/>
    <m/>
    <m/>
    <n v="0"/>
    <n v="0"/>
    <n v="0"/>
    <n v="0"/>
    <n v="0"/>
    <n v="13262.35"/>
    <n v="11150.11"/>
    <n v="108911.09"/>
    <m/>
    <m/>
    <m/>
    <s v=""/>
    <n v="0"/>
  </r>
  <r>
    <s v="2024-04-30"/>
    <d v="2024-04-30T00:00:00"/>
    <n v="0"/>
    <n v="7879034"/>
    <x v="1"/>
    <s v=""/>
    <d v="2023-02-22T00:00:00"/>
    <n v="60"/>
    <n v="46"/>
    <n v="14"/>
    <m/>
    <n v="36"/>
    <n v="0.26950000000000002"/>
    <n v="0.27953100000000008"/>
    <n v="2.0753470892183712E-2"/>
    <n v="34066.32"/>
    <n v="878.23"/>
    <m/>
    <m/>
    <m/>
    <n v="35165.089999999997"/>
    <n v="2625"/>
    <n v="995"/>
    <n v="855.51"/>
    <n v="324.27999999999997"/>
    <n v="1769.49"/>
    <n v="670.72"/>
    <s v="Erik Penser Bank AB"/>
    <n v="1"/>
    <n v="0"/>
    <n v="0"/>
    <m/>
    <m/>
    <m/>
    <m/>
    <m/>
    <m/>
    <m/>
    <m/>
    <m/>
    <m/>
    <n v="0"/>
    <n v="0"/>
    <n v="0"/>
    <n v="0"/>
    <n v="0"/>
    <n v="3348.97"/>
    <n v="2517.1"/>
    <n v="34066.32"/>
    <m/>
    <m/>
    <m/>
    <s v=""/>
    <n v="0"/>
  </r>
  <r>
    <s v="2024-04-30"/>
    <d v="2024-04-30T00:00:00"/>
    <n v="0"/>
    <n v="7880487"/>
    <x v="1"/>
    <s v=""/>
    <d v="2023-02-24T00:00:00"/>
    <n v="108"/>
    <n v="94"/>
    <n v="14"/>
    <m/>
    <n v="36"/>
    <n v="0.254"/>
    <n v="0.2670957000000001"/>
    <n v="1.9923074226980031E-2"/>
    <n v="86152.42"/>
    <n v="2021.21"/>
    <m/>
    <m/>
    <m/>
    <n v="88703.38"/>
    <n v="5779.31"/>
    <n v="1995"/>
    <n v="1883.54"/>
    <n v="650.19000000000005"/>
    <n v="3895.77"/>
    <n v="1344.81"/>
    <s v="Erik Penser Bank AB"/>
    <n v="1"/>
    <n v="0"/>
    <n v="0"/>
    <m/>
    <m/>
    <m/>
    <m/>
    <m/>
    <m/>
    <m/>
    <m/>
    <m/>
    <m/>
    <n v="0"/>
    <n v="0"/>
    <n v="0"/>
    <n v="0"/>
    <n v="0"/>
    <n v="10196.280000000001"/>
    <n v="7487.36"/>
    <n v="86152.42"/>
    <m/>
    <m/>
    <m/>
    <s v=""/>
    <n v="0"/>
  </r>
  <r>
    <s v="2024-04-30"/>
    <d v="2024-04-30T00:00:00"/>
    <n v="0"/>
    <n v="7880206"/>
    <x v="1"/>
    <s v=""/>
    <d v="2023-02-24T00:00:00"/>
    <n v="144"/>
    <n v="130"/>
    <n v="14"/>
    <m/>
    <n v="36"/>
    <n v="0.14599999999999999"/>
    <n v="0.14327270000000017"/>
    <n v="1.1220348121244728E-2"/>
    <n v="71423.839999999997"/>
    <n v="975.77"/>
    <m/>
    <m/>
    <m/>
    <n v="73297.81"/>
    <n v="3075"/>
    <n v="295"/>
    <n v="1002.17"/>
    <n v="96.14"/>
    <n v="2072.83"/>
    <n v="198.86"/>
    <s v="Erik Penser Bank AB"/>
    <n v="1"/>
    <n v="0"/>
    <n v="0"/>
    <m/>
    <m/>
    <m/>
    <m/>
    <m/>
    <m/>
    <m/>
    <m/>
    <m/>
    <m/>
    <n v="0"/>
    <n v="0"/>
    <n v="0"/>
    <n v="0"/>
    <n v="0"/>
    <n v="8437.17"/>
    <n v="7042.24"/>
    <n v="71423.839999999997"/>
    <m/>
    <m/>
    <m/>
    <s v=""/>
    <n v="0"/>
  </r>
  <r>
    <s v="2024-04-30"/>
    <d v="2024-04-30T00:00:00"/>
    <n v="0"/>
    <n v="7879356"/>
    <x v="1"/>
    <s v=""/>
    <d v="2023-02-21T00:00:00"/>
    <n v="120"/>
    <n v="106"/>
    <n v="14"/>
    <m/>
    <n v="36"/>
    <n v="0.26950000000000002"/>
    <n v="0.21763720000000014"/>
    <n v="1.6544661152531948E-2"/>
    <n v="33114.22"/>
    <n v="1826.71"/>
    <m/>
    <m/>
    <m/>
    <n v="38141.24"/>
    <n v="8452.5"/>
    <n v="995"/>
    <n v="2754.76"/>
    <n v="324.27999999999997"/>
    <n v="5697.74"/>
    <n v="670.72"/>
    <s v="Erik Penser Bank AB"/>
    <n v="1"/>
    <n v="0"/>
    <n v="0"/>
    <m/>
    <m/>
    <m/>
    <m/>
    <m/>
    <m/>
    <m/>
    <m/>
    <m/>
    <m/>
    <n v="0"/>
    <n v="0"/>
    <n v="0"/>
    <n v="0"/>
    <n v="0"/>
    <n v="9786.4599999999991"/>
    <n v="7874.9"/>
    <n v="33114.22"/>
    <m/>
    <m/>
    <m/>
    <s v=""/>
    <n v="0"/>
  </r>
  <r>
    <s v="2024-04-30"/>
    <d v="2024-04-30T00:00:00"/>
    <n v="0"/>
    <n v="7878069"/>
    <x v="1"/>
    <s v=""/>
    <d v="2023-02-16T00:00:00"/>
    <n v="180"/>
    <n v="166"/>
    <n v="14"/>
    <m/>
    <n v="36"/>
    <n v="0.26950000000000002"/>
    <n v="0.28305350000000012"/>
    <n v="2.0987349611447881E-2"/>
    <n v="182616.76"/>
    <n v="1896.99"/>
    <m/>
    <m/>
    <m/>
    <n v="189279.93"/>
    <n v="11879.69"/>
    <n v="1995"/>
    <n v="3871.71"/>
    <n v="650.19000000000005"/>
    <n v="8007.98"/>
    <n v="1344.81"/>
    <s v="Erik Penser Bank AB"/>
    <n v="1"/>
    <n v="0"/>
    <n v="0"/>
    <m/>
    <m/>
    <m/>
    <m/>
    <m/>
    <m/>
    <m/>
    <m/>
    <m/>
    <m/>
    <n v="0"/>
    <n v="0"/>
    <n v="0"/>
    <n v="0"/>
    <n v="0"/>
    <n v="22552.78"/>
    <n v="16177.86"/>
    <n v="182616.76"/>
    <m/>
    <m/>
    <m/>
    <s v=""/>
    <n v="0"/>
  </r>
  <r>
    <s v="2024-04-30"/>
    <d v="2024-04-30T00:00:00"/>
    <n v="0"/>
    <n v="7875172"/>
    <x v="1"/>
    <s v=""/>
    <d v="2023-02-14T00:00:00"/>
    <n v="72"/>
    <n v="58"/>
    <n v="14"/>
    <m/>
    <n v="36"/>
    <n v="0.23150000000000001"/>
    <n v="0.24132310000000018"/>
    <n v="1.8177991195289955E-2"/>
    <n v="179537.59"/>
    <n v="3969.82"/>
    <m/>
    <m/>
    <m/>
    <n v="183821.43"/>
    <n v="7350"/>
    <n v="995"/>
    <n v="2395.44"/>
    <n v="324.27999999999997"/>
    <n v="4954.5600000000004"/>
    <n v="670.72"/>
    <s v="Erik Penser Bank AB"/>
    <n v="1"/>
    <n v="0"/>
    <n v="0"/>
    <m/>
    <m/>
    <m/>
    <m/>
    <m/>
    <m/>
    <m/>
    <m/>
    <m/>
    <m/>
    <n v="0"/>
    <n v="0"/>
    <n v="0"/>
    <n v="0"/>
    <n v="0"/>
    <n v="18839.57"/>
    <n v="14441.22"/>
    <n v="179537.59"/>
    <m/>
    <m/>
    <m/>
    <s v=""/>
    <n v="0"/>
  </r>
  <r>
    <s v="2024-04-30"/>
    <d v="2024-04-30T00:00:00"/>
    <n v="0"/>
    <n v="7875289"/>
    <x v="1"/>
    <s v=""/>
    <d v="2023-02-22T00:00:00"/>
    <n v="144"/>
    <n v="141"/>
    <n v="14"/>
    <m/>
    <n v="36"/>
    <n v="0.21"/>
    <n v="0.20999470000000017"/>
    <n v="1.6011432358309596E-2"/>
    <n v="214164.86"/>
    <n v="8831.57"/>
    <m/>
    <m/>
    <m/>
    <n v="222559.48"/>
    <n v="14448.28"/>
    <n v="1995"/>
    <n v="4708.8500000000004"/>
    <n v="650.19000000000005"/>
    <n v="9739.43"/>
    <n v="1344.81"/>
    <s v="Erik Penser Bank AB"/>
    <n v="1"/>
    <n v="0"/>
    <n v="0"/>
    <m/>
    <m/>
    <m/>
    <m/>
    <m/>
    <m/>
    <m/>
    <m/>
    <m/>
    <m/>
    <n v="0"/>
    <n v="0"/>
    <n v="0"/>
    <n v="0"/>
    <n v="0"/>
    <n v="51075.38"/>
    <n v="40622.36"/>
    <n v="214164.86"/>
    <m/>
    <m/>
    <m/>
    <s v=""/>
    <n v="0"/>
  </r>
  <r>
    <s v="2024-04-30"/>
    <d v="2024-04-30T00:00:00"/>
    <n v="0"/>
    <n v="7877178"/>
    <x v="1"/>
    <s v=""/>
    <d v="2023-02-15T00:00:00"/>
    <n v="144"/>
    <n v="130"/>
    <n v="14"/>
    <m/>
    <n v="36"/>
    <n v="0.21"/>
    <n v="0.21280834000000018"/>
    <n v="1.6208102419059456E-2"/>
    <n v="430831.56"/>
    <n v="17624.099999999999"/>
    <m/>
    <m/>
    <m/>
    <n v="445327.86"/>
    <n v="22500"/>
    <n v="995"/>
    <n v="7332.98"/>
    <n v="324.27999999999997"/>
    <n v="15167.02"/>
    <n v="670.72"/>
    <s v="Erik Penser Bank AB"/>
    <n v="1"/>
    <n v="0"/>
    <n v="0"/>
    <m/>
    <m/>
    <m/>
    <m/>
    <m/>
    <m/>
    <m/>
    <m/>
    <m/>
    <m/>
    <n v="0"/>
    <n v="0"/>
    <n v="0"/>
    <n v="0"/>
    <n v="0"/>
    <n v="101778.77"/>
    <n v="80781.19"/>
    <n v="430831.56"/>
    <m/>
    <m/>
    <m/>
    <s v=""/>
    <n v="0"/>
  </r>
  <r>
    <s v="2024-04-30"/>
    <d v="2024-04-30T00:00:00"/>
    <n v="0"/>
    <n v="7874548"/>
    <x v="1"/>
    <s v=""/>
    <d v="2023-02-10T00:00:00"/>
    <n v="180"/>
    <n v="166"/>
    <n v="14"/>
    <m/>
    <n v="36"/>
    <n v="0.25950000000000001"/>
    <n v="0.27217191000000018"/>
    <n v="2.0262948636854849E-2"/>
    <n v="238031.23"/>
    <n v="16980.86"/>
    <m/>
    <m/>
    <m/>
    <n v="246157.38"/>
    <n v="13050"/>
    <n v="995"/>
    <n v="4253.13"/>
    <n v="324.27999999999997"/>
    <n v="8796.8700000000008"/>
    <n v="670.72"/>
    <s v="Erik Penser Bank AB"/>
    <n v="1"/>
    <n v="0"/>
    <n v="0"/>
    <m/>
    <m/>
    <m/>
    <m/>
    <m/>
    <m/>
    <m/>
    <m/>
    <m/>
    <m/>
    <n v="0"/>
    <n v="0"/>
    <n v="0"/>
    <n v="0"/>
    <n v="0"/>
    <n v="77209.460000000006"/>
    <n v="60205.26"/>
    <n v="238031.23"/>
    <m/>
    <m/>
    <m/>
    <s v=""/>
    <n v="0"/>
  </r>
  <r>
    <s v="2024-04-30"/>
    <d v="2024-04-30T00:00:00"/>
    <n v="0"/>
    <n v="7874886"/>
    <x v="1"/>
    <s v=""/>
    <d v="2023-02-09T00:00:00"/>
    <n v="144"/>
    <n v="129"/>
    <n v="14"/>
    <m/>
    <n v="36"/>
    <n v="0.252"/>
    <n v="0.26646320000000007"/>
    <n v="1.9880638179344601E-2"/>
    <n v="99803.06"/>
    <n v="7058.36"/>
    <m/>
    <m/>
    <m/>
    <n v="102570.2"/>
    <n v="5100"/>
    <n v="995"/>
    <n v="1662.14"/>
    <n v="324.27999999999997"/>
    <n v="3437.86"/>
    <n v="670.72"/>
    <s v="Erik Penser Bank AB"/>
    <n v="1"/>
    <n v="0"/>
    <n v="0"/>
    <m/>
    <m/>
    <m/>
    <m/>
    <m/>
    <m/>
    <m/>
    <m/>
    <m/>
    <m/>
    <n v="0"/>
    <n v="0"/>
    <n v="0"/>
    <n v="0"/>
    <n v="0"/>
    <n v="31872.3"/>
    <n v="25001.360000000001"/>
    <n v="99803.06"/>
    <m/>
    <m/>
    <m/>
    <s v=""/>
    <n v="0"/>
  </r>
  <r>
    <s v="2024-04-30"/>
    <d v="2024-04-30T00:00:00"/>
    <n v="0"/>
    <n v="7874928"/>
    <x v="1"/>
    <s v=""/>
    <d v="2023-02-08T00:00:00"/>
    <n v="180"/>
    <n v="165"/>
    <n v="14"/>
    <m/>
    <n v="36"/>
    <n v="0.25950000000000001"/>
    <n v="0.26986221000000005"/>
    <n v="2.0108458569254584E-2"/>
    <n v="251045.51"/>
    <n v="11080.97"/>
    <m/>
    <m/>
    <m/>
    <n v="260608.86"/>
    <n v="16182.07"/>
    <n v="1995"/>
    <n v="5273.91"/>
    <n v="650.19000000000005"/>
    <n v="10908.16"/>
    <n v="1344.81"/>
    <s v="Erik Penser Bank AB"/>
    <n v="1"/>
    <n v="0"/>
    <n v="0"/>
    <m/>
    <m/>
    <m/>
    <m/>
    <m/>
    <m/>
    <m/>
    <m/>
    <m/>
    <m/>
    <n v="0"/>
    <n v="0"/>
    <n v="0"/>
    <n v="0"/>
    <n v="0"/>
    <n v="70077.86"/>
    <n v="53534.46"/>
    <n v="251045.51"/>
    <m/>
    <m/>
    <m/>
    <s v=""/>
    <n v="0"/>
  </r>
  <r>
    <s v="2024-04-30"/>
    <d v="2024-04-30T00:00:00"/>
    <n v="0"/>
    <n v="7871817"/>
    <x v="1"/>
    <s v=""/>
    <d v="2023-01-31T00:00:00"/>
    <n v="144"/>
    <n v="129"/>
    <n v="15"/>
    <m/>
    <n v="36"/>
    <n v="0.22500000000000001"/>
    <n v="0.23223800000000019"/>
    <n v="1.755490687766148E-2"/>
    <n v="182489.38"/>
    <n v="3714.18"/>
    <m/>
    <m/>
    <m/>
    <n v="188063.26"/>
    <n v="9500"/>
    <n v="995"/>
    <n v="3274.03"/>
    <n v="342.91"/>
    <n v="6225.97"/>
    <n v="652.09"/>
    <s v="Erik Penser Bank AB"/>
    <n v="1"/>
    <n v="0"/>
    <n v="0"/>
    <m/>
    <m/>
    <m/>
    <m/>
    <m/>
    <m/>
    <m/>
    <m/>
    <m/>
    <m/>
    <n v="0"/>
    <n v="0"/>
    <n v="0"/>
    <n v="0"/>
    <n v="0"/>
    <n v="22182.77"/>
    <n v="16788.18"/>
    <n v="182489.38"/>
    <m/>
    <m/>
    <m/>
    <s v=""/>
    <n v="0"/>
  </r>
  <r>
    <s v="2024-04-30"/>
    <d v="2024-04-30T00:00:00"/>
    <n v="0"/>
    <n v="7873888"/>
    <x v="1"/>
    <s v=""/>
    <d v="2023-02-07T00:00:00"/>
    <n v="192"/>
    <n v="165"/>
    <n v="14"/>
    <m/>
    <n v="36"/>
    <n v="0.17699999999999999"/>
    <n v="0.17427700000000018"/>
    <n v="1.3477682429370752E-2"/>
    <n v="494459.85"/>
    <n v="822.41"/>
    <m/>
    <m/>
    <m/>
    <n v="511821.03"/>
    <n v="26250"/>
    <n v="495"/>
    <n v="8555.15"/>
    <n v="161.33000000000001"/>
    <n v="17694.849999999999"/>
    <n v="333.67"/>
    <s v="Erik Penser Bank AB"/>
    <n v="1"/>
    <n v="0"/>
    <n v="0"/>
    <m/>
    <m/>
    <m/>
    <m/>
    <m/>
    <m/>
    <m/>
    <m/>
    <m/>
    <m/>
    <n v="0"/>
    <n v="0"/>
    <n v="0"/>
    <n v="0"/>
    <n v="0"/>
    <n v="29125.62"/>
    <n v="23214.18"/>
    <n v="494459.85"/>
    <m/>
    <m/>
    <m/>
    <s v=""/>
    <n v="0"/>
  </r>
  <r>
    <s v="2024-04-30"/>
    <d v="2024-04-30T00:00:00"/>
    <n v="0"/>
    <n v="7872500"/>
    <x v="1"/>
    <s v=""/>
    <d v="2023-02-03T00:00:00"/>
    <n v="180"/>
    <n v="165"/>
    <n v="14"/>
    <m/>
    <n v="36"/>
    <n v="0.27950000000000003"/>
    <n v="0.29524699999999998"/>
    <n v="2.1792425150028327E-2"/>
    <n v="169560.2"/>
    <n v="13073.2"/>
    <m/>
    <m/>
    <m/>
    <n v="175790.51"/>
    <n v="11237.55"/>
    <n v="1995"/>
    <n v="3662.43"/>
    <n v="650.19000000000005"/>
    <n v="7575.12"/>
    <n v="1344.81"/>
    <s v="Erik Penser Bank AB"/>
    <n v="1"/>
    <n v="0"/>
    <n v="0"/>
    <m/>
    <m/>
    <m/>
    <m/>
    <m/>
    <m/>
    <m/>
    <m/>
    <m/>
    <m/>
    <n v="0"/>
    <n v="0"/>
    <n v="0"/>
    <n v="0"/>
    <n v="0"/>
    <n v="55447.47"/>
    <n v="42493.07"/>
    <n v="169560.2"/>
    <m/>
    <m/>
    <m/>
    <s v=""/>
    <n v="0"/>
  </r>
  <r>
    <s v="2024-04-30"/>
    <d v="2024-04-30T00:00:00"/>
    <n v="0"/>
    <n v="7768302"/>
    <x v="1"/>
    <s v=""/>
    <d v="2022-06-22T00:00:00"/>
    <n v="36"/>
    <n v="14"/>
    <n v="22"/>
    <m/>
    <n v="14"/>
    <n v="0.1845"/>
    <n v="0.18108300000000022"/>
    <n v="1.3965886775886505E-2"/>
    <n v="26177.27"/>
    <n v="701.04"/>
    <m/>
    <m/>
    <m/>
    <n v="26442.65"/>
    <n v="1850"/>
    <n v="495"/>
    <n v="1487.67"/>
    <n v="398.05"/>
    <n v="362.33"/>
    <n v="96.95"/>
    <s v="Erik Penser Bank AB"/>
    <n v="1"/>
    <n v="0"/>
    <n v="0"/>
    <m/>
    <m/>
    <m/>
    <m/>
    <m/>
    <m/>
    <m/>
    <m/>
    <m/>
    <m/>
    <n v="0"/>
    <n v="0"/>
    <n v="0"/>
    <n v="0"/>
    <n v="0"/>
    <n v="1005.56"/>
    <n v="927.91"/>
    <n v="26177.27"/>
    <m/>
    <m/>
    <m/>
    <s v=""/>
    <n v="0"/>
  </r>
  <r>
    <s v="2024-04-30"/>
    <d v="2024-04-30T00:00:00"/>
    <n v="0"/>
    <n v="7766157"/>
    <x v="1"/>
    <s v=""/>
    <d v="2022-06-29T00:00:00"/>
    <n v="180"/>
    <n v="158"/>
    <n v="22"/>
    <m/>
    <n v="36"/>
    <n v="0.26450000000000001"/>
    <n v="0.27767150000000013"/>
    <n v="2.06297700375353E-2"/>
    <n v="159703.81"/>
    <n v="3911.55"/>
    <m/>
    <m/>
    <m/>
    <n v="165312.37"/>
    <n v="12418.4"/>
    <n v="1995"/>
    <n v="5736.38"/>
    <n v="921.54"/>
    <n v="6682.02"/>
    <n v="1073.46"/>
    <s v="Erik Penser Bank AB"/>
    <n v="1"/>
    <n v="0"/>
    <n v="0"/>
    <m/>
    <m/>
    <m/>
    <m/>
    <m/>
    <m/>
    <m/>
    <m/>
    <m/>
    <m/>
    <n v="0"/>
    <n v="0"/>
    <n v="0"/>
    <n v="0"/>
    <n v="0"/>
    <n v="19927.759999999998"/>
    <n v="14374.13"/>
    <n v="159703.81"/>
    <m/>
    <m/>
    <m/>
    <s v=""/>
    <n v="0"/>
  </r>
  <r>
    <s v="2024-04-30"/>
    <d v="2024-04-30T00:00:00"/>
    <n v="0"/>
    <n v="7769433"/>
    <x v="1"/>
    <s v=""/>
    <d v="2022-06-29T00:00:00"/>
    <n v="144"/>
    <n v="122"/>
    <n v="22"/>
    <m/>
    <n v="36"/>
    <n v="0.2445"/>
    <n v="0.25845490000000004"/>
    <n v="1.9341653933356184E-2"/>
    <n v="177458.03"/>
    <n v="3927.87"/>
    <m/>
    <m/>
    <m/>
    <n v="182007.45"/>
    <n v="9450"/>
    <n v="995"/>
    <n v="4365.2"/>
    <n v="459.62"/>
    <n v="5084.8"/>
    <n v="535.38"/>
    <s v="Erik Penser Bank AB"/>
    <n v="1"/>
    <n v="0"/>
    <n v="0"/>
    <m/>
    <m/>
    <m/>
    <m/>
    <m/>
    <m/>
    <m/>
    <m/>
    <m/>
    <m/>
    <n v="0"/>
    <n v="0"/>
    <n v="0"/>
    <n v="0"/>
    <n v="0"/>
    <n v="21523.93"/>
    <n v="15864.64"/>
    <n v="177458.03"/>
    <m/>
    <m/>
    <m/>
    <s v=""/>
    <n v="0"/>
  </r>
  <r>
    <s v="2024-04-30"/>
    <d v="2024-04-30T00:00:00"/>
    <n v="0"/>
    <n v="7770654"/>
    <x v="1"/>
    <s v=""/>
    <d v="2022-06-29T00:00:00"/>
    <n v="120"/>
    <n v="98"/>
    <n v="22"/>
    <m/>
    <n v="36"/>
    <n v="0.28699999999999998"/>
    <n v="0.31052200000000008"/>
    <n v="2.2791210452994592E-2"/>
    <n v="147683.20000000001"/>
    <n v="4113.4399999999996"/>
    <m/>
    <m/>
    <m/>
    <n v="151526.39999999999"/>
    <n v="8137.5"/>
    <n v="995"/>
    <n v="3758.92"/>
    <n v="459.62"/>
    <n v="4378.58"/>
    <n v="535.38"/>
    <s v="Erik Penser Bank AB"/>
    <n v="1"/>
    <n v="0"/>
    <n v="0"/>
    <m/>
    <m/>
    <m/>
    <m/>
    <m/>
    <m/>
    <m/>
    <m/>
    <m/>
    <m/>
    <n v="0"/>
    <n v="0"/>
    <n v="0"/>
    <n v="0"/>
    <n v="0"/>
    <n v="46724.2"/>
    <n v="32853.050000000003"/>
    <n v="147683.20000000001"/>
    <m/>
    <m/>
    <m/>
    <s v="Personen har utvandr"/>
    <n v="1"/>
  </r>
  <r>
    <s v="2024-04-30"/>
    <d v="2024-04-30T00:00:00"/>
    <n v="0"/>
    <n v="7775463"/>
    <x v="1"/>
    <s v=""/>
    <d v="2022-07-06T00:00:00"/>
    <n v="96"/>
    <n v="74"/>
    <n v="21"/>
    <m/>
    <n v="36"/>
    <n v="0.27700000000000002"/>
    <n v="0.30135709999999999"/>
    <n v="2.2193234862617262E-2"/>
    <n v="38496.949999999997"/>
    <n v="2067.66"/>
    <m/>
    <m/>
    <m/>
    <n v="39253.79"/>
    <n v="2362.5"/>
    <n v="995"/>
    <n v="1054.98"/>
    <n v="444.32"/>
    <n v="1307.52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0026.83"/>
    <n v="7555.86"/>
    <n v="38496.949999999997"/>
    <m/>
    <m/>
    <m/>
    <s v=""/>
    <n v="0"/>
  </r>
  <r>
    <s v="2024-04-30"/>
    <d v="2024-04-30T00:00:00"/>
    <n v="0"/>
    <n v="7774466"/>
    <x v="1"/>
    <s v="monitoring_paymentrelief"/>
    <d v="2022-09-20T00:00:00"/>
    <n v="198"/>
    <n v="197"/>
    <n v="19"/>
    <m/>
    <n v="36"/>
    <n v="0.1245"/>
    <n v="0.11946195000000005"/>
    <n v="9.4483327104402104E-3"/>
    <n v="299814.98"/>
    <n v="0"/>
    <m/>
    <m/>
    <m/>
    <n v="308015.25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m/>
    <m/>
    <n v="0"/>
    <n v="0"/>
    <n v="0"/>
    <n v="0"/>
    <n v="0"/>
    <n v="4545.3900000000003"/>
    <n v="3854.01"/>
    <n v="299814.98"/>
    <m/>
    <m/>
    <m/>
    <s v=""/>
    <n v="0"/>
  </r>
  <r>
    <s v="2024-04-30"/>
    <d v="2024-04-30T00:00:00"/>
    <n v="0"/>
    <n v="7774193"/>
    <x v="1"/>
    <s v=""/>
    <d v="2022-07-07T00:00:00"/>
    <n v="84"/>
    <n v="62"/>
    <n v="21"/>
    <m/>
    <n v="36"/>
    <n v="0.27450000000000002"/>
    <n v="0.2904173599999999"/>
    <n v="2.1474382613206E-2"/>
    <n v="446615.38"/>
    <n v="3504.32"/>
    <m/>
    <m/>
    <m/>
    <n v="459900.89"/>
    <n v="25000"/>
    <n v="995"/>
    <n v="11163.81"/>
    <n v="444.32"/>
    <n v="13836.19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23240.3"/>
    <n v="16721.55"/>
    <n v="446615.38"/>
    <m/>
    <m/>
    <m/>
    <s v=""/>
    <n v="0"/>
  </r>
  <r>
    <s v="2024-04-30"/>
    <d v="2024-04-30T00:00:00"/>
    <n v="0"/>
    <n v="7774839"/>
    <x v="1"/>
    <s v=""/>
    <d v="2022-07-11T00:00:00"/>
    <n v="84"/>
    <n v="62"/>
    <n v="21"/>
    <m/>
    <n v="36"/>
    <n v="0.17349999999999999"/>
    <n v="0.16648380000000018"/>
    <n v="1.2915469142250613E-2"/>
    <n v="219935.86"/>
    <n v="3582.29"/>
    <m/>
    <m/>
    <m/>
    <n v="227797.58"/>
    <n v="14700"/>
    <n v="495"/>
    <n v="6564.32"/>
    <n v="221.04"/>
    <n v="8135.68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23096.11"/>
    <n v="19053.32"/>
    <n v="219935.86"/>
    <m/>
    <m/>
    <m/>
    <s v=""/>
    <n v="0"/>
  </r>
  <r>
    <s v="2024-04-30"/>
    <d v="2024-04-30T00:00:00"/>
    <n v="0"/>
    <n v="7771686"/>
    <x v="1"/>
    <s v=""/>
    <d v="2022-07-08T00:00:00"/>
    <n v="168"/>
    <n v="146"/>
    <n v="21"/>
    <m/>
    <n v="36"/>
    <n v="0.28949999999999998"/>
    <n v="0.31425671000000005"/>
    <n v="2.3033787652859239E-2"/>
    <n v="293745.33"/>
    <n v="9812.1200000000008"/>
    <m/>
    <m/>
    <m/>
    <n v="301413.34999999998"/>
    <n v="14850"/>
    <n v="995"/>
    <n v="6631.3"/>
    <n v="444.32"/>
    <n v="8218.7000000000007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80391.61"/>
    <n v="59242.89"/>
    <n v="293745.33"/>
    <m/>
    <m/>
    <m/>
    <s v=""/>
    <n v="0"/>
  </r>
  <r>
    <s v="2024-04-30"/>
    <d v="2024-04-30T00:00:00"/>
    <n v="0"/>
    <n v="7765084"/>
    <x v="1"/>
    <s v=""/>
    <d v="2022-06-16T00:00:00"/>
    <n v="180"/>
    <n v="158"/>
    <n v="22"/>
    <m/>
    <n v="36"/>
    <n v="0.20449999999999999"/>
    <n v="0.2087191000000001"/>
    <n v="1.5922131303457432E-2"/>
    <n v="280551.23"/>
    <n v="2309.62"/>
    <m/>
    <m/>
    <m/>
    <n v="288899.40999999997"/>
    <n v="17509.939999999999"/>
    <n v="1995"/>
    <n v="8088.3"/>
    <n v="921.54"/>
    <n v="9421.64"/>
    <n v="1073.46"/>
    <s v="Erik Penser Bank AB"/>
    <n v="1"/>
    <n v="0"/>
    <n v="0"/>
    <m/>
    <m/>
    <m/>
    <m/>
    <m/>
    <m/>
    <m/>
    <m/>
    <m/>
    <m/>
    <n v="0"/>
    <n v="0"/>
    <n v="0"/>
    <n v="0"/>
    <n v="0"/>
    <n v="16625.14"/>
    <n v="12739.44"/>
    <n v="280551.23"/>
    <m/>
    <m/>
    <m/>
    <s v=""/>
    <n v="0"/>
  </r>
  <r>
    <s v="2024-04-30"/>
    <d v="2024-04-30T00:00:00"/>
    <n v="0"/>
    <n v="7764806"/>
    <x v="1"/>
    <s v="monitoring_paymentrelief"/>
    <d v="2022-06-15T00:00:00"/>
    <n v="192"/>
    <n v="190"/>
    <n v="22"/>
    <m/>
    <n v="36"/>
    <n v="0.1295"/>
    <n v="0.12574710000000006"/>
    <n v="9.9194102746451573E-3"/>
    <n v="295405.75"/>
    <n v="0"/>
    <m/>
    <m/>
    <m/>
    <n v="302941.48"/>
    <n v="15000"/>
    <n v="995"/>
    <n v="6928.89"/>
    <n v="459.62"/>
    <n v="8071.11"/>
    <n v="535.38"/>
    <s v="Erik Penser Bank AB"/>
    <n v="1"/>
    <n v="0"/>
    <n v="0"/>
    <m/>
    <m/>
    <m/>
    <m/>
    <m/>
    <m/>
    <m/>
    <m/>
    <m/>
    <m/>
    <n v="0"/>
    <n v="0"/>
    <n v="0"/>
    <n v="0"/>
    <n v="0"/>
    <n v="4469.13"/>
    <n v="3759.48"/>
    <n v="295405.75"/>
    <m/>
    <m/>
    <m/>
    <s v=""/>
    <n v="0"/>
  </r>
  <r>
    <s v="2024-04-30"/>
    <d v="2024-04-30T00:00:00"/>
    <n v="0"/>
    <n v="7765696"/>
    <x v="1"/>
    <s v=""/>
    <d v="2022-06-17T00:00:00"/>
    <n v="180"/>
    <n v="158"/>
    <n v="22"/>
    <m/>
    <n v="36"/>
    <n v="0.28949999999999998"/>
    <n v="0.31405884000000001"/>
    <n v="2.3020951445762883E-2"/>
    <n v="285521.27"/>
    <n v="22772.11"/>
    <m/>
    <m/>
    <m/>
    <n v="293093.32"/>
    <n v="15067.5"/>
    <n v="995"/>
    <n v="6960.07"/>
    <n v="459.62"/>
    <n v="8107.43"/>
    <n v="535.38"/>
    <s v="Erik Penser Bank AB"/>
    <n v="1"/>
    <n v="0"/>
    <n v="0"/>
    <m/>
    <m/>
    <m/>
    <m/>
    <m/>
    <m/>
    <m/>
    <m/>
    <m/>
    <m/>
    <n v="0"/>
    <n v="0"/>
    <n v="0"/>
    <n v="0"/>
    <n v="0"/>
    <n v="92931.31"/>
    <n v="70224.31"/>
    <n v="285521.27"/>
    <m/>
    <m/>
    <m/>
    <s v=""/>
    <n v="0"/>
  </r>
  <r>
    <s v="2024-04-30"/>
    <d v="2024-04-30T00:00:00"/>
    <n v="0"/>
    <n v="7765738"/>
    <x v="1"/>
    <s v=""/>
    <d v="2022-06-23T00:00:00"/>
    <n v="180"/>
    <n v="158"/>
    <n v="22"/>
    <m/>
    <n v="36"/>
    <n v="0.28449999999999998"/>
    <n v="0.30751899999999988"/>
    <n v="2.2595699286571014E-2"/>
    <n v="295241.8"/>
    <n v="7082.16"/>
    <m/>
    <m/>
    <m/>
    <n v="303181.08"/>
    <n v="15750"/>
    <n v="995"/>
    <n v="7275.34"/>
    <n v="459.62"/>
    <n v="8474.66"/>
    <n v="535.38"/>
    <s v="Erik Penser Bank AB"/>
    <n v="1"/>
    <n v="0"/>
    <n v="0"/>
    <m/>
    <m/>
    <m/>
    <m/>
    <m/>
    <m/>
    <m/>
    <m/>
    <m/>
    <m/>
    <n v="0"/>
    <n v="0"/>
    <n v="0"/>
    <n v="0"/>
    <n v="0"/>
    <n v="36720.870000000003"/>
    <n v="25719.37"/>
    <n v="295241.8"/>
    <m/>
    <m/>
    <m/>
    <s v=""/>
    <n v="0"/>
  </r>
  <r>
    <s v="2024-04-30"/>
    <d v="2024-04-30T00:00:00"/>
    <n v="0"/>
    <n v="7765761"/>
    <x v="1"/>
    <s v="monitoring_previous_S3"/>
    <d v="2022-06-16T00:00:00"/>
    <n v="224"/>
    <n v="218"/>
    <n v="22"/>
    <m/>
    <n v="36"/>
    <n v="0.1265"/>
    <n v="0.12049392000000006"/>
    <n v="9.5258458668106005E-3"/>
    <n v="296809.32"/>
    <n v="5635.47"/>
    <m/>
    <m/>
    <m/>
    <n v="305758.89"/>
    <n v="18627.599999999999"/>
    <n v="1995"/>
    <n v="8604.57"/>
    <n v="921.54"/>
    <n v="10023.030000000001"/>
    <n v="1073.46"/>
    <s v="Erik Penser Bank AB"/>
    <n v="1"/>
    <n v="0"/>
    <n v="0"/>
    <m/>
    <m/>
    <m/>
    <m/>
    <m/>
    <m/>
    <m/>
    <m/>
    <m/>
    <m/>
    <n v="0"/>
    <n v="0"/>
    <n v="0"/>
    <n v="0"/>
    <n v="0"/>
    <n v="79998.09"/>
    <n v="70067.94"/>
    <n v="296809.32"/>
    <m/>
    <m/>
    <m/>
    <s v=""/>
    <n v="0"/>
  </r>
  <r>
    <s v="2024-04-30"/>
    <d v="2024-04-30T00:00:00"/>
    <n v="0"/>
    <n v="7765266"/>
    <x v="1"/>
    <s v=""/>
    <d v="2022-06-20T00:00:00"/>
    <n v="144"/>
    <n v="122"/>
    <n v="22"/>
    <m/>
    <n v="36"/>
    <n v="0.28449999999999998"/>
    <n v="0.31368500000000005"/>
    <n v="2.2996694889915403E-2"/>
    <n v="224837.88"/>
    <n v="5415.68"/>
    <m/>
    <m/>
    <m/>
    <n v="228616.06"/>
    <n v="8016.67"/>
    <n v="995"/>
    <n v="3703.11"/>
    <n v="459.62"/>
    <n v="4313.5600000000004"/>
    <n v="535.38"/>
    <s v="Erik Penser Bank AB"/>
    <n v="1"/>
    <n v="0"/>
    <n v="0"/>
    <m/>
    <m/>
    <m/>
    <m/>
    <m/>
    <m/>
    <m/>
    <m/>
    <m/>
    <m/>
    <n v="0"/>
    <n v="0"/>
    <n v="0"/>
    <n v="0"/>
    <n v="0"/>
    <n v="27376"/>
    <n v="19105.29"/>
    <n v="224837.88"/>
    <m/>
    <m/>
    <m/>
    <s v=""/>
    <n v="0"/>
  </r>
  <r>
    <s v="2024-04-30"/>
    <d v="2024-04-30T00:00:00"/>
    <n v="0"/>
    <n v="7765282"/>
    <x v="1"/>
    <s v=""/>
    <d v="2022-06-17T00:00:00"/>
    <n v="144"/>
    <n v="122"/>
    <n v="22"/>
    <m/>
    <n v="36"/>
    <n v="0.19450000000000001"/>
    <n v="0.19695782000000012"/>
    <n v="1.5094663212738224E-2"/>
    <n v="194036.08"/>
    <n v="9768.08"/>
    <m/>
    <m/>
    <m/>
    <n v="199702"/>
    <n v="11025"/>
    <n v="495"/>
    <n v="5092.7299999999996"/>
    <n v="228.65"/>
    <n v="5932.27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60107.38"/>
    <n v="49902.400000000001"/>
    <n v="194036.08"/>
    <m/>
    <m/>
    <m/>
    <s v=""/>
    <n v="0"/>
  </r>
  <r>
    <s v="2024-04-30"/>
    <d v="2024-04-30T00:00:00"/>
    <n v="0"/>
    <n v="7763667"/>
    <x v="1"/>
    <s v=""/>
    <d v="2022-06-13T00:00:00"/>
    <n v="180"/>
    <n v="158"/>
    <n v="22"/>
    <m/>
    <n v="36"/>
    <n v="0.17349999999999999"/>
    <n v="0.15176300000000009"/>
    <n v="1.184402878217683E-2"/>
    <n v="127632.13"/>
    <n v="2019.31"/>
    <m/>
    <m/>
    <m/>
    <n v="137054.71"/>
    <n v="18006.68"/>
    <n v="495"/>
    <n v="8317.75"/>
    <n v="228.65"/>
    <n v="9688.93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15923.61"/>
    <n v="13153.31"/>
    <n v="127632.13"/>
    <m/>
    <m/>
    <m/>
    <s v=""/>
    <n v="0"/>
  </r>
  <r>
    <s v="2024-04-30"/>
    <d v="2024-04-30T00:00:00"/>
    <n v="0"/>
    <n v="7764194"/>
    <x v="1"/>
    <s v=""/>
    <d v="2022-07-29T00:00:00"/>
    <n v="180"/>
    <n v="159"/>
    <n v="21"/>
    <m/>
    <n v="36"/>
    <n v="0.28949999999999998"/>
    <n v="0.31470780000000004"/>
    <n v="2.3063044106411912E-2"/>
    <n v="254519.84"/>
    <n v="11715.44"/>
    <m/>
    <m/>
    <m/>
    <n v="261009.84"/>
    <n v="12721.5"/>
    <n v="995"/>
    <n v="5680.82"/>
    <n v="444.32"/>
    <n v="7040.68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70685.600000000006"/>
    <n v="52037.54"/>
    <n v="254519.84"/>
    <m/>
    <m/>
    <m/>
    <s v=""/>
    <n v="0"/>
  </r>
  <r>
    <s v="2024-04-30"/>
    <d v="2024-04-30T00:00:00"/>
    <n v="0"/>
    <n v="7762982"/>
    <x v="1"/>
    <s v=""/>
    <d v="2022-06-16T00:00:00"/>
    <n v="144"/>
    <n v="122"/>
    <n v="22"/>
    <m/>
    <n v="36"/>
    <n v="0.26450000000000001"/>
    <n v="0.2894116000000001"/>
    <n v="2.1408013830763517E-2"/>
    <n v="63558.33"/>
    <n v="1536.06"/>
    <m/>
    <m/>
    <m/>
    <n v="64529.56"/>
    <n v="2800"/>
    <n v="995"/>
    <n v="1293.3900000000001"/>
    <n v="459.62"/>
    <n v="1506.61"/>
    <n v="535.38"/>
    <s v="Erik Penser Bank AB"/>
    <n v="1"/>
    <n v="0"/>
    <n v="0"/>
    <m/>
    <m/>
    <m/>
    <m/>
    <m/>
    <m/>
    <m/>
    <m/>
    <m/>
    <m/>
    <n v="0"/>
    <n v="0"/>
    <n v="0"/>
    <n v="0"/>
    <n v="0"/>
    <n v="7706.04"/>
    <n v="5505.09"/>
    <n v="63558.33"/>
    <m/>
    <m/>
    <m/>
    <s v=""/>
    <n v="0"/>
  </r>
  <r>
    <s v="2024-04-30"/>
    <d v="2024-04-30T00:00:00"/>
    <n v="0"/>
    <n v="7761844"/>
    <x v="1"/>
    <s v=""/>
    <d v="2022-06-08T00:00:00"/>
    <n v="96"/>
    <n v="73"/>
    <n v="22"/>
    <m/>
    <n v="36"/>
    <n v="0.26700000000000002"/>
    <n v="0.29430630000000008"/>
    <n v="2.173056330723333E-2"/>
    <n v="37465.35"/>
    <n v="2087.52"/>
    <m/>
    <m/>
    <m/>
    <n v="37895.339999999997"/>
    <n v="2794.14"/>
    <n v="1995"/>
    <n v="1290.69"/>
    <n v="921.54"/>
    <n v="1503.45"/>
    <n v="1073.46"/>
    <s v="Erik Penser Bank AB"/>
    <n v="1"/>
    <n v="0"/>
    <n v="0"/>
    <m/>
    <m/>
    <m/>
    <m/>
    <m/>
    <m/>
    <m/>
    <m/>
    <m/>
    <m/>
    <n v="0"/>
    <n v="0"/>
    <n v="0"/>
    <n v="0"/>
    <n v="0"/>
    <n v="9679.2099999999991"/>
    <n v="7336.87"/>
    <n v="37465.35"/>
    <m/>
    <m/>
    <m/>
    <s v=""/>
    <n v="0"/>
  </r>
  <r>
    <s v="2024-04-30"/>
    <d v="2024-04-30T00:00:00"/>
    <n v="0"/>
    <n v="7762511"/>
    <x v="1"/>
    <s v=""/>
    <d v="2022-06-27T00:00:00"/>
    <n v="48"/>
    <n v="26"/>
    <n v="22"/>
    <m/>
    <n v="26"/>
    <n v="0.27050000000000002"/>
    <n v="0.27452599999999994"/>
    <n v="2.0420143495094578E-2"/>
    <n v="68665"/>
    <n v="3651.16"/>
    <m/>
    <m/>
    <m/>
    <n v="70443.210000000006"/>
    <n v="6209.2"/>
    <n v="1995"/>
    <n v="3589.19"/>
    <n v="1153.2"/>
    <n v="2620.0100000000002"/>
    <n v="841.8"/>
    <s v="Erik Penser Bank AB"/>
    <n v="1"/>
    <n v="0"/>
    <n v="0"/>
    <m/>
    <m/>
    <m/>
    <m/>
    <m/>
    <m/>
    <m/>
    <m/>
    <m/>
    <m/>
    <n v="0"/>
    <n v="0"/>
    <n v="0"/>
    <n v="0"/>
    <n v="0"/>
    <n v="9780.4"/>
    <n v="8161.07"/>
    <n v="68665"/>
    <m/>
    <m/>
    <m/>
    <s v=""/>
    <n v="0"/>
  </r>
  <r>
    <s v="2024-04-30"/>
    <d v="2024-04-30T00:00:00"/>
    <n v="0"/>
    <n v="7755721"/>
    <x v="1"/>
    <s v=""/>
    <d v="2022-05-25T00:00:00"/>
    <n v="144"/>
    <n v="121"/>
    <n v="23"/>
    <m/>
    <n v="36"/>
    <n v="0.19420000000000001"/>
    <n v="0.19511814000000013"/>
    <n v="1.496455846955147E-2"/>
    <n v="366796.71"/>
    <n v="13535.55"/>
    <m/>
    <m/>
    <m/>
    <n v="378530.09"/>
    <n v="22924.3"/>
    <n v="495"/>
    <n v="10931.97"/>
    <n v="236.05"/>
    <n v="11992.33"/>
    <n v="258.95"/>
    <s v="Erik Penser Bank AB"/>
    <n v="1"/>
    <n v="0"/>
    <n v="0"/>
    <m/>
    <m/>
    <m/>
    <m/>
    <m/>
    <m/>
    <m/>
    <m/>
    <m/>
    <m/>
    <n v="0"/>
    <n v="0"/>
    <n v="0"/>
    <n v="0"/>
    <n v="0"/>
    <n v="85436.84"/>
    <n v="69030.47"/>
    <n v="366796.71"/>
    <m/>
    <m/>
    <m/>
    <s v=""/>
    <n v="0"/>
  </r>
  <r>
    <s v="2024-04-30"/>
    <d v="2024-04-30T00:00:00"/>
    <n v="0"/>
    <n v="7756976"/>
    <x v="1"/>
    <s v="monitoring_previous_S3"/>
    <d v="2022-05-30T00:00:00"/>
    <n v="168"/>
    <n v="145"/>
    <n v="23"/>
    <m/>
    <n v="36"/>
    <n v="0.28949999999999998"/>
    <n v="0.31249510000000008"/>
    <n v="2.2919446251483011E-2"/>
    <n v="287432.87"/>
    <n v="12029.09"/>
    <m/>
    <m/>
    <m/>
    <n v="295733.90000000002"/>
    <n v="17863.09"/>
    <n v="1995"/>
    <n v="8518.42"/>
    <n v="951.36"/>
    <n v="9344.67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79422.78"/>
    <n v="58619.94"/>
    <n v="287432.87"/>
    <m/>
    <m/>
    <m/>
    <s v=""/>
    <n v="0"/>
  </r>
  <r>
    <s v="2024-04-30"/>
    <d v="2024-04-30T00:00:00"/>
    <n v="0"/>
    <n v="7757313"/>
    <x v="1"/>
    <s v=""/>
    <d v="2022-05-31T00:00:00"/>
    <n v="144"/>
    <n v="121"/>
    <n v="23"/>
    <m/>
    <n v="36"/>
    <n v="0.17419999999999999"/>
    <n v="0.16686780000000012"/>
    <n v="1.2943252019185447E-2"/>
    <n v="95023.07"/>
    <n v="2991.36"/>
    <m/>
    <m/>
    <m/>
    <n v="99053.77"/>
    <n v="8000"/>
    <n v="295"/>
    <n v="3814.98"/>
    <n v="140.68"/>
    <n v="4185.0200000000004"/>
    <n v="154.32"/>
    <s v="Erik Penser Bank AB"/>
    <n v="1"/>
    <n v="0"/>
    <n v="0"/>
    <m/>
    <m/>
    <m/>
    <m/>
    <m/>
    <m/>
    <m/>
    <m/>
    <m/>
    <m/>
    <n v="0"/>
    <n v="0"/>
    <n v="0"/>
    <n v="0"/>
    <n v="0"/>
    <n v="25474"/>
    <n v="21394.880000000001"/>
    <n v="95023.07"/>
    <m/>
    <m/>
    <m/>
    <s v=""/>
    <n v="0"/>
  </r>
  <r>
    <s v="2024-04-30"/>
    <d v="2024-04-30T00:00:00"/>
    <n v="0"/>
    <n v="7760358"/>
    <x v="1"/>
    <s v=""/>
    <d v="2022-06-03T00:00:00"/>
    <n v="160"/>
    <n v="157"/>
    <n v="22"/>
    <m/>
    <n v="36"/>
    <n v="0.22450000000000001"/>
    <n v="0.23143700000000017"/>
    <n v="1.7499769994316461E-2"/>
    <n v="105273.05"/>
    <n v="2144.7399999999998"/>
    <m/>
    <m/>
    <m/>
    <n v="108579.83"/>
    <n v="7140.58"/>
    <n v="995"/>
    <n v="3298.42"/>
    <n v="459.62"/>
    <n v="3842.16"/>
    <n v="535.38"/>
    <s v="Erik Penser Bank AB"/>
    <n v="1"/>
    <n v="0"/>
    <n v="0"/>
    <m/>
    <m/>
    <m/>
    <m/>
    <m/>
    <m/>
    <m/>
    <m/>
    <m/>
    <m/>
    <n v="0"/>
    <n v="0"/>
    <n v="0"/>
    <n v="0"/>
    <n v="0"/>
    <n v="12982.82"/>
    <n v="9815.0400000000009"/>
    <n v="105273.05"/>
    <m/>
    <m/>
    <m/>
    <s v=""/>
    <n v="0"/>
  </r>
  <r>
    <s v="2024-04-30"/>
    <d v="2024-04-30T00:00:00"/>
    <n v="0"/>
    <n v="7760747"/>
    <x v="1"/>
    <s v=""/>
    <d v="2022-06-08T00:00:00"/>
    <n v="96"/>
    <n v="73"/>
    <n v="22"/>
    <m/>
    <n v="36"/>
    <n v="0.26450000000000001"/>
    <n v="0.27976100000000009"/>
    <n v="2.0768759893859956E-2"/>
    <n v="151079.62"/>
    <n v="6819.26"/>
    <m/>
    <m/>
    <m/>
    <n v="155386.91"/>
    <n v="9000"/>
    <n v="995"/>
    <n v="4157.33"/>
    <n v="459.62"/>
    <n v="4842.67"/>
    <n v="535.38"/>
    <s v="Erik Penser Bank AB"/>
    <n v="1"/>
    <n v="0"/>
    <n v="0"/>
    <m/>
    <m/>
    <m/>
    <m/>
    <m/>
    <m/>
    <m/>
    <m/>
    <m/>
    <m/>
    <n v="0"/>
    <n v="0"/>
    <n v="0"/>
    <n v="0"/>
    <n v="0"/>
    <n v="39043.120000000003"/>
    <n v="29960.48"/>
    <n v="151079.62"/>
    <m/>
    <m/>
    <m/>
    <s v=""/>
    <n v="0"/>
  </r>
  <r>
    <s v="2024-04-30"/>
    <d v="2024-04-30T00:00:00"/>
    <n v="0"/>
    <n v="7760838"/>
    <x v="1"/>
    <s v=""/>
    <d v="2022-06-14T00:00:00"/>
    <n v="180"/>
    <n v="158"/>
    <n v="22"/>
    <m/>
    <n v="36"/>
    <n v="0.28699999999999998"/>
    <n v="0.30696000000000012"/>
    <n v="2.2559259997692482E-2"/>
    <n v="130120.04"/>
    <n v="1402.66"/>
    <m/>
    <m/>
    <m/>
    <n v="134392.19"/>
    <n v="9934.7199999999993"/>
    <n v="1995"/>
    <n v="4589.1099999999997"/>
    <n v="921.54"/>
    <n v="5345.61"/>
    <n v="1073.46"/>
    <s v="Erik Penser Bank AB"/>
    <n v="1"/>
    <n v="0"/>
    <n v="0"/>
    <m/>
    <m/>
    <m/>
    <m/>
    <m/>
    <m/>
    <m/>
    <m/>
    <m/>
    <m/>
    <n v="0"/>
    <n v="0"/>
    <n v="0"/>
    <n v="0"/>
    <n v="0"/>
    <n v="16035.95"/>
    <n v="11241.58"/>
    <n v="130120.04"/>
    <m/>
    <m/>
    <m/>
    <s v=""/>
    <n v="0"/>
  </r>
  <r>
    <s v="2024-04-30"/>
    <d v="2024-04-30T00:00:00"/>
    <n v="0"/>
    <n v="7761315"/>
    <x v="1"/>
    <s v=""/>
    <d v="2022-06-17T00:00:00"/>
    <n v="144"/>
    <n v="122"/>
    <n v="22"/>
    <m/>
    <n v="36"/>
    <n v="0.17349999999999999"/>
    <n v="0.17714100000000016"/>
    <n v="1.3683436612335509E-2"/>
    <n v="271070.90000000002"/>
    <n v="3549.13"/>
    <m/>
    <m/>
    <m/>
    <n v="276669.56"/>
    <n v="11400"/>
    <n v="995"/>
    <n v="5265.96"/>
    <n v="459.62"/>
    <n v="6134.04"/>
    <n v="535.38"/>
    <s v="Erik Penser Bank AB"/>
    <n v="1"/>
    <n v="0"/>
    <n v="0"/>
    <m/>
    <m/>
    <m/>
    <m/>
    <m/>
    <m/>
    <m/>
    <m/>
    <m/>
    <m/>
    <n v="0"/>
    <n v="0"/>
    <n v="0"/>
    <n v="0"/>
    <n v="0"/>
    <n v="15568.06"/>
    <n v="12397.18"/>
    <n v="271070.90000000002"/>
    <m/>
    <m/>
    <m/>
    <s v=""/>
    <n v="0"/>
  </r>
  <r>
    <s v="2024-04-30"/>
    <d v="2024-04-30T00:00:00"/>
    <n v="0"/>
    <n v="7758881"/>
    <x v="1"/>
    <s v=""/>
    <d v="2022-06-07T00:00:00"/>
    <n v="180"/>
    <n v="157"/>
    <n v="22"/>
    <m/>
    <n v="36"/>
    <n v="0.28699999999999998"/>
    <n v="0.31229170000000023"/>
    <n v="2.2906235042610801E-2"/>
    <n v="158809.37"/>
    <n v="4100.05"/>
    <m/>
    <m/>
    <m/>
    <n v="162668.71"/>
    <n v="8167.5"/>
    <n v="995"/>
    <n v="3772.78"/>
    <n v="459.62"/>
    <n v="4394.72"/>
    <n v="535.38"/>
    <s v="Erik Penser Bank AB"/>
    <n v="1"/>
    <n v="0"/>
    <n v="0"/>
    <m/>
    <m/>
    <m/>
    <m/>
    <m/>
    <m/>
    <m/>
    <m/>
    <m/>
    <m/>
    <n v="0"/>
    <n v="0"/>
    <n v="0"/>
    <n v="0"/>
    <n v="0"/>
    <n v="19756.77"/>
    <n v="13773.6"/>
    <n v="158809.37"/>
    <m/>
    <m/>
    <m/>
    <s v=""/>
    <n v="0"/>
  </r>
  <r>
    <s v="2024-04-30"/>
    <d v="2024-04-30T00:00:00"/>
    <n v="0"/>
    <n v="7752488"/>
    <x v="1"/>
    <s v=""/>
    <d v="2022-05-19T00:00:00"/>
    <n v="184"/>
    <n v="181"/>
    <n v="23"/>
    <m/>
    <n v="36"/>
    <n v="0.17419999999999999"/>
    <n v="0.17616722000000018"/>
    <n v="1.3613530290709219E-2"/>
    <n v="162207.54"/>
    <n v="5210.47"/>
    <m/>
    <m/>
    <m/>
    <n v="166264.4"/>
    <n v="8750"/>
    <n v="995"/>
    <n v="4172.63"/>
    <n v="474.49"/>
    <n v="4577.37"/>
    <n v="520.51"/>
    <s v="Erik Penser Bank AB"/>
    <n v="1"/>
    <n v="0"/>
    <n v="0"/>
    <m/>
    <m/>
    <m/>
    <m/>
    <m/>
    <m/>
    <m/>
    <m/>
    <m/>
    <m/>
    <n v="0"/>
    <n v="0"/>
    <n v="0"/>
    <n v="0"/>
    <n v="0"/>
    <n v="44128.25"/>
    <n v="36615.879999999997"/>
    <n v="162207.54"/>
    <m/>
    <m/>
    <m/>
    <s v=""/>
    <n v="0"/>
  </r>
  <r>
    <s v="2024-04-30"/>
    <d v="2024-04-30T00:00:00"/>
    <n v="0"/>
    <n v="7752967"/>
    <x v="1"/>
    <s v=""/>
    <d v="2022-05-18T00:00:00"/>
    <n v="120"/>
    <n v="97"/>
    <n v="23"/>
    <m/>
    <n v="36"/>
    <n v="0.23449999999999999"/>
    <n v="0.24624810000000022"/>
    <n v="1.8514017792788273E-2"/>
    <n v="114010.3"/>
    <n v="2625.6"/>
    <m/>
    <m/>
    <m/>
    <n v="116860.27"/>
    <n v="7442.95"/>
    <n v="1995"/>
    <n v="3549.34"/>
    <n v="951.36"/>
    <n v="3893.61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6548.21"/>
    <n v="4847.53"/>
    <n v="114010.3"/>
    <m/>
    <m/>
    <m/>
    <s v=""/>
    <n v="0"/>
  </r>
  <r>
    <s v="2024-04-30"/>
    <d v="2024-04-30T00:00:00"/>
    <n v="0"/>
    <n v="7754369"/>
    <x v="1"/>
    <s v=""/>
    <d v="2022-05-19T00:00:00"/>
    <n v="180"/>
    <n v="157"/>
    <n v="23"/>
    <m/>
    <n v="36"/>
    <n v="0.28949999999999998"/>
    <n v="0.31305909999999998"/>
    <n v="2.2956069287516589E-2"/>
    <n v="251079.51"/>
    <n v="12295.65"/>
    <m/>
    <m/>
    <m/>
    <n v="258134.58"/>
    <n v="15481.34"/>
    <n v="1995"/>
    <n v="7382.63"/>
    <n v="951.36"/>
    <n v="8098.71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70012.490000000005"/>
    <n v="51619.54"/>
    <n v="251079.51"/>
    <m/>
    <m/>
    <m/>
    <s v=""/>
    <n v="0"/>
  </r>
  <r>
    <s v="2024-04-30"/>
    <d v="2024-04-30T00:00:00"/>
    <n v="0"/>
    <n v="7754799"/>
    <x v="1"/>
    <s v=""/>
    <d v="2022-05-23T00:00:00"/>
    <n v="180"/>
    <n v="157"/>
    <n v="23"/>
    <m/>
    <n v="36"/>
    <n v="0.26450000000000001"/>
    <n v="0.28961601999999992"/>
    <n v="2.1421507079727897E-2"/>
    <n v="164202.91"/>
    <n v="12274.24"/>
    <m/>
    <m/>
    <m/>
    <n v="166703.46"/>
    <n v="5775"/>
    <n v="995"/>
    <n v="2753.94"/>
    <n v="474.49"/>
    <n v="3021.06"/>
    <n v="520.51"/>
    <s v="Erik Penser Bank AB"/>
    <n v="1"/>
    <n v="0"/>
    <n v="0"/>
    <m/>
    <m/>
    <m/>
    <m/>
    <m/>
    <m/>
    <m/>
    <m/>
    <m/>
    <m/>
    <n v="0"/>
    <n v="0"/>
    <n v="0"/>
    <n v="0"/>
    <n v="0"/>
    <n v="52706.85"/>
    <n v="40541.129999999997"/>
    <n v="164202.91"/>
    <m/>
    <m/>
    <m/>
    <s v=""/>
    <n v="0"/>
  </r>
  <r>
    <s v="2024-04-30"/>
    <d v="2024-04-30T00:00:00"/>
    <n v="0"/>
    <n v="7751142"/>
    <x v="1"/>
    <s v="monitoring_previous_S3"/>
    <d v="2022-05-12T00:00:00"/>
    <n v="222"/>
    <n v="215"/>
    <n v="23"/>
    <m/>
    <n v="36"/>
    <n v="0.21"/>
    <n v="0.21592700000000009"/>
    <n v="1.642560489990208E-2"/>
    <n v="207218.99"/>
    <n v="12321.98"/>
    <m/>
    <m/>
    <m/>
    <n v="213183.86"/>
    <n v="13397.32"/>
    <n v="1995"/>
    <n v="6388.81"/>
    <n v="951.36"/>
    <n v="7008.51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66428.850000000006"/>
    <n v="54105.06"/>
    <n v="207218.99"/>
    <m/>
    <m/>
    <m/>
    <s v=""/>
    <n v="0"/>
  </r>
  <r>
    <s v="2024-04-30"/>
    <d v="2024-04-30T00:00:00"/>
    <n v="0"/>
    <n v="7753908"/>
    <x v="1"/>
    <s v="monitoring_paymentrelief"/>
    <d v="2022-05-24T00:00:00"/>
    <n v="200"/>
    <n v="197"/>
    <n v="23"/>
    <m/>
    <n v="36"/>
    <n v="0.22"/>
    <n v="0.22885860000000016"/>
    <n v="1.7322062163424468E-2"/>
    <n v="194620.53"/>
    <n v="0"/>
    <m/>
    <m/>
    <m/>
    <n v="199806.67"/>
    <n v="11908.73"/>
    <n v="1995"/>
    <n v="5678.95"/>
    <n v="951.36"/>
    <n v="6229.78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011.49"/>
    <n v="749.89"/>
    <n v="194620.53"/>
    <m/>
    <m/>
    <m/>
    <s v=""/>
    <n v="0"/>
  </r>
  <r>
    <s v="2024-04-30"/>
    <d v="2024-04-30T00:00:00"/>
    <n v="0"/>
    <n v="7750425"/>
    <x v="1"/>
    <s v=""/>
    <d v="2022-06-08T00:00:00"/>
    <n v="180"/>
    <n v="158"/>
    <n v="22"/>
    <m/>
    <n v="36"/>
    <n v="0.04"/>
    <n v="3.0720600000000011E-2"/>
    <n v="2.524685685327821E-3"/>
    <n v="264930.38"/>
    <n v="2769.65"/>
    <m/>
    <m/>
    <m/>
    <n v="271659"/>
    <n v="13500"/>
    <n v="995"/>
    <n v="6236"/>
    <n v="459.62"/>
    <n v="7264"/>
    <n v="535.38"/>
    <s v="Erik Penser Bank AB"/>
    <n v="1"/>
    <n v="0"/>
    <n v="0"/>
    <m/>
    <m/>
    <m/>
    <m/>
    <m/>
    <m/>
    <m/>
    <m/>
    <m/>
    <m/>
    <n v="0"/>
    <n v="0"/>
    <n v="0"/>
    <n v="0"/>
    <n v="0"/>
    <n v="77128.37"/>
    <n v="74681.06"/>
    <n v="264930.38"/>
    <m/>
    <m/>
    <m/>
    <s v=""/>
    <n v="0"/>
  </r>
  <r>
    <s v="2024-04-30"/>
    <d v="2024-04-30T00:00:00"/>
    <n v="0"/>
    <n v="7749492"/>
    <x v="1"/>
    <s v=""/>
    <d v="2022-05-09T00:00:00"/>
    <n v="180"/>
    <n v="156"/>
    <n v="23"/>
    <m/>
    <n v="36"/>
    <n v="0.28699999999999998"/>
    <n v="0.31344500000000003"/>
    <n v="2.2981119188402177E-2"/>
    <n v="128175.28"/>
    <n v="9751.0300000000007"/>
    <m/>
    <m/>
    <m/>
    <n v="131055.1"/>
    <n v="6500"/>
    <n v="995"/>
    <n v="3099.67"/>
    <n v="474.49"/>
    <n v="3400.33"/>
    <n v="520.51"/>
    <s v="Erik Penser Bank AB"/>
    <n v="1"/>
    <n v="0"/>
    <n v="0"/>
    <m/>
    <m/>
    <m/>
    <m/>
    <m/>
    <m/>
    <m/>
    <m/>
    <m/>
    <m/>
    <n v="0"/>
    <n v="0"/>
    <n v="0"/>
    <n v="0"/>
    <n v="0"/>
    <n v="41447.040000000001"/>
    <n v="31331.17"/>
    <n v="128175.28"/>
    <m/>
    <m/>
    <m/>
    <s v=""/>
    <n v="0"/>
  </r>
  <r>
    <s v="2024-04-30"/>
    <d v="2024-04-30T00:00:00"/>
    <n v="0"/>
    <n v="7749591"/>
    <x v="1"/>
    <s v=""/>
    <d v="2022-05-16T00:00:00"/>
    <n v="180"/>
    <n v="157"/>
    <n v="23"/>
    <m/>
    <n v="36"/>
    <n v="0.23419999999999999"/>
    <n v="0.24643926000000016"/>
    <n v="1.8527035845018913E-2"/>
    <n v="490423.47"/>
    <n v="11001.13"/>
    <m/>
    <m/>
    <m/>
    <n v="502850.36"/>
    <n v="24750"/>
    <n v="995"/>
    <n v="11802.6"/>
    <n v="474.49"/>
    <n v="12947.4"/>
    <n v="520.51"/>
    <s v="Erik Penser Bank AB"/>
    <n v="1"/>
    <n v="0"/>
    <n v="0"/>
    <m/>
    <m/>
    <m/>
    <m/>
    <m/>
    <m/>
    <m/>
    <m/>
    <m/>
    <m/>
    <n v="0"/>
    <n v="0"/>
    <n v="0"/>
    <n v="0"/>
    <n v="0"/>
    <n v="29532.39"/>
    <n v="21708.29"/>
    <n v="490423.47"/>
    <m/>
    <m/>
    <m/>
    <s v=""/>
    <n v="0"/>
  </r>
  <r>
    <s v="2024-04-30"/>
    <d v="2024-04-30T00:00:00"/>
    <n v="0"/>
    <n v="7751480"/>
    <x v="1"/>
    <s v=""/>
    <d v="2022-06-13T00:00:00"/>
    <n v="120"/>
    <n v="98"/>
    <n v="22"/>
    <m/>
    <n v="36"/>
    <n v="0.2767"/>
    <n v="0.27897799999999989"/>
    <n v="2.0716700501482554E-2"/>
    <n v="88588.76"/>
    <n v="2232.17"/>
    <m/>
    <m/>
    <m/>
    <n v="93529.12"/>
    <n v="11176.56"/>
    <n v="1995"/>
    <n v="5162.74"/>
    <n v="921.54"/>
    <n v="6013.82"/>
    <n v="1073.46"/>
    <s v="Erik Penser Bank AB"/>
    <n v="1"/>
    <n v="0"/>
    <n v="0"/>
    <m/>
    <m/>
    <m/>
    <m/>
    <m/>
    <m/>
    <m/>
    <m/>
    <m/>
    <m/>
    <n v="0"/>
    <n v="0"/>
    <n v="0"/>
    <n v="0"/>
    <n v="0"/>
    <n v="28392.89"/>
    <n v="20603.689999999999"/>
    <n v="88588.76"/>
    <m/>
    <m/>
    <m/>
    <s v="Personen har utvandr"/>
    <n v="1"/>
  </r>
  <r>
    <s v="2024-04-30"/>
    <d v="2024-04-30T00:00:00"/>
    <n v="0"/>
    <n v="7749013"/>
    <x v="1"/>
    <s v="monitoring_paymentrelief"/>
    <d v="2022-05-12T00:00:00"/>
    <n v="192"/>
    <n v="190"/>
    <n v="23"/>
    <m/>
    <n v="36"/>
    <n v="0.13919999999999999"/>
    <n v="0.13569991000000015"/>
    <n v="1.0660473263755632E-2"/>
    <n v="344286.82"/>
    <n v="0"/>
    <m/>
    <m/>
    <m/>
    <n v="353653.42"/>
    <n v="18900"/>
    <n v="995"/>
    <n v="9012.89"/>
    <n v="474.49"/>
    <n v="9887.11"/>
    <n v="520.51"/>
    <s v="Erik Penser Bank AB"/>
    <n v="1"/>
    <n v="0"/>
    <n v="0"/>
    <m/>
    <m/>
    <m/>
    <m/>
    <m/>
    <m/>
    <m/>
    <m/>
    <m/>
    <m/>
    <n v="0"/>
    <n v="0"/>
    <n v="0"/>
    <n v="0"/>
    <n v="0"/>
    <n v="1761.83"/>
    <n v="1460.97"/>
    <n v="344286.82"/>
    <m/>
    <m/>
    <m/>
    <s v=""/>
    <n v="0"/>
  </r>
  <r>
    <s v="2024-04-30"/>
    <d v="2024-04-30T00:00:00"/>
    <n v="0"/>
    <n v="7748932"/>
    <x v="1"/>
    <s v=""/>
    <d v="2022-05-13T00:00:00"/>
    <n v="144"/>
    <n v="121"/>
    <n v="23"/>
    <m/>
    <n v="36"/>
    <n v="0.27450000000000002"/>
    <n v="0.29388919999999991"/>
    <n v="2.1703120996307002E-2"/>
    <n v="294740.28000000003"/>
    <n v="7921.1"/>
    <m/>
    <m/>
    <m/>
    <n v="303041.31"/>
    <n v="17863.09"/>
    <n v="1995"/>
    <n v="8518.42"/>
    <n v="951.36"/>
    <n v="9344.67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7639.759999999998"/>
    <n v="12377.49"/>
    <n v="294740.28000000003"/>
    <m/>
    <m/>
    <m/>
    <s v=""/>
    <n v="0"/>
  </r>
  <r>
    <s v="2024-04-30"/>
    <d v="2024-04-30T00:00:00"/>
    <n v="0"/>
    <n v="7745987"/>
    <x v="1"/>
    <s v=""/>
    <d v="2022-05-18T00:00:00"/>
    <n v="144"/>
    <n v="142"/>
    <n v="23"/>
    <m/>
    <n v="36"/>
    <n v="0.2"/>
    <n v="0.20493481000000011"/>
    <n v="1.5656694914394809E-2"/>
    <n v="188381.32"/>
    <n v="3558.97"/>
    <m/>
    <m/>
    <m/>
    <n v="193411.72"/>
    <n v="11611.01"/>
    <n v="1995"/>
    <n v="5536.97"/>
    <n v="951.36"/>
    <n v="6074.04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22875.83"/>
    <n v="17802.150000000001"/>
    <n v="188381.32"/>
    <m/>
    <m/>
    <m/>
    <s v=""/>
    <n v="0"/>
  </r>
  <r>
    <s v="2024-04-30"/>
    <d v="2024-04-30T00:00:00"/>
    <n v="0"/>
    <n v="7747033"/>
    <x v="1"/>
    <s v=""/>
    <d v="2022-05-05T00:00:00"/>
    <n v="180"/>
    <n v="156"/>
    <n v="23"/>
    <m/>
    <n v="36"/>
    <n v="0.2545"/>
    <n v="0.27610944999999998"/>
    <n v="2.0525729053758379E-2"/>
    <n v="292957"/>
    <n v="11824.94"/>
    <m/>
    <m/>
    <m/>
    <n v="297929.33"/>
    <n v="10500"/>
    <n v="995"/>
    <n v="5007.16"/>
    <n v="474.49"/>
    <n v="5492.84"/>
    <n v="520.51"/>
    <s v="Erik Penser Bank AB"/>
    <n v="1"/>
    <n v="0"/>
    <n v="0"/>
    <m/>
    <m/>
    <m/>
    <m/>
    <m/>
    <m/>
    <m/>
    <m/>
    <m/>
    <m/>
    <n v="0"/>
    <n v="0"/>
    <n v="0"/>
    <n v="0"/>
    <n v="0"/>
    <n v="80189.66"/>
    <n v="60910.42"/>
    <n v="292957"/>
    <m/>
    <m/>
    <m/>
    <s v=""/>
    <n v="0"/>
  </r>
  <r>
    <s v="2024-04-30"/>
    <d v="2024-04-30T00:00:00"/>
    <n v="0"/>
    <n v="7747264"/>
    <x v="1"/>
    <s v=""/>
    <d v="2022-05-04T00:00:00"/>
    <n v="180"/>
    <n v="156"/>
    <n v="23"/>
    <m/>
    <n v="36"/>
    <n v="0.28699999999999998"/>
    <n v="0.31332050000000017"/>
    <n v="2.2973038265498236E-2"/>
    <n v="127062.41"/>
    <n v="9810.98"/>
    <m/>
    <m/>
    <m/>
    <n v="129942.23"/>
    <n v="6500"/>
    <n v="995"/>
    <n v="3099.67"/>
    <n v="474.49"/>
    <n v="3400.33"/>
    <n v="520.51"/>
    <s v="Erik Penser Bank AB"/>
    <n v="1"/>
    <n v="0"/>
    <n v="0"/>
    <m/>
    <m/>
    <m/>
    <m/>
    <m/>
    <m/>
    <m/>
    <m/>
    <m/>
    <m/>
    <n v="0"/>
    <n v="0"/>
    <n v="0"/>
    <n v="0"/>
    <n v="0"/>
    <n v="41135.599999999999"/>
    <n v="31098.720000000001"/>
    <n v="127062.41"/>
    <m/>
    <m/>
    <m/>
    <s v=""/>
    <n v="0"/>
  </r>
  <r>
    <s v="2024-04-30"/>
    <d v="2024-04-30T00:00:00"/>
    <n v="0"/>
    <n v="7748312"/>
    <x v="1"/>
    <s v=""/>
    <d v="2022-05-06T00:00:00"/>
    <n v="180"/>
    <n v="156"/>
    <n v="23"/>
    <m/>
    <n v="36"/>
    <n v="0.27450000000000002"/>
    <n v="0.29531769999999996"/>
    <n v="2.1797072823938057E-2"/>
    <n v="208749.66"/>
    <n v="2154.91"/>
    <m/>
    <m/>
    <m/>
    <n v="214247.29"/>
    <n v="12504.16"/>
    <n v="1995"/>
    <n v="5962.89"/>
    <n v="951.36"/>
    <n v="6541.27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2489.68"/>
    <n v="8726.08"/>
    <n v="208749.66"/>
    <m/>
    <m/>
    <m/>
    <s v=""/>
    <n v="0"/>
  </r>
  <r>
    <s v="2024-04-30"/>
    <d v="2024-04-30T00:00:00"/>
    <n v="0"/>
    <n v="7748650"/>
    <x v="1"/>
    <s v=""/>
    <d v="2022-05-11T00:00:00"/>
    <n v="84"/>
    <n v="60"/>
    <n v="23"/>
    <m/>
    <n v="36"/>
    <n v="0.25419999999999998"/>
    <n v="0.26436839999999995"/>
    <n v="1.973995381909055E-2"/>
    <n v="99182.14"/>
    <n v="7313.23"/>
    <m/>
    <m/>
    <m/>
    <n v="102243.76"/>
    <n v="6847.52"/>
    <n v="995"/>
    <n v="3265.39"/>
    <n v="474.49"/>
    <n v="3582.13"/>
    <n v="520.51"/>
    <s v="Erik Penser Bank AB"/>
    <n v="1"/>
    <n v="0"/>
    <n v="0"/>
    <m/>
    <m/>
    <m/>
    <m/>
    <m/>
    <m/>
    <m/>
    <m/>
    <m/>
    <m/>
    <n v="0"/>
    <n v="0"/>
    <n v="0"/>
    <n v="0"/>
    <n v="0"/>
    <n v="29191.94"/>
    <n v="23297.41"/>
    <n v="99182.14"/>
    <m/>
    <m/>
    <m/>
    <s v=""/>
    <n v="0"/>
  </r>
  <r>
    <s v="2024-04-30"/>
    <d v="2024-04-30T00:00:00"/>
    <n v="0"/>
    <n v="7748684"/>
    <x v="1"/>
    <s v=""/>
    <d v="2022-05-09T00:00:00"/>
    <n v="96"/>
    <n v="72"/>
    <n v="23"/>
    <m/>
    <n v="36"/>
    <n v="0.25419999999999998"/>
    <n v="0.26531480000000002"/>
    <n v="1.980353939410473E-2"/>
    <n v="159690.92000000001"/>
    <n v="3714.34"/>
    <m/>
    <m/>
    <m/>
    <n v="164663.25"/>
    <n v="10500"/>
    <n v="995"/>
    <n v="5007.16"/>
    <n v="474.49"/>
    <n v="5492.84"/>
    <n v="520.51"/>
    <s v="Erik Penser Bank AB"/>
    <n v="1"/>
    <n v="0"/>
    <n v="0"/>
    <m/>
    <m/>
    <m/>
    <m/>
    <m/>
    <m/>
    <m/>
    <m/>
    <m/>
    <m/>
    <n v="0"/>
    <n v="0"/>
    <n v="0"/>
    <n v="0"/>
    <n v="0"/>
    <n v="18013.41"/>
    <n v="13359.05"/>
    <n v="159690.92000000001"/>
    <m/>
    <m/>
    <m/>
    <s v=""/>
    <n v="0"/>
  </r>
  <r>
    <s v="2024-04-30"/>
    <d v="2024-04-30T00:00:00"/>
    <n v="0"/>
    <n v="7748734"/>
    <x v="1"/>
    <s v=""/>
    <d v="2022-05-10T00:00:00"/>
    <n v="180"/>
    <n v="156"/>
    <n v="23"/>
    <m/>
    <n v="36"/>
    <n v="0.28949999999999998"/>
    <n v="0.32119540000000013"/>
    <n v="2.3482797264627431E-2"/>
    <n v="261517.88"/>
    <n v="6788.9"/>
    <m/>
    <m/>
    <m/>
    <n v="265520.84999999998"/>
    <n v="8646.99"/>
    <n v="995"/>
    <n v="4123.51"/>
    <n v="474.49"/>
    <n v="4523.4799999999996"/>
    <n v="520.51"/>
    <s v="Erik Penser Bank AB"/>
    <n v="1"/>
    <n v="0"/>
    <n v="0"/>
    <m/>
    <m/>
    <m/>
    <m/>
    <m/>
    <m/>
    <m/>
    <m/>
    <m/>
    <m/>
    <n v="0"/>
    <n v="0"/>
    <n v="0"/>
    <n v="0"/>
    <n v="0"/>
    <n v="32366.99"/>
    <n v="22365.89"/>
    <n v="261517.88"/>
    <m/>
    <m/>
    <m/>
    <s v=""/>
    <n v="0"/>
  </r>
  <r>
    <s v="2024-04-30"/>
    <d v="2024-04-30T00:00:00"/>
    <n v="0"/>
    <n v="7743644"/>
    <x v="1"/>
    <s v=""/>
    <d v="2022-05-09T00:00:00"/>
    <n v="120"/>
    <n v="96"/>
    <n v="23"/>
    <m/>
    <n v="36"/>
    <n v="0.2545"/>
    <n v="0.27629200000000015"/>
    <n v="2.0537893894135628E-2"/>
    <n v="181540.24"/>
    <n v="3940.69"/>
    <m/>
    <m/>
    <m/>
    <n v="184420.84"/>
    <n v="6501.5"/>
    <n v="995"/>
    <n v="3100.39"/>
    <n v="474.49"/>
    <n v="3401.11"/>
    <n v="520.51"/>
    <s v="Erik Penser Bank AB"/>
    <n v="1"/>
    <n v="0"/>
    <n v="0"/>
    <m/>
    <m/>
    <m/>
    <m/>
    <m/>
    <m/>
    <m/>
    <m/>
    <m/>
    <m/>
    <n v="0"/>
    <n v="0"/>
    <n v="0"/>
    <n v="0"/>
    <n v="0"/>
    <n v="21333.200000000001"/>
    <n v="15509.03"/>
    <n v="181540.24"/>
    <m/>
    <m/>
    <m/>
    <s v=""/>
    <n v="0"/>
  </r>
  <r>
    <s v="2024-04-30"/>
    <d v="2024-04-30T00:00:00"/>
    <n v="0"/>
    <n v="7744204"/>
    <x v="1"/>
    <s v=""/>
    <d v="2022-04-27T00:00:00"/>
    <n v="60"/>
    <n v="36"/>
    <n v="24"/>
    <m/>
    <n v="36"/>
    <n v="0.1802"/>
    <n v="0.16272130000000007"/>
    <n v="1.2642803190756613E-2"/>
    <n v="35706.910000000003"/>
    <n v="2179.7600000000002"/>
    <m/>
    <m/>
    <m/>
    <n v="37158.949999999997"/>
    <n v="3150"/>
    <n v="295"/>
    <n v="1547.92"/>
    <n v="144.96"/>
    <n v="1602.08"/>
    <n v="150.04"/>
    <s v="Erik Penser Bank AB"/>
    <n v="1"/>
    <n v="0"/>
    <n v="0"/>
    <m/>
    <m/>
    <m/>
    <m/>
    <m/>
    <m/>
    <m/>
    <m/>
    <m/>
    <m/>
    <n v="0"/>
    <n v="0"/>
    <n v="0"/>
    <n v="0"/>
    <n v="0"/>
    <n v="8861.4500000000007"/>
    <n v="7806.12"/>
    <n v="35706.910000000003"/>
    <m/>
    <m/>
    <m/>
    <s v=""/>
    <n v="0"/>
  </r>
  <r>
    <s v="2024-04-30"/>
    <d v="2024-04-30T00:00:00"/>
    <n v="0"/>
    <n v="7739139"/>
    <x v="1"/>
    <s v=""/>
    <d v="2022-04-13T00:00:00"/>
    <n v="180"/>
    <n v="156"/>
    <n v="24"/>
    <m/>
    <n v="36"/>
    <n v="0.27400000000000002"/>
    <n v="0.28493230000000003"/>
    <n v="2.1111853198242603E-2"/>
    <n v="285801.94"/>
    <n v="6565.91"/>
    <m/>
    <m/>
    <m/>
    <n v="297952.53999999998"/>
    <n v="25885.47"/>
    <n v="1995"/>
    <n v="12720.22"/>
    <n v="980.35"/>
    <n v="13165.25"/>
    <n v="1014.65"/>
    <s v="Erik Penser Bank AB"/>
    <n v="1"/>
    <n v="0"/>
    <n v="0"/>
    <m/>
    <m/>
    <m/>
    <m/>
    <m/>
    <m/>
    <m/>
    <m/>
    <m/>
    <m/>
    <n v="0"/>
    <n v="0"/>
    <n v="0"/>
    <n v="0"/>
    <n v="0"/>
    <n v="35779.1"/>
    <n v="25635.42"/>
    <n v="285801.94"/>
    <m/>
    <m/>
    <m/>
    <s v=""/>
    <n v="0"/>
  </r>
  <r>
    <s v="2024-04-30"/>
    <d v="2024-04-30T00:00:00"/>
    <n v="0"/>
    <n v="7744725"/>
    <x v="1"/>
    <s v=""/>
    <d v="2022-05-02T00:00:00"/>
    <n v="120"/>
    <n v="96"/>
    <n v="23"/>
    <m/>
    <n v="36"/>
    <n v="0.25419999999999998"/>
    <n v="0.2719089999999999"/>
    <n v="2.0245376216837307E-2"/>
    <n v="112529.64"/>
    <n v="3188.6"/>
    <m/>
    <m/>
    <m/>
    <n v="115038.82"/>
    <n v="5791.5"/>
    <n v="995"/>
    <n v="2761.81"/>
    <n v="474.49"/>
    <n v="3029.69"/>
    <n v="520.51"/>
    <s v="Erik Penser Bank AB"/>
    <n v="1"/>
    <n v="0"/>
    <n v="0"/>
    <m/>
    <m/>
    <m/>
    <m/>
    <m/>
    <m/>
    <m/>
    <m/>
    <m/>
    <m/>
    <n v="0"/>
    <n v="0"/>
    <n v="0"/>
    <n v="0"/>
    <n v="0"/>
    <n v="25544.61"/>
    <n v="19284.45"/>
    <n v="112529.64"/>
    <m/>
    <m/>
    <m/>
    <s v=""/>
    <n v="0"/>
  </r>
  <r>
    <s v="2024-04-30"/>
    <d v="2024-04-30T00:00:00"/>
    <n v="0"/>
    <n v="7740848"/>
    <x v="1"/>
    <s v=""/>
    <d v="2022-04-14T00:00:00"/>
    <n v="180"/>
    <n v="156"/>
    <n v="24"/>
    <m/>
    <n v="36"/>
    <n v="0.17050000000000001"/>
    <n v="0.15012340000000013"/>
    <n v="1.1723916089378061E-2"/>
    <n v="191952.24"/>
    <n v="2970.83"/>
    <m/>
    <m/>
    <m/>
    <n v="205421.42"/>
    <n v="26778.07"/>
    <n v="295"/>
    <n v="13158.85"/>
    <n v="144.96"/>
    <n v="13619.22"/>
    <n v="150.04"/>
    <s v="Erik Penser Bank AB"/>
    <n v="1"/>
    <n v="0"/>
    <n v="0"/>
    <m/>
    <m/>
    <m/>
    <m/>
    <m/>
    <m/>
    <m/>
    <m/>
    <m/>
    <m/>
    <n v="0"/>
    <n v="0"/>
    <n v="0"/>
    <n v="0"/>
    <n v="0"/>
    <n v="23852.560000000001"/>
    <n v="19740.09"/>
    <n v="191952.24"/>
    <m/>
    <m/>
    <m/>
    <s v=""/>
    <n v="0"/>
  </r>
  <r>
    <s v="2024-04-30"/>
    <d v="2024-04-30T00:00:00"/>
    <n v="0"/>
    <n v="7740855"/>
    <x v="1"/>
    <s v=""/>
    <d v="2022-04-19T00:00:00"/>
    <n v="124"/>
    <n v="120"/>
    <n v="24"/>
    <m/>
    <n v="36"/>
    <n v="0.17050000000000001"/>
    <n v="0.17523440000000015"/>
    <n v="1.354651465942025E-2"/>
    <n v="85269.04"/>
    <n v="1316.55"/>
    <m/>
    <m/>
    <m/>
    <n v="86771.94"/>
    <n v="3250"/>
    <n v="295"/>
    <n v="1597.06"/>
    <n v="144.96"/>
    <n v="1652.94"/>
    <n v="150.04"/>
    <s v="Erik Penser Bank AB"/>
    <n v="1"/>
    <n v="0"/>
    <n v="0"/>
    <m/>
    <m/>
    <m/>
    <m/>
    <m/>
    <m/>
    <m/>
    <m/>
    <m/>
    <m/>
    <n v="0"/>
    <n v="0"/>
    <n v="0"/>
    <n v="0"/>
    <n v="0"/>
    <n v="10022.77"/>
    <n v="8072.1"/>
    <n v="85269.04"/>
    <m/>
    <m/>
    <m/>
    <s v=""/>
    <n v="0"/>
  </r>
  <r>
    <s v="2024-04-30"/>
    <d v="2024-04-30T00:00:00"/>
    <n v="0"/>
    <n v="7741804"/>
    <x v="1"/>
    <s v=""/>
    <d v="2022-04-20T00:00:00"/>
    <n v="160"/>
    <n v="155"/>
    <n v="24"/>
    <m/>
    <n v="36"/>
    <n v="0.21049999999999999"/>
    <n v="0.2059355000000001"/>
    <n v="1.572695921152456E-2"/>
    <n v="135552.35999999999"/>
    <n v="2494.0100000000002"/>
    <m/>
    <m/>
    <m/>
    <n v="142110.21"/>
    <n v="13389.04"/>
    <n v="495"/>
    <n v="6579.43"/>
    <n v="243.24"/>
    <n v="6809.61"/>
    <n v="251.76"/>
    <s v="Erik Penser Bank AB"/>
    <n v="1"/>
    <n v="0"/>
    <n v="0"/>
    <m/>
    <m/>
    <m/>
    <m/>
    <m/>
    <m/>
    <m/>
    <m/>
    <m/>
    <m/>
    <n v="0"/>
    <n v="0"/>
    <n v="0"/>
    <n v="0"/>
    <n v="0"/>
    <n v="16801.060000000001"/>
    <n v="13059.44"/>
    <n v="135552.35999999999"/>
    <m/>
    <m/>
    <m/>
    <s v=""/>
    <n v="0"/>
  </r>
  <r>
    <s v="2024-04-30"/>
    <d v="2024-04-30T00:00:00"/>
    <n v="0"/>
    <n v="7741952"/>
    <x v="1"/>
    <s v="monitoring_previous_S3"/>
    <d v="2022-04-20T00:00:00"/>
    <n v="180"/>
    <n v="158"/>
    <n v="24"/>
    <m/>
    <n v="36"/>
    <n v="0.247"/>
    <n v="0.25195460999999997"/>
    <n v="1.8901846862004579E-2"/>
    <n v="262100.8"/>
    <n v="9745.91"/>
    <m/>
    <m/>
    <m/>
    <n v="273343.45"/>
    <n v="24100.27"/>
    <n v="1995"/>
    <n v="11842.97"/>
    <n v="980.35"/>
    <n v="12257.3"/>
    <n v="1014.65"/>
    <s v="Erik Penser Bank AB"/>
    <n v="1"/>
    <n v="0"/>
    <n v="0"/>
    <m/>
    <m/>
    <m/>
    <m/>
    <m/>
    <m/>
    <m/>
    <m/>
    <m/>
    <m/>
    <n v="0"/>
    <n v="0"/>
    <n v="0"/>
    <n v="0"/>
    <n v="0"/>
    <n v="72709.490000000005"/>
    <n v="56421.25"/>
    <n v="262100.8"/>
    <m/>
    <m/>
    <m/>
    <s v=""/>
    <n v="0"/>
  </r>
  <r>
    <s v="2024-04-30"/>
    <d v="2024-04-30T00:00:00"/>
    <n v="0"/>
    <n v="7742265"/>
    <x v="1"/>
    <s v=""/>
    <d v="2022-05-25T00:00:00"/>
    <n v="180"/>
    <n v="157"/>
    <n v="23"/>
    <m/>
    <n v="36"/>
    <n v="0.26450000000000001"/>
    <n v="0.28381981999999983"/>
    <n v="2.1038151974676067E-2"/>
    <n v="211115.11"/>
    <n v="4682.6099999999997"/>
    <m/>
    <m/>
    <m/>
    <n v="216349"/>
    <n v="11000"/>
    <n v="995"/>
    <n v="5245.6"/>
    <n v="474.49"/>
    <n v="5754.4"/>
    <n v="520.51"/>
    <s v="Erik Penser Bank AB"/>
    <n v="1"/>
    <n v="0"/>
    <n v="0"/>
    <m/>
    <m/>
    <m/>
    <m/>
    <m/>
    <m/>
    <m/>
    <m/>
    <m/>
    <m/>
    <n v="0"/>
    <n v="0"/>
    <n v="0"/>
    <n v="0"/>
    <n v="0"/>
    <n v="26117.75"/>
    <n v="18717.18"/>
    <n v="211115.11"/>
    <m/>
    <m/>
    <m/>
    <s v=""/>
    <n v="0"/>
  </r>
  <r>
    <s v="2024-04-30"/>
    <d v="2024-04-30T00:00:00"/>
    <n v="0"/>
    <n v="7742992"/>
    <x v="1"/>
    <s v=""/>
    <d v="2022-04-26T00:00:00"/>
    <n v="180"/>
    <n v="156"/>
    <n v="24"/>
    <m/>
    <n v="36"/>
    <n v="0.2505"/>
    <n v="0.2569016300000001"/>
    <n v="1.9236749970654055E-2"/>
    <n v="248682.33"/>
    <n v="5209.2"/>
    <m/>
    <m/>
    <m/>
    <n v="259017.03"/>
    <n v="22315.06"/>
    <n v="1995"/>
    <n v="10965.71"/>
    <n v="980.35"/>
    <n v="11349.35"/>
    <n v="1014.65"/>
    <s v="Erik Penser Bank AB"/>
    <n v="1"/>
    <n v="0"/>
    <n v="0"/>
    <m/>
    <m/>
    <m/>
    <m/>
    <m/>
    <m/>
    <m/>
    <m/>
    <m/>
    <m/>
    <n v="0"/>
    <n v="0"/>
    <n v="0"/>
    <n v="0"/>
    <n v="0"/>
    <n v="15121.28"/>
    <n v="11000"/>
    <n v="248682.33"/>
    <m/>
    <m/>
    <m/>
    <s v=""/>
    <n v="0"/>
  </r>
  <r>
    <s v="2024-04-30"/>
    <d v="2024-04-30T00:00:00"/>
    <n v="0"/>
    <n v="7743016"/>
    <x v="1"/>
    <s v="monitoring_previous_S3"/>
    <d v="2022-04-25T00:00:00"/>
    <n v="162"/>
    <n v="156"/>
    <n v="24"/>
    <m/>
    <n v="36"/>
    <n v="0.1305"/>
    <n v="0.11989310000000007"/>
    <n v="9.4807251393871361E-3"/>
    <n v="154649.22"/>
    <n v="3654.34"/>
    <m/>
    <m/>
    <m/>
    <n v="160898.16"/>
    <n v="14281.64"/>
    <n v="1995"/>
    <n v="7018.05"/>
    <n v="980.35"/>
    <n v="7263.59"/>
    <n v="1014.65"/>
    <s v="Erik Penser Bank AB"/>
    <n v="1"/>
    <n v="0"/>
    <n v="0"/>
    <m/>
    <m/>
    <m/>
    <m/>
    <m/>
    <m/>
    <m/>
    <m/>
    <m/>
    <m/>
    <n v="0"/>
    <n v="0"/>
    <n v="0"/>
    <n v="0"/>
    <n v="0"/>
    <n v="41469.120000000003"/>
    <n v="36400.36"/>
    <n v="154649.22"/>
    <m/>
    <m/>
    <m/>
    <s v=""/>
    <n v="0"/>
  </r>
  <r>
    <s v="2024-04-30"/>
    <d v="2024-04-30T00:00:00"/>
    <n v="0"/>
    <n v="7742406"/>
    <x v="1"/>
    <s v=""/>
    <d v="2022-05-03T00:00:00"/>
    <n v="144"/>
    <n v="120"/>
    <n v="23"/>
    <m/>
    <n v="36"/>
    <n v="0.16450000000000001"/>
    <n v="0.16811980000000015"/>
    <n v="1.3033777601147989E-2"/>
    <n v="231268.64"/>
    <n v="3563.03"/>
    <m/>
    <m/>
    <m/>
    <n v="235449.74"/>
    <n v="8287.5"/>
    <n v="295"/>
    <n v="3952.08"/>
    <n v="140.68"/>
    <n v="4335.42"/>
    <n v="154.32"/>
    <s v="Erik Penser Bank AB"/>
    <n v="1"/>
    <n v="0"/>
    <n v="0"/>
    <m/>
    <m/>
    <m/>
    <m/>
    <m/>
    <m/>
    <m/>
    <m/>
    <m/>
    <m/>
    <n v="0"/>
    <n v="0"/>
    <n v="0"/>
    <n v="0"/>
    <n v="0"/>
    <n v="27142.53"/>
    <n v="22035.42"/>
    <n v="231268.64"/>
    <m/>
    <m/>
    <m/>
    <s v=""/>
    <n v="0"/>
  </r>
  <r>
    <s v="2024-04-30"/>
    <d v="2024-04-30T00:00:00"/>
    <n v="0"/>
    <n v="7742430"/>
    <x v="1"/>
    <s v=""/>
    <d v="2022-04-21T00:00:00"/>
    <n v="180"/>
    <n v="156"/>
    <n v="24"/>
    <m/>
    <n v="36"/>
    <n v="0.28949999999999998"/>
    <n v="0.30445134000000013"/>
    <n v="2.2395552946859576E-2"/>
    <n v="257319.27"/>
    <n v="6784.36"/>
    <m/>
    <m/>
    <m/>
    <n v="268107.95"/>
    <n v="23207.66"/>
    <n v="1995"/>
    <n v="11404.33"/>
    <n v="980.35"/>
    <n v="11803.33"/>
    <n v="1014.65"/>
    <s v="Erik Penser Bank AB"/>
    <n v="1"/>
    <n v="0"/>
    <n v="0"/>
    <m/>
    <m/>
    <m/>
    <m/>
    <m/>
    <m/>
    <m/>
    <m/>
    <m/>
    <m/>
    <n v="0"/>
    <n v="0"/>
    <n v="0"/>
    <n v="0"/>
    <n v="0"/>
    <n v="32357.34"/>
    <n v="22748.97"/>
    <n v="257319.27"/>
    <m/>
    <m/>
    <m/>
    <s v=""/>
    <n v="0"/>
  </r>
  <r>
    <s v="2024-04-30"/>
    <d v="2024-04-30T00:00:00"/>
    <n v="0"/>
    <n v="7742562"/>
    <x v="1"/>
    <s v="monitoring_previous_S3"/>
    <d v="2022-04-25T00:00:00"/>
    <n v="120"/>
    <n v="96"/>
    <n v="24"/>
    <m/>
    <n v="36"/>
    <n v="0.17050000000000001"/>
    <n v="0.17588210000000012"/>
    <n v="1.3593051878308948E-2"/>
    <n v="280166.8"/>
    <n v="8863.2000000000007"/>
    <m/>
    <m/>
    <m/>
    <n v="284594.13"/>
    <n v="9000"/>
    <n v="295"/>
    <n v="4422.63"/>
    <n v="144.96"/>
    <n v="4577.37"/>
    <n v="150.04"/>
    <s v="Erik Penser Bank AB"/>
    <n v="1"/>
    <n v="0"/>
    <n v="0"/>
    <m/>
    <m/>
    <m/>
    <m/>
    <m/>
    <m/>
    <m/>
    <m/>
    <m/>
    <m/>
    <n v="0"/>
    <n v="0"/>
    <n v="0"/>
    <n v="0"/>
    <n v="0"/>
    <n v="71942.37"/>
    <n v="60055.79"/>
    <n v="280166.8"/>
    <m/>
    <m/>
    <m/>
    <s v=""/>
    <n v="0"/>
  </r>
  <r>
    <s v="2024-04-30"/>
    <d v="2024-04-30T00:00:00"/>
    <n v="0"/>
    <n v="7740202"/>
    <x v="1"/>
    <s v=""/>
    <d v="2022-04-14T00:00:00"/>
    <n v="180"/>
    <n v="156"/>
    <n v="24"/>
    <m/>
    <n v="36"/>
    <n v="0.2505"/>
    <n v="0.25558521000000001"/>
    <n v="1.9147749184990737E-2"/>
    <n v="483841.42"/>
    <n v="10203.200000000001"/>
    <m/>
    <m/>
    <m/>
    <n v="505071.5"/>
    <n v="43737.52"/>
    <n v="1995"/>
    <n v="21492.79"/>
    <n v="980.35"/>
    <n v="22244.73"/>
    <n v="1014.65"/>
    <s v="Erik Penser Bank AB"/>
    <n v="1"/>
    <n v="0"/>
    <n v="0"/>
    <m/>
    <m/>
    <m/>
    <m/>
    <m/>
    <m/>
    <m/>
    <m/>
    <m/>
    <m/>
    <n v="0"/>
    <n v="0"/>
    <n v="0"/>
    <n v="0"/>
    <n v="0"/>
    <n v="29462.87"/>
    <n v="21464.78"/>
    <n v="483841.42"/>
    <m/>
    <m/>
    <m/>
    <s v=""/>
    <n v="0"/>
  </r>
  <r>
    <s v="2024-04-30"/>
    <d v="2024-04-30T00:00:00"/>
    <n v="0"/>
    <n v="7740533"/>
    <x v="1"/>
    <s v=""/>
    <d v="2022-04-19T00:00:00"/>
    <n v="144"/>
    <n v="120"/>
    <n v="24"/>
    <m/>
    <n v="36"/>
    <n v="0.20050000000000001"/>
    <n v="0.19331350000000014"/>
    <n v="1.483675330869727E-2"/>
    <n v="206829.58"/>
    <n v="3764.23"/>
    <m/>
    <m/>
    <m/>
    <n v="217019.23"/>
    <n v="20529.86"/>
    <n v="495"/>
    <n v="10088.450000000001"/>
    <n v="243.24"/>
    <n v="10441.41"/>
    <n v="251.76"/>
    <s v="Erik Penser Bank AB"/>
    <n v="1"/>
    <n v="0"/>
    <n v="0"/>
    <m/>
    <m/>
    <m/>
    <m/>
    <m/>
    <m/>
    <m/>
    <m/>
    <m/>
    <m/>
    <n v="0"/>
    <n v="0"/>
    <n v="0"/>
    <n v="0"/>
    <n v="0"/>
    <n v="25055.55"/>
    <n v="19795.21"/>
    <n v="206829.58"/>
    <m/>
    <m/>
    <m/>
    <s v=""/>
    <n v="0"/>
  </r>
  <r>
    <s v="2024-04-30"/>
    <d v="2024-04-30T00:00:00"/>
    <n v="0"/>
    <n v="7739923"/>
    <x v="1"/>
    <s v=""/>
    <d v="2022-04-21T00:00:00"/>
    <n v="180"/>
    <n v="156"/>
    <n v="24"/>
    <m/>
    <n v="36"/>
    <n v="0.27050000000000002"/>
    <n v="0.29383243000000003"/>
    <n v="2.1699385293860729E-2"/>
    <n v="234664.31"/>
    <n v="6131.24"/>
    <m/>
    <m/>
    <m/>
    <n v="239498.52"/>
    <n v="10500"/>
    <n v="995"/>
    <n v="5159.74"/>
    <n v="488.95"/>
    <n v="5340.26"/>
    <n v="506.05"/>
    <s v="Erik Penser Bank AB"/>
    <n v="1"/>
    <n v="0"/>
    <n v="0"/>
    <m/>
    <m/>
    <m/>
    <m/>
    <m/>
    <m/>
    <m/>
    <m/>
    <m/>
    <m/>
    <n v="0"/>
    <n v="0"/>
    <n v="0"/>
    <n v="0"/>
    <n v="0"/>
    <n v="29082.39"/>
    <n v="20635.27"/>
    <n v="234664.31"/>
    <m/>
    <m/>
    <m/>
    <s v=""/>
    <n v="0"/>
  </r>
  <r>
    <s v="2024-04-30"/>
    <d v="2024-04-30T00:00:00"/>
    <n v="0"/>
    <n v="7739832"/>
    <x v="1"/>
    <s v=""/>
    <d v="2022-04-13T00:00:00"/>
    <n v="180"/>
    <n v="156"/>
    <n v="24"/>
    <m/>
    <n v="36"/>
    <n v="0.20050000000000001"/>
    <n v="0.21070706000000017"/>
    <n v="1.6061265068734176E-2"/>
    <n v="297059.44"/>
    <n v="5804.44"/>
    <m/>
    <m/>
    <m/>
    <n v="302147.94"/>
    <n v="10500"/>
    <n v="495"/>
    <n v="5159.74"/>
    <n v="243.24"/>
    <n v="5340.26"/>
    <n v="251.76"/>
    <s v="Erik Penser Bank AB"/>
    <n v="1"/>
    <n v="0"/>
    <n v="0"/>
    <m/>
    <m/>
    <m/>
    <m/>
    <m/>
    <m/>
    <m/>
    <m/>
    <m/>
    <m/>
    <n v="0"/>
    <n v="0"/>
    <n v="0"/>
    <n v="0"/>
    <n v="0"/>
    <n v="36136.26"/>
    <n v="27914.81"/>
    <n v="297059.44"/>
    <m/>
    <m/>
    <m/>
    <s v=""/>
    <n v="0"/>
  </r>
  <r>
    <s v="2024-04-30"/>
    <d v="2024-04-30T00:00:00"/>
    <n v="0"/>
    <n v="7739857"/>
    <x v="1"/>
    <s v="monitoring_previous_S3"/>
    <d v="2022-04-13T00:00:00"/>
    <n v="180"/>
    <n v="156"/>
    <n v="24"/>
    <m/>
    <n v="36"/>
    <n v="0.21049999999999999"/>
    <n v="0.21759745000000019"/>
    <n v="1.6541895680924679E-2"/>
    <n v="270699.12"/>
    <n v="14716.64"/>
    <m/>
    <m/>
    <m/>
    <n v="277822.01"/>
    <n v="15000"/>
    <n v="995"/>
    <n v="7371.06"/>
    <n v="488.95"/>
    <n v="7628.94"/>
    <n v="506.05"/>
    <s v="Erik Penser Bank AB"/>
    <n v="1"/>
    <n v="0"/>
    <n v="0"/>
    <m/>
    <m/>
    <m/>
    <m/>
    <m/>
    <m/>
    <m/>
    <m/>
    <m/>
    <m/>
    <n v="0"/>
    <n v="0"/>
    <n v="0"/>
    <n v="0"/>
    <n v="0"/>
    <n v="85401.39"/>
    <n v="69554.2"/>
    <n v="270699.12"/>
    <m/>
    <m/>
    <m/>
    <s v=""/>
    <n v="0"/>
  </r>
  <r>
    <s v="2024-04-30"/>
    <d v="2024-04-30T00:00:00"/>
    <n v="0"/>
    <n v="7738693"/>
    <x v="1"/>
    <s v="monitoring_previous_S3"/>
    <d v="2022-04-12T00:00:00"/>
    <n v="168"/>
    <n v="143"/>
    <n v="24"/>
    <m/>
    <n v="36"/>
    <n v="0.2802"/>
    <n v="0.3035254"/>
    <n v="2.2335056166060907E-2"/>
    <n v="290878.65000000002"/>
    <n v="9226.1"/>
    <m/>
    <m/>
    <m/>
    <n v="298001.53999999998"/>
    <n v="15000"/>
    <n v="995"/>
    <n v="7371.06"/>
    <n v="488.95"/>
    <n v="7628.94"/>
    <n v="506.05"/>
    <s v="Erik Penser Bank AB"/>
    <n v="1"/>
    <n v="0"/>
    <n v="0"/>
    <m/>
    <m/>
    <m/>
    <m/>
    <m/>
    <m/>
    <m/>
    <m/>
    <m/>
    <m/>
    <n v="0"/>
    <n v="0"/>
    <n v="0"/>
    <n v="0"/>
    <n v="0"/>
    <n v="79256.97"/>
    <n v="58918.48"/>
    <n v="290878.65000000002"/>
    <m/>
    <m/>
    <m/>
    <s v=""/>
    <n v="0"/>
  </r>
  <r>
    <s v="2024-04-30"/>
    <d v="2024-04-30T00:00:00"/>
    <n v="0"/>
    <n v="7738883"/>
    <x v="1"/>
    <s v=""/>
    <d v="2022-04-08T00:00:00"/>
    <n v="180"/>
    <n v="155"/>
    <n v="24"/>
    <m/>
    <n v="36"/>
    <n v="0.27950000000000003"/>
    <n v="0.29883360000000003"/>
    <n v="2.2027908109587768E-2"/>
    <n v="147999.43"/>
    <n v="3837.34"/>
    <m/>
    <m/>
    <m/>
    <n v="152553.66"/>
    <n v="9949.5"/>
    <n v="995"/>
    <n v="4889.22"/>
    <n v="488.95"/>
    <n v="5060.28"/>
    <n v="506.05"/>
    <s v="Erik Penser Bank AB"/>
    <n v="1"/>
    <n v="0"/>
    <n v="0"/>
    <m/>
    <m/>
    <m/>
    <m/>
    <m/>
    <m/>
    <m/>
    <m/>
    <m/>
    <m/>
    <n v="0"/>
    <n v="0"/>
    <n v="0"/>
    <n v="0"/>
    <n v="0"/>
    <n v="48578.2"/>
    <n v="34320.71"/>
    <n v="147999.43"/>
    <m/>
    <m/>
    <m/>
    <s v="Personen har utvandr"/>
    <n v="1"/>
  </r>
  <r>
    <s v="2024-04-30"/>
    <d v="2024-04-30T00:00:00"/>
    <n v="0"/>
    <n v="7738263"/>
    <x v="1"/>
    <s v=""/>
    <d v="2022-04-07T00:00:00"/>
    <n v="180"/>
    <n v="155"/>
    <n v="24"/>
    <m/>
    <n v="36"/>
    <n v="0.27050000000000002"/>
    <n v="0.29772442999999998"/>
    <n v="2.1955147820505116E-2"/>
    <n v="190240.5"/>
    <n v="864.33"/>
    <m/>
    <m/>
    <m/>
    <n v="192957.68"/>
    <n v="6337.5"/>
    <n v="995"/>
    <n v="3114.27"/>
    <n v="488.95"/>
    <n v="3223.23"/>
    <n v="506.05"/>
    <s v="Erik Penser Bank AB"/>
    <n v="1"/>
    <n v="0"/>
    <n v="0"/>
    <m/>
    <m/>
    <m/>
    <m/>
    <m/>
    <m/>
    <m/>
    <m/>
    <m/>
    <m/>
    <n v="0"/>
    <n v="0"/>
    <n v="0"/>
    <n v="0"/>
    <n v="0"/>
    <n v="22986.21"/>
    <n v="16245.1"/>
    <n v="190240.5"/>
    <m/>
    <m/>
    <m/>
    <s v=""/>
    <n v="0"/>
  </r>
  <r>
    <s v="2024-04-30"/>
    <d v="2024-04-30T00:00:00"/>
    <n v="0"/>
    <n v="7738057"/>
    <x v="1"/>
    <s v=""/>
    <d v="2022-04-11T00:00:00"/>
    <n v="162"/>
    <n v="153"/>
    <n v="24"/>
    <m/>
    <n v="36"/>
    <n v="0.13550000000000001"/>
    <n v="0.12240676000000003"/>
    <n v="9.6693498738089634E-3"/>
    <n v="382187.25"/>
    <n v="4344.12"/>
    <m/>
    <m/>
    <m/>
    <n v="400094.46"/>
    <n v="35704.1"/>
    <n v="495"/>
    <n v="17545.13"/>
    <n v="243.24"/>
    <n v="18158.97"/>
    <n v="251.76"/>
    <s v="Erik Penser Bank AB"/>
    <n v="1"/>
    <n v="0"/>
    <n v="0"/>
    <m/>
    <m/>
    <m/>
    <m/>
    <m/>
    <m/>
    <m/>
    <m/>
    <m/>
    <m/>
    <n v="0"/>
    <n v="0"/>
    <n v="0"/>
    <n v="0"/>
    <n v="0"/>
    <n v="22514.91"/>
    <n v="19118.64"/>
    <n v="382187.25"/>
    <m/>
    <m/>
    <m/>
    <s v=""/>
    <n v="0"/>
  </r>
  <r>
    <s v="2024-04-30"/>
    <d v="2024-04-30T00:00:00"/>
    <n v="0"/>
    <n v="7738545"/>
    <x v="1"/>
    <s v=""/>
    <d v="2022-04-11T00:00:00"/>
    <n v="108"/>
    <n v="83"/>
    <n v="24"/>
    <m/>
    <n v="36"/>
    <n v="0.23050000000000001"/>
    <n v="0.2291197000000002"/>
    <n v="1.7340073176802306E-2"/>
    <n v="333313.14"/>
    <n v="6560.73"/>
    <m/>
    <m/>
    <m/>
    <n v="348278.38"/>
    <n v="31419.61"/>
    <n v="1995"/>
    <n v="15439.72"/>
    <n v="980.35"/>
    <n v="15979.89"/>
    <n v="1014.65"/>
    <s v="Erik Penser Bank AB"/>
    <n v="1"/>
    <n v="0"/>
    <n v="0"/>
    <m/>
    <m/>
    <m/>
    <m/>
    <m/>
    <m/>
    <m/>
    <m/>
    <m/>
    <m/>
    <n v="0"/>
    <n v="0"/>
    <n v="0"/>
    <n v="0"/>
    <n v="0"/>
    <n v="18777.259999999998"/>
    <n v="14219.64"/>
    <n v="333313.14"/>
    <m/>
    <m/>
    <m/>
    <s v=""/>
    <n v="0"/>
  </r>
  <r>
    <s v="2024-04-30"/>
    <d v="2024-04-30T00:00:00"/>
    <n v="0"/>
    <n v="7736861"/>
    <x v="1"/>
    <s v=""/>
    <d v="2022-04-08T00:00:00"/>
    <n v="180"/>
    <n v="155"/>
    <n v="24"/>
    <m/>
    <n v="36"/>
    <n v="0.28050000000000003"/>
    <n v="0.30385251000000008"/>
    <n v="2.2356432569996754E-2"/>
    <n v="249846.93"/>
    <n v="12182.33"/>
    <m/>
    <m/>
    <m/>
    <n v="256012.39"/>
    <n v="13117.5"/>
    <n v="995"/>
    <n v="6445.99"/>
    <n v="488.95"/>
    <n v="6671.51"/>
    <n v="506.05"/>
    <s v="Erik Penser Bank AB"/>
    <n v="1"/>
    <n v="0"/>
    <n v="0"/>
    <m/>
    <m/>
    <m/>
    <m/>
    <m/>
    <m/>
    <m/>
    <m/>
    <m/>
    <m/>
    <n v="0"/>
    <n v="0"/>
    <n v="0"/>
    <n v="0"/>
    <n v="0"/>
    <n v="69425.88"/>
    <n v="51563.13"/>
    <n v="249846.93"/>
    <m/>
    <m/>
    <m/>
    <s v=""/>
    <n v="0"/>
  </r>
  <r>
    <s v="2024-04-30"/>
    <d v="2024-04-30T00:00:00"/>
    <n v="0"/>
    <n v="7736150"/>
    <x v="1"/>
    <s v=""/>
    <d v="2022-04-11T00:00:00"/>
    <n v="144"/>
    <n v="119"/>
    <n v="24"/>
    <m/>
    <n v="36"/>
    <n v="0.28670000000000001"/>
    <n v="0.31244809999999995"/>
    <n v="2.2916393680673552E-2"/>
    <n v="171358.69"/>
    <n v="8956.98"/>
    <m/>
    <m/>
    <m/>
    <n v="175302.86"/>
    <n v="8750"/>
    <n v="995"/>
    <n v="4299.78"/>
    <n v="488.95"/>
    <n v="4450.22"/>
    <n v="506.05"/>
    <s v="Erik Penser Bank AB"/>
    <n v="1"/>
    <n v="0"/>
    <n v="0"/>
    <m/>
    <m/>
    <m/>
    <m/>
    <m/>
    <m/>
    <m/>
    <m/>
    <m/>
    <m/>
    <n v="0"/>
    <n v="0"/>
    <n v="0"/>
    <n v="0"/>
    <n v="0"/>
    <n v="47139.19"/>
    <n v="34853.79"/>
    <n v="171358.69"/>
    <m/>
    <m/>
    <m/>
    <s v=""/>
    <n v="0"/>
  </r>
  <r>
    <s v="2024-04-30"/>
    <d v="2024-04-30T00:00:00"/>
    <n v="0"/>
    <n v="7737661"/>
    <x v="1"/>
    <s v=""/>
    <d v="2022-04-11T00:00:00"/>
    <n v="36"/>
    <n v="11"/>
    <n v="24"/>
    <m/>
    <n v="11"/>
    <n v="0.2152"/>
    <n v="0.14499300000000009"/>
    <n v="1.1347060149110577E-2"/>
    <n v="9230.3799999999992"/>
    <n v="194.75"/>
    <m/>
    <m/>
    <m/>
    <n v="9587.92"/>
    <n v="4016.71"/>
    <n v="495"/>
    <n v="3608.91"/>
    <n v="444.74"/>
    <n v="407.8"/>
    <n v="50.26"/>
    <s v="Erik Penser Bank AB"/>
    <n v="1"/>
    <n v="0"/>
    <n v="0"/>
    <m/>
    <m/>
    <m/>
    <m/>
    <m/>
    <m/>
    <m/>
    <m/>
    <m/>
    <m/>
    <n v="0"/>
    <n v="0"/>
    <n v="0"/>
    <n v="0"/>
    <n v="0"/>
    <n v="302.42"/>
    <n v="286.39999999999998"/>
    <n v="9230.3799999999992"/>
    <m/>
    <m/>
    <m/>
    <s v=""/>
    <n v="0"/>
  </r>
  <r>
    <s v="2024-04-30"/>
    <d v="2024-04-30T00:00:00"/>
    <n v="0"/>
    <n v="7737703"/>
    <x v="1"/>
    <s v="monitoring_previous_S3"/>
    <d v="2022-04-08T00:00:00"/>
    <n v="180"/>
    <n v="156"/>
    <n v="24"/>
    <m/>
    <n v="36"/>
    <n v="0.27050000000000002"/>
    <n v="0.27996599999999994"/>
    <n v="2.07823849246902E-2"/>
    <n v="496712.67"/>
    <n v="30138.91"/>
    <m/>
    <m/>
    <m/>
    <n v="518396.73"/>
    <n v="44630.12"/>
    <n v="1995"/>
    <n v="21931.41"/>
    <n v="980.35"/>
    <n v="22698.71"/>
    <n v="1014.65"/>
    <s v="Erik Penser Bank AB"/>
    <n v="1"/>
    <n v="0"/>
    <n v="0"/>
    <m/>
    <m/>
    <m/>
    <m/>
    <m/>
    <m/>
    <m/>
    <m/>
    <m/>
    <m/>
    <n v="0"/>
    <n v="0"/>
    <n v="0"/>
    <n v="0"/>
    <n v="0"/>
    <n v="155035.07999999999"/>
    <n v="119379.42"/>
    <n v="496712.67"/>
    <m/>
    <m/>
    <m/>
    <s v=""/>
    <n v="0"/>
  </r>
  <r>
    <s v="2024-04-30"/>
    <d v="2024-04-30T00:00:00"/>
    <n v="0"/>
    <n v="7735756"/>
    <x v="1"/>
    <s v=""/>
    <d v="2022-03-31T00:00:00"/>
    <n v="120"/>
    <n v="95"/>
    <n v="25"/>
    <m/>
    <n v="36"/>
    <n v="0.27950000000000003"/>
    <n v="0.2952671"/>
    <n v="2.1793746506721723E-2"/>
    <n v="208150.04"/>
    <n v="10995.61"/>
    <m/>
    <m/>
    <m/>
    <n v="215424.46"/>
    <n v="16706.59"/>
    <n v="1995"/>
    <n v="8445.7099999999991"/>
    <n v="1008.54"/>
    <n v="8260.8799999999992"/>
    <n v="986.46"/>
    <s v="Erik Penser Bank AB"/>
    <n v="1"/>
    <n v="0"/>
    <n v="0"/>
    <m/>
    <m/>
    <m/>
    <m/>
    <m/>
    <m/>
    <m/>
    <m/>
    <m/>
    <m/>
    <n v="0"/>
    <n v="0"/>
    <n v="0"/>
    <n v="0"/>
    <n v="0"/>
    <n v="56585.49"/>
    <n v="42594.92"/>
    <n v="208150.04"/>
    <m/>
    <m/>
    <m/>
    <s v=""/>
    <n v="0"/>
  </r>
  <r>
    <s v="2024-04-30"/>
    <d v="2024-04-30T00:00:00"/>
    <n v="0"/>
    <n v="7736259"/>
    <x v="1"/>
    <s v=""/>
    <d v="2022-04-05T00:00:00"/>
    <n v="180"/>
    <n v="155"/>
    <n v="24"/>
    <m/>
    <n v="36"/>
    <n v="0.2205"/>
    <n v="0.23101202000000018"/>
    <n v="1.7470503120535996E-2"/>
    <n v="243763.38"/>
    <n v="4988.2"/>
    <m/>
    <m/>
    <m/>
    <n v="249487.63"/>
    <n v="12250"/>
    <n v="995"/>
    <n v="6019.7"/>
    <n v="488.95"/>
    <n v="6230.3"/>
    <n v="506.05"/>
    <s v="Erik Penser Bank AB"/>
    <n v="1"/>
    <n v="0"/>
    <n v="0"/>
    <m/>
    <m/>
    <m/>
    <m/>
    <m/>
    <m/>
    <m/>
    <m/>
    <m/>
    <m/>
    <n v="0"/>
    <n v="0"/>
    <n v="0"/>
    <n v="0"/>
    <n v="0"/>
    <n v="29883.22"/>
    <n v="22597.56"/>
    <n v="243763.38"/>
    <m/>
    <m/>
    <m/>
    <s v=""/>
    <n v="0"/>
  </r>
  <r>
    <s v="2024-04-30"/>
    <d v="2024-04-30T00:00:00"/>
    <n v="0"/>
    <n v="7736275"/>
    <x v="1"/>
    <s v=""/>
    <d v="2022-03-31T00:00:00"/>
    <n v="180"/>
    <n v="155"/>
    <n v="25"/>
    <m/>
    <n v="36"/>
    <n v="0.28949999999999998"/>
    <n v="0.31180220000000014"/>
    <n v="2.2874433409956429E-2"/>
    <n v="199571.36"/>
    <n v="4843.28"/>
    <m/>
    <m/>
    <m/>
    <n v="205574.87"/>
    <n v="14136.34"/>
    <n v="1995"/>
    <n v="7146.37"/>
    <n v="1008.54"/>
    <n v="6989.97"/>
    <n v="986.46"/>
    <s v="Erik Penser Bank AB"/>
    <n v="1"/>
    <n v="0"/>
    <n v="0"/>
    <m/>
    <m/>
    <m/>
    <m/>
    <m/>
    <m/>
    <m/>
    <m/>
    <m/>
    <m/>
    <n v="0"/>
    <n v="0"/>
    <n v="0"/>
    <n v="0"/>
    <n v="0"/>
    <n v="24866.73"/>
    <n v="17351.099999999999"/>
    <n v="199571.36"/>
    <m/>
    <m/>
    <m/>
    <s v=""/>
    <n v="0"/>
  </r>
  <r>
    <s v="2024-04-30"/>
    <d v="2024-04-30T00:00:00"/>
    <n v="0"/>
    <n v="7735491"/>
    <x v="1"/>
    <s v=""/>
    <d v="2022-03-31T00:00:00"/>
    <n v="180"/>
    <n v="155"/>
    <n v="25"/>
    <m/>
    <n v="36"/>
    <n v="0.2152"/>
    <n v="0.22388940000000018"/>
    <n v="1.6978609968875569E-2"/>
    <n v="89243.58"/>
    <n v="4200.32"/>
    <m/>
    <m/>
    <m/>
    <n v="91471.16"/>
    <n v="5000"/>
    <n v="495"/>
    <n v="2527.66"/>
    <n v="250.24"/>
    <n v="2472.34"/>
    <n v="244.76"/>
    <s v="Erik Penser Bank AB"/>
    <n v="1"/>
    <n v="0"/>
    <n v="0"/>
    <m/>
    <m/>
    <m/>
    <m/>
    <m/>
    <m/>
    <m/>
    <m/>
    <m/>
    <m/>
    <n v="0"/>
    <n v="0"/>
    <n v="0"/>
    <n v="0"/>
    <n v="0"/>
    <n v="27943.119999999999"/>
    <n v="22641.47"/>
    <n v="89243.58"/>
    <m/>
    <m/>
    <m/>
    <s v=""/>
    <n v="0"/>
  </r>
  <r>
    <s v="2024-04-30"/>
    <d v="2024-04-30T00:00:00"/>
    <n v="0"/>
    <n v="7733132"/>
    <x v="1"/>
    <s v=""/>
    <d v="2022-04-05T00:00:00"/>
    <n v="218"/>
    <n v="214"/>
    <n v="24"/>
    <m/>
    <n v="36"/>
    <n v="0.2205"/>
    <n v="0.22975780000000018"/>
    <n v="1.7384075379525132E-2"/>
    <n v="259757.14"/>
    <n v="5142.87"/>
    <m/>
    <m/>
    <m/>
    <n v="266551.99"/>
    <n v="14355"/>
    <n v="995"/>
    <n v="7054.1"/>
    <n v="488.95"/>
    <n v="7300.9"/>
    <n v="506.05"/>
    <s v="Erik Penser Bank AB"/>
    <n v="1"/>
    <n v="0"/>
    <n v="0"/>
    <m/>
    <m/>
    <m/>
    <m/>
    <m/>
    <m/>
    <m/>
    <m/>
    <m/>
    <m/>
    <n v="0"/>
    <n v="0"/>
    <n v="0"/>
    <n v="0"/>
    <n v="0"/>
    <n v="32303.09"/>
    <n v="24417.64"/>
    <n v="259757.14"/>
    <m/>
    <m/>
    <m/>
    <s v=""/>
    <n v="0"/>
  </r>
  <r>
    <s v="2024-04-30"/>
    <d v="2024-04-30T00:00:00"/>
    <n v="0"/>
    <n v="7732183"/>
    <x v="1"/>
    <s v=""/>
    <d v="2022-03-18T00:00:00"/>
    <n v="96"/>
    <n v="71"/>
    <n v="25"/>
    <m/>
    <n v="36"/>
    <n v="0.1855"/>
    <n v="0.19191570000000008"/>
    <n v="1.4737638862305058E-2"/>
    <n v="108192.89"/>
    <n v="5891.06"/>
    <m/>
    <m/>
    <m/>
    <n v="110037.26"/>
    <n v="4225"/>
    <n v="495"/>
    <n v="2135.87"/>
    <n v="250.24"/>
    <n v="2089.13"/>
    <n v="244.76"/>
    <s v="Erik Penser Bank AB"/>
    <n v="1"/>
    <n v="0"/>
    <n v="0"/>
    <m/>
    <m/>
    <m/>
    <m/>
    <m/>
    <m/>
    <m/>
    <m/>
    <m/>
    <m/>
    <n v="0"/>
    <n v="0"/>
    <n v="0"/>
    <n v="0"/>
    <n v="0"/>
    <n v="31326.97"/>
    <n v="26328.7"/>
    <n v="108192.89"/>
    <m/>
    <m/>
    <m/>
    <s v=""/>
    <n v="0"/>
  </r>
  <r>
    <s v="2024-04-30"/>
    <d v="2024-04-30T00:00:00"/>
    <n v="0"/>
    <n v="7732787"/>
    <x v="1"/>
    <s v=""/>
    <d v="2022-03-22T00:00:00"/>
    <n v="120"/>
    <n v="95"/>
    <n v="25"/>
    <m/>
    <n v="36"/>
    <n v="0.17050000000000001"/>
    <n v="0.17039320000000019"/>
    <n v="1.3197928145218141E-2"/>
    <n v="180317.4"/>
    <n v="8410.65"/>
    <m/>
    <m/>
    <m/>
    <n v="185017.32"/>
    <n v="10000"/>
    <n v="495"/>
    <n v="5055.32"/>
    <n v="250.24"/>
    <n v="4944.68"/>
    <n v="244.76"/>
    <s v="Erik Penser Bank AB"/>
    <n v="1"/>
    <n v="0"/>
    <n v="0"/>
    <m/>
    <m/>
    <m/>
    <m/>
    <m/>
    <m/>
    <m/>
    <m/>
    <m/>
    <m/>
    <n v="0"/>
    <n v="0"/>
    <n v="0"/>
    <n v="0"/>
    <n v="0"/>
    <n v="54019.8"/>
    <n v="46001.69"/>
    <n v="180317.4"/>
    <m/>
    <m/>
    <m/>
    <s v=""/>
    <n v="0"/>
  </r>
  <r>
    <s v="2024-04-30"/>
    <d v="2024-04-30T00:00:00"/>
    <n v="0"/>
    <n v="7733033"/>
    <x v="1"/>
    <s v="monitoring_previous_S3"/>
    <d v="2022-03-22T00:00:00"/>
    <n v="180"/>
    <n v="179"/>
    <n v="25"/>
    <m/>
    <n v="36"/>
    <n v="0.1305"/>
    <n v="0.1252390000000001"/>
    <n v="9.8814174177657144E-3"/>
    <n v="230637.12"/>
    <n v="6705.11"/>
    <m/>
    <m/>
    <m/>
    <n v="237314.92"/>
    <n v="14000"/>
    <n v="495"/>
    <n v="7077.44"/>
    <n v="250.24"/>
    <n v="6922.56"/>
    <n v="244.76"/>
    <s v="Erik Penser Bank AB"/>
    <n v="1"/>
    <n v="0"/>
    <n v="0"/>
    <m/>
    <m/>
    <m/>
    <m/>
    <m/>
    <m/>
    <m/>
    <m/>
    <m/>
    <m/>
    <n v="0"/>
    <n v="0"/>
    <n v="0"/>
    <n v="0"/>
    <n v="0"/>
    <n v="62213.68"/>
    <n v="54267.57"/>
    <n v="230637.12"/>
    <m/>
    <m/>
    <m/>
    <s v=""/>
    <n v="0"/>
  </r>
  <r>
    <s v="2024-04-30"/>
    <d v="2024-04-30T00:00:00"/>
    <n v="0"/>
    <n v="7734593"/>
    <x v="1"/>
    <s v=""/>
    <d v="2022-04-20T00:00:00"/>
    <n v="180"/>
    <n v="156"/>
    <n v="24"/>
    <m/>
    <n v="36"/>
    <n v="0.22950000000000001"/>
    <n v="0.23821122000000017"/>
    <n v="1.796504090168427E-2"/>
    <n v="197549.41"/>
    <n v="3807.6"/>
    <m/>
    <m/>
    <m/>
    <n v="203463.11"/>
    <n v="12622.5"/>
    <n v="995"/>
    <n v="6202.75"/>
    <n v="488.95"/>
    <n v="6419.75"/>
    <n v="506.05"/>
    <s v="Erik Penser Bank AB"/>
    <n v="1"/>
    <n v="0"/>
    <n v="0"/>
    <m/>
    <m/>
    <m/>
    <m/>
    <m/>
    <m/>
    <m/>
    <m/>
    <m/>
    <m/>
    <n v="0"/>
    <n v="0"/>
    <n v="0"/>
    <n v="0"/>
    <n v="0"/>
    <n v="24324.880000000001"/>
    <n v="18260.16"/>
    <n v="197549.41"/>
    <m/>
    <m/>
    <m/>
    <s v=""/>
    <n v="0"/>
  </r>
  <r>
    <s v="2024-04-30"/>
    <d v="2024-04-30T00:00:00"/>
    <n v="0"/>
    <n v="7731334"/>
    <x v="1"/>
    <s v=""/>
    <d v="2022-03-22T00:00:00"/>
    <n v="180"/>
    <n v="155"/>
    <n v="25"/>
    <m/>
    <n v="36"/>
    <n v="0.28949999999999998"/>
    <n v="0.31289480000000008"/>
    <n v="2.2945402044284524E-2"/>
    <n v="245442.18"/>
    <n v="6547.76"/>
    <m/>
    <m/>
    <m/>
    <n v="252398.88"/>
    <n v="16064.03"/>
    <n v="1995"/>
    <n v="8120.87"/>
    <n v="1008.54"/>
    <n v="7943.16"/>
    <n v="986.46"/>
    <s v="Erik Penser Bank AB"/>
    <n v="1"/>
    <n v="0"/>
    <n v="0"/>
    <m/>
    <m/>
    <m/>
    <m/>
    <m/>
    <m/>
    <m/>
    <m/>
    <m/>
    <m/>
    <n v="0"/>
    <n v="0"/>
    <n v="0"/>
    <n v="0"/>
    <n v="0"/>
    <n v="30622.76"/>
    <n v="21343.15"/>
    <n v="245442.18"/>
    <m/>
    <m/>
    <m/>
    <s v=""/>
    <n v="0"/>
  </r>
  <r>
    <s v="2024-04-30"/>
    <d v="2024-04-30T00:00:00"/>
    <n v="0"/>
    <n v="7731342"/>
    <x v="1"/>
    <s v="monitoring_paymentrelief"/>
    <d v="2022-03-16T00:00:00"/>
    <n v="204"/>
    <n v="202"/>
    <n v="25"/>
    <m/>
    <n v="36"/>
    <n v="0.14000000000000001"/>
    <n v="0.13487556000000006"/>
    <n v="1.0599320671202728E-2"/>
    <n v="479569.45"/>
    <n v="0"/>
    <m/>
    <m/>
    <m/>
    <n v="494469.3"/>
    <n v="32128.05"/>
    <n v="1995"/>
    <n v="16241.74"/>
    <n v="1008.54"/>
    <n v="15886.31"/>
    <n v="986.46"/>
    <s v="Erik Penser Bank AB"/>
    <n v="1"/>
    <n v="0"/>
    <n v="0"/>
    <m/>
    <m/>
    <m/>
    <m/>
    <m/>
    <m/>
    <m/>
    <m/>
    <m/>
    <m/>
    <n v="0"/>
    <n v="0"/>
    <n v="0"/>
    <n v="0"/>
    <n v="0"/>
    <n v="2469.15"/>
    <n v="2049.1799999999998"/>
    <n v="479569.45"/>
    <m/>
    <m/>
    <m/>
    <s v=""/>
    <n v="0"/>
  </r>
  <r>
    <s v="2024-04-30"/>
    <d v="2024-04-30T00:00:00"/>
    <n v="0"/>
    <n v="7731755"/>
    <x v="1"/>
    <s v=""/>
    <d v="2022-03-22T00:00:00"/>
    <n v="144"/>
    <n v="119"/>
    <n v="25"/>
    <m/>
    <n v="36"/>
    <n v="0.17050000000000001"/>
    <n v="0.17115200000000017"/>
    <n v="1.3252652144107646E-2"/>
    <n v="183015.77"/>
    <n v="2629.78"/>
    <m/>
    <m/>
    <m/>
    <n v="187690.97"/>
    <n v="9750"/>
    <n v="295"/>
    <n v="4928.93"/>
    <n v="149.13"/>
    <n v="4821.07"/>
    <n v="145.87"/>
    <s v="Erik Penser Bank AB"/>
    <n v="1"/>
    <n v="0"/>
    <n v="0"/>
    <m/>
    <m/>
    <m/>
    <m/>
    <m/>
    <m/>
    <m/>
    <m/>
    <m/>
    <m/>
    <n v="0"/>
    <n v="0"/>
    <n v="0"/>
    <n v="0"/>
    <n v="0"/>
    <n v="21573.1"/>
    <n v="17459.05"/>
    <n v="183015.77"/>
    <m/>
    <m/>
    <m/>
    <s v=""/>
    <n v="0"/>
  </r>
  <r>
    <s v="2024-04-30"/>
    <d v="2024-04-30T00:00:00"/>
    <n v="0"/>
    <n v="7729486"/>
    <x v="1"/>
    <s v=""/>
    <d v="2022-03-11T00:00:00"/>
    <n v="180"/>
    <n v="154"/>
    <n v="25"/>
    <m/>
    <n v="36"/>
    <n v="0.1305"/>
    <n v="0.12579960000000012"/>
    <n v="9.9233350329746006E-3"/>
    <n v="196357.88"/>
    <n v="2362.7600000000002"/>
    <m/>
    <m/>
    <m/>
    <n v="201725.94"/>
    <n v="12851.22"/>
    <n v="1995"/>
    <n v="6496.7"/>
    <n v="1008.54"/>
    <n v="6354.52"/>
    <n v="986.46"/>
    <s v="Erik Penser Bank AB"/>
    <n v="1"/>
    <n v="0"/>
    <n v="0"/>
    <m/>
    <m/>
    <m/>
    <m/>
    <m/>
    <m/>
    <m/>
    <m/>
    <m/>
    <m/>
    <n v="0"/>
    <n v="0"/>
    <n v="0"/>
    <n v="0"/>
    <n v="0"/>
    <n v="23439.35"/>
    <n v="19944.13"/>
    <n v="196357.88"/>
    <m/>
    <m/>
    <m/>
    <s v=""/>
    <n v="0"/>
  </r>
  <r>
    <s v="2024-04-30"/>
    <d v="2024-04-30T00:00:00"/>
    <n v="0"/>
    <n v="7729528"/>
    <x v="1"/>
    <s v=""/>
    <d v="2022-03-11T00:00:00"/>
    <n v="218"/>
    <n v="213"/>
    <n v="25"/>
    <m/>
    <n v="36"/>
    <n v="0.14000000000000001"/>
    <n v="0.13524260000000013"/>
    <n v="1.0626553753785517E-2"/>
    <n v="417570.12"/>
    <n v="13653.52"/>
    <m/>
    <m/>
    <m/>
    <n v="430245.89"/>
    <n v="27630.13"/>
    <n v="1995"/>
    <n v="13967.9"/>
    <n v="1008.54"/>
    <n v="13662.23"/>
    <n v="986.46"/>
    <s v="Erik Penser Bank AB"/>
    <n v="1"/>
    <n v="0"/>
    <n v="0"/>
    <m/>
    <m/>
    <m/>
    <m/>
    <m/>
    <m/>
    <m/>
    <m/>
    <m/>
    <m/>
    <n v="0"/>
    <n v="0"/>
    <n v="0"/>
    <n v="0"/>
    <n v="0"/>
    <n v="125437.14"/>
    <n v="109163.64"/>
    <n v="417570.12"/>
    <m/>
    <m/>
    <m/>
    <s v=""/>
    <n v="0"/>
  </r>
  <r>
    <s v="2024-04-30"/>
    <d v="2024-04-30T00:00:00"/>
    <n v="0"/>
    <n v="7729676"/>
    <x v="1"/>
    <s v=""/>
    <d v="2022-03-11T00:00:00"/>
    <n v="120"/>
    <n v="94"/>
    <n v="25"/>
    <m/>
    <n v="36"/>
    <n v="0.2802"/>
    <n v="0.2989159999999999"/>
    <n v="2.2033311182655391E-2"/>
    <n v="238016.56"/>
    <n v="5426.9"/>
    <m/>
    <m/>
    <m/>
    <n v="245290.98"/>
    <n v="16706.59"/>
    <n v="1995"/>
    <n v="8445.7099999999991"/>
    <n v="1008.54"/>
    <n v="8260.8799999999992"/>
    <n v="986.46"/>
    <s v="Erik Penser Bank AB"/>
    <n v="1"/>
    <n v="0"/>
    <n v="0"/>
    <m/>
    <m/>
    <m/>
    <m/>
    <m/>
    <m/>
    <m/>
    <m/>
    <m/>
    <m/>
    <n v="0"/>
    <n v="0"/>
    <n v="0"/>
    <n v="0"/>
    <n v="0"/>
    <n v="13813.44"/>
    <n v="9693.5300000000007"/>
    <n v="238016.56"/>
    <m/>
    <m/>
    <m/>
    <s v=""/>
    <n v="0"/>
  </r>
  <r>
    <s v="2024-04-30"/>
    <d v="2024-04-30T00:00:00"/>
    <n v="0"/>
    <n v="7730732"/>
    <x v="1"/>
    <s v=""/>
    <d v="2022-03-15T00:00:00"/>
    <n v="144"/>
    <n v="119"/>
    <n v="25"/>
    <m/>
    <n v="36"/>
    <n v="0.28670000000000001"/>
    <n v="0.31204200000000015"/>
    <n v="2.289001399567181E-2"/>
    <n v="106079.31"/>
    <n v="5212.37"/>
    <m/>
    <m/>
    <m/>
    <n v="108587.84"/>
    <n v="7068.17"/>
    <n v="1995"/>
    <n v="3573.18"/>
    <n v="1008.54"/>
    <n v="3494.99"/>
    <n v="986.46"/>
    <s v="Erik Penser Bank AB"/>
    <n v="1"/>
    <n v="0"/>
    <n v="0"/>
    <m/>
    <m/>
    <m/>
    <m/>
    <m/>
    <m/>
    <m/>
    <m/>
    <m/>
    <m/>
    <n v="0"/>
    <n v="0"/>
    <n v="0"/>
    <n v="0"/>
    <n v="0"/>
    <n v="29105.75"/>
    <n v="21528.13"/>
    <n v="106079.31"/>
    <m/>
    <m/>
    <m/>
    <s v=""/>
    <n v="0"/>
  </r>
  <r>
    <s v="2024-04-30"/>
    <d v="2024-04-30T00:00:00"/>
    <n v="0"/>
    <n v="7728629"/>
    <x v="1"/>
    <s v=""/>
    <d v="2022-03-15T00:00:00"/>
    <n v="204"/>
    <n v="202"/>
    <n v="25"/>
    <m/>
    <n v="36"/>
    <n v="0.21049999999999999"/>
    <n v="0.22390970000000021"/>
    <n v="1.6980015626000489E-2"/>
    <n v="254705.32"/>
    <n v="4649.13"/>
    <m/>
    <m/>
    <m/>
    <n v="258495.43"/>
    <n v="9660"/>
    <n v="1995"/>
    <n v="4883.43"/>
    <n v="1008.54"/>
    <n v="4776.57"/>
    <n v="986.46"/>
    <s v="Erik Penser Bank AB"/>
    <n v="1"/>
    <n v="0"/>
    <n v="0"/>
    <m/>
    <m/>
    <m/>
    <m/>
    <m/>
    <m/>
    <m/>
    <m/>
    <m/>
    <m/>
    <n v="0"/>
    <n v="0"/>
    <n v="0"/>
    <n v="0"/>
    <n v="0"/>
    <n v="15312.25"/>
    <n v="11512.37"/>
    <n v="254705.32"/>
    <m/>
    <m/>
    <m/>
    <s v=""/>
    <n v="0"/>
  </r>
  <r>
    <s v="2024-04-30"/>
    <d v="2024-04-30T00:00:00"/>
    <n v="0"/>
    <n v="7728900"/>
    <x v="1"/>
    <s v=""/>
    <d v="2022-03-08T00:00:00"/>
    <n v="218"/>
    <n v="214"/>
    <n v="25"/>
    <m/>
    <n v="36"/>
    <n v="0.18049999999999999"/>
    <n v="0.18370620000000018"/>
    <n v="1.4153364490822051E-2"/>
    <n v="291348.09999999998"/>
    <n v="14917.86"/>
    <m/>
    <m/>
    <m/>
    <n v="298520.37"/>
    <n v="15000"/>
    <n v="495"/>
    <n v="7582.97"/>
    <n v="250.24"/>
    <n v="7417.03"/>
    <n v="244.76"/>
    <s v="Erik Penser Bank AB"/>
    <n v="1"/>
    <n v="0"/>
    <n v="0"/>
    <m/>
    <m/>
    <m/>
    <m/>
    <m/>
    <m/>
    <m/>
    <m/>
    <m/>
    <m/>
    <n v="0"/>
    <n v="0"/>
    <n v="0"/>
    <n v="0"/>
    <n v="0"/>
    <n v="92210.45"/>
    <n v="77158.789999999994"/>
    <n v="291348.09999999998"/>
    <m/>
    <m/>
    <m/>
    <s v=""/>
    <n v="0"/>
  </r>
  <r>
    <s v="2024-04-30"/>
    <d v="2024-04-30T00:00:00"/>
    <n v="0"/>
    <n v="7727530"/>
    <x v="1"/>
    <s v="monitoring_paymentrelief"/>
    <d v="2022-03-04T00:00:00"/>
    <n v="180"/>
    <n v="154"/>
    <n v="25"/>
    <m/>
    <n v="36"/>
    <n v="0.18049999999999999"/>
    <n v="0.18054551000000013"/>
    <n v="1.3927425743921695E-2"/>
    <n v="490456.55"/>
    <n v="0"/>
    <m/>
    <m/>
    <m/>
    <n v="505356.4"/>
    <n v="32128.05"/>
    <n v="1995"/>
    <n v="16241.74"/>
    <n v="1008.54"/>
    <n v="15886.31"/>
    <n v="986.46"/>
    <s v="Erik Penser Bank AB"/>
    <n v="1"/>
    <n v="0"/>
    <n v="0"/>
    <m/>
    <m/>
    <m/>
    <m/>
    <m/>
    <m/>
    <m/>
    <m/>
    <m/>
    <m/>
    <n v="0"/>
    <n v="0"/>
    <n v="0"/>
    <n v="0"/>
    <n v="0"/>
    <n v="2501.5700000000002"/>
    <n v="1965.42"/>
    <n v="490456.55"/>
    <m/>
    <m/>
    <m/>
    <s v=""/>
    <n v="0"/>
  </r>
  <r>
    <s v="2024-04-30"/>
    <d v="2024-04-30T00:00:00"/>
    <n v="0"/>
    <n v="7728033"/>
    <x v="1"/>
    <s v=""/>
    <d v="2022-03-11T00:00:00"/>
    <n v="132"/>
    <n v="106"/>
    <n v="25"/>
    <m/>
    <n v="36"/>
    <n v="0.25"/>
    <n v="0.26703839999999995"/>
    <n v="1.9919230622947204E-2"/>
    <n v="110697.71"/>
    <n v="2713.64"/>
    <m/>
    <m/>
    <m/>
    <n v="113147.8"/>
    <n v="5950"/>
    <n v="995"/>
    <n v="3007.91"/>
    <n v="503"/>
    <n v="2942.09"/>
    <n v="492"/>
    <s v="Erik Penser Bank AB"/>
    <n v="1"/>
    <n v="0"/>
    <n v="0"/>
    <m/>
    <m/>
    <m/>
    <m/>
    <m/>
    <m/>
    <m/>
    <m/>
    <m/>
    <m/>
    <n v="0"/>
    <n v="0"/>
    <n v="0"/>
    <n v="0"/>
    <n v="0"/>
    <n v="6460.81"/>
    <n v="4670.08"/>
    <n v="110697.71"/>
    <m/>
    <m/>
    <m/>
    <s v=""/>
    <n v="0"/>
  </r>
  <r>
    <s v="2024-04-30"/>
    <d v="2024-04-30T00:00:00"/>
    <n v="0"/>
    <n v="7726235"/>
    <x v="1"/>
    <s v=""/>
    <d v="2022-03-04T00:00:00"/>
    <n v="120"/>
    <n v="94"/>
    <n v="25"/>
    <m/>
    <n v="36"/>
    <n v="0.21049999999999999"/>
    <n v="0.2212830600000002"/>
    <n v="1.6797958293709447E-2"/>
    <n v="444879.61"/>
    <n v="8505.61"/>
    <m/>
    <m/>
    <m/>
    <n v="453040.81"/>
    <n v="17500"/>
    <n v="995"/>
    <n v="8846.7999999999993"/>
    <n v="503"/>
    <n v="8653.2000000000007"/>
    <n v="492"/>
    <s v="Erik Penser Bank AB"/>
    <n v="1"/>
    <n v="0"/>
    <n v="0"/>
    <m/>
    <m/>
    <m/>
    <m/>
    <m/>
    <m/>
    <m/>
    <m/>
    <m/>
    <m/>
    <n v="0"/>
    <n v="0"/>
    <n v="0"/>
    <n v="0"/>
    <n v="0"/>
    <n v="25041.24"/>
    <n v="19054.25"/>
    <n v="444879.61"/>
    <m/>
    <m/>
    <m/>
    <s v=""/>
    <n v="0"/>
  </r>
  <r>
    <s v="2024-04-30"/>
    <d v="2024-04-30T00:00:00"/>
    <n v="0"/>
    <n v="7720907"/>
    <x v="1"/>
    <s v=""/>
    <d v="2022-02-15T00:00:00"/>
    <n v="180"/>
    <n v="154"/>
    <n v="26"/>
    <m/>
    <n v="36"/>
    <n v="0.04"/>
    <n v="2.620862000000003E-2"/>
    <n v="2.1582386454404023E-3"/>
    <n v="465483.58"/>
    <n v="1261.5999999999999"/>
    <m/>
    <m/>
    <m/>
    <n v="482719.85"/>
    <n v="37849.120000000003"/>
    <n v="1995"/>
    <n v="19653.79"/>
    <n v="1035.94"/>
    <n v="18195.330000000002"/>
    <n v="959.06"/>
    <s v="Erik Penser Bank AB"/>
    <n v="1"/>
    <n v="0"/>
    <n v="0"/>
    <m/>
    <m/>
    <m/>
    <m/>
    <m/>
    <m/>
    <m/>
    <m/>
    <m/>
    <m/>
    <n v="0"/>
    <n v="0"/>
    <n v="0"/>
    <n v="0"/>
    <n v="0"/>
    <n v="26045.67"/>
    <n v="25100.880000000001"/>
    <n v="465483.58"/>
    <m/>
    <m/>
    <m/>
    <s v=""/>
    <n v="0"/>
  </r>
  <r>
    <s v="2024-04-30"/>
    <d v="2024-04-30T00:00:00"/>
    <n v="0"/>
    <n v="7725658"/>
    <x v="1"/>
    <s v=""/>
    <d v="2022-02-28T00:00:00"/>
    <n v="120"/>
    <n v="94"/>
    <n v="26"/>
    <m/>
    <n v="36"/>
    <n v="0.22020000000000001"/>
    <n v="0.22865700000000017"/>
    <n v="1.7308153136370574E-2"/>
    <n v="197460.98"/>
    <n v="11216.11"/>
    <m/>
    <m/>
    <m/>
    <n v="202511.09"/>
    <n v="11000"/>
    <n v="495"/>
    <n v="5711.93"/>
    <n v="257.04000000000002"/>
    <n v="5288.07"/>
    <n v="237.96"/>
    <s v="Erik Penser Bank AB"/>
    <n v="1"/>
    <n v="0"/>
    <n v="0"/>
    <m/>
    <m/>
    <m/>
    <m/>
    <m/>
    <m/>
    <m/>
    <m/>
    <m/>
    <m/>
    <n v="0"/>
    <n v="0"/>
    <n v="0"/>
    <n v="0"/>
    <n v="0"/>
    <n v="60315.63"/>
    <n v="48943.96"/>
    <n v="197460.98"/>
    <m/>
    <m/>
    <m/>
    <s v=""/>
    <n v="0"/>
  </r>
  <r>
    <s v="2024-04-30"/>
    <d v="2024-04-30T00:00:00"/>
    <n v="0"/>
    <n v="7724487"/>
    <x v="1"/>
    <s v="monitoring_paymentrelief"/>
    <d v="2022-03-01T00:00:00"/>
    <n v="216"/>
    <n v="214"/>
    <n v="25"/>
    <m/>
    <n v="36"/>
    <n v="0.18"/>
    <n v="0.18287544000000011"/>
    <n v="1.4094032072723417E-2"/>
    <n v="196861.79"/>
    <n v="0"/>
    <m/>
    <m/>
    <m/>
    <n v="201808.95"/>
    <n v="10500"/>
    <n v="495"/>
    <n v="5308.08"/>
    <n v="250.24"/>
    <n v="5191.92"/>
    <n v="244.76"/>
    <s v="Erik Penser Bank AB"/>
    <n v="1"/>
    <n v="0"/>
    <n v="0"/>
    <m/>
    <m/>
    <m/>
    <m/>
    <m/>
    <m/>
    <m/>
    <m/>
    <m/>
    <m/>
    <n v="0"/>
    <n v="0"/>
    <n v="0"/>
    <n v="0"/>
    <n v="0"/>
    <n v="3026.54"/>
    <n v="2371.7199999999998"/>
    <n v="196861.79"/>
    <m/>
    <m/>
    <m/>
    <s v=""/>
    <n v="0"/>
  </r>
  <r>
    <s v="2024-04-30"/>
    <d v="2024-04-30T00:00:00"/>
    <n v="0"/>
    <n v="7725997"/>
    <x v="1"/>
    <s v=""/>
    <d v="2022-03-08T00:00:00"/>
    <n v="180"/>
    <n v="154"/>
    <n v="25"/>
    <m/>
    <n v="36"/>
    <n v="0.22020000000000001"/>
    <n v="0.21299100000000015"/>
    <n v="1.6220855671945644E-2"/>
    <n v="108462.91"/>
    <n v="4418.8500000000004"/>
    <m/>
    <m/>
    <m/>
    <n v="114578.25"/>
    <n v="12862.5"/>
    <n v="495"/>
    <n v="6502.4"/>
    <n v="250.24"/>
    <n v="6360.1"/>
    <n v="244.76"/>
    <s v="Erik Penser Bank AB"/>
    <n v="1"/>
    <n v="0"/>
    <n v="0"/>
    <m/>
    <m/>
    <m/>
    <m/>
    <m/>
    <m/>
    <m/>
    <m/>
    <m/>
    <m/>
    <n v="0"/>
    <n v="0"/>
    <n v="0"/>
    <n v="0"/>
    <n v="0"/>
    <n v="79800.19"/>
    <n v="64115.49"/>
    <n v="108462.91"/>
    <m/>
    <m/>
    <m/>
    <s v="Personen har utvandr"/>
    <n v="1"/>
  </r>
  <r>
    <s v="2024-04-30"/>
    <d v="2024-04-30T00:00:00"/>
    <n v="0"/>
    <n v="7724032"/>
    <x v="1"/>
    <s v=""/>
    <d v="2022-02-24T00:00:00"/>
    <n v="180"/>
    <n v="154"/>
    <n v="26"/>
    <m/>
    <n v="36"/>
    <n v="0.2802"/>
    <n v="0.29774110000000009"/>
    <n v="2.1956241775397789E-2"/>
    <n v="244509.87"/>
    <n v="12416.73"/>
    <m/>
    <m/>
    <m/>
    <n v="252815.24"/>
    <n v="19271.45"/>
    <n v="1995"/>
    <n v="10007.02"/>
    <n v="1035.94"/>
    <n v="9264.43"/>
    <n v="959.06"/>
    <s v="Erik Penser Bank AB"/>
    <n v="1"/>
    <n v="0"/>
    <n v="0"/>
    <m/>
    <m/>
    <m/>
    <m/>
    <m/>
    <m/>
    <m/>
    <m/>
    <m/>
    <m/>
    <n v="0"/>
    <n v="0"/>
    <n v="0"/>
    <n v="0"/>
    <n v="0"/>
    <n v="68458.100000000006"/>
    <n v="51118.87"/>
    <n v="244509.87"/>
    <m/>
    <m/>
    <m/>
    <s v=""/>
    <n v="0"/>
  </r>
  <r>
    <s v="2024-04-30"/>
    <d v="2024-04-30T00:00:00"/>
    <n v="0"/>
    <n v="7724156"/>
    <x v="1"/>
    <s v="monitoring_previous_S3"/>
    <d v="2022-02-24T00:00:00"/>
    <n v="220"/>
    <n v="215"/>
    <n v="26"/>
    <m/>
    <n v="36"/>
    <n v="0.1905"/>
    <n v="0.1992781100000002"/>
    <n v="1.5258496230022178E-2"/>
    <n v="297728.90000000002"/>
    <n v="10113.049999999999"/>
    <m/>
    <m/>
    <m/>
    <n v="302730.93"/>
    <n v="11400"/>
    <n v="995"/>
    <n v="5919.64"/>
    <n v="516.66999999999996"/>
    <n v="5480.36"/>
    <n v="478.33"/>
    <s v="Erik Penser Bank AB"/>
    <n v="1"/>
    <n v="0"/>
    <n v="0"/>
    <m/>
    <m/>
    <m/>
    <m/>
    <m/>
    <m/>
    <m/>
    <m/>
    <m/>
    <m/>
    <n v="0"/>
    <n v="0"/>
    <n v="0"/>
    <n v="0"/>
    <n v="0"/>
    <n v="81337.36"/>
    <n v="65986.740000000005"/>
    <n v="297728.90000000002"/>
    <m/>
    <m/>
    <m/>
    <s v=""/>
    <n v="0"/>
  </r>
  <r>
    <s v="2024-04-30"/>
    <d v="2024-04-30T00:00:00"/>
    <n v="0"/>
    <n v="7723349"/>
    <x v="1"/>
    <s v=""/>
    <d v="2022-03-07T00:00:00"/>
    <n v="120"/>
    <n v="94"/>
    <n v="25"/>
    <m/>
    <n v="36"/>
    <n v="0.27050000000000002"/>
    <n v="0.28804530000000006"/>
    <n v="2.1317777425507556E-2"/>
    <n v="170732.62"/>
    <n v="4573.6499999999996"/>
    <m/>
    <m/>
    <m/>
    <n v="175624.09"/>
    <n v="11887.38"/>
    <n v="1995"/>
    <n v="6009.45"/>
    <n v="1008.54"/>
    <n v="5877.93"/>
    <n v="986.46"/>
    <s v="Erik Penser Bank AB"/>
    <n v="1"/>
    <n v="0"/>
    <n v="0"/>
    <m/>
    <m/>
    <m/>
    <m/>
    <m/>
    <m/>
    <m/>
    <m/>
    <m/>
    <m/>
    <n v="0"/>
    <n v="0"/>
    <n v="0"/>
    <n v="0"/>
    <n v="0"/>
    <n v="9913.69"/>
    <n v="7032.75"/>
    <n v="170732.62"/>
    <m/>
    <m/>
    <m/>
    <s v=""/>
    <n v="0"/>
  </r>
  <r>
    <s v="2024-04-30"/>
    <d v="2024-04-30T00:00:00"/>
    <n v="0"/>
    <n v="7723356"/>
    <x v="1"/>
    <s v="monitoring_previous_S3"/>
    <d v="2022-02-23T00:00:00"/>
    <n v="180"/>
    <n v="154"/>
    <n v="26"/>
    <m/>
    <n v="36"/>
    <n v="0.26050000000000001"/>
    <n v="0.27258699999999997"/>
    <n v="2.0290685711938705E-2"/>
    <n v="454644.01"/>
    <n v="27139.4"/>
    <m/>
    <m/>
    <m/>
    <n v="470731.49"/>
    <n v="35459.46"/>
    <n v="1995"/>
    <n v="18412.919999999998"/>
    <n v="1035.94"/>
    <n v="17046.54"/>
    <n v="959.06"/>
    <s v="Erik Penser Bank AB"/>
    <n v="1"/>
    <n v="0"/>
    <n v="0"/>
    <m/>
    <m/>
    <m/>
    <m/>
    <m/>
    <m/>
    <m/>
    <m/>
    <m/>
    <m/>
    <n v="0"/>
    <n v="0"/>
    <n v="0"/>
    <n v="0"/>
    <n v="0"/>
    <n v="140842.54999999999"/>
    <n v="109056.87"/>
    <n v="454644.01"/>
    <m/>
    <m/>
    <m/>
    <s v=""/>
    <n v="0"/>
  </r>
  <r>
    <s v="2024-04-30"/>
    <d v="2024-04-30T00:00:00"/>
    <n v="0"/>
    <n v="7721236"/>
    <x v="1"/>
    <s v=""/>
    <d v="2022-03-02T00:00:00"/>
    <n v="180"/>
    <n v="154"/>
    <n v="25"/>
    <m/>
    <n v="36"/>
    <n v="0.27050000000000002"/>
    <n v="0.29042030000000013"/>
    <n v="2.1474576550430502E-2"/>
    <n v="156535.57999999999"/>
    <n v="3557.92"/>
    <m/>
    <m/>
    <m/>
    <n v="160632.74"/>
    <n v="10280.98"/>
    <n v="1995"/>
    <n v="5197.3599999999997"/>
    <n v="1008.54"/>
    <n v="5083.62"/>
    <n v="986.46"/>
    <s v="Erik Penser Bank AB"/>
    <n v="1"/>
    <n v="0"/>
    <n v="0"/>
    <m/>
    <m/>
    <m/>
    <m/>
    <m/>
    <m/>
    <m/>
    <m/>
    <m/>
    <m/>
    <n v="0"/>
    <n v="0"/>
    <n v="0"/>
    <n v="0"/>
    <n v="0"/>
    <n v="9469.25"/>
    <n v="6649.09"/>
    <n v="156535.57999999999"/>
    <m/>
    <m/>
    <m/>
    <s v=""/>
    <n v="0"/>
  </r>
  <r>
    <s v="2024-04-30"/>
    <d v="2024-04-30T00:00:00"/>
    <n v="0"/>
    <n v="7721327"/>
    <x v="1"/>
    <s v=""/>
    <d v="2022-02-16T00:00:00"/>
    <n v="180"/>
    <n v="154"/>
    <n v="26"/>
    <m/>
    <n v="36"/>
    <n v="0.20050000000000001"/>
    <n v="0.21173590000000014"/>
    <n v="1.6133189524707658E-2"/>
    <n v="272278.69"/>
    <n v="14038.43"/>
    <m/>
    <m/>
    <m/>
    <n v="276415.40000000002"/>
    <n v="9100"/>
    <n v="495"/>
    <n v="4725.33"/>
    <n v="257.04000000000002"/>
    <n v="4374.67"/>
    <n v="237.96"/>
    <s v="Erik Penser Bank AB"/>
    <n v="1"/>
    <n v="0"/>
    <n v="0"/>
    <m/>
    <m/>
    <m/>
    <m/>
    <m/>
    <m/>
    <m/>
    <m/>
    <m/>
    <m/>
    <n v="0"/>
    <n v="0"/>
    <n v="0"/>
    <n v="0"/>
    <n v="0"/>
    <n v="84877.79"/>
    <n v="69448.91"/>
    <n v="272278.69"/>
    <m/>
    <m/>
    <m/>
    <s v=""/>
    <n v="0"/>
  </r>
  <r>
    <s v="2024-04-30"/>
    <d v="2024-04-30T00:00:00"/>
    <n v="0"/>
    <n v="7720659"/>
    <x v="1"/>
    <s v="monitoring_previous_S3"/>
    <d v="2022-03-03T00:00:00"/>
    <n v="218"/>
    <n v="212"/>
    <n v="25"/>
    <m/>
    <n v="36"/>
    <n v="0.27050000000000002"/>
    <n v="0.29132363000000006"/>
    <n v="2.1534145579858555E-2"/>
    <n v="250700.09"/>
    <n v="11720.28"/>
    <m/>
    <m/>
    <m/>
    <n v="256957.58"/>
    <n v="13650"/>
    <n v="995"/>
    <n v="6900.51"/>
    <n v="503"/>
    <n v="6749.49"/>
    <n v="492"/>
    <s v="Erik Penser Bank AB"/>
    <n v="1"/>
    <n v="0"/>
    <n v="0"/>
    <m/>
    <m/>
    <m/>
    <m/>
    <m/>
    <m/>
    <m/>
    <m/>
    <m/>
    <m/>
    <n v="0"/>
    <n v="0"/>
    <n v="0"/>
    <n v="0"/>
    <n v="0"/>
    <n v="70004.53"/>
    <n v="52455.34"/>
    <n v="250700.09"/>
    <m/>
    <m/>
    <m/>
    <s v=""/>
    <n v="0"/>
  </r>
  <r>
    <s v="2024-04-30"/>
    <d v="2024-04-30T00:00:00"/>
    <n v="0"/>
    <n v="7720345"/>
    <x v="1"/>
    <s v=""/>
    <d v="2022-02-11T00:00:00"/>
    <n v="180"/>
    <n v="153"/>
    <n v="26"/>
    <m/>
    <n v="36"/>
    <n v="0.27450000000000002"/>
    <n v="0.31268110000000016"/>
    <n v="2.2931525655248253E-2"/>
    <n v="49633.15"/>
    <n v="2675.91"/>
    <m/>
    <m/>
    <m/>
    <n v="49565.85"/>
    <n v="1855"/>
    <n v="1995"/>
    <n v="963.24"/>
    <n v="1035.94"/>
    <n v="891.76"/>
    <n v="959.06"/>
    <s v="Erik Penser Bank AB"/>
    <n v="1"/>
    <n v="0"/>
    <n v="0"/>
    <m/>
    <m/>
    <m/>
    <m/>
    <m/>
    <m/>
    <m/>
    <m/>
    <m/>
    <m/>
    <n v="0"/>
    <n v="0"/>
    <n v="0"/>
    <n v="0"/>
    <n v="0"/>
    <n v="13616.98"/>
    <n v="10030.89"/>
    <n v="49633.15"/>
    <m/>
    <m/>
    <m/>
    <s v=""/>
    <n v="0"/>
  </r>
  <r>
    <s v="2024-04-30"/>
    <d v="2024-04-30T00:00:00"/>
    <n v="0"/>
    <n v="7719917"/>
    <x v="1"/>
    <s v=""/>
    <d v="2022-02-11T00:00:00"/>
    <n v="36"/>
    <n v="9"/>
    <n v="26"/>
    <m/>
    <n v="9"/>
    <n v="0.25669999999999998"/>
    <n v="0.27354599999999996"/>
    <n v="2.0354736150504094E-2"/>
    <n v="21208.42"/>
    <n v="650.4"/>
    <m/>
    <m/>
    <m/>
    <n v="21313.42"/>
    <n v="4239.72"/>
    <n v="1995"/>
    <n v="4041.4"/>
    <n v="1901.68"/>
    <n v="198.32"/>
    <n v="93.32"/>
    <s v="Erik Penser Bank AB"/>
    <n v="1"/>
    <n v="0"/>
    <n v="0"/>
    <m/>
    <m/>
    <m/>
    <m/>
    <m/>
    <m/>
    <m/>
    <m/>
    <m/>
    <m/>
    <n v="0"/>
    <n v="0"/>
    <n v="0"/>
    <n v="0"/>
    <n v="0"/>
    <n v="590.28"/>
    <n v="543.04999999999995"/>
    <n v="21208.42"/>
    <m/>
    <m/>
    <m/>
    <s v=""/>
    <n v="0"/>
  </r>
  <r>
    <s v="2024-04-30"/>
    <d v="2024-04-30T00:00:00"/>
    <n v="0"/>
    <n v="7719487"/>
    <x v="1"/>
    <s v=""/>
    <d v="2022-03-09T00:00:00"/>
    <n v="156"/>
    <n v="130"/>
    <n v="25"/>
    <m/>
    <n v="36"/>
    <n v="0.2802"/>
    <n v="0.29995360000000004"/>
    <n v="2.2101321062872659E-2"/>
    <n v="432569.83"/>
    <n v="22683.57"/>
    <m/>
    <m/>
    <m/>
    <n v="445563.32"/>
    <n v="28272.69"/>
    <n v="1995"/>
    <n v="14292.74"/>
    <n v="1008.54"/>
    <n v="13979.95"/>
    <n v="986.46"/>
    <s v="Erik Penser Bank AB"/>
    <n v="1"/>
    <n v="0"/>
    <n v="0"/>
    <m/>
    <m/>
    <m/>
    <m/>
    <m/>
    <m/>
    <m/>
    <m/>
    <m/>
    <m/>
    <n v="0"/>
    <n v="0"/>
    <n v="0"/>
    <n v="0"/>
    <n v="0"/>
    <n v="104218"/>
    <n v="76415.600000000006"/>
    <n v="432569.83"/>
    <m/>
    <m/>
    <m/>
    <s v=""/>
    <n v="0"/>
  </r>
  <r>
    <s v="2024-04-30"/>
    <d v="2024-04-30T00:00:00"/>
    <n v="0"/>
    <n v="7719289"/>
    <x v="1"/>
    <s v="monitoring_previous_S3"/>
    <d v="2022-02-25T00:00:00"/>
    <n v="218"/>
    <n v="214"/>
    <n v="26"/>
    <m/>
    <n v="36"/>
    <n v="0.2205"/>
    <n v="0.23528324000000023"/>
    <n v="1.7764226709461983E-2"/>
    <n v="474170.19"/>
    <n v="20526.7"/>
    <m/>
    <m/>
    <m/>
    <n v="481768.18"/>
    <n v="16800"/>
    <n v="995"/>
    <n v="8723.68"/>
    <n v="516.66999999999996"/>
    <n v="8076.32"/>
    <n v="478.33"/>
    <s v="Erik Penser Bank AB"/>
    <n v="1"/>
    <n v="0"/>
    <n v="0"/>
    <m/>
    <m/>
    <m/>
    <m/>
    <m/>
    <m/>
    <m/>
    <m/>
    <m/>
    <m/>
    <n v="0"/>
    <n v="0"/>
    <n v="0"/>
    <n v="0"/>
    <n v="0"/>
    <n v="113764.95"/>
    <n v="88061.66"/>
    <n v="474170.19"/>
    <m/>
    <m/>
    <m/>
    <s v=""/>
    <n v="0"/>
  </r>
  <r>
    <s v="2024-04-30"/>
    <d v="2024-04-30T00:00:00"/>
    <n v="0"/>
    <n v="7717606"/>
    <x v="1"/>
    <s v="monitoring_paymentrelief"/>
    <d v="2022-02-08T00:00:00"/>
    <n v="216"/>
    <n v="213"/>
    <n v="26"/>
    <m/>
    <n v="36"/>
    <n v="0.20050000000000001"/>
    <n v="0.20124424000000016"/>
    <n v="1.5397095154624507E-2"/>
    <n v="492387.08"/>
    <n v="0"/>
    <m/>
    <m/>
    <m/>
    <n v="509956.87"/>
    <n v="38542.9"/>
    <n v="1995"/>
    <n v="20014.05"/>
    <n v="1035.94"/>
    <n v="18528.849999999999"/>
    <n v="959.06"/>
    <s v="Erik Penser Bank AB"/>
    <n v="1"/>
    <n v="0"/>
    <n v="0"/>
    <m/>
    <m/>
    <m/>
    <m/>
    <m/>
    <m/>
    <m/>
    <m/>
    <m/>
    <m/>
    <n v="0"/>
    <n v="0"/>
    <n v="0"/>
    <n v="0"/>
    <n v="0"/>
    <n v="2573.59"/>
    <n v="1969.58"/>
    <n v="492387.08"/>
    <m/>
    <m/>
    <m/>
    <s v=""/>
    <n v="0"/>
  </r>
  <r>
    <s v="2024-04-30"/>
    <d v="2024-04-30T00:00:00"/>
    <n v="0"/>
    <n v="7717754"/>
    <x v="1"/>
    <s v=""/>
    <d v="2022-02-07T00:00:00"/>
    <n v="180"/>
    <n v="153"/>
    <n v="26"/>
    <m/>
    <n v="36"/>
    <n v="0.27050000000000002"/>
    <n v="0.29840050000000024"/>
    <n v="2.199950402325368E-2"/>
    <n v="116861.79"/>
    <n v="5362.24"/>
    <m/>
    <m/>
    <m/>
    <n v="118402.54"/>
    <n v="4200"/>
    <n v="995"/>
    <n v="2180.92"/>
    <n v="516.66999999999996"/>
    <n v="2019.08"/>
    <n v="478.33"/>
    <s v="Erik Penser Bank AB"/>
    <n v="1"/>
    <n v="0"/>
    <n v="0"/>
    <m/>
    <m/>
    <m/>
    <m/>
    <m/>
    <m/>
    <m/>
    <m/>
    <m/>
    <m/>
    <n v="0"/>
    <n v="0"/>
    <n v="0"/>
    <n v="0"/>
    <n v="0"/>
    <n v="32103.599999999999"/>
    <n v="23939.65"/>
    <n v="116861.79"/>
    <m/>
    <m/>
    <m/>
    <s v=""/>
    <n v="0"/>
  </r>
  <r>
    <s v="2024-04-30"/>
    <d v="2024-04-30T00:00:00"/>
    <n v="0"/>
    <n v="7716798"/>
    <x v="1"/>
    <s v="monitoring_previous_S3"/>
    <d v="2022-02-07T00:00:00"/>
    <n v="132"/>
    <n v="105"/>
    <n v="26"/>
    <m/>
    <n v="36"/>
    <n v="0.2205"/>
    <n v="0.23031702000000015"/>
    <n v="1.7422620957465718E-2"/>
    <n v="480647.65"/>
    <n v="18128.189999999999"/>
    <m/>
    <m/>
    <m/>
    <n v="492067.47"/>
    <n v="24750"/>
    <n v="995"/>
    <n v="12851.85"/>
    <n v="516.66999999999996"/>
    <n v="11898.15"/>
    <n v="478.33"/>
    <s v="Erik Penser Bank AB"/>
    <n v="1"/>
    <n v="0"/>
    <n v="0"/>
    <m/>
    <m/>
    <m/>
    <m/>
    <m/>
    <m/>
    <m/>
    <m/>
    <m/>
    <m/>
    <n v="0"/>
    <n v="0"/>
    <n v="0"/>
    <n v="0"/>
    <n v="0"/>
    <n v="110549.73"/>
    <n v="86524.99"/>
    <n v="480647.65"/>
    <m/>
    <m/>
    <m/>
    <s v=""/>
    <n v="0"/>
  </r>
  <r>
    <s v="2024-04-30"/>
    <d v="2024-04-30T00:00:00"/>
    <n v="0"/>
    <n v="7716939"/>
    <x v="1"/>
    <s v=""/>
    <d v="2022-02-07T00:00:00"/>
    <n v="120"/>
    <n v="93"/>
    <n v="26"/>
    <m/>
    <n v="36"/>
    <n v="0.28050000000000003"/>
    <n v="0.29481660999999992"/>
    <n v="2.1764127170810887E-2"/>
    <n v="226500"/>
    <n v="19478.080000000002"/>
    <m/>
    <m/>
    <m/>
    <n v="234990.66"/>
    <n v="19656.88"/>
    <n v="1995"/>
    <n v="10207.16"/>
    <n v="1035.94"/>
    <n v="9449.7199999999993"/>
    <n v="959.06"/>
    <s v="Erik Penser Bank AB"/>
    <n v="1"/>
    <n v="0"/>
    <n v="0"/>
    <m/>
    <m/>
    <m/>
    <m/>
    <m/>
    <m/>
    <m/>
    <m/>
    <m/>
    <m/>
    <n v="0"/>
    <n v="0"/>
    <n v="0"/>
    <n v="0"/>
    <n v="0"/>
    <n v="69933.36"/>
    <n v="53531.360000000001"/>
    <n v="226500"/>
    <m/>
    <m/>
    <m/>
    <s v=""/>
    <n v="0"/>
  </r>
  <r>
    <s v="2024-04-30"/>
    <d v="2024-04-30T00:00:00"/>
    <n v="0"/>
    <n v="7716319"/>
    <x v="1"/>
    <s v="monitoring_previous_S3"/>
    <d v="2022-02-02T00:00:00"/>
    <n v="144"/>
    <n v="117"/>
    <n v="26"/>
    <m/>
    <n v="36"/>
    <n v="0.2205"/>
    <n v="0.23488511000000017"/>
    <n v="1.7736887451931471E-2"/>
    <n v="284346.90999999997"/>
    <n v="10618.74"/>
    <m/>
    <m/>
    <m/>
    <n v="288916.28000000003"/>
    <n v="10500"/>
    <n v="995"/>
    <n v="5452.3"/>
    <n v="516.66999999999996"/>
    <n v="5047.7"/>
    <n v="478.33"/>
    <s v="Erik Penser Bank AB"/>
    <n v="1"/>
    <n v="0"/>
    <n v="0"/>
    <m/>
    <m/>
    <m/>
    <m/>
    <m/>
    <m/>
    <m/>
    <m/>
    <m/>
    <m/>
    <n v="0"/>
    <n v="0"/>
    <n v="0"/>
    <n v="0"/>
    <n v="0"/>
    <n v="75848.83"/>
    <n v="59854.89"/>
    <n v="284346.90999999997"/>
    <m/>
    <m/>
    <m/>
    <s v=""/>
    <n v="0"/>
  </r>
  <r>
    <s v="2024-04-30"/>
    <d v="2024-04-30T00:00:00"/>
    <n v="0"/>
    <n v="7713449"/>
    <x v="1"/>
    <s v=""/>
    <d v="2022-01-27T00:00:00"/>
    <n v="60"/>
    <n v="33"/>
    <n v="27"/>
    <m/>
    <n v="33"/>
    <n v="0.27050000000000002"/>
    <n v="0.25187100000000007"/>
    <n v="1.8896176219096894E-2"/>
    <n v="102153.92"/>
    <n v="2938.03"/>
    <m/>
    <m/>
    <m/>
    <n v="107835.47"/>
    <n v="15035.48"/>
    <n v="1995"/>
    <n v="8484.74"/>
    <n v="1125.81"/>
    <n v="6550.74"/>
    <n v="869.19"/>
    <s v="Erik Penser Bank AB"/>
    <n v="1"/>
    <n v="0"/>
    <n v="0"/>
    <m/>
    <m/>
    <m/>
    <m/>
    <m/>
    <m/>
    <m/>
    <m/>
    <m/>
    <m/>
    <n v="0"/>
    <n v="0"/>
    <n v="0"/>
    <n v="0"/>
    <n v="0"/>
    <n v="3941.06"/>
    <n v="3141.97"/>
    <n v="102153.92"/>
    <m/>
    <m/>
    <m/>
    <s v=""/>
    <n v="0"/>
  </r>
  <r>
    <s v="2024-04-30"/>
    <d v="2024-04-30T00:00:00"/>
    <n v="0"/>
    <n v="7713480"/>
    <x v="1"/>
    <s v=""/>
    <d v="2022-01-26T00:00:00"/>
    <n v="180"/>
    <n v="153"/>
    <n v="27"/>
    <m/>
    <n v="36"/>
    <n v="0.20050000000000001"/>
    <n v="0.20686921000000014"/>
    <n v="1.5792472267317059E-2"/>
    <n v="259581.41"/>
    <n v="4695.3900000000003"/>
    <m/>
    <m/>
    <m/>
    <n v="265893.37"/>
    <n v="14000"/>
    <n v="495"/>
    <n v="7456.69"/>
    <n v="263.64999999999998"/>
    <n v="6543.31"/>
    <n v="231.35"/>
    <s v="Erik Penser Bank AB"/>
    <n v="1"/>
    <n v="0"/>
    <n v="0"/>
    <m/>
    <m/>
    <m/>
    <m/>
    <m/>
    <m/>
    <m/>
    <m/>
    <m/>
    <m/>
    <n v="0"/>
    <n v="0"/>
    <n v="0"/>
    <n v="0"/>
    <n v="0"/>
    <n v="31626.41"/>
    <n v="24542.2"/>
    <n v="259581.41"/>
    <m/>
    <m/>
    <m/>
    <s v=""/>
    <n v="0"/>
  </r>
  <r>
    <s v="2024-04-30"/>
    <d v="2024-04-30T00:00:00"/>
    <n v="0"/>
    <n v="7713522"/>
    <x v="1"/>
    <s v="monitoring_previous_S3"/>
    <d v="2022-01-27T00:00:00"/>
    <n v="120"/>
    <n v="117"/>
    <n v="27"/>
    <m/>
    <n v="36"/>
    <n v="0.27950000000000003"/>
    <n v="0.3117834000000001"/>
    <n v="2.2873211802464599E-2"/>
    <n v="52418.44"/>
    <n v="4349.83"/>
    <m/>
    <m/>
    <m/>
    <n v="52934.9"/>
    <n v="2100"/>
    <n v="995"/>
    <n v="1118.5"/>
    <n v="529.96"/>
    <n v="981.5"/>
    <n v="465.04"/>
    <s v="Erik Penser Bank AB"/>
    <n v="1"/>
    <n v="0"/>
    <n v="0"/>
    <m/>
    <m/>
    <m/>
    <m/>
    <m/>
    <m/>
    <m/>
    <m/>
    <m/>
    <m/>
    <n v="0"/>
    <n v="0"/>
    <n v="0"/>
    <n v="0"/>
    <n v="0"/>
    <n v="16697.18"/>
    <n v="12662.43"/>
    <n v="52418.44"/>
    <m/>
    <m/>
    <m/>
    <s v=""/>
    <n v="0"/>
  </r>
  <r>
    <s v="2024-04-30"/>
    <d v="2024-04-30T00:00:00"/>
    <n v="0"/>
    <n v="7708423"/>
    <x v="1"/>
    <s v=""/>
    <d v="2022-01-13T00:00:00"/>
    <n v="66"/>
    <n v="57"/>
    <n v="27"/>
    <m/>
    <n v="36"/>
    <n v="0.27700000000000002"/>
    <n v="0.2770431000000001"/>
    <n v="2.0587929222351864E-2"/>
    <n v="112275.36"/>
    <n v="5696.2"/>
    <m/>
    <m/>
    <m/>
    <n v="118135.97"/>
    <n v="14534.29"/>
    <n v="1995"/>
    <n v="7741.26"/>
    <n v="1062.58"/>
    <n v="6793.03"/>
    <n v="932.42"/>
    <s v="Erik Penser Bank AB"/>
    <n v="1"/>
    <n v="0"/>
    <n v="0"/>
    <m/>
    <m/>
    <m/>
    <m/>
    <m/>
    <m/>
    <m/>
    <m/>
    <m/>
    <m/>
    <n v="0"/>
    <n v="0"/>
    <n v="0"/>
    <n v="0"/>
    <n v="0"/>
    <n v="28305.79"/>
    <n v="21981.31"/>
    <n v="112275.36"/>
    <m/>
    <m/>
    <m/>
    <s v=""/>
    <n v="0"/>
  </r>
  <r>
    <s v="2024-04-30"/>
    <d v="2024-04-30T00:00:00"/>
    <n v="0"/>
    <n v="7708845"/>
    <x v="1"/>
    <s v=""/>
    <d v="2022-01-13T00:00:00"/>
    <n v="180"/>
    <n v="153"/>
    <n v="27"/>
    <m/>
    <n v="36"/>
    <n v="0.27050000000000002"/>
    <n v="0.2982718000000002"/>
    <n v="2.1991061790805233E-2"/>
    <n v="124076.08"/>
    <n v="9359.51"/>
    <m/>
    <m/>
    <m/>
    <n v="125737.62"/>
    <n v="4550"/>
    <n v="995"/>
    <n v="2423.42"/>
    <n v="529.96"/>
    <n v="2126.58"/>
    <n v="465.04"/>
    <s v="Erik Penser Bank AB"/>
    <n v="1"/>
    <n v="0"/>
    <n v="0"/>
    <m/>
    <m/>
    <m/>
    <m/>
    <m/>
    <m/>
    <m/>
    <m/>
    <m/>
    <m/>
    <n v="0"/>
    <n v="0"/>
    <n v="0"/>
    <n v="0"/>
    <n v="0"/>
    <n v="39789.199999999997"/>
    <n v="30409.63"/>
    <n v="124076.08"/>
    <m/>
    <m/>
    <m/>
    <s v=""/>
    <n v="0"/>
  </r>
  <r>
    <s v="2024-04-30"/>
    <d v="2024-04-30T00:00:00"/>
    <n v="0"/>
    <n v="7711930"/>
    <x v="1"/>
    <s v=""/>
    <d v="2022-01-26T00:00:00"/>
    <n v="180"/>
    <n v="153"/>
    <n v="27"/>
    <m/>
    <n v="36"/>
    <n v="0.20050000000000001"/>
    <n v="0.20667990000000019"/>
    <n v="1.5779193230344823E-2"/>
    <n v="227401.66"/>
    <n v="12996.87"/>
    <m/>
    <m/>
    <m/>
    <n v="233012.55"/>
    <n v="12500"/>
    <n v="495"/>
    <n v="6657.76"/>
    <n v="263.64999999999998"/>
    <n v="5842.24"/>
    <n v="231.35"/>
    <s v="Erik Penser Bank AB"/>
    <n v="1"/>
    <n v="0"/>
    <n v="0"/>
    <m/>
    <m/>
    <m/>
    <m/>
    <m/>
    <m/>
    <m/>
    <m/>
    <m/>
    <m/>
    <n v="0"/>
    <n v="0"/>
    <n v="0"/>
    <n v="0"/>
    <n v="0"/>
    <n v="71700.100000000006"/>
    <n v="58930.04"/>
    <n v="227401.66"/>
    <m/>
    <m/>
    <m/>
    <s v=""/>
    <n v="0"/>
  </r>
  <r>
    <s v="2024-04-30"/>
    <d v="2024-04-30T00:00:00"/>
    <n v="0"/>
    <n v="7712177"/>
    <x v="1"/>
    <s v=""/>
    <d v="2022-01-25T00:00:00"/>
    <n v="180"/>
    <n v="153"/>
    <n v="27"/>
    <m/>
    <n v="36"/>
    <n v="0.20050000000000001"/>
    <n v="0.21118600000000023"/>
    <n v="1.6094753917439863E-2"/>
    <n v="227946.8"/>
    <n v="4127.07"/>
    <m/>
    <m/>
    <m/>
    <n v="231641.44"/>
    <n v="8400"/>
    <n v="495"/>
    <n v="4474.01"/>
    <n v="263.64999999999998"/>
    <n v="3925.99"/>
    <n v="231.35"/>
    <s v="Erik Penser Bank AB"/>
    <n v="1"/>
    <n v="0"/>
    <n v="0"/>
    <m/>
    <m/>
    <m/>
    <m/>
    <m/>
    <m/>
    <m/>
    <m/>
    <m/>
    <m/>
    <n v="0"/>
    <n v="0"/>
    <n v="0"/>
    <n v="0"/>
    <n v="0"/>
    <n v="27638.45"/>
    <n v="21342.32"/>
    <n v="227946.8"/>
    <m/>
    <m/>
    <m/>
    <s v=""/>
    <n v="0"/>
  </r>
  <r>
    <s v="2024-04-30"/>
    <d v="2024-04-30T00:00:00"/>
    <n v="0"/>
    <n v="7707573"/>
    <x v="1"/>
    <s v=""/>
    <d v="2022-01-14T00:00:00"/>
    <n v="216"/>
    <n v="213"/>
    <n v="27"/>
    <m/>
    <n v="36"/>
    <n v="0.1295"/>
    <n v="0.11577803000000005"/>
    <n v="9.1710914344795835E-3"/>
    <n v="465008.75"/>
    <n v="10410.280000000001"/>
    <m/>
    <m/>
    <m/>
    <n v="487500.57"/>
    <n v="50118.25"/>
    <n v="1995"/>
    <n v="26694.01"/>
    <n v="1062.58"/>
    <n v="23424.240000000002"/>
    <n v="932.42"/>
    <s v="Erik Penser Bank AB"/>
    <n v="1"/>
    <n v="0"/>
    <n v="0"/>
    <m/>
    <m/>
    <m/>
    <m/>
    <m/>
    <m/>
    <m/>
    <m/>
    <m/>
    <m/>
    <n v="0"/>
    <n v="0"/>
    <n v="0"/>
    <n v="0"/>
    <n v="0"/>
    <n v="110363.28"/>
    <n v="96426.94"/>
    <n v="465008.75"/>
    <m/>
    <m/>
    <m/>
    <s v=""/>
    <n v="0"/>
  </r>
  <r>
    <s v="2024-04-30"/>
    <d v="2024-04-30T00:00:00"/>
    <n v="0"/>
    <n v="7698418"/>
    <x v="1"/>
    <s v="monitoring_previous_S3"/>
    <d v="2021-12-08T00:00:00"/>
    <n v="216"/>
    <n v="210"/>
    <n v="28"/>
    <m/>
    <n v="36"/>
    <n v="0.17050000000000001"/>
    <n v="0.17260904000000016"/>
    <n v="1.3357641545695742E-2"/>
    <n v="257475.78"/>
    <n v="6912.23"/>
    <m/>
    <m/>
    <m/>
    <n v="263612.40000000002"/>
    <n v="14000"/>
    <n v="495"/>
    <n v="7638.45"/>
    <n v="270.07"/>
    <n v="6361.55"/>
    <n v="224.93"/>
    <s v="Erik Penser Bank AB"/>
    <n v="1"/>
    <n v="0"/>
    <n v="0"/>
    <m/>
    <m/>
    <m/>
    <m/>
    <m/>
    <m/>
    <m/>
    <m/>
    <m/>
    <m/>
    <n v="0"/>
    <n v="0"/>
    <n v="0"/>
    <n v="0"/>
    <n v="0"/>
    <n v="69986.53"/>
    <n v="58230.64"/>
    <n v="257475.78"/>
    <m/>
    <m/>
    <m/>
    <s v=""/>
    <n v="0"/>
  </r>
  <r>
    <s v="2024-04-30"/>
    <d v="2024-04-30T00:00:00"/>
    <n v="0"/>
    <n v="7701410"/>
    <x v="1"/>
    <s v=""/>
    <d v="2022-02-21T00:00:00"/>
    <n v="168"/>
    <n v="155"/>
    <n v="26"/>
    <m/>
    <n v="36"/>
    <n v="0.1545"/>
    <n v="0.14830000000000018"/>
    <n v="1.1590154221454485E-2"/>
    <n v="280714.86"/>
    <n v="3935.48"/>
    <m/>
    <m/>
    <m/>
    <n v="290873.11"/>
    <n v="23125.74"/>
    <n v="1995"/>
    <n v="12008.43"/>
    <n v="1035.94"/>
    <n v="11117.31"/>
    <n v="959.06"/>
    <s v="Erik Penser Bank AB"/>
    <n v="1"/>
    <n v="0"/>
    <n v="0"/>
    <m/>
    <m/>
    <m/>
    <m/>
    <m/>
    <m/>
    <m/>
    <m/>
    <m/>
    <m/>
    <n v="0"/>
    <n v="0"/>
    <n v="0"/>
    <n v="0"/>
    <n v="0"/>
    <n v="16584.46"/>
    <n v="13638.84"/>
    <n v="280714.86"/>
    <m/>
    <m/>
    <m/>
    <s v=""/>
    <n v="0"/>
  </r>
  <r>
    <s v="2024-04-30"/>
    <d v="2024-04-30T00:00:00"/>
    <n v="0"/>
    <n v="7702293"/>
    <x v="1"/>
    <s v=""/>
    <d v="2021-12-22T00:00:00"/>
    <n v="180"/>
    <n v="152"/>
    <n v="28"/>
    <m/>
    <n v="36"/>
    <n v="0.27050000000000002"/>
    <n v="0.27241590999999998"/>
    <n v="2.0279254169179639E-2"/>
    <n v="243379.13"/>
    <n v="18090.05"/>
    <m/>
    <m/>
    <m/>
    <n v="257133.45"/>
    <n v="32264.41"/>
    <n v="1995"/>
    <n v="17603.57"/>
    <n v="1088.48"/>
    <n v="14660.84"/>
    <n v="906.52"/>
    <s v="Erik Penser Bank AB"/>
    <n v="1"/>
    <n v="0"/>
    <n v="0"/>
    <m/>
    <m/>
    <m/>
    <m/>
    <m/>
    <m/>
    <m/>
    <m/>
    <m/>
    <m/>
    <n v="0"/>
    <n v="0"/>
    <n v="0"/>
    <n v="0"/>
    <n v="0"/>
    <n v="80159.5"/>
    <n v="62571.61"/>
    <n v="243379.13"/>
    <m/>
    <m/>
    <m/>
    <s v=""/>
    <n v="0"/>
  </r>
  <r>
    <s v="2024-04-30"/>
    <d v="2024-04-30T00:00:00"/>
    <n v="0"/>
    <n v="7706161"/>
    <x v="1"/>
    <s v=""/>
    <d v="2022-01-17T00:00:00"/>
    <n v="144"/>
    <n v="117"/>
    <n v="27"/>
    <m/>
    <n v="36"/>
    <n v="0.28949999999999998"/>
    <n v="0.32067839999999997"/>
    <n v="2.3449416294184733E-2"/>
    <n v="281234.26"/>
    <n v="6813.72"/>
    <m/>
    <m/>
    <m/>
    <n v="285676.7"/>
    <n v="10500"/>
    <n v="995"/>
    <n v="5592.52"/>
    <n v="529.96"/>
    <n v="4907.4799999999996"/>
    <n v="465.04"/>
    <s v="Erik Penser Bank AB"/>
    <n v="1"/>
    <n v="0"/>
    <n v="0"/>
    <m/>
    <m/>
    <m/>
    <m/>
    <m/>
    <m/>
    <m/>
    <m/>
    <m/>
    <m/>
    <n v="0"/>
    <n v="0"/>
    <n v="0"/>
    <n v="0"/>
    <n v="0"/>
    <n v="34134.839999999997"/>
    <n v="23678.92"/>
    <n v="281234.26"/>
    <m/>
    <m/>
    <m/>
    <s v=""/>
    <n v="0"/>
  </r>
  <r>
    <s v="2024-04-30"/>
    <d v="2024-04-30T00:00:00"/>
    <n v="0"/>
    <n v="7706831"/>
    <x v="1"/>
    <s v=""/>
    <d v="2022-01-07T00:00:00"/>
    <n v="180"/>
    <n v="152"/>
    <n v="27"/>
    <m/>
    <n v="36"/>
    <n v="0.17050000000000001"/>
    <n v="0.17586670000000013"/>
    <n v="1.3591945661661109E-2"/>
    <n v="176416.11"/>
    <n v="2808.72"/>
    <m/>
    <m/>
    <m/>
    <n v="179386.3"/>
    <n v="6650"/>
    <n v="295"/>
    <n v="3541.93"/>
    <n v="157.12"/>
    <n v="3108.07"/>
    <n v="137.88"/>
    <s v="Erik Penser Bank AB"/>
    <n v="1"/>
    <n v="0"/>
    <n v="0"/>
    <m/>
    <m/>
    <m/>
    <m/>
    <m/>
    <m/>
    <m/>
    <m/>
    <m/>
    <m/>
    <n v="0"/>
    <n v="0"/>
    <n v="0"/>
    <n v="0"/>
    <n v="0"/>
    <n v="21206.799999999999"/>
    <n v="17025.91"/>
    <n v="176416.11"/>
    <m/>
    <m/>
    <m/>
    <s v=""/>
    <n v="0"/>
  </r>
  <r>
    <s v="2024-04-30"/>
    <d v="2024-04-30T00:00:00"/>
    <n v="0"/>
    <n v="7707805"/>
    <x v="1"/>
    <s v=""/>
    <d v="2022-01-11T00:00:00"/>
    <n v="180"/>
    <n v="152"/>
    <n v="27"/>
    <m/>
    <n v="36"/>
    <n v="0.27700000000000002"/>
    <n v="0.29276150000000012"/>
    <n v="2.1628885472623649E-2"/>
    <n v="76470.789999999994"/>
    <n v="1922.56"/>
    <m/>
    <m/>
    <m/>
    <n v="79192.55"/>
    <n v="7818.45"/>
    <n v="1995"/>
    <n v="4164.2700000000004"/>
    <n v="1062.58"/>
    <n v="3654.18"/>
    <n v="932.42"/>
    <s v="Erik Penser Bank AB"/>
    <n v="1"/>
    <n v="0"/>
    <n v="0"/>
    <m/>
    <m/>
    <m/>
    <m/>
    <m/>
    <m/>
    <m/>
    <m/>
    <m/>
    <m/>
    <n v="0"/>
    <n v="0"/>
    <n v="0"/>
    <n v="0"/>
    <n v="0"/>
    <n v="9546.4699999999993"/>
    <n v="6787.04"/>
    <n v="76470.789999999994"/>
    <m/>
    <m/>
    <m/>
    <s v=""/>
    <n v="0"/>
  </r>
  <r>
    <s v="2024-04-30"/>
    <d v="2024-04-30T00:00:00"/>
    <n v="0"/>
    <n v="7698707"/>
    <x v="1"/>
    <s v=""/>
    <d v="2021-12-10T00:00:00"/>
    <n v="180"/>
    <n v="151"/>
    <n v="28"/>
    <m/>
    <n v="36"/>
    <n v="0.17050000000000001"/>
    <n v="0.15356133000000011"/>
    <n v="1.1975589508142148E-2"/>
    <n v="278835.8"/>
    <n v="4304.3900000000003"/>
    <m/>
    <m/>
    <m/>
    <n v="296294.76"/>
    <n v="38717.29"/>
    <n v="295"/>
    <n v="21124.28"/>
    <n v="160.94999999999999"/>
    <n v="17593.009999999998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34411.949999999997"/>
    <n v="28368.48"/>
    <n v="278835.8"/>
    <m/>
    <m/>
    <m/>
    <s v=""/>
    <n v="0"/>
  </r>
  <r>
    <s v="2024-04-30"/>
    <d v="2024-04-30T00:00:00"/>
    <n v="0"/>
    <n v="7700834"/>
    <x v="1"/>
    <s v="monitoring_previous_S3"/>
    <d v="2021-12-17T00:00:00"/>
    <n v="156"/>
    <n v="148"/>
    <n v="28"/>
    <m/>
    <n v="36"/>
    <n v="0.19950000000000001"/>
    <n v="0.18910040000000025"/>
    <n v="1.4537689261548747E-2"/>
    <n v="160670.06"/>
    <n v="4802.6899999999996"/>
    <m/>
    <m/>
    <m/>
    <n v="169732.91"/>
    <n v="21939.8"/>
    <n v="1995"/>
    <n v="11970.43"/>
    <n v="1088.48"/>
    <n v="9969.3700000000008"/>
    <n v="906.52"/>
    <s v="Erik Penser Bank AB"/>
    <n v="1"/>
    <n v="0"/>
    <n v="0"/>
    <m/>
    <m/>
    <m/>
    <m/>
    <m/>
    <m/>
    <m/>
    <m/>
    <m/>
    <m/>
    <n v="0"/>
    <n v="0"/>
    <n v="0"/>
    <n v="0"/>
    <n v="0"/>
    <n v="38359.61"/>
    <n v="31137.47"/>
    <n v="160670.06"/>
    <m/>
    <m/>
    <m/>
    <s v=""/>
    <n v="0"/>
  </r>
  <r>
    <s v="2024-04-30"/>
    <d v="2024-04-30T00:00:00"/>
    <n v="0"/>
    <n v="7700859"/>
    <x v="1"/>
    <s v="monitoring_previous_S3"/>
    <d v="2021-12-17T00:00:00"/>
    <n v="96"/>
    <n v="68"/>
    <n v="28"/>
    <m/>
    <n v="36"/>
    <n v="0.2505"/>
    <n v="0.24122280000000021"/>
    <n v="1.8171135162251995E-2"/>
    <n v="214138.78"/>
    <n v="8603.84"/>
    <m/>
    <m/>
    <m/>
    <n v="227306.67"/>
    <n v="30973.83"/>
    <n v="1995"/>
    <n v="16899.419999999998"/>
    <n v="1088.48"/>
    <n v="14074.41"/>
    <n v="906.52"/>
    <s v="Erik Penser Bank AB"/>
    <n v="1"/>
    <n v="0"/>
    <n v="0"/>
    <m/>
    <m/>
    <m/>
    <m/>
    <m/>
    <m/>
    <m/>
    <m/>
    <m/>
    <m/>
    <n v="0"/>
    <n v="0"/>
    <n v="0"/>
    <n v="0"/>
    <n v="0"/>
    <n v="47743.27"/>
    <n v="37410.050000000003"/>
    <n v="214138.78"/>
    <m/>
    <m/>
    <m/>
    <s v=""/>
    <n v="0"/>
  </r>
  <r>
    <s v="2024-04-30"/>
    <d v="2024-04-30T00:00:00"/>
    <n v="0"/>
    <n v="7697600"/>
    <x v="1"/>
    <s v=""/>
    <d v="2021-12-07T00:00:00"/>
    <n v="180"/>
    <n v="151"/>
    <n v="28"/>
    <m/>
    <n v="36"/>
    <n v="0.17050000000000001"/>
    <n v="0.17232473000000012"/>
    <n v="1.3337164517529532E-2"/>
    <n v="279783.64"/>
    <n v="13249.6"/>
    <m/>
    <m/>
    <m/>
    <n v="286465.53999999998"/>
    <n v="15000"/>
    <n v="295"/>
    <n v="8184.05"/>
    <n v="160.94999999999999"/>
    <n v="6815.95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86904.89"/>
    <n v="73555.92"/>
    <n v="279783.64"/>
    <m/>
    <m/>
    <m/>
    <s v=""/>
    <n v="0"/>
  </r>
  <r>
    <s v="2024-04-30"/>
    <d v="2024-04-30T00:00:00"/>
    <n v="0"/>
    <n v="7697626"/>
    <x v="1"/>
    <s v=""/>
    <d v="2021-12-23T00:00:00"/>
    <n v="180"/>
    <n v="152"/>
    <n v="28"/>
    <m/>
    <n v="36"/>
    <n v="0.24"/>
    <n v="0.25440210000000013"/>
    <n v="1.9067688235805402E-2"/>
    <n v="418188.78"/>
    <n v="9839.2999999999993"/>
    <m/>
    <m/>
    <m/>
    <n v="428074.19"/>
    <n v="22750"/>
    <n v="995"/>
    <n v="12412.47"/>
    <n v="542.88"/>
    <n v="10337.530000000001"/>
    <n v="452.12"/>
    <s v="Erik Penser Bank AB"/>
    <n v="1"/>
    <n v="0"/>
    <n v="0"/>
    <m/>
    <m/>
    <m/>
    <m/>
    <m/>
    <m/>
    <m/>
    <m/>
    <m/>
    <m/>
    <n v="0"/>
    <n v="0"/>
    <n v="0"/>
    <n v="0"/>
    <n v="0"/>
    <n v="25159.03"/>
    <n v="18340.64"/>
    <n v="418188.78"/>
    <m/>
    <m/>
    <m/>
    <s v=""/>
    <n v="0"/>
  </r>
  <r>
    <s v="2024-04-30"/>
    <d v="2024-04-30T00:00:00"/>
    <n v="0"/>
    <n v="7697691"/>
    <x v="1"/>
    <s v="monitoring_previous_S3"/>
    <d v="2021-12-13T00:00:00"/>
    <n v="120"/>
    <n v="92"/>
    <n v="28"/>
    <m/>
    <n v="36"/>
    <n v="0.24049999999999999"/>
    <n v="0.23300974000000019"/>
    <n v="1.7607998579956208E-2"/>
    <n v="476605.68"/>
    <n v="21309.61"/>
    <m/>
    <m/>
    <m/>
    <n v="505020.84"/>
    <n v="64528.81"/>
    <n v="1995"/>
    <n v="35207.129999999997"/>
    <n v="1088.48"/>
    <n v="29321.68"/>
    <n v="906.52"/>
    <s v="Erik Penser Bank AB"/>
    <n v="1"/>
    <n v="0"/>
    <n v="0"/>
    <m/>
    <m/>
    <m/>
    <m/>
    <m/>
    <m/>
    <m/>
    <m/>
    <m/>
    <m/>
    <n v="0"/>
    <n v="0"/>
    <n v="0"/>
    <n v="0"/>
    <n v="0"/>
    <n v="111705.17"/>
    <n v="87486.75"/>
    <n v="476605.68"/>
    <m/>
    <m/>
    <m/>
    <s v=""/>
    <n v="0"/>
  </r>
  <r>
    <s v="2024-04-30"/>
    <d v="2024-04-30T00:00:00"/>
    <n v="0"/>
    <n v="7700172"/>
    <x v="1"/>
    <s v="monitoring_paymentrelief"/>
    <d v="2021-12-15T00:00:00"/>
    <n v="110"/>
    <n v="107"/>
    <n v="28"/>
    <m/>
    <n v="36"/>
    <n v="0.15049999999999999"/>
    <n v="0.15511630000000012"/>
    <n v="1.2089195231342442E-2"/>
    <n v="83199.94"/>
    <n v="0"/>
    <m/>
    <m/>
    <m/>
    <n v="84201.89"/>
    <n v="4200"/>
    <n v="1995"/>
    <n v="2291.5300000000002"/>
    <n v="1088.48"/>
    <n v="1908.47"/>
    <n v="906.52"/>
    <s v="Erik Penser Bank AB"/>
    <n v="1"/>
    <n v="0"/>
    <n v="0"/>
    <m/>
    <m/>
    <m/>
    <m/>
    <m/>
    <m/>
    <m/>
    <m/>
    <m/>
    <m/>
    <n v="0"/>
    <n v="0"/>
    <n v="0"/>
    <n v="0"/>
    <n v="0"/>
    <n v="398.64"/>
    <n v="324.22000000000003"/>
    <n v="83199.94"/>
    <m/>
    <m/>
    <m/>
    <s v=""/>
    <n v="0"/>
  </r>
  <r>
    <s v="2024-04-30"/>
    <d v="2024-04-30T00:00:00"/>
    <n v="0"/>
    <n v="7703937"/>
    <x v="1"/>
    <s v=""/>
    <d v="2021-12-28T00:00:00"/>
    <n v="180"/>
    <n v="152"/>
    <n v="28"/>
    <m/>
    <n v="36"/>
    <n v="0.1855"/>
    <n v="0.19295370000000012"/>
    <n v="1.4811250980333757E-2"/>
    <n v="169980.68"/>
    <n v="7650.47"/>
    <m/>
    <m/>
    <m/>
    <n v="172936.53"/>
    <n v="7000"/>
    <n v="495"/>
    <n v="3819.22"/>
    <n v="270.07"/>
    <n v="3180.78"/>
    <n v="224.93"/>
    <s v="Erik Penser Bank AB"/>
    <n v="1"/>
    <n v="0"/>
    <n v="0"/>
    <m/>
    <m/>
    <m/>
    <m/>
    <m/>
    <m/>
    <m/>
    <m/>
    <m/>
    <m/>
    <n v="0"/>
    <n v="0"/>
    <n v="0"/>
    <n v="0"/>
    <n v="0"/>
    <n v="52589.58"/>
    <n v="43721.14"/>
    <n v="169980.68"/>
    <m/>
    <m/>
    <m/>
    <s v=""/>
    <n v="0"/>
  </r>
  <r>
    <s v="2024-04-30"/>
    <d v="2024-04-30T00:00:00"/>
    <n v="0"/>
    <n v="7703945"/>
    <x v="1"/>
    <s v=""/>
    <d v="2022-01-18T00:00:00"/>
    <n v="180"/>
    <n v="153"/>
    <n v="27"/>
    <m/>
    <n v="36"/>
    <n v="0.23050000000000001"/>
    <n v="0.22775050000000016"/>
    <n v="1.7245584945851711E-2"/>
    <n v="210585.93"/>
    <n v="8416.4500000000007"/>
    <m/>
    <m/>
    <m/>
    <n v="221365.63"/>
    <n v="25059.13"/>
    <n v="1995"/>
    <n v="13347.01"/>
    <n v="1062.58"/>
    <n v="11712.12"/>
    <n v="932.42"/>
    <s v="Erik Penser Bank AB"/>
    <n v="1"/>
    <n v="0"/>
    <n v="0"/>
    <m/>
    <m/>
    <m/>
    <m/>
    <m/>
    <m/>
    <m/>
    <m/>
    <m/>
    <m/>
    <n v="0"/>
    <n v="0"/>
    <n v="0"/>
    <n v="0"/>
    <n v="0"/>
    <n v="50924.639999999999"/>
    <n v="39815.56"/>
    <n v="210585.93"/>
    <m/>
    <m/>
    <m/>
    <s v=""/>
    <n v="0"/>
  </r>
  <r>
    <s v="2024-04-30"/>
    <d v="2024-04-30T00:00:00"/>
    <n v="0"/>
    <n v="7701477"/>
    <x v="1"/>
    <s v="monitoring_previous_S3"/>
    <d v="2021-12-20T00:00:00"/>
    <n v="84"/>
    <n v="56"/>
    <n v="28"/>
    <m/>
    <n v="36"/>
    <n v="0.17050000000000001"/>
    <n v="0.17250242000000018"/>
    <n v="1.3349962923440151E-2"/>
    <n v="177349.71"/>
    <n v="7900.56"/>
    <m/>
    <m/>
    <m/>
    <n v="180714.52"/>
    <n v="7700"/>
    <n v="295"/>
    <n v="4201.1400000000003"/>
    <n v="160.94999999999999"/>
    <n v="3498.86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48419.96"/>
    <n v="41601.730000000003"/>
    <n v="177349.71"/>
    <m/>
    <m/>
    <m/>
    <s v=""/>
    <n v="0"/>
  </r>
  <r>
    <s v="2024-04-30"/>
    <d v="2024-04-30T00:00:00"/>
    <n v="0"/>
    <n v="7697014"/>
    <x v="1"/>
    <s v="monitoring_previous_S3"/>
    <d v="2021-12-03T00:00:00"/>
    <n v="180"/>
    <n v="151"/>
    <n v="28"/>
    <m/>
    <n v="36"/>
    <n v="0.23050000000000001"/>
    <n v="0.22397230000000015"/>
    <n v="1.6984350177938978E-2"/>
    <n v="488266.13"/>
    <n v="14240.07"/>
    <m/>
    <m/>
    <m/>
    <n v="516681.29"/>
    <n v="64528.81"/>
    <n v="1995"/>
    <n v="35207.129999999997"/>
    <n v="1088.48"/>
    <n v="29321.68"/>
    <n v="906.52"/>
    <s v="Erik Penser Bank AB"/>
    <n v="1"/>
    <n v="0"/>
    <n v="0"/>
    <m/>
    <m/>
    <m/>
    <m/>
    <m/>
    <m/>
    <m/>
    <m/>
    <m/>
    <m/>
    <n v="0"/>
    <n v="0"/>
    <n v="0"/>
    <n v="0"/>
    <n v="0"/>
    <n v="117296.69"/>
    <n v="92068.3"/>
    <n v="488266.13"/>
    <m/>
    <m/>
    <m/>
    <s v=""/>
    <n v="0"/>
  </r>
  <r>
    <s v="2024-04-30"/>
    <d v="2024-04-30T00:00:00"/>
    <n v="0"/>
    <n v="7690647"/>
    <x v="1"/>
    <s v=""/>
    <d v="2021-11-23T00:00:00"/>
    <n v="180"/>
    <n v="151"/>
    <n v="29"/>
    <m/>
    <n v="36"/>
    <n v="0.21049999999999999"/>
    <n v="0.21977324000000015"/>
    <n v="1.6693147326934721E-2"/>
    <n v="288336.90000000002"/>
    <n v="15924.91"/>
    <m/>
    <m/>
    <m/>
    <n v="294744.84000000003"/>
    <n v="15000"/>
    <n v="495"/>
    <n v="8373.3799999999992"/>
    <n v="276.32"/>
    <n v="6626.62"/>
    <n v="218.68"/>
    <s v="Erik Penser Bank AB"/>
    <n v="1"/>
    <n v="0"/>
    <n v="0"/>
    <m/>
    <m/>
    <m/>
    <m/>
    <m/>
    <m/>
    <m/>
    <m/>
    <m/>
    <m/>
    <n v="0"/>
    <n v="0"/>
    <n v="0"/>
    <n v="0"/>
    <n v="0"/>
    <n v="90660.71"/>
    <n v="73712.789999999994"/>
    <n v="288336.90000000002"/>
    <m/>
    <m/>
    <m/>
    <s v=""/>
    <n v="0"/>
  </r>
  <r>
    <s v="2024-04-30"/>
    <d v="2024-04-30T00:00:00"/>
    <n v="0"/>
    <n v="7692551"/>
    <x v="1"/>
    <s v=""/>
    <d v="2021-11-22T00:00:00"/>
    <n v="144"/>
    <n v="115"/>
    <n v="29"/>
    <m/>
    <n v="36"/>
    <n v="0.27050000000000002"/>
    <n v="0.28561919999999985"/>
    <n v="2.115733076483628E-2"/>
    <n v="157161.97"/>
    <n v="3655.36"/>
    <m/>
    <m/>
    <m/>
    <n v="162404.51"/>
    <n v="13862.01"/>
    <n v="1995"/>
    <n v="7738.13"/>
    <n v="1113.6600000000001"/>
    <n v="6123.88"/>
    <n v="881.34"/>
    <s v="Erik Penser Bank AB"/>
    <n v="1"/>
    <n v="0"/>
    <n v="0"/>
    <m/>
    <m/>
    <m/>
    <m/>
    <m/>
    <m/>
    <m/>
    <m/>
    <m/>
    <m/>
    <n v="0"/>
    <n v="0"/>
    <n v="0"/>
    <n v="0"/>
    <n v="0"/>
    <n v="9348.25"/>
    <n v="6621.82"/>
    <n v="157161.97"/>
    <m/>
    <m/>
    <m/>
    <s v=""/>
    <n v="0"/>
  </r>
  <r>
    <s v="2024-04-30"/>
    <d v="2024-04-30T00:00:00"/>
    <n v="0"/>
    <n v="7692213"/>
    <x v="1"/>
    <s v=""/>
    <d v="2021-11-22T00:00:00"/>
    <n v="144"/>
    <n v="115"/>
    <n v="29"/>
    <m/>
    <n v="36"/>
    <n v="0.27050000000000002"/>
    <n v="0.28416420000000009"/>
    <n v="2.1060973225458079E-2"/>
    <n v="146713.21"/>
    <n v="3459.55"/>
    <m/>
    <m/>
    <m/>
    <n v="151955.75"/>
    <n v="13862.01"/>
    <n v="1995"/>
    <n v="7738.13"/>
    <n v="1113.6600000000001"/>
    <n v="6123.88"/>
    <n v="881.34"/>
    <s v="Erik Penser Bank AB"/>
    <n v="1"/>
    <n v="0"/>
    <n v="0"/>
    <m/>
    <m/>
    <m/>
    <m/>
    <m/>
    <m/>
    <m/>
    <m/>
    <m/>
    <m/>
    <n v="0"/>
    <n v="0"/>
    <n v="0"/>
    <n v="0"/>
    <n v="0"/>
    <n v="8741.5"/>
    <n v="6201.81"/>
    <n v="146713.21"/>
    <m/>
    <m/>
    <m/>
    <s v=""/>
    <n v="0"/>
  </r>
  <r>
    <s v="2024-04-30"/>
    <d v="2024-04-30T00:00:00"/>
    <n v="0"/>
    <n v="7690290"/>
    <x v="1"/>
    <s v=""/>
    <d v="2021-11-15T00:00:00"/>
    <n v="144"/>
    <n v="115"/>
    <n v="29"/>
    <m/>
    <n v="36"/>
    <n v="0.2155"/>
    <n v="0.22342952000000016"/>
    <n v="1.6946760221617785E-2"/>
    <n v="163333.29999999999"/>
    <n v="3197.83"/>
    <m/>
    <m/>
    <m/>
    <n v="167532.37"/>
    <n v="10000"/>
    <n v="495"/>
    <n v="5582.25"/>
    <n v="276.32"/>
    <n v="4417.75"/>
    <n v="218.68"/>
    <s v="Erik Penser Bank AB"/>
    <n v="1"/>
    <n v="0"/>
    <n v="0"/>
    <m/>
    <m/>
    <m/>
    <m/>
    <m/>
    <m/>
    <m/>
    <m/>
    <m/>
    <m/>
    <n v="0"/>
    <n v="0"/>
    <n v="0"/>
    <n v="0"/>
    <n v="0"/>
    <n v="19517.189999999999"/>
    <n v="14929.13"/>
    <n v="163333.29999999999"/>
    <m/>
    <m/>
    <m/>
    <s v=""/>
    <n v="0"/>
  </r>
  <r>
    <s v="2024-04-30"/>
    <d v="2024-04-30T00:00:00"/>
    <n v="0"/>
    <n v="7688385"/>
    <x v="1"/>
    <s v=""/>
    <d v="2021-11-08T00:00:00"/>
    <n v="144"/>
    <n v="114"/>
    <n v="29"/>
    <m/>
    <n v="36"/>
    <n v="0.27050000000000002"/>
    <n v="0.30016430000000011"/>
    <n v="2.2115125394698509E-2"/>
    <n v="55896.69"/>
    <n v="3527.53"/>
    <m/>
    <m/>
    <m/>
    <n v="56462.16"/>
    <n v="2275"/>
    <n v="995"/>
    <n v="1269.96"/>
    <n v="555.42999999999995"/>
    <n v="1005.04"/>
    <n v="439.57"/>
    <s v="Erik Penser Bank AB"/>
    <n v="1"/>
    <n v="0"/>
    <n v="0"/>
    <m/>
    <m/>
    <m/>
    <m/>
    <m/>
    <m/>
    <m/>
    <m/>
    <m/>
    <m/>
    <n v="0"/>
    <n v="0"/>
    <n v="0"/>
    <n v="0"/>
    <n v="0"/>
    <n v="17427.36"/>
    <n v="13336.02"/>
    <n v="55896.69"/>
    <m/>
    <m/>
    <m/>
    <s v=""/>
    <n v="0"/>
  </r>
  <r>
    <s v="2024-04-30"/>
    <d v="2024-04-30T00:00:00"/>
    <n v="0"/>
    <n v="7689870"/>
    <x v="1"/>
    <s v=""/>
    <d v="2021-11-17T00:00:00"/>
    <n v="144"/>
    <n v="115"/>
    <n v="29"/>
    <m/>
    <n v="36"/>
    <n v="0.17050000000000001"/>
    <n v="0.17157251000000015"/>
    <n v="1.3282964966105038E-2"/>
    <n v="207998.94"/>
    <n v="1923.73"/>
    <m/>
    <m/>
    <m/>
    <n v="213116.9"/>
    <n v="11880"/>
    <n v="295"/>
    <n v="6631.72"/>
    <n v="164.68"/>
    <n v="5248.28"/>
    <n v="130.32"/>
    <s v="Erik Penser Bank AB"/>
    <n v="1"/>
    <n v="0"/>
    <n v="0"/>
    <m/>
    <m/>
    <m/>
    <m/>
    <m/>
    <m/>
    <m/>
    <m/>
    <m/>
    <m/>
    <n v="0"/>
    <n v="0"/>
    <n v="0"/>
    <n v="0"/>
    <n v="0"/>
    <n v="63884.17"/>
    <n v="51700.24"/>
    <n v="207998.94"/>
    <m/>
    <m/>
    <m/>
    <s v="Personen har utvandr"/>
    <n v="1"/>
  </r>
  <r>
    <s v="2024-04-30"/>
    <d v="2024-04-30T00:00:00"/>
    <n v="0"/>
    <n v="7694268"/>
    <x v="1"/>
    <s v=""/>
    <d v="2021-11-26T00:00:00"/>
    <n v="144"/>
    <n v="115"/>
    <n v="29"/>
    <m/>
    <n v="36"/>
    <n v="0.28050000000000003"/>
    <n v="0.29662619999999995"/>
    <n v="2.1883048995733789E-2"/>
    <n v="197752.21"/>
    <n v="9439.6"/>
    <m/>
    <m/>
    <m/>
    <n v="204795.9"/>
    <n v="17939.07"/>
    <n v="1995"/>
    <n v="10014.040000000001"/>
    <n v="1113.6600000000001"/>
    <n v="7925.03"/>
    <n v="881.34"/>
    <s v="Erik Penser Bank AB"/>
    <n v="1"/>
    <n v="0"/>
    <n v="0"/>
    <m/>
    <m/>
    <m/>
    <m/>
    <m/>
    <m/>
    <m/>
    <m/>
    <m/>
    <m/>
    <n v="0"/>
    <n v="0"/>
    <n v="0"/>
    <n v="0"/>
    <n v="0"/>
    <n v="47200.72"/>
    <n v="34770.53"/>
    <n v="197752.21"/>
    <m/>
    <m/>
    <m/>
    <s v=""/>
    <n v="0"/>
  </r>
  <r>
    <s v="2024-04-30"/>
    <d v="2024-04-30T00:00:00"/>
    <n v="0"/>
    <n v="7695414"/>
    <x v="1"/>
    <s v=""/>
    <d v="2021-11-30T00:00:00"/>
    <n v="180"/>
    <n v="151"/>
    <n v="29"/>
    <m/>
    <n v="36"/>
    <n v="0.27050000000000002"/>
    <n v="0.28471409999999997"/>
    <n v="2.1097402173705371E-2"/>
    <n v="430604.12"/>
    <n v="11135.79"/>
    <m/>
    <m/>
    <m/>
    <n v="445933.06"/>
    <n v="36693.550000000003"/>
    <n v="1995"/>
    <n v="20483.27"/>
    <n v="1113.6600000000001"/>
    <n v="16210.28"/>
    <n v="881.34"/>
    <s v="Erik Penser Bank AB"/>
    <n v="1"/>
    <n v="0"/>
    <n v="0"/>
    <m/>
    <m/>
    <m/>
    <m/>
    <m/>
    <m/>
    <m/>
    <m/>
    <m/>
    <m/>
    <n v="0"/>
    <n v="0"/>
    <n v="0"/>
    <n v="0"/>
    <n v="0"/>
    <n v="26241.21"/>
    <n v="18544.8"/>
    <n v="430604.12"/>
    <m/>
    <m/>
    <m/>
    <s v=""/>
    <n v="0"/>
  </r>
  <r>
    <s v="2024-04-30"/>
    <d v="2024-04-30T00:00:00"/>
    <n v="0"/>
    <n v="7693872"/>
    <x v="1"/>
    <s v=""/>
    <d v="2021-12-02T00:00:00"/>
    <n v="120"/>
    <n v="91"/>
    <n v="28"/>
    <m/>
    <n v="36"/>
    <n v="0.28449999999999998"/>
    <n v="0.28595529999999997"/>
    <n v="2.1179574811953872E-2"/>
    <n v="143104.06"/>
    <n v="3814.58"/>
    <m/>
    <m/>
    <m/>
    <n v="151580.48000000001"/>
    <n v="20649.22"/>
    <n v="1995"/>
    <n v="11266.28"/>
    <n v="1088.48"/>
    <n v="9382.94"/>
    <n v="906.52"/>
    <s v="Erik Penser Bank AB"/>
    <n v="1"/>
    <n v="0"/>
    <n v="0"/>
    <m/>
    <m/>
    <m/>
    <m/>
    <m/>
    <m/>
    <m/>
    <m/>
    <m/>
    <m/>
    <n v="0"/>
    <n v="0"/>
    <n v="0"/>
    <n v="0"/>
    <n v="0"/>
    <n v="8447.26"/>
    <n v="6016.28"/>
    <n v="143104.06"/>
    <m/>
    <m/>
    <m/>
    <s v=""/>
    <n v="0"/>
  </r>
  <r>
    <s v="2024-04-30"/>
    <d v="2024-04-30T00:00:00"/>
    <n v="0"/>
    <n v="7681935"/>
    <x v="1"/>
    <s v=""/>
    <d v="2021-11-17T00:00:00"/>
    <n v="180"/>
    <n v="151"/>
    <n v="29"/>
    <m/>
    <n v="36"/>
    <n v="0.17050000000000001"/>
    <n v="0.17549240000000019"/>
    <n v="1.3565054765648288E-2"/>
    <n v="225569.9"/>
    <n v="7071.12"/>
    <m/>
    <m/>
    <m/>
    <n v="229532.81"/>
    <n v="9265.43"/>
    <n v="295"/>
    <n v="5172.2"/>
    <n v="164.68"/>
    <n v="4093.23"/>
    <n v="130.32"/>
    <s v="Erik Penser Bank AB"/>
    <n v="1"/>
    <n v="0"/>
    <n v="0"/>
    <m/>
    <m/>
    <m/>
    <m/>
    <m/>
    <m/>
    <m/>
    <m/>
    <m/>
    <m/>
    <n v="0"/>
    <n v="0"/>
    <n v="0"/>
    <n v="0"/>
    <n v="0"/>
    <n v="60412.72"/>
    <n v="50205.95"/>
    <n v="225569.9"/>
    <m/>
    <m/>
    <m/>
    <s v=""/>
    <n v="0"/>
  </r>
  <r>
    <s v="2024-04-30"/>
    <d v="2024-04-30T00:00:00"/>
    <n v="0"/>
    <n v="7685456"/>
    <x v="1"/>
    <s v=""/>
    <d v="2021-11-29T00:00:00"/>
    <n v="180"/>
    <n v="151"/>
    <n v="29"/>
    <m/>
    <n v="36"/>
    <n v="0.28699999999999998"/>
    <n v="0.30589180000000016"/>
    <n v="2.248958795830891E-2"/>
    <n v="125919.58"/>
    <n v="3133.75"/>
    <m/>
    <m/>
    <m/>
    <n v="130261.55"/>
    <n v="11823.48"/>
    <n v="1995"/>
    <n v="6600.17"/>
    <n v="1113.6600000000001"/>
    <n v="5223.3100000000004"/>
    <n v="881.34"/>
    <s v="Erik Penser Bank AB"/>
    <n v="1"/>
    <n v="0"/>
    <n v="0"/>
    <m/>
    <m/>
    <m/>
    <m/>
    <m/>
    <m/>
    <m/>
    <m/>
    <m/>
    <m/>
    <n v="0"/>
    <n v="0"/>
    <n v="0"/>
    <n v="0"/>
    <n v="0"/>
    <n v="15717.32"/>
    <n v="11033.66"/>
    <n v="125919.58"/>
    <m/>
    <m/>
    <m/>
    <s v=""/>
    <n v="0"/>
  </r>
  <r>
    <s v="2024-04-30"/>
    <d v="2024-04-30T00:00:00"/>
    <n v="0"/>
    <n v="7686389"/>
    <x v="1"/>
    <s v=""/>
    <d v="2021-11-02T00:00:00"/>
    <n v="180"/>
    <n v="150"/>
    <n v="29"/>
    <m/>
    <n v="36"/>
    <n v="0.27050000000000002"/>
    <n v="0.29916550000000008"/>
    <n v="2.2049669300019836E-2"/>
    <n v="92667.1"/>
    <n v="2270.3000000000002"/>
    <m/>
    <m/>
    <m/>
    <n v="93773.74"/>
    <n v="3500"/>
    <n v="995"/>
    <n v="1953.79"/>
    <n v="555.42999999999995"/>
    <n v="1546.21"/>
    <n v="439.57"/>
    <s v="Erik Penser Bank AB"/>
    <n v="1"/>
    <n v="0"/>
    <n v="0"/>
    <m/>
    <m/>
    <m/>
    <m/>
    <m/>
    <m/>
    <m/>
    <m/>
    <m/>
    <m/>
    <n v="0"/>
    <n v="0"/>
    <n v="0"/>
    <n v="0"/>
    <n v="0"/>
    <n v="11385.98"/>
    <n v="8036.44"/>
    <n v="92667.1"/>
    <m/>
    <m/>
    <m/>
    <s v=""/>
    <n v="0"/>
  </r>
  <r>
    <s v="2024-04-30"/>
    <d v="2024-04-30T00:00:00"/>
    <n v="0"/>
    <n v="7685845"/>
    <x v="1"/>
    <s v=""/>
    <d v="2021-11-01T00:00:00"/>
    <n v="84"/>
    <n v="54"/>
    <n v="29"/>
    <m/>
    <n v="36"/>
    <n v="0.17050000000000001"/>
    <n v="0.17157192000000016"/>
    <n v="1.3282922442439116E-2"/>
    <n v="196784.2"/>
    <n v="2907.73"/>
    <m/>
    <m/>
    <m/>
    <n v="200751.34"/>
    <n v="9275"/>
    <n v="295"/>
    <n v="5177.54"/>
    <n v="164.68"/>
    <n v="4097.46"/>
    <n v="130.32"/>
    <s v="Erik Penser Bank AB"/>
    <n v="1"/>
    <n v="0"/>
    <n v="0"/>
    <m/>
    <m/>
    <m/>
    <m/>
    <m/>
    <m/>
    <m/>
    <m/>
    <m/>
    <m/>
    <n v="0"/>
    <n v="0"/>
    <n v="0"/>
    <n v="0"/>
    <n v="0"/>
    <n v="19476.59"/>
    <n v="16068.21"/>
    <n v="196784.2"/>
    <m/>
    <m/>
    <m/>
    <s v=""/>
    <n v="0"/>
  </r>
  <r>
    <s v="2024-04-30"/>
    <d v="2024-04-30T00:00:00"/>
    <n v="0"/>
    <n v="7686785"/>
    <x v="1"/>
    <s v=""/>
    <d v="2021-11-12T00:00:00"/>
    <n v="144"/>
    <n v="114"/>
    <n v="29"/>
    <m/>
    <n v="36"/>
    <n v="0.2505"/>
    <n v="0.2683117000000001"/>
    <n v="2.0004604264444392E-2"/>
    <n v="109298.76"/>
    <n v="2077.25"/>
    <m/>
    <m/>
    <m/>
    <n v="111620.28"/>
    <n v="6250"/>
    <n v="995"/>
    <n v="3488.91"/>
    <n v="555.42999999999995"/>
    <n v="2761.09"/>
    <n v="439.57"/>
    <s v="Erik Penser Bank AB"/>
    <n v="1"/>
    <n v="0"/>
    <n v="0"/>
    <m/>
    <m/>
    <m/>
    <m/>
    <m/>
    <m/>
    <m/>
    <m/>
    <m/>
    <m/>
    <n v="0"/>
    <n v="0"/>
    <n v="0"/>
    <n v="0"/>
    <n v="0"/>
    <n v="13110"/>
    <n v="9576.1200000000008"/>
    <n v="109298.76"/>
    <m/>
    <m/>
    <m/>
    <s v=""/>
    <n v="0"/>
  </r>
  <r>
    <s v="2024-04-30"/>
    <d v="2024-04-30T00:00:00"/>
    <n v="0"/>
    <n v="7686850"/>
    <x v="1"/>
    <s v=""/>
    <d v="2021-11-11T00:00:00"/>
    <n v="144"/>
    <n v="114"/>
    <n v="29"/>
    <m/>
    <n v="36"/>
    <n v="0.28949999999999998"/>
    <n v="0.32243151000000014"/>
    <n v="2.3562560262731624E-2"/>
    <n v="240547.6"/>
    <n v="6319.03"/>
    <m/>
    <m/>
    <m/>
    <n v="243697.45"/>
    <n v="8125"/>
    <n v="995"/>
    <n v="4535.58"/>
    <n v="555.42999999999995"/>
    <n v="3589.42"/>
    <n v="439.57"/>
    <s v="Erik Penser Bank AB"/>
    <n v="1"/>
    <n v="0"/>
    <n v="0"/>
    <m/>
    <m/>
    <m/>
    <m/>
    <m/>
    <m/>
    <m/>
    <m/>
    <m/>
    <m/>
    <n v="0"/>
    <n v="0"/>
    <n v="0"/>
    <n v="0"/>
    <n v="0"/>
    <n v="29140.45"/>
    <n v="20187.03"/>
    <n v="240547.6"/>
    <m/>
    <m/>
    <m/>
    <s v=""/>
    <n v="0"/>
  </r>
  <r>
    <s v="2024-04-30"/>
    <d v="2024-04-30T00:00:00"/>
    <n v="0"/>
    <n v="7687296"/>
    <x v="1"/>
    <s v="monitoring_paymentrelief"/>
    <d v="2021-11-05T00:00:00"/>
    <n v="180"/>
    <n v="150"/>
    <n v="29"/>
    <m/>
    <n v="36"/>
    <n v="0.121"/>
    <n v="0.11240993000000005"/>
    <n v="8.9168826266985413E-3"/>
    <n v="293008.56"/>
    <n v="2558.56"/>
    <m/>
    <m/>
    <m/>
    <n v="302934.07"/>
    <n v="24462.37"/>
    <n v="1995"/>
    <n v="13655.52"/>
    <n v="1113.6600000000001"/>
    <n v="10806.85"/>
    <n v="881.34"/>
    <s v="Erik Penser Bank AB"/>
    <n v="1"/>
    <n v="0"/>
    <n v="0"/>
    <m/>
    <m/>
    <m/>
    <m/>
    <m/>
    <m/>
    <m/>
    <m/>
    <m/>
    <m/>
    <n v="0"/>
    <n v="0"/>
    <n v="0"/>
    <n v="0"/>
    <n v="0"/>
    <n v="16975.8"/>
    <n v="14595.55"/>
    <n v="293008.56"/>
    <m/>
    <m/>
    <m/>
    <s v=""/>
    <n v="0"/>
  </r>
  <r>
    <s v="2024-04-30"/>
    <d v="2024-04-30T00:00:00"/>
    <n v="0"/>
    <n v="7689011"/>
    <x v="1"/>
    <s v=""/>
    <d v="2021-11-09T00:00:00"/>
    <n v="120"/>
    <n v="90"/>
    <n v="29"/>
    <m/>
    <n v="36"/>
    <n v="0.27050000000000002"/>
    <n v="0.290298"/>
    <n v="2.1466508683708252E-2"/>
    <n v="58565.66"/>
    <n v="1464.06"/>
    <m/>
    <m/>
    <m/>
    <n v="60025.81"/>
    <n v="5300.18"/>
    <n v="1995"/>
    <n v="2958.69"/>
    <n v="1113.6600000000001"/>
    <n v="2341.4899999999998"/>
    <n v="881.34"/>
    <s v="Erik Penser Bank AB"/>
    <n v="1"/>
    <n v="0"/>
    <n v="0"/>
    <m/>
    <m/>
    <m/>
    <m/>
    <m/>
    <m/>
    <m/>
    <m/>
    <m/>
    <m/>
    <n v="0"/>
    <n v="0"/>
    <n v="0"/>
    <n v="0"/>
    <n v="0"/>
    <n v="6906.47"/>
    <n v="4961.8999999999996"/>
    <n v="58565.66"/>
    <m/>
    <m/>
    <m/>
    <s v=""/>
    <n v="0"/>
  </r>
  <r>
    <s v="2024-04-30"/>
    <d v="2024-04-30T00:00:00"/>
    <n v="0"/>
    <n v="7688658"/>
    <x v="1"/>
    <s v=""/>
    <d v="2021-11-09T00:00:00"/>
    <n v="108"/>
    <n v="78"/>
    <n v="29"/>
    <m/>
    <n v="36"/>
    <n v="0.17050000000000001"/>
    <n v="0.16154750000000012"/>
    <n v="1.2557573128521904E-2"/>
    <n v="171790.01"/>
    <n v="7582.84"/>
    <m/>
    <m/>
    <m/>
    <n v="178864.26"/>
    <n v="16308.24"/>
    <n v="295"/>
    <n v="9103.67"/>
    <n v="164.68"/>
    <n v="7204.57"/>
    <n v="130.32"/>
    <s v="Erik Penser Bank AB"/>
    <n v="1"/>
    <n v="0"/>
    <n v="0"/>
    <m/>
    <m/>
    <m/>
    <m/>
    <m/>
    <m/>
    <m/>
    <m/>
    <m/>
    <m/>
    <n v="0"/>
    <n v="0"/>
    <n v="0"/>
    <n v="0"/>
    <n v="0"/>
    <n v="50613.49"/>
    <n v="43564.480000000003"/>
    <n v="171790.01"/>
    <m/>
    <m/>
    <m/>
    <s v=""/>
    <n v="0"/>
  </r>
  <r>
    <s v="2024-04-30"/>
    <d v="2024-04-30T00:00:00"/>
    <n v="0"/>
    <n v="7687072"/>
    <x v="1"/>
    <s v=""/>
    <d v="2021-11-09T00:00:00"/>
    <n v="180"/>
    <n v="150"/>
    <n v="29"/>
    <m/>
    <n v="36"/>
    <n v="0.17050000000000001"/>
    <n v="0.17248591000000019"/>
    <n v="1.3348773839260364E-2"/>
    <n v="430698.41"/>
    <n v="19201.64"/>
    <m/>
    <m/>
    <m/>
    <n v="440839.35"/>
    <n v="23250"/>
    <n v="295"/>
    <n v="12978.74"/>
    <n v="164.68"/>
    <n v="10271.26"/>
    <n v="130.32"/>
    <s v="Erik Penser Bank AB"/>
    <n v="1"/>
    <n v="0"/>
    <n v="0"/>
    <m/>
    <m/>
    <m/>
    <m/>
    <m/>
    <m/>
    <m/>
    <m/>
    <m/>
    <m/>
    <n v="0"/>
    <n v="0"/>
    <n v="0"/>
    <n v="0"/>
    <n v="0"/>
    <n v="128871.3"/>
    <n v="108541.55"/>
    <n v="430698.41"/>
    <m/>
    <m/>
    <m/>
    <s v=""/>
    <n v="0"/>
  </r>
  <r>
    <s v="2024-04-30"/>
    <d v="2024-04-30T00:00:00"/>
    <n v="0"/>
    <n v="7687171"/>
    <x v="1"/>
    <s v=""/>
    <d v="2021-11-03T00:00:00"/>
    <n v="180"/>
    <n v="150"/>
    <n v="29"/>
    <m/>
    <n v="36"/>
    <n v="0.27050000000000002"/>
    <n v="0.2974210000000001"/>
    <n v="2.1935233227497353E-2"/>
    <n v="117000.18"/>
    <n v="2858.68"/>
    <m/>
    <m/>
    <m/>
    <n v="118725.31"/>
    <n v="4900"/>
    <n v="995"/>
    <n v="2735.3"/>
    <n v="555.42999999999995"/>
    <n v="2164.6999999999998"/>
    <n v="439.57"/>
    <s v="Erik Penser Bank AB"/>
    <n v="1"/>
    <n v="0"/>
    <n v="0"/>
    <m/>
    <m/>
    <m/>
    <m/>
    <m/>
    <m/>
    <m/>
    <m/>
    <m/>
    <m/>
    <n v="0"/>
    <n v="0"/>
    <n v="0"/>
    <n v="0"/>
    <n v="0"/>
    <n v="14398.64"/>
    <n v="10181.42"/>
    <n v="117000.18"/>
    <m/>
    <m/>
    <m/>
    <s v=""/>
    <n v="0"/>
  </r>
  <r>
    <s v="2024-04-30"/>
    <d v="2024-04-30T00:00:00"/>
    <n v="0"/>
    <n v="7682610"/>
    <x v="1"/>
    <s v=""/>
    <d v="2021-10-21T00:00:00"/>
    <n v="120"/>
    <n v="90"/>
    <n v="30"/>
    <m/>
    <n v="36"/>
    <n v="0.1905"/>
    <n v="0.1199480000000001"/>
    <n v="9.4848489723484697E-3"/>
    <n v="7391.1"/>
    <n v="159.24"/>
    <m/>
    <m/>
    <m/>
    <n v="8681.76"/>
    <n v="3500"/>
    <n v="495"/>
    <n v="1996.74"/>
    <n v="282.39999999999998"/>
    <n v="1503.26"/>
    <n v="212.6"/>
    <s v="Erik Penser Bank AB"/>
    <n v="1"/>
    <n v="0"/>
    <n v="0"/>
    <m/>
    <m/>
    <m/>
    <m/>
    <m/>
    <m/>
    <m/>
    <m/>
    <m/>
    <m/>
    <n v="0"/>
    <n v="0"/>
    <n v="0"/>
    <n v="0"/>
    <n v="0"/>
    <n v="2444.92"/>
    <n v="2109.2600000000002"/>
    <n v="7391.1"/>
    <m/>
    <m/>
    <m/>
    <s v="Personen har utvandr"/>
    <n v="1"/>
  </r>
  <r>
    <s v="2024-04-30"/>
    <d v="2024-04-30T00:00:00"/>
    <n v="0"/>
    <n v="7683022"/>
    <x v="1"/>
    <s v=""/>
    <d v="2021-10-26T00:00:00"/>
    <n v="180"/>
    <n v="150"/>
    <n v="30"/>
    <m/>
    <n v="36"/>
    <n v="0.28050000000000003"/>
    <n v="0.30356849999999996"/>
    <n v="2.2337873001399888E-2"/>
    <n v="340379.55"/>
    <n v="9130.43"/>
    <m/>
    <m/>
    <m/>
    <n v="348920.12"/>
    <n v="21879.77"/>
    <n v="1995"/>
    <n v="12482.34"/>
    <n v="1138.1400000000001"/>
    <n v="9397.43"/>
    <n v="856.86"/>
    <s v="Erik Penser Bank AB"/>
    <n v="1"/>
    <n v="0"/>
    <n v="0"/>
    <m/>
    <m/>
    <m/>
    <m/>
    <m/>
    <m/>
    <m/>
    <m/>
    <m/>
    <m/>
    <n v="0"/>
    <n v="0"/>
    <n v="0"/>
    <n v="0"/>
    <n v="0"/>
    <n v="20656.64"/>
    <n v="14315.54"/>
    <n v="340379.55"/>
    <m/>
    <m/>
    <m/>
    <s v=""/>
    <n v="0"/>
  </r>
  <r>
    <s v="2024-04-30"/>
    <d v="2024-04-30T00:00:00"/>
    <n v="0"/>
    <n v="7679988"/>
    <x v="1"/>
    <s v="monitoring_paymentrelief"/>
    <d v="2021-10-19T00:00:00"/>
    <n v="198"/>
    <n v="196"/>
    <n v="30"/>
    <m/>
    <n v="36"/>
    <n v="0.17"/>
    <n v="0.17097862000000011"/>
    <n v="1.3240150993999888E-2"/>
    <n v="501508.62"/>
    <n v="7277.68"/>
    <m/>
    <m/>
    <m/>
    <n v="514506.16"/>
    <n v="31256.82"/>
    <n v="995"/>
    <n v="17831.919999999998"/>
    <n v="567.64"/>
    <n v="13424.9"/>
    <n v="427.36"/>
    <s v="Erik Penser Bank AB"/>
    <n v="1"/>
    <n v="0"/>
    <n v="0"/>
    <m/>
    <m/>
    <m/>
    <m/>
    <m/>
    <m/>
    <m/>
    <m/>
    <m/>
    <m/>
    <n v="0"/>
    <n v="0"/>
    <n v="0"/>
    <n v="0"/>
    <n v="0"/>
    <n v="30020.799999999999"/>
    <n v="23988.95"/>
    <n v="501508.62"/>
    <m/>
    <m/>
    <m/>
    <s v=""/>
    <n v="0"/>
  </r>
  <r>
    <s v="2024-04-30"/>
    <d v="2024-04-30T00:00:00"/>
    <n v="0"/>
    <n v="7681190"/>
    <x v="1"/>
    <s v=""/>
    <d v="2021-10-21T00:00:00"/>
    <n v="144"/>
    <n v="114"/>
    <n v="30"/>
    <m/>
    <n v="36"/>
    <n v="0.223"/>
    <n v="0.23947700000000022"/>
    <n v="1.8051719120105281E-2"/>
    <n v="55120.95"/>
    <n v="2420.96"/>
    <m/>
    <m/>
    <m/>
    <n v="55853.25"/>
    <n v="2700"/>
    <n v="995"/>
    <n v="1540.34"/>
    <n v="567.64"/>
    <n v="1159.6600000000001"/>
    <n v="427.36"/>
    <s v="Erik Penser Bank AB"/>
    <n v="1"/>
    <n v="0"/>
    <n v="0"/>
    <m/>
    <m/>
    <m/>
    <m/>
    <m/>
    <m/>
    <m/>
    <m/>
    <m/>
    <m/>
    <n v="0"/>
    <n v="0"/>
    <n v="0"/>
    <n v="0"/>
    <n v="0"/>
    <n v="14746.15"/>
    <n v="11592.63"/>
    <n v="55120.95"/>
    <m/>
    <m/>
    <m/>
    <s v=""/>
    <n v="0"/>
  </r>
  <r>
    <s v="2024-04-30"/>
    <d v="2024-04-30T00:00:00"/>
    <n v="0"/>
    <n v="7682099"/>
    <x v="1"/>
    <s v=""/>
    <d v="2021-10-19T00:00:00"/>
    <n v="180"/>
    <n v="150"/>
    <n v="30"/>
    <m/>
    <n v="36"/>
    <n v="0.21049999999999999"/>
    <n v="0.22105362000000023"/>
    <n v="1.6782038337038729E-2"/>
    <n v="281297.21000000002"/>
    <n v="10783.61"/>
    <m/>
    <m/>
    <m/>
    <n v="286882.90000000002"/>
    <n v="13500"/>
    <n v="495"/>
    <n v="7701.71"/>
    <n v="282.39999999999998"/>
    <n v="5798.29"/>
    <n v="212.6"/>
    <s v="Erik Penser Bank AB"/>
    <n v="1"/>
    <n v="0"/>
    <n v="0"/>
    <m/>
    <m/>
    <m/>
    <m/>
    <m/>
    <m/>
    <m/>
    <m/>
    <m/>
    <m/>
    <n v="0"/>
    <n v="0"/>
    <n v="0"/>
    <n v="0"/>
    <n v="0"/>
    <n v="76443.42"/>
    <n v="60922.77"/>
    <n v="281297.21000000002"/>
    <m/>
    <m/>
    <m/>
    <s v=""/>
    <n v="0"/>
  </r>
  <r>
    <s v="2024-04-30"/>
    <d v="2024-04-30T00:00:00"/>
    <n v="0"/>
    <n v="7682115"/>
    <x v="1"/>
    <s v=""/>
    <d v="2021-10-19T00:00:00"/>
    <n v="180"/>
    <n v="150"/>
    <n v="30"/>
    <m/>
    <n v="36"/>
    <n v="0.27050000000000002"/>
    <n v="0.29388709999999996"/>
    <n v="2.1702982810236637E-2"/>
    <n v="122110.73"/>
    <n v="7766.59"/>
    <m/>
    <m/>
    <m/>
    <n v="124610.09"/>
    <n v="7814.2"/>
    <n v="1995"/>
    <n v="4457.9799999999996"/>
    <n v="1138.1400000000001"/>
    <n v="3356.22"/>
    <n v="856.86"/>
    <s v="Erik Penser Bank AB"/>
    <n v="1"/>
    <n v="0"/>
    <n v="0"/>
    <m/>
    <m/>
    <m/>
    <m/>
    <m/>
    <m/>
    <m/>
    <m/>
    <m/>
    <m/>
    <n v="0"/>
    <n v="0"/>
    <n v="0"/>
    <n v="0"/>
    <n v="0"/>
    <n v="38883.39"/>
    <n v="29827.78"/>
    <n v="122110.73"/>
    <m/>
    <m/>
    <m/>
    <s v=""/>
    <n v="0"/>
  </r>
  <r>
    <s v="2024-04-30"/>
    <d v="2024-04-30T00:00:00"/>
    <n v="0"/>
    <n v="7677834"/>
    <x v="1"/>
    <s v=""/>
    <d v="2021-10-05T00:00:00"/>
    <n v="120"/>
    <n v="89"/>
    <n v="30"/>
    <m/>
    <n v="36"/>
    <n v="0.28050000000000003"/>
    <n v="0.30902344000000009"/>
    <n v="2.2693697671831492E-2"/>
    <n v="240647.45"/>
    <n v="12318.51"/>
    <m/>
    <m/>
    <m/>
    <n v="244381.98"/>
    <n v="9690"/>
    <n v="995"/>
    <n v="5528.11"/>
    <n v="567.64"/>
    <n v="4161.8900000000003"/>
    <n v="427.36"/>
    <s v="Erik Penser Bank AB"/>
    <n v="1"/>
    <n v="0"/>
    <n v="0"/>
    <m/>
    <m/>
    <m/>
    <m/>
    <m/>
    <m/>
    <m/>
    <m/>
    <m/>
    <m/>
    <n v="0"/>
    <n v="0"/>
    <n v="0"/>
    <n v="0"/>
    <n v="0"/>
    <n v="55434.79"/>
    <n v="40576.46"/>
    <n v="240647.45"/>
    <m/>
    <m/>
    <m/>
    <s v=""/>
    <n v="0"/>
  </r>
  <r>
    <s v="2024-04-30"/>
    <d v="2024-04-30T00:00:00"/>
    <n v="0"/>
    <n v="7676133"/>
    <x v="1"/>
    <s v=""/>
    <d v="2021-09-30T00:00:00"/>
    <n v="84"/>
    <n v="53"/>
    <n v="31"/>
    <m/>
    <n v="36"/>
    <n v="0.223"/>
    <n v="0.23361800000000013"/>
    <n v="1.7649822246571745E-2"/>
    <n v="37243.949999999997"/>
    <n v="721.55"/>
    <m/>
    <m/>
    <m/>
    <n v="37965.31"/>
    <n v="2722.5"/>
    <n v="995"/>
    <n v="1585.66"/>
    <n v="579.52"/>
    <n v="1136.8399999999999"/>
    <n v="415.48"/>
    <s v="Erik Penser Bank AB"/>
    <n v="1"/>
    <n v="0"/>
    <n v="0"/>
    <m/>
    <m/>
    <m/>
    <m/>
    <m/>
    <m/>
    <m/>
    <m/>
    <m/>
    <m/>
    <n v="0"/>
    <n v="0"/>
    <n v="0"/>
    <n v="0"/>
    <n v="0"/>
    <n v="3752.83"/>
    <n v="2913.12"/>
    <n v="37243.949999999997"/>
    <m/>
    <m/>
    <m/>
    <s v=""/>
    <n v="0"/>
  </r>
  <r>
    <s v="2024-04-30"/>
    <d v="2024-04-30T00:00:00"/>
    <n v="0"/>
    <n v="7678634"/>
    <x v="1"/>
    <s v=""/>
    <d v="2021-10-07T00:00:00"/>
    <n v="168"/>
    <n v="163"/>
    <n v="30"/>
    <m/>
    <n v="36"/>
    <n v="0.27050000000000002"/>
    <n v="0.29796164000000008"/>
    <n v="2.1970713317205792E-2"/>
    <n v="292977.11"/>
    <n v="14641.68"/>
    <m/>
    <m/>
    <m/>
    <n v="297059.53000000003"/>
    <n v="10500"/>
    <n v="995"/>
    <n v="5990.22"/>
    <n v="567.64"/>
    <n v="4509.78"/>
    <n v="427.36"/>
    <s v="Erik Penser Bank AB"/>
    <n v="1"/>
    <n v="0"/>
    <n v="0"/>
    <m/>
    <m/>
    <m/>
    <m/>
    <m/>
    <m/>
    <m/>
    <m/>
    <m/>
    <m/>
    <n v="0"/>
    <n v="0"/>
    <n v="0"/>
    <n v="0"/>
    <n v="0"/>
    <n v="81019.41"/>
    <n v="60414.13"/>
    <n v="292977.11"/>
    <m/>
    <m/>
    <m/>
    <s v=""/>
    <n v="0"/>
  </r>
  <r>
    <s v="2024-04-30"/>
    <d v="2024-04-30T00:00:00"/>
    <n v="0"/>
    <n v="7678972"/>
    <x v="1"/>
    <s v=""/>
    <d v="2021-10-08T00:00:00"/>
    <n v="180"/>
    <n v="149"/>
    <n v="30"/>
    <m/>
    <n v="36"/>
    <n v="0.18049999999999999"/>
    <n v="0.18092570000000008"/>
    <n v="1.3954632561687497E-2"/>
    <n v="201859.88"/>
    <n v="10291.82"/>
    <m/>
    <m/>
    <m/>
    <n v="207822.74"/>
    <n v="14378.14"/>
    <n v="495"/>
    <n v="8202.68"/>
    <n v="282.39999999999998"/>
    <n v="6175.46"/>
    <n v="212.6"/>
    <s v="Erik Penser Bank AB"/>
    <n v="1"/>
    <n v="0"/>
    <n v="0"/>
    <m/>
    <m/>
    <m/>
    <m/>
    <m/>
    <m/>
    <m/>
    <m/>
    <m/>
    <m/>
    <n v="0"/>
    <n v="0"/>
    <n v="0"/>
    <n v="0"/>
    <n v="0"/>
    <n v="63215.81"/>
    <n v="53118.95"/>
    <n v="201859.88"/>
    <m/>
    <m/>
    <m/>
    <s v=""/>
    <n v="0"/>
  </r>
  <r>
    <s v="2024-04-30"/>
    <d v="2024-04-30T00:00:00"/>
    <n v="0"/>
    <n v="7677040"/>
    <x v="1"/>
    <s v=""/>
    <d v="2021-10-04T00:00:00"/>
    <n v="60"/>
    <n v="29"/>
    <n v="30"/>
    <m/>
    <n v="29"/>
    <n v="0.27700000000000002"/>
    <n v="0.28717500000000007"/>
    <n v="2.1260253265448448E-2"/>
    <n v="100501.43"/>
    <n v="2676.06"/>
    <m/>
    <m/>
    <m/>
    <n v="102946.03"/>
    <n v="8000"/>
    <n v="995"/>
    <n v="5208.16"/>
    <n v="647.76"/>
    <n v="2791.84"/>
    <n v="347.24"/>
    <s v="Erik Penser Bank AB"/>
    <n v="1"/>
    <n v="0"/>
    <n v="0"/>
    <m/>
    <m/>
    <m/>
    <m/>
    <m/>
    <m/>
    <m/>
    <m/>
    <m/>
    <m/>
    <n v="0"/>
    <n v="0"/>
    <n v="0"/>
    <n v="0"/>
    <n v="0"/>
    <n v="7139.33"/>
    <n v="5731.6"/>
    <n v="100501.43"/>
    <m/>
    <m/>
    <m/>
    <s v=""/>
    <n v="0"/>
  </r>
  <r>
    <s v="2024-04-30"/>
    <d v="2024-04-30T00:00:00"/>
    <n v="0"/>
    <n v="7676216"/>
    <x v="1"/>
    <s v=""/>
    <d v="2021-10-05T00:00:00"/>
    <n v="144"/>
    <n v="113"/>
    <n v="30"/>
    <m/>
    <n v="36"/>
    <n v="0.28949999999999998"/>
    <n v="0.31885859999999994"/>
    <n v="2.3331822495680443E-2"/>
    <n v="196131.57"/>
    <n v="15660.05"/>
    <m/>
    <m/>
    <m/>
    <n v="199763.01"/>
    <n v="9450"/>
    <n v="995"/>
    <n v="5391.2"/>
    <n v="567.64"/>
    <n v="4058.8"/>
    <n v="427.36"/>
    <s v="Erik Penser Bank AB"/>
    <n v="1"/>
    <n v="0"/>
    <n v="0"/>
    <m/>
    <m/>
    <m/>
    <m/>
    <m/>
    <m/>
    <m/>
    <m/>
    <m/>
    <m/>
    <n v="0"/>
    <n v="0"/>
    <n v="0"/>
    <n v="0"/>
    <n v="0"/>
    <n v="62590.63"/>
    <n v="47256.04"/>
    <n v="196131.57"/>
    <m/>
    <m/>
    <m/>
    <s v=""/>
    <n v="0"/>
  </r>
  <r>
    <s v="2024-04-30"/>
    <d v="2024-04-30T00:00:00"/>
    <n v="0"/>
    <n v="7674385"/>
    <x v="1"/>
    <s v=""/>
    <d v="2021-09-29T00:00:00"/>
    <n v="180"/>
    <n v="150"/>
    <n v="31"/>
    <m/>
    <n v="36"/>
    <n v="0.2155"/>
    <n v="0.23059640000000023"/>
    <n v="1.7441871877531101E-2"/>
    <n v="203941.88"/>
    <n v="10951.34"/>
    <m/>
    <m/>
    <m/>
    <n v="206668.63"/>
    <n v="7525"/>
    <n v="995"/>
    <n v="4382.7700000000004"/>
    <n v="579.52"/>
    <n v="3142.23"/>
    <n v="415.48"/>
    <s v="Erik Penser Bank AB"/>
    <n v="1"/>
    <n v="0"/>
    <n v="0"/>
    <m/>
    <m/>
    <m/>
    <m/>
    <m/>
    <m/>
    <m/>
    <m/>
    <m/>
    <m/>
    <n v="0"/>
    <n v="0"/>
    <n v="0"/>
    <n v="0"/>
    <n v="0"/>
    <n v="63671.85"/>
    <n v="51303.77"/>
    <n v="203941.88"/>
    <m/>
    <m/>
    <m/>
    <s v=""/>
    <n v="0"/>
  </r>
  <r>
    <s v="2024-04-30"/>
    <d v="2024-04-30T00:00:00"/>
    <n v="0"/>
    <n v="7673924"/>
    <x v="1"/>
    <s v="monitoring_paymentrelief"/>
    <d v="2021-09-24T00:00:00"/>
    <n v="180"/>
    <n v="149"/>
    <n v="31"/>
    <m/>
    <n v="36"/>
    <n v="0.16500000000000001"/>
    <n v="0.16857543000000014"/>
    <n v="1.3066699755039268E-2"/>
    <n v="360188.5"/>
    <n v="0"/>
    <m/>
    <m/>
    <m/>
    <n v="366947.18"/>
    <n v="18180.66"/>
    <n v="1995"/>
    <n v="10588.92"/>
    <n v="1161.94"/>
    <n v="7591.74"/>
    <n v="833.06"/>
    <s v="Erik Penser Bank AB"/>
    <n v="1"/>
    <n v="0"/>
    <n v="0"/>
    <m/>
    <m/>
    <m/>
    <m/>
    <m/>
    <m/>
    <m/>
    <m/>
    <m/>
    <m/>
    <n v="0"/>
    <n v="0"/>
    <n v="0"/>
    <n v="0"/>
    <n v="0"/>
    <n v="1812.55"/>
    <n v="1444.81"/>
    <n v="360188.5"/>
    <m/>
    <m/>
    <m/>
    <s v=""/>
    <n v="0"/>
  </r>
  <r>
    <s v="2024-04-30"/>
    <d v="2024-04-30T00:00:00"/>
    <n v="0"/>
    <n v="7674880"/>
    <x v="1"/>
    <s v=""/>
    <d v="2021-10-25T00:00:00"/>
    <n v="108"/>
    <n v="78"/>
    <n v="30"/>
    <m/>
    <n v="36"/>
    <n v="0.23050000000000001"/>
    <n v="0.23891293000000011"/>
    <n v="1.801310270170986E-2"/>
    <n v="242399.35999999999"/>
    <n v="5521.96"/>
    <m/>
    <m/>
    <m/>
    <n v="249194.69"/>
    <n v="17816.39"/>
    <n v="1995"/>
    <n v="10164.200000000001"/>
    <n v="1138.1400000000001"/>
    <n v="7652.19"/>
    <n v="856.86"/>
    <s v="Erik Penser Bank AB"/>
    <n v="1"/>
    <n v="0"/>
    <n v="0"/>
    <m/>
    <m/>
    <m/>
    <m/>
    <m/>
    <m/>
    <m/>
    <m/>
    <m/>
    <m/>
    <n v="0"/>
    <n v="0"/>
    <n v="0"/>
    <n v="0"/>
    <n v="0"/>
    <n v="13387.86"/>
    <n v="10047.4"/>
    <n v="242399.35999999999"/>
    <m/>
    <m/>
    <m/>
    <s v=""/>
    <n v="0"/>
  </r>
  <r>
    <s v="2024-04-30"/>
    <d v="2024-04-30T00:00:00"/>
    <n v="0"/>
    <n v="7674815"/>
    <x v="1"/>
    <s v=""/>
    <d v="2021-10-26T00:00:00"/>
    <n v="180"/>
    <n v="150"/>
    <n v="30"/>
    <m/>
    <n v="36"/>
    <n v="0.23050000000000001"/>
    <n v="0.24914580000000022"/>
    <n v="1.8711155888155639E-2"/>
    <n v="120736.64"/>
    <n v="4780"/>
    <m/>
    <m/>
    <m/>
    <n v="122263.52"/>
    <n v="4550"/>
    <n v="995"/>
    <n v="2595.7600000000002"/>
    <n v="567.64"/>
    <n v="1954.24"/>
    <n v="427.36"/>
    <s v="Erik Penser Bank AB"/>
    <n v="1"/>
    <n v="0"/>
    <n v="0"/>
    <m/>
    <m/>
    <m/>
    <m/>
    <m/>
    <m/>
    <m/>
    <m/>
    <m/>
    <m/>
    <n v="0"/>
    <n v="0"/>
    <n v="0"/>
    <n v="0"/>
    <n v="0"/>
    <n v="32785.410000000003"/>
    <n v="25484.54"/>
    <n v="120736.64"/>
    <m/>
    <m/>
    <m/>
    <s v=""/>
    <n v="0"/>
  </r>
  <r>
    <s v="2024-04-30"/>
    <d v="2024-04-30T00:00:00"/>
    <n v="0"/>
    <n v="7675002"/>
    <x v="1"/>
    <s v=""/>
    <d v="2021-10-01T00:00:00"/>
    <n v="96"/>
    <n v="65"/>
    <n v="30"/>
    <m/>
    <n v="36"/>
    <n v="0.27050000000000002"/>
    <n v="0.29235300000000009"/>
    <n v="2.1601979621301615E-2"/>
    <n v="159700.82999999999"/>
    <n v="3710.86"/>
    <m/>
    <m/>
    <m/>
    <n v="162924.25"/>
    <n v="8500"/>
    <n v="995"/>
    <n v="4849.22"/>
    <n v="567.64"/>
    <n v="3650.78"/>
    <n v="427.36"/>
    <s v="Erik Penser Bank AB"/>
    <n v="1"/>
    <n v="0"/>
    <n v="0"/>
    <m/>
    <m/>
    <m/>
    <m/>
    <m/>
    <m/>
    <m/>
    <m/>
    <m/>
    <m/>
    <n v="0"/>
    <n v="0"/>
    <n v="0"/>
    <n v="0"/>
    <n v="0"/>
    <n v="17533.13"/>
    <n v="12723.1"/>
    <n v="159700.82999999999"/>
    <m/>
    <m/>
    <m/>
    <s v=""/>
    <n v="0"/>
  </r>
  <r>
    <s v="2024-04-30"/>
    <d v="2024-04-30T00:00:00"/>
    <n v="0"/>
    <n v="7673031"/>
    <x v="1"/>
    <s v="monitoring_paymentrelief"/>
    <d v="2021-09-27T00:00:00"/>
    <n v="200"/>
    <n v="197"/>
    <n v="31"/>
    <m/>
    <n v="36"/>
    <n v="0.16"/>
    <n v="0.16112503000000011"/>
    <n v="1.2526878099258454E-2"/>
    <n v="222107.94"/>
    <n v="0"/>
    <m/>
    <m/>
    <m/>
    <n v="227169.97"/>
    <n v="13117.5"/>
    <n v="995"/>
    <n v="7639.99"/>
    <n v="579.52"/>
    <n v="5477.51"/>
    <n v="415.48"/>
    <s v="Erik Penser Bank AB"/>
    <n v="1"/>
    <n v="0"/>
    <n v="0"/>
    <m/>
    <m/>
    <m/>
    <m/>
    <m/>
    <m/>
    <m/>
    <m/>
    <m/>
    <m/>
    <n v="0"/>
    <n v="0"/>
    <n v="0"/>
    <n v="0"/>
    <n v="0"/>
    <n v="1141.42"/>
    <n v="916.59"/>
    <n v="222107.94"/>
    <m/>
    <m/>
    <m/>
    <s v=""/>
    <n v="0"/>
  </r>
  <r>
    <s v="2024-04-30"/>
    <d v="2024-04-30T00:00:00"/>
    <n v="0"/>
    <n v="7593304"/>
    <x v="1"/>
    <s v=""/>
    <d v="2019-10-01T00:00:00"/>
    <n v="180"/>
    <n v="125"/>
    <n v="54"/>
    <m/>
    <n v="36"/>
    <n v="0.24"/>
    <n v="0.26466040000000013"/>
    <n v="1.9759577013426899E-2"/>
    <n v="190688.19"/>
    <n v="4218.13"/>
    <m/>
    <m/>
    <m/>
    <n v="191819.72"/>
    <n v="7175"/>
    <n v="1995"/>
    <n v="5607.67"/>
    <n v="1559.2"/>
    <n v="1567.33"/>
    <n v="435.8"/>
    <s v="Erik Penser Bank AB"/>
    <n v="1"/>
    <n v="0"/>
    <n v="0"/>
    <m/>
    <m/>
    <m/>
    <m/>
    <m/>
    <m/>
    <m/>
    <m/>
    <m/>
    <m/>
    <n v="0"/>
    <n v="0"/>
    <n v="0"/>
    <n v="0"/>
    <n v="0"/>
    <n v="22885.38"/>
    <n v="16744.55"/>
    <n v="190688.19"/>
    <m/>
    <m/>
    <m/>
    <s v=""/>
    <n v="0"/>
  </r>
  <r>
    <s v="2024-04-30"/>
    <d v="2024-04-30T00:00:00"/>
    <n v="0"/>
    <n v="7612443"/>
    <x v="1"/>
    <s v=""/>
    <d v="2019-10-03T00:00:00"/>
    <n v="120"/>
    <n v="65"/>
    <n v="54"/>
    <m/>
    <n v="36"/>
    <n v="0.26"/>
    <n v="0.28055130000000011"/>
    <n v="2.0821275043464427E-2"/>
    <n v="148949.04999999999"/>
    <n v="4596.0200000000004"/>
    <m/>
    <m/>
    <m/>
    <n v="151674.79999999999"/>
    <n v="14473.09"/>
    <n v="1995"/>
    <n v="11311.54"/>
    <n v="1559.2"/>
    <n v="3161.55"/>
    <n v="435.8"/>
    <s v="Erik Penser Bank AB"/>
    <n v="1"/>
    <n v="0"/>
    <n v="0"/>
    <m/>
    <m/>
    <m/>
    <m/>
    <m/>
    <m/>
    <m/>
    <m/>
    <m/>
    <m/>
    <n v="0"/>
    <n v="0"/>
    <n v="0"/>
    <n v="0"/>
    <n v="0"/>
    <n v="36803.69"/>
    <n v="28341.91"/>
    <n v="148949.04999999999"/>
    <m/>
    <m/>
    <m/>
    <s v=""/>
    <n v="0"/>
  </r>
  <r>
    <s v="2024-04-30"/>
    <d v="2024-04-30T00:00:00"/>
    <n v="0"/>
    <n v="7291297"/>
    <x v="1"/>
    <s v=""/>
    <d v="2021-08-30T00:00:00"/>
    <n v="180"/>
    <n v="148"/>
    <n v="32"/>
    <m/>
    <n v="36"/>
    <n v="0.28949999999999998"/>
    <n v="0.31826402000000009"/>
    <n v="2.329336904550372E-2"/>
    <n v="187387.47"/>
    <n v="4549.57"/>
    <m/>
    <m/>
    <m/>
    <n v="191103.14"/>
    <n v="10147.5"/>
    <n v="995"/>
    <n v="6027.89"/>
    <n v="591.05999999999995"/>
    <n v="4119.6099999999997"/>
    <n v="403.94"/>
    <s v="Erik Penser Bank AB"/>
    <n v="1"/>
    <n v="0"/>
    <n v="0"/>
    <m/>
    <m/>
    <m/>
    <m/>
    <m/>
    <m/>
    <m/>
    <m/>
    <m/>
    <m/>
    <n v="0"/>
    <n v="0"/>
    <n v="0"/>
    <n v="0"/>
    <n v="0"/>
    <n v="23160.59"/>
    <n v="16059.51"/>
    <n v="187387.47"/>
    <m/>
    <m/>
    <m/>
    <s v=""/>
    <n v="0"/>
  </r>
  <r>
    <s v="2024-04-30"/>
    <d v="2024-04-30T00:00:00"/>
    <n v="0"/>
    <n v="7288863"/>
    <x v="1"/>
    <s v=""/>
    <d v="2021-08-20T00:00:00"/>
    <n v="180"/>
    <n v="148"/>
    <n v="32"/>
    <m/>
    <n v="36"/>
    <n v="0.27050000000000002"/>
    <n v="0.29926940999999996"/>
    <n v="2.2056481163954311E-2"/>
    <n v="265708.38"/>
    <n v="12286.66"/>
    <m/>
    <m/>
    <m/>
    <n v="268834.76"/>
    <n v="8695.9500000000007"/>
    <n v="995"/>
    <n v="5165.63"/>
    <n v="591.05999999999995"/>
    <n v="3530.32"/>
    <n v="403.94"/>
    <s v="Erik Penser Bank AB"/>
    <n v="1"/>
    <n v="0"/>
    <n v="0"/>
    <m/>
    <m/>
    <m/>
    <m/>
    <m/>
    <m/>
    <m/>
    <m/>
    <m/>
    <m/>
    <n v="0"/>
    <n v="0"/>
    <n v="0"/>
    <n v="0"/>
    <n v="0"/>
    <n v="72854.740000000005"/>
    <n v="54299.48"/>
    <n v="265708.38"/>
    <m/>
    <m/>
    <m/>
    <s v=""/>
    <n v="0"/>
  </r>
  <r>
    <s v="2024-04-30"/>
    <d v="2024-04-30T00:00:00"/>
    <n v="0"/>
    <n v="7290588"/>
    <x v="1"/>
    <s v="monitoring_previous_S3"/>
    <d v="2021-09-01T00:00:00"/>
    <n v="144"/>
    <n v="112"/>
    <n v="31"/>
    <m/>
    <n v="36"/>
    <n v="0.21049999999999999"/>
    <n v="0.22420100000000026"/>
    <n v="1.7000184106159555E-2"/>
    <n v="198138.93"/>
    <n v="7383.86"/>
    <m/>
    <m/>
    <m/>
    <n v="200850.02"/>
    <n v="6987.5"/>
    <n v="495"/>
    <n v="4069.71"/>
    <n v="288.3"/>
    <n v="2917.79"/>
    <n v="206.7"/>
    <s v="Erik Penser Bank AB"/>
    <n v="1"/>
    <n v="0"/>
    <n v="0"/>
    <m/>
    <m/>
    <m/>
    <m/>
    <m/>
    <m/>
    <m/>
    <m/>
    <m/>
    <m/>
    <n v="0"/>
    <n v="0"/>
    <n v="0"/>
    <n v="0"/>
    <n v="0"/>
    <n v="52458.62"/>
    <n v="41810.699999999997"/>
    <n v="198138.93"/>
    <m/>
    <m/>
    <m/>
    <s v=""/>
    <n v="0"/>
  </r>
  <r>
    <s v="2024-04-30"/>
    <d v="2024-04-30T00:00:00"/>
    <n v="0"/>
    <n v="7291578"/>
    <x v="1"/>
    <s v=""/>
    <d v="2021-09-03T00:00:00"/>
    <n v="144"/>
    <n v="112"/>
    <n v="31"/>
    <m/>
    <n v="36"/>
    <n v="0.27050000000000002"/>
    <n v="0.29346670000000002"/>
    <n v="2.1675315133973028E-2"/>
    <n v="250161.23"/>
    <n v="12310.79"/>
    <m/>
    <m/>
    <m/>
    <n v="255326.61"/>
    <n v="13365"/>
    <n v="995"/>
    <n v="7784.14"/>
    <n v="579.52"/>
    <n v="5580.86"/>
    <n v="415.48"/>
    <s v="Erik Penser Bank AB"/>
    <n v="1"/>
    <n v="0"/>
    <n v="0"/>
    <m/>
    <m/>
    <m/>
    <m/>
    <m/>
    <m/>
    <m/>
    <m/>
    <m/>
    <m/>
    <n v="0"/>
    <n v="0"/>
    <n v="0"/>
    <n v="0"/>
    <n v="0"/>
    <n v="68053.33"/>
    <n v="51135.78"/>
    <n v="250161.23"/>
    <m/>
    <m/>
    <m/>
    <s v=""/>
    <n v="0"/>
  </r>
  <r>
    <s v="2024-04-30"/>
    <d v="2024-04-30T00:00:00"/>
    <n v="0"/>
    <n v="7292857"/>
    <x v="1"/>
    <s v=""/>
    <d v="2021-09-02T00:00:00"/>
    <n v="72"/>
    <n v="55"/>
    <n v="31"/>
    <m/>
    <n v="36"/>
    <n v="0.27450000000000002"/>
    <n v="0.29722799999999994"/>
    <n v="2.1922564109318809E-2"/>
    <n v="72351.520000000004"/>
    <n v="3437.93"/>
    <m/>
    <m/>
    <m/>
    <n v="73745.37"/>
    <n v="5332.99"/>
    <n v="1995"/>
    <n v="3106.08"/>
    <n v="1161.94"/>
    <n v="2226.91"/>
    <n v="833.06"/>
    <s v="Erik Penser Bank AB"/>
    <n v="1"/>
    <n v="0"/>
    <n v="0"/>
    <m/>
    <m/>
    <m/>
    <m/>
    <m/>
    <m/>
    <m/>
    <m/>
    <m/>
    <m/>
    <n v="0"/>
    <n v="0"/>
    <n v="0"/>
    <n v="0"/>
    <n v="0"/>
    <n v="17586.240000000002"/>
    <n v="13463.65"/>
    <n v="72351.520000000004"/>
    <m/>
    <m/>
    <m/>
    <s v=""/>
    <n v="0"/>
  </r>
  <r>
    <s v="2024-04-30"/>
    <d v="2024-04-30T00:00:00"/>
    <n v="0"/>
    <n v="7292352"/>
    <x v="1"/>
    <s v="monitoring_paymentrelief"/>
    <d v="2021-09-01T00:00:00"/>
    <n v="220"/>
    <n v="217"/>
    <n v="31"/>
    <m/>
    <n v="36"/>
    <n v="0.1905"/>
    <n v="0.19846566000000015"/>
    <n v="1.520116315037856E-2"/>
    <n v="285006.40999999997"/>
    <n v="0"/>
    <m/>
    <m/>
    <m/>
    <n v="290246.75"/>
    <n v="14544.53"/>
    <n v="1995"/>
    <n v="8471.1299999999992"/>
    <n v="1161.94"/>
    <n v="6073.4"/>
    <n v="833.06"/>
    <s v="Erik Penser Bank AB"/>
    <n v="1"/>
    <n v="0"/>
    <n v="0"/>
    <m/>
    <m/>
    <m/>
    <m/>
    <m/>
    <m/>
    <m/>
    <m/>
    <m/>
    <m/>
    <n v="0"/>
    <n v="0"/>
    <n v="0"/>
    <n v="0"/>
    <n v="0"/>
    <n v="4373.01"/>
    <n v="3363.63"/>
    <n v="285006.40999999997"/>
    <m/>
    <m/>
    <m/>
    <s v=""/>
    <n v="0"/>
  </r>
  <r>
    <s v="2024-04-30"/>
    <d v="2024-04-30T00:00:00"/>
    <n v="0"/>
    <n v="7292675"/>
    <x v="1"/>
    <s v=""/>
    <d v="2021-09-03T00:00:00"/>
    <n v="144"/>
    <n v="112"/>
    <n v="31"/>
    <m/>
    <n v="36"/>
    <n v="0.1545"/>
    <n v="0.15557911000000013"/>
    <n v="1.2122980944304862E-2"/>
    <n v="289763.95"/>
    <n v="6103.72"/>
    <m/>
    <m/>
    <m/>
    <n v="295612.06"/>
    <n v="15000"/>
    <n v="995"/>
    <n v="8736.41"/>
    <n v="579.52"/>
    <n v="6263.59"/>
    <n v="415.48"/>
    <s v="Erik Penser Bank AB"/>
    <n v="1"/>
    <n v="0"/>
    <n v="0"/>
    <m/>
    <m/>
    <m/>
    <m/>
    <m/>
    <m/>
    <m/>
    <m/>
    <m/>
    <m/>
    <n v="0"/>
    <n v="0"/>
    <n v="0"/>
    <n v="0"/>
    <n v="0"/>
    <n v="74818.820000000007"/>
    <n v="63549.77"/>
    <n v="289763.95"/>
    <m/>
    <m/>
    <m/>
    <s v=""/>
    <n v="0"/>
  </r>
  <r>
    <s v="2024-04-30"/>
    <d v="2024-04-30T00:00:00"/>
    <n v="0"/>
    <n v="7292766"/>
    <x v="1"/>
    <s v=""/>
    <d v="2021-09-07T00:00:00"/>
    <n v="120"/>
    <n v="88"/>
    <n v="31"/>
    <m/>
    <n v="36"/>
    <n v="0.157"/>
    <n v="0.15728893000000019"/>
    <n v="1.2247692492403095E-2"/>
    <n v="331338.40999999997"/>
    <n v="9486.57"/>
    <m/>
    <m/>
    <m/>
    <n v="338439.23"/>
    <n v="18000"/>
    <n v="995"/>
    <n v="10483.700000000001"/>
    <n v="579.52"/>
    <n v="7516.3"/>
    <n v="415.48"/>
    <s v="Erik Penser Bank AB"/>
    <n v="1"/>
    <n v="0"/>
    <n v="0"/>
    <m/>
    <m/>
    <m/>
    <m/>
    <m/>
    <m/>
    <m/>
    <m/>
    <m/>
    <m/>
    <n v="0"/>
    <n v="0"/>
    <n v="0"/>
    <n v="0"/>
    <n v="0"/>
    <n v="92543.35"/>
    <n v="79453.52"/>
    <n v="331338.40999999997"/>
    <m/>
    <m/>
    <m/>
    <s v=""/>
    <n v="0"/>
  </r>
  <r>
    <s v="2024-04-30"/>
    <d v="2024-04-30T00:00:00"/>
    <n v="0"/>
    <n v="7289119"/>
    <x v="1"/>
    <s v="monitoring_previous_S3"/>
    <d v="2021-08-25T00:00:00"/>
    <n v="180"/>
    <n v="148"/>
    <n v="32"/>
    <m/>
    <n v="36"/>
    <n v="0.24049999999999999"/>
    <n v="0.26141851999999988"/>
    <n v="1.9541480552417445E-2"/>
    <n v="492881.56"/>
    <n v="19861.3"/>
    <m/>
    <m/>
    <m/>
    <n v="499074.68"/>
    <n v="16250"/>
    <n v="995"/>
    <n v="9652.94"/>
    <n v="591.05999999999995"/>
    <n v="6597.06"/>
    <n v="403.94"/>
    <s v="Erik Penser Bank AB"/>
    <n v="1"/>
    <n v="0"/>
    <n v="0"/>
    <m/>
    <m/>
    <m/>
    <m/>
    <m/>
    <m/>
    <m/>
    <m/>
    <m/>
    <m/>
    <n v="0"/>
    <n v="0"/>
    <n v="0"/>
    <n v="0"/>
    <n v="0"/>
    <n v="147134.95000000001"/>
    <n v="114892.79"/>
    <n v="492881.56"/>
    <m/>
    <m/>
    <m/>
    <s v=""/>
    <n v="0"/>
  </r>
  <r>
    <s v="2024-04-30"/>
    <d v="2024-04-30T00:00:00"/>
    <n v="0"/>
    <n v="7289630"/>
    <x v="1"/>
    <s v=""/>
    <d v="2021-08-23T00:00:00"/>
    <n v="120"/>
    <n v="88"/>
    <n v="32"/>
    <m/>
    <n v="36"/>
    <n v="0.27700000000000002"/>
    <n v="0.29802799999999996"/>
    <n v="2.197506733109833E-2"/>
    <n v="112555.76"/>
    <n v="2836.66"/>
    <m/>
    <m/>
    <m/>
    <n v="115419.85"/>
    <n v="9049.8799999999992"/>
    <n v="1995"/>
    <n v="5375.87"/>
    <n v="1185.08"/>
    <n v="3674.01"/>
    <n v="809.92"/>
    <s v="Erik Penser Bank AB"/>
    <n v="1"/>
    <n v="0"/>
    <n v="0"/>
    <m/>
    <m/>
    <m/>
    <m/>
    <m/>
    <m/>
    <m/>
    <m/>
    <m/>
    <m/>
    <n v="0"/>
    <n v="0"/>
    <n v="0"/>
    <n v="0"/>
    <n v="0"/>
    <n v="13255.83"/>
    <n v="9458.81"/>
    <n v="112555.76"/>
    <m/>
    <m/>
    <m/>
    <s v=""/>
    <n v="0"/>
  </r>
  <r>
    <s v="2024-04-30"/>
    <d v="2024-04-30T00:00:00"/>
    <n v="0"/>
    <n v="7289770"/>
    <x v="1"/>
    <s v=""/>
    <d v="2021-08-24T00:00:00"/>
    <n v="180"/>
    <n v="148"/>
    <n v="32"/>
    <m/>
    <n v="36"/>
    <n v="0.27050000000000002"/>
    <n v="0.29769250000000014"/>
    <n v="2.1953052404831253E-2"/>
    <n v="295445.27"/>
    <n v="3744.56"/>
    <m/>
    <m/>
    <m/>
    <n v="299669.42"/>
    <n v="11400"/>
    <n v="995"/>
    <n v="6771.91"/>
    <n v="591.05999999999995"/>
    <n v="4628.09"/>
    <n v="403.94"/>
    <s v="Erik Penser Bank AB"/>
    <n v="1"/>
    <n v="0"/>
    <n v="0"/>
    <m/>
    <m/>
    <m/>
    <m/>
    <m/>
    <m/>
    <m/>
    <m/>
    <m/>
    <m/>
    <n v="0"/>
    <n v="0"/>
    <n v="0"/>
    <n v="0"/>
    <n v="0"/>
    <n v="35903.910000000003"/>
    <n v="25384.93"/>
    <n v="295445.27"/>
    <m/>
    <m/>
    <m/>
    <s v=""/>
    <n v="0"/>
  </r>
  <r>
    <s v="2024-04-30"/>
    <d v="2024-04-30T00:00:00"/>
    <n v="0"/>
    <n v="7290133"/>
    <x v="1"/>
    <s v=""/>
    <d v="2021-08-26T00:00:00"/>
    <n v="60"/>
    <n v="28"/>
    <n v="32"/>
    <m/>
    <n v="28"/>
    <n v="0.27700000000000002"/>
    <n v="0.29119710000000004"/>
    <n v="2.1525804009463467E-2"/>
    <n v="76761.91"/>
    <n v="5545.91"/>
    <m/>
    <m/>
    <m/>
    <n v="78305.73"/>
    <n v="6938.24"/>
    <n v="1995"/>
    <n v="4771.37"/>
    <n v="1371.95"/>
    <n v="2166.87"/>
    <n v="623.04999999999995"/>
    <s v="Erik Penser Bank AB"/>
    <n v="1"/>
    <n v="0"/>
    <n v="0"/>
    <m/>
    <m/>
    <m/>
    <m/>
    <m/>
    <m/>
    <m/>
    <m/>
    <m/>
    <m/>
    <n v="0"/>
    <n v="0"/>
    <n v="0"/>
    <n v="0"/>
    <n v="0"/>
    <n v="17018.990000000002"/>
    <n v="14172.69"/>
    <n v="76761.91"/>
    <m/>
    <m/>
    <m/>
    <s v=""/>
    <n v="0"/>
  </r>
  <r>
    <s v="2024-04-30"/>
    <d v="2024-04-30T00:00:00"/>
    <n v="0"/>
    <n v="7290414"/>
    <x v="1"/>
    <s v=""/>
    <d v="2021-08-26T00:00:00"/>
    <n v="180"/>
    <n v="148"/>
    <n v="32"/>
    <m/>
    <n v="36"/>
    <n v="0.20050000000000001"/>
    <n v="0.20604093000000021"/>
    <n v="1.5734358955967087E-2"/>
    <n v="280008.82"/>
    <n v="9548.3799999999992"/>
    <m/>
    <m/>
    <m/>
    <n v="287237.08"/>
    <n v="18099.77"/>
    <n v="295"/>
    <n v="10751.75"/>
    <n v="175.24"/>
    <n v="7348.02"/>
    <n v="119.76"/>
    <s v="Erik Penser Bank AB"/>
    <n v="1"/>
    <n v="0"/>
    <n v="0"/>
    <m/>
    <m/>
    <m/>
    <m/>
    <m/>
    <m/>
    <m/>
    <m/>
    <m/>
    <m/>
    <n v="0"/>
    <n v="0"/>
    <n v="0"/>
    <n v="0"/>
    <n v="0"/>
    <n v="75905.070000000007"/>
    <n v="61337.07"/>
    <n v="280008.82"/>
    <m/>
    <m/>
    <m/>
    <s v=""/>
    <n v="0"/>
  </r>
  <r>
    <s v="2024-04-30"/>
    <d v="2024-04-30T00:00:00"/>
    <n v="0"/>
    <n v="7288731"/>
    <x v="1"/>
    <s v=""/>
    <d v="2021-08-20T00:00:00"/>
    <n v="144"/>
    <n v="112"/>
    <n v="32"/>
    <m/>
    <n v="36"/>
    <n v="0.28050000000000003"/>
    <n v="0.30421980999999992"/>
    <n v="2.2380429503302768E-2"/>
    <n v="340813.74"/>
    <n v="8732.35"/>
    <m/>
    <m/>
    <m/>
    <n v="348821.44"/>
    <n v="21719.72"/>
    <n v="1995"/>
    <n v="12902.1"/>
    <n v="1185.08"/>
    <n v="8817.6200000000008"/>
    <n v="809.92"/>
    <s v="Erik Penser Bank AB"/>
    <n v="1"/>
    <n v="0"/>
    <n v="0"/>
    <m/>
    <m/>
    <m/>
    <m/>
    <m/>
    <m/>
    <m/>
    <m/>
    <m/>
    <m/>
    <n v="0"/>
    <n v="0"/>
    <n v="0"/>
    <n v="0"/>
    <n v="0"/>
    <n v="20189.55"/>
    <n v="14035.08"/>
    <n v="340813.74"/>
    <m/>
    <m/>
    <m/>
    <s v=""/>
    <n v="0"/>
  </r>
  <r>
    <s v="2024-04-30"/>
    <d v="2024-04-30T00:00:00"/>
    <n v="0"/>
    <n v="7288780"/>
    <x v="1"/>
    <s v=""/>
    <d v="2021-08-19T00:00:00"/>
    <n v="120"/>
    <n v="90"/>
    <n v="32"/>
    <m/>
    <n v="36"/>
    <n v="0.27050000000000002"/>
    <n v="0.2994112000000001"/>
    <n v="2.2065775461689752E-2"/>
    <n v="105997.68"/>
    <n v="8058.09"/>
    <m/>
    <m/>
    <m/>
    <n v="107156.74"/>
    <n v="3850"/>
    <n v="995"/>
    <n v="2287"/>
    <n v="591.05999999999995"/>
    <n v="1563"/>
    <n v="403.94"/>
    <s v="Erik Penser Bank AB"/>
    <n v="1"/>
    <n v="0"/>
    <n v="0"/>
    <m/>
    <m/>
    <m/>
    <m/>
    <m/>
    <m/>
    <m/>
    <m/>
    <m/>
    <m/>
    <n v="0"/>
    <n v="0"/>
    <n v="0"/>
    <n v="0"/>
    <n v="0"/>
    <n v="32819.65"/>
    <n v="25224.62"/>
    <n v="105997.68"/>
    <m/>
    <m/>
    <m/>
    <s v=""/>
    <n v="0"/>
  </r>
  <r>
    <s v="2024-04-30"/>
    <d v="2024-04-30T00:00:00"/>
    <n v="0"/>
    <n v="7289291"/>
    <x v="1"/>
    <s v=""/>
    <d v="2021-08-23T00:00:00"/>
    <n v="48"/>
    <n v="16"/>
    <n v="32"/>
    <m/>
    <n v="16"/>
    <n v="0.26450000000000001"/>
    <n v="0.27661899999999984"/>
    <n v="2.0559680664896218E-2"/>
    <n v="66338.87"/>
    <n v="1490.91"/>
    <m/>
    <m/>
    <m/>
    <n v="67118.61"/>
    <n v="8144.89"/>
    <n v="1995"/>
    <n v="7112.21"/>
    <n v="1742.06"/>
    <n v="1032.68"/>
    <n v="252.94"/>
    <s v="Erik Penser Bank AB"/>
    <n v="1"/>
    <n v="0"/>
    <n v="0"/>
    <m/>
    <m/>
    <m/>
    <m/>
    <m/>
    <m/>
    <m/>
    <m/>
    <m/>
    <m/>
    <n v="0"/>
    <n v="0"/>
    <n v="0"/>
    <n v="0"/>
    <n v="0"/>
    <n v="1295.3499999999999"/>
    <n v="1134.3900000000001"/>
    <n v="66338.87"/>
    <m/>
    <m/>
    <m/>
    <s v=""/>
    <n v="0"/>
  </r>
  <r>
    <s v="2024-04-30"/>
    <d v="2024-04-30T00:00:00"/>
    <n v="0"/>
    <n v="7289358"/>
    <x v="1"/>
    <s v=""/>
    <d v="2021-08-23T00:00:00"/>
    <n v="180"/>
    <n v="148"/>
    <n v="32"/>
    <m/>
    <n v="36"/>
    <n v="0.2505"/>
    <n v="0.26781454999999993"/>
    <n v="1.9971280149003068E-2"/>
    <n v="251539.97"/>
    <n v="6227.61"/>
    <m/>
    <m/>
    <m/>
    <n v="257220.8"/>
    <n v="15988.13"/>
    <n v="1995"/>
    <n v="9497.3799999999992"/>
    <n v="1185.08"/>
    <n v="6490.75"/>
    <n v="809.92"/>
    <s v="Erik Penser Bank AB"/>
    <n v="1"/>
    <n v="0"/>
    <n v="0"/>
    <m/>
    <m/>
    <m/>
    <m/>
    <m/>
    <m/>
    <m/>
    <m/>
    <m/>
    <m/>
    <n v="0"/>
    <n v="0"/>
    <n v="0"/>
    <n v="0"/>
    <n v="0"/>
    <n v="15141.48"/>
    <n v="10884.97"/>
    <n v="251539.97"/>
    <m/>
    <m/>
    <m/>
    <s v=""/>
    <n v="0"/>
  </r>
  <r>
    <s v="2024-04-30"/>
    <d v="2024-04-30T00:00:00"/>
    <n v="0"/>
    <n v="7287394"/>
    <x v="1"/>
    <s v=""/>
    <d v="2021-08-16T00:00:00"/>
    <n v="144"/>
    <n v="1"/>
    <n v="32"/>
    <m/>
    <n v="1"/>
    <n v="0.20050000000000001"/>
    <n v="0.21901000000000018"/>
    <n v="1.6640118317124752E-2"/>
    <n v="6028.39"/>
    <n v="268.61"/>
    <m/>
    <m/>
    <m/>
    <n v="6028.39"/>
    <n v="10250"/>
    <n v="995"/>
    <n v="10250"/>
    <n v="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81.41"/>
    <n v="80.08"/>
    <n v="6028.39"/>
    <m/>
    <m/>
    <m/>
    <s v=""/>
    <n v="0"/>
  </r>
  <r>
    <s v="2024-04-30"/>
    <d v="2024-04-30T00:00:00"/>
    <n v="0"/>
    <n v="7287121"/>
    <x v="1"/>
    <s v="monitoring_paymentrelief"/>
    <d v="2021-08-24T00:00:00"/>
    <n v="120"/>
    <n v="116"/>
    <n v="32"/>
    <m/>
    <n v="36"/>
    <n v="0.23449999999999999"/>
    <n v="0.2533724100000001"/>
    <n v="1.8997952848100352E-2"/>
    <n v="181175.91"/>
    <n v="0"/>
    <m/>
    <m/>
    <m/>
    <n v="183613.78"/>
    <n v="7000"/>
    <n v="995"/>
    <n v="4158.1899999999996"/>
    <n v="591.05999999999995"/>
    <n v="2841.81"/>
    <n v="403.94"/>
    <s v="Erik Penser Bank AB"/>
    <n v="1"/>
    <n v="0"/>
    <n v="0"/>
    <m/>
    <m/>
    <m/>
    <m/>
    <m/>
    <m/>
    <m/>
    <m/>
    <m/>
    <m/>
    <n v="0"/>
    <n v="0"/>
    <n v="0"/>
    <n v="0"/>
    <n v="0"/>
    <n v="2676.47"/>
    <n v="1945.56"/>
    <n v="181175.91"/>
    <m/>
    <m/>
    <m/>
    <s v=""/>
    <n v="0"/>
  </r>
  <r>
    <s v="2024-04-30"/>
    <d v="2024-04-30T00:00:00"/>
    <n v="0"/>
    <n v="7288277"/>
    <x v="1"/>
    <s v=""/>
    <d v="2021-08-19T00:00:00"/>
    <n v="144"/>
    <n v="112"/>
    <n v="32"/>
    <m/>
    <n v="36"/>
    <n v="0.14099999999999999"/>
    <n v="0.13682130000000003"/>
    <n v="1.074359582584794E-2"/>
    <n v="184413.64"/>
    <n v="4079.15"/>
    <m/>
    <m/>
    <m/>
    <n v="189482.14"/>
    <n v="14479.81"/>
    <n v="1995"/>
    <n v="8601.39"/>
    <n v="1185.08"/>
    <n v="5878.42"/>
    <n v="809.92"/>
    <s v="Erik Penser Bank AB"/>
    <n v="1"/>
    <n v="0"/>
    <n v="0"/>
    <m/>
    <m/>
    <m/>
    <m/>
    <m/>
    <m/>
    <m/>
    <m/>
    <m/>
    <m/>
    <n v="0"/>
    <n v="0"/>
    <n v="0"/>
    <n v="0"/>
    <n v="0"/>
    <n v="41296.959999999999"/>
    <n v="35414.589999999997"/>
    <n v="184413.64"/>
    <m/>
    <m/>
    <m/>
    <s v=""/>
    <n v="0"/>
  </r>
  <r>
    <s v="2024-04-30"/>
    <d v="2024-04-30T00:00:00"/>
    <n v="0"/>
    <n v="7284888"/>
    <x v="1"/>
    <s v=""/>
    <d v="2021-08-17T00:00:00"/>
    <n v="180"/>
    <n v="148"/>
    <n v="32"/>
    <m/>
    <n v="36"/>
    <n v="0.2505"/>
    <n v="0.26912550000000002"/>
    <n v="2.0059127692018563E-2"/>
    <n v="478645.8"/>
    <n v="11596.83"/>
    <m/>
    <m/>
    <m/>
    <n v="488391.19"/>
    <n v="25000"/>
    <n v="995"/>
    <n v="14850.67"/>
    <n v="591.05999999999995"/>
    <n v="10149.33"/>
    <n v="403.94"/>
    <s v="Erik Penser Bank AB"/>
    <n v="1"/>
    <n v="0"/>
    <n v="0"/>
    <m/>
    <m/>
    <m/>
    <m/>
    <m/>
    <m/>
    <m/>
    <m/>
    <m/>
    <m/>
    <n v="0"/>
    <n v="0"/>
    <n v="0"/>
    <n v="0"/>
    <n v="0"/>
    <n v="28760.52"/>
    <n v="20645.21"/>
    <n v="478645.8"/>
    <m/>
    <m/>
    <m/>
    <s v=""/>
    <n v="0"/>
  </r>
  <r>
    <s v="2024-04-30"/>
    <d v="2024-04-30T00:00:00"/>
    <n v="0"/>
    <n v="7283641"/>
    <x v="1"/>
    <s v=""/>
    <d v="2021-07-29T00:00:00"/>
    <n v="208"/>
    <n v="207"/>
    <n v="33"/>
    <m/>
    <n v="36"/>
    <n v="0.17050000000000001"/>
    <n v="0.17779932000000015"/>
    <n v="1.3730666469810915E-2"/>
    <n v="252579.33"/>
    <n v="4303.53"/>
    <m/>
    <m/>
    <m/>
    <n v="255936.23"/>
    <n v="9000"/>
    <n v="495"/>
    <n v="5447.73"/>
    <n v="299.63"/>
    <n v="3552.27"/>
    <n v="195.37"/>
    <s v="Erik Penser Bank AB"/>
    <n v="1"/>
    <n v="0"/>
    <n v="0"/>
    <m/>
    <m/>
    <m/>
    <m/>
    <m/>
    <m/>
    <m/>
    <m/>
    <m/>
    <m/>
    <n v="0"/>
    <n v="0"/>
    <n v="0"/>
    <n v="0"/>
    <n v="0"/>
    <n v="30880.53"/>
    <n v="24688.87"/>
    <n v="252579.33"/>
    <m/>
    <m/>
    <m/>
    <s v=""/>
    <n v="0"/>
  </r>
  <r>
    <s v="2024-04-30"/>
    <d v="2024-04-30T00:00:00"/>
    <n v="0"/>
    <n v="7283278"/>
    <x v="1"/>
    <s v=""/>
    <d v="2021-07-28T00:00:00"/>
    <n v="96"/>
    <n v="63"/>
    <n v="33"/>
    <m/>
    <n v="36"/>
    <n v="0.23050000000000001"/>
    <n v="0.24109800000000028"/>
    <n v="1.8162603716118886E-2"/>
    <n v="81742.58"/>
    <n v="99.09"/>
    <m/>
    <m/>
    <m/>
    <n v="83627.399999999994"/>
    <n v="5770.36"/>
    <n v="995"/>
    <n v="3492.82"/>
    <n v="602.28"/>
    <n v="2277.54"/>
    <n v="392.72"/>
    <s v="Erik Penser Bank AB"/>
    <n v="1"/>
    <n v="0"/>
    <n v="0"/>
    <m/>
    <m/>
    <m/>
    <m/>
    <m/>
    <m/>
    <m/>
    <m/>
    <m/>
    <m/>
    <n v="0"/>
    <n v="0"/>
    <n v="0"/>
    <n v="0"/>
    <n v="0"/>
    <n v="8579.74"/>
    <n v="6555.43"/>
    <n v="81742.58"/>
    <m/>
    <m/>
    <m/>
    <s v=""/>
    <n v="0"/>
  </r>
  <r>
    <s v="2024-04-30"/>
    <d v="2024-04-30T00:00:00"/>
    <n v="0"/>
    <n v="7285539"/>
    <x v="1"/>
    <s v=""/>
    <d v="2021-09-16T00:00:00"/>
    <n v="212"/>
    <n v="207"/>
    <n v="31"/>
    <m/>
    <n v="36"/>
    <n v="0.24049999999999999"/>
    <n v="0.25436130000000012"/>
    <n v="1.9064926068926402E-2"/>
    <n v="136134.15"/>
    <n v="2250.29"/>
    <m/>
    <m/>
    <m/>
    <n v="139552.47"/>
    <n v="10181.17"/>
    <n v="1995"/>
    <n v="5929.79"/>
    <n v="1161.94"/>
    <n v="4251.38"/>
    <n v="833.06"/>
    <s v="Erik Penser Bank AB"/>
    <n v="1"/>
    <n v="0"/>
    <n v="0"/>
    <m/>
    <m/>
    <m/>
    <m/>
    <m/>
    <m/>
    <m/>
    <m/>
    <m/>
    <m/>
    <n v="0"/>
    <n v="0"/>
    <n v="0"/>
    <n v="0"/>
    <n v="0"/>
    <n v="16876.689999999999"/>
    <n v="12437.91"/>
    <n v="136134.15"/>
    <m/>
    <m/>
    <m/>
    <s v=""/>
    <n v="0"/>
  </r>
  <r>
    <s v="2024-04-30"/>
    <d v="2024-04-30T00:00:00"/>
    <n v="0"/>
    <n v="7285737"/>
    <x v="1"/>
    <s v="monitoring_previous_S3"/>
    <d v="2021-08-10T00:00:00"/>
    <n v="180"/>
    <n v="147"/>
    <n v="32"/>
    <m/>
    <n v="36"/>
    <n v="0.19700000000000001"/>
    <n v="0.20340290000000025"/>
    <n v="1.5549026863433957E-2"/>
    <n v="422081.55"/>
    <n v="21665.9"/>
    <m/>
    <m/>
    <m/>
    <n v="431803.79"/>
    <n v="25943"/>
    <n v="1995"/>
    <n v="15410.84"/>
    <n v="1185.08"/>
    <n v="10532.16"/>
    <n v="809.92"/>
    <s v="Erik Penser Bank AB"/>
    <n v="1"/>
    <n v="0"/>
    <n v="0"/>
    <m/>
    <m/>
    <m/>
    <m/>
    <m/>
    <m/>
    <m/>
    <m/>
    <m/>
    <m/>
    <n v="0"/>
    <n v="0"/>
    <n v="0"/>
    <n v="0"/>
    <n v="0"/>
    <n v="127471.1"/>
    <n v="104496.67"/>
    <n v="422081.55"/>
    <m/>
    <m/>
    <m/>
    <s v=""/>
    <n v="0"/>
  </r>
  <r>
    <s v="2024-04-30"/>
    <d v="2024-04-30T00:00:00"/>
    <n v="0"/>
    <n v="7286636"/>
    <x v="1"/>
    <s v=""/>
    <d v="2021-08-12T00:00:00"/>
    <n v="180"/>
    <n v="147"/>
    <n v="32"/>
    <m/>
    <n v="36"/>
    <n v="0.2205"/>
    <n v="0.23104930000000024"/>
    <n v="1.7473070833221138E-2"/>
    <n v="374295.39"/>
    <n v="24278.75"/>
    <m/>
    <m/>
    <m/>
    <n v="383025.85"/>
    <n v="22500"/>
    <n v="995"/>
    <n v="13365.6"/>
    <n v="591.05999999999995"/>
    <n v="9134.4"/>
    <n v="403.94"/>
    <s v="Erik Penser Bank AB"/>
    <n v="1"/>
    <n v="0"/>
    <n v="0"/>
    <m/>
    <m/>
    <m/>
    <m/>
    <m/>
    <m/>
    <m/>
    <m/>
    <m/>
    <m/>
    <n v="0"/>
    <n v="0"/>
    <n v="0"/>
    <n v="0"/>
    <n v="0"/>
    <n v="114891.46"/>
    <n v="92000.95"/>
    <n v="374295.39"/>
    <m/>
    <m/>
    <m/>
    <s v=""/>
    <n v="0"/>
  </r>
  <r>
    <s v="2024-04-30"/>
    <d v="2024-04-30T00:00:00"/>
    <n v="0"/>
    <n v="7275803"/>
    <x v="1"/>
    <s v="monitoring_paymentrelief"/>
    <d v="2021-06-30T00:00:00"/>
    <n v="210"/>
    <n v="205"/>
    <n v="34"/>
    <m/>
    <n v="36"/>
    <n v="5.6800000000000003E-2"/>
    <n v="4.6459200000000089E-2"/>
    <n v="3.7915107763810685E-3"/>
    <n v="310752.34000000003"/>
    <n v="0"/>
    <m/>
    <m/>
    <m/>
    <n v="320069.75"/>
    <n v="26276.01"/>
    <n v="1995"/>
    <n v="16193.05"/>
    <n v="1229.45"/>
    <n v="10082.959999999999"/>
    <n v="765.55"/>
    <s v="Erik Penser Bank AB"/>
    <n v="1"/>
    <n v="0"/>
    <n v="0"/>
    <m/>
    <m/>
    <m/>
    <m/>
    <m/>
    <m/>
    <m/>
    <m/>
    <m/>
    <m/>
    <n v="0"/>
    <n v="0"/>
    <n v="0"/>
    <n v="0"/>
    <n v="0"/>
    <n v="1557.8"/>
    <n v="1455.96"/>
    <n v="310752.34000000003"/>
    <m/>
    <m/>
    <m/>
    <s v=""/>
    <n v="0"/>
  </r>
  <r>
    <s v="2024-04-30"/>
    <d v="2024-04-30T00:00:00"/>
    <n v="0"/>
    <n v="7282445"/>
    <x v="1"/>
    <s v=""/>
    <d v="2021-07-26T00:00:00"/>
    <n v="180"/>
    <n v="147"/>
    <n v="33"/>
    <m/>
    <n v="36"/>
    <n v="0.17050000000000001"/>
    <n v="0.17373200000000008"/>
    <n v="1.3438476698481638E-2"/>
    <n v="252705.28"/>
    <n v="3906.08"/>
    <m/>
    <m/>
    <m/>
    <n v="258015.91"/>
    <n v="13750"/>
    <n v="295"/>
    <n v="8322.93"/>
    <n v="178.56"/>
    <n v="5427.07"/>
    <n v="116.44"/>
    <s v="Erik Penser Bank AB"/>
    <n v="1"/>
    <n v="0"/>
    <n v="0"/>
    <m/>
    <m/>
    <m/>
    <m/>
    <m/>
    <m/>
    <m/>
    <m/>
    <m/>
    <m/>
    <n v="0"/>
    <n v="0"/>
    <n v="0"/>
    <n v="0"/>
    <n v="0"/>
    <n v="30359.42"/>
    <n v="24442.240000000002"/>
    <n v="252705.28"/>
    <m/>
    <m/>
    <m/>
    <s v=""/>
    <n v="0"/>
  </r>
  <r>
    <s v="2024-04-30"/>
    <d v="2024-04-30T00:00:00"/>
    <n v="0"/>
    <n v="7281819"/>
    <x v="1"/>
    <s v=""/>
    <d v="2021-07-26T00:00:00"/>
    <n v="84"/>
    <n v="51"/>
    <n v="33"/>
    <m/>
    <n v="36"/>
    <n v="0.27050000000000002"/>
    <n v="0.29363499999999998"/>
    <n v="2.1686392407570532E-2"/>
    <n v="87344.47"/>
    <n v="2198.8200000000002"/>
    <m/>
    <m/>
    <m/>
    <n v="88811.76"/>
    <n v="4712.5"/>
    <n v="995"/>
    <n v="2852.49"/>
    <n v="602.28"/>
    <n v="1860.01"/>
    <n v="392.72"/>
    <s v="Erik Penser Bank AB"/>
    <n v="1"/>
    <n v="0"/>
    <n v="0"/>
    <m/>
    <m/>
    <m/>
    <m/>
    <m/>
    <m/>
    <m/>
    <m/>
    <m/>
    <m/>
    <n v="0"/>
    <n v="0"/>
    <n v="0"/>
    <n v="0"/>
    <n v="0"/>
    <n v="8864.82"/>
    <n v="6522.32"/>
    <n v="87344.47"/>
    <m/>
    <m/>
    <m/>
    <s v=""/>
    <n v="0"/>
  </r>
  <r>
    <s v="2024-04-30"/>
    <d v="2024-04-30T00:00:00"/>
    <n v="0"/>
    <n v="7281983"/>
    <x v="1"/>
    <s v=""/>
    <d v="2021-07-23T00:00:00"/>
    <n v="144"/>
    <n v="111"/>
    <n v="33"/>
    <m/>
    <n v="36"/>
    <n v="0.28949999999999998"/>
    <n v="0.31822322000000008"/>
    <n v="2.3290729792031506E-2"/>
    <n v="180703.13"/>
    <n v="4683.97"/>
    <m/>
    <m/>
    <m/>
    <n v="184217.9"/>
    <n v="9900"/>
    <n v="995"/>
    <n v="5992.51"/>
    <n v="602.28"/>
    <n v="3907.49"/>
    <n v="392.72"/>
    <s v="Erik Penser Bank AB"/>
    <n v="1"/>
    <n v="0"/>
    <n v="0"/>
    <m/>
    <m/>
    <m/>
    <m/>
    <m/>
    <m/>
    <m/>
    <m/>
    <m/>
    <m/>
    <n v="0"/>
    <n v="0"/>
    <n v="0"/>
    <n v="0"/>
    <n v="0"/>
    <n v="48117.279999999999"/>
    <n v="35448.699999999997"/>
    <n v="180703.13"/>
    <m/>
    <m/>
    <m/>
    <s v=""/>
    <n v="0"/>
  </r>
  <r>
    <s v="2024-04-30"/>
    <d v="2024-04-30T00:00:00"/>
    <n v="0"/>
    <n v="7281421"/>
    <x v="1"/>
    <s v=""/>
    <d v="2021-07-29T00:00:00"/>
    <n v="180"/>
    <n v="147"/>
    <n v="33"/>
    <m/>
    <n v="36"/>
    <n v="0.28050000000000003"/>
    <n v="0.30738321000000013"/>
    <n v="2.258684891648377E-2"/>
    <n v="494188.26"/>
    <n v="25523.94"/>
    <m/>
    <m/>
    <m/>
    <n v="503564.27"/>
    <n v="24750"/>
    <n v="995"/>
    <n v="14981.27"/>
    <n v="602.28"/>
    <n v="9768.73"/>
    <n v="392.72"/>
    <s v="Erik Penser Bank AB"/>
    <n v="1"/>
    <n v="0"/>
    <n v="0"/>
    <m/>
    <m/>
    <m/>
    <m/>
    <m/>
    <m/>
    <m/>
    <m/>
    <m/>
    <m/>
    <n v="0"/>
    <n v="0"/>
    <n v="0"/>
    <n v="0"/>
    <n v="0"/>
    <n v="118912.74"/>
    <n v="86493.83"/>
    <n v="494188.26"/>
    <m/>
    <m/>
    <m/>
    <s v=""/>
    <n v="0"/>
  </r>
  <r>
    <s v="2024-04-30"/>
    <d v="2024-04-30T00:00:00"/>
    <n v="0"/>
    <n v="7281439"/>
    <x v="1"/>
    <s v=""/>
    <d v="2021-07-21T00:00:00"/>
    <n v="180"/>
    <n v="147"/>
    <n v="33"/>
    <m/>
    <n v="36"/>
    <n v="0.17050000000000001"/>
    <n v="0.17203033000000015"/>
    <n v="1.3315955973319804E-2"/>
    <n v="275124.61"/>
    <n v="4231.01"/>
    <m/>
    <m/>
    <m/>
    <n v="281840.78000000003"/>
    <n v="17311.07"/>
    <n v="295"/>
    <n v="10478.459999999999"/>
    <n v="178.56"/>
    <n v="6832.61"/>
    <n v="116.44"/>
    <s v="Erik Penser Bank AB"/>
    <n v="1"/>
    <n v="0"/>
    <n v="0"/>
    <m/>
    <m/>
    <m/>
    <m/>
    <m/>
    <m/>
    <m/>
    <m/>
    <m/>
    <m/>
    <n v="0"/>
    <n v="0"/>
    <n v="0"/>
    <n v="0"/>
    <n v="0"/>
    <n v="33118.080000000002"/>
    <n v="26716.639999999999"/>
    <n v="275124.61"/>
    <m/>
    <m/>
    <m/>
    <s v=""/>
    <n v="0"/>
  </r>
  <r>
    <s v="2024-04-30"/>
    <d v="2024-04-30T00:00:00"/>
    <n v="0"/>
    <n v="7281249"/>
    <x v="1"/>
    <s v=""/>
    <d v="2021-07-21T00:00:00"/>
    <n v="180"/>
    <n v="147"/>
    <n v="33"/>
    <m/>
    <n v="36"/>
    <n v="0.27050000000000002"/>
    <n v="0.29519640000000008"/>
    <n v="2.1789098666374906E-2"/>
    <n v="237101.4"/>
    <n v="18149.849999999999"/>
    <m/>
    <m/>
    <m/>
    <n v="241445.03"/>
    <n v="12000"/>
    <n v="995"/>
    <n v="7263.65"/>
    <n v="602.28"/>
    <n v="4736.3500000000004"/>
    <n v="392.72"/>
    <s v="Erik Penser Bank AB"/>
    <n v="1"/>
    <n v="0"/>
    <n v="0"/>
    <m/>
    <m/>
    <m/>
    <m/>
    <m/>
    <m/>
    <m/>
    <m/>
    <m/>
    <m/>
    <n v="0"/>
    <n v="0"/>
    <n v="0"/>
    <n v="0"/>
    <n v="0"/>
    <n v="76253.05"/>
    <n v="58438.23"/>
    <n v="237101.4"/>
    <m/>
    <m/>
    <m/>
    <s v=""/>
    <n v="0"/>
  </r>
  <r>
    <s v="2024-04-30"/>
    <d v="2024-04-30T00:00:00"/>
    <n v="0"/>
    <n v="7290695"/>
    <x v="1"/>
    <s v=""/>
    <d v="2021-08-30T00:00:00"/>
    <n v="180"/>
    <n v="148"/>
    <n v="32"/>
    <m/>
    <n v="36"/>
    <n v="0.22700000000000001"/>
    <n v="0.24085700000000015"/>
    <n v="1.81461265021714E-2"/>
    <n v="493520.22"/>
    <n v="6478.61"/>
    <m/>
    <m/>
    <m/>
    <n v="503265.61"/>
    <n v="25000"/>
    <n v="995"/>
    <n v="14850.67"/>
    <n v="591.05999999999995"/>
    <n v="10149.33"/>
    <n v="403.94"/>
    <s v="Erik Penser Bank AB"/>
    <n v="1"/>
    <n v="0"/>
    <n v="0"/>
    <m/>
    <m/>
    <m/>
    <m/>
    <m/>
    <m/>
    <m/>
    <m/>
    <m/>
    <m/>
    <n v="0"/>
    <n v="0"/>
    <n v="0"/>
    <n v="0"/>
    <n v="0"/>
    <n v="29208.27"/>
    <n v="21606.86"/>
    <n v="493520.22"/>
    <m/>
    <m/>
    <m/>
    <s v=""/>
    <n v="0"/>
  </r>
  <r>
    <s v="2024-04-30"/>
    <d v="2024-04-30T00:00:00"/>
    <n v="0"/>
    <n v="7294283"/>
    <x v="1"/>
    <s v=""/>
    <d v="2021-09-14T00:00:00"/>
    <n v="180"/>
    <n v="149"/>
    <n v="31"/>
    <m/>
    <n v="36"/>
    <n v="0.28949999999999998"/>
    <n v="0.31776712999999995"/>
    <n v="2.3261221333126914E-2"/>
    <n v="254225.99"/>
    <n v="2405.4499999999998"/>
    <m/>
    <m/>
    <m/>
    <n v="259466.33"/>
    <n v="14544.53"/>
    <n v="1995"/>
    <n v="8471.1299999999992"/>
    <n v="1161.94"/>
    <n v="6073.4"/>
    <n v="833.06"/>
    <s v="Erik Penser Bank AB"/>
    <n v="1"/>
    <n v="0"/>
    <n v="0"/>
    <m/>
    <m/>
    <m/>
    <m/>
    <m/>
    <m/>
    <m/>
    <m/>
    <m/>
    <m/>
    <n v="0"/>
    <n v="0"/>
    <n v="0"/>
    <n v="0"/>
    <n v="0"/>
    <n v="30991.01"/>
    <n v="21499.95"/>
    <n v="254225.99"/>
    <m/>
    <m/>
    <m/>
    <s v=""/>
    <n v="0"/>
  </r>
  <r>
    <s v="2024-04-30"/>
    <d v="2024-04-30T00:00:00"/>
    <n v="0"/>
    <n v="7294572"/>
    <x v="1"/>
    <s v="monitoring_previous_S3"/>
    <d v="2021-09-08T00:00:00"/>
    <n v="144"/>
    <n v="112"/>
    <n v="31"/>
    <m/>
    <n v="36"/>
    <n v="0.187"/>
    <n v="0.19489100000000015"/>
    <n v="1.4948482080365588E-2"/>
    <n v="100348.79"/>
    <n v="3008.26"/>
    <m/>
    <m/>
    <m/>
    <n v="102000.29"/>
    <n v="4950"/>
    <n v="995"/>
    <n v="2883.02"/>
    <n v="579.52"/>
    <n v="2066.98"/>
    <n v="415.48"/>
    <s v="Erik Penser Bank AB"/>
    <n v="1"/>
    <n v="0"/>
    <n v="0"/>
    <m/>
    <m/>
    <m/>
    <m/>
    <m/>
    <m/>
    <m/>
    <m/>
    <m/>
    <m/>
    <n v="0"/>
    <n v="0"/>
    <n v="0"/>
    <n v="0"/>
    <n v="0"/>
    <n v="26289.16"/>
    <n v="21517.47"/>
    <n v="100348.79"/>
    <m/>
    <m/>
    <m/>
    <s v=""/>
    <n v="0"/>
  </r>
  <r>
    <s v="2024-04-30"/>
    <d v="2024-04-30T00:00:00"/>
    <n v="0"/>
    <n v="7295249"/>
    <x v="1"/>
    <s v=""/>
    <d v="2021-09-14T00:00:00"/>
    <n v="180"/>
    <n v="149"/>
    <n v="31"/>
    <m/>
    <n v="36"/>
    <n v="0.17050000000000001"/>
    <n v="0.17662900000000009"/>
    <n v="1.3646687450784567E-2"/>
    <n v="230764.83"/>
    <n v="6600.7"/>
    <m/>
    <m/>
    <m/>
    <n v="234295.41"/>
    <n v="8750"/>
    <n v="295"/>
    <n v="5096.24"/>
    <n v="171.82"/>
    <n v="3653.76"/>
    <n v="123.18"/>
    <s v="Erik Penser Bank AB"/>
    <n v="1"/>
    <n v="0"/>
    <n v="0"/>
    <m/>
    <m/>
    <m/>
    <m/>
    <m/>
    <m/>
    <m/>
    <m/>
    <m/>
    <m/>
    <n v="0"/>
    <n v="0"/>
    <n v="0"/>
    <n v="0"/>
    <n v="0"/>
    <n v="61493.16"/>
    <n v="51051.67"/>
    <n v="230764.83"/>
    <m/>
    <m/>
    <m/>
    <s v=""/>
    <n v="0"/>
  </r>
  <r>
    <s v="2024-04-30"/>
    <d v="2024-04-30T00:00:00"/>
    <n v="0"/>
    <n v="7312234"/>
    <x v="1"/>
    <s v=""/>
    <d v="2019-07-16T00:00:00"/>
    <n v="180"/>
    <n v="123"/>
    <n v="57"/>
    <m/>
    <n v="36"/>
    <n v="0.24"/>
    <n v="0.26132344000000002"/>
    <n v="1.9535076322856559E-2"/>
    <n v="309144"/>
    <n v="17979.87"/>
    <m/>
    <m/>
    <m/>
    <n v="312698.28999999998"/>
    <n v="19700.86"/>
    <n v="1995"/>
    <n v="15746.09"/>
    <n v="1594.52"/>
    <n v="3954.77"/>
    <n v="400.48"/>
    <s v="Erik Penser Bank AB"/>
    <n v="1"/>
    <n v="0"/>
    <n v="0"/>
    <m/>
    <m/>
    <m/>
    <m/>
    <m/>
    <m/>
    <m/>
    <m/>
    <m/>
    <m/>
    <n v="0"/>
    <n v="0"/>
    <n v="0"/>
    <n v="0"/>
    <n v="0"/>
    <n v="92868.52"/>
    <n v="72640.94"/>
    <n v="309144"/>
    <m/>
    <m/>
    <m/>
    <s v=""/>
    <n v="0"/>
  </r>
  <r>
    <s v="2024-04-30"/>
    <d v="2024-04-30T00:00:00"/>
    <n v="0"/>
    <n v="7302896"/>
    <x v="1"/>
    <s v=""/>
    <d v="2019-07-26T00:00:00"/>
    <n v="144"/>
    <n v="87"/>
    <n v="57"/>
    <m/>
    <n v="36"/>
    <n v="0.25"/>
    <n v="0.27375879999999991"/>
    <n v="2.0368942808681956E-2"/>
    <n v="127648.99"/>
    <n v="5459.44"/>
    <m/>
    <m/>
    <m/>
    <n v="129030.09"/>
    <n v="7875"/>
    <n v="995"/>
    <n v="6294.16"/>
    <n v="795.26"/>
    <n v="1580.84"/>
    <n v="199.74"/>
    <s v="Erik Penser Bank AB"/>
    <n v="1"/>
    <n v="0"/>
    <n v="0"/>
    <m/>
    <m/>
    <m/>
    <m/>
    <m/>
    <m/>
    <m/>
    <m/>
    <m/>
    <m/>
    <n v="0"/>
    <n v="0"/>
    <n v="0"/>
    <n v="0"/>
    <n v="0"/>
    <n v="33264.74"/>
    <n v="25520.74"/>
    <n v="127648.99"/>
    <m/>
    <m/>
    <m/>
    <s v=""/>
    <n v="0"/>
  </r>
  <r>
    <s v="2024-04-30"/>
    <d v="2024-04-30T00:00:00"/>
    <n v="0"/>
    <n v="7297328"/>
    <x v="1"/>
    <s v=""/>
    <d v="2021-09-28T00:00:00"/>
    <n v="180"/>
    <n v="149"/>
    <n v="31"/>
    <m/>
    <n v="36"/>
    <n v="0.27050000000000002"/>
    <n v="0.29471779999999992"/>
    <n v="2.175762923382063E-2"/>
    <n v="227024.73"/>
    <n v="5517.71"/>
    <m/>
    <m/>
    <m/>
    <n v="231363.31"/>
    <n v="11385"/>
    <n v="995"/>
    <n v="6630.94"/>
    <n v="579.52"/>
    <n v="4754.0600000000004"/>
    <n v="415.48"/>
    <s v="Erik Penser Bank AB"/>
    <n v="1"/>
    <n v="0"/>
    <n v="0"/>
    <m/>
    <m/>
    <m/>
    <m/>
    <m/>
    <m/>
    <m/>
    <m/>
    <m/>
    <m/>
    <n v="0"/>
    <n v="0"/>
    <n v="0"/>
    <n v="0"/>
    <n v="0"/>
    <n v="27997.55"/>
    <n v="19854.78"/>
    <n v="227024.73"/>
    <m/>
    <m/>
    <m/>
    <s v=""/>
    <n v="0"/>
  </r>
  <r>
    <s v="2024-04-30"/>
    <d v="2024-04-30T00:00:00"/>
    <n v="0"/>
    <n v="7446149"/>
    <x v="1"/>
    <s v=""/>
    <d v="2019-08-22T00:00:00"/>
    <n v="120"/>
    <n v="64"/>
    <n v="56"/>
    <m/>
    <n v="36"/>
    <n v="0.27900000000000003"/>
    <n v="0.31355020000000017"/>
    <n v="2.29879468586911E-2"/>
    <n v="108921.59"/>
    <n v="2789.96"/>
    <m/>
    <m/>
    <m/>
    <n v="109521.4"/>
    <n v="4900"/>
    <n v="1995"/>
    <n v="3888.27"/>
    <n v="1583.08"/>
    <n v="1011.73"/>
    <n v="411.92"/>
    <s v="Erik Penser Bank AB"/>
    <n v="1"/>
    <n v="0"/>
    <n v="0"/>
    <m/>
    <m/>
    <m/>
    <m/>
    <m/>
    <m/>
    <m/>
    <m/>
    <m/>
    <m/>
    <n v="0"/>
    <n v="0"/>
    <n v="0"/>
    <n v="0"/>
    <n v="0"/>
    <n v="11855.96"/>
    <n v="8438.7000000000007"/>
    <n v="108921.59"/>
    <m/>
    <m/>
    <m/>
    <s v=""/>
    <n v="0"/>
  </r>
  <r>
    <s v="2024-04-30"/>
    <d v="2024-04-30T00:00:00"/>
    <n v="0"/>
    <n v="7295058"/>
    <x v="1"/>
    <s v=""/>
    <d v="2021-09-09T00:00:00"/>
    <n v="180"/>
    <n v="148"/>
    <n v="31"/>
    <m/>
    <n v="36"/>
    <n v="0.2505"/>
    <n v="0.27019841999999999"/>
    <n v="2.0130962827222154E-2"/>
    <n v="457198.9"/>
    <n v="21023.200000000001"/>
    <m/>
    <m/>
    <m/>
    <n v="465678.38"/>
    <n v="22301.61"/>
    <n v="1995"/>
    <n v="12989.07"/>
    <n v="1161.94"/>
    <n v="9312.5400000000009"/>
    <n v="833.06"/>
    <s v="Erik Penser Bank AB"/>
    <n v="1"/>
    <n v="0"/>
    <n v="0"/>
    <m/>
    <m/>
    <m/>
    <m/>
    <m/>
    <m/>
    <m/>
    <m/>
    <m/>
    <m/>
    <n v="0"/>
    <n v="0"/>
    <n v="0"/>
    <n v="0"/>
    <n v="0"/>
    <n v="109066.78"/>
    <n v="81948.800000000003"/>
    <n v="457198.9"/>
    <m/>
    <m/>
    <m/>
    <s v=""/>
    <n v="0"/>
  </r>
  <r>
    <s v="2024-04-30"/>
    <d v="2024-04-30T00:00:00"/>
    <n v="0"/>
    <n v="7404080"/>
    <x v="1"/>
    <s v=""/>
    <d v="2019-08-08T00:00:00"/>
    <n v="120"/>
    <n v="63"/>
    <n v="56"/>
    <m/>
    <n v="36"/>
    <n v="0.28649999999999998"/>
    <n v="0.31883100000000009"/>
    <n v="2.3330037864369046E-2"/>
    <n v="92092.22"/>
    <n v="2350.59"/>
    <m/>
    <m/>
    <m/>
    <n v="93139.26"/>
    <n v="7065.97"/>
    <n v="1995"/>
    <n v="5607.01"/>
    <n v="1583.08"/>
    <n v="1458.96"/>
    <n v="411.92"/>
    <s v="Erik Penser Bank AB"/>
    <n v="1"/>
    <n v="0"/>
    <n v="0"/>
    <m/>
    <m/>
    <m/>
    <m/>
    <m/>
    <m/>
    <m/>
    <m/>
    <m/>
    <m/>
    <n v="0"/>
    <n v="0"/>
    <n v="0"/>
    <n v="0"/>
    <n v="0"/>
    <n v="4872.8500000000004"/>
    <n v="3404.92"/>
    <n v="92092.22"/>
    <m/>
    <m/>
    <m/>
    <s v=""/>
    <n v="0"/>
  </r>
  <r>
    <s v="2024-04-30"/>
    <d v="2024-04-30T00:00:00"/>
    <n v="0"/>
    <n v="7465537"/>
    <x v="1"/>
    <s v=""/>
    <d v="2019-08-29T00:00:00"/>
    <n v="144"/>
    <n v="88"/>
    <n v="56"/>
    <m/>
    <n v="36"/>
    <n v="0.24"/>
    <n v="0.22529650000000026"/>
    <n v="1.7075992909330262E-2"/>
    <n v="29892.62"/>
    <n v="679.13"/>
    <m/>
    <m/>
    <m/>
    <n v="32033.87"/>
    <n v="12365.45"/>
    <n v="1995"/>
    <n v="9812.2800000000007"/>
    <n v="1583.08"/>
    <n v="2553.17"/>
    <n v="411.92"/>
    <s v="Erik Penser Bank AB"/>
    <n v="1"/>
    <n v="0"/>
    <n v="0"/>
    <m/>
    <m/>
    <m/>
    <m/>
    <m/>
    <m/>
    <m/>
    <m/>
    <m/>
    <m/>
    <n v="0"/>
    <n v="0"/>
    <n v="0"/>
    <n v="0"/>
    <n v="0"/>
    <n v="1740"/>
    <n v="1321.85"/>
    <n v="29892.62"/>
    <m/>
    <m/>
    <m/>
    <s v=""/>
    <n v="0"/>
  </r>
  <r>
    <s v="2024-04-30"/>
    <d v="2024-04-30T00:00:00"/>
    <n v="0"/>
    <n v="7598147"/>
    <x v="1"/>
    <s v=""/>
    <d v="2019-10-07T00:00:00"/>
    <n v="120"/>
    <n v="65"/>
    <n v="54"/>
    <m/>
    <n v="36"/>
    <n v="0.28000000000000003"/>
    <n v="0.30530540000000012"/>
    <n v="2.2451318520986918E-2"/>
    <n v="162923.87"/>
    <n v="3423.26"/>
    <m/>
    <m/>
    <m/>
    <n v="165982.42000000001"/>
    <n v="15996.57"/>
    <n v="1995"/>
    <n v="12502.22"/>
    <n v="1559.2"/>
    <n v="3494.35"/>
    <n v="435.8"/>
    <s v="Erik Penser Bank AB"/>
    <n v="1"/>
    <n v="0"/>
    <n v="0"/>
    <m/>
    <m/>
    <m/>
    <m/>
    <m/>
    <m/>
    <m/>
    <m/>
    <m/>
    <m/>
    <n v="0"/>
    <n v="0"/>
    <n v="0"/>
    <n v="0"/>
    <n v="0"/>
    <n v="8677.82"/>
    <n v="6134.28"/>
    <n v="162923.87"/>
    <m/>
    <m/>
    <m/>
    <s v=""/>
    <n v="0"/>
  </r>
  <r>
    <s v="2024-04-30"/>
    <d v="2024-04-30T00:00:00"/>
    <n v="0"/>
    <n v="7276272"/>
    <x v="1"/>
    <s v=""/>
    <d v="2021-07-08T00:00:00"/>
    <n v="112"/>
    <n v="110"/>
    <n v="33"/>
    <m/>
    <n v="36"/>
    <n v="0.27450000000000002"/>
    <n v="0.29512400000000005"/>
    <n v="2.1784338826463134E-2"/>
    <n v="57489.86"/>
    <n v="1515.74"/>
    <m/>
    <m/>
    <m/>
    <n v="58979.98"/>
    <n v="5770.36"/>
    <n v="1995"/>
    <n v="3492.82"/>
    <n v="1207.58"/>
    <n v="2277.54"/>
    <n v="787.42"/>
    <s v="Erik Penser Bank AB"/>
    <n v="1"/>
    <n v="0"/>
    <n v="0"/>
    <m/>
    <m/>
    <m/>
    <m/>
    <m/>
    <m/>
    <m/>
    <m/>
    <m/>
    <m/>
    <n v="0"/>
    <n v="0"/>
    <n v="0"/>
    <n v="0"/>
    <n v="0"/>
    <n v="3402.34"/>
    <n v="2387.96"/>
    <n v="57489.86"/>
    <m/>
    <m/>
    <m/>
    <s v=""/>
    <n v="0"/>
  </r>
  <r>
    <s v="2024-04-30"/>
    <d v="2024-04-30T00:00:00"/>
    <n v="0"/>
    <n v="7278880"/>
    <x v="1"/>
    <s v=""/>
    <d v="2021-07-12T00:00:00"/>
    <n v="180"/>
    <n v="146"/>
    <n v="33"/>
    <m/>
    <n v="36"/>
    <n v="0.27050000000000002"/>
    <n v="0.29839620000000006"/>
    <n v="2.1999221971929828E-2"/>
    <n v="285166.52"/>
    <n v="18099.310000000001"/>
    <m/>
    <m/>
    <m/>
    <n v="288918.11"/>
    <n v="10500"/>
    <n v="995"/>
    <n v="6355.69"/>
    <n v="602.28"/>
    <n v="4144.3100000000004"/>
    <n v="392.72"/>
    <s v="Erik Penser Bank AB"/>
    <n v="1"/>
    <n v="0"/>
    <n v="0"/>
    <m/>
    <m/>
    <m/>
    <m/>
    <m/>
    <m/>
    <m/>
    <m/>
    <m/>
    <m/>
    <n v="0"/>
    <n v="0"/>
    <n v="0"/>
    <n v="0"/>
    <n v="0"/>
    <n v="90265.04"/>
    <n v="69003.53"/>
    <n v="285166.52"/>
    <m/>
    <m/>
    <m/>
    <s v=""/>
    <n v="0"/>
  </r>
  <r>
    <s v="2024-04-30"/>
    <d v="2024-04-30T00:00:00"/>
    <n v="0"/>
    <n v="7279185"/>
    <x v="1"/>
    <s v=""/>
    <d v="2021-07-13T00:00:00"/>
    <n v="120"/>
    <n v="87"/>
    <n v="33"/>
    <m/>
    <n v="36"/>
    <n v="0.27050000000000002"/>
    <n v="0.29920060000000026"/>
    <n v="2.2051970351199657E-2"/>
    <n v="82202.52"/>
    <n v="3840.4"/>
    <m/>
    <m/>
    <m/>
    <n v="83122.16"/>
    <n v="3325"/>
    <n v="995"/>
    <n v="2012.64"/>
    <n v="602.28"/>
    <n v="1312.36"/>
    <n v="392.72"/>
    <s v="Erik Penser Bank AB"/>
    <n v="1"/>
    <n v="0"/>
    <n v="0"/>
    <m/>
    <m/>
    <m/>
    <m/>
    <m/>
    <m/>
    <m/>
    <m/>
    <m/>
    <m/>
    <n v="0"/>
    <n v="0"/>
    <n v="0"/>
    <n v="0"/>
    <n v="0"/>
    <n v="21607.19"/>
    <n v="16234.43"/>
    <n v="82202.52"/>
    <m/>
    <m/>
    <m/>
    <s v=""/>
    <n v="0"/>
  </r>
  <r>
    <s v="2024-04-30"/>
    <d v="2024-04-30T00:00:00"/>
    <n v="0"/>
    <n v="7277395"/>
    <x v="1"/>
    <s v=""/>
    <d v="2021-07-06T00:00:00"/>
    <n v="180"/>
    <n v="146"/>
    <n v="33"/>
    <m/>
    <n v="36"/>
    <n v="0.26050000000000001"/>
    <n v="0.28067609999999998"/>
    <n v="2.0829565242071135E-2"/>
    <n v="383930.46"/>
    <n v="17892.7"/>
    <m/>
    <m/>
    <m/>
    <n v="392253.19"/>
    <n v="23081.43"/>
    <n v="1995"/>
    <n v="13971.28"/>
    <n v="1207.58"/>
    <n v="9110.15"/>
    <n v="787.42"/>
    <s v="Erik Penser Bank AB"/>
    <n v="1"/>
    <n v="0"/>
    <n v="0"/>
    <m/>
    <m/>
    <m/>
    <m/>
    <m/>
    <m/>
    <m/>
    <m/>
    <m/>
    <m/>
    <n v="0"/>
    <n v="0"/>
    <n v="0"/>
    <n v="0"/>
    <n v="0"/>
    <n v="91867.97"/>
    <n v="68403.16"/>
    <n v="383930.46"/>
    <m/>
    <m/>
    <m/>
    <s v=""/>
    <n v="0"/>
  </r>
  <r>
    <s v="2024-04-30"/>
    <d v="2024-04-30T00:00:00"/>
    <n v="0"/>
    <n v="7274806"/>
    <x v="1"/>
    <s v=""/>
    <d v="2021-06-30T00:00:00"/>
    <n v="180"/>
    <n v="146"/>
    <n v="34"/>
    <m/>
    <n v="36"/>
    <n v="0.247"/>
    <n v="0.26621121000000009"/>
    <n v="1.9863726111807312E-2"/>
    <n v="298774.06"/>
    <n v="6308.09"/>
    <m/>
    <m/>
    <m/>
    <n v="304148.24"/>
    <n v="15000"/>
    <n v="995"/>
    <n v="9244.01"/>
    <n v="613.19000000000005"/>
    <n v="5755.99"/>
    <n v="381.81"/>
    <s v="Erik Penser Bank AB"/>
    <n v="1"/>
    <n v="0"/>
    <n v="0"/>
    <m/>
    <m/>
    <m/>
    <m/>
    <m/>
    <m/>
    <m/>
    <m/>
    <m/>
    <m/>
    <n v="0"/>
    <n v="0"/>
    <n v="0"/>
    <n v="0"/>
    <n v="0"/>
    <n v="36547.879999999997"/>
    <n v="26663.78"/>
    <n v="298774.06"/>
    <m/>
    <m/>
    <m/>
    <s v=""/>
    <n v="0"/>
  </r>
  <r>
    <s v="2024-04-30"/>
    <d v="2024-04-30T00:00:00"/>
    <n v="0"/>
    <n v="7267800"/>
    <x v="1"/>
    <s v="monitoring_previous_S3"/>
    <d v="2021-06-11T00:00:00"/>
    <n v="180"/>
    <n v="145"/>
    <n v="34"/>
    <m/>
    <n v="36"/>
    <n v="0.15"/>
    <n v="0.14600141000000011"/>
    <n v="1.1421255433041511E-2"/>
    <n v="345312.93"/>
    <n v="5041.5600000000004"/>
    <m/>
    <m/>
    <m/>
    <n v="355750.67"/>
    <n v="29195.57"/>
    <n v="1995"/>
    <n v="17992.28"/>
    <n v="1229.45"/>
    <n v="11203.29"/>
    <n v="765.55"/>
    <s v="Erik Penser Bank AB"/>
    <n v="1"/>
    <n v="0"/>
    <n v="0"/>
    <m/>
    <m/>
    <m/>
    <m/>
    <m/>
    <m/>
    <m/>
    <m/>
    <m/>
    <m/>
    <n v="0"/>
    <n v="0"/>
    <n v="0"/>
    <n v="0"/>
    <n v="0"/>
    <n v="78967.199999999997"/>
    <n v="66927.350000000006"/>
    <n v="345312.93"/>
    <m/>
    <m/>
    <m/>
    <s v=""/>
    <n v="0"/>
  </r>
  <r>
    <s v="2024-04-30"/>
    <d v="2024-04-30T00:00:00"/>
    <n v="0"/>
    <n v="7269152"/>
    <x v="1"/>
    <s v="monitoring_paymentrelief"/>
    <d v="2021-06-09T00:00:00"/>
    <n v="206"/>
    <n v="205"/>
    <n v="34"/>
    <m/>
    <n v="36"/>
    <n v="0.15"/>
    <n v="0.15134800000000012"/>
    <n v="1.1813641819243603E-2"/>
    <n v="270817.63"/>
    <n v="0"/>
    <m/>
    <m/>
    <m/>
    <n v="276134.25"/>
    <n v="14850"/>
    <n v="995"/>
    <n v="9151.57"/>
    <n v="613.19000000000005"/>
    <n v="5698.43"/>
    <n v="381.81"/>
    <s v="Erik Penser Bank AB"/>
    <n v="1"/>
    <n v="0"/>
    <n v="0"/>
    <m/>
    <m/>
    <m/>
    <m/>
    <m/>
    <m/>
    <m/>
    <m/>
    <m/>
    <m/>
    <n v="0"/>
    <n v="0"/>
    <n v="0"/>
    <n v="0"/>
    <n v="0"/>
    <n v="4121.37"/>
    <n v="3355.58"/>
    <n v="270817.63"/>
    <m/>
    <m/>
    <m/>
    <s v=""/>
    <n v="0"/>
  </r>
  <r>
    <s v="2024-04-30"/>
    <d v="2024-04-30T00:00:00"/>
    <n v="0"/>
    <n v="7268717"/>
    <x v="1"/>
    <s v="monitoring_paymentrelief"/>
    <d v="2021-06-08T00:00:00"/>
    <n v="134"/>
    <n v="132"/>
    <n v="34"/>
    <m/>
    <n v="36"/>
    <n v="0.1305"/>
    <n v="0.12210870000000007"/>
    <n v="9.6470037357416771E-3"/>
    <n v="58892.01"/>
    <n v="0"/>
    <m/>
    <m/>
    <m/>
    <n v="60942.720000000001"/>
    <n v="5839.11"/>
    <n v="495"/>
    <n v="3598.45"/>
    <n v="305.05"/>
    <n v="2240.66"/>
    <n v="189.95"/>
    <s v="Erik Penser Bank AB"/>
    <n v="1"/>
    <n v="0"/>
    <n v="0"/>
    <m/>
    <m/>
    <m/>
    <m/>
    <m/>
    <m/>
    <m/>
    <m/>
    <m/>
    <m/>
    <n v="0"/>
    <n v="0"/>
    <n v="0"/>
    <n v="0"/>
    <n v="0"/>
    <n v="867.31"/>
    <n v="734.82"/>
    <n v="58892.01"/>
    <m/>
    <m/>
    <m/>
    <s v=""/>
    <n v="0"/>
  </r>
  <r>
    <s v="2024-04-30"/>
    <d v="2024-04-30T00:00:00"/>
    <n v="0"/>
    <n v="7270184"/>
    <x v="1"/>
    <s v=""/>
    <d v="2021-06-14T00:00:00"/>
    <n v="132"/>
    <n v="98"/>
    <n v="34"/>
    <m/>
    <n v="36"/>
    <n v="0.18049999999999999"/>
    <n v="0.18710670000000026"/>
    <n v="1.4395829098566848E-2"/>
    <n v="418753.34"/>
    <n v="15054.38"/>
    <m/>
    <m/>
    <m/>
    <n v="425662.45"/>
    <n v="19000"/>
    <n v="995"/>
    <n v="11709.08"/>
    <n v="613.19000000000005"/>
    <n v="7290.92"/>
    <n v="381.81"/>
    <s v="Erik Penser Bank AB"/>
    <n v="1"/>
    <n v="0"/>
    <n v="0"/>
    <m/>
    <m/>
    <m/>
    <m/>
    <m/>
    <m/>
    <m/>
    <m/>
    <m/>
    <m/>
    <n v="0"/>
    <n v="0"/>
    <n v="0"/>
    <n v="0"/>
    <n v="0"/>
    <n v="93956.76"/>
    <n v="76707.06"/>
    <n v="418753.34"/>
    <m/>
    <m/>
    <m/>
    <s v=""/>
    <n v="0"/>
  </r>
  <r>
    <s v="2024-04-30"/>
    <d v="2024-04-30T00:00:00"/>
    <n v="0"/>
    <n v="7271109"/>
    <x v="1"/>
    <s v=""/>
    <d v="2021-06-16T00:00:00"/>
    <n v="144"/>
    <n v="110"/>
    <n v="34"/>
    <m/>
    <n v="36"/>
    <n v="0.1905"/>
    <n v="0.1890503000000002"/>
    <n v="1.4534127106741179E-2"/>
    <n v="349048.12"/>
    <n v="6184.15"/>
    <m/>
    <m/>
    <m/>
    <n v="361246.37"/>
    <n v="33783.440000000002"/>
    <n v="1995"/>
    <n v="20819.64"/>
    <n v="1229.45"/>
    <n v="12963.8"/>
    <n v="765.55"/>
    <s v="Erik Penser Bank AB"/>
    <n v="1"/>
    <n v="0"/>
    <n v="0"/>
    <m/>
    <m/>
    <m/>
    <m/>
    <m/>
    <m/>
    <m/>
    <m/>
    <m/>
    <m/>
    <n v="0"/>
    <n v="0"/>
    <n v="0"/>
    <n v="0"/>
    <n v="0"/>
    <n v="20157.57"/>
    <n v="15860.68"/>
    <n v="349048.12"/>
    <m/>
    <m/>
    <m/>
    <s v=""/>
    <n v="0"/>
  </r>
  <r>
    <s v="2024-04-30"/>
    <d v="2024-04-30T00:00:00"/>
    <n v="0"/>
    <n v="7271125"/>
    <x v="1"/>
    <s v=""/>
    <d v="2019-07-10T00:00:00"/>
    <n v="120"/>
    <n v="62"/>
    <n v="57"/>
    <m/>
    <n v="36"/>
    <n v="0.24"/>
    <n v="0.16300000000000012"/>
    <n v="1.2663028116247421E-2"/>
    <n v="8519.64"/>
    <n v="801.14"/>
    <m/>
    <m/>
    <m/>
    <n v="10015.280000000001"/>
    <n v="9445.6200000000008"/>
    <n v="1995"/>
    <n v="7549.5"/>
    <n v="1594.52"/>
    <n v="1896.12"/>
    <n v="400.48"/>
    <s v="Erik Penser Bank AB"/>
    <n v="1"/>
    <n v="0"/>
    <n v="0"/>
    <m/>
    <m/>
    <m/>
    <m/>
    <m/>
    <m/>
    <m/>
    <m/>
    <m/>
    <m/>
    <n v="0"/>
    <n v="0"/>
    <n v="0"/>
    <n v="0"/>
    <n v="0"/>
    <n v="2719.51"/>
    <n v="2339.17"/>
    <n v="8519.64"/>
    <m/>
    <m/>
    <m/>
    <s v=""/>
    <n v="0"/>
  </r>
  <r>
    <s v="2024-04-30"/>
    <d v="2024-04-30T00:00:00"/>
    <n v="0"/>
    <n v="7265127"/>
    <x v="1"/>
    <s v=""/>
    <d v="2021-06-03T00:00:00"/>
    <n v="60"/>
    <n v="25"/>
    <n v="34"/>
    <m/>
    <n v="25"/>
    <n v="0.28449999999999998"/>
    <n v="0.29850100000000018"/>
    <n v="2.2006095909173906E-2"/>
    <n v="145953.91"/>
    <n v="0"/>
    <m/>
    <m/>
    <m/>
    <n v="148855.98000000001"/>
    <n v="12622.5"/>
    <n v="995"/>
    <n v="9472.09"/>
    <n v="746.66"/>
    <n v="3150.41"/>
    <n v="248.34"/>
    <s v="Erik Penser Bank AB"/>
    <n v="1"/>
    <n v="0"/>
    <n v="0"/>
    <m/>
    <m/>
    <m/>
    <m/>
    <m/>
    <m/>
    <m/>
    <m/>
    <m/>
    <m/>
    <n v="0"/>
    <n v="0"/>
    <n v="0"/>
    <n v="0"/>
    <n v="0"/>
    <n v="8789.83"/>
    <n v="7205.29"/>
    <n v="145953.91"/>
    <m/>
    <m/>
    <m/>
    <s v=""/>
    <n v="0"/>
  </r>
  <r>
    <s v="2024-04-30"/>
    <d v="2024-04-30T00:00:00"/>
    <n v="0"/>
    <n v="7265499"/>
    <x v="1"/>
    <s v=""/>
    <d v="2021-05-28T00:00:00"/>
    <n v="144"/>
    <n v="109"/>
    <n v="35"/>
    <m/>
    <n v="36"/>
    <n v="0.27700000000000002"/>
    <n v="0.30075560000000001"/>
    <n v="2.215385436623496E-2"/>
    <n v="68623.39"/>
    <n v="1304.93"/>
    <m/>
    <m/>
    <m/>
    <n v="70129.78"/>
    <n v="6032.79"/>
    <n v="1995"/>
    <n v="3782.12"/>
    <n v="1250.72"/>
    <n v="2250.67"/>
    <n v="744.28"/>
    <s v="Erik Penser Bank AB"/>
    <n v="1"/>
    <n v="0"/>
    <n v="0"/>
    <m/>
    <m/>
    <m/>
    <m/>
    <m/>
    <m/>
    <m/>
    <m/>
    <m/>
    <m/>
    <n v="0"/>
    <n v="0"/>
    <n v="0"/>
    <n v="0"/>
    <n v="0"/>
    <n v="8240.9699999999993"/>
    <n v="5835.43"/>
    <n v="68623.39"/>
    <m/>
    <m/>
    <m/>
    <s v=""/>
    <n v="0"/>
  </r>
  <r>
    <s v="2024-04-30"/>
    <d v="2024-04-30T00:00:00"/>
    <n v="0"/>
    <n v="7267388"/>
    <x v="1"/>
    <s v="monitoring_previous_S3"/>
    <d v="2021-06-04T00:00:00"/>
    <n v="120"/>
    <n v="85"/>
    <n v="34"/>
    <m/>
    <n v="36"/>
    <n v="0.2495"/>
    <n v="0.26789391000000007"/>
    <n v="1.9976600477255024E-2"/>
    <n v="199673.36"/>
    <n v="8833.23"/>
    <m/>
    <m/>
    <m/>
    <n v="203470.4"/>
    <n v="10890"/>
    <n v="995"/>
    <n v="6711.15"/>
    <n v="613.19000000000005"/>
    <n v="4178.8500000000004"/>
    <n v="381.81"/>
    <s v="Erik Penser Bank AB"/>
    <n v="1"/>
    <n v="0"/>
    <n v="0"/>
    <m/>
    <m/>
    <m/>
    <m/>
    <m/>
    <m/>
    <m/>
    <m/>
    <m/>
    <m/>
    <n v="0"/>
    <n v="0"/>
    <n v="0"/>
    <n v="0"/>
    <n v="0"/>
    <n v="52233.65"/>
    <n v="40299.56"/>
    <n v="199673.36"/>
    <m/>
    <m/>
    <m/>
    <s v=""/>
    <n v="0"/>
  </r>
  <r>
    <s v="2024-04-30"/>
    <d v="2024-04-30T00:00:00"/>
    <n v="0"/>
    <n v="7267131"/>
    <x v="1"/>
    <s v=""/>
    <d v="2021-06-02T00:00:00"/>
    <n v="180"/>
    <n v="145"/>
    <n v="34"/>
    <m/>
    <n v="36"/>
    <n v="0.27450000000000002"/>
    <n v="0.22092930000000011"/>
    <n v="1.6773411106261849E-2"/>
    <n v="44976.21"/>
    <n v="1204.69"/>
    <m/>
    <m/>
    <m/>
    <n v="52213.01"/>
    <n v="20853.98"/>
    <n v="1995"/>
    <n v="12851.63"/>
    <n v="1229.45"/>
    <n v="8002.35"/>
    <n v="765.55"/>
    <s v="Erik Penser Bank AB"/>
    <n v="1"/>
    <n v="0"/>
    <n v="0"/>
    <m/>
    <m/>
    <m/>
    <m/>
    <m/>
    <m/>
    <m/>
    <m/>
    <m/>
    <m/>
    <n v="0"/>
    <n v="0"/>
    <n v="0"/>
    <n v="0"/>
    <n v="0"/>
    <n v="6017.81"/>
    <n v="4622.3999999999996"/>
    <n v="44976.21"/>
    <m/>
    <m/>
    <m/>
    <s v=""/>
    <n v="0"/>
  </r>
  <r>
    <s v="2024-04-30"/>
    <d v="2024-04-30T00:00:00"/>
    <n v="0"/>
    <n v="7265994"/>
    <x v="1"/>
    <s v=""/>
    <d v="2021-06-01T00:00:00"/>
    <n v="180"/>
    <n v="145"/>
    <n v="34"/>
    <m/>
    <n v="36"/>
    <n v="0.28699999999999998"/>
    <n v="0.31043060000000017"/>
    <n v="2.27852658922858E-2"/>
    <n v="134332.18"/>
    <n v="6576.1"/>
    <m/>
    <m/>
    <m/>
    <n v="137979.56"/>
    <n v="10500"/>
    <n v="995"/>
    <n v="6470.81"/>
    <n v="613.19000000000005"/>
    <n v="4029.19"/>
    <n v="381.81"/>
    <s v="Erik Penser Bank AB"/>
    <n v="1"/>
    <n v="0"/>
    <n v="0"/>
    <m/>
    <m/>
    <m/>
    <m/>
    <m/>
    <m/>
    <m/>
    <m/>
    <m/>
    <m/>
    <n v="0"/>
    <n v="0"/>
    <n v="0"/>
    <n v="0"/>
    <n v="0"/>
    <n v="37320.22"/>
    <n v="27587.89"/>
    <n v="134332.18"/>
    <m/>
    <m/>
    <m/>
    <s v=""/>
    <n v="0"/>
  </r>
  <r>
    <s v="2024-04-30"/>
    <d v="2024-04-30T00:00:00"/>
    <n v="0"/>
    <n v="7258296"/>
    <x v="1"/>
    <s v=""/>
    <d v="2021-05-06T00:00:00"/>
    <n v="180"/>
    <n v="144"/>
    <n v="35"/>
    <m/>
    <n v="36"/>
    <n v="0.20050000000000001"/>
    <n v="0.20953350000000015"/>
    <n v="1.5979155048985172E-2"/>
    <n v="240406.34"/>
    <n v="4354.43"/>
    <m/>
    <m/>
    <m/>
    <n v="245023.12"/>
    <n v="12870"/>
    <n v="495"/>
    <n v="8068.55"/>
    <n v="310.33"/>
    <n v="4801.45"/>
    <n v="184.67"/>
    <s v="Erik Penser Bank AB"/>
    <n v="1"/>
    <n v="0"/>
    <n v="0"/>
    <m/>
    <m/>
    <m/>
    <m/>
    <m/>
    <m/>
    <m/>
    <m/>
    <m/>
    <m/>
    <n v="0"/>
    <n v="0"/>
    <n v="0"/>
    <n v="0"/>
    <n v="0"/>
    <n v="29074.39"/>
    <n v="22505.65"/>
    <n v="240406.34"/>
    <m/>
    <m/>
    <m/>
    <s v=""/>
    <n v="0"/>
  </r>
  <r>
    <s v="2024-04-30"/>
    <d v="2024-04-30T00:00:00"/>
    <n v="0"/>
    <n v="7258320"/>
    <x v="1"/>
    <s v="monitoring_previous_S3"/>
    <d v="2021-05-07T00:00:00"/>
    <n v="180"/>
    <n v="144"/>
    <n v="35"/>
    <m/>
    <n v="36"/>
    <n v="0.26050000000000001"/>
    <n v="0.28418542000000008"/>
    <n v="2.1062379241337581E-2"/>
    <n v="220031.14"/>
    <n v="6650.61"/>
    <m/>
    <m/>
    <m/>
    <n v="223521.24"/>
    <n v="10350"/>
    <n v="995"/>
    <n v="6488.69"/>
    <n v="623.79"/>
    <n v="3861.31"/>
    <n v="371.21"/>
    <s v="Erik Penser Bank AB"/>
    <n v="1"/>
    <n v="0"/>
    <n v="0"/>
    <m/>
    <m/>
    <m/>
    <m/>
    <m/>
    <m/>
    <m/>
    <m/>
    <m/>
    <m/>
    <n v="0"/>
    <n v="0"/>
    <n v="0"/>
    <n v="0"/>
    <n v="0"/>
    <n v="59426.11"/>
    <n v="44863.28"/>
    <n v="220031.14"/>
    <m/>
    <m/>
    <m/>
    <s v=""/>
    <n v="0"/>
  </r>
  <r>
    <s v="2024-04-30"/>
    <d v="2024-04-30T00:00:00"/>
    <n v="0"/>
    <n v="7260698"/>
    <x v="1"/>
    <s v=""/>
    <d v="2021-05-17T00:00:00"/>
    <n v="216"/>
    <n v="144"/>
    <n v="35"/>
    <m/>
    <n v="36"/>
    <n v="0.20050000000000001"/>
    <n v="0.2122595200000002"/>
    <n v="1.6169773416619071E-2"/>
    <n v="148524.88"/>
    <n v="2702.14"/>
    <m/>
    <m/>
    <m/>
    <n v="150625.01999999999"/>
    <n v="6124.3"/>
    <n v="495"/>
    <n v="3839.49"/>
    <n v="310.33"/>
    <n v="2284.81"/>
    <n v="184.67"/>
    <s v="Erik Penser Bank AB"/>
    <n v="1"/>
    <n v="0"/>
    <n v="0"/>
    <m/>
    <m/>
    <m/>
    <m/>
    <m/>
    <m/>
    <m/>
    <m/>
    <m/>
    <m/>
    <n v="0"/>
    <n v="0"/>
    <n v="0"/>
    <n v="0"/>
    <n v="0"/>
    <n v="17909.22"/>
    <n v="13820.19"/>
    <n v="148524.88"/>
    <m/>
    <m/>
    <m/>
    <s v=""/>
    <n v="0"/>
  </r>
  <r>
    <s v="2024-04-30"/>
    <d v="2024-04-30T00:00:00"/>
    <n v="0"/>
    <n v="7259682"/>
    <x v="1"/>
    <s v=""/>
    <d v="2021-05-11T00:00:00"/>
    <n v="144"/>
    <n v="108"/>
    <n v="35"/>
    <m/>
    <n v="36"/>
    <n v="0.28699999999999998"/>
    <n v="0.31142779999999998"/>
    <n v="2.2850102203529454E-2"/>
    <n v="224901.88"/>
    <n v="10928.42"/>
    <m/>
    <m/>
    <m/>
    <n v="230512.44"/>
    <n v="17033.75"/>
    <n v="1995"/>
    <n v="10678.91"/>
    <n v="1250.72"/>
    <n v="6354.84"/>
    <n v="744.28"/>
    <s v="Erik Penser Bank AB"/>
    <n v="1"/>
    <n v="0"/>
    <n v="0"/>
    <m/>
    <m/>
    <m/>
    <m/>
    <m/>
    <m/>
    <m/>
    <m/>
    <m/>
    <m/>
    <n v="0"/>
    <n v="0"/>
    <n v="0"/>
    <n v="0"/>
    <n v="0"/>
    <n v="61293.33"/>
    <n v="45423.55"/>
    <n v="224901.88"/>
    <m/>
    <m/>
    <m/>
    <s v=""/>
    <n v="0"/>
  </r>
  <r>
    <s v="2024-04-30"/>
    <d v="2024-04-30T00:00:00"/>
    <n v="0"/>
    <n v="7261969"/>
    <x v="1"/>
    <s v=""/>
    <d v="2021-05-20T00:00:00"/>
    <n v="144"/>
    <n v="109"/>
    <n v="35"/>
    <m/>
    <n v="36"/>
    <n v="0.27050000000000002"/>
    <n v="0.29508800000000002"/>
    <n v="2.1781971964441871E-2"/>
    <n v="170919.79"/>
    <n v="5745.82"/>
    <m/>
    <m/>
    <m/>
    <n v="173999.51"/>
    <n v="9250"/>
    <n v="995"/>
    <n v="5799.07"/>
    <n v="623.79"/>
    <n v="3450.93"/>
    <n v="371.21"/>
    <s v="Erik Penser Bank AB"/>
    <n v="1"/>
    <n v="0"/>
    <n v="0"/>
    <m/>
    <m/>
    <m/>
    <m/>
    <m/>
    <m/>
    <m/>
    <m/>
    <m/>
    <m/>
    <n v="0"/>
    <n v="0"/>
    <n v="0"/>
    <n v="0"/>
    <n v="0"/>
    <n v="45613.3"/>
    <n v="34243.19"/>
    <n v="170919.79"/>
    <m/>
    <m/>
    <m/>
    <s v=""/>
    <n v="0"/>
  </r>
  <r>
    <s v="2024-04-30"/>
    <d v="2024-04-30T00:00:00"/>
    <n v="0"/>
    <n v="7263247"/>
    <x v="1"/>
    <s v=""/>
    <d v="2021-05-21T00:00:00"/>
    <n v="144"/>
    <n v="109"/>
    <n v="35"/>
    <m/>
    <n v="36"/>
    <n v="0.26450000000000001"/>
    <n v="0.28834433000000004"/>
    <n v="2.1337534167337857E-2"/>
    <n v="277783.78000000003"/>
    <n v="11969.73"/>
    <m/>
    <m/>
    <m/>
    <n v="282449.06"/>
    <n v="13500"/>
    <n v="995"/>
    <n v="8463.51"/>
    <n v="623.79"/>
    <n v="5036.49"/>
    <n v="371.21"/>
    <s v="Erik Penser Bank AB"/>
    <n v="1"/>
    <n v="0"/>
    <n v="0"/>
    <m/>
    <m/>
    <m/>
    <m/>
    <m/>
    <m/>
    <m/>
    <m/>
    <m/>
    <m/>
    <n v="0"/>
    <n v="0"/>
    <n v="0"/>
    <n v="0"/>
    <n v="0"/>
    <n v="196555.1"/>
    <n v="148362.62"/>
    <n v="277783.78000000003"/>
    <m/>
    <m/>
    <m/>
    <s v="Personen har utvandr"/>
    <n v="1"/>
  </r>
  <r>
    <s v="2024-04-30"/>
    <d v="2024-04-30T00:00:00"/>
    <n v="0"/>
    <n v="7264146"/>
    <x v="1"/>
    <s v=""/>
    <d v="2021-05-27T00:00:00"/>
    <n v="180"/>
    <n v="145"/>
    <n v="35"/>
    <m/>
    <n v="36"/>
    <n v="0.1905"/>
    <n v="0.18993220000000008"/>
    <n v="1.4596810890587841E-2"/>
    <n v="102082.54"/>
    <n v="1719.33"/>
    <m/>
    <m/>
    <m/>
    <n v="105591.29"/>
    <n v="9900"/>
    <n v="495"/>
    <n v="6206.58"/>
    <n v="310.33"/>
    <n v="3693.42"/>
    <n v="184.67"/>
    <s v="Erik Penser Bank AB"/>
    <n v="1"/>
    <n v="0"/>
    <n v="0"/>
    <m/>
    <m/>
    <m/>
    <m/>
    <m/>
    <m/>
    <m/>
    <m/>
    <m/>
    <m/>
    <n v="0"/>
    <n v="0"/>
    <n v="0"/>
    <n v="0"/>
    <n v="0"/>
    <n v="32692.03"/>
    <n v="25862.06"/>
    <n v="102082.54"/>
    <m/>
    <m/>
    <m/>
    <s v="Personen har utvandr"/>
    <n v="1"/>
  </r>
  <r>
    <s v="2024-04-30"/>
    <d v="2024-04-30T00:00:00"/>
    <n v="0"/>
    <n v="7264039"/>
    <x v="1"/>
    <s v=""/>
    <d v="2021-05-25T00:00:00"/>
    <n v="120"/>
    <n v="85"/>
    <n v="35"/>
    <m/>
    <n v="36"/>
    <n v="0.20050000000000001"/>
    <n v="0.20673140000000012"/>
    <n v="1.5782805856190629E-2"/>
    <n v="201752.83"/>
    <n v="3710.58"/>
    <m/>
    <m/>
    <m/>
    <n v="206324.84"/>
    <n v="12750"/>
    <n v="495"/>
    <n v="7993.32"/>
    <n v="310.33"/>
    <n v="4756.68"/>
    <n v="184.67"/>
    <s v="Erik Penser Bank AB"/>
    <n v="1"/>
    <n v="0"/>
    <n v="0"/>
    <m/>
    <m/>
    <m/>
    <m/>
    <m/>
    <m/>
    <m/>
    <m/>
    <m/>
    <m/>
    <n v="0"/>
    <n v="0"/>
    <n v="0"/>
    <n v="0"/>
    <n v="0"/>
    <n v="22899.15"/>
    <n v="17931.8"/>
    <n v="201752.83"/>
    <m/>
    <m/>
    <m/>
    <s v=""/>
    <n v="0"/>
  </r>
  <r>
    <s v="2024-04-30"/>
    <d v="2024-04-30T00:00:00"/>
    <n v="0"/>
    <n v="7255904"/>
    <x v="1"/>
    <s v="monitoring_previous_S3"/>
    <d v="2021-04-30T00:00:00"/>
    <n v="208"/>
    <n v="203"/>
    <n v="36"/>
    <m/>
    <n v="36"/>
    <n v="0.1905"/>
    <n v="0.20088145000000013"/>
    <n v="1.5371536555506937E-2"/>
    <n v="245694.88"/>
    <n v="10974.75"/>
    <m/>
    <m/>
    <m/>
    <n v="249051.76"/>
    <n v="9750"/>
    <n v="495"/>
    <n v="6213.58"/>
    <n v="315.45999999999998"/>
    <n v="3536.42"/>
    <n v="179.54"/>
    <s v="Erik Penser Bank AB"/>
    <n v="1"/>
    <n v="0"/>
    <n v="0"/>
    <m/>
    <m/>
    <m/>
    <m/>
    <m/>
    <m/>
    <m/>
    <m/>
    <m/>
    <m/>
    <n v="0"/>
    <n v="0"/>
    <n v="0"/>
    <n v="0"/>
    <n v="0"/>
    <n v="76680.539999999994"/>
    <n v="63225.99"/>
    <n v="245694.88"/>
    <m/>
    <m/>
    <m/>
    <s v=""/>
    <n v="0"/>
  </r>
  <r>
    <s v="2024-04-30"/>
    <d v="2024-04-30T00:00:00"/>
    <n v="0"/>
    <n v="7256803"/>
    <x v="1"/>
    <s v="monitoring_previous_S3"/>
    <d v="2021-05-05T00:00:00"/>
    <n v="206"/>
    <n v="202"/>
    <n v="35"/>
    <m/>
    <n v="36"/>
    <n v="0.28699999999999998"/>
    <n v="0.31667010000000018"/>
    <n v="2.3190206490023346E-2"/>
    <n v="191626.74"/>
    <n v="9508.76"/>
    <m/>
    <m/>
    <m/>
    <n v="194986.26"/>
    <n v="10000"/>
    <n v="995"/>
    <n v="6269.27"/>
    <n v="623.79"/>
    <n v="3730.73"/>
    <n v="371.21"/>
    <s v="Erik Penser Bank AB"/>
    <n v="1"/>
    <n v="0"/>
    <n v="0"/>
    <m/>
    <m/>
    <m/>
    <m/>
    <m/>
    <m/>
    <m/>
    <m/>
    <m/>
    <m/>
    <n v="0"/>
    <n v="0"/>
    <n v="0"/>
    <n v="0"/>
    <n v="0"/>
    <n v="53398.22"/>
    <n v="39194.629999999997"/>
    <n v="191626.74"/>
    <m/>
    <m/>
    <m/>
    <s v=""/>
    <n v="0"/>
  </r>
  <r>
    <s v="2024-04-30"/>
    <d v="2024-04-30T00:00:00"/>
    <n v="0"/>
    <n v="7251697"/>
    <x v="1"/>
    <s v=""/>
    <d v="2021-04-26T00:00:00"/>
    <n v="208"/>
    <n v="204"/>
    <n v="36"/>
    <m/>
    <n v="36"/>
    <n v="0.2505"/>
    <n v="0.27525424000000004"/>
    <n v="2.0468717975366202E-2"/>
    <n v="284216.92"/>
    <n v="6797.86"/>
    <m/>
    <m/>
    <m/>
    <n v="287120.40999999997"/>
    <n v="9000"/>
    <n v="995"/>
    <n v="5735.61"/>
    <n v="634.1"/>
    <n v="3264.39"/>
    <n v="360.9"/>
    <s v="Erik Penser Bank AB"/>
    <n v="1"/>
    <n v="0"/>
    <n v="0"/>
    <m/>
    <m/>
    <m/>
    <m/>
    <m/>
    <m/>
    <m/>
    <m/>
    <m/>
    <m/>
    <n v="0"/>
    <n v="0"/>
    <n v="0"/>
    <n v="0"/>
    <n v="0"/>
    <n v="35192.800000000003"/>
    <n v="25380.07"/>
    <n v="284216.92"/>
    <m/>
    <m/>
    <m/>
    <s v=""/>
    <n v="0"/>
  </r>
  <r>
    <s v="2024-04-30"/>
    <d v="2024-04-30T00:00:00"/>
    <n v="0"/>
    <n v="7255409"/>
    <x v="1"/>
    <s v=""/>
    <d v="2021-04-30T00:00:00"/>
    <n v="160"/>
    <n v="158"/>
    <n v="36"/>
    <m/>
    <n v="36"/>
    <n v="0.28699999999999998"/>
    <n v="0.31964243000000009"/>
    <n v="2.338249109159718E-2"/>
    <n v="270271.53000000003"/>
    <n v="14086.77"/>
    <m/>
    <m/>
    <m/>
    <n v="273719.09000000003"/>
    <n v="10500"/>
    <n v="995"/>
    <n v="6691.54"/>
    <n v="634.1"/>
    <n v="3808.46"/>
    <n v="360.9"/>
    <s v="Erik Penser Bank AB"/>
    <n v="1"/>
    <n v="0"/>
    <n v="0"/>
    <m/>
    <m/>
    <m/>
    <m/>
    <m/>
    <m/>
    <m/>
    <m/>
    <m/>
    <m/>
    <n v="0"/>
    <n v="0"/>
    <n v="0"/>
    <n v="0"/>
    <n v="0"/>
    <n v="74855.509999999995"/>
    <n v="54860.28"/>
    <n v="270271.53000000003"/>
    <m/>
    <m/>
    <m/>
    <s v=""/>
    <n v="0"/>
  </r>
  <r>
    <s v="2024-04-30"/>
    <d v="2024-04-30T00:00:00"/>
    <n v="0"/>
    <n v="7255458"/>
    <x v="1"/>
    <s v=""/>
    <d v="2021-04-29T00:00:00"/>
    <n v="180"/>
    <n v="144"/>
    <n v="36"/>
    <m/>
    <n v="36"/>
    <n v="0.2445"/>
    <n v="0.25211949999999989"/>
    <n v="1.8913029103974965E-2"/>
    <n v="187988.77"/>
    <n v="3931.72"/>
    <m/>
    <m/>
    <m/>
    <n v="194953.88"/>
    <n v="21197.97"/>
    <n v="1995"/>
    <n v="13509.25"/>
    <n v="1271.3900000000001"/>
    <n v="7688.72"/>
    <n v="723.61"/>
    <s v="Erik Penser Bank AB"/>
    <n v="1"/>
    <n v="0"/>
    <n v="0"/>
    <m/>
    <m/>
    <m/>
    <m/>
    <m/>
    <m/>
    <m/>
    <m/>
    <m/>
    <m/>
    <n v="0"/>
    <n v="0"/>
    <n v="0"/>
    <n v="0"/>
    <n v="0"/>
    <n v="11336.45"/>
    <n v="8292.94"/>
    <n v="187988.77"/>
    <m/>
    <m/>
    <m/>
    <s v=""/>
    <n v="0"/>
  </r>
  <r>
    <s v="2024-04-30"/>
    <d v="2024-04-30T00:00:00"/>
    <n v="0"/>
    <n v="7250533"/>
    <x v="1"/>
    <s v="monitoring_previous_S3"/>
    <d v="2021-04-15T00:00:00"/>
    <n v="206"/>
    <n v="202"/>
    <n v="36"/>
    <m/>
    <n v="36"/>
    <n v="0.20050000000000001"/>
    <n v="0.21309841000000027"/>
    <n v="1.6228354176042181E-2"/>
    <n v="282228.15000000002"/>
    <n v="9874.91"/>
    <m/>
    <m/>
    <m/>
    <n v="285857.07"/>
    <n v="10500"/>
    <n v="495"/>
    <n v="6691.54"/>
    <n v="315.45999999999998"/>
    <n v="3808.46"/>
    <n v="179.54"/>
    <s v="Erik Penser Bank AB"/>
    <n v="1"/>
    <n v="0"/>
    <n v="0"/>
    <m/>
    <m/>
    <m/>
    <m/>
    <m/>
    <m/>
    <m/>
    <m/>
    <m/>
    <m/>
    <n v="0"/>
    <n v="0"/>
    <n v="0"/>
    <n v="0"/>
    <n v="0"/>
    <n v="76921.570000000007"/>
    <n v="61628.13"/>
    <n v="282228.15000000002"/>
    <m/>
    <m/>
    <m/>
    <s v=""/>
    <n v="0"/>
  </r>
  <r>
    <s v="2024-04-30"/>
    <d v="2024-04-30T00:00:00"/>
    <n v="0"/>
    <n v="7250608"/>
    <x v="1"/>
    <s v=""/>
    <d v="2021-04-16T00:00:00"/>
    <n v="60"/>
    <n v="24"/>
    <n v="36"/>
    <m/>
    <n v="24"/>
    <n v="0.24049999999999999"/>
    <n v="0.25362599999999991"/>
    <n v="1.9015132013119551E-2"/>
    <n v="29578.880000000001"/>
    <n v="622.03"/>
    <m/>
    <m/>
    <m/>
    <n v="29925.67"/>
    <n v="2100"/>
    <n v="495"/>
    <n v="1646.25"/>
    <n v="388.04"/>
    <n v="453.75"/>
    <n v="106.96"/>
    <s v="Erik Penser Bank AB"/>
    <n v="1"/>
    <n v="0"/>
    <n v="0"/>
    <m/>
    <m/>
    <m/>
    <m/>
    <m/>
    <m/>
    <m/>
    <m/>
    <m/>
    <m/>
    <n v="0"/>
    <n v="0"/>
    <n v="0"/>
    <n v="0"/>
    <n v="0"/>
    <n v="1745.63"/>
    <n v="1475.91"/>
    <n v="29578.880000000001"/>
    <m/>
    <m/>
    <m/>
    <s v=""/>
    <n v="0"/>
  </r>
  <r>
    <s v="2024-04-30"/>
    <d v="2024-04-30T00:00:00"/>
    <n v="0"/>
    <n v="7252315"/>
    <x v="1"/>
    <s v=""/>
    <d v="2021-04-20T00:00:00"/>
    <n v="36"/>
    <n v="1"/>
    <n v="36"/>
    <m/>
    <n v="1"/>
    <n v="0.25700000000000001"/>
    <n v="0.28951000000000016"/>
    <n v="2.1414509211504118E-2"/>
    <n v="4482.2700000000004"/>
    <n v="286.73"/>
    <m/>
    <m/>
    <m/>
    <n v="4482.2700000000004"/>
    <n v="1750"/>
    <n v="995"/>
    <n v="1750"/>
    <n v="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61.65"/>
    <n v="60.36"/>
    <n v="4482.2700000000004"/>
    <m/>
    <m/>
    <m/>
    <s v=""/>
    <n v="0"/>
  </r>
  <r>
    <s v="2024-04-30"/>
    <d v="2024-04-30T00:00:00"/>
    <n v="0"/>
    <n v="7252380"/>
    <x v="1"/>
    <s v=""/>
    <d v="2021-04-21T00:00:00"/>
    <n v="180"/>
    <n v="144"/>
    <n v="36"/>
    <m/>
    <n v="36"/>
    <n v="0.20050000000000001"/>
    <n v="0.21242481000000016"/>
    <n v="1.6181318767240604E-2"/>
    <n v="368498.87"/>
    <n v="13649.12"/>
    <m/>
    <m/>
    <m/>
    <n v="373596.76"/>
    <n v="15050"/>
    <n v="995"/>
    <n v="9591.2099999999991"/>
    <n v="634.1"/>
    <n v="5458.79"/>
    <n v="360.9"/>
    <s v="Erik Penser Bank AB"/>
    <n v="1"/>
    <n v="0"/>
    <n v="0"/>
    <m/>
    <m/>
    <m/>
    <m/>
    <m/>
    <m/>
    <m/>
    <m/>
    <m/>
    <m/>
    <n v="0"/>
    <n v="0"/>
    <n v="0"/>
    <n v="0"/>
    <n v="0"/>
    <n v="86115.46"/>
    <n v="68270.350000000006"/>
    <n v="368498.87"/>
    <m/>
    <m/>
    <m/>
    <s v=""/>
    <n v="0"/>
  </r>
  <r>
    <s v="2024-04-30"/>
    <d v="2024-04-30T00:00:00"/>
    <n v="0"/>
    <n v="7252547"/>
    <x v="1"/>
    <s v=""/>
    <d v="2021-04-21T00:00:00"/>
    <n v="144"/>
    <n v="108"/>
    <n v="36"/>
    <m/>
    <n v="36"/>
    <n v="0.21049999999999999"/>
    <n v="0.2249054000000002"/>
    <n v="1.7048935850475955E-2"/>
    <n v="151047.85"/>
    <n v="9121.91"/>
    <m/>
    <m/>
    <m/>
    <n v="152917.62"/>
    <n v="6150"/>
    <n v="995"/>
    <n v="3919.33"/>
    <n v="634.1"/>
    <n v="2230.67"/>
    <n v="360.9"/>
    <s v="Erik Penser Bank AB"/>
    <n v="1"/>
    <n v="0"/>
    <n v="0"/>
    <m/>
    <m/>
    <m/>
    <m/>
    <m/>
    <m/>
    <m/>
    <m/>
    <m/>
    <m/>
    <n v="0"/>
    <n v="0"/>
    <n v="0"/>
    <n v="0"/>
    <n v="0"/>
    <n v="46400.19"/>
    <n v="37679.08"/>
    <n v="151047.85"/>
    <m/>
    <m/>
    <m/>
    <s v=""/>
    <n v="0"/>
  </r>
  <r>
    <s v="2024-04-30"/>
    <d v="2024-04-30T00:00:00"/>
    <n v="0"/>
    <n v="7252760"/>
    <x v="1"/>
    <s v=""/>
    <d v="2021-04-28T00:00:00"/>
    <n v="180"/>
    <n v="144"/>
    <n v="36"/>
    <m/>
    <n v="36"/>
    <n v="0.27050000000000002"/>
    <n v="0.28119160000000021"/>
    <n v="2.0863800965693624E-2"/>
    <n v="148719.03"/>
    <n v="6360.77"/>
    <m/>
    <m/>
    <m/>
    <n v="154874.79999999999"/>
    <n v="18966.61"/>
    <n v="1995"/>
    <n v="12087.23"/>
    <n v="1271.3900000000001"/>
    <n v="6879.38"/>
    <n v="723.61"/>
    <s v="Erik Penser Bank AB"/>
    <n v="1"/>
    <n v="0"/>
    <n v="0"/>
    <m/>
    <m/>
    <m/>
    <m/>
    <m/>
    <m/>
    <m/>
    <m/>
    <m/>
    <m/>
    <n v="0"/>
    <n v="0"/>
    <n v="0"/>
    <n v="0"/>
    <n v="0"/>
    <n v="41372.99"/>
    <n v="31341.65"/>
    <n v="148719.03"/>
    <m/>
    <m/>
    <m/>
    <s v=""/>
    <n v="0"/>
  </r>
  <r>
    <s v="2024-04-30"/>
    <d v="2024-04-30T00:00:00"/>
    <n v="0"/>
    <n v="7252893"/>
    <x v="1"/>
    <s v="monitoring_paymentrelief"/>
    <d v="2021-04-21T00:00:00"/>
    <n v="96"/>
    <n v="83"/>
    <n v="36"/>
    <m/>
    <n v="36"/>
    <n v="0.20699999999999999"/>
    <n v="0.20802700000000018"/>
    <n v="1.5873643232765078E-2"/>
    <n v="50790.65"/>
    <n v="0"/>
    <m/>
    <m/>
    <m/>
    <n v="52495.06"/>
    <n v="6694.1"/>
    <n v="1995"/>
    <n v="4266.08"/>
    <n v="1271.3900000000001"/>
    <n v="2428.02"/>
    <n v="723.61"/>
    <s v="Erik Penser Bank AB"/>
    <n v="1"/>
    <n v="0"/>
    <n v="0"/>
    <m/>
    <m/>
    <m/>
    <m/>
    <m/>
    <m/>
    <m/>
    <m/>
    <m/>
    <m/>
    <n v="0"/>
    <n v="0"/>
    <n v="0"/>
    <n v="0"/>
    <n v="0"/>
    <n v="713.97"/>
    <n v="549.96"/>
    <n v="50790.65"/>
    <m/>
    <m/>
    <m/>
    <s v=""/>
    <n v="0"/>
  </r>
  <r>
    <s v="2024-04-30"/>
    <d v="2024-04-30T00:00:00"/>
    <n v="0"/>
    <n v="7253719"/>
    <x v="1"/>
    <s v="monitoring_paymentrelief"/>
    <d v="2021-04-27T00:00:00"/>
    <n v="150"/>
    <n v="147"/>
    <n v="36"/>
    <m/>
    <n v="36"/>
    <n v="0.14000000000000001"/>
    <n v="0.11964440000000008"/>
    <n v="9.4620416292241494E-3"/>
    <n v="143229.23000000001"/>
    <n v="0"/>
    <m/>
    <m/>
    <m/>
    <n v="152357.07999999999"/>
    <n v="25660.7"/>
    <n v="495"/>
    <n v="16353.31"/>
    <n v="315.45999999999998"/>
    <n v="9307.39"/>
    <n v="179.54"/>
    <s v="Erik Penser Bank AB"/>
    <n v="1"/>
    <n v="0"/>
    <n v="0"/>
    <m/>
    <m/>
    <m/>
    <m/>
    <m/>
    <m/>
    <m/>
    <m/>
    <m/>
    <m/>
    <n v="0"/>
    <n v="0"/>
    <n v="0"/>
    <n v="0"/>
    <n v="0"/>
    <n v="733.4"/>
    <n v="622.09"/>
    <n v="143229.23000000001"/>
    <m/>
    <m/>
    <m/>
    <s v=""/>
    <n v="0"/>
  </r>
  <r>
    <s v="2024-04-30"/>
    <d v="2024-04-30T00:00:00"/>
    <n v="0"/>
    <n v="7249840"/>
    <x v="1"/>
    <s v=""/>
    <d v="2021-04-16T00:00:00"/>
    <n v="204"/>
    <n v="204"/>
    <n v="36"/>
    <m/>
    <n v="36"/>
    <n v="9.9500000000000005E-2"/>
    <n v="9.7179900000000055E-2"/>
    <n v="7.7585082508915271E-3"/>
    <n v="220711.4"/>
    <n v="5077.1499999999996"/>
    <m/>
    <m/>
    <m/>
    <n v="224267.77"/>
    <n v="10800"/>
    <n v="995"/>
    <n v="6882.73"/>
    <n v="634.1"/>
    <n v="3917.27"/>
    <n v="360.9"/>
    <s v="Erik Penser Bank AB"/>
    <n v="1"/>
    <n v="0"/>
    <n v="0"/>
    <m/>
    <m/>
    <m/>
    <m/>
    <m/>
    <m/>
    <m/>
    <m/>
    <m/>
    <m/>
    <n v="0"/>
    <n v="0"/>
    <n v="0"/>
    <n v="0"/>
    <n v="0"/>
    <n v="58675.89"/>
    <n v="52647.38"/>
    <n v="220711.4"/>
    <m/>
    <m/>
    <m/>
    <s v=""/>
    <n v="0"/>
  </r>
  <r>
    <s v="2024-04-30"/>
    <d v="2024-04-30T00:00:00"/>
    <n v="0"/>
    <n v="7245574"/>
    <x v="1"/>
    <s v=""/>
    <d v="2021-04-21T00:00:00"/>
    <n v="72"/>
    <n v="36"/>
    <n v="36"/>
    <m/>
    <n v="36"/>
    <n v="0.20050000000000001"/>
    <n v="0.19662510000000011"/>
    <n v="1.5071146373020206E-2"/>
    <n v="114431.74"/>
    <n v="2388.38"/>
    <m/>
    <m/>
    <m/>
    <n v="117573.72"/>
    <n v="9157.5"/>
    <n v="495"/>
    <n v="5835.98"/>
    <n v="315.45999999999998"/>
    <n v="3321.52"/>
    <n v="179.54"/>
    <s v="Erik Penser Bank AB"/>
    <n v="1"/>
    <n v="0"/>
    <n v="0"/>
    <m/>
    <m/>
    <m/>
    <m/>
    <m/>
    <m/>
    <m/>
    <m/>
    <m/>
    <m/>
    <n v="0"/>
    <n v="0"/>
    <n v="0"/>
    <n v="0"/>
    <n v="0"/>
    <n v="9477.02"/>
    <n v="7859.28"/>
    <n v="114431.74"/>
    <m/>
    <m/>
    <m/>
    <s v=""/>
    <n v="0"/>
  </r>
  <r>
    <s v="2024-04-30"/>
    <d v="2024-04-30T00:00:00"/>
    <n v="0"/>
    <n v="7246200"/>
    <x v="1"/>
    <s v=""/>
    <d v="2021-03-30T00:00:00"/>
    <n v="180"/>
    <n v="144"/>
    <n v="37"/>
    <m/>
    <n v="36"/>
    <n v="0.13700000000000001"/>
    <n v="0.14054610000000009"/>
    <n v="1.1019156635160732E-2"/>
    <n v="178748.05"/>
    <n v="5263.79"/>
    <m/>
    <m/>
    <m/>
    <n v="180742.2"/>
    <n v="6650"/>
    <n v="995"/>
    <n v="4304.9799999999996"/>
    <n v="644.13"/>
    <n v="2345.02"/>
    <n v="350.87"/>
    <s v="Erik Penser Bank AB"/>
    <n v="1"/>
    <n v="0"/>
    <n v="0"/>
    <m/>
    <m/>
    <m/>
    <m/>
    <m/>
    <m/>
    <m/>
    <m/>
    <m/>
    <m/>
    <n v="0"/>
    <n v="0"/>
    <n v="0"/>
    <n v="0"/>
    <n v="0"/>
    <n v="53585.919999999998"/>
    <n v="46659.8"/>
    <n v="178748.05"/>
    <m/>
    <m/>
    <m/>
    <s v=""/>
    <n v="0"/>
  </r>
  <r>
    <s v="2024-04-30"/>
    <d v="2024-04-30T00:00:00"/>
    <n v="0"/>
    <n v="7246960"/>
    <x v="1"/>
    <s v="monitoring_previous_S3"/>
    <d v="2019-07-04T00:00:00"/>
    <n v="120"/>
    <n v="62"/>
    <n v="57"/>
    <m/>
    <n v="36"/>
    <n v="0.2"/>
    <n v="0.21202320000000019"/>
    <n v="1.6153264180826188E-2"/>
    <n v="154160.82"/>
    <n v="4062.24"/>
    <m/>
    <m/>
    <m/>
    <n v="155927.34"/>
    <n v="10794.99"/>
    <n v="1995"/>
    <n v="8627.99"/>
    <n v="1594.52"/>
    <n v="2167"/>
    <n v="400.48"/>
    <s v="Erik Penser Bank AB"/>
    <n v="1"/>
    <n v="0"/>
    <n v="0"/>
    <m/>
    <m/>
    <m/>
    <m/>
    <m/>
    <m/>
    <m/>
    <m/>
    <m/>
    <m/>
    <n v="0"/>
    <n v="0"/>
    <n v="0"/>
    <n v="0"/>
    <n v="0"/>
    <n v="36710.769999999997"/>
    <n v="29976.93"/>
    <n v="154160.82"/>
    <m/>
    <m/>
    <m/>
    <s v=""/>
    <n v="0"/>
  </r>
  <r>
    <s v="2024-04-30"/>
    <d v="2024-04-30T00:00:00"/>
    <n v="0"/>
    <n v="7242795"/>
    <x v="1"/>
    <s v=""/>
    <d v="2021-03-18T00:00:00"/>
    <n v="180"/>
    <n v="143"/>
    <n v="37"/>
    <m/>
    <n v="36"/>
    <n v="0.28449999999999998"/>
    <n v="0.30058899999999994"/>
    <n v="2.2142944031481093E-2"/>
    <n v="136323.03"/>
    <n v="3225.39"/>
    <m/>
    <m/>
    <m/>
    <n v="141490.17000000001"/>
    <n v="16647.97"/>
    <n v="1995"/>
    <n v="10777.32"/>
    <n v="1291.49"/>
    <n v="5870.65"/>
    <n v="703.51"/>
    <s v="Erik Penser Bank AB"/>
    <n v="1"/>
    <n v="0"/>
    <n v="0"/>
    <m/>
    <m/>
    <m/>
    <m/>
    <m/>
    <m/>
    <m/>
    <m/>
    <m/>
    <m/>
    <n v="0"/>
    <n v="0"/>
    <n v="0"/>
    <n v="0"/>
    <n v="0"/>
    <n v="8290.2099999999991"/>
    <n v="5768.79"/>
    <n v="136323.03"/>
    <m/>
    <m/>
    <m/>
    <s v=""/>
    <n v="0"/>
  </r>
  <r>
    <s v="2024-04-30"/>
    <d v="2024-04-30T00:00:00"/>
    <n v="0"/>
    <n v="7240963"/>
    <x v="1"/>
    <s v=""/>
    <d v="2021-03-11T00:00:00"/>
    <n v="96"/>
    <n v="58"/>
    <n v="37"/>
    <m/>
    <n v="36"/>
    <n v="0.1905"/>
    <n v="0.17971310000000007"/>
    <n v="1.3867829507343332E-2"/>
    <n v="47293.29"/>
    <n v="935.14"/>
    <m/>
    <m/>
    <m/>
    <n v="49423.89"/>
    <n v="8036.95"/>
    <n v="1995"/>
    <n v="5202.84"/>
    <n v="1291.49"/>
    <n v="2834.11"/>
    <n v="703.51"/>
    <s v="Erik Penser Bank AB"/>
    <n v="1"/>
    <n v="0"/>
    <n v="0"/>
    <m/>
    <m/>
    <m/>
    <m/>
    <m/>
    <m/>
    <m/>
    <m/>
    <m/>
    <m/>
    <n v="0"/>
    <n v="0"/>
    <n v="0"/>
    <n v="0"/>
    <n v="0"/>
    <n v="2392.09"/>
    <n v="1934.26"/>
    <n v="47293.29"/>
    <m/>
    <m/>
    <m/>
    <s v=""/>
    <n v="0"/>
  </r>
  <r>
    <s v="2024-04-30"/>
    <d v="2024-04-30T00:00:00"/>
    <n v="0"/>
    <n v="7242985"/>
    <x v="1"/>
    <s v=""/>
    <d v="2021-03-18T00:00:00"/>
    <n v="180"/>
    <n v="143"/>
    <n v="37"/>
    <m/>
    <n v="36"/>
    <n v="0.20050000000000001"/>
    <n v="0.19020400000000023"/>
    <n v="1.4616121335623289E-2"/>
    <n v="88958.49"/>
    <n v="1614.43"/>
    <m/>
    <m/>
    <m/>
    <n v="93967.67"/>
    <n v="15200"/>
    <n v="995"/>
    <n v="9839.9500000000007"/>
    <n v="644.13"/>
    <n v="5360.05"/>
    <n v="350.87"/>
    <s v="Erik Penser Bank AB"/>
    <n v="1"/>
    <n v="0"/>
    <n v="0"/>
    <m/>
    <m/>
    <m/>
    <m/>
    <m/>
    <m/>
    <m/>
    <m/>
    <m/>
    <m/>
    <n v="0"/>
    <n v="0"/>
    <n v="0"/>
    <n v="0"/>
    <n v="0"/>
    <n v="5362.16"/>
    <n v="4202.74"/>
    <n v="88958.49"/>
    <m/>
    <m/>
    <m/>
    <s v=""/>
    <n v="0"/>
  </r>
  <r>
    <s v="2024-04-30"/>
    <d v="2024-04-30T00:00:00"/>
    <n v="0"/>
    <n v="7243611"/>
    <x v="1"/>
    <s v=""/>
    <d v="2021-03-19T00:00:00"/>
    <n v="180"/>
    <n v="143"/>
    <n v="37"/>
    <m/>
    <n v="36"/>
    <n v="0.28449999999999998"/>
    <n v="0.31389142000000014"/>
    <n v="2.3010089204814399E-2"/>
    <n v="211524.79"/>
    <n v="9344.75"/>
    <m/>
    <m/>
    <m/>
    <n v="215052.9"/>
    <n v="11000"/>
    <n v="995"/>
    <n v="7121.02"/>
    <n v="644.13"/>
    <n v="3878.98"/>
    <n v="350.87"/>
    <s v="Erik Penser Bank AB"/>
    <n v="1"/>
    <n v="0"/>
    <n v="0"/>
    <m/>
    <m/>
    <m/>
    <m/>
    <m/>
    <m/>
    <m/>
    <m/>
    <m/>
    <m/>
    <n v="0"/>
    <n v="0"/>
    <n v="0"/>
    <n v="0"/>
    <n v="0"/>
    <n v="50421.19"/>
    <n v="36477.870000000003"/>
    <n v="211524.79"/>
    <m/>
    <m/>
    <m/>
    <s v=""/>
    <n v="0"/>
  </r>
  <r>
    <s v="2024-04-30"/>
    <d v="2024-04-30T00:00:00"/>
    <n v="0"/>
    <n v="7244684"/>
    <x v="1"/>
    <s v="monitoring_previous_S3"/>
    <d v="2021-03-25T00:00:00"/>
    <n v="144"/>
    <n v="107"/>
    <n v="37"/>
    <m/>
    <n v="36"/>
    <n v="0.17050000000000001"/>
    <n v="0.16647160000000016"/>
    <n v="1.2914586319693777E-2"/>
    <n v="128813.35"/>
    <n v="5830.9"/>
    <m/>
    <m/>
    <m/>
    <n v="133223.04999999999"/>
    <n v="13500"/>
    <n v="995"/>
    <n v="8739.43"/>
    <n v="644.13"/>
    <n v="4760.57"/>
    <n v="350.87"/>
    <s v="Erik Penser Bank AB"/>
    <n v="1"/>
    <n v="0"/>
    <n v="0"/>
    <m/>
    <m/>
    <m/>
    <m/>
    <m/>
    <m/>
    <m/>
    <m/>
    <m/>
    <m/>
    <n v="0"/>
    <n v="0"/>
    <n v="0"/>
    <n v="0"/>
    <n v="0"/>
    <n v="39227.31"/>
    <n v="33474.44"/>
    <n v="128813.35"/>
    <m/>
    <m/>
    <m/>
    <s v=""/>
    <n v="0"/>
  </r>
  <r>
    <s v="2024-04-30"/>
    <d v="2024-04-30T00:00:00"/>
    <n v="0"/>
    <n v="7241698"/>
    <x v="1"/>
    <s v=""/>
    <d v="2021-03-23T00:00:00"/>
    <n v="96"/>
    <n v="59"/>
    <n v="37"/>
    <m/>
    <n v="36"/>
    <n v="0.24049999999999999"/>
    <n v="0.21745600000000018"/>
    <n v="1.6532054105024008E-2"/>
    <n v="58604.17"/>
    <n v="2731.54"/>
    <m/>
    <m/>
    <m/>
    <n v="63164.01"/>
    <n v="14925.77"/>
    <n v="1995"/>
    <n v="9662.42"/>
    <n v="1291.49"/>
    <n v="5263.35"/>
    <n v="703.51"/>
    <s v="Erik Penser Bank AB"/>
    <n v="1"/>
    <n v="0"/>
    <n v="0"/>
    <m/>
    <m/>
    <m/>
    <m/>
    <m/>
    <m/>
    <m/>
    <m/>
    <m/>
    <m/>
    <n v="0"/>
    <n v="0"/>
    <n v="0"/>
    <n v="0"/>
    <n v="0"/>
    <n v="14956.47"/>
    <n v="12179.97"/>
    <n v="58604.17"/>
    <m/>
    <m/>
    <m/>
    <s v=""/>
    <n v="0"/>
  </r>
  <r>
    <s v="2024-04-30"/>
    <d v="2024-04-30T00:00:00"/>
    <n v="0"/>
    <n v="7240807"/>
    <x v="1"/>
    <s v=""/>
    <d v="2021-03-12T00:00:00"/>
    <n v="96"/>
    <n v="58"/>
    <n v="37"/>
    <m/>
    <n v="36"/>
    <n v="0.28699999999999998"/>
    <n v="0.29419720000000005"/>
    <n v="2.1723386060668259E-2"/>
    <n v="251017.15"/>
    <n v="6032.51"/>
    <m/>
    <m/>
    <m/>
    <n v="262459.82"/>
    <n v="34444.080000000002"/>
    <n v="1995"/>
    <n v="22297.9"/>
    <n v="1291.49"/>
    <n v="12146.18"/>
    <n v="703.51"/>
    <s v="Erik Penser Bank AB"/>
    <n v="1"/>
    <n v="0"/>
    <n v="0"/>
    <m/>
    <m/>
    <m/>
    <m/>
    <m/>
    <m/>
    <m/>
    <m/>
    <m/>
    <m/>
    <n v="0"/>
    <n v="0"/>
    <n v="0"/>
    <n v="0"/>
    <n v="0"/>
    <n v="27292.74"/>
    <n v="19902.740000000002"/>
    <n v="251017.15"/>
    <m/>
    <m/>
    <m/>
    <s v=""/>
    <n v="0"/>
  </r>
  <r>
    <s v="2024-04-30"/>
    <d v="2024-04-30T00:00:00"/>
    <n v="0"/>
    <n v="7240088"/>
    <x v="1"/>
    <s v=""/>
    <d v="2021-03-10T00:00:00"/>
    <n v="144"/>
    <n v="106"/>
    <n v="37"/>
    <m/>
    <n v="36"/>
    <n v="0.26450000000000001"/>
    <n v="0.28008300000000014"/>
    <n v="2.0790160265204305E-2"/>
    <n v="30532.12"/>
    <n v="1541.28"/>
    <m/>
    <m/>
    <m/>
    <n v="31448.1"/>
    <n v="4592.54"/>
    <n v="1995"/>
    <n v="2973.05"/>
    <n v="1291.49"/>
    <n v="1619.49"/>
    <n v="703.51"/>
    <s v="Erik Penser Bank AB"/>
    <n v="1"/>
    <n v="0"/>
    <n v="0"/>
    <m/>
    <m/>
    <m/>
    <m/>
    <m/>
    <m/>
    <m/>
    <m/>
    <m/>
    <m/>
    <n v="0"/>
    <n v="0"/>
    <n v="0"/>
    <n v="0"/>
    <n v="0"/>
    <n v="7210.65"/>
    <n v="5394.6"/>
    <n v="30532.12"/>
    <m/>
    <m/>
    <m/>
    <s v=""/>
    <n v="0"/>
  </r>
  <r>
    <s v="2024-04-30"/>
    <d v="2024-04-30T00:00:00"/>
    <n v="0"/>
    <n v="7239411"/>
    <x v="1"/>
    <s v="monitoring_previous_S3"/>
    <d v="2021-03-04T00:00:00"/>
    <n v="206"/>
    <n v="202"/>
    <n v="37"/>
    <m/>
    <n v="36"/>
    <n v="0.27050000000000002"/>
    <n v="0.28217543000000006"/>
    <n v="2.0929104696870482E-2"/>
    <n v="283976.90000000002"/>
    <n v="13897.36"/>
    <m/>
    <m/>
    <m/>
    <n v="295419.57"/>
    <n v="34444.080000000002"/>
    <n v="1995"/>
    <n v="22297.9"/>
    <n v="1291.49"/>
    <n v="12146.18"/>
    <n v="703.51"/>
    <s v="Erik Penser Bank AB"/>
    <n v="1"/>
    <n v="0"/>
    <n v="0"/>
    <m/>
    <m/>
    <m/>
    <m/>
    <m/>
    <m/>
    <m/>
    <m/>
    <m/>
    <m/>
    <n v="0"/>
    <n v="0"/>
    <n v="0"/>
    <n v="0"/>
    <n v="0"/>
    <n v="69639.960000000006"/>
    <n v="51734.89"/>
    <n v="283976.90000000002"/>
    <m/>
    <m/>
    <m/>
    <s v=""/>
    <n v="0"/>
  </r>
  <r>
    <s v="2024-04-30"/>
    <d v="2024-04-30T00:00:00"/>
    <n v="0"/>
    <n v="7237647"/>
    <x v="1"/>
    <s v=""/>
    <d v="2021-02-26T00:00:00"/>
    <n v="96"/>
    <n v="58"/>
    <n v="38"/>
    <m/>
    <n v="36"/>
    <n v="0.28449999999999998"/>
    <n v="0.30419600000000008"/>
    <n v="2.2378874104425073E-2"/>
    <n v="136062.24"/>
    <n v="919.23"/>
    <m/>
    <m/>
    <m/>
    <n v="139783.35"/>
    <n v="12848.79"/>
    <n v="1995"/>
    <n v="8443.7199999999993"/>
    <n v="1311.04"/>
    <n v="4405.07"/>
    <n v="683.96"/>
    <s v="Erik Penser Bank AB"/>
    <n v="1"/>
    <n v="0"/>
    <n v="0"/>
    <m/>
    <m/>
    <m/>
    <m/>
    <m/>
    <m/>
    <m/>
    <m/>
    <m/>
    <m/>
    <n v="0"/>
    <n v="0"/>
    <n v="0"/>
    <n v="0"/>
    <n v="0"/>
    <n v="6933.47"/>
    <n v="4942.8500000000004"/>
    <n v="136062.24"/>
    <m/>
    <m/>
    <m/>
    <s v=""/>
    <n v="0"/>
  </r>
  <r>
    <s v="2024-04-30"/>
    <d v="2024-04-30T00:00:00"/>
    <n v="0"/>
    <n v="7238314"/>
    <x v="1"/>
    <s v=""/>
    <d v="2021-03-03T00:00:00"/>
    <n v="120"/>
    <n v="82"/>
    <n v="37"/>
    <m/>
    <n v="36"/>
    <n v="0.28449999999999998"/>
    <n v="0.29598003000000012"/>
    <n v="2.1840601758634781E-2"/>
    <n v="197775.69"/>
    <n v="5482.52"/>
    <m/>
    <m/>
    <m/>
    <n v="206181.81"/>
    <n v="25833.06"/>
    <n v="1995"/>
    <n v="16723.43"/>
    <n v="1291.49"/>
    <n v="9109.6299999999992"/>
    <n v="703.51"/>
    <s v="Erik Penser Bank AB"/>
    <n v="1"/>
    <n v="0"/>
    <n v="0"/>
    <m/>
    <m/>
    <m/>
    <m/>
    <m/>
    <m/>
    <m/>
    <m/>
    <m/>
    <m/>
    <n v="0"/>
    <n v="0"/>
    <n v="0"/>
    <n v="0"/>
    <n v="0"/>
    <n v="11372.22"/>
    <n v="8038.27"/>
    <n v="197775.69"/>
    <m/>
    <m/>
    <m/>
    <s v=""/>
    <n v="0"/>
  </r>
  <r>
    <s v="2024-04-30"/>
    <d v="2024-04-30T00:00:00"/>
    <n v="0"/>
    <n v="7239031"/>
    <x v="1"/>
    <s v=""/>
    <d v="2021-03-02T00:00:00"/>
    <n v="180"/>
    <n v="142"/>
    <n v="37"/>
    <m/>
    <n v="36"/>
    <n v="0.28000000000000003"/>
    <n v="0.29748000000000024"/>
    <n v="2.1939105825580674E-2"/>
    <n v="54018.01"/>
    <n v="2058.0500000000002"/>
    <m/>
    <m/>
    <m/>
    <n v="55844.65"/>
    <n v="7175"/>
    <n v="1995"/>
    <n v="4644.8500000000004"/>
    <n v="1291.49"/>
    <n v="2530.15"/>
    <n v="703.51"/>
    <s v="Erik Penser Bank AB"/>
    <n v="1"/>
    <n v="0"/>
    <n v="0"/>
    <m/>
    <m/>
    <m/>
    <m/>
    <m/>
    <m/>
    <m/>
    <m/>
    <m/>
    <m/>
    <n v="0"/>
    <n v="0"/>
    <n v="0"/>
    <n v="0"/>
    <n v="0"/>
    <n v="14893.62"/>
    <n v="11130.81"/>
    <n v="54018.01"/>
    <m/>
    <m/>
    <m/>
    <s v=""/>
    <n v="0"/>
  </r>
  <r>
    <s v="2024-04-30"/>
    <d v="2024-04-30T00:00:00"/>
    <n v="0"/>
    <n v="7234479"/>
    <x v="1"/>
    <s v=""/>
    <d v="2021-02-11T00:00:00"/>
    <n v="180"/>
    <n v="141"/>
    <n v="38"/>
    <m/>
    <n v="36"/>
    <n v="0.2205"/>
    <n v="0.21097220000000014"/>
    <n v="1.6079805912801559E-2"/>
    <n v="127677.88"/>
    <n v="2450.81"/>
    <m/>
    <m/>
    <m/>
    <n v="135403.6"/>
    <n v="24529.51"/>
    <n v="1995"/>
    <n v="16119.83"/>
    <n v="1311.04"/>
    <n v="8409.68"/>
    <n v="683.96"/>
    <s v="Erik Penser Bank AB"/>
    <n v="1"/>
    <n v="0"/>
    <n v="0"/>
    <m/>
    <m/>
    <m/>
    <m/>
    <m/>
    <m/>
    <m/>
    <m/>
    <m/>
    <m/>
    <n v="0"/>
    <n v="0"/>
    <n v="0"/>
    <n v="0"/>
    <n v="0"/>
    <n v="7745.22"/>
    <n v="5931.53"/>
    <n v="127677.88"/>
    <m/>
    <m/>
    <m/>
    <s v=""/>
    <n v="0"/>
  </r>
  <r>
    <s v="2024-04-30"/>
    <d v="2024-04-30T00:00:00"/>
    <n v="0"/>
    <n v="7232762"/>
    <x v="1"/>
    <s v="monitoring_paymentrelief"/>
    <d v="2021-02-05T00:00:00"/>
    <n v="216"/>
    <n v="216"/>
    <n v="38"/>
    <m/>
    <n v="36"/>
    <n v="0.155"/>
    <n v="0.15450860000000019"/>
    <n v="1.2044813517200437E-2"/>
    <n v="374059.44"/>
    <n v="0"/>
    <m/>
    <m/>
    <m/>
    <n v="383387.01"/>
    <n v="29201.8"/>
    <n v="1995"/>
    <n v="19190.27"/>
    <n v="1311.04"/>
    <n v="10011.530000000001"/>
    <n v="683.96"/>
    <s v="Erik Penser Bank AB"/>
    <n v="1"/>
    <n v="0"/>
    <n v="0"/>
    <m/>
    <m/>
    <m/>
    <m/>
    <m/>
    <m/>
    <m/>
    <m/>
    <m/>
    <m/>
    <n v="0"/>
    <n v="0"/>
    <n v="0"/>
    <n v="0"/>
    <n v="0"/>
    <n v="1931.69"/>
    <n v="1563.36"/>
    <n v="374059.44"/>
    <m/>
    <m/>
    <m/>
    <s v=""/>
    <n v="0"/>
  </r>
  <r>
    <s v="2024-04-30"/>
    <d v="2024-04-30T00:00:00"/>
    <n v="0"/>
    <n v="7230972"/>
    <x v="1"/>
    <s v="monitoring_previous_S3"/>
    <d v="2021-02-02T00:00:00"/>
    <n v="150"/>
    <n v="141"/>
    <n v="38"/>
    <m/>
    <n v="36"/>
    <n v="0.23050000000000001"/>
    <n v="0.24896970000000015"/>
    <n v="1.8699187315349697E-2"/>
    <n v="64483.7"/>
    <n v="2868.77"/>
    <m/>
    <m/>
    <m/>
    <n v="65315.08"/>
    <n v="3420"/>
    <n v="995"/>
    <n v="2247.4899999999998"/>
    <n v="653.87"/>
    <n v="1172.51"/>
    <n v="341.13"/>
    <s v="Erik Penser Bank AB"/>
    <n v="1"/>
    <n v="0"/>
    <n v="0"/>
    <m/>
    <m/>
    <m/>
    <m/>
    <m/>
    <m/>
    <m/>
    <m/>
    <m/>
    <m/>
    <n v="0"/>
    <n v="0"/>
    <n v="0"/>
    <n v="0"/>
    <n v="0"/>
    <n v="17539.150000000001"/>
    <n v="13642.48"/>
    <n v="64483.7"/>
    <m/>
    <m/>
    <m/>
    <s v=""/>
    <n v="0"/>
  </r>
  <r>
    <s v="2024-04-30"/>
    <d v="2024-04-30T00:00:00"/>
    <n v="0"/>
    <n v="7232580"/>
    <x v="1"/>
    <s v=""/>
    <d v="2021-02-05T00:00:00"/>
    <n v="180"/>
    <n v="141"/>
    <n v="38"/>
    <m/>
    <n v="36"/>
    <n v="0.28449999999999998"/>
    <n v="0.30779150000000016"/>
    <n v="2.2613457447852925E-2"/>
    <n v="364899.56"/>
    <n v="9416.9500000000007"/>
    <m/>
    <m/>
    <m/>
    <n v="374494.1"/>
    <n v="29980.52"/>
    <n v="1995"/>
    <n v="19702.02"/>
    <n v="1311.04"/>
    <n v="10278.5"/>
    <n v="683.96"/>
    <s v="Erik Penser Bank AB"/>
    <n v="1"/>
    <n v="0"/>
    <n v="0"/>
    <m/>
    <m/>
    <m/>
    <m/>
    <m/>
    <m/>
    <m/>
    <m/>
    <m/>
    <m/>
    <n v="0"/>
    <n v="0"/>
    <n v="0"/>
    <n v="0"/>
    <n v="0"/>
    <n v="22073.07"/>
    <n v="15242.65"/>
    <n v="364899.56"/>
    <m/>
    <m/>
    <m/>
    <s v=""/>
    <n v="0"/>
  </r>
  <r>
    <s v="2024-04-30"/>
    <d v="2024-04-30T00:00:00"/>
    <n v="0"/>
    <n v="7237043"/>
    <x v="1"/>
    <s v=""/>
    <d v="2021-03-04T00:00:00"/>
    <n v="84"/>
    <n v="46"/>
    <n v="37"/>
    <m/>
    <n v="36"/>
    <n v="0.23050000000000001"/>
    <n v="0.22095400000000012"/>
    <n v="1.6775125235677812E-2"/>
    <n v="188386.19"/>
    <n v="11918.96"/>
    <m/>
    <m/>
    <m/>
    <n v="197399.63"/>
    <n v="27555.27"/>
    <n v="1995"/>
    <n v="17838.32"/>
    <n v="1291.49"/>
    <n v="9716.9500000000007"/>
    <n v="703.51"/>
    <s v="Erik Penser Bank AB"/>
    <n v="1"/>
    <n v="0"/>
    <n v="0"/>
    <m/>
    <m/>
    <m/>
    <m/>
    <m/>
    <m/>
    <m/>
    <m/>
    <m/>
    <m/>
    <n v="0"/>
    <n v="0"/>
    <n v="0"/>
    <n v="0"/>
    <n v="0"/>
    <n v="49776.32"/>
    <n v="41287.620000000003"/>
    <n v="188386.19"/>
    <m/>
    <m/>
    <m/>
    <s v=""/>
    <n v="0"/>
  </r>
  <r>
    <s v="2024-04-30"/>
    <d v="2024-04-30T00:00:00"/>
    <n v="0"/>
    <n v="7238058"/>
    <x v="1"/>
    <s v=""/>
    <d v="2021-03-01T00:00:00"/>
    <n v="96"/>
    <n v="96"/>
    <n v="37"/>
    <m/>
    <n v="36"/>
    <n v="0.27050000000000002"/>
    <n v="0.27803799999999995"/>
    <n v="2.0654164032445133E-2"/>
    <n v="137974.15"/>
    <n v="3436.85"/>
    <m/>
    <m/>
    <m/>
    <n v="144153.47"/>
    <n v="19518.310000000001"/>
    <n v="1995"/>
    <n v="12635.48"/>
    <n v="1291.49"/>
    <n v="6882.83"/>
    <n v="703.51"/>
    <s v="Erik Penser Bank AB"/>
    <n v="1"/>
    <n v="0"/>
    <n v="0"/>
    <m/>
    <m/>
    <m/>
    <m/>
    <m/>
    <m/>
    <m/>
    <m/>
    <m/>
    <m/>
    <n v="0"/>
    <n v="0"/>
    <n v="0"/>
    <n v="0"/>
    <n v="0"/>
    <n v="16620.599999999999"/>
    <n v="12073.26"/>
    <n v="137974.15"/>
    <m/>
    <m/>
    <m/>
    <s v=""/>
    <n v="0"/>
  </r>
  <r>
    <s v="2024-04-30"/>
    <d v="2024-04-30T00:00:00"/>
    <n v="0"/>
    <n v="7237407"/>
    <x v="1"/>
    <s v="monitoring_previous_S3"/>
    <d v="2021-03-09T00:00:00"/>
    <n v="50"/>
    <n v="44"/>
    <n v="37"/>
    <m/>
    <n v="36"/>
    <n v="0.26700000000000002"/>
    <n v="0.28722729999999996"/>
    <n v="2.1263711141737529E-2"/>
    <n v="38638.120000000003"/>
    <n v="2124.62"/>
    <m/>
    <m/>
    <m/>
    <n v="39336.339999999997"/>
    <n v="2975"/>
    <n v="995"/>
    <n v="1925.91"/>
    <n v="644.13"/>
    <n v="1049.0899999999999"/>
    <n v="350.87"/>
    <s v="Erik Penser Bank AB"/>
    <n v="1"/>
    <n v="0"/>
    <n v="0"/>
    <m/>
    <m/>
    <m/>
    <m/>
    <m/>
    <m/>
    <m/>
    <m/>
    <m/>
    <m/>
    <n v="0"/>
    <n v="0"/>
    <n v="0"/>
    <n v="0"/>
    <n v="0"/>
    <n v="8815.8700000000008"/>
    <n v="6896.4"/>
    <n v="38638.120000000003"/>
    <m/>
    <m/>
    <m/>
    <s v=""/>
    <n v="0"/>
  </r>
  <r>
    <s v="2024-04-30"/>
    <d v="2024-04-30T00:00:00"/>
    <n v="0"/>
    <n v="7237472"/>
    <x v="1"/>
    <s v=""/>
    <d v="2021-02-25T00:00:00"/>
    <n v="180"/>
    <n v="142"/>
    <n v="38"/>
    <m/>
    <n v="36"/>
    <n v="0.28449999999999998"/>
    <n v="0.30850594000000009"/>
    <n v="2.265999966362986E-2"/>
    <n v="413032.05"/>
    <n v="6421.22"/>
    <m/>
    <m/>
    <m/>
    <n v="423427.51"/>
    <n v="32316.66"/>
    <n v="1995"/>
    <n v="21237.24"/>
    <n v="1311.04"/>
    <n v="11079.42"/>
    <n v="683.96"/>
    <s v="Erik Penser Bank AB"/>
    <n v="1"/>
    <n v="0"/>
    <n v="0"/>
    <m/>
    <m/>
    <m/>
    <m/>
    <m/>
    <m/>
    <m/>
    <m/>
    <m/>
    <m/>
    <n v="0"/>
    <n v="0"/>
    <n v="0"/>
    <n v="0"/>
    <n v="0"/>
    <n v="24728.54"/>
    <n v="17062.82"/>
    <n v="413032.05"/>
    <m/>
    <m/>
    <m/>
    <s v=""/>
    <n v="0"/>
  </r>
  <r>
    <s v="2024-04-30"/>
    <d v="2024-04-30T00:00:00"/>
    <n v="0"/>
    <n v="7234990"/>
    <x v="1"/>
    <s v=""/>
    <d v="2021-02-16T00:00:00"/>
    <n v="180"/>
    <n v="142"/>
    <n v="38"/>
    <m/>
    <n v="36"/>
    <n v="0.2505"/>
    <n v="0.26658729999999997"/>
    <n v="1.9888965898417155E-2"/>
    <n v="254330.43"/>
    <n v="5458.13"/>
    <m/>
    <m/>
    <m/>
    <n v="260587.79"/>
    <n v="20246.580000000002"/>
    <n v="1995"/>
    <n v="13305.26"/>
    <n v="1311.04"/>
    <n v="6941.32"/>
    <n v="683.96"/>
    <s v="Erik Penser Bank AB"/>
    <n v="1"/>
    <n v="0"/>
    <n v="0"/>
    <m/>
    <m/>
    <m/>
    <m/>
    <m/>
    <m/>
    <m/>
    <m/>
    <m/>
    <m/>
    <n v="0"/>
    <n v="0"/>
    <n v="0"/>
    <n v="0"/>
    <n v="0"/>
    <n v="15236.68"/>
    <n v="10973.08"/>
    <n v="254330.43"/>
    <m/>
    <m/>
    <m/>
    <s v=""/>
    <n v="0"/>
  </r>
  <r>
    <s v="2024-04-30"/>
    <d v="2024-04-30T00:00:00"/>
    <n v="0"/>
    <n v="7235526"/>
    <x v="1"/>
    <s v=""/>
    <d v="2021-02-19T00:00:00"/>
    <n v="180"/>
    <n v="142"/>
    <n v="38"/>
    <m/>
    <n v="36"/>
    <n v="0.23699999999999999"/>
    <n v="0.25580839999999994"/>
    <n v="1.9162844678886515E-2"/>
    <n v="316046.86"/>
    <n v="10660.75"/>
    <m/>
    <m/>
    <m/>
    <n v="320719.76"/>
    <n v="14625"/>
    <n v="995"/>
    <n v="9610.9699999999993"/>
    <n v="653.87"/>
    <n v="5014.03"/>
    <n v="341.13"/>
    <s v="Erik Penser Bank AB"/>
    <n v="1"/>
    <n v="0"/>
    <n v="0"/>
    <m/>
    <m/>
    <m/>
    <m/>
    <m/>
    <m/>
    <m/>
    <m/>
    <m/>
    <m/>
    <n v="0"/>
    <n v="0"/>
    <n v="0"/>
    <n v="0"/>
    <n v="0"/>
    <n v="74030.850000000006"/>
    <n v="56366.09"/>
    <n v="316046.86"/>
    <m/>
    <m/>
    <m/>
    <s v=""/>
    <n v="0"/>
  </r>
  <r>
    <s v="2024-04-30"/>
    <d v="2024-04-30T00:00:00"/>
    <n v="0"/>
    <n v="7230089"/>
    <x v="1"/>
    <s v=""/>
    <d v="2021-01-29T00:00:00"/>
    <n v="120"/>
    <n v="81"/>
    <n v="39"/>
    <m/>
    <n v="36"/>
    <n v="0.18049999999999999"/>
    <n v="0.18888173000000014"/>
    <n v="1.4522140618651536E-2"/>
    <n v="248781.17"/>
    <n v="7631.67"/>
    <m/>
    <m/>
    <m/>
    <n v="251949.34"/>
    <n v="10500"/>
    <n v="995"/>
    <n v="7000.18"/>
    <n v="663.35"/>
    <n v="3499.82"/>
    <n v="331.65"/>
    <s v="Erik Penser Bank AB"/>
    <n v="1"/>
    <n v="0"/>
    <n v="0"/>
    <m/>
    <m/>
    <m/>
    <m/>
    <m/>
    <m/>
    <m/>
    <m/>
    <m/>
    <m/>
    <n v="0"/>
    <n v="0"/>
    <n v="0"/>
    <n v="0"/>
    <n v="0"/>
    <n v="62345.87"/>
    <n v="51580.959999999999"/>
    <n v="248781.17"/>
    <m/>
    <m/>
    <m/>
    <s v=""/>
    <n v="0"/>
  </r>
  <r>
    <s v="2024-04-30"/>
    <d v="2024-04-30T00:00:00"/>
    <n v="0"/>
    <n v="7228133"/>
    <x v="1"/>
    <s v=""/>
    <d v="2021-01-26T00:00:00"/>
    <n v="60"/>
    <n v="21"/>
    <n v="39"/>
    <m/>
    <n v="21"/>
    <n v="0.27050000000000002"/>
    <n v="0.2633973"/>
    <n v="1.9674663362858835E-2"/>
    <n v="144079.89000000001"/>
    <n v="3277.07"/>
    <m/>
    <m/>
    <m/>
    <n v="148281.06"/>
    <n v="30162.77"/>
    <n v="1995"/>
    <n v="25664.05"/>
    <n v="1697.45"/>
    <n v="4498.72"/>
    <n v="297.55"/>
    <s v="Erik Penser Bank AB"/>
    <n v="1"/>
    <n v="0"/>
    <n v="0"/>
    <m/>
    <m/>
    <m/>
    <m/>
    <m/>
    <m/>
    <m/>
    <m/>
    <m/>
    <m/>
    <n v="0"/>
    <n v="0"/>
    <n v="0"/>
    <n v="0"/>
    <n v="0"/>
    <n v="3599.16"/>
    <n v="3068.74"/>
    <n v="144079.89000000001"/>
    <m/>
    <m/>
    <m/>
    <s v=""/>
    <n v="0"/>
  </r>
  <r>
    <s v="2024-04-30"/>
    <d v="2024-04-30T00:00:00"/>
    <n v="0"/>
    <n v="7229511"/>
    <x v="1"/>
    <s v=""/>
    <d v="2021-02-03T00:00:00"/>
    <n v="144"/>
    <n v="105"/>
    <n v="38"/>
    <m/>
    <n v="36"/>
    <n v="0.23050000000000001"/>
    <n v="0.24573500000000015"/>
    <n v="1.8479066479465178E-2"/>
    <n v="267610.61"/>
    <n v="15416.22"/>
    <m/>
    <m/>
    <m/>
    <n v="272412.07"/>
    <n v="15000"/>
    <n v="995"/>
    <n v="9857.41"/>
    <n v="653.87"/>
    <n v="5142.59"/>
    <n v="341.13"/>
    <s v="Erik Penser Bank AB"/>
    <n v="1"/>
    <n v="0"/>
    <n v="0"/>
    <m/>
    <m/>
    <m/>
    <m/>
    <m/>
    <m/>
    <m/>
    <m/>
    <m/>
    <m/>
    <n v="0"/>
    <n v="0"/>
    <n v="0"/>
    <n v="0"/>
    <n v="0"/>
    <n v="82399.61"/>
    <n v="65838.67"/>
    <n v="267610.61"/>
    <m/>
    <m/>
    <m/>
    <s v=""/>
    <n v="0"/>
  </r>
  <r>
    <s v="2024-04-30"/>
    <d v="2024-04-30T00:00:00"/>
    <n v="0"/>
    <n v="7228570"/>
    <x v="1"/>
    <s v=""/>
    <d v="2021-01-26T00:00:00"/>
    <n v="180"/>
    <n v="141"/>
    <n v="39"/>
    <m/>
    <n v="36"/>
    <n v="0.28449999999999998"/>
    <n v="0.30669750000000001"/>
    <n v="2.2542143594947994E-2"/>
    <n v="115088.02"/>
    <n v="6602.38"/>
    <m/>
    <m/>
    <m/>
    <n v="118314.82"/>
    <n v="11675.91"/>
    <n v="1995"/>
    <n v="7784.14"/>
    <n v="1330.03"/>
    <n v="3891.77"/>
    <n v="664.97"/>
    <s v="Nystart Finans Sverige AB"/>
    <n v="0"/>
    <n v="0"/>
    <n v="0"/>
    <m/>
    <m/>
    <m/>
    <m/>
    <m/>
    <m/>
    <m/>
    <m/>
    <m/>
    <m/>
    <n v="0"/>
    <n v="0"/>
    <n v="0"/>
    <n v="0"/>
    <n v="0"/>
    <n v="26398.57"/>
    <n v="19227.080000000002"/>
    <n v="115088.02"/>
    <m/>
    <m/>
    <m/>
    <s v=""/>
    <n v="0"/>
  </r>
  <r>
    <s v="2024-04-30"/>
    <d v="2024-04-30T00:00:00"/>
    <n v="0"/>
    <n v="7227176"/>
    <x v="1"/>
    <s v=""/>
    <d v="2021-01-25T00:00:00"/>
    <n v="180"/>
    <n v="141"/>
    <n v="39"/>
    <m/>
    <n v="36"/>
    <n v="0.26050000000000001"/>
    <n v="0.27460799999999996"/>
    <n v="2.0425614264213188E-2"/>
    <n v="244473.60000000001"/>
    <n v="5336.05"/>
    <m/>
    <m/>
    <m/>
    <n v="252240.8"/>
    <n v="25297.81"/>
    <n v="1995"/>
    <n v="16865.64"/>
    <n v="1330.03"/>
    <n v="8432.17"/>
    <n v="664.97"/>
    <s v="Nystart Finans Sverige AB"/>
    <n v="0"/>
    <n v="0"/>
    <n v="0"/>
    <m/>
    <m/>
    <m/>
    <m/>
    <m/>
    <m/>
    <m/>
    <m/>
    <m/>
    <m/>
    <n v="0"/>
    <n v="0"/>
    <n v="0"/>
    <n v="0"/>
    <n v="0"/>
    <n v="13906.6"/>
    <n v="9935.58"/>
    <n v="244473.60000000001"/>
    <m/>
    <m/>
    <m/>
    <s v=""/>
    <n v="0"/>
  </r>
  <r>
    <s v="2024-04-30"/>
    <d v="2024-04-30T00:00:00"/>
    <n v="0"/>
    <n v="7223787"/>
    <x v="1"/>
    <s v=""/>
    <d v="2021-01-11T00:00:00"/>
    <n v="144"/>
    <n v="104"/>
    <n v="39"/>
    <m/>
    <n v="36"/>
    <n v="0.21"/>
    <n v="0.22102310000000019"/>
    <n v="1.6779920465316955E-2"/>
    <n v="151856.12"/>
    <n v="8283.66"/>
    <m/>
    <m/>
    <m/>
    <n v="154599.31"/>
    <n v="9225"/>
    <n v="995"/>
    <n v="6150.16"/>
    <n v="663.35"/>
    <n v="3074.84"/>
    <n v="331.65"/>
    <s v="Erik Penser Bank AB"/>
    <n v="1"/>
    <n v="0"/>
    <n v="0"/>
    <m/>
    <m/>
    <m/>
    <m/>
    <m/>
    <m/>
    <m/>
    <m/>
    <m/>
    <m/>
    <n v="0"/>
    <n v="0"/>
    <n v="0"/>
    <n v="0"/>
    <n v="0"/>
    <n v="46406.51"/>
    <n v="37828.25"/>
    <n v="151856.12"/>
    <m/>
    <m/>
    <m/>
    <s v=""/>
    <n v="0"/>
  </r>
  <r>
    <s v="2024-04-30"/>
    <d v="2024-04-30T00:00:00"/>
    <n v="0"/>
    <n v="7221880"/>
    <x v="1"/>
    <s v=""/>
    <d v="2020-12-29T00:00:00"/>
    <n v="144"/>
    <n v="104"/>
    <n v="40"/>
    <m/>
    <n v="36"/>
    <n v="0.28699999999999998"/>
    <n v="0.31861270000000008"/>
    <n v="2.3315921258873384E-2"/>
    <n v="92280.91"/>
    <n v="2541.65"/>
    <m/>
    <m/>
    <m/>
    <n v="93562.55"/>
    <n v="4950"/>
    <n v="995"/>
    <n v="3345.92"/>
    <n v="672.56"/>
    <n v="1604.08"/>
    <n v="322.44"/>
    <s v="Erik Penser Bank AB"/>
    <n v="1"/>
    <n v="0"/>
    <n v="0"/>
    <m/>
    <m/>
    <m/>
    <m/>
    <m/>
    <m/>
    <m/>
    <m/>
    <m/>
    <m/>
    <n v="0"/>
    <n v="0"/>
    <n v="0"/>
    <n v="0"/>
    <n v="0"/>
    <n v="11088.44"/>
    <n v="7723.07"/>
    <n v="92280.91"/>
    <m/>
    <m/>
    <m/>
    <s v=""/>
    <n v="0"/>
  </r>
  <r>
    <s v="2024-04-30"/>
    <d v="2024-04-30T00:00:00"/>
    <n v="0"/>
    <n v="7220775"/>
    <x v="1"/>
    <s v=""/>
    <d v="2020-12-29T00:00:00"/>
    <n v="180"/>
    <n v="140"/>
    <n v="40"/>
    <m/>
    <n v="36"/>
    <n v="0.28000000000000003"/>
    <n v="0.30344031000000016"/>
    <n v="2.2329494789664839E-2"/>
    <n v="340837.39"/>
    <n v="16102.73"/>
    <m/>
    <m/>
    <m/>
    <n v="349081.82"/>
    <n v="27436.26"/>
    <n v="1995"/>
    <n v="18545.34"/>
    <n v="1348.51"/>
    <n v="8890.92"/>
    <n v="646.49"/>
    <s v="Erik Penser Bank AB"/>
    <n v="1"/>
    <n v="0"/>
    <n v="0"/>
    <m/>
    <m/>
    <m/>
    <m/>
    <m/>
    <m/>
    <m/>
    <m/>
    <m/>
    <m/>
    <n v="0"/>
    <n v="0"/>
    <n v="0"/>
    <n v="0"/>
    <n v="0"/>
    <n v="81743.210000000006"/>
    <n v="59699.02"/>
    <n v="340837.39"/>
    <m/>
    <m/>
    <m/>
    <s v=""/>
    <n v="0"/>
  </r>
  <r>
    <s v="2024-04-30"/>
    <d v="2024-04-30T00:00:00"/>
    <n v="0"/>
    <n v="7218571"/>
    <x v="1"/>
    <s v=""/>
    <d v="2020-12-08T00:00:00"/>
    <n v="180"/>
    <n v="139"/>
    <n v="40"/>
    <m/>
    <n v="36"/>
    <n v="0.2445"/>
    <n v="0.25108849999999999"/>
    <n v="1.8843088243045925E-2"/>
    <n v="301885.36"/>
    <n v="1247.71"/>
    <m/>
    <m/>
    <m/>
    <n v="313587.37"/>
    <n v="38105.919999999998"/>
    <n v="1995"/>
    <n v="25757.42"/>
    <n v="1348.51"/>
    <n v="12348.5"/>
    <n v="646.49"/>
    <s v="Erik Penser Bank AB"/>
    <n v="1"/>
    <n v="0"/>
    <n v="0"/>
    <m/>
    <m/>
    <m/>
    <m/>
    <m/>
    <m/>
    <m/>
    <m/>
    <m/>
    <m/>
    <n v="0"/>
    <n v="0"/>
    <n v="0"/>
    <n v="0"/>
    <n v="0"/>
    <n v="17878.32"/>
    <n v="13099.7"/>
    <n v="301885.36"/>
    <m/>
    <m/>
    <m/>
    <s v=""/>
    <n v="0"/>
  </r>
  <r>
    <s v="2024-04-30"/>
    <d v="2024-04-30T00:00:00"/>
    <n v="0"/>
    <n v="7219579"/>
    <x v="1"/>
    <s v=""/>
    <d v="2020-12-14T00:00:00"/>
    <n v="96"/>
    <n v="56"/>
    <n v="40"/>
    <m/>
    <n v="36"/>
    <n v="0.2505"/>
    <n v="0.26052969999999986"/>
    <n v="1.9481595721400069E-2"/>
    <n v="227961.01"/>
    <n v="5267.89"/>
    <m/>
    <m/>
    <m/>
    <n v="234600.13"/>
    <n v="22482.49"/>
    <n v="1995"/>
    <n v="15196.88"/>
    <n v="1348.51"/>
    <n v="7285.61"/>
    <n v="646.49"/>
    <s v="Erik Penser Bank AB"/>
    <n v="1"/>
    <n v="0"/>
    <n v="0"/>
    <m/>
    <m/>
    <m/>
    <m/>
    <m/>
    <m/>
    <m/>
    <m/>
    <m/>
    <m/>
    <n v="0"/>
    <n v="0"/>
    <n v="0"/>
    <n v="0"/>
    <n v="0"/>
    <n v="11569.21"/>
    <n v="8619.35"/>
    <n v="227961.01"/>
    <m/>
    <m/>
    <m/>
    <s v=""/>
    <n v="0"/>
  </r>
  <r>
    <s v="2024-04-30"/>
    <d v="2024-04-30T00:00:00"/>
    <n v="0"/>
    <n v="7219819"/>
    <x v="1"/>
    <s v=""/>
    <d v="2020-12-18T00:00:00"/>
    <n v="96"/>
    <n v="84"/>
    <n v="40"/>
    <m/>
    <n v="36"/>
    <n v="0.28449999999999998"/>
    <n v="0.30425673000000003"/>
    <n v="2.2382841267309717E-2"/>
    <n v="389339.75"/>
    <n v="11004.06"/>
    <m/>
    <m/>
    <m/>
    <n v="401041.76"/>
    <n v="38105.919999999998"/>
    <n v="1995"/>
    <n v="25757.42"/>
    <n v="1348.51"/>
    <n v="12348.5"/>
    <n v="646.49"/>
    <s v="Erik Penser Bank AB"/>
    <n v="1"/>
    <n v="0"/>
    <n v="0"/>
    <m/>
    <m/>
    <m/>
    <m/>
    <m/>
    <m/>
    <m/>
    <m/>
    <m/>
    <m/>
    <n v="0"/>
    <n v="0"/>
    <n v="0"/>
    <n v="0"/>
    <n v="0"/>
    <n v="22330.6"/>
    <n v="15636.14"/>
    <n v="389339.75"/>
    <m/>
    <m/>
    <m/>
    <s v=""/>
    <n v="0"/>
  </r>
  <r>
    <s v="2024-04-30"/>
    <d v="2024-04-30T00:00:00"/>
    <n v="0"/>
    <n v="7217979"/>
    <x v="1"/>
    <s v=""/>
    <d v="2020-12-07T00:00:00"/>
    <n v="180"/>
    <n v="139"/>
    <n v="40"/>
    <m/>
    <n v="36"/>
    <n v="0.28449999999999998"/>
    <n v="0.3103475"/>
    <n v="2.2779860825048237E-2"/>
    <n v="237665.1"/>
    <n v="17335.689999999999"/>
    <m/>
    <m/>
    <m/>
    <n v="242945.89"/>
    <n v="18290.84"/>
    <n v="1995"/>
    <n v="12363.56"/>
    <n v="1348.51"/>
    <n v="5927.28"/>
    <n v="646.49"/>
    <s v="Erik Penser Bank AB"/>
    <n v="1"/>
    <n v="0"/>
    <n v="0"/>
    <m/>
    <m/>
    <m/>
    <m/>
    <m/>
    <m/>
    <m/>
    <m/>
    <m/>
    <m/>
    <n v="0"/>
    <n v="0"/>
    <n v="0"/>
    <n v="0"/>
    <n v="0"/>
    <n v="73772.89"/>
    <n v="55492.2"/>
    <n v="237665.1"/>
    <m/>
    <m/>
    <m/>
    <s v=""/>
    <n v="0"/>
  </r>
  <r>
    <s v="2024-04-30"/>
    <d v="2024-04-30T00:00:00"/>
    <n v="0"/>
    <n v="7217987"/>
    <x v="1"/>
    <s v="monitoring_previous_S3"/>
    <d v="2020-12-07T00:00:00"/>
    <n v="72"/>
    <n v="31"/>
    <n v="40"/>
    <m/>
    <n v="31"/>
    <n v="0.20050000000000001"/>
    <n v="0.2008285000000001"/>
    <n v="1.5367805629752818E-2"/>
    <n v="74665.48"/>
    <n v="1555.88"/>
    <m/>
    <m/>
    <m/>
    <n v="76130.97"/>
    <n v="6435"/>
    <n v="995"/>
    <n v="4701.47"/>
    <n v="726.96"/>
    <n v="1733.53"/>
    <n v="268.04000000000002"/>
    <s v="Erik Penser Bank AB"/>
    <n v="1"/>
    <n v="0"/>
    <n v="0"/>
    <m/>
    <m/>
    <m/>
    <m/>
    <m/>
    <m/>
    <m/>
    <m/>
    <m/>
    <m/>
    <n v="0"/>
    <n v="0"/>
    <n v="0"/>
    <n v="0"/>
    <n v="0"/>
    <n v="13474.5"/>
    <n v="11627.79"/>
    <n v="74665.48"/>
    <m/>
    <m/>
    <m/>
    <s v=""/>
    <n v="0"/>
  </r>
  <r>
    <s v="2024-04-30"/>
    <d v="2024-04-30T00:00:00"/>
    <n v="0"/>
    <n v="7212707"/>
    <x v="1"/>
    <s v="monitoring_previous_S3"/>
    <d v="2019-07-02T00:00:00"/>
    <n v="120"/>
    <n v="115"/>
    <n v="57"/>
    <m/>
    <n v="36"/>
    <n v="0.24"/>
    <n v="0.26132689999999997"/>
    <n v="1.9535309383142296E-2"/>
    <n v="180472.63"/>
    <n v="4628.6499999999996"/>
    <m/>
    <m/>
    <m/>
    <n v="182531.23"/>
    <n v="11250"/>
    <n v="995"/>
    <n v="8991.66"/>
    <n v="795.26"/>
    <n v="2258.34"/>
    <n v="199.74"/>
    <s v="Erik Penser Bank AB"/>
    <n v="1"/>
    <n v="0"/>
    <n v="0"/>
    <m/>
    <m/>
    <m/>
    <m/>
    <m/>
    <m/>
    <m/>
    <m/>
    <m/>
    <m/>
    <n v="0"/>
    <n v="0"/>
    <n v="0"/>
    <n v="0"/>
    <n v="0"/>
    <n v="47538.41"/>
    <n v="36672.239999999998"/>
    <n v="180472.63"/>
    <m/>
    <m/>
    <m/>
    <s v=""/>
    <n v="0"/>
  </r>
  <r>
    <s v="2024-04-30"/>
    <d v="2024-04-30T00:00:00"/>
    <n v="0"/>
    <n v="7214836"/>
    <x v="1"/>
    <s v="monitoring_paymentrelief"/>
    <d v="2020-11-24T00:00:00"/>
    <n v="180"/>
    <n v="179"/>
    <n v="41"/>
    <m/>
    <n v="36"/>
    <n v="0.20050000000000001"/>
    <n v="0.20950530000000023"/>
    <n v="1.5977181092102111E-2"/>
    <n v="335618.36"/>
    <n v="0"/>
    <m/>
    <m/>
    <m/>
    <n v="342181.23"/>
    <n v="22825.83"/>
    <n v="1995"/>
    <n v="15634.42"/>
    <n v="1366.46"/>
    <n v="7191.41"/>
    <n v="628.54"/>
    <s v="Erik Penser Bank AB"/>
    <n v="1"/>
    <n v="0"/>
    <n v="0"/>
    <m/>
    <m/>
    <m/>
    <m/>
    <m/>
    <m/>
    <m/>
    <m/>
    <m/>
    <m/>
    <n v="0"/>
    <n v="0"/>
    <n v="0"/>
    <n v="0"/>
    <n v="0"/>
    <n v="1725.18"/>
    <n v="1308"/>
    <n v="335618.36"/>
    <m/>
    <m/>
    <m/>
    <s v=""/>
    <n v="0"/>
  </r>
  <r>
    <s v="2024-04-30"/>
    <d v="2024-04-30T00:00:00"/>
    <n v="0"/>
    <n v="7213911"/>
    <x v="1"/>
    <s v="monitoring_previous_S3"/>
    <d v="2020-11-26T00:00:00"/>
    <n v="206"/>
    <n v="200"/>
    <n v="41"/>
    <m/>
    <n v="36"/>
    <n v="0.20050000000000001"/>
    <n v="0.21469712000000019"/>
    <n v="1.6339891391875527E-2"/>
    <n v="259295.4"/>
    <n v="12162.6"/>
    <m/>
    <m/>
    <m/>
    <n v="261848.93"/>
    <n v="9100"/>
    <n v="995"/>
    <n v="6232.99"/>
    <n v="681.52"/>
    <n v="2867.01"/>
    <n v="313.48"/>
    <s v="Erik Penser Bank AB"/>
    <n v="1"/>
    <n v="0"/>
    <n v="0"/>
    <m/>
    <m/>
    <m/>
    <m/>
    <m/>
    <m/>
    <m/>
    <m/>
    <m/>
    <m/>
    <n v="0"/>
    <n v="0"/>
    <n v="0"/>
    <n v="0"/>
    <n v="0"/>
    <n v="78269.06"/>
    <n v="63415.79"/>
    <n v="259295.4"/>
    <m/>
    <m/>
    <m/>
    <s v=""/>
    <n v="0"/>
  </r>
  <r>
    <s v="2024-04-30"/>
    <d v="2024-04-30T00:00:00"/>
    <n v="0"/>
    <n v="7213382"/>
    <x v="1"/>
    <s v=""/>
    <d v="2020-11-20T00:00:00"/>
    <n v="180"/>
    <n v="139"/>
    <n v="41"/>
    <m/>
    <n v="36"/>
    <n v="0.27050000000000002"/>
    <n v="0.29968085000000017"/>
    <n v="2.2083448384411453E-2"/>
    <n v="270681.81"/>
    <n v="6709.36"/>
    <m/>
    <m/>
    <m/>
    <n v="273676.40999999997"/>
    <n v="10500"/>
    <n v="995"/>
    <n v="7191.92"/>
    <n v="681.52"/>
    <n v="3308.08"/>
    <n v="313.48"/>
    <s v="Erik Penser Bank AB"/>
    <n v="1"/>
    <n v="0"/>
    <n v="0"/>
    <m/>
    <m/>
    <m/>
    <m/>
    <m/>
    <m/>
    <m/>
    <m/>
    <m/>
    <m/>
    <n v="0"/>
    <n v="0"/>
    <n v="0"/>
    <n v="0"/>
    <n v="0"/>
    <n v="33106.42"/>
    <n v="23372.04"/>
    <n v="270681.81"/>
    <m/>
    <m/>
    <m/>
    <s v=""/>
    <n v="0"/>
  </r>
  <r>
    <s v="2024-04-30"/>
    <d v="2024-04-30T00:00:00"/>
    <n v="0"/>
    <n v="7213416"/>
    <x v="1"/>
    <s v=""/>
    <d v="2020-11-20T00:00:00"/>
    <n v="180"/>
    <n v="139"/>
    <n v="41"/>
    <m/>
    <n v="36"/>
    <n v="0.28699999999999998"/>
    <n v="0.31665480000000007"/>
    <n v="2.3189215680523567E-2"/>
    <n v="177409.48"/>
    <n v="4580"/>
    <m/>
    <m/>
    <m/>
    <n v="180479.38"/>
    <n v="11739"/>
    <n v="1995"/>
    <n v="8040.56"/>
    <n v="1366.46"/>
    <n v="3698.44"/>
    <n v="628.54"/>
    <s v="Erik Penser Bank AB"/>
    <n v="1"/>
    <n v="0"/>
    <n v="0"/>
    <m/>
    <m/>
    <m/>
    <m/>
    <m/>
    <m/>
    <m/>
    <m/>
    <m/>
    <m/>
    <n v="0"/>
    <n v="0"/>
    <n v="0"/>
    <n v="0"/>
    <n v="0"/>
    <n v="10671.09"/>
    <n v="7302.19"/>
    <n v="177409.48"/>
    <m/>
    <m/>
    <m/>
    <s v=""/>
    <n v="0"/>
  </r>
  <r>
    <s v="2024-04-30"/>
    <d v="2024-04-30T00:00:00"/>
    <n v="0"/>
    <n v="7213564"/>
    <x v="1"/>
    <s v=""/>
    <d v="2020-11-18T00:00:00"/>
    <n v="180"/>
    <n v="139"/>
    <n v="41"/>
    <m/>
    <n v="36"/>
    <n v="0.28449999999999998"/>
    <n v="0.3120076"/>
    <n v="2.2887779076198989E-2"/>
    <n v="266647.94"/>
    <n v="17794.14"/>
    <m/>
    <m/>
    <m/>
    <n v="271875.26"/>
    <n v="18586.75"/>
    <n v="1995"/>
    <n v="12730.89"/>
    <n v="1366.46"/>
    <n v="5855.86"/>
    <n v="628.54"/>
    <s v="Erik Penser Bank AB"/>
    <n v="1"/>
    <n v="0"/>
    <n v="0"/>
    <m/>
    <m/>
    <m/>
    <m/>
    <m/>
    <m/>
    <m/>
    <m/>
    <m/>
    <m/>
    <n v="0"/>
    <n v="0"/>
    <n v="0"/>
    <n v="0"/>
    <n v="0"/>
    <n v="84966.62"/>
    <n v="64341.19"/>
    <n v="266647.94"/>
    <m/>
    <m/>
    <m/>
    <s v=""/>
    <n v="0"/>
  </r>
  <r>
    <s v="2024-04-30"/>
    <d v="2024-04-30T00:00:00"/>
    <n v="0"/>
    <n v="7215411"/>
    <x v="1"/>
    <s v=""/>
    <d v="2020-11-26T00:00:00"/>
    <n v="180"/>
    <n v="139"/>
    <n v="41"/>
    <m/>
    <n v="36"/>
    <n v="0.21249999999999999"/>
    <n v="0.22693671000000012"/>
    <n v="1.7189379676570082E-2"/>
    <n v="257037.69"/>
    <n v="8423.0300000000007"/>
    <m/>
    <m/>
    <m/>
    <n v="260481.25"/>
    <n v="11925"/>
    <n v="995"/>
    <n v="8167.96"/>
    <n v="681.52"/>
    <n v="3757.04"/>
    <n v="313.48"/>
    <s v="Erik Penser Bank AB"/>
    <n v="1"/>
    <n v="0"/>
    <n v="0"/>
    <m/>
    <m/>
    <m/>
    <m/>
    <m/>
    <m/>
    <m/>
    <m/>
    <m/>
    <m/>
    <n v="0"/>
    <n v="0"/>
    <n v="0"/>
    <n v="0"/>
    <n v="0"/>
    <n v="68896.289999999994"/>
    <n v="54645.93"/>
    <n v="257037.69"/>
    <m/>
    <m/>
    <m/>
    <s v=""/>
    <n v="0"/>
  </r>
  <r>
    <s v="2024-04-30"/>
    <d v="2024-04-30T00:00:00"/>
    <n v="0"/>
    <n v="7216724"/>
    <x v="1"/>
    <s v=""/>
    <d v="2020-12-01T00:00:00"/>
    <n v="180"/>
    <n v="139"/>
    <n v="40"/>
    <m/>
    <n v="36"/>
    <n v="0.28449999999999998"/>
    <n v="0.30897026000000011"/>
    <n v="2.2690235316845664E-2"/>
    <n v="479619.94"/>
    <n v="27456.75"/>
    <m/>
    <m/>
    <m/>
    <n v="491321.95"/>
    <n v="38105.919999999998"/>
    <n v="1995"/>
    <n v="25757.42"/>
    <n v="1348.51"/>
    <n v="12348.5"/>
    <n v="646.49"/>
    <s v="Erik Penser Bank AB"/>
    <n v="1"/>
    <n v="0"/>
    <n v="0"/>
    <m/>
    <m/>
    <m/>
    <m/>
    <m/>
    <m/>
    <m/>
    <m/>
    <m/>
    <m/>
    <n v="0"/>
    <n v="0"/>
    <n v="0"/>
    <n v="0"/>
    <n v="0"/>
    <n v="146914.01"/>
    <n v="110639.72"/>
    <n v="479619.94"/>
    <m/>
    <m/>
    <m/>
    <s v=""/>
    <n v="0"/>
  </r>
  <r>
    <s v="2024-04-30"/>
    <d v="2024-04-30T00:00:00"/>
    <n v="0"/>
    <n v="7216773"/>
    <x v="1"/>
    <s v=""/>
    <d v="2020-12-04T00:00:00"/>
    <n v="180"/>
    <n v="139"/>
    <n v="40"/>
    <m/>
    <n v="36"/>
    <n v="0.1905"/>
    <n v="0.20005183000000021"/>
    <n v="1.5313063117302406E-2"/>
    <n v="267513.88"/>
    <n v="13816.88"/>
    <m/>
    <m/>
    <m/>
    <n v="271493.3"/>
    <n v="13275"/>
    <n v="995"/>
    <n v="8973.14"/>
    <n v="672.56"/>
    <n v="4301.8599999999997"/>
    <n v="322.44"/>
    <s v="Erik Penser Bank AB"/>
    <n v="1"/>
    <n v="0"/>
    <n v="0"/>
    <m/>
    <m/>
    <m/>
    <m/>
    <m/>
    <m/>
    <m/>
    <m/>
    <m/>
    <m/>
    <n v="0"/>
    <n v="0"/>
    <n v="0"/>
    <n v="0"/>
    <n v="0"/>
    <n v="82813.899999999994"/>
    <n v="68475.25"/>
    <n v="267513.88"/>
    <m/>
    <m/>
    <m/>
    <s v=""/>
    <n v="0"/>
  </r>
  <r>
    <s v="2024-04-30"/>
    <d v="2024-04-30T00:00:00"/>
    <n v="0"/>
    <n v="7202484"/>
    <x v="1"/>
    <s v=""/>
    <d v="2020-10-08T00:00:00"/>
    <n v="180"/>
    <n v="137"/>
    <n v="42"/>
    <m/>
    <n v="36"/>
    <n v="0.28000000000000003"/>
    <n v="4.9970100000000048"/>
    <n v="0.16098775287415656"/>
    <n v="2932.58"/>
    <n v="97.04"/>
    <m/>
    <m/>
    <m/>
    <n v="7499.17"/>
    <n v="16903.7"/>
    <n v="1995"/>
    <n v="11726.03"/>
    <n v="1383.92"/>
    <n v="5177.67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690.99"/>
    <n v="166.47"/>
    <n v="2932.58"/>
    <m/>
    <m/>
    <m/>
    <s v=""/>
    <n v="0"/>
  </r>
  <r>
    <s v="2024-04-30"/>
    <d v="2024-04-30T00:00:00"/>
    <n v="0"/>
    <n v="7199334"/>
    <x v="1"/>
    <s v="monitoring_previous_S3"/>
    <d v="2020-09-28T00:00:00"/>
    <n v="180"/>
    <n v="137"/>
    <n v="43"/>
    <m/>
    <n v="36"/>
    <n v="0.22650000000000001"/>
    <n v="0.23871307000000008"/>
    <n v="1.7999416353189801E-2"/>
    <n v="492885.93"/>
    <n v="25293.8"/>
    <m/>
    <m/>
    <m/>
    <n v="503902.28"/>
    <n v="38987.96"/>
    <n v="1995"/>
    <n v="27377.51"/>
    <n v="1400.9"/>
    <n v="11610.45"/>
    <n v="594.1"/>
    <s v="Erik Penser Bank AB"/>
    <n v="1"/>
    <n v="0"/>
    <n v="0"/>
    <m/>
    <m/>
    <m/>
    <m/>
    <m/>
    <m/>
    <m/>
    <m/>
    <m/>
    <m/>
    <n v="0"/>
    <n v="0"/>
    <n v="0"/>
    <n v="0"/>
    <n v="0"/>
    <n v="148843.21"/>
    <n v="118502.37"/>
    <n v="492885.93"/>
    <m/>
    <m/>
    <m/>
    <s v=""/>
    <n v="0"/>
  </r>
  <r>
    <s v="2024-04-30"/>
    <d v="2024-04-30T00:00:00"/>
    <n v="0"/>
    <n v="7205057"/>
    <x v="1"/>
    <s v=""/>
    <d v="2020-10-20T00:00:00"/>
    <n v="84"/>
    <n v="43"/>
    <n v="42"/>
    <m/>
    <n v="36"/>
    <n v="0.26"/>
    <n v="0.28392539999999994"/>
    <n v="2.1045149108807504E-2"/>
    <n v="39649.040000000001"/>
    <n v="419.15"/>
    <m/>
    <m/>
    <m/>
    <n v="40094.629999999997"/>
    <n v="3449.73"/>
    <n v="1995"/>
    <n v="2393.06"/>
    <n v="1383.92"/>
    <n v="1056.67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3627.85"/>
    <n v="2737.14"/>
    <n v="39649.040000000001"/>
    <m/>
    <m/>
    <m/>
    <s v=""/>
    <n v="0"/>
  </r>
  <r>
    <s v="2024-04-30"/>
    <d v="2024-04-30T00:00:00"/>
    <n v="0"/>
    <n v="7208382"/>
    <x v="1"/>
    <s v=""/>
    <d v="2020-11-06T00:00:00"/>
    <n v="180"/>
    <n v="138"/>
    <n v="41"/>
    <m/>
    <n v="36"/>
    <n v="0.22650000000000001"/>
    <n v="0.24018380000000028"/>
    <n v="1.810008414838693E-2"/>
    <n v="212535.25"/>
    <n v="4736.8500000000004"/>
    <m/>
    <m/>
    <m/>
    <n v="216735.22"/>
    <n v="15325.91"/>
    <n v="1995"/>
    <n v="10497.4"/>
    <n v="1366.46"/>
    <n v="4828.51"/>
    <n v="628.54"/>
    <s v="Erik Penser Bank AB"/>
    <n v="1"/>
    <n v="0"/>
    <n v="0"/>
    <m/>
    <m/>
    <m/>
    <m/>
    <m/>
    <m/>
    <m/>
    <m/>
    <m/>
    <m/>
    <n v="0"/>
    <n v="0"/>
    <n v="0"/>
    <n v="0"/>
    <n v="0"/>
    <n v="12627.16"/>
    <n v="9354.1299999999992"/>
    <n v="212535.25"/>
    <m/>
    <m/>
    <m/>
    <s v=""/>
    <n v="0"/>
  </r>
  <r>
    <s v="2024-04-30"/>
    <d v="2024-04-30T00:00:00"/>
    <n v="0"/>
    <n v="7204225"/>
    <x v="1"/>
    <s v=""/>
    <d v="2020-10-19T00:00:00"/>
    <n v="180"/>
    <n v="138"/>
    <n v="42"/>
    <m/>
    <n v="36"/>
    <n v="0.28699999999999998"/>
    <n v="0.32041599999999998"/>
    <n v="2.343246941602195E-2"/>
    <n v="93611.01"/>
    <n v="7042.34"/>
    <m/>
    <m/>
    <m/>
    <n v="94684.61"/>
    <n v="4500"/>
    <n v="995"/>
    <n v="3121.63"/>
    <n v="690.23"/>
    <n v="1378.37"/>
    <n v="304.77"/>
    <s v="Erik Penser Bank AB"/>
    <n v="1"/>
    <n v="0"/>
    <n v="0"/>
    <m/>
    <m/>
    <m/>
    <m/>
    <m/>
    <m/>
    <m/>
    <m/>
    <m/>
    <m/>
    <n v="0"/>
    <n v="0"/>
    <n v="0"/>
    <n v="0"/>
    <n v="0"/>
    <n v="29903.8"/>
    <n v="22499.56"/>
    <n v="93611.01"/>
    <m/>
    <m/>
    <m/>
    <s v=""/>
    <n v="0"/>
  </r>
  <r>
    <s v="2024-04-30"/>
    <d v="2024-04-30T00:00:00"/>
    <n v="0"/>
    <n v="7207665"/>
    <x v="1"/>
    <s v=""/>
    <d v="2020-11-10T00:00:00"/>
    <n v="180"/>
    <n v="138"/>
    <n v="41"/>
    <m/>
    <n v="36"/>
    <n v="0.27400000000000002"/>
    <n v="0.27001849999999994"/>
    <n v="2.01189205390091E-2"/>
    <n v="81885.259999999995"/>
    <n v="5891.88"/>
    <m/>
    <m/>
    <m/>
    <n v="87420.78"/>
    <n v="19565"/>
    <n v="1995"/>
    <n v="13400.94"/>
    <n v="1366.46"/>
    <n v="6164.06"/>
    <n v="628.54"/>
    <s v="Erik Penser Bank AB"/>
    <n v="1"/>
    <n v="0"/>
    <n v="0"/>
    <m/>
    <m/>
    <m/>
    <m/>
    <m/>
    <m/>
    <m/>
    <m/>
    <m/>
    <m/>
    <n v="0"/>
    <n v="0"/>
    <n v="0"/>
    <n v="0"/>
    <n v="0"/>
    <n v="27014.49"/>
    <n v="21147.14"/>
    <n v="81885.259999999995"/>
    <m/>
    <m/>
    <m/>
    <s v=""/>
    <n v="0"/>
  </r>
  <r>
    <s v="2024-04-30"/>
    <d v="2024-04-30T00:00:00"/>
    <n v="0"/>
    <n v="7191257"/>
    <x v="1"/>
    <s v=""/>
    <d v="2020-08-28T00:00:00"/>
    <n v="180"/>
    <n v="136"/>
    <n v="44"/>
    <m/>
    <n v="36"/>
    <n v="0.23050000000000001"/>
    <n v="0.24909130000000027"/>
    <n v="1.8707451980642054E-2"/>
    <n v="183299.29"/>
    <n v="1631.51"/>
    <m/>
    <m/>
    <m/>
    <n v="185616.92"/>
    <n v="9000"/>
    <n v="995"/>
    <n v="6394.29"/>
    <n v="706.92"/>
    <n v="2605.71"/>
    <n v="288.08"/>
    <s v="Erik Penser Bank AB"/>
    <n v="1"/>
    <n v="0"/>
    <n v="0"/>
    <m/>
    <m/>
    <m/>
    <m/>
    <m/>
    <m/>
    <m/>
    <m/>
    <m/>
    <m/>
    <n v="0"/>
    <n v="0"/>
    <n v="0"/>
    <n v="0"/>
    <n v="0"/>
    <n v="21909.35"/>
    <n v="16274.56"/>
    <n v="183299.29"/>
    <m/>
    <m/>
    <m/>
    <s v=""/>
    <n v="0"/>
  </r>
  <r>
    <s v="2024-04-30"/>
    <d v="2024-04-30T00:00:00"/>
    <n v="0"/>
    <n v="7192347"/>
    <x v="1"/>
    <s v=""/>
    <d v="2020-09-03T00:00:00"/>
    <n v="120"/>
    <n v="76"/>
    <n v="43"/>
    <m/>
    <n v="36"/>
    <n v="0.2445"/>
    <n v="0.26312849999999993"/>
    <n v="1.9656582867752626E-2"/>
    <n v="149785.29999999999"/>
    <n v="3080.96"/>
    <m/>
    <m/>
    <m/>
    <n v="152243.6"/>
    <n v="9250"/>
    <n v="995"/>
    <n v="6495.39"/>
    <n v="698.69"/>
    <n v="2754.61"/>
    <n v="296.31"/>
    <s v="Erik Penser Bank AB"/>
    <n v="1"/>
    <n v="0"/>
    <n v="0"/>
    <m/>
    <m/>
    <m/>
    <m/>
    <m/>
    <m/>
    <m/>
    <m/>
    <m/>
    <m/>
    <n v="0"/>
    <n v="0"/>
    <n v="0"/>
    <n v="0"/>
    <n v="0"/>
    <n v="16835.580000000002"/>
    <n v="12484.26"/>
    <n v="149785.29999999999"/>
    <m/>
    <m/>
    <m/>
    <s v=""/>
    <n v="0"/>
  </r>
  <r>
    <s v="2024-04-30"/>
    <d v="2024-04-30T00:00:00"/>
    <n v="0"/>
    <n v="7193758"/>
    <x v="1"/>
    <s v=""/>
    <d v="2020-09-08T00:00:00"/>
    <n v="96"/>
    <n v="52"/>
    <n v="43"/>
    <m/>
    <n v="36"/>
    <n v="0.24049999999999999"/>
    <n v="0.25709650000000006"/>
    <n v="1.9249917519189141E-2"/>
    <n v="111023.44"/>
    <n v="2611.33"/>
    <m/>
    <m/>
    <m/>
    <n v="112804.25"/>
    <n v="6975"/>
    <n v="995"/>
    <n v="4897.88"/>
    <n v="698.69"/>
    <n v="2077.12"/>
    <n v="296.31"/>
    <s v="Erik Penser Bank AB"/>
    <n v="1"/>
    <n v="0"/>
    <n v="0"/>
    <m/>
    <m/>
    <m/>
    <m/>
    <m/>
    <m/>
    <m/>
    <m/>
    <m/>
    <m/>
    <n v="0"/>
    <n v="0"/>
    <n v="0"/>
    <n v="0"/>
    <n v="0"/>
    <n v="5411.36"/>
    <n v="4064.44"/>
    <n v="111023.44"/>
    <m/>
    <m/>
    <m/>
    <s v=""/>
    <n v="0"/>
  </r>
  <r>
    <s v="2024-04-30"/>
    <d v="2024-04-30T00:00:00"/>
    <n v="0"/>
    <n v="7200769"/>
    <x v="1"/>
    <s v=""/>
    <d v="2020-10-01T00:00:00"/>
    <n v="180"/>
    <n v="137"/>
    <n v="42"/>
    <m/>
    <n v="36"/>
    <n v="0.25"/>
    <n v="0.26816844999999995"/>
    <n v="1.9995003401637623E-2"/>
    <n v="325847.83"/>
    <n v="22859.759999999998"/>
    <m/>
    <m/>
    <m/>
    <n v="332633.42"/>
    <n v="24148.14"/>
    <n v="1995"/>
    <n v="16751.47"/>
    <n v="1383.92"/>
    <n v="7396.67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100367.81"/>
    <n v="78014.94"/>
    <n v="325847.83"/>
    <m/>
    <m/>
    <m/>
    <s v=""/>
    <n v="0"/>
  </r>
  <r>
    <s v="2024-04-30"/>
    <d v="2024-04-30T00:00:00"/>
    <n v="0"/>
    <n v="7200801"/>
    <x v="1"/>
    <s v=""/>
    <d v="2020-10-19T00:00:00"/>
    <n v="180"/>
    <n v="87"/>
    <n v="42"/>
    <m/>
    <n v="36"/>
    <n v="0.27900000000000003"/>
    <n v="0.30341170000000012"/>
    <n v="2.2327624800946078E-2"/>
    <n v="131696.44"/>
    <n v="6150.97"/>
    <m/>
    <m/>
    <m/>
    <n v="134466.70000000001"/>
    <n v="11039.15"/>
    <n v="1995"/>
    <n v="7657.81"/>
    <n v="1383.92"/>
    <n v="3381.34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34906.29"/>
    <n v="26145.09"/>
    <n v="131696.44"/>
    <m/>
    <m/>
    <m/>
    <s v=""/>
    <n v="0"/>
  </r>
  <r>
    <s v="2024-04-30"/>
    <d v="2024-04-30T00:00:00"/>
    <n v="0"/>
    <n v="7199011"/>
    <x v="1"/>
    <s v=""/>
    <d v="2020-09-25T00:00:00"/>
    <n v="60"/>
    <n v="17"/>
    <n v="43"/>
    <m/>
    <n v="17"/>
    <n v="0.23050000000000001"/>
    <n v="0.2491500000000002"/>
    <n v="1.8711441320752087E-2"/>
    <n v="18211.3"/>
    <n v="815.02"/>
    <m/>
    <m/>
    <m/>
    <n v="18287.28"/>
    <n v="2025"/>
    <n v="995"/>
    <n v="1875.62"/>
    <n v="921.6"/>
    <n v="149.38"/>
    <n v="73.400000000000006"/>
    <s v="Erik Penser Bank AB"/>
    <n v="1"/>
    <n v="0"/>
    <n v="0"/>
    <m/>
    <m/>
    <m/>
    <m/>
    <m/>
    <m/>
    <m/>
    <m/>
    <m/>
    <m/>
    <n v="0"/>
    <n v="0"/>
    <n v="0"/>
    <n v="0"/>
    <n v="0"/>
    <n v="2294.39"/>
    <n v="2040.66"/>
    <n v="18211.3"/>
    <m/>
    <m/>
    <m/>
    <s v=""/>
    <n v="0"/>
  </r>
  <r>
    <s v="2024-04-30"/>
    <d v="2024-04-30T00:00:00"/>
    <n v="0"/>
    <n v="7181993"/>
    <x v="1"/>
    <s v=""/>
    <d v="2019-06-19T00:00:00"/>
    <n v="180"/>
    <n v="122"/>
    <n v="58"/>
    <m/>
    <n v="36"/>
    <n v="0.27"/>
    <n v="0.2975661"/>
    <n v="2.1944756903633289E-2"/>
    <n v="256409.36"/>
    <n v="8170.82"/>
    <m/>
    <m/>
    <m/>
    <n v="259817.71"/>
    <n v="18458.95"/>
    <n v="995"/>
    <n v="14856.41"/>
    <n v="800.81"/>
    <n v="3602.54"/>
    <n v="194.19"/>
    <s v="Erik Penser Bank AB"/>
    <n v="1"/>
    <n v="0"/>
    <n v="0"/>
    <m/>
    <m/>
    <m/>
    <m/>
    <m/>
    <m/>
    <m/>
    <m/>
    <m/>
    <m/>
    <n v="0"/>
    <n v="0"/>
    <n v="0"/>
    <n v="0"/>
    <n v="0"/>
    <n v="59591.76"/>
    <n v="43793"/>
    <n v="256409.36"/>
    <m/>
    <m/>
    <m/>
    <s v=""/>
    <n v="0"/>
  </r>
  <r>
    <s v="2024-04-30"/>
    <d v="2024-04-30T00:00:00"/>
    <n v="0"/>
    <n v="7182264"/>
    <x v="1"/>
    <s v=""/>
    <d v="2020-07-29T00:00:00"/>
    <n v="180"/>
    <n v="135"/>
    <n v="45"/>
    <m/>
    <n v="36"/>
    <n v="0.28449999999999998"/>
    <n v="0.31569809999999998"/>
    <n v="2.3127239972787095E-2"/>
    <n v="214206.49"/>
    <n v="8044.86"/>
    <m/>
    <m/>
    <m/>
    <n v="217163.45"/>
    <n v="11500"/>
    <n v="995"/>
    <n v="8262.9699999999993"/>
    <n v="714.93"/>
    <n v="3237.03"/>
    <n v="280.07"/>
    <s v="Erik Penser Bank AB"/>
    <n v="1"/>
    <n v="0"/>
    <n v="0"/>
    <m/>
    <m/>
    <m/>
    <m/>
    <m/>
    <m/>
    <m/>
    <m/>
    <m/>
    <m/>
    <n v="0"/>
    <n v="0"/>
    <n v="0"/>
    <n v="0"/>
    <n v="0"/>
    <n v="50497.23"/>
    <n v="36493.21"/>
    <n v="214206.49"/>
    <m/>
    <m/>
    <m/>
    <s v=""/>
    <n v="0"/>
  </r>
  <r>
    <s v="2024-04-30"/>
    <d v="2024-04-30T00:00:00"/>
    <n v="0"/>
    <n v="7181555"/>
    <x v="1"/>
    <s v=""/>
    <d v="2020-07-17T00:00:00"/>
    <n v="180"/>
    <n v="135"/>
    <n v="45"/>
    <m/>
    <n v="36"/>
    <n v="0.21"/>
    <n v="0.22168580000000021"/>
    <n v="1.6825896240302063E-2"/>
    <n v="230475.65"/>
    <n v="4374.1899999999996"/>
    <m/>
    <m/>
    <m/>
    <n v="234496.84"/>
    <n v="16280.82"/>
    <n v="1995"/>
    <n v="11698.07"/>
    <n v="1433.44"/>
    <n v="4582.75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27779.43"/>
    <n v="21238.58"/>
    <n v="230475.65"/>
    <m/>
    <m/>
    <m/>
    <s v=""/>
    <n v="0"/>
  </r>
  <r>
    <s v="2024-04-30"/>
    <d v="2024-04-30T00:00:00"/>
    <n v="0"/>
    <n v="7181571"/>
    <x v="1"/>
    <s v=""/>
    <d v="2020-07-23T00:00:00"/>
    <n v="180"/>
    <n v="135"/>
    <n v="45"/>
    <m/>
    <n v="36"/>
    <n v="0.28000000000000003"/>
    <n v="0.30903491000000011"/>
    <n v="2.2694444424609328E-2"/>
    <n v="159456.75"/>
    <n v="4022.13"/>
    <m/>
    <m/>
    <m/>
    <n v="161891.6"/>
    <n v="10645.15"/>
    <n v="1995"/>
    <n v="7648.74"/>
    <n v="1433.44"/>
    <n v="2996.41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19549.330000000002"/>
    <n v="13684.64"/>
    <n v="159456.75"/>
    <m/>
    <m/>
    <m/>
    <s v=""/>
    <n v="0"/>
  </r>
  <r>
    <s v="2024-04-30"/>
    <d v="2024-04-30T00:00:00"/>
    <n v="0"/>
    <n v="7186398"/>
    <x v="1"/>
    <s v="monitoring_paymentrelief"/>
    <d v="2020-08-06T00:00:00"/>
    <n v="180"/>
    <n v="135"/>
    <n v="44"/>
    <m/>
    <n v="36"/>
    <n v="0.20499999999999999"/>
    <n v="0.22024170000000021"/>
    <n v="1.6725680310295532E-2"/>
    <n v="264334.78999999998"/>
    <n v="0"/>
    <m/>
    <m/>
    <m/>
    <n v="266782.71000000002"/>
    <n v="9450"/>
    <n v="995"/>
    <n v="6714"/>
    <n v="706.92"/>
    <n v="2736"/>
    <n v="288.08"/>
    <s v="Nystart Finans Sverige AB"/>
    <n v="0"/>
    <n v="0"/>
    <n v="0"/>
    <m/>
    <m/>
    <m/>
    <m/>
    <m/>
    <m/>
    <m/>
    <m/>
    <m/>
    <m/>
    <n v="0"/>
    <n v="0"/>
    <n v="0"/>
    <n v="0"/>
    <n v="0"/>
    <n v="1250.47"/>
    <n v="938.44"/>
    <n v="264334.78999999998"/>
    <m/>
    <m/>
    <m/>
    <s v=""/>
    <n v="0"/>
  </r>
  <r>
    <s v="2024-04-30"/>
    <d v="2024-04-30T00:00:00"/>
    <n v="0"/>
    <n v="7184732"/>
    <x v="1"/>
    <s v=""/>
    <d v="2020-07-29T00:00:00"/>
    <n v="180"/>
    <n v="135"/>
    <n v="45"/>
    <m/>
    <n v="36"/>
    <n v="0.23"/>
    <n v="0.24586640000000018"/>
    <n v="1.8488018433169051E-2"/>
    <n v="275120.44"/>
    <n v="6084.61"/>
    <m/>
    <m/>
    <m/>
    <n v="279846.67"/>
    <n v="18785.57"/>
    <n v="1995"/>
    <n v="13497.78"/>
    <n v="1433.44"/>
    <n v="5287.79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33392.370000000003"/>
    <n v="24891.56"/>
    <n v="275120.44"/>
    <m/>
    <m/>
    <m/>
    <s v=""/>
    <n v="0"/>
  </r>
  <r>
    <s v="2024-04-30"/>
    <d v="2024-04-30T00:00:00"/>
    <n v="0"/>
    <n v="7188188"/>
    <x v="1"/>
    <s v=""/>
    <d v="2020-08-14T00:00:00"/>
    <n v="180"/>
    <n v="136"/>
    <n v="44"/>
    <m/>
    <n v="36"/>
    <n v="0.25"/>
    <n v="0.26232524999999995"/>
    <n v="1.9602532238008674E-2"/>
    <n v="465701.37"/>
    <n v="19994.43"/>
    <m/>
    <m/>
    <m/>
    <n v="480020.21"/>
    <n v="51451.55"/>
    <n v="1995"/>
    <n v="36555.11"/>
    <n v="1417.4"/>
    <n v="14896.44"/>
    <n v="577.6"/>
    <s v="Erik Penser Bank AB"/>
    <n v="1"/>
    <n v="0"/>
    <n v="0"/>
    <m/>
    <m/>
    <m/>
    <m/>
    <m/>
    <m/>
    <m/>
    <m/>
    <m/>
    <m/>
    <n v="0"/>
    <n v="0"/>
    <n v="0"/>
    <n v="0"/>
    <n v="0"/>
    <n v="111091.65"/>
    <n v="84166.65"/>
    <n v="465701.37"/>
    <m/>
    <m/>
    <m/>
    <s v=""/>
    <n v="0"/>
  </r>
  <r>
    <s v="2024-04-30"/>
    <d v="2024-04-30T00:00:00"/>
    <n v="0"/>
    <n v="7189632"/>
    <x v="1"/>
    <s v=""/>
    <d v="2019-06-17T00:00:00"/>
    <n v="144"/>
    <n v="86"/>
    <n v="58"/>
    <m/>
    <n v="36"/>
    <n v="0.28649999999999998"/>
    <n v="0.3162618000000002"/>
    <n v="2.3163761857779575E-2"/>
    <n v="125647.01"/>
    <n v="6207.57"/>
    <m/>
    <m/>
    <m/>
    <n v="127659.35"/>
    <n v="12305.97"/>
    <n v="1995"/>
    <n v="9904.2800000000007"/>
    <n v="1605.65"/>
    <n v="2401.69"/>
    <n v="389.35"/>
    <s v="Nystart Finans Sverige AB"/>
    <n v="0"/>
    <n v="0"/>
    <n v="0"/>
    <m/>
    <m/>
    <m/>
    <m/>
    <m/>
    <m/>
    <m/>
    <m/>
    <m/>
    <m/>
    <n v="0"/>
    <n v="0"/>
    <n v="0"/>
    <n v="0"/>
    <n v="0"/>
    <n v="31426.91"/>
    <n v="23301.42"/>
    <n v="125647.01"/>
    <m/>
    <m/>
    <m/>
    <s v=""/>
    <n v="0"/>
  </r>
  <r>
    <s v="2024-04-30"/>
    <d v="2024-04-30T00:00:00"/>
    <n v="0"/>
    <n v="7190192"/>
    <x v="1"/>
    <s v=""/>
    <d v="2019-06-18T00:00:00"/>
    <n v="168"/>
    <n v="110"/>
    <n v="58"/>
    <m/>
    <n v="36"/>
    <n v="0.22"/>
    <n v="0.23964820000000017"/>
    <n v="1.8063436341998473E-2"/>
    <n v="298378.51"/>
    <n v="16464.68"/>
    <m/>
    <m/>
    <m/>
    <n v="300379.93"/>
    <n v="12250"/>
    <n v="1995"/>
    <n v="9859.23"/>
    <n v="1605.65"/>
    <n v="2390.77"/>
    <n v="389.35"/>
    <s v="Erik Penser Bank AB"/>
    <n v="1"/>
    <n v="0"/>
    <n v="0"/>
    <m/>
    <m/>
    <m/>
    <m/>
    <m/>
    <m/>
    <m/>
    <m/>
    <m/>
    <m/>
    <n v="0"/>
    <n v="0"/>
    <n v="0"/>
    <n v="0"/>
    <n v="0"/>
    <n v="91137.51"/>
    <n v="73108.929999999993"/>
    <n v="298378.51"/>
    <m/>
    <m/>
    <m/>
    <s v=""/>
    <n v="0"/>
  </r>
  <r>
    <s v="2024-04-30"/>
    <d v="2024-04-30T00:00:00"/>
    <n v="0"/>
    <n v="7176076"/>
    <x v="1"/>
    <s v=""/>
    <d v="2020-07-06T00:00:00"/>
    <n v="180"/>
    <n v="134"/>
    <n v="45"/>
    <m/>
    <n v="36"/>
    <n v="0.2505"/>
    <n v="0.27409610000000006"/>
    <n v="2.0391456706332356E-2"/>
    <n v="162520.74"/>
    <n v="4012.77"/>
    <m/>
    <m/>
    <m/>
    <n v="164457.32999999999"/>
    <n v="7875"/>
    <n v="995"/>
    <n v="5658.34"/>
    <n v="714.93"/>
    <n v="2216.66"/>
    <n v="280.07"/>
    <s v="Nystart Finans Sverige AB"/>
    <n v="0"/>
    <n v="0"/>
    <n v="0"/>
    <m/>
    <m/>
    <m/>
    <m/>
    <m/>
    <m/>
    <m/>
    <m/>
    <m/>
    <m/>
    <n v="0"/>
    <n v="0"/>
    <n v="0"/>
    <n v="0"/>
    <n v="0"/>
    <n v="9117.3700000000008"/>
    <n v="6515.44"/>
    <n v="162520.74"/>
    <m/>
    <m/>
    <m/>
    <s v=""/>
    <n v="0"/>
  </r>
  <r>
    <s v="2024-04-30"/>
    <d v="2024-04-30T00:00:00"/>
    <n v="0"/>
    <n v="7169378"/>
    <x v="1"/>
    <s v=""/>
    <d v="2020-06-03T00:00:00"/>
    <n v="72"/>
    <n v="25"/>
    <n v="46"/>
    <m/>
    <n v="25"/>
    <n v="0.26"/>
    <n v="0.28274599999999994"/>
    <n v="2.0966956408455806E-2"/>
    <n v="34112.81"/>
    <n v="225.21"/>
    <m/>
    <m/>
    <m/>
    <n v="34392.230000000003"/>
    <n v="3822.18"/>
    <n v="1995"/>
    <n v="3237.68"/>
    <n v="1689.92"/>
    <n v="584.5"/>
    <n v="305.08"/>
    <s v="Erik Penser Bank AB"/>
    <n v="1"/>
    <n v="0"/>
    <n v="0"/>
    <m/>
    <m/>
    <m/>
    <m/>
    <m/>
    <m/>
    <m/>
    <m/>
    <m/>
    <m/>
    <n v="0"/>
    <n v="0"/>
    <n v="0"/>
    <n v="0"/>
    <n v="0"/>
    <n v="2040.83"/>
    <n v="1687.91"/>
    <n v="34112.81"/>
    <m/>
    <m/>
    <m/>
    <s v=""/>
    <n v="0"/>
  </r>
  <r>
    <s v="2024-04-30"/>
    <d v="2024-04-30T00:00:00"/>
    <n v="0"/>
    <n v="7173834"/>
    <x v="1"/>
    <s v="monitoring_previous_S3"/>
    <d v="2020-09-02T00:00:00"/>
    <n v="180"/>
    <n v="136"/>
    <n v="43"/>
    <m/>
    <n v="36"/>
    <n v="0.26"/>
    <n v="0.28133649999999999"/>
    <n v="2.087342188589969E-2"/>
    <n v="124622.84"/>
    <n v="4989.0600000000004"/>
    <m/>
    <m/>
    <m/>
    <n v="127047.46"/>
    <n v="10136.870000000001"/>
    <n v="1995"/>
    <n v="7118.15"/>
    <n v="1400.9"/>
    <n v="3018.72"/>
    <n v="594.1"/>
    <s v="Erik Penser Bank AB"/>
    <n v="1"/>
    <n v="0"/>
    <n v="0"/>
    <m/>
    <m/>
    <m/>
    <m/>
    <m/>
    <m/>
    <m/>
    <m/>
    <m/>
    <m/>
    <n v="0"/>
    <n v="0"/>
    <n v="0"/>
    <n v="0"/>
    <n v="0"/>
    <n v="33958.97"/>
    <n v="25713.8"/>
    <n v="124622.84"/>
    <m/>
    <m/>
    <m/>
    <s v=""/>
    <n v="0"/>
  </r>
  <r>
    <s v="2024-04-30"/>
    <d v="2024-04-30T00:00:00"/>
    <n v="0"/>
    <n v="7173628"/>
    <x v="1"/>
    <s v=""/>
    <d v="2020-06-24T00:00:00"/>
    <n v="180"/>
    <n v="134"/>
    <n v="46"/>
    <m/>
    <n v="36"/>
    <n v="0.27050000000000002"/>
    <n v="0.2988693999999999"/>
    <n v="2.2030255599836845E-2"/>
    <n v="188841.63"/>
    <n v="4369.1499999999996"/>
    <m/>
    <m/>
    <m/>
    <n v="191169.13"/>
    <n v="9500"/>
    <n v="995"/>
    <n v="6900.21"/>
    <n v="722.71"/>
    <n v="2599.79"/>
    <n v="272.29000000000002"/>
    <s v="Nystart Finans Sverige AB"/>
    <n v="0"/>
    <n v="0"/>
    <n v="0"/>
    <m/>
    <m/>
    <m/>
    <m/>
    <m/>
    <m/>
    <m/>
    <m/>
    <m/>
    <m/>
    <n v="0"/>
    <n v="0"/>
    <n v="0"/>
    <n v="0"/>
    <n v="0"/>
    <n v="21737.69"/>
    <n v="15365.59"/>
    <n v="188841.63"/>
    <m/>
    <m/>
    <m/>
    <s v=""/>
    <n v="0"/>
  </r>
  <r>
    <s v="2024-04-30"/>
    <d v="2024-04-30T00:00:00"/>
    <n v="0"/>
    <n v="7172976"/>
    <x v="1"/>
    <s v="monitoring_previous_S3"/>
    <d v="2020-06-18T00:00:00"/>
    <n v="180"/>
    <n v="134"/>
    <n v="46"/>
    <m/>
    <n v="36"/>
    <n v="0.26"/>
    <n v="0.28452192000000009"/>
    <n v="2.1084672547111882E-2"/>
    <n v="355898.43"/>
    <n v="24540.14"/>
    <m/>
    <m/>
    <m/>
    <n v="360955.97"/>
    <n v="20475.96"/>
    <n v="1995"/>
    <n v="14872.46"/>
    <n v="1449.04"/>
    <n v="5603.5"/>
    <n v="545.96"/>
    <s v="Nystart Finans Sverige AB"/>
    <n v="0"/>
    <n v="0"/>
    <n v="0"/>
    <m/>
    <m/>
    <m/>
    <m/>
    <m/>
    <m/>
    <m/>
    <m/>
    <m/>
    <m/>
    <n v="0"/>
    <n v="0"/>
    <n v="0"/>
    <n v="0"/>
    <n v="0"/>
    <n v="102955.34"/>
    <n v="78998.83"/>
    <n v="355898.43"/>
    <m/>
    <m/>
    <m/>
    <s v=""/>
    <n v="0"/>
  </r>
  <r>
    <s v="2024-04-30"/>
    <d v="2024-04-30T00:00:00"/>
    <n v="0"/>
    <n v="7178387"/>
    <x v="1"/>
    <s v=""/>
    <d v="2020-07-21T00:00:00"/>
    <n v="180"/>
    <n v="135"/>
    <n v="45"/>
    <m/>
    <n v="36"/>
    <n v="0.28000000000000003"/>
    <n v="0.30771652999999993"/>
    <n v="2.2608572173796526E-2"/>
    <n v="343611.86"/>
    <n v="16379.22"/>
    <m/>
    <m/>
    <m/>
    <n v="349571.9"/>
    <n v="23168.87"/>
    <n v="1995"/>
    <n v="16647.27"/>
    <n v="1433.44"/>
    <n v="6521.6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81936.88"/>
    <n v="59624.84"/>
    <n v="343611.86"/>
    <m/>
    <m/>
    <m/>
    <s v=""/>
    <n v="0"/>
  </r>
  <r>
    <s v="2024-04-30"/>
    <d v="2024-04-30T00:00:00"/>
    <n v="0"/>
    <n v="7177629"/>
    <x v="1"/>
    <s v=""/>
    <d v="2020-07-06T00:00:00"/>
    <n v="180"/>
    <n v="134"/>
    <n v="45"/>
    <m/>
    <n v="36"/>
    <n v="0.28000000000000003"/>
    <n v="0.30936520000000006"/>
    <n v="2.2715945337078214E-2"/>
    <n v="141244.82"/>
    <n v="3456.76"/>
    <m/>
    <m/>
    <m/>
    <n v="143327.15"/>
    <n v="9392.7800000000007"/>
    <n v="1995"/>
    <n v="6748.89"/>
    <n v="1433.44"/>
    <n v="2643.89"/>
    <n v="561.55999999999995"/>
    <s v="Nystart Finans Sverige AB"/>
    <n v="0"/>
    <n v="0"/>
    <n v="0"/>
    <m/>
    <m/>
    <m/>
    <m/>
    <m/>
    <m/>
    <m/>
    <m/>
    <m/>
    <m/>
    <n v="0"/>
    <n v="0"/>
    <n v="0"/>
    <n v="0"/>
    <n v="0"/>
    <n v="16326.16"/>
    <n v="11425.53"/>
    <n v="141244.82"/>
    <m/>
    <m/>
    <m/>
    <s v=""/>
    <n v="0"/>
  </r>
  <r>
    <s v="2024-04-30"/>
    <d v="2024-04-30T00:00:00"/>
    <n v="0"/>
    <n v="7179906"/>
    <x v="1"/>
    <s v=""/>
    <d v="2019-06-18T00:00:00"/>
    <n v="144"/>
    <n v="86"/>
    <n v="58"/>
    <m/>
    <n v="36"/>
    <n v="0.26"/>
    <n v="0.25598399999999999"/>
    <n v="1.9174719686455788E-2"/>
    <n v="21201.45"/>
    <n v="595.79"/>
    <m/>
    <m/>
    <m/>
    <n v="22456.36"/>
    <n v="7425"/>
    <n v="995"/>
    <n v="5975.9"/>
    <n v="800.81"/>
    <n v="1449.1"/>
    <n v="194.19"/>
    <s v="Erik Penser Bank AB"/>
    <n v="1"/>
    <n v="0"/>
    <n v="0"/>
    <m/>
    <m/>
    <m/>
    <m/>
    <m/>
    <m/>
    <m/>
    <m/>
    <m/>
    <m/>
    <n v="0"/>
    <n v="0"/>
    <n v="0"/>
    <n v="0"/>
    <n v="0"/>
    <n v="2535.96"/>
    <n v="1888.59"/>
    <n v="21201.45"/>
    <m/>
    <m/>
    <m/>
    <s v=""/>
    <n v="0"/>
  </r>
  <r>
    <s v="2024-04-30"/>
    <d v="2024-04-30T00:00:00"/>
    <n v="0"/>
    <n v="7162159"/>
    <x v="1"/>
    <s v=""/>
    <d v="2020-05-12T00:00:00"/>
    <n v="144"/>
    <n v="96"/>
    <n v="47"/>
    <m/>
    <n v="36"/>
    <n v="0.27"/>
    <n v="0.29602281000000014"/>
    <n v="2.1843412598290035E-2"/>
    <n v="166005.48000000001"/>
    <n v="4467.16"/>
    <m/>
    <m/>
    <m/>
    <n v="168544.36"/>
    <n v="11537.49"/>
    <n v="1995"/>
    <n v="8467.82"/>
    <n v="1464.21"/>
    <n v="3069.67"/>
    <n v="530.79"/>
    <s v="Erik Penser Bank AB"/>
    <n v="1"/>
    <n v="0"/>
    <n v="0"/>
    <m/>
    <m/>
    <m/>
    <m/>
    <m/>
    <m/>
    <m/>
    <m/>
    <m/>
    <m/>
    <n v="0"/>
    <n v="0"/>
    <n v="0"/>
    <n v="0"/>
    <n v="0"/>
    <n v="9592.5400000000009"/>
    <n v="6743.5"/>
    <n v="166005.48000000001"/>
    <m/>
    <m/>
    <m/>
    <s v=""/>
    <n v="0"/>
  </r>
  <r>
    <s v="2024-04-30"/>
    <d v="2024-04-30T00:00:00"/>
    <n v="0"/>
    <n v="7163173"/>
    <x v="1"/>
    <s v="monitoring_previous_S3"/>
    <d v="2020-05-12T00:00:00"/>
    <n v="180"/>
    <n v="179"/>
    <n v="47"/>
    <m/>
    <n v="36"/>
    <n v="0.17"/>
    <n v="0.17613080000000017"/>
    <n v="1.361091472009357E-2"/>
    <n v="301910.68"/>
    <n v="8663.92"/>
    <m/>
    <m/>
    <m/>
    <n v="306549.86"/>
    <n v="19431.560000000001"/>
    <n v="1995"/>
    <n v="14261.59"/>
    <n v="1464.21"/>
    <n v="5169.97"/>
    <n v="530.79"/>
    <s v="Erik Penser Bank AB"/>
    <n v="1"/>
    <n v="0"/>
    <n v="0"/>
    <m/>
    <m/>
    <m/>
    <m/>
    <m/>
    <m/>
    <m/>
    <m/>
    <m/>
    <m/>
    <n v="0"/>
    <n v="0"/>
    <n v="0"/>
    <n v="0"/>
    <n v="0"/>
    <n v="70546.539999999994"/>
    <n v="57874.61"/>
    <n v="301910.68"/>
    <m/>
    <m/>
    <m/>
    <s v=""/>
    <n v="0"/>
  </r>
  <r>
    <s v="2024-04-30"/>
    <d v="2024-04-30T00:00:00"/>
    <n v="0"/>
    <n v="7158561"/>
    <x v="1"/>
    <s v=""/>
    <d v="2020-05-29T00:00:00"/>
    <n v="180"/>
    <n v="133"/>
    <n v="47"/>
    <m/>
    <n v="36"/>
    <n v="0.25"/>
    <n v="0.27103063000000016"/>
    <n v="2.0186643429996209E-2"/>
    <n v="371267.14"/>
    <n v="24411.95"/>
    <m/>
    <m/>
    <m/>
    <n v="377198.82"/>
    <n v="24289.45"/>
    <n v="1995"/>
    <n v="17826.98"/>
    <n v="1464.21"/>
    <n v="6462.47"/>
    <n v="530.79"/>
    <s v="Erik Penser Bank AB"/>
    <n v="1"/>
    <n v="0"/>
    <n v="0"/>
    <m/>
    <m/>
    <m/>
    <m/>
    <m/>
    <m/>
    <m/>
    <m/>
    <m/>
    <m/>
    <n v="0"/>
    <n v="0"/>
    <n v="0"/>
    <n v="0"/>
    <n v="0"/>
    <n v="113351.44"/>
    <n v="87917.37"/>
    <n v="371267.14"/>
    <m/>
    <m/>
    <m/>
    <s v=""/>
    <n v="0"/>
  </r>
  <r>
    <s v="2024-04-30"/>
    <d v="2024-04-30T00:00:00"/>
    <n v="0"/>
    <n v="7146236"/>
    <x v="1"/>
    <s v=""/>
    <d v="2019-06-25T00:00:00"/>
    <n v="144"/>
    <n v="86"/>
    <n v="58"/>
    <m/>
    <n v="36"/>
    <n v="0.2"/>
    <n v="0.21436750000000021"/>
    <n v="1.6316905806805559E-2"/>
    <n v="137686.57"/>
    <n v="6860.05"/>
    <m/>
    <m/>
    <m/>
    <n v="138858.53"/>
    <n v="7000"/>
    <n v="995"/>
    <n v="5633.85"/>
    <n v="800.81"/>
    <n v="1366.15"/>
    <n v="194.19"/>
    <s v="Erik Penser Bank AB"/>
    <n v="1"/>
    <n v="0"/>
    <n v="0"/>
    <m/>
    <m/>
    <m/>
    <m/>
    <m/>
    <m/>
    <m/>
    <m/>
    <m/>
    <m/>
    <n v="0"/>
    <n v="0"/>
    <n v="0"/>
    <n v="0"/>
    <n v="0"/>
    <n v="40675.35"/>
    <n v="33432.800000000003"/>
    <n v="137686.57"/>
    <m/>
    <m/>
    <m/>
    <s v=""/>
    <n v="0"/>
  </r>
  <r>
    <s v="2024-04-30"/>
    <d v="2024-04-30T00:00:00"/>
    <n v="0"/>
    <n v="7159817"/>
    <x v="1"/>
    <s v=""/>
    <d v="2019-06-17T00:00:00"/>
    <n v="144"/>
    <n v="86"/>
    <n v="58"/>
    <m/>
    <n v="36"/>
    <n v="0.22"/>
    <n v="0.22348100000000021"/>
    <n v="1.6950326099294477E-2"/>
    <n v="7732.72"/>
    <n v="185.25"/>
    <m/>
    <m/>
    <m/>
    <n v="7992.29"/>
    <n v="3325"/>
    <n v="1995"/>
    <n v="2676.08"/>
    <n v="1605.65"/>
    <n v="648.91999999999996"/>
    <n v="389.35"/>
    <s v="Nystart Finans Sverige AB"/>
    <n v="0"/>
    <n v="0"/>
    <n v="0"/>
    <m/>
    <m/>
    <m/>
    <m/>
    <m/>
    <m/>
    <m/>
    <m/>
    <m/>
    <m/>
    <n v="0"/>
    <n v="0"/>
    <n v="0"/>
    <n v="0"/>
    <n v="0"/>
    <n v="846.36"/>
    <n v="651.15"/>
    <n v="7732.72"/>
    <m/>
    <m/>
    <m/>
    <s v=""/>
    <n v="0"/>
  </r>
  <r>
    <s v="2024-04-30"/>
    <d v="2024-04-30T00:00:00"/>
    <n v="0"/>
    <n v="7152960"/>
    <x v="1"/>
    <s v=""/>
    <d v="2020-04-09T00:00:00"/>
    <n v="180"/>
    <n v="131"/>
    <n v="48"/>
    <m/>
    <n v="36"/>
    <n v="0.28449999999999998"/>
    <n v="0.31934770000000001"/>
    <n v="2.3363442295505576E-2"/>
    <n v="157351.94"/>
    <n v="4306.71"/>
    <m/>
    <m/>
    <m/>
    <n v="158633.65"/>
    <n v="5950"/>
    <n v="995"/>
    <n v="4410.91"/>
    <n v="737.62"/>
    <n v="1539.09"/>
    <n v="257.38"/>
    <s v="Erik Penser Bank AB"/>
    <n v="1"/>
    <n v="0"/>
    <n v="0"/>
    <m/>
    <m/>
    <m/>
    <m/>
    <m/>
    <m/>
    <m/>
    <m/>
    <m/>
    <m/>
    <n v="0"/>
    <n v="0"/>
    <n v="0"/>
    <n v="0"/>
    <n v="0"/>
    <n v="9389.0400000000009"/>
    <n v="6409.25"/>
    <n v="157351.94"/>
    <m/>
    <m/>
    <m/>
    <s v=""/>
    <n v="0"/>
  </r>
  <r>
    <s v="2024-04-30"/>
    <d v="2024-04-30T00:00:00"/>
    <n v="0"/>
    <n v="7156193"/>
    <x v="1"/>
    <s v="monitoring_paymentrelief"/>
    <d v="2020-04-23T00:00:00"/>
    <n v="132"/>
    <n v="130"/>
    <n v="48"/>
    <m/>
    <n v="36"/>
    <n v="0.17699999999999999"/>
    <n v="0.18516120000000019"/>
    <n v="1.4257187873426336E-2"/>
    <n v="113385.55"/>
    <n v="0"/>
    <m/>
    <m/>
    <m/>
    <n v="114874.19"/>
    <n v="6750"/>
    <n v="995"/>
    <n v="5003.9799999999996"/>
    <n v="737.62"/>
    <n v="1746.02"/>
    <n v="257.38"/>
    <s v="Erik Penser Bank AB"/>
    <n v="1"/>
    <n v="0"/>
    <n v="0"/>
    <m/>
    <m/>
    <m/>
    <m/>
    <m/>
    <m/>
    <m/>
    <m/>
    <m/>
    <m/>
    <n v="0"/>
    <n v="0"/>
    <n v="0"/>
    <n v="0"/>
    <n v="0"/>
    <n v="1670.35"/>
    <n v="1309.76"/>
    <n v="113385.55"/>
    <m/>
    <m/>
    <m/>
    <s v=""/>
    <n v="0"/>
  </r>
  <r>
    <s v="2024-04-30"/>
    <d v="2024-04-30T00:00:00"/>
    <n v="0"/>
    <n v="7157118"/>
    <x v="1"/>
    <s v=""/>
    <d v="2020-04-24T00:00:00"/>
    <n v="180"/>
    <n v="175"/>
    <n v="48"/>
    <m/>
    <n v="36"/>
    <n v="0.189"/>
    <n v="0.19916040000000021"/>
    <n v="1.5250191860991302E-2"/>
    <n v="200598.66"/>
    <n v="11797.29"/>
    <m/>
    <m/>
    <m/>
    <n v="203303.17"/>
    <n v="12450.47"/>
    <n v="1995"/>
    <n v="9229.91"/>
    <n v="1478.95"/>
    <n v="3220.56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61049.51"/>
    <n v="50163.44"/>
    <n v="200598.66"/>
    <m/>
    <m/>
    <m/>
    <s v=""/>
    <n v="0"/>
  </r>
  <r>
    <s v="2024-04-30"/>
    <d v="2024-04-30T00:00:00"/>
    <n v="0"/>
    <n v="7157225"/>
    <x v="1"/>
    <s v=""/>
    <d v="2020-04-23T00:00:00"/>
    <n v="180"/>
    <n v="132"/>
    <n v="48"/>
    <m/>
    <n v="36"/>
    <n v="0.11700000000000001"/>
    <n v="0.11729640000000006"/>
    <n v="9.2854611141051091E-3"/>
    <n v="193812.96"/>
    <n v="1918.72"/>
    <m/>
    <m/>
    <m/>
    <n v="196367.68"/>
    <n v="11871.37"/>
    <n v="1995"/>
    <n v="8800.6"/>
    <n v="1478.95"/>
    <n v="3070.77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10939.05"/>
    <n v="9353.7000000000007"/>
    <n v="193812.96"/>
    <m/>
    <m/>
    <m/>
    <s v=""/>
    <n v="0"/>
  </r>
  <r>
    <s v="2024-04-30"/>
    <d v="2024-04-30T00:00:00"/>
    <n v="0"/>
    <n v="7164098"/>
    <x v="1"/>
    <s v=""/>
    <d v="2020-05-15T00:00:00"/>
    <n v="144"/>
    <n v="133"/>
    <n v="47"/>
    <m/>
    <n v="36"/>
    <n v="0.24"/>
    <n v="0.25776619999999995"/>
    <n v="1.9295155515899776E-2"/>
    <n v="122463.75"/>
    <n v="4047.2"/>
    <m/>
    <m/>
    <m/>
    <n v="124622.44"/>
    <n v="9108.5400000000009"/>
    <n v="995"/>
    <n v="6685.12"/>
    <n v="730.27"/>
    <n v="2423.42"/>
    <n v="264.73"/>
    <s v="Erik Penser Bank AB"/>
    <n v="1"/>
    <n v="0"/>
    <n v="0"/>
    <m/>
    <m/>
    <m/>
    <m/>
    <m/>
    <m/>
    <m/>
    <m/>
    <m/>
    <m/>
    <n v="0"/>
    <n v="0"/>
    <n v="0"/>
    <n v="0"/>
    <n v="0"/>
    <n v="32974.07"/>
    <n v="25474.080000000002"/>
    <n v="122463.75"/>
    <m/>
    <m/>
    <m/>
    <s v=""/>
    <n v="0"/>
  </r>
  <r>
    <s v="2024-04-30"/>
    <d v="2024-04-30T00:00:00"/>
    <n v="0"/>
    <n v="7167638"/>
    <x v="1"/>
    <s v=""/>
    <d v="2020-05-29T00:00:00"/>
    <n v="180"/>
    <n v="133"/>
    <n v="47"/>
    <m/>
    <n v="36"/>
    <n v="0.28000000000000003"/>
    <n v="0.30609410000000015"/>
    <n v="2.2502786737553571E-2"/>
    <n v="192645.05"/>
    <n v="9866.1"/>
    <m/>
    <m/>
    <m/>
    <n v="196476.42"/>
    <n v="16395.38"/>
    <n v="1995"/>
    <n v="12033.22"/>
    <n v="1464.21"/>
    <n v="4362.16"/>
    <n v="530.79"/>
    <s v="Erik Penser Bank AB"/>
    <n v="1"/>
    <n v="0"/>
    <n v="0"/>
    <m/>
    <m/>
    <m/>
    <m/>
    <m/>
    <m/>
    <m/>
    <m/>
    <m/>
    <m/>
    <n v="0"/>
    <n v="0"/>
    <n v="0"/>
    <n v="0"/>
    <n v="0"/>
    <n v="46128.74"/>
    <n v="33622.589999999997"/>
    <n v="192645.05"/>
    <m/>
    <m/>
    <m/>
    <s v=""/>
    <n v="0"/>
  </r>
  <r>
    <s v="2024-04-30"/>
    <d v="2024-04-30T00:00:00"/>
    <n v="0"/>
    <n v="7168180"/>
    <x v="1"/>
    <s v="monitoring_paymentrelief"/>
    <d v="2020-05-29T00:00:00"/>
    <n v="194"/>
    <n v="193"/>
    <n v="47"/>
    <m/>
    <n v="36"/>
    <n v="0.1"/>
    <n v="9.7936960000000059E-2"/>
    <n v="7.8164362649506547E-3"/>
    <n v="308132.2"/>
    <n v="0"/>
    <m/>
    <m/>
    <m/>
    <n v="312921.28999999998"/>
    <n v="18000"/>
    <n v="0"/>
    <n v="13210.91"/>
    <n v="0"/>
    <n v="4789.09"/>
    <n v="0"/>
    <s v="Erik Penser Bank AB"/>
    <n v="1"/>
    <n v="0"/>
    <n v="0"/>
    <m/>
    <m/>
    <m/>
    <m/>
    <m/>
    <m/>
    <m/>
    <m/>
    <m/>
    <m/>
    <n v="0"/>
    <n v="0"/>
    <n v="0"/>
    <n v="0"/>
    <n v="0"/>
    <n v="4599.29"/>
    <n v="4010.25"/>
    <n v="308132.2"/>
    <m/>
    <m/>
    <m/>
    <s v=""/>
    <n v="0"/>
  </r>
  <r>
    <s v="2024-04-30"/>
    <d v="2024-04-30T00:00:00"/>
    <n v="0"/>
    <n v="7168198"/>
    <x v="1"/>
    <s v=""/>
    <d v="2020-05-29T00:00:00"/>
    <n v="60"/>
    <n v="13"/>
    <n v="47"/>
    <m/>
    <n v="13"/>
    <n v="0.25700000000000001"/>
    <n v="0.28521000000000019"/>
    <n v="2.1130241556330365E-2"/>
    <n v="25022.53"/>
    <n v="1197.95"/>
    <m/>
    <m/>
    <m/>
    <n v="25068.54"/>
    <n v="2975"/>
    <n v="995"/>
    <n v="2905.87"/>
    <n v="971.88"/>
    <n v="69.13"/>
    <n v="23.12"/>
    <s v="Erik Penser Bank AB"/>
    <n v="1"/>
    <n v="0"/>
    <n v="0"/>
    <m/>
    <m/>
    <m/>
    <m/>
    <m/>
    <m/>
    <m/>
    <m/>
    <m/>
    <m/>
    <n v="0"/>
    <n v="0"/>
    <n v="0"/>
    <n v="0"/>
    <n v="0"/>
    <n v="2653.31"/>
    <n v="2379.7199999999998"/>
    <n v="25022.53"/>
    <m/>
    <m/>
    <m/>
    <s v=""/>
    <n v="0"/>
  </r>
  <r>
    <s v="2024-04-30"/>
    <d v="2024-04-30T00:00:00"/>
    <n v="0"/>
    <n v="7168073"/>
    <x v="1"/>
    <s v="monitoring_previous_S3"/>
    <d v="2020-06-03T00:00:00"/>
    <n v="144"/>
    <n v="97"/>
    <n v="46"/>
    <m/>
    <n v="36"/>
    <n v="0.25"/>
    <n v="0.27137104000000012"/>
    <n v="2.0209409582385485E-2"/>
    <n v="295345.01"/>
    <n v="13013.29"/>
    <m/>
    <m/>
    <m/>
    <n v="299730.13"/>
    <n v="18018.849999999999"/>
    <n v="1995"/>
    <n v="13087.77"/>
    <n v="1449.04"/>
    <n v="4931.08"/>
    <n v="545.96"/>
    <s v="Erik Penser Bank AB"/>
    <n v="1"/>
    <n v="0"/>
    <n v="0"/>
    <m/>
    <m/>
    <m/>
    <m/>
    <m/>
    <m/>
    <m/>
    <m/>
    <m/>
    <m/>
    <n v="0"/>
    <n v="0"/>
    <n v="0"/>
    <n v="0"/>
    <n v="0"/>
    <n v="67802.36"/>
    <n v="51180.800000000003"/>
    <n v="295345.01"/>
    <m/>
    <m/>
    <m/>
    <s v=""/>
    <n v="0"/>
  </r>
  <r>
    <s v="2024-04-30"/>
    <d v="2024-04-30T00:00:00"/>
    <n v="0"/>
    <n v="7167224"/>
    <x v="1"/>
    <s v="monitoring_previous_S3"/>
    <d v="2020-05-28T00:00:00"/>
    <n v="144"/>
    <n v="97"/>
    <n v="47"/>
    <m/>
    <n v="36"/>
    <n v="0.1305"/>
    <n v="0.13419731000000018"/>
    <n v="1.0548975645294112E-2"/>
    <n v="162823.12"/>
    <n v="3721.32"/>
    <m/>
    <m/>
    <m/>
    <n v="164234.57"/>
    <n v="6300"/>
    <n v="995"/>
    <n v="4623.82"/>
    <n v="730.27"/>
    <n v="1676.18"/>
    <n v="264.73"/>
    <s v="Erik Penser Bank AB"/>
    <n v="1"/>
    <n v="0"/>
    <n v="0"/>
    <m/>
    <m/>
    <m/>
    <m/>
    <m/>
    <m/>
    <m/>
    <m/>
    <m/>
    <m/>
    <n v="0"/>
    <n v="0"/>
    <n v="0"/>
    <n v="0"/>
    <n v="0"/>
    <n v="40806.76"/>
    <n v="35439.379999999997"/>
    <n v="162823.12"/>
    <m/>
    <m/>
    <m/>
    <s v=""/>
    <n v="0"/>
  </r>
  <r>
    <s v="2024-04-30"/>
    <d v="2024-04-30T00:00:00"/>
    <n v="0"/>
    <n v="7167422"/>
    <x v="1"/>
    <s v=""/>
    <d v="2019-07-18T00:00:00"/>
    <n v="144"/>
    <n v="87"/>
    <n v="57"/>
    <m/>
    <n v="36"/>
    <n v="0.23"/>
    <n v="0.24585232000000015"/>
    <n v="1.8487059239348902E-2"/>
    <n v="216105.82"/>
    <n v="4258.29"/>
    <m/>
    <m/>
    <m/>
    <n v="219605.94"/>
    <n v="19430.990000000002"/>
    <n v="1995"/>
    <n v="15530.39"/>
    <n v="1594.52"/>
    <n v="3900.6"/>
    <n v="400.48"/>
    <s v="Erik Penser Bank AB"/>
    <n v="1"/>
    <n v="0"/>
    <n v="0"/>
    <m/>
    <m/>
    <m/>
    <m/>
    <m/>
    <m/>
    <m/>
    <m/>
    <m/>
    <m/>
    <n v="0"/>
    <n v="0"/>
    <n v="0"/>
    <n v="0"/>
    <n v="0"/>
    <n v="12066.67"/>
    <n v="8958.59"/>
    <n v="216105.82"/>
    <m/>
    <m/>
    <m/>
    <s v=""/>
    <n v="0"/>
  </r>
  <r>
    <s v="2024-04-30"/>
    <d v="2024-04-30T00:00:00"/>
    <n v="0"/>
    <n v="7165186"/>
    <x v="1"/>
    <s v=""/>
    <d v="2020-05-19T00:00:00"/>
    <n v="144"/>
    <n v="98"/>
    <n v="47"/>
    <m/>
    <n v="36"/>
    <n v="0.28000000000000003"/>
    <n v="0.30966550000000004"/>
    <n v="2.2735489673703979E-2"/>
    <n v="125323.75"/>
    <n v="4672.01"/>
    <m/>
    <m/>
    <m/>
    <n v="127054.82"/>
    <n v="8501.31"/>
    <n v="1995"/>
    <n v="6239.45"/>
    <n v="1464.21"/>
    <n v="2261.86"/>
    <n v="530.79"/>
    <s v="Erik Penser Bank AB"/>
    <n v="1"/>
    <n v="0"/>
    <n v="0"/>
    <m/>
    <m/>
    <m/>
    <m/>
    <m/>
    <m/>
    <m/>
    <m/>
    <m/>
    <m/>
    <n v="0"/>
    <n v="0"/>
    <n v="0"/>
    <n v="0"/>
    <n v="0"/>
    <n v="33198.04"/>
    <n v="24672.71"/>
    <n v="125323.75"/>
    <m/>
    <m/>
    <m/>
    <s v=""/>
    <n v="0"/>
  </r>
  <r>
    <s v="2024-04-30"/>
    <d v="2024-04-30T00:00:00"/>
    <n v="0"/>
    <n v="7164379"/>
    <x v="1"/>
    <s v=""/>
    <d v="2020-05-20T00:00:00"/>
    <n v="96"/>
    <n v="49"/>
    <n v="47"/>
    <m/>
    <n v="36"/>
    <n v="0.27450000000000002"/>
    <n v="0.30514400000000008"/>
    <n v="2.244078252332371E-2"/>
    <n v="35421.17"/>
    <n v="924.86"/>
    <m/>
    <m/>
    <m/>
    <n v="35715.17"/>
    <n v="2100"/>
    <n v="995"/>
    <n v="1541.27"/>
    <n v="730.27"/>
    <n v="558.73"/>
    <n v="264.73"/>
    <s v="Erik Penser Bank AB"/>
    <n v="1"/>
    <n v="0"/>
    <n v="0"/>
    <m/>
    <m/>
    <m/>
    <m/>
    <m/>
    <m/>
    <m/>
    <m/>
    <m/>
    <m/>
    <n v="0"/>
    <n v="0"/>
    <n v="0"/>
    <n v="0"/>
    <n v="0"/>
    <n v="1700.6"/>
    <n v="1225.95"/>
    <n v="35421.17"/>
    <m/>
    <m/>
    <m/>
    <s v=""/>
    <n v="0"/>
  </r>
  <r>
    <s v="2024-04-30"/>
    <d v="2024-04-30T00:00:00"/>
    <n v="0"/>
    <n v="7167034"/>
    <x v="1"/>
    <s v=""/>
    <d v="2020-05-26T00:00:00"/>
    <n v="96"/>
    <n v="49"/>
    <n v="47"/>
    <m/>
    <n v="36"/>
    <n v="0.27"/>
    <n v="0.29620340000000017"/>
    <n v="2.1855277241547899E-2"/>
    <n v="41870.74"/>
    <n v="3061.44"/>
    <m/>
    <m/>
    <m/>
    <n v="42390.1"/>
    <n v="3947.04"/>
    <n v="1995"/>
    <n v="2896.89"/>
    <n v="1464.21"/>
    <n v="1050.1500000000001"/>
    <n v="530.79"/>
    <s v="Erik Penser Bank AB"/>
    <n v="1"/>
    <n v="0"/>
    <n v="0"/>
    <m/>
    <m/>
    <m/>
    <m/>
    <m/>
    <m/>
    <m/>
    <m/>
    <m/>
    <m/>
    <n v="0"/>
    <n v="0"/>
    <n v="0"/>
    <n v="0"/>
    <n v="0"/>
    <n v="11646.59"/>
    <n v="9166.59"/>
    <n v="41870.74"/>
    <m/>
    <m/>
    <m/>
    <s v=""/>
    <n v="0"/>
  </r>
  <r>
    <s v="2024-04-30"/>
    <d v="2024-04-30T00:00:00"/>
    <n v="0"/>
    <n v="7166325"/>
    <x v="1"/>
    <s v=""/>
    <d v="2020-05-28T00:00:00"/>
    <n v="180"/>
    <n v="133"/>
    <n v="47"/>
    <m/>
    <n v="36"/>
    <n v="0.1605"/>
    <n v="0.16404770000000019"/>
    <n v="1.2739018729403861E-2"/>
    <n v="435571.64"/>
    <n v="11391.43"/>
    <m/>
    <m/>
    <m/>
    <n v="443118.93"/>
    <n v="30361.81"/>
    <n v="1995"/>
    <n v="22283.73"/>
    <n v="1464.21"/>
    <n v="8078.08"/>
    <n v="530.79"/>
    <s v="Erik Penser Bank AB"/>
    <n v="1"/>
    <n v="0"/>
    <n v="0"/>
    <m/>
    <m/>
    <m/>
    <m/>
    <m/>
    <m/>
    <m/>
    <m/>
    <m/>
    <m/>
    <n v="0"/>
    <n v="0"/>
    <n v="0"/>
    <n v="0"/>
    <n v="0"/>
    <n v="99483.5"/>
    <n v="82800.66"/>
    <n v="435571.64"/>
    <m/>
    <m/>
    <m/>
    <s v=""/>
    <n v="0"/>
  </r>
  <r>
    <s v="2024-04-30"/>
    <d v="2024-04-30T00:00:00"/>
    <n v="0"/>
    <n v="7143829"/>
    <x v="1"/>
    <s v=""/>
    <d v="2020-03-06T00:00:00"/>
    <n v="180"/>
    <n v="130"/>
    <n v="49"/>
    <m/>
    <n v="36"/>
    <n v="0.24"/>
    <n v="0.25795201000000001"/>
    <n v="1.9307703002377163E-2"/>
    <n v="417696.64"/>
    <n v="18173.310000000001"/>
    <m/>
    <m/>
    <m/>
    <n v="424912.11"/>
    <n v="30686.46"/>
    <n v="1995"/>
    <n v="22969.279999999999"/>
    <n v="1493.29"/>
    <n v="7717.18"/>
    <n v="501.71"/>
    <s v="Erik Penser Bank AB"/>
    <n v="1"/>
    <n v="0"/>
    <n v="0"/>
    <m/>
    <m/>
    <m/>
    <m/>
    <m/>
    <m/>
    <m/>
    <m/>
    <m/>
    <m/>
    <n v="0"/>
    <n v="0"/>
    <n v="0"/>
    <n v="0"/>
    <n v="0"/>
    <n v="98421.74"/>
    <n v="74862.539999999994"/>
    <n v="417696.64"/>
    <m/>
    <m/>
    <m/>
    <s v=""/>
    <n v="0"/>
  </r>
  <r>
    <s v="2024-04-30"/>
    <d v="2024-04-30T00:00:00"/>
    <n v="0"/>
    <n v="7147481"/>
    <x v="1"/>
    <s v=""/>
    <d v="2020-03-18T00:00:00"/>
    <n v="96"/>
    <n v="47"/>
    <n v="49"/>
    <m/>
    <n v="36"/>
    <n v="0.1905"/>
    <n v="0.19524650000000018"/>
    <n v="1.4973642224008765E-2"/>
    <n v="97454.13"/>
    <n v="1780.62"/>
    <m/>
    <m/>
    <m/>
    <n v="99215.78"/>
    <n v="8000"/>
    <n v="995"/>
    <n v="5988.12"/>
    <n v="744.77"/>
    <n v="2011.88"/>
    <n v="250.23"/>
    <s v="Erik Penser Bank AB"/>
    <n v="1"/>
    <n v="0"/>
    <n v="0"/>
    <m/>
    <m/>
    <m/>
    <m/>
    <m/>
    <m/>
    <m/>
    <m/>
    <m/>
    <m/>
    <n v="0"/>
    <n v="0"/>
    <n v="0"/>
    <n v="0"/>
    <n v="0"/>
    <n v="24255.33"/>
    <n v="19688.48"/>
    <n v="97454.13"/>
    <m/>
    <m/>
    <m/>
    <s v="Personen har utvandr"/>
    <n v="1"/>
  </r>
  <r>
    <s v="2024-04-30"/>
    <d v="2024-04-30T00:00:00"/>
    <n v="0"/>
    <n v="7144686"/>
    <x v="1"/>
    <s v=""/>
    <d v="2020-03-11T00:00:00"/>
    <n v="180"/>
    <n v="130"/>
    <n v="49"/>
    <m/>
    <n v="36"/>
    <n v="0.28899999999999998"/>
    <n v="0.31971679999999997"/>
    <n v="2.3387297108482752E-2"/>
    <n v="255294.85"/>
    <n v="7075.23"/>
    <m/>
    <m/>
    <m/>
    <n v="259490.55"/>
    <n v="18678.71"/>
    <n v="1995"/>
    <n v="13981.3"/>
    <n v="1493.29"/>
    <n v="4697.41"/>
    <n v="501.71"/>
    <s v="Erik Penser Bank AB"/>
    <n v="1"/>
    <n v="0"/>
    <n v="0"/>
    <m/>
    <m/>
    <m/>
    <m/>
    <m/>
    <m/>
    <m/>
    <m/>
    <m/>
    <m/>
    <n v="0"/>
    <n v="0"/>
    <n v="0"/>
    <n v="0"/>
    <n v="0"/>
    <n v="15312.96"/>
    <n v="10454.67"/>
    <n v="255294.85"/>
    <m/>
    <m/>
    <m/>
    <s v=""/>
    <n v="0"/>
  </r>
  <r>
    <s v="2024-04-30"/>
    <d v="2024-04-30T00:00:00"/>
    <n v="0"/>
    <n v="7144694"/>
    <x v="1"/>
    <s v=""/>
    <d v="2020-03-11T00:00:00"/>
    <n v="96"/>
    <n v="46"/>
    <n v="49"/>
    <m/>
    <n v="36"/>
    <n v="0.24"/>
    <n v="0.25260640000000001"/>
    <n v="1.8946041020392768E-2"/>
    <n v="103904.38"/>
    <n v="2647.38"/>
    <m/>
    <m/>
    <m/>
    <n v="106003.02"/>
    <n v="10340"/>
    <n v="1995"/>
    <n v="7739.65"/>
    <n v="1493.29"/>
    <n v="2600.35"/>
    <n v="501.71"/>
    <s v="Erik Penser Bank AB"/>
    <n v="1"/>
    <n v="0"/>
    <n v="0"/>
    <m/>
    <m/>
    <m/>
    <m/>
    <m/>
    <m/>
    <m/>
    <m/>
    <m/>
    <m/>
    <n v="0"/>
    <n v="0"/>
    <n v="0"/>
    <n v="0"/>
    <n v="0"/>
    <n v="4820.21"/>
    <n v="3671.16"/>
    <n v="103904.38"/>
    <m/>
    <m/>
    <m/>
    <s v=""/>
    <n v="0"/>
  </r>
  <r>
    <s v="2024-04-30"/>
    <d v="2024-04-30T00:00:00"/>
    <n v="0"/>
    <n v="7144983"/>
    <x v="1"/>
    <s v="monitoring_previous_S3"/>
    <d v="2020-03-12T00:00:00"/>
    <n v="160"/>
    <n v="154"/>
    <n v="49"/>
    <m/>
    <n v="36"/>
    <n v="0.12"/>
    <n v="0.1228371000000001"/>
    <n v="9.7016037062378491E-3"/>
    <n v="76428.14"/>
    <n v="1384.27"/>
    <m/>
    <m/>
    <m/>
    <n v="77083.259999999995"/>
    <n v="3600"/>
    <n v="995"/>
    <n v="2694.65"/>
    <n v="744.77"/>
    <n v="905.35"/>
    <n v="250.23"/>
    <s v="Erik Penser Bank AB"/>
    <n v="1"/>
    <n v="0"/>
    <n v="0"/>
    <m/>
    <m/>
    <m/>
    <m/>
    <m/>
    <m/>
    <m/>
    <m/>
    <m/>
    <m/>
    <n v="0"/>
    <n v="0"/>
    <n v="0"/>
    <n v="0"/>
    <n v="0"/>
    <n v="19883.09"/>
    <n v="17394.27"/>
    <n v="76428.14"/>
    <m/>
    <m/>
    <m/>
    <s v=""/>
    <n v="0"/>
  </r>
  <r>
    <s v="2024-04-30"/>
    <d v="2024-04-30T00:00:00"/>
    <n v="0"/>
    <n v="7134356"/>
    <x v="1"/>
    <s v=""/>
    <d v="2020-02-12T00:00:00"/>
    <n v="144"/>
    <n v="93"/>
    <n v="50"/>
    <m/>
    <n v="36"/>
    <n v="0.28000000000000003"/>
    <n v="0.31484819999999991"/>
    <n v="2.3072148185584673E-2"/>
    <n v="63087.05"/>
    <n v="3643.16"/>
    <m/>
    <m/>
    <m/>
    <n v="63462.86"/>
    <n v="3532.09"/>
    <n v="1995"/>
    <n v="2668.5"/>
    <n v="1507.22"/>
    <n v="863.59"/>
    <n v="487.78"/>
    <s v="Erik Penser Bank AB"/>
    <n v="1"/>
    <n v="0"/>
    <n v="0"/>
    <m/>
    <m/>
    <m/>
    <m/>
    <m/>
    <m/>
    <m/>
    <m/>
    <m/>
    <m/>
    <n v="0"/>
    <n v="0"/>
    <n v="0"/>
    <n v="0"/>
    <n v="0"/>
    <n v="14615.84"/>
    <n v="10630.23"/>
    <n v="63087.05"/>
    <m/>
    <m/>
    <m/>
    <s v=""/>
    <n v="0"/>
  </r>
  <r>
    <s v="2024-04-30"/>
    <d v="2024-04-30T00:00:00"/>
    <n v="0"/>
    <n v="7138472"/>
    <x v="1"/>
    <s v=""/>
    <d v="2020-02-25T00:00:00"/>
    <n v="180"/>
    <n v="130"/>
    <n v="50"/>
    <m/>
    <n v="36"/>
    <n v="0.28449999999999998"/>
    <n v="0.31621839999999996"/>
    <n v="2.3160950499588218E-2"/>
    <n v="146291"/>
    <n v="10777.99"/>
    <m/>
    <m/>
    <m/>
    <n v="148187.09"/>
    <n v="8750"/>
    <n v="995"/>
    <n v="6610.63"/>
    <n v="751.72"/>
    <n v="2139.37"/>
    <n v="243.28"/>
    <s v="Erik Penser Bank AB"/>
    <n v="1"/>
    <n v="0"/>
    <n v="0"/>
    <m/>
    <m/>
    <m/>
    <m/>
    <m/>
    <m/>
    <m/>
    <m/>
    <m/>
    <m/>
    <n v="0"/>
    <n v="0"/>
    <n v="0"/>
    <n v="0"/>
    <n v="0"/>
    <n v="46577.93"/>
    <n v="35173.300000000003"/>
    <n v="146291"/>
    <m/>
    <m/>
    <m/>
    <s v=""/>
    <n v="0"/>
  </r>
  <r>
    <s v="2024-04-30"/>
    <d v="2024-04-30T00:00:00"/>
    <n v="0"/>
    <n v="7135957"/>
    <x v="1"/>
    <s v="monitoring_previous_S3"/>
    <d v="2020-02-17T00:00:00"/>
    <n v="180"/>
    <n v="131"/>
    <n v="50"/>
    <m/>
    <n v="36"/>
    <n v="0.22650000000000001"/>
    <n v="0.24477916000000016"/>
    <n v="1.8413921427224533E-2"/>
    <n v="418987.31"/>
    <n v="16388.82"/>
    <m/>
    <m/>
    <m/>
    <n v="423866.14"/>
    <n v="21949.43"/>
    <n v="1995"/>
    <n v="16582.82"/>
    <n v="1507.22"/>
    <n v="5366.61"/>
    <n v="487.78"/>
    <s v="Erik Penser Bank AB"/>
    <n v="1"/>
    <n v="0"/>
    <n v="0"/>
    <m/>
    <m/>
    <m/>
    <m/>
    <m/>
    <m/>
    <m/>
    <m/>
    <m/>
    <m/>
    <n v="0"/>
    <n v="0"/>
    <n v="0"/>
    <n v="0"/>
    <n v="0"/>
    <n v="97786.9"/>
    <n v="75262.39"/>
    <n v="418987.31"/>
    <m/>
    <m/>
    <m/>
    <s v=""/>
    <n v="0"/>
  </r>
  <r>
    <s v="2024-04-30"/>
    <d v="2024-04-30T00:00:00"/>
    <n v="0"/>
    <n v="7137029"/>
    <x v="1"/>
    <s v=""/>
    <d v="2020-02-21T00:00:00"/>
    <n v="144"/>
    <n v="94"/>
    <n v="50"/>
    <m/>
    <n v="36"/>
    <n v="0.28449999999999998"/>
    <n v="0.31738450000000012"/>
    <n v="2.3236458422852824E-2"/>
    <n v="89824.21"/>
    <n v="6784.73"/>
    <m/>
    <m/>
    <m/>
    <n v="90791.2"/>
    <n v="4950"/>
    <n v="995"/>
    <n v="3739.73"/>
    <n v="751.72"/>
    <n v="1210.27"/>
    <n v="243.28"/>
    <s v="Erik Penser Bank AB"/>
    <n v="1"/>
    <n v="0"/>
    <n v="0"/>
    <m/>
    <m/>
    <m/>
    <m/>
    <m/>
    <m/>
    <m/>
    <m/>
    <m/>
    <m/>
    <n v="0"/>
    <n v="0"/>
    <n v="0"/>
    <n v="0"/>
    <n v="0"/>
    <n v="27979.599999999999"/>
    <n v="21204.29"/>
    <n v="89824.21"/>
    <m/>
    <m/>
    <m/>
    <s v=""/>
    <n v="0"/>
  </r>
  <r>
    <s v="2024-04-30"/>
    <d v="2024-04-30T00:00:00"/>
    <n v="0"/>
    <n v="7125024"/>
    <x v="1"/>
    <s v=""/>
    <d v="2020-01-27T00:00:00"/>
    <n v="144"/>
    <n v="93"/>
    <n v="51"/>
    <m/>
    <n v="36"/>
    <n v="0.28000000000000003"/>
    <n v="0.30264142000000011"/>
    <n v="2.2277264098152338E-2"/>
    <n v="178200.22"/>
    <n v="9788.23"/>
    <m/>
    <m/>
    <m/>
    <n v="182544.71"/>
    <n v="20271.66"/>
    <n v="1995"/>
    <n v="15452.94"/>
    <n v="1520.77"/>
    <n v="4818.72"/>
    <n v="474.23"/>
    <s v="Erik Penser Bank AB"/>
    <n v="1"/>
    <n v="0"/>
    <n v="0"/>
    <m/>
    <m/>
    <m/>
    <m/>
    <m/>
    <m/>
    <m/>
    <m/>
    <m/>
    <m/>
    <n v="0"/>
    <n v="0"/>
    <n v="0"/>
    <n v="0"/>
    <n v="0"/>
    <n v="41657.550000000003"/>
    <n v="30633.59"/>
    <n v="178200.22"/>
    <m/>
    <m/>
    <m/>
    <s v=""/>
    <n v="0"/>
  </r>
  <r>
    <s v="2024-04-30"/>
    <d v="2024-04-30T00:00:00"/>
    <n v="0"/>
    <n v="7112980"/>
    <x v="1"/>
    <s v=""/>
    <d v="2019-12-12T00:00:00"/>
    <n v="144"/>
    <n v="91"/>
    <n v="52"/>
    <m/>
    <n v="36"/>
    <n v="0.27"/>
    <n v="0.29459780000000002"/>
    <n v="2.1749737190093432E-2"/>
    <n v="97689.8"/>
    <n v="2031.13"/>
    <m/>
    <m/>
    <m/>
    <n v="99384.95"/>
    <n v="9329.9599999999991"/>
    <n v="1995"/>
    <n v="7173.76"/>
    <n v="1533.95"/>
    <n v="2156.1999999999998"/>
    <n v="461.05"/>
    <s v="Erik Penser Bank AB"/>
    <n v="1"/>
    <n v="0"/>
    <n v="0"/>
    <m/>
    <m/>
    <m/>
    <m/>
    <m/>
    <m/>
    <m/>
    <m/>
    <m/>
    <m/>
    <n v="0"/>
    <n v="0"/>
    <n v="0"/>
    <n v="0"/>
    <n v="0"/>
    <n v="11434.68"/>
    <n v="8177.02"/>
    <n v="97689.8"/>
    <m/>
    <m/>
    <m/>
    <s v=""/>
    <n v="0"/>
  </r>
  <r>
    <s v="2024-04-30"/>
    <d v="2024-04-30T00:00:00"/>
    <n v="0"/>
    <n v="7126360"/>
    <x v="1"/>
    <s v=""/>
    <d v="2020-01-20T00:00:00"/>
    <n v="144"/>
    <n v="93"/>
    <n v="51"/>
    <m/>
    <n v="36"/>
    <n v="0.27050000000000002"/>
    <n v="0.29849050000000021"/>
    <n v="2.200540722655342E-2"/>
    <n v="139078.62"/>
    <n v="3243.21"/>
    <m/>
    <m/>
    <m/>
    <n v="140803.19"/>
    <n v="8250"/>
    <n v="995"/>
    <n v="6288.91"/>
    <n v="758.48"/>
    <n v="1961.09"/>
    <n v="236.52"/>
    <s v="Erik Penser Bank AB"/>
    <n v="1"/>
    <n v="0"/>
    <n v="0"/>
    <m/>
    <m/>
    <m/>
    <m/>
    <m/>
    <m/>
    <m/>
    <m/>
    <m/>
    <m/>
    <n v="0"/>
    <n v="0"/>
    <n v="0"/>
    <n v="0"/>
    <n v="0"/>
    <n v="16326.4"/>
    <n v="11622.3"/>
    <n v="139078.62"/>
    <m/>
    <m/>
    <m/>
    <s v=""/>
    <n v="0"/>
  </r>
  <r>
    <s v="2024-04-30"/>
    <d v="2024-04-30T00:00:00"/>
    <n v="0"/>
    <n v="7130412"/>
    <x v="1"/>
    <s v=""/>
    <d v="2020-01-30T00:00:00"/>
    <n v="120"/>
    <n v="69"/>
    <n v="51"/>
    <m/>
    <n v="36"/>
    <n v="0.24"/>
    <n v="0.25971000000000005"/>
    <n v="1.9426333576989752E-2"/>
    <n v="84717.57"/>
    <n v="3635.6"/>
    <m/>
    <m/>
    <m/>
    <n v="85802.34"/>
    <n v="6558.48"/>
    <n v="1995"/>
    <n v="4999.4799999999996"/>
    <n v="1520.77"/>
    <n v="1559"/>
    <n v="474.23"/>
    <s v="Erik Penser Bank AB"/>
    <n v="1"/>
    <n v="0"/>
    <n v="0"/>
    <m/>
    <m/>
    <m/>
    <m/>
    <m/>
    <m/>
    <m/>
    <m/>
    <m/>
    <m/>
    <n v="0"/>
    <n v="0"/>
    <n v="0"/>
    <n v="0"/>
    <n v="0"/>
    <n v="21258.639999999999"/>
    <n v="16609.97"/>
    <n v="84717.57"/>
    <m/>
    <m/>
    <m/>
    <s v=""/>
    <n v="0"/>
  </r>
  <r>
    <s v="2024-04-30"/>
    <d v="2024-04-30T00:00:00"/>
    <n v="0"/>
    <n v="7105166"/>
    <x v="1"/>
    <s v=""/>
    <d v="2019-11-12T00:00:00"/>
    <n v="132"/>
    <n v="78"/>
    <n v="53"/>
    <m/>
    <n v="36"/>
    <n v="0.28000000000000003"/>
    <n v="0.31204110000000018"/>
    <n v="2.2889955524625805E-2"/>
    <n v="131165.89000000001"/>
    <n v="3263.76"/>
    <m/>
    <m/>
    <m/>
    <n v="132453.47"/>
    <n v="7725.6"/>
    <n v="1995"/>
    <n v="5989.77"/>
    <n v="1546.75"/>
    <n v="1735.83"/>
    <n v="448.25"/>
    <s v="Nystart Finans Sverige AB"/>
    <n v="0"/>
    <n v="0"/>
    <n v="0"/>
    <m/>
    <m/>
    <m/>
    <m/>
    <m/>
    <m/>
    <m/>
    <m/>
    <m/>
    <m/>
    <n v="0"/>
    <n v="0"/>
    <n v="0"/>
    <n v="0"/>
    <n v="0"/>
    <n v="14147.68"/>
    <n v="9995.8700000000008"/>
    <n v="131165.89000000001"/>
    <m/>
    <m/>
    <m/>
    <s v=""/>
    <n v="0"/>
  </r>
  <r>
    <s v="2024-04-30"/>
    <d v="2024-04-30T00:00:00"/>
    <n v="0"/>
    <n v="7105216"/>
    <x v="1"/>
    <s v=""/>
    <d v="2019-11-13T00:00:00"/>
    <n v="180"/>
    <n v="129"/>
    <n v="53"/>
    <m/>
    <n v="36"/>
    <n v="0.22650000000000001"/>
    <n v="0.24516173000000024"/>
    <n v="1.8440000898204634E-2"/>
    <n v="367491.82"/>
    <n v="7758.04"/>
    <m/>
    <m/>
    <m/>
    <n v="371521.33"/>
    <n v="19929.080000000002"/>
    <n v="1995"/>
    <n v="15451.32"/>
    <n v="1546.75"/>
    <n v="4477.76"/>
    <n v="448.25"/>
    <s v="Erik Penser Bank AB"/>
    <n v="1"/>
    <n v="0"/>
    <n v="0"/>
    <m/>
    <m/>
    <m/>
    <m/>
    <m/>
    <m/>
    <m/>
    <m/>
    <m/>
    <m/>
    <n v="0"/>
    <n v="0"/>
    <n v="0"/>
    <n v="0"/>
    <n v="0"/>
    <n v="21571.47"/>
    <n v="15902.24"/>
    <n v="367491.82"/>
    <m/>
    <m/>
    <m/>
    <s v=""/>
    <n v="0"/>
  </r>
  <r>
    <s v="2024-04-30"/>
    <d v="2024-04-30T00:00:00"/>
    <n v="0"/>
    <n v="7107444"/>
    <x v="1"/>
    <s v=""/>
    <d v="2019-05-28T00:00:00"/>
    <n v="120"/>
    <n v="61"/>
    <n v="59"/>
    <m/>
    <n v="36"/>
    <n v="0.25"/>
    <n v="0.27495100000000006"/>
    <n v="2.0448494594479838E-2"/>
    <n v="19122.53"/>
    <n v="1091.98"/>
    <m/>
    <m/>
    <m/>
    <n v="19278.919999999998"/>
    <n v="2819.2"/>
    <n v="1995"/>
    <n v="2284.27"/>
    <n v="1616.46"/>
    <n v="534.92999999999995"/>
    <n v="378.54"/>
    <s v="Erik Penser Bank AB"/>
    <n v="1"/>
    <n v="0"/>
    <n v="0"/>
    <m/>
    <m/>
    <m/>
    <m/>
    <m/>
    <m/>
    <m/>
    <m/>
    <m/>
    <m/>
    <n v="0"/>
    <n v="0"/>
    <n v="0"/>
    <n v="0"/>
    <n v="0"/>
    <n v="12488.51"/>
    <n v="9678.48"/>
    <n v="19122.53"/>
    <m/>
    <m/>
    <m/>
    <s v="Personen har utvandr"/>
    <n v="1"/>
  </r>
  <r>
    <s v="2024-04-30"/>
    <d v="2024-04-30T00:00:00"/>
    <n v="0"/>
    <n v="7108863"/>
    <x v="1"/>
    <s v=""/>
    <d v="2019-11-25T00:00:00"/>
    <n v="144"/>
    <n v="91"/>
    <n v="53"/>
    <m/>
    <n v="36"/>
    <n v="0.28000000000000003"/>
    <n v="0.31602809999999998"/>
    <n v="2.3148622273656549E-2"/>
    <n v="110783.66"/>
    <n v="2648.2"/>
    <m/>
    <m/>
    <m/>
    <n v="111248.19"/>
    <n v="4062.5"/>
    <n v="1995"/>
    <n v="3149.72"/>
    <n v="1546.75"/>
    <n v="912.78"/>
    <n v="448.25"/>
    <s v="Erik Penser Bank AB"/>
    <n v="1"/>
    <n v="0"/>
    <n v="0"/>
    <m/>
    <m/>
    <m/>
    <m/>
    <m/>
    <m/>
    <m/>
    <m/>
    <m/>
    <m/>
    <n v="0"/>
    <n v="0"/>
    <n v="0"/>
    <n v="0"/>
    <n v="0"/>
    <n v="12935.34"/>
    <n v="9057.94"/>
    <n v="110783.66"/>
    <m/>
    <m/>
    <m/>
    <s v=""/>
    <n v="0"/>
  </r>
  <r>
    <s v="2024-04-30"/>
    <d v="2024-04-30T00:00:00"/>
    <n v="0"/>
    <n v="7108657"/>
    <x v="1"/>
    <s v=""/>
    <d v="2019-11-25T00:00:00"/>
    <n v="144"/>
    <n v="91"/>
    <n v="53"/>
    <m/>
    <n v="36"/>
    <n v="0.28000000000000003"/>
    <n v="0.29572929999999986"/>
    <n v="2.1824125952391027E-2"/>
    <n v="54659.3"/>
    <n v="1304.42"/>
    <m/>
    <m/>
    <m/>
    <n v="56570.239999999998"/>
    <n v="10500"/>
    <n v="1995"/>
    <n v="8140.81"/>
    <n v="1546.75"/>
    <n v="2359.19"/>
    <n v="448.25"/>
    <s v="Erik Penser Bank AB"/>
    <n v="1"/>
    <n v="0"/>
    <n v="0"/>
    <m/>
    <m/>
    <m/>
    <m/>
    <m/>
    <m/>
    <m/>
    <m/>
    <m/>
    <m/>
    <n v="0"/>
    <n v="0"/>
    <n v="0"/>
    <n v="0"/>
    <n v="0"/>
    <n v="3168.24"/>
    <n v="2232.64"/>
    <n v="54659.3"/>
    <m/>
    <m/>
    <m/>
    <s v=""/>
    <n v="0"/>
  </r>
  <r>
    <s v="2024-04-30"/>
    <d v="2024-04-30T00:00:00"/>
    <n v="0"/>
    <n v="7108244"/>
    <x v="1"/>
    <s v=""/>
    <d v="2019-11-26T00:00:00"/>
    <n v="96"/>
    <n v="68"/>
    <n v="53"/>
    <m/>
    <n v="36"/>
    <n v="0.27"/>
    <n v="0.30240800000000001"/>
    <n v="2.2261997770791853E-2"/>
    <n v="41965.48"/>
    <n v="1058.1400000000001"/>
    <m/>
    <m/>
    <m/>
    <n v="42180.6"/>
    <n v="2952.46"/>
    <n v="1995"/>
    <n v="2289.09"/>
    <n v="1546.75"/>
    <n v="663.37"/>
    <n v="448.25"/>
    <s v="Erik Penser Bank AB"/>
    <n v="1"/>
    <n v="0"/>
    <n v="0"/>
    <m/>
    <m/>
    <m/>
    <m/>
    <m/>
    <m/>
    <m/>
    <m/>
    <m/>
    <m/>
    <n v="0"/>
    <n v="0"/>
    <n v="0"/>
    <n v="0"/>
    <n v="0"/>
    <n v="4624.16"/>
    <n v="3315.49"/>
    <n v="41965.48"/>
    <m/>
    <m/>
    <m/>
    <s v=""/>
    <n v="0"/>
  </r>
  <r>
    <s v="2024-04-30"/>
    <d v="2024-04-30T00:00:00"/>
    <n v="0"/>
    <n v="7102619"/>
    <x v="1"/>
    <s v=""/>
    <d v="2019-11-07T00:00:00"/>
    <n v="180"/>
    <n v="126"/>
    <n v="53"/>
    <m/>
    <n v="36"/>
    <n v="0.2"/>
    <n v="0.21266573000000016"/>
    <n v="1.6198144218193988E-2"/>
    <n v="195447.84"/>
    <n v="11684.44"/>
    <m/>
    <m/>
    <m/>
    <n v="197818.92"/>
    <n v="12547.94"/>
    <n v="1995"/>
    <n v="9728.61"/>
    <n v="1546.75"/>
    <n v="2819.33"/>
    <n v="448.25"/>
    <s v="Erik Penser Bank AB"/>
    <n v="1"/>
    <n v="0"/>
    <n v="0"/>
    <m/>
    <m/>
    <m/>
    <m/>
    <m/>
    <m/>
    <m/>
    <m/>
    <m/>
    <m/>
    <n v="0"/>
    <n v="0"/>
    <n v="0"/>
    <n v="0"/>
    <n v="0"/>
    <n v="58547.85"/>
    <n v="47664.58"/>
    <n v="195447.84"/>
    <m/>
    <m/>
    <m/>
    <s v=""/>
    <n v="0"/>
  </r>
  <r>
    <s v="2024-04-30"/>
    <d v="2024-04-30T00:00:00"/>
    <n v="0"/>
    <n v="7109291"/>
    <x v="1"/>
    <s v=""/>
    <d v="2019-11-27T00:00:00"/>
    <n v="180"/>
    <n v="127"/>
    <n v="53"/>
    <m/>
    <n v="36"/>
    <n v="0.27"/>
    <n v="0.29419560000000011"/>
    <n v="2.1723280799030409E-2"/>
    <n v="182704.27"/>
    <n v="4257.1000000000004"/>
    <m/>
    <m/>
    <m/>
    <n v="186125.69"/>
    <n v="17222.669999999998"/>
    <n v="1995"/>
    <n v="13353"/>
    <n v="1546.75"/>
    <n v="3869.67"/>
    <n v="448.25"/>
    <s v="Erik Penser Bank AB"/>
    <n v="1"/>
    <n v="0"/>
    <n v="0"/>
    <m/>
    <m/>
    <m/>
    <m/>
    <m/>
    <m/>
    <m/>
    <m/>
    <m/>
    <m/>
    <n v="0"/>
    <n v="0"/>
    <n v="0"/>
    <n v="0"/>
    <n v="0"/>
    <n v="10872.98"/>
    <n v="7618.74"/>
    <n v="182704.27"/>
    <m/>
    <m/>
    <m/>
    <s v=""/>
    <n v="0"/>
  </r>
  <r>
    <s v="2024-04-30"/>
    <d v="2024-04-30T00:00:00"/>
    <n v="0"/>
    <n v="7109309"/>
    <x v="1"/>
    <s v=""/>
    <d v="2019-11-25T00:00:00"/>
    <n v="60"/>
    <n v="7"/>
    <n v="53"/>
    <m/>
    <n v="7"/>
    <n v="0.24"/>
    <n v="0.26814000000000021"/>
    <n v="1.9993096515098951E-2"/>
    <n v="20442.740000000002"/>
    <n v="1053.5899999999999"/>
    <m/>
    <m/>
    <m/>
    <n v="20443.22"/>
    <n v="3675"/>
    <n v="1995"/>
    <n v="3673.96"/>
    <n v="1994.44"/>
    <n v="1.04"/>
    <n v="0.56000000000000005"/>
    <s v="Erik Penser Bank AB"/>
    <n v="1"/>
    <n v="0"/>
    <n v="0"/>
    <m/>
    <m/>
    <m/>
    <m/>
    <m/>
    <m/>
    <m/>
    <m/>
    <m/>
    <m/>
    <n v="0"/>
    <n v="0"/>
    <n v="0"/>
    <n v="0"/>
    <n v="0"/>
    <n v="1138.67"/>
    <n v="1064.43"/>
    <n v="20442.740000000002"/>
    <m/>
    <m/>
    <m/>
    <s v=""/>
    <n v="0"/>
  </r>
  <r>
    <s v="2024-04-30"/>
    <d v="2024-04-30T00:00:00"/>
    <n v="0"/>
    <n v="7113343"/>
    <x v="1"/>
    <s v=""/>
    <d v="2019-12-05T00:00:00"/>
    <n v="180"/>
    <n v="127"/>
    <n v="52"/>
    <m/>
    <n v="36"/>
    <n v="0.14349999999999999"/>
    <n v="0.14557440000000013"/>
    <n v="1.138984483779959E-2"/>
    <n v="201927.55"/>
    <n v="2537.4"/>
    <m/>
    <m/>
    <m/>
    <n v="205088.91"/>
    <n v="15674.34"/>
    <n v="1995"/>
    <n v="12051.93"/>
    <n v="1533.95"/>
    <n v="3622.41"/>
    <n v="461.05"/>
    <s v="Erik Penser Bank AB"/>
    <n v="1"/>
    <n v="0"/>
    <n v="0"/>
    <m/>
    <m/>
    <m/>
    <m/>
    <m/>
    <m/>
    <m/>
    <m/>
    <m/>
    <m/>
    <n v="0"/>
    <n v="0"/>
    <n v="0"/>
    <n v="0"/>
    <n v="0"/>
    <n v="11500.91"/>
    <n v="9502.0499999999993"/>
    <n v="201927.55"/>
    <m/>
    <m/>
    <m/>
    <s v=""/>
    <n v="0"/>
  </r>
  <r>
    <s v="2024-04-30"/>
    <d v="2024-04-30T00:00:00"/>
    <n v="0"/>
    <n v="7112287"/>
    <x v="1"/>
    <s v=""/>
    <d v="2019-12-06T00:00:00"/>
    <n v="72"/>
    <n v="19"/>
    <n v="52"/>
    <m/>
    <n v="19"/>
    <n v="0.26450000000000001"/>
    <n v="0.28996499999999997"/>
    <n v="2.1444537840003441E-2"/>
    <n v="38433.120000000003"/>
    <n v="1203.1199999999999"/>
    <m/>
    <m/>
    <m/>
    <n v="38643.83"/>
    <n v="4500"/>
    <n v="995"/>
    <n v="4229.4799999999996"/>
    <n v="935.19"/>
    <n v="270.52"/>
    <n v="59.81"/>
    <s v="Erik Penser Bank AB"/>
    <n v="1"/>
    <n v="0"/>
    <n v="0"/>
    <m/>
    <m/>
    <m/>
    <m/>
    <m/>
    <m/>
    <m/>
    <m/>
    <m/>
    <m/>
    <n v="0"/>
    <n v="0"/>
    <n v="0"/>
    <n v="0"/>
    <n v="0"/>
    <n v="872.52"/>
    <n v="743.66"/>
    <n v="38433.120000000003"/>
    <m/>
    <m/>
    <m/>
    <s v=""/>
    <n v="0"/>
  </r>
  <r>
    <s v="2024-04-30"/>
    <d v="2024-04-30T00:00:00"/>
    <n v="0"/>
    <n v="7111420"/>
    <x v="1"/>
    <s v=""/>
    <d v="2019-11-29T00:00:00"/>
    <n v="96"/>
    <n v="43"/>
    <n v="53"/>
    <m/>
    <n v="36"/>
    <n v="0.254"/>
    <n v="0.27541240000000006"/>
    <n v="2.0479264075909942E-2"/>
    <n v="96868.6"/>
    <n v="4913.57"/>
    <m/>
    <m/>
    <m/>
    <n v="98078.78"/>
    <n v="7381.14"/>
    <n v="1995"/>
    <n v="5722.71"/>
    <n v="1546.75"/>
    <n v="1658.43"/>
    <n v="448.25"/>
    <s v="Erik Penser Bank AB"/>
    <n v="1"/>
    <n v="0"/>
    <n v="0"/>
    <m/>
    <m/>
    <m/>
    <m/>
    <m/>
    <m/>
    <m/>
    <m/>
    <m/>
    <m/>
    <n v="0"/>
    <n v="0"/>
    <n v="0"/>
    <n v="0"/>
    <n v="0"/>
    <n v="18436.759999999998"/>
    <n v="14382.56"/>
    <n v="96868.6"/>
    <m/>
    <m/>
    <m/>
    <s v=""/>
    <n v="0"/>
  </r>
  <r>
    <s v="2024-04-30"/>
    <d v="2024-04-30T00:00:00"/>
    <n v="0"/>
    <n v="7111537"/>
    <x v="1"/>
    <s v=""/>
    <d v="2019-12-02T00:00:00"/>
    <n v="120"/>
    <n v="67"/>
    <n v="52"/>
    <m/>
    <n v="36"/>
    <n v="0.27700000000000002"/>
    <n v="0.30619280000000021"/>
    <n v="2.250922560019486E-2"/>
    <n v="79929.81"/>
    <n v="1874.03"/>
    <m/>
    <m/>
    <m/>
    <n v="80913.16"/>
    <n v="5250"/>
    <n v="995"/>
    <n v="4036.7"/>
    <n v="765.05"/>
    <n v="1213.3"/>
    <n v="229.95"/>
    <s v="Erik Penser Bank AB"/>
    <n v="1"/>
    <n v="0"/>
    <n v="0"/>
    <m/>
    <m/>
    <m/>
    <m/>
    <m/>
    <m/>
    <m/>
    <m/>
    <m/>
    <m/>
    <n v="0"/>
    <n v="0"/>
    <n v="0"/>
    <n v="0"/>
    <n v="0"/>
    <n v="8818.5"/>
    <n v="6306.22"/>
    <n v="79929.81"/>
    <m/>
    <m/>
    <m/>
    <s v=""/>
    <n v="0"/>
  </r>
  <r>
    <s v="2024-04-30"/>
    <d v="2024-04-30T00:00:00"/>
    <n v="0"/>
    <n v="7111677"/>
    <x v="1"/>
    <s v="monitoring_previous_S3"/>
    <d v="2019-11-29T00:00:00"/>
    <n v="200"/>
    <n v="199"/>
    <n v="53"/>
    <m/>
    <n v="36"/>
    <n v="0.2"/>
    <n v="0.21409936000000024"/>
    <n v="1.6298203223761298E-2"/>
    <n v="362970.77"/>
    <n v="22879.16"/>
    <m/>
    <m/>
    <m/>
    <n v="366546.98"/>
    <n v="17911.57"/>
    <n v="1995"/>
    <n v="13887.11"/>
    <n v="1546.75"/>
    <n v="4024.46"/>
    <n v="448.25"/>
    <s v="Erik Penser Bank AB"/>
    <n v="1"/>
    <n v="0"/>
    <n v="0"/>
    <m/>
    <m/>
    <m/>
    <m/>
    <m/>
    <m/>
    <m/>
    <m/>
    <m/>
    <m/>
    <n v="0"/>
    <n v="0"/>
    <n v="0"/>
    <n v="0"/>
    <n v="0"/>
    <n v="111234.32"/>
    <n v="90170.82"/>
    <n v="362970.77"/>
    <m/>
    <m/>
    <m/>
    <s v=""/>
    <n v="0"/>
  </r>
  <r>
    <s v="2024-04-30"/>
    <d v="2024-04-30T00:00:00"/>
    <n v="0"/>
    <n v="7116817"/>
    <x v="1"/>
    <s v=""/>
    <d v="2020-09-23T00:00:00"/>
    <n v="156"/>
    <n v="149"/>
    <n v="43"/>
    <m/>
    <n v="36"/>
    <n v="0.1"/>
    <n v="0.10062080000000009"/>
    <n v="8.0215012859350399E-3"/>
    <n v="76158.16"/>
    <n v="727.3"/>
    <m/>
    <m/>
    <m/>
    <n v="76852.02"/>
    <n v="3325"/>
    <n v="995"/>
    <n v="2334.83"/>
    <n v="698.69"/>
    <n v="990.17"/>
    <n v="296.31"/>
    <s v="Erik Penser Bank AB"/>
    <n v="1"/>
    <n v="0"/>
    <n v="0"/>
    <m/>
    <m/>
    <m/>
    <m/>
    <m/>
    <m/>
    <m/>
    <m/>
    <m/>
    <m/>
    <n v="0"/>
    <n v="0"/>
    <n v="0"/>
    <n v="0"/>
    <n v="0"/>
    <n v="8851.18"/>
    <n v="7764.13"/>
    <n v="76158.16"/>
    <m/>
    <m/>
    <m/>
    <s v=""/>
    <n v="0"/>
  </r>
  <r>
    <s v="2024-04-30"/>
    <d v="2024-04-30T00:00:00"/>
    <n v="0"/>
    <n v="7117930"/>
    <x v="1"/>
    <s v=""/>
    <d v="2019-12-20T00:00:00"/>
    <n v="180"/>
    <n v="128"/>
    <n v="52"/>
    <m/>
    <n v="36"/>
    <n v="0.22"/>
    <n v="0.2333508400000002"/>
    <n v="1.7631454781328548E-2"/>
    <n v="239503.98"/>
    <n v="5188.8"/>
    <m/>
    <m/>
    <m/>
    <n v="243786.56"/>
    <n v="20525.919999999998"/>
    <n v="1995"/>
    <n v="15782.29"/>
    <n v="1533.95"/>
    <n v="4743.63"/>
    <n v="461.05"/>
    <s v="Erik Penser Bank AB"/>
    <n v="1"/>
    <n v="0"/>
    <n v="0"/>
    <m/>
    <m/>
    <m/>
    <m/>
    <m/>
    <m/>
    <m/>
    <m/>
    <m/>
    <m/>
    <n v="0"/>
    <n v="0"/>
    <n v="0"/>
    <n v="0"/>
    <n v="0"/>
    <n v="14093.15"/>
    <n v="10526.68"/>
    <n v="239503.98"/>
    <m/>
    <m/>
    <m/>
    <s v=""/>
    <n v="0"/>
  </r>
  <r>
    <s v="2024-04-30"/>
    <d v="2024-04-30T00:00:00"/>
    <n v="0"/>
    <n v="7121346"/>
    <x v="1"/>
    <s v=""/>
    <d v="2020-01-03T00:00:00"/>
    <n v="120"/>
    <n v="68"/>
    <n v="51"/>
    <m/>
    <n v="36"/>
    <n v="0.28000000000000003"/>
    <n v="0.30802760000000001"/>
    <n v="2.2628840767504377E-2"/>
    <n v="109044.24"/>
    <n v="8626.2800000000007"/>
    <m/>
    <m/>
    <m/>
    <n v="110695.92"/>
    <n v="8943.3799999999992"/>
    <n v="1995"/>
    <n v="6817.47"/>
    <n v="1520.77"/>
    <n v="2125.91"/>
    <n v="474.23"/>
    <s v="Erik Penser Bank AB"/>
    <n v="1"/>
    <n v="0"/>
    <n v="0"/>
    <m/>
    <m/>
    <m/>
    <m/>
    <m/>
    <m/>
    <m/>
    <m/>
    <m/>
    <m/>
    <n v="0"/>
    <n v="0"/>
    <n v="0"/>
    <n v="0"/>
    <n v="0"/>
    <n v="32810.78"/>
    <n v="25244.54"/>
    <n v="109044.24"/>
    <m/>
    <m/>
    <m/>
    <s v=""/>
    <n v="0"/>
  </r>
  <r>
    <s v="2024-04-30"/>
    <d v="2024-04-30T00:00:00"/>
    <n v="0"/>
    <n v="7122435"/>
    <x v="1"/>
    <s v=""/>
    <d v="2020-01-15T00:00:00"/>
    <n v="144"/>
    <n v="93"/>
    <n v="51"/>
    <m/>
    <n v="36"/>
    <n v="0.2505"/>
    <n v="0.24307000000000026"/>
    <n v="1.8297319636531251E-2"/>
    <n v="13465.1"/>
    <n v="291.94"/>
    <m/>
    <m/>
    <m/>
    <n v="14310.15"/>
    <n v="4550"/>
    <n v="995"/>
    <n v="3468.43"/>
    <n v="758.48"/>
    <n v="1081.57"/>
    <n v="236.52"/>
    <s v="Erik Penser Bank AB"/>
    <n v="1"/>
    <n v="0"/>
    <n v="0"/>
    <m/>
    <m/>
    <m/>
    <m/>
    <m/>
    <m/>
    <m/>
    <m/>
    <m/>
    <m/>
    <n v="0"/>
    <n v="0"/>
    <n v="0"/>
    <n v="0"/>
    <n v="0"/>
    <n v="1619.2"/>
    <n v="1219.5899999999999"/>
    <n v="13465.1"/>
    <m/>
    <m/>
    <m/>
    <s v=""/>
    <n v="0"/>
  </r>
  <r>
    <s v="2024-04-30"/>
    <d v="2024-04-30T00:00:00"/>
    <n v="0"/>
    <n v="7123326"/>
    <x v="1"/>
    <s v=""/>
    <d v="2020-01-13T00:00:00"/>
    <n v="120"/>
    <n v="69"/>
    <n v="51"/>
    <m/>
    <n v="36"/>
    <n v="0.27700000000000002"/>
    <n v="0.30551200000000006"/>
    <n v="2.2464803377675313E-2"/>
    <n v="66766.63"/>
    <n v="5215.7700000000004"/>
    <m/>
    <m/>
    <m/>
    <n v="67659.22"/>
    <n v="4750"/>
    <n v="995"/>
    <n v="3620.89"/>
    <n v="758.48"/>
    <n v="1129.1099999999999"/>
    <n v="236.52"/>
    <s v="Erik Penser Bank AB"/>
    <n v="1"/>
    <n v="0"/>
    <n v="0"/>
    <m/>
    <m/>
    <m/>
    <m/>
    <m/>
    <m/>
    <m/>
    <m/>
    <m/>
    <m/>
    <n v="0"/>
    <n v="0"/>
    <n v="0"/>
    <n v="0"/>
    <n v="0"/>
    <n v="20078.89"/>
    <n v="15469.13"/>
    <n v="66766.63"/>
    <m/>
    <m/>
    <m/>
    <s v=""/>
    <n v="0"/>
  </r>
  <r>
    <s v="2024-04-30"/>
    <d v="2024-04-30T00:00:00"/>
    <n v="0"/>
    <n v="5604210"/>
    <x v="1"/>
    <s v=""/>
    <d v="2019-04-26T00:00:00"/>
    <n v="144"/>
    <n v="84"/>
    <n v="60"/>
    <m/>
    <n v="36"/>
    <n v="0.28000000000000003"/>
    <n v="0.31606919999999999"/>
    <n v="2.3151284997845467E-2"/>
    <n v="68823.759999999995"/>
    <n v="3660.17"/>
    <m/>
    <m/>
    <m/>
    <n v="69104.23"/>
    <n v="4015.4"/>
    <n v="2495"/>
    <n v="3274.67"/>
    <n v="2034.74"/>
    <n v="740.73"/>
    <n v="460.26"/>
    <s v="Erik Penser Bank AB"/>
    <n v="1"/>
    <n v="0"/>
    <n v="0"/>
    <m/>
    <m/>
    <m/>
    <m/>
    <m/>
    <m/>
    <m/>
    <m/>
    <m/>
    <m/>
    <n v="0"/>
    <n v="0"/>
    <n v="0"/>
    <n v="0"/>
    <n v="0"/>
    <n v="20618.25"/>
    <n v="15678.48"/>
    <n v="68823.759999999995"/>
    <m/>
    <m/>
    <m/>
    <s v=""/>
    <n v="0"/>
  </r>
  <r>
    <s v="2024-04-30"/>
    <d v="2024-04-30T00:00:00"/>
    <n v="0"/>
    <n v="5588538"/>
    <x v="1"/>
    <s v=""/>
    <d v="2019-01-31T00:00:00"/>
    <n v="84"/>
    <n v="55"/>
    <n v="63"/>
    <m/>
    <n v="36"/>
    <n v="0.27"/>
    <n v="0.29679500000000003"/>
    <n v="2.1894134359508488E-2"/>
    <n v="122305.16"/>
    <n v="834.82"/>
    <m/>
    <m/>
    <m/>
    <n v="123802.05"/>
    <n v="13825"/>
    <n v="4995"/>
    <n v="11481.34"/>
    <n v="4148.2299999999996"/>
    <n v="2343.66"/>
    <n v="846.77"/>
    <s v="Erik Penser Bank AB"/>
    <n v="1"/>
    <n v="0"/>
    <n v="0"/>
    <m/>
    <m/>
    <m/>
    <m/>
    <m/>
    <m/>
    <m/>
    <m/>
    <m/>
    <m/>
    <n v="0"/>
    <n v="0"/>
    <n v="0"/>
    <n v="0"/>
    <n v="0"/>
    <n v="6021.22"/>
    <n v="4337.91"/>
    <n v="122305.16"/>
    <m/>
    <m/>
    <m/>
    <s v=""/>
    <n v="0"/>
  </r>
  <r>
    <s v="2024-04-30"/>
    <d v="2024-04-30T00:00:00"/>
    <n v="0"/>
    <n v="5582200"/>
    <x v="1"/>
    <s v=""/>
    <d v="2019-03-19T00:00:00"/>
    <n v="60"/>
    <n v="1"/>
    <n v="61"/>
    <m/>
    <n v="1"/>
    <n v="0.19"/>
    <n v="0.20741000000000009"/>
    <n v="1.5830395144030396E-2"/>
    <n v="3476.75"/>
    <n v="627.25"/>
    <m/>
    <m/>
    <m/>
    <n v="3476.75"/>
    <n v="2828.2"/>
    <n v="1995"/>
    <n v="2828.2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71.03"/>
    <n v="69.92"/>
    <n v="3476.75"/>
    <m/>
    <m/>
    <m/>
    <s v=""/>
    <n v="0"/>
  </r>
  <r>
    <s v="2024-04-30"/>
    <d v="2024-04-30T00:00:00"/>
    <n v="0"/>
    <n v="5562574"/>
    <x v="1"/>
    <s v=""/>
    <d v="2019-02-01T00:00:00"/>
    <n v="144"/>
    <n v="116"/>
    <n v="62"/>
    <m/>
    <n v="36"/>
    <n v="0.13"/>
    <n v="0.13340960000000018"/>
    <n v="1.0490470991808554E-2"/>
    <n v="123644.45"/>
    <n v="1704.11"/>
    <m/>
    <m/>
    <m/>
    <n v="124808.16"/>
    <n v="7768.94"/>
    <n v="1095"/>
    <n v="6414.3"/>
    <n v="904.07"/>
    <n v="1354.64"/>
    <n v="190.93"/>
    <s v="Erik Penser Bank AB"/>
    <n v="1"/>
    <n v="0"/>
    <n v="0"/>
    <m/>
    <m/>
    <m/>
    <m/>
    <m/>
    <m/>
    <m/>
    <m/>
    <m/>
    <m/>
    <n v="0"/>
    <n v="0"/>
    <n v="0"/>
    <n v="0"/>
    <n v="0"/>
    <n v="6911.33"/>
    <n v="5800.05"/>
    <n v="123644.45"/>
    <m/>
    <m/>
    <m/>
    <s v=""/>
    <n v="0"/>
  </r>
  <r>
    <s v="2024-04-30"/>
    <d v="2024-04-30T00:00:00"/>
    <n v="0"/>
    <n v="5586102"/>
    <x v="1"/>
    <s v="monitoring_previous_S3"/>
    <d v="2019-03-08T00:00:00"/>
    <n v="96"/>
    <n v="62"/>
    <n v="61"/>
    <m/>
    <n v="36"/>
    <n v="0.24"/>
    <n v="0.25958909999999991"/>
    <n v="1.9418180009068919E-2"/>
    <n v="56265.39"/>
    <n v="3958.05"/>
    <m/>
    <m/>
    <m/>
    <n v="56972.78"/>
    <n v="5939.22"/>
    <n v="1995"/>
    <n v="4874.03"/>
    <n v="1637.2"/>
    <n v="1065.19"/>
    <n v="357.8"/>
    <s v="Erik Penser Bank AB"/>
    <n v="1"/>
    <n v="0"/>
    <n v="0"/>
    <m/>
    <m/>
    <m/>
    <m/>
    <m/>
    <m/>
    <m/>
    <m/>
    <m/>
    <m/>
    <n v="0"/>
    <n v="0"/>
    <n v="0"/>
    <n v="0"/>
    <n v="0"/>
    <n v="15735.95"/>
    <n v="12507.66"/>
    <n v="56265.39"/>
    <m/>
    <m/>
    <m/>
    <s v=""/>
    <n v="0"/>
  </r>
  <r>
    <s v="2024-04-30"/>
    <d v="2024-04-30T00:00:00"/>
    <n v="0"/>
    <n v="5580147"/>
    <x v="1"/>
    <s v=""/>
    <d v="2019-01-30T00:00:00"/>
    <n v="168"/>
    <n v="168"/>
    <n v="63"/>
    <m/>
    <n v="36"/>
    <n v="0.23"/>
    <n v="0.25261919999999982"/>
    <n v="1.8946908704239096E-2"/>
    <n v="198936.52"/>
    <n v="4568.41"/>
    <m/>
    <m/>
    <m/>
    <n v="200051.98"/>
    <n v="8575"/>
    <n v="1995"/>
    <n v="7121.34"/>
    <n v="1656.8"/>
    <n v="1453.66"/>
    <n v="338.2"/>
    <s v="Erik Penser Bank AB"/>
    <n v="1"/>
    <n v="0"/>
    <n v="0"/>
    <m/>
    <m/>
    <m/>
    <m/>
    <m/>
    <m/>
    <m/>
    <m/>
    <m/>
    <m/>
    <n v="0"/>
    <n v="0"/>
    <n v="0"/>
    <n v="0"/>
    <n v="0"/>
    <n v="46183.95"/>
    <n v="35208.36"/>
    <n v="198936.52"/>
    <m/>
    <m/>
    <m/>
    <s v=""/>
    <n v="0"/>
  </r>
  <r>
    <s v="2024-04-30"/>
    <d v="2024-04-30T00:00:00"/>
    <n v="0"/>
    <n v="5573787"/>
    <x v="1"/>
    <s v=""/>
    <d v="2019-01-28T00:00:00"/>
    <n v="72"/>
    <n v="9"/>
    <n v="63"/>
    <m/>
    <n v="9"/>
    <n v="0.26650000000000001"/>
    <n v="0.30134400000000006"/>
    <n v="2.2192377377022954E-2"/>
    <n v="25841.95"/>
    <n v="757.67"/>
    <m/>
    <m/>
    <m/>
    <n v="25843.9"/>
    <n v="5739.41"/>
    <n v="2495"/>
    <n v="5735.97"/>
    <n v="2493.5100000000002"/>
    <n v="3.44"/>
    <n v="1.49"/>
    <s v="Erik Penser Bank AB"/>
    <n v="1"/>
    <n v="0"/>
    <n v="0"/>
    <m/>
    <m/>
    <m/>
    <m/>
    <m/>
    <m/>
    <m/>
    <m/>
    <m/>
    <m/>
    <n v="0"/>
    <n v="0"/>
    <n v="0"/>
    <n v="0"/>
    <n v="0"/>
    <n v="321.08999999999997"/>
    <n v="293.04000000000002"/>
    <n v="25841.95"/>
    <m/>
    <m/>
    <m/>
    <s v=""/>
    <n v="0"/>
  </r>
  <r>
    <s v="2024-04-30"/>
    <d v="2024-04-30T00:00:00"/>
    <n v="0"/>
    <n v="5747274"/>
    <x v="1"/>
    <s v=""/>
    <d v="2019-05-08T00:00:00"/>
    <n v="96"/>
    <n v="36"/>
    <n v="59"/>
    <m/>
    <n v="36"/>
    <n v="0.26"/>
    <n v="0.277198"/>
    <n v="2.0598244695768653E-2"/>
    <n v="33354.76"/>
    <n v="845.87"/>
    <m/>
    <m/>
    <m/>
    <n v="33927.199999999997"/>
    <n v="5011.8999999999996"/>
    <n v="1995"/>
    <n v="4060.92"/>
    <n v="1616.46"/>
    <n v="950.98"/>
    <n v="378.54"/>
    <s v="Erik Penser Bank AB"/>
    <n v="1"/>
    <n v="0"/>
    <n v="0"/>
    <m/>
    <m/>
    <m/>
    <m/>
    <m/>
    <m/>
    <m/>
    <m/>
    <m/>
    <m/>
    <n v="0"/>
    <n v="0"/>
    <n v="0"/>
    <n v="0"/>
    <n v="0"/>
    <n v="2809.94"/>
    <n v="2178.6"/>
    <n v="33354.76"/>
    <m/>
    <m/>
    <m/>
    <s v=""/>
    <n v="0"/>
  </r>
  <r>
    <s v="2024-04-30"/>
    <d v="2024-04-30T00:00:00"/>
    <n v="0"/>
    <n v="5739719"/>
    <x v="1"/>
    <s v=""/>
    <d v="2019-04-16T00:00:00"/>
    <n v="144"/>
    <n v="84"/>
    <n v="60"/>
    <m/>
    <n v="36"/>
    <n v="0.27"/>
    <n v="0.30210660000000011"/>
    <n v="2.2242281648905626E-2"/>
    <n v="191538.93"/>
    <n v="14423.19"/>
    <m/>
    <m/>
    <m/>
    <n v="192655.92"/>
    <n v="8050"/>
    <n v="1995"/>
    <n v="6564.99"/>
    <n v="1626.98"/>
    <n v="1485.01"/>
    <n v="368.02"/>
    <s v="Erik Penser Bank AB"/>
    <n v="1"/>
    <n v="0"/>
    <n v="0"/>
    <m/>
    <m/>
    <m/>
    <m/>
    <m/>
    <m/>
    <m/>
    <m/>
    <m/>
    <m/>
    <n v="0"/>
    <n v="0"/>
    <n v="0"/>
    <n v="0"/>
    <n v="0"/>
    <n v="58608.24"/>
    <n v="45016.86"/>
    <n v="191538.93"/>
    <m/>
    <m/>
    <m/>
    <s v=""/>
    <n v="0"/>
  </r>
  <r>
    <s v="2024-04-30"/>
    <d v="2024-04-30T00:00:00"/>
    <n v="0"/>
    <n v="5710843"/>
    <x v="1"/>
    <s v=""/>
    <d v="2019-03-22T00:00:00"/>
    <n v="120"/>
    <n v="59"/>
    <n v="61"/>
    <m/>
    <n v="36"/>
    <n v="0.26"/>
    <n v="0.28847010000000017"/>
    <n v="2.1345842463874387E-2"/>
    <n v="228390.85"/>
    <n v="9265.7900000000009"/>
    <m/>
    <m/>
    <m/>
    <n v="229916.21"/>
    <n v="10500"/>
    <n v="1995"/>
    <n v="8616.84"/>
    <n v="1637.2"/>
    <n v="1883.16"/>
    <n v="357.8"/>
    <s v="Nystart Finans Sverige AB"/>
    <n v="0"/>
    <n v="0"/>
    <n v="0"/>
    <m/>
    <m/>
    <m/>
    <m/>
    <m/>
    <m/>
    <m/>
    <m/>
    <m/>
    <m/>
    <n v="0"/>
    <n v="0"/>
    <n v="0"/>
    <n v="0"/>
    <n v="0"/>
    <n v="52258.03"/>
    <n v="40141.68"/>
    <n v="228390.85"/>
    <m/>
    <m/>
    <m/>
    <s v=""/>
    <n v="0"/>
  </r>
  <r>
    <s v="2024-04-30"/>
    <d v="2024-04-30T00:00:00"/>
    <n v="0"/>
    <n v="5713888"/>
    <x v="1"/>
    <s v=""/>
    <d v="2019-03-28T00:00:00"/>
    <n v="180"/>
    <n v="119"/>
    <n v="61"/>
    <m/>
    <n v="36"/>
    <n v="0.26"/>
    <n v="0.28716200000000014"/>
    <n v="2.1259393735104659E-2"/>
    <n v="358895.17"/>
    <n v="16334.03"/>
    <m/>
    <m/>
    <m/>
    <n v="362415.89"/>
    <n v="22625.61"/>
    <n v="2995"/>
    <n v="18567.740000000002"/>
    <n v="2457.85"/>
    <n v="4057.87"/>
    <n v="537.15"/>
    <s v="Erik Penser Bank AB"/>
    <n v="1"/>
    <n v="0"/>
    <n v="0"/>
    <m/>
    <m/>
    <m/>
    <m/>
    <m/>
    <m/>
    <m/>
    <m/>
    <m/>
    <m/>
    <n v="0"/>
    <n v="0"/>
    <n v="0"/>
    <n v="0"/>
    <n v="0"/>
    <n v="84056.57"/>
    <n v="62342.99"/>
    <n v="358895.17"/>
    <m/>
    <m/>
    <m/>
    <s v=""/>
    <n v="0"/>
  </r>
  <r>
    <s v="2024-04-30"/>
    <d v="2024-04-30T00:00:00"/>
    <n v="0"/>
    <n v="5842695"/>
    <x v="1"/>
    <s v="monitoring_previous_S3"/>
    <d v="2019-04-30T00:00:00"/>
    <n v="60"/>
    <n v="11"/>
    <n v="60"/>
    <m/>
    <n v="11"/>
    <n v="0.19650000000000001"/>
    <n v="0.21461000000000008"/>
    <n v="1.6333816757681641E-2"/>
    <n v="8596.27"/>
    <n v="469.7"/>
    <m/>
    <m/>
    <m/>
    <n v="8597.9599999999991"/>
    <n v="2509.63"/>
    <n v="1995"/>
    <n v="2501.39"/>
    <n v="1988.45"/>
    <n v="8.24"/>
    <n v="6.55"/>
    <s v="Erik Penser Bank AB"/>
    <n v="1"/>
    <n v="0"/>
    <n v="0"/>
    <m/>
    <m/>
    <m/>
    <m/>
    <m/>
    <m/>
    <m/>
    <m/>
    <m/>
    <m/>
    <n v="0"/>
    <n v="0"/>
    <n v="0"/>
    <n v="0"/>
    <n v="0"/>
    <n v="818.18"/>
    <n v="759.05"/>
    <n v="8596.27"/>
    <m/>
    <m/>
    <m/>
    <s v=""/>
    <n v="0"/>
  </r>
  <r>
    <s v="2024-04-30"/>
    <d v="2024-04-30T00:00:00"/>
    <n v="0"/>
    <n v="5843834"/>
    <x v="1"/>
    <s v=""/>
    <d v="2019-04-30T00:00:00"/>
    <n v="60"/>
    <n v="1"/>
    <n v="60"/>
    <m/>
    <n v="1"/>
    <n v="0.249"/>
    <n v="0.27931000000000017"/>
    <n v="2.0738777782315143E-2"/>
    <n v="1359.21"/>
    <n v="56.79"/>
    <m/>
    <m/>
    <m/>
    <n v="1359.21"/>
    <n v="2509.63"/>
    <n v="1995"/>
    <n v="2509.63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5.75"/>
    <n v="5.63"/>
    <n v="1359.21"/>
    <m/>
    <m/>
    <m/>
    <s v=""/>
    <n v="0"/>
  </r>
  <r>
    <s v="2024-04-30"/>
    <d v="2024-04-30T00:00:00"/>
    <n v="0"/>
    <n v="5789953"/>
    <x v="1"/>
    <s v="monitoring_paymentrelief"/>
    <d v="2019-04-17T00:00:00"/>
    <n v="144"/>
    <n v="118"/>
    <n v="60"/>
    <m/>
    <n v="36"/>
    <n v="0.17649999999999999"/>
    <n v="0.18977880000000016"/>
    <n v="1.4585910568910343E-2"/>
    <n v="105234.79"/>
    <n v="0"/>
    <m/>
    <m/>
    <m/>
    <n v="105572.03"/>
    <n v="6023.11"/>
    <n v="4195"/>
    <n v="4912.01"/>
    <n v="3421.14"/>
    <n v="1111.0999999999999"/>
    <n v="773.86"/>
    <s v="Erik Penser Bank AB"/>
    <n v="1"/>
    <n v="0"/>
    <n v="0"/>
    <m/>
    <m/>
    <m/>
    <m/>
    <m/>
    <m/>
    <m/>
    <m/>
    <m/>
    <m/>
    <n v="0"/>
    <n v="0"/>
    <n v="0"/>
    <n v="0"/>
    <n v="0"/>
    <n v="513.24"/>
    <n v="399.72"/>
    <n v="105234.79"/>
    <m/>
    <m/>
    <m/>
    <s v=""/>
    <n v="0"/>
  </r>
  <r>
    <s v="2024-04-30"/>
    <d v="2024-04-30T00:00:00"/>
    <n v="0"/>
    <n v="5792643"/>
    <x v="1"/>
    <s v=""/>
    <d v="2019-04-18T00:00:00"/>
    <n v="184"/>
    <n v="84"/>
    <n v="60"/>
    <m/>
    <n v="36"/>
    <n v="0.28000000000000003"/>
    <n v="0.3126520000000001"/>
    <n v="2.2929635916581592E-2"/>
    <n v="189182.35"/>
    <n v="5024.7299999999996"/>
    <m/>
    <m/>
    <m/>
    <n v="190897.64"/>
    <n v="11293.33"/>
    <n v="1995"/>
    <n v="9210.02"/>
    <n v="1626.98"/>
    <n v="2083.31"/>
    <n v="368.02"/>
    <s v="Erik Penser Bank AB"/>
    <n v="1"/>
    <n v="0"/>
    <n v="0"/>
    <m/>
    <m/>
    <m/>
    <m/>
    <m/>
    <m/>
    <m/>
    <m/>
    <m/>
    <m/>
    <n v="0"/>
    <n v="0"/>
    <n v="0"/>
    <n v="0"/>
    <n v="0"/>
    <n v="10681.76"/>
    <n v="7412.64"/>
    <n v="189182.35"/>
    <m/>
    <m/>
    <m/>
    <s v=""/>
    <n v="0"/>
  </r>
  <r>
    <s v="2024-04-30"/>
    <d v="2024-04-30T00:00:00"/>
    <n v="0"/>
    <n v="5361597"/>
    <x v="1"/>
    <s v=""/>
    <d v="2018-09-18T00:00:00"/>
    <n v="60"/>
    <n v="1"/>
    <n v="67"/>
    <m/>
    <n v="1"/>
    <n v="0.24"/>
    <n v="0.26821000000000017"/>
    <n v="1.9997788256866045E-2"/>
    <n v="1291.33"/>
    <n v="275.33999999999997"/>
    <m/>
    <m/>
    <m/>
    <n v="1291.33"/>
    <n v="2990.41"/>
    <n v="495"/>
    <n v="2990.41"/>
    <n v="4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20.25"/>
    <n v="19.850000000000001"/>
    <n v="1291.33"/>
    <m/>
    <m/>
    <m/>
    <s v=""/>
    <n v="0"/>
  </r>
  <r>
    <s v="2024-04-30"/>
    <d v="2024-04-30T00:00:00"/>
    <n v="0"/>
    <n v="5322763"/>
    <x v="1"/>
    <s v=""/>
    <d v="2018-07-16T00:00:00"/>
    <n v="96"/>
    <n v="27"/>
    <n v="69"/>
    <m/>
    <n v="27"/>
    <n v="0.25"/>
    <n v="0.26808600000000005"/>
    <n v="1.9989477009241474E-2"/>
    <n v="38420.85"/>
    <n v="900.5"/>
    <m/>
    <m/>
    <m/>
    <n v="38829.050000000003"/>
    <n v="6013.44"/>
    <n v="495"/>
    <n v="5568.62"/>
    <n v="458.38"/>
    <n v="444.82"/>
    <n v="36.619999999999997"/>
    <s v="Erik Penser Bank AB"/>
    <n v="1"/>
    <n v="0"/>
    <n v="0"/>
    <m/>
    <m/>
    <m/>
    <m/>
    <m/>
    <m/>
    <m/>
    <m/>
    <m/>
    <m/>
    <n v="0"/>
    <n v="0"/>
    <n v="0"/>
    <n v="0"/>
    <n v="0"/>
    <n v="1172.99"/>
    <n v="960.16"/>
    <n v="38420.85"/>
    <m/>
    <m/>
    <m/>
    <s v=""/>
    <n v="0"/>
  </r>
  <r>
    <s v="2024-04-30"/>
    <d v="2024-04-30T00:00:00"/>
    <n v="0"/>
    <n v="5372347"/>
    <x v="1"/>
    <s v=""/>
    <d v="2018-09-12T00:00:00"/>
    <n v="84"/>
    <n v="16"/>
    <n v="67"/>
    <m/>
    <n v="16"/>
    <n v="0.28000000000000003"/>
    <n v="0.31534000000000023"/>
    <n v="2.3104031374004297E-2"/>
    <n v="52320.06"/>
    <n v="2416.29"/>
    <m/>
    <m/>
    <m/>
    <n v="52413.83"/>
    <n v="8074.1"/>
    <n v="995"/>
    <n v="7967.15"/>
    <n v="981.82"/>
    <n v="106.95"/>
    <n v="13.18"/>
    <s v="Erik Penser Bank AB"/>
    <n v="1"/>
    <n v="0"/>
    <n v="0"/>
    <m/>
    <m/>
    <m/>
    <m/>
    <m/>
    <m/>
    <m/>
    <m/>
    <m/>
    <m/>
    <n v="0"/>
    <n v="0"/>
    <n v="0"/>
    <n v="0"/>
    <n v="0"/>
    <n v="5138.49"/>
    <n v="4462.1499999999996"/>
    <n v="52320.06"/>
    <m/>
    <m/>
    <m/>
    <s v=""/>
    <n v="0"/>
  </r>
  <r>
    <s v="2024-04-30"/>
    <d v="2024-04-30T00:00:00"/>
    <n v="0"/>
    <n v="5404645"/>
    <x v="1"/>
    <s v=""/>
    <d v="2018-10-05T00:00:00"/>
    <n v="72"/>
    <n v="5"/>
    <n v="66"/>
    <m/>
    <n v="5"/>
    <n v="0.249"/>
    <n v="0.27947000000000022"/>
    <n v="2.074941556037091E-2"/>
    <n v="8503.1200000000008"/>
    <n v="313.57"/>
    <m/>
    <m/>
    <m/>
    <n v="8503.1200000000008"/>
    <n v="2100"/>
    <n v="995"/>
    <n v="2100"/>
    <n v="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156.16999999999999"/>
    <n v="147.58000000000001"/>
    <n v="8503.1200000000008"/>
    <m/>
    <m/>
    <m/>
    <s v=""/>
    <n v="0"/>
  </r>
  <r>
    <s v="2024-04-30"/>
    <d v="2024-04-30T00:00:00"/>
    <n v="0"/>
    <n v="5412929"/>
    <x v="1"/>
    <s v="monitoring_previous_S3"/>
    <d v="2018-10-16T00:00:00"/>
    <n v="96"/>
    <n v="71"/>
    <n v="66"/>
    <m/>
    <n v="36"/>
    <n v="0.2"/>
    <n v="0.21414000000000019"/>
    <n v="1.6301038079614472E-2"/>
    <n v="32645.74"/>
    <n v="810.72"/>
    <m/>
    <m/>
    <m/>
    <n v="32923.040000000001"/>
    <n v="2275"/>
    <n v="495"/>
    <n v="1920.59"/>
    <n v="417.89"/>
    <n v="354.41"/>
    <n v="77.11"/>
    <s v="Erik Penser Bank AB"/>
    <n v="1"/>
    <n v="0"/>
    <n v="0"/>
    <m/>
    <m/>
    <m/>
    <m/>
    <m/>
    <m/>
    <m/>
    <m/>
    <m/>
    <m/>
    <n v="0"/>
    <n v="0"/>
    <n v="0"/>
    <n v="0"/>
    <n v="0"/>
    <n v="6866.31"/>
    <n v="5503.32"/>
    <n v="32645.74"/>
    <m/>
    <m/>
    <m/>
    <s v=""/>
    <n v="0"/>
  </r>
  <r>
    <s v="2024-04-30"/>
    <d v="2024-04-30T00:00:00"/>
    <n v="0"/>
    <n v="5523576"/>
    <x v="1"/>
    <s v=""/>
    <d v="2019-01-04T00:00:00"/>
    <n v="144"/>
    <n v="81"/>
    <n v="63"/>
    <m/>
    <n v="36"/>
    <n v="0.27650000000000002"/>
    <n v="0.31301919999999994"/>
    <n v="2.2953478876546196E-2"/>
    <n v="164862.69"/>
    <n v="4502.1899999999996"/>
    <m/>
    <m/>
    <m/>
    <n v="165186.46"/>
    <n v="10904.87"/>
    <n v="8995"/>
    <n v="9056.24"/>
    <n v="7470.14"/>
    <n v="1848.63"/>
    <n v="1524.86"/>
    <s v="Erik Penser Bank AB"/>
    <n v="1"/>
    <n v="0"/>
    <n v="0"/>
    <m/>
    <m/>
    <m/>
    <m/>
    <m/>
    <m/>
    <m/>
    <m/>
    <m/>
    <m/>
    <n v="0"/>
    <n v="0"/>
    <n v="0"/>
    <n v="0"/>
    <n v="0"/>
    <n v="18903.349999999999"/>
    <n v="13321.72"/>
    <n v="164862.69"/>
    <m/>
    <m/>
    <m/>
    <s v=""/>
    <n v="0"/>
  </r>
  <r>
    <s v="2024-04-30"/>
    <d v="2024-04-30T00:00:00"/>
    <n v="0"/>
    <n v="5548573"/>
    <x v="1"/>
    <s v=""/>
    <d v="2019-01-17T00:00:00"/>
    <n v="180"/>
    <n v="117"/>
    <n v="63"/>
    <m/>
    <n v="36"/>
    <n v="0.23"/>
    <n v="0.25222080000000013"/>
    <n v="1.8919898233339616E-2"/>
    <n v="346747.7"/>
    <n v="22033.93"/>
    <m/>
    <m/>
    <m/>
    <n v="348867.59"/>
    <n v="14000"/>
    <n v="1495"/>
    <n v="11626.67"/>
    <n v="1241.56"/>
    <n v="2373.33"/>
    <n v="253.44"/>
    <s v="Erik Penser Bank AB"/>
    <n v="1"/>
    <n v="0"/>
    <n v="0"/>
    <m/>
    <m/>
    <m/>
    <m/>
    <m/>
    <m/>
    <m/>
    <m/>
    <m/>
    <m/>
    <n v="0"/>
    <n v="0"/>
    <n v="0"/>
    <n v="0"/>
    <n v="0"/>
    <n v="103804.68"/>
    <n v="81827.16"/>
    <n v="346747.7"/>
    <m/>
    <m/>
    <m/>
    <s v=""/>
    <n v="0"/>
  </r>
  <r>
    <s v="2024-04-30"/>
    <d v="2024-04-30T00:00:00"/>
    <n v="0"/>
    <n v="5547294"/>
    <x v="1"/>
    <s v="monitoring_previous_S3"/>
    <d v="2019-01-10T00:00:00"/>
    <n v="120"/>
    <n v="57"/>
    <n v="63"/>
    <m/>
    <n v="36"/>
    <n v="0.27"/>
    <n v="0.30659000000000025"/>
    <n v="2.2535133110772154E-2"/>
    <n v="51342.59"/>
    <n v="2595.9299999999998"/>
    <m/>
    <m/>
    <m/>
    <n v="51305.3"/>
    <n v="2275"/>
    <n v="2495"/>
    <n v="1889.33"/>
    <n v="2072.04"/>
    <n v="385.67"/>
    <n v="422.96"/>
    <s v="Erik Penser Bank AB"/>
    <n v="1"/>
    <n v="0"/>
    <n v="0"/>
    <m/>
    <m/>
    <m/>
    <m/>
    <m/>
    <m/>
    <m/>
    <m/>
    <m/>
    <m/>
    <n v="0"/>
    <n v="0"/>
    <n v="0"/>
    <n v="0"/>
    <n v="0"/>
    <n v="12437.51"/>
    <n v="9432.56"/>
    <n v="51342.59"/>
    <m/>
    <m/>
    <m/>
    <s v=""/>
    <n v="0"/>
  </r>
  <r>
    <s v="2024-04-30"/>
    <d v="2024-04-30T00:00:00"/>
    <n v="0"/>
    <n v="5525233"/>
    <x v="1"/>
    <s v=""/>
    <d v="2019-01-08T00:00:00"/>
    <n v="96"/>
    <n v="32"/>
    <n v="63"/>
    <m/>
    <n v="32"/>
    <n v="0.26"/>
    <n v="0.28599400000000003"/>
    <n v="2.1182135745083652E-2"/>
    <n v="109802.28"/>
    <n v="8348.89"/>
    <m/>
    <m/>
    <m/>
    <n v="110570.86"/>
    <n v="7175"/>
    <n v="1495"/>
    <n v="6204.13"/>
    <n v="1292.71"/>
    <n v="970.87"/>
    <n v="202.29"/>
    <s v="Erik Penser Bank AB"/>
    <n v="1"/>
    <n v="0"/>
    <n v="0"/>
    <m/>
    <m/>
    <m/>
    <m/>
    <m/>
    <m/>
    <m/>
    <m/>
    <m/>
    <m/>
    <n v="0"/>
    <n v="0"/>
    <n v="0"/>
    <n v="0"/>
    <n v="0"/>
    <n v="25880.44"/>
    <n v="21273.52"/>
    <n v="109802.28"/>
    <m/>
    <m/>
    <m/>
    <s v=""/>
    <n v="0"/>
  </r>
  <r>
    <s v="2024-04-30"/>
    <d v="2024-04-30T00:00:00"/>
    <n v="0"/>
    <n v="5521059"/>
    <x v="1"/>
    <s v=""/>
    <d v="2018-12-21T00:00:00"/>
    <n v="96"/>
    <n v="42"/>
    <n v="64"/>
    <m/>
    <n v="36"/>
    <n v="0.24"/>
    <n v="0.26332669999999997"/>
    <n v="1.9669914883821971E-2"/>
    <n v="75006.67"/>
    <n v="509.21"/>
    <m/>
    <m/>
    <m/>
    <n v="75452.490000000005"/>
    <n v="4200"/>
    <n v="1495"/>
    <n v="3507.78"/>
    <n v="1248.5999999999999"/>
    <n v="692.22"/>
    <n v="246.4"/>
    <s v="Erik Penser Bank AB"/>
    <n v="1"/>
    <n v="0"/>
    <n v="0"/>
    <m/>
    <m/>
    <m/>
    <m/>
    <m/>
    <m/>
    <m/>
    <m/>
    <m/>
    <m/>
    <n v="0"/>
    <n v="0"/>
    <n v="0"/>
    <n v="0"/>
    <n v="0"/>
    <n v="6665.86"/>
    <n v="5134.82"/>
    <n v="75006.67"/>
    <m/>
    <m/>
    <m/>
    <s v=""/>
    <n v="0"/>
  </r>
  <r>
    <s v="2024-04-30"/>
    <d v="2024-04-30T00:00:00"/>
    <n v="0"/>
    <n v="5437355"/>
    <x v="1"/>
    <s v=""/>
    <d v="2018-10-26T00:00:00"/>
    <n v="144"/>
    <n v="78"/>
    <n v="66"/>
    <m/>
    <n v="36"/>
    <n v="0.27"/>
    <n v="0.25772200000000001"/>
    <n v="1.9292170502248407E-2"/>
    <n v="31023.95"/>
    <n v="726.57"/>
    <m/>
    <m/>
    <m/>
    <n v="33343.550000000003"/>
    <n v="16384.72"/>
    <n v="1495"/>
    <n v="13832.22"/>
    <n v="1262.0999999999999"/>
    <n v="2552.5"/>
    <n v="232.9"/>
    <s v="Erik Penser Bank AB"/>
    <n v="1"/>
    <n v="0"/>
    <n v="0"/>
    <m/>
    <m/>
    <m/>
    <m/>
    <m/>
    <m/>
    <m/>
    <m/>
    <m/>
    <m/>
    <n v="0"/>
    <n v="0"/>
    <n v="0"/>
    <n v="0"/>
    <n v="0"/>
    <n v="1785.94"/>
    <n v="1315.7"/>
    <n v="31023.95"/>
    <m/>
    <m/>
    <m/>
    <s v=""/>
    <n v="0"/>
  </r>
  <r>
    <s v="2024-04-30"/>
    <d v="2024-04-30T00:00:00"/>
    <n v="0"/>
    <n v="5485347"/>
    <x v="1"/>
    <s v="monitoring_previous_S3"/>
    <d v="2018-11-29T00:00:00"/>
    <n v="108"/>
    <n v="43"/>
    <n v="65"/>
    <m/>
    <n v="36"/>
    <n v="0.25650000000000001"/>
    <n v="0.28421769999999996"/>
    <n v="2.1064518040865732E-2"/>
    <n v="180232.33"/>
    <n v="9001.65"/>
    <m/>
    <m/>
    <m/>
    <n v="181242.62"/>
    <n v="7800"/>
    <n v="1495"/>
    <n v="6550.16"/>
    <n v="1255.45"/>
    <n v="1249.8399999999999"/>
    <n v="239.55"/>
    <s v="Erik Penser Bank AB"/>
    <n v="1"/>
    <n v="0"/>
    <n v="0"/>
    <m/>
    <m/>
    <m/>
    <m/>
    <m/>
    <m/>
    <m/>
    <m/>
    <m/>
    <m/>
    <n v="0"/>
    <n v="0"/>
    <n v="0"/>
    <n v="0"/>
    <n v="0"/>
    <n v="34111.82"/>
    <n v="26429.7"/>
    <n v="180232.33"/>
    <m/>
    <m/>
    <m/>
    <s v=""/>
    <n v="0"/>
  </r>
  <r>
    <s v="2024-04-30"/>
    <d v="2024-04-30T00:00:00"/>
    <n v="0"/>
    <n v="5499512"/>
    <x v="1"/>
    <s v=""/>
    <d v="2018-12-13T00:00:00"/>
    <n v="120"/>
    <n v="56"/>
    <n v="64"/>
    <m/>
    <n v="36"/>
    <n v="0.26"/>
    <n v="0.28828250000000016"/>
    <n v="2.1333449439187468E-2"/>
    <n v="111493.41"/>
    <n v="2879.72"/>
    <m/>
    <m/>
    <m/>
    <n v="112252.38"/>
    <n v="5600"/>
    <n v="995"/>
    <n v="4677.04"/>
    <n v="831.01"/>
    <n v="922.96"/>
    <n v="163.99"/>
    <s v="Erik Penser Bank AB"/>
    <n v="1"/>
    <n v="0"/>
    <n v="0"/>
    <m/>
    <m/>
    <m/>
    <m/>
    <m/>
    <m/>
    <m/>
    <m/>
    <m/>
    <m/>
    <n v="0"/>
    <n v="0"/>
    <n v="0"/>
    <n v="0"/>
    <n v="0"/>
    <n v="26238.65"/>
    <n v="20218.89"/>
    <n v="111493.41"/>
    <m/>
    <m/>
    <m/>
    <s v=""/>
    <n v="0"/>
  </r>
  <r>
    <s v="2024-04-30"/>
    <d v="2024-04-30T00:00:00"/>
    <n v="0"/>
    <n v="5299193"/>
    <x v="1"/>
    <s v=""/>
    <d v="2018-06-26T00:00:00"/>
    <n v="144"/>
    <n v="74"/>
    <n v="70"/>
    <m/>
    <n v="36"/>
    <n v="0.28000000000000003"/>
    <n v="0.31480170000000018"/>
    <n v="2.3069133044386403E-2"/>
    <n v="77376.479999999996"/>
    <n v="1834.9"/>
    <m/>
    <m/>
    <m/>
    <n v="77822.559999999998"/>
    <n v="4200"/>
    <n v="995"/>
    <n v="3615.43"/>
    <n v="856.51"/>
    <n v="584.57000000000005"/>
    <n v="138.49"/>
    <s v="Nystart Finans Sverige AB"/>
    <n v="0"/>
    <n v="0"/>
    <n v="0"/>
    <m/>
    <m/>
    <m/>
    <m/>
    <m/>
    <m/>
    <m/>
    <m/>
    <m/>
    <m/>
    <n v="0"/>
    <n v="0"/>
    <n v="0"/>
    <n v="0"/>
    <n v="0"/>
    <n v="3999.92"/>
    <n v="2783.11"/>
    <n v="77376.479999999996"/>
    <m/>
    <m/>
    <m/>
    <s v=""/>
    <n v="0"/>
  </r>
  <r>
    <s v="2024-04-30"/>
    <d v="2024-04-30T00:00:00"/>
    <n v="0"/>
    <n v="5284567"/>
    <x v="1"/>
    <s v=""/>
    <d v="2018-06-04T00:00:00"/>
    <n v="144"/>
    <n v="73"/>
    <n v="70"/>
    <m/>
    <n v="36"/>
    <n v="0.22"/>
    <n v="0.23997300000000016"/>
    <n v="1.8085662135518099E-2"/>
    <n v="186210.21"/>
    <n v="5558.05"/>
    <m/>
    <m/>
    <m/>
    <n v="187268.7"/>
    <n v="9100"/>
    <n v="1495"/>
    <n v="7833.43"/>
    <n v="1286.92"/>
    <n v="1266.57"/>
    <n v="208.08"/>
    <s v="Erik Penser Bank AB"/>
    <n v="1"/>
    <n v="0"/>
    <n v="0"/>
    <m/>
    <m/>
    <m/>
    <m/>
    <m/>
    <m/>
    <m/>
    <m/>
    <m/>
    <m/>
    <n v="0"/>
    <n v="0"/>
    <n v="0"/>
    <n v="0"/>
    <n v="0"/>
    <n v="39759.360000000001"/>
    <n v="31094.33"/>
    <n v="186210.21"/>
    <m/>
    <m/>
    <m/>
    <s v=""/>
    <n v="0"/>
  </r>
  <r>
    <s v="2024-04-30"/>
    <d v="2024-04-30T00:00:00"/>
    <n v="0"/>
    <n v="5285465"/>
    <x v="1"/>
    <s v=""/>
    <d v="2018-06-14T00:00:00"/>
    <n v="96"/>
    <n v="26"/>
    <n v="70"/>
    <m/>
    <n v="26"/>
    <n v="0.27"/>
    <n v="0.30323620000000001"/>
    <n v="2.2316153057606813E-2"/>
    <n v="58333.24"/>
    <n v="1545.23"/>
    <m/>
    <m/>
    <m/>
    <n v="58462"/>
    <n v="4500"/>
    <n v="2495"/>
    <n v="4211.01"/>
    <n v="2334.77"/>
    <n v="288.99"/>
    <n v="160.22999999999999"/>
    <s v="Erik Penser Bank AB"/>
    <n v="1"/>
    <n v="0"/>
    <n v="0"/>
    <m/>
    <m/>
    <m/>
    <m/>
    <m/>
    <m/>
    <m/>
    <m/>
    <m/>
    <m/>
    <n v="0"/>
    <n v="0"/>
    <n v="0"/>
    <n v="0"/>
    <n v="0"/>
    <n v="3701.11"/>
    <n v="2999.88"/>
    <n v="58333.24"/>
    <m/>
    <m/>
    <m/>
    <s v=""/>
    <n v="0"/>
  </r>
  <r>
    <s v="2024-04-30"/>
    <d v="2024-04-30T00:00:00"/>
    <n v="0"/>
    <n v="5278494"/>
    <x v="1"/>
    <s v=""/>
    <d v="2018-05-25T00:00:00"/>
    <n v="98"/>
    <n v="97"/>
    <n v="71"/>
    <m/>
    <n v="36"/>
    <n v="0.26650000000000001"/>
    <n v="0.29511380000000009"/>
    <n v="2.1783668221680097E-2"/>
    <n v="133239.74"/>
    <n v="0"/>
    <m/>
    <m/>
    <m/>
    <n v="134559.76"/>
    <n v="10850"/>
    <n v="1095"/>
    <n v="9381.81"/>
    <n v="946.83"/>
    <n v="1468.19"/>
    <n v="148.16999999999999"/>
    <s v="Erik Penser Bank AB"/>
    <n v="1"/>
    <n v="0"/>
    <n v="0"/>
    <m/>
    <m/>
    <m/>
    <m/>
    <m/>
    <m/>
    <m/>
    <m/>
    <m/>
    <m/>
    <n v="0"/>
    <n v="0"/>
    <n v="0"/>
    <n v="0"/>
    <n v="0"/>
    <n v="7467.23"/>
    <n v="5253.38"/>
    <n v="133239.74"/>
    <m/>
    <m/>
    <m/>
    <s v=""/>
    <n v="0"/>
  </r>
  <r>
    <s v="2024-04-30"/>
    <d v="2024-04-30T00:00:00"/>
    <n v="0"/>
    <n v="5248729"/>
    <x v="1"/>
    <s v=""/>
    <d v="2018-04-25T00:00:00"/>
    <n v="60"/>
    <n v="1"/>
    <n v="72"/>
    <m/>
    <n v="1"/>
    <n v="0.17649999999999999"/>
    <n v="0.19141000000000008"/>
    <n v="1.4701754712009185E-2"/>
    <n v="4783.84"/>
    <n v="453.16"/>
    <m/>
    <m/>
    <m/>
    <n v="4783.84"/>
    <n v="7076.53"/>
    <n v="1495"/>
    <n v="7076.53"/>
    <n v="14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83.31"/>
    <n v="82.1"/>
    <n v="4783.84"/>
    <m/>
    <m/>
    <m/>
    <s v=""/>
    <n v="0"/>
  </r>
  <r>
    <s v="2024-04-30"/>
    <d v="2024-04-30T00:00:00"/>
    <n v="0"/>
    <n v="5234984"/>
    <x v="1"/>
    <s v="monitoring_previous_S3"/>
    <d v="2018-04-03T00:00:00"/>
    <n v="172"/>
    <n v="166"/>
    <n v="72"/>
    <m/>
    <n v="36"/>
    <n v="0.157"/>
    <n v="0.16161950000000008"/>
    <n v="1.2562803348157292E-2"/>
    <n v="217536.87"/>
    <n v="9063.8700000000008"/>
    <m/>
    <m/>
    <m/>
    <n v="220695.43"/>
    <n v="25003.75"/>
    <n v="995"/>
    <n v="21714.29"/>
    <n v="864.1"/>
    <n v="3289.46"/>
    <n v="130.9"/>
    <s v="Erik Penser Bank AB"/>
    <n v="1"/>
    <n v="0"/>
    <n v="0"/>
    <m/>
    <m/>
    <m/>
    <m/>
    <m/>
    <m/>
    <m/>
    <m/>
    <m/>
    <m/>
    <n v="0"/>
    <n v="0"/>
    <n v="0"/>
    <n v="0"/>
    <n v="0"/>
    <n v="64714.5"/>
    <n v="54999.61"/>
    <n v="217536.87"/>
    <m/>
    <m/>
    <m/>
    <s v=""/>
    <n v="0"/>
  </r>
  <r>
    <s v="2024-04-30"/>
    <d v="2024-04-30T00:00:00"/>
    <n v="0"/>
    <n v="5076815"/>
    <x v="1"/>
    <s v=""/>
    <d v="2018-01-23T00:00:00"/>
    <n v="144"/>
    <n v="69"/>
    <n v="75"/>
    <m/>
    <n v="36"/>
    <n v="0.24"/>
    <n v="0.26520909999999998"/>
    <n v="1.979643991378266E-2"/>
    <n v="254294.33"/>
    <n v="1681.46"/>
    <m/>
    <m/>
    <m/>
    <n v="255443.46"/>
    <n v="10500"/>
    <n v="995"/>
    <n v="9230.58"/>
    <n v="874.71"/>
    <n v="1269.42"/>
    <n v="120.29"/>
    <s v="Erik Penser Bank AB"/>
    <n v="1"/>
    <n v="0"/>
    <n v="0"/>
    <m/>
    <m/>
    <m/>
    <m/>
    <m/>
    <m/>
    <m/>
    <m/>
    <m/>
    <m/>
    <n v="0"/>
    <n v="0"/>
    <n v="0"/>
    <n v="0"/>
    <n v="0"/>
    <n v="13239.13"/>
    <n v="9711.4599999999991"/>
    <n v="254294.33"/>
    <m/>
    <m/>
    <m/>
    <s v=""/>
    <n v="0"/>
  </r>
  <r>
    <s v="2024-04-30"/>
    <d v="2024-04-30T00:00:00"/>
    <n v="0"/>
    <n v="5191382"/>
    <x v="1"/>
    <s v="monitoring_previous_S3"/>
    <d v="2018-02-15T00:00:00"/>
    <n v="180"/>
    <n v="166"/>
    <n v="74"/>
    <m/>
    <n v="36"/>
    <n v="0.23"/>
    <n v="0.25368215000000005"/>
    <n v="1.901893540000299E-2"/>
    <n v="329000.09999999998"/>
    <n v="12925"/>
    <m/>
    <m/>
    <m/>
    <n v="330238.02"/>
    <n v="12950"/>
    <n v="2995"/>
    <n v="11339.65"/>
    <n v="2622.57"/>
    <n v="1610.35"/>
    <n v="372.43"/>
    <s v="Erik Penser Bank AB"/>
    <n v="1"/>
    <n v="0"/>
    <n v="0"/>
    <m/>
    <m/>
    <m/>
    <m/>
    <m/>
    <m/>
    <m/>
    <m/>
    <m/>
    <m/>
    <n v="0"/>
    <n v="0"/>
    <n v="0"/>
    <n v="0"/>
    <n v="0"/>
    <n v="77479.520000000004"/>
    <n v="59007.42"/>
    <n v="329000.09999999998"/>
    <m/>
    <m/>
    <m/>
    <s v=""/>
    <n v="0"/>
  </r>
  <r>
    <s v="2024-04-30"/>
    <d v="2024-04-30T00:00:00"/>
    <n v="0"/>
    <n v="5051040"/>
    <x v="1"/>
    <s v="monitoring_previous_S3"/>
    <d v="2017-11-22T00:00:00"/>
    <n v="120"/>
    <n v="75"/>
    <n v="77"/>
    <m/>
    <n v="36"/>
    <n v="0.28649999999999998"/>
    <n v="0.32454839999999996"/>
    <n v="2.3698999124252218E-2"/>
    <n v="59910.66"/>
    <n v="4600.68"/>
    <m/>
    <m/>
    <m/>
    <n v="60139.78"/>
    <n v="3000"/>
    <n v="995"/>
    <n v="2657.18"/>
    <n v="881.3"/>
    <n v="342.82"/>
    <n v="113.7"/>
    <s v="Nystart Finans Sverige AB"/>
    <n v="0"/>
    <n v="0"/>
    <n v="0"/>
    <m/>
    <m/>
    <m/>
    <m/>
    <m/>
    <m/>
    <m/>
    <m/>
    <m/>
    <m/>
    <n v="0"/>
    <n v="0"/>
    <n v="0"/>
    <n v="0"/>
    <n v="0"/>
    <n v="17118.740000000002"/>
    <n v="12973.47"/>
    <n v="59910.66"/>
    <m/>
    <m/>
    <m/>
    <s v=""/>
    <n v="0"/>
  </r>
  <r>
    <s v="2024-04-30"/>
    <d v="2024-04-30T00:00:00"/>
    <n v="0"/>
    <n v="5054325"/>
    <x v="1"/>
    <s v="monitoring_previous_S3"/>
    <d v="2017-12-12T00:00:00"/>
    <n v="170"/>
    <n v="164"/>
    <n v="76"/>
    <m/>
    <n v="36"/>
    <n v="0.25"/>
    <n v="0.27839090000000022"/>
    <n v="2.0677646761257051E-2"/>
    <n v="189229.39"/>
    <n v="8151.35"/>
    <m/>
    <m/>
    <m/>
    <n v="189961.66"/>
    <n v="8225"/>
    <n v="1995"/>
    <n v="7258.24"/>
    <n v="1760.51"/>
    <n v="966.76"/>
    <n v="234.49"/>
    <s v="Erik Penser Bank AB"/>
    <n v="1"/>
    <n v="0"/>
    <n v="0"/>
    <m/>
    <m/>
    <m/>
    <m/>
    <m/>
    <m/>
    <m/>
    <m/>
    <m/>
    <m/>
    <n v="0"/>
    <n v="0"/>
    <n v="0"/>
    <n v="0"/>
    <n v="0"/>
    <n v="44804.25"/>
    <n v="33373.85"/>
    <n v="189229.39"/>
    <m/>
    <m/>
    <m/>
    <s v=""/>
    <n v="0"/>
  </r>
  <r>
    <s v="2024-04-30"/>
    <d v="2024-04-30T00:00:00"/>
    <n v="0"/>
    <n v="5031638"/>
    <x v="1"/>
    <s v=""/>
    <d v="2017-09-21T00:00:00"/>
    <n v="144"/>
    <n v="79"/>
    <n v="79"/>
    <m/>
    <n v="36"/>
    <n v="0.28000000000000003"/>
    <n v="0.31306680000000009"/>
    <n v="2.2956569183082198E-2"/>
    <n v="183058.28"/>
    <n v="4300.54"/>
    <m/>
    <m/>
    <m/>
    <n v="184587.88"/>
    <n v="16156.25"/>
    <n v="1995"/>
    <n v="14411.16"/>
    <n v="1779.51"/>
    <n v="1745.09"/>
    <n v="215.49"/>
    <s v="Erik Penser Bank AB"/>
    <n v="1"/>
    <n v="0"/>
    <n v="0"/>
    <m/>
    <m/>
    <m/>
    <m/>
    <m/>
    <m/>
    <m/>
    <m/>
    <m/>
    <m/>
    <n v="0"/>
    <n v="0"/>
    <n v="0"/>
    <n v="0"/>
    <n v="0"/>
    <n v="20911.89"/>
    <n v="14753.59"/>
    <n v="183058.28"/>
    <m/>
    <m/>
    <m/>
    <s v=""/>
    <n v="0"/>
  </r>
  <r>
    <s v="2024-04-30"/>
    <d v="2024-04-30T00:00:00"/>
    <n v="0"/>
    <n v="5044292"/>
    <x v="1"/>
    <s v=""/>
    <d v="2017-11-17T00:00:00"/>
    <n v="144"/>
    <n v="67"/>
    <n v="77"/>
    <m/>
    <n v="36"/>
    <n v="0.26"/>
    <n v="0.28959030000000019"/>
    <n v="2.1419809475181628E-2"/>
    <n v="63621.34"/>
    <n v="3236.63"/>
    <m/>
    <m/>
    <m/>
    <n v="63961.3"/>
    <n v="2975"/>
    <n v="0"/>
    <n v="2635.04"/>
    <n v="0"/>
    <n v="339.96"/>
    <n v="0"/>
    <s v="Erik Penser Bank AB"/>
    <n v="1"/>
    <n v="0"/>
    <n v="0"/>
    <m/>
    <m/>
    <m/>
    <m/>
    <m/>
    <m/>
    <m/>
    <m/>
    <m/>
    <m/>
    <n v="0"/>
    <n v="0"/>
    <n v="0"/>
    <n v="0"/>
    <n v="0"/>
    <n v="16006.06"/>
    <n v="12214.94"/>
    <n v="63621.34"/>
    <m/>
    <m/>
    <m/>
    <s v=""/>
    <n v="0"/>
  </r>
  <r>
    <s v="2024-04-30"/>
    <d v="2024-04-30T00:00:00"/>
    <n v="0"/>
    <n v="5008867"/>
    <x v="1"/>
    <s v=""/>
    <d v="2017-04-13T00:00:00"/>
    <n v="144"/>
    <n v="59"/>
    <n v="84"/>
    <m/>
    <n v="36"/>
    <n v="0.28649999999999998"/>
    <n v="0.32498839999999996"/>
    <n v="2.3727333133142237E-2"/>
    <n v="147166.74"/>
    <n v="3627.57"/>
    <m/>
    <m/>
    <m/>
    <n v="147608.18"/>
    <n v="7000"/>
    <n v="2295"/>
    <n v="6343.24"/>
    <n v="2079.6799999999998"/>
    <n v="656.76"/>
    <n v="215.32"/>
    <s v="Nystart Finans Sverige AB"/>
    <n v="0"/>
    <n v="0"/>
    <n v="0"/>
    <m/>
    <m/>
    <m/>
    <m/>
    <m/>
    <m/>
    <m/>
    <m/>
    <m/>
    <m/>
    <n v="0"/>
    <n v="0"/>
    <n v="0"/>
    <n v="0"/>
    <n v="0"/>
    <n v="7157.54"/>
    <n v="4991.95"/>
    <n v="147166.74"/>
    <m/>
    <m/>
    <m/>
    <s v=""/>
    <n v="0"/>
  </r>
  <r>
    <s v="2024-04-30"/>
    <d v="2024-04-30T00:00:00"/>
    <n v="0"/>
    <n v="5021142"/>
    <x v="1"/>
    <s v=""/>
    <d v="2017-08-10T00:00:00"/>
    <n v="144"/>
    <n v="63"/>
    <n v="80"/>
    <m/>
    <n v="36"/>
    <n v="0.28649999999999998"/>
    <n v="0.32142759999999998"/>
    <n v="2.3497785749911237E-2"/>
    <n v="97035.96"/>
    <n v="4954.1099999999997"/>
    <m/>
    <m/>
    <m/>
    <n v="97797.83"/>
    <n v="8250"/>
    <n v="995"/>
    <n v="7383.64"/>
    <n v="890.51"/>
    <n v="866.36"/>
    <n v="104.49"/>
    <s v="Erik Penser Bank AB"/>
    <n v="1"/>
    <n v="0"/>
    <n v="0"/>
    <m/>
    <m/>
    <m/>
    <m/>
    <m/>
    <m/>
    <m/>
    <m/>
    <m/>
    <m/>
    <n v="0"/>
    <n v="0"/>
    <n v="0"/>
    <n v="0"/>
    <n v="0"/>
    <n v="20956.64"/>
    <n v="15366.66"/>
    <n v="97035.96"/>
    <m/>
    <m/>
    <m/>
    <s v=""/>
    <n v="0"/>
  </r>
  <r>
    <s v="2024-04-30"/>
    <d v="2024-04-30T00:00:00"/>
    <n v="0"/>
    <n v="5005376"/>
    <x v="1"/>
    <s v=""/>
    <d v="2017-02-08T00:00:00"/>
    <n v="180"/>
    <n v="93"/>
    <n v="86"/>
    <m/>
    <n v="36"/>
    <n v="0.27650000000000002"/>
    <n v="0.29512310000000008"/>
    <n v="2.1784279655647554E-2"/>
    <n v="21259.86"/>
    <n v="589.78"/>
    <m/>
    <m/>
    <m/>
    <n v="21881.08"/>
    <n v="10500"/>
    <n v="3495"/>
    <n v="9568.84"/>
    <n v="3185.06"/>
    <n v="931.16"/>
    <n v="309.94"/>
    <s v="Erik Penser Bank AB"/>
    <n v="1"/>
    <n v="0"/>
    <n v="0"/>
    <m/>
    <m/>
    <m/>
    <m/>
    <m/>
    <m/>
    <m/>
    <m/>
    <m/>
    <m/>
    <n v="0"/>
    <n v="0"/>
    <n v="0"/>
    <n v="0"/>
    <n v="0"/>
    <n v="1236"/>
    <n v="870.82"/>
    <n v="21259.86"/>
    <m/>
    <m/>
    <m/>
    <s v=""/>
    <n v="0"/>
  </r>
  <r>
    <s v="2024-04-30"/>
    <d v="2024-04-30T00:00:00"/>
    <n v="0"/>
    <n v="5001524"/>
    <x v="1"/>
    <s v=""/>
    <d v="2016-04-27T00:00:00"/>
    <n v="146"/>
    <n v="142"/>
    <n v="96"/>
    <m/>
    <n v="36"/>
    <n v="0.23"/>
    <n v="0.25378709999999993"/>
    <n v="1.9026043894126099E-2"/>
    <n v="195972.18"/>
    <n v="3784.66"/>
    <m/>
    <m/>
    <m/>
    <n v="196666.7"/>
    <n v="11375"/>
    <n v="995"/>
    <n v="10613.9"/>
    <n v="928.42"/>
    <n v="761.1"/>
    <n v="66.58"/>
    <s v="Erik Penser Bank AB"/>
    <n v="1"/>
    <n v="0"/>
    <n v="0"/>
    <m/>
    <m/>
    <m/>
    <m/>
    <m/>
    <m/>
    <m/>
    <m/>
    <m/>
    <m/>
    <n v="0"/>
    <n v="0"/>
    <n v="0"/>
    <n v="0"/>
    <n v="0"/>
    <n v="11532.57"/>
    <n v="8411.44"/>
    <n v="195972.18"/>
    <m/>
    <m/>
    <m/>
    <s v=""/>
    <n v="0"/>
  </r>
  <r>
    <s v="2024-04-30"/>
    <d v="2024-04-30T00:00:00"/>
    <n v="0"/>
    <n v="5002233"/>
    <x v="1"/>
    <s v=""/>
    <d v="2016-07-11T00:00:00"/>
    <n v="180"/>
    <n v="141"/>
    <n v="93"/>
    <m/>
    <n v="36"/>
    <n v="0.22"/>
    <n v="0.24211000000000019"/>
    <n v="1.8231762339709245E-2"/>
    <n v="185809.02"/>
    <n v="3435.64"/>
    <m/>
    <m/>
    <m/>
    <n v="186286.3"/>
    <n v="8050"/>
    <n v="1495"/>
    <n v="7463.87"/>
    <n v="1386.15"/>
    <n v="586.13"/>
    <n v="108.85"/>
    <s v="Nystart Finans Sverige AB"/>
    <n v="0"/>
    <n v="0"/>
    <n v="0"/>
    <m/>
    <m/>
    <m/>
    <m/>
    <m/>
    <m/>
    <m/>
    <m/>
    <m/>
    <m/>
    <n v="0"/>
    <n v="0"/>
    <n v="0"/>
    <n v="0"/>
    <n v="0"/>
    <n v="14332.06"/>
    <n v="10585.85"/>
    <n v="185809.02"/>
    <m/>
    <m/>
    <m/>
    <s v="Skuldsanering bevilj"/>
    <n v="1"/>
  </r>
  <r>
    <s v="2024-04-30"/>
    <d v="2024-04-30T00:00:00"/>
    <n v="0"/>
    <n v="5001326"/>
    <x v="1"/>
    <s v=""/>
    <d v="2016-03-29T00:00:00"/>
    <n v="144"/>
    <n v="47"/>
    <n v="97"/>
    <m/>
    <n v="36"/>
    <n v="0.28000000000000003"/>
    <n v="0.31655939999999994"/>
    <n v="2.3183037453798017E-2"/>
    <n v="72873.55"/>
    <n v="2138.58"/>
    <m/>
    <m/>
    <m/>
    <n v="73077.16"/>
    <n v="4025"/>
    <n v="895"/>
    <n v="3763.17"/>
    <n v="836.78"/>
    <n v="261.83"/>
    <n v="58.22"/>
    <s v="Erik Penser Bank AB"/>
    <n v="1"/>
    <n v="0"/>
    <n v="0"/>
    <m/>
    <m/>
    <m/>
    <m/>
    <m/>
    <m/>
    <m/>
    <m/>
    <m/>
    <m/>
    <n v="0"/>
    <n v="0"/>
    <n v="0"/>
    <n v="0"/>
    <n v="0"/>
    <n v="3439.12"/>
    <n v="2462.89"/>
    <n v="72873.55"/>
    <m/>
    <m/>
    <m/>
    <s v=""/>
    <n v="0"/>
  </r>
  <r>
    <s v="2024-04-30"/>
    <d v="2024-04-30T00:00:00"/>
    <n v="0"/>
    <n v="5001672"/>
    <x v="2"/>
    <s v=""/>
    <d v="2016-05-16T00:00:00"/>
    <n v="93"/>
    <n v="41"/>
    <n v="95"/>
    <m/>
    <n v="36"/>
    <n v="0.19"/>
    <n v="0.20527010000000021"/>
    <n v="1.5680243542953498E-2"/>
    <n v="50687.4"/>
    <n v="0"/>
    <m/>
    <m/>
    <m/>
    <n v="50829.35"/>
    <n v="2062.5"/>
    <n v="0"/>
    <n v="1920.55"/>
    <n v="0"/>
    <n v="141.94999999999999"/>
    <n v="0"/>
    <s v="Erik Penser Bank AB"/>
    <n v="1"/>
    <n v="0"/>
    <n v="0"/>
    <m/>
    <m/>
    <m/>
    <m/>
    <m/>
    <m/>
    <m/>
    <m/>
    <m/>
    <m/>
    <n v="0"/>
    <n v="0"/>
    <n v="0"/>
    <n v="0"/>
    <n v="0"/>
    <n v="244.8"/>
    <n v="222.29"/>
    <n v="50687.4"/>
    <m/>
    <m/>
    <m/>
    <s v=""/>
    <n v="0"/>
  </r>
  <r>
    <s v="2024-04-30"/>
    <d v="2024-04-30T00:00:00"/>
    <n v="0"/>
    <n v="5002811"/>
    <x v="2"/>
    <s v=""/>
    <d v="2016-09-27T00:00:00"/>
    <n v="144"/>
    <n v="53"/>
    <n v="91"/>
    <m/>
    <n v="36"/>
    <n v="0.28649999999999998"/>
    <n v="0.32473041000000014"/>
    <n v="2.3710720790783624E-2"/>
    <n v="237851.98"/>
    <n v="0"/>
    <m/>
    <m/>
    <m/>
    <n v="238614.97"/>
    <n v="11900"/>
    <n v="1995"/>
    <n v="10983.33"/>
    <n v="1841.32"/>
    <n v="916.67"/>
    <n v="153.68"/>
    <s v="Erik Penser Bank AB"/>
    <n v="1"/>
    <n v="0"/>
    <n v="0"/>
    <m/>
    <m/>
    <m/>
    <m/>
    <m/>
    <m/>
    <m/>
    <m/>
    <m/>
    <m/>
    <n v="0"/>
    <n v="0"/>
    <n v="0"/>
    <n v="0"/>
    <n v="0"/>
    <n v="1186.3399999999999"/>
    <n v="1024.81"/>
    <n v="237851.98"/>
    <m/>
    <m/>
    <m/>
    <s v=""/>
    <n v="0"/>
  </r>
  <r>
    <s v="2024-04-30"/>
    <d v="2024-04-30T00:00:00"/>
    <n v="0"/>
    <n v="5003710"/>
    <x v="2"/>
    <s v=""/>
    <d v="2016-12-20T00:00:00"/>
    <n v="144"/>
    <n v="56"/>
    <n v="88"/>
    <m/>
    <n v="36"/>
    <n v="0.24"/>
    <n v="0.26584730999999989"/>
    <n v="1.9839297866282912E-2"/>
    <n v="169508.83"/>
    <n v="0"/>
    <m/>
    <m/>
    <m/>
    <n v="170072.95999999999"/>
    <n v="8225"/>
    <n v="1495"/>
    <n v="7535.55"/>
    <n v="1369.68"/>
    <n v="689.45"/>
    <n v="125.32"/>
    <s v="Erik Penser Bank AB"/>
    <n v="1"/>
    <n v="0"/>
    <n v="0"/>
    <m/>
    <m/>
    <m/>
    <m/>
    <m/>
    <m/>
    <m/>
    <m/>
    <m/>
    <m/>
    <n v="0"/>
    <n v="0"/>
    <n v="0"/>
    <n v="0"/>
    <n v="0"/>
    <n v="845"/>
    <n v="747.14"/>
    <n v="169508.83"/>
    <m/>
    <m/>
    <m/>
    <s v=""/>
    <n v="0"/>
  </r>
  <r>
    <s v="2024-04-30"/>
    <d v="2024-04-30T00:00:00"/>
    <n v="0"/>
    <n v="5003199"/>
    <x v="2"/>
    <s v=""/>
    <d v="2016-10-26T00:00:00"/>
    <n v="144"/>
    <n v="54"/>
    <n v="90"/>
    <m/>
    <n v="36"/>
    <n v="0.24"/>
    <n v="0.26199300000000003"/>
    <n v="1.9580165943489325E-2"/>
    <n v="32012.94"/>
    <n v="0"/>
    <m/>
    <m/>
    <m/>
    <n v="32288.27"/>
    <n v="4970"/>
    <n v="1495"/>
    <n v="4576.22"/>
    <n v="1376.55"/>
    <n v="393.78"/>
    <n v="118.45"/>
    <s v="Erik Penser Bank AB"/>
    <n v="1"/>
    <n v="0"/>
    <n v="0"/>
    <m/>
    <m/>
    <m/>
    <m/>
    <m/>
    <m/>
    <m/>
    <m/>
    <m/>
    <m/>
    <n v="0"/>
    <n v="0"/>
    <n v="0"/>
    <n v="0"/>
    <n v="0"/>
    <n v="210.49"/>
    <n v="186.42"/>
    <n v="32012.94"/>
    <m/>
    <m/>
    <m/>
    <s v="Skuldsanering bevilj"/>
    <n v="1"/>
  </r>
  <r>
    <s v="2024-04-30"/>
    <d v="2024-04-30T00:00:00"/>
    <n v="0"/>
    <n v="5001128"/>
    <x v="2"/>
    <s v=""/>
    <d v="2016-02-19T00:00:00"/>
    <n v="120"/>
    <n v="22"/>
    <n v="98"/>
    <m/>
    <n v="22"/>
    <n v="0.25650000000000001"/>
    <n v="0.26507000000000025"/>
    <n v="1.9787096249700209E-2"/>
    <n v="2722.74"/>
    <n v="0"/>
    <m/>
    <m/>
    <m/>
    <n v="2768.35"/>
    <n v="5250"/>
    <n v="895"/>
    <n v="5195.0200000000004"/>
    <n v="885.63"/>
    <n v="54.98"/>
    <n v="9.3699999999999992"/>
    <s v="Erik Penser Bank AB"/>
    <n v="1"/>
    <n v="0"/>
    <n v="0"/>
    <m/>
    <m/>
    <m/>
    <m/>
    <m/>
    <m/>
    <m/>
    <m/>
    <m/>
    <m/>
    <n v="0"/>
    <n v="0"/>
    <n v="0"/>
    <n v="0"/>
    <n v="0"/>
    <n v="35.97"/>
    <n v="32.08"/>
    <n v="2722.74"/>
    <m/>
    <m/>
    <m/>
    <s v=""/>
    <n v="0"/>
  </r>
  <r>
    <s v="2024-04-30"/>
    <d v="2024-04-30T00:00:00"/>
    <n v="0"/>
    <n v="5002167"/>
    <x v="2"/>
    <s v=""/>
    <d v="2016-07-05T00:00:00"/>
    <n v="143"/>
    <n v="50"/>
    <n v="93"/>
    <m/>
    <n v="36"/>
    <n v="0.23499999999999999"/>
    <n v="0.26169200000000009"/>
    <n v="1.9559898665441056E-2"/>
    <n v="138671.92000000001"/>
    <n v="0"/>
    <m/>
    <m/>
    <m/>
    <n v="138735.99"/>
    <n v="1375"/>
    <n v="495"/>
    <n v="1274.8900000000001"/>
    <n v="458.96"/>
    <n v="100.11"/>
    <n v="36.04"/>
    <s v="Erik Penser Bank AB"/>
    <n v="1"/>
    <n v="0"/>
    <n v="0"/>
    <m/>
    <m/>
    <m/>
    <m/>
    <m/>
    <m/>
    <m/>
    <m/>
    <m/>
    <m/>
    <n v="0"/>
    <n v="0"/>
    <n v="0"/>
    <n v="0"/>
    <n v="0"/>
    <n v="2004"/>
    <n v="1777.3"/>
    <n v="138671.92000000001"/>
    <m/>
    <m/>
    <m/>
    <s v=""/>
    <n v="0"/>
  </r>
  <r>
    <s v="2024-04-30"/>
    <d v="2024-04-30T00:00:00"/>
    <n v="0"/>
    <n v="5001086"/>
    <x v="2"/>
    <s v=""/>
    <d v="2016-02-15T00:00:00"/>
    <n v="144"/>
    <n v="46"/>
    <n v="98"/>
    <m/>
    <n v="36"/>
    <n v="0.26"/>
    <n v="0.29080699999999998"/>
    <n v="2.1500081702771068E-2"/>
    <n v="106394.94"/>
    <n v="0"/>
    <m/>
    <m/>
    <m/>
    <n v="106725.71"/>
    <n v="6125"/>
    <n v="895"/>
    <n v="5737.63"/>
    <n v="838.4"/>
    <n v="387.37"/>
    <n v="56.6"/>
    <s v="Erik Penser Bank AB"/>
    <n v="1"/>
    <n v="0"/>
    <n v="0"/>
    <m/>
    <m/>
    <m/>
    <m/>
    <m/>
    <m/>
    <m/>
    <m/>
    <m/>
    <m/>
    <n v="0"/>
    <n v="0"/>
    <n v="0"/>
    <n v="0"/>
    <n v="0"/>
    <n v="523.52"/>
    <n v="458.66"/>
    <n v="106394.94"/>
    <m/>
    <m/>
    <m/>
    <s v=""/>
    <n v="0"/>
  </r>
  <r>
    <s v="2024-04-30"/>
    <d v="2024-04-30T00:00:00"/>
    <n v="0"/>
    <n v="5000609"/>
    <x v="2"/>
    <s v=""/>
    <d v="2015-11-26T00:00:00"/>
    <n v="144"/>
    <n v="43"/>
    <n v="101"/>
    <m/>
    <n v="36"/>
    <n v="0.19"/>
    <n v="0.20234280000000018"/>
    <n v="1.5474445708641538E-2"/>
    <n v="97206.52"/>
    <n v="0"/>
    <m/>
    <m/>
    <m/>
    <n v="97866.46"/>
    <n v="12250"/>
    <n v="895"/>
    <n v="11538.04"/>
    <n v="842.98"/>
    <n v="711.96"/>
    <n v="52.02"/>
    <s v="Erik Penser Bank AB"/>
    <n v="1"/>
    <n v="0"/>
    <n v="0"/>
    <m/>
    <m/>
    <m/>
    <m/>
    <m/>
    <m/>
    <m/>
    <m/>
    <m/>
    <m/>
    <n v="0"/>
    <n v="0"/>
    <n v="0"/>
    <n v="0"/>
    <n v="0"/>
    <n v="622.95000000000005"/>
    <n v="566.27"/>
    <n v="97206.52"/>
    <m/>
    <m/>
    <m/>
    <s v="Skuldsanering bevilj"/>
    <n v="1"/>
  </r>
  <r>
    <s v="2024-04-30"/>
    <d v="2024-04-30T00:00:00"/>
    <n v="0"/>
    <n v="5004114"/>
    <x v="2"/>
    <s v=""/>
    <d v="2017-01-18T00:00:00"/>
    <n v="132"/>
    <n v="45"/>
    <n v="87"/>
    <m/>
    <n v="36"/>
    <n v="0.26"/>
    <n v="0.28959699999999999"/>
    <n v="2.1420251700194903E-2"/>
    <n v="113825.29"/>
    <n v="0"/>
    <m/>
    <m/>
    <m/>
    <n v="114343.03"/>
    <n v="7000"/>
    <n v="995"/>
    <n v="6396.47"/>
    <n v="909.21"/>
    <n v="603.53"/>
    <n v="85.79"/>
    <s v="Erik Penser Bank AB"/>
    <n v="1"/>
    <n v="0"/>
    <n v="0"/>
    <m/>
    <m/>
    <m/>
    <m/>
    <m/>
    <m/>
    <m/>
    <m/>
    <m/>
    <m/>
    <n v="0"/>
    <n v="0"/>
    <n v="0"/>
    <n v="0"/>
    <n v="0"/>
    <n v="1641.43"/>
    <n v="1440.29"/>
    <n v="113825.29"/>
    <m/>
    <m/>
    <m/>
    <s v=""/>
    <n v="0"/>
  </r>
  <r>
    <s v="2024-04-30"/>
    <d v="2024-04-30T00:00:00"/>
    <n v="0"/>
    <n v="5006853"/>
    <x v="2"/>
    <s v=""/>
    <d v="2017-02-17T00:00:00"/>
    <n v="96"/>
    <n v="10"/>
    <n v="86"/>
    <m/>
    <n v="10"/>
    <n v="0.26"/>
    <n v="0.2933010000000002"/>
    <n v="2.1664407697953969E-2"/>
    <n v="26355"/>
    <n v="0"/>
    <m/>
    <m/>
    <m/>
    <n v="26355.3"/>
    <n v="4550"/>
    <n v="1995"/>
    <n v="4549.47"/>
    <n v="1994.77"/>
    <n v="0.53"/>
    <n v="0.23"/>
    <s v="Erik Penser Bank AB"/>
    <n v="1"/>
    <n v="0"/>
    <n v="0"/>
    <m/>
    <m/>
    <m/>
    <m/>
    <m/>
    <m/>
    <m/>
    <m/>
    <m/>
    <m/>
    <n v="0"/>
    <n v="0"/>
    <n v="0"/>
    <n v="0"/>
    <n v="0"/>
    <n v="246.28"/>
    <n v="223.72"/>
    <n v="26355"/>
    <m/>
    <m/>
    <m/>
    <s v=""/>
    <n v="0"/>
  </r>
  <r>
    <s v="2024-04-30"/>
    <d v="2024-04-30T00:00:00"/>
    <n v="0"/>
    <n v="5007125"/>
    <x v="2"/>
    <s v=""/>
    <d v="2017-03-01T00:00:00"/>
    <n v="144"/>
    <n v="58"/>
    <n v="85"/>
    <m/>
    <n v="36"/>
    <n v="0.29649999999999999"/>
    <n v="0.31142400000000003"/>
    <n v="2.2849855219542414E-2"/>
    <n v="22436.5"/>
    <n v="0"/>
    <m/>
    <m/>
    <m/>
    <n v="23292.11"/>
    <n v="12375"/>
    <n v="2995"/>
    <n v="11246.2"/>
    <n v="2721.81"/>
    <n v="1128.8"/>
    <n v="273.19"/>
    <s v="Erik Penser Bank AB"/>
    <n v="1"/>
    <n v="0"/>
    <n v="0"/>
    <m/>
    <m/>
    <m/>
    <m/>
    <m/>
    <m/>
    <m/>
    <m/>
    <m/>
    <m/>
    <n v="0"/>
    <n v="0"/>
    <n v="0"/>
    <n v="0"/>
    <n v="0"/>
    <n v="116.31"/>
    <n v="100.97"/>
    <n v="22436.5"/>
    <m/>
    <m/>
    <m/>
    <s v=""/>
    <n v="0"/>
  </r>
  <r>
    <s v="2024-04-30"/>
    <d v="2024-04-30T00:00:00"/>
    <n v="0"/>
    <n v="5006481"/>
    <x v="2"/>
    <s v=""/>
    <d v="2017-02-14T00:00:00"/>
    <n v="144"/>
    <n v="57"/>
    <n v="86"/>
    <m/>
    <n v="36"/>
    <n v="0.28000000000000003"/>
    <n v="0.31597829999999993"/>
    <n v="2.3145395804979429E-2"/>
    <n v="165468.53"/>
    <n v="0"/>
    <m/>
    <m/>
    <m/>
    <n v="166096.4"/>
    <n v="8575"/>
    <n v="1495"/>
    <n v="7814.55"/>
    <n v="1362.42"/>
    <n v="760.45"/>
    <n v="132.58000000000001"/>
    <s v="Erik Penser Bank AB"/>
    <n v="1"/>
    <n v="0"/>
    <n v="0"/>
    <m/>
    <m/>
    <m/>
    <m/>
    <m/>
    <m/>
    <m/>
    <m/>
    <m/>
    <m/>
    <n v="0"/>
    <n v="0"/>
    <n v="0"/>
    <n v="0"/>
    <n v="0"/>
    <n v="829.27"/>
    <n v="718.58"/>
    <n v="165468.53"/>
    <m/>
    <m/>
    <m/>
    <s v=""/>
    <n v="0"/>
  </r>
  <r>
    <s v="2024-04-30"/>
    <d v="2024-04-30T00:00:00"/>
    <n v="0"/>
    <n v="5004080"/>
    <x v="2"/>
    <s v=""/>
    <d v="2017-01-16T00:00:00"/>
    <n v="180"/>
    <n v="113"/>
    <n v="87"/>
    <m/>
    <n v="36"/>
    <n v="0.23"/>
    <n v="0.25235799999999992"/>
    <n v="1.8929200921224298E-2"/>
    <n v="208435.72"/>
    <n v="0"/>
    <m/>
    <m/>
    <m/>
    <n v="209656.68"/>
    <n v="16156.25"/>
    <n v="1995"/>
    <n v="14763.28"/>
    <n v="1822.99"/>
    <n v="1392.97"/>
    <n v="172.01"/>
    <s v="Erik Penser Bank AB"/>
    <n v="1"/>
    <n v="0"/>
    <n v="0"/>
    <m/>
    <m/>
    <m/>
    <m/>
    <m/>
    <m/>
    <m/>
    <m/>
    <m/>
    <m/>
    <n v="0"/>
    <n v="0"/>
    <n v="0"/>
    <n v="0"/>
    <n v="0"/>
    <n v="1072.7"/>
    <n v="952.16"/>
    <n v="208435.72"/>
    <m/>
    <m/>
    <m/>
    <s v=""/>
    <n v="0"/>
  </r>
  <r>
    <s v="2024-04-30"/>
    <d v="2024-04-30T00:00:00"/>
    <n v="0"/>
    <n v="5003983"/>
    <x v="2"/>
    <s v=""/>
    <d v="2017-01-10T00:00:00"/>
    <n v="144"/>
    <n v="56"/>
    <n v="87"/>
    <m/>
    <n v="36"/>
    <n v="0.27900000000000003"/>
    <n v="0.31502400000000008"/>
    <n v="2.3083546481314166E-2"/>
    <n v="124068.73"/>
    <n v="0"/>
    <m/>
    <m/>
    <m/>
    <n v="124483.01"/>
    <n v="6300"/>
    <n v="1495"/>
    <n v="5756.82"/>
    <n v="1366.1"/>
    <n v="543.17999999999995"/>
    <n v="128.9"/>
    <s v="Erik Penser Bank AB"/>
    <n v="1"/>
    <n v="0"/>
    <n v="0"/>
    <m/>
    <m/>
    <m/>
    <m/>
    <m/>
    <m/>
    <m/>
    <m/>
    <m/>
    <m/>
    <n v="0"/>
    <n v="0"/>
    <n v="0"/>
    <n v="0"/>
    <n v="0"/>
    <n v="620.76"/>
    <n v="538.14"/>
    <n v="124068.73"/>
    <m/>
    <m/>
    <m/>
    <s v=""/>
    <n v="0"/>
  </r>
  <r>
    <s v="2024-04-30"/>
    <d v="2024-04-30T00:00:00"/>
    <n v="0"/>
    <n v="5003793"/>
    <x v="2"/>
    <s v=""/>
    <d v="2016-12-21T00:00:00"/>
    <n v="180"/>
    <n v="108"/>
    <n v="88"/>
    <m/>
    <n v="36"/>
    <n v="0.2"/>
    <n v="0.21771450000000012"/>
    <n v="1.6550038801262268E-2"/>
    <n v="136813"/>
    <n v="0"/>
    <m/>
    <m/>
    <m/>
    <n v="137215.76999999999"/>
    <n v="6300"/>
    <n v="1495"/>
    <n v="5771.91"/>
    <n v="1369.68"/>
    <n v="528.09"/>
    <n v="125.32"/>
    <s v="Erik Penser Bank AB"/>
    <n v="1"/>
    <n v="0"/>
    <n v="0"/>
    <m/>
    <m/>
    <m/>
    <m/>
    <m/>
    <m/>
    <m/>
    <m/>
    <m/>
    <m/>
    <n v="0"/>
    <n v="0"/>
    <n v="0"/>
    <n v="0"/>
    <n v="0"/>
    <n v="700.02"/>
    <n v="630.59"/>
    <n v="136813"/>
    <m/>
    <m/>
    <m/>
    <s v=""/>
    <n v="0"/>
  </r>
  <r>
    <s v="2024-04-30"/>
    <d v="2024-04-30T00:00:00"/>
    <n v="0"/>
    <n v="5002860"/>
    <x v="2"/>
    <s v=""/>
    <d v="2016-09-29T00:00:00"/>
    <n v="144"/>
    <n v="53"/>
    <n v="91"/>
    <m/>
    <n v="36"/>
    <n v="0.28649999999999998"/>
    <n v="0.32498530000000003"/>
    <n v="2.3727133537341905E-2"/>
    <n v="118882.27"/>
    <n v="0"/>
    <m/>
    <m/>
    <m/>
    <n v="119225.44"/>
    <n v="5950"/>
    <n v="1495"/>
    <n v="5491.67"/>
    <n v="1379.84"/>
    <n v="458.33"/>
    <n v="115.16"/>
    <s v="Erik Penser Bank AB"/>
    <n v="1"/>
    <n v="0"/>
    <n v="0"/>
    <m/>
    <m/>
    <m/>
    <m/>
    <m/>
    <m/>
    <m/>
    <m/>
    <m/>
    <m/>
    <n v="0"/>
    <n v="0"/>
    <n v="0"/>
    <n v="0"/>
    <n v="0"/>
    <n v="592.80999999999995"/>
    <n v="512.05999999999995"/>
    <n v="118882.27"/>
    <m/>
    <m/>
    <m/>
    <s v=""/>
    <n v="0"/>
  </r>
  <r>
    <s v="2024-04-30"/>
    <d v="2024-04-30T00:00:00"/>
    <n v="0"/>
    <n v="5002928"/>
    <x v="2"/>
    <s v=""/>
    <d v="2016-10-06T00:00:00"/>
    <n v="120"/>
    <n v="29"/>
    <n v="90"/>
    <m/>
    <n v="29"/>
    <n v="0.161"/>
    <n v="0.17006040000000019"/>
    <n v="1.317391663675993E-2"/>
    <n v="195069.48"/>
    <n v="0"/>
    <m/>
    <m/>
    <m/>
    <n v="195728.46"/>
    <n v="17500"/>
    <n v="1995"/>
    <n v="16756.23"/>
    <n v="1910.21"/>
    <n v="743.77"/>
    <n v="84.79"/>
    <s v="Erik Penser Bank AB"/>
    <n v="1"/>
    <n v="0"/>
    <n v="0"/>
    <m/>
    <m/>
    <m/>
    <m/>
    <m/>
    <m/>
    <m/>
    <m/>
    <m/>
    <m/>
    <n v="0"/>
    <n v="0"/>
    <n v="0"/>
    <n v="0"/>
    <n v="0"/>
    <n v="900.16"/>
    <n v="831.42"/>
    <n v="195069.48"/>
    <m/>
    <m/>
    <m/>
    <s v=""/>
    <n v="0"/>
  </r>
  <r>
    <s v="2024-04-30"/>
    <d v="2024-04-30T00:00:00"/>
    <n v="0"/>
    <n v="5002357"/>
    <x v="2"/>
    <s v=""/>
    <d v="2016-07-28T00:00:00"/>
    <n v="144"/>
    <n v="51"/>
    <n v="93"/>
    <m/>
    <n v="36"/>
    <n v="0.28000000000000003"/>
    <n v="0.31637220000000016"/>
    <n v="2.3170912948175637E-2"/>
    <n v="127783.64"/>
    <n v="0"/>
    <m/>
    <m/>
    <m/>
    <n v="128184.47"/>
    <n v="7000"/>
    <n v="1495"/>
    <n v="6490.32"/>
    <n v="1386.15"/>
    <n v="509.68"/>
    <n v="108.85"/>
    <s v="Erik Penser Bank AB"/>
    <n v="1"/>
    <n v="0"/>
    <n v="0"/>
    <m/>
    <m/>
    <m/>
    <m/>
    <m/>
    <m/>
    <m/>
    <m/>
    <m/>
    <m/>
    <n v="0"/>
    <n v="0"/>
    <n v="0"/>
    <n v="0"/>
    <n v="0"/>
    <n v="635.16999999999996"/>
    <n v="550.59"/>
    <n v="127783.64"/>
    <m/>
    <m/>
    <m/>
    <s v=""/>
    <n v="0"/>
  </r>
  <r>
    <s v="2024-04-30"/>
    <d v="2024-04-30T00:00:00"/>
    <n v="0"/>
    <n v="5021472"/>
    <x v="2"/>
    <s v=""/>
    <d v="2017-07-28T00:00:00"/>
    <n v="144"/>
    <n v="105"/>
    <n v="81"/>
    <m/>
    <n v="36"/>
    <n v="0.2445"/>
    <n v="0.27165779999999995"/>
    <n v="2.0228583360901276E-2"/>
    <n v="211252.81"/>
    <n v="0"/>
    <m/>
    <m/>
    <m/>
    <n v="211996.07"/>
    <n v="8575"/>
    <n v="1295"/>
    <n v="7699.53"/>
    <n v="1162.79"/>
    <n v="875.47"/>
    <n v="132.21"/>
    <s v="Nystart Finans Sverige AB"/>
    <n v="0"/>
    <n v="0"/>
    <n v="0"/>
    <m/>
    <m/>
    <m/>
    <m/>
    <m/>
    <m/>
    <m/>
    <m/>
    <m/>
    <m/>
    <n v="0"/>
    <n v="0"/>
    <n v="0"/>
    <n v="0"/>
    <n v="0"/>
    <n v="1023.37"/>
    <n v="901.2"/>
    <n v="211252.81"/>
    <m/>
    <m/>
    <m/>
    <s v=""/>
    <n v="0"/>
  </r>
  <r>
    <s v="2024-04-30"/>
    <d v="2024-04-30T00:00:00"/>
    <n v="0"/>
    <n v="5022777"/>
    <x v="2"/>
    <s v=""/>
    <d v="2017-07-31T00:00:00"/>
    <n v="144"/>
    <n v="63"/>
    <n v="81"/>
    <m/>
    <n v="36"/>
    <n v="0.24"/>
    <n v="0.26572140000000005"/>
    <n v="1.9830844154047789E-2"/>
    <n v="261507.24"/>
    <n v="0"/>
    <m/>
    <m/>
    <m/>
    <n v="262462.34999999998"/>
    <n v="10650"/>
    <n v="1295"/>
    <n v="9562.68"/>
    <n v="1162.79"/>
    <n v="1087.32"/>
    <n v="132.21"/>
    <s v="Erik Penser Bank AB"/>
    <n v="1"/>
    <n v="0"/>
    <n v="0"/>
    <m/>
    <m/>
    <m/>
    <m/>
    <m/>
    <m/>
    <m/>
    <m/>
    <m/>
    <m/>
    <n v="0"/>
    <n v="0"/>
    <n v="0"/>
    <n v="0"/>
    <n v="0"/>
    <n v="1313.56"/>
    <n v="1160.98"/>
    <n v="261507.24"/>
    <m/>
    <m/>
    <m/>
    <s v=""/>
    <n v="0"/>
  </r>
  <r>
    <s v="2024-04-30"/>
    <d v="2024-04-30T00:00:00"/>
    <n v="0"/>
    <n v="5027222"/>
    <x v="2"/>
    <s v=""/>
    <d v="2017-08-30T00:00:00"/>
    <n v="144"/>
    <n v="75"/>
    <n v="80"/>
    <m/>
    <n v="36"/>
    <n v="0.19"/>
    <n v="0.20509950000000027"/>
    <n v="1.5668262438841785E-2"/>
    <n v="236904.52"/>
    <n v="0"/>
    <m/>
    <m/>
    <m/>
    <n v="237831.79"/>
    <n v="11025"/>
    <n v="2195"/>
    <n v="9867.23"/>
    <n v="1964.5"/>
    <n v="1157.77"/>
    <n v="230.5"/>
    <s v="Erik Penser Bank AB"/>
    <n v="1"/>
    <n v="0"/>
    <n v="0"/>
    <m/>
    <m/>
    <m/>
    <m/>
    <m/>
    <m/>
    <m/>
    <m/>
    <m/>
    <m/>
    <n v="0"/>
    <n v="0"/>
    <n v="0"/>
    <n v="0"/>
    <n v="0"/>
    <n v="1195.5999999999999"/>
    <n v="1083.5999999999999"/>
    <n v="236904.52"/>
    <m/>
    <m/>
    <m/>
    <s v=""/>
    <n v="0"/>
  </r>
  <r>
    <s v="2024-04-30"/>
    <d v="2024-04-30T00:00:00"/>
    <n v="0"/>
    <n v="5027529"/>
    <x v="2"/>
    <s v=""/>
    <d v="2017-09-08T00:00:00"/>
    <n v="84"/>
    <n v="4"/>
    <n v="79"/>
    <m/>
    <n v="4"/>
    <n v="0.26500000000000001"/>
    <n v="0.29967000000000021"/>
    <n v="2.2082737337831171E-2"/>
    <n v="16023.53"/>
    <n v="0"/>
    <m/>
    <m/>
    <m/>
    <n v="16023.53"/>
    <n v="8400"/>
    <n v="1495"/>
    <n v="8400"/>
    <n v="14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25.93"/>
    <n v="24.61"/>
    <n v="16023.53"/>
    <m/>
    <m/>
    <m/>
    <s v=""/>
    <n v="0"/>
  </r>
  <r>
    <s v="2024-04-30"/>
    <d v="2024-04-30T00:00:00"/>
    <n v="0"/>
    <n v="5017751"/>
    <x v="2"/>
    <s v=""/>
    <d v="2017-07-28T00:00:00"/>
    <n v="144"/>
    <n v="63"/>
    <n v="81"/>
    <m/>
    <n v="36"/>
    <n v="0.27"/>
    <n v="0.29894949999999987"/>
    <n v="2.2035507730536974E-2"/>
    <n v="38785.440000000002"/>
    <n v="0"/>
    <m/>
    <m/>
    <m/>
    <n v="39166.25"/>
    <n v="4725"/>
    <n v="995"/>
    <n v="4242.6000000000004"/>
    <n v="893.41"/>
    <n v="482.4"/>
    <n v="101.59"/>
    <s v="Erik Penser Bank AB"/>
    <n v="1"/>
    <n v="0"/>
    <n v="0"/>
    <m/>
    <m/>
    <m/>
    <m/>
    <m/>
    <m/>
    <m/>
    <m/>
    <m/>
    <m/>
    <n v="0"/>
    <n v="0"/>
    <n v="0"/>
    <n v="0"/>
    <n v="0"/>
    <n v="575.91"/>
    <n v="502.7"/>
    <n v="38785.440000000002"/>
    <m/>
    <m/>
    <m/>
    <s v=""/>
    <n v="0"/>
  </r>
  <r>
    <s v="2024-04-30"/>
    <d v="2024-04-30T00:00:00"/>
    <n v="0"/>
    <n v="5017892"/>
    <x v="2"/>
    <s v=""/>
    <d v="2017-06-27T00:00:00"/>
    <n v="144"/>
    <n v="62"/>
    <n v="82"/>
    <m/>
    <n v="36"/>
    <n v="0.28649999999999998"/>
    <n v="0.32126720000000003"/>
    <n v="2.3487432204860159E-2"/>
    <n v="113266.38"/>
    <n v="0"/>
    <m/>
    <m/>
    <m/>
    <n v="114175.73"/>
    <n v="10656.25"/>
    <n v="1495"/>
    <n v="9598.51"/>
    <n v="1346.61"/>
    <n v="1057.74"/>
    <n v="148.38999999999999"/>
    <s v="Erik Penser Bank AB"/>
    <n v="1"/>
    <n v="0"/>
    <n v="0"/>
    <m/>
    <m/>
    <m/>
    <m/>
    <m/>
    <m/>
    <m/>
    <m/>
    <m/>
    <m/>
    <n v="0"/>
    <n v="0"/>
    <n v="0"/>
    <n v="0"/>
    <n v="0"/>
    <n v="573.05999999999995"/>
    <n v="495.39"/>
    <n v="113266.38"/>
    <m/>
    <m/>
    <m/>
    <s v=""/>
    <n v="0"/>
  </r>
  <r>
    <s v="2024-04-30"/>
    <d v="2024-04-30T00:00:00"/>
    <n v="0"/>
    <n v="5018460"/>
    <x v="2"/>
    <s v=""/>
    <d v="2017-07-17T00:00:00"/>
    <n v="144"/>
    <n v="63"/>
    <n v="81"/>
    <m/>
    <n v="36"/>
    <n v="0.23"/>
    <n v="0.24990030000000019"/>
    <n v="1.8762417704566436E-2"/>
    <n v="95778.73"/>
    <n v="0"/>
    <m/>
    <m/>
    <m/>
    <n v="96624.72"/>
    <n v="9281.25"/>
    <n v="995"/>
    <n v="8333.67"/>
    <n v="893.41"/>
    <n v="947.58"/>
    <n v="101.59"/>
    <s v="Erik Penser Bank AB"/>
    <n v="1"/>
    <n v="0"/>
    <n v="0"/>
    <m/>
    <m/>
    <m/>
    <m/>
    <m/>
    <m/>
    <m/>
    <m/>
    <m/>
    <m/>
    <n v="0"/>
    <n v="0"/>
    <n v="0"/>
    <n v="0"/>
    <n v="0"/>
    <n v="482.95"/>
    <n v="429.66"/>
    <n v="95778.73"/>
    <m/>
    <m/>
    <m/>
    <s v=""/>
    <n v="0"/>
  </r>
  <r>
    <s v="2024-04-30"/>
    <d v="2024-04-30T00:00:00"/>
    <n v="0"/>
    <n v="5015573"/>
    <x v="2"/>
    <s v=""/>
    <d v="2017-06-09T00:00:00"/>
    <n v="96"/>
    <n v="13"/>
    <n v="82"/>
    <m/>
    <n v="13"/>
    <n v="0.2"/>
    <n v="0.21754200000000015"/>
    <n v="1.6538037796749006E-2"/>
    <n v="17612.37"/>
    <n v="0"/>
    <m/>
    <m/>
    <m/>
    <n v="17627.46"/>
    <n v="11687.5"/>
    <n v="995"/>
    <n v="11671.01"/>
    <n v="993.6"/>
    <n v="16.489999999999998"/>
    <n v="1.4"/>
    <s v="Erik Penser Bank AB"/>
    <n v="1"/>
    <n v="0"/>
    <n v="0"/>
    <m/>
    <m/>
    <m/>
    <m/>
    <m/>
    <m/>
    <m/>
    <m/>
    <m/>
    <m/>
    <n v="0"/>
    <n v="0"/>
    <n v="0"/>
    <n v="0"/>
    <n v="0"/>
    <n v="66.31"/>
    <n v="60.75"/>
    <n v="17612.37"/>
    <m/>
    <m/>
    <m/>
    <s v=""/>
    <n v="0"/>
  </r>
  <r>
    <s v="2024-04-30"/>
    <d v="2024-04-30T00:00:00"/>
    <n v="0"/>
    <n v="5013537"/>
    <x v="2"/>
    <s v=""/>
    <d v="2017-05-26T00:00:00"/>
    <n v="144"/>
    <n v="61"/>
    <n v="83"/>
    <m/>
    <n v="36"/>
    <n v="0.27650000000000002"/>
    <n v="0.30999410000000005"/>
    <n v="2.2756871144559598E-2"/>
    <n v="23757.8"/>
    <n v="0"/>
    <m/>
    <m/>
    <m/>
    <n v="23898.21"/>
    <n v="3150"/>
    <n v="1695"/>
    <n v="2846.02"/>
    <n v="1531.43"/>
    <n v="303.98"/>
    <n v="163.57"/>
    <s v="Erik Penser Bank AB"/>
    <n v="1"/>
    <n v="0"/>
    <n v="0"/>
    <m/>
    <m/>
    <m/>
    <m/>
    <m/>
    <m/>
    <m/>
    <m/>
    <m/>
    <m/>
    <n v="0"/>
    <n v="0"/>
    <n v="0"/>
    <n v="0"/>
    <n v="0"/>
    <n v="351.05"/>
    <n v="305.12"/>
    <n v="23757.8"/>
    <m/>
    <m/>
    <m/>
    <s v=""/>
    <n v="0"/>
  </r>
  <r>
    <s v="2024-04-30"/>
    <d v="2024-04-30T00:00:00"/>
    <n v="0"/>
    <n v="5008875"/>
    <x v="2"/>
    <s v=""/>
    <d v="2017-03-16T00:00:00"/>
    <n v="144"/>
    <n v="59"/>
    <n v="85"/>
    <m/>
    <n v="36"/>
    <n v="0.28000000000000003"/>
    <n v="0.31633100000000014"/>
    <n v="2.3168244308453101E-2"/>
    <n v="66425.45"/>
    <n v="0"/>
    <m/>
    <m/>
    <m/>
    <n v="66649.38"/>
    <n v="3150"/>
    <n v="695"/>
    <n v="2862.67"/>
    <n v="631.6"/>
    <n v="287.33"/>
    <n v="63.4"/>
    <s v="Erik Penser Bank AB"/>
    <n v="1"/>
    <n v="0"/>
    <n v="0"/>
    <m/>
    <m/>
    <m/>
    <m/>
    <m/>
    <m/>
    <m/>
    <m/>
    <m/>
    <m/>
    <n v="0"/>
    <n v="0"/>
    <n v="0"/>
    <n v="0"/>
    <n v="0"/>
    <n v="977.64"/>
    <n v="847.78"/>
    <n v="66425.45"/>
    <m/>
    <m/>
    <m/>
    <s v=""/>
    <n v="0"/>
  </r>
  <r>
    <s v="2024-04-30"/>
    <d v="2024-04-30T00:00:00"/>
    <n v="0"/>
    <n v="5010103"/>
    <x v="2"/>
    <s v=""/>
    <d v="2017-04-13T00:00:00"/>
    <n v="96"/>
    <n v="11"/>
    <n v="84"/>
    <m/>
    <n v="11"/>
    <n v="0.27"/>
    <n v="0.30592000000000014"/>
    <n v="2.2491427940104058E-2"/>
    <n v="45213.57"/>
    <n v="0"/>
    <m/>
    <m/>
    <m/>
    <n v="45215.58"/>
    <n v="7525"/>
    <n v="1495"/>
    <n v="7522.49"/>
    <n v="1494.5"/>
    <n v="2.5099999999999998"/>
    <n v="0.5"/>
    <s v="Erik Penser Bank AB"/>
    <n v="1"/>
    <n v="0"/>
    <n v="0"/>
    <m/>
    <m/>
    <m/>
    <m/>
    <m/>
    <m/>
    <m/>
    <m/>
    <m/>
    <m/>
    <n v="0"/>
    <n v="0"/>
    <n v="0"/>
    <n v="0"/>
    <n v="0"/>
    <n v="154.31"/>
    <n v="138.52000000000001"/>
    <n v="45213.57"/>
    <m/>
    <m/>
    <m/>
    <s v=""/>
    <n v="0"/>
  </r>
  <r>
    <s v="2024-04-30"/>
    <d v="2024-04-30T00:00:00"/>
    <n v="0"/>
    <n v="5013859"/>
    <x v="2"/>
    <s v=""/>
    <d v="2017-06-02T00:00:00"/>
    <n v="180"/>
    <n v="129"/>
    <n v="82"/>
    <m/>
    <n v="36"/>
    <n v="0.2"/>
    <n v="0.21739670000000025"/>
    <n v="1.6527927915148233E-2"/>
    <n v="243967.57"/>
    <n v="0"/>
    <m/>
    <m/>
    <m/>
    <n v="244841.56"/>
    <n v="9800"/>
    <n v="995"/>
    <n v="8827.25"/>
    <n v="896.24"/>
    <n v="972.75"/>
    <n v="98.76"/>
    <s v="Erik Penser Bank AB"/>
    <n v="1"/>
    <n v="0"/>
    <n v="0"/>
    <m/>
    <m/>
    <m/>
    <m/>
    <m/>
    <m/>
    <m/>
    <m/>
    <m/>
    <m/>
    <n v="0"/>
    <n v="0"/>
    <n v="0"/>
    <n v="0"/>
    <n v="0"/>
    <n v="1254.53"/>
    <n v="1130.04"/>
    <n v="243967.57"/>
    <m/>
    <m/>
    <m/>
    <s v=""/>
    <n v="0"/>
  </r>
  <r>
    <s v="2024-04-30"/>
    <d v="2024-04-30T00:00:00"/>
    <n v="0"/>
    <n v="5014238"/>
    <x v="2"/>
    <s v=""/>
    <d v="2017-05-30T00:00:00"/>
    <n v="144"/>
    <n v="61"/>
    <n v="83"/>
    <m/>
    <n v="36"/>
    <n v="0.255"/>
    <n v="0.24916100000000022"/>
    <n v="1.8712188878144742E-2"/>
    <n v="19682.47"/>
    <n v="0"/>
    <m/>
    <m/>
    <m/>
    <n v="20773.439999999999"/>
    <n v="13300"/>
    <n v="1995"/>
    <n v="12016.51"/>
    <n v="1802.48"/>
    <n v="1283.49"/>
    <n v="192.52"/>
    <s v="Erik Penser Bank AB"/>
    <n v="1"/>
    <n v="0"/>
    <n v="0"/>
    <m/>
    <m/>
    <m/>
    <m/>
    <m/>
    <m/>
    <m/>
    <m/>
    <m/>
    <m/>
    <n v="0"/>
    <n v="0"/>
    <n v="0"/>
    <n v="0"/>
    <n v="0"/>
    <n v="103.54"/>
    <n v="92.15"/>
    <n v="19682.47"/>
    <m/>
    <m/>
    <m/>
    <s v=""/>
    <n v="0"/>
  </r>
  <r>
    <s v="2024-04-30"/>
    <d v="2024-04-30T00:00:00"/>
    <n v="0"/>
    <n v="5014840"/>
    <x v="2"/>
    <s v=""/>
    <d v="2017-09-15T00:00:00"/>
    <n v="144"/>
    <n v="65"/>
    <n v="79"/>
    <m/>
    <n v="36"/>
    <n v="0.27"/>
    <n v="0.30362949999999989"/>
    <n v="2.2341859559792177E-2"/>
    <n v="86975.11"/>
    <n v="0"/>
    <m/>
    <m/>
    <m/>
    <n v="87267.29"/>
    <n v="4200"/>
    <n v="1495"/>
    <n v="3746.34"/>
    <n v="1333.52"/>
    <n v="453.66"/>
    <n v="161.47999999999999"/>
    <s v="Erik Penser Bank AB"/>
    <n v="1"/>
    <n v="0"/>
    <n v="0"/>
    <m/>
    <m/>
    <m/>
    <m/>
    <m/>
    <m/>
    <m/>
    <m/>
    <m/>
    <m/>
    <n v="0"/>
    <n v="0"/>
    <n v="0"/>
    <n v="0"/>
    <n v="0"/>
    <n v="1154.45"/>
    <n v="1004.75"/>
    <n v="86975.11"/>
    <m/>
    <m/>
    <m/>
    <s v="Personen har utvandr"/>
    <n v="1"/>
  </r>
  <r>
    <s v="2024-04-30"/>
    <d v="2024-04-30T00:00:00"/>
    <n v="0"/>
    <n v="5000054"/>
    <x v="2"/>
    <s v=""/>
    <d v="2015-09-16T00:00:00"/>
    <n v="144"/>
    <n v="41"/>
    <n v="103"/>
    <m/>
    <n v="36"/>
    <n v="0.28649999999999998"/>
    <n v="0.32457000000000019"/>
    <n v="2.3700390267871851E-2"/>
    <n v="167920.74"/>
    <n v="0"/>
    <m/>
    <m/>
    <m/>
    <n v="168423.39"/>
    <n v="10045"/>
    <n v="895"/>
    <n v="9493.18"/>
    <n v="845.83"/>
    <n v="551.82000000000005"/>
    <n v="49.17"/>
    <s v="Erik Penser Bank AB"/>
    <n v="1"/>
    <n v="0"/>
    <n v="0"/>
    <m/>
    <m/>
    <m/>
    <m/>
    <m/>
    <m/>
    <m/>
    <m/>
    <m/>
    <m/>
    <n v="0"/>
    <n v="0"/>
    <n v="0"/>
    <n v="0"/>
    <n v="0"/>
    <n v="819.82"/>
    <n v="709.29"/>
    <n v="167920.74"/>
    <m/>
    <m/>
    <m/>
    <s v=""/>
    <n v="0"/>
  </r>
  <r>
    <s v="2024-04-30"/>
    <d v="2024-04-30T00:00:00"/>
    <n v="0"/>
    <n v="5012497"/>
    <x v="2"/>
    <s v=""/>
    <d v="2017-05-18T00:00:00"/>
    <n v="96"/>
    <n v="13"/>
    <n v="83"/>
    <m/>
    <n v="13"/>
    <n v="0.25"/>
    <n v="0.28036200000000011"/>
    <n v="2.0808698833223671E-2"/>
    <n v="35734.949999999997"/>
    <n v="0"/>
    <m/>
    <m/>
    <m/>
    <n v="35740.720000000001"/>
    <n v="5425"/>
    <n v="995"/>
    <n v="5417.93"/>
    <n v="993.7"/>
    <n v="7.07"/>
    <n v="1.3"/>
    <s v="Erik Penser Bank AB"/>
    <n v="1"/>
    <n v="0"/>
    <n v="0"/>
    <m/>
    <m/>
    <m/>
    <m/>
    <m/>
    <m/>
    <m/>
    <m/>
    <m/>
    <m/>
    <n v="0"/>
    <n v="0"/>
    <n v="0"/>
    <n v="0"/>
    <n v="0"/>
    <n v="135.13"/>
    <n v="121.07"/>
    <n v="35734.949999999997"/>
    <m/>
    <m/>
    <m/>
    <s v=""/>
    <n v="0"/>
  </r>
  <r>
    <s v="2024-04-30"/>
    <d v="2024-04-30T00:00:00"/>
    <n v="0"/>
    <n v="5042304"/>
    <x v="2"/>
    <s v=""/>
    <d v="2017-12-29T00:00:00"/>
    <n v="144"/>
    <n v="68"/>
    <n v="76"/>
    <m/>
    <n v="36"/>
    <n v="0.27900000000000003"/>
    <n v="0.31537730000000003"/>
    <n v="2.3106449071566226E-2"/>
    <n v="149811.79"/>
    <n v="0"/>
    <m/>
    <m/>
    <m/>
    <n v="150270.78"/>
    <n v="6900"/>
    <n v="2995"/>
    <n v="6088.98"/>
    <n v="2642.97"/>
    <n v="811.02"/>
    <n v="352.03"/>
    <s v="Erik Penser Bank AB"/>
    <n v="1"/>
    <n v="0"/>
    <n v="0"/>
    <m/>
    <m/>
    <m/>
    <m/>
    <m/>
    <m/>
    <m/>
    <m/>
    <m/>
    <m/>
    <n v="0"/>
    <n v="0"/>
    <n v="0"/>
    <n v="0"/>
    <n v="0"/>
    <n v="757.73"/>
    <n v="656.3"/>
    <n v="149811.79"/>
    <m/>
    <m/>
    <m/>
    <s v=""/>
    <n v="0"/>
  </r>
  <r>
    <s v="2024-04-30"/>
    <d v="2024-04-30T00:00:00"/>
    <n v="0"/>
    <n v="5042635"/>
    <x v="2"/>
    <s v=""/>
    <d v="2017-11-02T00:00:00"/>
    <n v="120"/>
    <n v="42"/>
    <n v="77"/>
    <m/>
    <n v="36"/>
    <n v="0.25"/>
    <n v="0.27671879999999988"/>
    <n v="2.0566328941811873E-2"/>
    <n v="142629.99"/>
    <n v="0"/>
    <m/>
    <m/>
    <m/>
    <n v="143310.49"/>
    <n v="7950"/>
    <n v="1995"/>
    <n v="7041.52"/>
    <n v="1767.02"/>
    <n v="908.48"/>
    <n v="227.98"/>
    <s v="Erik Penser Bank AB"/>
    <n v="1"/>
    <n v="0"/>
    <n v="0"/>
    <m/>
    <m/>
    <m/>
    <m/>
    <m/>
    <m/>
    <m/>
    <m/>
    <m/>
    <m/>
    <n v="0"/>
    <n v="0"/>
    <n v="0"/>
    <n v="0"/>
    <n v="0"/>
    <n v="696.47"/>
    <n v="613.94000000000005"/>
    <n v="142629.99"/>
    <m/>
    <m/>
    <m/>
    <s v=""/>
    <n v="0"/>
  </r>
  <r>
    <s v="2024-04-30"/>
    <d v="2024-04-30T00:00:00"/>
    <n v="0"/>
    <n v="5042650"/>
    <x v="2"/>
    <s v=""/>
    <d v="2017-11-15T00:00:00"/>
    <n v="96"/>
    <n v="19"/>
    <n v="77"/>
    <m/>
    <n v="19"/>
    <n v="0.27"/>
    <n v="0.30367000000000022"/>
    <n v="2.2344506278698884E-2"/>
    <n v="71781.75"/>
    <n v="0"/>
    <m/>
    <m/>
    <m/>
    <n v="71883.34"/>
    <n v="7525"/>
    <n v="995"/>
    <n v="7407.93"/>
    <n v="979.52"/>
    <n v="117.07"/>
    <n v="15.48"/>
    <s v="Erik Penser Bank AB"/>
    <n v="1"/>
    <n v="0"/>
    <n v="0"/>
    <m/>
    <m/>
    <m/>
    <m/>
    <m/>
    <m/>
    <m/>
    <m/>
    <m/>
    <m/>
    <n v="0"/>
    <n v="0"/>
    <n v="0"/>
    <n v="0"/>
    <n v="0"/>
    <n v="905.68"/>
    <n v="797.79"/>
    <n v="71781.75"/>
    <m/>
    <m/>
    <m/>
    <s v=""/>
    <n v="0"/>
  </r>
  <r>
    <s v="2024-04-30"/>
    <d v="2024-04-30T00:00:00"/>
    <n v="0"/>
    <n v="5035258"/>
    <x v="2"/>
    <s v=""/>
    <d v="2017-10-09T00:00:00"/>
    <n v="144"/>
    <n v="65"/>
    <n v="78"/>
    <m/>
    <n v="36"/>
    <n v="0.28899999999999998"/>
    <n v="0.32771650999999996"/>
    <n v="2.390281878817424E-2"/>
    <n v="329920.06"/>
    <n v="0"/>
    <m/>
    <m/>
    <m/>
    <n v="331164.93"/>
    <n v="13200"/>
    <n v="1995"/>
    <n v="11733.49"/>
    <n v="1773.36"/>
    <n v="1466.51"/>
    <n v="221.64"/>
    <s v="Erik Penser Bank AB"/>
    <n v="1"/>
    <n v="0"/>
    <n v="0"/>
    <m/>
    <m/>
    <m/>
    <m/>
    <m/>
    <m/>
    <m/>
    <m/>
    <m/>
    <m/>
    <n v="0"/>
    <n v="0"/>
    <n v="0"/>
    <n v="0"/>
    <n v="0"/>
    <n v="1667.33"/>
    <n v="1437.4"/>
    <n v="329920.06"/>
    <m/>
    <m/>
    <m/>
    <s v=""/>
    <n v="0"/>
  </r>
  <r>
    <s v="2024-04-30"/>
    <d v="2024-04-30T00:00:00"/>
    <n v="0"/>
    <n v="5035845"/>
    <x v="2"/>
    <s v=""/>
    <d v="2017-10-17T00:00:00"/>
    <n v="144"/>
    <n v="66"/>
    <n v="78"/>
    <m/>
    <n v="36"/>
    <n v="0.28649999999999998"/>
    <n v="0.32065091000000018"/>
    <n v="2.3447641020940768E-2"/>
    <n v="229366.27"/>
    <n v="0"/>
    <m/>
    <m/>
    <m/>
    <n v="231436.06"/>
    <n v="20625"/>
    <n v="1995"/>
    <n v="18333.57"/>
    <n v="1773.36"/>
    <n v="2291.4299999999998"/>
    <n v="221.64"/>
    <s v="Erik Penser Bank AB"/>
    <n v="1"/>
    <n v="0"/>
    <n v="0"/>
    <m/>
    <m/>
    <m/>
    <m/>
    <m/>
    <m/>
    <m/>
    <m/>
    <m/>
    <m/>
    <n v="0"/>
    <n v="0"/>
    <n v="0"/>
    <n v="0"/>
    <n v="0"/>
    <n v="1165.42"/>
    <n v="1007.44"/>
    <n v="229366.27"/>
    <m/>
    <m/>
    <m/>
    <s v=""/>
    <n v="0"/>
  </r>
  <r>
    <s v="2024-04-30"/>
    <d v="2024-04-30T00:00:00"/>
    <n v="0"/>
    <n v="5038369"/>
    <x v="2"/>
    <s v=""/>
    <d v="2017-11-09T00:00:00"/>
    <n v="144"/>
    <n v="66"/>
    <n v="77"/>
    <m/>
    <n v="36"/>
    <n v="0.27"/>
    <n v="0.30286000000000013"/>
    <n v="2.229155757422574E-2"/>
    <n v="109272.45"/>
    <n v="0"/>
    <m/>
    <m/>
    <m/>
    <n v="109758.69"/>
    <n v="5250"/>
    <n v="995"/>
    <n v="4650.0600000000004"/>
    <n v="881.3"/>
    <n v="599.94000000000005"/>
    <n v="113.7"/>
    <s v="Erik Penser Bank AB"/>
    <n v="1"/>
    <n v="0"/>
    <n v="0"/>
    <m/>
    <m/>
    <m/>
    <m/>
    <m/>
    <m/>
    <m/>
    <m/>
    <m/>
    <m/>
    <n v="0"/>
    <n v="0"/>
    <n v="0"/>
    <n v="0"/>
    <n v="0"/>
    <n v="552.15"/>
    <n v="480.67"/>
    <n v="109272.45"/>
    <m/>
    <m/>
    <m/>
    <s v=""/>
    <n v="0"/>
  </r>
  <r>
    <s v="2024-04-30"/>
    <d v="2024-04-30T00:00:00"/>
    <n v="0"/>
    <n v="5038500"/>
    <x v="2"/>
    <s v=""/>
    <d v="2017-12-01T00:00:00"/>
    <n v="144"/>
    <n v="67"/>
    <n v="76"/>
    <m/>
    <n v="36"/>
    <n v="0.27650000000000002"/>
    <n v="0.30861050000000012"/>
    <n v="2.2666809273898636E-2"/>
    <n v="61683.33"/>
    <n v="0"/>
    <m/>
    <m/>
    <m/>
    <n v="62177.58"/>
    <n v="5500"/>
    <n v="1295"/>
    <n v="4853.54"/>
    <n v="1142.79"/>
    <n v="646.46"/>
    <n v="152.21"/>
    <s v="Erik Penser Bank AB"/>
    <n v="1"/>
    <n v="0"/>
    <n v="0"/>
    <m/>
    <m/>
    <m/>
    <m/>
    <m/>
    <m/>
    <m/>
    <m/>
    <m/>
    <m/>
    <n v="0"/>
    <n v="0"/>
    <n v="0"/>
    <n v="0"/>
    <n v="0"/>
    <n v="917.85"/>
    <n v="797.97"/>
    <n v="61683.33"/>
    <m/>
    <m/>
    <m/>
    <s v=""/>
    <n v="0"/>
  </r>
  <r>
    <s v="2024-04-30"/>
    <d v="2024-04-30T00:00:00"/>
    <n v="0"/>
    <n v="5032651"/>
    <x v="2"/>
    <s v=""/>
    <d v="2017-09-29T00:00:00"/>
    <n v="96"/>
    <n v="32"/>
    <n v="79"/>
    <m/>
    <n v="32"/>
    <n v="0.26"/>
    <n v="0.28113759999999999"/>
    <n v="2.0860215274470351E-2"/>
    <n v="85344.19"/>
    <n v="0"/>
    <m/>
    <m/>
    <m/>
    <n v="86341.98"/>
    <n v="13750"/>
    <n v="1495"/>
    <n v="12630.49"/>
    <n v="1373.28"/>
    <n v="1119.51"/>
    <n v="121.72"/>
    <s v="Erik Penser Bank AB"/>
    <n v="1"/>
    <n v="0"/>
    <n v="0"/>
    <m/>
    <m/>
    <m/>
    <m/>
    <m/>
    <m/>
    <m/>
    <m/>
    <m/>
    <m/>
    <n v="0"/>
    <n v="0"/>
    <n v="0"/>
    <n v="0"/>
    <n v="0"/>
    <n v="1194.8599999999999"/>
    <n v="1054.3900000000001"/>
    <n v="85344.19"/>
    <m/>
    <m/>
    <m/>
    <s v=""/>
    <n v="0"/>
  </r>
  <r>
    <s v="2024-04-30"/>
    <d v="2024-04-30T00:00:00"/>
    <n v="0"/>
    <n v="5033709"/>
    <x v="2"/>
    <s v=""/>
    <d v="2017-10-05T00:00:00"/>
    <n v="144"/>
    <n v="65"/>
    <n v="78"/>
    <m/>
    <n v="36"/>
    <n v="0.28000000000000003"/>
    <n v="0.31574410000000003"/>
    <n v="2.3130220830796411E-2"/>
    <n v="170140.55"/>
    <n v="0"/>
    <m/>
    <m/>
    <m/>
    <n v="170868.81"/>
    <n v="8050"/>
    <n v="1495"/>
    <n v="7155.65"/>
    <n v="1328.91"/>
    <n v="894.35"/>
    <n v="166.09"/>
    <s v="Erik Penser Bank AB"/>
    <n v="1"/>
    <n v="0"/>
    <n v="0"/>
    <m/>
    <m/>
    <m/>
    <m/>
    <m/>
    <m/>
    <m/>
    <m/>
    <m/>
    <m/>
    <n v="0"/>
    <n v="0"/>
    <n v="0"/>
    <n v="0"/>
    <n v="0"/>
    <n v="859.61"/>
    <n v="744.58"/>
    <n v="170140.55"/>
    <m/>
    <m/>
    <m/>
    <s v=""/>
    <n v="0"/>
  </r>
  <r>
    <s v="2024-04-30"/>
    <d v="2024-04-30T00:00:00"/>
    <n v="0"/>
    <n v="5019773"/>
    <x v="2"/>
    <s v=""/>
    <d v="2017-07-13T00:00:00"/>
    <n v="144"/>
    <n v="142"/>
    <n v="81"/>
    <m/>
    <n v="36"/>
    <n v="0.28000000000000003"/>
    <n v="0.31617671000000008"/>
    <n v="2.3158249831481292E-2"/>
    <n v="275665.15999999997"/>
    <n v="0"/>
    <m/>
    <m/>
    <m/>
    <n v="276814.25"/>
    <n v="12250"/>
    <n v="995"/>
    <n v="10999.32"/>
    <n v="893.41"/>
    <n v="1250.68"/>
    <n v="101.59"/>
    <s v="Erik Penser Bank AB"/>
    <n v="1"/>
    <n v="0"/>
    <n v="0"/>
    <m/>
    <m/>
    <m/>
    <m/>
    <m/>
    <m/>
    <m/>
    <m/>
    <m/>
    <m/>
    <n v="0"/>
    <n v="0"/>
    <n v="0"/>
    <n v="0"/>
    <n v="0"/>
    <n v="4177.91"/>
    <n v="3616.21"/>
    <n v="275665.15999999997"/>
    <m/>
    <m/>
    <m/>
    <s v=""/>
    <n v="0"/>
  </r>
  <r>
    <s v="2024-04-30"/>
    <d v="2024-04-30T00:00:00"/>
    <n v="0"/>
    <n v="5029426"/>
    <x v="2"/>
    <s v=""/>
    <d v="2017-09-22T00:00:00"/>
    <n v="180"/>
    <n v="101"/>
    <n v="79"/>
    <m/>
    <n v="36"/>
    <n v="0.27900000000000003"/>
    <n v="0.31532250000000012"/>
    <n v="2.3102897043836723E-2"/>
    <n v="115401.95"/>
    <n v="0"/>
    <m/>
    <m/>
    <m/>
    <n v="115793.5"/>
    <n v="4620"/>
    <n v="995"/>
    <n v="4120.9799999999996"/>
    <n v="887.53"/>
    <n v="499.02"/>
    <n v="107.47"/>
    <s v="Erik Penser Bank AB"/>
    <n v="1"/>
    <n v="0"/>
    <n v="0"/>
    <m/>
    <m/>
    <m/>
    <m/>
    <m/>
    <m/>
    <m/>
    <m/>
    <m/>
    <m/>
    <n v="0"/>
    <n v="0"/>
    <n v="0"/>
    <n v="0"/>
    <n v="0"/>
    <n v="592.54999999999995"/>
    <n v="512.74"/>
    <n v="115401.95"/>
    <m/>
    <m/>
    <m/>
    <s v=""/>
    <n v="0"/>
  </r>
  <r>
    <s v="2024-04-30"/>
    <d v="2024-04-30T00:00:00"/>
    <n v="0"/>
    <n v="5019625"/>
    <x v="2"/>
    <s v=""/>
    <d v="2017-07-11T00:00:00"/>
    <n v="120"/>
    <n v="38"/>
    <n v="81"/>
    <m/>
    <n v="36"/>
    <n v="0.27"/>
    <n v="0.30289500000000003"/>
    <n v="2.2293846104897597E-2"/>
    <n v="33226.99"/>
    <n v="0"/>
    <m/>
    <m/>
    <m/>
    <n v="33339.800000000003"/>
    <n v="1800"/>
    <n v="695"/>
    <n v="1616.23"/>
    <n v="624.04"/>
    <n v="183.77"/>
    <n v="70.959999999999994"/>
    <s v="Erik Penser Bank AB"/>
    <n v="1"/>
    <n v="0"/>
    <n v="0"/>
    <m/>
    <m/>
    <m/>
    <m/>
    <m/>
    <m/>
    <m/>
    <m/>
    <m/>
    <m/>
    <n v="0"/>
    <n v="0"/>
    <n v="0"/>
    <n v="0"/>
    <n v="0"/>
    <n v="471.45"/>
    <n v="411.97"/>
    <n v="33226.99"/>
    <m/>
    <m/>
    <m/>
    <s v=""/>
    <n v="0"/>
  </r>
  <r>
    <s v="2024-04-30"/>
    <d v="2024-04-30T00:00:00"/>
    <n v="0"/>
    <n v="5016886"/>
    <x v="2"/>
    <s v=""/>
    <d v="2017-06-21T00:00:00"/>
    <n v="144"/>
    <n v="62"/>
    <n v="82"/>
    <m/>
    <n v="36"/>
    <n v="0.2"/>
    <n v="0.21645540000000019"/>
    <n v="1.646240605368221E-2"/>
    <n v="158686.47"/>
    <n v="0"/>
    <m/>
    <m/>
    <m/>
    <n v="159406.60999999999"/>
    <n v="8750"/>
    <n v="1495"/>
    <n v="7881.47"/>
    <n v="1346.61"/>
    <n v="868.53"/>
    <n v="148.38999999999999"/>
    <s v="Erik Penser Bank AB"/>
    <n v="1"/>
    <n v="0"/>
    <n v="0"/>
    <m/>
    <m/>
    <m/>
    <m/>
    <m/>
    <m/>
    <m/>
    <m/>
    <m/>
    <m/>
    <n v="0"/>
    <n v="0"/>
    <n v="0"/>
    <n v="0"/>
    <n v="0"/>
    <n v="793.88"/>
    <n v="716.36"/>
    <n v="158686.47"/>
    <m/>
    <m/>
    <m/>
    <s v=""/>
    <n v="0"/>
  </r>
  <r>
    <s v="2024-04-30"/>
    <d v="2024-04-30T00:00:00"/>
    <n v="0"/>
    <n v="5049333"/>
    <x v="2"/>
    <s v=""/>
    <d v="2018-02-13T00:00:00"/>
    <n v="180"/>
    <n v="165"/>
    <n v="74"/>
    <m/>
    <n v="36"/>
    <n v="0.23"/>
    <n v="0.25118520000000005"/>
    <n v="1.8849650411543184E-2"/>
    <n v="150654.5"/>
    <n v="0"/>
    <m/>
    <m/>
    <m/>
    <n v="151873.76999999999"/>
    <n v="10500"/>
    <n v="695"/>
    <n v="9194.31"/>
    <n v="608.58000000000004"/>
    <n v="1305.69"/>
    <n v="86.42"/>
    <s v="Erik Penser Bank AB"/>
    <n v="1"/>
    <n v="0"/>
    <n v="0"/>
    <m/>
    <m/>
    <m/>
    <m/>
    <m/>
    <m/>
    <m/>
    <m/>
    <m/>
    <m/>
    <n v="0"/>
    <n v="0"/>
    <n v="0"/>
    <n v="0"/>
    <n v="0"/>
    <n v="782"/>
    <n v="694.21"/>
    <n v="150654.5"/>
    <m/>
    <m/>
    <m/>
    <s v=""/>
    <n v="0"/>
  </r>
  <r>
    <s v="2024-04-30"/>
    <d v="2024-04-30T00:00:00"/>
    <n v="0"/>
    <n v="5048582"/>
    <x v="2"/>
    <s v=""/>
    <d v="2017-11-20T00:00:00"/>
    <n v="144"/>
    <n v="67"/>
    <n v="77"/>
    <m/>
    <n v="36"/>
    <n v="0.28000000000000003"/>
    <n v="0.31190120000000016"/>
    <n v="2.2880866078267559E-2"/>
    <n v="145076.73000000001"/>
    <n v="0"/>
    <m/>
    <m/>
    <m/>
    <n v="146477.16"/>
    <n v="13750"/>
    <n v="1495"/>
    <n v="12178.73"/>
    <n v="1324.16"/>
    <n v="1571.27"/>
    <n v="170.84"/>
    <s v="Erik Penser Bank AB"/>
    <n v="1"/>
    <n v="0"/>
    <n v="0"/>
    <m/>
    <m/>
    <m/>
    <m/>
    <m/>
    <m/>
    <m/>
    <m/>
    <m/>
    <m/>
    <n v="0"/>
    <n v="0"/>
    <n v="0"/>
    <n v="0"/>
    <n v="0"/>
    <n v="737.74"/>
    <n v="639.91"/>
    <n v="145076.73000000001"/>
    <m/>
    <m/>
    <m/>
    <s v=""/>
    <n v="0"/>
  </r>
  <r>
    <s v="2024-04-30"/>
    <d v="2024-04-30T00:00:00"/>
    <n v="0"/>
    <n v="5048988"/>
    <x v="2"/>
    <s v=""/>
    <d v="2017-11-21T00:00:00"/>
    <n v="144"/>
    <n v="67"/>
    <n v="77"/>
    <m/>
    <n v="36"/>
    <n v="0.2"/>
    <n v="0.2118240000000001"/>
    <n v="1.6139345843705799E-2"/>
    <n v="241706.88"/>
    <n v="0"/>
    <m/>
    <m/>
    <m/>
    <n v="244625.01"/>
    <n v="28531.25"/>
    <n v="2995"/>
    <n v="25270.87"/>
    <n v="2652.75"/>
    <n v="3260.38"/>
    <n v="342.25"/>
    <s v="Nystart Finans Sverige AB"/>
    <n v="0"/>
    <n v="0"/>
    <n v="0"/>
    <m/>
    <m/>
    <m/>
    <m/>
    <m/>
    <m/>
    <m/>
    <m/>
    <m/>
    <m/>
    <n v="0"/>
    <n v="0"/>
    <n v="0"/>
    <n v="0"/>
    <n v="0"/>
    <n v="1609.33"/>
    <n v="1454.76"/>
    <n v="241706.88"/>
    <m/>
    <m/>
    <m/>
    <s v="Skuldsanering bevilj"/>
    <n v="1"/>
  </r>
  <r>
    <s v="2024-04-30"/>
    <d v="2024-04-30T00:00:00"/>
    <n v="0"/>
    <n v="5056809"/>
    <x v="2"/>
    <s v=""/>
    <d v="2017-12-08T00:00:00"/>
    <n v="96"/>
    <n v="19"/>
    <n v="76"/>
    <m/>
    <n v="19"/>
    <n v="0.24"/>
    <n v="0.23811000000000015"/>
    <n v="1.7958106040841804E-2"/>
    <n v="4105.25"/>
    <n v="0"/>
    <m/>
    <m/>
    <m/>
    <n v="4183.34"/>
    <n v="5250"/>
    <n v="495"/>
    <n v="5163.78"/>
    <n v="486.87"/>
    <n v="86.22"/>
    <n v="8.1300000000000008"/>
    <s v="Erik Penser Bank AB"/>
    <n v="1"/>
    <n v="0"/>
    <n v="0"/>
    <m/>
    <m/>
    <m/>
    <m/>
    <m/>
    <m/>
    <m/>
    <m/>
    <m/>
    <m/>
    <n v="0"/>
    <n v="0"/>
    <n v="0"/>
    <n v="0"/>
    <n v="0"/>
    <n v="17.850000000000001"/>
    <n v="16.11"/>
    <n v="4105.25"/>
    <m/>
    <m/>
    <m/>
    <s v=""/>
    <n v="0"/>
  </r>
  <r>
    <s v="2024-04-30"/>
    <d v="2024-04-30T00:00:00"/>
    <n v="0"/>
    <n v="5063391"/>
    <x v="2"/>
    <s v=""/>
    <d v="2018-01-16T00:00:00"/>
    <n v="144"/>
    <n v="69"/>
    <n v="75"/>
    <m/>
    <n v="36"/>
    <n v="0.24"/>
    <n v="0.26467699999999994"/>
    <n v="1.9760692453813622E-2"/>
    <n v="176435.11"/>
    <n v="0"/>
    <m/>
    <m/>
    <m/>
    <n v="177372.67"/>
    <n v="8750"/>
    <n v="995"/>
    <n v="7692.15"/>
    <n v="874.71"/>
    <n v="1057.8499999999999"/>
    <n v="120.29"/>
    <s v="Erik Penser Bank AB"/>
    <n v="1"/>
    <n v="0"/>
    <n v="0"/>
    <m/>
    <m/>
    <m/>
    <m/>
    <m/>
    <m/>
    <m/>
    <m/>
    <m/>
    <m/>
    <n v="0"/>
    <n v="0"/>
    <n v="0"/>
    <n v="0"/>
    <n v="0"/>
    <n v="891.96"/>
    <n v="788.48"/>
    <n v="176435.11"/>
    <m/>
    <m/>
    <m/>
    <s v=""/>
    <n v="0"/>
  </r>
  <r>
    <s v="2024-04-30"/>
    <d v="2024-04-30T00:00:00"/>
    <n v="0"/>
    <n v="5186721"/>
    <x v="2"/>
    <s v=""/>
    <d v="2018-02-15T00:00:00"/>
    <n v="144"/>
    <n v="70"/>
    <n v="74"/>
    <m/>
    <n v="36"/>
    <n v="0.2"/>
    <n v="0.17986300000000011"/>
    <n v="1.387856441466484E-2"/>
    <n v="12730.28"/>
    <n v="0"/>
    <m/>
    <m/>
    <m/>
    <n v="13582.71"/>
    <n v="7350"/>
    <n v="495"/>
    <n v="6436.02"/>
    <n v="433.45"/>
    <n v="913.98"/>
    <n v="61.55"/>
    <s v="Erik Penser Bank AB"/>
    <n v="1"/>
    <n v="0"/>
    <n v="0"/>
    <m/>
    <m/>
    <m/>
    <m/>
    <m/>
    <m/>
    <m/>
    <m/>
    <m/>
    <m/>
    <n v="0"/>
    <n v="0"/>
    <n v="0"/>
    <n v="0"/>
    <n v="0"/>
    <n v="198.79"/>
    <n v="182.34"/>
    <n v="12730.28"/>
    <m/>
    <m/>
    <m/>
    <s v=""/>
    <n v="0"/>
  </r>
  <r>
    <s v="2024-04-30"/>
    <d v="2024-04-30T00:00:00"/>
    <n v="0"/>
    <n v="5083100"/>
    <x v="2"/>
    <s v=""/>
    <d v="2018-02-01T00:00:00"/>
    <n v="180"/>
    <n v="105"/>
    <n v="74"/>
    <m/>
    <n v="36"/>
    <n v="0.27"/>
    <n v="0.27137250000000013"/>
    <n v="2.0209507213141853E-2"/>
    <n v="31589.96"/>
    <n v="0"/>
    <m/>
    <m/>
    <m/>
    <n v="33340.480000000003"/>
    <n v="16072.21"/>
    <n v="1995"/>
    <n v="14073.61"/>
    <n v="1746.92"/>
    <n v="1998.6"/>
    <n v="248.08"/>
    <s v="Erik Penser Bank AB"/>
    <n v="1"/>
    <n v="0"/>
    <n v="0"/>
    <m/>
    <m/>
    <m/>
    <m/>
    <m/>
    <m/>
    <m/>
    <m/>
    <m/>
    <m/>
    <n v="0"/>
    <n v="0"/>
    <n v="0"/>
    <n v="0"/>
    <n v="0"/>
    <n v="497.97"/>
    <n v="439.06"/>
    <n v="31589.96"/>
    <m/>
    <m/>
    <m/>
    <s v=""/>
    <n v="0"/>
  </r>
  <r>
    <s v="2024-04-30"/>
    <d v="2024-04-30T00:00:00"/>
    <n v="0"/>
    <n v="5074182"/>
    <x v="2"/>
    <s v=""/>
    <d v="2018-01-18T00:00:00"/>
    <n v="144"/>
    <n v="136"/>
    <n v="75"/>
    <m/>
    <n v="36"/>
    <n v="0.14000000000000001"/>
    <n v="0.14837110000000014"/>
    <n v="1.1595373656795971E-2"/>
    <n v="71129.06"/>
    <n v="0"/>
    <m/>
    <m/>
    <m/>
    <n v="71269.210000000006"/>
    <n v="2154.27"/>
    <n v="995"/>
    <n v="1893.83"/>
    <n v="874.71"/>
    <n v="260.44"/>
    <n v="120.29"/>
    <s v="Nystart Finans Sverige AB"/>
    <n v="0"/>
    <n v="0"/>
    <n v="0"/>
    <m/>
    <m/>
    <m/>
    <m/>
    <m/>
    <m/>
    <m/>
    <m/>
    <m/>
    <m/>
    <n v="0"/>
    <n v="0"/>
    <n v="0"/>
    <n v="0"/>
    <n v="0"/>
    <n v="1007.79"/>
    <n v="936.62"/>
    <n v="71129.06"/>
    <m/>
    <m/>
    <m/>
    <s v=""/>
    <n v="0"/>
  </r>
  <r>
    <s v="2024-04-30"/>
    <d v="2024-04-30T00:00:00"/>
    <n v="0"/>
    <n v="5195136"/>
    <x v="2"/>
    <s v=""/>
    <d v="2018-02-16T00:00:00"/>
    <n v="168"/>
    <n v="163"/>
    <n v="74"/>
    <m/>
    <n v="36"/>
    <n v="0.26"/>
    <n v="0.28851000000000016"/>
    <n v="2.1348478080442934E-2"/>
    <n v="183573.96"/>
    <n v="0"/>
    <m/>
    <m/>
    <m/>
    <n v="184981.86"/>
    <n v="13316.97"/>
    <n v="1995"/>
    <n v="11660.99"/>
    <n v="1746.92"/>
    <n v="1655.98"/>
    <n v="248.08"/>
    <s v="Erik Penser Bank AB"/>
    <n v="1"/>
    <n v="0"/>
    <n v="0"/>
    <m/>
    <m/>
    <m/>
    <m/>
    <m/>
    <m/>
    <m/>
    <m/>
    <m/>
    <m/>
    <n v="0"/>
    <n v="0"/>
    <n v="0"/>
    <n v="0"/>
    <n v="0"/>
    <n v="953.21"/>
    <n v="833.3"/>
    <n v="183573.96"/>
    <m/>
    <m/>
    <m/>
    <s v=""/>
    <n v="0"/>
  </r>
  <r>
    <s v="2024-04-30"/>
    <d v="2024-04-30T00:00:00"/>
    <n v="0"/>
    <n v="5196423"/>
    <x v="2"/>
    <s v=""/>
    <d v="2018-02-15T00:00:00"/>
    <n v="144"/>
    <n v="70"/>
    <n v="74"/>
    <m/>
    <n v="36"/>
    <n v="0.26"/>
    <n v="0.2880600000000002"/>
    <n v="2.1318748744395766E-2"/>
    <n v="178271.01"/>
    <n v="0"/>
    <m/>
    <m/>
    <m/>
    <n v="179631.95"/>
    <n v="11939.35"/>
    <n v="995"/>
    <n v="10454.68"/>
    <n v="871.27"/>
    <n v="1484.67"/>
    <n v="123.73"/>
    <s v="Erik Penser Bank AB"/>
    <n v="1"/>
    <n v="0"/>
    <n v="0"/>
    <m/>
    <m/>
    <m/>
    <m/>
    <m/>
    <m/>
    <m/>
    <m/>
    <m/>
    <m/>
    <n v="0"/>
    <n v="0"/>
    <n v="0"/>
    <n v="0"/>
    <n v="0"/>
    <n v="2653.95"/>
    <n v="2325.9"/>
    <n v="178271.01"/>
    <m/>
    <m/>
    <m/>
    <s v=""/>
    <n v="0"/>
  </r>
  <r>
    <s v="2024-04-30"/>
    <d v="2024-04-30T00:00:00"/>
    <n v="0"/>
    <n v="5190129"/>
    <x v="2"/>
    <s v=""/>
    <d v="2019-04-10T00:00:00"/>
    <n v="144"/>
    <n v="83"/>
    <n v="60"/>
    <m/>
    <n v="36"/>
    <n v="0.28000000000000003"/>
    <n v="0.313724"/>
    <n v="2.2999225695033321E-2"/>
    <n v="297821.13"/>
    <n v="0"/>
    <m/>
    <m/>
    <m/>
    <n v="300048.51"/>
    <n v="18069.32"/>
    <n v="5995"/>
    <n v="14736.02"/>
    <n v="4889.08"/>
    <n v="3333.3"/>
    <n v="1105.92"/>
    <s v="Erik Penser Bank AB"/>
    <n v="1"/>
    <n v="0"/>
    <n v="0"/>
    <m/>
    <m/>
    <m/>
    <m/>
    <m/>
    <m/>
    <m/>
    <m/>
    <m/>
    <m/>
    <n v="0"/>
    <n v="0"/>
    <n v="0"/>
    <n v="0"/>
    <n v="0"/>
    <n v="1525.57"/>
    <n v="1321.47"/>
    <n v="297821.13"/>
    <m/>
    <m/>
    <m/>
    <s v=""/>
    <n v="0"/>
  </r>
  <r>
    <s v="2024-04-30"/>
    <d v="2024-04-30T00:00:00"/>
    <n v="0"/>
    <n v="5191242"/>
    <x v="2"/>
    <s v=""/>
    <d v="2018-07-05T00:00:00"/>
    <n v="144"/>
    <n v="81"/>
    <n v="69"/>
    <m/>
    <n v="36"/>
    <n v="0.22"/>
    <n v="0.23869300000000021"/>
    <n v="1.7998041854204949E-2"/>
    <n v="31702.94"/>
    <n v="0"/>
    <m/>
    <m/>
    <m/>
    <n v="31953.47"/>
    <n v="1750"/>
    <n v="0"/>
    <n v="1499.47"/>
    <n v="0"/>
    <n v="250.53"/>
    <n v="0"/>
    <s v="Erik Penser Bank AB"/>
    <n v="1"/>
    <n v="0"/>
    <n v="0"/>
    <m/>
    <m/>
    <m/>
    <m/>
    <m/>
    <m/>
    <m/>
    <m/>
    <m/>
    <m/>
    <n v="0"/>
    <n v="0"/>
    <n v="0"/>
    <n v="0"/>
    <n v="0"/>
    <n v="473.6"/>
    <n v="423.36"/>
    <n v="31702.94"/>
    <m/>
    <m/>
    <m/>
    <s v=""/>
    <n v="0"/>
  </r>
  <r>
    <s v="2024-04-30"/>
    <d v="2024-04-30T00:00:00"/>
    <n v="0"/>
    <n v="5209994"/>
    <x v="2"/>
    <s v=""/>
    <d v="2018-03-06T00:00:00"/>
    <n v="96"/>
    <n v="22"/>
    <n v="73"/>
    <m/>
    <n v="22"/>
    <n v="0.27"/>
    <n v="0.3038030000000001"/>
    <n v="2.2353197442744444E-2"/>
    <n v="30891.54"/>
    <n v="0"/>
    <m/>
    <m/>
    <m/>
    <n v="30938.62"/>
    <n v="2400"/>
    <n v="995"/>
    <n v="2319.58"/>
    <n v="961.66"/>
    <n v="80.42"/>
    <n v="33.340000000000003"/>
    <s v="Erik Penser Bank AB"/>
    <n v="1"/>
    <n v="0"/>
    <n v="0"/>
    <m/>
    <m/>
    <m/>
    <m/>
    <m/>
    <m/>
    <m/>
    <m/>
    <m/>
    <m/>
    <n v="0"/>
    <n v="0"/>
    <n v="0"/>
    <n v="0"/>
    <n v="0"/>
    <n v="402.99"/>
    <n v="354.1"/>
    <n v="30891.54"/>
    <m/>
    <m/>
    <m/>
    <s v=""/>
    <n v="0"/>
  </r>
  <r>
    <s v="2024-04-30"/>
    <d v="2024-04-30T00:00:00"/>
    <n v="0"/>
    <n v="5201181"/>
    <x v="2"/>
    <s v=""/>
    <d v="2018-03-07T00:00:00"/>
    <n v="180"/>
    <n v="106"/>
    <n v="73"/>
    <m/>
    <n v="36"/>
    <n v="0.27"/>
    <n v="0.3014772"/>
    <n v="2.2201095869404108E-2"/>
    <n v="208899.66"/>
    <n v="0"/>
    <m/>
    <m/>
    <m/>
    <n v="210366"/>
    <n v="12859.41"/>
    <n v="1395"/>
    <n v="11214.64"/>
    <n v="1216.57"/>
    <n v="1644.77"/>
    <n v="178.43"/>
    <s v="Erik Penser Bank AB"/>
    <n v="1"/>
    <n v="0"/>
    <n v="0"/>
    <m/>
    <m/>
    <m/>
    <m/>
    <m/>
    <m/>
    <m/>
    <m/>
    <m/>
    <m/>
    <n v="0"/>
    <n v="0"/>
    <n v="0"/>
    <n v="0"/>
    <n v="0"/>
    <n v="1076.9100000000001"/>
    <n v="936.96"/>
    <n v="208899.66"/>
    <m/>
    <m/>
    <m/>
    <s v=""/>
    <n v="0"/>
  </r>
  <r>
    <s v="2024-04-30"/>
    <d v="2024-04-30T00:00:00"/>
    <n v="0"/>
    <n v="5201199"/>
    <x v="2"/>
    <s v=""/>
    <d v="2018-02-16T00:00:00"/>
    <n v="144"/>
    <n v="70"/>
    <n v="74"/>
    <m/>
    <n v="36"/>
    <n v="0.21"/>
    <n v="0.22796600000000014"/>
    <n v="1.7260462962807255E-2"/>
    <n v="116357.75"/>
    <n v="0"/>
    <m/>
    <m/>
    <m/>
    <n v="116995.67"/>
    <n v="6125"/>
    <n v="995"/>
    <n v="5363.35"/>
    <n v="871.27"/>
    <n v="761.65"/>
    <n v="123.73"/>
    <s v="Erik Penser Bank AB"/>
    <n v="1"/>
    <n v="0"/>
    <n v="0"/>
    <m/>
    <m/>
    <m/>
    <m/>
    <m/>
    <m/>
    <m/>
    <m/>
    <m/>
    <m/>
    <n v="0"/>
    <n v="0"/>
    <n v="0"/>
    <n v="0"/>
    <n v="0"/>
    <n v="587.17999999999995"/>
    <n v="527.05999999999995"/>
    <n v="116357.75"/>
    <m/>
    <m/>
    <m/>
    <s v=""/>
    <n v="0"/>
  </r>
  <r>
    <s v="2024-04-30"/>
    <d v="2024-04-30T00:00:00"/>
    <n v="0"/>
    <n v="5235148"/>
    <x v="2"/>
    <s v=""/>
    <d v="2018-04-05T00:00:00"/>
    <n v="144"/>
    <n v="71"/>
    <n v="72"/>
    <m/>
    <n v="36"/>
    <n v="0.27900000000000003"/>
    <n v="0.31512410000000007"/>
    <n v="2.3090036013101889E-2"/>
    <n v="141135.62"/>
    <n v="0"/>
    <m/>
    <m/>
    <m/>
    <n v="141623.04000000001"/>
    <n v="5700"/>
    <n v="1995"/>
    <n v="4950.12"/>
    <n v="1732.54"/>
    <n v="749.88"/>
    <n v="262.45999999999998"/>
    <s v="Erik Penser Bank AB"/>
    <n v="1"/>
    <n v="0"/>
    <n v="0"/>
    <m/>
    <m/>
    <m/>
    <m/>
    <m/>
    <m/>
    <m/>
    <m/>
    <m/>
    <m/>
    <n v="0"/>
    <n v="0"/>
    <n v="0"/>
    <n v="0"/>
    <n v="0"/>
    <n v="2097.64"/>
    <n v="1818.67"/>
    <n v="141135.62"/>
    <m/>
    <m/>
    <m/>
    <s v=""/>
    <n v="0"/>
  </r>
  <r>
    <s v="2024-04-30"/>
    <d v="2024-04-30T00:00:00"/>
    <n v="0"/>
    <n v="5236096"/>
    <x v="2"/>
    <s v=""/>
    <d v="2018-05-07T00:00:00"/>
    <n v="144"/>
    <n v="72"/>
    <n v="71"/>
    <m/>
    <n v="36"/>
    <n v="0.28000000000000003"/>
    <n v="0.31508240000000021"/>
    <n v="2.3087332636802627E-2"/>
    <n v="83643.710000000006"/>
    <n v="0"/>
    <m/>
    <m/>
    <m/>
    <n v="84089.67"/>
    <n v="4590.68"/>
    <n v="1295"/>
    <n v="3969.48"/>
    <n v="1119.76"/>
    <n v="621.20000000000005"/>
    <n v="175.24"/>
    <s v="Erik Penser Bank AB"/>
    <n v="1"/>
    <n v="0"/>
    <n v="0"/>
    <m/>
    <m/>
    <m/>
    <m/>
    <m/>
    <m/>
    <m/>
    <m/>
    <m/>
    <m/>
    <n v="0"/>
    <n v="0"/>
    <n v="0"/>
    <n v="0"/>
    <n v="0"/>
    <n v="425.16"/>
    <n v="368.22"/>
    <n v="83643.710000000006"/>
    <m/>
    <m/>
    <m/>
    <s v=""/>
    <n v="0"/>
  </r>
  <r>
    <s v="2024-04-30"/>
    <d v="2024-04-30T00:00:00"/>
    <n v="0"/>
    <n v="5236294"/>
    <x v="2"/>
    <s v=""/>
    <d v="2018-04-24T00:00:00"/>
    <n v="172"/>
    <n v="168"/>
    <n v="72"/>
    <m/>
    <n v="36"/>
    <n v="0.25"/>
    <n v="0.27107194000000018"/>
    <n v="2.0189406483910544E-2"/>
    <n v="253001.76"/>
    <n v="0"/>
    <m/>
    <m/>
    <m/>
    <n v="257087.58"/>
    <n v="32552.05"/>
    <n v="1495"/>
    <n v="28269.55"/>
    <n v="1298.32"/>
    <n v="4282.5"/>
    <n v="196.68"/>
    <s v="Erik Penser Bank AB"/>
    <n v="1"/>
    <n v="0"/>
    <n v="0"/>
    <m/>
    <m/>
    <m/>
    <m/>
    <m/>
    <m/>
    <m/>
    <m/>
    <m/>
    <m/>
    <n v="0"/>
    <n v="0"/>
    <n v="0"/>
    <n v="0"/>
    <n v="0"/>
    <n v="1323.71"/>
    <n v="1165.49"/>
    <n v="253001.76"/>
    <m/>
    <m/>
    <m/>
    <s v=""/>
    <n v="0"/>
  </r>
  <r>
    <s v="2024-04-30"/>
    <d v="2024-04-30T00:00:00"/>
    <n v="0"/>
    <n v="5254248"/>
    <x v="2"/>
    <s v=""/>
    <d v="2018-04-26T00:00:00"/>
    <n v="144"/>
    <n v="74"/>
    <n v="72"/>
    <m/>
    <n v="36"/>
    <n v="0.22"/>
    <n v="4.9970100000000048"/>
    <n v="0.16098775287415656"/>
    <n v="1296.78"/>
    <n v="0"/>
    <m/>
    <m/>
    <m/>
    <n v="2270.9699999999998"/>
    <n v="8100"/>
    <n v="695"/>
    <n v="7034.38"/>
    <n v="603.57000000000005"/>
    <n v="1065.6199999999999"/>
    <n v="91.43"/>
    <s v="Erik Penser Bank AB"/>
    <n v="1"/>
    <n v="0"/>
    <n v="0"/>
    <m/>
    <m/>
    <m/>
    <m/>
    <m/>
    <m/>
    <m/>
    <m/>
    <m/>
    <m/>
    <n v="0"/>
    <n v="0"/>
    <n v="0"/>
    <n v="0"/>
    <n v="0"/>
    <n v="32.4"/>
    <n v="14.42"/>
    <n v="1296.78"/>
    <m/>
    <m/>
    <m/>
    <s v=""/>
    <n v="0"/>
  </r>
  <r>
    <s v="2024-04-30"/>
    <d v="2024-04-30T00:00:00"/>
    <n v="0"/>
    <n v="5254644"/>
    <x v="2"/>
    <s v=""/>
    <d v="2018-05-02T00:00:00"/>
    <n v="96"/>
    <n v="24"/>
    <n v="71"/>
    <m/>
    <n v="24"/>
    <n v="0.25"/>
    <n v="0.27723400000000004"/>
    <n v="2.0600641930130781E-2"/>
    <n v="15842.99"/>
    <n v="0"/>
    <m/>
    <m/>
    <m/>
    <n v="15884.64"/>
    <n v="2850"/>
    <n v="1995"/>
    <n v="2711.16"/>
    <n v="1897.81"/>
    <n v="138.84"/>
    <n v="97.19"/>
    <s v="Erik Penser Bank AB"/>
    <n v="1"/>
    <n v="0"/>
    <n v="0"/>
    <m/>
    <m/>
    <m/>
    <m/>
    <m/>
    <m/>
    <m/>
    <m/>
    <m/>
    <m/>
    <n v="0"/>
    <n v="0"/>
    <n v="0"/>
    <n v="0"/>
    <n v="0"/>
    <n v="209.97"/>
    <n v="186.12"/>
    <n v="15842.99"/>
    <m/>
    <m/>
    <m/>
    <s v=""/>
    <n v="0"/>
  </r>
  <r>
    <s v="2024-04-30"/>
    <d v="2024-04-30T00:00:00"/>
    <n v="0"/>
    <n v="5231105"/>
    <x v="2"/>
    <s v=""/>
    <d v="2018-03-29T00:00:00"/>
    <n v="168"/>
    <n v="164"/>
    <n v="73"/>
    <m/>
    <n v="36"/>
    <n v="0.22"/>
    <n v="0.23944620000000019"/>
    <n v="1.804961095777502E-2"/>
    <n v="76203.95"/>
    <n v="0"/>
    <m/>
    <m/>
    <m/>
    <n v="76762.009999999995"/>
    <n v="5358.09"/>
    <n v="995"/>
    <n v="4672.7700000000004"/>
    <n v="867.74"/>
    <n v="685.32"/>
    <n v="127.26"/>
    <s v="Erik Penser Bank AB"/>
    <n v="1"/>
    <n v="0"/>
    <n v="0"/>
    <m/>
    <m/>
    <m/>
    <m/>
    <m/>
    <m/>
    <m/>
    <m/>
    <m/>
    <m/>
    <n v="0"/>
    <n v="0"/>
    <n v="0"/>
    <n v="0"/>
    <n v="0"/>
    <n v="395.13"/>
    <n v="352.53"/>
    <n v="76203.95"/>
    <m/>
    <m/>
    <m/>
    <s v=""/>
    <n v="0"/>
  </r>
  <r>
    <s v="2024-04-30"/>
    <d v="2024-04-30T00:00:00"/>
    <n v="0"/>
    <n v="5225651"/>
    <x v="2"/>
    <s v=""/>
    <d v="2018-05-18T00:00:00"/>
    <n v="84"/>
    <n v="13"/>
    <n v="71"/>
    <m/>
    <n v="13"/>
    <n v="0.23"/>
    <n v="0.25478400000000001"/>
    <n v="1.9093538937789534E-2"/>
    <n v="38724.019999999997"/>
    <n v="0"/>
    <m/>
    <m/>
    <m/>
    <n v="38742.71"/>
    <n v="6187.44"/>
    <n v="695"/>
    <n v="6166.38"/>
    <n v="692.63"/>
    <n v="21.06"/>
    <n v="2.37"/>
    <s v="Erik Penser Bank AB"/>
    <n v="1"/>
    <n v="0"/>
    <n v="0"/>
    <m/>
    <m/>
    <m/>
    <m/>
    <m/>
    <m/>
    <m/>
    <m/>
    <m/>
    <m/>
    <n v="0"/>
    <n v="0"/>
    <n v="0"/>
    <n v="0"/>
    <n v="0"/>
    <n v="146.19999999999999"/>
    <n v="132.16"/>
    <n v="38724.019999999997"/>
    <m/>
    <m/>
    <m/>
    <s v=""/>
    <n v="0"/>
  </r>
  <r>
    <s v="2024-04-30"/>
    <d v="2024-04-30T00:00:00"/>
    <n v="0"/>
    <n v="5218748"/>
    <x v="2"/>
    <s v=""/>
    <d v="2018-03-14T00:00:00"/>
    <n v="144"/>
    <n v="71"/>
    <n v="73"/>
    <m/>
    <n v="36"/>
    <n v="0.27"/>
    <n v="0.29320600000000008"/>
    <n v="2.1658153611298747E-2"/>
    <n v="30646.15"/>
    <n v="0"/>
    <m/>
    <m/>
    <m/>
    <n v="31213.37"/>
    <n v="6429.7"/>
    <n v="1995"/>
    <n v="5607.31"/>
    <n v="1739.83"/>
    <n v="822.39"/>
    <n v="255.17"/>
    <s v="Erik Penser Bank AB"/>
    <n v="1"/>
    <n v="0"/>
    <n v="0"/>
    <m/>
    <m/>
    <m/>
    <m/>
    <m/>
    <m/>
    <m/>
    <m/>
    <m/>
    <m/>
    <n v="0"/>
    <n v="0"/>
    <n v="0"/>
    <n v="0"/>
    <n v="0"/>
    <n v="157.41"/>
    <n v="137.54"/>
    <n v="30646.15"/>
    <m/>
    <m/>
    <m/>
    <s v=""/>
    <n v="0"/>
  </r>
  <r>
    <s v="2024-04-30"/>
    <d v="2024-04-30T00:00:00"/>
    <n v="0"/>
    <n v="5288113"/>
    <x v="2"/>
    <s v=""/>
    <d v="2018-07-03T00:00:00"/>
    <n v="120"/>
    <n v="50"/>
    <n v="69"/>
    <m/>
    <n v="36"/>
    <n v="0.24"/>
    <n v="0.26406340000000011"/>
    <n v="1.9719452553121464E-2"/>
    <n v="47887.92"/>
    <n v="0"/>
    <m/>
    <m/>
    <m/>
    <n v="48153.48"/>
    <n v="2550"/>
    <n v="695"/>
    <n v="2184.94"/>
    <n v="595.5"/>
    <n v="365.06"/>
    <n v="99.5"/>
    <s v="Erik Penser Bank AB"/>
    <n v="1"/>
    <n v="0"/>
    <n v="0"/>
    <m/>
    <m/>
    <m/>
    <m/>
    <m/>
    <m/>
    <m/>
    <m/>
    <m/>
    <m/>
    <n v="0"/>
    <n v="0"/>
    <n v="0"/>
    <n v="0"/>
    <n v="0"/>
    <n v="237.25"/>
    <n v="210.05"/>
    <n v="47887.92"/>
    <m/>
    <m/>
    <m/>
    <s v=""/>
    <n v="0"/>
  </r>
  <r>
    <s v="2024-04-30"/>
    <d v="2024-04-30T00:00:00"/>
    <n v="0"/>
    <n v="5300728"/>
    <x v="2"/>
    <s v=""/>
    <d v="2018-07-10T00:00:00"/>
    <n v="144"/>
    <n v="74"/>
    <n v="69"/>
    <m/>
    <n v="36"/>
    <n v="0.28000000000000003"/>
    <n v="0.31137260000000017"/>
    <n v="2.2846514371685167E-2"/>
    <n v="95867.46"/>
    <n v="0"/>
    <m/>
    <m/>
    <m/>
    <n v="96889.27"/>
    <n v="8132.46"/>
    <n v="995"/>
    <n v="6968.21"/>
    <n v="852.56"/>
    <n v="1164.25"/>
    <n v="142.44"/>
    <s v="Erik Penser Bank AB"/>
    <n v="1"/>
    <n v="0"/>
    <n v="0"/>
    <m/>
    <m/>
    <m/>
    <m/>
    <m/>
    <m/>
    <m/>
    <m/>
    <m/>
    <m/>
    <n v="0"/>
    <n v="0"/>
    <n v="0"/>
    <n v="0"/>
    <n v="0"/>
    <n v="490.23"/>
    <n v="425.17"/>
    <n v="95867.46"/>
    <m/>
    <m/>
    <m/>
    <s v=""/>
    <n v="0"/>
  </r>
  <r>
    <s v="2024-04-30"/>
    <d v="2024-04-30T00:00:00"/>
    <n v="0"/>
    <n v="5290747"/>
    <x v="2"/>
    <s v=""/>
    <d v="2018-09-25T00:00:00"/>
    <n v="96"/>
    <n v="39"/>
    <n v="67"/>
    <m/>
    <n v="36"/>
    <n v="0.28000000000000003"/>
    <n v="0.30673929999999988"/>
    <n v="2.254486938929956E-2"/>
    <n v="70717.05"/>
    <n v="0"/>
    <m/>
    <m/>
    <m/>
    <n v="71653.36"/>
    <n v="7176.98"/>
    <n v="995"/>
    <n v="6089.97"/>
    <n v="844.3"/>
    <n v="1087.01"/>
    <n v="150.69999999999999"/>
    <s v="Erik Penser Bank AB"/>
    <n v="1"/>
    <n v="0"/>
    <n v="0"/>
    <m/>
    <m/>
    <m/>
    <m/>
    <m/>
    <m/>
    <m/>
    <m/>
    <m/>
    <m/>
    <n v="0"/>
    <n v="0"/>
    <n v="0"/>
    <n v="0"/>
    <n v="0"/>
    <n v="346.68"/>
    <n v="302.14"/>
    <n v="70717.05"/>
    <m/>
    <m/>
    <m/>
    <s v=""/>
    <n v="0"/>
  </r>
  <r>
    <s v="2024-04-30"/>
    <d v="2024-04-30T00:00:00"/>
    <n v="0"/>
    <n v="5261235"/>
    <x v="2"/>
    <s v=""/>
    <d v="2018-05-08T00:00:00"/>
    <n v="180"/>
    <n v="122"/>
    <n v="71"/>
    <m/>
    <n v="36"/>
    <n v="0.15"/>
    <n v="0.15720470000000022"/>
    <n v="1.2241552846819825E-2"/>
    <n v="98510.18"/>
    <n v="0"/>
    <m/>
    <m/>
    <m/>
    <n v="99199.44"/>
    <n v="5588.66"/>
    <n v="495"/>
    <n v="4832.42"/>
    <n v="428.02"/>
    <n v="756.24"/>
    <n v="66.98"/>
    <s v="Erik Penser Bank AB"/>
    <n v="1"/>
    <n v="0"/>
    <n v="0"/>
    <m/>
    <m/>
    <m/>
    <m/>
    <m/>
    <m/>
    <m/>
    <m/>
    <m/>
    <m/>
    <n v="0"/>
    <n v="0"/>
    <n v="0"/>
    <n v="0"/>
    <n v="0"/>
    <n v="665.33"/>
    <n v="615.58000000000004"/>
    <n v="98510.18"/>
    <m/>
    <m/>
    <m/>
    <s v="Skuldsanering bevilj"/>
    <n v="1"/>
  </r>
  <r>
    <s v="2024-04-30"/>
    <d v="2024-04-30T00:00:00"/>
    <n v="0"/>
    <n v="5265640"/>
    <x v="2"/>
    <s v=""/>
    <d v="2018-05-21T00:00:00"/>
    <n v="144"/>
    <n v="73"/>
    <n v="71"/>
    <m/>
    <n v="36"/>
    <n v="0.22"/>
    <n v="0.24057140000000021"/>
    <n v="1.8126596179572241E-2"/>
    <n v="134235.1"/>
    <n v="0"/>
    <m/>
    <m/>
    <m/>
    <n v="134871.76999999999"/>
    <n v="5700"/>
    <n v="995"/>
    <n v="4928.6899999999996"/>
    <n v="860.36"/>
    <n v="771.31"/>
    <n v="134.63999999999999"/>
    <s v="Erik Penser Bank AB"/>
    <n v="1"/>
    <n v="0"/>
    <n v="0"/>
    <m/>
    <m/>
    <m/>
    <m/>
    <m/>
    <m/>
    <m/>
    <m/>
    <m/>
    <m/>
    <n v="0"/>
    <n v="0"/>
    <n v="0"/>
    <n v="0"/>
    <n v="0"/>
    <n v="678.97"/>
    <n v="606.16"/>
    <n v="134235.1"/>
    <m/>
    <m/>
    <m/>
    <s v=""/>
    <n v="0"/>
  </r>
  <r>
    <s v="2024-04-30"/>
    <d v="2024-04-30T00:00:00"/>
    <n v="0"/>
    <n v="5268826"/>
    <x v="2"/>
    <s v=""/>
    <d v="2018-05-14T00:00:00"/>
    <n v="144"/>
    <n v="73"/>
    <n v="71"/>
    <m/>
    <n v="36"/>
    <n v="0.28899999999999998"/>
    <n v="0.32620300000000019"/>
    <n v="2.3805503133994765E-2"/>
    <n v="218611.86"/>
    <n v="0"/>
    <m/>
    <m/>
    <m/>
    <n v="219922.1"/>
    <n v="10977.72"/>
    <n v="1295"/>
    <n v="9492.24"/>
    <n v="1119.76"/>
    <n v="1485.48"/>
    <n v="175.24"/>
    <s v="Erik Penser Bank AB"/>
    <n v="1"/>
    <n v="0"/>
    <n v="0"/>
    <m/>
    <m/>
    <m/>
    <m/>
    <m/>
    <m/>
    <m/>
    <m/>
    <m/>
    <m/>
    <n v="0"/>
    <n v="0"/>
    <n v="0"/>
    <n v="0"/>
    <n v="0"/>
    <n v="1113.26"/>
    <n v="959.93"/>
    <n v="218611.86"/>
    <m/>
    <m/>
    <m/>
    <s v=""/>
    <n v="0"/>
  </r>
  <r>
    <s v="2024-04-30"/>
    <d v="2024-04-30T00:00:00"/>
    <n v="0"/>
    <n v="5270152"/>
    <x v="2"/>
    <s v=""/>
    <d v="2018-06-25T00:00:00"/>
    <n v="144"/>
    <n v="74"/>
    <n v="70"/>
    <m/>
    <n v="36"/>
    <n v="0.23"/>
    <n v="0.25213550000000001"/>
    <n v="1.8914114094117584E-2"/>
    <n v="72527.929999999993"/>
    <n v="0"/>
    <m/>
    <m/>
    <m/>
    <n v="72946.17"/>
    <n v="3500"/>
    <n v="495"/>
    <n v="3012.86"/>
    <n v="426.1"/>
    <n v="487.14"/>
    <n v="68.900000000000006"/>
    <s v="Erik Penser Bank AB"/>
    <n v="1"/>
    <n v="0"/>
    <n v="0"/>
    <m/>
    <m/>
    <m/>
    <m/>
    <m/>
    <m/>
    <m/>
    <m/>
    <m/>
    <m/>
    <n v="0"/>
    <n v="0"/>
    <n v="0"/>
    <n v="0"/>
    <n v="0"/>
    <n v="2836.87"/>
    <n v="2522.4299999999998"/>
    <n v="72527.929999999993"/>
    <m/>
    <m/>
    <m/>
    <s v="Personen har utvandr"/>
    <n v="1"/>
  </r>
  <r>
    <s v="2024-04-30"/>
    <d v="2024-04-30T00:00:00"/>
    <n v="0"/>
    <n v="5268909"/>
    <x v="2"/>
    <s v=""/>
    <d v="2018-05-21T00:00:00"/>
    <n v="156"/>
    <n v="153"/>
    <n v="71"/>
    <m/>
    <n v="36"/>
    <n v="0.27"/>
    <n v="0.30219080000000026"/>
    <n v="2.22477900243927E-2"/>
    <n v="280807.88"/>
    <n v="0"/>
    <m/>
    <m/>
    <m/>
    <n v="282523.31"/>
    <n v="13772.05"/>
    <n v="1095"/>
    <n v="11908.45"/>
    <n v="946.83"/>
    <n v="1863.6"/>
    <n v="148.16999999999999"/>
    <s v="Erik Penser Bank AB"/>
    <n v="1"/>
    <n v="0"/>
    <n v="0"/>
    <m/>
    <m/>
    <m/>
    <m/>
    <m/>
    <m/>
    <m/>
    <m/>
    <m/>
    <m/>
    <n v="0"/>
    <n v="0"/>
    <n v="0"/>
    <n v="0"/>
    <n v="0"/>
    <n v="1455.53"/>
    <n v="1265.5"/>
    <n v="280807.88"/>
    <m/>
    <m/>
    <m/>
    <s v=""/>
    <n v="0"/>
  </r>
  <r>
    <s v="2024-04-30"/>
    <d v="2024-04-30T00:00:00"/>
    <n v="0"/>
    <n v="5282843"/>
    <x v="2"/>
    <s v=""/>
    <d v="2018-06-28T00:00:00"/>
    <n v="120"/>
    <n v="50"/>
    <n v="70"/>
    <m/>
    <n v="36"/>
    <n v="0.26"/>
    <n v="0.28799829999999993"/>
    <n v="2.131467177992552E-2"/>
    <n v="119802.41"/>
    <n v="0"/>
    <m/>
    <m/>
    <m/>
    <n v="120624.29"/>
    <n v="7000"/>
    <n v="1095"/>
    <n v="6025.71"/>
    <n v="942.59"/>
    <n v="974.29"/>
    <n v="152.41"/>
    <s v="Erik Penser Bank AB"/>
    <n v="1"/>
    <n v="0"/>
    <n v="0"/>
    <m/>
    <m/>
    <m/>
    <m/>
    <m/>
    <m/>
    <m/>
    <m/>
    <m/>
    <m/>
    <n v="0"/>
    <n v="0"/>
    <n v="0"/>
    <n v="0"/>
    <n v="0"/>
    <n v="1746.1"/>
    <n v="1532.28"/>
    <n v="119802.41"/>
    <m/>
    <m/>
    <m/>
    <s v=""/>
    <n v="0"/>
  </r>
  <r>
    <s v="2024-04-30"/>
    <d v="2024-04-30T00:00:00"/>
    <n v="0"/>
    <n v="5491972"/>
    <x v="2"/>
    <s v=""/>
    <d v="2018-12-06T00:00:00"/>
    <n v="96"/>
    <n v="31"/>
    <n v="64"/>
    <m/>
    <n v="31"/>
    <n v="0.26900000000000002"/>
    <n v="0.30218820000000002"/>
    <n v="2.2247619936923257E-2"/>
    <n v="31459.89"/>
    <n v="0"/>
    <m/>
    <m/>
    <m/>
    <n v="31534.080000000002"/>
    <n v="2100"/>
    <n v="1495"/>
    <n v="1842.47"/>
    <n v="1311.66"/>
    <n v="257.52999999999997"/>
    <n v="183.34"/>
    <s v="Erik Penser Bank AB"/>
    <n v="1"/>
    <n v="0"/>
    <n v="0"/>
    <m/>
    <m/>
    <m/>
    <m/>
    <m/>
    <m/>
    <m/>
    <m/>
    <m/>
    <m/>
    <n v="0"/>
    <n v="0"/>
    <n v="0"/>
    <n v="0"/>
    <n v="0"/>
    <n v="148.32"/>
    <n v="129.72"/>
    <n v="31459.89"/>
    <m/>
    <m/>
    <m/>
    <s v=""/>
    <n v="0"/>
  </r>
  <r>
    <s v="2024-04-30"/>
    <d v="2024-04-30T00:00:00"/>
    <n v="0"/>
    <n v="5503719"/>
    <x v="2"/>
    <s v=""/>
    <d v="2018-12-21T00:00:00"/>
    <n v="120"/>
    <n v="56"/>
    <n v="64"/>
    <m/>
    <n v="36"/>
    <n v="0.27650000000000002"/>
    <n v="0.3064094"/>
    <n v="2.2523354307006693E-2"/>
    <n v="86738.15"/>
    <n v="0"/>
    <m/>
    <m/>
    <m/>
    <n v="87646.73"/>
    <n v="8507.75"/>
    <n v="2995"/>
    <n v="7105.55"/>
    <n v="2501.38"/>
    <n v="1402.2"/>
    <n v="493.62"/>
    <s v="Erik Penser Bank AB"/>
    <n v="1"/>
    <n v="0"/>
    <n v="0"/>
    <m/>
    <m/>
    <m/>
    <m/>
    <m/>
    <m/>
    <m/>
    <m/>
    <m/>
    <m/>
    <n v="0"/>
    <n v="0"/>
    <n v="0"/>
    <n v="0"/>
    <n v="0"/>
    <n v="436.76"/>
    <n v="379.92"/>
    <n v="86738.15"/>
    <m/>
    <m/>
    <m/>
    <s v=""/>
    <n v="0"/>
  </r>
  <r>
    <s v="2024-04-30"/>
    <d v="2024-04-30T00:00:00"/>
    <n v="0"/>
    <n v="5504089"/>
    <x v="2"/>
    <s v=""/>
    <d v="2018-12-12T00:00:00"/>
    <n v="108"/>
    <n v="44"/>
    <n v="64"/>
    <m/>
    <n v="36"/>
    <n v="0.28000000000000003"/>
    <n v="0.31040750000000006"/>
    <n v="2.278376343220212E-2"/>
    <n v="112701.37"/>
    <n v="0"/>
    <m/>
    <m/>
    <m/>
    <n v="113819.27"/>
    <n v="8277.81"/>
    <n v="1495"/>
    <n v="6913.51"/>
    <n v="1248.5999999999999"/>
    <n v="1364.3"/>
    <n v="246.4"/>
    <s v="Erik Penser Bank AB"/>
    <n v="1"/>
    <n v="0"/>
    <n v="0"/>
    <m/>
    <m/>
    <m/>
    <m/>
    <m/>
    <m/>
    <m/>
    <m/>
    <m/>
    <m/>
    <n v="0"/>
    <n v="0"/>
    <n v="0"/>
    <n v="0"/>
    <n v="0"/>
    <n v="557.12"/>
    <n v="484.46"/>
    <n v="112701.37"/>
    <m/>
    <m/>
    <m/>
    <s v=""/>
    <n v="0"/>
  </r>
  <r>
    <s v="2024-04-30"/>
    <d v="2024-04-30T00:00:00"/>
    <n v="0"/>
    <n v="5507850"/>
    <x v="2"/>
    <s v=""/>
    <d v="2018-12-27T00:00:00"/>
    <n v="120"/>
    <n v="56"/>
    <n v="64"/>
    <m/>
    <n v="36"/>
    <n v="0.25"/>
    <n v="0.27802909999999992"/>
    <n v="2.0653571730369746E-2"/>
    <n v="33687.78"/>
    <n v="0"/>
    <m/>
    <m/>
    <m/>
    <n v="33812.21"/>
    <n v="1750"/>
    <n v="995"/>
    <n v="1461.58"/>
    <n v="831.01"/>
    <n v="288.42"/>
    <n v="163.99"/>
    <s v="Erik Penser Bank AB"/>
    <n v="1"/>
    <n v="0"/>
    <n v="0"/>
    <m/>
    <m/>
    <m/>
    <m/>
    <m/>
    <m/>
    <m/>
    <m/>
    <m/>
    <m/>
    <n v="0"/>
    <n v="0"/>
    <n v="0"/>
    <n v="0"/>
    <n v="0"/>
    <n v="492.99"/>
    <n v="434.14"/>
    <n v="33687.78"/>
    <m/>
    <m/>
    <m/>
    <s v=""/>
    <n v="0"/>
  </r>
  <r>
    <s v="2024-04-30"/>
    <d v="2024-04-30T00:00:00"/>
    <n v="0"/>
    <n v="5509294"/>
    <x v="2"/>
    <s v=""/>
    <d v="2018-12-14T00:00:00"/>
    <n v="108"/>
    <n v="44"/>
    <n v="64"/>
    <m/>
    <n v="36"/>
    <n v="0.24"/>
    <n v="0.25931919999999986"/>
    <n v="1.939997520380099E-2"/>
    <n v="155091.15"/>
    <n v="0"/>
    <m/>
    <m/>
    <m/>
    <n v="156820.35"/>
    <n v="12186.78"/>
    <n v="1695"/>
    <n v="10178.219999999999"/>
    <n v="1415.64"/>
    <n v="2008.56"/>
    <n v="279.36"/>
    <s v="Erik Penser Bank AB"/>
    <n v="1"/>
    <n v="0"/>
    <n v="0"/>
    <m/>
    <m/>
    <m/>
    <m/>
    <m/>
    <m/>
    <m/>
    <m/>
    <m/>
    <m/>
    <n v="0"/>
    <n v="0"/>
    <n v="0"/>
    <n v="0"/>
    <n v="0"/>
    <n v="2241.35"/>
    <n v="1990.93"/>
    <n v="155091.15"/>
    <m/>
    <m/>
    <m/>
    <s v=""/>
    <n v="0"/>
  </r>
  <r>
    <s v="2024-04-30"/>
    <d v="2024-04-30T00:00:00"/>
    <n v="0"/>
    <n v="5486238"/>
    <x v="2"/>
    <s v=""/>
    <d v="2018-11-29T00:00:00"/>
    <n v="120"/>
    <n v="55"/>
    <n v="65"/>
    <m/>
    <n v="36"/>
    <n v="0.25"/>
    <n v="0.27241979999999988"/>
    <n v="2.0279514098921148E-2"/>
    <n v="223502.57"/>
    <n v="0"/>
    <m/>
    <m/>
    <m/>
    <n v="226041.79"/>
    <n v="16841.72"/>
    <n v="995"/>
    <n v="14143.07"/>
    <n v="835.57"/>
    <n v="2698.65"/>
    <n v="159.43"/>
    <s v="Erik Penser Bank AB"/>
    <n v="1"/>
    <n v="0"/>
    <n v="0"/>
    <m/>
    <m/>
    <m/>
    <m/>
    <m/>
    <m/>
    <m/>
    <m/>
    <m/>
    <m/>
    <n v="0"/>
    <n v="0"/>
    <n v="0"/>
    <n v="0"/>
    <n v="0"/>
    <n v="1122.22"/>
    <n v="989.67"/>
    <n v="223502.57"/>
    <m/>
    <m/>
    <m/>
    <s v=""/>
    <n v="0"/>
  </r>
  <r>
    <s v="2024-04-30"/>
    <d v="2024-04-30T00:00:00"/>
    <n v="0"/>
    <n v="5458583"/>
    <x v="2"/>
    <s v=""/>
    <d v="2018-11-13T00:00:00"/>
    <n v="96"/>
    <n v="31"/>
    <n v="65"/>
    <m/>
    <n v="31"/>
    <n v="0.26"/>
    <n v="0.28720000000000023"/>
    <n v="2.1261906186051727E-2"/>
    <n v="42046.93"/>
    <n v="0"/>
    <m/>
    <m/>
    <m/>
    <n v="42286.07"/>
    <n v="3010"/>
    <n v="995"/>
    <n v="2652.78"/>
    <n v="876.92"/>
    <n v="357.22"/>
    <n v="118.08"/>
    <s v="Erik Penser Bank AB"/>
    <n v="1"/>
    <n v="0"/>
    <n v="0"/>
    <m/>
    <m/>
    <m/>
    <m/>
    <m/>
    <m/>
    <m/>
    <m/>
    <m/>
    <m/>
    <n v="0"/>
    <n v="0"/>
    <n v="0"/>
    <n v="0"/>
    <n v="0"/>
    <n v="582.82000000000005"/>
    <n v="513.25"/>
    <n v="42046.93"/>
    <m/>
    <m/>
    <m/>
    <s v=""/>
    <n v="0"/>
  </r>
  <r>
    <s v="2024-04-30"/>
    <d v="2024-04-30T00:00:00"/>
    <n v="0"/>
    <n v="5459946"/>
    <x v="2"/>
    <s v=""/>
    <d v="2018-11-15T00:00:00"/>
    <n v="144"/>
    <n v="79"/>
    <n v="65"/>
    <m/>
    <n v="36"/>
    <n v="0.28000000000000003"/>
    <n v="0.31307600000000008"/>
    <n v="2.2957166457377332E-2"/>
    <n v="116939.41"/>
    <n v="0"/>
    <m/>
    <m/>
    <m/>
    <n v="117914.85"/>
    <n v="7182.5"/>
    <n v="1095"/>
    <n v="6031.6"/>
    <n v="919.54"/>
    <n v="1150.9000000000001"/>
    <n v="175.46"/>
    <s v="Nystart Finans Sverige AB"/>
    <n v="0"/>
    <n v="0"/>
    <n v="0"/>
    <m/>
    <m/>
    <m/>
    <m/>
    <m/>
    <m/>
    <m/>
    <m/>
    <m/>
    <m/>
    <n v="0"/>
    <n v="0"/>
    <n v="0"/>
    <n v="0"/>
    <n v="0"/>
    <n v="564.98"/>
    <n v="489.59"/>
    <n v="116939.41"/>
    <m/>
    <m/>
    <m/>
    <s v=""/>
    <n v="0"/>
  </r>
  <r>
    <s v="2024-04-30"/>
    <d v="2024-04-30T00:00:00"/>
    <n v="0"/>
    <n v="5454749"/>
    <x v="2"/>
    <s v=""/>
    <d v="2018-11-22T00:00:00"/>
    <n v="144"/>
    <n v="79"/>
    <n v="65"/>
    <m/>
    <n v="36"/>
    <n v="0.27"/>
    <n v="0.28815979999999997"/>
    <n v="2.1325342871995057E-2"/>
    <n v="89116.09"/>
    <n v="0"/>
    <m/>
    <m/>
    <m/>
    <n v="91488.17"/>
    <n v="16098.7"/>
    <n v="1295"/>
    <n v="13519.11"/>
    <n v="1087.49"/>
    <n v="2579.59"/>
    <n v="207.51"/>
    <s v="Erik Penser Bank AB"/>
    <n v="1"/>
    <n v="0"/>
    <n v="0"/>
    <m/>
    <m/>
    <m/>
    <m/>
    <m/>
    <m/>
    <m/>
    <m/>
    <m/>
    <m/>
    <n v="0"/>
    <n v="0"/>
    <n v="0"/>
    <n v="0"/>
    <n v="0"/>
    <n v="463.2"/>
    <n v="405.42"/>
    <n v="89116.09"/>
    <m/>
    <m/>
    <m/>
    <s v=""/>
    <n v="0"/>
  </r>
  <r>
    <s v="2024-04-30"/>
    <d v="2024-04-30T00:00:00"/>
    <n v="0"/>
    <n v="5456470"/>
    <x v="2"/>
    <s v=""/>
    <d v="2018-11-07T00:00:00"/>
    <n v="84"/>
    <n v="66"/>
    <n v="65"/>
    <m/>
    <n v="36"/>
    <n v="0.26900000000000002"/>
    <n v="0.29715839999999999"/>
    <n v="2.1917994925704676E-2"/>
    <n v="44357.75"/>
    <n v="0"/>
    <m/>
    <m/>
    <m/>
    <n v="44832.55"/>
    <n v="4458.1000000000004"/>
    <n v="1495"/>
    <n v="3743.75"/>
    <n v="1255.45"/>
    <n v="714.35"/>
    <n v="239.55"/>
    <s v="Erik Penser Bank AB"/>
    <n v="1"/>
    <n v="0"/>
    <n v="0"/>
    <m/>
    <m/>
    <m/>
    <m/>
    <m/>
    <m/>
    <m/>
    <m/>
    <m/>
    <m/>
    <n v="0"/>
    <n v="0"/>
    <n v="0"/>
    <n v="0"/>
    <n v="0"/>
    <n v="660.76"/>
    <n v="577.08000000000004"/>
    <n v="44357.75"/>
    <m/>
    <m/>
    <m/>
    <s v=""/>
    <n v="0"/>
  </r>
  <r>
    <s v="2024-04-30"/>
    <d v="2024-04-30T00:00:00"/>
    <n v="0"/>
    <n v="5438650"/>
    <x v="2"/>
    <s v=""/>
    <d v="2018-10-31T00:00:00"/>
    <n v="72"/>
    <n v="6"/>
    <n v="66"/>
    <m/>
    <n v="6"/>
    <n v="0.25"/>
    <n v="0.28072399999999997"/>
    <n v="2.0832746940548708E-2"/>
    <n v="27625.67"/>
    <n v="0"/>
    <m/>
    <m/>
    <m/>
    <n v="27625.7"/>
    <n v="7525"/>
    <n v="1495"/>
    <n v="7524.96"/>
    <n v="1494.99"/>
    <n v="0.04"/>
    <n v="0.01"/>
    <s v="Erik Penser Bank AB"/>
    <n v="1"/>
    <n v="0"/>
    <n v="0"/>
    <m/>
    <m/>
    <m/>
    <m/>
    <m/>
    <m/>
    <m/>
    <m/>
    <m/>
    <m/>
    <n v="0"/>
    <n v="0"/>
    <n v="0"/>
    <n v="0"/>
    <n v="0"/>
    <n v="59.96"/>
    <n v="56.24"/>
    <n v="27625.67"/>
    <m/>
    <m/>
    <m/>
    <s v=""/>
    <n v="0"/>
  </r>
  <r>
    <s v="2024-04-30"/>
    <d v="2024-04-30T00:00:00"/>
    <n v="0"/>
    <n v="5444757"/>
    <x v="2"/>
    <s v=""/>
    <d v="2018-11-15T00:00:00"/>
    <n v="120"/>
    <n v="55"/>
    <n v="65"/>
    <m/>
    <n v="36"/>
    <n v="0.27"/>
    <n v="0.30178000000000016"/>
    <n v="2.2220912342354904E-2"/>
    <n v="36547.599999999999"/>
    <n v="0"/>
    <m/>
    <m/>
    <m/>
    <n v="36752.71"/>
    <n v="2275"/>
    <n v="995"/>
    <n v="1910.46"/>
    <n v="835.57"/>
    <n v="364.54"/>
    <n v="159.43"/>
    <s v="Erik Penser Bank AB"/>
    <n v="1"/>
    <n v="0"/>
    <n v="0"/>
    <m/>
    <m/>
    <m/>
    <m/>
    <m/>
    <m/>
    <m/>
    <m/>
    <m/>
    <m/>
    <n v="0"/>
    <n v="0"/>
    <n v="0"/>
    <n v="0"/>
    <n v="0"/>
    <n v="536.16"/>
    <n v="467.74"/>
    <n v="36547.599999999999"/>
    <m/>
    <m/>
    <m/>
    <s v=""/>
    <n v="0"/>
  </r>
  <r>
    <s v="2024-04-30"/>
    <d v="2024-04-30T00:00:00"/>
    <n v="0"/>
    <n v="5449178"/>
    <x v="2"/>
    <s v=""/>
    <d v="2018-12-04T00:00:00"/>
    <n v="120"/>
    <n v="55"/>
    <n v="64"/>
    <m/>
    <n v="36"/>
    <n v="0.27"/>
    <n v="0.29824100000000014"/>
    <n v="2.1989041313720259E-2"/>
    <n v="57623.13"/>
    <n v="0"/>
    <m/>
    <m/>
    <m/>
    <n v="58217.08"/>
    <n v="4598.78"/>
    <n v="995"/>
    <n v="3840.84"/>
    <n v="831.01"/>
    <n v="757.94"/>
    <n v="163.99"/>
    <s v="Erik Penser Bank AB"/>
    <n v="1"/>
    <n v="0"/>
    <n v="0"/>
    <m/>
    <m/>
    <m/>
    <m/>
    <m/>
    <m/>
    <m/>
    <m/>
    <m/>
    <m/>
    <n v="0"/>
    <n v="0"/>
    <n v="0"/>
    <n v="0"/>
    <n v="0"/>
    <n v="289.60000000000002"/>
    <n v="252.75"/>
    <n v="57623.13"/>
    <m/>
    <m/>
    <m/>
    <s v=""/>
    <n v="0"/>
  </r>
  <r>
    <s v="2024-04-30"/>
    <d v="2024-04-30T00:00:00"/>
    <n v="0"/>
    <n v="5468061"/>
    <x v="2"/>
    <s v=""/>
    <d v="2018-11-26T00:00:00"/>
    <n v="72"/>
    <n v="7"/>
    <n v="65"/>
    <m/>
    <n v="7"/>
    <n v="0.24"/>
    <n v="0.26820100000000019"/>
    <n v="1.9997185046223054E-2"/>
    <n v="26993.88"/>
    <n v="0"/>
    <m/>
    <m/>
    <m/>
    <n v="26994.17"/>
    <n v="7430.17"/>
    <n v="995"/>
    <n v="7429.84"/>
    <n v="994.96"/>
    <n v="0.33"/>
    <n v="0.04"/>
    <s v="Erik Penser Bank AB"/>
    <n v="1"/>
    <n v="0"/>
    <n v="0"/>
    <m/>
    <m/>
    <m/>
    <m/>
    <m/>
    <m/>
    <m/>
    <m/>
    <m/>
    <m/>
    <n v="0"/>
    <n v="0"/>
    <n v="0"/>
    <n v="0"/>
    <n v="0"/>
    <n v="65.45"/>
    <n v="61.09"/>
    <n v="26993.88"/>
    <m/>
    <m/>
    <m/>
    <s v=""/>
    <n v="0"/>
  </r>
  <r>
    <s v="2024-04-30"/>
    <d v="2024-04-30T00:00:00"/>
    <n v="0"/>
    <n v="5468558"/>
    <x v="2"/>
    <s v=""/>
    <d v="2018-11-15T00:00:00"/>
    <n v="144"/>
    <n v="79"/>
    <n v="65"/>
    <m/>
    <n v="36"/>
    <n v="0.26"/>
    <n v="0.28750760000000003"/>
    <n v="2.1282241312960748E-2"/>
    <n v="157931.79999999999"/>
    <n v="0"/>
    <m/>
    <m/>
    <m/>
    <n v="159304.1"/>
    <n v="9659.2199999999993"/>
    <n v="1095"/>
    <n v="8111.46"/>
    <n v="919.54"/>
    <n v="1547.76"/>
    <n v="175.46"/>
    <s v="Erik Penser Bank AB"/>
    <n v="1"/>
    <n v="0"/>
    <n v="0"/>
    <m/>
    <m/>
    <m/>
    <m/>
    <m/>
    <m/>
    <m/>
    <m/>
    <m/>
    <m/>
    <n v="0"/>
    <n v="0"/>
    <n v="0"/>
    <n v="0"/>
    <n v="0"/>
    <n v="807.19"/>
    <n v="706.68"/>
    <n v="157931.79999999999"/>
    <m/>
    <m/>
    <m/>
    <s v=""/>
    <n v="0"/>
  </r>
  <r>
    <s v="2024-04-30"/>
    <d v="2024-04-30T00:00:00"/>
    <n v="0"/>
    <n v="5470513"/>
    <x v="2"/>
    <s v=""/>
    <d v="2018-11-20T00:00:00"/>
    <n v="72"/>
    <n v="7"/>
    <n v="65"/>
    <m/>
    <n v="7"/>
    <n v="0.2"/>
    <n v="0.21938000000000021"/>
    <n v="1.666582927794491E-2"/>
    <n v="6508.17"/>
    <n v="0"/>
    <m/>
    <m/>
    <m/>
    <n v="6508.17"/>
    <n v="1575"/>
    <n v="1495"/>
    <n v="1574.93"/>
    <n v="1494.93"/>
    <n v="7.0000000000000007E-2"/>
    <n v="7.0000000000000007E-2"/>
    <s v="Erik Penser Bank AB"/>
    <n v="1"/>
    <n v="0"/>
    <n v="0"/>
    <m/>
    <m/>
    <m/>
    <m/>
    <m/>
    <m/>
    <m/>
    <m/>
    <m/>
    <m/>
    <n v="0"/>
    <n v="0"/>
    <n v="0"/>
    <n v="0"/>
    <n v="0"/>
    <n v="46.65"/>
    <n v="44.06"/>
    <n v="6508.17"/>
    <m/>
    <m/>
    <m/>
    <s v=""/>
    <n v="0"/>
  </r>
  <r>
    <s v="2024-04-30"/>
    <d v="2024-04-30T00:00:00"/>
    <n v="0"/>
    <n v="5471909"/>
    <x v="2"/>
    <s v=""/>
    <d v="2018-11-27T00:00:00"/>
    <n v="108"/>
    <n v="43"/>
    <n v="65"/>
    <m/>
    <n v="36"/>
    <n v="0.26"/>
    <n v="0.28349370000000013"/>
    <n v="2.1016535597307984E-2"/>
    <n v="71521.19"/>
    <n v="0"/>
    <m/>
    <m/>
    <m/>
    <n v="72362.3"/>
    <n v="5944.14"/>
    <n v="695"/>
    <n v="4991.67"/>
    <n v="583.64"/>
    <n v="952.47"/>
    <n v="111.36"/>
    <s v="Nystart Finans Sverige AB"/>
    <n v="0"/>
    <n v="0"/>
    <n v="0"/>
    <m/>
    <m/>
    <m/>
    <m/>
    <m/>
    <m/>
    <m/>
    <m/>
    <m/>
    <m/>
    <n v="0"/>
    <n v="0"/>
    <n v="0"/>
    <n v="0"/>
    <n v="0"/>
    <n v="333.01"/>
    <n v="292.70999999999998"/>
    <n v="71521.19"/>
    <m/>
    <m/>
    <m/>
    <s v=""/>
    <n v="0"/>
  </r>
  <r>
    <s v="2024-04-30"/>
    <d v="2024-04-30T00:00:00"/>
    <n v="0"/>
    <n v="5472360"/>
    <x v="2"/>
    <s v=""/>
    <d v="2018-11-30T00:00:00"/>
    <n v="156"/>
    <n v="91"/>
    <n v="65"/>
    <m/>
    <n v="36"/>
    <n v="0.25"/>
    <n v="0.27543509999999999"/>
    <n v="2.0480777612346568E-2"/>
    <n v="220566.65"/>
    <n v="0"/>
    <m/>
    <m/>
    <m/>
    <n v="222390.03"/>
    <n v="13374.31"/>
    <n v="1995"/>
    <n v="11231.26"/>
    <n v="1675.33"/>
    <n v="2143.0500000000002"/>
    <n v="319.67"/>
    <s v="Erik Penser Bank AB"/>
    <n v="1"/>
    <n v="0"/>
    <n v="0"/>
    <m/>
    <m/>
    <m/>
    <m/>
    <m/>
    <m/>
    <m/>
    <m/>
    <m/>
    <m/>
    <n v="0"/>
    <n v="0"/>
    <n v="0"/>
    <n v="0"/>
    <n v="0"/>
    <n v="1131.97"/>
    <n v="995.57"/>
    <n v="220566.65"/>
    <m/>
    <m/>
    <m/>
    <s v=""/>
    <n v="0"/>
  </r>
  <r>
    <s v="2024-04-30"/>
    <d v="2024-04-30T00:00:00"/>
    <n v="0"/>
    <n v="5480959"/>
    <x v="2"/>
    <s v=""/>
    <d v="2018-11-26T00:00:00"/>
    <n v="144"/>
    <n v="79"/>
    <n v="65"/>
    <m/>
    <n v="36"/>
    <n v="0.28000000000000003"/>
    <n v="0.31310150000000025"/>
    <n v="2.2958821925861406E-2"/>
    <n v="105040.23"/>
    <n v="0"/>
    <m/>
    <m/>
    <m/>
    <n v="105912.64"/>
    <n v="6439.48"/>
    <n v="995"/>
    <n v="5407.64"/>
    <n v="835.57"/>
    <n v="1031.8399999999999"/>
    <n v="159.43"/>
    <s v="Erik Penser Bank AB"/>
    <n v="1"/>
    <n v="0"/>
    <n v="0"/>
    <m/>
    <m/>
    <m/>
    <m/>
    <m/>
    <m/>
    <m/>
    <m/>
    <m/>
    <m/>
    <n v="0"/>
    <n v="0"/>
    <n v="0"/>
    <n v="0"/>
    <n v="0"/>
    <n v="1575.32"/>
    <n v="1366.49"/>
    <n v="105040.23"/>
    <m/>
    <m/>
    <m/>
    <s v=""/>
    <n v="0"/>
  </r>
  <r>
    <s v="2024-04-30"/>
    <d v="2024-04-30T00:00:00"/>
    <n v="0"/>
    <n v="5481148"/>
    <x v="2"/>
    <s v=""/>
    <d v="2018-11-30T00:00:00"/>
    <n v="144"/>
    <n v="79"/>
    <n v="65"/>
    <m/>
    <n v="36"/>
    <n v="0.27"/>
    <n v="0.30281429999999998"/>
    <n v="2.2288569322200136E-2"/>
    <n v="159659.82"/>
    <n v="0"/>
    <m/>
    <m/>
    <m/>
    <n v="160413.73000000001"/>
    <n v="6000"/>
    <n v="1295"/>
    <n v="5038.58"/>
    <n v="1087.49"/>
    <n v="961.42"/>
    <n v="207.51"/>
    <s v="Erik Penser Bank AB"/>
    <n v="1"/>
    <n v="0"/>
    <n v="0"/>
    <m/>
    <m/>
    <m/>
    <m/>
    <m/>
    <m/>
    <m/>
    <m/>
    <m/>
    <m/>
    <n v="0"/>
    <n v="0"/>
    <n v="0"/>
    <n v="0"/>
    <n v="0"/>
    <n v="813.7"/>
    <n v="707.98"/>
    <n v="159659.82"/>
    <m/>
    <m/>
    <m/>
    <s v=""/>
    <n v="0"/>
  </r>
  <r>
    <s v="2024-04-30"/>
    <d v="2024-04-30T00:00:00"/>
    <n v="0"/>
    <n v="5481403"/>
    <x v="2"/>
    <s v=""/>
    <d v="2018-11-30T00:00:00"/>
    <n v="60"/>
    <n v="14"/>
    <n v="65"/>
    <m/>
    <n v="14"/>
    <n v="0.25"/>
    <n v="0.2780100000000002"/>
    <n v="2.0652300597421513E-2"/>
    <n v="9117"/>
    <n v="0"/>
    <m/>
    <m/>
    <m/>
    <n v="9128.18"/>
    <n v="2476.7199999999998"/>
    <n v="1095"/>
    <n v="2456.6799999999998"/>
    <n v="1086.1400000000001"/>
    <n v="20.04"/>
    <n v="8.86"/>
    <s v="Erik Penser Bank AB"/>
    <n v="1"/>
    <n v="0"/>
    <n v="0"/>
    <m/>
    <m/>
    <m/>
    <m/>
    <m/>
    <m/>
    <m/>
    <m/>
    <m/>
    <m/>
    <n v="0"/>
    <n v="0"/>
    <n v="0"/>
    <n v="0"/>
    <n v="0"/>
    <n v="35.549999999999997"/>
    <n v="31.8"/>
    <n v="9117"/>
    <m/>
    <m/>
    <m/>
    <s v=""/>
    <n v="0"/>
  </r>
  <r>
    <s v="2024-04-30"/>
    <d v="2024-04-30T00:00:00"/>
    <n v="0"/>
    <n v="5482807"/>
    <x v="2"/>
    <s v=""/>
    <d v="2018-11-29T00:00:00"/>
    <n v="72"/>
    <n v="7"/>
    <n v="65"/>
    <m/>
    <n v="7"/>
    <n v="0.25"/>
    <n v="0.28068000000000021"/>
    <n v="2.0829824298844724E-2"/>
    <n v="9549.08"/>
    <n v="0"/>
    <m/>
    <m/>
    <m/>
    <n v="9549.2000000000007"/>
    <n v="3715.09"/>
    <n v="1095"/>
    <n v="3714.92"/>
    <n v="1094.95"/>
    <n v="0.17"/>
    <n v="0.05"/>
    <s v="Erik Penser Bank AB"/>
    <n v="1"/>
    <n v="0"/>
    <n v="0"/>
    <m/>
    <m/>
    <m/>
    <m/>
    <m/>
    <m/>
    <m/>
    <m/>
    <m/>
    <m/>
    <n v="0"/>
    <n v="0"/>
    <n v="0"/>
    <n v="0"/>
    <n v="0"/>
    <n v="23.15"/>
    <n v="21.55"/>
    <n v="9549.08"/>
    <m/>
    <m/>
    <m/>
    <s v=""/>
    <n v="0"/>
  </r>
  <r>
    <s v="2024-04-30"/>
    <d v="2024-04-30T00:00:00"/>
    <n v="0"/>
    <n v="5483029"/>
    <x v="2"/>
    <s v=""/>
    <d v="2018-11-26T00:00:00"/>
    <n v="84"/>
    <n v="19"/>
    <n v="65"/>
    <m/>
    <n v="19"/>
    <n v="0.27"/>
    <n v="0.30072599999999994"/>
    <n v="2.2151916008981143E-2"/>
    <n v="46215.93"/>
    <n v="0"/>
    <m/>
    <m/>
    <m/>
    <n v="46363.11"/>
    <n v="6439.48"/>
    <n v="1495"/>
    <n v="6247.8"/>
    <n v="1450.5"/>
    <n v="191.68"/>
    <n v="44.5"/>
    <s v="Erik Penser Bank AB"/>
    <n v="1"/>
    <n v="0"/>
    <n v="0"/>
    <m/>
    <m/>
    <m/>
    <m/>
    <m/>
    <m/>
    <m/>
    <m/>
    <m/>
    <m/>
    <n v="0"/>
    <n v="0"/>
    <n v="0"/>
    <n v="0"/>
    <n v="0"/>
    <n v="584.12"/>
    <n v="515.09"/>
    <n v="46215.93"/>
    <m/>
    <m/>
    <m/>
    <s v=""/>
    <n v="0"/>
  </r>
  <r>
    <s v="2024-04-30"/>
    <d v="2024-04-30T00:00:00"/>
    <n v="0"/>
    <n v="5521166"/>
    <x v="2"/>
    <s v=""/>
    <d v="2018-12-21T00:00:00"/>
    <n v="144"/>
    <n v="80"/>
    <n v="64"/>
    <m/>
    <n v="36"/>
    <n v="0.26"/>
    <n v="0.2902607000000002"/>
    <n v="2.1464047943812403E-2"/>
    <n v="143242.63"/>
    <n v="0"/>
    <m/>
    <m/>
    <m/>
    <n v="143898.59"/>
    <n v="6475"/>
    <n v="2495"/>
    <n v="5407.83"/>
    <n v="2083.79"/>
    <n v="1067.17"/>
    <n v="411.21"/>
    <s v="Erik Penser Bank AB"/>
    <n v="1"/>
    <n v="0"/>
    <n v="0"/>
    <m/>
    <m/>
    <m/>
    <m/>
    <m/>
    <m/>
    <m/>
    <m/>
    <m/>
    <m/>
    <n v="0"/>
    <n v="0"/>
    <n v="0"/>
    <n v="0"/>
    <n v="0"/>
    <n v="2139.02"/>
    <n v="1872.26"/>
    <n v="143242.63"/>
    <m/>
    <m/>
    <m/>
    <s v=""/>
    <n v="0"/>
  </r>
  <r>
    <s v="2024-04-30"/>
    <d v="2024-04-30T00:00:00"/>
    <n v="0"/>
    <n v="5521737"/>
    <x v="2"/>
    <s v=""/>
    <d v="2018-12-19T00:00:00"/>
    <n v="144"/>
    <n v="80"/>
    <n v="64"/>
    <m/>
    <n v="36"/>
    <n v="0.27"/>
    <n v="0.30142530000000001"/>
    <n v="2.2197698896440077E-2"/>
    <n v="80328.36"/>
    <n v="0"/>
    <m/>
    <m/>
    <m/>
    <n v="80872.87"/>
    <n v="4598.78"/>
    <n v="1295"/>
    <n v="3840.84"/>
    <n v="1081.57"/>
    <n v="757.94"/>
    <n v="213.43"/>
    <s v="Erik Penser Bank AB"/>
    <n v="1"/>
    <n v="0"/>
    <n v="0"/>
    <m/>
    <m/>
    <m/>
    <m/>
    <m/>
    <m/>
    <m/>
    <m/>
    <m/>
    <m/>
    <n v="0"/>
    <n v="0"/>
    <n v="0"/>
    <n v="0"/>
    <n v="0"/>
    <n v="1202.8"/>
    <n v="1048.1300000000001"/>
    <n v="80328.36"/>
    <m/>
    <m/>
    <m/>
    <s v=""/>
    <n v="0"/>
  </r>
  <r>
    <s v="2024-04-30"/>
    <d v="2024-04-30T00:00:00"/>
    <n v="0"/>
    <n v="5516687"/>
    <x v="2"/>
    <s v=""/>
    <d v="2018-12-18T00:00:00"/>
    <n v="120"/>
    <n v="56"/>
    <n v="64"/>
    <m/>
    <n v="36"/>
    <n v="0.28000000000000003"/>
    <n v="0.303257"/>
    <n v="2.2317512745601231E-2"/>
    <n v="68292.44"/>
    <n v="0"/>
    <m/>
    <m/>
    <m/>
    <n v="69700.3"/>
    <n v="11037.08"/>
    <n v="2495"/>
    <n v="9218.01"/>
    <n v="2083.79"/>
    <n v="1819.07"/>
    <n v="411.21"/>
    <s v="Erik Penser Bank AB"/>
    <n v="1"/>
    <n v="0"/>
    <n v="0"/>
    <m/>
    <m/>
    <m/>
    <m/>
    <m/>
    <m/>
    <m/>
    <m/>
    <m/>
    <m/>
    <n v="0"/>
    <n v="0"/>
    <n v="0"/>
    <n v="0"/>
    <n v="0"/>
    <n v="347.22"/>
    <n v="302.42"/>
    <n v="68292.44"/>
    <m/>
    <m/>
    <m/>
    <s v=""/>
    <n v="0"/>
  </r>
  <r>
    <s v="2024-04-30"/>
    <d v="2024-04-30T00:00:00"/>
    <n v="0"/>
    <n v="5520937"/>
    <x v="2"/>
    <s v=""/>
    <d v="2018-12-21T00:00:00"/>
    <n v="96"/>
    <n v="32"/>
    <n v="64"/>
    <m/>
    <n v="32"/>
    <n v="0.23"/>
    <n v="0.24779630000000022"/>
    <n v="1.8619398091992423E-2"/>
    <n v="80760.88"/>
    <n v="0"/>
    <m/>
    <m/>
    <m/>
    <n v="81410.399999999994"/>
    <n v="5950"/>
    <n v="995"/>
    <n v="5170.05"/>
    <n v="864.57"/>
    <n v="779.95"/>
    <n v="130.43"/>
    <s v="Erik Penser Bank AB"/>
    <n v="1"/>
    <n v="0"/>
    <n v="0"/>
    <m/>
    <m/>
    <m/>
    <m/>
    <m/>
    <m/>
    <m/>
    <m/>
    <m/>
    <m/>
    <n v="0"/>
    <n v="0"/>
    <n v="0"/>
    <n v="0"/>
    <n v="0"/>
    <n v="1122.92"/>
    <n v="1004.14"/>
    <n v="80760.88"/>
    <m/>
    <m/>
    <m/>
    <s v=""/>
    <n v="0"/>
  </r>
  <r>
    <s v="2024-04-30"/>
    <d v="2024-04-30T00:00:00"/>
    <n v="0"/>
    <n v="5531504"/>
    <x v="2"/>
    <s v=""/>
    <d v="2019-01-02T00:00:00"/>
    <n v="48"/>
    <n v="1"/>
    <n v="63"/>
    <m/>
    <n v="1"/>
    <n v="0.2465"/>
    <n v="1.0000000000000001E-5"/>
    <n v="8.3332618050491192E-7"/>
    <n v="0"/>
    <n v="0"/>
    <m/>
    <m/>
    <m/>
    <n v="0"/>
    <n v="1721.82"/>
    <n v="1350"/>
    <n v="1721.82"/>
    <n v="1350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0"/>
    <n v="0"/>
    <n v="0"/>
    <m/>
    <m/>
    <m/>
    <s v=""/>
    <n v="0"/>
  </r>
  <r>
    <s v="2024-04-30"/>
    <d v="2024-04-30T00:00:00"/>
    <n v="0"/>
    <n v="5533351"/>
    <x v="2"/>
    <s v=""/>
    <d v="2019-01-03T00:00:00"/>
    <n v="96"/>
    <n v="32"/>
    <n v="63"/>
    <m/>
    <n v="32"/>
    <n v="0.28000000000000003"/>
    <n v="0.31109410000000015"/>
    <n v="2.2828410608605409E-2"/>
    <n v="93830.37"/>
    <n v="0"/>
    <m/>
    <m/>
    <m/>
    <n v="94507.61"/>
    <n v="6300"/>
    <n v="1295"/>
    <n v="5447.53"/>
    <n v="1119.77"/>
    <n v="852.47"/>
    <n v="175.23"/>
    <s v="Erik Penser Bank AB"/>
    <n v="1"/>
    <n v="0"/>
    <n v="0"/>
    <m/>
    <m/>
    <m/>
    <m/>
    <m/>
    <m/>
    <m/>
    <m/>
    <m/>
    <m/>
    <n v="0"/>
    <n v="0"/>
    <n v="0"/>
    <n v="0"/>
    <n v="0"/>
    <n v="1310.95"/>
    <n v="1143.53"/>
    <n v="93830.37"/>
    <m/>
    <m/>
    <m/>
    <s v=""/>
    <n v="0"/>
  </r>
  <r>
    <s v="2024-04-30"/>
    <d v="2024-04-30T00:00:00"/>
    <n v="0"/>
    <n v="5537444"/>
    <x v="2"/>
    <s v=""/>
    <d v="2019-01-16T00:00:00"/>
    <n v="96"/>
    <n v="33"/>
    <n v="63"/>
    <m/>
    <n v="33"/>
    <n v="0.24"/>
    <n v="0.25860660000000002"/>
    <n v="1.9351893008244581E-2"/>
    <n v="130867.75"/>
    <n v="0"/>
    <m/>
    <m/>
    <m/>
    <n v="132142.01999999999"/>
    <n v="10150"/>
    <n v="1295"/>
    <n v="8689.3799999999992"/>
    <n v="1108.6500000000001"/>
    <n v="1460.62"/>
    <n v="186.35"/>
    <s v="Erik Penser Bank AB"/>
    <n v="1"/>
    <n v="0"/>
    <n v="0"/>
    <m/>
    <m/>
    <m/>
    <m/>
    <m/>
    <m/>
    <m/>
    <m/>
    <m/>
    <m/>
    <n v="0"/>
    <n v="0"/>
    <n v="0"/>
    <n v="0"/>
    <n v="0"/>
    <n v="624.48"/>
    <n v="555.4"/>
    <n v="130867.75"/>
    <m/>
    <m/>
    <m/>
    <s v=""/>
    <n v="0"/>
  </r>
  <r>
    <s v="2024-04-30"/>
    <d v="2024-04-30T00:00:00"/>
    <n v="0"/>
    <n v="5541776"/>
    <x v="2"/>
    <s v=""/>
    <d v="2019-01-10T00:00:00"/>
    <n v="120"/>
    <n v="56"/>
    <n v="63"/>
    <m/>
    <n v="36"/>
    <n v="0.26"/>
    <n v="0.28961629999999994"/>
    <n v="2.1421525560477495E-2"/>
    <n v="92531.87"/>
    <n v="0"/>
    <m/>
    <m/>
    <m/>
    <n v="92994.67"/>
    <n v="4725"/>
    <n v="1995"/>
    <n v="3924"/>
    <n v="1656.8"/>
    <n v="801"/>
    <n v="338.2"/>
    <s v="Erik Penser Bank AB"/>
    <n v="1"/>
    <n v="0"/>
    <n v="0"/>
    <m/>
    <m/>
    <m/>
    <m/>
    <m/>
    <m/>
    <m/>
    <m/>
    <m/>
    <m/>
    <n v="0"/>
    <n v="0"/>
    <n v="0"/>
    <n v="0"/>
    <n v="0"/>
    <n v="462.87"/>
    <n v="405.34"/>
    <n v="92531.87"/>
    <m/>
    <m/>
    <m/>
    <s v=""/>
    <n v="0"/>
  </r>
  <r>
    <s v="2024-04-30"/>
    <d v="2024-04-30T00:00:00"/>
    <n v="0"/>
    <n v="5542220"/>
    <x v="2"/>
    <s v=""/>
    <d v="2019-01-11T00:00:00"/>
    <n v="120"/>
    <n v="56"/>
    <n v="63"/>
    <m/>
    <n v="36"/>
    <n v="0.27"/>
    <n v="0.30273100000000008"/>
    <n v="2.2283122217368501E-2"/>
    <n v="41744.080000000002"/>
    <n v="0"/>
    <m/>
    <m/>
    <m/>
    <n v="41927.160000000003"/>
    <n v="2975"/>
    <n v="1895"/>
    <n v="2470.67"/>
    <n v="1573.75"/>
    <n v="504.33"/>
    <n v="321.25"/>
    <s v="Erik Penser Bank AB"/>
    <n v="1"/>
    <n v="0"/>
    <n v="0"/>
    <m/>
    <m/>
    <m/>
    <m/>
    <m/>
    <m/>
    <m/>
    <m/>
    <m/>
    <m/>
    <n v="0"/>
    <n v="0"/>
    <n v="0"/>
    <n v="0"/>
    <n v="0"/>
    <n v="208.9"/>
    <n v="181.98"/>
    <n v="41744.080000000002"/>
    <m/>
    <m/>
    <m/>
    <s v=""/>
    <n v="0"/>
  </r>
  <r>
    <s v="2024-04-30"/>
    <d v="2024-04-30T00:00:00"/>
    <n v="0"/>
    <n v="5548490"/>
    <x v="2"/>
    <s v=""/>
    <d v="2019-01-11T00:00:00"/>
    <n v="120"/>
    <n v="56"/>
    <n v="63"/>
    <m/>
    <n v="36"/>
    <n v="0.26"/>
    <n v="0.28568230000000011"/>
    <n v="2.1161507307442928E-2"/>
    <n v="63427.03"/>
    <n v="0"/>
    <m/>
    <m/>
    <m/>
    <n v="64083.17"/>
    <n v="5165.46"/>
    <n v="1295"/>
    <n v="4289.79"/>
    <n v="1075.47"/>
    <n v="875.67"/>
    <n v="219.53"/>
    <s v="Erik Penser Bank AB"/>
    <n v="1"/>
    <n v="0"/>
    <n v="0"/>
    <m/>
    <m/>
    <m/>
    <m/>
    <m/>
    <m/>
    <m/>
    <m/>
    <m/>
    <m/>
    <n v="0"/>
    <n v="0"/>
    <n v="0"/>
    <n v="0"/>
    <n v="0"/>
    <n v="318.83"/>
    <n v="279.63"/>
    <n v="63427.03"/>
    <m/>
    <m/>
    <m/>
    <s v=""/>
    <n v="0"/>
  </r>
  <r>
    <s v="2024-04-30"/>
    <d v="2024-04-30T00:00:00"/>
    <n v="0"/>
    <n v="5551593"/>
    <x v="2"/>
    <s v=""/>
    <d v="2019-01-15T00:00:00"/>
    <n v="120"/>
    <n v="57"/>
    <n v="63"/>
    <m/>
    <n v="36"/>
    <n v="0.27650000000000002"/>
    <n v="0.309367"/>
    <n v="2.2716062498189027E-2"/>
    <n v="35287.54"/>
    <n v="0"/>
    <m/>
    <m/>
    <m/>
    <n v="35520.58"/>
    <n v="2869.7"/>
    <n v="1495"/>
    <n v="2383.2199999999998"/>
    <n v="1241.56"/>
    <n v="486.48"/>
    <n v="253.44"/>
    <s v="Erik Penser Bank AB"/>
    <n v="1"/>
    <n v="0"/>
    <n v="0"/>
    <m/>
    <m/>
    <m/>
    <m/>
    <m/>
    <m/>
    <m/>
    <m/>
    <m/>
    <m/>
    <n v="0"/>
    <n v="0"/>
    <n v="0"/>
    <n v="0"/>
    <n v="0"/>
    <n v="519.65"/>
    <n v="451.92"/>
    <n v="35287.54"/>
    <m/>
    <m/>
    <m/>
    <s v=""/>
    <n v="0"/>
  </r>
  <r>
    <s v="2024-04-30"/>
    <d v="2024-04-30T00:00:00"/>
    <n v="0"/>
    <n v="5552401"/>
    <x v="2"/>
    <s v=""/>
    <d v="2019-01-15T00:00:00"/>
    <n v="120"/>
    <n v="57"/>
    <n v="63"/>
    <m/>
    <n v="36"/>
    <n v="0.28000000000000003"/>
    <n v="0.3146678"/>
    <n v="2.3060450188537862E-2"/>
    <n v="93888.73"/>
    <n v="0"/>
    <m/>
    <m/>
    <m/>
    <n v="94406.62"/>
    <n v="4550"/>
    <n v="1495"/>
    <n v="3778.67"/>
    <n v="1241.56"/>
    <n v="771.33"/>
    <n v="253.44"/>
    <s v="Erik Penser Bank AB"/>
    <n v="1"/>
    <n v="0"/>
    <n v="0"/>
    <m/>
    <m/>
    <m/>
    <m/>
    <m/>
    <m/>
    <m/>
    <m/>
    <m/>
    <m/>
    <n v="0"/>
    <n v="0"/>
    <n v="0"/>
    <n v="0"/>
    <n v="0"/>
    <n v="1381.71"/>
    <n v="1199.1300000000001"/>
    <n v="93888.73"/>
    <m/>
    <m/>
    <m/>
    <s v=""/>
    <n v="0"/>
  </r>
  <r>
    <s v="2024-04-30"/>
    <d v="2024-04-30T00:00:00"/>
    <n v="0"/>
    <n v="5567318"/>
    <x v="2"/>
    <s v=""/>
    <d v="2019-01-23T00:00:00"/>
    <n v="96"/>
    <n v="33"/>
    <n v="63"/>
    <m/>
    <n v="33"/>
    <n v="0.25"/>
    <n v="0.26761040000000008"/>
    <n v="1.995759244304196E-2"/>
    <n v="92843.77"/>
    <n v="0"/>
    <m/>
    <m/>
    <m/>
    <n v="94061.48"/>
    <n v="9756.99"/>
    <n v="1295"/>
    <n v="8352.93"/>
    <n v="1108.6500000000001"/>
    <n v="1404.06"/>
    <n v="186.35"/>
    <s v="Erik Penser Bank AB"/>
    <n v="1"/>
    <n v="0"/>
    <n v="0"/>
    <m/>
    <m/>
    <m/>
    <m/>
    <m/>
    <m/>
    <m/>
    <m/>
    <m/>
    <m/>
    <n v="0"/>
    <n v="0"/>
    <n v="0"/>
    <n v="0"/>
    <n v="0"/>
    <n v="444.97"/>
    <n v="394.33"/>
    <n v="92843.77"/>
    <m/>
    <m/>
    <m/>
    <s v=""/>
    <n v="0"/>
  </r>
  <r>
    <s v="2024-04-30"/>
    <d v="2024-04-30T00:00:00"/>
    <n v="0"/>
    <n v="5570304"/>
    <x v="2"/>
    <s v=""/>
    <d v="2019-01-25T00:00:00"/>
    <n v="144"/>
    <n v="81"/>
    <n v="63"/>
    <m/>
    <n v="36"/>
    <n v="0.26"/>
    <n v="0.2902913000000002"/>
    <n v="2.1466066678933693E-2"/>
    <n v="87825.79"/>
    <n v="0"/>
    <m/>
    <m/>
    <m/>
    <n v="88225.01"/>
    <n v="3850"/>
    <n v="1495"/>
    <n v="3197.34"/>
    <n v="1241.56"/>
    <n v="652.66"/>
    <n v="253.44"/>
    <s v="Erik Penser Bank AB"/>
    <n v="1"/>
    <n v="0"/>
    <n v="0"/>
    <m/>
    <m/>
    <m/>
    <m/>
    <m/>
    <m/>
    <m/>
    <m/>
    <m/>
    <m/>
    <n v="0"/>
    <n v="0"/>
    <n v="0"/>
    <n v="0"/>
    <n v="0"/>
    <n v="1312.09"/>
    <n v="1148.4100000000001"/>
    <n v="87825.79"/>
    <m/>
    <m/>
    <m/>
    <s v=""/>
    <n v="0"/>
  </r>
  <r>
    <s v="2024-04-30"/>
    <d v="2024-04-30T00:00:00"/>
    <n v="0"/>
    <n v="5572003"/>
    <x v="2"/>
    <s v=""/>
    <d v="2019-01-24T00:00:00"/>
    <n v="84"/>
    <n v="21"/>
    <n v="63"/>
    <m/>
    <n v="21"/>
    <n v="0.26"/>
    <n v="0.2864279999999999"/>
    <n v="2.1210850416145677E-2"/>
    <n v="27534.74"/>
    <n v="0"/>
    <m/>
    <m/>
    <m/>
    <n v="27660.65"/>
    <n v="4017.58"/>
    <n v="1295"/>
    <n v="3831.78"/>
    <n v="1235.1099999999999"/>
    <n v="185.8"/>
    <n v="59.89"/>
    <s v="Erik Penser Bank AB"/>
    <n v="1"/>
    <n v="0"/>
    <n v="0"/>
    <m/>
    <m/>
    <m/>
    <m/>
    <m/>
    <m/>
    <m/>
    <m/>
    <m/>
    <m/>
    <n v="0"/>
    <n v="0"/>
    <n v="0"/>
    <n v="0"/>
    <n v="0"/>
    <n v="356.3"/>
    <n v="315.33"/>
    <n v="27534.74"/>
    <m/>
    <m/>
    <m/>
    <s v=""/>
    <n v="0"/>
  </r>
  <r>
    <s v="2024-04-30"/>
    <d v="2024-04-30T00:00:00"/>
    <n v="0"/>
    <n v="5557418"/>
    <x v="2"/>
    <s v=""/>
    <d v="2019-01-16T00:00:00"/>
    <n v="144"/>
    <n v="81"/>
    <n v="63"/>
    <m/>
    <n v="36"/>
    <n v="0.28000000000000003"/>
    <n v="0.31479929999999995"/>
    <n v="2.3068977421542902E-2"/>
    <n v="103880.47"/>
    <n v="0"/>
    <m/>
    <m/>
    <m/>
    <n v="104491.6"/>
    <n v="4900"/>
    <n v="1295"/>
    <n v="4069.34"/>
    <n v="1075.47"/>
    <n v="830.66"/>
    <n v="219.53"/>
    <s v="Erik Penser Bank AB"/>
    <n v="1"/>
    <n v="0"/>
    <n v="0"/>
    <m/>
    <m/>
    <m/>
    <m/>
    <m/>
    <m/>
    <m/>
    <m/>
    <m/>
    <m/>
    <n v="0"/>
    <n v="0"/>
    <n v="0"/>
    <n v="0"/>
    <n v="0"/>
    <n v="1556"/>
    <n v="1348.73"/>
    <n v="103880.47"/>
    <m/>
    <m/>
    <m/>
    <s v=""/>
    <n v="0"/>
  </r>
  <r>
    <s v="2024-04-30"/>
    <d v="2024-04-30T00:00:00"/>
    <n v="0"/>
    <n v="5561048"/>
    <x v="2"/>
    <s v=""/>
    <d v="2019-02-06T00:00:00"/>
    <n v="144"/>
    <n v="81"/>
    <n v="62"/>
    <m/>
    <n v="36"/>
    <n v="0.27"/>
    <n v="0.2992167"/>
    <n v="2.2053025800055748E-2"/>
    <n v="86874.29"/>
    <n v="0"/>
    <m/>
    <m/>
    <m/>
    <n v="87749.14"/>
    <n v="6312.26"/>
    <n v="1295"/>
    <n v="5211.6099999999997"/>
    <n v="1069.2"/>
    <n v="1100.6500000000001"/>
    <n v="225.8"/>
    <s v="Nystart Finans Sverige AB"/>
    <n v="0"/>
    <n v="0"/>
    <n v="0"/>
    <m/>
    <m/>
    <m/>
    <m/>
    <m/>
    <m/>
    <m/>
    <m/>
    <m/>
    <m/>
    <n v="0"/>
    <n v="0"/>
    <n v="0"/>
    <n v="0"/>
    <n v="0"/>
    <n v="420.53"/>
    <n v="366.41"/>
    <n v="86874.29"/>
    <m/>
    <m/>
    <m/>
    <s v=""/>
    <n v="0"/>
  </r>
  <r>
    <s v="2024-04-30"/>
    <d v="2024-04-30T00:00:00"/>
    <n v="0"/>
    <n v="5561394"/>
    <x v="2"/>
    <s v=""/>
    <d v="2019-01-29T00:00:00"/>
    <n v="72"/>
    <n v="9"/>
    <n v="63"/>
    <m/>
    <n v="9"/>
    <n v="0.25"/>
    <n v="0.27995000000000014"/>
    <n v="2.0781321579621981E-2"/>
    <n v="18124.419999999998"/>
    <n v="0"/>
    <m/>
    <m/>
    <m/>
    <n v="18128.849999999999"/>
    <n v="8896.08"/>
    <n v="1495"/>
    <n v="8890.75"/>
    <n v="1494.1"/>
    <n v="5.33"/>
    <n v="0.9"/>
    <s v="Erik Penser Bank AB"/>
    <n v="1"/>
    <n v="0"/>
    <n v="0"/>
    <m/>
    <m/>
    <m/>
    <m/>
    <m/>
    <m/>
    <m/>
    <m/>
    <m/>
    <m/>
    <n v="0"/>
    <n v="0"/>
    <n v="0"/>
    <n v="0"/>
    <n v="0"/>
    <n v="52.95"/>
    <n v="48.6"/>
    <n v="18124.419999999998"/>
    <m/>
    <m/>
    <m/>
    <s v=""/>
    <n v="0"/>
  </r>
  <r>
    <s v="2024-04-30"/>
    <d v="2024-04-30T00:00:00"/>
    <n v="0"/>
    <n v="5562541"/>
    <x v="2"/>
    <s v=""/>
    <d v="2019-01-24T00:00:00"/>
    <n v="144"/>
    <n v="95"/>
    <n v="63"/>
    <m/>
    <n v="36"/>
    <n v="0.27"/>
    <n v="0.3031895"/>
    <n v="2.2313100224110149E-2"/>
    <n v="29660.58"/>
    <n v="0"/>
    <m/>
    <m/>
    <m/>
    <n v="29788.57"/>
    <n v="1750"/>
    <n v="995"/>
    <n v="1453.33"/>
    <n v="826.32"/>
    <n v="296.67"/>
    <n v="168.68"/>
    <s v="Erik Penser Bank AB"/>
    <n v="1"/>
    <n v="0"/>
    <n v="0"/>
    <m/>
    <m/>
    <m/>
    <m/>
    <m/>
    <m/>
    <m/>
    <m/>
    <m/>
    <m/>
    <n v="0"/>
    <n v="0"/>
    <n v="0"/>
    <n v="0"/>
    <n v="0"/>
    <n v="445.75"/>
    <n v="387.99"/>
    <n v="29660.58"/>
    <m/>
    <m/>
    <m/>
    <s v=""/>
    <n v="0"/>
  </r>
  <r>
    <s v="2024-04-30"/>
    <d v="2024-04-30T00:00:00"/>
    <n v="0"/>
    <n v="5415146"/>
    <x v="2"/>
    <s v=""/>
    <d v="2018-11-22T00:00:00"/>
    <n v="120"/>
    <n v="55"/>
    <n v="65"/>
    <m/>
    <n v="36"/>
    <n v="0.27"/>
    <n v="0.29942609999999997"/>
    <n v="2.2066752098845788E-2"/>
    <n v="63554.879999999997"/>
    <n v="0"/>
    <m/>
    <m/>
    <m/>
    <n v="64109.8"/>
    <n v="4458.1000000000004"/>
    <n v="995"/>
    <n v="3743.75"/>
    <n v="835.57"/>
    <n v="714.35"/>
    <n v="159.43"/>
    <s v="Erik Penser Bank AB"/>
    <n v="1"/>
    <n v="0"/>
    <n v="0"/>
    <m/>
    <m/>
    <m/>
    <m/>
    <m/>
    <m/>
    <m/>
    <m/>
    <m/>
    <m/>
    <n v="0"/>
    <n v="0"/>
    <n v="0"/>
    <n v="0"/>
    <n v="0"/>
    <n v="318.95999999999998"/>
    <n v="278.24"/>
    <n v="63554.879999999997"/>
    <m/>
    <m/>
    <m/>
    <s v=""/>
    <n v="0"/>
  </r>
  <r>
    <s v="2024-04-30"/>
    <d v="2024-04-30T00:00:00"/>
    <n v="0"/>
    <n v="5434188"/>
    <x v="2"/>
    <s v=""/>
    <d v="2019-02-12T00:00:00"/>
    <n v="72"/>
    <n v="9"/>
    <n v="62"/>
    <m/>
    <n v="9"/>
    <n v="0.25"/>
    <n v="0.2805720000000001"/>
    <n v="2.0822650151677058E-2"/>
    <n v="12270.39"/>
    <n v="0"/>
    <m/>
    <m/>
    <m/>
    <n v="12271.01"/>
    <n v="2913.35"/>
    <n v="1995"/>
    <n v="2911.39"/>
    <n v="1993.66"/>
    <n v="1.96"/>
    <n v="1.34"/>
    <s v="Erik Penser Bank AB"/>
    <n v="1"/>
    <n v="0"/>
    <n v="0"/>
    <m/>
    <m/>
    <m/>
    <m/>
    <m/>
    <m/>
    <m/>
    <m/>
    <m/>
    <m/>
    <n v="0"/>
    <n v="0"/>
    <n v="0"/>
    <n v="0"/>
    <n v="0"/>
    <n v="35.85"/>
    <n v="32.89"/>
    <n v="12270.39"/>
    <m/>
    <m/>
    <m/>
    <s v=""/>
    <n v="0"/>
  </r>
  <r>
    <s v="2024-04-30"/>
    <d v="2024-04-30T00:00:00"/>
    <n v="0"/>
    <n v="5426416"/>
    <x v="2"/>
    <s v=""/>
    <d v="2018-10-22T00:00:00"/>
    <n v="96"/>
    <n v="30"/>
    <n v="66"/>
    <m/>
    <n v="30"/>
    <n v="0.24"/>
    <n v="0.26215230000000012"/>
    <n v="1.9590890321173671E-2"/>
    <n v="64335.27"/>
    <n v="0"/>
    <m/>
    <m/>
    <m/>
    <n v="64698.67"/>
    <n v="4900"/>
    <n v="1495"/>
    <n v="4377.05"/>
    <n v="1335.45"/>
    <n v="522.95000000000005"/>
    <n v="159.55000000000001"/>
    <s v="Erik Penser Bank AB"/>
    <n v="1"/>
    <n v="0"/>
    <n v="0"/>
    <m/>
    <m/>
    <m/>
    <m/>
    <m/>
    <m/>
    <m/>
    <m/>
    <m/>
    <m/>
    <n v="0"/>
    <n v="0"/>
    <n v="0"/>
    <n v="0"/>
    <n v="0"/>
    <n v="301.87"/>
    <n v="268.31"/>
    <n v="64335.27"/>
    <m/>
    <m/>
    <m/>
    <s v=""/>
    <n v="0"/>
  </r>
  <r>
    <s v="2024-04-30"/>
    <d v="2024-04-30T00:00:00"/>
    <n v="0"/>
    <n v="5427612"/>
    <x v="2"/>
    <s v=""/>
    <d v="2018-10-25T00:00:00"/>
    <n v="144"/>
    <n v="78"/>
    <n v="66"/>
    <m/>
    <n v="36"/>
    <n v="0.27"/>
    <n v="0.30206300000000014"/>
    <n v="2.2239429202645322E-2"/>
    <n v="289228.94"/>
    <n v="0"/>
    <m/>
    <m/>
    <m/>
    <n v="290908.3"/>
    <n v="12775"/>
    <n v="1995"/>
    <n v="10784.85"/>
    <n v="1684.21"/>
    <n v="1990.15"/>
    <n v="310.79000000000002"/>
    <s v="Erik Penser Bank AB"/>
    <n v="1"/>
    <n v="0"/>
    <n v="0"/>
    <m/>
    <m/>
    <m/>
    <m/>
    <m/>
    <m/>
    <m/>
    <m/>
    <m/>
    <m/>
    <n v="0"/>
    <n v="0"/>
    <n v="0"/>
    <n v="0"/>
    <n v="0"/>
    <n v="1474.7"/>
    <n v="1283.54"/>
    <n v="289228.94"/>
    <m/>
    <m/>
    <m/>
    <s v=""/>
    <n v="0"/>
  </r>
  <r>
    <s v="2024-04-30"/>
    <d v="2024-04-30T00:00:00"/>
    <n v="0"/>
    <n v="5404769"/>
    <x v="2"/>
    <s v=""/>
    <d v="2018-10-23T00:00:00"/>
    <n v="96"/>
    <n v="30"/>
    <n v="66"/>
    <m/>
    <n v="30"/>
    <n v="0.28000000000000003"/>
    <n v="0.312614"/>
    <n v="2.2927168158787703E-2"/>
    <n v="55465.85"/>
    <n v="0"/>
    <m/>
    <m/>
    <m/>
    <n v="55770.55"/>
    <n v="3850"/>
    <n v="995"/>
    <n v="3439.11"/>
    <n v="888.81"/>
    <n v="410.89"/>
    <n v="106.19"/>
    <s v="Erik Penser Bank AB"/>
    <n v="1"/>
    <n v="0"/>
    <n v="0"/>
    <m/>
    <m/>
    <m/>
    <m/>
    <m/>
    <m/>
    <m/>
    <m/>
    <m/>
    <m/>
    <n v="0"/>
    <n v="0"/>
    <n v="0"/>
    <n v="0"/>
    <n v="0"/>
    <n v="766.91"/>
    <n v="669"/>
    <n v="55465.85"/>
    <m/>
    <m/>
    <m/>
    <s v=""/>
    <n v="0"/>
  </r>
  <r>
    <s v="2024-04-30"/>
    <d v="2024-04-30T00:00:00"/>
    <n v="0"/>
    <n v="5405949"/>
    <x v="2"/>
    <s v=""/>
    <d v="2019-01-08T00:00:00"/>
    <n v="108"/>
    <n v="44"/>
    <n v="63"/>
    <m/>
    <n v="36"/>
    <n v="0.26"/>
    <n v="0.28724060000000018"/>
    <n v="2.1264590466411049E-2"/>
    <n v="159903.26999999999"/>
    <n v="0"/>
    <m/>
    <m/>
    <m/>
    <n v="161078.06"/>
    <n v="8925"/>
    <n v="1995"/>
    <n v="7412.01"/>
    <n v="1656.8"/>
    <n v="1512.99"/>
    <n v="338.2"/>
    <s v="Erik Penser Bank AB"/>
    <n v="1"/>
    <n v="0"/>
    <n v="0"/>
    <m/>
    <m/>
    <m/>
    <m/>
    <m/>
    <m/>
    <m/>
    <m/>
    <m/>
    <m/>
    <n v="0"/>
    <n v="0"/>
    <n v="0"/>
    <n v="0"/>
    <n v="0"/>
    <n v="786.89"/>
    <n v="690.54"/>
    <n v="159903.26999999999"/>
    <m/>
    <m/>
    <m/>
    <s v=""/>
    <n v="0"/>
  </r>
  <r>
    <s v="2024-04-30"/>
    <d v="2024-04-30T00:00:00"/>
    <n v="0"/>
    <n v="5401930"/>
    <x v="2"/>
    <s v=""/>
    <d v="2018-10-17T00:00:00"/>
    <n v="84"/>
    <n v="18"/>
    <n v="66"/>
    <m/>
    <n v="18"/>
    <n v="0.25900000000000001"/>
    <n v="0.29017000000000026"/>
    <n v="2.1458064049519665E-2"/>
    <n v="19646.13"/>
    <n v="0"/>
    <m/>
    <m/>
    <m/>
    <n v="19667.52"/>
    <n v="1925"/>
    <n v="995"/>
    <n v="1880.73"/>
    <n v="972.12"/>
    <n v="44.27"/>
    <n v="22.88"/>
    <s v="Erik Penser Bank AB"/>
    <n v="1"/>
    <n v="0"/>
    <n v="0"/>
    <m/>
    <m/>
    <m/>
    <m/>
    <m/>
    <m/>
    <m/>
    <m/>
    <m/>
    <m/>
    <n v="0"/>
    <n v="0"/>
    <n v="0"/>
    <n v="0"/>
    <n v="0"/>
    <n v="244.09"/>
    <n v="216.31"/>
    <n v="19646.13"/>
    <m/>
    <m/>
    <m/>
    <s v=""/>
    <n v="0"/>
  </r>
  <r>
    <s v="2024-04-30"/>
    <d v="2024-04-30T00:00:00"/>
    <n v="0"/>
    <n v="5404264"/>
    <x v="2"/>
    <s v=""/>
    <d v="2018-10-15T00:00:00"/>
    <n v="120"/>
    <n v="54"/>
    <n v="66"/>
    <m/>
    <n v="36"/>
    <n v="0.27"/>
    <n v="0.30266440000000006"/>
    <n v="2.2278766919474835E-2"/>
    <n v="95489.34"/>
    <n v="0"/>
    <m/>
    <m/>
    <m/>
    <n v="95910.74"/>
    <n v="4200"/>
    <n v="1495"/>
    <n v="3545.7"/>
    <n v="1262.0999999999999"/>
    <n v="654.29999999999995"/>
    <n v="232.9"/>
    <s v="Erik Penser Bank AB"/>
    <n v="1"/>
    <n v="0"/>
    <n v="0"/>
    <m/>
    <m/>
    <m/>
    <m/>
    <m/>
    <m/>
    <m/>
    <m/>
    <m/>
    <m/>
    <n v="0"/>
    <n v="0"/>
    <n v="0"/>
    <n v="0"/>
    <n v="0"/>
    <n v="476.68"/>
    <n v="415.34"/>
    <n v="95489.34"/>
    <m/>
    <m/>
    <m/>
    <s v=""/>
    <n v="0"/>
  </r>
  <r>
    <s v="2024-04-30"/>
    <d v="2024-04-30T00:00:00"/>
    <n v="0"/>
    <n v="5399167"/>
    <x v="2"/>
    <s v=""/>
    <d v="2018-10-02T00:00:00"/>
    <n v="84"/>
    <n v="17"/>
    <n v="66"/>
    <m/>
    <n v="17"/>
    <n v="0.24"/>
    <n v="0.26328200000000013"/>
    <n v="1.9666908284786455E-2"/>
    <n v="48431.360000000001"/>
    <n v="0"/>
    <m/>
    <m/>
    <m/>
    <n v="48566.45"/>
    <n v="7384.66"/>
    <n v="0"/>
    <n v="7249.57"/>
    <n v="0"/>
    <n v="135.09"/>
    <n v="0"/>
    <s v="Erik Penser Bank AB"/>
    <n v="1"/>
    <n v="0"/>
    <n v="0"/>
    <m/>
    <m/>
    <m/>
    <m/>
    <m/>
    <m/>
    <m/>
    <m/>
    <m/>
    <m/>
    <n v="0"/>
    <n v="0"/>
    <n v="0"/>
    <n v="0"/>
    <n v="0"/>
    <n v="591.91999999999996"/>
    <n v="530.35"/>
    <n v="48431.360000000001"/>
    <m/>
    <m/>
    <m/>
    <s v=""/>
    <n v="0"/>
  </r>
  <r>
    <s v="2024-04-30"/>
    <d v="2024-04-30T00:00:00"/>
    <n v="0"/>
    <n v="5398359"/>
    <x v="2"/>
    <s v=""/>
    <d v="2018-12-10T00:00:00"/>
    <n v="180"/>
    <n v="115"/>
    <n v="64"/>
    <m/>
    <n v="36"/>
    <n v="0.2"/>
    <n v="0.2159475500000001"/>
    <n v="1.6427036407223428E-2"/>
    <n v="314206.89"/>
    <n v="0"/>
    <m/>
    <m/>
    <m/>
    <n v="316127.8"/>
    <n v="13650"/>
    <n v="1995"/>
    <n v="11400.29"/>
    <n v="1666.2"/>
    <n v="2249.71"/>
    <n v="328.8"/>
    <s v="Erik Penser Bank AB"/>
    <n v="1"/>
    <n v="0"/>
    <n v="0"/>
    <m/>
    <m/>
    <m/>
    <m/>
    <m/>
    <m/>
    <m/>
    <m/>
    <m/>
    <m/>
    <n v="0"/>
    <n v="0"/>
    <n v="0"/>
    <n v="0"/>
    <n v="0"/>
    <n v="1615.04"/>
    <n v="1455.87"/>
    <n v="314206.89"/>
    <m/>
    <m/>
    <m/>
    <s v=""/>
    <n v="0"/>
  </r>
  <r>
    <s v="2024-04-30"/>
    <d v="2024-04-30T00:00:00"/>
    <n v="0"/>
    <n v="5367115"/>
    <x v="2"/>
    <s v=""/>
    <d v="2018-11-16T00:00:00"/>
    <n v="156"/>
    <n v="91"/>
    <n v="65"/>
    <m/>
    <n v="36"/>
    <n v="0.28000000000000003"/>
    <n v="0.31396649999999998"/>
    <n v="2.3014960566172471E-2"/>
    <n v="224163.6"/>
    <n v="0"/>
    <m/>
    <m/>
    <m/>
    <n v="225787.05"/>
    <n v="13126.64"/>
    <n v="2995"/>
    <n v="11023.28"/>
    <n v="2515.09"/>
    <n v="2103.36"/>
    <n v="479.91"/>
    <s v="Erik Penser Bank AB"/>
    <n v="1"/>
    <n v="0"/>
    <n v="0"/>
    <m/>
    <m/>
    <m/>
    <m/>
    <m/>
    <m/>
    <m/>
    <m/>
    <m/>
    <m/>
    <n v="0"/>
    <n v="0"/>
    <n v="0"/>
    <n v="0"/>
    <n v="0"/>
    <n v="1151.6099999999999"/>
    <n v="997.24"/>
    <n v="224163.6"/>
    <m/>
    <m/>
    <m/>
    <s v=""/>
    <n v="0"/>
  </r>
  <r>
    <s v="2024-04-30"/>
    <d v="2024-04-30T00:00:00"/>
    <n v="0"/>
    <n v="5379144"/>
    <x v="2"/>
    <s v=""/>
    <d v="2018-09-28T00:00:00"/>
    <n v="144"/>
    <n v="77"/>
    <n v="67"/>
    <m/>
    <n v="36"/>
    <n v="0.27900000000000003"/>
    <n v="0.31085879999999994"/>
    <n v="2.2813112293932347E-2"/>
    <n v="154823.67000000001"/>
    <n v="0"/>
    <m/>
    <m/>
    <m/>
    <n v="156318.34"/>
    <n v="11363.55"/>
    <n v="1495"/>
    <n v="9642.4500000000007"/>
    <n v="1268.57"/>
    <n v="1721.1"/>
    <n v="226.43"/>
    <s v="Erik Penser Bank AB"/>
    <n v="1"/>
    <n v="0"/>
    <n v="0"/>
    <m/>
    <m/>
    <m/>
    <m/>
    <m/>
    <m/>
    <m/>
    <m/>
    <m/>
    <m/>
    <n v="0"/>
    <n v="0"/>
    <n v="0"/>
    <n v="0"/>
    <n v="0"/>
    <n v="792.25"/>
    <n v="687.19"/>
    <n v="154823.67000000001"/>
    <m/>
    <m/>
    <m/>
    <s v=""/>
    <n v="0"/>
  </r>
  <r>
    <s v="2024-04-30"/>
    <d v="2024-04-30T00:00:00"/>
    <n v="0"/>
    <n v="5381421"/>
    <x v="2"/>
    <s v=""/>
    <d v="2018-12-11T00:00:00"/>
    <n v="72"/>
    <n v="7"/>
    <n v="64"/>
    <m/>
    <n v="7"/>
    <n v="0.26650000000000001"/>
    <n v="0.3015520000000001"/>
    <n v="2.2205991480976239E-2"/>
    <n v="41040.1"/>
    <n v="0"/>
    <m/>
    <m/>
    <m/>
    <n v="41040.46"/>
    <n v="11037.08"/>
    <n v="3995"/>
    <n v="11036.51"/>
    <n v="3994.79"/>
    <n v="0.56999999999999995"/>
    <n v="0.21"/>
    <s v="Erik Penser Bank AB"/>
    <n v="1"/>
    <n v="0"/>
    <n v="0"/>
    <m/>
    <m/>
    <m/>
    <m/>
    <m/>
    <m/>
    <m/>
    <m/>
    <m/>
    <m/>
    <n v="0"/>
    <n v="0"/>
    <n v="0"/>
    <n v="0"/>
    <n v="0"/>
    <n v="99.65"/>
    <n v="92.33"/>
    <n v="41040.1"/>
    <m/>
    <m/>
    <m/>
    <s v=""/>
    <n v="0"/>
  </r>
  <r>
    <s v="2024-04-30"/>
    <d v="2024-04-30T00:00:00"/>
    <n v="0"/>
    <n v="5384805"/>
    <x v="2"/>
    <s v=""/>
    <d v="2018-10-09T00:00:00"/>
    <n v="144"/>
    <n v="77"/>
    <n v="66"/>
    <m/>
    <n v="36"/>
    <n v="0.19"/>
    <n v="0.20456440000000017"/>
    <n v="1.5630672696895331E-2"/>
    <n v="264045.15000000002"/>
    <n v="0"/>
    <m/>
    <m/>
    <m/>
    <n v="265323.36"/>
    <n v="11200"/>
    <n v="2995"/>
    <n v="9455.2099999999991"/>
    <n v="2528.42"/>
    <n v="1744.79"/>
    <n v="466.58"/>
    <s v="Erik Penser Bank AB"/>
    <n v="1"/>
    <n v="0"/>
    <n v="0"/>
    <m/>
    <m/>
    <m/>
    <m/>
    <m/>
    <m/>
    <m/>
    <m/>
    <m/>
    <m/>
    <n v="0"/>
    <n v="0"/>
    <n v="0"/>
    <n v="0"/>
    <n v="0"/>
    <n v="1335.32"/>
    <n v="1210.47"/>
    <n v="264045.15000000002"/>
    <m/>
    <m/>
    <m/>
    <s v=""/>
    <n v="0"/>
  </r>
  <r>
    <s v="2024-04-30"/>
    <d v="2024-04-30T00:00:00"/>
    <n v="0"/>
    <n v="5391248"/>
    <x v="2"/>
    <s v=""/>
    <d v="2018-10-10T00:00:00"/>
    <n v="108"/>
    <n v="41"/>
    <n v="66"/>
    <m/>
    <n v="36"/>
    <n v="0.249"/>
    <n v="4.9970100000000048"/>
    <n v="0.16098775287415656"/>
    <n v="487.72"/>
    <n v="0"/>
    <m/>
    <m/>
    <m/>
    <n v="1431"/>
    <n v="8050"/>
    <n v="1995"/>
    <n v="6795.93"/>
    <n v="1684.21"/>
    <n v="1254.07"/>
    <n v="310.79000000000002"/>
    <s v="Erik Penser Bank AB"/>
    <n v="1"/>
    <n v="0"/>
    <n v="0"/>
    <m/>
    <m/>
    <m/>
    <m/>
    <m/>
    <m/>
    <m/>
    <m/>
    <m/>
    <m/>
    <n v="0"/>
    <n v="0"/>
    <n v="0"/>
    <n v="0"/>
    <n v="0"/>
    <n v="6.74"/>
    <n v="3.02"/>
    <n v="487.72"/>
    <m/>
    <m/>
    <m/>
    <s v=""/>
    <n v="0"/>
  </r>
  <r>
    <s v="2024-04-30"/>
    <d v="2024-04-30T00:00:00"/>
    <n v="0"/>
    <n v="5396288"/>
    <x v="2"/>
    <s v=""/>
    <d v="2018-10-03T00:00:00"/>
    <n v="96"/>
    <n v="29"/>
    <n v="66"/>
    <m/>
    <n v="29"/>
    <n v="0.24"/>
    <n v="0.26224799999999993"/>
    <n v="1.9597332429833747E-2"/>
    <n v="80527.03"/>
    <n v="0"/>
    <m/>
    <m/>
    <m/>
    <n v="80961.649999999994"/>
    <n v="5400"/>
    <n v="995"/>
    <n v="4867.21"/>
    <n v="896.83"/>
    <n v="532.79"/>
    <n v="98.17"/>
    <s v="Erik Penser Bank AB"/>
    <n v="1"/>
    <n v="0"/>
    <n v="0"/>
    <m/>
    <m/>
    <m/>
    <m/>
    <m/>
    <m/>
    <m/>
    <m/>
    <m/>
    <m/>
    <n v="0"/>
    <n v="0"/>
    <n v="0"/>
    <n v="0"/>
    <n v="0"/>
    <n v="375.9"/>
    <n v="334.21"/>
    <n v="80527.03"/>
    <m/>
    <m/>
    <m/>
    <s v=""/>
    <n v="0"/>
  </r>
  <r>
    <s v="2024-04-30"/>
    <d v="2024-04-30T00:00:00"/>
    <n v="0"/>
    <n v="5397716"/>
    <x v="2"/>
    <s v=""/>
    <d v="2018-10-03T00:00:00"/>
    <n v="84"/>
    <n v="17"/>
    <n v="66"/>
    <m/>
    <n v="17"/>
    <n v="0.27650000000000002"/>
    <n v="0.31223300000000009"/>
    <n v="2.2902422019252411E-2"/>
    <n v="14387.77"/>
    <n v="0"/>
    <m/>
    <m/>
    <m/>
    <n v="14404.32"/>
    <n v="1400"/>
    <n v="495"/>
    <n v="1374.39"/>
    <n v="485.94"/>
    <n v="25.61"/>
    <n v="9.06"/>
    <s v="Erik Penser Bank AB"/>
    <n v="1"/>
    <n v="0"/>
    <n v="0"/>
    <m/>
    <m/>
    <m/>
    <m/>
    <m/>
    <m/>
    <m/>
    <m/>
    <m/>
    <m/>
    <n v="0"/>
    <n v="0"/>
    <n v="0"/>
    <n v="0"/>
    <n v="0"/>
    <n v="176.3"/>
    <n v="155.18"/>
    <n v="14387.77"/>
    <m/>
    <m/>
    <m/>
    <s v=""/>
    <n v="0"/>
  </r>
  <r>
    <s v="2024-04-30"/>
    <d v="2024-04-30T00:00:00"/>
    <n v="0"/>
    <n v="5393913"/>
    <x v="2"/>
    <s v=""/>
    <d v="2018-10-08T00:00:00"/>
    <n v="144"/>
    <n v="113"/>
    <n v="66"/>
    <m/>
    <n v="36"/>
    <n v="0.15"/>
    <n v="0.15726450000000017"/>
    <n v="1.2245911796816999E-2"/>
    <n v="218550.59"/>
    <n v="0"/>
    <m/>
    <m/>
    <m/>
    <n v="220037.33"/>
    <n v="11538.54"/>
    <n v="1995"/>
    <n v="9741.01"/>
    <n v="1684.21"/>
    <n v="1797.53"/>
    <n v="310.79000000000002"/>
    <s v="Erik Penser Bank AB"/>
    <n v="1"/>
    <n v="0"/>
    <n v="0"/>
    <m/>
    <m/>
    <m/>
    <m/>
    <m/>
    <m/>
    <m/>
    <m/>
    <m/>
    <m/>
    <n v="0"/>
    <n v="0"/>
    <n v="0"/>
    <n v="0"/>
    <n v="0"/>
    <n v="1119.18"/>
    <n v="1035.56"/>
    <n v="218550.59"/>
    <m/>
    <m/>
    <m/>
    <s v=""/>
    <n v="0"/>
  </r>
  <r>
    <s v="2024-04-30"/>
    <d v="2024-04-30T00:00:00"/>
    <n v="0"/>
    <n v="5372636"/>
    <x v="2"/>
    <s v=""/>
    <d v="2018-09-12T00:00:00"/>
    <n v="144"/>
    <n v="76"/>
    <n v="67"/>
    <m/>
    <n v="36"/>
    <n v="0.28000000000000003"/>
    <n v="0.31185040000000014"/>
    <n v="2.287756533031593E-2"/>
    <n v="120380.41"/>
    <n v="0"/>
    <m/>
    <m/>
    <m/>
    <n v="121588.47"/>
    <n v="8971.2199999999993"/>
    <n v="995"/>
    <n v="7612.46"/>
    <n v="844.3"/>
    <n v="1358.76"/>
    <n v="150.69999999999999"/>
    <s v="Erik Penser Bank AB"/>
    <n v="1"/>
    <n v="0"/>
    <n v="0"/>
    <m/>
    <m/>
    <m/>
    <m/>
    <m/>
    <m/>
    <m/>
    <m/>
    <m/>
    <m/>
    <n v="0"/>
    <n v="0"/>
    <n v="0"/>
    <n v="0"/>
    <n v="0"/>
    <n v="1805.43"/>
    <n v="1567.05"/>
    <n v="120380.41"/>
    <m/>
    <m/>
    <m/>
    <s v=""/>
    <n v="0"/>
  </r>
  <r>
    <s v="2024-04-30"/>
    <d v="2024-04-30T00:00:00"/>
    <n v="0"/>
    <n v="5372792"/>
    <x v="2"/>
    <s v=""/>
    <d v="2018-09-11T00:00:00"/>
    <n v="120"/>
    <n v="52"/>
    <n v="67"/>
    <m/>
    <n v="36"/>
    <n v="0.27900000000000003"/>
    <n v="0.30890110000000015"/>
    <n v="2.2685732369709388E-2"/>
    <n v="51922.84"/>
    <n v="0"/>
    <m/>
    <m/>
    <m/>
    <n v="52496.959999999999"/>
    <n v="4485.6099999999997"/>
    <n v="695"/>
    <n v="3806.23"/>
    <n v="589.74"/>
    <n v="679.38"/>
    <n v="105.26"/>
    <s v="Erik Penser Bank AB"/>
    <n v="1"/>
    <n v="0"/>
    <n v="0"/>
    <m/>
    <m/>
    <m/>
    <m/>
    <m/>
    <m/>
    <m/>
    <m/>
    <m/>
    <m/>
    <n v="0"/>
    <n v="0"/>
    <n v="0"/>
    <n v="0"/>
    <n v="0"/>
    <n v="260.33999999999997"/>
    <n v="226.31"/>
    <n v="51922.84"/>
    <m/>
    <m/>
    <m/>
    <s v=""/>
    <n v="0"/>
  </r>
  <r>
    <s v="2024-04-30"/>
    <d v="2024-04-30T00:00:00"/>
    <n v="0"/>
    <n v="5322904"/>
    <x v="2"/>
    <s v=""/>
    <d v="2018-07-13T00:00:00"/>
    <n v="144"/>
    <n v="75"/>
    <n v="69"/>
    <m/>
    <n v="36"/>
    <n v="0.21"/>
    <n v="0.21841010000000013"/>
    <n v="1.6598416610246192E-2"/>
    <n v="29013.45"/>
    <n v="0"/>
    <m/>
    <m/>
    <m/>
    <n v="29629.759999999998"/>
    <n v="5100"/>
    <n v="795"/>
    <n v="4369.88"/>
    <n v="681.19"/>
    <n v="730.12"/>
    <n v="113.81"/>
    <s v="Erik Penser Bank AB"/>
    <n v="1"/>
    <n v="0"/>
    <n v="0"/>
    <m/>
    <m/>
    <m/>
    <m/>
    <m/>
    <m/>
    <m/>
    <m/>
    <m/>
    <m/>
    <n v="0"/>
    <n v="0"/>
    <n v="0"/>
    <n v="0"/>
    <n v="0"/>
    <n v="436.85"/>
    <n v="393.96"/>
    <n v="29013.45"/>
    <m/>
    <m/>
    <m/>
    <s v=""/>
    <n v="0"/>
  </r>
  <r>
    <s v="2024-04-30"/>
    <d v="2024-04-30T00:00:00"/>
    <n v="0"/>
    <n v="5324207"/>
    <x v="2"/>
    <s v=""/>
    <d v="2018-07-18T00:00:00"/>
    <n v="96"/>
    <n v="27"/>
    <n v="69"/>
    <m/>
    <n v="27"/>
    <n v="0.26900000000000002"/>
    <n v="0.29987599999999998"/>
    <n v="2.2096236463738483E-2"/>
    <n v="33920.68"/>
    <n v="0"/>
    <m/>
    <m/>
    <m/>
    <n v="34055.68"/>
    <n v="2520"/>
    <n v="695"/>
    <n v="2333.59"/>
    <n v="643.59"/>
    <n v="186.41"/>
    <n v="51.41"/>
    <s v="Erik Penser Bank AB"/>
    <n v="1"/>
    <n v="0"/>
    <n v="0"/>
    <m/>
    <m/>
    <m/>
    <m/>
    <m/>
    <m/>
    <m/>
    <m/>
    <m/>
    <m/>
    <n v="0"/>
    <n v="0"/>
    <n v="0"/>
    <n v="0"/>
    <n v="0"/>
    <n v="460.4"/>
    <n v="404.05"/>
    <n v="33920.68"/>
    <m/>
    <m/>
    <m/>
    <s v=""/>
    <n v="0"/>
  </r>
  <r>
    <s v="2024-04-30"/>
    <d v="2024-04-30T00:00:00"/>
    <n v="0"/>
    <n v="5325188"/>
    <x v="2"/>
    <s v=""/>
    <d v="2018-07-20T00:00:00"/>
    <n v="144"/>
    <n v="75"/>
    <n v="69"/>
    <m/>
    <n v="36"/>
    <n v="0.25"/>
    <n v="0.27729809999999999"/>
    <n v="2.0604910185771708E-2"/>
    <n v="128324.6"/>
    <n v="0"/>
    <m/>
    <m/>
    <m/>
    <n v="128983.86"/>
    <n v="5100"/>
    <n v="495"/>
    <n v="4369.88"/>
    <n v="424.14"/>
    <n v="730.12"/>
    <n v="70.86"/>
    <s v="Erik Penser Bank AB"/>
    <n v="1"/>
    <n v="0"/>
    <n v="0"/>
    <m/>
    <m/>
    <m/>
    <m/>
    <m/>
    <m/>
    <m/>
    <m/>
    <m/>
    <m/>
    <n v="0"/>
    <n v="0"/>
    <n v="0"/>
    <n v="0"/>
    <n v="0"/>
    <n v="1910.58"/>
    <n v="1681.33"/>
    <n v="128324.6"/>
    <m/>
    <m/>
    <m/>
    <s v=""/>
    <n v="0"/>
  </r>
  <r>
    <s v="2024-04-30"/>
    <d v="2024-04-30T00:00:00"/>
    <n v="0"/>
    <n v="5308515"/>
    <x v="2"/>
    <s v=""/>
    <d v="2018-07-06T00:00:00"/>
    <n v="180"/>
    <n v="110"/>
    <n v="69"/>
    <m/>
    <n v="36"/>
    <n v="0.25"/>
    <n v="0.27687649999999997"/>
    <n v="2.0576833314135401E-2"/>
    <n v="236547.08"/>
    <n v="0"/>
    <m/>
    <m/>
    <m/>
    <n v="238008.04"/>
    <n v="11200"/>
    <n v="995"/>
    <n v="9596.6"/>
    <n v="852.56"/>
    <n v="1603.4"/>
    <n v="142.44"/>
    <s v="Erik Penser Bank AB"/>
    <n v="1"/>
    <n v="0"/>
    <n v="0"/>
    <m/>
    <m/>
    <m/>
    <m/>
    <m/>
    <m/>
    <m/>
    <m/>
    <m/>
    <m/>
    <n v="0"/>
    <n v="0"/>
    <n v="0"/>
    <n v="0"/>
    <n v="0"/>
    <n v="1218.29"/>
    <n v="1070.5"/>
    <n v="236547.08"/>
    <m/>
    <m/>
    <m/>
    <s v=""/>
    <n v="0"/>
  </r>
  <r>
    <s v="2024-04-30"/>
    <d v="2024-04-30T00:00:00"/>
    <n v="0"/>
    <n v="5308721"/>
    <x v="2"/>
    <s v=""/>
    <d v="2018-06-28T00:00:00"/>
    <n v="120"/>
    <n v="50"/>
    <n v="70"/>
    <m/>
    <n v="36"/>
    <n v="0.26"/>
    <n v="0.28329000000000021"/>
    <n v="2.1003031092209357E-2"/>
    <n v="90922"/>
    <n v="0"/>
    <m/>
    <m/>
    <m/>
    <n v="92102.95"/>
    <n v="9779.7900000000009"/>
    <n v="1295"/>
    <n v="8418.6"/>
    <n v="1114.76"/>
    <n v="1361.19"/>
    <n v="180.24"/>
    <s v="Erik Penser Bank AB"/>
    <n v="1"/>
    <n v="0"/>
    <n v="0"/>
    <m/>
    <m/>
    <m/>
    <m/>
    <m/>
    <m/>
    <m/>
    <m/>
    <m/>
    <m/>
    <n v="0"/>
    <n v="0"/>
    <n v="0"/>
    <n v="0"/>
    <n v="0"/>
    <n v="454.55"/>
    <n v="399.25"/>
    <n v="90922"/>
    <m/>
    <m/>
    <m/>
    <s v=""/>
    <n v="0"/>
  </r>
  <r>
    <s v="2024-04-30"/>
    <d v="2024-04-30T00:00:00"/>
    <n v="0"/>
    <n v="5310453"/>
    <x v="2"/>
    <s v=""/>
    <d v="2018-06-28T00:00:00"/>
    <n v="144"/>
    <n v="74"/>
    <n v="70"/>
    <m/>
    <n v="36"/>
    <n v="0.28649999999999998"/>
    <n v="0.32045670000000004"/>
    <n v="2.3435098192763792E-2"/>
    <n v="236128.87"/>
    <n v="0"/>
    <m/>
    <m/>
    <m/>
    <n v="238387.94"/>
    <n v="17725.88"/>
    <n v="1495"/>
    <n v="15258.73"/>
    <n v="1286.92"/>
    <n v="2467.15"/>
    <n v="208.08"/>
    <s v="Erik Penser Bank AB"/>
    <n v="1"/>
    <n v="0"/>
    <n v="0"/>
    <m/>
    <m/>
    <m/>
    <m/>
    <m/>
    <m/>
    <m/>
    <m/>
    <m/>
    <m/>
    <n v="0"/>
    <n v="0"/>
    <n v="0"/>
    <n v="0"/>
    <n v="0"/>
    <n v="1206.8699999999999"/>
    <n v="1042.98"/>
    <n v="236128.87"/>
    <m/>
    <m/>
    <m/>
    <s v=""/>
    <n v="0"/>
  </r>
  <r>
    <s v="2024-04-30"/>
    <d v="2024-04-30T00:00:00"/>
    <n v="0"/>
    <n v="5310503"/>
    <x v="2"/>
    <s v=""/>
    <d v="2018-07-11T00:00:00"/>
    <n v="180"/>
    <n v="110"/>
    <n v="69"/>
    <m/>
    <n v="36"/>
    <n v="0.28000000000000003"/>
    <n v="0.31311944999999991"/>
    <n v="2.2959987228160506E-2"/>
    <n v="350011.74"/>
    <n v="0"/>
    <m/>
    <m/>
    <m/>
    <n v="353064.92"/>
    <n v="22621.97"/>
    <n v="1295"/>
    <n v="19383.400000000001"/>
    <n v="1109.6099999999999"/>
    <n v="3238.57"/>
    <n v="185.39"/>
    <s v="Erik Penser Bank AB"/>
    <n v="1"/>
    <n v="0"/>
    <n v="0"/>
    <m/>
    <m/>
    <m/>
    <m/>
    <m/>
    <m/>
    <m/>
    <m/>
    <m/>
    <m/>
    <n v="0"/>
    <n v="0"/>
    <n v="0"/>
    <n v="0"/>
    <n v="0"/>
    <n v="1809.59"/>
    <n v="1567.04"/>
    <n v="350011.74"/>
    <m/>
    <m/>
    <m/>
    <s v=""/>
    <n v="0"/>
  </r>
  <r>
    <s v="2024-04-30"/>
    <d v="2024-04-30T00:00:00"/>
    <n v="0"/>
    <n v="5311717"/>
    <x v="2"/>
    <s v=""/>
    <d v="2018-07-09T00:00:00"/>
    <n v="144"/>
    <n v="74"/>
    <n v="69"/>
    <m/>
    <n v="36"/>
    <n v="0.26"/>
    <n v="0.28485639999999995"/>
    <n v="2.1106826722141259E-2"/>
    <n v="55040.34"/>
    <n v="0"/>
    <m/>
    <m/>
    <m/>
    <n v="55728.23"/>
    <n v="6300"/>
    <n v="1495"/>
    <n v="5398.09"/>
    <n v="1280.98"/>
    <n v="901.91"/>
    <n v="214.02"/>
    <s v="Erik Penser Bank AB"/>
    <n v="1"/>
    <n v="0"/>
    <n v="0"/>
    <m/>
    <m/>
    <m/>
    <m/>
    <m/>
    <m/>
    <m/>
    <m/>
    <m/>
    <m/>
    <n v="0"/>
    <n v="0"/>
    <n v="0"/>
    <n v="0"/>
    <n v="0"/>
    <n v="281.47000000000003"/>
    <n v="246.73"/>
    <n v="55040.34"/>
    <m/>
    <m/>
    <m/>
    <s v=""/>
    <n v="0"/>
  </r>
  <r>
    <s v="2024-04-30"/>
    <d v="2024-04-30T00:00:00"/>
    <n v="0"/>
    <n v="5316641"/>
    <x v="2"/>
    <s v=""/>
    <d v="2018-07-11T00:00:00"/>
    <n v="144"/>
    <n v="74"/>
    <n v="69"/>
    <m/>
    <n v="36"/>
    <n v="0.28000000000000003"/>
    <n v="0.31267500000000004"/>
    <n v="2.2931129527643757E-2"/>
    <n v="208724.54"/>
    <n v="0"/>
    <m/>
    <m/>
    <m/>
    <n v="210560.25"/>
    <n v="14317.7"/>
    <n v="1495"/>
    <n v="12267.97"/>
    <n v="1280.98"/>
    <n v="2049.73"/>
    <n v="214.02"/>
    <s v="Nystart Finans Sverige AB"/>
    <n v="0"/>
    <n v="0"/>
    <n v="0"/>
    <m/>
    <m/>
    <m/>
    <m/>
    <m/>
    <m/>
    <m/>
    <m/>
    <m/>
    <m/>
    <n v="0"/>
    <n v="0"/>
    <n v="0"/>
    <n v="0"/>
    <n v="0"/>
    <n v="1006.16"/>
    <n v="872.2"/>
    <n v="208724.54"/>
    <m/>
    <m/>
    <m/>
    <s v=""/>
    <n v="0"/>
  </r>
  <r>
    <s v="2024-04-30"/>
    <d v="2024-04-30T00:00:00"/>
    <n v="0"/>
    <n v="5317193"/>
    <x v="2"/>
    <s v=""/>
    <d v="2018-07-10T00:00:00"/>
    <n v="144"/>
    <n v="74"/>
    <n v="69"/>
    <m/>
    <n v="36"/>
    <n v="0.26"/>
    <n v="0.2896411000000001"/>
    <n v="2.1423162412283814E-2"/>
    <n v="60993.06"/>
    <n v="0"/>
    <m/>
    <m/>
    <m/>
    <n v="61323.05"/>
    <n v="2800"/>
    <n v="495"/>
    <n v="2399.15"/>
    <n v="424.14"/>
    <n v="400.85"/>
    <n v="70.86"/>
    <s v="Erik Penser Bank AB"/>
    <n v="1"/>
    <n v="0"/>
    <n v="0"/>
    <m/>
    <m/>
    <m/>
    <m/>
    <m/>
    <m/>
    <m/>
    <m/>
    <m/>
    <m/>
    <n v="0"/>
    <n v="0"/>
    <n v="0"/>
    <n v="0"/>
    <n v="0"/>
    <n v="908.51"/>
    <n v="795.59"/>
    <n v="60993.06"/>
    <m/>
    <m/>
    <m/>
    <s v=""/>
    <n v="0"/>
  </r>
  <r>
    <s v="2024-04-30"/>
    <d v="2024-04-30T00:00:00"/>
    <n v="0"/>
    <n v="5318514"/>
    <x v="2"/>
    <s v=""/>
    <d v="2018-07-06T00:00:00"/>
    <n v="144"/>
    <n v="74"/>
    <n v="69"/>
    <m/>
    <n v="36"/>
    <n v="0.2"/>
    <n v="0.20432830000000016"/>
    <n v="1.5614082260624995E-2"/>
    <n v="92297.32"/>
    <n v="0"/>
    <m/>
    <m/>
    <m/>
    <n v="94604.14"/>
    <n v="16608.54"/>
    <n v="495"/>
    <n v="14230.86"/>
    <n v="424.14"/>
    <n v="2377.6799999999998"/>
    <n v="70.86"/>
    <s v="Erik Penser Bank AB"/>
    <n v="1"/>
    <n v="0"/>
    <n v="0"/>
    <m/>
    <m/>
    <m/>
    <m/>
    <m/>
    <m/>
    <m/>
    <m/>
    <m/>
    <m/>
    <n v="0"/>
    <n v="0"/>
    <n v="0"/>
    <n v="0"/>
    <n v="0"/>
    <n v="1392.31"/>
    <n v="1263.28"/>
    <n v="92297.32"/>
    <m/>
    <m/>
    <m/>
    <s v=""/>
    <n v="0"/>
  </r>
  <r>
    <s v="2024-04-30"/>
    <d v="2024-04-30T00:00:00"/>
    <n v="0"/>
    <n v="5363643"/>
    <x v="2"/>
    <s v=""/>
    <d v="2018-09-04T00:00:00"/>
    <n v="96"/>
    <n v="28"/>
    <n v="67"/>
    <m/>
    <n v="28"/>
    <n v="0.27"/>
    <n v="0.29564200000000007"/>
    <n v="2.181838866579322E-2"/>
    <n v="37840.51"/>
    <n v="0"/>
    <m/>
    <m/>
    <m/>
    <n v="38171.93"/>
    <n v="4784.6499999999996"/>
    <n v="995"/>
    <n v="4366.21"/>
    <n v="907.98"/>
    <n v="418.44"/>
    <n v="87.02"/>
    <s v="Erik Penser Bank AB"/>
    <n v="1"/>
    <n v="0"/>
    <n v="0"/>
    <m/>
    <m/>
    <m/>
    <m/>
    <m/>
    <m/>
    <m/>
    <m/>
    <m/>
    <m/>
    <n v="0"/>
    <n v="0"/>
    <n v="0"/>
    <n v="0"/>
    <n v="0"/>
    <n v="176.85"/>
    <n v="155.24"/>
    <n v="37840.51"/>
    <m/>
    <m/>
    <m/>
    <s v=""/>
    <n v="0"/>
  </r>
  <r>
    <s v="2024-04-30"/>
    <d v="2024-04-30T00:00:00"/>
    <n v="0"/>
    <n v="5338447"/>
    <x v="2"/>
    <s v=""/>
    <d v="2018-08-08T00:00:00"/>
    <n v="144"/>
    <n v="75"/>
    <n v="68"/>
    <m/>
    <n v="36"/>
    <n v="0.24"/>
    <n v="0.2645767"/>
    <n v="1.975395257039958E-2"/>
    <n v="251884.07"/>
    <n v="0"/>
    <m/>
    <m/>
    <m/>
    <n v="253291.05"/>
    <n v="11550"/>
    <n v="1995"/>
    <n v="9849.26"/>
    <n v="1701.24"/>
    <n v="1700.74"/>
    <n v="293.76"/>
    <s v="Erik Penser Bank AB"/>
    <n v="1"/>
    <n v="0"/>
    <n v="0"/>
    <m/>
    <m/>
    <m/>
    <m/>
    <m/>
    <m/>
    <m/>
    <m/>
    <m/>
    <m/>
    <n v="0"/>
    <n v="0"/>
    <n v="0"/>
    <n v="0"/>
    <n v="0"/>
    <n v="1278.8599999999999"/>
    <n v="1130.26"/>
    <n v="251884.07"/>
    <m/>
    <m/>
    <m/>
    <s v=""/>
    <n v="0"/>
  </r>
  <r>
    <s v="2024-04-30"/>
    <d v="2024-04-30T00:00:00"/>
    <n v="0"/>
    <n v="5340120"/>
    <x v="2"/>
    <s v=""/>
    <d v="2018-08-07T00:00:00"/>
    <n v="120"/>
    <n v="51"/>
    <n v="68"/>
    <m/>
    <n v="36"/>
    <n v="0.28000000000000003"/>
    <n v="0.30677450000000006"/>
    <n v="2.254716473307683E-2"/>
    <n v="113148.16"/>
    <n v="0"/>
    <m/>
    <m/>
    <m/>
    <n v="114880.82"/>
    <n v="12761.69"/>
    <n v="995"/>
    <n v="10882.52"/>
    <n v="848.49"/>
    <n v="1879.17"/>
    <n v="146.51"/>
    <s v="Erik Penser Bank AB"/>
    <n v="1"/>
    <n v="0"/>
    <n v="0"/>
    <m/>
    <m/>
    <m/>
    <m/>
    <m/>
    <m/>
    <m/>
    <m/>
    <m/>
    <m/>
    <n v="0"/>
    <n v="0"/>
    <n v="0"/>
    <n v="0"/>
    <n v="0"/>
    <n v="1667.69"/>
    <n v="1452.55"/>
    <n v="113148.16"/>
    <m/>
    <m/>
    <m/>
    <s v=""/>
    <n v="0"/>
  </r>
  <r>
    <s v="2024-04-30"/>
    <d v="2024-04-30T00:00:00"/>
    <n v="0"/>
    <n v="5349048"/>
    <x v="2"/>
    <s v=""/>
    <d v="2018-09-11T00:00:00"/>
    <n v="96"/>
    <n v="28"/>
    <n v="67"/>
    <m/>
    <n v="28"/>
    <n v="0.25"/>
    <n v="0.27462799999999987"/>
    <n v="2.0426948549203683E-2"/>
    <n v="53290.41"/>
    <n v="0"/>
    <m/>
    <m/>
    <m/>
    <n v="53570.7"/>
    <n v="4200"/>
    <n v="995"/>
    <n v="3832.69"/>
    <n v="907.98"/>
    <n v="367.31"/>
    <n v="87.02"/>
    <s v="Erik Penser Bank AB"/>
    <n v="1"/>
    <n v="0"/>
    <n v="0"/>
    <m/>
    <m/>
    <m/>
    <m/>
    <m/>
    <m/>
    <m/>
    <m/>
    <m/>
    <m/>
    <n v="0"/>
    <n v="0"/>
    <n v="0"/>
    <n v="0"/>
    <n v="0"/>
    <n v="726.75"/>
    <n v="643.76"/>
    <n v="53290.41"/>
    <m/>
    <m/>
    <m/>
    <s v=""/>
    <n v="0"/>
  </r>
  <r>
    <s v="2024-04-30"/>
    <d v="2024-04-30T00:00:00"/>
    <n v="0"/>
    <n v="5349733"/>
    <x v="2"/>
    <s v=""/>
    <d v="2018-08-20T00:00:00"/>
    <n v="144"/>
    <n v="76"/>
    <n v="68"/>
    <m/>
    <n v="36"/>
    <n v="0.28000000000000003"/>
    <n v="0.31020720000000007"/>
    <n v="2.2770734589266706E-2"/>
    <n v="95101"/>
    <n v="0"/>
    <m/>
    <m/>
    <m/>
    <n v="96280.960000000006"/>
    <n v="9008.25"/>
    <n v="995"/>
    <n v="7681.78"/>
    <n v="848.49"/>
    <n v="1326.47"/>
    <n v="146.51"/>
    <s v="Erik Penser Bank AB"/>
    <n v="1"/>
    <n v="0"/>
    <n v="0"/>
    <m/>
    <m/>
    <m/>
    <m/>
    <m/>
    <m/>
    <m/>
    <m/>
    <m/>
    <m/>
    <n v="0"/>
    <n v="0"/>
    <n v="0"/>
    <n v="0"/>
    <n v="0"/>
    <n v="1429.37"/>
    <n v="1241.44"/>
    <n v="95101"/>
    <m/>
    <m/>
    <m/>
    <s v=""/>
    <n v="0"/>
  </r>
  <r>
    <s v="2024-04-30"/>
    <d v="2024-04-30T00:00:00"/>
    <n v="0"/>
    <n v="5351275"/>
    <x v="2"/>
    <s v=""/>
    <d v="2018-08-31T00:00:00"/>
    <n v="120"/>
    <n v="52"/>
    <n v="68"/>
    <m/>
    <n v="36"/>
    <n v="0.26"/>
    <n v="0.28834010000000015"/>
    <n v="2.1337254722957777E-2"/>
    <n v="117362.57"/>
    <n v="0"/>
    <m/>
    <m/>
    <m/>
    <n v="118129.01"/>
    <n v="6300"/>
    <n v="1095"/>
    <n v="5372.32"/>
    <n v="933.76"/>
    <n v="927.68"/>
    <n v="161.24"/>
    <s v="Erik Penser Bank AB"/>
    <n v="1"/>
    <n v="0"/>
    <n v="0"/>
    <m/>
    <m/>
    <m/>
    <m/>
    <m/>
    <m/>
    <m/>
    <m/>
    <m/>
    <m/>
    <n v="0"/>
    <n v="0"/>
    <n v="0"/>
    <n v="0"/>
    <n v="0"/>
    <n v="1714.95"/>
    <n v="1504.47"/>
    <n v="117362.57"/>
    <m/>
    <m/>
    <m/>
    <s v=""/>
    <n v="0"/>
  </r>
  <r>
    <s v="2024-04-30"/>
    <d v="2024-04-30T00:00:00"/>
    <n v="0"/>
    <n v="5351622"/>
    <x v="2"/>
    <s v=""/>
    <d v="2018-09-26T00:00:00"/>
    <n v="144"/>
    <n v="77"/>
    <n v="67"/>
    <m/>
    <n v="36"/>
    <n v="0.22"/>
    <n v="0.23681230000000011"/>
    <n v="1.7869150968586212E-2"/>
    <n v="330131.96999999997"/>
    <n v="0"/>
    <m/>
    <m/>
    <m/>
    <n v="333709.34000000003"/>
    <n v="26614.63"/>
    <n v="2995"/>
    <n v="22583.64"/>
    <n v="2541.38"/>
    <n v="4030.99"/>
    <n v="453.62"/>
    <s v="Erik Penser Bank AB"/>
    <n v="1"/>
    <n v="0"/>
    <n v="0"/>
    <m/>
    <m/>
    <m/>
    <m/>
    <m/>
    <m/>
    <m/>
    <m/>
    <m/>
    <m/>
    <n v="0"/>
    <n v="0"/>
    <n v="0"/>
    <n v="0"/>
    <n v="0"/>
    <n v="1683.26"/>
    <n v="1504.96"/>
    <n v="330131.96999999997"/>
    <m/>
    <m/>
    <m/>
    <s v=""/>
    <n v="0"/>
  </r>
  <r>
    <s v="2024-04-30"/>
    <d v="2024-04-30T00:00:00"/>
    <n v="0"/>
    <n v="5342985"/>
    <x v="2"/>
    <s v=""/>
    <d v="2018-08-10T00:00:00"/>
    <n v="144"/>
    <n v="75"/>
    <n v="68"/>
    <m/>
    <n v="36"/>
    <n v="0.24"/>
    <n v="0.25958829999999994"/>
    <n v="1.9418126054203899E-2"/>
    <n v="111629.28"/>
    <n v="0"/>
    <m/>
    <m/>
    <m/>
    <n v="113111.41"/>
    <n v="11260.31"/>
    <n v="1195"/>
    <n v="9602.2199999999993"/>
    <n v="1019.04"/>
    <n v="1658.09"/>
    <n v="175.96"/>
    <s v="Erik Penser Bank AB"/>
    <n v="1"/>
    <n v="0"/>
    <n v="0"/>
    <m/>
    <m/>
    <m/>
    <m/>
    <m/>
    <m/>
    <m/>
    <m/>
    <m/>
    <m/>
    <n v="0"/>
    <n v="0"/>
    <n v="0"/>
    <n v="0"/>
    <n v="0"/>
    <n v="570.72"/>
    <n v="505.45"/>
    <n v="111629.28"/>
    <m/>
    <m/>
    <m/>
    <s v=""/>
    <n v="0"/>
  </r>
  <r>
    <s v="2024-04-30"/>
    <d v="2024-04-30T00:00:00"/>
    <n v="0"/>
    <n v="5343587"/>
    <x v="2"/>
    <s v=""/>
    <d v="2018-08-15T00:00:00"/>
    <n v="180"/>
    <n v="112"/>
    <n v="68"/>
    <m/>
    <n v="36"/>
    <n v="0.28000000000000003"/>
    <n v="0.3111486"/>
    <n v="2.2831953633179802E-2"/>
    <n v="298646.38"/>
    <n v="0"/>
    <m/>
    <m/>
    <m/>
    <n v="302158.75"/>
    <n v="25148.03"/>
    <n v="1295"/>
    <n v="21444.97"/>
    <n v="1104.31"/>
    <n v="3703.06"/>
    <n v="190.69"/>
    <s v="Erik Penser Bank AB"/>
    <n v="1"/>
    <n v="0"/>
    <n v="0"/>
    <m/>
    <m/>
    <m/>
    <m/>
    <m/>
    <m/>
    <m/>
    <m/>
    <m/>
    <m/>
    <n v="0"/>
    <n v="0"/>
    <n v="0"/>
    <n v="0"/>
    <n v="0"/>
    <n v="1548.84"/>
    <n v="1342.27"/>
    <n v="298646.38"/>
    <m/>
    <m/>
    <m/>
    <s v=""/>
    <n v="0"/>
  </r>
  <r>
    <s v="2024-04-30"/>
    <d v="2024-04-30T00:00:00"/>
    <n v="0"/>
    <n v="5347497"/>
    <x v="2"/>
    <s v=""/>
    <d v="2018-08-16T00:00:00"/>
    <n v="144"/>
    <n v="76"/>
    <n v="68"/>
    <m/>
    <n v="36"/>
    <n v="0.26"/>
    <n v="0.29018600000000006"/>
    <n v="2.1459119670791615E-2"/>
    <n v="116040.92"/>
    <n v="0"/>
    <m/>
    <m/>
    <m/>
    <n v="116579.13"/>
    <n v="4650"/>
    <n v="995"/>
    <n v="3965.28"/>
    <n v="848.49"/>
    <n v="684.72"/>
    <n v="146.51"/>
    <s v="Erik Penser Bank AB"/>
    <n v="1"/>
    <n v="0"/>
    <n v="0"/>
    <m/>
    <m/>
    <m/>
    <m/>
    <m/>
    <m/>
    <m/>
    <m/>
    <m/>
    <m/>
    <n v="0"/>
    <n v="0"/>
    <n v="0"/>
    <n v="0"/>
    <n v="0"/>
    <n v="589.95000000000005"/>
    <n v="515.97"/>
    <n v="116040.92"/>
    <m/>
    <m/>
    <m/>
    <s v=""/>
    <n v="0"/>
  </r>
  <r>
    <s v="2024-04-30"/>
    <d v="2024-04-30T00:00:00"/>
    <n v="0"/>
    <n v="5335526"/>
    <x v="2"/>
    <s v=""/>
    <d v="2018-08-01T00:00:00"/>
    <n v="108"/>
    <n v="39"/>
    <n v="68"/>
    <m/>
    <n v="36"/>
    <n v="0.26"/>
    <n v="0.27951000000000009"/>
    <n v="2.0752074814350374E-2"/>
    <n v="33864.04"/>
    <n v="0"/>
    <m/>
    <m/>
    <m/>
    <n v="34391.82"/>
    <n v="4579.1899999999996"/>
    <n v="995"/>
    <n v="3904.9"/>
    <n v="848.49"/>
    <n v="674.29"/>
    <n v="146.51"/>
    <s v="Erik Penser Bank AB"/>
    <n v="1"/>
    <n v="0"/>
    <n v="0"/>
    <m/>
    <m/>
    <m/>
    <m/>
    <m/>
    <m/>
    <m/>
    <m/>
    <m/>
    <m/>
    <n v="0"/>
    <n v="0"/>
    <n v="0"/>
    <n v="0"/>
    <n v="0"/>
    <n v="166.03"/>
    <n v="146.24"/>
    <n v="33864.04"/>
    <m/>
    <m/>
    <m/>
    <s v=""/>
    <n v="0"/>
  </r>
  <r>
    <s v="2024-04-30"/>
    <d v="2024-04-30T00:00:00"/>
    <n v="0"/>
    <n v="5331509"/>
    <x v="2"/>
    <s v=""/>
    <d v="2018-08-06T00:00:00"/>
    <n v="180"/>
    <n v="111"/>
    <n v="68"/>
    <m/>
    <n v="36"/>
    <n v="0.23"/>
    <n v="0.25291510999999989"/>
    <n v="1.8966965526808099E-2"/>
    <n v="280432.43"/>
    <n v="0"/>
    <m/>
    <m/>
    <m/>
    <n v="281809.96000000002"/>
    <n v="10850"/>
    <n v="1495"/>
    <n v="9252.33"/>
    <n v="1274.8599999999999"/>
    <n v="1597.67"/>
    <n v="220.14"/>
    <s v="Erik Penser Bank AB"/>
    <n v="1"/>
    <n v="0"/>
    <n v="0"/>
    <m/>
    <m/>
    <m/>
    <m/>
    <m/>
    <m/>
    <m/>
    <m/>
    <m/>
    <m/>
    <n v="0"/>
    <n v="0"/>
    <n v="0"/>
    <n v="0"/>
    <n v="0"/>
    <n v="1441.33"/>
    <n v="1279.06"/>
    <n v="280432.43"/>
    <m/>
    <m/>
    <m/>
    <s v=""/>
    <n v="0"/>
  </r>
  <r>
    <s v="2024-04-30"/>
    <d v="2024-04-30T00:00:00"/>
    <n v="0"/>
    <n v="5798228"/>
    <x v="2"/>
    <s v=""/>
    <d v="2019-04-23T00:00:00"/>
    <n v="180"/>
    <n v="120"/>
    <n v="60"/>
    <m/>
    <n v="36"/>
    <n v="0.2"/>
    <n v="0.21394480000000013"/>
    <n v="1.6287421048301498E-2"/>
    <n v="218634.53"/>
    <n v="0"/>
    <m/>
    <m/>
    <m/>
    <n v="220766.12"/>
    <n v="13050.07"/>
    <n v="1495"/>
    <n v="10642.69"/>
    <n v="1219.21"/>
    <n v="2407.38"/>
    <n v="275.79000000000002"/>
    <s v="Erik Penser Bank AB"/>
    <n v="1"/>
    <n v="0"/>
    <n v="0"/>
    <m/>
    <m/>
    <m/>
    <m/>
    <m/>
    <m/>
    <m/>
    <m/>
    <m/>
    <m/>
    <n v="0"/>
    <n v="0"/>
    <n v="0"/>
    <n v="0"/>
    <n v="0"/>
    <n v="1128.6400000000001"/>
    <n v="1018.26"/>
    <n v="218634.53"/>
    <m/>
    <m/>
    <m/>
    <s v=""/>
    <n v="0"/>
  </r>
  <r>
    <s v="2024-04-30"/>
    <d v="2024-04-30T00:00:00"/>
    <n v="0"/>
    <n v="5799960"/>
    <x v="2"/>
    <s v=""/>
    <d v="2019-04-17T00:00:00"/>
    <n v="72"/>
    <n v="12"/>
    <n v="60"/>
    <m/>
    <n v="12"/>
    <n v="0.24"/>
    <n v="0.2682210000000001"/>
    <n v="1.9998525508989617E-2"/>
    <n v="10404.18"/>
    <n v="0"/>
    <m/>
    <m/>
    <m/>
    <n v="10404.25"/>
    <n v="2007.7"/>
    <n v="1995"/>
    <n v="1996.85"/>
    <n v="1984.22"/>
    <n v="10.85"/>
    <n v="10.78"/>
    <s v="Erik Penser Bank AB"/>
    <n v="1"/>
    <n v="0"/>
    <n v="0"/>
    <m/>
    <m/>
    <m/>
    <m/>
    <m/>
    <m/>
    <m/>
    <m/>
    <m/>
    <m/>
    <n v="0"/>
    <n v="0"/>
    <n v="0"/>
    <n v="0"/>
    <n v="0"/>
    <n v="37.909999999999997"/>
    <n v="34.19"/>
    <n v="10404.18"/>
    <m/>
    <m/>
    <m/>
    <s v=""/>
    <n v="0"/>
  </r>
  <r>
    <s v="2024-04-30"/>
    <d v="2024-04-30T00:00:00"/>
    <n v="0"/>
    <n v="5802764"/>
    <x v="2"/>
    <s v=""/>
    <d v="2019-05-23T00:00:00"/>
    <n v="96"/>
    <n v="37"/>
    <n v="59"/>
    <m/>
    <n v="36"/>
    <n v="0.24"/>
    <n v="0.26066040000000013"/>
    <n v="1.9490404146656815E-2"/>
    <n v="45202.91"/>
    <n v="0"/>
    <m/>
    <m/>
    <m/>
    <n v="45583.35"/>
    <n v="3000"/>
    <n v="995"/>
    <n v="2430.77"/>
    <n v="806.21"/>
    <n v="569.23"/>
    <n v="188.79"/>
    <s v="Erik Penser Bank AB"/>
    <n v="1"/>
    <n v="0"/>
    <n v="0"/>
    <m/>
    <m/>
    <m/>
    <m/>
    <m/>
    <m/>
    <m/>
    <m/>
    <m/>
    <m/>
    <n v="0"/>
    <n v="0"/>
    <n v="0"/>
    <n v="0"/>
    <n v="0"/>
    <n v="640.54"/>
    <n v="569.24"/>
    <n v="45202.91"/>
    <m/>
    <m/>
    <m/>
    <s v=""/>
    <n v="0"/>
  </r>
  <r>
    <s v="2024-04-30"/>
    <d v="2024-04-30T00:00:00"/>
    <n v="0"/>
    <n v="5803556"/>
    <x v="2"/>
    <s v=""/>
    <d v="2019-04-17T00:00:00"/>
    <n v="144"/>
    <n v="84"/>
    <n v="60"/>
    <m/>
    <n v="36"/>
    <n v="0.28000000000000003"/>
    <n v="0.31167180000000017"/>
    <n v="2.2865959802047087E-2"/>
    <n v="220533.16"/>
    <n v="0"/>
    <m/>
    <m/>
    <m/>
    <n v="222850.3"/>
    <n v="14555.84"/>
    <n v="1995"/>
    <n v="11870.68"/>
    <n v="1626.98"/>
    <n v="2685.16"/>
    <n v="368.02"/>
    <s v="Erik Penser Bank AB"/>
    <n v="1"/>
    <n v="0"/>
    <n v="0"/>
    <m/>
    <m/>
    <m/>
    <m/>
    <m/>
    <m/>
    <m/>
    <m/>
    <m/>
    <m/>
    <n v="0"/>
    <n v="0"/>
    <n v="0"/>
    <n v="0"/>
    <n v="0"/>
    <n v="1133.23"/>
    <n v="982.41"/>
    <n v="220533.16"/>
    <m/>
    <m/>
    <m/>
    <s v=""/>
    <n v="0"/>
  </r>
  <r>
    <s v="2024-04-30"/>
    <d v="2024-04-30T00:00:00"/>
    <n v="0"/>
    <n v="5808910"/>
    <x v="2"/>
    <s v=""/>
    <d v="2019-04-29T00:00:00"/>
    <n v="180"/>
    <n v="120"/>
    <n v="60"/>
    <m/>
    <n v="36"/>
    <n v="0.27"/>
    <n v="0.30255100000000013"/>
    <n v="2.2271350672304235E-2"/>
    <n v="217293.29"/>
    <n v="0"/>
    <m/>
    <m/>
    <m/>
    <n v="218474.84"/>
    <n v="8400"/>
    <n v="1995"/>
    <n v="6850.43"/>
    <n v="1626.98"/>
    <n v="1549.57"/>
    <n v="368.02"/>
    <s v="Erik Penser Bank AB"/>
    <n v="1"/>
    <n v="0"/>
    <n v="0"/>
    <m/>
    <m/>
    <m/>
    <m/>
    <m/>
    <m/>
    <m/>
    <m/>
    <m/>
    <m/>
    <n v="0"/>
    <n v="0"/>
    <n v="0"/>
    <n v="0"/>
    <n v="0"/>
    <n v="1121.6099999999999"/>
    <n v="975.24"/>
    <n v="217293.29"/>
    <m/>
    <m/>
    <m/>
    <s v=""/>
    <n v="0"/>
  </r>
  <r>
    <s v="2024-04-30"/>
    <d v="2024-04-30T00:00:00"/>
    <n v="0"/>
    <n v="5811617"/>
    <x v="2"/>
    <s v=""/>
    <d v="2019-04-18T00:00:00"/>
    <n v="132"/>
    <n v="118"/>
    <n v="60"/>
    <m/>
    <n v="36"/>
    <n v="0.15"/>
    <n v="0.15481920000000005"/>
    <n v="1.2067500016910815E-2"/>
    <n v="95262.05"/>
    <n v="0"/>
    <m/>
    <m/>
    <m/>
    <n v="96375.5"/>
    <n v="8030.81"/>
    <n v="1995"/>
    <n v="6549.34"/>
    <n v="1626.98"/>
    <n v="1481.47"/>
    <n v="368.02"/>
    <s v="Erik Penser Bank AB"/>
    <n v="1"/>
    <n v="0"/>
    <n v="0"/>
    <m/>
    <m/>
    <m/>
    <m/>
    <m/>
    <m/>
    <m/>
    <m/>
    <m/>
    <m/>
    <n v="0"/>
    <n v="0"/>
    <n v="0"/>
    <n v="0"/>
    <n v="0"/>
    <n v="490.59"/>
    <n v="454.42"/>
    <n v="95262.05"/>
    <m/>
    <m/>
    <m/>
    <s v=""/>
    <n v="0"/>
  </r>
  <r>
    <s v="2024-04-30"/>
    <d v="2024-04-30T00:00:00"/>
    <n v="0"/>
    <n v="5845664"/>
    <x v="2"/>
    <s v=""/>
    <d v="2019-05-10T00:00:00"/>
    <n v="132"/>
    <n v="72"/>
    <n v="59"/>
    <m/>
    <n v="36"/>
    <n v="0.26"/>
    <n v="0.28816070000000021"/>
    <n v="2.1325402335944821E-2"/>
    <n v="123396.27"/>
    <n v="0"/>
    <m/>
    <m/>
    <m/>
    <n v="124326.96"/>
    <n v="5600"/>
    <n v="695"/>
    <n v="4537.4399999999996"/>
    <n v="563.13"/>
    <n v="1062.56"/>
    <n v="131.87"/>
    <s v="Erik Penser Bank AB"/>
    <n v="1"/>
    <n v="0"/>
    <n v="0"/>
    <m/>
    <m/>
    <m/>
    <m/>
    <m/>
    <m/>
    <m/>
    <m/>
    <m/>
    <m/>
    <n v="0"/>
    <n v="0"/>
    <n v="0"/>
    <n v="0"/>
    <n v="0"/>
    <n v="1839.28"/>
    <n v="1611.72"/>
    <n v="123396.27"/>
    <m/>
    <m/>
    <m/>
    <s v=""/>
    <n v="0"/>
  </r>
  <r>
    <s v="2024-04-30"/>
    <d v="2024-04-30T00:00:00"/>
    <n v="0"/>
    <n v="5833918"/>
    <x v="2"/>
    <s v=""/>
    <d v="2019-04-29T00:00:00"/>
    <n v="72"/>
    <n v="60"/>
    <n v="60"/>
    <m/>
    <n v="36"/>
    <n v="0.26"/>
    <n v="0.28684310000000002"/>
    <n v="2.1238306302318932E-2"/>
    <n v="30907.17"/>
    <n v="0"/>
    <m/>
    <m/>
    <m/>
    <n v="31184.81"/>
    <n v="3500"/>
    <n v="1995"/>
    <n v="2854.34"/>
    <n v="1626.98"/>
    <n v="645.66"/>
    <n v="368.02"/>
    <s v="Erik Penser Bank AB"/>
    <n v="1"/>
    <n v="0"/>
    <n v="0"/>
    <m/>
    <m/>
    <m/>
    <m/>
    <m/>
    <m/>
    <m/>
    <m/>
    <m/>
    <m/>
    <n v="0"/>
    <n v="0"/>
    <n v="0"/>
    <n v="0"/>
    <n v="0"/>
    <n v="456.89"/>
    <n v="400.83"/>
    <n v="30907.17"/>
    <m/>
    <m/>
    <m/>
    <s v=""/>
    <n v="0"/>
  </r>
  <r>
    <s v="2024-04-30"/>
    <d v="2024-04-30T00:00:00"/>
    <n v="0"/>
    <n v="5836218"/>
    <x v="2"/>
    <s v=""/>
    <d v="2019-04-26T00:00:00"/>
    <n v="120"/>
    <n v="93"/>
    <n v="60"/>
    <m/>
    <n v="36"/>
    <n v="0.24"/>
    <n v="0.26133410000000001"/>
    <n v="1.953579436220565E-2"/>
    <n v="58497.42"/>
    <n v="0"/>
    <m/>
    <m/>
    <m/>
    <n v="59144"/>
    <n v="4500"/>
    <n v="995"/>
    <n v="3669.87"/>
    <n v="811.45"/>
    <n v="830.13"/>
    <n v="183.55"/>
    <s v="Erik Penser Bank AB"/>
    <n v="1"/>
    <n v="0"/>
    <n v="0"/>
    <m/>
    <m/>
    <m/>
    <m/>
    <m/>
    <m/>
    <m/>
    <m/>
    <m/>
    <m/>
    <n v="0"/>
    <n v="0"/>
    <n v="0"/>
    <n v="0"/>
    <n v="0"/>
    <n v="882.19"/>
    <n v="781.04"/>
    <n v="58497.42"/>
    <m/>
    <m/>
    <m/>
    <s v=""/>
    <n v="0"/>
  </r>
  <r>
    <s v="2024-04-30"/>
    <d v="2024-04-30T00:00:00"/>
    <n v="0"/>
    <n v="5840004"/>
    <x v="2"/>
    <s v=""/>
    <d v="2019-05-16T00:00:00"/>
    <n v="144"/>
    <n v="85"/>
    <n v="59"/>
    <m/>
    <n v="36"/>
    <n v="0.27"/>
    <n v="0.30148560000000008"/>
    <n v="2.2201645656821256E-2"/>
    <n v="129055.67"/>
    <n v="0"/>
    <m/>
    <m/>
    <m/>
    <n v="129929.44"/>
    <n v="5600"/>
    <n v="995"/>
    <n v="4537.4399999999996"/>
    <n v="806.21"/>
    <n v="1062.56"/>
    <n v="188.79"/>
    <s v="Erik Penser Bank AB"/>
    <n v="1"/>
    <n v="0"/>
    <n v="0"/>
    <m/>
    <m/>
    <m/>
    <m/>
    <m/>
    <m/>
    <m/>
    <m/>
    <m/>
    <m/>
    <n v="0"/>
    <n v="0"/>
    <n v="0"/>
    <n v="0"/>
    <n v="0"/>
    <n v="660.78"/>
    <n v="575.14"/>
    <n v="129055.67"/>
    <m/>
    <m/>
    <m/>
    <s v=""/>
    <n v="0"/>
  </r>
  <r>
    <s v="2024-04-30"/>
    <d v="2024-04-30T00:00:00"/>
    <n v="0"/>
    <n v="5840939"/>
    <x v="2"/>
    <s v=""/>
    <d v="2019-05-03T00:00:00"/>
    <n v="96"/>
    <n v="36"/>
    <n v="59"/>
    <m/>
    <n v="36"/>
    <n v="0.27"/>
    <n v="0.2931220000000001"/>
    <n v="2.1652623331213983E-2"/>
    <n v="51228.42"/>
    <n v="0"/>
    <m/>
    <m/>
    <m/>
    <n v="51919.73"/>
    <n v="5638.39"/>
    <n v="1995"/>
    <n v="4568.54"/>
    <n v="1616.46"/>
    <n v="1069.8499999999999"/>
    <n v="378.54"/>
    <s v="Erik Penser Bank AB"/>
    <n v="1"/>
    <n v="0"/>
    <n v="0"/>
    <m/>
    <m/>
    <m/>
    <m/>
    <m/>
    <m/>
    <m/>
    <m/>
    <m/>
    <m/>
    <n v="0"/>
    <n v="0"/>
    <n v="0"/>
    <n v="0"/>
    <n v="0"/>
    <n v="248.77"/>
    <n v="218.09"/>
    <n v="51228.42"/>
    <m/>
    <m/>
    <m/>
    <s v=""/>
    <n v="0"/>
  </r>
  <r>
    <s v="2024-04-30"/>
    <d v="2024-04-30T00:00:00"/>
    <n v="0"/>
    <n v="5842455"/>
    <x v="2"/>
    <s v=""/>
    <d v="2019-05-02T00:00:00"/>
    <n v="120"/>
    <n v="60"/>
    <n v="59"/>
    <m/>
    <n v="36"/>
    <n v="0.28000000000000003"/>
    <n v="0.31211420000000006"/>
    <n v="2.2894704553151346E-2"/>
    <n v="51489.68"/>
    <n v="0"/>
    <m/>
    <m/>
    <m/>
    <n v="51955.5"/>
    <n v="3150"/>
    <n v="695"/>
    <n v="2552.31"/>
    <n v="563.13"/>
    <n v="597.69000000000005"/>
    <n v="131.87"/>
    <s v="Erik Penser Bank AB"/>
    <n v="1"/>
    <n v="0"/>
    <n v="0"/>
    <m/>
    <m/>
    <m/>
    <m/>
    <m/>
    <m/>
    <m/>
    <m/>
    <m/>
    <m/>
    <n v="0"/>
    <n v="0"/>
    <n v="0"/>
    <n v="0"/>
    <n v="0"/>
    <n v="762.55"/>
    <n v="662.31"/>
    <n v="51489.68"/>
    <m/>
    <m/>
    <m/>
    <s v=""/>
    <n v="0"/>
  </r>
  <r>
    <s v="2024-04-30"/>
    <d v="2024-04-30T00:00:00"/>
    <n v="0"/>
    <n v="5885306"/>
    <x v="2"/>
    <s v=""/>
    <d v="2019-05-08T00:00:00"/>
    <n v="108"/>
    <n v="48"/>
    <n v="59"/>
    <m/>
    <n v="36"/>
    <n v="0.22500000000000001"/>
    <n v="0.23688600000000018"/>
    <n v="1.787420526607475E-2"/>
    <n v="153261.13"/>
    <n v="0"/>
    <m/>
    <m/>
    <m/>
    <n v="155913.82999999999"/>
    <n v="15975.44"/>
    <n v="1995"/>
    <n v="12944.2"/>
    <n v="1616.46"/>
    <n v="3031.24"/>
    <n v="378.54"/>
    <s v="Erik Penser Bank AB"/>
    <n v="1"/>
    <n v="0"/>
    <n v="0"/>
    <m/>
    <m/>
    <m/>
    <m/>
    <m/>
    <m/>
    <m/>
    <m/>
    <m/>
    <m/>
    <n v="0"/>
    <n v="0"/>
    <n v="0"/>
    <n v="0"/>
    <n v="0"/>
    <n v="2240.5100000000002"/>
    <n v="2007.74"/>
    <n v="153261.13"/>
    <m/>
    <m/>
    <m/>
    <s v=""/>
    <n v="0"/>
  </r>
  <r>
    <s v="2024-04-30"/>
    <d v="2024-04-30T00:00:00"/>
    <n v="0"/>
    <n v="5889019"/>
    <x v="2"/>
    <s v=""/>
    <d v="2019-05-15T00:00:00"/>
    <n v="132"/>
    <n v="73"/>
    <n v="59"/>
    <m/>
    <n v="36"/>
    <n v="0.24"/>
    <n v="0.26508300000000012"/>
    <n v="1.9787969529227789E-2"/>
    <n v="94497.279999999999"/>
    <n v="0"/>
    <m/>
    <m/>
    <m/>
    <n v="94948.87"/>
    <n v="4375"/>
    <n v="1995"/>
    <n v="3544.87"/>
    <n v="1616.46"/>
    <n v="830.13"/>
    <n v="378.54"/>
    <s v="Erik Penser Bank AB"/>
    <n v="1"/>
    <n v="0"/>
    <n v="0"/>
    <m/>
    <m/>
    <m/>
    <m/>
    <m/>
    <m/>
    <m/>
    <m/>
    <m/>
    <m/>
    <n v="0"/>
    <n v="0"/>
    <n v="0"/>
    <n v="0"/>
    <n v="0"/>
    <n v="478.84"/>
    <n v="423.15"/>
    <n v="94497.279999999999"/>
    <m/>
    <m/>
    <m/>
    <s v=""/>
    <n v="0"/>
  </r>
  <r>
    <s v="2024-04-30"/>
    <d v="2024-04-30T00:00:00"/>
    <n v="0"/>
    <n v="5894019"/>
    <x v="2"/>
    <s v=""/>
    <d v="2019-05-13T00:00:00"/>
    <n v="180"/>
    <n v="120"/>
    <n v="59"/>
    <m/>
    <n v="36"/>
    <n v="0.26"/>
    <n v="0.28938950999999996"/>
    <n v="2.1406555608143307E-2"/>
    <n v="166177.67000000001"/>
    <n v="0"/>
    <m/>
    <m/>
    <m/>
    <n v="167217.47"/>
    <n v="6475"/>
    <n v="995"/>
    <n v="5246.41"/>
    <n v="806.21"/>
    <n v="1228.5899999999999"/>
    <n v="188.79"/>
    <s v="Erik Penser Bank AB"/>
    <n v="1"/>
    <n v="0"/>
    <n v="0"/>
    <m/>
    <m/>
    <m/>
    <m/>
    <m/>
    <m/>
    <m/>
    <m/>
    <m/>
    <m/>
    <n v="0"/>
    <n v="0"/>
    <n v="0"/>
    <n v="0"/>
    <n v="0"/>
    <n v="2514.66"/>
    <n v="2200.2199999999998"/>
    <n v="166177.67000000001"/>
    <m/>
    <m/>
    <m/>
    <s v=""/>
    <n v="0"/>
  </r>
  <r>
    <s v="2024-04-30"/>
    <d v="2024-04-30T00:00:00"/>
    <n v="0"/>
    <n v="5876818"/>
    <x v="2"/>
    <s v=""/>
    <d v="2019-05-08T00:00:00"/>
    <n v="180"/>
    <n v="120"/>
    <n v="59"/>
    <m/>
    <n v="36"/>
    <n v="0.254"/>
    <n v="0.27904522000000004"/>
    <n v="2.072117090997927E-2"/>
    <n v="336478.7"/>
    <n v="0"/>
    <m/>
    <m/>
    <m/>
    <n v="340118.94"/>
    <n v="23180.05"/>
    <n v="3995"/>
    <n v="18781.78"/>
    <n v="3236.97"/>
    <n v="4398.2700000000004"/>
    <n v="758.03"/>
    <s v="Erik Penser Bank AB"/>
    <n v="1"/>
    <n v="0"/>
    <n v="0"/>
    <m/>
    <m/>
    <m/>
    <m/>
    <m/>
    <m/>
    <m/>
    <m/>
    <m/>
    <m/>
    <n v="0"/>
    <n v="0"/>
    <n v="0"/>
    <n v="0"/>
    <n v="0"/>
    <n v="1743.9"/>
    <n v="1530.83"/>
    <n v="336478.7"/>
    <m/>
    <m/>
    <m/>
    <s v=""/>
    <n v="0"/>
  </r>
  <r>
    <s v="2024-04-30"/>
    <d v="2024-04-30T00:00:00"/>
    <n v="0"/>
    <n v="5928320"/>
    <x v="2"/>
    <s v=""/>
    <d v="2019-05-21T00:00:00"/>
    <n v="144"/>
    <n v="85"/>
    <n v="59"/>
    <m/>
    <n v="36"/>
    <n v="0.26"/>
    <n v="0.29010500000000011"/>
    <n v="2.1453775464697067E-2"/>
    <n v="113169.84"/>
    <n v="0"/>
    <m/>
    <m/>
    <m/>
    <n v="113721.04"/>
    <n v="4900"/>
    <n v="1995"/>
    <n v="3970.26"/>
    <n v="1616.46"/>
    <n v="929.74"/>
    <n v="378.54"/>
    <s v="Erik Penser Bank AB"/>
    <n v="1"/>
    <n v="0"/>
    <n v="0"/>
    <m/>
    <m/>
    <m/>
    <m/>
    <m/>
    <m/>
    <m/>
    <m/>
    <m/>
    <m/>
    <n v="0"/>
    <n v="0"/>
    <n v="0"/>
    <n v="0"/>
    <n v="0"/>
    <n v="578.02"/>
    <n v="505.41"/>
    <n v="113169.84"/>
    <m/>
    <m/>
    <m/>
    <s v=""/>
    <n v="0"/>
  </r>
  <r>
    <s v="2024-04-30"/>
    <d v="2024-04-30T00:00:00"/>
    <n v="0"/>
    <n v="5902283"/>
    <x v="2"/>
    <s v=""/>
    <d v="2019-05-10T00:00:00"/>
    <n v="72"/>
    <n v="12"/>
    <n v="59"/>
    <m/>
    <n v="12"/>
    <n v="0.249"/>
    <n v="0.27806000000000025"/>
    <n v="2.0655628133710469E-2"/>
    <n v="14868.52"/>
    <n v="0"/>
    <m/>
    <m/>
    <m/>
    <n v="14877.07"/>
    <n v="3445.68"/>
    <n v="1995"/>
    <n v="3425.37"/>
    <n v="1983.24"/>
    <n v="20.309999999999999"/>
    <n v="11.76"/>
    <s v="Erik Penser Bank AB"/>
    <n v="1"/>
    <n v="0"/>
    <n v="0"/>
    <m/>
    <m/>
    <m/>
    <m/>
    <m/>
    <m/>
    <m/>
    <m/>
    <m/>
    <m/>
    <n v="0"/>
    <n v="0"/>
    <n v="0"/>
    <n v="0"/>
    <n v="0"/>
    <n v="159.76"/>
    <n v="143.78"/>
    <n v="14868.52"/>
    <m/>
    <m/>
    <m/>
    <s v=""/>
    <n v="0"/>
  </r>
  <r>
    <s v="2024-04-30"/>
    <d v="2024-04-30T00:00:00"/>
    <n v="0"/>
    <n v="5903539"/>
    <x v="2"/>
    <s v=""/>
    <d v="2019-05-15T00:00:00"/>
    <n v="72"/>
    <n v="13"/>
    <n v="59"/>
    <m/>
    <n v="13"/>
    <n v="0.25"/>
    <n v="0.27892399999999995"/>
    <n v="2.0713109121750728E-2"/>
    <n v="46468.75"/>
    <n v="0"/>
    <m/>
    <m/>
    <m/>
    <n v="46505.48"/>
    <n v="6125"/>
    <n v="1995"/>
    <n v="6070.53"/>
    <n v="1977.26"/>
    <n v="54.47"/>
    <n v="17.739999999999998"/>
    <s v="Erik Penser Bank AB"/>
    <n v="1"/>
    <n v="0"/>
    <n v="0"/>
    <m/>
    <m/>
    <m/>
    <m/>
    <m/>
    <m/>
    <m/>
    <m/>
    <m/>
    <m/>
    <n v="0"/>
    <n v="0"/>
    <n v="0"/>
    <n v="0"/>
    <n v="0"/>
    <n v="175.85"/>
    <n v="157.61000000000001"/>
    <n v="46468.75"/>
    <m/>
    <m/>
    <m/>
    <s v=""/>
    <n v="0"/>
  </r>
  <r>
    <s v="2024-04-30"/>
    <d v="2024-04-30T00:00:00"/>
    <n v="0"/>
    <n v="5908553"/>
    <x v="2"/>
    <s v=""/>
    <d v="2019-05-14T00:00:00"/>
    <n v="96"/>
    <n v="84"/>
    <n v="59"/>
    <m/>
    <n v="36"/>
    <n v="0.28000000000000003"/>
    <n v="0.31375500000000001"/>
    <n v="2.3001237311512268E-2"/>
    <n v="54888.03"/>
    <n v="0"/>
    <m/>
    <m/>
    <m/>
    <n v="55296.93"/>
    <n v="3150"/>
    <n v="995"/>
    <n v="2552.31"/>
    <n v="806.21"/>
    <n v="597.69000000000005"/>
    <n v="188.79"/>
    <s v="Erik Penser Bank AB"/>
    <n v="1"/>
    <n v="0"/>
    <n v="0"/>
    <m/>
    <m/>
    <m/>
    <m/>
    <m/>
    <m/>
    <m/>
    <m/>
    <m/>
    <m/>
    <n v="0"/>
    <n v="0"/>
    <n v="0"/>
    <n v="0"/>
    <n v="0"/>
    <n v="281.27999999999997"/>
    <n v="243.63"/>
    <n v="54888.03"/>
    <m/>
    <m/>
    <m/>
    <s v=""/>
    <n v="0"/>
  </r>
  <r>
    <s v="2024-04-30"/>
    <d v="2024-04-30T00:00:00"/>
    <n v="0"/>
    <n v="5912100"/>
    <x v="2"/>
    <s v=""/>
    <d v="2019-05-16T00:00:00"/>
    <n v="60"/>
    <n v="1"/>
    <n v="59"/>
    <m/>
    <n v="1"/>
    <n v="0.2"/>
    <n v="0.21931000000000012"/>
    <n v="1.6660965590666432E-2"/>
    <n v="1054.6400000000001"/>
    <n v="0"/>
    <m/>
    <m/>
    <m/>
    <n v="1054.6400000000001"/>
    <n v="3758.93"/>
    <n v="1995"/>
    <n v="3758.93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0.45"/>
    <n v="0.44"/>
    <n v="1054.6400000000001"/>
    <m/>
    <m/>
    <m/>
    <s v=""/>
    <n v="0"/>
  </r>
  <r>
    <s v="2024-04-30"/>
    <d v="2024-04-30T00:00:00"/>
    <n v="0"/>
    <n v="5916960"/>
    <x v="2"/>
    <s v=""/>
    <d v="2019-05-17T00:00:00"/>
    <n v="60"/>
    <n v="1"/>
    <n v="59"/>
    <m/>
    <n v="1"/>
    <n v="0.25"/>
    <n v="0.28073000000000015"/>
    <n v="2.0833145475467774E-2"/>
    <n v="5422.83"/>
    <n v="0"/>
    <m/>
    <m/>
    <m/>
    <n v="5422.83"/>
    <n v="13782.73"/>
    <n v="1995"/>
    <n v="13782.73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2.34"/>
    <n v="2.29"/>
    <n v="5422.83"/>
    <m/>
    <m/>
    <m/>
    <s v=""/>
    <n v="0"/>
  </r>
  <r>
    <s v="2024-04-30"/>
    <d v="2024-04-30T00:00:00"/>
    <n v="0"/>
    <n v="5919485"/>
    <x v="2"/>
    <s v=""/>
    <d v="2019-05-14T00:00:00"/>
    <n v="180"/>
    <n v="121"/>
    <n v="59"/>
    <m/>
    <n v="36"/>
    <n v="0.25"/>
    <n v="0.27691801999999982"/>
    <n v="2.057959875706783E-2"/>
    <n v="298960.27"/>
    <n v="0"/>
    <m/>
    <m/>
    <m/>
    <n v="300806.46999999997"/>
    <n v="11725"/>
    <n v="1995"/>
    <n v="9500.26"/>
    <n v="1616.46"/>
    <n v="2224.7399999999998"/>
    <n v="378.54"/>
    <s v="Erik Penser Bank AB"/>
    <n v="1"/>
    <n v="0"/>
    <n v="0"/>
    <m/>
    <m/>
    <m/>
    <m/>
    <m/>
    <m/>
    <m/>
    <m/>
    <m/>
    <m/>
    <n v="0"/>
    <n v="0"/>
    <n v="0"/>
    <n v="0"/>
    <n v="0"/>
    <n v="1543"/>
    <n v="1355.64"/>
    <n v="298960.27"/>
    <m/>
    <m/>
    <m/>
    <s v=""/>
    <n v="0"/>
  </r>
  <r>
    <s v="2024-04-30"/>
    <d v="2024-04-30T00:00:00"/>
    <n v="0"/>
    <n v="5923537"/>
    <x v="2"/>
    <s v=""/>
    <d v="2019-05-15T00:00:00"/>
    <n v="60"/>
    <n v="6"/>
    <n v="59"/>
    <m/>
    <n v="6"/>
    <n v="0.24"/>
    <n v="0.26823000000000019"/>
    <n v="1.9999128710912473E-2"/>
    <n v="2517"/>
    <n v="0"/>
    <m/>
    <m/>
    <m/>
    <n v="2517"/>
    <n v="1750"/>
    <n v="1995"/>
    <n v="1749.96"/>
    <n v="1994.96"/>
    <n v="0.04"/>
    <n v="0.04"/>
    <s v="Erik Penser Bank AB"/>
    <n v="1"/>
    <n v="0"/>
    <n v="0"/>
    <m/>
    <m/>
    <m/>
    <m/>
    <m/>
    <m/>
    <m/>
    <m/>
    <m/>
    <m/>
    <n v="0"/>
    <n v="0"/>
    <n v="0"/>
    <n v="0"/>
    <n v="0"/>
    <n v="16.190000000000001"/>
    <n v="15.23"/>
    <n v="2517"/>
    <m/>
    <m/>
    <m/>
    <s v=""/>
    <n v="0"/>
  </r>
  <r>
    <s v="2024-04-30"/>
    <d v="2024-04-30T00:00:00"/>
    <n v="0"/>
    <n v="5739016"/>
    <x v="2"/>
    <s v=""/>
    <d v="2019-04-02T00:00:00"/>
    <n v="120"/>
    <n v="59"/>
    <n v="60"/>
    <m/>
    <n v="36"/>
    <n v="0.24"/>
    <n v="0.26373929999999984"/>
    <n v="1.9697662467517585E-2"/>
    <n v="158035.79999999999"/>
    <n v="0"/>
    <m/>
    <m/>
    <m/>
    <n v="159046.72"/>
    <n v="7475"/>
    <n v="1995"/>
    <n v="6096.06"/>
    <n v="1626.98"/>
    <n v="1378.94"/>
    <n v="368.02"/>
    <s v="Erik Penser Bank AB"/>
    <n v="1"/>
    <n v="0"/>
    <n v="0"/>
    <m/>
    <m/>
    <m/>
    <m/>
    <m/>
    <m/>
    <m/>
    <m/>
    <m/>
    <m/>
    <n v="0"/>
    <n v="0"/>
    <n v="0"/>
    <n v="0"/>
    <n v="0"/>
    <n v="2324.0300000000002"/>
    <n v="2058.0300000000002"/>
    <n v="158035.79999999999"/>
    <m/>
    <m/>
    <m/>
    <s v=""/>
    <n v="0"/>
  </r>
  <r>
    <s v="2024-04-30"/>
    <d v="2024-04-30T00:00:00"/>
    <n v="0"/>
    <n v="5739123"/>
    <x v="2"/>
    <s v=""/>
    <d v="2019-04-09T00:00:00"/>
    <n v="144"/>
    <n v="83"/>
    <n v="60"/>
    <m/>
    <n v="36"/>
    <n v="0.26"/>
    <n v="0.28475070000000013"/>
    <n v="2.1099826288109469E-2"/>
    <n v="192877.57"/>
    <n v="0"/>
    <m/>
    <m/>
    <m/>
    <n v="195381.31"/>
    <n v="17567.400000000001"/>
    <n v="3995"/>
    <n v="14326.69"/>
    <n v="3258.03"/>
    <n v="3240.71"/>
    <n v="736.97"/>
    <s v="Erik Penser Bank AB"/>
    <n v="1"/>
    <n v="0"/>
    <n v="0"/>
    <m/>
    <m/>
    <m/>
    <m/>
    <m/>
    <m/>
    <m/>
    <m/>
    <m/>
    <m/>
    <n v="0"/>
    <n v="0"/>
    <n v="0"/>
    <n v="0"/>
    <n v="0"/>
    <n v="991.51"/>
    <n v="868.92"/>
    <n v="192877.57"/>
    <m/>
    <m/>
    <m/>
    <s v=""/>
    <n v="0"/>
  </r>
  <r>
    <s v="2024-04-30"/>
    <d v="2024-04-30T00:00:00"/>
    <n v="0"/>
    <n v="5741020"/>
    <x v="2"/>
    <s v=""/>
    <d v="2019-04-15T00:00:00"/>
    <n v="120"/>
    <n v="60"/>
    <n v="60"/>
    <m/>
    <n v="36"/>
    <n v="0.25"/>
    <n v="0.27699260000000009"/>
    <n v="2.0584565956955236E-2"/>
    <n v="70496.58"/>
    <n v="0"/>
    <m/>
    <m/>
    <m/>
    <n v="70866.45"/>
    <n v="3500"/>
    <n v="1495"/>
    <n v="2854.34"/>
    <n v="1219.21"/>
    <n v="645.66"/>
    <n v="275.79000000000002"/>
    <s v="Erik Penser Bank AB"/>
    <n v="1"/>
    <n v="0"/>
    <n v="0"/>
    <m/>
    <m/>
    <m/>
    <m/>
    <m/>
    <m/>
    <m/>
    <m/>
    <m/>
    <m/>
    <n v="0"/>
    <n v="0"/>
    <n v="0"/>
    <n v="0"/>
    <n v="0"/>
    <n v="1037.6099999999999"/>
    <n v="913.86"/>
    <n v="70496.58"/>
    <m/>
    <m/>
    <m/>
    <s v=""/>
    <n v="0"/>
  </r>
  <r>
    <s v="2024-04-30"/>
    <d v="2024-04-30T00:00:00"/>
    <n v="0"/>
    <n v="5744834"/>
    <x v="2"/>
    <s v=""/>
    <d v="2019-04-05T00:00:00"/>
    <n v="72"/>
    <n v="11"/>
    <n v="60"/>
    <m/>
    <n v="11"/>
    <n v="0.25"/>
    <n v="0.27963200000000005"/>
    <n v="2.0760185068348092E-2"/>
    <n v="23971.64"/>
    <n v="0"/>
    <m/>
    <m/>
    <m/>
    <n v="23981.57"/>
    <n v="5019.26"/>
    <n v="1995"/>
    <n v="5002.78"/>
    <n v="1988.45"/>
    <n v="16.48"/>
    <n v="6.55"/>
    <s v="Erik Penser Bank AB"/>
    <n v="1"/>
    <n v="0"/>
    <n v="0"/>
    <m/>
    <m/>
    <m/>
    <m/>
    <m/>
    <m/>
    <m/>
    <m/>
    <m/>
    <m/>
    <n v="0"/>
    <n v="0"/>
    <n v="0"/>
    <n v="0"/>
    <n v="0"/>
    <n v="81.69"/>
    <n v="73.92"/>
    <n v="23971.64"/>
    <m/>
    <m/>
    <m/>
    <s v=""/>
    <n v="0"/>
  </r>
  <r>
    <s v="2024-04-30"/>
    <d v="2024-04-30T00:00:00"/>
    <n v="0"/>
    <n v="5753462"/>
    <x v="2"/>
    <s v=""/>
    <d v="2019-04-05T00:00:00"/>
    <n v="96"/>
    <n v="35"/>
    <n v="60"/>
    <m/>
    <n v="35"/>
    <n v="0.27"/>
    <n v="0.29567599999999999"/>
    <n v="2.1820623160892838E-2"/>
    <n v="50368.69"/>
    <n v="0"/>
    <m/>
    <m/>
    <m/>
    <n v="50899.9"/>
    <n v="5019.26"/>
    <n v="1995"/>
    <n v="4137.62"/>
    <n v="1644.57"/>
    <n v="881.64"/>
    <n v="350.43"/>
    <s v="Erik Penser Bank AB"/>
    <n v="1"/>
    <n v="0"/>
    <n v="0"/>
    <m/>
    <m/>
    <m/>
    <m/>
    <m/>
    <m/>
    <m/>
    <m/>
    <m/>
    <m/>
    <n v="0"/>
    <n v="0"/>
    <n v="0"/>
    <n v="0"/>
    <n v="0"/>
    <n v="243.06"/>
    <n v="212.89"/>
    <n v="50368.69"/>
    <m/>
    <m/>
    <m/>
    <s v=""/>
    <n v="0"/>
  </r>
  <r>
    <s v="2024-04-30"/>
    <d v="2024-04-30T00:00:00"/>
    <n v="0"/>
    <n v="5750906"/>
    <x v="2"/>
    <s v=""/>
    <d v="2019-04-09T00:00:00"/>
    <n v="108"/>
    <n v="47"/>
    <n v="60"/>
    <m/>
    <n v="36"/>
    <n v="0.24"/>
    <n v="0.26251519999999995"/>
    <n v="1.9615316804315164E-2"/>
    <n v="80018.37"/>
    <n v="0"/>
    <m/>
    <m/>
    <m/>
    <n v="80609.600000000006"/>
    <n v="3900"/>
    <n v="695"/>
    <n v="3180.56"/>
    <n v="566.79"/>
    <n v="719.44"/>
    <n v="128.21"/>
    <s v="Erik Penser Bank AB"/>
    <n v="1"/>
    <n v="0"/>
    <n v="0"/>
    <m/>
    <m/>
    <m/>
    <m/>
    <m/>
    <m/>
    <m/>
    <m/>
    <m/>
    <m/>
    <n v="0"/>
    <n v="0"/>
    <n v="0"/>
    <n v="0"/>
    <n v="0"/>
    <n v="1158.8399999999999"/>
    <n v="1027.7"/>
    <n v="80018.37"/>
    <m/>
    <m/>
    <m/>
    <s v=""/>
    <n v="0"/>
  </r>
  <r>
    <s v="2024-04-30"/>
    <d v="2024-04-30T00:00:00"/>
    <n v="0"/>
    <n v="5770557"/>
    <x v="2"/>
    <s v=""/>
    <d v="2019-04-30T00:00:00"/>
    <n v="144"/>
    <n v="84"/>
    <n v="60"/>
    <m/>
    <n v="36"/>
    <n v="0.27900000000000003"/>
    <n v="0.30617460000000013"/>
    <n v="2.2508038325728563E-2"/>
    <n v="132725.16"/>
    <n v="0"/>
    <m/>
    <m/>
    <m/>
    <n v="134950.41"/>
    <n v="15057.77"/>
    <n v="2995"/>
    <n v="12280.02"/>
    <n v="2442.5"/>
    <n v="2777.75"/>
    <n v="552.5"/>
    <s v="Erik Penser Bank AB"/>
    <n v="1"/>
    <n v="0"/>
    <n v="0"/>
    <m/>
    <m/>
    <m/>
    <m/>
    <m/>
    <m/>
    <m/>
    <m/>
    <m/>
    <m/>
    <n v="0"/>
    <n v="0"/>
    <n v="0"/>
    <n v="0"/>
    <n v="0"/>
    <n v="685.81"/>
    <n v="595.85"/>
    <n v="132725.16"/>
    <m/>
    <m/>
    <m/>
    <s v=""/>
    <n v="0"/>
  </r>
  <r>
    <s v="2024-04-30"/>
    <d v="2024-04-30T00:00:00"/>
    <n v="0"/>
    <n v="5772702"/>
    <x v="2"/>
    <s v=""/>
    <d v="2019-04-09T00:00:00"/>
    <n v="144"/>
    <n v="83"/>
    <n v="60"/>
    <m/>
    <n v="36"/>
    <n v="0.28000000000000003"/>
    <n v="0.31276543000000001"/>
    <n v="2.2937001784130606E-2"/>
    <n v="240158.24"/>
    <n v="0"/>
    <m/>
    <m/>
    <m/>
    <n v="242290.9"/>
    <n v="14555.84"/>
    <n v="2995"/>
    <n v="11870.68"/>
    <n v="2442.5"/>
    <n v="2685.16"/>
    <n v="552.5"/>
    <s v="Erik Penser Bank AB"/>
    <n v="1"/>
    <n v="0"/>
    <n v="0"/>
    <m/>
    <m/>
    <m/>
    <m/>
    <m/>
    <m/>
    <m/>
    <m/>
    <m/>
    <m/>
    <n v="0"/>
    <n v="0"/>
    <n v="0"/>
    <n v="0"/>
    <n v="0"/>
    <n v="1231.74"/>
    <n v="1067.3499999999999"/>
    <n v="240158.24"/>
    <m/>
    <m/>
    <m/>
    <s v=""/>
    <n v="0"/>
  </r>
  <r>
    <s v="2024-04-30"/>
    <d v="2024-04-30T00:00:00"/>
    <n v="0"/>
    <n v="5773122"/>
    <x v="2"/>
    <s v=""/>
    <d v="2019-04-15T00:00:00"/>
    <n v="180"/>
    <n v="129"/>
    <n v="60"/>
    <m/>
    <n v="36"/>
    <n v="0.16600000000000001"/>
    <n v="0.17544162000000013"/>
    <n v="1.3561405965176299E-2"/>
    <n v="231483.22"/>
    <n v="0"/>
    <m/>
    <m/>
    <m/>
    <n v="233172.07"/>
    <n v="10150"/>
    <n v="995"/>
    <n v="8277.6"/>
    <n v="811.45"/>
    <n v="1872.4"/>
    <n v="183.55"/>
    <s v="Erik Penser Bank AB"/>
    <n v="1"/>
    <n v="0"/>
    <n v="0"/>
    <m/>
    <m/>
    <m/>
    <m/>
    <m/>
    <m/>
    <m/>
    <m/>
    <m/>
    <m/>
    <n v="0"/>
    <n v="0"/>
    <n v="0"/>
    <n v="0"/>
    <n v="0"/>
    <n v="3492.61"/>
    <n v="3206.68"/>
    <n v="231483.22"/>
    <m/>
    <m/>
    <m/>
    <s v=""/>
    <n v="0"/>
  </r>
  <r>
    <s v="2024-04-30"/>
    <d v="2024-04-30T00:00:00"/>
    <n v="0"/>
    <n v="5756994"/>
    <x v="2"/>
    <s v=""/>
    <d v="2019-04-09T00:00:00"/>
    <n v="180"/>
    <n v="119"/>
    <n v="60"/>
    <m/>
    <n v="36"/>
    <n v="0.26"/>
    <n v="0.28832470000000004"/>
    <n v="2.1336237353335008E-2"/>
    <n v="192495.15"/>
    <n v="0"/>
    <m/>
    <m/>
    <m/>
    <n v="194025.61"/>
    <n v="10791.4"/>
    <n v="2495"/>
    <n v="8800.68"/>
    <n v="2034.74"/>
    <n v="1990.72"/>
    <n v="460.26"/>
    <s v="Erik Penser Bank AB"/>
    <n v="1"/>
    <n v="0"/>
    <n v="0"/>
    <m/>
    <m/>
    <m/>
    <m/>
    <m/>
    <m/>
    <m/>
    <m/>
    <m/>
    <m/>
    <n v="0"/>
    <n v="0"/>
    <n v="0"/>
    <n v="0"/>
    <n v="0"/>
    <n v="995.24"/>
    <n v="870.36"/>
    <n v="192495.15"/>
    <m/>
    <m/>
    <m/>
    <s v=""/>
    <n v="0"/>
  </r>
  <r>
    <s v="2024-04-30"/>
    <d v="2024-04-30T00:00:00"/>
    <n v="0"/>
    <n v="5757026"/>
    <x v="2"/>
    <s v=""/>
    <d v="2019-04-03T00:00:00"/>
    <n v="112"/>
    <n v="108"/>
    <n v="60"/>
    <m/>
    <n v="36"/>
    <n v="0.23"/>
    <n v="0.20747600000000019"/>
    <n v="1.5835022325231707E-2"/>
    <n v="12972.52"/>
    <n v="0"/>
    <m/>
    <m/>
    <m/>
    <n v="14085.97"/>
    <n v="8030.81"/>
    <n v="1995"/>
    <n v="6549.34"/>
    <n v="1626.98"/>
    <n v="1481.47"/>
    <n v="368.02"/>
    <s v="Nystart Finans Sverige AB"/>
    <n v="0"/>
    <n v="0"/>
    <n v="0"/>
    <m/>
    <m/>
    <m/>
    <m/>
    <m/>
    <m/>
    <m/>
    <m/>
    <m/>
    <m/>
    <n v="0"/>
    <n v="0"/>
    <n v="0"/>
    <n v="0"/>
    <n v="0"/>
    <n v="197.86"/>
    <n v="179.18"/>
    <n v="12972.52"/>
    <m/>
    <m/>
    <m/>
    <s v=""/>
    <n v="0"/>
  </r>
  <r>
    <s v="2024-04-30"/>
    <d v="2024-04-30T00:00:00"/>
    <n v="0"/>
    <n v="5758222"/>
    <x v="2"/>
    <s v=""/>
    <d v="2019-04-09T00:00:00"/>
    <n v="144"/>
    <n v="83"/>
    <n v="60"/>
    <m/>
    <n v="36"/>
    <n v="0.28000000000000003"/>
    <n v="0.31655000000000022"/>
    <n v="2.3182428675495803E-2"/>
    <n v="82773.149999999994"/>
    <n v="0"/>
    <m/>
    <m/>
    <m/>
    <n v="83050.789999999994"/>
    <n v="3500"/>
    <n v="1995"/>
    <n v="2854.34"/>
    <n v="1626.98"/>
    <n v="645.66"/>
    <n v="368.02"/>
    <s v="Erik Penser Bank AB"/>
    <n v="1"/>
    <n v="0"/>
    <n v="0"/>
    <m/>
    <m/>
    <m/>
    <m/>
    <m/>
    <m/>
    <m/>
    <m/>
    <m/>
    <m/>
    <n v="0"/>
    <n v="0"/>
    <n v="0"/>
    <n v="0"/>
    <n v="0"/>
    <n v="422.42"/>
    <n v="365.5"/>
    <n v="82773.149999999994"/>
    <m/>
    <m/>
    <m/>
    <s v=""/>
    <n v="0"/>
  </r>
  <r>
    <s v="2024-04-30"/>
    <d v="2024-04-30T00:00:00"/>
    <n v="0"/>
    <n v="5776232"/>
    <x v="2"/>
    <s v=""/>
    <d v="2019-05-24T00:00:00"/>
    <n v="60"/>
    <n v="1"/>
    <n v="59"/>
    <m/>
    <n v="1"/>
    <n v="0.2"/>
    <n v="0.21931000000000012"/>
    <n v="1.6660965590666432E-2"/>
    <n v="4928.38"/>
    <n v="0"/>
    <m/>
    <m/>
    <m/>
    <n v="4928.38"/>
    <n v="10337.049999999999"/>
    <n v="4995"/>
    <n v="10337.049999999999"/>
    <n v="4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2.12"/>
    <n v="2.09"/>
    <n v="4928.38"/>
    <m/>
    <m/>
    <m/>
    <s v=""/>
    <n v="0"/>
  </r>
  <r>
    <s v="2024-04-30"/>
    <d v="2024-04-30T00:00:00"/>
    <n v="0"/>
    <n v="5761168"/>
    <x v="2"/>
    <s v=""/>
    <d v="2019-05-07T00:00:00"/>
    <n v="144"/>
    <n v="84"/>
    <n v="59"/>
    <m/>
    <n v="36"/>
    <n v="0.2"/>
    <n v="0.21583010000000011"/>
    <n v="1.6418854573827968E-2"/>
    <n v="82507.81"/>
    <n v="0"/>
    <m/>
    <m/>
    <m/>
    <n v="83002.09"/>
    <n v="3300"/>
    <n v="695"/>
    <n v="2673.85"/>
    <n v="563.13"/>
    <n v="626.15"/>
    <n v="131.87"/>
    <s v="Erik Penser Bank AB"/>
    <n v="1"/>
    <n v="0"/>
    <n v="0"/>
    <m/>
    <m/>
    <m/>
    <m/>
    <m/>
    <m/>
    <m/>
    <m/>
    <m/>
    <m/>
    <n v="0"/>
    <n v="0"/>
    <n v="0"/>
    <n v="0"/>
    <n v="0"/>
    <n v="1230.17"/>
    <n v="1110.3499999999999"/>
    <n v="82507.81"/>
    <m/>
    <m/>
    <m/>
    <s v=""/>
    <n v="0"/>
  </r>
  <r>
    <s v="2024-04-30"/>
    <d v="2024-04-30T00:00:00"/>
    <n v="0"/>
    <n v="5761259"/>
    <x v="2"/>
    <s v=""/>
    <d v="2019-04-10T00:00:00"/>
    <n v="144"/>
    <n v="83"/>
    <n v="60"/>
    <m/>
    <n v="36"/>
    <n v="0.24"/>
    <n v="0.26245599999999997"/>
    <n v="1.9611332543201687E-2"/>
    <n v="102577.4"/>
    <n v="0"/>
    <m/>
    <m/>
    <m/>
    <n v="103505.3"/>
    <n v="6525.03"/>
    <n v="1495"/>
    <n v="5321.34"/>
    <n v="1219.21"/>
    <n v="1203.69"/>
    <n v="275.79000000000002"/>
    <s v="Erik Penser Bank AB"/>
    <n v="1"/>
    <n v="0"/>
    <n v="0"/>
    <m/>
    <m/>
    <m/>
    <m/>
    <m/>
    <m/>
    <m/>
    <m/>
    <m/>
    <m/>
    <n v="0"/>
    <n v="0"/>
    <n v="0"/>
    <n v="0"/>
    <n v="0"/>
    <n v="524.66999999999996"/>
    <n v="464.01"/>
    <n v="102577.4"/>
    <m/>
    <m/>
    <m/>
    <s v=""/>
    <n v="0"/>
  </r>
  <r>
    <s v="2024-04-30"/>
    <d v="2024-04-30T00:00:00"/>
    <n v="0"/>
    <n v="5782677"/>
    <x v="2"/>
    <s v=""/>
    <d v="2019-05-06T00:00:00"/>
    <n v="144"/>
    <n v="84"/>
    <n v="59"/>
    <m/>
    <n v="36"/>
    <n v="0.2"/>
    <n v="0.21339640000000024"/>
    <n v="1.624915426013307E-2"/>
    <n v="125908.58"/>
    <n v="0"/>
    <m/>
    <m/>
    <m/>
    <n v="127182.82"/>
    <n v="9710.56"/>
    <n v="2995"/>
    <n v="7868.04"/>
    <n v="2426.7199999999998"/>
    <n v="1842.52"/>
    <n v="568.28"/>
    <s v="Nystart Finans Sverige AB"/>
    <n v="0"/>
    <n v="0"/>
    <n v="0"/>
    <m/>
    <m/>
    <m/>
    <m/>
    <m/>
    <m/>
    <m/>
    <m/>
    <m/>
    <m/>
    <n v="0"/>
    <n v="0"/>
    <n v="0"/>
    <n v="0"/>
    <n v="0"/>
    <n v="607"/>
    <n v="548.04999999999995"/>
    <n v="125908.58"/>
    <m/>
    <m/>
    <m/>
    <s v=""/>
    <n v="0"/>
  </r>
  <r>
    <s v="2024-04-30"/>
    <d v="2024-04-30T00:00:00"/>
    <n v="0"/>
    <n v="5784053"/>
    <x v="2"/>
    <s v=""/>
    <d v="2019-04-18T00:00:00"/>
    <n v="144"/>
    <n v="84"/>
    <n v="60"/>
    <m/>
    <n v="36"/>
    <n v="0.2"/>
    <n v="0.2146161200000001"/>
    <n v="1.6334243501225698E-2"/>
    <n v="224766.62"/>
    <n v="0"/>
    <m/>
    <m/>
    <m/>
    <n v="226575.38"/>
    <n v="10500"/>
    <n v="695"/>
    <n v="8563.0300000000007"/>
    <n v="566.79"/>
    <n v="1936.97"/>
    <n v="128.21"/>
    <s v="Erik Penser Bank AB"/>
    <n v="1"/>
    <n v="0"/>
    <n v="0"/>
    <m/>
    <m/>
    <m/>
    <m/>
    <m/>
    <m/>
    <m/>
    <m/>
    <m/>
    <m/>
    <n v="0"/>
    <n v="0"/>
    <n v="0"/>
    <n v="0"/>
    <n v="0"/>
    <n v="3357.49"/>
    <n v="3032.02"/>
    <n v="224766.62"/>
    <m/>
    <m/>
    <m/>
    <s v=""/>
    <n v="0"/>
  </r>
  <r>
    <s v="2024-04-30"/>
    <d v="2024-04-30T00:00:00"/>
    <n v="0"/>
    <n v="5785852"/>
    <x v="2"/>
    <s v=""/>
    <d v="2019-04-17T00:00:00"/>
    <n v="72"/>
    <n v="12"/>
    <n v="60"/>
    <m/>
    <n v="12"/>
    <n v="0.25650000000000001"/>
    <n v="0.28743000000000013"/>
    <n v="2.1277111675002791E-2"/>
    <n v="27278.05"/>
    <n v="0"/>
    <m/>
    <m/>
    <m/>
    <n v="27294.39"/>
    <n v="5019.26"/>
    <n v="1995"/>
    <n v="4992.1400000000003"/>
    <n v="1984.22"/>
    <n v="27.12"/>
    <n v="10.78"/>
    <s v="Erik Penser Bank AB"/>
    <n v="1"/>
    <n v="0"/>
    <n v="0"/>
    <m/>
    <m/>
    <m/>
    <m/>
    <m/>
    <m/>
    <m/>
    <m/>
    <m/>
    <m/>
    <n v="0"/>
    <n v="0"/>
    <n v="0"/>
    <n v="0"/>
    <n v="0"/>
    <n v="99.66"/>
    <n v="89.33"/>
    <n v="27278.05"/>
    <m/>
    <m/>
    <m/>
    <s v=""/>
    <n v="0"/>
  </r>
  <r>
    <s v="2024-04-30"/>
    <d v="2024-04-30T00:00:00"/>
    <n v="0"/>
    <n v="5574595"/>
    <x v="2"/>
    <s v=""/>
    <d v="2019-01-28T00:00:00"/>
    <n v="144"/>
    <n v="81"/>
    <n v="63"/>
    <m/>
    <n v="36"/>
    <n v="0.24"/>
    <n v="0.26493719999999987"/>
    <n v="1.9778174892189249E-2"/>
    <n v="178819.64"/>
    <n v="0"/>
    <m/>
    <m/>
    <m/>
    <n v="179735.91"/>
    <n v="6900"/>
    <n v="1495"/>
    <n v="5730.29"/>
    <n v="1241.56"/>
    <n v="1169.71"/>
    <n v="253.44"/>
    <s v="Erik Penser Bank AB"/>
    <n v="1"/>
    <n v="0"/>
    <n v="0"/>
    <m/>
    <m/>
    <m/>
    <m/>
    <m/>
    <m/>
    <m/>
    <m/>
    <m/>
    <m/>
    <n v="0"/>
    <n v="0"/>
    <n v="0"/>
    <n v="0"/>
    <n v="0"/>
    <n v="2668.89"/>
    <n v="2360.08"/>
    <n v="178819.64"/>
    <m/>
    <m/>
    <m/>
    <s v=""/>
    <n v="0"/>
  </r>
  <r>
    <s v="2024-04-30"/>
    <d v="2024-04-30T00:00:00"/>
    <n v="0"/>
    <n v="5565502"/>
    <x v="2"/>
    <s v=""/>
    <d v="2019-01-23T00:00:00"/>
    <n v="96"/>
    <n v="65"/>
    <n v="63"/>
    <m/>
    <n v="36"/>
    <n v="0.27650000000000002"/>
    <n v="0.31347839999999999"/>
    <n v="2.298328696312768E-2"/>
    <n v="76407.509999999995"/>
    <n v="0"/>
    <m/>
    <m/>
    <m/>
    <n v="76501.59"/>
    <n v="4550"/>
    <n v="3995"/>
    <n v="3778.67"/>
    <n v="3317.75"/>
    <n v="771.33"/>
    <n v="677.25"/>
    <s v="Erik Penser Bank AB"/>
    <n v="1"/>
    <n v="0"/>
    <n v="0"/>
    <m/>
    <m/>
    <m/>
    <m/>
    <m/>
    <m/>
    <m/>
    <m/>
    <m/>
    <m/>
    <n v="0"/>
    <n v="0"/>
    <n v="0"/>
    <n v="0"/>
    <n v="0"/>
    <n v="384.86"/>
    <n v="333.67"/>
    <n v="76407.509999999995"/>
    <m/>
    <m/>
    <m/>
    <s v=""/>
    <n v="0"/>
  </r>
  <r>
    <s v="2024-04-30"/>
    <d v="2024-04-30T00:00:00"/>
    <n v="0"/>
    <n v="5581079"/>
    <x v="2"/>
    <s v=""/>
    <d v="2019-02-07T00:00:00"/>
    <n v="96"/>
    <n v="33"/>
    <n v="62"/>
    <m/>
    <n v="33"/>
    <n v="0.26"/>
    <n v="0.28108300000000014"/>
    <n v="2.0856589601370823E-2"/>
    <n v="100618.99"/>
    <n v="0"/>
    <m/>
    <m/>
    <m/>
    <n v="101831.92"/>
    <n v="9468.39"/>
    <n v="1295"/>
    <n v="8063.28"/>
    <n v="1102.82"/>
    <n v="1405.11"/>
    <n v="192.18"/>
    <s v="Erik Penser Bank AB"/>
    <n v="1"/>
    <n v="0"/>
    <n v="0"/>
    <m/>
    <m/>
    <m/>
    <m/>
    <m/>
    <m/>
    <m/>
    <m/>
    <m/>
    <m/>
    <n v="0"/>
    <n v="0"/>
    <n v="0"/>
    <n v="0"/>
    <n v="0"/>
    <n v="482.28"/>
    <n v="425.1"/>
    <n v="100618.99"/>
    <m/>
    <m/>
    <m/>
    <s v=""/>
    <n v="0"/>
  </r>
  <r>
    <s v="2024-04-30"/>
    <d v="2024-04-30T00:00:00"/>
    <n v="0"/>
    <n v="5578018"/>
    <x v="2"/>
    <s v=""/>
    <d v="2019-02-08T00:00:00"/>
    <n v="120"/>
    <n v="57"/>
    <n v="62"/>
    <m/>
    <n v="36"/>
    <n v="0.25"/>
    <n v="0.27482869999999987"/>
    <n v="2.0440337036596867E-2"/>
    <n v="102386.86"/>
    <n v="0"/>
    <m/>
    <m/>
    <m/>
    <n v="103221.79"/>
    <n v="7283.38"/>
    <n v="2495"/>
    <n v="6013.4"/>
    <n v="2059.9499999999998"/>
    <n v="1269.98"/>
    <n v="435.05"/>
    <s v="Erik Penser Bank AB"/>
    <n v="1"/>
    <n v="0"/>
    <n v="0"/>
    <m/>
    <m/>
    <m/>
    <m/>
    <m/>
    <m/>
    <m/>
    <m/>
    <m/>
    <m/>
    <n v="0"/>
    <n v="0"/>
    <n v="0"/>
    <n v="0"/>
    <n v="0"/>
    <n v="513.78"/>
    <n v="452.58"/>
    <n v="102386.86"/>
    <m/>
    <m/>
    <m/>
    <s v=""/>
    <n v="0"/>
  </r>
  <r>
    <s v="2024-04-30"/>
    <d v="2024-04-30T00:00:00"/>
    <n v="0"/>
    <n v="5579701"/>
    <x v="2"/>
    <s v=""/>
    <d v="2019-01-29T00:00:00"/>
    <n v="144"/>
    <n v="81"/>
    <n v="63"/>
    <m/>
    <n v="36"/>
    <n v="0.27900000000000003"/>
    <n v="0.3118455"/>
    <n v="2.2877246944888574E-2"/>
    <n v="107077.53"/>
    <n v="0"/>
    <m/>
    <m/>
    <m/>
    <n v="107968.07"/>
    <n v="7748.2"/>
    <n v="2495"/>
    <n v="6434.7"/>
    <n v="2072.04"/>
    <n v="1313.5"/>
    <n v="422.96"/>
    <s v="Erik Penser Bank AB"/>
    <n v="1"/>
    <n v="0"/>
    <n v="0"/>
    <m/>
    <m/>
    <m/>
    <m/>
    <m/>
    <m/>
    <m/>
    <m/>
    <m/>
    <m/>
    <n v="0"/>
    <n v="0"/>
    <n v="0"/>
    <n v="0"/>
    <n v="0"/>
    <n v="1607.34"/>
    <n v="1394.86"/>
    <n v="107077.53"/>
    <m/>
    <m/>
    <m/>
    <s v=""/>
    <n v="0"/>
  </r>
  <r>
    <s v="2024-04-30"/>
    <d v="2024-04-30T00:00:00"/>
    <n v="0"/>
    <n v="5586011"/>
    <x v="2"/>
    <s v=""/>
    <d v="2019-02-01T00:00:00"/>
    <n v="180"/>
    <n v="117"/>
    <n v="62"/>
    <m/>
    <n v="36"/>
    <n v="0.28000000000000003"/>
    <n v="0.31604200000000016"/>
    <n v="2.3149522814212009E-2"/>
    <n v="90242.52"/>
    <n v="0"/>
    <m/>
    <m/>
    <m/>
    <n v="90631.35"/>
    <n v="4725"/>
    <n v="2495"/>
    <n v="3901.12"/>
    <n v="2059.9499999999998"/>
    <n v="823.88"/>
    <n v="435.05"/>
    <s v="Erik Penser Bank AB"/>
    <n v="1"/>
    <n v="0"/>
    <n v="0"/>
    <m/>
    <m/>
    <m/>
    <m/>
    <m/>
    <m/>
    <m/>
    <m/>
    <m/>
    <m/>
    <n v="0"/>
    <n v="0"/>
    <n v="0"/>
    <n v="0"/>
    <n v="0"/>
    <n v="612.27"/>
    <n v="529.53"/>
    <n v="90242.52"/>
    <m/>
    <m/>
    <m/>
    <s v="Skuldsanering bevilj"/>
    <n v="1"/>
  </r>
  <r>
    <s v="2024-04-30"/>
    <d v="2024-04-30T00:00:00"/>
    <n v="0"/>
    <n v="5590708"/>
    <x v="2"/>
    <s v=""/>
    <d v="2019-02-01T00:00:00"/>
    <n v="72"/>
    <n v="9"/>
    <n v="62"/>
    <m/>
    <n v="9"/>
    <n v="0.24"/>
    <n v="0.26793499999999992"/>
    <n v="1.9979355048439507E-2"/>
    <n v="44398.35"/>
    <n v="0"/>
    <m/>
    <m/>
    <m/>
    <n v="44402.73"/>
    <n v="7200"/>
    <n v="695"/>
    <n v="7195.15"/>
    <n v="694.53"/>
    <n v="4.8499999999999996"/>
    <n v="0.47"/>
    <s v="Erik Penser Bank AB"/>
    <n v="1"/>
    <n v="0"/>
    <n v="0"/>
    <m/>
    <m/>
    <m/>
    <m/>
    <m/>
    <m/>
    <m/>
    <m/>
    <m/>
    <m/>
    <n v="0"/>
    <n v="0"/>
    <n v="0"/>
    <n v="0"/>
    <n v="0"/>
    <n v="382.82"/>
    <n v="352.69"/>
    <n v="44398.35"/>
    <m/>
    <m/>
    <m/>
    <s v=""/>
    <n v="0"/>
  </r>
  <r>
    <s v="2024-04-30"/>
    <d v="2024-04-30T00:00:00"/>
    <n v="0"/>
    <n v="5612544"/>
    <x v="2"/>
    <s v=""/>
    <d v="2019-02-13T00:00:00"/>
    <n v="84"/>
    <n v="22"/>
    <n v="62"/>
    <m/>
    <n v="22"/>
    <n v="0.28000000000000003"/>
    <n v="0.31005020000000022"/>
    <n v="2.2760520989548283E-2"/>
    <n v="106520.9"/>
    <n v="0"/>
    <m/>
    <m/>
    <m/>
    <n v="107154.19"/>
    <n v="12624.52"/>
    <n v="1295"/>
    <n v="11918.84"/>
    <n v="1222.6099999999999"/>
    <n v="705.68"/>
    <n v="72.39"/>
    <s v="Erik Penser Bank AB"/>
    <n v="1"/>
    <n v="0"/>
    <n v="0"/>
    <m/>
    <m/>
    <m/>
    <m/>
    <m/>
    <m/>
    <m/>
    <m/>
    <m/>
    <m/>
    <n v="0"/>
    <n v="0"/>
    <n v="0"/>
    <n v="0"/>
    <n v="0"/>
    <n v="475.86"/>
    <n v="416.73"/>
    <n v="106520.9"/>
    <m/>
    <m/>
    <m/>
    <s v=""/>
    <n v="0"/>
  </r>
  <r>
    <s v="2024-04-30"/>
    <d v="2024-04-30T00:00:00"/>
    <n v="0"/>
    <n v="5613674"/>
    <x v="2"/>
    <s v=""/>
    <d v="2019-02-11T00:00:00"/>
    <n v="96"/>
    <n v="33"/>
    <n v="62"/>
    <m/>
    <n v="33"/>
    <n v="0.27650000000000002"/>
    <n v="0.31674699999999995"/>
    <n v="2.3195186281212976E-2"/>
    <n v="46024.480000000003"/>
    <n v="0"/>
    <m/>
    <m/>
    <m/>
    <n v="45921.34"/>
    <n v="2800"/>
    <n v="3495"/>
    <n v="2384.48"/>
    <n v="2976.34"/>
    <n v="415.52"/>
    <n v="518.66"/>
    <s v="Nystart Finans Sverige AB"/>
    <n v="0"/>
    <n v="0"/>
    <n v="0"/>
    <m/>
    <m/>
    <m/>
    <m/>
    <m/>
    <m/>
    <m/>
    <m/>
    <m/>
    <m/>
    <n v="0"/>
    <n v="0"/>
    <n v="0"/>
    <n v="0"/>
    <n v="0"/>
    <n v="603.82000000000005"/>
    <n v="525.45000000000005"/>
    <n v="46024.480000000003"/>
    <m/>
    <m/>
    <m/>
    <s v=""/>
    <n v="0"/>
  </r>
  <r>
    <s v="2024-04-30"/>
    <d v="2024-04-30T00:00:00"/>
    <n v="0"/>
    <n v="5615257"/>
    <x v="2"/>
    <s v=""/>
    <d v="2019-02-15T00:00:00"/>
    <n v="144"/>
    <n v="82"/>
    <n v="62"/>
    <m/>
    <n v="36"/>
    <n v="0.25"/>
    <n v="0.27741240000000006"/>
    <n v="2.0612520644284205E-2"/>
    <n v="79340.97"/>
    <n v="0"/>
    <m/>
    <m/>
    <m/>
    <n v="79742.89"/>
    <n v="3000"/>
    <n v="695"/>
    <n v="2476.9"/>
    <n v="573.82000000000005"/>
    <n v="523.1"/>
    <n v="121.18"/>
    <s v="Erik Penser Bank AB"/>
    <n v="1"/>
    <n v="0"/>
    <n v="0"/>
    <m/>
    <m/>
    <m/>
    <m/>
    <m/>
    <m/>
    <m/>
    <m/>
    <m/>
    <m/>
    <n v="0"/>
    <n v="0"/>
    <n v="0"/>
    <n v="0"/>
    <n v="0"/>
    <n v="1185.58"/>
    <n v="1043.05"/>
    <n v="79340.97"/>
    <m/>
    <m/>
    <m/>
    <s v=""/>
    <n v="0"/>
  </r>
  <r>
    <s v="2024-04-30"/>
    <d v="2024-04-30T00:00:00"/>
    <n v="0"/>
    <n v="5643838"/>
    <x v="2"/>
    <s v=""/>
    <d v="2019-03-06T00:00:00"/>
    <n v="180"/>
    <n v="118"/>
    <n v="61"/>
    <m/>
    <n v="36"/>
    <n v="0.24"/>
    <n v="0.26463549999999997"/>
    <n v="1.9757903827681833E-2"/>
    <n v="165480.44"/>
    <n v="0"/>
    <m/>
    <m/>
    <m/>
    <n v="166463.26999999999"/>
    <n v="6475"/>
    <n v="995"/>
    <n v="5313.72"/>
    <n v="816.55"/>
    <n v="1161.28"/>
    <n v="178.45"/>
    <s v="Erik Penser Bank AB"/>
    <n v="1"/>
    <n v="0"/>
    <n v="0"/>
    <m/>
    <m/>
    <m/>
    <m/>
    <m/>
    <m/>
    <m/>
    <m/>
    <m/>
    <m/>
    <n v="0"/>
    <n v="0"/>
    <n v="0"/>
    <n v="0"/>
    <n v="0"/>
    <n v="853.02"/>
    <n v="753.25"/>
    <n v="165480.44"/>
    <m/>
    <m/>
    <m/>
    <s v=""/>
    <n v="0"/>
  </r>
  <r>
    <s v="2024-04-30"/>
    <d v="2024-04-30T00:00:00"/>
    <n v="0"/>
    <n v="5620562"/>
    <x v="2"/>
    <s v=""/>
    <d v="2019-02-15T00:00:00"/>
    <n v="120"/>
    <n v="58"/>
    <n v="62"/>
    <m/>
    <n v="36"/>
    <n v="0.28000000000000003"/>
    <n v="0.31302670000000005"/>
    <n v="2.2953965801408405E-2"/>
    <n v="86457.04"/>
    <n v="0"/>
    <m/>
    <m/>
    <m/>
    <n v="87125.16"/>
    <n v="5826.7"/>
    <n v="1995"/>
    <n v="4810.72"/>
    <n v="1647.14"/>
    <n v="1015.98"/>
    <n v="347.86"/>
    <s v="Erik Penser Bank AB"/>
    <n v="1"/>
    <n v="0"/>
    <n v="0"/>
    <m/>
    <m/>
    <m/>
    <m/>
    <m/>
    <m/>
    <m/>
    <m/>
    <m/>
    <m/>
    <n v="0"/>
    <n v="0"/>
    <n v="0"/>
    <n v="0"/>
    <n v="0"/>
    <n v="435.33"/>
    <n v="377.63"/>
    <n v="86457.04"/>
    <m/>
    <m/>
    <m/>
    <s v=""/>
    <n v="0"/>
  </r>
  <r>
    <s v="2024-04-30"/>
    <d v="2024-04-30T00:00:00"/>
    <n v="0"/>
    <n v="5630421"/>
    <x v="2"/>
    <s v=""/>
    <d v="2019-03-14T00:00:00"/>
    <n v="108"/>
    <n v="47"/>
    <n v="61"/>
    <m/>
    <n v="36"/>
    <n v="0.24"/>
    <n v="0.26330320000000013"/>
    <n v="1.9668334245479757E-2"/>
    <n v="39937.85"/>
    <n v="0"/>
    <m/>
    <m/>
    <m/>
    <n v="40192.07"/>
    <n v="2112.5"/>
    <n v="695"/>
    <n v="1733.63"/>
    <n v="570.35"/>
    <n v="378.87"/>
    <n v="124.65"/>
    <s v="Erik Penser Bank AB"/>
    <n v="1"/>
    <n v="0"/>
    <n v="0"/>
    <m/>
    <m/>
    <m/>
    <m/>
    <m/>
    <m/>
    <m/>
    <m/>
    <m/>
    <m/>
    <n v="0"/>
    <n v="0"/>
    <n v="0"/>
    <n v="0"/>
    <n v="0"/>
    <n v="577.84"/>
    <n v="512.28"/>
    <n v="39937.85"/>
    <m/>
    <m/>
    <m/>
    <s v=""/>
    <n v="0"/>
  </r>
  <r>
    <s v="2024-04-30"/>
    <d v="2024-04-30T00:00:00"/>
    <n v="0"/>
    <n v="5658646"/>
    <x v="2"/>
    <s v=""/>
    <d v="2019-03-01T00:00:00"/>
    <n v="72"/>
    <n v="10"/>
    <n v="61"/>
    <m/>
    <n v="10"/>
    <n v="0.24"/>
    <n v="0.26773100000000005"/>
    <n v="1.9965678591473246E-2"/>
    <n v="8814.75"/>
    <n v="0"/>
    <m/>
    <m/>
    <m/>
    <n v="8816.32"/>
    <n v="2262.56"/>
    <n v="1295"/>
    <n v="2258.9"/>
    <n v="1292.9100000000001"/>
    <n v="3.66"/>
    <n v="2.09"/>
    <s v="Erik Penser Bank AB"/>
    <n v="1"/>
    <n v="0"/>
    <n v="0"/>
    <m/>
    <m/>
    <m/>
    <m/>
    <m/>
    <m/>
    <m/>
    <m/>
    <m/>
    <m/>
    <n v="0"/>
    <n v="0"/>
    <n v="0"/>
    <n v="0"/>
    <n v="0"/>
    <n v="27.88"/>
    <n v="25.5"/>
    <n v="8814.75"/>
    <m/>
    <m/>
    <m/>
    <s v=""/>
    <n v="0"/>
  </r>
  <r>
    <s v="2024-04-30"/>
    <d v="2024-04-30T00:00:00"/>
    <n v="0"/>
    <n v="5655709"/>
    <x v="2"/>
    <s v=""/>
    <d v="2019-03-04T00:00:00"/>
    <n v="120"/>
    <n v="58"/>
    <n v="61"/>
    <m/>
    <n v="36"/>
    <n v="0.27650000000000002"/>
    <n v="0.30952260000000009"/>
    <n v="2.2726189867366076E-2"/>
    <n v="58370.63"/>
    <n v="0"/>
    <m/>
    <m/>
    <m/>
    <n v="58746.5"/>
    <n v="5090.76"/>
    <n v="2995"/>
    <n v="4177.74"/>
    <n v="2457.85"/>
    <n v="913.02"/>
    <n v="537.15"/>
    <s v="Erik Penser Bank AB"/>
    <n v="1"/>
    <n v="0"/>
    <n v="0"/>
    <m/>
    <m/>
    <m/>
    <m/>
    <m/>
    <m/>
    <m/>
    <m/>
    <m/>
    <m/>
    <n v="0"/>
    <n v="0"/>
    <n v="0"/>
    <n v="0"/>
    <n v="0"/>
    <n v="860.4"/>
    <n v="748.16"/>
    <n v="58370.63"/>
    <m/>
    <m/>
    <m/>
    <s v=""/>
    <n v="0"/>
  </r>
  <r>
    <s v="2024-04-30"/>
    <d v="2024-04-30T00:00:00"/>
    <n v="0"/>
    <n v="5680426"/>
    <x v="2"/>
    <s v=""/>
    <d v="2019-03-20T00:00:00"/>
    <n v="144"/>
    <n v="83"/>
    <n v="61"/>
    <m/>
    <n v="36"/>
    <n v="0.26"/>
    <n v="0.28140360000000014"/>
    <n v="2.0877876784394456E-2"/>
    <n v="61645.32"/>
    <n v="0"/>
    <m/>
    <m/>
    <m/>
    <n v="62762.66"/>
    <n v="8225"/>
    <n v="1995"/>
    <n v="6749.86"/>
    <n v="1637.2"/>
    <n v="1475.14"/>
    <n v="357.8"/>
    <s v="Erik Penser Bank AB"/>
    <n v="1"/>
    <n v="0"/>
    <n v="0"/>
    <m/>
    <m/>
    <m/>
    <m/>
    <m/>
    <m/>
    <m/>
    <m/>
    <m/>
    <m/>
    <n v="0"/>
    <n v="0"/>
    <n v="0"/>
    <n v="0"/>
    <n v="0"/>
    <n v="318.39999999999998"/>
    <n v="279.39999999999998"/>
    <n v="61645.32"/>
    <m/>
    <m/>
    <m/>
    <s v=""/>
    <n v="0"/>
  </r>
  <r>
    <s v="2024-04-30"/>
    <d v="2024-04-30T00:00:00"/>
    <n v="0"/>
    <n v="5683354"/>
    <x v="2"/>
    <s v=""/>
    <d v="2019-03-20T00:00:00"/>
    <n v="60"/>
    <n v="1"/>
    <n v="61"/>
    <m/>
    <n v="1"/>
    <n v="0.25"/>
    <n v="1.0000000000000001E-5"/>
    <n v="8.3332618050491192E-7"/>
    <n v="0"/>
    <n v="0"/>
    <m/>
    <m/>
    <m/>
    <n v="0"/>
    <n v="8484.6"/>
    <n v="1995"/>
    <n v="8484.6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0"/>
    <n v="0"/>
    <n v="0"/>
    <m/>
    <m/>
    <m/>
    <s v=""/>
    <n v="0"/>
  </r>
  <r>
    <s v="2024-04-30"/>
    <d v="2024-04-30T00:00:00"/>
    <n v="0"/>
    <n v="5683743"/>
    <x v="2"/>
    <s v=""/>
    <d v="2019-03-12T00:00:00"/>
    <n v="72"/>
    <n v="10"/>
    <n v="61"/>
    <m/>
    <n v="10"/>
    <n v="0.24"/>
    <n v="0.26751000000000014"/>
    <n v="1.9950860153012062E-2"/>
    <n v="32788.1"/>
    <n v="0"/>
    <m/>
    <m/>
    <m/>
    <n v="32795.39"/>
    <n v="5200"/>
    <n v="695"/>
    <n v="5191.59"/>
    <n v="693.88"/>
    <n v="8.41"/>
    <n v="1.1200000000000001"/>
    <s v="Erik Penser Bank AB"/>
    <n v="1"/>
    <n v="0"/>
    <n v="0"/>
    <m/>
    <m/>
    <m/>
    <m/>
    <m/>
    <m/>
    <m/>
    <m/>
    <m/>
    <m/>
    <n v="0"/>
    <n v="0"/>
    <n v="0"/>
    <n v="0"/>
    <n v="0"/>
    <n v="305.99"/>
    <n v="280.05"/>
    <n v="32788.1"/>
    <m/>
    <m/>
    <m/>
    <s v=""/>
    <n v="0"/>
  </r>
  <r>
    <s v="2024-04-30"/>
    <d v="2024-04-30T00:00:00"/>
    <n v="0"/>
    <n v="5685219"/>
    <x v="2"/>
    <s v=""/>
    <d v="2019-03-14T00:00:00"/>
    <n v="180"/>
    <n v="119"/>
    <n v="61"/>
    <m/>
    <n v="36"/>
    <n v="0.27900000000000003"/>
    <n v="0.31639200000000017"/>
    <n v="2.3172195422551001E-2"/>
    <n v="98774.99"/>
    <n v="0"/>
    <m/>
    <m/>
    <m/>
    <n v="98955.24"/>
    <n v="3500"/>
    <n v="2495"/>
    <n v="2872.28"/>
    <n v="2047.53"/>
    <n v="627.72"/>
    <n v="447.47"/>
    <s v="Erik Penser Bank AB"/>
    <n v="1"/>
    <n v="0"/>
    <n v="0"/>
    <m/>
    <m/>
    <m/>
    <m/>
    <m/>
    <m/>
    <m/>
    <m/>
    <m/>
    <m/>
    <n v="0"/>
    <n v="0"/>
    <n v="0"/>
    <n v="0"/>
    <n v="0"/>
    <n v="508.3"/>
    <n v="439.54"/>
    <n v="98774.99"/>
    <m/>
    <m/>
    <m/>
    <s v=""/>
    <n v="0"/>
  </r>
  <r>
    <s v="2024-04-30"/>
    <d v="2024-04-30T00:00:00"/>
    <n v="0"/>
    <n v="5668959"/>
    <x v="2"/>
    <s v=""/>
    <d v="2019-03-08T00:00:00"/>
    <n v="108"/>
    <n v="46"/>
    <n v="61"/>
    <m/>
    <n v="36"/>
    <n v="0.24"/>
    <n v="0.2572040000000001"/>
    <n v="1.9257180594168366E-2"/>
    <n v="107992.3"/>
    <n v="0"/>
    <m/>
    <m/>
    <m/>
    <n v="109523.04"/>
    <n v="11029.99"/>
    <n v="2495"/>
    <n v="9051.7800000000007"/>
    <n v="2047.53"/>
    <n v="1978.21"/>
    <n v="447.47"/>
    <s v="Erik Penser Bank AB"/>
    <n v="1"/>
    <n v="0"/>
    <n v="0"/>
    <m/>
    <m/>
    <m/>
    <m/>
    <m/>
    <m/>
    <m/>
    <m/>
    <m/>
    <m/>
    <n v="0"/>
    <n v="0"/>
    <n v="0"/>
    <n v="0"/>
    <n v="0"/>
    <n v="535.79999999999995"/>
    <n v="475.83"/>
    <n v="107992.3"/>
    <m/>
    <m/>
    <m/>
    <s v=""/>
    <n v="0"/>
  </r>
  <r>
    <s v="2024-04-30"/>
    <d v="2024-04-30T00:00:00"/>
    <n v="0"/>
    <n v="5664818"/>
    <x v="2"/>
    <s v=""/>
    <d v="2019-03-06T00:00:00"/>
    <n v="144"/>
    <n v="82"/>
    <n v="61"/>
    <m/>
    <n v="36"/>
    <n v="0.22"/>
    <n v="0.23858310000000021"/>
    <n v="1.7990514963159843E-2"/>
    <n v="160549.01999999999"/>
    <n v="0"/>
    <m/>
    <m/>
    <m/>
    <n v="161850.19"/>
    <n v="8750"/>
    <n v="1495"/>
    <n v="7180.7"/>
    <n v="1226.8699999999999"/>
    <n v="1569.3"/>
    <n v="268.13"/>
    <s v="Erik Penser Bank AB"/>
    <n v="1"/>
    <n v="0"/>
    <n v="0"/>
    <m/>
    <m/>
    <m/>
    <m/>
    <m/>
    <m/>
    <m/>
    <m/>
    <m/>
    <m/>
    <n v="0"/>
    <n v="0"/>
    <n v="0"/>
    <n v="0"/>
    <n v="0"/>
    <n v="818.76"/>
    <n v="731.37"/>
    <n v="160549.01999999999"/>
    <m/>
    <m/>
    <m/>
    <s v=""/>
    <n v="0"/>
  </r>
  <r>
    <s v="2024-04-30"/>
    <d v="2024-04-30T00:00:00"/>
    <n v="0"/>
    <n v="5710421"/>
    <x v="2"/>
    <s v=""/>
    <d v="2019-03-27T00:00:00"/>
    <n v="144"/>
    <n v="83"/>
    <n v="61"/>
    <m/>
    <n v="36"/>
    <n v="0.25"/>
    <n v="0.20262300000000011"/>
    <n v="1.5494164462050986E-2"/>
    <n v="18760.84"/>
    <n v="0"/>
    <m/>
    <m/>
    <m/>
    <n v="21255.33"/>
    <n v="16403.57"/>
    <n v="2495"/>
    <n v="13461.61"/>
    <n v="2047.53"/>
    <n v="2941.96"/>
    <n v="447.47"/>
    <s v="Erik Penser Bank AB"/>
    <n v="1"/>
    <n v="0"/>
    <n v="0"/>
    <m/>
    <m/>
    <m/>
    <m/>
    <m/>
    <m/>
    <m/>
    <m/>
    <m/>
    <m/>
    <n v="0"/>
    <n v="0"/>
    <n v="0"/>
    <n v="0"/>
    <n v="0"/>
    <n v="313.08999999999997"/>
    <n v="284.27"/>
    <n v="18760.84"/>
    <m/>
    <m/>
    <m/>
    <s v=""/>
    <n v="0"/>
  </r>
  <r>
    <s v="2024-04-30"/>
    <d v="2024-04-30T00:00:00"/>
    <n v="0"/>
    <n v="5672316"/>
    <x v="2"/>
    <s v=""/>
    <d v="2019-03-07T00:00:00"/>
    <n v="96"/>
    <n v="34"/>
    <n v="61"/>
    <m/>
    <n v="34"/>
    <n v="0.26900000000000002"/>
    <n v="0.30182629999999994"/>
    <n v="2.2223942031666111E-2"/>
    <n v="33690.14"/>
    <n v="0"/>
    <m/>
    <m/>
    <m/>
    <n v="33788.06"/>
    <n v="2100"/>
    <n v="1495"/>
    <n v="1760.1"/>
    <n v="1253.02"/>
    <n v="339.9"/>
    <n v="241.98"/>
    <s v="Erik Penser Bank AB"/>
    <n v="1"/>
    <n v="0"/>
    <n v="0"/>
    <m/>
    <m/>
    <m/>
    <m/>
    <m/>
    <m/>
    <m/>
    <m/>
    <m/>
    <m/>
    <n v="0"/>
    <n v="0"/>
    <n v="0"/>
    <n v="0"/>
    <n v="0"/>
    <n v="471.77"/>
    <n v="412.76"/>
    <n v="33690.14"/>
    <m/>
    <m/>
    <m/>
    <s v=""/>
    <n v="0"/>
  </r>
  <r>
    <s v="2024-04-30"/>
    <d v="2024-04-30T00:00:00"/>
    <n v="0"/>
    <n v="5673835"/>
    <x v="2"/>
    <s v=""/>
    <d v="2019-03-06T00:00:00"/>
    <n v="144"/>
    <n v="82"/>
    <n v="61"/>
    <m/>
    <n v="36"/>
    <n v="0.24"/>
    <n v="0.26513300000000006"/>
    <n v="1.9791328219980642E-2"/>
    <n v="39175.279999999999"/>
    <n v="0"/>
    <m/>
    <m/>
    <m/>
    <n v="39364.49"/>
    <n v="1750"/>
    <n v="695"/>
    <n v="1436.14"/>
    <n v="570.35"/>
    <n v="313.86"/>
    <n v="124.65"/>
    <s v="Erik Penser Bank AB"/>
    <n v="1"/>
    <n v="0"/>
    <n v="0"/>
    <m/>
    <m/>
    <m/>
    <m/>
    <m/>
    <m/>
    <m/>
    <m/>
    <m/>
    <m/>
    <n v="0"/>
    <n v="0"/>
    <n v="0"/>
    <n v="0"/>
    <n v="0"/>
    <n v="584.82000000000005"/>
    <n v="517.09"/>
    <n v="39175.279999999999"/>
    <m/>
    <m/>
    <m/>
    <s v=""/>
    <n v="0"/>
  </r>
  <r>
    <s v="2024-04-30"/>
    <d v="2024-04-30T00:00:00"/>
    <n v="0"/>
    <n v="5697834"/>
    <x v="2"/>
    <s v=""/>
    <d v="2019-03-15T00:00:00"/>
    <n v="96"/>
    <n v="35"/>
    <n v="61"/>
    <m/>
    <n v="35"/>
    <n v="0.2"/>
    <n v="0.21049240000000022"/>
    <n v="1.6046251488929464E-2"/>
    <n v="72366.84"/>
    <n v="0"/>
    <m/>
    <m/>
    <m/>
    <n v="73092.88"/>
    <n v="5250"/>
    <n v="995"/>
    <n v="4354.18"/>
    <n v="825.22"/>
    <n v="895.82"/>
    <n v="169.78"/>
    <s v="Erik Penser Bank AB"/>
    <n v="1"/>
    <n v="0"/>
    <n v="0"/>
    <m/>
    <m/>
    <m/>
    <m/>
    <m/>
    <m/>
    <m/>
    <m/>
    <m/>
    <m/>
    <n v="0"/>
    <n v="0"/>
    <n v="0"/>
    <n v="0"/>
    <n v="0"/>
    <n v="1015.95"/>
    <n v="921.93"/>
    <n v="72366.84"/>
    <m/>
    <m/>
    <m/>
    <s v=""/>
    <n v="0"/>
  </r>
  <r>
    <s v="2024-04-30"/>
    <d v="2024-04-30T00:00:00"/>
    <n v="0"/>
    <n v="5697917"/>
    <x v="2"/>
    <s v=""/>
    <d v="2019-03-19T00:00:00"/>
    <n v="144"/>
    <n v="80"/>
    <n v="61"/>
    <m/>
    <n v="36"/>
    <n v="0.27"/>
    <n v="0.29913699999999999"/>
    <n v="2.2047800883208124E-2"/>
    <n v="66709.919999999998"/>
    <n v="0"/>
    <m/>
    <m/>
    <m/>
    <n v="67387.86"/>
    <n v="5775"/>
    <n v="1995"/>
    <n v="4739.26"/>
    <n v="1637.2"/>
    <n v="1035.74"/>
    <n v="357.8"/>
    <s v="Erik Penser Bank AB"/>
    <n v="1"/>
    <n v="0"/>
    <n v="0"/>
    <m/>
    <m/>
    <m/>
    <m/>
    <m/>
    <m/>
    <m/>
    <m/>
    <m/>
    <m/>
    <n v="0"/>
    <n v="0"/>
    <n v="0"/>
    <n v="0"/>
    <n v="0"/>
    <n v="341.83"/>
    <n v="297.85000000000002"/>
    <n v="66709.919999999998"/>
    <m/>
    <m/>
    <m/>
    <s v=""/>
    <n v="0"/>
  </r>
  <r>
    <s v="2024-04-30"/>
    <d v="2024-04-30T00:00:00"/>
    <n v="0"/>
    <n v="5699574"/>
    <x v="2"/>
    <s v=""/>
    <d v="2019-03-29T00:00:00"/>
    <n v="72"/>
    <n v="11"/>
    <n v="61"/>
    <m/>
    <n v="11"/>
    <n v="0.25"/>
    <n v="0.27921200000000007"/>
    <n v="2.0732261540981956E-2"/>
    <n v="44408.09"/>
    <n v="0"/>
    <m/>
    <m/>
    <m/>
    <n v="44433.57"/>
    <n v="11029.99"/>
    <n v="2495"/>
    <n v="10997.06"/>
    <n v="2487.5500000000002"/>
    <n v="32.93"/>
    <n v="7.45"/>
    <s v="Erik Penser Bank AB"/>
    <n v="1"/>
    <n v="0"/>
    <n v="0"/>
    <m/>
    <m/>
    <m/>
    <m/>
    <m/>
    <m/>
    <m/>
    <m/>
    <m/>
    <m/>
    <n v="0"/>
    <n v="0"/>
    <n v="0"/>
    <n v="0"/>
    <n v="0"/>
    <n v="151.38999999999999"/>
    <n v="137.03"/>
    <n v="44408.09"/>
    <m/>
    <m/>
    <m/>
    <s v=""/>
    <n v="0"/>
  </r>
  <r>
    <s v="2024-04-30"/>
    <d v="2024-04-30T00:00:00"/>
    <n v="0"/>
    <n v="5719026"/>
    <x v="2"/>
    <s v=""/>
    <d v="2019-04-11T00:00:00"/>
    <n v="96"/>
    <n v="35"/>
    <n v="60"/>
    <m/>
    <n v="35"/>
    <n v="0.22"/>
    <n v="0.2343357000000002"/>
    <n v="1.7699146650861142E-2"/>
    <n v="100588.09"/>
    <n v="0"/>
    <m/>
    <m/>
    <m/>
    <n v="101607.75"/>
    <n v="6500"/>
    <n v="695"/>
    <n v="5358.26"/>
    <n v="572.91999999999996"/>
    <n v="1141.74"/>
    <n v="122.08"/>
    <s v="Erik Penser Bank AB"/>
    <n v="1"/>
    <n v="0"/>
    <n v="0"/>
    <m/>
    <m/>
    <m/>
    <m/>
    <m/>
    <m/>
    <m/>
    <m/>
    <m/>
    <m/>
    <n v="0"/>
    <n v="0"/>
    <n v="0"/>
    <n v="0"/>
    <n v="0"/>
    <n v="1415.55"/>
    <n v="1271.95"/>
    <n v="100588.09"/>
    <m/>
    <m/>
    <m/>
    <s v=""/>
    <n v="0"/>
  </r>
  <r>
    <s v="2024-04-30"/>
    <d v="2024-04-30T00:00:00"/>
    <n v="0"/>
    <n v="5723424"/>
    <x v="2"/>
    <s v=""/>
    <d v="2019-04-15T00:00:00"/>
    <n v="120"/>
    <n v="61"/>
    <n v="60"/>
    <m/>
    <n v="36"/>
    <n v="0.25"/>
    <n v="0.27421799999999991"/>
    <n v="2.0399591870214451E-2"/>
    <n v="90529.47"/>
    <n v="0"/>
    <m/>
    <m/>
    <m/>
    <n v="91364.43"/>
    <n v="5521.18"/>
    <n v="995"/>
    <n v="4502.67"/>
    <n v="811.45"/>
    <n v="1018.51"/>
    <n v="183.55"/>
    <s v="Erik Penser Bank AB"/>
    <n v="1"/>
    <n v="0"/>
    <n v="0"/>
    <m/>
    <m/>
    <m/>
    <m/>
    <m/>
    <m/>
    <m/>
    <m/>
    <m/>
    <m/>
    <n v="0"/>
    <n v="0"/>
    <n v="0"/>
    <n v="0"/>
    <n v="0"/>
    <n v="456.63"/>
    <n v="402.23"/>
    <n v="90529.47"/>
    <m/>
    <m/>
    <m/>
    <s v=""/>
    <n v="0"/>
  </r>
  <r>
    <s v="2024-04-30"/>
    <d v="2024-04-30T00:00:00"/>
    <n v="0"/>
    <n v="5724471"/>
    <x v="2"/>
    <s v=""/>
    <d v="2019-03-26T00:00:00"/>
    <n v="72"/>
    <n v="11"/>
    <n v="61"/>
    <m/>
    <n v="11"/>
    <n v="0.24"/>
    <n v="0.26766000000000018"/>
    <n v="1.9960918174865894E-2"/>
    <n v="17843.560000000001"/>
    <n v="0"/>
    <m/>
    <m/>
    <m/>
    <n v="17847.46"/>
    <n v="2800"/>
    <n v="1495"/>
    <n v="2791.64"/>
    <n v="1490.54"/>
    <n v="8.36"/>
    <n v="4.46"/>
    <s v="Erik Penser Bank AB"/>
    <n v="1"/>
    <n v="0"/>
    <n v="0"/>
    <m/>
    <m/>
    <m/>
    <m/>
    <m/>
    <m/>
    <m/>
    <m/>
    <m/>
    <m/>
    <n v="0"/>
    <n v="0"/>
    <n v="0"/>
    <n v="0"/>
    <n v="0"/>
    <n v="179.11"/>
    <n v="162.81"/>
    <n v="17843.560000000001"/>
    <m/>
    <m/>
    <m/>
    <s v=""/>
    <n v="0"/>
  </r>
  <r>
    <s v="2024-04-30"/>
    <d v="2024-04-30T00:00:00"/>
    <n v="0"/>
    <n v="5724711"/>
    <x v="2"/>
    <s v=""/>
    <d v="2019-03-26T00:00:00"/>
    <n v="96"/>
    <n v="35"/>
    <n v="61"/>
    <m/>
    <n v="35"/>
    <n v="0.25"/>
    <n v="0.27505410000000008"/>
    <n v="2.0455370931935724E-2"/>
    <n v="63579.69"/>
    <n v="0"/>
    <m/>
    <m/>
    <m/>
    <n v="63955.94"/>
    <n v="4200"/>
    <n v="1995"/>
    <n v="3483.34"/>
    <n v="1654.59"/>
    <n v="716.66"/>
    <n v="340.41"/>
    <s v="Erik Penser Bank AB"/>
    <n v="1"/>
    <n v="0"/>
    <n v="0"/>
    <m/>
    <m/>
    <m/>
    <m/>
    <m/>
    <m/>
    <m/>
    <m/>
    <m/>
    <m/>
    <n v="0"/>
    <n v="0"/>
    <n v="0"/>
    <n v="0"/>
    <n v="0"/>
    <n v="894.13"/>
    <n v="790.38"/>
    <n v="63579.69"/>
    <m/>
    <m/>
    <m/>
    <s v=""/>
    <n v="0"/>
  </r>
  <r>
    <s v="2024-04-30"/>
    <d v="2024-04-30T00:00:00"/>
    <n v="0"/>
    <n v="5712153"/>
    <x v="2"/>
    <s v=""/>
    <d v="2019-03-25T00:00:00"/>
    <n v="144"/>
    <n v="83"/>
    <n v="61"/>
    <m/>
    <n v="36"/>
    <n v="0.28000000000000003"/>
    <n v="0.31368400000000007"/>
    <n v="2.2996629996570706E-2"/>
    <n v="60213.07"/>
    <n v="0"/>
    <m/>
    <m/>
    <m/>
    <n v="60666.84"/>
    <n v="4525.12"/>
    <n v="1995"/>
    <n v="3713.55"/>
    <n v="1637.2"/>
    <n v="811.57"/>
    <n v="357.8"/>
    <s v="Erik Penser Bank AB"/>
    <n v="1"/>
    <n v="0"/>
    <n v="0"/>
    <m/>
    <m/>
    <m/>
    <m/>
    <m/>
    <m/>
    <m/>
    <m/>
    <m/>
    <m/>
    <n v="0"/>
    <n v="0"/>
    <n v="0"/>
    <n v="0"/>
    <n v="0"/>
    <n v="308.44"/>
    <n v="267.19"/>
    <n v="60213.07"/>
    <m/>
    <m/>
    <m/>
    <s v=""/>
    <n v="0"/>
  </r>
  <r>
    <s v="2024-04-30"/>
    <d v="2024-04-30T00:00:00"/>
    <n v="0"/>
    <n v="5712393"/>
    <x v="2"/>
    <s v=""/>
    <d v="2019-04-02T00:00:00"/>
    <n v="72"/>
    <n v="11"/>
    <n v="60"/>
    <m/>
    <n v="11"/>
    <n v="0.25"/>
    <n v="0.27903000000000022"/>
    <n v="2.0720158735783034E-2"/>
    <n v="10369.370000000001"/>
    <n v="0"/>
    <m/>
    <m/>
    <m/>
    <n v="10376.01"/>
    <n v="5019.26"/>
    <n v="2995"/>
    <n v="5002.78"/>
    <n v="2985.16"/>
    <n v="16.48"/>
    <n v="9.84"/>
    <s v="Erik Penser Bank AB"/>
    <n v="1"/>
    <n v="0"/>
    <n v="0"/>
    <m/>
    <m/>
    <m/>
    <m/>
    <m/>
    <m/>
    <m/>
    <m/>
    <m/>
    <m/>
    <n v="0"/>
    <n v="0"/>
    <n v="0"/>
    <n v="0"/>
    <n v="0"/>
    <n v="93.04"/>
    <n v="84.23"/>
    <n v="10369.370000000001"/>
    <m/>
    <m/>
    <m/>
    <s v="Personen har utvandr"/>
    <n v="1"/>
  </r>
  <r>
    <s v="2024-04-30"/>
    <d v="2024-04-30T00:00:00"/>
    <n v="0"/>
    <n v="5712823"/>
    <x v="2"/>
    <s v=""/>
    <d v="2019-03-21T00:00:00"/>
    <n v="144"/>
    <n v="83"/>
    <n v="61"/>
    <m/>
    <n v="36"/>
    <n v="0.26"/>
    <n v="0.28896150000000009"/>
    <n v="2.1378296950704367E-2"/>
    <n v="313784.73"/>
    <n v="0"/>
    <m/>
    <m/>
    <m/>
    <n v="315848.14"/>
    <n v="14000"/>
    <n v="2495"/>
    <n v="11489.12"/>
    <n v="2047.53"/>
    <n v="2510.88"/>
    <n v="447.47"/>
    <s v="Erik Penser Bank AB"/>
    <n v="1"/>
    <n v="0"/>
    <n v="0"/>
    <m/>
    <m/>
    <m/>
    <m/>
    <m/>
    <m/>
    <m/>
    <m/>
    <m/>
    <m/>
    <n v="0"/>
    <n v="0"/>
    <n v="0"/>
    <n v="0"/>
    <n v="0"/>
    <n v="1603.8"/>
    <n v="1403.06"/>
    <n v="313784.73"/>
    <m/>
    <m/>
    <m/>
    <s v=""/>
    <n v="0"/>
  </r>
  <r>
    <s v="2024-04-30"/>
    <d v="2024-04-30T00:00:00"/>
    <n v="0"/>
    <n v="5713045"/>
    <x v="2"/>
    <s v=""/>
    <d v="2019-03-25T00:00:00"/>
    <n v="72"/>
    <n v="11"/>
    <n v="61"/>
    <m/>
    <n v="11"/>
    <n v="0.26"/>
    <n v="0.29205500000000006"/>
    <n v="2.1582346933773255E-2"/>
    <n v="26435.22"/>
    <n v="0"/>
    <m/>
    <m/>
    <m/>
    <n v="26447.84"/>
    <n v="6222.04"/>
    <n v="1995"/>
    <n v="6203.46"/>
    <n v="1989.04"/>
    <n v="18.579999999999998"/>
    <n v="5.96"/>
    <s v="Erik Penser Bank AB"/>
    <n v="1"/>
    <n v="0"/>
    <n v="0"/>
    <m/>
    <m/>
    <m/>
    <m/>
    <m/>
    <m/>
    <m/>
    <m/>
    <m/>
    <m/>
    <n v="0"/>
    <n v="0"/>
    <n v="0"/>
    <n v="0"/>
    <n v="0"/>
    <n v="90.2"/>
    <n v="81.31"/>
    <n v="26435.22"/>
    <m/>
    <m/>
    <m/>
    <s v=""/>
    <n v="0"/>
  </r>
  <r>
    <s v="2024-04-30"/>
    <d v="2024-04-30T00:00:00"/>
    <n v="0"/>
    <n v="5713474"/>
    <x v="2"/>
    <s v=""/>
    <d v="2019-03-29T00:00:00"/>
    <n v="180"/>
    <n v="119"/>
    <n v="61"/>
    <m/>
    <n v="36"/>
    <n v="0.26"/>
    <n v="0.28708909999999999"/>
    <n v="2.125457360597216E-2"/>
    <n v="219409.3"/>
    <n v="0"/>
    <m/>
    <m/>
    <m/>
    <n v="221587.67"/>
    <n v="14141.01"/>
    <n v="1995"/>
    <n v="11604.84"/>
    <n v="1637.2"/>
    <n v="2536.17"/>
    <n v="357.8"/>
    <s v="Erik Penser Bank AB"/>
    <n v="1"/>
    <n v="0"/>
    <n v="0"/>
    <m/>
    <m/>
    <m/>
    <m/>
    <m/>
    <m/>
    <m/>
    <m/>
    <m/>
    <m/>
    <n v="0"/>
    <n v="0"/>
    <n v="0"/>
    <n v="0"/>
    <n v="0"/>
    <n v="1136.4100000000001"/>
    <n v="994.31"/>
    <n v="219409.3"/>
    <m/>
    <m/>
    <m/>
    <s v=""/>
    <n v="0"/>
  </r>
  <r>
    <s v="2024-04-30"/>
    <d v="2024-04-30T00:00:00"/>
    <n v="0"/>
    <n v="7123821"/>
    <x v="2"/>
    <s v=""/>
    <d v="2020-02-07T00:00:00"/>
    <n v="72"/>
    <n v="21"/>
    <n v="50"/>
    <m/>
    <n v="21"/>
    <n v="0.23050000000000001"/>
    <n v="0.24038400000000024"/>
    <n v="1.8113778875378239E-2"/>
    <n v="39127.25"/>
    <n v="0"/>
    <m/>
    <m/>
    <m/>
    <n v="39563.699999999997"/>
    <n v="6000"/>
    <n v="995"/>
    <n v="5476.78"/>
    <n v="908.23"/>
    <n v="523.22"/>
    <n v="86.77"/>
    <s v="Erik Penser Bank AB"/>
    <n v="1"/>
    <n v="0"/>
    <n v="0"/>
    <m/>
    <m/>
    <m/>
    <m/>
    <m/>
    <m/>
    <m/>
    <m/>
    <m/>
    <m/>
    <n v="0"/>
    <n v="0"/>
    <n v="0"/>
    <n v="0"/>
    <n v="0"/>
    <n v="507.8"/>
    <n v="457.37"/>
    <n v="39127.25"/>
    <m/>
    <m/>
    <m/>
    <s v=""/>
    <n v="0"/>
  </r>
  <r>
    <s v="2024-04-30"/>
    <d v="2024-04-30T00:00:00"/>
    <n v="0"/>
    <n v="7123979"/>
    <x v="2"/>
    <s v=""/>
    <d v="2020-01-16T00:00:00"/>
    <n v="72"/>
    <n v="21"/>
    <n v="51"/>
    <m/>
    <n v="21"/>
    <n v="0.26050000000000001"/>
    <n v="0.28391699999999986"/>
    <n v="2.1044592432470477E-2"/>
    <n v="26839.279999999999"/>
    <n v="0"/>
    <m/>
    <m/>
    <m/>
    <n v="27018.25"/>
    <n v="3150"/>
    <n v="995"/>
    <n v="2888.39"/>
    <n v="912.36"/>
    <n v="261.61"/>
    <n v="82.64"/>
    <s v="Erik Penser Bank AB"/>
    <n v="1"/>
    <n v="0"/>
    <n v="0"/>
    <m/>
    <m/>
    <m/>
    <m/>
    <m/>
    <m/>
    <m/>
    <m/>
    <m/>
    <m/>
    <n v="0"/>
    <n v="0"/>
    <n v="0"/>
    <n v="0"/>
    <n v="0"/>
    <n v="348.02"/>
    <n v="308.29000000000002"/>
    <n v="26839.279999999999"/>
    <m/>
    <m/>
    <m/>
    <s v=""/>
    <n v="0"/>
  </r>
  <r>
    <s v="2024-04-30"/>
    <d v="2024-04-30T00:00:00"/>
    <n v="0"/>
    <n v="7124100"/>
    <x v="2"/>
    <s v=""/>
    <d v="2020-01-28T00:00:00"/>
    <n v="120"/>
    <n v="92"/>
    <n v="51"/>
    <m/>
    <n v="36"/>
    <n v="0.28000000000000003"/>
    <n v="0.3098553"/>
    <n v="2.2747840252728579E-2"/>
    <n v="80972.460000000006"/>
    <n v="0"/>
    <m/>
    <m/>
    <m/>
    <n v="82057.23"/>
    <n v="6558.48"/>
    <n v="1995"/>
    <n v="4999.4799999999996"/>
    <n v="1520.77"/>
    <n v="1559"/>
    <n v="474.23"/>
    <s v="Erik Penser Bank AB"/>
    <n v="1"/>
    <n v="0"/>
    <n v="0"/>
    <m/>
    <m/>
    <m/>
    <m/>
    <m/>
    <m/>
    <m/>
    <m/>
    <m/>
    <m/>
    <n v="0"/>
    <n v="0"/>
    <n v="0"/>
    <n v="0"/>
    <n v="0"/>
    <n v="418.43"/>
    <n v="362.91"/>
    <n v="80972.460000000006"/>
    <m/>
    <m/>
    <m/>
    <s v=""/>
    <n v="0"/>
  </r>
  <r>
    <s v="2024-04-30"/>
    <d v="2024-04-30T00:00:00"/>
    <n v="0"/>
    <n v="7122500"/>
    <x v="2"/>
    <s v=""/>
    <d v="2020-01-09T00:00:00"/>
    <n v="144"/>
    <n v="92"/>
    <n v="51"/>
    <m/>
    <n v="36"/>
    <n v="0.1905"/>
    <n v="0.20007800000000023"/>
    <n v="1.5314908202263222E-2"/>
    <n v="44274.04"/>
    <n v="0"/>
    <m/>
    <m/>
    <m/>
    <n v="44893.27"/>
    <n v="3600"/>
    <n v="995"/>
    <n v="2744.25"/>
    <n v="758.48"/>
    <n v="855.75"/>
    <n v="236.52"/>
    <s v="Erik Penser Bank AB"/>
    <n v="1"/>
    <n v="0"/>
    <n v="0"/>
    <m/>
    <m/>
    <m/>
    <m/>
    <m/>
    <m/>
    <m/>
    <m/>
    <m/>
    <m/>
    <n v="0"/>
    <n v="0"/>
    <n v="0"/>
    <n v="0"/>
    <n v="0"/>
    <n v="666.7"/>
    <n v="605.76"/>
    <n v="44274.04"/>
    <m/>
    <m/>
    <m/>
    <s v=""/>
    <n v="0"/>
  </r>
  <r>
    <s v="2024-04-30"/>
    <d v="2024-04-30T00:00:00"/>
    <n v="0"/>
    <n v="7124639"/>
    <x v="2"/>
    <s v=""/>
    <d v="2020-01-13T00:00:00"/>
    <n v="180"/>
    <n v="129"/>
    <n v="51"/>
    <m/>
    <n v="36"/>
    <n v="0.23050000000000001"/>
    <n v="0.25174979999999986"/>
    <n v="1.8887955510345611E-2"/>
    <n v="105298.07"/>
    <n v="0"/>
    <m/>
    <m/>
    <m/>
    <n v="106143.12"/>
    <n v="4550"/>
    <n v="995"/>
    <n v="3468.43"/>
    <n v="758.48"/>
    <n v="1081.57"/>
    <n v="236.52"/>
    <s v="Erik Penser Bank AB"/>
    <n v="1"/>
    <n v="0"/>
    <n v="0"/>
    <m/>
    <m/>
    <m/>
    <m/>
    <m/>
    <m/>
    <m/>
    <m/>
    <m/>
    <m/>
    <n v="0"/>
    <n v="0"/>
    <n v="0"/>
    <n v="0"/>
    <n v="0"/>
    <n v="1595.92"/>
    <n v="1417.91"/>
    <n v="105298.07"/>
    <m/>
    <m/>
    <m/>
    <s v=""/>
    <n v="0"/>
  </r>
  <r>
    <s v="2024-04-30"/>
    <d v="2024-04-30T00:00:00"/>
    <n v="0"/>
    <n v="7124761"/>
    <x v="2"/>
    <s v=""/>
    <d v="2020-01-16T00:00:00"/>
    <n v="180"/>
    <n v="129"/>
    <n v="51"/>
    <m/>
    <n v="36"/>
    <n v="0.20050000000000001"/>
    <n v="0.21526900000000021"/>
    <n v="1.6379757074035384E-2"/>
    <n v="197160.2"/>
    <n v="0"/>
    <m/>
    <m/>
    <m/>
    <n v="198837.22"/>
    <n v="8050"/>
    <n v="995"/>
    <n v="6136.46"/>
    <n v="758.48"/>
    <n v="1913.54"/>
    <n v="236.52"/>
    <s v="Erik Penser Bank AB"/>
    <n v="1"/>
    <n v="0"/>
    <n v="0"/>
    <m/>
    <m/>
    <m/>
    <m/>
    <m/>
    <m/>
    <m/>
    <m/>
    <m/>
    <m/>
    <n v="0"/>
    <n v="0"/>
    <n v="0"/>
    <n v="0"/>
    <n v="0"/>
    <n v="2984.64"/>
    <n v="2692.92"/>
    <n v="197160.2"/>
    <m/>
    <m/>
    <m/>
    <s v=""/>
    <n v="0"/>
  </r>
  <r>
    <s v="2024-04-30"/>
    <d v="2024-04-30T00:00:00"/>
    <n v="0"/>
    <n v="7121510"/>
    <x v="2"/>
    <s v=""/>
    <d v="2020-02-24T00:00:00"/>
    <n v="72"/>
    <n v="22"/>
    <n v="50"/>
    <m/>
    <n v="22"/>
    <n v="0.27700000000000002"/>
    <n v="0.30628000000000022"/>
    <n v="2.251491386968052E-2"/>
    <n v="47220.55"/>
    <n v="0"/>
    <m/>
    <m/>
    <m/>
    <n v="47499.44"/>
    <n v="3850"/>
    <n v="995"/>
    <n v="3473.91"/>
    <n v="897.8"/>
    <n v="376.09"/>
    <n v="97.2"/>
    <s v="Erik Penser Bank AB"/>
    <n v="1"/>
    <n v="0"/>
    <n v="0"/>
    <m/>
    <m/>
    <m/>
    <m/>
    <m/>
    <m/>
    <m/>
    <m/>
    <m/>
    <m/>
    <n v="0"/>
    <n v="0"/>
    <n v="0"/>
    <n v="0"/>
    <n v="0"/>
    <n v="619.1"/>
    <n v="543.46"/>
    <n v="47220.55"/>
    <m/>
    <m/>
    <m/>
    <s v=""/>
    <n v="0"/>
  </r>
  <r>
    <s v="2024-04-30"/>
    <d v="2024-04-30T00:00:00"/>
    <n v="0"/>
    <n v="7121676"/>
    <x v="2"/>
    <s v=""/>
    <d v="2020-01-09T00:00:00"/>
    <n v="180"/>
    <n v="128"/>
    <n v="51"/>
    <m/>
    <n v="36"/>
    <n v="0.25"/>
    <n v="0.27275779999999994"/>
    <n v="2.0302096472921694E-2"/>
    <n v="256757.48"/>
    <n v="0"/>
    <m/>
    <m/>
    <m/>
    <n v="260109.88"/>
    <n v="16098.08"/>
    <n v="1995"/>
    <n v="12271.45"/>
    <n v="1520.77"/>
    <n v="3826.63"/>
    <n v="474.23"/>
    <s v="Erik Penser Bank AB"/>
    <n v="1"/>
    <n v="0"/>
    <n v="0"/>
    <m/>
    <m/>
    <m/>
    <m/>
    <m/>
    <m/>
    <m/>
    <m/>
    <m/>
    <m/>
    <n v="0"/>
    <n v="0"/>
    <n v="0"/>
    <n v="0"/>
    <n v="0"/>
    <n v="1334.8"/>
    <n v="1174.67"/>
    <n v="256757.48"/>
    <m/>
    <m/>
    <m/>
    <s v=""/>
    <n v="0"/>
  </r>
  <r>
    <s v="2024-04-30"/>
    <d v="2024-04-30T00:00:00"/>
    <n v="0"/>
    <n v="7121882"/>
    <x v="2"/>
    <s v=""/>
    <d v="2020-01-08T00:00:00"/>
    <n v="96"/>
    <n v="44"/>
    <n v="51"/>
    <m/>
    <n v="36"/>
    <n v="0.26700000000000002"/>
    <n v="0.29337000000000024"/>
    <n v="2.1668949875839116E-2"/>
    <n v="38314.519999999997"/>
    <n v="0"/>
    <m/>
    <m/>
    <m/>
    <n v="38719.81"/>
    <n v="2700"/>
    <n v="995"/>
    <n v="2058.19"/>
    <n v="758.48"/>
    <n v="641.80999999999995"/>
    <n v="236.52"/>
    <s v="Erik Penser Bank AB"/>
    <n v="1"/>
    <n v="0"/>
    <n v="0"/>
    <m/>
    <m/>
    <m/>
    <m/>
    <m/>
    <m/>
    <m/>
    <m/>
    <m/>
    <m/>
    <n v="0"/>
    <n v="0"/>
    <n v="0"/>
    <n v="0"/>
    <n v="0"/>
    <n v="555"/>
    <n v="486.33"/>
    <n v="38314.519999999997"/>
    <m/>
    <m/>
    <m/>
    <s v=""/>
    <n v="0"/>
  </r>
  <r>
    <s v="2024-04-30"/>
    <d v="2024-04-30T00:00:00"/>
    <n v="0"/>
    <n v="7118102"/>
    <x v="2"/>
    <s v=""/>
    <d v="2019-12-23T00:00:00"/>
    <n v="96"/>
    <n v="44"/>
    <n v="52"/>
    <m/>
    <n v="36"/>
    <n v="0.26"/>
    <n v="0.28762030000000011"/>
    <n v="2.1289690681983275E-2"/>
    <n v="79878.28"/>
    <n v="0"/>
    <m/>
    <m/>
    <m/>
    <n v="80428.31"/>
    <n v="4375"/>
    <n v="1995"/>
    <n v="3363.92"/>
    <n v="1533.95"/>
    <n v="1011.08"/>
    <n v="461.05"/>
    <s v="Erik Penser Bank AB"/>
    <n v="1"/>
    <n v="0"/>
    <n v="0"/>
    <m/>
    <m/>
    <m/>
    <m/>
    <m/>
    <m/>
    <m/>
    <m/>
    <m/>
    <m/>
    <n v="0"/>
    <n v="0"/>
    <n v="0"/>
    <n v="0"/>
    <n v="0"/>
    <n v="1152.17"/>
    <n v="1011.9"/>
    <n v="79878.28"/>
    <m/>
    <m/>
    <m/>
    <s v=""/>
    <n v="0"/>
  </r>
  <r>
    <s v="2024-04-30"/>
    <d v="2024-04-30T00:00:00"/>
    <n v="0"/>
    <n v="7118391"/>
    <x v="2"/>
    <s v=""/>
    <d v="2019-12-23T00:00:00"/>
    <n v="132"/>
    <n v="80"/>
    <n v="52"/>
    <m/>
    <n v="36"/>
    <n v="0.22"/>
    <n v="0.23821952000000018"/>
    <n v="1.7965609534479565E-2"/>
    <n v="264664.34000000003"/>
    <n v="0"/>
    <m/>
    <m/>
    <m/>
    <n v="266953.43"/>
    <n v="11900"/>
    <n v="1995"/>
    <n v="9149.86"/>
    <n v="1533.95"/>
    <n v="2750.14"/>
    <n v="461.05"/>
    <s v="Erik Penser Bank AB"/>
    <n v="1"/>
    <n v="0"/>
    <n v="0"/>
    <m/>
    <m/>
    <m/>
    <m/>
    <m/>
    <m/>
    <m/>
    <m/>
    <m/>
    <m/>
    <n v="0"/>
    <n v="0"/>
    <n v="0"/>
    <n v="0"/>
    <n v="0"/>
    <n v="1349.03"/>
    <n v="1205.3"/>
    <n v="264664.34000000003"/>
    <m/>
    <m/>
    <m/>
    <s v=""/>
    <n v="0"/>
  </r>
  <r>
    <s v="2024-04-30"/>
    <d v="2024-04-30T00:00:00"/>
    <n v="0"/>
    <n v="7118466"/>
    <x v="2"/>
    <s v=""/>
    <d v="2019-12-23T00:00:00"/>
    <n v="180"/>
    <n v="128"/>
    <n v="52"/>
    <m/>
    <n v="36"/>
    <n v="0.27"/>
    <n v="0.29616170000000019"/>
    <n v="2.1852537713751286E-2"/>
    <n v="92141.67"/>
    <n v="0"/>
    <m/>
    <m/>
    <m/>
    <n v="93578.07"/>
    <n v="8210.3700000000008"/>
    <n v="1995"/>
    <n v="6312.92"/>
    <n v="1533.95"/>
    <n v="1897.45"/>
    <n v="461.05"/>
    <s v="Erik Penser Bank AB"/>
    <n v="1"/>
    <n v="0"/>
    <n v="0"/>
    <m/>
    <m/>
    <m/>
    <m/>
    <m/>
    <m/>
    <m/>
    <m/>
    <m/>
    <m/>
    <n v="0"/>
    <n v="0"/>
    <n v="0"/>
    <n v="0"/>
    <n v="0"/>
    <n v="480.47"/>
    <n v="418.83"/>
    <n v="92141.67"/>
    <m/>
    <m/>
    <m/>
    <s v=""/>
    <n v="0"/>
  </r>
  <r>
    <s v="2024-04-30"/>
    <d v="2024-04-30T00:00:00"/>
    <n v="0"/>
    <n v="7118995"/>
    <x v="2"/>
    <s v=""/>
    <d v="2020-01-02T00:00:00"/>
    <n v="120"/>
    <n v="68"/>
    <n v="51"/>
    <m/>
    <n v="36"/>
    <n v="0.28699999999999998"/>
    <n v="0.31863360000000007"/>
    <n v="2.3317272872696915E-2"/>
    <n v="157175.39000000001"/>
    <n v="0"/>
    <m/>
    <m/>
    <m/>
    <n v="159185.21"/>
    <n v="9450"/>
    <n v="995"/>
    <n v="7203.66"/>
    <n v="758.48"/>
    <n v="2246.34"/>
    <n v="236.52"/>
    <s v="Erik Penser Bank AB"/>
    <n v="1"/>
    <n v="0"/>
    <n v="0"/>
    <m/>
    <m/>
    <m/>
    <m/>
    <m/>
    <m/>
    <m/>
    <m/>
    <m/>
    <m/>
    <n v="0"/>
    <n v="0"/>
    <n v="0"/>
    <n v="0"/>
    <n v="0"/>
    <n v="2352.65"/>
    <n v="2037.29"/>
    <n v="157175.39000000001"/>
    <m/>
    <m/>
    <m/>
    <s v=""/>
    <n v="0"/>
  </r>
  <r>
    <s v="2024-04-30"/>
    <d v="2024-04-30T00:00:00"/>
    <n v="0"/>
    <n v="7120264"/>
    <x v="2"/>
    <s v=""/>
    <d v="2020-01-03T00:00:00"/>
    <n v="180"/>
    <n v="128"/>
    <n v="51"/>
    <m/>
    <n v="36"/>
    <n v="0.27700000000000002"/>
    <n v="0.30034530000000004"/>
    <n v="2.2126982248384941E-2"/>
    <n v="47685.1"/>
    <n v="0"/>
    <m/>
    <m/>
    <m/>
    <n v="48779.74"/>
    <n v="5600"/>
    <n v="995"/>
    <n v="4268.84"/>
    <n v="758.48"/>
    <n v="1331.16"/>
    <n v="236.52"/>
    <s v="Erik Penser Bank AB"/>
    <n v="1"/>
    <n v="0"/>
    <n v="0"/>
    <m/>
    <m/>
    <m/>
    <m/>
    <m/>
    <m/>
    <m/>
    <m/>
    <m/>
    <m/>
    <n v="0"/>
    <n v="0"/>
    <n v="0"/>
    <n v="0"/>
    <n v="0"/>
    <n v="733.75"/>
    <n v="639.20000000000005"/>
    <n v="47685.1"/>
    <m/>
    <m/>
    <m/>
    <s v=""/>
    <n v="0"/>
  </r>
  <r>
    <s v="2024-04-30"/>
    <d v="2024-04-30T00:00:00"/>
    <n v="0"/>
    <n v="7120868"/>
    <x v="2"/>
    <s v=""/>
    <d v="2020-01-14T00:00:00"/>
    <n v="180"/>
    <n v="129"/>
    <n v="51"/>
    <m/>
    <n v="36"/>
    <n v="0.28000000000000003"/>
    <n v="0.3109471299999999"/>
    <n v="2.281885547102247E-2"/>
    <n v="466543.17"/>
    <n v="0"/>
    <m/>
    <m/>
    <m/>
    <n v="472249.34"/>
    <n v="25000"/>
    <n v="995"/>
    <n v="19057.310000000001"/>
    <n v="758.48"/>
    <n v="5942.69"/>
    <n v="236.52"/>
    <s v="Erik Penser Bank AB"/>
    <n v="1"/>
    <n v="0"/>
    <n v="0"/>
    <m/>
    <m/>
    <m/>
    <m/>
    <m/>
    <m/>
    <m/>
    <m/>
    <m/>
    <m/>
    <n v="0"/>
    <n v="0"/>
    <n v="0"/>
    <n v="0"/>
    <n v="0"/>
    <n v="2426.84"/>
    <n v="2103.02"/>
    <n v="466543.17"/>
    <m/>
    <m/>
    <m/>
    <s v=""/>
    <n v="0"/>
  </r>
  <r>
    <s v="2024-04-30"/>
    <d v="2024-04-30T00:00:00"/>
    <n v="0"/>
    <n v="7117427"/>
    <x v="2"/>
    <s v=""/>
    <d v="2019-12-17T00:00:00"/>
    <n v="48"/>
    <n v="1"/>
    <n v="52"/>
    <m/>
    <n v="1"/>
    <n v="0.2"/>
    <n v="1.0000000000000001E-5"/>
    <n v="8.3332618050491192E-7"/>
    <n v="0"/>
    <n v="0"/>
    <m/>
    <m/>
    <m/>
    <n v="0"/>
    <n v="3731.98"/>
    <n v="1995"/>
    <n v="3731.98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0"/>
    <n v="0"/>
    <n v="0"/>
    <m/>
    <m/>
    <m/>
    <s v=""/>
    <n v="0"/>
  </r>
  <r>
    <s v="2024-04-30"/>
    <d v="2024-04-30T00:00:00"/>
    <n v="0"/>
    <n v="7117575"/>
    <x v="2"/>
    <s v=""/>
    <d v="2019-06-12T00:00:00"/>
    <n v="120"/>
    <n v="61"/>
    <n v="58"/>
    <m/>
    <n v="36"/>
    <n v="0.28000000000000003"/>
    <n v="0.31416510000000009"/>
    <n v="2.3027844956378773E-2"/>
    <n v="169918.14"/>
    <n v="0"/>
    <m/>
    <m/>
    <m/>
    <n v="170992.53"/>
    <n v="7500"/>
    <n v="1995"/>
    <n v="6036.26"/>
    <n v="1605.65"/>
    <n v="1463.74"/>
    <n v="389.35"/>
    <s v="Erik Penser Bank AB"/>
    <n v="1"/>
    <n v="0"/>
    <n v="0"/>
    <m/>
    <m/>
    <m/>
    <m/>
    <m/>
    <m/>
    <m/>
    <m/>
    <m/>
    <m/>
    <n v="0"/>
    <n v="0"/>
    <n v="0"/>
    <n v="0"/>
    <n v="0"/>
    <n v="2512.5700000000002"/>
    <n v="2180.4"/>
    <n v="169918.14"/>
    <m/>
    <m/>
    <m/>
    <s v=""/>
    <n v="0"/>
  </r>
  <r>
    <s v="2024-04-30"/>
    <d v="2024-04-30T00:00:00"/>
    <n v="0"/>
    <n v="7117658"/>
    <x v="2"/>
    <s v=""/>
    <d v="2019-12-19T00:00:00"/>
    <n v="96"/>
    <n v="44"/>
    <n v="52"/>
    <m/>
    <n v="36"/>
    <n v="0.2"/>
    <n v="0.21359610000000021"/>
    <n v="1.626309095588252E-2"/>
    <n v="71503.320000000007"/>
    <n v="0"/>
    <m/>
    <m/>
    <m/>
    <n v="72053.350000000006"/>
    <n v="4375"/>
    <n v="1995"/>
    <n v="3363.92"/>
    <n v="1533.95"/>
    <n v="1011.08"/>
    <n v="461.05"/>
    <s v="Erik Penser Bank AB"/>
    <n v="1"/>
    <n v="0"/>
    <n v="0"/>
    <m/>
    <m/>
    <m/>
    <m/>
    <m/>
    <m/>
    <m/>
    <m/>
    <m/>
    <m/>
    <n v="0"/>
    <n v="0"/>
    <n v="0"/>
    <n v="0"/>
    <n v="0"/>
    <n v="349.69"/>
    <n v="316.31"/>
    <n v="71503.320000000007"/>
    <m/>
    <m/>
    <m/>
    <s v=""/>
    <n v="0"/>
  </r>
  <r>
    <s v="2024-04-30"/>
    <d v="2024-04-30T00:00:00"/>
    <n v="0"/>
    <n v="7117724"/>
    <x v="2"/>
    <s v=""/>
    <d v="2019-12-23T00:00:00"/>
    <n v="180"/>
    <n v="128"/>
    <n v="52"/>
    <m/>
    <n v="36"/>
    <n v="0.18"/>
    <n v="0.18535364000000015"/>
    <n v="1.4270910925627156E-2"/>
    <n v="389646.06"/>
    <n v="0"/>
    <m/>
    <m/>
    <m/>
    <n v="397206.06"/>
    <n v="34707.46"/>
    <n v="1995"/>
    <n v="26686.41"/>
    <n v="1533.95"/>
    <n v="8021.05"/>
    <n v="461.05"/>
    <s v="Erik Penser Bank AB"/>
    <n v="1"/>
    <n v="0"/>
    <n v="0"/>
    <m/>
    <m/>
    <m/>
    <m/>
    <m/>
    <m/>
    <m/>
    <m/>
    <m/>
    <m/>
    <n v="0"/>
    <n v="0"/>
    <n v="0"/>
    <n v="0"/>
    <n v="0"/>
    <n v="2029.26"/>
    <n v="1853.85"/>
    <n v="389646.06"/>
    <m/>
    <m/>
    <m/>
    <s v=""/>
    <n v="0"/>
  </r>
  <r>
    <s v="2024-04-30"/>
    <d v="2024-04-30T00:00:00"/>
    <n v="0"/>
    <n v="7117815"/>
    <x v="2"/>
    <s v=""/>
    <d v="2019-12-18T00:00:00"/>
    <n v="180"/>
    <n v="128"/>
    <n v="52"/>
    <m/>
    <n v="36"/>
    <n v="0.28000000000000003"/>
    <n v="0.30968020000000018"/>
    <n v="2.2736446284012723E-2"/>
    <n v="95086.7"/>
    <n v="0"/>
    <m/>
    <m/>
    <m/>
    <n v="96436.85"/>
    <n v="7837.17"/>
    <n v="1995"/>
    <n v="6025.97"/>
    <n v="1533.95"/>
    <n v="1811.2"/>
    <n v="461.05"/>
    <s v="Erik Penser Bank AB"/>
    <n v="1"/>
    <n v="0"/>
    <n v="0"/>
    <m/>
    <m/>
    <m/>
    <m/>
    <m/>
    <m/>
    <m/>
    <m/>
    <m/>
    <m/>
    <n v="0"/>
    <n v="0"/>
    <n v="0"/>
    <n v="0"/>
    <n v="0"/>
    <n v="495.44"/>
    <n v="429.56"/>
    <n v="95086.7"/>
    <m/>
    <m/>
    <m/>
    <s v=""/>
    <n v="0"/>
  </r>
  <r>
    <s v="2024-04-30"/>
    <d v="2024-04-30T00:00:00"/>
    <n v="0"/>
    <n v="7116718"/>
    <x v="2"/>
    <s v=""/>
    <d v="2019-12-13T00:00:00"/>
    <n v="120"/>
    <n v="68"/>
    <n v="52"/>
    <m/>
    <n v="36"/>
    <n v="0.27650000000000002"/>
    <n v="0.30507310000000015"/>
    <n v="2.2436153879123344E-2"/>
    <n v="44011.8"/>
    <n v="0"/>
    <m/>
    <m/>
    <m/>
    <n v="44585.72"/>
    <n v="4478.38"/>
    <n v="1995"/>
    <n v="3443.41"/>
    <n v="1533.95"/>
    <n v="1034.97"/>
    <n v="461.05"/>
    <s v="Erik Penser Bank AB"/>
    <n v="1"/>
    <n v="0"/>
    <n v="0"/>
    <m/>
    <m/>
    <m/>
    <m/>
    <m/>
    <m/>
    <m/>
    <m/>
    <m/>
    <m/>
    <n v="0"/>
    <n v="0"/>
    <n v="0"/>
    <n v="0"/>
    <n v="0"/>
    <n v="658.38"/>
    <n v="573.16999999999996"/>
    <n v="44011.8"/>
    <m/>
    <m/>
    <m/>
    <s v=""/>
    <n v="0"/>
  </r>
  <r>
    <s v="2024-04-30"/>
    <d v="2024-04-30T00:00:00"/>
    <n v="0"/>
    <n v="7116569"/>
    <x v="2"/>
    <s v=""/>
    <d v="2019-12-18T00:00:00"/>
    <n v="120"/>
    <n v="68"/>
    <n v="52"/>
    <m/>
    <n v="36"/>
    <n v="0.20050000000000001"/>
    <n v="0.21407740000000025"/>
    <n v="1.6296671360923609E-2"/>
    <n v="121219.97"/>
    <n v="0"/>
    <m/>
    <m/>
    <m/>
    <n v="122365.09"/>
    <n v="5950"/>
    <n v="995"/>
    <n v="4574.93"/>
    <n v="765.05"/>
    <n v="1375.07"/>
    <n v="229.95"/>
    <s v="Erik Penser Bank AB"/>
    <n v="1"/>
    <n v="0"/>
    <n v="0"/>
    <m/>
    <m/>
    <m/>
    <m/>
    <m/>
    <m/>
    <m/>
    <m/>
    <m/>
    <m/>
    <n v="0"/>
    <n v="0"/>
    <n v="0"/>
    <n v="0"/>
    <n v="0"/>
    <n v="612.45000000000005"/>
    <n v="553.05999999999995"/>
    <n v="121219.97"/>
    <m/>
    <m/>
    <m/>
    <s v=""/>
    <n v="0"/>
  </r>
  <r>
    <s v="2024-04-30"/>
    <d v="2024-04-30T00:00:00"/>
    <n v="0"/>
    <n v="7112113"/>
    <x v="2"/>
    <s v=""/>
    <d v="2019-12-27T00:00:00"/>
    <n v="120"/>
    <n v="68"/>
    <n v="52"/>
    <m/>
    <n v="36"/>
    <n v="0.20050000000000001"/>
    <n v="0.21132280000000017"/>
    <n v="1.6104317134203461E-2"/>
    <n v="99828.96"/>
    <n v="0"/>
    <m/>
    <m/>
    <m/>
    <n v="101216.74"/>
    <n v="7000"/>
    <n v="995"/>
    <n v="5382.27"/>
    <n v="765.05"/>
    <n v="1617.73"/>
    <n v="229.95"/>
    <s v="Erik Penser Bank AB"/>
    <n v="1"/>
    <n v="0"/>
    <n v="0"/>
    <m/>
    <m/>
    <m/>
    <m/>
    <m/>
    <m/>
    <m/>
    <m/>
    <m/>
    <m/>
    <n v="0"/>
    <n v="0"/>
    <n v="0"/>
    <n v="0"/>
    <n v="0"/>
    <n v="1484.66"/>
    <n v="1343.29"/>
    <n v="99828.96"/>
    <m/>
    <m/>
    <m/>
    <s v=""/>
    <n v="0"/>
  </r>
  <r>
    <s v="2024-04-30"/>
    <d v="2024-04-30T00:00:00"/>
    <n v="0"/>
    <n v="7111461"/>
    <x v="2"/>
    <s v=""/>
    <d v="2019-12-03T00:00:00"/>
    <n v="180"/>
    <n v="127"/>
    <n v="52"/>
    <m/>
    <n v="36"/>
    <n v="0.28000000000000003"/>
    <n v="0.30478809999999995"/>
    <n v="2.2417545578692355E-2"/>
    <n v="116893.91"/>
    <n v="0"/>
    <m/>
    <m/>
    <m/>
    <n v="119451.53"/>
    <n v="13061.95"/>
    <n v="1995"/>
    <n v="10043.280000000001"/>
    <n v="1533.95"/>
    <n v="3018.67"/>
    <n v="461.05"/>
    <s v="Erik Penser Bank AB"/>
    <n v="1"/>
    <n v="0"/>
    <n v="0"/>
    <m/>
    <m/>
    <m/>
    <m/>
    <m/>
    <m/>
    <m/>
    <m/>
    <m/>
    <m/>
    <n v="0"/>
    <n v="0"/>
    <n v="0"/>
    <n v="0"/>
    <n v="0"/>
    <n v="806.75"/>
    <n v="700.85"/>
    <n v="116893.91"/>
    <m/>
    <m/>
    <m/>
    <s v="Skuldsanering bevilj"/>
    <n v="1"/>
  </r>
  <r>
    <s v="2024-04-30"/>
    <d v="2024-04-30T00:00:00"/>
    <n v="0"/>
    <n v="7112360"/>
    <x v="2"/>
    <s v=""/>
    <d v="2019-12-06T00:00:00"/>
    <n v="144"/>
    <n v="91"/>
    <n v="52"/>
    <m/>
    <n v="36"/>
    <n v="0.22"/>
    <n v="0.23945400000000019"/>
    <n v="1.8050144847581162E-2"/>
    <n v="118587.99"/>
    <n v="0"/>
    <m/>
    <m/>
    <m/>
    <n v="119398.01"/>
    <n v="4500"/>
    <n v="995"/>
    <n v="3460.03"/>
    <n v="765.05"/>
    <n v="1039.97"/>
    <n v="229.95"/>
    <s v="Erik Penser Bank AB"/>
    <n v="1"/>
    <n v="0"/>
    <n v="0"/>
    <m/>
    <m/>
    <m/>
    <m/>
    <m/>
    <m/>
    <m/>
    <m/>
    <m/>
    <m/>
    <n v="0"/>
    <n v="0"/>
    <n v="0"/>
    <n v="0"/>
    <n v="0"/>
    <n v="606.47"/>
    <n v="541.41999999999996"/>
    <n v="118587.99"/>
    <m/>
    <m/>
    <m/>
    <s v=""/>
    <n v="0"/>
  </r>
  <r>
    <s v="2024-04-30"/>
    <d v="2024-04-30T00:00:00"/>
    <n v="0"/>
    <n v="7111008"/>
    <x v="2"/>
    <s v=""/>
    <d v="2019-12-12T00:00:00"/>
    <n v="84"/>
    <n v="31"/>
    <n v="52"/>
    <m/>
    <n v="31"/>
    <n v="0.26"/>
    <n v="0.27126500000000003"/>
    <n v="2.0202318372354755E-2"/>
    <n v="64094.27"/>
    <n v="0"/>
    <m/>
    <m/>
    <m/>
    <n v="65427.47"/>
    <n v="9329.9599999999991"/>
    <n v="1995"/>
    <n v="7634.15"/>
    <n v="1632.39"/>
    <n v="1695.81"/>
    <n v="362.61"/>
    <s v="Erik Penser Bank AB"/>
    <n v="1"/>
    <n v="0"/>
    <n v="0"/>
    <m/>
    <m/>
    <m/>
    <m/>
    <m/>
    <m/>
    <m/>
    <m/>
    <m/>
    <m/>
    <n v="0"/>
    <n v="0"/>
    <n v="0"/>
    <n v="0"/>
    <n v="0"/>
    <n v="307.23"/>
    <n v="271.97000000000003"/>
    <n v="64094.27"/>
    <m/>
    <m/>
    <m/>
    <s v=""/>
    <n v="0"/>
  </r>
  <r>
    <s v="2024-04-30"/>
    <d v="2024-04-30T00:00:00"/>
    <n v="0"/>
    <n v="7109887"/>
    <x v="2"/>
    <s v=""/>
    <d v="2019-11-27T00:00:00"/>
    <n v="144"/>
    <n v="91"/>
    <n v="53"/>
    <m/>
    <n v="36"/>
    <n v="0.23050000000000001"/>
    <n v="0.24817460000000025"/>
    <n v="1.8645129364667667E-2"/>
    <n v="83266.86"/>
    <n v="0"/>
    <m/>
    <m/>
    <m/>
    <n v="84391.41"/>
    <n v="6000"/>
    <n v="995"/>
    <n v="4651.8900000000003"/>
    <n v="771.44"/>
    <n v="1348.11"/>
    <n v="223.56"/>
    <s v="Erik Penser Bank AB"/>
    <n v="1"/>
    <n v="0"/>
    <n v="0"/>
    <m/>
    <m/>
    <m/>
    <m/>
    <m/>
    <m/>
    <m/>
    <m/>
    <m/>
    <m/>
    <n v="0"/>
    <n v="0"/>
    <n v="0"/>
    <n v="0"/>
    <n v="0"/>
    <n v="1256.76"/>
    <n v="1118.81"/>
    <n v="83266.86"/>
    <m/>
    <m/>
    <m/>
    <s v=""/>
    <n v="0"/>
  </r>
  <r>
    <s v="2024-04-30"/>
    <d v="2024-04-30T00:00:00"/>
    <n v="0"/>
    <n v="7109929"/>
    <x v="2"/>
    <s v=""/>
    <d v="2019-12-09T00:00:00"/>
    <n v="120"/>
    <n v="67"/>
    <n v="52"/>
    <m/>
    <n v="36"/>
    <n v="0.26"/>
    <n v="0.27999341000000005"/>
    <n v="2.0784206539394168E-2"/>
    <n v="271285.15999999997"/>
    <n v="0"/>
    <m/>
    <m/>
    <m/>
    <n v="276516.46999999997"/>
    <n v="24631.1"/>
    <n v="1995"/>
    <n v="18938.740000000002"/>
    <n v="1533.95"/>
    <n v="5692.36"/>
    <n v="461.05"/>
    <s v="Nystart Finans Sverige AB"/>
    <n v="0"/>
    <n v="0"/>
    <n v="0"/>
    <m/>
    <m/>
    <m/>
    <m/>
    <m/>
    <m/>
    <m/>
    <m/>
    <m/>
    <m/>
    <n v="0"/>
    <n v="0"/>
    <n v="0"/>
    <n v="0"/>
    <n v="0"/>
    <n v="1311.89"/>
    <n v="1152.58"/>
    <n v="271285.15999999997"/>
    <m/>
    <m/>
    <m/>
    <s v=""/>
    <n v="0"/>
  </r>
  <r>
    <s v="2024-04-30"/>
    <d v="2024-04-30T00:00:00"/>
    <n v="0"/>
    <n v="7110109"/>
    <x v="2"/>
    <s v=""/>
    <d v="2019-11-26T00:00:00"/>
    <n v="192"/>
    <n v="187"/>
    <n v="53"/>
    <m/>
    <n v="36"/>
    <n v="0.26"/>
    <n v="0.28572080000000011"/>
    <n v="2.1164055501839751E-2"/>
    <n v="345406.04"/>
    <n v="0"/>
    <m/>
    <m/>
    <m/>
    <n v="349715.52"/>
    <n v="20175.12"/>
    <n v="995"/>
    <n v="15642.08"/>
    <n v="771.44"/>
    <n v="4533.04"/>
    <n v="223.56"/>
    <s v="Erik Penser Bank AB"/>
    <n v="1"/>
    <n v="0"/>
    <n v="0"/>
    <m/>
    <m/>
    <m/>
    <m/>
    <m/>
    <m/>
    <m/>
    <m/>
    <m/>
    <m/>
    <n v="0"/>
    <n v="0"/>
    <n v="0"/>
    <n v="0"/>
    <n v="0"/>
    <n v="1803.23"/>
    <n v="1578.11"/>
    <n v="345406.04"/>
    <m/>
    <m/>
    <m/>
    <s v=""/>
    <n v="0"/>
  </r>
  <r>
    <s v="2024-04-30"/>
    <d v="2024-04-30T00:00:00"/>
    <n v="0"/>
    <n v="7110281"/>
    <x v="2"/>
    <s v=""/>
    <d v="2019-11-27T00:00:00"/>
    <n v="144"/>
    <n v="91"/>
    <n v="53"/>
    <m/>
    <n v="36"/>
    <n v="0.28699999999999998"/>
    <n v="0.32117100000000021"/>
    <n v="2.3481222107024635E-2"/>
    <n v="110719.99"/>
    <n v="0"/>
    <m/>
    <m/>
    <m/>
    <n v="111810.84"/>
    <n v="5850"/>
    <n v="995"/>
    <n v="4535.59"/>
    <n v="771.44"/>
    <n v="1314.41"/>
    <n v="223.56"/>
    <s v="Erik Penser Bank AB"/>
    <n v="1"/>
    <n v="0"/>
    <n v="0"/>
    <m/>
    <m/>
    <m/>
    <m/>
    <m/>
    <m/>
    <m/>
    <m/>
    <m/>
    <m/>
    <n v="0"/>
    <n v="0"/>
    <n v="0"/>
    <n v="0"/>
    <n v="0"/>
    <n v="1671.75"/>
    <n v="1445.08"/>
    <n v="110719.99"/>
    <m/>
    <m/>
    <m/>
    <s v=""/>
    <n v="0"/>
  </r>
  <r>
    <s v="2024-04-30"/>
    <d v="2024-04-30T00:00:00"/>
    <n v="0"/>
    <n v="7110372"/>
    <x v="2"/>
    <s v=""/>
    <d v="2019-11-28T00:00:00"/>
    <n v="72"/>
    <n v="19"/>
    <n v="53"/>
    <m/>
    <n v="19"/>
    <n v="0.26"/>
    <n v="0.28714600000000001"/>
    <n v="2.1258335840680598E-2"/>
    <n v="36957.68"/>
    <n v="0"/>
    <m/>
    <m/>
    <m/>
    <n v="37096.28"/>
    <n v="4428.6899999999996"/>
    <n v="1995"/>
    <n v="4176.47"/>
    <n v="1881.38"/>
    <n v="252.22"/>
    <n v="113.62"/>
    <s v="Erik Penser Bank AB"/>
    <n v="1"/>
    <n v="0"/>
    <n v="0"/>
    <m/>
    <m/>
    <m/>
    <m/>
    <m/>
    <m/>
    <m/>
    <m/>
    <m/>
    <m/>
    <n v="0"/>
    <n v="0"/>
    <n v="0"/>
    <n v="0"/>
    <n v="0"/>
    <n v="466.83"/>
    <n v="413.71"/>
    <n v="36957.68"/>
    <m/>
    <m/>
    <m/>
    <s v=""/>
    <n v="0"/>
  </r>
  <r>
    <s v="2024-04-30"/>
    <d v="2024-04-30T00:00:00"/>
    <n v="0"/>
    <n v="7110554"/>
    <x v="2"/>
    <s v=""/>
    <d v="2019-06-03T00:00:00"/>
    <n v="180"/>
    <n v="122"/>
    <n v="58"/>
    <m/>
    <n v="36"/>
    <n v="0.26"/>
    <n v="0.28567450000000005"/>
    <n v="2.1160991041355715E-2"/>
    <n v="267874.58"/>
    <n v="0"/>
    <m/>
    <m/>
    <m/>
    <n v="271150.96999999997"/>
    <n v="18782.79"/>
    <n v="1995"/>
    <n v="15117.05"/>
    <n v="1605.65"/>
    <n v="3665.74"/>
    <n v="389.35"/>
    <s v="Erik Penser Bank AB"/>
    <n v="1"/>
    <n v="0"/>
    <n v="0"/>
    <m/>
    <m/>
    <m/>
    <m/>
    <m/>
    <m/>
    <m/>
    <m/>
    <m/>
    <m/>
    <n v="0"/>
    <n v="0"/>
    <n v="0"/>
    <n v="0"/>
    <n v="0"/>
    <n v="1830.19"/>
    <n v="1602.24"/>
    <n v="267874.58"/>
    <m/>
    <m/>
    <m/>
    <s v="Skuldsanering bevilj"/>
    <n v="1"/>
  </r>
  <r>
    <s v="2024-04-30"/>
    <d v="2024-04-30T00:00:00"/>
    <n v="0"/>
    <n v="7114762"/>
    <x v="2"/>
    <s v=""/>
    <d v="2019-12-09T00:00:00"/>
    <n v="180"/>
    <n v="127"/>
    <n v="52"/>
    <m/>
    <n v="36"/>
    <n v="0.24"/>
    <n v="4.9970100000000048"/>
    <n v="0.16098775287415656"/>
    <n v="7983.32"/>
    <n v="0"/>
    <m/>
    <m/>
    <m/>
    <n v="14939.58"/>
    <n v="32095.07"/>
    <n v="1995"/>
    <n v="24677.759999999998"/>
    <n v="1533.95"/>
    <n v="7417.31"/>
    <n v="461.05"/>
    <s v="Erik Penser Bank AB"/>
    <n v="1"/>
    <n v="0"/>
    <n v="0"/>
    <m/>
    <m/>
    <m/>
    <m/>
    <m/>
    <m/>
    <m/>
    <m/>
    <m/>
    <m/>
    <n v="0"/>
    <n v="0"/>
    <n v="0"/>
    <n v="0"/>
    <n v="0"/>
    <n v="73.23"/>
    <n v="32.29"/>
    <n v="7983.32"/>
    <m/>
    <m/>
    <m/>
    <s v=""/>
    <n v="0"/>
  </r>
  <r>
    <s v="2024-04-30"/>
    <d v="2024-04-30T00:00:00"/>
    <n v="0"/>
    <n v="7115025"/>
    <x v="2"/>
    <s v=""/>
    <d v="2019-12-10T00:00:00"/>
    <n v="180"/>
    <n v="127"/>
    <n v="52"/>
    <m/>
    <n v="36"/>
    <n v="0.24"/>
    <n v="0.26365532999999997"/>
    <n v="1.96920161105818E-2"/>
    <n v="342801.31"/>
    <n v="0"/>
    <m/>
    <m/>
    <m/>
    <n v="345413.95"/>
    <n v="13300"/>
    <n v="1995"/>
    <n v="10226.31"/>
    <n v="1533.95"/>
    <n v="3073.69"/>
    <n v="461.05"/>
    <s v="Erik Penser Bank AB"/>
    <n v="1"/>
    <n v="0"/>
    <n v="0"/>
    <m/>
    <m/>
    <m/>
    <m/>
    <m/>
    <m/>
    <m/>
    <m/>
    <m/>
    <m/>
    <n v="0"/>
    <n v="0"/>
    <n v="0"/>
    <n v="0"/>
    <n v="0"/>
    <n v="1772.41"/>
    <n v="1565.62"/>
    <n v="342801.31"/>
    <m/>
    <m/>
    <m/>
    <s v=""/>
    <n v="0"/>
  </r>
  <r>
    <s v="2024-04-30"/>
    <d v="2024-04-30T00:00:00"/>
    <n v="0"/>
    <n v="7115090"/>
    <x v="2"/>
    <s v=""/>
    <d v="2019-05-31T00:00:00"/>
    <n v="96"/>
    <n v="37"/>
    <n v="59"/>
    <m/>
    <n v="36"/>
    <n v="0.27"/>
    <n v="0.29443819999999993"/>
    <n v="2.1739239732849303E-2"/>
    <n v="46286.58"/>
    <n v="0"/>
    <m/>
    <m/>
    <m/>
    <n v="46859.02"/>
    <n v="5011.8999999999996"/>
    <n v="1995"/>
    <n v="4060.92"/>
    <n v="1616.46"/>
    <n v="950.98"/>
    <n v="378.54"/>
    <s v="Erik Penser Bank AB"/>
    <n v="1"/>
    <n v="0"/>
    <n v="0"/>
    <m/>
    <m/>
    <m/>
    <m/>
    <m/>
    <m/>
    <m/>
    <m/>
    <m/>
    <m/>
    <n v="0"/>
    <n v="0"/>
    <n v="0"/>
    <n v="0"/>
    <n v="0"/>
    <n v="225.19"/>
    <n v="197.28"/>
    <n v="46286.58"/>
    <m/>
    <m/>
    <m/>
    <s v=""/>
    <n v="0"/>
  </r>
  <r>
    <s v="2024-04-30"/>
    <d v="2024-04-30T00:00:00"/>
    <n v="0"/>
    <n v="7115249"/>
    <x v="2"/>
    <s v=""/>
    <d v="2019-12-11T00:00:00"/>
    <n v="72"/>
    <n v="19"/>
    <n v="52"/>
    <m/>
    <n v="19"/>
    <n v="0.27"/>
    <n v="0.29544729999999997"/>
    <n v="2.1805591860019291E-2"/>
    <n v="100104.6"/>
    <n v="0"/>
    <m/>
    <m/>
    <m/>
    <n v="100742.12"/>
    <n v="12600"/>
    <n v="1995"/>
    <n v="11842.55"/>
    <n v="1875.07"/>
    <n v="757.45"/>
    <n v="119.93"/>
    <s v="Erik Penser Bank AB"/>
    <n v="1"/>
    <n v="0"/>
    <n v="0"/>
    <m/>
    <m/>
    <m/>
    <m/>
    <m/>
    <m/>
    <m/>
    <m/>
    <m/>
    <m/>
    <n v="0"/>
    <n v="0"/>
    <n v="0"/>
    <n v="0"/>
    <n v="0"/>
    <n v="432.08"/>
    <n v="381.4"/>
    <n v="100104.6"/>
    <m/>
    <m/>
    <m/>
    <s v=""/>
    <n v="0"/>
  </r>
  <r>
    <s v="2024-04-30"/>
    <d v="2024-04-30T00:00:00"/>
    <n v="0"/>
    <n v="7115322"/>
    <x v="2"/>
    <s v=""/>
    <d v="2019-12-18T00:00:00"/>
    <n v="180"/>
    <n v="128"/>
    <n v="52"/>
    <m/>
    <n v="36"/>
    <n v="0.22"/>
    <n v="0.23358350000000022"/>
    <n v="1.7647450548818888E-2"/>
    <n v="373520.34"/>
    <n v="0"/>
    <m/>
    <m/>
    <m/>
    <n v="380045.36"/>
    <n v="30229.08"/>
    <n v="1995"/>
    <n v="23243.01"/>
    <n v="1533.95"/>
    <n v="6986.07"/>
    <n v="461.05"/>
    <s v="Erik Penser Bank AB"/>
    <n v="1"/>
    <n v="0"/>
    <n v="0"/>
    <m/>
    <m/>
    <m/>
    <m/>
    <m/>
    <m/>
    <m/>
    <m/>
    <m/>
    <m/>
    <n v="0"/>
    <n v="0"/>
    <n v="0"/>
    <n v="0"/>
    <n v="0"/>
    <n v="1946.61"/>
    <n v="1741.38"/>
    <n v="373520.34"/>
    <m/>
    <m/>
    <m/>
    <s v=""/>
    <n v="0"/>
  </r>
  <r>
    <s v="2024-04-30"/>
    <d v="2024-04-30T00:00:00"/>
    <n v="0"/>
    <n v="7115496"/>
    <x v="2"/>
    <s v=""/>
    <d v="2019-12-12T00:00:00"/>
    <n v="96"/>
    <n v="43"/>
    <n v="52"/>
    <m/>
    <n v="36"/>
    <n v="0.19"/>
    <n v="0.20241550000000014"/>
    <n v="1.547956229235492E-2"/>
    <n v="51975.59"/>
    <n v="0"/>
    <m/>
    <m/>
    <m/>
    <n v="52323.41"/>
    <n v="3500"/>
    <n v="1995"/>
    <n v="2691.13"/>
    <n v="1533.95"/>
    <n v="808.87"/>
    <n v="461.05"/>
    <s v="Erik Penser Bank AB"/>
    <n v="1"/>
    <n v="0"/>
    <n v="0"/>
    <m/>
    <m/>
    <m/>
    <m/>
    <m/>
    <m/>
    <m/>
    <m/>
    <m/>
    <m/>
    <n v="0"/>
    <n v="0"/>
    <n v="0"/>
    <n v="0"/>
    <n v="0"/>
    <n v="742.33"/>
    <n v="675.23"/>
    <n v="51975.59"/>
    <m/>
    <m/>
    <m/>
    <s v=""/>
    <n v="0"/>
  </r>
  <r>
    <s v="2024-04-30"/>
    <d v="2024-04-30T00:00:00"/>
    <n v="0"/>
    <n v="7115850"/>
    <x v="2"/>
    <s v=""/>
    <d v="2019-12-12T00:00:00"/>
    <n v="144"/>
    <n v="91"/>
    <n v="52"/>
    <m/>
    <n v="36"/>
    <n v="0.26"/>
    <n v="0.28093419999999997"/>
    <n v="2.0846707927021146E-2"/>
    <n v="389767.2"/>
    <n v="0"/>
    <m/>
    <m/>
    <m/>
    <n v="397240.95"/>
    <n v="34334.26"/>
    <n v="1995"/>
    <n v="26399.46"/>
    <n v="1533.95"/>
    <n v="7934.8"/>
    <n v="461.05"/>
    <s v="Erik Penser Bank AB"/>
    <n v="1"/>
    <n v="0"/>
    <n v="0"/>
    <m/>
    <m/>
    <m/>
    <m/>
    <m/>
    <m/>
    <m/>
    <m/>
    <m/>
    <m/>
    <n v="0"/>
    <n v="0"/>
    <n v="0"/>
    <n v="0"/>
    <n v="0"/>
    <n v="2021.36"/>
    <n v="1773.83"/>
    <n v="389767.2"/>
    <m/>
    <m/>
    <m/>
    <s v=""/>
    <n v="0"/>
  </r>
  <r>
    <s v="2024-04-30"/>
    <d v="2024-04-30T00:00:00"/>
    <n v="0"/>
    <n v="7114200"/>
    <x v="2"/>
    <s v=""/>
    <d v="2019-12-10T00:00:00"/>
    <n v="180"/>
    <n v="127"/>
    <n v="52"/>
    <m/>
    <n v="36"/>
    <n v="0.28000000000000003"/>
    <n v="0.31522050000000018"/>
    <n v="2.3096285244110559E-2"/>
    <n v="148667.64000000001"/>
    <n v="0"/>
    <m/>
    <m/>
    <m/>
    <n v="149500.76999999999"/>
    <n v="5600"/>
    <n v="1995"/>
    <n v="4305.82"/>
    <n v="1533.95"/>
    <n v="1294.18"/>
    <n v="461.05"/>
    <s v="Erik Penser Bank AB"/>
    <n v="1"/>
    <n v="0"/>
    <n v="0"/>
    <m/>
    <m/>
    <m/>
    <m/>
    <m/>
    <m/>
    <m/>
    <m/>
    <m/>
    <m/>
    <n v="0"/>
    <n v="0"/>
    <n v="0"/>
    <n v="0"/>
    <n v="0"/>
    <n v="2252.5100000000002"/>
    <n v="1950.61"/>
    <n v="148667.64000000001"/>
    <m/>
    <m/>
    <m/>
    <s v=""/>
    <n v="0"/>
  </r>
  <r>
    <s v="2024-04-30"/>
    <d v="2024-04-30T00:00:00"/>
    <n v="0"/>
    <n v="7114267"/>
    <x v="2"/>
    <s v=""/>
    <d v="2019-12-12T00:00:00"/>
    <n v="144"/>
    <n v="91"/>
    <n v="52"/>
    <m/>
    <n v="36"/>
    <n v="0.27050000000000002"/>
    <n v="0.2961854000000001"/>
    <n v="2.1854094721473816E-2"/>
    <n v="58287.9"/>
    <n v="0"/>
    <m/>
    <m/>
    <m/>
    <n v="59213.47"/>
    <n v="5000"/>
    <n v="995"/>
    <n v="3844.48"/>
    <n v="765.05"/>
    <n v="1155.52"/>
    <n v="229.95"/>
    <s v="Erik Penser Bank AB"/>
    <n v="1"/>
    <n v="0"/>
    <n v="0"/>
    <m/>
    <m/>
    <m/>
    <m/>
    <m/>
    <m/>
    <m/>
    <m/>
    <m/>
    <m/>
    <n v="0"/>
    <n v="0"/>
    <n v="0"/>
    <n v="0"/>
    <n v="0"/>
    <n v="883.99"/>
    <n v="771.71"/>
    <n v="58287.9"/>
    <m/>
    <m/>
    <m/>
    <s v=""/>
    <n v="0"/>
  </r>
  <r>
    <s v="2024-04-30"/>
    <d v="2024-04-30T00:00:00"/>
    <n v="0"/>
    <n v="7114671"/>
    <x v="2"/>
    <s v=""/>
    <d v="2020-03-03T00:00:00"/>
    <n v="180"/>
    <n v="130"/>
    <n v="49"/>
    <m/>
    <n v="36"/>
    <n v="0.28000000000000003"/>
    <n v="0.30984270000000008"/>
    <n v="2.2747020402114959E-2"/>
    <n v="126276.36"/>
    <n v="0"/>
    <m/>
    <m/>
    <m/>
    <n v="128039.47"/>
    <n v="9005.81"/>
    <n v="1995"/>
    <n v="6740.99"/>
    <n v="1493.29"/>
    <n v="2264.8200000000002"/>
    <n v="501.71"/>
    <s v="Erik Penser Bank AB"/>
    <n v="1"/>
    <n v="0"/>
    <n v="0"/>
    <m/>
    <m/>
    <m/>
    <m/>
    <m/>
    <m/>
    <m/>
    <m/>
    <m/>
    <m/>
    <n v="0"/>
    <n v="0"/>
    <n v="0"/>
    <n v="0"/>
    <n v="0"/>
    <n v="657.95"/>
    <n v="570.41"/>
    <n v="126276.36"/>
    <m/>
    <m/>
    <m/>
    <s v=""/>
    <n v="0"/>
  </r>
  <r>
    <s v="2024-04-30"/>
    <d v="2024-04-30T00:00:00"/>
    <n v="0"/>
    <n v="7114119"/>
    <x v="2"/>
    <s v=""/>
    <d v="2019-12-10T00:00:00"/>
    <n v="72"/>
    <n v="19"/>
    <n v="52"/>
    <m/>
    <n v="19"/>
    <n v="0.25700000000000001"/>
    <n v="0.28444400000000003"/>
    <n v="2.1079510781584876E-2"/>
    <n v="15619.99"/>
    <n v="0"/>
    <m/>
    <m/>
    <m/>
    <n v="15668.39"/>
    <n v="1800"/>
    <n v="995"/>
    <n v="1691.79"/>
    <n v="935.19"/>
    <n v="108.21"/>
    <n v="59.81"/>
    <s v="Erik Penser Bank AB"/>
    <n v="1"/>
    <n v="0"/>
    <n v="0"/>
    <m/>
    <m/>
    <m/>
    <m/>
    <m/>
    <m/>
    <m/>
    <m/>
    <m/>
    <m/>
    <n v="0"/>
    <n v="0"/>
    <n v="0"/>
    <n v="0"/>
    <n v="0"/>
    <n v="197.11"/>
    <n v="174.86"/>
    <n v="15619.99"/>
    <m/>
    <m/>
    <m/>
    <s v=""/>
    <n v="0"/>
  </r>
  <r>
    <s v="2024-04-30"/>
    <d v="2024-04-30T00:00:00"/>
    <n v="0"/>
    <n v="7113913"/>
    <x v="2"/>
    <s v=""/>
    <d v="2020-01-09T00:00:00"/>
    <n v="180"/>
    <n v="128"/>
    <n v="51"/>
    <m/>
    <n v="36"/>
    <n v="0.25"/>
    <n v="0.2725169999999999"/>
    <n v="2.0286008764968999E-2"/>
    <n v="275513.24"/>
    <n v="0"/>
    <m/>
    <m/>
    <m/>
    <n v="279219.96000000002"/>
    <n v="17588.64"/>
    <n v="1995"/>
    <n v="13407.69"/>
    <n v="1520.77"/>
    <n v="4180.95"/>
    <n v="474.23"/>
    <s v="Erik Penser Bank AB"/>
    <n v="1"/>
    <n v="0"/>
    <n v="0"/>
    <m/>
    <m/>
    <m/>
    <m/>
    <m/>
    <m/>
    <m/>
    <m/>
    <m/>
    <m/>
    <n v="0"/>
    <n v="0"/>
    <n v="0"/>
    <n v="0"/>
    <n v="0"/>
    <n v="1432.81"/>
    <n v="1261.05"/>
    <n v="275513.24"/>
    <m/>
    <m/>
    <m/>
    <s v=""/>
    <n v="0"/>
  </r>
  <r>
    <s v="2024-04-30"/>
    <d v="2024-04-30T00:00:00"/>
    <n v="0"/>
    <n v="7101454"/>
    <x v="2"/>
    <s v=""/>
    <d v="2019-10-30T00:00:00"/>
    <n v="180"/>
    <n v="126"/>
    <n v="54"/>
    <m/>
    <n v="36"/>
    <n v="0.28050000000000003"/>
    <n v="0.31224809999999997"/>
    <n v="2.2903402897097358E-2"/>
    <n v="254192.72"/>
    <n v="0"/>
    <m/>
    <m/>
    <m/>
    <n v="257033.58"/>
    <n v="14000"/>
    <n v="995"/>
    <n v="10941.79"/>
    <n v="777.65"/>
    <n v="3058.21"/>
    <n v="217.35"/>
    <s v="Erik Penser Bank AB"/>
    <n v="1"/>
    <n v="0"/>
    <n v="0"/>
    <m/>
    <m/>
    <m/>
    <m/>
    <m/>
    <m/>
    <m/>
    <m/>
    <m/>
    <m/>
    <n v="0"/>
    <n v="0"/>
    <n v="0"/>
    <n v="0"/>
    <n v="0"/>
    <n v="3870.18"/>
    <n v="3355.52"/>
    <n v="254192.72"/>
    <m/>
    <m/>
    <m/>
    <s v=""/>
    <n v="0"/>
  </r>
  <r>
    <s v="2024-04-30"/>
    <d v="2024-04-30T00:00:00"/>
    <n v="0"/>
    <n v="7101488"/>
    <x v="2"/>
    <s v=""/>
    <d v="2019-10-29T00:00:00"/>
    <n v="120"/>
    <n v="66"/>
    <n v="54"/>
    <m/>
    <n v="36"/>
    <n v="0.27"/>
    <n v="0.29732200000000009"/>
    <n v="2.1928734776476722E-2"/>
    <n v="32304.55"/>
    <n v="0"/>
    <m/>
    <m/>
    <m/>
    <n v="32700.74"/>
    <n v="3808.71"/>
    <n v="1995"/>
    <n v="2976.72"/>
    <n v="1559.2"/>
    <n v="831.99"/>
    <n v="435.8"/>
    <s v="Erik Penser Bank AB"/>
    <n v="1"/>
    <n v="0"/>
    <n v="0"/>
    <m/>
    <m/>
    <m/>
    <m/>
    <m/>
    <m/>
    <m/>
    <m/>
    <m/>
    <m/>
    <n v="0"/>
    <n v="0"/>
    <n v="0"/>
    <n v="0"/>
    <n v="0"/>
    <n v="481.92"/>
    <n v="420.88"/>
    <n v="32304.55"/>
    <m/>
    <m/>
    <m/>
    <s v=""/>
    <n v="0"/>
  </r>
  <r>
    <s v="2024-04-30"/>
    <d v="2024-04-30T00:00:00"/>
    <n v="0"/>
    <n v="7103583"/>
    <x v="2"/>
    <s v=""/>
    <d v="2019-11-05T00:00:00"/>
    <n v="120"/>
    <n v="66"/>
    <n v="53"/>
    <m/>
    <n v="36"/>
    <n v="0.22"/>
    <n v="0.23953740000000018"/>
    <n v="1.8055853169154146E-2"/>
    <n v="86344.75"/>
    <n v="0"/>
    <m/>
    <m/>
    <m/>
    <n v="86879.5"/>
    <n v="4375"/>
    <n v="1995"/>
    <n v="3392"/>
    <n v="1546.75"/>
    <n v="983"/>
    <n v="448.25"/>
    <s v="Erik Penser Bank AB"/>
    <n v="1"/>
    <n v="0"/>
    <n v="0"/>
    <m/>
    <m/>
    <m/>
    <m/>
    <m/>
    <m/>
    <m/>
    <m/>
    <m/>
    <m/>
    <n v="0"/>
    <n v="0"/>
    <n v="0"/>
    <n v="0"/>
    <n v="0"/>
    <n v="572.42999999999995"/>
    <n v="511.4"/>
    <n v="86344.75"/>
    <m/>
    <m/>
    <m/>
    <s v="Skuldsanering bevilj"/>
    <n v="1"/>
  </r>
  <r>
    <s v="2024-04-30"/>
    <d v="2024-04-30T00:00:00"/>
    <n v="0"/>
    <n v="7102932"/>
    <x v="2"/>
    <s v=""/>
    <d v="2019-11-22T00:00:00"/>
    <n v="120"/>
    <n v="67"/>
    <n v="53"/>
    <m/>
    <n v="36"/>
    <n v="0.28699999999999998"/>
    <n v="0.31719450000000016"/>
    <n v="2.3224159621577423E-2"/>
    <n v="156379.74"/>
    <n v="0"/>
    <m/>
    <m/>
    <m/>
    <n v="158683.88"/>
    <n v="11250"/>
    <n v="995"/>
    <n v="8722.2999999999993"/>
    <n v="771.44"/>
    <n v="2527.6999999999998"/>
    <n v="223.56"/>
    <s v="Erik Penser Bank AB"/>
    <n v="1"/>
    <n v="0"/>
    <n v="0"/>
    <m/>
    <m/>
    <m/>
    <m/>
    <m/>
    <m/>
    <m/>
    <m/>
    <m/>
    <m/>
    <n v="0"/>
    <n v="0"/>
    <n v="0"/>
    <n v="0"/>
    <n v="0"/>
    <n v="2343.1799999999998"/>
    <n v="2030.34"/>
    <n v="156379.74"/>
    <m/>
    <m/>
    <m/>
    <s v=""/>
    <n v="0"/>
  </r>
  <r>
    <s v="2024-04-30"/>
    <d v="2024-04-30T00:00:00"/>
    <n v="0"/>
    <n v="7101694"/>
    <x v="2"/>
    <s v=""/>
    <d v="2019-11-22T00:00:00"/>
    <n v="144"/>
    <n v="91"/>
    <n v="53"/>
    <m/>
    <n v="36"/>
    <n v="0.24"/>
    <n v="0.25529660000000004"/>
    <n v="1.9128225350901529E-2"/>
    <n v="68775.960000000006"/>
    <n v="0"/>
    <m/>
    <m/>
    <m/>
    <n v="70207.259999999995"/>
    <n v="8365.2900000000009"/>
    <n v="1995"/>
    <n v="6485.74"/>
    <n v="1546.75"/>
    <n v="1879.55"/>
    <n v="448.25"/>
    <s v="Erik Penser Bank AB"/>
    <n v="1"/>
    <n v="0"/>
    <n v="0"/>
    <m/>
    <m/>
    <m/>
    <m/>
    <m/>
    <m/>
    <m/>
    <m/>
    <m/>
    <m/>
    <n v="0"/>
    <n v="0"/>
    <n v="0"/>
    <n v="0"/>
    <n v="0"/>
    <n v="356.69"/>
    <n v="316.33"/>
    <n v="68775.960000000006"/>
    <m/>
    <m/>
    <m/>
    <s v=""/>
    <n v="0"/>
  </r>
  <r>
    <s v="2024-04-30"/>
    <d v="2024-04-30T00:00:00"/>
    <n v="0"/>
    <n v="7101736"/>
    <x v="2"/>
    <s v=""/>
    <d v="2019-10-31T00:00:00"/>
    <n v="120"/>
    <n v="66"/>
    <n v="54"/>
    <m/>
    <n v="36"/>
    <n v="0.27900000000000003"/>
    <n v="0.3047379999999999"/>
    <n v="2.2414274050310379E-2"/>
    <n v="161845.35999999999"/>
    <n v="0"/>
    <m/>
    <m/>
    <m/>
    <n v="164737.51"/>
    <n v="15234.83"/>
    <n v="1995"/>
    <n v="11906.88"/>
    <n v="1559.2"/>
    <n v="3327.95"/>
    <n v="435.8"/>
    <s v="Erik Penser Bank AB"/>
    <n v="1"/>
    <n v="0"/>
    <n v="0"/>
    <m/>
    <m/>
    <m/>
    <m/>
    <m/>
    <m/>
    <m/>
    <m/>
    <m/>
    <m/>
    <n v="0"/>
    <n v="0"/>
    <n v="0"/>
    <n v="0"/>
    <n v="0"/>
    <n v="828.49"/>
    <n v="720.71"/>
    <n v="161845.35999999999"/>
    <m/>
    <m/>
    <m/>
    <s v=""/>
    <n v="0"/>
  </r>
  <r>
    <s v="2024-04-30"/>
    <d v="2024-04-30T00:00:00"/>
    <n v="0"/>
    <n v="7101868"/>
    <x v="2"/>
    <s v=""/>
    <d v="2019-11-18T00:00:00"/>
    <n v="120"/>
    <n v="67"/>
    <n v="53"/>
    <m/>
    <n v="36"/>
    <n v="0.27700000000000002"/>
    <n v="0.30364749999999996"/>
    <n v="2.2343035888611418E-2"/>
    <n v="84842.880000000005"/>
    <n v="0"/>
    <m/>
    <m/>
    <m/>
    <n v="86192.11"/>
    <n v="7000"/>
    <n v="995"/>
    <n v="5427.21"/>
    <n v="771.44"/>
    <n v="1572.79"/>
    <n v="223.56"/>
    <s v="Erik Penser Bank AB"/>
    <n v="1"/>
    <n v="0"/>
    <n v="0"/>
    <m/>
    <m/>
    <m/>
    <m/>
    <m/>
    <m/>
    <m/>
    <m/>
    <m/>
    <m/>
    <n v="0"/>
    <n v="0"/>
    <n v="0"/>
    <n v="0"/>
    <n v="0"/>
    <n v="1271.6400000000001"/>
    <n v="1107.73"/>
    <n v="84842.880000000005"/>
    <m/>
    <m/>
    <m/>
    <s v=""/>
    <n v="0"/>
  </r>
  <r>
    <s v="2024-04-30"/>
    <d v="2024-04-30T00:00:00"/>
    <n v="0"/>
    <n v="7102064"/>
    <x v="2"/>
    <s v=""/>
    <d v="2019-10-31T00:00:00"/>
    <n v="120"/>
    <n v="66"/>
    <n v="54"/>
    <m/>
    <n v="36"/>
    <n v="0.24049999999999999"/>
    <n v="0.26041509999999995"/>
    <n v="1.947387165428105E-2"/>
    <n v="96155.89"/>
    <n v="0"/>
    <m/>
    <m/>
    <m/>
    <n v="97358.42"/>
    <n v="6500"/>
    <n v="995"/>
    <n v="5080.12"/>
    <n v="777.65"/>
    <n v="1419.88"/>
    <n v="217.35"/>
    <s v="Erik Penser Bank AB"/>
    <n v="1"/>
    <n v="0"/>
    <n v="0"/>
    <m/>
    <m/>
    <m/>
    <m/>
    <m/>
    <m/>
    <m/>
    <m/>
    <m/>
    <m/>
    <n v="0"/>
    <n v="0"/>
    <n v="0"/>
    <n v="0"/>
    <n v="0"/>
    <n v="1431.21"/>
    <n v="1268.6600000000001"/>
    <n v="96155.89"/>
    <m/>
    <m/>
    <m/>
    <s v=""/>
    <n v="0"/>
  </r>
  <r>
    <s v="2024-04-30"/>
    <d v="2024-04-30T00:00:00"/>
    <n v="0"/>
    <n v="7102544"/>
    <x v="2"/>
    <s v=""/>
    <d v="2019-11-26T00:00:00"/>
    <n v="144"/>
    <n v="91"/>
    <n v="53"/>
    <m/>
    <n v="36"/>
    <n v="0.28000000000000003"/>
    <n v="0.31107650000000009"/>
    <n v="2.2827266410363034E-2"/>
    <n v="85670.99"/>
    <n v="0"/>
    <m/>
    <m/>
    <m/>
    <n v="86660.05"/>
    <n v="6396.99"/>
    <n v="1995"/>
    <n v="4959.68"/>
    <n v="1546.75"/>
    <n v="1437.31"/>
    <n v="448.25"/>
    <s v="Erik Penser Bank AB"/>
    <n v="1"/>
    <n v="0"/>
    <n v="0"/>
    <m/>
    <m/>
    <m/>
    <m/>
    <m/>
    <m/>
    <m/>
    <m/>
    <m/>
    <m/>
    <n v="0"/>
    <n v="0"/>
    <n v="0"/>
    <n v="0"/>
    <n v="0"/>
    <n v="441.82"/>
    <n v="383.05"/>
    <n v="85670.99"/>
    <m/>
    <m/>
    <m/>
    <s v=""/>
    <n v="0"/>
  </r>
  <r>
    <s v="2024-04-30"/>
    <d v="2024-04-30T00:00:00"/>
    <n v="0"/>
    <n v="7101181"/>
    <x v="2"/>
    <s v=""/>
    <d v="2019-11-01T00:00:00"/>
    <n v="144"/>
    <n v="90"/>
    <n v="53"/>
    <m/>
    <n v="36"/>
    <n v="0.27"/>
    <n v="0.29929830000000002"/>
    <n v="2.20583749713823E-2"/>
    <n v="157400.64000000001"/>
    <n v="0"/>
    <m/>
    <m/>
    <m/>
    <n v="158997.79"/>
    <n v="9103.41"/>
    <n v="1995"/>
    <n v="7058.01"/>
    <n v="1546.75"/>
    <n v="2045.4"/>
    <n v="448.25"/>
    <s v="Erik Penser Bank AB"/>
    <n v="1"/>
    <n v="0"/>
    <n v="0"/>
    <m/>
    <m/>
    <m/>
    <m/>
    <m/>
    <m/>
    <m/>
    <m/>
    <m/>
    <m/>
    <n v="0"/>
    <n v="0"/>
    <n v="0"/>
    <n v="0"/>
    <n v="0"/>
    <n v="809.96"/>
    <n v="705.52"/>
    <n v="157400.64000000001"/>
    <m/>
    <m/>
    <m/>
    <s v=""/>
    <n v="0"/>
  </r>
  <r>
    <s v="2024-04-30"/>
    <d v="2024-04-30T00:00:00"/>
    <n v="0"/>
    <n v="7100910"/>
    <x v="2"/>
    <s v=""/>
    <d v="2019-10-29T00:00:00"/>
    <n v="180"/>
    <n v="126"/>
    <n v="54"/>
    <m/>
    <n v="36"/>
    <n v="0.26"/>
    <n v="0.28312020000000016"/>
    <n v="2.0991772521410379E-2"/>
    <n v="181233.29"/>
    <n v="0"/>
    <m/>
    <m/>
    <m/>
    <n v="184208.64000000001"/>
    <n v="15615.7"/>
    <n v="1995"/>
    <n v="12204.55"/>
    <n v="1559.2"/>
    <n v="3411.15"/>
    <n v="435.8"/>
    <s v="Erik Penser Bank AB"/>
    <n v="1"/>
    <n v="0"/>
    <n v="0"/>
    <m/>
    <m/>
    <m/>
    <m/>
    <m/>
    <m/>
    <m/>
    <m/>
    <m/>
    <m/>
    <n v="0"/>
    <n v="0"/>
    <n v="0"/>
    <n v="0"/>
    <n v="0"/>
    <n v="945.13"/>
    <n v="828.25"/>
    <n v="181233.29"/>
    <m/>
    <m/>
    <m/>
    <s v=""/>
    <n v="0"/>
  </r>
  <r>
    <s v="2024-04-30"/>
    <d v="2024-04-30T00:00:00"/>
    <n v="0"/>
    <n v="7100720"/>
    <x v="2"/>
    <s v=""/>
    <d v="2019-11-04T00:00:00"/>
    <n v="144"/>
    <n v="90"/>
    <n v="53"/>
    <m/>
    <n v="36"/>
    <n v="0.27"/>
    <n v="0.30426220000000015"/>
    <n v="2.23831985845524E-2"/>
    <n v="38286.04"/>
    <n v="0"/>
    <m/>
    <m/>
    <m/>
    <n v="38388.269999999997"/>
    <n v="2450"/>
    <n v="1995"/>
    <n v="1899.52"/>
    <n v="1546.75"/>
    <n v="550.48"/>
    <n v="448.25"/>
    <s v="Erik Penser Bank AB"/>
    <n v="1"/>
    <n v="0"/>
    <n v="0"/>
    <m/>
    <m/>
    <m/>
    <m/>
    <m/>
    <m/>
    <m/>
    <m/>
    <m/>
    <m/>
    <n v="0"/>
    <n v="0"/>
    <n v="0"/>
    <n v="0"/>
    <n v="0"/>
    <n v="573.57000000000005"/>
    <n v="499.1"/>
    <n v="38286.04"/>
    <m/>
    <m/>
    <m/>
    <s v=""/>
    <n v="0"/>
  </r>
  <r>
    <s v="2024-04-30"/>
    <d v="2024-04-30T00:00:00"/>
    <n v="0"/>
    <n v="5930375"/>
    <x v="2"/>
    <s v=""/>
    <d v="2019-05-22T00:00:00"/>
    <n v="96"/>
    <n v="37"/>
    <n v="59"/>
    <m/>
    <n v="36"/>
    <n v="0.27"/>
    <n v="0.28993849999999988"/>
    <n v="2.1442789186173927E-2"/>
    <n v="57310.32"/>
    <n v="0"/>
    <m/>
    <m/>
    <m/>
    <n v="58298.81"/>
    <n v="7204.61"/>
    <n v="1995"/>
    <n v="5837.58"/>
    <n v="1616.46"/>
    <n v="1367.03"/>
    <n v="378.54"/>
    <s v="Erik Penser Bank AB"/>
    <n v="1"/>
    <n v="0"/>
    <n v="0"/>
    <m/>
    <m/>
    <m/>
    <m/>
    <m/>
    <m/>
    <m/>
    <m/>
    <m/>
    <m/>
    <n v="0"/>
    <n v="0"/>
    <n v="0"/>
    <n v="0"/>
    <n v="0"/>
    <n v="280.14"/>
    <n v="245.84"/>
    <n v="57310.32"/>
    <m/>
    <m/>
    <m/>
    <s v=""/>
    <n v="0"/>
  </r>
  <r>
    <s v="2024-04-30"/>
    <d v="2024-04-30T00:00:00"/>
    <n v="0"/>
    <n v="5932736"/>
    <x v="2"/>
    <s v=""/>
    <d v="2019-05-24T00:00:00"/>
    <n v="144"/>
    <n v="85"/>
    <n v="59"/>
    <m/>
    <n v="36"/>
    <n v="0.24"/>
    <n v="0.25963659999999994"/>
    <n v="1.942138352288092E-2"/>
    <n v="278621.02"/>
    <n v="0"/>
    <m/>
    <m/>
    <m/>
    <n v="282403"/>
    <n v="21927.07"/>
    <n v="1995"/>
    <n v="17766.55"/>
    <n v="1616.46"/>
    <n v="4160.5200000000004"/>
    <n v="378.54"/>
    <s v="Erik Penser Bank AB"/>
    <n v="1"/>
    <n v="0"/>
    <n v="0"/>
    <m/>
    <m/>
    <m/>
    <m/>
    <m/>
    <m/>
    <m/>
    <m/>
    <m/>
    <m/>
    <n v="0"/>
    <n v="0"/>
    <n v="0"/>
    <n v="0"/>
    <n v="0"/>
    <n v="1432.26"/>
    <n v="1268.08"/>
    <n v="278621.02"/>
    <m/>
    <m/>
    <m/>
    <s v=""/>
    <n v="0"/>
  </r>
  <r>
    <s v="2024-04-30"/>
    <d v="2024-04-30T00:00:00"/>
    <n v="0"/>
    <n v="5935960"/>
    <x v="2"/>
    <s v=""/>
    <d v="2019-05-22T00:00:00"/>
    <n v="96"/>
    <n v="37"/>
    <n v="59"/>
    <m/>
    <n v="36"/>
    <n v="0.25"/>
    <n v="0.26461499999999993"/>
    <n v="1.9756526282615372E-2"/>
    <n v="102316.94"/>
    <n v="0"/>
    <m/>
    <m/>
    <m/>
    <n v="104137.53"/>
    <n v="11590.02"/>
    <n v="1995"/>
    <n v="9390.89"/>
    <n v="1616.46"/>
    <n v="2199.13"/>
    <n v="378.54"/>
    <s v="Erik Penser Bank AB"/>
    <n v="1"/>
    <n v="0"/>
    <n v="0"/>
    <m/>
    <m/>
    <m/>
    <m/>
    <m/>
    <m/>
    <m/>
    <m/>
    <m/>
    <m/>
    <n v="0"/>
    <n v="0"/>
    <n v="0"/>
    <n v="0"/>
    <n v="0"/>
    <n v="499.3"/>
    <n v="442.62"/>
    <n v="102316.94"/>
    <m/>
    <m/>
    <m/>
    <s v=""/>
    <n v="0"/>
  </r>
  <r>
    <s v="2024-04-30"/>
    <d v="2024-04-30T00:00:00"/>
    <n v="0"/>
    <n v="5936067"/>
    <x v="2"/>
    <s v=""/>
    <d v="2019-05-22T00:00:00"/>
    <n v="144"/>
    <n v="85"/>
    <n v="59"/>
    <m/>
    <n v="36"/>
    <n v="0.25"/>
    <n v="0.26922791999999995"/>
    <n v="2.0065987413789177E-2"/>
    <n v="178265.86"/>
    <n v="0"/>
    <m/>
    <m/>
    <m/>
    <n v="181453.48"/>
    <n v="18794.63"/>
    <n v="1995"/>
    <n v="15228.47"/>
    <n v="1616.46"/>
    <n v="3566.16"/>
    <n v="378.54"/>
    <s v="Erik Penser Bank AB"/>
    <n v="1"/>
    <n v="0"/>
    <n v="0"/>
    <m/>
    <m/>
    <m/>
    <m/>
    <m/>
    <m/>
    <m/>
    <m/>
    <m/>
    <m/>
    <n v="0"/>
    <n v="0"/>
    <n v="0"/>
    <n v="0"/>
    <n v="0"/>
    <n v="920.6"/>
    <n v="811.86"/>
    <n v="178265.86"/>
    <m/>
    <m/>
    <m/>
    <s v=""/>
    <n v="0"/>
  </r>
  <r>
    <s v="2024-04-30"/>
    <d v="2024-04-30T00:00:00"/>
    <n v="0"/>
    <n v="5937560"/>
    <x v="2"/>
    <s v=""/>
    <d v="2019-05-20T00:00:00"/>
    <n v="96"/>
    <n v="37"/>
    <n v="59"/>
    <m/>
    <n v="36"/>
    <n v="0.25"/>
    <n v="0.26653200000000005"/>
    <n v="1.988525508940131E-2"/>
    <n v="59396.71"/>
    <n v="0"/>
    <m/>
    <m/>
    <m/>
    <n v="60325.760000000002"/>
    <n v="6891.37"/>
    <n v="1995"/>
    <n v="5583.78"/>
    <n v="1616.46"/>
    <n v="1307.5899999999999"/>
    <n v="378.54"/>
    <s v="Erik Penser Bank AB"/>
    <n v="1"/>
    <n v="0"/>
    <n v="0"/>
    <m/>
    <m/>
    <m/>
    <m/>
    <m/>
    <m/>
    <m/>
    <m/>
    <m/>
    <m/>
    <n v="0"/>
    <n v="0"/>
    <n v="0"/>
    <n v="0"/>
    <n v="0"/>
    <n v="848.44"/>
    <n v="752.22"/>
    <n v="59396.71"/>
    <m/>
    <m/>
    <m/>
    <s v=""/>
    <n v="0"/>
  </r>
  <r>
    <s v="2024-04-30"/>
    <d v="2024-04-30T00:00:00"/>
    <n v="0"/>
    <n v="5945662"/>
    <x v="2"/>
    <s v=""/>
    <d v="2019-05-22T00:00:00"/>
    <n v="84"/>
    <n v="25"/>
    <n v="59"/>
    <m/>
    <n v="25"/>
    <n v="0.2"/>
    <n v="0.18301000000000012"/>
    <n v="1.4103644865162801E-2"/>
    <n v="5202.3900000000003"/>
    <n v="0"/>
    <m/>
    <m/>
    <m/>
    <n v="5364.75"/>
    <n v="2800"/>
    <n v="995"/>
    <n v="2548.14"/>
    <n v="905.5"/>
    <n v="251.86"/>
    <n v="89.5"/>
    <s v="Erik Penser Bank AB"/>
    <n v="1"/>
    <n v="0"/>
    <n v="0"/>
    <m/>
    <m/>
    <m/>
    <m/>
    <m/>
    <m/>
    <m/>
    <m/>
    <m/>
    <m/>
    <n v="0"/>
    <n v="0"/>
    <n v="0"/>
    <n v="0"/>
    <n v="0"/>
    <n v="70.989999999999995"/>
    <n v="65.3"/>
    <n v="5202.3900000000003"/>
    <m/>
    <m/>
    <m/>
    <s v=""/>
    <n v="0"/>
  </r>
  <r>
    <s v="2024-04-30"/>
    <d v="2024-04-30T00:00:00"/>
    <n v="0"/>
    <n v="5951819"/>
    <x v="2"/>
    <s v=""/>
    <d v="2019-05-24T00:00:00"/>
    <n v="108"/>
    <n v="49"/>
    <n v="59"/>
    <m/>
    <n v="36"/>
    <n v="0.28649999999999998"/>
    <n v="0.31460959999999999"/>
    <n v="2.3056675908817992E-2"/>
    <n v="128266.31"/>
    <n v="0"/>
    <m/>
    <m/>
    <m/>
    <n v="130265.21"/>
    <n v="12529.76"/>
    <n v="1995"/>
    <n v="10152.32"/>
    <n v="1616.46"/>
    <n v="2377.44"/>
    <n v="378.54"/>
    <s v="Erik Penser Bank AB"/>
    <n v="1"/>
    <n v="0"/>
    <n v="0"/>
    <m/>
    <m/>
    <m/>
    <m/>
    <m/>
    <m/>
    <m/>
    <m/>
    <m/>
    <m/>
    <n v="0"/>
    <n v="0"/>
    <n v="0"/>
    <n v="0"/>
    <n v="0"/>
    <n v="643.44000000000005"/>
    <n v="558.25"/>
    <n v="128266.31"/>
    <m/>
    <m/>
    <m/>
    <s v=""/>
    <n v="0"/>
  </r>
  <r>
    <s v="2024-04-30"/>
    <d v="2024-04-30T00:00:00"/>
    <n v="0"/>
    <n v="7100027"/>
    <x v="2"/>
    <s v=""/>
    <d v="2019-05-24T00:00:00"/>
    <n v="144"/>
    <n v="95"/>
    <n v="59"/>
    <m/>
    <n v="36"/>
    <n v="0.27"/>
    <n v="0.30202839999999997"/>
    <n v="2.223716550178767E-2"/>
    <n v="45306.63"/>
    <n v="0"/>
    <m/>
    <m/>
    <m/>
    <n v="45581.89"/>
    <n v="3445.68"/>
    <n v="1995"/>
    <n v="2791.88"/>
    <n v="1616.46"/>
    <n v="653.79999999999995"/>
    <n v="378.54"/>
    <s v="Erik Penser Bank AB"/>
    <n v="1"/>
    <n v="0"/>
    <n v="0"/>
    <m/>
    <m/>
    <m/>
    <m/>
    <m/>
    <m/>
    <m/>
    <m/>
    <m/>
    <m/>
    <n v="0"/>
    <n v="0"/>
    <n v="0"/>
    <n v="0"/>
    <n v="0"/>
    <n v="232.67"/>
    <n v="202.42"/>
    <n v="45306.63"/>
    <m/>
    <m/>
    <m/>
    <s v=""/>
    <n v="0"/>
  </r>
  <r>
    <s v="2024-04-30"/>
    <d v="2024-04-30T00:00:00"/>
    <n v="0"/>
    <n v="7100241"/>
    <x v="2"/>
    <s v=""/>
    <d v="2019-05-28T00:00:00"/>
    <n v="144"/>
    <n v="85"/>
    <n v="59"/>
    <m/>
    <n v="36"/>
    <n v="0.28000000000000003"/>
    <n v="0.31085550000000001"/>
    <n v="2.2812897722534364E-2"/>
    <n v="109554.26"/>
    <n v="0"/>
    <m/>
    <m/>
    <m/>
    <n v="110839.93"/>
    <n v="8770.83"/>
    <n v="1995"/>
    <n v="7106.62"/>
    <n v="1616.46"/>
    <n v="1664.21"/>
    <n v="378.54"/>
    <s v="Erik Penser Bank AB"/>
    <n v="1"/>
    <n v="0"/>
    <n v="0"/>
    <m/>
    <m/>
    <m/>
    <m/>
    <m/>
    <m/>
    <m/>
    <m/>
    <m/>
    <m/>
    <n v="0"/>
    <n v="0"/>
    <n v="0"/>
    <n v="0"/>
    <n v="0"/>
    <n v="563.79999999999995"/>
    <n v="488.91"/>
    <n v="109554.26"/>
    <m/>
    <m/>
    <m/>
    <s v=""/>
    <n v="0"/>
  </r>
  <r>
    <s v="2024-04-30"/>
    <d v="2024-04-30T00:00:00"/>
    <n v="0"/>
    <n v="7100258"/>
    <x v="2"/>
    <s v=""/>
    <d v="2019-05-27T00:00:00"/>
    <n v="120"/>
    <n v="61"/>
    <n v="59"/>
    <m/>
    <n v="36"/>
    <n v="0.27650000000000002"/>
    <n v="0.30672799999999989"/>
    <n v="2.2544132519762172E-2"/>
    <n v="78225.37"/>
    <n v="0"/>
    <m/>
    <m/>
    <m/>
    <n v="79035.55"/>
    <n v="6264.88"/>
    <n v="1995"/>
    <n v="5076.16"/>
    <n v="1616.46"/>
    <n v="1188.72"/>
    <n v="378.54"/>
    <s v="Erik Penser Bank AB"/>
    <n v="1"/>
    <n v="0"/>
    <n v="0"/>
    <m/>
    <m/>
    <m/>
    <m/>
    <m/>
    <m/>
    <m/>
    <m/>
    <m/>
    <m/>
    <n v="0"/>
    <n v="0"/>
    <n v="0"/>
    <n v="0"/>
    <n v="0"/>
    <n v="395.93"/>
    <n v="344.24"/>
    <n v="78225.37"/>
    <m/>
    <m/>
    <m/>
    <s v=""/>
    <n v="0"/>
  </r>
  <r>
    <s v="2024-04-30"/>
    <d v="2024-04-30T00:00:00"/>
    <n v="0"/>
    <n v="7100308"/>
    <x v="2"/>
    <s v=""/>
    <d v="2019-06-03T00:00:00"/>
    <n v="144"/>
    <n v="85"/>
    <n v="58"/>
    <m/>
    <n v="36"/>
    <n v="0.25"/>
    <n v="0.27304500000000004"/>
    <n v="2.032128048997861E-2"/>
    <n v="116133.98"/>
    <n v="0"/>
    <m/>
    <m/>
    <m/>
    <n v="117514.3"/>
    <n v="9067.5499999999993"/>
    <n v="1995"/>
    <n v="7297.88"/>
    <n v="1605.65"/>
    <n v="1769.67"/>
    <n v="389.35"/>
    <s v="Erik Penser Bank AB"/>
    <n v="1"/>
    <n v="0"/>
    <n v="0"/>
    <m/>
    <m/>
    <m/>
    <m/>
    <m/>
    <m/>
    <m/>
    <m/>
    <m/>
    <m/>
    <n v="0"/>
    <n v="0"/>
    <n v="0"/>
    <n v="0"/>
    <n v="0"/>
    <n v="596.52"/>
    <n v="525.22"/>
    <n v="116133.98"/>
    <m/>
    <m/>
    <m/>
    <s v=""/>
    <n v="0"/>
  </r>
  <r>
    <s v="2024-04-30"/>
    <d v="2024-04-30T00:00:00"/>
    <n v="0"/>
    <n v="7108491"/>
    <x v="2"/>
    <s v=""/>
    <d v="2019-11-21T00:00:00"/>
    <n v="144"/>
    <n v="91"/>
    <n v="53"/>
    <m/>
    <n v="36"/>
    <n v="0.28649999999999998"/>
    <n v="0.32159030000000022"/>
    <n v="2.350828657916515E-2"/>
    <n v="105921.13"/>
    <n v="0"/>
    <m/>
    <m/>
    <m/>
    <n v="106799.62"/>
    <n v="5904.91"/>
    <n v="1995"/>
    <n v="4578.17"/>
    <n v="1546.75"/>
    <n v="1326.74"/>
    <n v="448.25"/>
    <s v="Erik Penser Bank AB"/>
    <n v="1"/>
    <n v="0"/>
    <n v="0"/>
    <m/>
    <m/>
    <m/>
    <m/>
    <m/>
    <m/>
    <m/>
    <m/>
    <m/>
    <m/>
    <n v="0"/>
    <n v="0"/>
    <n v="0"/>
    <n v="0"/>
    <n v="0"/>
    <n v="1597.03"/>
    <n v="1380.27"/>
    <n v="105921.13"/>
    <m/>
    <m/>
    <m/>
    <s v=""/>
    <n v="0"/>
  </r>
  <r>
    <s v="2024-04-30"/>
    <d v="2024-04-30T00:00:00"/>
    <n v="0"/>
    <n v="7108236"/>
    <x v="2"/>
    <s v=""/>
    <d v="2019-11-20T00:00:00"/>
    <n v="120"/>
    <n v="67"/>
    <n v="53"/>
    <m/>
    <n v="36"/>
    <n v="0.2"/>
    <n v="0.21359750000000022"/>
    <n v="1.6263188651887361E-2"/>
    <n v="86021.1"/>
    <n v="0"/>
    <m/>
    <m/>
    <m/>
    <n v="86814.23"/>
    <n v="5525"/>
    <n v="1995"/>
    <n v="4283.62"/>
    <n v="1546.75"/>
    <n v="1241.3800000000001"/>
    <n v="448.25"/>
    <s v="Erik Penser Bank AB"/>
    <n v="1"/>
    <n v="0"/>
    <n v="0"/>
    <m/>
    <m/>
    <m/>
    <m/>
    <m/>
    <m/>
    <m/>
    <m/>
    <m/>
    <m/>
    <n v="0"/>
    <n v="0"/>
    <n v="0"/>
    <n v="0"/>
    <n v="0"/>
    <n v="1272.75"/>
    <n v="1150.47"/>
    <n v="86021.1"/>
    <m/>
    <m/>
    <m/>
    <s v=""/>
    <n v="0"/>
  </r>
  <r>
    <s v="2024-04-30"/>
    <d v="2024-04-30T00:00:00"/>
    <n v="0"/>
    <n v="7107816"/>
    <x v="2"/>
    <s v=""/>
    <d v="2019-11-19T00:00:00"/>
    <n v="96"/>
    <n v="43"/>
    <n v="53"/>
    <m/>
    <n v="36"/>
    <n v="0.27"/>
    <n v="0.29555500000000001"/>
    <n v="2.1812670742408447E-2"/>
    <n v="89029.16"/>
    <n v="0"/>
    <m/>
    <m/>
    <m/>
    <n v="90128.78"/>
    <n v="6889.07"/>
    <n v="1995"/>
    <n v="5341.2"/>
    <n v="1546.75"/>
    <n v="1547.87"/>
    <n v="448.25"/>
    <s v="Nystart Finans Sverige AB"/>
    <n v="0"/>
    <n v="0"/>
    <n v="0"/>
    <m/>
    <m/>
    <m/>
    <m/>
    <m/>
    <m/>
    <m/>
    <m/>
    <m/>
    <m/>
    <n v="0"/>
    <n v="0"/>
    <n v="0"/>
    <n v="0"/>
    <n v="0"/>
    <n v="1217.57"/>
    <n v="1066.1400000000001"/>
    <n v="89029.16"/>
    <m/>
    <m/>
    <m/>
    <s v=""/>
    <n v="0"/>
  </r>
  <r>
    <s v="2024-04-30"/>
    <d v="2024-04-30T00:00:00"/>
    <n v="0"/>
    <n v="7107824"/>
    <x v="2"/>
    <s v=""/>
    <d v="2019-11-20T00:00:00"/>
    <n v="180"/>
    <n v="127"/>
    <n v="53"/>
    <m/>
    <n v="36"/>
    <n v="0.27"/>
    <n v="0.29971769999999992"/>
    <n v="2.2085863280792983E-2"/>
    <n v="188707.29"/>
    <n v="0"/>
    <m/>
    <m/>
    <m/>
    <n v="190580.84"/>
    <n v="10333.6"/>
    <n v="1995"/>
    <n v="8011.8"/>
    <n v="1546.75"/>
    <n v="2321.8000000000002"/>
    <n v="448.25"/>
    <s v="Erik Penser Bank AB"/>
    <n v="1"/>
    <n v="0"/>
    <n v="0"/>
    <m/>
    <m/>
    <m/>
    <m/>
    <m/>
    <m/>
    <m/>
    <m/>
    <m/>
    <m/>
    <n v="0"/>
    <n v="0"/>
    <n v="0"/>
    <n v="0"/>
    <n v="0"/>
    <n v="979"/>
    <n v="852.18"/>
    <n v="188707.29"/>
    <m/>
    <m/>
    <m/>
    <s v=""/>
    <n v="0"/>
  </r>
  <r>
    <s v="2024-04-30"/>
    <d v="2024-04-30T00:00:00"/>
    <n v="0"/>
    <n v="7107923"/>
    <x v="2"/>
    <s v=""/>
    <d v="2019-11-19T00:00:00"/>
    <n v="120"/>
    <n v="67"/>
    <n v="53"/>
    <m/>
    <n v="36"/>
    <n v="0.19"/>
    <n v="0.20195260000000012"/>
    <n v="1.5446978812765133E-2"/>
    <n v="135164.81"/>
    <n v="0"/>
    <m/>
    <m/>
    <m/>
    <n v="136367.99"/>
    <n v="7350"/>
    <n v="1995"/>
    <n v="5698.57"/>
    <n v="1546.75"/>
    <n v="1651.43"/>
    <n v="448.25"/>
    <s v="Erik Penser Bank AB"/>
    <n v="1"/>
    <n v="0"/>
    <n v="0"/>
    <m/>
    <m/>
    <m/>
    <m/>
    <m/>
    <m/>
    <m/>
    <m/>
    <m/>
    <m/>
    <n v="0"/>
    <n v="0"/>
    <n v="0"/>
    <n v="0"/>
    <n v="0"/>
    <n v="1997.31"/>
    <n v="1814.48"/>
    <n v="135164.81"/>
    <m/>
    <m/>
    <m/>
    <s v=""/>
    <n v="0"/>
  </r>
  <r>
    <s v="2024-04-30"/>
    <d v="2024-04-30T00:00:00"/>
    <n v="0"/>
    <n v="7108681"/>
    <x v="2"/>
    <s v=""/>
    <d v="2019-11-21T00:00:00"/>
    <n v="144"/>
    <n v="91"/>
    <n v="53"/>
    <m/>
    <n v="36"/>
    <n v="0.28000000000000003"/>
    <n v="0.31280600000000003"/>
    <n v="2.293963615933281E-2"/>
    <n v="116496.09"/>
    <n v="0"/>
    <m/>
    <m/>
    <m/>
    <n v="117540.43"/>
    <n v="6643.03"/>
    <n v="1995"/>
    <n v="5150.4399999999996"/>
    <n v="1546.75"/>
    <n v="1492.59"/>
    <n v="448.25"/>
    <s v="Erik Penser Bank AB"/>
    <n v="1"/>
    <n v="0"/>
    <n v="0"/>
    <m/>
    <m/>
    <m/>
    <m/>
    <m/>
    <m/>
    <m/>
    <m/>
    <m/>
    <m/>
    <n v="0"/>
    <n v="0"/>
    <n v="0"/>
    <n v="0"/>
    <n v="0"/>
    <n v="599.38"/>
    <n v="519.26"/>
    <n v="116496.09"/>
    <m/>
    <m/>
    <m/>
    <s v=""/>
    <n v="0"/>
  </r>
  <r>
    <s v="2024-04-30"/>
    <d v="2024-04-30T00:00:00"/>
    <n v="0"/>
    <n v="7109432"/>
    <x v="2"/>
    <s v=""/>
    <d v="2019-12-02T00:00:00"/>
    <n v="144"/>
    <n v="91"/>
    <n v="52"/>
    <m/>
    <n v="36"/>
    <n v="0.28449999999999998"/>
    <n v="0.3163025100000002"/>
    <n v="2.3166398886351081E-2"/>
    <n v="239377.72"/>
    <n v="0"/>
    <m/>
    <m/>
    <m/>
    <n v="242325.46"/>
    <n v="13750"/>
    <n v="995"/>
    <n v="10572.31"/>
    <n v="765.05"/>
    <n v="3177.69"/>
    <n v="229.95"/>
    <s v="Erik Penser Bank AB"/>
    <n v="1"/>
    <n v="0"/>
    <n v="0"/>
    <m/>
    <m/>
    <m/>
    <m/>
    <m/>
    <m/>
    <m/>
    <m/>
    <m/>
    <m/>
    <n v="0"/>
    <n v="0"/>
    <n v="0"/>
    <n v="0"/>
    <n v="0"/>
    <n v="1235.71"/>
    <n v="1069.1400000000001"/>
    <n v="239377.72"/>
    <m/>
    <m/>
    <m/>
    <s v=""/>
    <n v="0"/>
  </r>
  <r>
    <s v="2024-04-30"/>
    <d v="2024-04-30T00:00:00"/>
    <n v="0"/>
    <n v="7109721"/>
    <x v="2"/>
    <s v=""/>
    <d v="2019-11-26T00:00:00"/>
    <n v="106"/>
    <n v="53"/>
    <n v="53"/>
    <m/>
    <n v="36"/>
    <n v="0.25"/>
    <n v="0.21418300000000023"/>
    <n v="1.6304037463299226E-2"/>
    <n v="14836.05"/>
    <n v="0"/>
    <m/>
    <m/>
    <m/>
    <n v="16273.36"/>
    <n v="6396.99"/>
    <n v="0"/>
    <n v="4959.68"/>
    <n v="0"/>
    <n v="1437.31"/>
    <n v="0"/>
    <s v="Erik Penser Bank AB"/>
    <n v="1"/>
    <n v="0"/>
    <n v="0"/>
    <m/>
    <m/>
    <m/>
    <m/>
    <m/>
    <m/>
    <m/>
    <m/>
    <m/>
    <m/>
    <n v="0"/>
    <n v="0"/>
    <n v="0"/>
    <n v="0"/>
    <n v="0"/>
    <n v="235.1"/>
    <n v="212.61"/>
    <n v="14836.05"/>
    <m/>
    <m/>
    <m/>
    <s v=""/>
    <n v="0"/>
  </r>
  <r>
    <s v="2024-04-30"/>
    <d v="2024-04-30T00:00:00"/>
    <n v="0"/>
    <n v="7109820"/>
    <x v="2"/>
    <s v=""/>
    <d v="2019-12-06T00:00:00"/>
    <n v="180"/>
    <n v="127"/>
    <n v="52"/>
    <m/>
    <n v="36"/>
    <n v="0.26"/>
    <n v="0.26562499999999994"/>
    <n v="1.9824371249076211E-2"/>
    <n v="21780.38"/>
    <n v="0"/>
    <m/>
    <m/>
    <m/>
    <n v="22775.29"/>
    <n v="6300"/>
    <n v="1995"/>
    <n v="4844.04"/>
    <n v="1533.95"/>
    <n v="1455.96"/>
    <n v="461.05"/>
    <s v="Erik Penser Bank AB"/>
    <n v="1"/>
    <n v="0"/>
    <n v="0"/>
    <m/>
    <m/>
    <m/>
    <m/>
    <m/>
    <m/>
    <m/>
    <m/>
    <m/>
    <m/>
    <n v="0"/>
    <n v="0"/>
    <n v="0"/>
    <n v="0"/>
    <n v="0"/>
    <n v="341.59"/>
    <n v="301.82"/>
    <n v="21780.38"/>
    <m/>
    <m/>
    <m/>
    <s v=""/>
    <n v="0"/>
  </r>
  <r>
    <s v="2024-04-30"/>
    <d v="2024-04-30T00:00:00"/>
    <n v="0"/>
    <n v="7107501"/>
    <x v="2"/>
    <s v=""/>
    <d v="2019-11-19T00:00:00"/>
    <n v="144"/>
    <n v="91"/>
    <n v="53"/>
    <m/>
    <n v="36"/>
    <n v="0.28699999999999998"/>
    <n v="0.29961050000000011"/>
    <n v="2.2078837953391162E-2"/>
    <n v="45903.72"/>
    <n v="0"/>
    <m/>
    <m/>
    <m/>
    <n v="47853.99"/>
    <n v="9675"/>
    <n v="995"/>
    <n v="7501.17"/>
    <n v="771.44"/>
    <n v="2173.83"/>
    <n v="223.56"/>
    <s v="Erik Penser Bank AB"/>
    <n v="1"/>
    <n v="0"/>
    <n v="0"/>
    <m/>
    <m/>
    <m/>
    <m/>
    <m/>
    <m/>
    <m/>
    <m/>
    <m/>
    <m/>
    <n v="0"/>
    <n v="0"/>
    <n v="0"/>
    <n v="0"/>
    <n v="0"/>
    <n v="713.45"/>
    <n v="622.05999999999995"/>
    <n v="45903.72"/>
    <m/>
    <m/>
    <m/>
    <s v=""/>
    <n v="0"/>
  </r>
  <r>
    <s v="2024-04-30"/>
    <d v="2024-04-30T00:00:00"/>
    <n v="0"/>
    <n v="7107691"/>
    <x v="2"/>
    <s v=""/>
    <d v="2019-11-19T00:00:00"/>
    <n v="144"/>
    <n v="91"/>
    <n v="53"/>
    <m/>
    <n v="36"/>
    <n v="0.19"/>
    <n v="0.20375120000000013"/>
    <n v="1.5573517649648982E-2"/>
    <n v="181398.65"/>
    <n v="0"/>
    <m/>
    <m/>
    <m/>
    <n v="182568.13"/>
    <n v="7200"/>
    <n v="1995"/>
    <n v="5582.27"/>
    <n v="1546.75"/>
    <n v="1617.73"/>
    <n v="448.25"/>
    <s v="Erik Penser Bank AB"/>
    <n v="1"/>
    <n v="0"/>
    <n v="0"/>
    <m/>
    <m/>
    <m/>
    <m/>
    <m/>
    <m/>
    <m/>
    <m/>
    <m/>
    <m/>
    <n v="0"/>
    <n v="0"/>
    <n v="0"/>
    <n v="0"/>
    <n v="0"/>
    <n v="2711.77"/>
    <n v="2460.04"/>
    <n v="181398.65"/>
    <m/>
    <m/>
    <m/>
    <s v=""/>
    <n v="0"/>
  </r>
  <r>
    <s v="2024-04-30"/>
    <d v="2024-04-30T00:00:00"/>
    <n v="0"/>
    <n v="7107253"/>
    <x v="2"/>
    <s v=""/>
    <d v="2019-11-18T00:00:00"/>
    <n v="84"/>
    <n v="31"/>
    <n v="53"/>
    <m/>
    <n v="31"/>
    <n v="0.26"/>
    <n v="0.2937700000000002"/>
    <n v="2.169527696636564E-2"/>
    <n v="30070.13"/>
    <n v="0"/>
    <m/>
    <m/>
    <m/>
    <n v="30057.82"/>
    <n v="1925"/>
    <n v="1995"/>
    <n v="1586.4"/>
    <n v="1644.09"/>
    <n v="338.6"/>
    <n v="350.91"/>
    <s v="Erik Penser Bank AB"/>
    <n v="1"/>
    <n v="0"/>
    <n v="0"/>
    <m/>
    <m/>
    <m/>
    <m/>
    <m/>
    <m/>
    <m/>
    <m/>
    <m/>
    <m/>
    <n v="0"/>
    <n v="0"/>
    <n v="0"/>
    <n v="0"/>
    <n v="0"/>
    <n v="414.36"/>
    <n v="363.97"/>
    <n v="30070.13"/>
    <m/>
    <m/>
    <m/>
    <s v=""/>
    <n v="0"/>
  </r>
  <r>
    <s v="2024-04-30"/>
    <d v="2024-04-30T00:00:00"/>
    <n v="0"/>
    <n v="7107329"/>
    <x v="2"/>
    <s v=""/>
    <d v="2019-11-18T00:00:00"/>
    <n v="120"/>
    <n v="67"/>
    <n v="53"/>
    <m/>
    <n v="36"/>
    <n v="0.2505"/>
    <n v="0.27356150000000012"/>
    <n v="2.0355771013459423E-2"/>
    <n v="64270.38"/>
    <n v="0"/>
    <m/>
    <m/>
    <m/>
    <n v="65001.73"/>
    <n v="4250"/>
    <n v="995"/>
    <n v="3295.09"/>
    <n v="771.44"/>
    <n v="954.91"/>
    <n v="223.56"/>
    <s v="Erik Penser Bank AB"/>
    <n v="1"/>
    <n v="0"/>
    <n v="0"/>
    <m/>
    <m/>
    <m/>
    <m/>
    <m/>
    <m/>
    <m/>
    <m/>
    <m/>
    <m/>
    <n v="0"/>
    <n v="0"/>
    <n v="0"/>
    <n v="0"/>
    <n v="0"/>
    <n v="957.22"/>
    <n v="843.92"/>
    <n v="64270.38"/>
    <m/>
    <m/>
    <m/>
    <s v=""/>
    <n v="0"/>
  </r>
  <r>
    <s v="2024-04-30"/>
    <d v="2024-04-30T00:00:00"/>
    <n v="0"/>
    <n v="7104078"/>
    <x v="2"/>
    <s v=""/>
    <d v="2019-06-03T00:00:00"/>
    <n v="180"/>
    <n v="121"/>
    <n v="58"/>
    <m/>
    <n v="36"/>
    <n v="0.2"/>
    <n v="0.21177630000000017"/>
    <n v="1.6136012677656186E-2"/>
    <n v="152025.76999999999"/>
    <n v="0"/>
    <m/>
    <m/>
    <m/>
    <n v="154106.87"/>
    <n v="11658.28"/>
    <n v="995"/>
    <n v="9382.99"/>
    <n v="800.81"/>
    <n v="2275.29"/>
    <n v="194.19"/>
    <s v="Erik Penser Bank AB"/>
    <n v="1"/>
    <n v="0"/>
    <n v="0"/>
    <m/>
    <m/>
    <m/>
    <m/>
    <m/>
    <m/>
    <m/>
    <m/>
    <m/>
    <m/>
    <n v="0"/>
    <n v="0"/>
    <n v="0"/>
    <n v="0"/>
    <n v="0"/>
    <n v="787.74"/>
    <n v="711.36"/>
    <n v="152025.76999999999"/>
    <m/>
    <m/>
    <m/>
    <s v=""/>
    <n v="0"/>
  </r>
  <r>
    <s v="2024-04-30"/>
    <d v="2024-04-30T00:00:00"/>
    <n v="0"/>
    <n v="7104722"/>
    <x v="2"/>
    <s v=""/>
    <d v="2019-11-25T00:00:00"/>
    <n v="144"/>
    <n v="91"/>
    <n v="53"/>
    <m/>
    <n v="36"/>
    <n v="0.26"/>
    <n v="0.28576502999999998"/>
    <n v="2.1166982860653327E-2"/>
    <n v="327522.14"/>
    <n v="0"/>
    <m/>
    <m/>
    <m/>
    <n v="331330.53000000003"/>
    <n v="18944.93"/>
    <n v="1995"/>
    <n v="14688.29"/>
    <n v="1546.75"/>
    <n v="4256.6400000000003"/>
    <n v="448.25"/>
    <s v="Erik Penser Bank AB"/>
    <n v="1"/>
    <n v="0"/>
    <n v="0"/>
    <m/>
    <m/>
    <m/>
    <m/>
    <m/>
    <m/>
    <m/>
    <m/>
    <m/>
    <m/>
    <n v="0"/>
    <n v="0"/>
    <n v="0"/>
    <n v="0"/>
    <n v="0"/>
    <n v="1687.1"/>
    <n v="1477.57"/>
    <n v="327522.14"/>
    <m/>
    <m/>
    <m/>
    <s v=""/>
    <n v="0"/>
  </r>
  <r>
    <s v="2024-04-30"/>
    <d v="2024-04-30T00:00:00"/>
    <n v="0"/>
    <n v="7105018"/>
    <x v="2"/>
    <s v=""/>
    <d v="2019-05-31T00:00:00"/>
    <n v="120"/>
    <n v="61"/>
    <n v="59"/>
    <m/>
    <n v="36"/>
    <n v="0.26"/>
    <n v="0.29511540000000003"/>
    <n v="2.1783773414907337E-2"/>
    <n v="32532.25"/>
    <n v="0"/>
    <m/>
    <m/>
    <m/>
    <n v="32452.560000000001"/>
    <n v="1575"/>
    <n v="1995"/>
    <n v="1276.1500000000001"/>
    <n v="1616.46"/>
    <n v="298.85000000000002"/>
    <n v="378.54"/>
    <s v="Erik Penser Bank AB"/>
    <n v="1"/>
    <n v="0"/>
    <n v="0"/>
    <m/>
    <m/>
    <m/>
    <m/>
    <m/>
    <m/>
    <m/>
    <m/>
    <m/>
    <m/>
    <n v="0"/>
    <n v="0"/>
    <n v="0"/>
    <n v="0"/>
    <n v="0"/>
    <n v="162.47"/>
    <n v="141.9"/>
    <n v="32532.25"/>
    <m/>
    <m/>
    <m/>
    <s v=""/>
    <n v="0"/>
  </r>
  <r>
    <s v="2024-04-30"/>
    <d v="2024-04-30T00:00:00"/>
    <n v="0"/>
    <n v="7106008"/>
    <x v="2"/>
    <s v=""/>
    <d v="2019-11-21T00:00:00"/>
    <n v="180"/>
    <n v="127"/>
    <n v="53"/>
    <m/>
    <n v="36"/>
    <n v="0.23050000000000001"/>
    <n v="0.25008550000000007"/>
    <n v="1.8774996123355869E-2"/>
    <n v="445006.18"/>
    <n v="0"/>
    <m/>
    <m/>
    <m/>
    <n v="449838.03"/>
    <n v="22500"/>
    <n v="995"/>
    <n v="17444.59"/>
    <n v="771.44"/>
    <n v="5055.41"/>
    <n v="223.56"/>
    <s v="Erik Penser Bank AB"/>
    <n v="1"/>
    <n v="0"/>
    <n v="0"/>
    <m/>
    <m/>
    <m/>
    <m/>
    <m/>
    <m/>
    <m/>
    <m/>
    <m/>
    <m/>
    <n v="0"/>
    <n v="0"/>
    <n v="0"/>
    <n v="0"/>
    <n v="0"/>
    <n v="2306.41"/>
    <n v="2048.89"/>
    <n v="445006.18"/>
    <m/>
    <m/>
    <m/>
    <s v=""/>
    <n v="0"/>
  </r>
  <r>
    <s v="2024-04-30"/>
    <d v="2024-04-30T00:00:00"/>
    <n v="0"/>
    <n v="7106073"/>
    <x v="2"/>
    <s v=""/>
    <d v="2019-12-11T00:00:00"/>
    <n v="180"/>
    <n v="127"/>
    <n v="52"/>
    <m/>
    <n v="36"/>
    <n v="0.26"/>
    <n v="0.28308740000000004"/>
    <n v="2.0989597563538798E-2"/>
    <n v="197036.37"/>
    <n v="0"/>
    <m/>
    <m/>
    <m/>
    <n v="200283.98"/>
    <n v="16047.53"/>
    <n v="1995"/>
    <n v="12338.87"/>
    <n v="1533.95"/>
    <n v="3708.66"/>
    <n v="461.05"/>
    <s v="Erik Penser Bank AB"/>
    <n v="1"/>
    <n v="0"/>
    <n v="0"/>
    <m/>
    <m/>
    <m/>
    <m/>
    <m/>
    <m/>
    <m/>
    <m/>
    <m/>
    <m/>
    <n v="0"/>
    <n v="0"/>
    <n v="0"/>
    <n v="0"/>
    <n v="0"/>
    <n v="1027.78"/>
    <n v="900.69"/>
    <n v="197036.37"/>
    <m/>
    <m/>
    <m/>
    <s v=""/>
    <n v="0"/>
  </r>
  <r>
    <s v="2024-04-30"/>
    <d v="2024-04-30T00:00:00"/>
    <n v="0"/>
    <n v="7131428"/>
    <x v="2"/>
    <s v=""/>
    <d v="2020-01-31T00:00:00"/>
    <n v="144"/>
    <n v="93"/>
    <n v="51"/>
    <m/>
    <n v="36"/>
    <n v="0.19"/>
    <n v="0.20253830000000014"/>
    <n v="1.5488204240914349E-2"/>
    <n v="280302.90999999997"/>
    <n v="0"/>
    <m/>
    <m/>
    <m/>
    <n v="282716.82"/>
    <n v="10650"/>
    <n v="495"/>
    <n v="8118.42"/>
    <n v="377.33"/>
    <n v="2531.58"/>
    <n v="117.67"/>
    <s v="Erik Penser Bank AB"/>
    <n v="1"/>
    <n v="0"/>
    <n v="0"/>
    <m/>
    <m/>
    <m/>
    <m/>
    <m/>
    <m/>
    <m/>
    <m/>
    <m/>
    <m/>
    <n v="0"/>
    <n v="0"/>
    <n v="0"/>
    <n v="0"/>
    <n v="0"/>
    <n v="4201.84"/>
    <n v="3813.66"/>
    <n v="280302.90999999997"/>
    <m/>
    <m/>
    <m/>
    <s v=""/>
    <n v="0"/>
  </r>
  <r>
    <s v="2024-04-30"/>
    <d v="2024-04-30T00:00:00"/>
    <n v="0"/>
    <n v="7130859"/>
    <x v="2"/>
    <s v=""/>
    <d v="2020-01-30T00:00:00"/>
    <n v="144"/>
    <n v="93"/>
    <n v="51"/>
    <m/>
    <n v="36"/>
    <n v="0.28000000000000003"/>
    <n v="0.28443020000000013"/>
    <n v="2.1078596578612441E-2"/>
    <n v="64566.47"/>
    <n v="0"/>
    <m/>
    <m/>
    <m/>
    <n v="67989.740000000005"/>
    <n v="16396.189999999999"/>
    <n v="1995"/>
    <n v="12498.69"/>
    <n v="1520.77"/>
    <n v="3897.5"/>
    <n v="474.23"/>
    <s v="Erik Penser Bank AB"/>
    <n v="1"/>
    <n v="0"/>
    <n v="0"/>
    <m/>
    <m/>
    <m/>
    <m/>
    <m/>
    <m/>
    <m/>
    <m/>
    <m/>
    <m/>
    <n v="0"/>
    <n v="0"/>
    <n v="0"/>
    <n v="0"/>
    <n v="0"/>
    <n v="345.6"/>
    <n v="302.86"/>
    <n v="64566.47"/>
    <m/>
    <m/>
    <m/>
    <s v=""/>
    <n v="0"/>
  </r>
  <r>
    <s v="2024-04-30"/>
    <d v="2024-04-30T00:00:00"/>
    <n v="0"/>
    <n v="7130974"/>
    <x v="2"/>
    <s v=""/>
    <d v="2020-02-24T00:00:00"/>
    <n v="60"/>
    <n v="10"/>
    <n v="50"/>
    <m/>
    <n v="10"/>
    <n v="0.24"/>
    <n v="0.26598499999999997"/>
    <n v="1.9848541616168447E-2"/>
    <n v="34635.129999999997"/>
    <n v="0"/>
    <m/>
    <m/>
    <m/>
    <n v="34662.559999999998"/>
    <n v="7316.48"/>
    <n v="1995"/>
    <n v="7278.77"/>
    <n v="1984.72"/>
    <n v="37.71"/>
    <n v="10.28"/>
    <s v="Erik Penser Bank AB"/>
    <n v="1"/>
    <n v="0"/>
    <n v="0"/>
    <m/>
    <m/>
    <m/>
    <m/>
    <m/>
    <m/>
    <m/>
    <m/>
    <m/>
    <m/>
    <n v="0"/>
    <n v="0"/>
    <n v="0"/>
    <n v="0"/>
    <n v="0"/>
    <n v="109.61"/>
    <n v="100.28"/>
    <n v="34635.129999999997"/>
    <m/>
    <m/>
    <m/>
    <s v=""/>
    <n v="0"/>
  </r>
  <r>
    <s v="2024-04-30"/>
    <d v="2024-04-30T00:00:00"/>
    <n v="0"/>
    <n v="7131295"/>
    <x v="2"/>
    <s v=""/>
    <d v="2020-02-04T00:00:00"/>
    <n v="96"/>
    <n v="45"/>
    <n v="50"/>
    <m/>
    <n v="36"/>
    <n v="0.28449999999999998"/>
    <n v="0.31590799999999997"/>
    <n v="2.3140840980965027E-2"/>
    <n v="84083.36"/>
    <n v="0"/>
    <m/>
    <m/>
    <m/>
    <n v="84952.55"/>
    <n v="4550"/>
    <n v="995"/>
    <n v="3437.53"/>
    <n v="751.72"/>
    <n v="1112.47"/>
    <n v="243.28"/>
    <s v="Erik Penser Bank AB"/>
    <n v="1"/>
    <n v="0"/>
    <n v="0"/>
    <m/>
    <m/>
    <m/>
    <m/>
    <m/>
    <m/>
    <m/>
    <m/>
    <m/>
    <m/>
    <n v="0"/>
    <n v="0"/>
    <n v="0"/>
    <n v="0"/>
    <n v="0"/>
    <n v="416.81"/>
    <n v="361.62"/>
    <n v="84083.36"/>
    <m/>
    <m/>
    <m/>
    <s v=""/>
    <n v="0"/>
  </r>
  <r>
    <s v="2024-04-30"/>
    <d v="2024-04-30T00:00:00"/>
    <n v="0"/>
    <n v="7129547"/>
    <x v="2"/>
    <s v=""/>
    <d v="2020-01-29T00:00:00"/>
    <n v="144"/>
    <n v="93"/>
    <n v="51"/>
    <m/>
    <n v="36"/>
    <n v="0.22"/>
    <n v="0.23482460000000013"/>
    <n v="1.7732731573020244E-2"/>
    <n v="171177.27"/>
    <n v="0"/>
    <m/>
    <m/>
    <m/>
    <n v="173679.31"/>
    <n v="12520.73"/>
    <n v="1995"/>
    <n v="9544.4599999999991"/>
    <n v="1520.77"/>
    <n v="2976.27"/>
    <n v="474.23"/>
    <s v="Erik Penser Bank AB"/>
    <n v="1"/>
    <n v="0"/>
    <n v="0"/>
    <m/>
    <m/>
    <m/>
    <m/>
    <m/>
    <m/>
    <m/>
    <m/>
    <m/>
    <m/>
    <n v="0"/>
    <n v="0"/>
    <n v="0"/>
    <n v="0"/>
    <n v="0"/>
    <n v="882.28"/>
    <n v="789.18"/>
    <n v="171177.27"/>
    <m/>
    <m/>
    <m/>
    <s v=""/>
    <n v="0"/>
  </r>
  <r>
    <s v="2024-04-30"/>
    <d v="2024-04-30T00:00:00"/>
    <n v="0"/>
    <n v="7128978"/>
    <x v="2"/>
    <s v=""/>
    <d v="2020-01-24T00:00:00"/>
    <n v="146"/>
    <n v="141"/>
    <n v="51"/>
    <m/>
    <n v="36"/>
    <n v="0.1905"/>
    <n v="0.20139260000000023"/>
    <n v="1.5407545096074671E-2"/>
    <n v="115756.63"/>
    <n v="0"/>
    <m/>
    <m/>
    <m/>
    <n v="117188.82"/>
    <n v="7020"/>
    <n v="995"/>
    <n v="5351.29"/>
    <n v="758.48"/>
    <n v="1668.71"/>
    <n v="236.52"/>
    <s v="Erik Penser Bank AB"/>
    <n v="1"/>
    <n v="0"/>
    <n v="0"/>
    <m/>
    <m/>
    <m/>
    <m/>
    <m/>
    <m/>
    <m/>
    <m/>
    <m/>
    <m/>
    <n v="0"/>
    <n v="0"/>
    <n v="0"/>
    <n v="0"/>
    <n v="0"/>
    <n v="1760.52"/>
    <n v="1597.92"/>
    <n v="115756.63"/>
    <m/>
    <m/>
    <m/>
    <s v=""/>
    <n v="0"/>
  </r>
  <r>
    <s v="2024-04-30"/>
    <d v="2024-04-30T00:00:00"/>
    <n v="0"/>
    <n v="7129448"/>
    <x v="2"/>
    <s v=""/>
    <d v="2020-01-29T00:00:00"/>
    <n v="144"/>
    <n v="93"/>
    <n v="51"/>
    <m/>
    <n v="36"/>
    <n v="0.24049999999999999"/>
    <n v="0.26145901999999988"/>
    <n v="1.9544208345012803E-2"/>
    <n v="223848.01"/>
    <n v="0"/>
    <m/>
    <m/>
    <m/>
    <n v="226499.64"/>
    <n v="12150"/>
    <n v="995"/>
    <n v="9261.85"/>
    <n v="758.48"/>
    <n v="2888.15"/>
    <n v="236.52"/>
    <s v="Erik Penser Bank AB"/>
    <n v="1"/>
    <n v="0"/>
    <n v="0"/>
    <m/>
    <m/>
    <m/>
    <m/>
    <m/>
    <m/>
    <m/>
    <m/>
    <m/>
    <m/>
    <n v="0"/>
    <n v="0"/>
    <n v="0"/>
    <n v="0"/>
    <n v="0"/>
    <n v="1152.58"/>
    <n v="1019.5"/>
    <n v="223848.01"/>
    <m/>
    <m/>
    <m/>
    <s v=""/>
    <n v="0"/>
  </r>
  <r>
    <s v="2024-04-30"/>
    <d v="2024-04-30T00:00:00"/>
    <n v="0"/>
    <n v="7128374"/>
    <x v="2"/>
    <s v=""/>
    <d v="2020-01-28T00:00:00"/>
    <n v="108"/>
    <n v="57"/>
    <n v="51"/>
    <m/>
    <n v="36"/>
    <n v="0.28449999999999998"/>
    <n v="0.31795310000000004"/>
    <n v="2.327325449236195E-2"/>
    <n v="115171.79"/>
    <n v="0"/>
    <m/>
    <m/>
    <m/>
    <n v="116183.23"/>
    <n v="5250"/>
    <n v="995"/>
    <n v="4002.04"/>
    <n v="758.48"/>
    <n v="1247.96"/>
    <n v="236.52"/>
    <s v="Erik Penser Bank AB"/>
    <n v="1"/>
    <n v="0"/>
    <n v="0"/>
    <m/>
    <m/>
    <m/>
    <m/>
    <m/>
    <m/>
    <m/>
    <m/>
    <m/>
    <m/>
    <n v="0"/>
    <n v="0"/>
    <n v="0"/>
    <n v="0"/>
    <n v="0"/>
    <n v="580.11"/>
    <n v="502.29"/>
    <n v="115171.79"/>
    <m/>
    <m/>
    <m/>
    <s v=""/>
    <n v="0"/>
  </r>
  <r>
    <s v="2024-04-30"/>
    <d v="2024-04-30T00:00:00"/>
    <n v="0"/>
    <n v="7128416"/>
    <x v="2"/>
    <s v=""/>
    <d v="2020-01-31T00:00:00"/>
    <n v="144"/>
    <n v="93"/>
    <n v="51"/>
    <m/>
    <n v="36"/>
    <n v="0.22"/>
    <n v="0.23409593000000029"/>
    <n v="1.7682671224995117E-2"/>
    <n v="444063.92"/>
    <n v="0"/>
    <m/>
    <m/>
    <m/>
    <n v="451101.23"/>
    <n v="31599.93"/>
    <n v="1995"/>
    <n v="24088.39"/>
    <n v="1520.77"/>
    <n v="7511.54"/>
    <n v="474.23"/>
    <s v="Erik Penser Bank AB"/>
    <n v="1"/>
    <n v="0"/>
    <n v="0"/>
    <m/>
    <m/>
    <m/>
    <m/>
    <m/>
    <m/>
    <m/>
    <m/>
    <m/>
    <m/>
    <n v="0"/>
    <n v="0"/>
    <n v="0"/>
    <n v="0"/>
    <n v="0"/>
    <n v="2291.34"/>
    <n v="2050.1999999999998"/>
    <n v="444063.92"/>
    <m/>
    <m/>
    <m/>
    <s v=""/>
    <n v="0"/>
  </r>
  <r>
    <s v="2024-04-30"/>
    <d v="2024-04-30T00:00:00"/>
    <n v="0"/>
    <n v="7128499"/>
    <x v="2"/>
    <s v=""/>
    <d v="2020-01-28T00:00:00"/>
    <n v="120"/>
    <n v="69"/>
    <n v="51"/>
    <m/>
    <n v="36"/>
    <n v="0.2205"/>
    <n v="0.23603030000000022"/>
    <n v="1.7815504910740021E-2"/>
    <n v="149809.71"/>
    <n v="0"/>
    <m/>
    <m/>
    <m/>
    <n v="151712.56"/>
    <n v="9000"/>
    <n v="995"/>
    <n v="6860.63"/>
    <n v="758.48"/>
    <n v="2139.37"/>
    <n v="236.52"/>
    <s v="Erik Penser Bank AB"/>
    <n v="1"/>
    <n v="0"/>
    <n v="0"/>
    <m/>
    <m/>
    <m/>
    <m/>
    <m/>
    <m/>
    <m/>
    <m/>
    <m/>
    <m/>
    <n v="0"/>
    <n v="0"/>
    <n v="0"/>
    <n v="0"/>
    <n v="0"/>
    <n v="2231.38"/>
    <n v="1997.77"/>
    <n v="149809.71"/>
    <m/>
    <m/>
    <m/>
    <s v=""/>
    <n v="0"/>
  </r>
  <r>
    <s v="2024-04-30"/>
    <d v="2024-04-30T00:00:00"/>
    <n v="0"/>
    <n v="7128077"/>
    <x v="2"/>
    <s v=""/>
    <d v="2020-01-28T00:00:00"/>
    <n v="156"/>
    <n v="117"/>
    <n v="51"/>
    <m/>
    <n v="36"/>
    <n v="0.2"/>
    <n v="0.21122460000000018"/>
    <n v="1.6097452410743784E-2"/>
    <n v="393786.88"/>
    <n v="0"/>
    <m/>
    <m/>
    <m/>
    <n v="399548.64"/>
    <n v="26233.91"/>
    <n v="1995"/>
    <n v="19997.919999999998"/>
    <n v="1520.77"/>
    <n v="6235.99"/>
    <n v="474.23"/>
    <s v="Erik Penser Bank AB"/>
    <n v="1"/>
    <n v="0"/>
    <n v="0"/>
    <m/>
    <m/>
    <m/>
    <m/>
    <m/>
    <m/>
    <m/>
    <m/>
    <m/>
    <m/>
    <n v="0"/>
    <n v="0"/>
    <n v="0"/>
    <n v="0"/>
    <n v="0"/>
    <n v="2040.48"/>
    <n v="1843.16"/>
    <n v="393786.88"/>
    <m/>
    <m/>
    <m/>
    <s v=""/>
    <n v="0"/>
  </r>
  <r>
    <s v="2024-04-30"/>
    <d v="2024-04-30T00:00:00"/>
    <n v="0"/>
    <n v="7126741"/>
    <x v="2"/>
    <s v=""/>
    <d v="2020-01-22T00:00:00"/>
    <n v="180"/>
    <n v="129"/>
    <n v="51"/>
    <m/>
    <n v="36"/>
    <n v="0.28050000000000003"/>
    <n v="0.31205060000000023"/>
    <n v="2.2890572717147339E-2"/>
    <n v="155068.20000000001"/>
    <n v="0"/>
    <m/>
    <m/>
    <m/>
    <n v="156852.19"/>
    <n v="8500"/>
    <n v="995"/>
    <n v="6479.49"/>
    <n v="758.48"/>
    <n v="2020.51"/>
    <n v="236.52"/>
    <s v="Erik Penser Bank AB"/>
    <n v="1"/>
    <n v="0"/>
    <n v="0"/>
    <m/>
    <m/>
    <m/>
    <m/>
    <m/>
    <m/>
    <m/>
    <m/>
    <m/>
    <m/>
    <n v="0"/>
    <n v="0"/>
    <n v="0"/>
    <n v="0"/>
    <n v="0"/>
    <n v="806.12"/>
    <n v="698.26"/>
    <n v="155068.20000000001"/>
    <m/>
    <m/>
    <m/>
    <s v=""/>
    <n v="0"/>
  </r>
  <r>
    <s v="2024-04-30"/>
    <d v="2024-04-30T00:00:00"/>
    <n v="0"/>
    <n v="7126881"/>
    <x v="2"/>
    <s v=""/>
    <d v="2020-01-20T00:00:00"/>
    <n v="120"/>
    <n v="69"/>
    <n v="51"/>
    <m/>
    <n v="36"/>
    <n v="0.23"/>
    <n v="0.25080030000000014"/>
    <n v="1.8823527915520222E-2"/>
    <n v="138286.98000000001"/>
    <n v="0"/>
    <m/>
    <m/>
    <m/>
    <n v="139351.91"/>
    <n v="6475"/>
    <n v="1995"/>
    <n v="4935.84"/>
    <n v="1520.77"/>
    <n v="1539.16"/>
    <n v="474.23"/>
    <s v="Erik Penser Bank AB"/>
    <n v="1"/>
    <n v="0"/>
    <n v="0"/>
    <m/>
    <m/>
    <m/>
    <m/>
    <m/>
    <m/>
    <m/>
    <m/>
    <m/>
    <m/>
    <n v="0"/>
    <n v="0"/>
    <n v="0"/>
    <n v="0"/>
    <n v="0"/>
    <n v="2052.1"/>
    <n v="1826"/>
    <n v="138286.98000000001"/>
    <m/>
    <m/>
    <m/>
    <s v=""/>
    <n v="0"/>
  </r>
  <r>
    <s v="2024-04-30"/>
    <d v="2024-04-30T00:00:00"/>
    <n v="0"/>
    <n v="7127384"/>
    <x v="2"/>
    <s v=""/>
    <d v="2020-01-30T00:00:00"/>
    <n v="108"/>
    <n v="57"/>
    <n v="51"/>
    <m/>
    <n v="36"/>
    <n v="0.28699999999999998"/>
    <n v="0.31698899999999991"/>
    <n v="2.3210855666280894E-2"/>
    <n v="183286.35"/>
    <n v="0"/>
    <m/>
    <m/>
    <m/>
    <n v="185902.32"/>
    <n v="12000"/>
    <n v="995"/>
    <n v="9147.51"/>
    <n v="758.48"/>
    <n v="2852.49"/>
    <n v="236.52"/>
    <s v="Erik Penser Bank AB"/>
    <n v="1"/>
    <n v="0"/>
    <n v="0"/>
    <m/>
    <m/>
    <m/>
    <m/>
    <m/>
    <m/>
    <m/>
    <m/>
    <m/>
    <m/>
    <n v="0"/>
    <n v="0"/>
    <n v="0"/>
    <n v="0"/>
    <n v="0"/>
    <n v="2720.73"/>
    <n v="2359.12"/>
    <n v="183286.35"/>
    <m/>
    <m/>
    <m/>
    <s v=""/>
    <n v="0"/>
  </r>
  <r>
    <s v="2024-04-30"/>
    <d v="2024-04-30T00:00:00"/>
    <n v="0"/>
    <n v="7127582"/>
    <x v="2"/>
    <s v=""/>
    <d v="2020-01-23T00:00:00"/>
    <n v="180"/>
    <n v="129"/>
    <n v="51"/>
    <m/>
    <n v="36"/>
    <n v="0.1905"/>
    <n v="0.20353050000000014"/>
    <n v="1.555799983779238E-2"/>
    <n v="162084.65"/>
    <n v="0"/>
    <m/>
    <m/>
    <m/>
    <n v="163428.88"/>
    <n v="6650"/>
    <n v="995"/>
    <n v="5069.25"/>
    <n v="758.48"/>
    <n v="1580.75"/>
    <n v="236.52"/>
    <s v="Erik Penser Bank AB"/>
    <n v="1"/>
    <n v="0"/>
    <n v="0"/>
    <m/>
    <m/>
    <m/>
    <m/>
    <m/>
    <m/>
    <m/>
    <m/>
    <m/>
    <m/>
    <n v="0"/>
    <n v="0"/>
    <n v="0"/>
    <n v="0"/>
    <n v="0"/>
    <n v="2451.71"/>
    <n v="2223.33"/>
    <n v="162084.65"/>
    <m/>
    <m/>
    <m/>
    <s v=""/>
    <n v="0"/>
  </r>
  <r>
    <s v="2024-04-30"/>
    <d v="2024-04-30T00:00:00"/>
    <n v="0"/>
    <n v="7127673"/>
    <x v="2"/>
    <s v=""/>
    <d v="2019-05-31T00:00:00"/>
    <n v="144"/>
    <n v="85"/>
    <n v="59"/>
    <m/>
    <n v="36"/>
    <n v="0.27"/>
    <n v="0.29885539999999999"/>
    <n v="2.2029337593952203E-2"/>
    <n v="64555.38"/>
    <n v="0"/>
    <m/>
    <m/>
    <m/>
    <n v="65246.69"/>
    <n v="5638.39"/>
    <n v="1995"/>
    <n v="4568.54"/>
    <n v="1616.46"/>
    <n v="1069.8499999999999"/>
    <n v="378.54"/>
    <s v="Erik Penser Bank AB"/>
    <n v="1"/>
    <n v="0"/>
    <n v="0"/>
    <m/>
    <m/>
    <m/>
    <m/>
    <m/>
    <m/>
    <m/>
    <m/>
    <m/>
    <m/>
    <n v="0"/>
    <n v="0"/>
    <n v="0"/>
    <n v="0"/>
    <n v="0"/>
    <n v="972.27"/>
    <n v="847.98"/>
    <n v="64555.38"/>
    <m/>
    <m/>
    <m/>
    <s v=""/>
    <n v="0"/>
  </r>
  <r>
    <s v="2024-04-30"/>
    <d v="2024-04-30T00:00:00"/>
    <n v="0"/>
    <n v="7125081"/>
    <x v="2"/>
    <s v=""/>
    <d v="2020-01-21T00:00:00"/>
    <n v="180"/>
    <n v="129"/>
    <n v="51"/>
    <m/>
    <n v="36"/>
    <n v="0.27050000000000002"/>
    <n v="0.30040410000000012"/>
    <n v="2.2130833762580293E-2"/>
    <n v="229241.23"/>
    <n v="0"/>
    <m/>
    <m/>
    <m/>
    <n v="231500.64"/>
    <n v="10500"/>
    <n v="995"/>
    <n v="8004.07"/>
    <n v="758.48"/>
    <n v="2495.9299999999998"/>
    <n v="236.52"/>
    <s v="Erik Penser Bank AB"/>
    <n v="1"/>
    <n v="0"/>
    <n v="0"/>
    <m/>
    <m/>
    <m/>
    <m/>
    <m/>
    <m/>
    <m/>
    <m/>
    <m/>
    <m/>
    <n v="0"/>
    <n v="0"/>
    <n v="0"/>
    <n v="0"/>
    <n v="0"/>
    <n v="1189.53"/>
    <n v="1035.1400000000001"/>
    <n v="229241.23"/>
    <m/>
    <m/>
    <m/>
    <s v=""/>
    <n v="0"/>
  </r>
  <r>
    <s v="2024-04-30"/>
    <d v="2024-04-30T00:00:00"/>
    <n v="0"/>
    <n v="7126352"/>
    <x v="2"/>
    <s v=""/>
    <d v="2020-01-17T00:00:00"/>
    <n v="180"/>
    <n v="129"/>
    <n v="51"/>
    <m/>
    <n v="36"/>
    <n v="0.1905"/>
    <n v="0.18355080000000015"/>
    <n v="1.414226881197389E-2"/>
    <n v="120435.84"/>
    <n v="0"/>
    <m/>
    <m/>
    <m/>
    <n v="126023.15"/>
    <n v="24500"/>
    <n v="995"/>
    <n v="18676.169999999998"/>
    <n v="758.48"/>
    <n v="5823.83"/>
    <n v="236.52"/>
    <s v="Erik Penser Bank AB"/>
    <n v="1"/>
    <n v="0"/>
    <n v="0"/>
    <m/>
    <m/>
    <m/>
    <m/>
    <m/>
    <m/>
    <m/>
    <m/>
    <m/>
    <m/>
    <n v="0"/>
    <n v="0"/>
    <n v="0"/>
    <n v="0"/>
    <n v="0"/>
    <n v="642.84"/>
    <n v="587.77"/>
    <n v="120435.84"/>
    <m/>
    <m/>
    <m/>
    <s v=""/>
    <n v="0"/>
  </r>
  <r>
    <s v="2024-04-30"/>
    <d v="2024-04-30T00:00:00"/>
    <n v="0"/>
    <n v="7125248"/>
    <x v="2"/>
    <s v=""/>
    <d v="2020-01-14T00:00:00"/>
    <n v="180"/>
    <n v="129"/>
    <n v="51"/>
    <m/>
    <n v="36"/>
    <n v="0.28000000000000003"/>
    <n v="0.31122310000000009"/>
    <n v="2.2836796631864553E-2"/>
    <n v="139962.9"/>
    <n v="0"/>
    <m/>
    <m/>
    <m/>
    <n v="141614.57999999999"/>
    <n v="8943.3799999999992"/>
    <n v="1995"/>
    <n v="6817.47"/>
    <n v="1520.77"/>
    <n v="2125.91"/>
    <n v="474.23"/>
    <s v="Nystart Finans Sverige AB"/>
    <n v="0"/>
    <n v="0"/>
    <n v="0"/>
    <m/>
    <m/>
    <m/>
    <m/>
    <m/>
    <m/>
    <m/>
    <m/>
    <m/>
    <m/>
    <n v="0"/>
    <n v="0"/>
    <n v="0"/>
    <n v="0"/>
    <n v="0"/>
    <n v="2014.04"/>
    <n v="1746.89"/>
    <n v="139962.9"/>
    <m/>
    <m/>
    <m/>
    <s v=""/>
    <n v="0"/>
  </r>
  <r>
    <s v="2024-04-30"/>
    <d v="2024-04-30T00:00:00"/>
    <n v="0"/>
    <n v="7125545"/>
    <x v="2"/>
    <s v=""/>
    <d v="2020-01-15T00:00:00"/>
    <n v="60"/>
    <n v="9"/>
    <n v="51"/>
    <m/>
    <n v="9"/>
    <n v="0.23050000000000001"/>
    <n v="0.25522100000000009"/>
    <n v="1.9123110496476414E-2"/>
    <n v="26605.31"/>
    <n v="0"/>
    <m/>
    <m/>
    <m/>
    <n v="26616.15"/>
    <n v="5400"/>
    <n v="995"/>
    <n v="5386.71"/>
    <n v="992.55"/>
    <n v="13.29"/>
    <n v="2.4500000000000002"/>
    <s v="Erik Penser Bank AB"/>
    <n v="1"/>
    <n v="0"/>
    <n v="0"/>
    <m/>
    <m/>
    <m/>
    <m/>
    <m/>
    <m/>
    <m/>
    <m/>
    <m/>
    <m/>
    <n v="0"/>
    <n v="0"/>
    <n v="0"/>
    <n v="0"/>
    <n v="0"/>
    <n v="229.34"/>
    <n v="212.02"/>
    <n v="26605.31"/>
    <m/>
    <m/>
    <m/>
    <s v=""/>
    <n v="0"/>
  </r>
  <r>
    <s v="2024-04-30"/>
    <d v="2024-04-30T00:00:00"/>
    <n v="0"/>
    <n v="7125636"/>
    <x v="2"/>
    <s v=""/>
    <d v="2020-01-22T00:00:00"/>
    <n v="180"/>
    <n v="129"/>
    <n v="51"/>
    <m/>
    <n v="36"/>
    <n v="0.255"/>
    <n v="0.28183779999999992"/>
    <n v="2.0906698992512407E-2"/>
    <n v="127916.23"/>
    <n v="0"/>
    <m/>
    <m/>
    <m/>
    <n v="128987.1"/>
    <n v="6500"/>
    <n v="1995"/>
    <n v="4954.8999999999996"/>
    <n v="1520.77"/>
    <n v="1545.1"/>
    <n v="474.23"/>
    <s v="Erik Penser Bank AB"/>
    <n v="1"/>
    <n v="0"/>
    <n v="0"/>
    <m/>
    <m/>
    <m/>
    <m/>
    <m/>
    <m/>
    <m/>
    <m/>
    <m/>
    <m/>
    <n v="0"/>
    <n v="0"/>
    <n v="0"/>
    <n v="0"/>
    <n v="0"/>
    <n v="662.44"/>
    <n v="580.78"/>
    <n v="127916.23"/>
    <m/>
    <m/>
    <m/>
    <s v=""/>
    <n v="0"/>
  </r>
  <r>
    <s v="2024-04-30"/>
    <d v="2024-04-30T00:00:00"/>
    <n v="0"/>
    <n v="7125867"/>
    <x v="2"/>
    <s v=""/>
    <d v="2020-01-17T00:00:00"/>
    <n v="180"/>
    <n v="129"/>
    <n v="51"/>
    <m/>
    <n v="36"/>
    <n v="0.24049999999999999"/>
    <n v="0.26138440000000007"/>
    <n v="1.9539182409038292E-2"/>
    <n v="214298.73"/>
    <n v="0"/>
    <m/>
    <m/>
    <m/>
    <n v="216974.13"/>
    <n v="12250"/>
    <n v="995"/>
    <n v="9338.08"/>
    <n v="758.48"/>
    <n v="2911.92"/>
    <n v="236.52"/>
    <s v="Erik Penser Bank AB"/>
    <n v="1"/>
    <n v="0"/>
    <n v="0"/>
    <m/>
    <m/>
    <m/>
    <m/>
    <m/>
    <m/>
    <m/>
    <m/>
    <m/>
    <m/>
    <n v="0"/>
    <n v="0"/>
    <n v="0"/>
    <n v="0"/>
    <n v="0"/>
    <n v="3262.51"/>
    <n v="2887.11"/>
    <n v="214298.73"/>
    <m/>
    <m/>
    <m/>
    <s v=""/>
    <n v="0"/>
  </r>
  <r>
    <s v="2024-04-30"/>
    <d v="2024-04-30T00:00:00"/>
    <n v="0"/>
    <n v="7125883"/>
    <x v="2"/>
    <s v=""/>
    <d v="2020-01-20T00:00:00"/>
    <n v="144"/>
    <n v="93"/>
    <n v="51"/>
    <m/>
    <n v="36"/>
    <n v="0.2505"/>
    <n v="0.26993299999999998"/>
    <n v="2.0113197360555057E-2"/>
    <n v="54110.48"/>
    <n v="0"/>
    <m/>
    <m/>
    <m/>
    <n v="55086.27"/>
    <n v="5100"/>
    <n v="995"/>
    <n v="3887.69"/>
    <n v="758.48"/>
    <n v="1212.31"/>
    <n v="236.52"/>
    <s v="Erik Penser Bank AB"/>
    <n v="1"/>
    <n v="0"/>
    <n v="0"/>
    <m/>
    <m/>
    <m/>
    <m/>
    <m/>
    <m/>
    <m/>
    <m/>
    <m/>
    <m/>
    <n v="0"/>
    <n v="0"/>
    <n v="0"/>
    <n v="0"/>
    <n v="0"/>
    <n v="821.72"/>
    <n v="724.99"/>
    <n v="54110.48"/>
    <m/>
    <m/>
    <m/>
    <s v=""/>
    <n v="0"/>
  </r>
  <r>
    <s v="2024-04-30"/>
    <d v="2024-04-30T00:00:00"/>
    <n v="0"/>
    <n v="7137268"/>
    <x v="2"/>
    <s v=""/>
    <d v="2020-02-17T00:00:00"/>
    <n v="120"/>
    <n v="70"/>
    <n v="50"/>
    <m/>
    <n v="36"/>
    <n v="0.24"/>
    <n v="0.25915420000000006"/>
    <n v="1.9388844161411178E-2"/>
    <n v="108441"/>
    <n v="0"/>
    <m/>
    <m/>
    <m/>
    <n v="109927.15"/>
    <n v="8073.36"/>
    <n v="1995"/>
    <n v="6099.43"/>
    <n v="1507.22"/>
    <n v="1973.93"/>
    <n v="487.78"/>
    <s v="Erik Penser Bank AB"/>
    <n v="1"/>
    <n v="0"/>
    <n v="0"/>
    <m/>
    <m/>
    <m/>
    <m/>
    <m/>
    <m/>
    <m/>
    <m/>
    <m/>
    <m/>
    <n v="0"/>
    <n v="0"/>
    <n v="0"/>
    <n v="0"/>
    <n v="0"/>
    <n v="1620.62"/>
    <n v="1437.07"/>
    <n v="108441"/>
    <m/>
    <m/>
    <m/>
    <s v=""/>
    <n v="0"/>
  </r>
  <r>
    <s v="2024-04-30"/>
    <d v="2024-04-30T00:00:00"/>
    <n v="0"/>
    <n v="7136070"/>
    <x v="2"/>
    <s v=""/>
    <d v="2020-02-20T00:00:00"/>
    <n v="180"/>
    <n v="130"/>
    <n v="50"/>
    <m/>
    <n v="36"/>
    <n v="0.27050000000000002"/>
    <n v="0.30005050000000022"/>
    <n v="2.2107669868853819E-2"/>
    <n v="166680.97"/>
    <n v="0"/>
    <m/>
    <m/>
    <m/>
    <n v="168418.13"/>
    <n v="8100"/>
    <n v="995"/>
    <n v="6119.56"/>
    <n v="751.72"/>
    <n v="1980.44"/>
    <n v="243.28"/>
    <s v="Erik Penser Bank AB"/>
    <n v="1"/>
    <n v="0"/>
    <n v="0"/>
    <m/>
    <m/>
    <m/>
    <m/>
    <m/>
    <m/>
    <m/>
    <m/>
    <m/>
    <m/>
    <n v="0"/>
    <n v="0"/>
    <n v="0"/>
    <n v="0"/>
    <n v="0"/>
    <n v="2536.38"/>
    <n v="2209.64"/>
    <n v="166680.97"/>
    <m/>
    <m/>
    <m/>
    <s v=""/>
    <n v="0"/>
  </r>
  <r>
    <s v="2024-04-30"/>
    <d v="2024-04-30T00:00:00"/>
    <n v="0"/>
    <n v="7136336"/>
    <x v="2"/>
    <s v=""/>
    <d v="2020-02-17T00:00:00"/>
    <n v="72"/>
    <n v="22"/>
    <n v="50"/>
    <m/>
    <n v="22"/>
    <n v="0.24"/>
    <n v="0.28246500000000002"/>
    <n v="2.0948316749479057E-2"/>
    <n v="9342.64"/>
    <n v="0"/>
    <m/>
    <m/>
    <m/>
    <n v="9250.33"/>
    <n v="1050"/>
    <n v="1995"/>
    <n v="947.43"/>
    <n v="1800.12"/>
    <n v="102.57"/>
    <n v="194.88"/>
    <s v="Erik Penser Bank AB"/>
    <n v="1"/>
    <n v="0"/>
    <n v="0"/>
    <m/>
    <m/>
    <m/>
    <m/>
    <m/>
    <m/>
    <m/>
    <m/>
    <m/>
    <m/>
    <n v="0"/>
    <n v="0"/>
    <n v="0"/>
    <n v="0"/>
    <n v="0"/>
    <n v="120.11"/>
    <n v="106.38"/>
    <n v="9342.64"/>
    <m/>
    <m/>
    <m/>
    <s v=""/>
    <n v="0"/>
  </r>
  <r>
    <s v="2024-04-30"/>
    <d v="2024-04-30T00:00:00"/>
    <n v="0"/>
    <n v="7136633"/>
    <x v="2"/>
    <s v=""/>
    <d v="2020-02-18T00:00:00"/>
    <n v="144"/>
    <n v="94"/>
    <n v="50"/>
    <m/>
    <n v="36"/>
    <n v="0.25"/>
    <n v="0.27259020000000017"/>
    <n v="2.0290899509592064E-2"/>
    <n v="236086.74"/>
    <n v="0"/>
    <m/>
    <m/>
    <m/>
    <n v="239115.02"/>
    <n v="14380.66"/>
    <n v="1995"/>
    <n v="10864.6"/>
    <n v="1507.22"/>
    <n v="3516.06"/>
    <n v="487.78"/>
    <s v="Erik Penser Bank AB"/>
    <n v="1"/>
    <n v="0"/>
    <n v="0"/>
    <m/>
    <m/>
    <m/>
    <m/>
    <m/>
    <m/>
    <m/>
    <m/>
    <m/>
    <m/>
    <n v="0"/>
    <n v="0"/>
    <n v="0"/>
    <n v="0"/>
    <n v="0"/>
    <n v="1217.8800000000001"/>
    <n v="1072.33"/>
    <n v="236086.74"/>
    <m/>
    <m/>
    <m/>
    <s v=""/>
    <n v="0"/>
  </r>
  <r>
    <s v="2024-04-30"/>
    <d v="2024-04-30T00:00:00"/>
    <n v="0"/>
    <n v="7134729"/>
    <x v="2"/>
    <s v=""/>
    <d v="2020-02-13T00:00:00"/>
    <n v="180"/>
    <n v="130"/>
    <n v="50"/>
    <m/>
    <n v="36"/>
    <n v="0.23050000000000001"/>
    <n v="0.25190779999999996"/>
    <n v="1.8898672131490768E-2"/>
    <n v="134039.66"/>
    <n v="0"/>
    <m/>
    <m/>
    <m/>
    <n v="135080"/>
    <n v="5250"/>
    <n v="995"/>
    <n v="3966.38"/>
    <n v="751.72"/>
    <n v="1283.6199999999999"/>
    <n v="243.28"/>
    <s v="Erik Penser Bank AB"/>
    <n v="1"/>
    <n v="0"/>
    <n v="0"/>
    <m/>
    <m/>
    <m/>
    <m/>
    <m/>
    <m/>
    <m/>
    <m/>
    <m/>
    <m/>
    <n v="0"/>
    <n v="0"/>
    <n v="0"/>
    <n v="0"/>
    <n v="0"/>
    <n v="2031.36"/>
    <n v="1804.63"/>
    <n v="134039.66"/>
    <m/>
    <m/>
    <m/>
    <s v=""/>
    <n v="0"/>
  </r>
  <r>
    <s v="2024-04-30"/>
    <d v="2024-04-30T00:00:00"/>
    <n v="0"/>
    <n v="7135593"/>
    <x v="2"/>
    <s v=""/>
    <d v="2020-02-17T00:00:00"/>
    <n v="144"/>
    <n v="94"/>
    <n v="50"/>
    <m/>
    <n v="36"/>
    <n v="0.19"/>
    <n v="0.20016871000000022"/>
    <n v="1.5321303318276192E-2"/>
    <n v="178195.38"/>
    <n v="0"/>
    <m/>
    <m/>
    <m/>
    <n v="180482.67"/>
    <n v="10350"/>
    <n v="995"/>
    <n v="7819.43"/>
    <n v="751.72"/>
    <n v="2530.5700000000002"/>
    <n v="243.28"/>
    <s v="Erik Penser Bank AB"/>
    <n v="1"/>
    <n v="0"/>
    <n v="0"/>
    <m/>
    <m/>
    <m/>
    <m/>
    <m/>
    <m/>
    <m/>
    <m/>
    <m/>
    <m/>
    <n v="0"/>
    <n v="0"/>
    <n v="0"/>
    <n v="0"/>
    <n v="0"/>
    <n v="2682.45"/>
    <n v="2437.14"/>
    <n v="178195.38"/>
    <m/>
    <m/>
    <m/>
    <s v=""/>
    <n v="0"/>
  </r>
  <r>
    <s v="2024-04-30"/>
    <d v="2024-04-30T00:00:00"/>
    <n v="0"/>
    <n v="7135734"/>
    <x v="2"/>
    <s v=""/>
    <d v="2020-02-14T00:00:00"/>
    <n v="144"/>
    <n v="94"/>
    <n v="50"/>
    <m/>
    <n v="36"/>
    <n v="0.28000000000000003"/>
    <n v="0.31554000000000021"/>
    <n v="2.3116994164937177E-2"/>
    <n v="51263.19"/>
    <n v="0"/>
    <m/>
    <m/>
    <m/>
    <n v="51515.63"/>
    <n v="3027.51"/>
    <n v="1995"/>
    <n v="2287.29"/>
    <n v="1507.22"/>
    <n v="740.22"/>
    <n v="487.78"/>
    <s v="Erik Penser Bank AB"/>
    <n v="1"/>
    <n v="0"/>
    <n v="0"/>
    <m/>
    <m/>
    <m/>
    <m/>
    <m/>
    <m/>
    <m/>
    <m/>
    <m/>
    <m/>
    <n v="0"/>
    <n v="0"/>
    <n v="0"/>
    <n v="0"/>
    <n v="0"/>
    <n v="263.08"/>
    <n v="227.66"/>
    <n v="51263.19"/>
    <m/>
    <m/>
    <m/>
    <s v=""/>
    <n v="0"/>
  </r>
  <r>
    <s v="2024-04-30"/>
    <d v="2024-04-30T00:00:00"/>
    <n v="0"/>
    <n v="7135759"/>
    <x v="2"/>
    <s v=""/>
    <d v="2020-02-14T00:00:00"/>
    <n v="144"/>
    <n v="94"/>
    <n v="50"/>
    <m/>
    <n v="36"/>
    <n v="0.28000000000000003"/>
    <n v="0.31516700000000003"/>
    <n v="2.3092817102404295E-2"/>
    <n v="113724.12"/>
    <n v="0"/>
    <m/>
    <m/>
    <m/>
    <n v="114348.81"/>
    <n v="4550"/>
    <n v="1995"/>
    <n v="3437.53"/>
    <n v="1507.22"/>
    <n v="1112.47"/>
    <n v="487.78"/>
    <s v="Erik Penser Bank AB"/>
    <n v="1"/>
    <n v="0"/>
    <n v="0"/>
    <m/>
    <m/>
    <m/>
    <m/>
    <m/>
    <m/>
    <m/>
    <m/>
    <m/>
    <m/>
    <n v="0"/>
    <n v="0"/>
    <n v="0"/>
    <n v="0"/>
    <n v="0"/>
    <n v="583.89"/>
    <n v="505.36"/>
    <n v="113724.12"/>
    <m/>
    <m/>
    <m/>
    <s v=""/>
    <n v="0"/>
  </r>
  <r>
    <s v="2024-04-30"/>
    <d v="2024-04-30T00:00:00"/>
    <n v="0"/>
    <n v="7135809"/>
    <x v="2"/>
    <s v=""/>
    <d v="2020-02-27T00:00:00"/>
    <n v="120"/>
    <n v="70"/>
    <n v="50"/>
    <m/>
    <n v="36"/>
    <n v="0.25"/>
    <n v="0.27308380000000015"/>
    <n v="2.0323871898394685E-2"/>
    <n v="98712.35"/>
    <n v="0"/>
    <m/>
    <m/>
    <m/>
    <n v="99828.39"/>
    <n v="6559.6"/>
    <n v="1995"/>
    <n v="4955.78"/>
    <n v="1507.22"/>
    <n v="1603.82"/>
    <n v="487.78"/>
    <s v="Erik Penser Bank AB"/>
    <n v="1"/>
    <n v="0"/>
    <n v="0"/>
    <m/>
    <m/>
    <m/>
    <m/>
    <m/>
    <m/>
    <m/>
    <m/>
    <m/>
    <m/>
    <n v="0"/>
    <n v="0"/>
    <n v="0"/>
    <n v="0"/>
    <n v="0"/>
    <n v="502.58"/>
    <n v="442.72"/>
    <n v="98712.35"/>
    <m/>
    <m/>
    <m/>
    <s v=""/>
    <n v="0"/>
  </r>
  <r>
    <s v="2024-04-30"/>
    <d v="2024-04-30T00:00:00"/>
    <n v="0"/>
    <n v="7133507"/>
    <x v="2"/>
    <s v=""/>
    <d v="2020-03-16T00:00:00"/>
    <n v="98"/>
    <n v="94"/>
    <n v="49"/>
    <m/>
    <n v="36"/>
    <n v="0.27"/>
    <n v="0.30301250000000013"/>
    <n v="2.2301528617155286E-2"/>
    <n v="63480.63"/>
    <n v="0"/>
    <m/>
    <m/>
    <m/>
    <n v="63771.1"/>
    <n v="3150"/>
    <n v="1995"/>
    <n v="2357.8200000000002"/>
    <n v="1493.29"/>
    <n v="792.18"/>
    <n v="501.71"/>
    <s v="Erik Penser Bank AB"/>
    <n v="1"/>
    <n v="0"/>
    <n v="0"/>
    <m/>
    <m/>
    <m/>
    <m/>
    <m/>
    <m/>
    <m/>
    <m/>
    <m/>
    <m/>
    <n v="0"/>
    <n v="0"/>
    <n v="0"/>
    <n v="0"/>
    <n v="0"/>
    <n v="325.45999999999998"/>
    <n v="283.04000000000002"/>
    <n v="63480.63"/>
    <m/>
    <m/>
    <m/>
    <s v=""/>
    <n v="0"/>
  </r>
  <r>
    <s v="2024-04-30"/>
    <d v="2024-04-30T00:00:00"/>
    <n v="0"/>
    <n v="7133523"/>
    <x v="2"/>
    <s v=""/>
    <d v="2020-02-06T00:00:00"/>
    <n v="180"/>
    <n v="129"/>
    <n v="50"/>
    <m/>
    <n v="36"/>
    <n v="0.25"/>
    <n v="0.27472030000000008"/>
    <n v="2.0433106025790737E-2"/>
    <n v="132449.57"/>
    <n v="0"/>
    <m/>
    <m/>
    <m/>
    <n v="133750.66"/>
    <n v="7316.48"/>
    <n v="1995"/>
    <n v="5527.61"/>
    <n v="1507.22"/>
    <n v="1788.87"/>
    <n v="487.78"/>
    <s v="Erik Penser Bank AB"/>
    <n v="1"/>
    <n v="0"/>
    <n v="0"/>
    <m/>
    <m/>
    <m/>
    <m/>
    <m/>
    <m/>
    <m/>
    <m/>
    <m/>
    <m/>
    <n v="0"/>
    <n v="0"/>
    <n v="0"/>
    <n v="0"/>
    <n v="0"/>
    <n v="686.68"/>
    <n v="603.82000000000005"/>
    <n v="132449.57"/>
    <m/>
    <m/>
    <m/>
    <s v=""/>
    <n v="0"/>
  </r>
  <r>
    <s v="2024-04-30"/>
    <d v="2024-04-30T00:00:00"/>
    <n v="0"/>
    <n v="7133697"/>
    <x v="2"/>
    <s v=""/>
    <d v="2020-03-26T00:00:00"/>
    <n v="144"/>
    <n v="140"/>
    <n v="49"/>
    <m/>
    <n v="36"/>
    <n v="0.28699999999999998"/>
    <n v="0.3217393999999999"/>
    <n v="2.3517908609578031E-2"/>
    <n v="169276.96"/>
    <n v="0"/>
    <m/>
    <m/>
    <m/>
    <n v="170875.14"/>
    <n v="7350"/>
    <n v="995"/>
    <n v="5501.59"/>
    <n v="744.77"/>
    <n v="1848.41"/>
    <n v="250.23"/>
    <s v="Erik Penser Bank AB"/>
    <n v="1"/>
    <n v="0"/>
    <n v="0"/>
    <m/>
    <m/>
    <m/>
    <m/>
    <m/>
    <m/>
    <m/>
    <m/>
    <m/>
    <m/>
    <n v="0"/>
    <n v="0"/>
    <n v="0"/>
    <n v="0"/>
    <n v="0"/>
    <n v="2577.73"/>
    <n v="2226.39"/>
    <n v="169276.96"/>
    <m/>
    <m/>
    <m/>
    <s v=""/>
    <n v="0"/>
  </r>
  <r>
    <s v="2024-04-30"/>
    <d v="2024-04-30T00:00:00"/>
    <n v="0"/>
    <n v="7134281"/>
    <x v="2"/>
    <s v=""/>
    <d v="2020-02-12T00:00:00"/>
    <n v="120"/>
    <n v="69"/>
    <n v="50"/>
    <m/>
    <n v="36"/>
    <n v="0.26050000000000001"/>
    <n v="0.28762210000000005"/>
    <n v="2.1289809655521408E-2"/>
    <n v="132350.23000000001"/>
    <n v="0"/>
    <m/>
    <m/>
    <m/>
    <n v="133561.72"/>
    <n v="5950"/>
    <n v="995"/>
    <n v="4495.2299999999996"/>
    <n v="751.72"/>
    <n v="1454.77"/>
    <n v="243.28"/>
    <s v="Erik Penser Bank AB"/>
    <n v="1"/>
    <n v="0"/>
    <n v="0"/>
    <m/>
    <m/>
    <m/>
    <m/>
    <m/>
    <m/>
    <m/>
    <m/>
    <m/>
    <m/>
    <n v="0"/>
    <n v="0"/>
    <n v="0"/>
    <n v="0"/>
    <n v="0"/>
    <n v="1971.75"/>
    <n v="1728.41"/>
    <n v="132350.23000000001"/>
    <m/>
    <m/>
    <m/>
    <s v=""/>
    <n v="0"/>
  </r>
  <r>
    <s v="2024-04-30"/>
    <d v="2024-04-30T00:00:00"/>
    <n v="0"/>
    <n v="7132145"/>
    <x v="2"/>
    <s v=""/>
    <d v="2020-02-12T00:00:00"/>
    <n v="168"/>
    <n v="117"/>
    <n v="50"/>
    <m/>
    <n v="36"/>
    <n v="0.20050000000000001"/>
    <n v="0.21242920000000015"/>
    <n v="1.6181625384931175E-2"/>
    <n v="189937.77"/>
    <n v="0"/>
    <m/>
    <m/>
    <m/>
    <n v="192506.23"/>
    <n v="11500"/>
    <n v="995"/>
    <n v="8688.26"/>
    <n v="751.72"/>
    <n v="2811.74"/>
    <n v="243.28"/>
    <s v="Erik Penser Bank AB"/>
    <n v="1"/>
    <n v="0"/>
    <n v="0"/>
    <m/>
    <m/>
    <m/>
    <m/>
    <m/>
    <m/>
    <m/>
    <m/>
    <m/>
    <m/>
    <n v="0"/>
    <n v="0"/>
    <n v="0"/>
    <n v="0"/>
    <n v="0"/>
    <n v="2881.86"/>
    <n v="2603.6799999999998"/>
    <n v="189937.77"/>
    <m/>
    <m/>
    <m/>
    <s v=""/>
    <n v="0"/>
  </r>
  <r>
    <s v="2024-04-30"/>
    <d v="2024-04-30T00:00:00"/>
    <n v="0"/>
    <n v="7132210"/>
    <x v="2"/>
    <s v=""/>
    <d v="2020-02-24T00:00:00"/>
    <n v="144"/>
    <n v="94"/>
    <n v="50"/>
    <m/>
    <n v="36"/>
    <n v="0.26"/>
    <n v="0.28808640000000008"/>
    <n v="2.1320493128316187E-2"/>
    <n v="54145.68"/>
    <n v="0"/>
    <m/>
    <m/>
    <m/>
    <n v="54583.18"/>
    <n v="3784.39"/>
    <n v="1995"/>
    <n v="2859.11"/>
    <n v="1507.22"/>
    <n v="925.28"/>
    <n v="487.78"/>
    <s v="Erik Penser Bank AB"/>
    <n v="1"/>
    <n v="0"/>
    <n v="0"/>
    <m/>
    <m/>
    <m/>
    <m/>
    <m/>
    <m/>
    <m/>
    <m/>
    <m/>
    <m/>
    <n v="0"/>
    <n v="0"/>
    <n v="0"/>
    <n v="0"/>
    <n v="0"/>
    <n v="815.69"/>
    <n v="714.33"/>
    <n v="54145.68"/>
    <m/>
    <m/>
    <m/>
    <s v=""/>
    <n v="0"/>
  </r>
  <r>
    <s v="2024-04-30"/>
    <d v="2024-04-30T00:00:00"/>
    <n v="0"/>
    <n v="7132236"/>
    <x v="2"/>
    <s v=""/>
    <d v="2020-02-07T00:00:00"/>
    <n v="180"/>
    <n v="129"/>
    <n v="50"/>
    <m/>
    <n v="36"/>
    <n v="0.28000000000000003"/>
    <n v="0.31191469999999999"/>
    <n v="2.2881743225833251E-2"/>
    <n v="167325.20000000001"/>
    <n v="0"/>
    <m/>
    <m/>
    <m/>
    <n v="169119.77"/>
    <n v="9334.82"/>
    <n v="1995"/>
    <n v="7052.47"/>
    <n v="1507.22"/>
    <n v="2282.35"/>
    <n v="487.78"/>
    <s v="Erik Penser Bank AB"/>
    <n v="1"/>
    <n v="0"/>
    <n v="0"/>
    <m/>
    <m/>
    <m/>
    <m/>
    <m/>
    <m/>
    <m/>
    <m/>
    <m/>
    <m/>
    <n v="0"/>
    <n v="0"/>
    <n v="0"/>
    <n v="0"/>
    <n v="0"/>
    <n v="869.24"/>
    <n v="752.95"/>
    <n v="167325.20000000001"/>
    <m/>
    <m/>
    <m/>
    <s v=""/>
    <n v="0"/>
  </r>
  <r>
    <s v="2024-04-30"/>
    <d v="2024-04-30T00:00:00"/>
    <n v="0"/>
    <n v="7132426"/>
    <x v="2"/>
    <s v=""/>
    <d v="2020-02-05T00:00:00"/>
    <n v="180"/>
    <n v="129"/>
    <n v="50"/>
    <m/>
    <n v="36"/>
    <n v="0.26"/>
    <n v="0.27786949999999988"/>
    <n v="2.0642949581599179E-2"/>
    <n v="226398.88"/>
    <n v="0"/>
    <m/>
    <m/>
    <m/>
    <n v="232079.62"/>
    <n v="25229.23"/>
    <n v="1995"/>
    <n v="19060.71"/>
    <n v="1507.22"/>
    <n v="6168.52"/>
    <n v="487.78"/>
    <s v="Erik Penser Bank AB"/>
    <n v="1"/>
    <n v="0"/>
    <n v="0"/>
    <m/>
    <m/>
    <m/>
    <m/>
    <m/>
    <m/>
    <m/>
    <m/>
    <m/>
    <m/>
    <n v="0"/>
    <n v="0"/>
    <n v="0"/>
    <n v="0"/>
    <n v="0"/>
    <n v="1190.27"/>
    <n v="1045.3399999999999"/>
    <n v="226398.88"/>
    <m/>
    <m/>
    <m/>
    <s v=""/>
    <n v="0"/>
  </r>
  <r>
    <s v="2024-04-30"/>
    <d v="2024-04-30T00:00:00"/>
    <n v="0"/>
    <n v="7132707"/>
    <x v="2"/>
    <s v=""/>
    <d v="2020-02-26T00:00:00"/>
    <n v="120"/>
    <n v="70"/>
    <n v="50"/>
    <m/>
    <n v="36"/>
    <n v="0.27700000000000002"/>
    <n v="0.30799000000000015"/>
    <n v="2.2626391074214824E-2"/>
    <n v="69963.39"/>
    <n v="0"/>
    <m/>
    <m/>
    <m/>
    <n v="70655.320000000007"/>
    <n v="3825"/>
    <n v="995"/>
    <n v="2889.79"/>
    <n v="751.72"/>
    <n v="935.21"/>
    <n v="243.28"/>
    <s v="Erik Penser Bank AB"/>
    <n v="1"/>
    <n v="0"/>
    <n v="0"/>
    <m/>
    <m/>
    <m/>
    <m/>
    <m/>
    <m/>
    <m/>
    <m/>
    <m/>
    <m/>
    <n v="0"/>
    <n v="0"/>
    <n v="0"/>
    <n v="0"/>
    <n v="0"/>
    <n v="1045.0999999999999"/>
    <n v="908.7"/>
    <n v="69963.39"/>
    <m/>
    <m/>
    <m/>
    <s v=""/>
    <n v="0"/>
  </r>
  <r>
    <s v="2024-04-30"/>
    <d v="2024-04-30T00:00:00"/>
    <n v="0"/>
    <n v="7133135"/>
    <x v="2"/>
    <s v=""/>
    <d v="2020-02-12T00:00:00"/>
    <n v="180"/>
    <n v="129"/>
    <n v="50"/>
    <m/>
    <n v="36"/>
    <n v="0.28000000000000003"/>
    <n v="0.31123315000000007"/>
    <n v="2.2837449929828502E-2"/>
    <n v="440145.43"/>
    <n v="0"/>
    <m/>
    <m/>
    <m/>
    <n v="445332.69"/>
    <n v="23210.9"/>
    <n v="1995"/>
    <n v="17535.86"/>
    <n v="1507.22"/>
    <n v="5675.04"/>
    <n v="487.78"/>
    <s v="Erik Penser Bank AB"/>
    <n v="1"/>
    <n v="0"/>
    <n v="0"/>
    <m/>
    <m/>
    <m/>
    <m/>
    <m/>
    <m/>
    <m/>
    <m/>
    <m/>
    <m/>
    <n v="0"/>
    <n v="0"/>
    <n v="0"/>
    <n v="0"/>
    <n v="0"/>
    <n v="2288.64"/>
    <n v="1983.02"/>
    <n v="440145.43"/>
    <m/>
    <m/>
    <m/>
    <s v=""/>
    <n v="0"/>
  </r>
  <r>
    <s v="2024-04-30"/>
    <d v="2024-04-30T00:00:00"/>
    <n v="0"/>
    <n v="7139090"/>
    <x v="2"/>
    <s v=""/>
    <d v="2020-02-26T00:00:00"/>
    <n v="180"/>
    <n v="130"/>
    <n v="50"/>
    <m/>
    <n v="36"/>
    <n v="0.26"/>
    <n v="0.28631280000000009"/>
    <n v="2.1203229323204731E-2"/>
    <n v="318052.61"/>
    <n v="0"/>
    <m/>
    <m/>
    <m/>
    <n v="321636.05"/>
    <n v="16651.29"/>
    <n v="1995"/>
    <n v="12580.07"/>
    <n v="1507.22"/>
    <n v="4071.22"/>
    <n v="487.78"/>
    <s v="Erik Penser Bank AB"/>
    <n v="1"/>
    <n v="0"/>
    <n v="0"/>
    <m/>
    <m/>
    <m/>
    <m/>
    <m/>
    <m/>
    <m/>
    <m/>
    <m/>
    <m/>
    <n v="0"/>
    <n v="0"/>
    <n v="0"/>
    <n v="0"/>
    <n v="0"/>
    <n v="1651.96"/>
    <n v="1445.7"/>
    <n v="318052.61"/>
    <m/>
    <m/>
    <m/>
    <s v=""/>
    <n v="0"/>
  </r>
  <r>
    <s v="2024-04-30"/>
    <d v="2024-04-30T00:00:00"/>
    <n v="0"/>
    <n v="7139272"/>
    <x v="2"/>
    <s v=""/>
    <d v="2020-02-25T00:00:00"/>
    <n v="144"/>
    <n v="94"/>
    <n v="50"/>
    <m/>
    <n v="36"/>
    <n v="0.28000000000000003"/>
    <n v="0.31419070000000027"/>
    <n v="2.3029505654252436E-2"/>
    <n v="246596.66"/>
    <n v="0"/>
    <m/>
    <m/>
    <m/>
    <n v="248309.37"/>
    <n v="9000"/>
    <n v="1995"/>
    <n v="6799.51"/>
    <n v="1507.22"/>
    <n v="2200.4899999999998"/>
    <n v="487.78"/>
    <s v="Erik Penser Bank AB"/>
    <n v="1"/>
    <n v="0"/>
    <n v="0"/>
    <m/>
    <m/>
    <m/>
    <m/>
    <m/>
    <m/>
    <m/>
    <m/>
    <m/>
    <m/>
    <n v="0"/>
    <n v="0"/>
    <n v="0"/>
    <n v="0"/>
    <n v="0"/>
    <n v="1267.74"/>
    <n v="1097.6500000000001"/>
    <n v="246596.66"/>
    <m/>
    <m/>
    <m/>
    <s v=""/>
    <n v="0"/>
  </r>
  <r>
    <s v="2024-04-30"/>
    <d v="2024-04-30T00:00:00"/>
    <n v="0"/>
    <n v="7139553"/>
    <x v="2"/>
    <s v=""/>
    <d v="2020-02-24T00:00:00"/>
    <n v="72"/>
    <n v="22"/>
    <n v="50"/>
    <m/>
    <n v="22"/>
    <n v="0.26"/>
    <n v="0.28571000000000008"/>
    <n v="2.1163340690729671E-2"/>
    <n v="33223.71"/>
    <n v="0"/>
    <m/>
    <m/>
    <m/>
    <n v="33398.51"/>
    <n v="3784.39"/>
    <n v="1995"/>
    <n v="3414.71"/>
    <n v="1800.12"/>
    <n v="369.68"/>
    <n v="194.88"/>
    <s v="Erik Penser Bank AB"/>
    <n v="1"/>
    <n v="0"/>
    <n v="0"/>
    <m/>
    <m/>
    <m/>
    <m/>
    <m/>
    <m/>
    <m/>
    <m/>
    <m/>
    <m/>
    <n v="0"/>
    <n v="0"/>
    <n v="0"/>
    <n v="0"/>
    <n v="0"/>
    <n v="147.97999999999999"/>
    <n v="130.78"/>
    <n v="33223.71"/>
    <m/>
    <m/>
    <m/>
    <s v=""/>
    <n v="0"/>
  </r>
  <r>
    <s v="2024-04-30"/>
    <d v="2024-04-30T00:00:00"/>
    <n v="0"/>
    <n v="7139777"/>
    <x v="2"/>
    <s v=""/>
    <d v="2020-02-25T00:00:00"/>
    <n v="180"/>
    <n v="130"/>
    <n v="50"/>
    <m/>
    <n v="36"/>
    <n v="0.21"/>
    <n v="0.22185350000000015"/>
    <n v="1.6837527046773104E-2"/>
    <n v="332613.58"/>
    <n v="0"/>
    <m/>
    <m/>
    <m/>
    <n v="338294.32"/>
    <n v="25229.23"/>
    <n v="1995"/>
    <n v="19060.71"/>
    <n v="1507.22"/>
    <n v="6168.52"/>
    <n v="487.78"/>
    <s v="Erik Penser Bank AB"/>
    <n v="1"/>
    <n v="0"/>
    <n v="0"/>
    <m/>
    <m/>
    <m/>
    <m/>
    <m/>
    <m/>
    <m/>
    <m/>
    <m/>
    <m/>
    <n v="0"/>
    <n v="0"/>
    <n v="0"/>
    <n v="0"/>
    <n v="0"/>
    <n v="1732.43"/>
    <n v="1557.55"/>
    <n v="332613.58"/>
    <m/>
    <m/>
    <m/>
    <s v=""/>
    <n v="0"/>
  </r>
  <r>
    <s v="2024-04-30"/>
    <d v="2024-04-30T00:00:00"/>
    <n v="0"/>
    <n v="7139793"/>
    <x v="2"/>
    <s v=""/>
    <d v="2020-02-26T00:00:00"/>
    <n v="180"/>
    <n v="130"/>
    <n v="50"/>
    <m/>
    <n v="36"/>
    <n v="0.26"/>
    <n v="0.28896599999999995"/>
    <n v="2.1378594100554205E-2"/>
    <n v="80306.64"/>
    <n v="0"/>
    <m/>
    <m/>
    <m/>
    <n v="80867.509999999995"/>
    <n v="4288.97"/>
    <n v="1995"/>
    <n v="3240.32"/>
    <n v="1507.22"/>
    <n v="1048.6500000000001"/>
    <n v="487.78"/>
    <s v="Erik Penser Bank AB"/>
    <n v="1"/>
    <n v="0"/>
    <n v="0"/>
    <m/>
    <m/>
    <m/>
    <m/>
    <m/>
    <m/>
    <m/>
    <m/>
    <m/>
    <m/>
    <n v="0"/>
    <n v="0"/>
    <n v="0"/>
    <n v="0"/>
    <n v="0"/>
    <n v="1217.78"/>
    <n v="1065.5899999999999"/>
    <n v="80306.64"/>
    <m/>
    <m/>
    <m/>
    <s v=""/>
    <n v="0"/>
  </r>
  <r>
    <s v="2024-04-30"/>
    <d v="2024-04-30T00:00:00"/>
    <n v="0"/>
    <n v="7138217"/>
    <x v="2"/>
    <s v=""/>
    <d v="2019-06-10T00:00:00"/>
    <n v="120"/>
    <n v="61"/>
    <n v="58"/>
    <m/>
    <n v="36"/>
    <n v="0.26"/>
    <n v="0.28324680000000002"/>
    <n v="2.1000166850360769E-2"/>
    <n v="115794.83"/>
    <n v="0"/>
    <m/>
    <m/>
    <m/>
    <n v="117427.96"/>
    <n v="10362.92"/>
    <n v="1995"/>
    <n v="8340.44"/>
    <n v="1605.65"/>
    <n v="2022.48"/>
    <n v="389.35"/>
    <s v="Erik Penser Bank AB"/>
    <n v="1"/>
    <n v="0"/>
    <n v="0"/>
    <m/>
    <m/>
    <m/>
    <m/>
    <m/>
    <m/>
    <m/>
    <m/>
    <m/>
    <m/>
    <n v="0"/>
    <n v="0"/>
    <n v="0"/>
    <n v="0"/>
    <n v="0"/>
    <n v="587.21"/>
    <n v="515.37"/>
    <n v="115794.83"/>
    <m/>
    <m/>
    <m/>
    <s v=""/>
    <n v="0"/>
  </r>
  <r>
    <s v="2024-04-30"/>
    <d v="2024-04-30T00:00:00"/>
    <n v="0"/>
    <n v="7138423"/>
    <x v="2"/>
    <s v=""/>
    <d v="2020-02-20T00:00:00"/>
    <n v="120"/>
    <n v="70"/>
    <n v="50"/>
    <m/>
    <n v="36"/>
    <n v="0.2205"/>
    <n v="0.23789120000000019"/>
    <n v="1.7943113674447231E-2"/>
    <n v="145070.15"/>
    <n v="0"/>
    <m/>
    <m/>
    <m/>
    <n v="146495.57999999999"/>
    <n v="6825"/>
    <n v="995"/>
    <n v="5156.29"/>
    <n v="751.72"/>
    <n v="1668.71"/>
    <n v="243.28"/>
    <s v="Erik Penser Bank AB"/>
    <n v="1"/>
    <n v="0"/>
    <n v="0"/>
    <m/>
    <m/>
    <m/>
    <m/>
    <m/>
    <m/>
    <m/>
    <m/>
    <m/>
    <m/>
    <n v="0"/>
    <n v="0"/>
    <n v="0"/>
    <n v="0"/>
    <n v="0"/>
    <n v="2156.66"/>
    <n v="1929.31"/>
    <n v="145070.15"/>
    <m/>
    <m/>
    <m/>
    <s v=""/>
    <n v="0"/>
  </r>
  <r>
    <s v="2024-04-30"/>
    <d v="2024-04-30T00:00:00"/>
    <n v="0"/>
    <n v="7137680"/>
    <x v="2"/>
    <s v=""/>
    <d v="2020-02-19T00:00:00"/>
    <n v="120"/>
    <n v="70"/>
    <n v="50"/>
    <m/>
    <n v="36"/>
    <n v="0.2505"/>
    <n v="0.27209400000000011"/>
    <n v="2.0257741623098457E-2"/>
    <n v="115982.07"/>
    <n v="0"/>
    <m/>
    <m/>
    <m/>
    <n v="117572.53"/>
    <n v="7500"/>
    <n v="995"/>
    <n v="5666.26"/>
    <n v="751.72"/>
    <n v="1833.74"/>
    <n v="243.28"/>
    <s v="Erik Penser Bank AB"/>
    <n v="1"/>
    <n v="0"/>
    <n v="0"/>
    <m/>
    <m/>
    <m/>
    <m/>
    <m/>
    <m/>
    <m/>
    <m/>
    <m/>
    <m/>
    <n v="0"/>
    <n v="0"/>
    <n v="0"/>
    <n v="0"/>
    <n v="0"/>
    <n v="1734.86"/>
    <n v="1530.26"/>
    <n v="115982.07"/>
    <m/>
    <m/>
    <m/>
    <s v=""/>
    <n v="0"/>
  </r>
  <r>
    <s v="2024-04-30"/>
    <d v="2024-04-30T00:00:00"/>
    <n v="0"/>
    <n v="7137805"/>
    <x v="2"/>
    <s v=""/>
    <d v="2019-06-17T00:00:00"/>
    <n v="144"/>
    <n v="86"/>
    <n v="58"/>
    <m/>
    <n v="36"/>
    <n v="0.28000000000000003"/>
    <n v="0.30980750000000001"/>
    <n v="2.2744729987488554E-2"/>
    <n v="189112.51"/>
    <n v="0"/>
    <m/>
    <m/>
    <m/>
    <n v="191630.47"/>
    <n v="14896.7"/>
    <n v="1995"/>
    <n v="11989.39"/>
    <n v="1605.65"/>
    <n v="2907.31"/>
    <n v="389.35"/>
    <s v="Erik Penser Bank AB"/>
    <n v="1"/>
    <n v="0"/>
    <n v="0"/>
    <m/>
    <m/>
    <m/>
    <m/>
    <m/>
    <m/>
    <m/>
    <m/>
    <m/>
    <m/>
    <n v="0"/>
    <n v="0"/>
    <n v="0"/>
    <n v="0"/>
    <n v="0"/>
    <n v="975.05"/>
    <n v="845.85"/>
    <n v="189112.51"/>
    <m/>
    <m/>
    <m/>
    <s v=""/>
    <n v="0"/>
  </r>
  <r>
    <s v="2024-04-30"/>
    <d v="2024-04-30T00:00:00"/>
    <n v="0"/>
    <n v="7137896"/>
    <x v="2"/>
    <s v=""/>
    <d v="2020-02-18T00:00:00"/>
    <n v="180"/>
    <n v="130"/>
    <n v="50"/>
    <m/>
    <n v="36"/>
    <n v="0.26"/>
    <n v="0.28653679999999998"/>
    <n v="2.1218047540625173E-2"/>
    <n v="198525.29"/>
    <n v="0"/>
    <m/>
    <m/>
    <m/>
    <n v="200689.98"/>
    <n v="10848.57"/>
    <n v="1995"/>
    <n v="8196.1"/>
    <n v="1507.22"/>
    <n v="2652.47"/>
    <n v="487.78"/>
    <s v="Erik Penser Bank AB"/>
    <n v="1"/>
    <n v="0"/>
    <n v="0"/>
    <m/>
    <m/>
    <m/>
    <m/>
    <m/>
    <m/>
    <m/>
    <m/>
    <m/>
    <m/>
    <n v="0"/>
    <n v="0"/>
    <n v="0"/>
    <n v="0"/>
    <n v="0"/>
    <n v="1030.78"/>
    <n v="902.02"/>
    <n v="198525.29"/>
    <m/>
    <m/>
    <m/>
    <s v=""/>
    <n v="0"/>
  </r>
  <r>
    <s v="2024-04-30"/>
    <d v="2024-04-30T00:00:00"/>
    <n v="0"/>
    <n v="7137987"/>
    <x v="2"/>
    <s v=""/>
    <d v="2020-02-20T00:00:00"/>
    <n v="144"/>
    <n v="94"/>
    <n v="50"/>
    <m/>
    <n v="36"/>
    <n v="0.25"/>
    <n v="0.27225003000000014"/>
    <n v="2.026816939220133E-2"/>
    <n v="424908.88"/>
    <n v="0"/>
    <m/>
    <m/>
    <m/>
    <n v="430589.62"/>
    <n v="25229.23"/>
    <n v="1995"/>
    <n v="19060.71"/>
    <n v="1507.22"/>
    <n v="6168.52"/>
    <n v="487.78"/>
    <s v="Erik Penser Bank AB"/>
    <n v="1"/>
    <n v="0"/>
    <n v="0"/>
    <m/>
    <m/>
    <m/>
    <m/>
    <m/>
    <m/>
    <m/>
    <m/>
    <m/>
    <m/>
    <n v="0"/>
    <n v="0"/>
    <n v="0"/>
    <n v="0"/>
    <n v="0"/>
    <n v="2193.0100000000002"/>
    <n v="1931.16"/>
    <n v="424908.88"/>
    <m/>
    <m/>
    <m/>
    <s v=""/>
    <n v="0"/>
  </r>
  <r>
    <s v="2024-04-30"/>
    <d v="2024-04-30T00:00:00"/>
    <n v="0"/>
    <n v="7138019"/>
    <x v="2"/>
    <s v=""/>
    <d v="2020-02-20T00:00:00"/>
    <n v="144"/>
    <n v="94"/>
    <n v="50"/>
    <m/>
    <n v="36"/>
    <n v="0.26"/>
    <n v="0.21120110000000025"/>
    <n v="1.6095809555036755E-2"/>
    <n v="37629.25"/>
    <n v="0"/>
    <m/>
    <m/>
    <m/>
    <n v="42939.88"/>
    <n v="23715.48"/>
    <n v="1995"/>
    <n v="17917.07"/>
    <n v="1507.22"/>
    <n v="5798.41"/>
    <n v="487.78"/>
    <s v="Erik Penser Bank AB"/>
    <n v="1"/>
    <n v="0"/>
    <n v="0"/>
    <m/>
    <m/>
    <m/>
    <m/>
    <m/>
    <m/>
    <m/>
    <m/>
    <m/>
    <m/>
    <n v="0"/>
    <n v="0"/>
    <n v="0"/>
    <n v="0"/>
    <n v="0"/>
    <n v="216.6"/>
    <n v="195.77"/>
    <n v="37629.25"/>
    <m/>
    <m/>
    <m/>
    <s v=""/>
    <n v="0"/>
  </r>
  <r>
    <s v="2024-04-30"/>
    <d v="2024-04-30T00:00:00"/>
    <n v="0"/>
    <n v="7138076"/>
    <x v="2"/>
    <s v=""/>
    <d v="2020-02-19T00:00:00"/>
    <n v="96"/>
    <n v="46"/>
    <n v="50"/>
    <m/>
    <n v="36"/>
    <n v="0.24"/>
    <n v="0.25749210000000011"/>
    <n v="1.9276642828189194E-2"/>
    <n v="89810.84"/>
    <n v="0"/>
    <m/>
    <m/>
    <m/>
    <n v="91050.25"/>
    <n v="7064.19"/>
    <n v="1995"/>
    <n v="5337"/>
    <n v="1507.22"/>
    <n v="1727.19"/>
    <n v="487.78"/>
    <s v="Erik Penser Bank AB"/>
    <n v="1"/>
    <n v="0"/>
    <n v="0"/>
    <m/>
    <m/>
    <m/>
    <m/>
    <m/>
    <m/>
    <m/>
    <m/>
    <m/>
    <m/>
    <n v="0"/>
    <n v="0"/>
    <n v="0"/>
    <n v="0"/>
    <n v="0"/>
    <n v="445.44"/>
    <n v="395.55"/>
    <n v="89810.84"/>
    <m/>
    <m/>
    <m/>
    <s v=""/>
    <n v="0"/>
  </r>
  <r>
    <s v="2024-04-30"/>
    <d v="2024-04-30T00:00:00"/>
    <n v="0"/>
    <n v="7141757"/>
    <x v="2"/>
    <s v=""/>
    <d v="2020-03-06T00:00:00"/>
    <n v="120"/>
    <n v="70"/>
    <n v="49"/>
    <m/>
    <n v="36"/>
    <n v="0.28000000000000003"/>
    <n v="0.30774899999999988"/>
    <n v="2.2610688049631511E-2"/>
    <n v="75088.37"/>
    <n v="0"/>
    <m/>
    <m/>
    <m/>
    <n v="76264.31"/>
    <n v="6670.97"/>
    <n v="1995"/>
    <n v="4993.32"/>
    <n v="1493.29"/>
    <n v="1677.65"/>
    <n v="501.71"/>
    <s v="Erik Penser Bank AB"/>
    <n v="1"/>
    <n v="0"/>
    <n v="0"/>
    <m/>
    <m/>
    <m/>
    <m/>
    <m/>
    <m/>
    <m/>
    <m/>
    <m/>
    <m/>
    <n v="0"/>
    <n v="0"/>
    <n v="0"/>
    <n v="0"/>
    <n v="0"/>
    <n v="384.74"/>
    <n v="334.22"/>
    <n v="75088.37"/>
    <m/>
    <m/>
    <m/>
    <s v=""/>
    <n v="0"/>
  </r>
  <r>
    <s v="2024-04-30"/>
    <d v="2024-04-30T00:00:00"/>
    <n v="0"/>
    <n v="7141765"/>
    <x v="2"/>
    <s v=""/>
    <d v="2019-06-28T00:00:00"/>
    <n v="96"/>
    <n v="38"/>
    <n v="58"/>
    <m/>
    <n v="36"/>
    <n v="0.26"/>
    <n v="0.28343330000000005"/>
    <n v="2.1012531520892663E-2"/>
    <n v="195158.97"/>
    <n v="0"/>
    <m/>
    <m/>
    <m/>
    <n v="197287.24"/>
    <n v="11900"/>
    <n v="995"/>
    <n v="9577.5400000000009"/>
    <n v="800.81"/>
    <n v="2322.46"/>
    <n v="194.19"/>
    <s v="Erik Penser Bank AB"/>
    <n v="1"/>
    <n v="0"/>
    <n v="0"/>
    <m/>
    <m/>
    <m/>
    <m/>
    <m/>
    <m/>
    <m/>
    <m/>
    <m/>
    <m/>
    <n v="0"/>
    <n v="0"/>
    <n v="0"/>
    <n v="0"/>
    <n v="0"/>
    <n v="949.98"/>
    <n v="835.69"/>
    <n v="195158.97"/>
    <m/>
    <m/>
    <m/>
    <s v=""/>
    <n v="0"/>
  </r>
  <r>
    <s v="2024-04-30"/>
    <d v="2024-04-30T00:00:00"/>
    <n v="0"/>
    <n v="7141815"/>
    <x v="2"/>
    <s v=""/>
    <d v="2020-03-09T00:00:00"/>
    <n v="72"/>
    <n v="22"/>
    <n v="49"/>
    <m/>
    <n v="22"/>
    <n v="0.20050000000000001"/>
    <n v="0.20777300000000015"/>
    <n v="1.5855841772005386E-2"/>
    <n v="14326.52"/>
    <n v="0"/>
    <m/>
    <m/>
    <m/>
    <n v="14457.51"/>
    <n v="2275"/>
    <n v="995"/>
    <n v="2042.18"/>
    <n v="893.17"/>
    <n v="232.82"/>
    <n v="101.83"/>
    <s v="Erik Penser Bank AB"/>
    <n v="1"/>
    <n v="0"/>
    <n v="0"/>
    <m/>
    <m/>
    <m/>
    <m/>
    <m/>
    <m/>
    <m/>
    <m/>
    <m/>
    <m/>
    <n v="0"/>
    <n v="0"/>
    <n v="0"/>
    <n v="0"/>
    <n v="0"/>
    <n v="186.76"/>
    <n v="170.29"/>
    <n v="14326.52"/>
    <m/>
    <m/>
    <m/>
    <s v=""/>
    <n v="0"/>
  </r>
  <r>
    <s v="2024-04-30"/>
    <d v="2024-04-30T00:00:00"/>
    <n v="0"/>
    <n v="7141898"/>
    <x v="2"/>
    <s v=""/>
    <d v="2019-06-04T00:00:00"/>
    <n v="60"/>
    <n v="1"/>
    <n v="58"/>
    <m/>
    <n v="1"/>
    <n v="0.25"/>
    <n v="0.28071000000000013"/>
    <n v="2.0831817019081322E-2"/>
    <n v="2414.7199999999998"/>
    <n v="0"/>
    <m/>
    <m/>
    <m/>
    <n v="2414.7199999999998"/>
    <n v="5829.14"/>
    <n v="1995"/>
    <n v="5829.14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1.04"/>
    <n v="1.02"/>
    <n v="2414.7199999999998"/>
    <m/>
    <m/>
    <m/>
    <s v=""/>
    <n v="0"/>
  </r>
  <r>
    <s v="2024-04-30"/>
    <d v="2024-04-30T00:00:00"/>
    <n v="0"/>
    <n v="7141906"/>
    <x v="2"/>
    <s v=""/>
    <d v="2019-07-03T00:00:00"/>
    <n v="180"/>
    <n v="122"/>
    <n v="57"/>
    <m/>
    <n v="36"/>
    <n v="0.19"/>
    <n v="0.20366140000000016"/>
    <n v="1.5567203965706655E-2"/>
    <n v="272291.95"/>
    <n v="0"/>
    <m/>
    <m/>
    <m/>
    <n v="274174.90000000002"/>
    <n v="11375"/>
    <n v="1995"/>
    <n v="9091.57"/>
    <n v="1594.52"/>
    <n v="2283.4299999999998"/>
    <n v="400.48"/>
    <s v="Erik Penser Bank AB"/>
    <n v="1"/>
    <n v="0"/>
    <n v="0"/>
    <m/>
    <m/>
    <m/>
    <m/>
    <m/>
    <m/>
    <m/>
    <m/>
    <m/>
    <m/>
    <n v="0"/>
    <n v="0"/>
    <n v="0"/>
    <n v="0"/>
    <n v="0"/>
    <n v="1401.71"/>
    <n v="1270.25"/>
    <n v="272291.95"/>
    <m/>
    <m/>
    <m/>
    <s v=""/>
    <n v="0"/>
  </r>
  <r>
    <s v="2024-04-30"/>
    <d v="2024-04-30T00:00:00"/>
    <n v="0"/>
    <n v="7142052"/>
    <x v="2"/>
    <s v=""/>
    <d v="2020-03-04T00:00:00"/>
    <n v="96"/>
    <n v="46"/>
    <n v="49"/>
    <m/>
    <n v="36"/>
    <n v="0.23050000000000001"/>
    <n v="0.24531270000000019"/>
    <n v="1.8450290373371425E-2"/>
    <n v="76037.47"/>
    <n v="0"/>
    <m/>
    <m/>
    <m/>
    <n v="77145.259999999995"/>
    <n v="5400"/>
    <n v="995"/>
    <n v="4041.98"/>
    <n v="744.77"/>
    <n v="1358.02"/>
    <n v="250.23"/>
    <s v="Erik Penser Bank AB"/>
    <n v="1"/>
    <n v="0"/>
    <n v="0"/>
    <m/>
    <m/>
    <m/>
    <m/>
    <m/>
    <m/>
    <m/>
    <m/>
    <m/>
    <m/>
    <n v="0"/>
    <n v="0"/>
    <n v="0"/>
    <n v="0"/>
    <n v="0"/>
    <n v="1105.52"/>
    <n v="987.42"/>
    <n v="76037.47"/>
    <m/>
    <m/>
    <m/>
    <s v=""/>
    <n v="0"/>
  </r>
  <r>
    <s v="2024-04-30"/>
    <d v="2024-04-30T00:00:00"/>
    <n v="0"/>
    <n v="7142185"/>
    <x v="2"/>
    <s v=""/>
    <d v="2020-03-05T00:00:00"/>
    <n v="120"/>
    <n v="70"/>
    <n v="49"/>
    <m/>
    <n v="36"/>
    <n v="0.28449999999999998"/>
    <n v="0.31666520000000004"/>
    <n v="2.3189889173097056E-2"/>
    <n v="89152.95"/>
    <n v="0"/>
    <m/>
    <m/>
    <m/>
    <n v="90147.57"/>
    <n v="4950"/>
    <n v="995"/>
    <n v="3705.15"/>
    <n v="744.77"/>
    <n v="1244.8499999999999"/>
    <n v="250.23"/>
    <s v="Erik Penser Bank AB"/>
    <n v="1"/>
    <n v="0"/>
    <n v="0"/>
    <m/>
    <m/>
    <m/>
    <m/>
    <m/>
    <m/>
    <m/>
    <m/>
    <m/>
    <m/>
    <n v="0"/>
    <n v="0"/>
    <n v="0"/>
    <n v="0"/>
    <n v="0"/>
    <n v="1334.06"/>
    <n v="1156.02"/>
    <n v="89152.95"/>
    <m/>
    <m/>
    <m/>
    <s v=""/>
    <n v="0"/>
  </r>
  <r>
    <s v="2024-04-30"/>
    <d v="2024-04-30T00:00:00"/>
    <n v="0"/>
    <n v="7141161"/>
    <x v="2"/>
    <s v=""/>
    <d v="2020-02-28T00:00:00"/>
    <n v="120"/>
    <n v="70"/>
    <n v="50"/>
    <m/>
    <n v="36"/>
    <n v="0.27700000000000002"/>
    <n v="0.29715240000000015"/>
    <n v="2.1917601020043698E-2"/>
    <n v="57578.8"/>
    <n v="0"/>
    <m/>
    <m/>
    <m/>
    <n v="59047.01"/>
    <n v="8000"/>
    <n v="1995"/>
    <n v="6044.01"/>
    <n v="1507.22"/>
    <n v="1955.99"/>
    <n v="487.78"/>
    <s v="Erik Penser Bank AB"/>
    <n v="1"/>
    <n v="0"/>
    <n v="0"/>
    <m/>
    <m/>
    <m/>
    <m/>
    <m/>
    <m/>
    <m/>
    <m/>
    <m/>
    <m/>
    <n v="0"/>
    <n v="0"/>
    <n v="0"/>
    <n v="0"/>
    <n v="0"/>
    <n v="872.31"/>
    <n v="761.74"/>
    <n v="57578.8"/>
    <m/>
    <m/>
    <m/>
    <s v=""/>
    <n v="0"/>
  </r>
  <r>
    <s v="2024-04-30"/>
    <d v="2024-04-30T00:00:00"/>
    <n v="0"/>
    <n v="7141104"/>
    <x v="2"/>
    <s v=""/>
    <d v="2020-02-27T00:00:00"/>
    <n v="144"/>
    <n v="94"/>
    <n v="50"/>
    <m/>
    <n v="36"/>
    <n v="0.28449999999999998"/>
    <n v="0.31740040000000025"/>
    <n v="2.3237487564598869E-2"/>
    <n v="146358.21"/>
    <n v="0"/>
    <m/>
    <m/>
    <m/>
    <n v="147930.34"/>
    <n v="7425"/>
    <n v="995"/>
    <n v="5609.59"/>
    <n v="751.72"/>
    <n v="1815.41"/>
    <n v="243.28"/>
    <s v="Erik Penser Bank AB"/>
    <n v="1"/>
    <n v="0"/>
    <n v="0"/>
    <m/>
    <m/>
    <m/>
    <m/>
    <m/>
    <m/>
    <m/>
    <m/>
    <m/>
    <m/>
    <n v="0"/>
    <n v="0"/>
    <n v="0"/>
    <n v="0"/>
    <n v="0"/>
    <n v="2213.4499999999998"/>
    <n v="1916.06"/>
    <n v="146358.21"/>
    <m/>
    <m/>
    <m/>
    <s v=""/>
    <n v="0"/>
  </r>
  <r>
    <s v="2024-04-30"/>
    <d v="2024-04-30T00:00:00"/>
    <n v="0"/>
    <n v="7140494"/>
    <x v="2"/>
    <s v=""/>
    <d v="2020-03-10T00:00:00"/>
    <n v="144"/>
    <n v="94"/>
    <n v="49"/>
    <m/>
    <n v="36"/>
    <n v="0.28699999999999998"/>
    <n v="0.32012670000000004"/>
    <n v="2.3413781646074439E-2"/>
    <n v="93464.59"/>
    <n v="0"/>
    <m/>
    <m/>
    <m/>
    <n v="94534.65"/>
    <n v="5250"/>
    <n v="995"/>
    <n v="3929.71"/>
    <n v="744.77"/>
    <n v="1320.29"/>
    <n v="250.23"/>
    <s v="Erik Penser Bank AB"/>
    <n v="1"/>
    <n v="0"/>
    <n v="0"/>
    <m/>
    <m/>
    <m/>
    <m/>
    <m/>
    <m/>
    <m/>
    <m/>
    <m/>
    <m/>
    <n v="0"/>
    <n v="0"/>
    <n v="0"/>
    <n v="0"/>
    <n v="0"/>
    <n v="1414.61"/>
    <n v="1223.24"/>
    <n v="93464.59"/>
    <m/>
    <m/>
    <m/>
    <s v=""/>
    <n v="0"/>
  </r>
  <r>
    <s v="2024-04-30"/>
    <d v="2024-04-30T00:00:00"/>
    <n v="0"/>
    <n v="7140676"/>
    <x v="2"/>
    <s v=""/>
    <d v="2020-02-26T00:00:00"/>
    <n v="120"/>
    <n v="70"/>
    <n v="50"/>
    <m/>
    <n v="36"/>
    <n v="0.23050000000000001"/>
    <n v="0.24689270000000021"/>
    <n v="1.8557907924597883E-2"/>
    <n v="106823.17"/>
    <n v="0"/>
    <m/>
    <m/>
    <m/>
    <n v="108395.3"/>
    <n v="7425"/>
    <n v="995"/>
    <n v="5609.59"/>
    <n v="751.72"/>
    <n v="1815.41"/>
    <n v="243.28"/>
    <s v="Erik Penser Bank AB"/>
    <n v="1"/>
    <n v="0"/>
    <n v="0"/>
    <m/>
    <m/>
    <m/>
    <m/>
    <m/>
    <m/>
    <m/>
    <m/>
    <m/>
    <m/>
    <n v="0"/>
    <n v="0"/>
    <n v="0"/>
    <n v="0"/>
    <n v="0"/>
    <n v="1596.6"/>
    <n v="1422.95"/>
    <n v="106823.17"/>
    <m/>
    <m/>
    <m/>
    <s v=""/>
    <n v="0"/>
  </r>
  <r>
    <s v="2024-04-30"/>
    <d v="2024-04-30T00:00:00"/>
    <n v="0"/>
    <n v="7147853"/>
    <x v="2"/>
    <s v=""/>
    <d v="2020-03-24T00:00:00"/>
    <n v="72"/>
    <n v="23"/>
    <n v="49"/>
    <m/>
    <n v="23"/>
    <n v="0.2505"/>
    <n v="0.27761000000000013"/>
    <n v="2.0625676010197269E-2"/>
    <n v="17351.259999999998"/>
    <n v="0"/>
    <m/>
    <m/>
    <m/>
    <n v="17397.12"/>
    <n v="1400"/>
    <n v="995"/>
    <n v="1241.45"/>
    <n v="882.31"/>
    <n v="158.55000000000001"/>
    <n v="112.69"/>
    <s v="Erik Penser Bank AB"/>
    <n v="1"/>
    <n v="0"/>
    <n v="0"/>
    <m/>
    <m/>
    <m/>
    <m/>
    <m/>
    <m/>
    <m/>
    <m/>
    <m/>
    <m/>
    <n v="0"/>
    <n v="0"/>
    <n v="0"/>
    <n v="0"/>
    <n v="0"/>
    <n v="228.11"/>
    <n v="202.3"/>
    <n v="17351.259999999998"/>
    <m/>
    <m/>
    <m/>
    <s v=""/>
    <n v="0"/>
  </r>
  <r>
    <s v="2024-04-30"/>
    <d v="2024-04-30T00:00:00"/>
    <n v="0"/>
    <n v="7148422"/>
    <x v="2"/>
    <s v=""/>
    <d v="2019-06-05T00:00:00"/>
    <n v="72"/>
    <n v="13"/>
    <n v="58"/>
    <m/>
    <n v="13"/>
    <n v="0.26"/>
    <n v="0.28909000000000029"/>
    <n v="2.1386781855643244E-2"/>
    <n v="20287.03"/>
    <n v="0"/>
    <m/>
    <m/>
    <m/>
    <n v="20324.240000000002"/>
    <n v="4857.62"/>
    <n v="995"/>
    <n v="4810.82"/>
    <n v="985.41"/>
    <n v="46.8"/>
    <n v="9.59"/>
    <s v="Erik Penser Bank AB"/>
    <n v="1"/>
    <n v="0"/>
    <n v="0"/>
    <m/>
    <m/>
    <m/>
    <m/>
    <m/>
    <m/>
    <m/>
    <m/>
    <m/>
    <m/>
    <n v="0"/>
    <n v="0"/>
    <n v="0"/>
    <n v="0"/>
    <n v="0"/>
    <n v="226.28"/>
    <n v="202.28"/>
    <n v="20287.03"/>
    <m/>
    <m/>
    <m/>
    <s v=""/>
    <n v="0"/>
  </r>
  <r>
    <s v="2024-04-30"/>
    <d v="2024-04-30T00:00:00"/>
    <n v="0"/>
    <n v="7148687"/>
    <x v="2"/>
    <s v=""/>
    <d v="2020-03-24T00:00:00"/>
    <n v="84"/>
    <n v="35"/>
    <n v="49"/>
    <m/>
    <n v="35"/>
    <n v="0.22"/>
    <n v="0.22479850000000021"/>
    <n v="1.7041538922418775E-2"/>
    <n v="54303.14"/>
    <n v="0"/>
    <m/>
    <m/>
    <m/>
    <n v="55432.95"/>
    <n v="6670.97"/>
    <n v="1995"/>
    <n v="5059.13"/>
    <n v="1512.97"/>
    <n v="1611.84"/>
    <n v="482.03"/>
    <s v="Erik Penser Bank AB"/>
    <n v="1"/>
    <n v="0"/>
    <n v="0"/>
    <m/>
    <m/>
    <m/>
    <m/>
    <m/>
    <m/>
    <m/>
    <m/>
    <m/>
    <m/>
    <n v="0"/>
    <n v="0"/>
    <n v="0"/>
    <n v="0"/>
    <n v="0"/>
    <n v="263.2"/>
    <n v="237.26"/>
    <n v="54303.14"/>
    <m/>
    <m/>
    <m/>
    <s v=""/>
    <n v="0"/>
  </r>
  <r>
    <s v="2024-04-30"/>
    <d v="2024-04-30T00:00:00"/>
    <n v="0"/>
    <n v="7148893"/>
    <x v="2"/>
    <s v=""/>
    <d v="2020-03-26T00:00:00"/>
    <n v="144"/>
    <n v="95"/>
    <n v="49"/>
    <m/>
    <n v="36"/>
    <n v="0.28000000000000003"/>
    <n v="0.30862599999999996"/>
    <n v="2.2667818689743768E-2"/>
    <n v="120553.65"/>
    <n v="0"/>
    <m/>
    <m/>
    <m/>
    <n v="122400.65"/>
    <n v="9339.36"/>
    <n v="1995"/>
    <n v="6990.65"/>
    <n v="1493.29"/>
    <n v="2348.71"/>
    <n v="501.71"/>
    <s v="Erik Penser Bank AB"/>
    <n v="1"/>
    <n v="0"/>
    <n v="0"/>
    <m/>
    <m/>
    <m/>
    <m/>
    <m/>
    <m/>
    <m/>
    <m/>
    <m/>
    <m/>
    <n v="0"/>
    <n v="0"/>
    <n v="0"/>
    <n v="0"/>
    <n v="0"/>
    <n v="1830.78"/>
    <n v="1590.27"/>
    <n v="120553.65"/>
    <m/>
    <m/>
    <m/>
    <s v=""/>
    <n v="0"/>
  </r>
  <r>
    <s v="2024-04-30"/>
    <d v="2024-04-30T00:00:00"/>
    <n v="0"/>
    <n v="7148919"/>
    <x v="2"/>
    <s v=""/>
    <d v="2020-04-09T00:00:00"/>
    <n v="84"/>
    <n v="35"/>
    <n v="48"/>
    <m/>
    <n v="35"/>
    <n v="0.19"/>
    <n v="7.9187000000000021E-2"/>
    <n v="6.3708476542321257E-3"/>
    <n v="7565.79"/>
    <n v="0"/>
    <m/>
    <m/>
    <m/>
    <n v="8860.41"/>
    <n v="7200"/>
    <n v="1995"/>
    <n v="5409.17"/>
    <n v="1498.79"/>
    <n v="1790.83"/>
    <n v="496.21"/>
    <s v="Erik Penser Bank AB"/>
    <n v="1"/>
    <n v="0"/>
    <n v="0"/>
    <m/>
    <m/>
    <m/>
    <m/>
    <m/>
    <m/>
    <m/>
    <m/>
    <m/>
    <m/>
    <n v="0"/>
    <n v="0"/>
    <n v="0"/>
    <n v="0"/>
    <n v="0"/>
    <n v="122.58"/>
    <n v="117.9"/>
    <n v="7565.79"/>
    <m/>
    <m/>
    <m/>
    <s v=""/>
    <n v="0"/>
  </r>
  <r>
    <s v="2024-04-30"/>
    <d v="2024-04-30T00:00:00"/>
    <n v="0"/>
    <n v="7145592"/>
    <x v="2"/>
    <s v=""/>
    <d v="2020-03-20T00:00:00"/>
    <n v="120"/>
    <n v="71"/>
    <n v="49"/>
    <m/>
    <n v="36"/>
    <n v="0.2505"/>
    <n v="0.27309220000000017"/>
    <n v="2.0324432915425517E-2"/>
    <n v="81082.44"/>
    <n v="0"/>
    <m/>
    <m/>
    <m/>
    <n v="82077.06"/>
    <n v="4950"/>
    <n v="995"/>
    <n v="3705.15"/>
    <n v="744.77"/>
    <n v="1244.8499999999999"/>
    <n v="250.23"/>
    <s v="Erik Penser Bank AB"/>
    <n v="1"/>
    <n v="0"/>
    <n v="0"/>
    <m/>
    <m/>
    <m/>
    <m/>
    <m/>
    <m/>
    <m/>
    <m/>
    <m/>
    <m/>
    <n v="0"/>
    <n v="0"/>
    <n v="0"/>
    <n v="0"/>
    <n v="0"/>
    <n v="413.48"/>
    <n v="364.23"/>
    <n v="81082.44"/>
    <m/>
    <m/>
    <m/>
    <s v=""/>
    <n v="0"/>
  </r>
  <r>
    <s v="2024-04-30"/>
    <d v="2024-04-30T00:00:00"/>
    <n v="0"/>
    <n v="7145725"/>
    <x v="2"/>
    <s v=""/>
    <d v="2020-03-20T00:00:00"/>
    <n v="180"/>
    <n v="131"/>
    <n v="49"/>
    <m/>
    <n v="36"/>
    <n v="0.27"/>
    <n v="0.29578240000000011"/>
    <n v="2.1827615468870798E-2"/>
    <n v="475695.88"/>
    <n v="0"/>
    <m/>
    <m/>
    <m/>
    <n v="483414.64"/>
    <n v="32687.75"/>
    <n v="1995"/>
    <n v="24467.279999999999"/>
    <n v="1493.29"/>
    <n v="8220.4699999999993"/>
    <n v="501.71"/>
    <s v="Erik Penser Bank AB"/>
    <n v="1"/>
    <n v="0"/>
    <n v="0"/>
    <m/>
    <m/>
    <m/>
    <m/>
    <m/>
    <m/>
    <m/>
    <m/>
    <m/>
    <m/>
    <n v="0"/>
    <n v="0"/>
    <n v="0"/>
    <n v="0"/>
    <n v="0"/>
    <n v="2482.9499999999998"/>
    <n v="2164.6999999999998"/>
    <n v="475695.88"/>
    <m/>
    <m/>
    <m/>
    <s v=""/>
    <n v="0"/>
  </r>
  <r>
    <s v="2024-04-30"/>
    <d v="2024-04-30T00:00:00"/>
    <n v="0"/>
    <n v="7145931"/>
    <x v="2"/>
    <s v=""/>
    <d v="2020-03-13T00:00:00"/>
    <n v="120"/>
    <n v="71"/>
    <n v="49"/>
    <m/>
    <n v="36"/>
    <n v="0.27"/>
    <n v="0.29560919999999996"/>
    <n v="2.1816232984287254E-2"/>
    <n v="83992.01"/>
    <n v="0"/>
    <m/>
    <m/>
    <m/>
    <n v="85251.83"/>
    <n v="7004.52"/>
    <n v="1995"/>
    <n v="5242.99"/>
    <n v="1493.29"/>
    <n v="1761.53"/>
    <n v="501.71"/>
    <s v="Erik Penser Bank AB"/>
    <n v="1"/>
    <n v="0"/>
    <n v="0"/>
    <m/>
    <m/>
    <m/>
    <m/>
    <m/>
    <m/>
    <m/>
    <m/>
    <m/>
    <m/>
    <n v="0"/>
    <n v="0"/>
    <n v="0"/>
    <n v="0"/>
    <n v="0"/>
    <n v="430.07"/>
    <n v="375.41"/>
    <n v="83992.01"/>
    <m/>
    <m/>
    <m/>
    <s v=""/>
    <n v="0"/>
  </r>
  <r>
    <s v="2024-04-30"/>
    <d v="2024-04-30T00:00:00"/>
    <n v="0"/>
    <n v="7146970"/>
    <x v="2"/>
    <s v=""/>
    <d v="2019-06-11T00:00:00"/>
    <n v="180"/>
    <n v="121"/>
    <n v="58"/>
    <m/>
    <n v="36"/>
    <n v="0.25"/>
    <n v="0.27327959999999996"/>
    <n v="2.0336948056046467E-2"/>
    <n v="191992.41"/>
    <n v="0"/>
    <m/>
    <m/>
    <m/>
    <n v="194320.76"/>
    <n v="13925.17"/>
    <n v="1995"/>
    <n v="11207.47"/>
    <n v="1605.65"/>
    <n v="2717.7"/>
    <n v="389.35"/>
    <s v="Erik Penser Bank AB"/>
    <n v="1"/>
    <n v="0"/>
    <n v="0"/>
    <m/>
    <m/>
    <m/>
    <m/>
    <m/>
    <m/>
    <m/>
    <m/>
    <m/>
    <m/>
    <n v="0"/>
    <n v="0"/>
    <n v="0"/>
    <n v="0"/>
    <n v="0"/>
    <n v="996.23"/>
    <n v="876.59"/>
    <n v="191992.41"/>
    <m/>
    <m/>
    <m/>
    <s v=""/>
    <n v="0"/>
  </r>
  <r>
    <s v="2024-04-30"/>
    <d v="2024-04-30T00:00:00"/>
    <n v="0"/>
    <n v="7147259"/>
    <x v="2"/>
    <s v=""/>
    <d v="2020-03-18T00:00:00"/>
    <n v="144"/>
    <n v="95"/>
    <n v="49"/>
    <m/>
    <n v="36"/>
    <n v="0.21"/>
    <n v="0.22075170000000016"/>
    <n v="1.6761085093891293E-2"/>
    <n v="275587.7"/>
    <n v="0"/>
    <m/>
    <m/>
    <m/>
    <n v="280622.23"/>
    <n v="22014.2"/>
    <n v="1995"/>
    <n v="16477.96"/>
    <n v="1493.29"/>
    <n v="5536.24"/>
    <n v="501.71"/>
    <s v="Erik Penser Bank AB"/>
    <n v="1"/>
    <n v="0"/>
    <n v="0"/>
    <m/>
    <m/>
    <m/>
    <m/>
    <m/>
    <m/>
    <m/>
    <m/>
    <m/>
    <m/>
    <n v="0"/>
    <n v="0"/>
    <n v="0"/>
    <n v="0"/>
    <n v="0"/>
    <n v="1425.05"/>
    <n v="1282.3599999999999"/>
    <n v="275587.7"/>
    <m/>
    <m/>
    <m/>
    <s v=""/>
    <n v="0"/>
  </r>
  <r>
    <s v="2024-04-30"/>
    <d v="2024-04-30T00:00:00"/>
    <n v="0"/>
    <n v="7144660"/>
    <x v="2"/>
    <s v=""/>
    <d v="2020-03-11T00:00:00"/>
    <n v="144"/>
    <n v="94"/>
    <n v="49"/>
    <m/>
    <n v="36"/>
    <n v="0.27700000000000002"/>
    <n v="0.30814710000000001"/>
    <n v="2.2636625933310173E-2"/>
    <n v="85868.26"/>
    <n v="0"/>
    <m/>
    <m/>
    <m/>
    <n v="86749.71"/>
    <n v="4500"/>
    <n v="995"/>
    <n v="3368.32"/>
    <n v="744.77"/>
    <n v="1131.68"/>
    <n v="250.23"/>
    <s v="Erik Penser Bank AB"/>
    <n v="1"/>
    <n v="0"/>
    <n v="0"/>
    <m/>
    <m/>
    <m/>
    <m/>
    <m/>
    <m/>
    <m/>
    <m/>
    <m/>
    <m/>
    <n v="0"/>
    <n v="0"/>
    <n v="0"/>
    <n v="0"/>
    <n v="0"/>
    <n v="1297.53"/>
    <n v="1127.28"/>
    <n v="85868.26"/>
    <m/>
    <m/>
    <m/>
    <s v=""/>
    <n v="0"/>
  </r>
  <r>
    <s v="2024-04-30"/>
    <d v="2024-04-30T00:00:00"/>
    <n v="0"/>
    <n v="7145048"/>
    <x v="2"/>
    <s v=""/>
    <d v="2020-03-19T00:00:00"/>
    <n v="120"/>
    <n v="71"/>
    <n v="49"/>
    <m/>
    <n v="36"/>
    <n v="0.28000000000000003"/>
    <n v="0.30552401000000001"/>
    <n v="2.2465587214552718E-2"/>
    <n v="168604.47"/>
    <n v="0"/>
    <m/>
    <m/>
    <m/>
    <n v="171793.58"/>
    <n v="14676.13"/>
    <n v="1995"/>
    <n v="10985.31"/>
    <n v="1493.29"/>
    <n v="3690.82"/>
    <n v="501.71"/>
    <s v="Erik Penser Bank AB"/>
    <n v="1"/>
    <n v="0"/>
    <n v="0"/>
    <m/>
    <m/>
    <m/>
    <m/>
    <m/>
    <m/>
    <m/>
    <m/>
    <m/>
    <m/>
    <n v="0"/>
    <n v="0"/>
    <n v="0"/>
    <n v="0"/>
    <n v="0"/>
    <n v="867.03"/>
    <n v="753.83"/>
    <n v="168604.47"/>
    <m/>
    <m/>
    <m/>
    <s v=""/>
    <n v="0"/>
  </r>
  <r>
    <s v="2024-04-30"/>
    <d v="2024-04-30T00:00:00"/>
    <n v="0"/>
    <n v="7145279"/>
    <x v="2"/>
    <s v=""/>
    <d v="2020-03-17T00:00:00"/>
    <n v="96"/>
    <n v="47"/>
    <n v="49"/>
    <m/>
    <n v="36"/>
    <n v="0.1905"/>
    <n v="0.19284950000000012"/>
    <n v="1.4803864053324123E-2"/>
    <n v="128530.4"/>
    <n v="0"/>
    <m/>
    <m/>
    <m/>
    <n v="131297.99"/>
    <n v="12000"/>
    <n v="995"/>
    <n v="8982.18"/>
    <n v="744.77"/>
    <n v="3017.82"/>
    <n v="250.23"/>
    <s v="Erik Penser Bank AB"/>
    <n v="1"/>
    <n v="0"/>
    <n v="0"/>
    <m/>
    <m/>
    <m/>
    <m/>
    <m/>
    <m/>
    <m/>
    <m/>
    <m/>
    <m/>
    <n v="0"/>
    <n v="0"/>
    <n v="0"/>
    <n v="0"/>
    <n v="0"/>
    <n v="1876.18"/>
    <n v="1712.98"/>
    <n v="128530.4"/>
    <m/>
    <m/>
    <m/>
    <s v=""/>
    <n v="0"/>
  </r>
  <r>
    <s v="2024-04-30"/>
    <d v="2024-04-30T00:00:00"/>
    <n v="0"/>
    <n v="7145386"/>
    <x v="2"/>
    <s v=""/>
    <d v="2020-03-12T00:00:00"/>
    <n v="120"/>
    <n v="70"/>
    <n v="49"/>
    <m/>
    <n v="36"/>
    <n v="0.28649999999999998"/>
    <n v="0.31577829999999996"/>
    <n v="2.313243697201095E-2"/>
    <n v="115414.83"/>
    <n v="0"/>
    <m/>
    <m/>
    <m/>
    <n v="117261.83"/>
    <n v="9339.36"/>
    <n v="1995"/>
    <n v="6990.65"/>
    <n v="1493.29"/>
    <n v="2348.71"/>
    <n v="501.71"/>
    <s v="Erik Penser Bank AB"/>
    <n v="1"/>
    <n v="0"/>
    <n v="0"/>
    <m/>
    <m/>
    <m/>
    <m/>
    <m/>
    <m/>
    <m/>
    <m/>
    <m/>
    <m/>
    <n v="0"/>
    <n v="0"/>
    <n v="0"/>
    <n v="0"/>
    <n v="0"/>
    <n v="591.85"/>
    <n v="512.52"/>
    <n v="115414.83"/>
    <m/>
    <m/>
    <m/>
    <s v=""/>
    <n v="0"/>
  </r>
  <r>
    <s v="2024-04-30"/>
    <d v="2024-04-30T00:00:00"/>
    <n v="0"/>
    <n v="7142615"/>
    <x v="2"/>
    <s v=""/>
    <d v="2020-03-11T00:00:00"/>
    <n v="180"/>
    <n v="130"/>
    <n v="49"/>
    <m/>
    <n v="36"/>
    <n v="0.27"/>
    <n v="0.29562529999999998"/>
    <n v="2.1817291114692106E-2"/>
    <n v="259872.78"/>
    <n v="0"/>
    <m/>
    <m/>
    <m/>
    <n v="264152.36"/>
    <n v="19012.259999999998"/>
    <n v="1995"/>
    <n v="14230.97"/>
    <n v="1493.29"/>
    <n v="4781.29"/>
    <n v="501.71"/>
    <s v="Erik Penser Bank AB"/>
    <n v="1"/>
    <n v="0"/>
    <n v="0"/>
    <m/>
    <m/>
    <m/>
    <m/>
    <m/>
    <m/>
    <m/>
    <m/>
    <m/>
    <m/>
    <n v="0"/>
    <n v="0"/>
    <n v="0"/>
    <n v="0"/>
    <n v="0"/>
    <n v="1356.57"/>
    <n v="1182.78"/>
    <n v="259872.78"/>
    <m/>
    <m/>
    <m/>
    <s v=""/>
    <n v="0"/>
  </r>
  <r>
    <s v="2024-04-30"/>
    <d v="2024-04-30T00:00:00"/>
    <n v="0"/>
    <n v="7142706"/>
    <x v="2"/>
    <s v=""/>
    <d v="2020-03-04T00:00:00"/>
    <n v="144"/>
    <n v="94"/>
    <n v="49"/>
    <m/>
    <n v="36"/>
    <n v="0.1905"/>
    <n v="0.20085940000000013"/>
    <n v="1.5369982902199153E-2"/>
    <n v="79603.429999999993"/>
    <n v="0"/>
    <m/>
    <m/>
    <m/>
    <n v="80610.62"/>
    <n v="5000"/>
    <n v="995"/>
    <n v="3742.58"/>
    <n v="744.77"/>
    <n v="1257.42"/>
    <n v="250.23"/>
    <s v="Erik Penser Bank AB"/>
    <n v="1"/>
    <n v="0"/>
    <n v="0"/>
    <m/>
    <m/>
    <m/>
    <m/>
    <m/>
    <m/>
    <m/>
    <m/>
    <m/>
    <m/>
    <n v="0"/>
    <n v="0"/>
    <n v="0"/>
    <n v="0"/>
    <n v="0"/>
    <n v="1198.1500000000001"/>
    <n v="1088.25"/>
    <n v="79603.429999999993"/>
    <m/>
    <m/>
    <m/>
    <s v=""/>
    <n v="0"/>
  </r>
  <r>
    <s v="2024-04-30"/>
    <d v="2024-04-30T00:00:00"/>
    <n v="0"/>
    <n v="7143217"/>
    <x v="2"/>
    <s v=""/>
    <d v="2019-06-04T00:00:00"/>
    <n v="144"/>
    <n v="85"/>
    <n v="58"/>
    <m/>
    <n v="36"/>
    <n v="0.2"/>
    <n v="0.21488000000000015"/>
    <n v="1.6352641804322054E-2"/>
    <n v="117961.27"/>
    <n v="0"/>
    <m/>
    <m/>
    <m/>
    <n v="118860"/>
    <n v="5600"/>
    <n v="995"/>
    <n v="4507.08"/>
    <n v="800.81"/>
    <n v="1092.92"/>
    <n v="194.19"/>
    <s v="Erik Penser Bank AB"/>
    <n v="1"/>
    <n v="0"/>
    <n v="0"/>
    <m/>
    <m/>
    <m/>
    <m/>
    <m/>
    <m/>
    <m/>
    <m/>
    <m/>
    <m/>
    <n v="0"/>
    <n v="0"/>
    <n v="0"/>
    <n v="0"/>
    <n v="0"/>
    <n v="1762.22"/>
    <n v="1591.18"/>
    <n v="117961.27"/>
    <m/>
    <m/>
    <m/>
    <s v=""/>
    <n v="0"/>
  </r>
  <r>
    <s v="2024-04-30"/>
    <d v="2024-04-30T00:00:00"/>
    <n v="0"/>
    <n v="7143225"/>
    <x v="2"/>
    <s v=""/>
    <d v="2020-03-09T00:00:00"/>
    <n v="138"/>
    <n v="129"/>
    <n v="49"/>
    <m/>
    <n v="36"/>
    <n v="0.16"/>
    <n v="0.1605149000000001"/>
    <n v="1.2482530349614551E-2"/>
    <n v="293047.45"/>
    <n v="0"/>
    <m/>
    <m/>
    <m/>
    <n v="299843.34000000003"/>
    <n v="28018.07"/>
    <n v="995"/>
    <n v="20971.95"/>
    <n v="744.77"/>
    <n v="7046.12"/>
    <n v="250.23"/>
    <s v="Erik Penser Bank AB"/>
    <n v="1"/>
    <n v="0"/>
    <n v="0"/>
    <m/>
    <m/>
    <m/>
    <m/>
    <m/>
    <m/>
    <m/>
    <m/>
    <m/>
    <m/>
    <n v="0"/>
    <n v="0"/>
    <n v="0"/>
    <n v="0"/>
    <n v="0"/>
    <n v="1529.48"/>
    <n v="1412.98"/>
    <n v="293047.45"/>
    <m/>
    <m/>
    <m/>
    <s v=""/>
    <n v="0"/>
  </r>
  <r>
    <s v="2024-04-30"/>
    <d v="2024-04-30T00:00:00"/>
    <n v="0"/>
    <n v="7141401"/>
    <x v="2"/>
    <s v=""/>
    <d v="2020-03-16T00:00:00"/>
    <n v="192"/>
    <n v="191"/>
    <n v="49"/>
    <m/>
    <n v="36"/>
    <n v="0.28000000000000003"/>
    <n v="0.30805210000000016"/>
    <n v="2.2630436942494336E-2"/>
    <n v="196486.92"/>
    <n v="0"/>
    <m/>
    <m/>
    <m/>
    <n v="199843.8"/>
    <n v="15343.23"/>
    <n v="1995"/>
    <n v="11484.64"/>
    <n v="1493.29"/>
    <n v="3858.59"/>
    <n v="501.71"/>
    <s v="Erik Penser Bank AB"/>
    <n v="1"/>
    <n v="0"/>
    <n v="0"/>
    <m/>
    <m/>
    <m/>
    <m/>
    <m/>
    <m/>
    <m/>
    <m/>
    <m/>
    <m/>
    <n v="0"/>
    <n v="0"/>
    <n v="0"/>
    <n v="0"/>
    <n v="0"/>
    <n v="1030.42"/>
    <n v="893.75"/>
    <n v="196486.92"/>
    <m/>
    <m/>
    <m/>
    <s v=""/>
    <n v="0"/>
  </r>
  <r>
    <s v="2024-04-30"/>
    <d v="2024-04-30T00:00:00"/>
    <n v="0"/>
    <n v="7141617"/>
    <x v="2"/>
    <s v=""/>
    <d v="2020-03-02T00:00:00"/>
    <n v="180"/>
    <n v="130"/>
    <n v="49"/>
    <m/>
    <n v="36"/>
    <n v="0.23050000000000001"/>
    <n v="0.19122500000000014"/>
    <n v="1.4688623741500484E-2"/>
    <n v="19712.150000000001"/>
    <n v="0"/>
    <m/>
    <m/>
    <m/>
    <n v="22102.51"/>
    <n v="10500"/>
    <n v="995"/>
    <n v="7859.41"/>
    <n v="744.77"/>
    <n v="2640.59"/>
    <n v="250.23"/>
    <s v="Erik Penser Bank AB"/>
    <n v="1"/>
    <n v="0"/>
    <n v="0"/>
    <m/>
    <m/>
    <m/>
    <m/>
    <m/>
    <m/>
    <m/>
    <m/>
    <m/>
    <m/>
    <n v="0"/>
    <n v="0"/>
    <n v="0"/>
    <n v="0"/>
    <n v="0"/>
    <n v="329.13"/>
    <n v="300.14999999999998"/>
    <n v="19712.150000000001"/>
    <m/>
    <m/>
    <m/>
    <s v=""/>
    <n v="0"/>
  </r>
  <r>
    <s v="2024-04-30"/>
    <d v="2024-04-30T00:00:00"/>
    <n v="0"/>
    <n v="7166358"/>
    <x v="2"/>
    <s v=""/>
    <d v="2020-05-27T00:00:00"/>
    <n v="180"/>
    <n v="133"/>
    <n v="47"/>
    <m/>
    <n v="36"/>
    <n v="0.23050000000000001"/>
    <n v="0.24660200000000024"/>
    <n v="1.8538117044740732E-2"/>
    <n v="104578.97"/>
    <n v="0"/>
    <m/>
    <m/>
    <m/>
    <n v="106349.6"/>
    <n v="7650"/>
    <n v="995"/>
    <n v="5614.64"/>
    <n v="730.27"/>
    <n v="2035.36"/>
    <n v="264.73"/>
    <s v="Erik Penser Bank AB"/>
    <n v="1"/>
    <n v="0"/>
    <n v="0"/>
    <m/>
    <m/>
    <m/>
    <m/>
    <m/>
    <m/>
    <m/>
    <m/>
    <m/>
    <m/>
    <n v="0"/>
    <n v="0"/>
    <n v="0"/>
    <n v="0"/>
    <n v="0"/>
    <n v="1598.55"/>
    <n v="1423.3"/>
    <n v="104578.97"/>
    <m/>
    <m/>
    <m/>
    <s v=""/>
    <n v="0"/>
  </r>
  <r>
    <s v="2024-04-30"/>
    <d v="2024-04-30T00:00:00"/>
    <n v="0"/>
    <n v="7166556"/>
    <x v="2"/>
    <s v=""/>
    <d v="2020-06-02T00:00:00"/>
    <n v="180"/>
    <n v="133"/>
    <n v="46"/>
    <m/>
    <n v="36"/>
    <n v="0.20050000000000001"/>
    <n v="0.21255240000000017"/>
    <n v="1.6190229821738011E-2"/>
    <n v="71069.960000000006"/>
    <n v="0"/>
    <m/>
    <m/>
    <m/>
    <n v="72029.149999999994"/>
    <n v="4500"/>
    <n v="995"/>
    <n v="3268.52"/>
    <n v="722.71"/>
    <n v="1231.48"/>
    <n v="272.29000000000002"/>
    <s v="Erik Penser Bank AB"/>
    <n v="1"/>
    <n v="0"/>
    <n v="0"/>
    <m/>
    <m/>
    <m/>
    <m/>
    <m/>
    <m/>
    <m/>
    <m/>
    <m/>
    <m/>
    <n v="0"/>
    <n v="0"/>
    <n v="0"/>
    <n v="0"/>
    <n v="0"/>
    <n v="1081.3800000000001"/>
    <n v="976.83"/>
    <n v="71069.960000000006"/>
    <m/>
    <m/>
    <m/>
    <s v=""/>
    <n v="0"/>
  </r>
  <r>
    <s v="2024-04-30"/>
    <d v="2024-04-30T00:00:00"/>
    <n v="0"/>
    <n v="7167075"/>
    <x v="2"/>
    <s v=""/>
    <d v="2020-05-26T00:00:00"/>
    <n v="136"/>
    <n v="133"/>
    <n v="47"/>
    <m/>
    <n v="36"/>
    <n v="0.2"/>
    <n v="0.20928750000000024"/>
    <n v="1.5961934003753342E-2"/>
    <n v="186034.39"/>
    <n v="0"/>
    <m/>
    <m/>
    <m/>
    <n v="189461.86"/>
    <n v="14877.29"/>
    <n v="1995"/>
    <n v="10919.03"/>
    <n v="1464.21"/>
    <n v="3958.26"/>
    <n v="530.79"/>
    <s v="Erik Penser Bank AB"/>
    <n v="1"/>
    <n v="0"/>
    <n v="0"/>
    <m/>
    <m/>
    <m/>
    <m/>
    <m/>
    <m/>
    <m/>
    <m/>
    <m/>
    <m/>
    <n v="0"/>
    <n v="0"/>
    <n v="0"/>
    <n v="0"/>
    <n v="0"/>
    <n v="2842.99"/>
    <n v="2571.73"/>
    <n v="186034.39"/>
    <m/>
    <m/>
    <m/>
    <s v=""/>
    <n v="0"/>
  </r>
  <r>
    <s v="2024-04-30"/>
    <d v="2024-04-30T00:00:00"/>
    <n v="0"/>
    <n v="7167216"/>
    <x v="2"/>
    <s v=""/>
    <d v="2020-06-02T00:00:00"/>
    <n v="180"/>
    <n v="133"/>
    <n v="46"/>
    <m/>
    <n v="36"/>
    <n v="0.25"/>
    <n v="0.27187629999999996"/>
    <n v="2.0243190376270315E-2"/>
    <n v="342072.13"/>
    <n v="0"/>
    <m/>
    <m/>
    <m/>
    <n v="347054.96"/>
    <n v="20202.95"/>
    <n v="1995"/>
    <n v="14674.16"/>
    <n v="1449.04"/>
    <n v="5528.79"/>
    <n v="545.96"/>
    <s v="Erik Penser Bank AB"/>
    <n v="1"/>
    <n v="0"/>
    <n v="0"/>
    <m/>
    <m/>
    <m/>
    <m/>
    <m/>
    <m/>
    <m/>
    <m/>
    <m/>
    <m/>
    <n v="0"/>
    <n v="0"/>
    <n v="0"/>
    <n v="0"/>
    <n v="0"/>
    <n v="1781.89"/>
    <n v="1568.63"/>
    <n v="342072.13"/>
    <m/>
    <m/>
    <m/>
    <s v=""/>
    <n v="0"/>
  </r>
  <r>
    <s v="2024-04-30"/>
    <d v="2024-04-30T00:00:00"/>
    <n v="0"/>
    <n v="7166887"/>
    <x v="2"/>
    <s v=""/>
    <d v="2020-05-27T00:00:00"/>
    <n v="180"/>
    <n v="133"/>
    <n v="47"/>
    <m/>
    <n v="36"/>
    <n v="0.1905"/>
    <n v="0.20165380000000016"/>
    <n v="1.5425940204419231E-2"/>
    <n v="139758.63"/>
    <n v="0"/>
    <m/>
    <m/>
    <m/>
    <n v="141409.54"/>
    <n v="7200"/>
    <n v="995"/>
    <n v="5284.36"/>
    <n v="730.27"/>
    <n v="1915.64"/>
    <n v="264.73"/>
    <s v="Erik Penser Bank AB"/>
    <n v="1"/>
    <n v="0"/>
    <n v="0"/>
    <m/>
    <m/>
    <m/>
    <m/>
    <m/>
    <m/>
    <m/>
    <m/>
    <m/>
    <m/>
    <n v="0"/>
    <n v="0"/>
    <n v="0"/>
    <n v="0"/>
    <n v="0"/>
    <n v="2122.0700000000002"/>
    <n v="1925.92"/>
    <n v="139758.63"/>
    <m/>
    <m/>
    <m/>
    <s v=""/>
    <n v="0"/>
  </r>
  <r>
    <s v="2024-04-30"/>
    <d v="2024-04-30T00:00:00"/>
    <n v="0"/>
    <n v="7164577"/>
    <x v="2"/>
    <s v=""/>
    <d v="2020-05-20T00:00:00"/>
    <n v="180"/>
    <n v="133"/>
    <n v="47"/>
    <m/>
    <n v="36"/>
    <n v="0.27050000000000002"/>
    <n v="0.30280849999999998"/>
    <n v="2.2288190062336621E-2"/>
    <n v="127106.82"/>
    <n v="0"/>
    <m/>
    <m/>
    <m/>
    <n v="127879.73"/>
    <n v="3900"/>
    <n v="995"/>
    <n v="2862.36"/>
    <n v="730.27"/>
    <n v="1037.6400000000001"/>
    <n v="264.73"/>
    <s v="Erik Penser Bank AB"/>
    <n v="1"/>
    <n v="0"/>
    <n v="0"/>
    <m/>
    <m/>
    <m/>
    <m/>
    <m/>
    <m/>
    <m/>
    <m/>
    <m/>
    <m/>
    <n v="0"/>
    <n v="0"/>
    <n v="0"/>
    <n v="0"/>
    <n v="0"/>
    <n v="1927.38"/>
    <n v="1677.18"/>
    <n v="127106.82"/>
    <m/>
    <m/>
    <m/>
    <s v=""/>
    <n v="0"/>
  </r>
  <r>
    <s v="2024-04-30"/>
    <d v="2024-04-30T00:00:00"/>
    <n v="0"/>
    <n v="7164726"/>
    <x v="2"/>
    <s v=""/>
    <d v="2020-05-19T00:00:00"/>
    <n v="180"/>
    <n v="133"/>
    <n v="47"/>
    <m/>
    <n v="36"/>
    <n v="0.27050000000000002"/>
    <n v="0.30185480000000003"/>
    <n v="2.222580691010001E-2"/>
    <n v="100149.02"/>
    <n v="0"/>
    <m/>
    <m/>
    <m/>
    <n v="100908.62"/>
    <n v="3850"/>
    <n v="995"/>
    <n v="2825.67"/>
    <n v="730.27"/>
    <n v="1024.33"/>
    <n v="264.73"/>
    <s v="Erik Penser Bank AB"/>
    <n v="1"/>
    <n v="0"/>
    <n v="0"/>
    <m/>
    <m/>
    <m/>
    <m/>
    <m/>
    <m/>
    <m/>
    <m/>
    <m/>
    <m/>
    <n v="0"/>
    <n v="0"/>
    <n v="0"/>
    <n v="0"/>
    <n v="0"/>
    <n v="1520.65"/>
    <n v="1323.77"/>
    <n v="100149.02"/>
    <m/>
    <m/>
    <m/>
    <s v=""/>
    <n v="0"/>
  </r>
  <r>
    <s v="2024-04-30"/>
    <d v="2024-04-30T00:00:00"/>
    <n v="0"/>
    <n v="7164759"/>
    <x v="2"/>
    <s v=""/>
    <d v="2020-05-18T00:00:00"/>
    <n v="72"/>
    <n v="25"/>
    <n v="47"/>
    <m/>
    <n v="25"/>
    <n v="0.27500000000000002"/>
    <n v="0.28959000000000018"/>
    <n v="2.1419789674012257E-2"/>
    <n v="176565.69"/>
    <n v="0"/>
    <m/>
    <m/>
    <m/>
    <n v="179660.39"/>
    <n v="23074.98"/>
    <n v="1995"/>
    <n v="19687.400000000001"/>
    <n v="1702.12"/>
    <n v="3387.58"/>
    <n v="292.88"/>
    <s v="Erik Penser Bank AB"/>
    <n v="1"/>
    <n v="0"/>
    <n v="0"/>
    <m/>
    <m/>
    <m/>
    <m/>
    <m/>
    <m/>
    <m/>
    <m/>
    <m/>
    <m/>
    <n v="0"/>
    <n v="0"/>
    <n v="0"/>
    <n v="0"/>
    <n v="0"/>
    <n v="2398.0700000000002"/>
    <n v="2114.5"/>
    <n v="176565.69"/>
    <m/>
    <m/>
    <m/>
    <s v=""/>
    <n v="0"/>
  </r>
  <r>
    <s v="2024-04-30"/>
    <d v="2024-04-30T00:00:00"/>
    <n v="0"/>
    <n v="7164890"/>
    <x v="2"/>
    <s v=""/>
    <d v="2020-05-25T00:00:00"/>
    <n v="180"/>
    <n v="133"/>
    <n v="47"/>
    <m/>
    <n v="36"/>
    <n v="0.23050000000000001"/>
    <n v="0.2464581100000002"/>
    <n v="1.852831943643074E-2"/>
    <n v="154931.98000000001"/>
    <n v="0"/>
    <m/>
    <m/>
    <m/>
    <n v="157593.92000000001"/>
    <n v="11000"/>
    <n v="995"/>
    <n v="8073.33"/>
    <n v="730.27"/>
    <n v="2926.67"/>
    <n v="264.73"/>
    <s v="Erik Penser Bank AB"/>
    <n v="1"/>
    <n v="0"/>
    <n v="0"/>
    <m/>
    <m/>
    <m/>
    <m/>
    <m/>
    <m/>
    <m/>
    <m/>
    <m/>
    <m/>
    <n v="0"/>
    <n v="0"/>
    <n v="0"/>
    <n v="0"/>
    <n v="0"/>
    <n v="2368.7800000000002"/>
    <n v="2109.1999999999998"/>
    <n v="154931.98000000001"/>
    <m/>
    <m/>
    <m/>
    <s v=""/>
    <n v="0"/>
  </r>
  <r>
    <s v="2024-04-30"/>
    <d v="2024-04-30T00:00:00"/>
    <n v="0"/>
    <n v="7163330"/>
    <x v="2"/>
    <s v=""/>
    <d v="2020-05-15T00:00:00"/>
    <n v="96"/>
    <n v="49"/>
    <n v="47"/>
    <m/>
    <n v="36"/>
    <n v="0.27700000000000002"/>
    <n v="0.30428740000000004"/>
    <n v="2.2384844708404295E-2"/>
    <n v="69715.88"/>
    <n v="0"/>
    <m/>
    <m/>
    <m/>
    <n v="70648.42"/>
    <n v="4500"/>
    <n v="995"/>
    <n v="3302.73"/>
    <n v="730.27"/>
    <n v="1197.27"/>
    <n v="264.73"/>
    <s v="Erik Penser Bank AB"/>
    <n v="1"/>
    <n v="0"/>
    <n v="0"/>
    <m/>
    <m/>
    <m/>
    <m/>
    <m/>
    <m/>
    <m/>
    <m/>
    <m/>
    <m/>
    <n v="0"/>
    <n v="0"/>
    <n v="0"/>
    <n v="0"/>
    <n v="0"/>
    <n v="1022.4"/>
    <n v="891.53"/>
    <n v="69715.88"/>
    <m/>
    <m/>
    <m/>
    <s v=""/>
    <n v="0"/>
  </r>
  <r>
    <s v="2024-04-30"/>
    <d v="2024-04-30T00:00:00"/>
    <n v="0"/>
    <n v="7167513"/>
    <x v="2"/>
    <s v=""/>
    <d v="2020-05-28T00:00:00"/>
    <n v="180"/>
    <n v="133"/>
    <n v="47"/>
    <m/>
    <n v="36"/>
    <n v="0.26"/>
    <n v="0.28235096000000015"/>
    <n v="2.0940751031260918E-2"/>
    <n v="384144.55"/>
    <n v="0"/>
    <m/>
    <m/>
    <m/>
    <n v="390964.81"/>
    <n v="27629.25"/>
    <n v="1995"/>
    <n v="20278.2"/>
    <n v="1464.21"/>
    <n v="7351.05"/>
    <n v="530.79"/>
    <s v="Erik Penser Bank AB"/>
    <n v="1"/>
    <n v="0"/>
    <n v="0"/>
    <m/>
    <m/>
    <m/>
    <m/>
    <m/>
    <m/>
    <m/>
    <m/>
    <m/>
    <m/>
    <n v="0"/>
    <n v="0"/>
    <n v="0"/>
    <n v="0"/>
    <n v="0"/>
    <n v="2007.52"/>
    <n v="1759.74"/>
    <n v="384144.55"/>
    <m/>
    <m/>
    <m/>
    <s v=""/>
    <n v="0"/>
  </r>
  <r>
    <s v="2024-04-30"/>
    <d v="2024-04-30T00:00:00"/>
    <n v="0"/>
    <n v="7167364"/>
    <x v="2"/>
    <s v=""/>
    <d v="2020-06-04T00:00:00"/>
    <n v="180"/>
    <n v="133"/>
    <n v="46"/>
    <m/>
    <n v="36"/>
    <n v="0.2495"/>
    <n v="0.21450710000000023"/>
    <n v="1.6326641313682666E-2"/>
    <n v="13595.76"/>
    <n v="0"/>
    <m/>
    <m/>
    <m/>
    <n v="15191.22"/>
    <n v="6825"/>
    <n v="995"/>
    <n v="4957.25"/>
    <n v="722.71"/>
    <n v="1867.75"/>
    <n v="272.29000000000002"/>
    <s v="Erik Penser Bank AB"/>
    <n v="1"/>
    <n v="0"/>
    <n v="0"/>
    <m/>
    <m/>
    <m/>
    <m/>
    <m/>
    <m/>
    <m/>
    <m/>
    <m/>
    <m/>
    <n v="0"/>
    <n v="0"/>
    <n v="0"/>
    <n v="0"/>
    <n v="0"/>
    <n v="226.56"/>
    <n v="204.54"/>
    <n v="13595.76"/>
    <m/>
    <m/>
    <m/>
    <s v=""/>
    <n v="0"/>
  </r>
  <r>
    <s v="2024-04-30"/>
    <d v="2024-04-30T00:00:00"/>
    <n v="0"/>
    <n v="7168172"/>
    <x v="2"/>
    <s v=""/>
    <d v="2020-06-01T00:00:00"/>
    <n v="180"/>
    <n v="133"/>
    <n v="46"/>
    <m/>
    <n v="36"/>
    <n v="0.28000000000000003"/>
    <n v="0.30930023000000023"/>
    <n v="2.2711716373025048E-2"/>
    <n v="466766.02"/>
    <n v="0"/>
    <m/>
    <m/>
    <m/>
    <n v="473691.39"/>
    <n v="27301.29"/>
    <n v="1995"/>
    <n v="19829.96"/>
    <n v="1449.04"/>
    <n v="7471.33"/>
    <n v="545.96"/>
    <s v="Erik Penser Bank AB"/>
    <n v="1"/>
    <n v="0"/>
    <n v="0"/>
    <m/>
    <m/>
    <m/>
    <m/>
    <m/>
    <m/>
    <m/>
    <m/>
    <m/>
    <m/>
    <n v="0"/>
    <n v="0"/>
    <n v="0"/>
    <n v="0"/>
    <n v="0"/>
    <n v="2434.75"/>
    <n v="2111.1999999999998"/>
    <n v="466766.02"/>
    <m/>
    <m/>
    <m/>
    <s v=""/>
    <n v="0"/>
  </r>
  <r>
    <s v="2024-04-30"/>
    <d v="2024-04-30T00:00:00"/>
    <n v="0"/>
    <n v="7168446"/>
    <x v="2"/>
    <s v=""/>
    <d v="2020-05-29T00:00:00"/>
    <n v="72"/>
    <n v="24"/>
    <n v="47"/>
    <m/>
    <n v="24"/>
    <n v="0.23"/>
    <n v="0.23236400000000021"/>
    <n v="1.7563577104588557E-2"/>
    <n v="60915.3"/>
    <n v="0"/>
    <m/>
    <m/>
    <m/>
    <n v="62040.83"/>
    <n v="8319.14"/>
    <n v="0"/>
    <n v="7193.61"/>
    <n v="0"/>
    <n v="1125.53"/>
    <n v="0"/>
    <s v="Erik Penser Bank AB"/>
    <n v="1"/>
    <n v="0"/>
    <n v="0"/>
    <m/>
    <m/>
    <m/>
    <m/>
    <m/>
    <m/>
    <m/>
    <m/>
    <m/>
    <m/>
    <n v="0"/>
    <n v="0"/>
    <n v="0"/>
    <n v="0"/>
    <n v="0"/>
    <n v="817.75"/>
    <n v="737.67"/>
    <n v="60915.3"/>
    <m/>
    <m/>
    <m/>
    <s v=""/>
    <n v="0"/>
  </r>
  <r>
    <s v="2024-04-30"/>
    <d v="2024-04-30T00:00:00"/>
    <n v="0"/>
    <n v="7168511"/>
    <x v="2"/>
    <s v=""/>
    <d v="2020-06-03T00:00:00"/>
    <n v="180"/>
    <n v="133"/>
    <n v="46"/>
    <m/>
    <n v="36"/>
    <n v="0.22"/>
    <n v="0.2281324100000002"/>
    <n v="1.7271950192028873E-2"/>
    <n v="177049.96"/>
    <n v="0"/>
    <m/>
    <m/>
    <m/>
    <n v="181883.36"/>
    <n v="19656.93"/>
    <n v="1995"/>
    <n v="14277.57"/>
    <n v="1449.04"/>
    <n v="5379.36"/>
    <n v="545.96"/>
    <s v="Erik Penser Bank AB"/>
    <n v="1"/>
    <n v="0"/>
    <n v="0"/>
    <m/>
    <m/>
    <m/>
    <m/>
    <m/>
    <m/>
    <m/>
    <m/>
    <m/>
    <m/>
    <n v="0"/>
    <n v="0"/>
    <n v="0"/>
    <n v="0"/>
    <n v="0"/>
    <n v="931.44"/>
    <n v="835.18"/>
    <n v="177049.96"/>
    <m/>
    <m/>
    <m/>
    <s v=""/>
    <n v="0"/>
  </r>
  <r>
    <s v="2024-04-30"/>
    <d v="2024-04-30T00:00:00"/>
    <n v="0"/>
    <n v="7168875"/>
    <x v="2"/>
    <s v=""/>
    <d v="2020-06-02T00:00:00"/>
    <n v="180"/>
    <n v="133"/>
    <n v="46"/>
    <m/>
    <n v="36"/>
    <n v="0.23"/>
    <n v="0.24734650000000022"/>
    <n v="1.8588794212680337E-2"/>
    <n v="300666.11"/>
    <n v="0"/>
    <m/>
    <m/>
    <m/>
    <n v="305051.23"/>
    <n v="18018.849999999999"/>
    <n v="1995"/>
    <n v="13087.77"/>
    <n v="1449.04"/>
    <n v="4931.08"/>
    <n v="545.96"/>
    <s v="Erik Penser Bank AB"/>
    <n v="1"/>
    <n v="0"/>
    <n v="0"/>
    <m/>
    <m/>
    <m/>
    <m/>
    <m/>
    <m/>
    <m/>
    <m/>
    <m/>
    <m/>
    <n v="0"/>
    <n v="0"/>
    <n v="0"/>
    <n v="0"/>
    <n v="0"/>
    <n v="1564.81"/>
    <n v="1391.64"/>
    <n v="300666.11"/>
    <m/>
    <m/>
    <m/>
    <s v=""/>
    <n v="0"/>
  </r>
  <r>
    <s v="2024-04-30"/>
    <d v="2024-04-30T00:00:00"/>
    <n v="0"/>
    <n v="7168909"/>
    <x v="2"/>
    <s v=""/>
    <d v="2020-06-04T00:00:00"/>
    <n v="180"/>
    <n v="133"/>
    <n v="46"/>
    <m/>
    <n v="36"/>
    <n v="0.28899999999999998"/>
    <n v="0.32606300000000016"/>
    <n v="2.37964962717645E-2"/>
    <n v="284436.28999999998"/>
    <n v="0"/>
    <m/>
    <m/>
    <m/>
    <n v="286353.28999999998"/>
    <n v="9000"/>
    <n v="1995"/>
    <n v="6537.04"/>
    <n v="1449.04"/>
    <n v="2462.96"/>
    <n v="545.96"/>
    <s v="Erik Penser Bank AB"/>
    <n v="1"/>
    <n v="0"/>
    <n v="0"/>
    <m/>
    <m/>
    <m/>
    <m/>
    <m/>
    <m/>
    <m/>
    <m/>
    <m/>
    <m/>
    <n v="0"/>
    <n v="0"/>
    <n v="0"/>
    <n v="0"/>
    <n v="0"/>
    <n v="1473.49"/>
    <n v="1269.21"/>
    <n v="284436.28999999998"/>
    <m/>
    <m/>
    <m/>
    <s v=""/>
    <n v="0"/>
  </r>
  <r>
    <s v="2024-04-30"/>
    <d v="2024-04-30T00:00:00"/>
    <n v="0"/>
    <n v="7168941"/>
    <x v="2"/>
    <s v=""/>
    <d v="2020-06-03T00:00:00"/>
    <n v="144"/>
    <n v="97"/>
    <n v="46"/>
    <m/>
    <n v="36"/>
    <n v="0.2"/>
    <n v="0.21176720000000016"/>
    <n v="1.6135376776970967E-2"/>
    <n v="217859.64"/>
    <n v="0"/>
    <m/>
    <m/>
    <m/>
    <n v="220750.49"/>
    <n v="12558.59"/>
    <n v="1995"/>
    <n v="9121.7800000000007"/>
    <n v="1449.04"/>
    <n v="3436.81"/>
    <n v="545.96"/>
    <s v="Erik Penser Bank AB"/>
    <n v="1"/>
    <n v="0"/>
    <n v="0"/>
    <m/>
    <m/>
    <m/>
    <m/>
    <m/>
    <m/>
    <m/>
    <m/>
    <m/>
    <m/>
    <n v="0"/>
    <n v="0"/>
    <n v="0"/>
    <n v="0"/>
    <n v="0"/>
    <n v="1121.42"/>
    <n v="1012.99"/>
    <n v="217859.64"/>
    <m/>
    <m/>
    <m/>
    <s v=""/>
    <n v="0"/>
  </r>
  <r>
    <s v="2024-04-30"/>
    <d v="2024-04-30T00:00:00"/>
    <n v="0"/>
    <n v="7169113"/>
    <x v="2"/>
    <s v=""/>
    <d v="2020-06-18T00:00:00"/>
    <n v="136"/>
    <n v="133"/>
    <n v="46"/>
    <m/>
    <n v="36"/>
    <n v="0.24"/>
    <n v="0.25779380000000007"/>
    <n v="1.9297019412307437E-2"/>
    <n v="113441.87"/>
    <n v="0"/>
    <m/>
    <m/>
    <m/>
    <n v="115436.16"/>
    <n v="9282.44"/>
    <n v="1995"/>
    <n v="6742.19"/>
    <n v="1449.04"/>
    <n v="2540.25"/>
    <n v="545.96"/>
    <s v="Nystart Finans Sverige AB"/>
    <n v="0"/>
    <n v="0"/>
    <n v="0"/>
    <m/>
    <m/>
    <m/>
    <m/>
    <m/>
    <m/>
    <m/>
    <m/>
    <m/>
    <m/>
    <n v="0"/>
    <n v="0"/>
    <n v="0"/>
    <n v="0"/>
    <n v="0"/>
    <n v="559.25"/>
    <n v="495.21"/>
    <n v="113441.87"/>
    <m/>
    <m/>
    <m/>
    <s v=""/>
    <n v="0"/>
  </r>
  <r>
    <s v="2024-04-30"/>
    <d v="2024-04-30T00:00:00"/>
    <n v="0"/>
    <n v="7169121"/>
    <x v="2"/>
    <s v=""/>
    <d v="2020-06-02T00:00:00"/>
    <n v="180"/>
    <n v="133"/>
    <n v="46"/>
    <m/>
    <n v="36"/>
    <n v="0.26"/>
    <n v="0.27669670000000002"/>
    <n v="2.0564856769252904E-2"/>
    <n v="68056.320000000007"/>
    <n v="0"/>
    <m/>
    <m/>
    <m/>
    <n v="69901.19"/>
    <n v="8736.41"/>
    <n v="1995"/>
    <n v="6345.58"/>
    <n v="1449.04"/>
    <n v="2390.83"/>
    <n v="545.96"/>
    <s v="Erik Penser Bank AB"/>
    <n v="1"/>
    <n v="0"/>
    <n v="0"/>
    <m/>
    <m/>
    <m/>
    <m/>
    <m/>
    <m/>
    <m/>
    <m/>
    <m/>
    <m/>
    <n v="0"/>
    <n v="0"/>
    <n v="0"/>
    <n v="0"/>
    <n v="0"/>
    <n v="358.61"/>
    <n v="315.08999999999997"/>
    <n v="68056.320000000007"/>
    <m/>
    <m/>
    <m/>
    <s v=""/>
    <n v="0"/>
  </r>
  <r>
    <s v="2024-04-30"/>
    <d v="2024-04-30T00:00:00"/>
    <n v="0"/>
    <n v="7169667"/>
    <x v="2"/>
    <s v=""/>
    <d v="2020-06-05T00:00:00"/>
    <n v="180"/>
    <n v="133"/>
    <n v="46"/>
    <m/>
    <n v="36"/>
    <n v="0.27900000000000003"/>
    <n v="0.31249040000000022"/>
    <n v="2.2919140998911347E-2"/>
    <n v="63536.959999999999"/>
    <n v="0"/>
    <m/>
    <m/>
    <m/>
    <n v="64036.99"/>
    <n v="3822.18"/>
    <n v="1995"/>
    <n v="2776.19"/>
    <n v="1449.04"/>
    <n v="1045.99"/>
    <n v="545.96"/>
    <s v="Erik Penser Bank AB"/>
    <n v="1"/>
    <n v="0"/>
    <n v="0"/>
    <m/>
    <m/>
    <m/>
    <m/>
    <m/>
    <m/>
    <m/>
    <m/>
    <m/>
    <m/>
    <n v="0"/>
    <n v="0"/>
    <n v="0"/>
    <n v="0"/>
    <n v="0"/>
    <n v="965.26"/>
    <n v="836.76"/>
    <n v="63536.959999999999"/>
    <m/>
    <m/>
    <m/>
    <s v=""/>
    <n v="0"/>
  </r>
  <r>
    <s v="2024-04-30"/>
    <d v="2024-04-30T00:00:00"/>
    <n v="0"/>
    <n v="7169683"/>
    <x v="2"/>
    <s v=""/>
    <d v="2020-06-11T00:00:00"/>
    <n v="48"/>
    <n v="1"/>
    <n v="46"/>
    <m/>
    <n v="1"/>
    <n v="0.25700000000000001"/>
    <n v="0.28941000000000017"/>
    <n v="2.140790821106231E-2"/>
    <n v="1118.32"/>
    <n v="0"/>
    <m/>
    <m/>
    <m/>
    <n v="1118.32"/>
    <n v="1400"/>
    <n v="995"/>
    <n v="1400"/>
    <n v="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1.45"/>
    <n v="1.42"/>
    <n v="1118.32"/>
    <m/>
    <m/>
    <m/>
    <s v=""/>
    <n v="0"/>
  </r>
  <r>
    <s v="2024-04-30"/>
    <d v="2024-04-30T00:00:00"/>
    <n v="0"/>
    <n v="7169840"/>
    <x v="2"/>
    <s v=""/>
    <d v="2020-06-10T00:00:00"/>
    <n v="180"/>
    <n v="133"/>
    <n v="46"/>
    <m/>
    <n v="36"/>
    <n v="0.27050000000000002"/>
    <n v="0.29578530000000003"/>
    <n v="2.1827806041325282E-2"/>
    <n v="91305.82"/>
    <n v="0"/>
    <m/>
    <m/>
    <m/>
    <n v="92880.75"/>
    <n v="6750"/>
    <n v="995"/>
    <n v="4902.78"/>
    <n v="722.71"/>
    <n v="1847.22"/>
    <n v="272.29000000000002"/>
    <s v="Erik Penser Bank AB"/>
    <n v="1"/>
    <n v="0"/>
    <n v="0"/>
    <m/>
    <m/>
    <m/>
    <m/>
    <m/>
    <m/>
    <m/>
    <m/>
    <m/>
    <m/>
    <n v="0"/>
    <n v="0"/>
    <n v="0"/>
    <n v="0"/>
    <n v="0"/>
    <n v="1398.36"/>
    <n v="1220.33"/>
    <n v="91305.82"/>
    <m/>
    <m/>
    <m/>
    <s v=""/>
    <n v="0"/>
  </r>
  <r>
    <s v="2024-04-30"/>
    <d v="2024-04-30T00:00:00"/>
    <n v="0"/>
    <n v="7169857"/>
    <x v="2"/>
    <s v=""/>
    <d v="2020-06-08T00:00:00"/>
    <n v="60"/>
    <n v="13"/>
    <n v="46"/>
    <m/>
    <n v="13"/>
    <n v="0.26700000000000002"/>
    <n v="0.29562200000000005"/>
    <n v="2.1817074231802458E-2"/>
    <n v="31072.91"/>
    <n v="0"/>
    <m/>
    <m/>
    <m/>
    <n v="31161.14"/>
    <n v="4500"/>
    <n v="995"/>
    <n v="4386.72"/>
    <n v="969.95"/>
    <n v="113.28"/>
    <n v="25.05"/>
    <s v="Erik Penser Bank AB"/>
    <n v="1"/>
    <n v="0"/>
    <n v="0"/>
    <m/>
    <m/>
    <m/>
    <m/>
    <m/>
    <m/>
    <m/>
    <m/>
    <m/>
    <m/>
    <n v="0"/>
    <n v="0"/>
    <n v="0"/>
    <n v="0"/>
    <n v="0"/>
    <n v="347.21"/>
    <n v="309.7"/>
    <n v="31072.91"/>
    <m/>
    <m/>
    <m/>
    <s v=""/>
    <n v="0"/>
  </r>
  <r>
    <s v="2024-04-30"/>
    <d v="2024-04-30T00:00:00"/>
    <n v="0"/>
    <n v="7169998"/>
    <x v="2"/>
    <s v=""/>
    <d v="2020-06-05T00:00:00"/>
    <n v="48"/>
    <n v="1"/>
    <n v="46"/>
    <m/>
    <n v="1"/>
    <n v="0.23"/>
    <n v="0.25581000000000009"/>
    <n v="1.9162952886282003E-2"/>
    <n v="2328.35"/>
    <n v="0"/>
    <m/>
    <m/>
    <m/>
    <n v="2328.35"/>
    <n v="4368.21"/>
    <n v="1995"/>
    <n v="4368.21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1"/>
    <n v="0.98"/>
    <n v="2328.35"/>
    <m/>
    <m/>
    <m/>
    <s v=""/>
    <n v="0"/>
  </r>
  <r>
    <s v="2024-04-30"/>
    <d v="2024-04-30T00:00:00"/>
    <n v="0"/>
    <n v="7170129"/>
    <x v="2"/>
    <s v=""/>
    <d v="2020-06-08T00:00:00"/>
    <n v="180"/>
    <n v="133"/>
    <n v="46"/>
    <m/>
    <n v="36"/>
    <n v="0.27050000000000002"/>
    <n v="0.29874749999999994"/>
    <n v="2.20222620870969E-2"/>
    <n v="153210.93"/>
    <n v="0"/>
    <m/>
    <m/>
    <m/>
    <n v="155127.94"/>
    <n v="8000"/>
    <n v="995"/>
    <n v="5810.7"/>
    <n v="722.71"/>
    <n v="2189.3000000000002"/>
    <n v="272.29000000000002"/>
    <s v="Nystart Finans Sverige AB"/>
    <n v="0"/>
    <n v="0"/>
    <n v="0"/>
    <m/>
    <m/>
    <m/>
    <m/>
    <m/>
    <m/>
    <m/>
    <m/>
    <m/>
    <m/>
    <n v="0"/>
    <n v="0"/>
    <n v="0"/>
    <n v="0"/>
    <n v="0"/>
    <n v="2206.34"/>
    <n v="1923.09"/>
    <n v="153210.93"/>
    <m/>
    <m/>
    <m/>
    <s v=""/>
    <n v="0"/>
  </r>
  <r>
    <s v="2024-04-30"/>
    <d v="2024-04-30T00:00:00"/>
    <n v="0"/>
    <n v="7170160"/>
    <x v="2"/>
    <s v=""/>
    <d v="2020-06-08T00:00:00"/>
    <n v="180"/>
    <n v="133"/>
    <n v="46"/>
    <m/>
    <n v="36"/>
    <n v="0.23050000000000001"/>
    <n v="0.25135799999999991"/>
    <n v="1.8861375652270196E-2"/>
    <n v="133567.16"/>
    <n v="0"/>
    <m/>
    <m/>
    <m/>
    <n v="134731.6"/>
    <n v="5250"/>
    <n v="995"/>
    <n v="3813.27"/>
    <n v="722.71"/>
    <n v="1436.73"/>
    <n v="272.29000000000002"/>
    <s v="Erik Penser Bank AB"/>
    <n v="1"/>
    <n v="0"/>
    <n v="0"/>
    <m/>
    <m/>
    <m/>
    <m/>
    <m/>
    <m/>
    <m/>
    <m/>
    <m/>
    <m/>
    <n v="0"/>
    <n v="0"/>
    <n v="0"/>
    <n v="0"/>
    <n v="0"/>
    <n v="2026.77"/>
    <n v="1800.94"/>
    <n v="133567.16"/>
    <m/>
    <m/>
    <m/>
    <s v=""/>
    <n v="0"/>
  </r>
  <r>
    <s v="2024-04-30"/>
    <d v="2024-04-30T00:00:00"/>
    <n v="0"/>
    <n v="7169287"/>
    <x v="2"/>
    <s v=""/>
    <d v="2020-06-04T00:00:00"/>
    <n v="120"/>
    <n v="73"/>
    <n v="46"/>
    <m/>
    <n v="36"/>
    <n v="0.27"/>
    <n v="0.29560600000000004"/>
    <n v="2.1816022671218072E-2"/>
    <n v="166614.51"/>
    <n v="0"/>
    <m/>
    <m/>
    <m/>
    <n v="169131.8"/>
    <n v="11193.53"/>
    <n v="1995"/>
    <n v="8130.28"/>
    <n v="1449.04"/>
    <n v="3063.25"/>
    <n v="545.96"/>
    <s v="Erik Penser Bank AB"/>
    <n v="1"/>
    <n v="0"/>
    <n v="0"/>
    <m/>
    <m/>
    <m/>
    <m/>
    <m/>
    <m/>
    <m/>
    <m/>
    <m/>
    <m/>
    <n v="0"/>
    <n v="0"/>
    <n v="0"/>
    <n v="0"/>
    <n v="0"/>
    <n v="2504.16"/>
    <n v="2187.77"/>
    <n v="166614.51"/>
    <m/>
    <m/>
    <m/>
    <s v=""/>
    <n v="0"/>
  </r>
  <r>
    <s v="2024-04-30"/>
    <d v="2024-04-30T00:00:00"/>
    <n v="0"/>
    <n v="7169329"/>
    <x v="2"/>
    <s v=""/>
    <d v="2020-06-04T00:00:00"/>
    <n v="144"/>
    <n v="97"/>
    <n v="46"/>
    <m/>
    <n v="36"/>
    <n v="0.28000000000000003"/>
    <n v="0.30841400000000002"/>
    <n v="2.2654011535652607E-2"/>
    <n v="150912.12"/>
    <n v="0"/>
    <m/>
    <m/>
    <m/>
    <n v="153279.98000000001"/>
    <n v="10647.5"/>
    <n v="1995"/>
    <n v="7733.68"/>
    <n v="1449.04"/>
    <n v="2913.82"/>
    <n v="545.96"/>
    <s v="Erik Penser Bank AB"/>
    <n v="1"/>
    <n v="0"/>
    <n v="0"/>
    <m/>
    <m/>
    <m/>
    <m/>
    <m/>
    <m/>
    <m/>
    <m/>
    <m/>
    <m/>
    <n v="0"/>
    <n v="0"/>
    <n v="0"/>
    <n v="0"/>
    <n v="0"/>
    <n v="782.65"/>
    <n v="679.19"/>
    <n v="150912.12"/>
    <m/>
    <m/>
    <m/>
    <s v=""/>
    <n v="0"/>
  </r>
  <r>
    <s v="2024-04-30"/>
    <d v="2024-04-30T00:00:00"/>
    <n v="0"/>
    <n v="7169345"/>
    <x v="2"/>
    <s v=""/>
    <d v="2020-06-05T00:00:00"/>
    <n v="180"/>
    <n v="133"/>
    <n v="46"/>
    <m/>
    <n v="36"/>
    <n v="0.2"/>
    <n v="0.21158342000000019"/>
    <n v="1.6122533441301101E-2"/>
    <n v="251137.85"/>
    <n v="0"/>
    <m/>
    <m/>
    <m/>
    <n v="254701.12"/>
    <n v="15015.71"/>
    <n v="1995"/>
    <n v="10906.48"/>
    <n v="1449.04"/>
    <n v="4109.2299999999996"/>
    <n v="545.96"/>
    <s v="Erik Penser Bank AB"/>
    <n v="1"/>
    <n v="0"/>
    <n v="0"/>
    <m/>
    <m/>
    <m/>
    <m/>
    <m/>
    <m/>
    <m/>
    <m/>
    <m/>
    <m/>
    <n v="0"/>
    <n v="0"/>
    <n v="0"/>
    <n v="0"/>
    <n v="0"/>
    <n v="1304.56"/>
    <n v="1178.06"/>
    <n v="251137.85"/>
    <m/>
    <m/>
    <m/>
    <s v=""/>
    <n v="0"/>
  </r>
  <r>
    <s v="2024-04-30"/>
    <d v="2024-04-30T00:00:00"/>
    <n v="0"/>
    <n v="7169543"/>
    <x v="2"/>
    <s v=""/>
    <d v="2020-06-04T00:00:00"/>
    <n v="180"/>
    <n v="133"/>
    <n v="46"/>
    <m/>
    <n v="36"/>
    <n v="0.21049999999999999"/>
    <n v="0.22409337000000024"/>
    <n v="1.6992732735633176E-2"/>
    <n v="464232.72"/>
    <n v="0"/>
    <m/>
    <m/>
    <m/>
    <n v="470801.99"/>
    <n v="25000"/>
    <n v="995"/>
    <n v="18158.439999999999"/>
    <n v="722.71"/>
    <n v="6841.56"/>
    <n v="272.29000000000002"/>
    <s v="Erik Penser Bank AB"/>
    <n v="1"/>
    <n v="0"/>
    <n v="0"/>
    <m/>
    <m/>
    <m/>
    <m/>
    <m/>
    <m/>
    <m/>
    <m/>
    <m/>
    <m/>
    <n v="0"/>
    <n v="0"/>
    <n v="0"/>
    <n v="0"/>
    <n v="0"/>
    <n v="2412.8200000000002"/>
    <n v="2167.13"/>
    <n v="464232.72"/>
    <m/>
    <m/>
    <m/>
    <s v=""/>
    <n v="0"/>
  </r>
  <r>
    <s v="2024-04-30"/>
    <d v="2024-04-30T00:00:00"/>
    <n v="0"/>
    <n v="7169212"/>
    <x v="2"/>
    <s v=""/>
    <d v="2020-06-04T00:00:00"/>
    <n v="180"/>
    <n v="133"/>
    <n v="46"/>
    <m/>
    <n v="36"/>
    <n v="0.20050000000000001"/>
    <n v="0.21505331000000022"/>
    <n v="1.6364723371764756E-2"/>
    <n v="218603.46"/>
    <n v="0"/>
    <m/>
    <m/>
    <m/>
    <n v="220554.68"/>
    <n v="8125"/>
    <n v="995"/>
    <n v="5901.49"/>
    <n v="722.71"/>
    <n v="2223.5100000000002"/>
    <n v="272.29000000000002"/>
    <s v="Erik Penser Bank AB"/>
    <n v="1"/>
    <n v="0"/>
    <n v="0"/>
    <m/>
    <m/>
    <m/>
    <m/>
    <m/>
    <m/>
    <m/>
    <m/>
    <m/>
    <m/>
    <n v="0"/>
    <n v="0"/>
    <n v="0"/>
    <n v="0"/>
    <n v="0"/>
    <n v="3312.58"/>
    <n v="2989.01"/>
    <n v="218603.46"/>
    <m/>
    <m/>
    <m/>
    <s v=""/>
    <n v="0"/>
  </r>
  <r>
    <s v="2024-04-30"/>
    <d v="2024-04-30T00:00:00"/>
    <n v="0"/>
    <n v="7171218"/>
    <x v="2"/>
    <s v=""/>
    <d v="2019-06-13T00:00:00"/>
    <n v="180"/>
    <n v="122"/>
    <n v="58"/>
    <m/>
    <n v="36"/>
    <n v="0.24"/>
    <n v="0.262575"/>
    <n v="1.961934127258913E-2"/>
    <n v="175681.09"/>
    <n v="0"/>
    <m/>
    <m/>
    <m/>
    <n v="177331.21"/>
    <n v="9450"/>
    <n v="995"/>
    <n v="7605.69"/>
    <n v="800.81"/>
    <n v="1844.31"/>
    <n v="194.19"/>
    <s v="Erik Penser Bank AB"/>
    <n v="1"/>
    <n v="0"/>
    <n v="0"/>
    <m/>
    <m/>
    <m/>
    <m/>
    <m/>
    <m/>
    <m/>
    <m/>
    <m/>
    <m/>
    <n v="0"/>
    <n v="0"/>
    <n v="0"/>
    <n v="0"/>
    <n v="0"/>
    <n v="909.05"/>
    <n v="803.41"/>
    <n v="175681.09"/>
    <m/>
    <m/>
    <m/>
    <s v=""/>
    <n v="0"/>
  </r>
  <r>
    <s v="2024-04-30"/>
    <d v="2024-04-30T00:00:00"/>
    <n v="0"/>
    <n v="7171317"/>
    <x v="2"/>
    <s v=""/>
    <d v="2020-06-12T00:00:00"/>
    <n v="180"/>
    <n v="133"/>
    <n v="46"/>
    <m/>
    <n v="36"/>
    <n v="0.28000000000000003"/>
    <n v="0.3112855000000001"/>
    <n v="2.2840852855447347E-2"/>
    <n v="138157.79"/>
    <n v="0"/>
    <m/>
    <m/>
    <m/>
    <n v="139778.51999999999"/>
    <n v="7917.37"/>
    <n v="1995"/>
    <n v="5750.68"/>
    <n v="1449.04"/>
    <n v="2166.69"/>
    <n v="545.96"/>
    <s v="Erik Penser Bank AB"/>
    <n v="1"/>
    <n v="0"/>
    <n v="0"/>
    <m/>
    <m/>
    <m/>
    <m/>
    <m/>
    <m/>
    <m/>
    <m/>
    <m/>
    <m/>
    <n v="0"/>
    <n v="0"/>
    <n v="0"/>
    <n v="0"/>
    <n v="0"/>
    <n v="2106.2600000000002"/>
    <n v="1826.76"/>
    <n v="138157.79"/>
    <m/>
    <m/>
    <m/>
    <s v=""/>
    <n v="0"/>
  </r>
  <r>
    <s v="2024-04-30"/>
    <d v="2024-04-30T00:00:00"/>
    <n v="0"/>
    <n v="7171333"/>
    <x v="2"/>
    <s v=""/>
    <d v="2020-06-12T00:00:00"/>
    <n v="120"/>
    <n v="73"/>
    <n v="46"/>
    <m/>
    <n v="36"/>
    <n v="0.26"/>
    <n v="0.2412283000000002"/>
    <n v="1.8171511129367657E-2"/>
    <n v="39231.89"/>
    <n v="0"/>
    <m/>
    <m/>
    <m/>
    <n v="42421.599999999999"/>
    <n v="13650.64"/>
    <n v="1995"/>
    <n v="9914.9699999999993"/>
    <n v="1449.04"/>
    <n v="3735.67"/>
    <n v="545.96"/>
    <s v="Erik Penser Bank AB"/>
    <n v="1"/>
    <n v="0"/>
    <n v="0"/>
    <m/>
    <m/>
    <m/>
    <m/>
    <m/>
    <m/>
    <m/>
    <m/>
    <m/>
    <m/>
    <n v="0"/>
    <n v="0"/>
    <n v="0"/>
    <n v="0"/>
    <n v="0"/>
    <n v="213.04"/>
    <n v="190.16"/>
    <n v="39231.89"/>
    <m/>
    <m/>
    <m/>
    <s v=""/>
    <n v="0"/>
  </r>
  <r>
    <s v="2024-04-30"/>
    <d v="2024-04-30T00:00:00"/>
    <n v="0"/>
    <n v="7171358"/>
    <x v="2"/>
    <s v=""/>
    <d v="2020-06-15T00:00:00"/>
    <n v="180"/>
    <n v="134"/>
    <n v="46"/>
    <m/>
    <n v="36"/>
    <n v="0.20050000000000001"/>
    <n v="0.21165250000000016"/>
    <n v="1.6127361257832762E-2"/>
    <n v="108392.41"/>
    <n v="0"/>
    <m/>
    <m/>
    <m/>
    <n v="110035.76"/>
    <n v="7000"/>
    <n v="995"/>
    <n v="5084.3599999999997"/>
    <n v="722.71"/>
    <n v="1915.64"/>
    <n v="272.29000000000002"/>
    <s v="Erik Penser Bank AB"/>
    <n v="1"/>
    <n v="0"/>
    <n v="0"/>
    <m/>
    <m/>
    <m/>
    <m/>
    <m/>
    <m/>
    <m/>
    <m/>
    <m/>
    <m/>
    <n v="0"/>
    <n v="0"/>
    <n v="0"/>
    <n v="0"/>
    <n v="0"/>
    <n v="1651.94"/>
    <n v="1492.76"/>
    <n v="108392.41"/>
    <m/>
    <m/>
    <m/>
    <s v=""/>
    <n v="0"/>
  </r>
  <r>
    <s v="2024-04-30"/>
    <d v="2024-04-30T00:00:00"/>
    <n v="0"/>
    <n v="7170491"/>
    <x v="2"/>
    <s v=""/>
    <d v="2020-06-10T00:00:00"/>
    <n v="180"/>
    <n v="133"/>
    <n v="46"/>
    <m/>
    <n v="36"/>
    <n v="0.27050000000000002"/>
    <n v="0.29918144000000019"/>
    <n v="2.2050714285881234E-2"/>
    <n v="253024.26"/>
    <n v="0"/>
    <m/>
    <m/>
    <m/>
    <n v="256015.39"/>
    <n v="11925"/>
    <n v="995"/>
    <n v="8661.58"/>
    <n v="722.71"/>
    <n v="3263.42"/>
    <n v="272.29000000000002"/>
    <s v="Erik Penser Bank AB"/>
    <n v="1"/>
    <n v="0"/>
    <n v="0"/>
    <m/>
    <m/>
    <m/>
    <m/>
    <m/>
    <m/>
    <m/>
    <m/>
    <m/>
    <m/>
    <n v="0"/>
    <n v="0"/>
    <n v="0"/>
    <n v="0"/>
    <n v="0"/>
    <n v="3856.46"/>
    <n v="3360.8"/>
    <n v="253024.26"/>
    <m/>
    <m/>
    <m/>
    <s v=""/>
    <n v="0"/>
  </r>
  <r>
    <s v="2024-04-30"/>
    <d v="2024-04-30T00:00:00"/>
    <n v="0"/>
    <n v="7170574"/>
    <x v="2"/>
    <s v=""/>
    <d v="2020-06-09T00:00:00"/>
    <n v="120"/>
    <n v="1"/>
    <n v="46"/>
    <m/>
    <n v="1"/>
    <n v="0.27050000000000002"/>
    <n v="1.0000000000000001E-5"/>
    <n v="8.3332618050491192E-7"/>
    <n v="0"/>
    <n v="0"/>
    <m/>
    <m/>
    <m/>
    <n v="0"/>
    <n v="5775"/>
    <n v="995"/>
    <n v="5775"/>
    <n v="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0"/>
    <n v="0"/>
    <n v="0"/>
    <m/>
    <m/>
    <m/>
    <s v=""/>
    <n v="0"/>
  </r>
  <r>
    <s v="2024-04-30"/>
    <d v="2024-04-30T00:00:00"/>
    <n v="0"/>
    <n v="7170608"/>
    <x v="2"/>
    <s v=""/>
    <d v="2020-06-09T00:00:00"/>
    <n v="60"/>
    <n v="13"/>
    <n v="46"/>
    <m/>
    <n v="13"/>
    <n v="0.25"/>
    <n v="0.27450000000000019"/>
    <n v="2.0418408793613896E-2"/>
    <n v="26887.33"/>
    <n v="0"/>
    <m/>
    <m/>
    <m/>
    <n v="26960.82"/>
    <n v="4914.2299999999996"/>
    <n v="1995"/>
    <n v="4790.5200000000004"/>
    <n v="1944.78"/>
    <n v="123.71"/>
    <n v="50.22"/>
    <s v="Erik Penser Bank AB"/>
    <n v="1"/>
    <n v="0"/>
    <n v="0"/>
    <m/>
    <m/>
    <m/>
    <m/>
    <m/>
    <m/>
    <m/>
    <m/>
    <m/>
    <m/>
    <n v="0"/>
    <n v="0"/>
    <n v="0"/>
    <n v="0"/>
    <n v="0"/>
    <n v="101.95"/>
    <n v="91.56"/>
    <n v="26887.33"/>
    <m/>
    <m/>
    <m/>
    <s v=""/>
    <n v="0"/>
  </r>
  <r>
    <s v="2024-04-30"/>
    <d v="2024-04-30T00:00:00"/>
    <n v="0"/>
    <n v="7172216"/>
    <x v="2"/>
    <s v=""/>
    <d v="2020-06-29T00:00:00"/>
    <n v="144"/>
    <n v="98"/>
    <n v="46"/>
    <m/>
    <n v="36"/>
    <n v="0.1905"/>
    <n v="0.19977370000000017"/>
    <n v="1.5293451610608022E-2"/>
    <n v="59674.89"/>
    <n v="0"/>
    <m/>
    <m/>
    <m/>
    <n v="60551.98"/>
    <n v="4200"/>
    <n v="995"/>
    <n v="3050.62"/>
    <n v="722.71"/>
    <n v="1149.3800000000001"/>
    <n v="272.29000000000002"/>
    <s v="Nystart Finans Sverige AB"/>
    <n v="0"/>
    <n v="0"/>
    <n v="0"/>
    <m/>
    <m/>
    <m/>
    <m/>
    <m/>
    <m/>
    <m/>
    <m/>
    <m/>
    <m/>
    <n v="0"/>
    <n v="0"/>
    <n v="0"/>
    <n v="0"/>
    <n v="0"/>
    <n v="850.92"/>
    <n v="773.18"/>
    <n v="59674.89"/>
    <m/>
    <m/>
    <m/>
    <s v=""/>
    <n v="0"/>
  </r>
  <r>
    <s v="2024-04-30"/>
    <d v="2024-04-30T00:00:00"/>
    <n v="0"/>
    <n v="7172422"/>
    <x v="2"/>
    <s v=""/>
    <d v="2020-06-17T00:00:00"/>
    <n v="60"/>
    <n v="14"/>
    <n v="46"/>
    <m/>
    <n v="14"/>
    <n v="0.20050000000000001"/>
    <n v="0.2095930000000002"/>
    <n v="1.598331981960488E-2"/>
    <n v="51161.73"/>
    <n v="0"/>
    <m/>
    <m/>
    <m/>
    <n v="51426.5"/>
    <n v="9000"/>
    <n v="995"/>
    <n v="8702.32"/>
    <n v="962.09"/>
    <n v="297.68"/>
    <n v="32.909999999999997"/>
    <s v="Erik Penser Bank AB"/>
    <n v="1"/>
    <n v="0"/>
    <n v="0"/>
    <m/>
    <m/>
    <m/>
    <m/>
    <m/>
    <m/>
    <m/>
    <m/>
    <m/>
    <m/>
    <n v="0"/>
    <n v="0"/>
    <n v="0"/>
    <n v="0"/>
    <n v="0"/>
    <n v="199.17"/>
    <n v="182.67"/>
    <n v="51161.73"/>
    <m/>
    <m/>
    <m/>
    <s v=""/>
    <n v="0"/>
  </r>
  <r>
    <s v="2024-04-30"/>
    <d v="2024-04-30T00:00:00"/>
    <n v="0"/>
    <n v="7172497"/>
    <x v="2"/>
    <s v=""/>
    <d v="2020-06-17T00:00:00"/>
    <n v="96"/>
    <n v="50"/>
    <n v="46"/>
    <m/>
    <n v="36"/>
    <n v="0.27900000000000003"/>
    <n v="0.30516799999999999"/>
    <n v="2.2442349290018537E-2"/>
    <n v="103827.32"/>
    <n v="0"/>
    <m/>
    <m/>
    <m/>
    <n v="105448.05"/>
    <n v="7917.37"/>
    <n v="1995"/>
    <n v="5750.68"/>
    <n v="1449.04"/>
    <n v="2166.69"/>
    <n v="545.96"/>
    <s v="Erik Penser Bank AB"/>
    <n v="1"/>
    <n v="0"/>
    <n v="0"/>
    <m/>
    <m/>
    <m/>
    <m/>
    <m/>
    <m/>
    <m/>
    <m/>
    <m/>
    <m/>
    <n v="0"/>
    <n v="0"/>
    <n v="0"/>
    <n v="0"/>
    <n v="0"/>
    <n v="1528.41"/>
    <n v="1332.2"/>
    <n v="103827.32"/>
    <m/>
    <m/>
    <m/>
    <s v=""/>
    <n v="0"/>
  </r>
  <r>
    <s v="2024-04-30"/>
    <d v="2024-04-30T00:00:00"/>
    <n v="0"/>
    <n v="7171507"/>
    <x v="2"/>
    <s v=""/>
    <d v="2020-06-23T00:00:00"/>
    <n v="96"/>
    <n v="50"/>
    <n v="46"/>
    <m/>
    <n v="36"/>
    <n v="0.23"/>
    <n v="0.2400052000000002"/>
    <n v="1.8087865263934244E-2"/>
    <n v="235022.14"/>
    <n v="0"/>
    <m/>
    <m/>
    <m/>
    <n v="240129.21"/>
    <n v="19656.93"/>
    <n v="995"/>
    <n v="14277.57"/>
    <n v="722.71"/>
    <n v="5379.36"/>
    <n v="272.29000000000002"/>
    <s v="Nystart Finans Sverige AB"/>
    <n v="0"/>
    <n v="0"/>
    <n v="0"/>
    <m/>
    <m/>
    <m/>
    <m/>
    <m/>
    <m/>
    <m/>
    <m/>
    <m/>
    <m/>
    <n v="0"/>
    <n v="0"/>
    <n v="0"/>
    <n v="0"/>
    <n v="0"/>
    <n v="1115.08"/>
    <n v="996.96"/>
    <n v="235022.14"/>
    <m/>
    <m/>
    <m/>
    <s v=""/>
    <n v="0"/>
  </r>
  <r>
    <s v="2024-04-30"/>
    <d v="2024-04-30T00:00:00"/>
    <n v="0"/>
    <n v="7171788"/>
    <x v="2"/>
    <s v=""/>
    <d v="2020-06-24T00:00:00"/>
    <n v="144"/>
    <n v="98"/>
    <n v="46"/>
    <m/>
    <n v="36"/>
    <n v="0.26050000000000001"/>
    <n v="0.28543370000000007"/>
    <n v="2.1145051567949436E-2"/>
    <n v="350681.21"/>
    <n v="0"/>
    <m/>
    <m/>
    <m/>
    <n v="355334.84"/>
    <n v="18000"/>
    <n v="995"/>
    <n v="13074.08"/>
    <n v="722.71"/>
    <n v="4925.92"/>
    <n v="272.29000000000002"/>
    <s v="Nystart Finans Sverige AB"/>
    <n v="0"/>
    <n v="0"/>
    <n v="0"/>
    <m/>
    <m/>
    <m/>
    <m/>
    <m/>
    <m/>
    <m/>
    <m/>
    <m/>
    <m/>
    <n v="0"/>
    <n v="0"/>
    <n v="0"/>
    <n v="0"/>
    <n v="0"/>
    <n v="1712.16"/>
    <n v="1499.52"/>
    <n v="350681.21"/>
    <m/>
    <m/>
    <m/>
    <s v=""/>
    <n v="0"/>
  </r>
  <r>
    <s v="2024-04-30"/>
    <d v="2024-04-30T00:00:00"/>
    <n v="0"/>
    <n v="7157654"/>
    <x v="2"/>
    <s v=""/>
    <d v="2020-04-27T00:00:00"/>
    <n v="180"/>
    <n v="132"/>
    <n v="48"/>
    <m/>
    <n v="36"/>
    <n v="0.26"/>
    <n v="0.28469210000000011"/>
    <n v="2.1095945025294771E-2"/>
    <n v="232019.83"/>
    <n v="0"/>
    <m/>
    <m/>
    <m/>
    <n v="235248.62"/>
    <n v="14477.28"/>
    <n v="1995"/>
    <n v="10732.44"/>
    <n v="1478.95"/>
    <n v="3744.84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1208.25"/>
    <n v="1058.0999999999999"/>
    <n v="232019.83"/>
    <m/>
    <m/>
    <m/>
    <s v=""/>
    <n v="0"/>
  </r>
  <r>
    <s v="2024-04-30"/>
    <d v="2024-04-30T00:00:00"/>
    <n v="0"/>
    <n v="7156946"/>
    <x v="2"/>
    <s v=""/>
    <d v="2020-09-23T00:00:00"/>
    <n v="144"/>
    <n v="101"/>
    <n v="43"/>
    <m/>
    <n v="36"/>
    <n v="0.24"/>
    <n v="0.25427620000000001"/>
    <n v="1.9059164519533045E-2"/>
    <n v="146625.44"/>
    <n v="0"/>
    <m/>
    <m/>
    <m/>
    <n v="149978.89000000001"/>
    <n v="13255.91"/>
    <n v="1995"/>
    <n v="9308.36"/>
    <n v="1400.9"/>
    <n v="3947.55"/>
    <n v="594.1"/>
    <s v="Erik Penser Bank AB"/>
    <n v="1"/>
    <n v="0"/>
    <n v="0"/>
    <m/>
    <m/>
    <m/>
    <m/>
    <m/>
    <m/>
    <m/>
    <m/>
    <m/>
    <m/>
    <n v="0"/>
    <n v="0"/>
    <n v="0"/>
    <n v="0"/>
    <n v="0"/>
    <n v="2240.3200000000002"/>
    <n v="1989.07"/>
    <n v="146625.44"/>
    <m/>
    <m/>
    <m/>
    <s v=""/>
    <n v="0"/>
  </r>
  <r>
    <s v="2024-04-30"/>
    <d v="2024-04-30T00:00:00"/>
    <n v="0"/>
    <n v="7156979"/>
    <x v="2"/>
    <s v=""/>
    <d v="2020-04-28T00:00:00"/>
    <n v="156"/>
    <n v="108"/>
    <n v="48"/>
    <m/>
    <n v="36"/>
    <n v="0.23050000000000001"/>
    <n v="0.25317000000000017"/>
    <n v="1.8984238527110842E-2"/>
    <n v="52063.24"/>
    <n v="0"/>
    <m/>
    <m/>
    <m/>
    <n v="52349.07"/>
    <n v="2100"/>
    <n v="995"/>
    <n v="1556.79"/>
    <n v="737.62"/>
    <n v="543.21"/>
    <n v="257.38"/>
    <s v="Erik Penser Bank AB"/>
    <n v="1"/>
    <n v="0"/>
    <n v="0"/>
    <m/>
    <m/>
    <m/>
    <m/>
    <m/>
    <m/>
    <m/>
    <m/>
    <m/>
    <m/>
    <n v="0"/>
    <n v="0"/>
    <n v="0"/>
    <n v="0"/>
    <n v="0"/>
    <n v="784.13"/>
    <n v="696.41"/>
    <n v="52063.24"/>
    <m/>
    <m/>
    <m/>
    <s v=""/>
    <n v="0"/>
  </r>
  <r>
    <s v="2024-04-30"/>
    <d v="2024-04-30T00:00:00"/>
    <n v="0"/>
    <n v="7157001"/>
    <x v="2"/>
    <s v=""/>
    <d v="2019-07-16T00:00:00"/>
    <n v="144"/>
    <n v="87"/>
    <n v="57"/>
    <m/>
    <n v="36"/>
    <n v="0.25"/>
    <n v="0.27319070000000023"/>
    <n v="2.0331011254820286E-2"/>
    <n v="90711.43"/>
    <n v="0"/>
    <m/>
    <m/>
    <m/>
    <n v="91773.67"/>
    <n v="7286.62"/>
    <n v="1995"/>
    <n v="5823.9"/>
    <n v="1594.52"/>
    <n v="1462.72"/>
    <n v="400.48"/>
    <s v="Erik Penser Bank AB"/>
    <n v="1"/>
    <n v="0"/>
    <n v="0"/>
    <m/>
    <m/>
    <m/>
    <m/>
    <m/>
    <m/>
    <m/>
    <m/>
    <m/>
    <m/>
    <n v="0"/>
    <n v="0"/>
    <n v="0"/>
    <n v="0"/>
    <n v="0"/>
    <n v="466.27"/>
    <n v="410.49"/>
    <n v="90711.43"/>
    <m/>
    <m/>
    <m/>
    <s v=""/>
    <n v="0"/>
  </r>
  <r>
    <s v="2024-04-30"/>
    <d v="2024-04-30T00:00:00"/>
    <n v="0"/>
    <n v="7156565"/>
    <x v="2"/>
    <s v=""/>
    <d v="2020-04-22T00:00:00"/>
    <n v="156"/>
    <n v="132"/>
    <n v="48"/>
    <m/>
    <n v="36"/>
    <n v="0.26650000000000001"/>
    <n v="0.1672903000000002"/>
    <n v="1.2973810736998104E-2"/>
    <n v="21876.48"/>
    <n v="0"/>
    <m/>
    <m/>
    <m/>
    <n v="27501.97"/>
    <n v="23742.75"/>
    <n v="1995"/>
    <n v="17601.21"/>
    <n v="1478.95"/>
    <n v="6141.54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138.6"/>
    <n v="127.71"/>
    <n v="21876.48"/>
    <m/>
    <m/>
    <m/>
    <s v=""/>
    <n v="0"/>
  </r>
  <r>
    <s v="2024-04-30"/>
    <d v="2024-04-30T00:00:00"/>
    <n v="0"/>
    <n v="7154800"/>
    <x v="2"/>
    <s v=""/>
    <d v="2020-04-21T00:00:00"/>
    <n v="84"/>
    <n v="36"/>
    <n v="48"/>
    <m/>
    <n v="36"/>
    <n v="0.24"/>
    <n v="0.24966500000000016"/>
    <n v="1.8746434128124267E-2"/>
    <n v="88389.01"/>
    <n v="0"/>
    <m/>
    <m/>
    <m/>
    <n v="90194.76"/>
    <n v="8975.92"/>
    <n v="1995"/>
    <n v="6654.12"/>
    <n v="1478.95"/>
    <n v="2321.8000000000002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430.66"/>
    <n v="384.14"/>
    <n v="88389.01"/>
    <m/>
    <m/>
    <m/>
    <s v=""/>
    <n v="0"/>
  </r>
  <r>
    <s v="2024-04-30"/>
    <d v="2024-04-30T00:00:00"/>
    <n v="0"/>
    <n v="7155104"/>
    <x v="2"/>
    <s v=""/>
    <d v="2020-04-23T00:00:00"/>
    <n v="96"/>
    <n v="48"/>
    <n v="48"/>
    <m/>
    <n v="36"/>
    <n v="0.26050000000000001"/>
    <n v="0.284497"/>
    <n v="2.1083021767282162E-2"/>
    <n v="27066.21"/>
    <n v="0"/>
    <m/>
    <m/>
    <m/>
    <n v="27390.84"/>
    <n v="2250"/>
    <n v="995"/>
    <n v="1667.99"/>
    <n v="737.62"/>
    <n v="582.01"/>
    <n v="257.38"/>
    <s v="Erik Penser Bank AB"/>
    <n v="1"/>
    <n v="0"/>
    <n v="0"/>
    <m/>
    <m/>
    <m/>
    <m/>
    <m/>
    <m/>
    <m/>
    <m/>
    <m/>
    <m/>
    <n v="0"/>
    <n v="0"/>
    <n v="0"/>
    <n v="0"/>
    <n v="0"/>
    <n v="395.17"/>
    <n v="347.33"/>
    <n v="27066.21"/>
    <m/>
    <m/>
    <m/>
    <s v=""/>
    <n v="0"/>
  </r>
  <r>
    <s v="2024-04-30"/>
    <d v="2024-04-30T00:00:00"/>
    <n v="0"/>
    <n v="7152648"/>
    <x v="2"/>
    <s v=""/>
    <d v="2020-04-22T00:00:00"/>
    <n v="180"/>
    <n v="132"/>
    <n v="48"/>
    <m/>
    <n v="36"/>
    <n v="0.20050000000000001"/>
    <n v="0.21153940000000016"/>
    <n v="1.6119456869550852E-2"/>
    <n v="85627.82"/>
    <n v="0"/>
    <m/>
    <m/>
    <m/>
    <n v="86941.86"/>
    <n v="6075"/>
    <n v="995"/>
    <n v="4503.58"/>
    <n v="737.62"/>
    <n v="1571.42"/>
    <n v="257.38"/>
    <s v="Erik Penser Bank AB"/>
    <n v="1"/>
    <n v="0"/>
    <n v="0"/>
    <m/>
    <m/>
    <m/>
    <m/>
    <m/>
    <m/>
    <m/>
    <m/>
    <m/>
    <m/>
    <n v="0"/>
    <n v="0"/>
    <n v="0"/>
    <n v="0"/>
    <n v="0"/>
    <n v="1304.82"/>
    <n v="1179.2"/>
    <n v="85627.82"/>
    <m/>
    <m/>
    <m/>
    <s v=""/>
    <n v="0"/>
  </r>
  <r>
    <s v="2024-04-30"/>
    <d v="2024-04-30T00:00:00"/>
    <n v="0"/>
    <n v="7152804"/>
    <x v="2"/>
    <s v=""/>
    <d v="2020-04-09T00:00:00"/>
    <n v="180"/>
    <n v="131"/>
    <n v="48"/>
    <m/>
    <n v="36"/>
    <n v="0.24"/>
    <n v="0.25949240000000012"/>
    <n v="1.9411657987159714E-2"/>
    <n v="296746.76"/>
    <n v="0"/>
    <m/>
    <m/>
    <m/>
    <n v="301099"/>
    <n v="18820.47"/>
    <n v="1995"/>
    <n v="13952.18"/>
    <n v="1478.95"/>
    <n v="4868.29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1544.84"/>
    <n v="1366.97"/>
    <n v="296746.76"/>
    <m/>
    <m/>
    <m/>
    <s v=""/>
    <n v="0"/>
  </r>
  <r>
    <s v="2024-04-30"/>
    <d v="2024-04-30T00:00:00"/>
    <n v="0"/>
    <n v="7153083"/>
    <x v="2"/>
    <s v=""/>
    <d v="2020-04-09T00:00:00"/>
    <n v="120"/>
    <n v="71"/>
    <n v="48"/>
    <m/>
    <n v="36"/>
    <n v="0.28000000000000003"/>
    <n v="0.30776929999999991"/>
    <n v="2.261201085483866E-2"/>
    <n v="148514.44"/>
    <n v="0"/>
    <m/>
    <m/>
    <m/>
    <n v="150844.47"/>
    <n v="11002.74"/>
    <n v="1995"/>
    <n v="8156.66"/>
    <n v="1478.95"/>
    <n v="2846.08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761.49"/>
    <n v="661.48"/>
    <n v="148514.44"/>
    <m/>
    <m/>
    <m/>
    <s v=""/>
    <n v="0"/>
  </r>
  <r>
    <s v="2024-04-30"/>
    <d v="2024-04-30T00:00:00"/>
    <n v="0"/>
    <n v="7153778"/>
    <x v="2"/>
    <s v=""/>
    <d v="2020-04-20T00:00:00"/>
    <n v="144"/>
    <n v="96"/>
    <n v="48"/>
    <m/>
    <n v="36"/>
    <n v="0.1605"/>
    <n v="0.1651786000000002"/>
    <n v="1.2820973583226536E-2"/>
    <n v="144290.62"/>
    <n v="0"/>
    <m/>
    <m/>
    <m/>
    <n v="146361.26999999999"/>
    <n v="9000"/>
    <n v="995"/>
    <n v="6671.97"/>
    <n v="737.62"/>
    <n v="2328.0300000000002"/>
    <n v="257.38"/>
    <s v="Erik Penser Bank AB"/>
    <n v="1"/>
    <n v="0"/>
    <n v="0"/>
    <m/>
    <m/>
    <m/>
    <m/>
    <m/>
    <m/>
    <m/>
    <m/>
    <m/>
    <m/>
    <n v="0"/>
    <n v="0"/>
    <n v="0"/>
    <n v="0"/>
    <n v="0"/>
    <n v="2171.14"/>
    <n v="2003.27"/>
    <n v="144290.62"/>
    <m/>
    <m/>
    <m/>
    <s v=""/>
    <n v="0"/>
  </r>
  <r>
    <s v="2024-04-30"/>
    <d v="2024-04-30T00:00:00"/>
    <n v="0"/>
    <n v="7154297"/>
    <x v="2"/>
    <s v=""/>
    <d v="2020-04-20T00:00:00"/>
    <n v="120"/>
    <n v="72"/>
    <n v="48"/>
    <m/>
    <n v="36"/>
    <n v="0.28000000000000003"/>
    <n v="0.30886520000000001"/>
    <n v="2.2683394866104489E-2"/>
    <n v="122141.95"/>
    <n v="0"/>
    <m/>
    <m/>
    <m/>
    <n v="123872.8"/>
    <n v="8686.3700000000008"/>
    <n v="1995"/>
    <n v="6439.47"/>
    <n v="1478.95"/>
    <n v="2246.9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625.79999999999995"/>
    <n v="543.36"/>
    <n v="122141.95"/>
    <m/>
    <m/>
    <m/>
    <s v=""/>
    <n v="0"/>
  </r>
  <r>
    <s v="2024-04-30"/>
    <d v="2024-04-30T00:00:00"/>
    <n v="0"/>
    <n v="7154370"/>
    <x v="2"/>
    <s v=""/>
    <d v="2020-04-21T00:00:00"/>
    <n v="180"/>
    <n v="132"/>
    <n v="48"/>
    <m/>
    <n v="36"/>
    <n v="0.24"/>
    <n v="0.25972632999999989"/>
    <n v="1.9427434826915668E-2"/>
    <n v="247097.7"/>
    <n v="0"/>
    <m/>
    <m/>
    <m/>
    <n v="250626.08"/>
    <n v="15635.47"/>
    <n v="1995"/>
    <n v="11591.04"/>
    <n v="1478.95"/>
    <n v="4044.43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1286.1099999999999"/>
    <n v="1137.9000000000001"/>
    <n v="247097.7"/>
    <m/>
    <m/>
    <m/>
    <s v=""/>
    <n v="0"/>
  </r>
  <r>
    <s v="2024-04-30"/>
    <d v="2024-04-30T00:00:00"/>
    <n v="0"/>
    <n v="7154602"/>
    <x v="2"/>
    <s v=""/>
    <d v="2020-04-15T00:00:00"/>
    <n v="60"/>
    <n v="12"/>
    <n v="48"/>
    <m/>
    <n v="12"/>
    <n v="0.22"/>
    <n v="0.23927100000000023"/>
    <n v="1.8037618159771673E-2"/>
    <n v="19735.96"/>
    <n v="0"/>
    <m/>
    <m/>
    <m/>
    <n v="19772"/>
    <n v="4343.1899999999996"/>
    <n v="1995"/>
    <n v="4276.5200000000004"/>
    <n v="1964.37"/>
    <n v="66.67"/>
    <n v="30.63"/>
    <s v="Erik Penser Bank AB"/>
    <n v="1"/>
    <n v="0"/>
    <n v="0"/>
    <m/>
    <m/>
    <m/>
    <m/>
    <m/>
    <m/>
    <m/>
    <m/>
    <m/>
    <m/>
    <n v="0"/>
    <n v="0"/>
    <n v="0"/>
    <n v="0"/>
    <n v="0"/>
    <n v="71.930000000000007"/>
    <n v="65.55"/>
    <n v="19735.96"/>
    <m/>
    <m/>
    <m/>
    <s v=""/>
    <n v="0"/>
  </r>
  <r>
    <s v="2024-04-30"/>
    <d v="2024-04-30T00:00:00"/>
    <n v="0"/>
    <n v="7152093"/>
    <x v="2"/>
    <s v=""/>
    <d v="2020-04-06T00:00:00"/>
    <n v="120"/>
    <n v="71"/>
    <n v="48"/>
    <m/>
    <n v="36"/>
    <n v="0.27"/>
    <n v="0.29385599999999995"/>
    <n v="2.1700936316270347E-2"/>
    <n v="124171.15"/>
    <n v="0"/>
    <m/>
    <m/>
    <m/>
    <n v="126351.39"/>
    <n v="10423.65"/>
    <n v="1995"/>
    <n v="7727.36"/>
    <n v="1478.95"/>
    <n v="2696.29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637.25"/>
    <n v="556.64"/>
    <n v="124171.15"/>
    <m/>
    <m/>
    <m/>
    <s v=""/>
    <n v="0"/>
  </r>
  <r>
    <s v="2024-04-30"/>
    <d v="2024-04-30T00:00:00"/>
    <n v="0"/>
    <n v="7148315"/>
    <x v="2"/>
    <s v=""/>
    <d v="2020-03-25T00:00:00"/>
    <n v="180"/>
    <n v="131"/>
    <n v="49"/>
    <m/>
    <n v="36"/>
    <n v="0.25"/>
    <n v="0.27093949999999983"/>
    <n v="2.0180547832587159E-2"/>
    <n v="234434.64"/>
    <n v="0"/>
    <m/>
    <m/>
    <m/>
    <n v="238210.93"/>
    <n v="17010.97"/>
    <n v="1995"/>
    <n v="12732.97"/>
    <n v="1493.29"/>
    <n v="4278"/>
    <n v="501.71"/>
    <s v="Erik Penser Bank AB"/>
    <n v="1"/>
    <n v="0"/>
    <n v="0"/>
    <m/>
    <m/>
    <m/>
    <m/>
    <m/>
    <m/>
    <m/>
    <m/>
    <m/>
    <m/>
    <n v="0"/>
    <n v="0"/>
    <n v="0"/>
    <n v="0"/>
    <n v="0"/>
    <n v="1222.53"/>
    <n v="1076.67"/>
    <n v="234434.64"/>
    <m/>
    <m/>
    <m/>
    <s v=""/>
    <n v="0"/>
  </r>
  <r>
    <s v="2024-04-30"/>
    <d v="2024-04-30T00:00:00"/>
    <n v="0"/>
    <n v="7149156"/>
    <x v="2"/>
    <s v=""/>
    <d v="2020-03-26T00:00:00"/>
    <n v="144"/>
    <n v="95"/>
    <n v="49"/>
    <m/>
    <n v="36"/>
    <n v="0.23050000000000001"/>
    <n v="0.24058810000000022"/>
    <n v="1.812773829717762E-2"/>
    <n v="42087.11"/>
    <n v="0"/>
    <m/>
    <m/>
    <m/>
    <n v="43194.9"/>
    <n v="5400"/>
    <n v="995"/>
    <n v="4041.98"/>
    <n v="744.77"/>
    <n v="1358.02"/>
    <n v="250.23"/>
    <s v="Erik Penser Bank AB"/>
    <n v="1"/>
    <n v="0"/>
    <n v="0"/>
    <m/>
    <m/>
    <m/>
    <m/>
    <m/>
    <m/>
    <m/>
    <m/>
    <m/>
    <m/>
    <n v="0"/>
    <n v="0"/>
    <n v="0"/>
    <n v="0"/>
    <n v="0"/>
    <n v="643.44000000000005"/>
    <n v="574.62"/>
    <n v="42087.11"/>
    <m/>
    <m/>
    <m/>
    <s v=""/>
    <n v="0"/>
  </r>
  <r>
    <s v="2024-04-30"/>
    <d v="2024-04-30T00:00:00"/>
    <n v="0"/>
    <n v="7149800"/>
    <x v="2"/>
    <s v=""/>
    <d v="2020-04-07T00:00:00"/>
    <n v="60"/>
    <n v="11"/>
    <n v="48"/>
    <m/>
    <n v="11"/>
    <n v="0.1905"/>
    <n v="0.20545000000000016"/>
    <n v="1.5692876094914432E-2"/>
    <n v="7444.26"/>
    <n v="0"/>
    <m/>
    <m/>
    <m/>
    <n v="7452.04"/>
    <n v="1750"/>
    <n v="995"/>
    <n v="1731.96"/>
    <n v="984.74"/>
    <n v="18.04"/>
    <n v="10.26"/>
    <s v="Erik Penser Bank AB"/>
    <n v="1"/>
    <n v="0"/>
    <n v="0"/>
    <m/>
    <m/>
    <m/>
    <m/>
    <m/>
    <m/>
    <m/>
    <m/>
    <m/>
    <m/>
    <n v="0"/>
    <n v="0"/>
    <n v="0"/>
    <n v="0"/>
    <n v="0"/>
    <n v="25.25"/>
    <n v="23.4"/>
    <n v="7444.26"/>
    <m/>
    <m/>
    <m/>
    <s v=""/>
    <n v="0"/>
  </r>
  <r>
    <s v="2024-04-30"/>
    <d v="2024-04-30T00:00:00"/>
    <n v="0"/>
    <n v="7149990"/>
    <x v="2"/>
    <s v=""/>
    <d v="2020-04-14T00:00:00"/>
    <n v="144"/>
    <n v="96"/>
    <n v="48"/>
    <m/>
    <n v="36"/>
    <n v="0.2205"/>
    <n v="0.23889220000000019"/>
    <n v="1.8011683212055152E-2"/>
    <n v="89251.12"/>
    <n v="0"/>
    <m/>
    <m/>
    <m/>
    <n v="90041.35"/>
    <n v="4050"/>
    <n v="995"/>
    <n v="3002.39"/>
    <n v="737.62"/>
    <n v="1047.6099999999999"/>
    <n v="257.38"/>
    <s v="Erik Penser Bank AB"/>
    <n v="1"/>
    <n v="0"/>
    <n v="0"/>
    <m/>
    <m/>
    <m/>
    <m/>
    <m/>
    <m/>
    <m/>
    <m/>
    <m/>
    <m/>
    <n v="0"/>
    <n v="0"/>
    <n v="0"/>
    <n v="0"/>
    <n v="0"/>
    <n v="458.13"/>
    <n v="409.06"/>
    <n v="89251.12"/>
    <m/>
    <m/>
    <m/>
    <s v=""/>
    <n v="0"/>
  </r>
  <r>
    <s v="2024-04-30"/>
    <d v="2024-04-30T00:00:00"/>
    <n v="0"/>
    <n v="7150253"/>
    <x v="2"/>
    <s v=""/>
    <d v="2020-03-31T00:00:00"/>
    <n v="144"/>
    <n v="95"/>
    <n v="49"/>
    <m/>
    <n v="36"/>
    <n v="0.24"/>
    <n v="0.25745180000000012"/>
    <n v="1.9273920658153809E-2"/>
    <n v="211936.3"/>
    <n v="0"/>
    <m/>
    <m/>
    <m/>
    <n v="215628.71"/>
    <n v="16677.419999999998"/>
    <n v="1995"/>
    <n v="12483.3"/>
    <n v="1493.29"/>
    <n v="4194.12"/>
    <n v="501.71"/>
    <s v="Erik Penser Bank AB"/>
    <n v="1"/>
    <n v="0"/>
    <n v="0"/>
    <m/>
    <m/>
    <m/>
    <m/>
    <m/>
    <m/>
    <m/>
    <m/>
    <m/>
    <m/>
    <n v="0"/>
    <n v="0"/>
    <n v="0"/>
    <n v="0"/>
    <n v="0"/>
    <n v="1097.46"/>
    <n v="972.35"/>
    <n v="211936.3"/>
    <m/>
    <m/>
    <m/>
    <s v=""/>
    <n v="0"/>
  </r>
  <r>
    <s v="2024-04-30"/>
    <d v="2024-04-30T00:00:00"/>
    <n v="0"/>
    <n v="7159668"/>
    <x v="2"/>
    <s v=""/>
    <d v="2020-05-05T00:00:00"/>
    <n v="144"/>
    <n v="132"/>
    <n v="47"/>
    <m/>
    <n v="36"/>
    <n v="0.15"/>
    <n v="0.15682900000000005"/>
    <n v="1.2214162545036489E-2"/>
    <n v="154956.68"/>
    <n v="0"/>
    <m/>
    <m/>
    <m/>
    <n v="156168.59"/>
    <n v="5550"/>
    <n v="995"/>
    <n v="4073.36"/>
    <n v="730.27"/>
    <n v="1476.64"/>
    <n v="264.73"/>
    <s v="Erik Penser Bank AB"/>
    <n v="1"/>
    <n v="0"/>
    <n v="0"/>
    <m/>
    <m/>
    <m/>
    <m/>
    <m/>
    <m/>
    <m/>
    <m/>
    <m/>
    <m/>
    <n v="0"/>
    <n v="0"/>
    <n v="0"/>
    <n v="0"/>
    <n v="0"/>
    <n v="797.55"/>
    <n v="738"/>
    <n v="154956.68"/>
    <m/>
    <m/>
    <m/>
    <s v=""/>
    <n v="0"/>
  </r>
  <r>
    <s v="2024-04-30"/>
    <d v="2024-04-30T00:00:00"/>
    <n v="0"/>
    <n v="7159932"/>
    <x v="2"/>
    <s v=""/>
    <d v="2020-04-30T00:00:00"/>
    <n v="180"/>
    <n v="132"/>
    <n v="48"/>
    <m/>
    <n v="36"/>
    <n v="0.26"/>
    <n v="0.28594399999999998"/>
    <n v="2.1178827032623637E-2"/>
    <n v="95274.96"/>
    <n v="0"/>
    <m/>
    <m/>
    <m/>
    <n v="96406.64"/>
    <n v="6370.01"/>
    <n v="1995"/>
    <n v="4722.28"/>
    <n v="1478.95"/>
    <n v="1647.73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1451.47"/>
    <n v="1271.6600000000001"/>
    <n v="95274.96"/>
    <m/>
    <m/>
    <m/>
    <s v=""/>
    <n v="0"/>
  </r>
  <r>
    <s v="2024-04-30"/>
    <d v="2024-04-30T00:00:00"/>
    <n v="0"/>
    <n v="7159999"/>
    <x v="2"/>
    <s v=""/>
    <d v="2020-06-17T00:00:00"/>
    <n v="144"/>
    <n v="98"/>
    <n v="46"/>
    <m/>
    <n v="36"/>
    <n v="0.24"/>
    <n v="0.25912050000000014"/>
    <n v="1.9386570565899763E-2"/>
    <n v="210937.92"/>
    <n v="0"/>
    <m/>
    <m/>
    <m/>
    <n v="214052.91"/>
    <n v="13377.63"/>
    <n v="1995"/>
    <n v="9716.68"/>
    <n v="1449.04"/>
    <n v="3660.95"/>
    <n v="545.96"/>
    <s v="Erik Penser Bank AB"/>
    <n v="1"/>
    <n v="0"/>
    <n v="0"/>
    <m/>
    <m/>
    <m/>
    <m/>
    <m/>
    <m/>
    <m/>
    <m/>
    <m/>
    <m/>
    <n v="0"/>
    <n v="0"/>
    <n v="0"/>
    <n v="0"/>
    <n v="0"/>
    <n v="1090.71"/>
    <n v="965.65"/>
    <n v="210937.92"/>
    <m/>
    <m/>
    <m/>
    <s v=""/>
    <n v="0"/>
  </r>
  <r>
    <s v="2024-04-30"/>
    <d v="2024-04-30T00:00:00"/>
    <n v="0"/>
    <n v="7160013"/>
    <x v="2"/>
    <s v=""/>
    <d v="2020-05-04T00:00:00"/>
    <n v="180"/>
    <n v="132"/>
    <n v="47"/>
    <m/>
    <n v="36"/>
    <n v="0.24"/>
    <n v="0.25000240000000001"/>
    <n v="1.8769352346519774E-2"/>
    <n v="87069.74"/>
    <n v="0"/>
    <m/>
    <m/>
    <m/>
    <n v="89770.18"/>
    <n v="12144.72"/>
    <n v="1995"/>
    <n v="8913.49"/>
    <n v="1464.21"/>
    <n v="3231.23"/>
    <n v="530.79"/>
    <s v="Erik Penser Bank AB"/>
    <n v="1"/>
    <n v="0"/>
    <n v="0"/>
    <m/>
    <m/>
    <m/>
    <m/>
    <m/>
    <m/>
    <m/>
    <m/>
    <m/>
    <m/>
    <n v="0"/>
    <n v="0"/>
    <n v="0"/>
    <n v="0"/>
    <n v="0"/>
    <n v="1348"/>
    <n v="1198.56"/>
    <n v="87069.74"/>
    <m/>
    <m/>
    <m/>
    <s v=""/>
    <n v="0"/>
  </r>
  <r>
    <s v="2024-04-30"/>
    <d v="2024-04-30T00:00:00"/>
    <n v="0"/>
    <n v="7158637"/>
    <x v="2"/>
    <s v=""/>
    <d v="2020-04-29T00:00:00"/>
    <n v="180"/>
    <n v="132"/>
    <n v="48"/>
    <m/>
    <n v="36"/>
    <n v="0.1905"/>
    <n v="0.20079463000000017"/>
    <n v="1.5365419026489358E-2"/>
    <n v="188205.72"/>
    <n v="0"/>
    <m/>
    <m/>
    <m/>
    <n v="190729.04"/>
    <n v="10750"/>
    <n v="995"/>
    <n v="7969.3"/>
    <n v="737.62"/>
    <n v="2780.7"/>
    <n v="257.38"/>
    <s v="Erik Penser Bank AB"/>
    <n v="1"/>
    <n v="0"/>
    <n v="0"/>
    <m/>
    <m/>
    <m/>
    <m/>
    <m/>
    <m/>
    <m/>
    <m/>
    <m/>
    <m/>
    <n v="0"/>
    <n v="0"/>
    <n v="0"/>
    <n v="0"/>
    <n v="0"/>
    <n v="2861.33"/>
    <n v="2597.85"/>
    <n v="188205.72"/>
    <m/>
    <m/>
    <m/>
    <s v=""/>
    <n v="0"/>
  </r>
  <r>
    <s v="2024-04-30"/>
    <d v="2024-04-30T00:00:00"/>
    <n v="0"/>
    <n v="7158751"/>
    <x v="2"/>
    <s v=""/>
    <d v="2020-04-28T00:00:00"/>
    <n v="180"/>
    <n v="132"/>
    <n v="48"/>
    <m/>
    <n v="36"/>
    <n v="0.24"/>
    <n v="0.25999470000000002"/>
    <n v="1.9445531081246692E-2"/>
    <n v="201057.36"/>
    <n v="0"/>
    <m/>
    <m/>
    <m/>
    <n v="203836.77"/>
    <n v="12740.01"/>
    <n v="1995"/>
    <n v="9444.5499999999993"/>
    <n v="1478.95"/>
    <n v="3295.46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1046.06"/>
    <n v="925.4"/>
    <n v="201057.36"/>
    <m/>
    <m/>
    <m/>
    <s v=""/>
    <n v="0"/>
  </r>
  <r>
    <s v="2024-04-30"/>
    <d v="2024-04-30T00:00:00"/>
    <n v="0"/>
    <n v="7158801"/>
    <x v="2"/>
    <s v=""/>
    <d v="2020-05-07T00:00:00"/>
    <n v="180"/>
    <n v="132"/>
    <n v="47"/>
    <m/>
    <n v="36"/>
    <n v="0.25"/>
    <n v="0.2713733000000001"/>
    <n v="2.0209560709403052E-2"/>
    <n v="233126.99"/>
    <n v="0"/>
    <m/>
    <m/>
    <m/>
    <n v="236716.02"/>
    <n v="15484.52"/>
    <n v="1995"/>
    <n v="11364.7"/>
    <n v="1464.21"/>
    <n v="4119.82"/>
    <n v="530.79"/>
    <s v="Erik Penser Bank AB"/>
    <n v="1"/>
    <n v="0"/>
    <n v="0"/>
    <m/>
    <m/>
    <m/>
    <m/>
    <m/>
    <m/>
    <m/>
    <m/>
    <m/>
    <m/>
    <n v="0"/>
    <n v="0"/>
    <n v="0"/>
    <n v="0"/>
    <n v="0"/>
    <n v="1215.1500000000001"/>
    <n v="1069.99"/>
    <n v="233126.99"/>
    <m/>
    <m/>
    <m/>
    <s v=""/>
    <n v="0"/>
  </r>
  <r>
    <s v="2024-04-30"/>
    <d v="2024-04-30T00:00:00"/>
    <n v="0"/>
    <n v="7159007"/>
    <x v="2"/>
    <s v=""/>
    <d v="2020-04-29T00:00:00"/>
    <n v="60"/>
    <n v="12"/>
    <n v="48"/>
    <m/>
    <n v="12"/>
    <n v="0.23"/>
    <n v="0.24885400000000013"/>
    <n v="1.8691322964631718E-2"/>
    <n v="19875.77"/>
    <n v="0"/>
    <m/>
    <m/>
    <m/>
    <n v="19934.04"/>
    <n v="5790.91"/>
    <n v="1995"/>
    <n v="5702.01"/>
    <n v="1964.37"/>
    <n v="88.9"/>
    <n v="30.63"/>
    <s v="Erik Penser Bank AB"/>
    <n v="1"/>
    <n v="0"/>
    <n v="0"/>
    <m/>
    <m/>
    <m/>
    <m/>
    <m/>
    <m/>
    <m/>
    <m/>
    <m/>
    <m/>
    <n v="0"/>
    <n v="0"/>
    <n v="0"/>
    <n v="0"/>
    <n v="0"/>
    <n v="72.59"/>
    <n v="65.930000000000007"/>
    <n v="19875.77"/>
    <m/>
    <m/>
    <m/>
    <s v=""/>
    <n v="0"/>
  </r>
  <r>
    <s v="2024-04-30"/>
    <d v="2024-04-30T00:00:00"/>
    <n v="0"/>
    <n v="7158512"/>
    <x v="2"/>
    <s v=""/>
    <d v="2020-04-29T00:00:00"/>
    <n v="144"/>
    <n v="130"/>
    <n v="48"/>
    <m/>
    <n v="36"/>
    <n v="0.2"/>
    <n v="0.21100372000000017"/>
    <n v="1.6082009811819731E-2"/>
    <n v="423771.65"/>
    <n v="0"/>
    <m/>
    <m/>
    <m/>
    <n v="430221"/>
    <n v="26927.75"/>
    <n v="1995"/>
    <n v="19962.349999999999"/>
    <n v="1478.95"/>
    <n v="6965.4"/>
    <n v="516.04999999999995"/>
    <s v="Erik Penser Bank AB"/>
    <n v="1"/>
    <n v="0"/>
    <n v="0"/>
    <m/>
    <m/>
    <m/>
    <m/>
    <m/>
    <m/>
    <m/>
    <m/>
    <m/>
    <m/>
    <n v="0"/>
    <n v="0"/>
    <n v="0"/>
    <n v="0"/>
    <n v="0"/>
    <n v="2202.29"/>
    <n v="1989.3"/>
    <n v="423771.65"/>
    <m/>
    <m/>
    <m/>
    <s v=""/>
    <n v="0"/>
  </r>
  <r>
    <s v="2024-04-30"/>
    <d v="2024-04-30T00:00:00"/>
    <n v="0"/>
    <n v="7158124"/>
    <x v="2"/>
    <s v=""/>
    <d v="2020-04-27T00:00:00"/>
    <n v="104"/>
    <n v="55"/>
    <n v="48"/>
    <m/>
    <n v="36"/>
    <n v="0.28000000000000003"/>
    <n v="0.29937510000000006"/>
    <n v="2.2063409204269302E-2"/>
    <n v="86298.13"/>
    <n v="0"/>
    <m/>
    <m/>
    <m/>
    <n v="88515.07"/>
    <n v="8570.5499999999993"/>
    <n v="0"/>
    <n v="6353.61"/>
    <n v="0"/>
    <n v="2216.94"/>
    <n v="0"/>
    <s v="Erik Penser Bank AB"/>
    <n v="1"/>
    <n v="0"/>
    <n v="0"/>
    <m/>
    <m/>
    <m/>
    <m/>
    <m/>
    <m/>
    <m/>
    <m/>
    <m/>
    <m/>
    <n v="0"/>
    <n v="0"/>
    <n v="0"/>
    <n v="0"/>
    <n v="0"/>
    <n v="1290.73"/>
    <n v="1127.0999999999999"/>
    <n v="86298.13"/>
    <m/>
    <m/>
    <m/>
    <s v=""/>
    <n v="0"/>
  </r>
  <r>
    <s v="2024-04-30"/>
    <d v="2024-04-30T00:00:00"/>
    <n v="0"/>
    <n v="7163215"/>
    <x v="2"/>
    <s v=""/>
    <d v="2020-05-12T00:00:00"/>
    <n v="180"/>
    <n v="132"/>
    <n v="47"/>
    <m/>
    <n v="36"/>
    <n v="0.2"/>
    <n v="0.21043263000000015"/>
    <n v="1.6042070668523367E-2"/>
    <n v="463159.44"/>
    <n v="0"/>
    <m/>
    <m/>
    <m/>
    <n v="470706.73"/>
    <n v="30361.81"/>
    <n v="1995"/>
    <n v="22283.73"/>
    <n v="1464.21"/>
    <n v="8078.08"/>
    <n v="530.79"/>
    <s v="Erik Penser Bank AB"/>
    <n v="1"/>
    <n v="0"/>
    <n v="0"/>
    <m/>
    <m/>
    <m/>
    <m/>
    <m/>
    <m/>
    <m/>
    <m/>
    <m/>
    <m/>
    <n v="0"/>
    <n v="0"/>
    <n v="0"/>
    <n v="0"/>
    <n v="0"/>
    <n v="2410.08"/>
    <n v="2177.5100000000002"/>
    <n v="463159.44"/>
    <m/>
    <m/>
    <m/>
    <s v=""/>
    <n v="0"/>
  </r>
  <r>
    <s v="2024-04-30"/>
    <d v="2024-04-30T00:00:00"/>
    <n v="0"/>
    <n v="7162597"/>
    <x v="2"/>
    <s v=""/>
    <d v="2020-05-11T00:00:00"/>
    <n v="96"/>
    <n v="48"/>
    <n v="47"/>
    <m/>
    <n v="36"/>
    <n v="0.26900000000000002"/>
    <n v="0.27268420000000004"/>
    <n v="2.0297179595813342E-2"/>
    <n v="38069.300000000003"/>
    <n v="0"/>
    <m/>
    <m/>
    <m/>
    <n v="39638.81"/>
    <n v="7894.07"/>
    <n v="1995"/>
    <n v="5793.77"/>
    <n v="1464.21"/>
    <n v="2100.3000000000002"/>
    <n v="530.79"/>
    <s v="Erik Penser Bank AB"/>
    <n v="1"/>
    <n v="0"/>
    <n v="0"/>
    <m/>
    <m/>
    <m/>
    <m/>
    <m/>
    <m/>
    <m/>
    <m/>
    <m/>
    <m/>
    <n v="0"/>
    <n v="0"/>
    <n v="0"/>
    <n v="0"/>
    <n v="0"/>
    <n v="194.85"/>
    <n v="171.93"/>
    <n v="38069.300000000003"/>
    <m/>
    <m/>
    <m/>
    <s v=""/>
    <n v="0"/>
  </r>
  <r>
    <s v="2024-04-30"/>
    <d v="2024-04-30T00:00:00"/>
    <n v="0"/>
    <n v="7162183"/>
    <x v="2"/>
    <s v=""/>
    <d v="2020-05-08T00:00:00"/>
    <n v="72"/>
    <n v="24"/>
    <n v="47"/>
    <m/>
    <n v="24"/>
    <n v="0.27"/>
    <n v="0.28977140000000012"/>
    <n v="2.1431762010452715E-2"/>
    <n v="52578.28"/>
    <n v="0"/>
    <m/>
    <m/>
    <m/>
    <n v="53212.08"/>
    <n v="6679.6"/>
    <n v="1995"/>
    <n v="5775.89"/>
    <n v="1725.09"/>
    <n v="903.71"/>
    <n v="269.91000000000003"/>
    <s v="Erik Penser Bank AB"/>
    <n v="1"/>
    <n v="0"/>
    <n v="0"/>
    <m/>
    <m/>
    <m/>
    <m/>
    <m/>
    <m/>
    <m/>
    <m/>
    <m/>
    <m/>
    <n v="0"/>
    <n v="0"/>
    <n v="0"/>
    <n v="0"/>
    <n v="0"/>
    <n v="240.13"/>
    <n v="211.63"/>
    <n v="52578.28"/>
    <m/>
    <m/>
    <m/>
    <s v=""/>
    <n v="0"/>
  </r>
  <r>
    <s v="2024-04-30"/>
    <d v="2024-04-30T00:00:00"/>
    <n v="0"/>
    <n v="7162217"/>
    <x v="2"/>
    <s v=""/>
    <d v="2020-07-22T00:00:00"/>
    <n v="180"/>
    <n v="135"/>
    <n v="45"/>
    <m/>
    <n v="36"/>
    <n v="0.19"/>
    <n v="0.20311580000000018"/>
    <n v="1.5528834481929765E-2"/>
    <n v="341139.29"/>
    <n v="0"/>
    <m/>
    <m/>
    <m/>
    <n v="343871.06"/>
    <n v="11700"/>
    <n v="1995"/>
    <n v="8406.67"/>
    <n v="1433.44"/>
    <n v="3293.33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1761.8"/>
    <n v="1596.77"/>
    <n v="341139.29"/>
    <m/>
    <m/>
    <m/>
    <s v=""/>
    <n v="0"/>
  </r>
  <r>
    <s v="2024-04-30"/>
    <d v="2024-04-30T00:00:00"/>
    <n v="0"/>
    <n v="7161342"/>
    <x v="2"/>
    <s v=""/>
    <d v="2020-05-06T00:00:00"/>
    <n v="144"/>
    <n v="96"/>
    <n v="47"/>
    <m/>
    <n v="36"/>
    <n v="0.26"/>
    <n v="0.28296609999999994"/>
    <n v="2.09815537552136E-2"/>
    <n v="187469.71"/>
    <n v="0"/>
    <m/>
    <m/>
    <m/>
    <n v="190493.28"/>
    <n v="13359.2"/>
    <n v="1995"/>
    <n v="9804.84"/>
    <n v="1464.21"/>
    <n v="3554.36"/>
    <n v="530.79"/>
    <s v="Erik Penser Bank AB"/>
    <n v="1"/>
    <n v="0"/>
    <n v="0"/>
    <m/>
    <m/>
    <m/>
    <m/>
    <m/>
    <m/>
    <m/>
    <m/>
    <m/>
    <m/>
    <n v="0"/>
    <n v="0"/>
    <n v="0"/>
    <n v="0"/>
    <n v="0"/>
    <n v="2846.56"/>
    <n v="2498.0100000000002"/>
    <n v="187469.71"/>
    <m/>
    <m/>
    <m/>
    <s v=""/>
    <n v="0"/>
  </r>
  <r>
    <s v="2024-04-30"/>
    <d v="2024-04-30T00:00:00"/>
    <n v="0"/>
    <n v="7161748"/>
    <x v="2"/>
    <s v=""/>
    <d v="2020-05-13T00:00:00"/>
    <n v="180"/>
    <n v="133"/>
    <n v="47"/>
    <m/>
    <n v="36"/>
    <n v="0.24"/>
    <n v="0.26354870999999991"/>
    <n v="1.9684846214259144E-2"/>
    <n v="229451.23"/>
    <n v="0"/>
    <m/>
    <m/>
    <m/>
    <n v="231248.47"/>
    <n v="8750"/>
    <n v="1995"/>
    <n v="6421.97"/>
    <n v="1464.21"/>
    <n v="2328.0300000000002"/>
    <n v="530.79"/>
    <s v="Erik Penser Bank AB"/>
    <n v="1"/>
    <n v="0"/>
    <n v="0"/>
    <m/>
    <m/>
    <m/>
    <m/>
    <m/>
    <m/>
    <m/>
    <m/>
    <m/>
    <m/>
    <n v="0"/>
    <n v="0"/>
    <n v="0"/>
    <n v="0"/>
    <n v="0"/>
    <n v="1187.57"/>
    <n v="1049.03"/>
    <n v="229451.23"/>
    <m/>
    <m/>
    <m/>
    <s v=""/>
    <n v="0"/>
  </r>
  <r>
    <s v="2024-04-30"/>
    <d v="2024-04-30T00:00:00"/>
    <n v="0"/>
    <n v="7161763"/>
    <x v="2"/>
    <s v=""/>
    <d v="2020-05-07T00:00:00"/>
    <n v="144"/>
    <n v="96"/>
    <n v="47"/>
    <m/>
    <n v="36"/>
    <n v="0.24"/>
    <n v="0.25948300000000007"/>
    <n v="1.9411023970892893E-2"/>
    <n v="122553.56"/>
    <n v="0"/>
    <m/>
    <m/>
    <m/>
    <n v="124284.63"/>
    <n v="8501.31"/>
    <n v="1995"/>
    <n v="6239.45"/>
    <n v="1464.21"/>
    <n v="2261.86"/>
    <n v="530.79"/>
    <s v="Erik Penser Bank AB"/>
    <n v="1"/>
    <n v="0"/>
    <n v="0"/>
    <m/>
    <m/>
    <m/>
    <m/>
    <m/>
    <m/>
    <m/>
    <m/>
    <m/>
    <m/>
    <n v="0"/>
    <n v="0"/>
    <n v="0"/>
    <n v="0"/>
    <n v="0"/>
    <n v="1855.17"/>
    <n v="1643.67"/>
    <n v="122553.56"/>
    <m/>
    <m/>
    <m/>
    <s v=""/>
    <n v="0"/>
  </r>
  <r>
    <s v="2024-04-30"/>
    <d v="2024-04-30T00:00:00"/>
    <n v="0"/>
    <n v="7162100"/>
    <x v="2"/>
    <s v=""/>
    <d v="2020-05-11T00:00:00"/>
    <n v="96"/>
    <n v="48"/>
    <n v="47"/>
    <m/>
    <n v="36"/>
    <n v="0.25"/>
    <n v="0.26490400000000003"/>
    <n v="1.9775944418661595E-2"/>
    <n v="115617.41"/>
    <n v="0"/>
    <m/>
    <m/>
    <m/>
    <n v="117994.73"/>
    <n v="10930.25"/>
    <n v="1995"/>
    <n v="8022.14"/>
    <n v="1464.21"/>
    <n v="2908.11"/>
    <n v="530.79"/>
    <s v="Erik Penser Bank AB"/>
    <n v="1"/>
    <n v="0"/>
    <n v="0"/>
    <m/>
    <m/>
    <m/>
    <m/>
    <m/>
    <m/>
    <m/>
    <m/>
    <m/>
    <m/>
    <n v="0"/>
    <n v="0"/>
    <n v="0"/>
    <n v="0"/>
    <n v="0"/>
    <n v="579.65"/>
    <n v="513.05999999999995"/>
    <n v="115617.41"/>
    <m/>
    <m/>
    <m/>
    <s v=""/>
    <n v="0"/>
  </r>
  <r>
    <s v="2024-04-30"/>
    <d v="2024-04-30T00:00:00"/>
    <n v="0"/>
    <n v="7160831"/>
    <x v="2"/>
    <s v=""/>
    <d v="2020-05-08T00:00:00"/>
    <n v="96"/>
    <n v="48"/>
    <n v="47"/>
    <m/>
    <n v="36"/>
    <n v="0.28000000000000003"/>
    <n v="0.30624939999999995"/>
    <n v="2.2512917796406962E-2"/>
    <n v="69769.91"/>
    <n v="0"/>
    <m/>
    <m/>
    <m/>
    <n v="70854.740000000005"/>
    <n v="6072.36"/>
    <n v="1995"/>
    <n v="4456.74"/>
    <n v="1464.21"/>
    <n v="1615.62"/>
    <n v="530.79"/>
    <s v="Erik Penser Bank AB"/>
    <n v="1"/>
    <n v="0"/>
    <n v="0"/>
    <m/>
    <m/>
    <m/>
    <m/>
    <m/>
    <m/>
    <m/>
    <m/>
    <m/>
    <m/>
    <n v="0"/>
    <n v="0"/>
    <n v="0"/>
    <n v="0"/>
    <n v="0"/>
    <n v="349.2"/>
    <n v="304"/>
    <n v="69769.91"/>
    <m/>
    <m/>
    <m/>
    <s v=""/>
    <n v="0"/>
  </r>
  <r>
    <s v="2024-04-30"/>
    <d v="2024-04-30T00:00:00"/>
    <n v="0"/>
    <n v="7160880"/>
    <x v="2"/>
    <s v=""/>
    <d v="2020-05-08T00:00:00"/>
    <n v="180"/>
    <n v="132"/>
    <n v="47"/>
    <m/>
    <n v="36"/>
    <n v="0.28000000000000003"/>
    <n v="0.31123580000000006"/>
    <n v="2.2837622191710816E-2"/>
    <n v="105610.35"/>
    <n v="0"/>
    <m/>
    <m/>
    <m/>
    <n v="106856.74"/>
    <n v="6679.6"/>
    <n v="1995"/>
    <n v="4902.42"/>
    <n v="1464.21"/>
    <n v="1777.18"/>
    <n v="530.79"/>
    <s v="Erik Penser Bank AB"/>
    <n v="1"/>
    <n v="0"/>
    <n v="0"/>
    <m/>
    <m/>
    <m/>
    <m/>
    <m/>
    <m/>
    <m/>
    <m/>
    <m/>
    <m/>
    <n v="0"/>
    <n v="0"/>
    <n v="0"/>
    <n v="0"/>
    <n v="0"/>
    <n v="549.36"/>
    <n v="476"/>
    <n v="105610.35"/>
    <m/>
    <m/>
    <m/>
    <s v=""/>
    <n v="0"/>
  </r>
  <r>
    <s v="2024-04-30"/>
    <d v="2024-04-30T00:00:00"/>
    <n v="0"/>
    <n v="7160898"/>
    <x v="2"/>
    <s v=""/>
    <d v="2020-05-06T00:00:00"/>
    <n v="96"/>
    <n v="48"/>
    <n v="47"/>
    <m/>
    <n v="36"/>
    <n v="0.27"/>
    <n v="0.29880849999999998"/>
    <n v="2.2026262208148406E-2"/>
    <n v="39739.800000000003"/>
    <n v="0"/>
    <m/>
    <m/>
    <m/>
    <n v="40097.599999999999"/>
    <n v="3339.8"/>
    <n v="1995"/>
    <n v="2451.21"/>
    <n v="1464.21"/>
    <n v="888.59"/>
    <n v="530.79"/>
    <s v="Erik Penser Bank AB"/>
    <n v="1"/>
    <n v="0"/>
    <n v="0"/>
    <m/>
    <m/>
    <m/>
    <m/>
    <m/>
    <m/>
    <m/>
    <m/>
    <m/>
    <m/>
    <n v="0"/>
    <n v="0"/>
    <n v="0"/>
    <n v="0"/>
    <n v="0"/>
    <n v="579.12"/>
    <n v="506.12"/>
    <n v="39739.800000000003"/>
    <m/>
    <m/>
    <m/>
    <s v=""/>
    <n v="0"/>
  </r>
  <r>
    <s v="2024-04-30"/>
    <d v="2024-04-30T00:00:00"/>
    <n v="0"/>
    <n v="7179930"/>
    <x v="2"/>
    <s v=""/>
    <d v="2020-07-21T00:00:00"/>
    <n v="48"/>
    <n v="3"/>
    <n v="45"/>
    <m/>
    <n v="3"/>
    <n v="0.25700000000000001"/>
    <n v="0.28953000000000018"/>
    <n v="2.14158293552833E-2"/>
    <n v="5502.44"/>
    <n v="0"/>
    <m/>
    <m/>
    <m/>
    <n v="5502.44"/>
    <n v="2925"/>
    <n v="995"/>
    <n v="2925"/>
    <n v="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21.33"/>
    <n v="20.440000000000001"/>
    <n v="5502.44"/>
    <m/>
    <m/>
    <m/>
    <s v=""/>
    <n v="0"/>
  </r>
  <r>
    <s v="2024-04-30"/>
    <d v="2024-04-30T00:00:00"/>
    <n v="0"/>
    <n v="7179757"/>
    <x v="2"/>
    <s v=""/>
    <d v="2020-07-16T00:00:00"/>
    <n v="144"/>
    <n v="99"/>
    <n v="45"/>
    <m/>
    <n v="36"/>
    <n v="9.9500000000000005E-2"/>
    <n v="9.963452000000006E-2"/>
    <n v="7.9461956012938373E-3"/>
    <n v="157393.16"/>
    <n v="0"/>
    <m/>
    <m/>
    <m/>
    <n v="158886.42000000001"/>
    <n v="6300"/>
    <n v="995"/>
    <n v="4526.67"/>
    <n v="714.93"/>
    <n v="1773.33"/>
    <n v="280.07"/>
    <s v="Erik Penser Bank AB"/>
    <n v="1"/>
    <n v="0"/>
    <n v="0"/>
    <m/>
    <m/>
    <m/>
    <m/>
    <m/>
    <m/>
    <m/>
    <m/>
    <m/>
    <m/>
    <n v="0"/>
    <n v="0"/>
    <n v="0"/>
    <n v="0"/>
    <n v="0"/>
    <n v="2346.11"/>
    <n v="2231.4299999999998"/>
    <n v="157393.16"/>
    <m/>
    <m/>
    <m/>
    <s v=""/>
    <n v="0"/>
  </r>
  <r>
    <s v="2024-04-30"/>
    <d v="2024-04-30T00:00:00"/>
    <n v="0"/>
    <n v="7179120"/>
    <x v="2"/>
    <s v=""/>
    <d v="2020-07-13T00:00:00"/>
    <n v="180"/>
    <n v="135"/>
    <n v="45"/>
    <m/>
    <n v="36"/>
    <n v="0.25"/>
    <n v="0.27551759999999992"/>
    <n v="2.0486278142554992E-2"/>
    <n v="239838.28"/>
    <n v="0"/>
    <m/>
    <m/>
    <m/>
    <n v="241887.46"/>
    <n v="9275"/>
    <n v="1995"/>
    <n v="6664.26"/>
    <n v="1433.44"/>
    <n v="2610.7399999999998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1242.95"/>
    <n v="1092.53"/>
    <n v="239838.28"/>
    <m/>
    <m/>
    <m/>
    <s v=""/>
    <n v="0"/>
  </r>
  <r>
    <s v="2024-04-30"/>
    <d v="2024-04-30T00:00:00"/>
    <n v="0"/>
    <n v="7179146"/>
    <x v="2"/>
    <s v=""/>
    <d v="2020-07-13T00:00:00"/>
    <n v="120"/>
    <n v="75"/>
    <n v="45"/>
    <m/>
    <n v="36"/>
    <n v="0.27050000000000002"/>
    <n v="0.29785499999999998"/>
    <n v="2.1963716023545965E-2"/>
    <n v="47307.6"/>
    <n v="0"/>
    <m/>
    <m/>
    <m/>
    <n v="47914.2"/>
    <n v="3150"/>
    <n v="995"/>
    <n v="2263.33"/>
    <n v="714.93"/>
    <n v="886.67"/>
    <n v="280.07"/>
    <s v="Erik Penser Bank AB"/>
    <n v="1"/>
    <n v="0"/>
    <n v="0"/>
    <m/>
    <m/>
    <m/>
    <m/>
    <m/>
    <m/>
    <m/>
    <m/>
    <m/>
    <m/>
    <n v="0"/>
    <n v="0"/>
    <n v="0"/>
    <n v="0"/>
    <n v="0"/>
    <n v="710.41"/>
    <n v="620.05999999999995"/>
    <n v="47307.6"/>
    <m/>
    <m/>
    <m/>
    <s v=""/>
    <n v="0"/>
  </r>
  <r>
    <s v="2024-04-30"/>
    <d v="2024-04-30T00:00:00"/>
    <n v="0"/>
    <n v="7179302"/>
    <x v="2"/>
    <s v=""/>
    <d v="2020-07-13T00:00:00"/>
    <n v="120"/>
    <n v="75"/>
    <n v="45"/>
    <m/>
    <n v="36"/>
    <n v="0.28000000000000003"/>
    <n v="0.30986310000000006"/>
    <n v="2.2748347775676026E-2"/>
    <n v="65945.460000000006"/>
    <n v="0"/>
    <m/>
    <m/>
    <m/>
    <n v="66793.97"/>
    <n v="5009.4799999999996"/>
    <n v="1995"/>
    <n v="3599.41"/>
    <n v="1433.44"/>
    <n v="1410.07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338.07"/>
    <n v="293.37"/>
    <n v="65945.460000000006"/>
    <m/>
    <m/>
    <m/>
    <s v=""/>
    <n v="0"/>
  </r>
  <r>
    <s v="2024-04-30"/>
    <d v="2024-04-30T00:00:00"/>
    <n v="0"/>
    <n v="7180870"/>
    <x v="2"/>
    <s v=""/>
    <d v="2020-07-15T00:00:00"/>
    <n v="48"/>
    <n v="3"/>
    <n v="45"/>
    <m/>
    <n v="3"/>
    <n v="0.24"/>
    <n v="0.2682400000000002"/>
    <n v="1.9999798930669277E-2"/>
    <n v="5803.86"/>
    <n v="0"/>
    <m/>
    <m/>
    <m/>
    <n v="5803.86"/>
    <n v="4070.21"/>
    <n v="1995"/>
    <n v="4070.21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7.5"/>
    <n v="7.21"/>
    <n v="5803.86"/>
    <m/>
    <m/>
    <m/>
    <s v=""/>
    <n v="0"/>
  </r>
  <r>
    <s v="2024-04-30"/>
    <d v="2024-04-30T00:00:00"/>
    <n v="0"/>
    <n v="7181001"/>
    <x v="2"/>
    <s v=""/>
    <d v="2020-07-20T00:00:00"/>
    <n v="180"/>
    <n v="135"/>
    <n v="45"/>
    <m/>
    <n v="36"/>
    <n v="0.28699999999999998"/>
    <n v="0.32274120000000012"/>
    <n v="2.3582533055324317E-2"/>
    <n v="135841.54999999999"/>
    <n v="0"/>
    <m/>
    <m/>
    <m/>
    <n v="136912.59"/>
    <n v="4800"/>
    <n v="995"/>
    <n v="3448.89"/>
    <n v="714.93"/>
    <n v="1351.11"/>
    <n v="280.07"/>
    <s v="Erik Penser Bank AB"/>
    <n v="1"/>
    <n v="0"/>
    <n v="0"/>
    <m/>
    <m/>
    <m/>
    <m/>
    <m/>
    <m/>
    <m/>
    <m/>
    <m/>
    <m/>
    <n v="0"/>
    <n v="0"/>
    <n v="0"/>
    <n v="0"/>
    <n v="0"/>
    <n v="2064.7600000000002"/>
    <n v="1782.71"/>
    <n v="135841.54999999999"/>
    <m/>
    <m/>
    <m/>
    <s v=""/>
    <n v="0"/>
  </r>
  <r>
    <s v="2024-04-30"/>
    <d v="2024-04-30T00:00:00"/>
    <n v="0"/>
    <n v="7181027"/>
    <x v="2"/>
    <s v=""/>
    <d v="2020-07-20T00:00:00"/>
    <n v="108"/>
    <n v="63"/>
    <n v="45"/>
    <m/>
    <n v="36"/>
    <n v="0.20050000000000001"/>
    <n v="0.20620740000000026"/>
    <n v="1.5746041666583777E-2"/>
    <n v="119872.33"/>
    <n v="0"/>
    <m/>
    <m/>
    <m/>
    <n v="122477.44"/>
    <n v="10250"/>
    <n v="995"/>
    <n v="7364.82"/>
    <n v="714.93"/>
    <n v="2885.18"/>
    <n v="280.07"/>
    <s v="Erik Penser Bank AB"/>
    <n v="1"/>
    <n v="0"/>
    <n v="0"/>
    <m/>
    <m/>
    <m/>
    <m/>
    <m/>
    <m/>
    <m/>
    <m/>
    <m/>
    <m/>
    <n v="0"/>
    <n v="0"/>
    <n v="0"/>
    <n v="0"/>
    <n v="0"/>
    <n v="1787.94"/>
    <n v="1621.55"/>
    <n v="119872.33"/>
    <m/>
    <m/>
    <m/>
    <s v=""/>
    <n v="0"/>
  </r>
  <r>
    <s v="2024-04-30"/>
    <d v="2024-04-30T00:00:00"/>
    <n v="0"/>
    <n v="7180433"/>
    <x v="2"/>
    <s v=""/>
    <d v="2020-07-14T00:00:00"/>
    <n v="144"/>
    <n v="99"/>
    <n v="45"/>
    <m/>
    <n v="36"/>
    <n v="0.26"/>
    <n v="0.28188639999999998"/>
    <n v="2.0909924504932453E-2"/>
    <n v="127009.28"/>
    <n v="0"/>
    <m/>
    <m/>
    <m/>
    <n v="129284.97"/>
    <n v="9079.69"/>
    <n v="995"/>
    <n v="6523.93"/>
    <n v="714.93"/>
    <n v="2555.7600000000002"/>
    <n v="280.07"/>
    <s v="Nystart Finans Sverige AB"/>
    <n v="0"/>
    <n v="0"/>
    <n v="0"/>
    <m/>
    <m/>
    <m/>
    <m/>
    <m/>
    <m/>
    <m/>
    <m/>
    <m/>
    <m/>
    <n v="0"/>
    <n v="0"/>
    <n v="0"/>
    <n v="0"/>
    <n v="0"/>
    <n v="622.86"/>
    <n v="546.27"/>
    <n v="127009.28"/>
    <m/>
    <m/>
    <m/>
    <s v=""/>
    <n v="0"/>
  </r>
  <r>
    <s v="2024-04-30"/>
    <d v="2024-04-30T00:00:00"/>
    <n v="0"/>
    <n v="7180441"/>
    <x v="2"/>
    <s v=""/>
    <d v="2020-08-04T00:00:00"/>
    <n v="120"/>
    <n v="75"/>
    <n v="44"/>
    <m/>
    <n v="36"/>
    <n v="0.27050000000000002"/>
    <n v="0.30187300000000006"/>
    <n v="2.2226997795344428E-2"/>
    <n v="46016.33"/>
    <n v="0"/>
    <m/>
    <m/>
    <m/>
    <n v="46336.25"/>
    <n v="2100"/>
    <n v="995"/>
    <n v="1492"/>
    <n v="706.92"/>
    <n v="608"/>
    <n v="288.08"/>
    <s v="Erik Penser Bank AB"/>
    <n v="1"/>
    <n v="0"/>
    <n v="0"/>
    <m/>
    <m/>
    <m/>
    <m/>
    <m/>
    <m/>
    <m/>
    <m/>
    <m/>
    <m/>
    <n v="0"/>
    <n v="0"/>
    <n v="0"/>
    <n v="0"/>
    <n v="0"/>
    <n v="687.34"/>
    <n v="598.94000000000005"/>
    <n v="46016.33"/>
    <m/>
    <m/>
    <m/>
    <s v=""/>
    <n v="0"/>
  </r>
  <r>
    <s v="2024-04-30"/>
    <d v="2024-04-30T00:00:00"/>
    <n v="0"/>
    <n v="7180508"/>
    <x v="2"/>
    <s v=""/>
    <d v="2020-07-14T00:00:00"/>
    <n v="144"/>
    <n v="99"/>
    <n v="45"/>
    <m/>
    <n v="36"/>
    <n v="0.26"/>
    <n v="0.28304000000000018"/>
    <n v="2.0986454394129828E-2"/>
    <n v="85624.47"/>
    <n v="0"/>
    <m/>
    <m/>
    <m/>
    <n v="87001.76"/>
    <n v="6888.04"/>
    <n v="1995"/>
    <n v="4949.1899999999996"/>
    <n v="1433.44"/>
    <n v="1938.85"/>
    <n v="561.55999999999995"/>
    <s v="Nystart Finans Sverige AB"/>
    <n v="0"/>
    <n v="0"/>
    <n v="0"/>
    <m/>
    <m/>
    <m/>
    <m/>
    <m/>
    <m/>
    <m/>
    <m/>
    <m/>
    <m/>
    <n v="0"/>
    <n v="0"/>
    <n v="0"/>
    <n v="0"/>
    <n v="0"/>
    <n v="1228.69"/>
    <n v="1078.1500000000001"/>
    <n v="85624.47"/>
    <m/>
    <m/>
    <m/>
    <s v=""/>
    <n v="0"/>
  </r>
  <r>
    <s v="2024-04-30"/>
    <d v="2024-04-30T00:00:00"/>
    <n v="0"/>
    <n v="7177736"/>
    <x v="2"/>
    <s v=""/>
    <d v="2020-07-08T00:00:00"/>
    <n v="48"/>
    <n v="2"/>
    <n v="45"/>
    <m/>
    <n v="2"/>
    <n v="0.24"/>
    <n v="0.26822000000000018"/>
    <n v="1.9998458486311543E-2"/>
    <n v="3305.15"/>
    <n v="0"/>
    <m/>
    <m/>
    <m/>
    <n v="3305.15"/>
    <n v="4070.21"/>
    <n v="495"/>
    <n v="4070.21"/>
    <n v="4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2.84"/>
    <n v="2.75"/>
    <n v="3305.15"/>
    <m/>
    <m/>
    <m/>
    <s v=""/>
    <n v="0"/>
  </r>
  <r>
    <s v="2024-04-30"/>
    <d v="2024-04-30T00:00:00"/>
    <n v="0"/>
    <n v="7177769"/>
    <x v="2"/>
    <s v=""/>
    <d v="2020-07-08T00:00:00"/>
    <n v="180"/>
    <n v="134"/>
    <n v="45"/>
    <m/>
    <n v="36"/>
    <n v="0.25"/>
    <n v="0.27001729999999996"/>
    <n v="2.0118840216141187E-2"/>
    <n v="317134.15000000002"/>
    <n v="0"/>
    <m/>
    <m/>
    <m/>
    <n v="322741.67"/>
    <n v="21916.49"/>
    <n v="1995"/>
    <n v="15747.41"/>
    <n v="1433.44"/>
    <n v="6169.08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1656.78"/>
    <n v="1459.63"/>
    <n v="317134.15000000002"/>
    <m/>
    <m/>
    <m/>
    <s v=""/>
    <n v="0"/>
  </r>
  <r>
    <s v="2024-04-30"/>
    <d v="2024-04-30T00:00:00"/>
    <n v="0"/>
    <n v="7177843"/>
    <x v="2"/>
    <s v=""/>
    <d v="2019-06-19T00:00:00"/>
    <n v="180"/>
    <n v="122"/>
    <n v="58"/>
    <m/>
    <n v="36"/>
    <n v="0.24"/>
    <n v="0.2630919200000002"/>
    <n v="1.9654122087258585E-2"/>
    <n v="283824.49"/>
    <n v="0"/>
    <m/>
    <m/>
    <m/>
    <n v="286245.51"/>
    <n v="14400"/>
    <n v="1995"/>
    <n v="11589.63"/>
    <n v="1605.65"/>
    <n v="2810.37"/>
    <n v="389.35"/>
    <s v="Erik Penser Bank AB"/>
    <n v="1"/>
    <n v="0"/>
    <n v="0"/>
    <m/>
    <m/>
    <m/>
    <m/>
    <m/>
    <m/>
    <m/>
    <m/>
    <m/>
    <m/>
    <n v="0"/>
    <n v="0"/>
    <n v="0"/>
    <n v="0"/>
    <n v="0"/>
    <n v="1467.5"/>
    <n v="1296.6400000000001"/>
    <n v="283824.49"/>
    <m/>
    <m/>
    <m/>
    <s v=""/>
    <n v="0"/>
  </r>
  <r>
    <s v="2024-04-30"/>
    <d v="2024-04-30T00:00:00"/>
    <n v="0"/>
    <n v="7177462"/>
    <x v="2"/>
    <s v=""/>
    <d v="2020-07-06T00:00:00"/>
    <n v="96"/>
    <n v="50"/>
    <n v="45"/>
    <m/>
    <n v="36"/>
    <n v="0.27700000000000002"/>
    <n v="0.30329330000000015"/>
    <n v="2.2319885614979551E-2"/>
    <n v="101100.09"/>
    <n v="0"/>
    <m/>
    <m/>
    <m/>
    <n v="102593.35"/>
    <n v="6300"/>
    <n v="995"/>
    <n v="4526.67"/>
    <n v="714.93"/>
    <n v="1773.33"/>
    <n v="280.07"/>
    <s v="Nystart Finans Sverige AB"/>
    <n v="0"/>
    <n v="0"/>
    <n v="0"/>
    <m/>
    <m/>
    <m/>
    <m/>
    <m/>
    <m/>
    <m/>
    <m/>
    <m/>
    <m/>
    <n v="0"/>
    <n v="0"/>
    <n v="0"/>
    <n v="0"/>
    <n v="0"/>
    <n v="1403.97"/>
    <n v="1224.6199999999999"/>
    <n v="101100.09"/>
    <m/>
    <m/>
    <m/>
    <s v=""/>
    <n v="0"/>
  </r>
  <r>
    <s v="2024-04-30"/>
    <d v="2024-04-30T00:00:00"/>
    <n v="0"/>
    <n v="7175680"/>
    <x v="2"/>
    <s v=""/>
    <d v="2020-06-30T00:00:00"/>
    <n v="180"/>
    <n v="166"/>
    <n v="46"/>
    <m/>
    <n v="36"/>
    <n v="0.1865"/>
    <n v="0.19570387000000017"/>
    <n v="1.5006002023239651E-2"/>
    <n v="474091.38"/>
    <n v="0"/>
    <m/>
    <m/>
    <m/>
    <n v="480942.04"/>
    <n v="27028.27"/>
    <n v="1995"/>
    <n v="19631.650000000001"/>
    <n v="1449.04"/>
    <n v="7396.62"/>
    <n v="545.96"/>
    <s v="Nystart Finans Sverige AB"/>
    <n v="0"/>
    <n v="0"/>
    <n v="0"/>
    <m/>
    <m/>
    <m/>
    <m/>
    <m/>
    <m/>
    <m/>
    <m/>
    <m/>
    <m/>
    <n v="0"/>
    <n v="0"/>
    <n v="0"/>
    <n v="0"/>
    <n v="0"/>
    <n v="2333.0500000000002"/>
    <n v="2121.17"/>
    <n v="474091.38"/>
    <m/>
    <m/>
    <m/>
    <s v=""/>
    <n v="0"/>
  </r>
  <r>
    <s v="2024-04-30"/>
    <d v="2024-04-30T00:00:00"/>
    <n v="0"/>
    <n v="7178460"/>
    <x v="2"/>
    <s v=""/>
    <d v="2020-07-14T00:00:00"/>
    <n v="180"/>
    <n v="135"/>
    <n v="45"/>
    <m/>
    <n v="36"/>
    <n v="0.28000000000000003"/>
    <n v="0.30701650000000003"/>
    <n v="2.2562943687476134E-2"/>
    <n v="389903.49"/>
    <n v="0"/>
    <m/>
    <m/>
    <m/>
    <n v="397097.35"/>
    <n v="27552.16"/>
    <n v="1995"/>
    <n v="19796.740000000002"/>
    <n v="1433.44"/>
    <n v="7755.42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2040.82"/>
    <n v="1771.22"/>
    <n v="389903.49"/>
    <m/>
    <m/>
    <m/>
    <s v=""/>
    <n v="0"/>
  </r>
  <r>
    <s v="2024-04-30"/>
    <d v="2024-04-30T00:00:00"/>
    <n v="0"/>
    <n v="7178601"/>
    <x v="2"/>
    <s v=""/>
    <d v="2020-07-20T00:00:00"/>
    <n v="180"/>
    <n v="135"/>
    <n v="45"/>
    <m/>
    <n v="36"/>
    <n v="0.1245"/>
    <n v="0.12143500000000008"/>
    <n v="9.596475081347533E-3"/>
    <n v="94204.05"/>
    <n v="0"/>
    <m/>
    <m/>
    <m/>
    <n v="96286.38"/>
    <n v="9392.7800000000007"/>
    <n v="1995"/>
    <n v="6748.89"/>
    <n v="1433.44"/>
    <n v="2643.89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1437.23"/>
    <n v="1352.59"/>
    <n v="94204.05"/>
    <m/>
    <m/>
    <m/>
    <s v=""/>
    <n v="0"/>
  </r>
  <r>
    <s v="2024-04-30"/>
    <d v="2024-04-30T00:00:00"/>
    <n v="0"/>
    <n v="7178726"/>
    <x v="2"/>
    <s v=""/>
    <d v="2020-07-10T00:00:00"/>
    <n v="144"/>
    <n v="98"/>
    <n v="45"/>
    <m/>
    <n v="36"/>
    <n v="0.27650000000000002"/>
    <n v="0.30580310000000011"/>
    <n v="2.2483800260377329E-2"/>
    <n v="79269.69"/>
    <n v="0"/>
    <m/>
    <m/>
    <m/>
    <n v="80294.47"/>
    <n v="5635.67"/>
    <n v="1995"/>
    <n v="4049.33"/>
    <n v="1433.44"/>
    <n v="1586.34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1202.06"/>
    <n v="1045.25"/>
    <n v="79269.69"/>
    <m/>
    <m/>
    <m/>
    <s v=""/>
    <n v="0"/>
  </r>
  <r>
    <s v="2024-04-30"/>
    <d v="2024-04-30T00:00:00"/>
    <n v="0"/>
    <n v="7178833"/>
    <x v="2"/>
    <s v=""/>
    <d v="2020-07-08T00:00:00"/>
    <n v="144"/>
    <n v="98"/>
    <n v="45"/>
    <m/>
    <n v="36"/>
    <n v="0.27"/>
    <n v="0.29573579999999999"/>
    <n v="2.1824553113050094E-2"/>
    <n v="120745.41"/>
    <n v="0"/>
    <m/>
    <m/>
    <m/>
    <n v="122651.48"/>
    <n v="8766.6"/>
    <n v="1995"/>
    <n v="6298.97"/>
    <n v="1433.44"/>
    <n v="2467.63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626.08000000000004"/>
    <n v="546.07000000000005"/>
    <n v="120745.41"/>
    <m/>
    <m/>
    <m/>
    <s v=""/>
    <n v="0"/>
  </r>
  <r>
    <s v="2024-04-30"/>
    <d v="2024-04-30T00:00:00"/>
    <n v="0"/>
    <n v="7178866"/>
    <x v="2"/>
    <s v=""/>
    <d v="2020-07-28T00:00:00"/>
    <n v="180"/>
    <n v="135"/>
    <n v="45"/>
    <m/>
    <n v="36"/>
    <n v="0.27050000000000002"/>
    <n v="0.29857480000000008"/>
    <n v="2.20109362201375E-2"/>
    <n v="260117.26"/>
    <n v="0"/>
    <m/>
    <m/>
    <m/>
    <n v="263447.19"/>
    <n v="12825"/>
    <n v="995"/>
    <n v="9215"/>
    <n v="714.93"/>
    <n v="3610"/>
    <n v="280.07"/>
    <s v="Erik Penser Bank AB"/>
    <n v="1"/>
    <n v="0"/>
    <n v="0"/>
    <m/>
    <m/>
    <m/>
    <m/>
    <m/>
    <m/>
    <m/>
    <m/>
    <m/>
    <m/>
    <n v="0"/>
    <n v="0"/>
    <n v="0"/>
    <n v="0"/>
    <n v="0"/>
    <n v="3968.9"/>
    <n v="3459.6"/>
    <n v="260117.26"/>
    <m/>
    <m/>
    <m/>
    <s v=""/>
    <n v="0"/>
  </r>
  <r>
    <s v="2024-04-30"/>
    <d v="2024-04-30T00:00:00"/>
    <n v="0"/>
    <n v="7173081"/>
    <x v="2"/>
    <s v=""/>
    <d v="2020-06-22T00:00:00"/>
    <n v="180"/>
    <n v="134"/>
    <n v="46"/>
    <m/>
    <n v="36"/>
    <n v="0.27"/>
    <n v="0.29671929999999985"/>
    <n v="2.188916318401346E-2"/>
    <n v="388402.47"/>
    <n v="0"/>
    <m/>
    <m/>
    <m/>
    <n v="394132.43"/>
    <n v="22933.08"/>
    <n v="1995"/>
    <n v="16657.16"/>
    <n v="1449.04"/>
    <n v="6275.92"/>
    <n v="545.96"/>
    <s v="Nystart Finans Sverige AB"/>
    <n v="0"/>
    <n v="0"/>
    <n v="0"/>
    <m/>
    <m/>
    <m/>
    <m/>
    <m/>
    <m/>
    <m/>
    <m/>
    <m/>
    <m/>
    <n v="0"/>
    <n v="0"/>
    <n v="0"/>
    <n v="0"/>
    <n v="0"/>
    <n v="1912.48"/>
    <n v="1666.68"/>
    <n v="388402.47"/>
    <m/>
    <m/>
    <m/>
    <s v=""/>
    <n v="0"/>
  </r>
  <r>
    <s v="2024-04-30"/>
    <d v="2024-04-30T00:00:00"/>
    <n v="0"/>
    <n v="7173701"/>
    <x v="2"/>
    <s v=""/>
    <d v="2020-07-07T00:00:00"/>
    <n v="96"/>
    <n v="50"/>
    <n v="45"/>
    <m/>
    <n v="36"/>
    <n v="0.26700000000000002"/>
    <n v="0.29469210000000012"/>
    <n v="2.175593907754747E-2"/>
    <n v="36811.19"/>
    <n v="0"/>
    <m/>
    <m/>
    <m/>
    <n v="37164.449999999997"/>
    <n v="2250"/>
    <n v="995"/>
    <n v="1616.67"/>
    <n v="714.93"/>
    <n v="633.33000000000004"/>
    <n v="280.07"/>
    <s v="Nystart Finans Sverige AB"/>
    <n v="0"/>
    <n v="0"/>
    <n v="0"/>
    <m/>
    <m/>
    <m/>
    <m/>
    <m/>
    <m/>
    <m/>
    <m/>
    <m/>
    <m/>
    <n v="0"/>
    <n v="0"/>
    <n v="0"/>
    <n v="0"/>
    <n v="0"/>
    <n v="508.25"/>
    <n v="444.83"/>
    <n v="36811.19"/>
    <m/>
    <m/>
    <m/>
    <s v=""/>
    <n v="0"/>
  </r>
  <r>
    <s v="2024-04-30"/>
    <d v="2024-04-30T00:00:00"/>
    <n v="0"/>
    <n v="7172877"/>
    <x v="2"/>
    <s v=""/>
    <d v="2020-06-18T00:00:00"/>
    <n v="120"/>
    <n v="74"/>
    <n v="46"/>
    <m/>
    <n v="36"/>
    <n v="0.22"/>
    <n v="0.23314732000000021"/>
    <n v="1.7617460169792265E-2"/>
    <n v="183027.31"/>
    <n v="0"/>
    <m/>
    <m/>
    <m/>
    <n v="186067.59"/>
    <n v="13104.62"/>
    <n v="1995"/>
    <n v="9518.3799999999992"/>
    <n v="1449.04"/>
    <n v="3586.24"/>
    <n v="545.96"/>
    <s v="Nystart Finans Sverige AB"/>
    <n v="0"/>
    <n v="0"/>
    <n v="0"/>
    <m/>
    <m/>
    <m/>
    <m/>
    <m/>
    <m/>
    <m/>
    <m/>
    <m/>
    <m/>
    <n v="0"/>
    <n v="0"/>
    <n v="0"/>
    <n v="0"/>
    <n v="0"/>
    <n v="884.22"/>
    <n v="791.87"/>
    <n v="183027.31"/>
    <m/>
    <m/>
    <m/>
    <s v=""/>
    <n v="0"/>
  </r>
  <r>
    <s v="2024-04-30"/>
    <d v="2024-04-30T00:00:00"/>
    <n v="0"/>
    <n v="7172893"/>
    <x v="2"/>
    <s v=""/>
    <d v="2020-06-29T00:00:00"/>
    <n v="120"/>
    <n v="74"/>
    <n v="46"/>
    <m/>
    <n v="36"/>
    <n v="0.24"/>
    <n v="0.25825060000000016"/>
    <n v="1.9327862804531248E-2"/>
    <n v="154689.92000000001"/>
    <n v="0"/>
    <m/>
    <m/>
    <m/>
    <n v="157057.78"/>
    <n v="10647.5"/>
    <n v="1995"/>
    <n v="7733.68"/>
    <n v="1449.04"/>
    <n v="2913.82"/>
    <n v="545.96"/>
    <s v="Nystart Finans Sverige AB"/>
    <n v="0"/>
    <n v="0"/>
    <n v="0"/>
    <m/>
    <m/>
    <m/>
    <m/>
    <m/>
    <m/>
    <m/>
    <m/>
    <m/>
    <m/>
    <n v="0"/>
    <n v="0"/>
    <n v="0"/>
    <n v="0"/>
    <n v="0"/>
    <n v="747.74"/>
    <n v="662.62"/>
    <n v="154689.92000000001"/>
    <m/>
    <m/>
    <m/>
    <s v=""/>
    <n v="0"/>
  </r>
  <r>
    <s v="2024-04-30"/>
    <d v="2024-04-30T00:00:00"/>
    <n v="0"/>
    <n v="7174188"/>
    <x v="2"/>
    <s v=""/>
    <d v="2020-06-25T00:00:00"/>
    <n v="120"/>
    <n v="74"/>
    <n v="46"/>
    <m/>
    <n v="36"/>
    <n v="0.27450000000000002"/>
    <n v="0.29819620000000008"/>
    <n v="2.1986102359520476E-2"/>
    <n v="48743.360000000001"/>
    <n v="0"/>
    <m/>
    <m/>
    <m/>
    <n v="49702.55"/>
    <n v="4500"/>
    <n v="995"/>
    <n v="3268.52"/>
    <n v="722.71"/>
    <n v="1231.48"/>
    <n v="272.29000000000002"/>
    <s v="Nystart Finans Sverige AB"/>
    <n v="0"/>
    <n v="0"/>
    <n v="0"/>
    <m/>
    <m/>
    <m/>
    <m/>
    <m/>
    <m/>
    <m/>
    <m/>
    <m/>
    <m/>
    <n v="0"/>
    <n v="0"/>
    <n v="0"/>
    <n v="0"/>
    <n v="0"/>
    <n v="237.17"/>
    <n v="206.8"/>
    <n v="48743.360000000001"/>
    <m/>
    <m/>
    <m/>
    <s v=""/>
    <n v="0"/>
  </r>
  <r>
    <s v="2024-04-30"/>
    <d v="2024-04-30T00:00:00"/>
    <n v="0"/>
    <n v="7174352"/>
    <x v="2"/>
    <s v=""/>
    <d v="2019-06-28T00:00:00"/>
    <n v="120"/>
    <n v="62"/>
    <n v="58"/>
    <m/>
    <n v="36"/>
    <n v="0.24"/>
    <n v="0.26334000000000019"/>
    <n v="1.9670809445919035E-2"/>
    <n v="204328.18"/>
    <n v="0"/>
    <m/>
    <m/>
    <m/>
    <n v="205773.37"/>
    <n v="8400"/>
    <n v="995"/>
    <n v="6760.62"/>
    <n v="800.81"/>
    <n v="1639.38"/>
    <n v="194.19"/>
    <s v="Erik Penser Bank AB"/>
    <n v="1"/>
    <n v="0"/>
    <n v="0"/>
    <m/>
    <m/>
    <m/>
    <m/>
    <m/>
    <m/>
    <m/>
    <m/>
    <m/>
    <m/>
    <n v="0"/>
    <n v="0"/>
    <n v="0"/>
    <n v="0"/>
    <n v="0"/>
    <n v="1028.6400000000001"/>
    <n v="910.1"/>
    <n v="204328.18"/>
    <m/>
    <m/>
    <m/>
    <s v=""/>
    <n v="0"/>
  </r>
  <r>
    <s v="2024-04-30"/>
    <d v="2024-04-30T00:00:00"/>
    <n v="0"/>
    <n v="7174576"/>
    <x v="2"/>
    <s v=""/>
    <d v="2020-06-25T00:00:00"/>
    <n v="180"/>
    <n v="134"/>
    <n v="46"/>
    <m/>
    <n v="36"/>
    <n v="0.28000000000000003"/>
    <n v="0.3102810000000002"/>
    <n v="2.2775535244061729E-2"/>
    <n v="200412.21"/>
    <n v="0"/>
    <m/>
    <m/>
    <m/>
    <n v="203078.92"/>
    <n v="11739.55"/>
    <n v="1995"/>
    <n v="8526.8799999999992"/>
    <n v="1449.04"/>
    <n v="3212.67"/>
    <n v="545.96"/>
    <s v="Nystart Finans Sverige AB"/>
    <n v="0"/>
    <n v="0"/>
    <n v="0"/>
    <m/>
    <m/>
    <m/>
    <m/>
    <m/>
    <m/>
    <m/>
    <m/>
    <m/>
    <m/>
    <n v="0"/>
    <n v="0"/>
    <n v="0"/>
    <n v="0"/>
    <n v="0"/>
    <n v="2889.4"/>
    <n v="2506.9899999999998"/>
    <n v="200412.21"/>
    <m/>
    <m/>
    <m/>
    <s v=""/>
    <n v="0"/>
  </r>
  <r>
    <s v="2024-04-30"/>
    <d v="2024-04-30T00:00:00"/>
    <n v="0"/>
    <n v="7174626"/>
    <x v="2"/>
    <s v=""/>
    <d v="2020-06-26T00:00:00"/>
    <n v="96"/>
    <n v="50"/>
    <n v="46"/>
    <m/>
    <n v="36"/>
    <n v="0.20050000000000001"/>
    <n v="0.2064930000000002"/>
    <n v="1.576608136788793E-2"/>
    <n v="123691.59"/>
    <n v="0"/>
    <m/>
    <m/>
    <m/>
    <n v="126087.51"/>
    <n v="9750"/>
    <n v="995"/>
    <n v="7081.79"/>
    <n v="722.71"/>
    <n v="2668.21"/>
    <n v="272.29000000000002"/>
    <s v="Nystart Finans Sverige AB"/>
    <n v="0"/>
    <n v="0"/>
    <n v="0"/>
    <m/>
    <m/>
    <m/>
    <m/>
    <m/>
    <m/>
    <m/>
    <m/>
    <m/>
    <m/>
    <n v="0"/>
    <n v="0"/>
    <n v="0"/>
    <n v="0"/>
    <n v="0"/>
    <n v="1711.7"/>
    <n v="1553.33"/>
    <n v="123691.59"/>
    <m/>
    <m/>
    <m/>
    <s v=""/>
    <n v="0"/>
  </r>
  <r>
    <s v="2024-04-30"/>
    <d v="2024-04-30T00:00:00"/>
    <n v="0"/>
    <n v="7174709"/>
    <x v="2"/>
    <s v=""/>
    <d v="2020-06-29T00:00:00"/>
    <n v="144"/>
    <n v="98"/>
    <n v="46"/>
    <m/>
    <n v="36"/>
    <n v="0.28000000000000003"/>
    <n v="0.31421640000000001"/>
    <n v="2.3031172809399481E-2"/>
    <n v="228590.25"/>
    <n v="0"/>
    <m/>
    <m/>
    <m/>
    <n v="230178.86"/>
    <n v="7800"/>
    <n v="1995"/>
    <n v="5665.43"/>
    <n v="1449.04"/>
    <n v="2134.5700000000002"/>
    <n v="545.96"/>
    <s v="Nystart Finans Sverige AB"/>
    <n v="0"/>
    <n v="0"/>
    <n v="0"/>
    <m/>
    <m/>
    <m/>
    <m/>
    <m/>
    <m/>
    <m/>
    <m/>
    <m/>
    <m/>
    <n v="0"/>
    <n v="0"/>
    <n v="0"/>
    <n v="0"/>
    <n v="0"/>
    <n v="1111"/>
    <n v="961.86"/>
    <n v="228590.25"/>
    <m/>
    <m/>
    <m/>
    <s v=""/>
    <n v="0"/>
  </r>
  <r>
    <s v="2024-04-30"/>
    <d v="2024-04-30T00:00:00"/>
    <n v="0"/>
    <n v="7174857"/>
    <x v="2"/>
    <s v=""/>
    <d v="2020-06-26T00:00:00"/>
    <n v="180"/>
    <n v="134"/>
    <n v="46"/>
    <m/>
    <n v="36"/>
    <n v="0.25"/>
    <n v="0.27225000000000021"/>
    <n v="2.0268167387359259E-2"/>
    <n v="218149.05"/>
    <n v="0"/>
    <m/>
    <m/>
    <m/>
    <n v="221189.33"/>
    <n v="13104.62"/>
    <n v="1995"/>
    <n v="9518.3799999999992"/>
    <n v="1449.04"/>
    <n v="3586.24"/>
    <n v="545.96"/>
    <s v="Nystart Finans Sverige AB"/>
    <n v="0"/>
    <n v="0"/>
    <n v="0"/>
    <m/>
    <m/>
    <m/>
    <m/>
    <m/>
    <m/>
    <m/>
    <m/>
    <m/>
    <m/>
    <n v="0"/>
    <n v="0"/>
    <n v="0"/>
    <n v="0"/>
    <n v="0"/>
    <n v="1072.53"/>
    <n v="944.01"/>
    <n v="218149.05"/>
    <m/>
    <m/>
    <m/>
    <s v=""/>
    <n v="0"/>
  </r>
  <r>
    <s v="2024-04-30"/>
    <d v="2024-04-30T00:00:00"/>
    <n v="0"/>
    <n v="7174881"/>
    <x v="2"/>
    <s v=""/>
    <d v="2020-07-09T00:00:00"/>
    <n v="144"/>
    <n v="98"/>
    <n v="45"/>
    <m/>
    <n v="36"/>
    <n v="0.25"/>
    <n v="0.26976560999999999"/>
    <n v="2.0101991626221505E-2"/>
    <n v="200017.2"/>
    <n v="0"/>
    <m/>
    <m/>
    <m/>
    <n v="203509.61"/>
    <n v="14402.27"/>
    <n v="1995"/>
    <n v="10348.299999999999"/>
    <n v="1433.44"/>
    <n v="4053.97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1037.43"/>
    <n v="914.43"/>
    <n v="200017.2"/>
    <m/>
    <m/>
    <m/>
    <s v=""/>
    <n v="0"/>
  </r>
  <r>
    <s v="2024-04-30"/>
    <d v="2024-04-30T00:00:00"/>
    <n v="0"/>
    <n v="7175060"/>
    <x v="2"/>
    <s v=""/>
    <d v="2020-06-29T00:00:00"/>
    <n v="96"/>
    <n v="50"/>
    <n v="46"/>
    <m/>
    <n v="36"/>
    <n v="0.2505"/>
    <n v="0.2722707000000002"/>
    <n v="2.0269550718013285E-2"/>
    <n v="89597.19"/>
    <n v="0"/>
    <m/>
    <m/>
    <m/>
    <n v="90665.85"/>
    <n v="4900"/>
    <n v="995"/>
    <n v="3559.05"/>
    <n v="722.71"/>
    <n v="1340.95"/>
    <n v="272.29000000000002"/>
    <s v="Nystart Finans Sverige AB"/>
    <n v="0"/>
    <n v="0"/>
    <n v="0"/>
    <m/>
    <m/>
    <m/>
    <m/>
    <m/>
    <m/>
    <m/>
    <m/>
    <m/>
    <m/>
    <n v="0"/>
    <n v="0"/>
    <n v="0"/>
    <n v="0"/>
    <n v="0"/>
    <n v="1237.75"/>
    <n v="1093.03"/>
    <n v="89597.19"/>
    <m/>
    <m/>
    <m/>
    <s v=""/>
    <n v="0"/>
  </r>
  <r>
    <s v="2024-04-30"/>
    <d v="2024-04-30T00:00:00"/>
    <n v="0"/>
    <n v="7175227"/>
    <x v="2"/>
    <s v=""/>
    <d v="2020-06-29T00:00:00"/>
    <n v="72"/>
    <n v="26"/>
    <n v="46"/>
    <m/>
    <n v="26"/>
    <n v="0.25"/>
    <n v="0.27276200000000006"/>
    <n v="2.0302377047721754E-2"/>
    <n v="25727.98"/>
    <n v="0"/>
    <m/>
    <m/>
    <m/>
    <n v="25893.94"/>
    <n v="3003.14"/>
    <n v="1995"/>
    <n v="2508.7800000000002"/>
    <n v="1666.6"/>
    <n v="494.36"/>
    <n v="328.4"/>
    <s v="Nystart Finans Sverige AB"/>
    <n v="0"/>
    <n v="0"/>
    <n v="0"/>
    <m/>
    <m/>
    <m/>
    <m/>
    <m/>
    <m/>
    <m/>
    <m/>
    <m/>
    <m/>
    <n v="0"/>
    <n v="0"/>
    <n v="0"/>
    <n v="0"/>
    <n v="0"/>
    <n v="327.76"/>
    <n v="290.77"/>
    <n v="25727.98"/>
    <m/>
    <m/>
    <m/>
    <s v=""/>
    <n v="0"/>
  </r>
  <r>
    <s v="2024-04-30"/>
    <d v="2024-04-30T00:00:00"/>
    <n v="0"/>
    <n v="7175482"/>
    <x v="2"/>
    <s v=""/>
    <d v="2020-06-29T00:00:00"/>
    <n v="166"/>
    <n v="120"/>
    <n v="46"/>
    <m/>
    <n v="36"/>
    <n v="0.28000000000000003"/>
    <n v="0.30833869999999997"/>
    <n v="2.264910689726829E-2"/>
    <n v="165027.82999999999"/>
    <n v="0"/>
    <m/>
    <m/>
    <m/>
    <n v="167702.57"/>
    <n v="9773.86"/>
    <n v="0"/>
    <n v="7099.12"/>
    <n v="0"/>
    <n v="2674.74"/>
    <n v="0"/>
    <s v="Nystart Finans Sverige AB"/>
    <n v="0"/>
    <n v="0"/>
    <n v="0"/>
    <m/>
    <m/>
    <m/>
    <m/>
    <m/>
    <m/>
    <m/>
    <m/>
    <m/>
    <m/>
    <n v="0"/>
    <n v="0"/>
    <n v="0"/>
    <n v="0"/>
    <n v="0"/>
    <n v="2381.15"/>
    <n v="2067.87"/>
    <n v="165027.82999999999"/>
    <m/>
    <m/>
    <m/>
    <s v=""/>
    <n v="0"/>
  </r>
  <r>
    <s v="2024-04-30"/>
    <d v="2024-04-30T00:00:00"/>
    <n v="0"/>
    <n v="7174055"/>
    <x v="2"/>
    <s v=""/>
    <d v="2020-06-25T00:00:00"/>
    <n v="180"/>
    <n v="134"/>
    <n v="46"/>
    <m/>
    <n v="36"/>
    <n v="0.26"/>
    <n v="0.28530070000000024"/>
    <n v="2.1136246615610865E-2"/>
    <n v="177203.8"/>
    <n v="0"/>
    <m/>
    <m/>
    <m/>
    <n v="179496.95"/>
    <n v="10374.49"/>
    <n v="1995"/>
    <n v="7535.38"/>
    <n v="1449.04"/>
    <n v="2839.11"/>
    <n v="545.96"/>
    <s v="Nystart Finans Sverige AB"/>
    <n v="0"/>
    <n v="0"/>
    <n v="0"/>
    <m/>
    <m/>
    <m/>
    <m/>
    <m/>
    <m/>
    <m/>
    <m/>
    <m/>
    <m/>
    <n v="0"/>
    <n v="0"/>
    <n v="0"/>
    <n v="0"/>
    <n v="0"/>
    <n v="870.83"/>
    <n v="762.42"/>
    <n v="177203.8"/>
    <m/>
    <m/>
    <m/>
    <s v=""/>
    <n v="0"/>
  </r>
  <r>
    <s v="2024-04-30"/>
    <d v="2024-04-30T00:00:00"/>
    <n v="0"/>
    <n v="7175813"/>
    <x v="2"/>
    <s v=""/>
    <d v="2020-07-01T00:00:00"/>
    <n v="108"/>
    <n v="62"/>
    <n v="45"/>
    <m/>
    <n v="36"/>
    <n v="0.1065"/>
    <n v="0.10041622000000006"/>
    <n v="8.0058860240315166E-3"/>
    <n v="325371.78000000003"/>
    <n v="0"/>
    <m/>
    <m/>
    <m/>
    <n v="332213.12"/>
    <n v="26299.79"/>
    <n v="1995"/>
    <n v="18896.89"/>
    <n v="1433.44"/>
    <n v="7402.9"/>
    <n v="561.55999999999995"/>
    <s v="Nystart Finans Sverige AB"/>
    <n v="0"/>
    <n v="0"/>
    <n v="0"/>
    <m/>
    <m/>
    <m/>
    <m/>
    <m/>
    <m/>
    <m/>
    <m/>
    <m/>
    <m/>
    <n v="0"/>
    <n v="0"/>
    <n v="0"/>
    <n v="0"/>
    <n v="0"/>
    <n v="1544.44"/>
    <n v="1468.67"/>
    <n v="325371.78000000003"/>
    <m/>
    <m/>
    <m/>
    <s v=""/>
    <n v="0"/>
  </r>
  <r>
    <s v="2024-04-30"/>
    <d v="2024-04-30T00:00:00"/>
    <n v="0"/>
    <n v="7175912"/>
    <x v="2"/>
    <s v=""/>
    <d v="2020-07-03T00:00:00"/>
    <n v="180"/>
    <n v="134"/>
    <n v="45"/>
    <m/>
    <n v="36"/>
    <n v="0.20050000000000001"/>
    <n v="0.21211540000000018"/>
    <n v="1.6159705592852625E-2"/>
    <n v="177134.28"/>
    <n v="0"/>
    <m/>
    <m/>
    <m/>
    <n v="179669.02"/>
    <n v="10000"/>
    <n v="995"/>
    <n v="7185.19"/>
    <n v="714.93"/>
    <n v="2814.81"/>
    <n v="280.07"/>
    <s v="Nystart Finans Sverige AB"/>
    <n v="0"/>
    <n v="0"/>
    <n v="0"/>
    <m/>
    <m/>
    <m/>
    <m/>
    <m/>
    <m/>
    <m/>
    <m/>
    <m/>
    <m/>
    <n v="0"/>
    <n v="0"/>
    <n v="0"/>
    <n v="0"/>
    <n v="0"/>
    <n v="2547.1799999999998"/>
    <n v="2301.3000000000002"/>
    <n v="177134.28"/>
    <m/>
    <m/>
    <m/>
    <s v=""/>
    <n v="0"/>
  </r>
  <r>
    <s v="2024-04-30"/>
    <d v="2024-04-30T00:00:00"/>
    <n v="0"/>
    <n v="7176019"/>
    <x v="2"/>
    <s v=""/>
    <d v="2020-07-01T00:00:00"/>
    <n v="72"/>
    <n v="26"/>
    <n v="45"/>
    <m/>
    <n v="26"/>
    <n v="0.20050000000000001"/>
    <n v="0.20986800000000014"/>
    <n v="1.6002566320026945E-2"/>
    <n v="28366.799999999999"/>
    <n v="0"/>
    <m/>
    <m/>
    <m/>
    <n v="28615.9"/>
    <n v="2450"/>
    <n v="995"/>
    <n v="2030.56"/>
    <n v="824.66"/>
    <n v="419.44"/>
    <n v="170.34"/>
    <s v="Nystart Finans Sverige AB"/>
    <n v="0"/>
    <n v="0"/>
    <n v="0"/>
    <m/>
    <m/>
    <m/>
    <m/>
    <m/>
    <m/>
    <m/>
    <m/>
    <m/>
    <m/>
    <n v="0"/>
    <n v="0"/>
    <n v="0"/>
    <n v="0"/>
    <n v="0"/>
    <n v="360.08"/>
    <n v="327.56"/>
    <n v="28366.799999999999"/>
    <m/>
    <m/>
    <m/>
    <s v=""/>
    <n v="0"/>
  </r>
  <r>
    <s v="2024-04-30"/>
    <d v="2024-04-30T00:00:00"/>
    <n v="0"/>
    <n v="7176175"/>
    <x v="2"/>
    <s v=""/>
    <d v="2020-07-03T00:00:00"/>
    <n v="120"/>
    <n v="74"/>
    <n v="45"/>
    <m/>
    <n v="36"/>
    <n v="0.27700000000000002"/>
    <n v="0.30139550000000009"/>
    <n v="2.2195748362585865E-2"/>
    <n v="63249.47"/>
    <n v="0"/>
    <m/>
    <m/>
    <m/>
    <n v="64489.4"/>
    <n v="5400"/>
    <n v="995"/>
    <n v="3880"/>
    <n v="714.93"/>
    <n v="1520"/>
    <n v="280.07"/>
    <s v="Nystart Finans Sverige AB"/>
    <n v="0"/>
    <n v="0"/>
    <n v="0"/>
    <m/>
    <m/>
    <m/>
    <m/>
    <m/>
    <m/>
    <m/>
    <m/>
    <m/>
    <m/>
    <n v="0"/>
    <n v="0"/>
    <n v="0"/>
    <n v="0"/>
    <n v="0"/>
    <n v="902.26"/>
    <n v="786.43"/>
    <n v="63249.47"/>
    <m/>
    <m/>
    <m/>
    <s v=""/>
    <n v="0"/>
  </r>
  <r>
    <s v="2024-04-30"/>
    <d v="2024-04-30T00:00:00"/>
    <n v="0"/>
    <n v="7176266"/>
    <x v="2"/>
    <s v=""/>
    <d v="2020-07-06T00:00:00"/>
    <n v="48"/>
    <n v="2"/>
    <n v="45"/>
    <m/>
    <n v="2"/>
    <n v="0.23"/>
    <n v="0.25581000000000009"/>
    <n v="1.9162952886282003E-2"/>
    <n v="4858.75"/>
    <n v="0"/>
    <m/>
    <m/>
    <m/>
    <n v="4858.75"/>
    <n v="5322.58"/>
    <n v="995"/>
    <n v="5322.58"/>
    <n v="995"/>
    <n v="0"/>
    <n v="0"/>
    <s v="Nystart Finans Sverige AB"/>
    <n v="0"/>
    <n v="0"/>
    <n v="0"/>
    <m/>
    <m/>
    <m/>
    <m/>
    <m/>
    <m/>
    <m/>
    <m/>
    <m/>
    <m/>
    <n v="0"/>
    <n v="0"/>
    <n v="0"/>
    <n v="0"/>
    <n v="0"/>
    <n v="11.86"/>
    <n v="11.53"/>
    <n v="4858.75"/>
    <m/>
    <m/>
    <m/>
    <s v=""/>
    <n v="0"/>
  </r>
  <r>
    <s v="2024-04-30"/>
    <d v="2024-04-30T00:00:00"/>
    <n v="0"/>
    <n v="7176290"/>
    <x v="2"/>
    <s v=""/>
    <d v="2020-07-01T00:00:00"/>
    <n v="180"/>
    <n v="134"/>
    <n v="45"/>
    <m/>
    <n v="36"/>
    <n v="0.28999999999999998"/>
    <n v="0.32090072000000019"/>
    <n v="2.3463772224866952E-2"/>
    <n v="284446.36"/>
    <n v="0"/>
    <m/>
    <m/>
    <m/>
    <n v="289172.59000000003"/>
    <n v="18785.57"/>
    <n v="1995"/>
    <n v="13497.78"/>
    <n v="1433.44"/>
    <n v="5287.79"/>
    <n v="561.55999999999995"/>
    <s v="Nystart Finans Sverige AB"/>
    <n v="0"/>
    <n v="0"/>
    <n v="0"/>
    <m/>
    <m/>
    <m/>
    <m/>
    <m/>
    <m/>
    <m/>
    <m/>
    <m/>
    <m/>
    <n v="0"/>
    <n v="0"/>
    <n v="0"/>
    <n v="0"/>
    <n v="0"/>
    <n v="4114.32"/>
    <n v="3554.99"/>
    <n v="284446.36"/>
    <m/>
    <m/>
    <m/>
    <s v=""/>
    <n v="0"/>
  </r>
  <r>
    <s v="2024-04-30"/>
    <d v="2024-04-30T00:00:00"/>
    <n v="0"/>
    <n v="7176431"/>
    <x v="2"/>
    <s v=""/>
    <d v="2020-07-02T00:00:00"/>
    <n v="180"/>
    <n v="134"/>
    <n v="45"/>
    <m/>
    <n v="36"/>
    <n v="0.28699999999999998"/>
    <n v="0.31961719999999993"/>
    <n v="2.3380860595421327E-2"/>
    <n v="217722.23999999999"/>
    <n v="0"/>
    <m/>
    <m/>
    <m/>
    <n v="220482.17"/>
    <n v="10800"/>
    <n v="995"/>
    <n v="7760"/>
    <n v="714.93"/>
    <n v="3040"/>
    <n v="280.07"/>
    <s v="Nystart Finans Sverige AB"/>
    <n v="0"/>
    <n v="0"/>
    <n v="0"/>
    <m/>
    <m/>
    <m/>
    <m/>
    <m/>
    <m/>
    <m/>
    <m/>
    <m/>
    <m/>
    <n v="0"/>
    <n v="0"/>
    <n v="0"/>
    <n v="0"/>
    <n v="0"/>
    <n v="3137.9"/>
    <n v="2712.62"/>
    <n v="217722.23999999999"/>
    <m/>
    <m/>
    <m/>
    <s v=""/>
    <n v="0"/>
  </r>
  <r>
    <s v="2024-04-30"/>
    <d v="2024-04-30T00:00:00"/>
    <n v="0"/>
    <n v="7176647"/>
    <x v="2"/>
    <s v=""/>
    <d v="2020-07-02T00:00:00"/>
    <n v="108"/>
    <n v="62"/>
    <n v="45"/>
    <m/>
    <n v="36"/>
    <n v="0.22"/>
    <n v="0.22681984000000011"/>
    <n v="1.7181305120060664E-2"/>
    <n v="219633.73"/>
    <n v="0"/>
    <m/>
    <m/>
    <m/>
    <n v="225241.25"/>
    <n v="21916.49"/>
    <n v="1995"/>
    <n v="15747.41"/>
    <n v="1433.44"/>
    <n v="6169.08"/>
    <n v="561.55999999999995"/>
    <s v="Nystart Finans Sverige AB"/>
    <n v="0"/>
    <n v="0"/>
    <n v="0"/>
    <m/>
    <m/>
    <m/>
    <m/>
    <m/>
    <m/>
    <m/>
    <m/>
    <m/>
    <m/>
    <n v="0"/>
    <n v="0"/>
    <n v="0"/>
    <n v="0"/>
    <n v="0"/>
    <n v="1059.8"/>
    <n v="952.11"/>
    <n v="219633.73"/>
    <m/>
    <m/>
    <m/>
    <s v=""/>
    <n v="0"/>
  </r>
  <r>
    <s v="2024-04-30"/>
    <d v="2024-04-30T00:00:00"/>
    <n v="0"/>
    <n v="7176852"/>
    <x v="2"/>
    <s v=""/>
    <d v="2020-08-20T00:00:00"/>
    <n v="84"/>
    <n v="40"/>
    <n v="44"/>
    <m/>
    <n v="36"/>
    <n v="0.21049999999999999"/>
    <n v="0.2229204000000001"/>
    <n v="1.6911487474536635E-2"/>
    <n v="67027.520000000004"/>
    <n v="0"/>
    <m/>
    <m/>
    <m/>
    <n v="67781.72"/>
    <n v="3600"/>
    <n v="995"/>
    <n v="2557.7199999999998"/>
    <n v="706.92"/>
    <n v="1042.28"/>
    <n v="288.08"/>
    <s v="Erik Penser Bank AB"/>
    <n v="1"/>
    <n v="0"/>
    <n v="0"/>
    <m/>
    <m/>
    <m/>
    <m/>
    <m/>
    <m/>
    <m/>
    <m/>
    <m/>
    <m/>
    <n v="0"/>
    <n v="0"/>
    <n v="0"/>
    <n v="0"/>
    <n v="0"/>
    <n v="2518.4699999999998"/>
    <n v="2271.9299999999998"/>
    <n v="67027.520000000004"/>
    <m/>
    <m/>
    <m/>
    <s v="Personen har utvandr"/>
    <n v="1"/>
  </r>
  <r>
    <s v="2024-04-30"/>
    <d v="2024-04-30T00:00:00"/>
    <n v="0"/>
    <n v="7177249"/>
    <x v="2"/>
    <s v=""/>
    <d v="2020-07-07T00:00:00"/>
    <n v="180"/>
    <n v="134"/>
    <n v="45"/>
    <m/>
    <n v="36"/>
    <n v="0.23050000000000001"/>
    <n v="0.24808430000000026"/>
    <n v="1.863898797377761E-2"/>
    <n v="274343.81"/>
    <n v="0"/>
    <m/>
    <m/>
    <m/>
    <n v="278285.96000000002"/>
    <n v="15000"/>
    <n v="995"/>
    <n v="10777.78"/>
    <n v="714.93"/>
    <n v="4222.22"/>
    <n v="280.07"/>
    <s v="Nystart Finans Sverige AB"/>
    <n v="0"/>
    <n v="0"/>
    <n v="0"/>
    <m/>
    <m/>
    <m/>
    <m/>
    <m/>
    <m/>
    <m/>
    <m/>
    <m/>
    <m/>
    <n v="0"/>
    <n v="0"/>
    <n v="0"/>
    <n v="0"/>
    <n v="0"/>
    <n v="3951.3"/>
    <n v="3515.87"/>
    <n v="274343.81"/>
    <m/>
    <m/>
    <m/>
    <s v=""/>
    <n v="0"/>
  </r>
  <r>
    <s v="2024-04-30"/>
    <d v="2024-04-30T00:00:00"/>
    <n v="0"/>
    <n v="7190259"/>
    <x v="2"/>
    <s v=""/>
    <d v="2019-06-24T00:00:00"/>
    <n v="144"/>
    <n v="86"/>
    <n v="58"/>
    <m/>
    <n v="36"/>
    <n v="0.22"/>
    <n v="0.23494981000000015"/>
    <n v="1.7741330897149465E-2"/>
    <n v="199690.36"/>
    <n v="0"/>
    <m/>
    <m/>
    <m/>
    <n v="202524.33"/>
    <n v="16515.900000000001"/>
    <n v="1995"/>
    <n v="13292.58"/>
    <n v="1605.65"/>
    <n v="3223.32"/>
    <n v="389.35"/>
    <s v="Erik Penser Bank AB"/>
    <n v="1"/>
    <n v="0"/>
    <n v="0"/>
    <m/>
    <m/>
    <m/>
    <m/>
    <m/>
    <m/>
    <m/>
    <m/>
    <m/>
    <m/>
    <n v="0"/>
    <n v="0"/>
    <n v="0"/>
    <n v="0"/>
    <n v="0"/>
    <n v="1025.95"/>
    <n v="917.78"/>
    <n v="199690.36"/>
    <m/>
    <m/>
    <m/>
    <s v=""/>
    <n v="0"/>
  </r>
  <r>
    <s v="2024-04-30"/>
    <d v="2024-04-30T00:00:00"/>
    <n v="0"/>
    <n v="7190473"/>
    <x v="2"/>
    <s v=""/>
    <d v="2020-08-24T00:00:00"/>
    <n v="180"/>
    <n v="136"/>
    <n v="44"/>
    <m/>
    <n v="36"/>
    <n v="0.1905"/>
    <n v="0.19984730000000012"/>
    <n v="1.5298641700359328E-2"/>
    <n v="266276.55"/>
    <n v="0"/>
    <m/>
    <m/>
    <m/>
    <n v="270331.32"/>
    <n v="15000"/>
    <n v="995"/>
    <n v="10657.15"/>
    <n v="706.92"/>
    <n v="4342.8500000000004"/>
    <n v="288.08"/>
    <s v="Erik Penser Bank AB"/>
    <n v="1"/>
    <n v="0"/>
    <n v="0"/>
    <m/>
    <m/>
    <m/>
    <m/>
    <m/>
    <m/>
    <m/>
    <m/>
    <m/>
    <m/>
    <n v="0"/>
    <n v="0"/>
    <n v="0"/>
    <n v="0"/>
    <n v="0"/>
    <n v="1384.33"/>
    <n v="1256.49"/>
    <n v="266276.55"/>
    <m/>
    <m/>
    <m/>
    <s v=""/>
    <n v="0"/>
  </r>
  <r>
    <s v="2024-04-30"/>
    <d v="2024-04-30T00:00:00"/>
    <n v="0"/>
    <n v="7189855"/>
    <x v="2"/>
    <s v=""/>
    <d v="2020-08-24T00:00:00"/>
    <n v="180"/>
    <n v="136"/>
    <n v="44"/>
    <m/>
    <n v="36"/>
    <n v="0.27"/>
    <n v="0.18061420000000009"/>
    <n v="1.3932341870861009E-2"/>
    <n v="35497.61"/>
    <n v="1013.23"/>
    <m/>
    <m/>
    <m/>
    <n v="43857.87"/>
    <n v="30870.93"/>
    <n v="1995"/>
    <n v="21933.07"/>
    <n v="1417.4"/>
    <n v="8937.86"/>
    <n v="577.6"/>
    <s v="Erik Penser Bank AB"/>
    <n v="1"/>
    <n v="0"/>
    <n v="0"/>
    <m/>
    <m/>
    <m/>
    <m/>
    <m/>
    <m/>
    <m/>
    <m/>
    <m/>
    <m/>
    <n v="0"/>
    <n v="0"/>
    <n v="0"/>
    <n v="0"/>
    <n v="0"/>
    <n v="2593.77"/>
    <n v="2381.4899999999998"/>
    <n v="35497.61"/>
    <m/>
    <m/>
    <m/>
    <s v=""/>
    <n v="0"/>
  </r>
  <r>
    <s v="2024-04-30"/>
    <d v="2024-04-30T00:00:00"/>
    <n v="0"/>
    <n v="7190622"/>
    <x v="2"/>
    <s v=""/>
    <d v="2020-08-28T00:00:00"/>
    <n v="60"/>
    <n v="16"/>
    <n v="44"/>
    <m/>
    <n v="16"/>
    <n v="0.249"/>
    <n v="0.25951799999999986"/>
    <n v="1.9413384647766874E-2"/>
    <n v="22955.39"/>
    <n v="0"/>
    <m/>
    <m/>
    <m/>
    <n v="23199.64"/>
    <n v="6174.19"/>
    <n v="1995"/>
    <n v="5813.35"/>
    <n v="1878.41"/>
    <n v="360.84"/>
    <n v="116.59"/>
    <s v="Erik Penser Bank AB"/>
    <n v="1"/>
    <n v="0"/>
    <n v="0"/>
    <m/>
    <m/>
    <m/>
    <m/>
    <m/>
    <m/>
    <m/>
    <m/>
    <m/>
    <m/>
    <n v="0"/>
    <n v="0"/>
    <n v="0"/>
    <n v="0"/>
    <n v="0"/>
    <n v="277.91000000000003"/>
    <n v="249.66"/>
    <n v="22955.39"/>
    <m/>
    <m/>
    <m/>
    <s v=""/>
    <n v="0"/>
  </r>
  <r>
    <s v="2024-04-30"/>
    <d v="2024-04-30T00:00:00"/>
    <n v="0"/>
    <n v="7190630"/>
    <x v="2"/>
    <s v=""/>
    <d v="2020-08-25T00:00:00"/>
    <n v="60"/>
    <n v="16"/>
    <n v="44"/>
    <m/>
    <n v="16"/>
    <n v="0.21"/>
    <n v="0.20221100000000014"/>
    <n v="1.5465168978146204E-2"/>
    <n v="25809.16"/>
    <n v="0"/>
    <m/>
    <m/>
    <m/>
    <n v="26233.83"/>
    <n v="9261.2800000000007"/>
    <n v="1995"/>
    <n v="8720.02"/>
    <n v="1878.41"/>
    <n v="541.26"/>
    <n v="116.59"/>
    <s v="Erik Penser Bank AB"/>
    <n v="1"/>
    <n v="0"/>
    <n v="0"/>
    <m/>
    <m/>
    <m/>
    <m/>
    <m/>
    <m/>
    <m/>
    <m/>
    <m/>
    <m/>
    <n v="0"/>
    <n v="0"/>
    <n v="0"/>
    <n v="0"/>
    <n v="0"/>
    <n v="312.85000000000002"/>
    <n v="287.12"/>
    <n v="25809.16"/>
    <m/>
    <m/>
    <m/>
    <s v=""/>
    <n v="0"/>
  </r>
  <r>
    <s v="2024-04-30"/>
    <d v="2024-04-30T00:00:00"/>
    <n v="0"/>
    <n v="7191190"/>
    <x v="2"/>
    <s v=""/>
    <d v="2020-08-28T00:00:00"/>
    <n v="180"/>
    <n v="136"/>
    <n v="44"/>
    <m/>
    <n v="36"/>
    <n v="0.27"/>
    <n v="0.28797592"/>
    <n v="2.1313192927497449E-2"/>
    <n v="376185.65"/>
    <n v="0"/>
    <m/>
    <m/>
    <m/>
    <n v="387078.3"/>
    <n v="39617.69"/>
    <n v="1995"/>
    <n v="28147.439999999999"/>
    <n v="1417.4"/>
    <n v="11470.25"/>
    <n v="577.6"/>
    <s v="Erik Penser Bank AB"/>
    <n v="1"/>
    <n v="0"/>
    <n v="0"/>
    <m/>
    <m/>
    <m/>
    <m/>
    <m/>
    <m/>
    <m/>
    <m/>
    <m/>
    <m/>
    <n v="0"/>
    <n v="0"/>
    <n v="0"/>
    <n v="0"/>
    <n v="0"/>
    <n v="1986.84"/>
    <n v="1737.68"/>
    <n v="376185.65"/>
    <m/>
    <m/>
    <m/>
    <s v=""/>
    <n v="0"/>
  </r>
  <r>
    <s v="2024-04-30"/>
    <d v="2024-04-30T00:00:00"/>
    <n v="0"/>
    <n v="7191091"/>
    <x v="2"/>
    <s v=""/>
    <d v="2020-08-27T00:00:00"/>
    <n v="120"/>
    <n v="76"/>
    <n v="44"/>
    <m/>
    <n v="36"/>
    <n v="0.1905"/>
    <n v="0.19909700000000025"/>
    <n v="1.5245718719860246E-2"/>
    <n v="137336.98000000001"/>
    <n v="0"/>
    <m/>
    <m/>
    <m/>
    <n v="139407.07"/>
    <n v="8145"/>
    <n v="995"/>
    <n v="5786.83"/>
    <n v="706.92"/>
    <n v="2358.17"/>
    <n v="288.08"/>
    <s v="Erik Penser Bank AB"/>
    <n v="1"/>
    <n v="0"/>
    <n v="0"/>
    <m/>
    <m/>
    <m/>
    <m/>
    <m/>
    <m/>
    <m/>
    <m/>
    <m/>
    <m/>
    <n v="0"/>
    <n v="0"/>
    <n v="0"/>
    <n v="0"/>
    <n v="0"/>
    <n v="2053.9699999999998"/>
    <n v="1867.71"/>
    <n v="137336.98000000001"/>
    <m/>
    <m/>
    <m/>
    <s v=""/>
    <n v="0"/>
  </r>
  <r>
    <s v="2024-04-30"/>
    <d v="2024-04-30T00:00:00"/>
    <n v="0"/>
    <n v="7191166"/>
    <x v="2"/>
    <s v=""/>
    <d v="2020-09-10T00:00:00"/>
    <n v="144"/>
    <n v="100"/>
    <n v="43"/>
    <m/>
    <n v="36"/>
    <n v="0.22"/>
    <n v="0.22953630000000017"/>
    <n v="1.7368803518889031E-2"/>
    <n v="111163"/>
    <n v="0"/>
    <m/>
    <m/>
    <m/>
    <n v="113819.83"/>
    <n v="10916.63"/>
    <n v="1995"/>
    <n v="7665.7"/>
    <n v="1400.9"/>
    <n v="3250.93"/>
    <n v="594.1"/>
    <s v="Erik Penser Bank AB"/>
    <n v="1"/>
    <n v="0"/>
    <n v="0"/>
    <m/>
    <m/>
    <m/>
    <m/>
    <m/>
    <m/>
    <m/>
    <m/>
    <m/>
    <m/>
    <n v="0"/>
    <n v="0"/>
    <n v="0"/>
    <n v="0"/>
    <n v="0"/>
    <n v="579.08000000000004"/>
    <n v="519.1"/>
    <n v="111163"/>
    <m/>
    <m/>
    <m/>
    <s v=""/>
    <n v="0"/>
  </r>
  <r>
    <s v="2024-04-30"/>
    <d v="2024-04-30T00:00:00"/>
    <n v="0"/>
    <n v="7188212"/>
    <x v="2"/>
    <s v=""/>
    <d v="2020-08-13T00:00:00"/>
    <n v="180"/>
    <n v="136"/>
    <n v="44"/>
    <m/>
    <n v="36"/>
    <n v="0.27"/>
    <n v="0.26252419999999999"/>
    <n v="1.9615922504690131E-2"/>
    <n v="107419.03"/>
    <n v="0"/>
    <m/>
    <m/>
    <m/>
    <n v="115183.43"/>
    <n v="28812.87"/>
    <n v="1995"/>
    <n v="20470.87"/>
    <n v="1417.4"/>
    <n v="8342"/>
    <n v="577.6"/>
    <s v="Erik Penser Bank AB"/>
    <n v="1"/>
    <n v="0"/>
    <n v="0"/>
    <m/>
    <m/>
    <m/>
    <m/>
    <m/>
    <m/>
    <m/>
    <m/>
    <m/>
    <m/>
    <n v="0"/>
    <n v="0"/>
    <n v="0"/>
    <n v="0"/>
    <n v="0"/>
    <n v="588.88"/>
    <n v="520.51"/>
    <n v="107419.03"/>
    <m/>
    <m/>
    <m/>
    <s v=""/>
    <n v="0"/>
  </r>
  <r>
    <s v="2024-04-30"/>
    <d v="2024-04-30T00:00:00"/>
    <n v="0"/>
    <n v="7188139"/>
    <x v="2"/>
    <s v=""/>
    <d v="2020-08-13T00:00:00"/>
    <n v="120"/>
    <n v="76"/>
    <n v="44"/>
    <m/>
    <n v="36"/>
    <n v="0.27"/>
    <n v="0.28590859999999996"/>
    <n v="2.1176484392898098E-2"/>
    <n v="80591.23"/>
    <n v="0"/>
    <m/>
    <m/>
    <m/>
    <n v="82992.92"/>
    <n v="10290.31"/>
    <n v="1995"/>
    <n v="7311.02"/>
    <n v="1417.4"/>
    <n v="2979.29"/>
    <n v="577.6"/>
    <s v="Erik Penser Bank AB"/>
    <n v="1"/>
    <n v="0"/>
    <n v="0"/>
    <m/>
    <m/>
    <m/>
    <m/>
    <m/>
    <m/>
    <m/>
    <m/>
    <m/>
    <m/>
    <n v="0"/>
    <n v="0"/>
    <n v="0"/>
    <n v="0"/>
    <n v="0"/>
    <n v="419.42"/>
    <n v="367.48"/>
    <n v="80591.23"/>
    <m/>
    <m/>
    <m/>
    <s v=""/>
    <n v="0"/>
  </r>
  <r>
    <s v="2024-04-30"/>
    <d v="2024-04-30T00:00:00"/>
    <n v="0"/>
    <n v="7185432"/>
    <x v="2"/>
    <s v=""/>
    <d v="2019-06-14T00:00:00"/>
    <n v="108"/>
    <n v="50"/>
    <n v="58"/>
    <m/>
    <n v="36"/>
    <n v="0.24"/>
    <n v="0.25546350000000007"/>
    <n v="1.9139516271853729E-2"/>
    <n v="154201.43"/>
    <n v="0"/>
    <m/>
    <m/>
    <m/>
    <n v="156845.79999999999"/>
    <n v="15544.38"/>
    <n v="1995"/>
    <n v="12510.66"/>
    <n v="1605.65"/>
    <n v="3033.72"/>
    <n v="389.35"/>
    <s v="Erik Penser Bank AB"/>
    <n v="1"/>
    <n v="0"/>
    <n v="0"/>
    <m/>
    <m/>
    <m/>
    <m/>
    <m/>
    <m/>
    <m/>
    <m/>
    <m/>
    <m/>
    <n v="0"/>
    <n v="0"/>
    <n v="0"/>
    <n v="0"/>
    <n v="0"/>
    <n v="772.33"/>
    <n v="686.11"/>
    <n v="154201.43"/>
    <m/>
    <m/>
    <m/>
    <s v=""/>
    <n v="0"/>
  </r>
  <r>
    <s v="2024-04-30"/>
    <d v="2024-04-30T00:00:00"/>
    <n v="0"/>
    <n v="7187909"/>
    <x v="2"/>
    <s v=""/>
    <d v="2020-08-12T00:00:00"/>
    <n v="180"/>
    <n v="135"/>
    <n v="44"/>
    <m/>
    <n v="36"/>
    <n v="0.1905"/>
    <n v="0.19928770000000023"/>
    <n v="1.5259172765783591E-2"/>
    <n v="114430.04"/>
    <n v="0"/>
    <m/>
    <m/>
    <m/>
    <n v="116291.67"/>
    <n v="7425"/>
    <n v="995"/>
    <n v="5275.29"/>
    <n v="706.92"/>
    <n v="2149.71"/>
    <n v="288.08"/>
    <s v="Erik Penser Bank AB"/>
    <n v="1"/>
    <n v="0"/>
    <n v="0"/>
    <m/>
    <m/>
    <m/>
    <m/>
    <m/>
    <m/>
    <m/>
    <m/>
    <m/>
    <m/>
    <n v="0"/>
    <n v="0"/>
    <n v="0"/>
    <n v="0"/>
    <n v="0"/>
    <n v="1744.96"/>
    <n v="1585.29"/>
    <n v="114430.04"/>
    <m/>
    <m/>
    <m/>
    <s v=""/>
    <n v="0"/>
  </r>
  <r>
    <s v="2024-04-30"/>
    <d v="2024-04-30T00:00:00"/>
    <n v="0"/>
    <n v="7188808"/>
    <x v="2"/>
    <s v=""/>
    <d v="2020-08-17T00:00:00"/>
    <n v="144"/>
    <n v="100"/>
    <n v="44"/>
    <m/>
    <n v="36"/>
    <n v="0.26"/>
    <n v="0.27342210000000006"/>
    <n v="2.0346463508368551E-2"/>
    <n v="231714.29"/>
    <n v="0"/>
    <m/>
    <m/>
    <m/>
    <n v="239031.8"/>
    <n v="27269.32"/>
    <n v="1995"/>
    <n v="19374.21"/>
    <n v="1417.4"/>
    <n v="7895.11"/>
    <n v="577.6"/>
    <s v="Erik Penser Bank AB"/>
    <n v="1"/>
    <n v="0"/>
    <n v="0"/>
    <m/>
    <m/>
    <m/>
    <m/>
    <m/>
    <m/>
    <m/>
    <m/>
    <m/>
    <m/>
    <n v="0"/>
    <n v="0"/>
    <n v="0"/>
    <n v="0"/>
    <n v="0"/>
    <n v="1218.3900000000001"/>
    <n v="1072.3499999999999"/>
    <n v="231714.29"/>
    <m/>
    <m/>
    <m/>
    <s v=""/>
    <n v="0"/>
  </r>
  <r>
    <s v="2024-04-30"/>
    <d v="2024-04-30T00:00:00"/>
    <n v="0"/>
    <n v="7188873"/>
    <x v="2"/>
    <s v=""/>
    <d v="2020-08-17T00:00:00"/>
    <n v="132"/>
    <n v="88"/>
    <n v="44"/>
    <m/>
    <n v="36"/>
    <n v="0.25"/>
    <n v="0.25830640000000005"/>
    <n v="1.9331629748305268E-2"/>
    <n v="226291.93"/>
    <n v="0"/>
    <m/>
    <m/>
    <m/>
    <n v="234354.26"/>
    <n v="29841.9"/>
    <n v="1995"/>
    <n v="21201.97"/>
    <n v="1417.4"/>
    <n v="8639.93"/>
    <n v="577.6"/>
    <s v="Erik Penser Bank AB"/>
    <n v="1"/>
    <n v="0"/>
    <n v="0"/>
    <m/>
    <m/>
    <m/>
    <m/>
    <m/>
    <m/>
    <m/>
    <m/>
    <m/>
    <m/>
    <n v="0"/>
    <n v="0"/>
    <n v="0"/>
    <n v="0"/>
    <n v="0"/>
    <n v="1188.71"/>
    <n v="1053.01"/>
    <n v="226291.93"/>
    <m/>
    <m/>
    <m/>
    <s v=""/>
    <n v="0"/>
  </r>
  <r>
    <s v="2024-04-30"/>
    <d v="2024-04-30T00:00:00"/>
    <n v="0"/>
    <n v="7189343"/>
    <x v="2"/>
    <s v=""/>
    <d v="2020-09-22T00:00:00"/>
    <n v="180"/>
    <n v="137"/>
    <n v="43"/>
    <m/>
    <n v="36"/>
    <n v="0.13950000000000001"/>
    <n v="0.13742536000000005"/>
    <n v="1.0788340376020278E-2"/>
    <n v="291416.90999999997"/>
    <n v="0"/>
    <m/>
    <m/>
    <m/>
    <n v="298253.49"/>
    <n v="24952.29"/>
    <n v="1995"/>
    <n v="17521.61"/>
    <n v="1400.9"/>
    <n v="7430.68"/>
    <n v="594.1"/>
    <s v="Erik Penser Bank AB"/>
    <n v="1"/>
    <n v="0"/>
    <n v="0"/>
    <m/>
    <m/>
    <m/>
    <m/>
    <m/>
    <m/>
    <m/>
    <m/>
    <m/>
    <m/>
    <n v="0"/>
    <n v="0"/>
    <n v="0"/>
    <n v="0"/>
    <n v="0"/>
    <n v="1521.07"/>
    <n v="1420.16"/>
    <n v="291416.90999999997"/>
    <m/>
    <m/>
    <m/>
    <s v=""/>
    <n v="0"/>
  </r>
  <r>
    <s v="2024-04-30"/>
    <d v="2024-04-30T00:00:00"/>
    <n v="0"/>
    <n v="7189350"/>
    <x v="2"/>
    <s v=""/>
    <d v="2020-08-19T00:00:00"/>
    <n v="144"/>
    <n v="100"/>
    <n v="44"/>
    <m/>
    <n v="36"/>
    <n v="0.1905"/>
    <n v="0.20309630000000026"/>
    <n v="1.5527462843377471E-2"/>
    <n v="41377.15"/>
    <n v="0"/>
    <m/>
    <m/>
    <m/>
    <n v="41740.5"/>
    <n v="2250"/>
    <n v="995"/>
    <n v="1598.57"/>
    <n v="706.92"/>
    <n v="651.42999999999995"/>
    <n v="288.08"/>
    <s v="Erik Penser Bank AB"/>
    <n v="1"/>
    <n v="0"/>
    <n v="0"/>
    <m/>
    <m/>
    <m/>
    <m/>
    <m/>
    <m/>
    <m/>
    <m/>
    <m/>
    <m/>
    <n v="0"/>
    <n v="0"/>
    <n v="0"/>
    <n v="0"/>
    <n v="0"/>
    <n v="621.91"/>
    <n v="564.25"/>
    <n v="41377.15"/>
    <m/>
    <m/>
    <m/>
    <s v=""/>
    <n v="0"/>
  </r>
  <r>
    <s v="2024-04-30"/>
    <d v="2024-04-30T00:00:00"/>
    <n v="0"/>
    <n v="7188477"/>
    <x v="2"/>
    <s v=""/>
    <d v="2020-08-13T00:00:00"/>
    <n v="108"/>
    <n v="64"/>
    <n v="44"/>
    <m/>
    <n v="36"/>
    <n v="0.27900000000000003"/>
    <n v="0.29486929999999989"/>
    <n v="2.1767591981452838E-2"/>
    <n v="108619.9"/>
    <n v="0"/>
    <m/>
    <m/>
    <m/>
    <n v="112064.34"/>
    <n v="13891.92"/>
    <n v="1995"/>
    <n v="9869.8799999999992"/>
    <n v="1417.4"/>
    <n v="4022.04"/>
    <n v="577.6"/>
    <s v="Erik Penser Bank AB"/>
    <n v="1"/>
    <n v="0"/>
    <n v="0"/>
    <m/>
    <m/>
    <m/>
    <m/>
    <m/>
    <m/>
    <m/>
    <m/>
    <m/>
    <m/>
    <n v="0"/>
    <n v="0"/>
    <n v="0"/>
    <n v="0"/>
    <n v="0"/>
    <n v="1647.76"/>
    <n v="1440.62"/>
    <n v="108619.9"/>
    <m/>
    <m/>
    <m/>
    <s v=""/>
    <n v="0"/>
  </r>
  <r>
    <s v="2024-04-30"/>
    <d v="2024-04-30T00:00:00"/>
    <n v="0"/>
    <n v="7188568"/>
    <x v="2"/>
    <s v=""/>
    <d v="2020-08-14T00:00:00"/>
    <n v="120"/>
    <n v="76"/>
    <n v="44"/>
    <m/>
    <n v="36"/>
    <n v="0.20050000000000001"/>
    <n v="0.20944200000000016"/>
    <n v="1.5972750035247341E-2"/>
    <n v="223511.64"/>
    <n v="0"/>
    <m/>
    <m/>
    <m/>
    <n v="227421.65"/>
    <n v="14500"/>
    <n v="995"/>
    <n v="10301.91"/>
    <n v="706.92"/>
    <n v="4198.09"/>
    <n v="288.08"/>
    <s v="Erik Penser Bank AB"/>
    <n v="1"/>
    <n v="0"/>
    <n v="0"/>
    <m/>
    <m/>
    <m/>
    <m/>
    <m/>
    <m/>
    <m/>
    <m/>
    <m/>
    <m/>
    <n v="0"/>
    <n v="0"/>
    <n v="0"/>
    <n v="0"/>
    <n v="0"/>
    <n v="3353.2"/>
    <n v="3035.56"/>
    <n v="223511.64"/>
    <m/>
    <m/>
    <m/>
    <s v=""/>
    <n v="0"/>
  </r>
  <r>
    <s v="2024-04-30"/>
    <d v="2024-04-30T00:00:00"/>
    <n v="0"/>
    <n v="7188717"/>
    <x v="2"/>
    <s v=""/>
    <d v="2020-08-17T00:00:00"/>
    <n v="180"/>
    <n v="136"/>
    <n v="44"/>
    <m/>
    <n v="36"/>
    <n v="0.27"/>
    <n v="0.28842061000000013"/>
    <n v="2.1342573270599852E-2"/>
    <n v="137865.03"/>
    <n v="0"/>
    <m/>
    <m/>
    <m/>
    <n v="141756.35999999999"/>
    <n v="15435.46"/>
    <n v="1995"/>
    <n v="10966.53"/>
    <n v="1417.4"/>
    <n v="4468.93"/>
    <n v="577.6"/>
    <s v="Erik Penser Bank AB"/>
    <n v="1"/>
    <n v="0"/>
    <n v="0"/>
    <m/>
    <m/>
    <m/>
    <m/>
    <m/>
    <m/>
    <m/>
    <m/>
    <m/>
    <m/>
    <n v="0"/>
    <n v="0"/>
    <n v="0"/>
    <n v="0"/>
    <n v="0"/>
    <n v="2132.67"/>
    <n v="1866.68"/>
    <n v="137865.03"/>
    <m/>
    <m/>
    <m/>
    <s v=""/>
    <n v="0"/>
  </r>
  <r>
    <s v="2024-04-30"/>
    <d v="2024-04-30T00:00:00"/>
    <n v="0"/>
    <n v="7185093"/>
    <x v="2"/>
    <s v=""/>
    <d v="2020-08-17T00:00:00"/>
    <n v="120"/>
    <n v="76"/>
    <n v="44"/>
    <m/>
    <n v="36"/>
    <n v="0.18"/>
    <n v="0.17490160000000016"/>
    <n v="1.352259384854837E-2"/>
    <n v="395543.15"/>
    <n v="0"/>
    <m/>
    <m/>
    <m/>
    <n v="409861.99"/>
    <n v="51451.55"/>
    <n v="1995"/>
    <n v="36555.11"/>
    <n v="1417.4"/>
    <n v="14896.44"/>
    <n v="577.6"/>
    <s v="Erik Penser Bank AB"/>
    <n v="1"/>
    <n v="0"/>
    <n v="0"/>
    <m/>
    <m/>
    <m/>
    <m/>
    <m/>
    <m/>
    <m/>
    <m/>
    <m/>
    <m/>
    <n v="0"/>
    <n v="0"/>
    <n v="0"/>
    <n v="0"/>
    <n v="0"/>
    <n v="2054.6799999999998"/>
    <n v="1887.19"/>
    <n v="395543.15"/>
    <m/>
    <m/>
    <m/>
    <s v=""/>
    <n v="0"/>
  </r>
  <r>
    <s v="2024-04-30"/>
    <d v="2024-04-30T00:00:00"/>
    <n v="0"/>
    <n v="7184294"/>
    <x v="2"/>
    <s v=""/>
    <d v="2020-07-28T00:00:00"/>
    <n v="180"/>
    <n v="135"/>
    <n v="45"/>
    <m/>
    <n v="36"/>
    <n v="0.23050000000000001"/>
    <n v="0.24962370000000014"/>
    <n v="1.8743628396404199E-2"/>
    <n v="122044.31"/>
    <n v="0"/>
    <m/>
    <m/>
    <m/>
    <n v="123474.24000000001"/>
    <n v="6075"/>
    <n v="995"/>
    <n v="4365"/>
    <n v="714.93"/>
    <n v="1710"/>
    <n v="280.07"/>
    <s v="Erik Penser Bank AB"/>
    <n v="1"/>
    <n v="0"/>
    <n v="0"/>
    <m/>
    <m/>
    <m/>
    <m/>
    <m/>
    <m/>
    <m/>
    <m/>
    <m/>
    <m/>
    <n v="0"/>
    <n v="0"/>
    <n v="0"/>
    <n v="0"/>
    <n v="0"/>
    <n v="1857.37"/>
    <n v="1651.59"/>
    <n v="122044.31"/>
    <m/>
    <m/>
    <m/>
    <s v=""/>
    <n v="0"/>
  </r>
  <r>
    <s v="2024-04-30"/>
    <d v="2024-04-30T00:00:00"/>
    <n v="0"/>
    <n v="7184328"/>
    <x v="2"/>
    <s v=""/>
    <d v="2020-07-28T00:00:00"/>
    <n v="144"/>
    <n v="99"/>
    <n v="45"/>
    <m/>
    <n v="36"/>
    <n v="0.20050000000000001"/>
    <n v="0.21105700000000022"/>
    <n v="1.6085735064709894E-2"/>
    <n v="112724.48"/>
    <n v="0"/>
    <m/>
    <m/>
    <m/>
    <n v="114485.15"/>
    <n v="7250"/>
    <n v="995"/>
    <n v="5209.26"/>
    <n v="714.93"/>
    <n v="2040.74"/>
    <n v="280.07"/>
    <s v="Erik Penser Bank AB"/>
    <n v="1"/>
    <n v="0"/>
    <n v="0"/>
    <m/>
    <m/>
    <m/>
    <m/>
    <m/>
    <m/>
    <m/>
    <m/>
    <m/>
    <m/>
    <n v="0"/>
    <n v="0"/>
    <n v="0"/>
    <n v="0"/>
    <n v="0"/>
    <n v="1705.52"/>
    <n v="1542.14"/>
    <n v="112724.48"/>
    <m/>
    <m/>
    <m/>
    <s v=""/>
    <n v="0"/>
  </r>
  <r>
    <s v="2024-04-30"/>
    <d v="2024-04-30T00:00:00"/>
    <n v="0"/>
    <n v="7183767"/>
    <x v="2"/>
    <s v=""/>
    <d v="2020-07-30T00:00:00"/>
    <n v="72"/>
    <n v="27"/>
    <n v="45"/>
    <m/>
    <n v="27"/>
    <n v="0.26450000000000001"/>
    <n v="0.28630500000000009"/>
    <n v="2.1202713289088626E-2"/>
    <n v="33664.28"/>
    <n v="0"/>
    <m/>
    <m/>
    <m/>
    <n v="34017.449999999997"/>
    <n v="2925"/>
    <n v="995"/>
    <n v="2389.75"/>
    <n v="812.92"/>
    <n v="535.25"/>
    <n v="182.08"/>
    <s v="Erik Penser Bank AB"/>
    <n v="1"/>
    <n v="0"/>
    <n v="0"/>
    <m/>
    <m/>
    <m/>
    <m/>
    <m/>
    <m/>
    <m/>
    <m/>
    <m/>
    <m/>
    <n v="0"/>
    <n v="0"/>
    <n v="0"/>
    <n v="0"/>
    <n v="0"/>
    <n v="459.54"/>
    <n v="405.38"/>
    <n v="33664.28"/>
    <m/>
    <m/>
    <m/>
    <s v=""/>
    <n v="0"/>
  </r>
  <r>
    <s v="2024-04-30"/>
    <d v="2024-04-30T00:00:00"/>
    <n v="0"/>
    <n v="7183825"/>
    <x v="2"/>
    <s v=""/>
    <d v="2020-08-20T00:00:00"/>
    <n v="120"/>
    <n v="76"/>
    <n v="44"/>
    <m/>
    <n v="36"/>
    <n v="0.28699999999999998"/>
    <n v="0.3186325000000001"/>
    <n v="2.331720173561691E-2"/>
    <n v="136703.38"/>
    <n v="0"/>
    <m/>
    <m/>
    <m/>
    <n v="138499.87"/>
    <n v="7200"/>
    <n v="995"/>
    <n v="5115.43"/>
    <n v="706.92"/>
    <n v="2084.5700000000002"/>
    <n v="288.08"/>
    <s v="Erik Penser Bank AB"/>
    <n v="1"/>
    <n v="0"/>
    <n v="0"/>
    <m/>
    <m/>
    <m/>
    <m/>
    <m/>
    <m/>
    <m/>
    <m/>
    <m/>
    <m/>
    <n v="0"/>
    <n v="0"/>
    <n v="0"/>
    <n v="0"/>
    <n v="0"/>
    <n v="2057.02"/>
    <n v="1780.69"/>
    <n v="136703.38"/>
    <m/>
    <m/>
    <m/>
    <s v=""/>
    <n v="0"/>
  </r>
  <r>
    <s v="2024-04-30"/>
    <d v="2024-04-30T00:00:00"/>
    <n v="0"/>
    <n v="7183890"/>
    <x v="2"/>
    <s v=""/>
    <d v="2020-07-28T00:00:00"/>
    <n v="144"/>
    <n v="99"/>
    <n v="45"/>
    <m/>
    <n v="36"/>
    <n v="0.23"/>
    <n v="0.24502520000000022"/>
    <n v="1.843069460742619E-2"/>
    <n v="179732.45"/>
    <n v="0"/>
    <m/>
    <m/>
    <m/>
    <n v="182960.47"/>
    <n v="13462.99"/>
    <n v="1995"/>
    <n v="9673.41"/>
    <n v="1433.44"/>
    <n v="3789.58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931.69"/>
    <n v="829.71"/>
    <n v="179732.45"/>
    <m/>
    <m/>
    <m/>
    <s v=""/>
    <n v="0"/>
  </r>
  <r>
    <s v="2024-04-30"/>
    <d v="2024-04-30T00:00:00"/>
    <n v="0"/>
    <n v="7183999"/>
    <x v="2"/>
    <s v=""/>
    <d v="2020-08-13T00:00:00"/>
    <n v="180"/>
    <n v="136"/>
    <n v="44"/>
    <m/>
    <n v="36"/>
    <n v="0.28449999999999998"/>
    <n v="0.31589933999999992"/>
    <n v="2.3140279873415048E-2"/>
    <n v="461245.27"/>
    <n v="0"/>
    <m/>
    <m/>
    <m/>
    <n v="467471.47"/>
    <n v="22500"/>
    <n v="995"/>
    <n v="15985.72"/>
    <n v="706.92"/>
    <n v="6514.28"/>
    <n v="288.08"/>
    <s v="Erik Penser Bank AB"/>
    <n v="1"/>
    <n v="0"/>
    <n v="0"/>
    <m/>
    <m/>
    <m/>
    <m/>
    <m/>
    <m/>
    <m/>
    <m/>
    <m/>
    <m/>
    <n v="0"/>
    <n v="0"/>
    <n v="0"/>
    <n v="0"/>
    <n v="0"/>
    <n v="2404.21"/>
    <n v="2079.23"/>
    <n v="461245.27"/>
    <m/>
    <m/>
    <m/>
    <s v=""/>
    <n v="0"/>
  </r>
  <r>
    <s v="2024-04-30"/>
    <d v="2024-04-30T00:00:00"/>
    <n v="0"/>
    <n v="7186596"/>
    <x v="2"/>
    <s v=""/>
    <d v="2020-08-12T00:00:00"/>
    <n v="180"/>
    <n v="135"/>
    <n v="44"/>
    <m/>
    <n v="36"/>
    <n v="0.28699999999999998"/>
    <n v="0.32283313000000002"/>
    <n v="2.358846105851331E-2"/>
    <n v="203945.41"/>
    <n v="0"/>
    <m/>
    <m/>
    <m/>
    <n v="205524.76"/>
    <n v="6450"/>
    <n v="995"/>
    <n v="4582.57"/>
    <n v="706.92"/>
    <n v="1867.43"/>
    <n v="288.08"/>
    <s v="Erik Penser Bank AB"/>
    <n v="1"/>
    <n v="0"/>
    <n v="0"/>
    <m/>
    <m/>
    <m/>
    <m/>
    <m/>
    <m/>
    <m/>
    <m/>
    <m/>
    <m/>
    <n v="0"/>
    <n v="0"/>
    <n v="0"/>
    <n v="0"/>
    <n v="0"/>
    <n v="3099.5"/>
    <n v="2675.99"/>
    <n v="203945.41"/>
    <m/>
    <m/>
    <m/>
    <s v=""/>
    <n v="0"/>
  </r>
  <r>
    <s v="2024-04-30"/>
    <d v="2024-04-30T00:00:00"/>
    <n v="0"/>
    <n v="7186679"/>
    <x v="2"/>
    <s v=""/>
    <d v="2020-09-24T00:00:00"/>
    <n v="144"/>
    <n v="101"/>
    <n v="43"/>
    <m/>
    <n v="36"/>
    <n v="0.24049999999999999"/>
    <n v="0.25867869999999993"/>
    <n v="1.9356759040774607E-2"/>
    <n v="242648.55"/>
    <n v="0"/>
    <m/>
    <m/>
    <m/>
    <n v="246670.28"/>
    <n v="14500"/>
    <n v="995"/>
    <n v="10181.959999999999"/>
    <n v="698.69"/>
    <n v="4318.04"/>
    <n v="296.31"/>
    <s v="Erik Penser Bank AB"/>
    <n v="1"/>
    <n v="0"/>
    <n v="0"/>
    <m/>
    <m/>
    <m/>
    <m/>
    <m/>
    <m/>
    <m/>
    <m/>
    <m/>
    <m/>
    <n v="0"/>
    <n v="0"/>
    <n v="0"/>
    <n v="0"/>
    <n v="0"/>
    <n v="1257.9000000000001"/>
    <n v="1113.81"/>
    <n v="242648.55"/>
    <m/>
    <m/>
    <m/>
    <s v=""/>
    <n v="0"/>
  </r>
  <r>
    <s v="2024-04-30"/>
    <d v="2024-04-30T00:00:00"/>
    <n v="0"/>
    <n v="7186745"/>
    <x v="2"/>
    <s v=""/>
    <d v="2020-08-13T00:00:00"/>
    <n v="180"/>
    <n v="136"/>
    <n v="44"/>
    <m/>
    <n v="36"/>
    <n v="0.1905"/>
    <n v="0.19995103000000009"/>
    <n v="1.5305955987629183E-2"/>
    <n v="231208.12"/>
    <n v="0"/>
    <m/>
    <m/>
    <m/>
    <n v="234683.85"/>
    <n v="13000"/>
    <n v="995"/>
    <n v="9236.19"/>
    <n v="706.92"/>
    <n v="3763.81"/>
    <n v="288.08"/>
    <s v="Erik Penser Bank AB"/>
    <n v="1"/>
    <n v="0"/>
    <n v="0"/>
    <m/>
    <m/>
    <m/>
    <m/>
    <m/>
    <m/>
    <m/>
    <m/>
    <m/>
    <m/>
    <n v="0"/>
    <n v="0"/>
    <n v="0"/>
    <n v="0"/>
    <n v="0"/>
    <n v="3522.32"/>
    <n v="3199.09"/>
    <n v="231208.12"/>
    <m/>
    <m/>
    <m/>
    <s v=""/>
    <n v="0"/>
  </r>
  <r>
    <s v="2024-04-30"/>
    <d v="2024-04-30T00:00:00"/>
    <n v="0"/>
    <n v="7181647"/>
    <x v="2"/>
    <s v=""/>
    <d v="2020-07-22T00:00:00"/>
    <n v="180"/>
    <n v="135"/>
    <n v="45"/>
    <m/>
    <n v="36"/>
    <n v="0.28000000000000003"/>
    <n v="0.30854280000000012"/>
    <n v="2.2662400277501771E-2"/>
    <n v="239658.72"/>
    <n v="0"/>
    <m/>
    <m/>
    <m/>
    <n v="243503.65"/>
    <n v="15654.64"/>
    <n v="1995"/>
    <n v="11248.15"/>
    <n v="1433.44"/>
    <n v="4406.49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1251.72"/>
    <n v="1085.71"/>
    <n v="239658.72"/>
    <m/>
    <m/>
    <m/>
    <s v=""/>
    <n v="0"/>
  </r>
  <r>
    <s v="2024-04-30"/>
    <d v="2024-04-30T00:00:00"/>
    <n v="0"/>
    <n v="7181951"/>
    <x v="2"/>
    <s v=""/>
    <d v="2019-06-17T00:00:00"/>
    <n v="60"/>
    <n v="2"/>
    <n v="58"/>
    <m/>
    <n v="2"/>
    <n v="0.24"/>
    <n v="0.26822000000000018"/>
    <n v="1.9998458486311543E-2"/>
    <n v="3268.94"/>
    <n v="0"/>
    <m/>
    <m/>
    <m/>
    <n v="3268.94"/>
    <n v="2625"/>
    <n v="1995"/>
    <n v="2625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8.4600000000000009"/>
    <n v="8.2200000000000006"/>
    <n v="3268.94"/>
    <m/>
    <m/>
    <m/>
    <s v=""/>
    <n v="0"/>
  </r>
  <r>
    <s v="2024-04-30"/>
    <d v="2024-04-30T00:00:00"/>
    <n v="0"/>
    <n v="7182355"/>
    <x v="2"/>
    <s v=""/>
    <d v="2020-07-21T00:00:00"/>
    <n v="180"/>
    <n v="135"/>
    <n v="45"/>
    <m/>
    <n v="36"/>
    <n v="0.28000000000000003"/>
    <n v="0.30854412000000003"/>
    <n v="2.2662486245161428E-2"/>
    <n v="173760.17"/>
    <n v="0"/>
    <m/>
    <m/>
    <m/>
    <n v="176547.54"/>
    <n v="11897.53"/>
    <n v="1995"/>
    <n v="8548.6"/>
    <n v="1433.44"/>
    <n v="3348.93"/>
    <n v="561.55999999999995"/>
    <s v="Erik Penser Bank AB"/>
    <n v="1"/>
    <n v="0"/>
    <n v="0"/>
    <m/>
    <m/>
    <m/>
    <m/>
    <m/>
    <m/>
    <m/>
    <m/>
    <m/>
    <m/>
    <n v="0"/>
    <n v="0"/>
    <n v="0"/>
    <n v="0"/>
    <n v="0"/>
    <n v="907.55"/>
    <n v="787.18"/>
    <n v="173760.17"/>
    <m/>
    <m/>
    <m/>
    <s v=""/>
    <n v="0"/>
  </r>
  <r>
    <s v="2024-04-30"/>
    <d v="2024-04-30T00:00:00"/>
    <n v="0"/>
    <n v="7182777"/>
    <x v="2"/>
    <s v=""/>
    <d v="2020-08-04T00:00:00"/>
    <n v="148"/>
    <n v="135"/>
    <n v="44"/>
    <m/>
    <n v="36"/>
    <n v="0.20050000000000001"/>
    <n v="0.21382950000000012"/>
    <n v="1.6279376848635785E-2"/>
    <n v="237192.1"/>
    <n v="0"/>
    <m/>
    <m/>
    <m/>
    <n v="239842.68"/>
    <n v="10150"/>
    <n v="995"/>
    <n v="7211.34"/>
    <n v="706.92"/>
    <n v="2938.66"/>
    <n v="288.08"/>
    <s v="Erik Penser Bank AB"/>
    <n v="1"/>
    <n v="0"/>
    <n v="0"/>
    <m/>
    <m/>
    <m/>
    <m/>
    <m/>
    <m/>
    <m/>
    <m/>
    <m/>
    <m/>
    <n v="0"/>
    <n v="0"/>
    <n v="0"/>
    <n v="0"/>
    <n v="0"/>
    <n v="3602.59"/>
    <n v="3252.38"/>
    <n v="237192.1"/>
    <m/>
    <m/>
    <m/>
    <s v=""/>
    <n v="0"/>
  </r>
  <r>
    <s v="2024-04-30"/>
    <d v="2024-04-30T00:00:00"/>
    <n v="0"/>
    <n v="7182843"/>
    <x v="2"/>
    <s v=""/>
    <d v="2020-07-28T00:00:00"/>
    <n v="96"/>
    <n v="51"/>
    <n v="45"/>
    <m/>
    <n v="36"/>
    <n v="0.27050000000000002"/>
    <n v="0.29809030000000025"/>
    <n v="2.1979154774478316E-2"/>
    <n v="90938.69"/>
    <n v="0"/>
    <m/>
    <m/>
    <m/>
    <n v="91939.36"/>
    <n v="4550"/>
    <n v="995"/>
    <n v="3269.26"/>
    <n v="714.93"/>
    <n v="1280.74"/>
    <n v="280.07"/>
    <s v="Erik Penser Bank AB"/>
    <n v="1"/>
    <n v="0"/>
    <n v="0"/>
    <m/>
    <m/>
    <m/>
    <m/>
    <m/>
    <m/>
    <m/>
    <m/>
    <m/>
    <m/>
    <n v="0"/>
    <n v="0"/>
    <n v="0"/>
    <n v="0"/>
    <n v="0"/>
    <n v="1333.84"/>
    <n v="1165.72"/>
    <n v="90938.69"/>
    <m/>
    <m/>
    <m/>
    <s v=""/>
    <n v="0"/>
  </r>
  <r>
    <s v="2024-04-30"/>
    <d v="2024-04-30T00:00:00"/>
    <n v="0"/>
    <n v="7182876"/>
    <x v="2"/>
    <s v=""/>
    <d v="2020-07-30T00:00:00"/>
    <n v="96"/>
    <n v="51"/>
    <n v="45"/>
    <m/>
    <n v="36"/>
    <n v="0.1905"/>
    <n v="0.12216000000000006"/>
    <n v="9.6508501841625627E-3"/>
    <n v="12325.08"/>
    <n v="0"/>
    <m/>
    <m/>
    <m/>
    <n v="14057.6"/>
    <n v="7150"/>
    <n v="995"/>
    <n v="5137.41"/>
    <n v="714.93"/>
    <n v="2012.59"/>
    <n v="280.07"/>
    <s v="Erik Penser Bank AB"/>
    <n v="1"/>
    <n v="0"/>
    <n v="0"/>
    <m/>
    <m/>
    <m/>
    <m/>
    <m/>
    <m/>
    <m/>
    <m/>
    <m/>
    <m/>
    <n v="0"/>
    <n v="0"/>
    <n v="0"/>
    <n v="0"/>
    <n v="0"/>
    <n v="201.02"/>
    <n v="189.34"/>
    <n v="12325.08"/>
    <m/>
    <m/>
    <m/>
    <s v=""/>
    <n v="0"/>
  </r>
  <r>
    <s v="2024-04-30"/>
    <d v="2024-04-30T00:00:00"/>
    <n v="0"/>
    <n v="7199045"/>
    <x v="2"/>
    <s v=""/>
    <d v="2020-09-29T00:00:00"/>
    <n v="132"/>
    <n v="89"/>
    <n v="43"/>
    <m/>
    <n v="36"/>
    <n v="0.27"/>
    <n v="0.21911250000000018"/>
    <n v="1.6647241664456969E-2"/>
    <n v="75452.59"/>
    <n v="0"/>
    <m/>
    <m/>
    <m/>
    <n v="86468.94"/>
    <n v="38987.96"/>
    <n v="1995"/>
    <n v="27377.51"/>
    <n v="1400.9"/>
    <n v="11610.45"/>
    <n v="594.1"/>
    <s v="Erik Penser Bank AB"/>
    <n v="1"/>
    <n v="0"/>
    <n v="0"/>
    <m/>
    <m/>
    <m/>
    <m/>
    <m/>
    <m/>
    <m/>
    <m/>
    <m/>
    <m/>
    <n v="0"/>
    <n v="0"/>
    <n v="0"/>
    <n v="0"/>
    <n v="0"/>
    <n v="435.6"/>
    <n v="392.4"/>
    <n v="75452.59"/>
    <m/>
    <m/>
    <m/>
    <s v=""/>
    <n v="0"/>
  </r>
  <r>
    <s v="2024-04-30"/>
    <d v="2024-04-30T00:00:00"/>
    <n v="0"/>
    <n v="7198120"/>
    <x v="2"/>
    <s v=""/>
    <d v="2020-09-30T00:00:00"/>
    <n v="96"/>
    <n v="53"/>
    <n v="43"/>
    <m/>
    <n v="36"/>
    <n v="0.25"/>
    <n v="0.27725000000000022"/>
    <n v="2.0601707347743803E-2"/>
    <n v="22068.35"/>
    <n v="0"/>
    <m/>
    <m/>
    <m/>
    <n v="22170.880000000001"/>
    <n v="2339.2800000000002"/>
    <n v="1995"/>
    <n v="1642.65"/>
    <n v="1400.9"/>
    <n v="696.63"/>
    <n v="594.1"/>
    <s v="Erik Penser Bank AB"/>
    <n v="1"/>
    <n v="0"/>
    <n v="0"/>
    <m/>
    <m/>
    <m/>
    <m/>
    <m/>
    <m/>
    <m/>
    <m/>
    <m/>
    <m/>
    <n v="0"/>
    <n v="0"/>
    <n v="0"/>
    <n v="0"/>
    <n v="0"/>
    <n v="322.02999999999997"/>
    <n v="283.73"/>
    <n v="22068.35"/>
    <m/>
    <m/>
    <m/>
    <s v=""/>
    <n v="0"/>
  </r>
  <r>
    <s v="2024-04-30"/>
    <d v="2024-04-30T00:00:00"/>
    <n v="0"/>
    <n v="7198450"/>
    <x v="2"/>
    <s v=""/>
    <d v="2020-09-22T00:00:00"/>
    <n v="180"/>
    <n v="137"/>
    <n v="43"/>
    <m/>
    <n v="36"/>
    <n v="9.9500000000000005E-2"/>
    <n v="9.4617300000000085E-2"/>
    <n v="7.5621533141618791E-3"/>
    <n v="157757.49"/>
    <n v="0"/>
    <m/>
    <m/>
    <m/>
    <n v="161110.94"/>
    <n v="13255.91"/>
    <n v="1995"/>
    <n v="9308.36"/>
    <n v="1400.9"/>
    <n v="3947.55"/>
    <n v="594.1"/>
    <s v="Erik Penser Bank AB"/>
    <n v="1"/>
    <n v="0"/>
    <n v="0"/>
    <m/>
    <m/>
    <m/>
    <m/>
    <m/>
    <m/>
    <m/>
    <m/>
    <m/>
    <m/>
    <n v="0"/>
    <n v="0"/>
    <n v="0"/>
    <n v="0"/>
    <n v="0"/>
    <n v="818.97"/>
    <n v="780.39"/>
    <n v="157757.49"/>
    <m/>
    <m/>
    <m/>
    <s v=""/>
    <n v="0"/>
  </r>
  <r>
    <s v="2024-04-30"/>
    <d v="2024-04-30T00:00:00"/>
    <n v="0"/>
    <n v="7197650"/>
    <x v="2"/>
    <s v=""/>
    <d v="2020-09-18T00:00:00"/>
    <n v="144"/>
    <n v="101"/>
    <n v="43"/>
    <m/>
    <n v="36"/>
    <n v="0.20050000000000001"/>
    <n v="0.2107230000000001"/>
    <n v="1.6062379834269835E-2"/>
    <n v="137421.42000000001"/>
    <n v="0"/>
    <m/>
    <m/>
    <m/>
    <n v="139656.37"/>
    <n v="8500"/>
    <n v="995"/>
    <n v="5968.74"/>
    <n v="698.69"/>
    <n v="2531.2600000000002"/>
    <n v="296.31"/>
    <s v="Erik Penser Bank AB"/>
    <n v="1"/>
    <n v="0"/>
    <n v="0"/>
    <m/>
    <m/>
    <m/>
    <m/>
    <m/>
    <m/>
    <m/>
    <m/>
    <m/>
    <m/>
    <n v="0"/>
    <n v="0"/>
    <n v="0"/>
    <n v="0"/>
    <n v="0"/>
    <n v="2081.6799999999998"/>
    <n v="1882.51"/>
    <n v="137421.42000000001"/>
    <m/>
    <m/>
    <m/>
    <s v=""/>
    <n v="0"/>
  </r>
  <r>
    <s v="2024-04-30"/>
    <d v="2024-04-30T00:00:00"/>
    <n v="0"/>
    <n v="7196157"/>
    <x v="2"/>
    <s v=""/>
    <d v="2020-09-11T00:00:00"/>
    <n v="120"/>
    <n v="76"/>
    <n v="43"/>
    <m/>
    <n v="36"/>
    <n v="0.27700000000000002"/>
    <n v="0.30731649999999999"/>
    <n v="2.2582500657386539E-2"/>
    <n v="90823.67"/>
    <n v="0"/>
    <m/>
    <m/>
    <m/>
    <n v="91828.73"/>
    <n v="4370"/>
    <n v="995"/>
    <n v="3068.63"/>
    <n v="698.69"/>
    <n v="1301.3699999999999"/>
    <n v="296.31"/>
    <s v="Erik Penser Bank AB"/>
    <n v="1"/>
    <n v="0"/>
    <n v="0"/>
    <m/>
    <m/>
    <m/>
    <m/>
    <m/>
    <m/>
    <m/>
    <m/>
    <m/>
    <m/>
    <n v="0"/>
    <n v="0"/>
    <n v="0"/>
    <n v="0"/>
    <n v="0"/>
    <n v="1363.11"/>
    <n v="1185.24"/>
    <n v="90823.67"/>
    <m/>
    <m/>
    <m/>
    <s v=""/>
    <n v="0"/>
  </r>
  <r>
    <s v="2024-04-30"/>
    <d v="2024-04-30T00:00:00"/>
    <n v="0"/>
    <n v="7196348"/>
    <x v="2"/>
    <s v=""/>
    <d v="2020-09-15T00:00:00"/>
    <n v="180"/>
    <n v="137"/>
    <n v="43"/>
    <m/>
    <n v="36"/>
    <n v="0.23"/>
    <n v="0.24274911000000016"/>
    <n v="1.8275411592530988E-2"/>
    <n v="235024.29"/>
    <n v="0"/>
    <m/>
    <m/>
    <m/>
    <n v="240351.52"/>
    <n v="19883.86"/>
    <n v="1995"/>
    <n v="13962.53"/>
    <n v="1400.9"/>
    <n v="5921.33"/>
    <n v="594.1"/>
    <s v="Erik Penser Bank AB"/>
    <n v="1"/>
    <n v="0"/>
    <n v="0"/>
    <m/>
    <m/>
    <m/>
    <m/>
    <m/>
    <m/>
    <m/>
    <m/>
    <m/>
    <m/>
    <n v="0"/>
    <n v="0"/>
    <n v="0"/>
    <n v="0"/>
    <n v="0"/>
    <n v="1232.6300000000001"/>
    <n v="1098.3499999999999"/>
    <n v="235024.29"/>
    <m/>
    <m/>
    <m/>
    <s v=""/>
    <n v="0"/>
  </r>
  <r>
    <s v="2024-04-30"/>
    <d v="2024-04-30T00:00:00"/>
    <n v="0"/>
    <n v="7197247"/>
    <x v="2"/>
    <s v=""/>
    <d v="2020-10-01T00:00:00"/>
    <n v="180"/>
    <n v="137"/>
    <n v="42"/>
    <m/>
    <n v="36"/>
    <n v="0.27"/>
    <n v="0.30018340000000016"/>
    <n v="2.2116376658952941E-2"/>
    <n v="339685.94"/>
    <n v="0"/>
    <m/>
    <m/>
    <m/>
    <n v="342827.09"/>
    <n v="12250"/>
    <n v="1995"/>
    <n v="8497.77"/>
    <n v="1383.92"/>
    <n v="3752.23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1763.24"/>
    <n v="1534.42"/>
    <n v="339685.94"/>
    <m/>
    <m/>
    <m/>
    <s v=""/>
    <n v="0"/>
  </r>
  <r>
    <s v="2024-04-30"/>
    <d v="2024-04-30T00:00:00"/>
    <n v="0"/>
    <n v="7197320"/>
    <x v="2"/>
    <s v=""/>
    <d v="2019-06-20T00:00:00"/>
    <n v="120"/>
    <n v="62"/>
    <n v="58"/>
    <m/>
    <n v="36"/>
    <n v="0.28000000000000003"/>
    <n v="0.31116530000000009"/>
    <n v="2.2833039266899835E-2"/>
    <n v="59578.25"/>
    <n v="0"/>
    <m/>
    <m/>
    <m/>
    <n v="60200.14"/>
    <n v="5181.46"/>
    <n v="1995"/>
    <n v="4170.22"/>
    <n v="1605.65"/>
    <n v="1011.24"/>
    <n v="389.35"/>
    <s v="Erik Penser Bank AB"/>
    <n v="1"/>
    <n v="0"/>
    <n v="0"/>
    <m/>
    <m/>
    <m/>
    <m/>
    <m/>
    <m/>
    <m/>
    <m/>
    <m/>
    <m/>
    <n v="0"/>
    <n v="0"/>
    <n v="0"/>
    <n v="0"/>
    <n v="0"/>
    <n v="885.11"/>
    <n v="768.95"/>
    <n v="59578.25"/>
    <m/>
    <m/>
    <m/>
    <s v=""/>
    <n v="0"/>
  </r>
  <r>
    <s v="2024-04-30"/>
    <d v="2024-04-30T00:00:00"/>
    <n v="0"/>
    <n v="7197536"/>
    <x v="2"/>
    <s v=""/>
    <d v="2020-09-24T00:00:00"/>
    <n v="84"/>
    <n v="36"/>
    <n v="43"/>
    <m/>
    <n v="36"/>
    <n v="9.9500000000000005E-2"/>
    <n v="9.3832000000000068E-2"/>
    <n v="7.5018966621047678E-3"/>
    <n v="234249.86"/>
    <n v="0"/>
    <m/>
    <m/>
    <m/>
    <n v="237512.21"/>
    <n v="12950"/>
    <n v="1995"/>
    <n v="9093.5499999999993"/>
    <n v="1400.9"/>
    <n v="3856.45"/>
    <n v="594.1"/>
    <s v="Erik Penser Bank AB"/>
    <n v="1"/>
    <n v="0"/>
    <n v="0"/>
    <m/>
    <m/>
    <m/>
    <m/>
    <m/>
    <m/>
    <m/>
    <m/>
    <m/>
    <m/>
    <n v="0"/>
    <n v="0"/>
    <n v="0"/>
    <n v="0"/>
    <n v="0"/>
    <n v="1115.18"/>
    <n v="1064.95"/>
    <n v="234249.86"/>
    <m/>
    <m/>
    <m/>
    <s v=""/>
    <n v="0"/>
  </r>
  <r>
    <s v="2024-04-30"/>
    <d v="2024-04-30T00:00:00"/>
    <n v="0"/>
    <n v="7200819"/>
    <x v="2"/>
    <s v=""/>
    <d v="2020-10-02T00:00:00"/>
    <n v="84"/>
    <n v="41"/>
    <n v="42"/>
    <m/>
    <n v="36"/>
    <n v="0.19"/>
    <n v="0.18244220000000014"/>
    <n v="1.4063075156503402E-2"/>
    <n v="160413.29"/>
    <n v="0"/>
    <m/>
    <m/>
    <m/>
    <n v="165719.54999999999"/>
    <n v="19318.509999999998"/>
    <n v="1995"/>
    <n v="13401.17"/>
    <n v="1383.92"/>
    <n v="5917.34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797.24"/>
    <n v="731.07"/>
    <n v="160413.29"/>
    <m/>
    <m/>
    <m/>
    <s v=""/>
    <n v="0"/>
  </r>
  <r>
    <s v="2024-04-30"/>
    <d v="2024-04-30T00:00:00"/>
    <n v="0"/>
    <n v="7201023"/>
    <x v="2"/>
    <s v=""/>
    <d v="2020-10-02T00:00:00"/>
    <n v="144"/>
    <n v="101"/>
    <n v="42"/>
    <m/>
    <n v="36"/>
    <n v="0.28000000000000003"/>
    <n v="0.3064268"/>
    <n v="2.2524489206895204E-2"/>
    <n v="113470.76"/>
    <n v="0"/>
    <m/>
    <m/>
    <m/>
    <n v="115607.02"/>
    <n v="8969.31"/>
    <n v="1995"/>
    <n v="6221.97"/>
    <n v="1383.92"/>
    <n v="2747.34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1731.49"/>
    <n v="1505.19"/>
    <n v="113470.76"/>
    <m/>
    <m/>
    <m/>
    <s v=""/>
    <n v="0"/>
  </r>
  <r>
    <s v="2024-04-30"/>
    <d v="2024-04-30T00:00:00"/>
    <n v="0"/>
    <n v="7199177"/>
    <x v="2"/>
    <s v=""/>
    <d v="2020-09-28T00:00:00"/>
    <n v="96"/>
    <n v="53"/>
    <n v="43"/>
    <m/>
    <n v="36"/>
    <n v="0.23050000000000001"/>
    <n v="0.24517140000000026"/>
    <n v="1.8440659998686826E-2"/>
    <n v="99996.66"/>
    <n v="0"/>
    <m/>
    <m/>
    <m/>
    <n v="101576.46"/>
    <n v="6300"/>
    <n v="995"/>
    <n v="4423.8900000000003"/>
    <n v="698.69"/>
    <n v="1876.11"/>
    <n v="296.31"/>
    <s v="Erik Penser Bank AB"/>
    <n v="1"/>
    <n v="0"/>
    <n v="0"/>
    <m/>
    <m/>
    <m/>
    <m/>
    <m/>
    <m/>
    <m/>
    <m/>
    <m/>
    <m/>
    <n v="0"/>
    <n v="0"/>
    <n v="0"/>
    <n v="0"/>
    <n v="0"/>
    <n v="1471.51"/>
    <n v="1313.57"/>
    <n v="99996.66"/>
    <m/>
    <m/>
    <m/>
    <s v=""/>
    <n v="0"/>
  </r>
  <r>
    <s v="2024-04-30"/>
    <d v="2024-04-30T00:00:00"/>
    <n v="0"/>
    <n v="7199268"/>
    <x v="2"/>
    <s v=""/>
    <d v="2020-10-07T00:00:00"/>
    <n v="144"/>
    <n v="101"/>
    <n v="42"/>
    <m/>
    <n v="36"/>
    <n v="0.24049999999999999"/>
    <n v="0.25886991999999986"/>
    <n v="1.9369663250605962E-2"/>
    <n v="245003.62"/>
    <n v="0"/>
    <m/>
    <m/>
    <m/>
    <n v="248987.11"/>
    <n v="14000"/>
    <n v="995"/>
    <n v="9711.74"/>
    <n v="690.23"/>
    <n v="4288.26"/>
    <n v="304.77"/>
    <s v="Erik Penser Bank AB"/>
    <n v="1"/>
    <n v="0"/>
    <n v="0"/>
    <m/>
    <m/>
    <m/>
    <m/>
    <m/>
    <m/>
    <m/>
    <m/>
    <m/>
    <m/>
    <n v="0"/>
    <n v="0"/>
    <n v="0"/>
    <n v="0"/>
    <n v="0"/>
    <n v="1269.71"/>
    <n v="1124.18"/>
    <n v="245003.62"/>
    <m/>
    <m/>
    <m/>
    <s v=""/>
    <n v="0"/>
  </r>
  <r>
    <s v="2024-04-30"/>
    <d v="2024-04-30T00:00:00"/>
    <n v="0"/>
    <n v="7198575"/>
    <x v="2"/>
    <s v=""/>
    <d v="2020-09-23T00:00:00"/>
    <n v="180"/>
    <n v="137"/>
    <n v="43"/>
    <m/>
    <n v="36"/>
    <n v="0.27700000000000002"/>
    <n v="0.30888709999999997"/>
    <n v="2.2684820815405571E-2"/>
    <n v="60299.38"/>
    <n v="0"/>
    <m/>
    <m/>
    <m/>
    <n v="60874.12"/>
    <n v="2925"/>
    <n v="995"/>
    <n v="2053.9499999999998"/>
    <n v="698.69"/>
    <n v="871.05"/>
    <n v="296.31"/>
    <s v="Erik Penser Bank AB"/>
    <n v="1"/>
    <n v="0"/>
    <n v="0"/>
    <m/>
    <m/>
    <m/>
    <m/>
    <m/>
    <m/>
    <m/>
    <m/>
    <m/>
    <m/>
    <n v="0"/>
    <n v="0"/>
    <n v="0"/>
    <n v="0"/>
    <n v="0"/>
    <n v="917.79"/>
    <n v="796.72"/>
    <n v="60299.38"/>
    <m/>
    <m/>
    <m/>
    <s v=""/>
    <n v="0"/>
  </r>
  <r>
    <s v="2024-04-30"/>
    <d v="2024-04-30T00:00:00"/>
    <n v="0"/>
    <n v="7198658"/>
    <x v="2"/>
    <s v=""/>
    <d v="2020-09-23T00:00:00"/>
    <n v="96"/>
    <n v="53"/>
    <n v="43"/>
    <m/>
    <n v="36"/>
    <n v="0.24"/>
    <n v="0.24775250000000018"/>
    <n v="1.8616418434376669E-2"/>
    <n v="138794.51999999999"/>
    <n v="0"/>
    <m/>
    <m/>
    <m/>
    <n v="142751.71"/>
    <n v="15283.28"/>
    <n v="1995"/>
    <n v="10731.99"/>
    <n v="1400.9"/>
    <n v="4551.29"/>
    <n v="594.1"/>
    <s v="Erik Penser Bank AB"/>
    <n v="1"/>
    <n v="0"/>
    <n v="0"/>
    <m/>
    <m/>
    <m/>
    <m/>
    <m/>
    <m/>
    <m/>
    <m/>
    <m/>
    <m/>
    <n v="0"/>
    <n v="0"/>
    <n v="0"/>
    <n v="0"/>
    <n v="0"/>
    <n v="2068.34"/>
    <n v="1844.41"/>
    <n v="138794.51999999999"/>
    <m/>
    <m/>
    <m/>
    <s v=""/>
    <n v="0"/>
  </r>
  <r>
    <s v="2024-04-30"/>
    <d v="2024-04-30T00:00:00"/>
    <n v="0"/>
    <n v="7199847"/>
    <x v="2"/>
    <s v=""/>
    <d v="2020-09-29T00:00:00"/>
    <n v="144"/>
    <n v="101"/>
    <n v="43"/>
    <m/>
    <n v="36"/>
    <n v="0.20050000000000001"/>
    <n v="0.21169700000000019"/>
    <n v="1.6130471110257005E-2"/>
    <n v="117912.05"/>
    <n v="0"/>
    <m/>
    <m/>
    <m/>
    <n v="119625.86"/>
    <n v="6750"/>
    <n v="995"/>
    <n v="4739.88"/>
    <n v="698.69"/>
    <n v="2010.12"/>
    <n v="296.31"/>
    <s v="Erik Penser Bank AB"/>
    <n v="1"/>
    <n v="0"/>
    <n v="0"/>
    <m/>
    <m/>
    <m/>
    <m/>
    <m/>
    <m/>
    <m/>
    <m/>
    <m/>
    <m/>
    <n v="0"/>
    <n v="0"/>
    <n v="0"/>
    <n v="0"/>
    <n v="0"/>
    <n v="1783.4"/>
    <n v="1612.07"/>
    <n v="117912.05"/>
    <m/>
    <m/>
    <m/>
    <s v=""/>
    <n v="0"/>
  </r>
  <r>
    <s v="2024-04-30"/>
    <d v="2024-04-30T00:00:00"/>
    <n v="0"/>
    <n v="7199862"/>
    <x v="2"/>
    <s v=""/>
    <d v="2020-10-01T00:00:00"/>
    <n v="180"/>
    <n v="137"/>
    <n v="42"/>
    <m/>
    <n v="36"/>
    <n v="0.28000000000000003"/>
    <n v="0.30696561"/>
    <n v="2.2559625765276481E-2"/>
    <n v="166430.82"/>
    <n v="0"/>
    <m/>
    <m/>
    <m/>
    <n v="169518.07999999999"/>
    <n v="12074.07"/>
    <n v="1995"/>
    <n v="8375.73"/>
    <n v="1383.92"/>
    <n v="3698.34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2553.77"/>
    <n v="2218.69"/>
    <n v="166430.82"/>
    <m/>
    <m/>
    <m/>
    <s v=""/>
    <n v="0"/>
  </r>
  <r>
    <s v="2024-04-30"/>
    <d v="2024-04-30T00:00:00"/>
    <n v="0"/>
    <n v="7200306"/>
    <x v="2"/>
    <s v=""/>
    <d v="2020-12-10T00:00:00"/>
    <n v="180"/>
    <n v="139"/>
    <n v="40"/>
    <m/>
    <n v="36"/>
    <n v="0.23050000000000001"/>
    <n v="0.25001251000000008"/>
    <n v="1.877003899045282E-2"/>
    <n v="262788.86"/>
    <n v="0"/>
    <m/>
    <m/>
    <m/>
    <n v="265698.89"/>
    <n v="9975"/>
    <n v="995"/>
    <n v="6742.53"/>
    <n v="672.56"/>
    <n v="3232.47"/>
    <n v="322.44"/>
    <s v="Erik Penser Bank AB"/>
    <n v="1"/>
    <n v="0"/>
    <n v="0"/>
    <m/>
    <m/>
    <m/>
    <m/>
    <m/>
    <m/>
    <m/>
    <m/>
    <m/>
    <m/>
    <n v="0"/>
    <n v="0"/>
    <n v="0"/>
    <n v="0"/>
    <n v="0"/>
    <n v="3999"/>
    <n v="3555.27"/>
    <n v="262788.86"/>
    <m/>
    <m/>
    <m/>
    <s v=""/>
    <n v="0"/>
  </r>
  <r>
    <s v="2024-04-30"/>
    <d v="2024-04-30T00:00:00"/>
    <n v="0"/>
    <n v="7200397"/>
    <x v="2"/>
    <s v=""/>
    <d v="2020-10-01T00:00:00"/>
    <n v="180"/>
    <n v="137"/>
    <n v="42"/>
    <m/>
    <n v="36"/>
    <n v="0.27050000000000002"/>
    <n v="0.29427660000000005"/>
    <n v="2.1728609519613418E-2"/>
    <n v="101040.67"/>
    <n v="0"/>
    <m/>
    <m/>
    <m/>
    <n v="103033.18"/>
    <n v="7500"/>
    <n v="995"/>
    <n v="5202.72"/>
    <n v="690.23"/>
    <n v="2297.2800000000002"/>
    <n v="304.77"/>
    <s v="Erik Penser Bank AB"/>
    <n v="1"/>
    <n v="0"/>
    <n v="0"/>
    <m/>
    <m/>
    <m/>
    <m/>
    <m/>
    <m/>
    <m/>
    <m/>
    <m/>
    <m/>
    <n v="0"/>
    <n v="0"/>
    <n v="0"/>
    <n v="0"/>
    <n v="0"/>
    <n v="1551.52"/>
    <n v="1354.77"/>
    <n v="101040.67"/>
    <m/>
    <m/>
    <m/>
    <s v=""/>
    <n v="0"/>
  </r>
  <r>
    <s v="2024-04-30"/>
    <d v="2024-04-30T00:00:00"/>
    <n v="0"/>
    <n v="7200470"/>
    <x v="2"/>
    <s v=""/>
    <d v="2020-10-05T00:00:00"/>
    <n v="180"/>
    <n v="137"/>
    <n v="42"/>
    <m/>
    <n v="36"/>
    <n v="0.12"/>
    <n v="0.11719380000000007"/>
    <n v="9.2777373629227E-3"/>
    <n v="482816.24"/>
    <n v="0"/>
    <m/>
    <m/>
    <m/>
    <n v="492771.84000000003"/>
    <n v="34497.339999999997"/>
    <n v="1995"/>
    <n v="23930.66"/>
    <n v="1383.92"/>
    <n v="10566.68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2509.73"/>
    <n v="2365.66"/>
    <n v="482816.24"/>
    <m/>
    <m/>
    <m/>
    <s v=""/>
    <n v="0"/>
  </r>
  <r>
    <s v="2024-04-30"/>
    <d v="2024-04-30T00:00:00"/>
    <n v="0"/>
    <n v="7200538"/>
    <x v="2"/>
    <s v=""/>
    <d v="2020-10-01T00:00:00"/>
    <n v="144"/>
    <n v="101"/>
    <n v="42"/>
    <m/>
    <n v="36"/>
    <n v="0.23050000000000001"/>
    <n v="0.24661370000000016"/>
    <n v="1.8538913663404877E-2"/>
    <n v="206025.81"/>
    <n v="0"/>
    <m/>
    <m/>
    <m/>
    <n v="209396.69"/>
    <n v="12000"/>
    <n v="995"/>
    <n v="8324.35"/>
    <n v="690.23"/>
    <n v="3675.65"/>
    <n v="304.77"/>
    <s v="Erik Penser Bank AB"/>
    <n v="1"/>
    <n v="0"/>
    <n v="0"/>
    <m/>
    <m/>
    <m/>
    <m/>
    <m/>
    <m/>
    <m/>
    <m/>
    <m/>
    <m/>
    <n v="0"/>
    <n v="0"/>
    <n v="0"/>
    <n v="0"/>
    <n v="0"/>
    <n v="3127.77"/>
    <n v="2785.79"/>
    <n v="206025.81"/>
    <m/>
    <m/>
    <m/>
    <s v=""/>
    <n v="0"/>
  </r>
  <r>
    <s v="2024-04-30"/>
    <d v="2024-04-30T00:00:00"/>
    <n v="0"/>
    <n v="7200611"/>
    <x v="2"/>
    <s v=""/>
    <d v="2020-10-02T00:00:00"/>
    <n v="108"/>
    <n v="65"/>
    <n v="42"/>
    <m/>
    <n v="36"/>
    <n v="0.20050000000000001"/>
    <n v="0.21000740000000018"/>
    <n v="1.6012321014509556E-2"/>
    <n v="89656.55"/>
    <n v="0"/>
    <m/>
    <m/>
    <m/>
    <n v="91074.74"/>
    <n v="5625"/>
    <n v="995"/>
    <n v="3902.04"/>
    <n v="690.23"/>
    <n v="1722.96"/>
    <n v="304.77"/>
    <s v="Erik Penser Bank AB"/>
    <n v="1"/>
    <n v="0"/>
    <n v="0"/>
    <m/>
    <m/>
    <m/>
    <m/>
    <m/>
    <m/>
    <m/>
    <m/>
    <m/>
    <m/>
    <n v="0"/>
    <n v="0"/>
    <n v="0"/>
    <n v="0"/>
    <n v="0"/>
    <n v="1332.44"/>
    <n v="1206.3699999999999"/>
    <n v="89656.55"/>
    <m/>
    <m/>
    <m/>
    <s v=""/>
    <n v="0"/>
  </r>
  <r>
    <s v="2024-04-30"/>
    <d v="2024-04-30T00:00:00"/>
    <n v="0"/>
    <n v="7200744"/>
    <x v="2"/>
    <s v=""/>
    <d v="2020-10-02T00:00:00"/>
    <n v="36"/>
    <n v="1"/>
    <n v="42"/>
    <m/>
    <n v="1"/>
    <n v="0.24"/>
    <n v="1.0000000000000001E-5"/>
    <n v="8.3332618050491192E-7"/>
    <n v="0"/>
    <n v="0"/>
    <m/>
    <m/>
    <m/>
    <n v="0"/>
    <n v="2759.79"/>
    <n v="1995"/>
    <n v="2759.79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0"/>
    <n v="0"/>
    <n v="0"/>
    <m/>
    <m/>
    <m/>
    <s v=""/>
    <n v="0"/>
  </r>
  <r>
    <s v="2024-04-30"/>
    <d v="2024-04-30T00:00:00"/>
    <n v="0"/>
    <n v="7193162"/>
    <x v="2"/>
    <s v=""/>
    <d v="2020-09-08T00:00:00"/>
    <n v="180"/>
    <n v="136"/>
    <n v="43"/>
    <m/>
    <n v="36"/>
    <n v="0.19"/>
    <n v="0.15727020000000017"/>
    <n v="1.2246327271239199E-2"/>
    <n v="50098.95"/>
    <n v="0"/>
    <m/>
    <m/>
    <m/>
    <n v="55091.44"/>
    <n v="16764.82"/>
    <n v="0"/>
    <n v="11772.33"/>
    <n v="0"/>
    <n v="4992.49"/>
    <n v="0"/>
    <s v="Erik Penser Bank AB"/>
    <n v="1"/>
    <n v="0"/>
    <n v="0"/>
    <m/>
    <m/>
    <m/>
    <m/>
    <m/>
    <m/>
    <m/>
    <m/>
    <m/>
    <m/>
    <n v="0"/>
    <n v="0"/>
    <n v="0"/>
    <n v="0"/>
    <n v="0"/>
    <n v="280.04000000000002"/>
    <n v="259.13"/>
    <n v="50098.95"/>
    <m/>
    <m/>
    <m/>
    <s v=""/>
    <n v="0"/>
  </r>
  <r>
    <s v="2024-04-30"/>
    <d v="2024-04-30T00:00:00"/>
    <n v="0"/>
    <n v="7193527"/>
    <x v="2"/>
    <s v=""/>
    <d v="2020-09-10T00:00:00"/>
    <n v="180"/>
    <n v="136"/>
    <n v="43"/>
    <m/>
    <n v="36"/>
    <n v="0.20050000000000001"/>
    <n v="0.21477270000000018"/>
    <n v="1.6345161050592916E-2"/>
    <n v="117447.01"/>
    <n v="0"/>
    <m/>
    <m/>
    <m/>
    <n v="118557.78"/>
    <n v="4725"/>
    <n v="995"/>
    <n v="3317.92"/>
    <n v="698.69"/>
    <n v="1407.08"/>
    <n v="296.31"/>
    <s v="Erik Penser Bank AB"/>
    <n v="1"/>
    <n v="0"/>
    <n v="0"/>
    <m/>
    <m/>
    <m/>
    <m/>
    <m/>
    <m/>
    <m/>
    <m/>
    <m/>
    <m/>
    <n v="0"/>
    <n v="0"/>
    <n v="0"/>
    <n v="0"/>
    <n v="0"/>
    <n v="1781.37"/>
    <n v="1607.54"/>
    <n v="117447.01"/>
    <m/>
    <m/>
    <m/>
    <s v=""/>
    <n v="0"/>
  </r>
  <r>
    <s v="2024-04-30"/>
    <d v="2024-04-30T00:00:00"/>
    <n v="0"/>
    <n v="7194095"/>
    <x v="2"/>
    <s v=""/>
    <d v="2020-09-17T00:00:00"/>
    <n v="156"/>
    <n v="113"/>
    <n v="43"/>
    <m/>
    <n v="36"/>
    <n v="0.21"/>
    <n v="0.20994931000000011"/>
    <n v="1.6008256217168837E-2"/>
    <n v="287336.34999999998"/>
    <n v="0"/>
    <m/>
    <m/>
    <m/>
    <n v="298352.7"/>
    <n v="38987.96"/>
    <n v="1995"/>
    <n v="27377.51"/>
    <n v="1400.9"/>
    <n v="11610.45"/>
    <n v="594.1"/>
    <s v="Erik Penser Bank AB"/>
    <n v="1"/>
    <n v="0"/>
    <n v="0"/>
    <m/>
    <m/>
    <m/>
    <m/>
    <m/>
    <m/>
    <m/>
    <m/>
    <m/>
    <m/>
    <n v="0"/>
    <n v="0"/>
    <n v="0"/>
    <n v="0"/>
    <n v="0"/>
    <n v="2000.16"/>
    <n v="1807.91"/>
    <n v="287336.34999999998"/>
    <m/>
    <m/>
    <m/>
    <s v="Skuldsanering bevilj"/>
    <n v="1"/>
  </r>
  <r>
    <s v="2024-04-30"/>
    <d v="2024-04-30T00:00:00"/>
    <n v="0"/>
    <n v="7194137"/>
    <x v="2"/>
    <s v=""/>
    <d v="2020-09-10T00:00:00"/>
    <n v="180"/>
    <n v="31"/>
    <n v="43"/>
    <m/>
    <n v="31"/>
    <n v="0.26050000000000001"/>
    <n v="0.16238600000000017"/>
    <n v="1.2618464980945543E-2"/>
    <n v="16595.52"/>
    <n v="0"/>
    <m/>
    <m/>
    <m/>
    <n v="18916.189999999999"/>
    <n v="10500"/>
    <n v="995"/>
    <n v="7936.4"/>
    <n v="752.07"/>
    <n v="2563.6"/>
    <n v="242.93"/>
    <s v="Erik Penser Bank AB"/>
    <n v="1"/>
    <n v="0"/>
    <n v="0"/>
    <m/>
    <m/>
    <m/>
    <m/>
    <m/>
    <m/>
    <m/>
    <m/>
    <m/>
    <m/>
    <n v="0"/>
    <n v="0"/>
    <n v="0"/>
    <n v="0"/>
    <n v="0"/>
    <n v="259.74"/>
    <n v="240.69"/>
    <n v="16595.52"/>
    <m/>
    <m/>
    <m/>
    <s v=""/>
    <n v="0"/>
  </r>
  <r>
    <s v="2024-04-30"/>
    <d v="2024-04-30T00:00:00"/>
    <n v="0"/>
    <n v="7195662"/>
    <x v="2"/>
    <s v=""/>
    <d v="2019-06-26T00:00:00"/>
    <n v="144"/>
    <n v="86"/>
    <n v="58"/>
    <m/>
    <n v="36"/>
    <n v="0.28000000000000003"/>
    <n v="0.30978540000000004"/>
    <n v="2.2743291942653787E-2"/>
    <n v="127089.27"/>
    <n v="0"/>
    <m/>
    <m/>
    <m/>
    <n v="128785.60000000001"/>
    <n v="10686.76"/>
    <n v="1995"/>
    <n v="8601.08"/>
    <n v="1605.65"/>
    <n v="2085.6799999999998"/>
    <n v="389.35"/>
    <s v="Erik Penser Bank AB"/>
    <n v="1"/>
    <n v="0"/>
    <n v="0"/>
    <m/>
    <m/>
    <m/>
    <m/>
    <m/>
    <m/>
    <m/>
    <m/>
    <m/>
    <m/>
    <n v="0"/>
    <n v="0"/>
    <n v="0"/>
    <n v="0"/>
    <n v="0"/>
    <n v="655.28"/>
    <n v="568.47"/>
    <n v="127089.27"/>
    <m/>
    <m/>
    <m/>
    <s v=""/>
    <n v="0"/>
  </r>
  <r>
    <s v="2024-04-30"/>
    <d v="2024-04-30T00:00:00"/>
    <n v="0"/>
    <n v="7194277"/>
    <x v="2"/>
    <s v=""/>
    <d v="2020-09-09T00:00:00"/>
    <n v="144"/>
    <n v="100"/>
    <n v="43"/>
    <m/>
    <n v="36"/>
    <n v="0.1905"/>
    <n v="0.19904670000000022"/>
    <n v="1.5242169685515172E-2"/>
    <n v="123378.28"/>
    <n v="0"/>
    <m/>
    <m/>
    <m/>
    <n v="125360.11"/>
    <n v="7650"/>
    <n v="995"/>
    <n v="5371.86"/>
    <n v="698.69"/>
    <n v="2278.14"/>
    <n v="296.31"/>
    <s v="Erik Penser Bank AB"/>
    <n v="1"/>
    <n v="0"/>
    <n v="0"/>
    <m/>
    <m/>
    <m/>
    <m/>
    <m/>
    <m/>
    <m/>
    <m/>
    <m/>
    <m/>
    <n v="0"/>
    <n v="0"/>
    <n v="0"/>
    <n v="0"/>
    <n v="0"/>
    <n v="636.83000000000004"/>
    <n v="578.42999999999995"/>
    <n v="123378.28"/>
    <m/>
    <m/>
    <m/>
    <s v=""/>
    <n v="0"/>
  </r>
  <r>
    <s v="2024-04-30"/>
    <d v="2024-04-30T00:00:00"/>
    <n v="0"/>
    <n v="7194749"/>
    <x v="2"/>
    <s v=""/>
    <d v="2019-06-19T00:00:00"/>
    <n v="120"/>
    <n v="62"/>
    <n v="58"/>
    <m/>
    <n v="36"/>
    <n v="0.28000000000000003"/>
    <n v="0.3109343"/>
    <n v="2.2818021292181578E-2"/>
    <n v="63706.48"/>
    <n v="0"/>
    <m/>
    <m/>
    <m/>
    <n v="64391.57"/>
    <n v="5505.3"/>
    <n v="1995"/>
    <n v="4430.8599999999997"/>
    <n v="1605.65"/>
    <n v="1074.44"/>
    <n v="389.35"/>
    <s v="Erik Penser Bank AB"/>
    <n v="1"/>
    <n v="0"/>
    <n v="0"/>
    <m/>
    <m/>
    <m/>
    <m/>
    <m/>
    <m/>
    <m/>
    <m/>
    <m/>
    <m/>
    <n v="0"/>
    <n v="0"/>
    <n v="0"/>
    <n v="0"/>
    <n v="0"/>
    <n v="322.95"/>
    <n v="280.3"/>
    <n v="63706.48"/>
    <m/>
    <m/>
    <m/>
    <s v=""/>
    <n v="0"/>
  </r>
  <r>
    <s v="2024-04-30"/>
    <d v="2024-04-30T00:00:00"/>
    <n v="0"/>
    <n v="7194772"/>
    <x v="2"/>
    <s v=""/>
    <d v="2020-09-14T00:00:00"/>
    <n v="72"/>
    <n v="29"/>
    <n v="43"/>
    <m/>
    <n v="29"/>
    <n v="0.21049999999999999"/>
    <n v="0.21195000000000011"/>
    <n v="1.6148149854875227E-2"/>
    <n v="57248.17"/>
    <n v="0"/>
    <m/>
    <m/>
    <m/>
    <n v="58343.96"/>
    <n v="5950"/>
    <n v="995"/>
    <n v="4634.17"/>
    <n v="774.96"/>
    <n v="1315.83"/>
    <n v="220.04"/>
    <s v="Erik Penser Bank AB"/>
    <n v="1"/>
    <n v="0"/>
    <n v="0"/>
    <m/>
    <m/>
    <m/>
    <m/>
    <m/>
    <m/>
    <m/>
    <m/>
    <m/>
    <m/>
    <n v="0"/>
    <n v="0"/>
    <n v="0"/>
    <n v="0"/>
    <n v="0"/>
    <n v="791.76"/>
    <n v="718.93"/>
    <n v="57248.17"/>
    <m/>
    <m/>
    <m/>
    <s v=""/>
    <n v="0"/>
  </r>
  <r>
    <s v="2024-04-30"/>
    <d v="2024-04-30T00:00:00"/>
    <n v="0"/>
    <n v="7195027"/>
    <x v="2"/>
    <s v=""/>
    <d v="2020-09-14T00:00:00"/>
    <n v="180"/>
    <n v="137"/>
    <n v="43"/>
    <m/>
    <n v="36"/>
    <n v="0.23050000000000001"/>
    <n v="0.24774370000000018"/>
    <n v="1.8615819770138042E-2"/>
    <n v="228582.92"/>
    <n v="0"/>
    <m/>
    <m/>
    <m/>
    <n v="232009.06"/>
    <n v="12500"/>
    <n v="995"/>
    <n v="8777.5499999999993"/>
    <n v="698.69"/>
    <n v="3722.45"/>
    <n v="296.31"/>
    <s v="Erik Penser Bank AB"/>
    <n v="1"/>
    <n v="0"/>
    <n v="0"/>
    <m/>
    <m/>
    <m/>
    <m/>
    <m/>
    <m/>
    <m/>
    <m/>
    <m/>
    <m/>
    <n v="0"/>
    <n v="0"/>
    <n v="0"/>
    <n v="0"/>
    <n v="0"/>
    <n v="3489.8"/>
    <n v="3105.61"/>
    <n v="228582.92"/>
    <m/>
    <m/>
    <m/>
    <s v=""/>
    <n v="0"/>
  </r>
  <r>
    <s v="2024-04-30"/>
    <d v="2024-04-30T00:00:00"/>
    <n v="0"/>
    <n v="7195092"/>
    <x v="2"/>
    <s v=""/>
    <d v="2020-09-08T00:00:00"/>
    <n v="180"/>
    <n v="136"/>
    <n v="43"/>
    <m/>
    <n v="36"/>
    <n v="0.20050000000000001"/>
    <n v="0.21211800000000017"/>
    <n v="1.6159887231365966E-2"/>
    <n v="119645.25"/>
    <n v="0"/>
    <m/>
    <m/>
    <m/>
    <n v="121359.06"/>
    <n v="6750"/>
    <n v="995"/>
    <n v="4739.88"/>
    <n v="698.69"/>
    <n v="2010.12"/>
    <n v="296.31"/>
    <s v="Erik Penser Bank AB"/>
    <n v="1"/>
    <n v="0"/>
    <n v="0"/>
    <m/>
    <m/>
    <m/>
    <m/>
    <m/>
    <m/>
    <m/>
    <m/>
    <m/>
    <m/>
    <n v="0"/>
    <n v="0"/>
    <n v="0"/>
    <n v="0"/>
    <n v="0"/>
    <n v="1822.62"/>
    <n v="1646.64"/>
    <n v="119645.25"/>
    <m/>
    <m/>
    <m/>
    <s v=""/>
    <n v="0"/>
  </r>
  <r>
    <s v="2024-04-30"/>
    <d v="2024-04-30T00:00:00"/>
    <n v="0"/>
    <n v="7192933"/>
    <x v="2"/>
    <s v=""/>
    <d v="2020-09-02T00:00:00"/>
    <n v="180"/>
    <n v="136"/>
    <n v="43"/>
    <m/>
    <n v="36"/>
    <n v="0.23050000000000001"/>
    <n v="0.24945000000000017"/>
    <n v="1.8731827088065423E-2"/>
    <n v="164822.71"/>
    <n v="0"/>
    <m/>
    <m/>
    <m/>
    <n v="166804.54"/>
    <n v="7650"/>
    <n v="995"/>
    <n v="5371.86"/>
    <n v="698.69"/>
    <n v="2278.14"/>
    <n v="296.31"/>
    <s v="Erik Penser Bank AB"/>
    <n v="1"/>
    <n v="0"/>
    <n v="0"/>
    <m/>
    <m/>
    <m/>
    <m/>
    <m/>
    <m/>
    <m/>
    <m/>
    <m/>
    <m/>
    <n v="0"/>
    <n v="0"/>
    <n v="0"/>
    <n v="0"/>
    <n v="0"/>
    <n v="2509.44"/>
    <n v="2231.5700000000002"/>
    <n v="164822.71"/>
    <m/>
    <m/>
    <m/>
    <s v=""/>
    <n v="0"/>
  </r>
  <r>
    <s v="2024-04-30"/>
    <d v="2024-04-30T00:00:00"/>
    <n v="0"/>
    <n v="7192115"/>
    <x v="2"/>
    <s v=""/>
    <d v="2020-08-28T00:00:00"/>
    <n v="120"/>
    <n v="76"/>
    <n v="44"/>
    <m/>
    <n v="36"/>
    <n v="0.21"/>
    <n v="0.21067640000000018"/>
    <n v="1.6059120820661299E-2"/>
    <n v="165333.5"/>
    <n v="0"/>
    <m/>
    <m/>
    <m/>
    <n v="171012.4"/>
    <n v="21609.65"/>
    <n v="1995"/>
    <n v="15353.15"/>
    <n v="1417.4"/>
    <n v="6256.5"/>
    <n v="577.6"/>
    <s v="Erik Penser Bank AB"/>
    <n v="1"/>
    <n v="0"/>
    <n v="0"/>
    <m/>
    <m/>
    <m/>
    <m/>
    <m/>
    <m/>
    <m/>
    <m/>
    <m/>
    <m/>
    <n v="0"/>
    <n v="0"/>
    <n v="0"/>
    <n v="0"/>
    <n v="0"/>
    <n v="859.76"/>
    <n v="777.37"/>
    <n v="165333.5"/>
    <m/>
    <m/>
    <m/>
    <s v=""/>
    <n v="0"/>
  </r>
  <r>
    <s v="2024-04-30"/>
    <d v="2024-04-30T00:00:00"/>
    <n v="0"/>
    <n v="7192156"/>
    <x v="2"/>
    <s v=""/>
    <d v="2020-09-08T00:00:00"/>
    <n v="180"/>
    <n v="136"/>
    <n v="43"/>
    <m/>
    <n v="36"/>
    <n v="0.26"/>
    <n v="0.2791883"/>
    <n v="2.0730685605741206E-2"/>
    <n v="337505.84"/>
    <n v="0"/>
    <m/>
    <m/>
    <m/>
    <n v="345271.26"/>
    <n v="28071.33"/>
    <n v="1995"/>
    <n v="19711.810000000001"/>
    <n v="1400.9"/>
    <n v="8359.52"/>
    <n v="594.1"/>
    <s v="Erik Penser Bank AB"/>
    <n v="1"/>
    <n v="0"/>
    <n v="0"/>
    <m/>
    <m/>
    <m/>
    <m/>
    <m/>
    <m/>
    <m/>
    <m/>
    <m/>
    <m/>
    <n v="0"/>
    <n v="0"/>
    <n v="0"/>
    <n v="0"/>
    <n v="0"/>
    <n v="1772.59"/>
    <n v="1555.82"/>
    <n v="337505.84"/>
    <m/>
    <m/>
    <m/>
    <s v=""/>
    <n v="0"/>
  </r>
  <r>
    <s v="2024-04-30"/>
    <d v="2024-04-30T00:00:00"/>
    <n v="0"/>
    <n v="7192214"/>
    <x v="2"/>
    <s v=""/>
    <d v="2020-08-28T00:00:00"/>
    <n v="180"/>
    <n v="136"/>
    <n v="44"/>
    <m/>
    <n v="36"/>
    <n v="0.26"/>
    <n v="0.24656950000000022"/>
    <n v="1.853590417915707E-2"/>
    <n v="54434.16"/>
    <n v="0"/>
    <m/>
    <m/>
    <m/>
    <n v="58772.38"/>
    <n v="16979.009999999998"/>
    <n v="1995"/>
    <n v="12063.19"/>
    <n v="1417.4"/>
    <n v="4915.82"/>
    <n v="577.6"/>
    <s v="Erik Penser Bank AB"/>
    <n v="1"/>
    <n v="0"/>
    <n v="0"/>
    <m/>
    <m/>
    <m/>
    <m/>
    <m/>
    <m/>
    <m/>
    <m/>
    <m/>
    <m/>
    <n v="0"/>
    <n v="0"/>
    <n v="0"/>
    <n v="0"/>
    <n v="0"/>
    <n v="879.82"/>
    <n v="783.54"/>
    <n v="54434.16"/>
    <m/>
    <m/>
    <m/>
    <s v=""/>
    <n v="0"/>
  </r>
  <r>
    <s v="2024-04-30"/>
    <d v="2024-04-30T00:00:00"/>
    <n v="0"/>
    <n v="7192057"/>
    <x v="2"/>
    <s v=""/>
    <d v="2020-08-31T00:00:00"/>
    <n v="120"/>
    <n v="76"/>
    <n v="44"/>
    <m/>
    <n v="36"/>
    <n v="0.23050000000000001"/>
    <n v="0.11013800000000007"/>
    <n v="8.7450089493055216E-3"/>
    <n v="7767.38"/>
    <n v="0"/>
    <m/>
    <m/>
    <m/>
    <n v="9961.9599999999991"/>
    <n v="8575"/>
    <n v="995"/>
    <n v="6092.34"/>
    <n v="706.92"/>
    <n v="2482.66"/>
    <n v="288.08"/>
    <s v="Erik Penser Bank AB"/>
    <n v="1"/>
    <n v="0"/>
    <n v="0"/>
    <m/>
    <m/>
    <m/>
    <m/>
    <m/>
    <m/>
    <m/>
    <m/>
    <m/>
    <m/>
    <n v="0"/>
    <n v="0"/>
    <n v="0"/>
    <n v="0"/>
    <n v="0"/>
    <n v="144.83000000000001"/>
    <n v="137.13"/>
    <n v="7767.38"/>
    <m/>
    <m/>
    <m/>
    <s v=""/>
    <n v="0"/>
  </r>
  <r>
    <s v="2024-04-30"/>
    <d v="2024-04-30T00:00:00"/>
    <n v="0"/>
    <n v="7208572"/>
    <x v="2"/>
    <s v=""/>
    <d v="2020-11-04T00:00:00"/>
    <n v="144"/>
    <n v="102"/>
    <n v="41"/>
    <m/>
    <n v="36"/>
    <n v="0.27050000000000002"/>
    <n v="0.27058450000000006"/>
    <n v="2.0156798405559728E-2"/>
    <n v="52464.13"/>
    <n v="0"/>
    <m/>
    <m/>
    <m/>
    <n v="55482.36"/>
    <n v="10575"/>
    <n v="995"/>
    <n v="7243.29"/>
    <n v="681.52"/>
    <n v="3331.71"/>
    <n v="313.48"/>
    <s v="Erik Penser Bank AB"/>
    <n v="1"/>
    <n v="0"/>
    <n v="0"/>
    <m/>
    <m/>
    <m/>
    <m/>
    <m/>
    <m/>
    <m/>
    <m/>
    <m/>
    <m/>
    <n v="0"/>
    <n v="0"/>
    <n v="0"/>
    <n v="0"/>
    <n v="0"/>
    <n v="827.98"/>
    <n v="730.28"/>
    <n v="52464.13"/>
    <m/>
    <m/>
    <m/>
    <s v=""/>
    <n v="0"/>
  </r>
  <r>
    <s v="2024-04-30"/>
    <d v="2024-04-30T00:00:00"/>
    <n v="0"/>
    <n v="7208317"/>
    <x v="2"/>
    <s v=""/>
    <d v="2020-11-06T00:00:00"/>
    <n v="120"/>
    <n v="78"/>
    <n v="41"/>
    <m/>
    <n v="36"/>
    <n v="0.20050000000000001"/>
    <n v="0.2116013200000002"/>
    <n v="1.6123784448669687E-2"/>
    <n v="209109.49"/>
    <n v="0"/>
    <m/>
    <m/>
    <m/>
    <n v="212028.48"/>
    <n v="10260"/>
    <n v="995"/>
    <n v="7027.53"/>
    <n v="681.52"/>
    <n v="3232.47"/>
    <n v="313.48"/>
    <s v="Erik Penser Bank AB"/>
    <n v="1"/>
    <n v="0"/>
    <n v="0"/>
    <m/>
    <m/>
    <m/>
    <m/>
    <m/>
    <m/>
    <m/>
    <m/>
    <m/>
    <m/>
    <n v="0"/>
    <n v="0"/>
    <n v="0"/>
    <n v="0"/>
    <n v="0"/>
    <n v="3130.73"/>
    <n v="2831.37"/>
    <n v="209109.49"/>
    <m/>
    <m/>
    <m/>
    <s v=""/>
    <n v="0"/>
  </r>
  <r>
    <s v="2024-04-30"/>
    <d v="2024-04-30T00:00:00"/>
    <n v="0"/>
    <n v="7208325"/>
    <x v="2"/>
    <s v=""/>
    <d v="2020-11-11T00:00:00"/>
    <n v="120"/>
    <n v="78"/>
    <n v="41"/>
    <m/>
    <n v="36"/>
    <n v="0.27050000000000002"/>
    <n v="0.29841000000000012"/>
    <n v="2.2000127156863947E-2"/>
    <n v="110650.36"/>
    <n v="0"/>
    <m/>
    <m/>
    <m/>
    <n v="111990.92"/>
    <n v="5250"/>
    <n v="995"/>
    <n v="3595.96"/>
    <n v="681.52"/>
    <n v="1654.04"/>
    <n v="313.48"/>
    <s v="Erik Penser Bank AB"/>
    <n v="1"/>
    <n v="0"/>
    <n v="0"/>
    <m/>
    <m/>
    <m/>
    <m/>
    <m/>
    <m/>
    <m/>
    <m/>
    <m/>
    <m/>
    <n v="0"/>
    <n v="0"/>
    <n v="0"/>
    <n v="0"/>
    <n v="0"/>
    <n v="1663.25"/>
    <n v="1451.24"/>
    <n v="110650.36"/>
    <m/>
    <m/>
    <m/>
    <s v=""/>
    <n v="0"/>
  </r>
  <r>
    <s v="2024-04-30"/>
    <d v="2024-04-30T00:00:00"/>
    <n v="0"/>
    <n v="7208333"/>
    <x v="2"/>
    <s v=""/>
    <d v="2020-11-03T00:00:00"/>
    <n v="180"/>
    <n v="138"/>
    <n v="41"/>
    <m/>
    <n v="36"/>
    <n v="0.25"/>
    <n v="0.26839520000000006"/>
    <n v="2.0010200120330834E-2"/>
    <n v="371096.87"/>
    <n v="0"/>
    <m/>
    <m/>
    <m/>
    <n v="378687.08"/>
    <n v="26086.66"/>
    <n v="1995"/>
    <n v="17867.91"/>
    <n v="1366.46"/>
    <n v="8218.75"/>
    <n v="628.54"/>
    <s v="Erik Penser Bank AB"/>
    <n v="1"/>
    <n v="0"/>
    <n v="0"/>
    <m/>
    <m/>
    <m/>
    <m/>
    <m/>
    <m/>
    <m/>
    <m/>
    <m/>
    <m/>
    <n v="0"/>
    <n v="0"/>
    <n v="0"/>
    <n v="0"/>
    <n v="0"/>
    <n v="1944.33"/>
    <n v="1714.07"/>
    <n v="371096.87"/>
    <m/>
    <m/>
    <m/>
    <s v=""/>
    <n v="0"/>
  </r>
  <r>
    <s v="2024-04-30"/>
    <d v="2024-04-30T00:00:00"/>
    <n v="0"/>
    <n v="7209711"/>
    <x v="2"/>
    <s v=""/>
    <d v="2020-11-05T00:00:00"/>
    <n v="144"/>
    <n v="102"/>
    <n v="41"/>
    <m/>
    <n v="36"/>
    <n v="0.28899999999999998"/>
    <n v="0.31730510000000012"/>
    <n v="2.3231319016310037E-2"/>
    <n v="182058.87"/>
    <n v="0"/>
    <m/>
    <m/>
    <m/>
    <n v="185642.44"/>
    <n v="13369.42"/>
    <n v="1995"/>
    <n v="9157.31"/>
    <n v="1366.46"/>
    <n v="4212.1099999999997"/>
    <n v="628.54"/>
    <s v="Erik Penser Bank AB"/>
    <n v="1"/>
    <n v="0"/>
    <n v="0"/>
    <m/>
    <m/>
    <m/>
    <m/>
    <m/>
    <m/>
    <m/>
    <m/>
    <m/>
    <m/>
    <n v="0"/>
    <n v="0"/>
    <n v="0"/>
    <n v="0"/>
    <n v="0"/>
    <n v="949.26"/>
    <n v="820.8"/>
    <n v="182058.87"/>
    <m/>
    <m/>
    <m/>
    <s v=""/>
    <n v="0"/>
  </r>
  <r>
    <s v="2024-04-30"/>
    <d v="2024-04-30T00:00:00"/>
    <n v="0"/>
    <n v="7208671"/>
    <x v="2"/>
    <s v=""/>
    <d v="2020-11-04T00:00:00"/>
    <n v="180"/>
    <n v="138"/>
    <n v="41"/>
    <m/>
    <n v="36"/>
    <n v="0.24"/>
    <n v="0.25662604999999988"/>
    <n v="1.9218125576929257E-2"/>
    <n v="318491.49"/>
    <n v="0"/>
    <m/>
    <m/>
    <m/>
    <n v="324746.15000000002"/>
    <n v="21847.58"/>
    <n v="1995"/>
    <n v="14964.38"/>
    <n v="1366.46"/>
    <n v="6883.2"/>
    <n v="628.54"/>
    <s v="Erik Penser Bank AB"/>
    <n v="1"/>
    <n v="0"/>
    <n v="0"/>
    <m/>
    <m/>
    <m/>
    <m/>
    <m/>
    <m/>
    <m/>
    <m/>
    <m/>
    <m/>
    <n v="0"/>
    <n v="0"/>
    <n v="0"/>
    <n v="0"/>
    <n v="0"/>
    <n v="1666.83"/>
    <n v="1476.62"/>
    <n v="318491.49"/>
    <m/>
    <m/>
    <m/>
    <s v=""/>
    <n v="0"/>
  </r>
  <r>
    <s v="2024-04-30"/>
    <d v="2024-04-30T00:00:00"/>
    <n v="0"/>
    <n v="7208788"/>
    <x v="2"/>
    <s v=""/>
    <d v="2020-11-04T00:00:00"/>
    <n v="180"/>
    <n v="138"/>
    <n v="41"/>
    <m/>
    <n v="36"/>
    <n v="0.20050000000000001"/>
    <n v="0.21082665000000009"/>
    <n v="1.6069628279504311E-2"/>
    <n v="437891.56"/>
    <n v="0"/>
    <m/>
    <m/>
    <m/>
    <n v="445218.18"/>
    <n v="24250"/>
    <n v="995"/>
    <n v="16609.900000000001"/>
    <n v="681.52"/>
    <n v="7640.1"/>
    <n v="313.48"/>
    <s v="Erik Penser Bank AB"/>
    <n v="1"/>
    <n v="0"/>
    <n v="0"/>
    <m/>
    <m/>
    <m/>
    <m/>
    <m/>
    <m/>
    <m/>
    <m/>
    <m/>
    <m/>
    <n v="0"/>
    <n v="0"/>
    <n v="0"/>
    <n v="0"/>
    <n v="0"/>
    <n v="2281.5"/>
    <n v="2060.9"/>
    <n v="437891.56"/>
    <m/>
    <m/>
    <m/>
    <s v=""/>
    <n v="0"/>
  </r>
  <r>
    <s v="2024-04-30"/>
    <d v="2024-04-30T00:00:00"/>
    <n v="0"/>
    <n v="7209851"/>
    <x v="2"/>
    <s v=""/>
    <d v="2020-11-05T00:00:00"/>
    <n v="108"/>
    <n v="66"/>
    <n v="41"/>
    <m/>
    <n v="36"/>
    <n v="0.2"/>
    <n v="0.10811200000000007"/>
    <n v="8.5914679266441141E-3"/>
    <n v="19797.990000000002"/>
    <n v="0"/>
    <m/>
    <m/>
    <m/>
    <n v="23895.23"/>
    <n v="14999.83"/>
    <n v="1995"/>
    <n v="10274.049999999999"/>
    <n v="1366.46"/>
    <n v="4725.78"/>
    <n v="628.54"/>
    <s v="Erik Penser Bank AB"/>
    <n v="1"/>
    <n v="0"/>
    <n v="0"/>
    <m/>
    <m/>
    <m/>
    <m/>
    <m/>
    <m/>
    <m/>
    <m/>
    <m/>
    <m/>
    <n v="0"/>
    <n v="0"/>
    <n v="0"/>
    <n v="0"/>
    <n v="0"/>
    <n v="345.88"/>
    <n v="327.84"/>
    <n v="19797.990000000002"/>
    <m/>
    <m/>
    <m/>
    <s v=""/>
    <n v="0"/>
  </r>
  <r>
    <s v="2024-04-30"/>
    <d v="2024-04-30T00:00:00"/>
    <n v="0"/>
    <n v="7206162"/>
    <x v="2"/>
    <s v=""/>
    <d v="2019-06-28T00:00:00"/>
    <n v="60"/>
    <n v="2"/>
    <n v="58"/>
    <m/>
    <n v="2"/>
    <n v="0.24"/>
    <n v="0.2682400000000002"/>
    <n v="1.9999798930669277E-2"/>
    <n v="5185.3599999999997"/>
    <n v="0"/>
    <m/>
    <m/>
    <m/>
    <n v="5185.3599999999997"/>
    <n v="6476.82"/>
    <n v="1995"/>
    <n v="6476.82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4.46"/>
    <n v="4.33"/>
    <n v="5185.3599999999997"/>
    <m/>
    <m/>
    <m/>
    <s v=""/>
    <n v="0"/>
  </r>
  <r>
    <s v="2024-04-30"/>
    <d v="2024-04-30T00:00:00"/>
    <n v="0"/>
    <n v="7205289"/>
    <x v="2"/>
    <s v=""/>
    <d v="2020-10-22T00:00:00"/>
    <n v="180"/>
    <n v="138"/>
    <n v="42"/>
    <m/>
    <n v="36"/>
    <n v="0.21"/>
    <n v="0.12225760000000009"/>
    <n v="9.6581677384630638E-3"/>
    <n v="32848"/>
    <n v="0"/>
    <m/>
    <m/>
    <m/>
    <n v="40373.26"/>
    <n v="26562.95"/>
    <n v="1995"/>
    <n v="18426.61"/>
    <n v="1383.92"/>
    <n v="8136.34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203.56"/>
    <n v="191.48"/>
    <n v="32848"/>
    <m/>
    <m/>
    <m/>
    <s v=""/>
    <n v="0"/>
  </r>
  <r>
    <s v="2024-04-30"/>
    <d v="2024-04-30T00:00:00"/>
    <n v="0"/>
    <n v="7205339"/>
    <x v="2"/>
    <s v=""/>
    <d v="2020-10-21T00:00:00"/>
    <n v="180"/>
    <n v="119"/>
    <n v="42"/>
    <m/>
    <n v="36"/>
    <n v="9.9500000000000005E-2"/>
    <n v="9.4496000000000038E-2"/>
    <n v="7.5528484633411441E-3"/>
    <n v="196401.43"/>
    <n v="0"/>
    <m/>
    <m/>
    <m/>
    <n v="200545.35"/>
    <n v="15523.8"/>
    <n v="1995"/>
    <n v="10768.8"/>
    <n v="1383.92"/>
    <n v="4755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1015.49"/>
    <n v="967.77"/>
    <n v="196401.43"/>
    <m/>
    <m/>
    <m/>
    <s v=""/>
    <n v="0"/>
  </r>
  <r>
    <s v="2024-04-30"/>
    <d v="2024-04-30T00:00:00"/>
    <n v="0"/>
    <n v="7205685"/>
    <x v="2"/>
    <s v=""/>
    <d v="2020-10-26T00:00:00"/>
    <n v="180"/>
    <n v="138"/>
    <n v="42"/>
    <m/>
    <n v="36"/>
    <n v="0.23"/>
    <n v="0.25113300000000005"/>
    <n v="1.8846108119801475E-2"/>
    <n v="208640.22"/>
    <n v="0"/>
    <m/>
    <m/>
    <m/>
    <n v="210326.42"/>
    <n v="7500"/>
    <n v="1995"/>
    <n v="5202.72"/>
    <n v="1383.92"/>
    <n v="2297.2800000000002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1080.28"/>
    <n v="959.16"/>
    <n v="208640.22"/>
    <m/>
    <m/>
    <m/>
    <s v=""/>
    <n v="0"/>
  </r>
  <r>
    <s v="2024-04-30"/>
    <d v="2024-04-30T00:00:00"/>
    <n v="0"/>
    <n v="7205883"/>
    <x v="2"/>
    <s v=""/>
    <d v="2020-11-24T00:00:00"/>
    <n v="84"/>
    <n v="43"/>
    <n v="41"/>
    <m/>
    <n v="36"/>
    <n v="0.24049999999999999"/>
    <n v="0.25320200000000015"/>
    <n v="1.8986406827207425E-2"/>
    <n v="64859.25"/>
    <n v="0"/>
    <m/>
    <m/>
    <m/>
    <n v="66121.05"/>
    <n v="5000"/>
    <n v="995"/>
    <n v="3424.72"/>
    <n v="681.52"/>
    <n v="1575.28"/>
    <n v="313.48"/>
    <s v="Erik Penser Bank AB"/>
    <n v="1"/>
    <n v="0"/>
    <n v="0"/>
    <m/>
    <m/>
    <m/>
    <m/>
    <m/>
    <m/>
    <m/>
    <m/>
    <m/>
    <m/>
    <n v="0"/>
    <n v="0"/>
    <n v="0"/>
    <n v="0"/>
    <n v="0"/>
    <n v="321.48"/>
    <n v="286.07"/>
    <n v="64859.25"/>
    <m/>
    <m/>
    <m/>
    <s v=""/>
    <n v="0"/>
  </r>
  <r>
    <s v="2024-04-30"/>
    <d v="2024-04-30T00:00:00"/>
    <n v="0"/>
    <n v="7206717"/>
    <x v="2"/>
    <s v=""/>
    <d v="2020-10-28T00:00:00"/>
    <n v="156"/>
    <n v="142"/>
    <n v="42"/>
    <m/>
    <n v="36"/>
    <n v="0.14000000000000001"/>
    <n v="0.13925331000000013"/>
    <n v="1.0923609588356031E-2"/>
    <n v="173181.15"/>
    <n v="2524.87"/>
    <m/>
    <m/>
    <m/>
    <n v="176796.74"/>
    <n v="13798.94"/>
    <n v="1995"/>
    <n v="9572.27"/>
    <n v="1383.92"/>
    <n v="4226.67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10472.51"/>
    <n v="9788.2000000000007"/>
    <n v="173181.15"/>
    <m/>
    <m/>
    <m/>
    <s v=""/>
    <n v="0"/>
  </r>
  <r>
    <s v="2024-04-30"/>
    <d v="2024-04-30T00:00:00"/>
    <n v="0"/>
    <n v="7206972"/>
    <x v="2"/>
    <s v=""/>
    <d v="2020-11-10T00:00:00"/>
    <n v="180"/>
    <n v="138"/>
    <n v="41"/>
    <m/>
    <n v="36"/>
    <n v="0.1545"/>
    <n v="0.1584039200000002"/>
    <n v="1.2328927137030377E-2"/>
    <n v="418244.17"/>
    <n v="0"/>
    <m/>
    <m/>
    <m/>
    <n v="424523.23"/>
    <n v="20925"/>
    <n v="995"/>
    <n v="14332.46"/>
    <n v="681.52"/>
    <n v="6592.54"/>
    <n v="313.48"/>
    <s v="Erik Penser Bank AB"/>
    <n v="1"/>
    <n v="0"/>
    <n v="0"/>
    <m/>
    <m/>
    <m/>
    <m/>
    <m/>
    <m/>
    <m/>
    <m/>
    <m/>
    <m/>
    <n v="0"/>
    <n v="0"/>
    <n v="0"/>
    <n v="0"/>
    <n v="0"/>
    <n v="2169.5300000000002"/>
    <n v="2006.05"/>
    <n v="418244.17"/>
    <m/>
    <m/>
    <m/>
    <s v=""/>
    <n v="0"/>
  </r>
  <r>
    <s v="2024-04-30"/>
    <d v="2024-04-30T00:00:00"/>
    <n v="0"/>
    <n v="7207244"/>
    <x v="2"/>
    <s v=""/>
    <d v="2020-11-10T00:00:00"/>
    <n v="84"/>
    <n v="42"/>
    <n v="41"/>
    <m/>
    <n v="36"/>
    <n v="0.23050000000000001"/>
    <n v="0.24608010000000027"/>
    <n v="1.8502575432076895E-2"/>
    <n v="91423.43"/>
    <n v="0"/>
    <m/>
    <m/>
    <m/>
    <n v="92598.59"/>
    <n v="4725"/>
    <n v="995"/>
    <n v="3236.36"/>
    <n v="681.52"/>
    <n v="1488.64"/>
    <n v="313.48"/>
    <s v="Erik Penser Bank AB"/>
    <n v="1"/>
    <n v="0"/>
    <n v="0"/>
    <m/>
    <m/>
    <m/>
    <m/>
    <m/>
    <m/>
    <m/>
    <m/>
    <m/>
    <m/>
    <n v="0"/>
    <n v="0"/>
    <n v="0"/>
    <n v="0"/>
    <n v="0"/>
    <n v="1316.43"/>
    <n v="1175.95"/>
    <n v="91423.43"/>
    <m/>
    <m/>
    <m/>
    <s v=""/>
    <n v="0"/>
  </r>
  <r>
    <s v="2024-04-30"/>
    <d v="2024-04-30T00:00:00"/>
    <n v="0"/>
    <n v="7207269"/>
    <x v="2"/>
    <s v=""/>
    <d v="2020-10-30T00:00:00"/>
    <n v="78"/>
    <n v="49"/>
    <n v="42"/>
    <m/>
    <n v="36"/>
    <n v="0.1905"/>
    <n v="0.13870700000000014"/>
    <n v="1.0883203233090111E-2"/>
    <n v="28954.36"/>
    <n v="0"/>
    <m/>
    <m/>
    <m/>
    <n v="32095.51"/>
    <n v="11250"/>
    <n v="995"/>
    <n v="7804.08"/>
    <n v="690.23"/>
    <n v="3445.92"/>
    <n v="304.77"/>
    <s v="Erik Penser Bank AB"/>
    <n v="1"/>
    <n v="0"/>
    <n v="0"/>
    <m/>
    <m/>
    <m/>
    <m/>
    <m/>
    <m/>
    <m/>
    <m/>
    <m/>
    <m/>
    <n v="0"/>
    <n v="0"/>
    <n v="0"/>
    <n v="0"/>
    <n v="0"/>
    <n v="458.29"/>
    <n v="428.47"/>
    <n v="28954.36"/>
    <m/>
    <m/>
    <m/>
    <s v=""/>
    <n v="0"/>
  </r>
  <r>
    <s v="2024-04-30"/>
    <d v="2024-04-30T00:00:00"/>
    <n v="0"/>
    <n v="7207277"/>
    <x v="2"/>
    <s v=""/>
    <d v="2020-11-02T00:00:00"/>
    <n v="120"/>
    <n v="102"/>
    <n v="41"/>
    <m/>
    <n v="36"/>
    <n v="0.2445"/>
    <n v="0.26808040000000022"/>
    <n v="1.9989101644992902E-2"/>
    <n v="102975.45"/>
    <n v="0"/>
    <m/>
    <m/>
    <m/>
    <n v="103930.07"/>
    <n v="4025"/>
    <n v="995"/>
    <n v="2756.9"/>
    <n v="681.52"/>
    <n v="1268.0999999999999"/>
    <n v="313.48"/>
    <s v="Erik Penser Bank AB"/>
    <n v="1"/>
    <n v="0"/>
    <n v="0"/>
    <m/>
    <m/>
    <m/>
    <m/>
    <m/>
    <m/>
    <m/>
    <m/>
    <m/>
    <m/>
    <n v="0"/>
    <n v="0"/>
    <n v="0"/>
    <n v="0"/>
    <n v="0"/>
    <n v="530.64"/>
    <n v="468.01"/>
    <n v="102975.45"/>
    <m/>
    <m/>
    <m/>
    <s v=""/>
    <n v="0"/>
  </r>
  <r>
    <s v="2024-04-30"/>
    <d v="2024-04-30T00:00:00"/>
    <n v="0"/>
    <n v="7207285"/>
    <x v="2"/>
    <s v=""/>
    <d v="2020-10-29T00:00:00"/>
    <n v="60"/>
    <n v="18"/>
    <n v="42"/>
    <m/>
    <n v="18"/>
    <n v="0.1905"/>
    <n v="0.1920414000000002"/>
    <n v="1.4746556288683266E-2"/>
    <n v="71461.710000000006"/>
    <n v="0"/>
    <m/>
    <m/>
    <m/>
    <n v="72187.429999999993"/>
    <n v="9000"/>
    <n v="995"/>
    <n v="8184.07"/>
    <n v="904.79"/>
    <n v="815.93"/>
    <n v="90.21"/>
    <s v="Erik Penser Bank AB"/>
    <n v="1"/>
    <n v="0"/>
    <n v="0"/>
    <m/>
    <m/>
    <m/>
    <m/>
    <m/>
    <m/>
    <m/>
    <m/>
    <m/>
    <m/>
    <n v="0"/>
    <n v="0"/>
    <n v="0"/>
    <n v="0"/>
    <n v="0"/>
    <n v="302.47000000000003"/>
    <n v="278.06"/>
    <n v="71461.710000000006"/>
    <m/>
    <m/>
    <m/>
    <s v=""/>
    <n v="0"/>
  </r>
  <r>
    <s v="2024-04-30"/>
    <d v="2024-04-30T00:00:00"/>
    <n v="0"/>
    <n v="7207509"/>
    <x v="2"/>
    <s v=""/>
    <d v="2020-11-05T00:00:00"/>
    <n v="180"/>
    <n v="138"/>
    <n v="41"/>
    <m/>
    <n v="36"/>
    <n v="0.24"/>
    <n v="0.25473859999999987"/>
    <n v="1.9090466202504208E-2"/>
    <n v="192451.14"/>
    <n v="0"/>
    <m/>
    <m/>
    <m/>
    <n v="196856.58"/>
    <n v="15978.08"/>
    <n v="1995"/>
    <n v="10944.1"/>
    <n v="1366.46"/>
    <n v="5033.9799999999996"/>
    <n v="628.54"/>
    <s v="Erik Penser Bank AB"/>
    <n v="1"/>
    <n v="0"/>
    <n v="0"/>
    <m/>
    <m/>
    <m/>
    <m/>
    <m/>
    <m/>
    <m/>
    <m/>
    <m/>
    <m/>
    <n v="0"/>
    <n v="0"/>
    <n v="0"/>
    <n v="0"/>
    <n v="0"/>
    <n v="1010.11"/>
    <n v="895.56"/>
    <n v="192451.14"/>
    <m/>
    <m/>
    <m/>
    <s v=""/>
    <n v="0"/>
  </r>
  <r>
    <s v="2024-04-30"/>
    <d v="2024-04-30T00:00:00"/>
    <n v="0"/>
    <n v="7205099"/>
    <x v="2"/>
    <s v=""/>
    <d v="2020-10-23T00:00:00"/>
    <n v="72"/>
    <n v="30"/>
    <n v="42"/>
    <m/>
    <n v="30"/>
    <n v="0.25"/>
    <n v="0.25724050000000015"/>
    <n v="1.9259646532024943E-2"/>
    <n v="65396.52"/>
    <n v="0"/>
    <m/>
    <m/>
    <m/>
    <n v="66826.61"/>
    <n v="7934.39"/>
    <n v="1995"/>
    <n v="6023.94"/>
    <n v="1514.64"/>
    <n v="1910.45"/>
    <n v="480.36"/>
    <s v="Erik Penser Bank AB"/>
    <n v="1"/>
    <n v="0"/>
    <n v="0"/>
    <m/>
    <m/>
    <m/>
    <m/>
    <m/>
    <m/>
    <m/>
    <m/>
    <m/>
    <m/>
    <n v="0"/>
    <n v="0"/>
    <n v="0"/>
    <n v="0"/>
    <n v="0"/>
    <n v="312.02"/>
    <n v="277.86"/>
    <n v="65396.52"/>
    <m/>
    <m/>
    <m/>
    <s v=""/>
    <n v="0"/>
  </r>
  <r>
    <s v="2024-04-30"/>
    <d v="2024-04-30T00:00:00"/>
    <n v="0"/>
    <n v="7205008"/>
    <x v="2"/>
    <s v=""/>
    <d v="2020-10-21T00:00:00"/>
    <n v="108"/>
    <n v="66"/>
    <n v="42"/>
    <m/>
    <n v="36"/>
    <n v="0.20649999999999999"/>
    <n v="0.21427762000000022"/>
    <n v="1.6310637159615782E-2"/>
    <n v="207713.87"/>
    <n v="0"/>
    <m/>
    <m/>
    <m/>
    <n v="211963.46"/>
    <n v="15868.78"/>
    <n v="1995"/>
    <n v="11008.11"/>
    <n v="1383.92"/>
    <n v="4860.67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1058.94"/>
    <n v="956.27"/>
    <n v="207713.87"/>
    <m/>
    <m/>
    <m/>
    <s v=""/>
    <n v="0"/>
  </r>
  <r>
    <s v="2024-04-30"/>
    <d v="2024-04-30T00:00:00"/>
    <n v="0"/>
    <n v="7202690"/>
    <x v="2"/>
    <s v=""/>
    <d v="2020-10-09T00:00:00"/>
    <n v="180"/>
    <n v="137"/>
    <n v="42"/>
    <m/>
    <n v="36"/>
    <n v="0.24"/>
    <n v="0.25589280000000009"/>
    <n v="1.9168552446522158E-2"/>
    <n v="294510.33"/>
    <n v="0"/>
    <m/>
    <m/>
    <m/>
    <n v="300661.92"/>
    <n v="22078.3"/>
    <n v="1995"/>
    <n v="15315.63"/>
    <n v="1383.92"/>
    <n v="6762.67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1542.85"/>
    <n v="1367.2"/>
    <n v="294510.33"/>
    <m/>
    <m/>
    <m/>
    <s v=""/>
    <n v="0"/>
  </r>
  <r>
    <s v="2024-04-30"/>
    <d v="2024-04-30T00:00:00"/>
    <n v="0"/>
    <n v="7204662"/>
    <x v="2"/>
    <s v=""/>
    <d v="2020-10-20T00:00:00"/>
    <n v="144"/>
    <n v="102"/>
    <n v="42"/>
    <m/>
    <n v="36"/>
    <n v="0.24"/>
    <n v="0.2552468"/>
    <n v="1.9124856073774454E-2"/>
    <n v="164916.31"/>
    <n v="0"/>
    <m/>
    <m/>
    <m/>
    <n v="168426.23"/>
    <n v="13453.96"/>
    <n v="1995"/>
    <n v="9332.9599999999991"/>
    <n v="1383.92"/>
    <n v="4121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858.74"/>
    <n v="761.46"/>
    <n v="164916.31"/>
    <m/>
    <m/>
    <m/>
    <s v=""/>
    <n v="0"/>
  </r>
  <r>
    <s v="2024-04-30"/>
    <d v="2024-04-30T00:00:00"/>
    <n v="0"/>
    <n v="7203953"/>
    <x v="2"/>
    <s v=""/>
    <d v="2020-10-16T00:00:00"/>
    <n v="180"/>
    <n v="138"/>
    <n v="42"/>
    <m/>
    <n v="36"/>
    <n v="0.28449999999999998"/>
    <n v="0.31769111000000017"/>
    <n v="2.3256302022906628E-2"/>
    <n v="451063.03999999998"/>
    <n v="0"/>
    <m/>
    <m/>
    <m/>
    <n v="455904.18"/>
    <n v="16800"/>
    <n v="995"/>
    <n v="11654.09"/>
    <n v="690.23"/>
    <n v="5145.91"/>
    <n v="304.77"/>
    <s v="Erik Penser Bank AB"/>
    <n v="1"/>
    <n v="0"/>
    <n v="0"/>
    <m/>
    <m/>
    <m/>
    <m/>
    <m/>
    <m/>
    <m/>
    <m/>
    <m/>
    <m/>
    <n v="0"/>
    <n v="0"/>
    <n v="0"/>
    <n v="0"/>
    <n v="0"/>
    <n v="2345.8200000000002"/>
    <n v="2027.23"/>
    <n v="451063.03999999998"/>
    <m/>
    <m/>
    <m/>
    <s v=""/>
    <n v="0"/>
  </r>
  <r>
    <s v="2024-04-30"/>
    <d v="2024-04-30T00:00:00"/>
    <n v="0"/>
    <n v="7204027"/>
    <x v="2"/>
    <s v=""/>
    <d v="2020-10-21T00:00:00"/>
    <n v="144"/>
    <n v="102"/>
    <n v="42"/>
    <m/>
    <n v="36"/>
    <n v="0.2205"/>
    <n v="0.23544640000000019"/>
    <n v="1.7775428438321139E-2"/>
    <n v="263292.96999999997"/>
    <n v="0"/>
    <m/>
    <m/>
    <m/>
    <n v="267192.21999999997"/>
    <n v="13725"/>
    <n v="995"/>
    <n v="9520.98"/>
    <n v="690.23"/>
    <n v="4204.0200000000004"/>
    <n v="304.77"/>
    <s v="Erik Penser Bank AB"/>
    <n v="1"/>
    <n v="0"/>
    <n v="0"/>
    <m/>
    <m/>
    <m/>
    <m/>
    <m/>
    <m/>
    <m/>
    <m/>
    <m/>
    <m/>
    <n v="0"/>
    <n v="0"/>
    <n v="0"/>
    <n v="0"/>
    <n v="0"/>
    <n v="1361.34"/>
    <n v="1217.18"/>
    <n v="263292.96999999997"/>
    <m/>
    <m/>
    <m/>
    <s v=""/>
    <n v="0"/>
  </r>
  <r>
    <s v="2024-04-30"/>
    <d v="2024-04-30T00:00:00"/>
    <n v="0"/>
    <n v="7204134"/>
    <x v="2"/>
    <s v=""/>
    <d v="2020-10-21T00:00:00"/>
    <n v="60"/>
    <n v="18"/>
    <n v="42"/>
    <m/>
    <n v="18"/>
    <n v="0.26"/>
    <n v="0.27599799999999991"/>
    <n v="2.0518301419541585E-2"/>
    <n v="31627.58"/>
    <n v="0"/>
    <m/>
    <m/>
    <m/>
    <n v="31947.119999999999"/>
    <n v="5519.57"/>
    <n v="1995"/>
    <n v="5019.17"/>
    <n v="1814.14"/>
    <n v="500.4"/>
    <n v="180.86"/>
    <s v="Erik Penser Bank AB"/>
    <n v="1"/>
    <n v="0"/>
    <n v="0"/>
    <m/>
    <m/>
    <m/>
    <m/>
    <m/>
    <m/>
    <m/>
    <m/>
    <m/>
    <m/>
    <n v="0"/>
    <n v="0"/>
    <n v="0"/>
    <n v="0"/>
    <n v="0"/>
    <n v="396.39"/>
    <n v="353.08"/>
    <n v="31627.58"/>
    <m/>
    <m/>
    <m/>
    <s v=""/>
    <n v="0"/>
  </r>
  <r>
    <s v="2024-04-30"/>
    <d v="2024-04-30T00:00:00"/>
    <n v="0"/>
    <n v="7203623"/>
    <x v="2"/>
    <s v=""/>
    <d v="2020-12-03T00:00:00"/>
    <n v="180"/>
    <n v="139"/>
    <n v="40"/>
    <m/>
    <n v="36"/>
    <n v="0.26050000000000001"/>
    <n v="0.25681629999999989"/>
    <n v="1.9230983553443881E-2"/>
    <n v="187311.83"/>
    <n v="0"/>
    <m/>
    <m/>
    <m/>
    <n v="199013.84"/>
    <n v="38105.919999999998"/>
    <n v="1995"/>
    <n v="25757.42"/>
    <n v="1348.51"/>
    <n v="12348.5"/>
    <n v="646.49"/>
    <s v="Erik Penser Bank AB"/>
    <n v="1"/>
    <n v="0"/>
    <n v="0"/>
    <m/>
    <m/>
    <m/>
    <m/>
    <m/>
    <m/>
    <m/>
    <m/>
    <m/>
    <m/>
    <n v="0"/>
    <n v="0"/>
    <n v="0"/>
    <n v="0"/>
    <n v="0"/>
    <n v="1018.35"/>
    <n v="902.21"/>
    <n v="187311.83"/>
    <m/>
    <m/>
    <m/>
    <s v=""/>
    <n v="0"/>
  </r>
  <r>
    <s v="2024-04-30"/>
    <d v="2024-04-30T00:00:00"/>
    <n v="0"/>
    <n v="7203722"/>
    <x v="2"/>
    <s v=""/>
    <d v="2019-06-27T00:00:00"/>
    <n v="120"/>
    <n v="62"/>
    <n v="58"/>
    <m/>
    <n v="36"/>
    <n v="0.25"/>
    <n v="0.26992280000000002"/>
    <n v="2.0112514571824169E-2"/>
    <n v="187185.42"/>
    <n v="0"/>
    <m/>
    <m/>
    <m/>
    <n v="190082.59"/>
    <n v="16839.740000000002"/>
    <n v="1995"/>
    <n v="13553.22"/>
    <n v="1605.65"/>
    <n v="3286.52"/>
    <n v="389.35"/>
    <s v="Erik Penser Bank AB"/>
    <n v="1"/>
    <n v="0"/>
    <n v="0"/>
    <m/>
    <m/>
    <m/>
    <m/>
    <m/>
    <m/>
    <m/>
    <m/>
    <m/>
    <m/>
    <n v="0"/>
    <n v="0"/>
    <n v="0"/>
    <n v="0"/>
    <n v="0"/>
    <n v="950.5"/>
    <n v="838.72"/>
    <n v="187185.42"/>
    <m/>
    <m/>
    <m/>
    <s v=""/>
    <n v="0"/>
  </r>
  <r>
    <s v="2024-04-30"/>
    <d v="2024-04-30T00:00:00"/>
    <n v="0"/>
    <n v="7203748"/>
    <x v="2"/>
    <s v=""/>
    <d v="2020-10-15T00:00:00"/>
    <n v="96"/>
    <n v="54"/>
    <n v="42"/>
    <m/>
    <n v="36"/>
    <n v="0.22"/>
    <n v="0.23507610000000026"/>
    <n v="1.7750003585276675E-2"/>
    <n v="196475.4"/>
    <n v="0"/>
    <m/>
    <m/>
    <m/>
    <n v="198866.1"/>
    <n v="9800"/>
    <n v="1995"/>
    <n v="6798.22"/>
    <n v="1383.92"/>
    <n v="3001.78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983.06"/>
    <n v="880.49"/>
    <n v="196475.4"/>
    <m/>
    <m/>
    <m/>
    <s v=""/>
    <n v="0"/>
  </r>
  <r>
    <s v="2024-04-30"/>
    <d v="2024-04-30T00:00:00"/>
    <n v="0"/>
    <n v="7199359"/>
    <x v="2"/>
    <s v=""/>
    <d v="2020-09-30T00:00:00"/>
    <n v="180"/>
    <n v="137"/>
    <n v="43"/>
    <m/>
    <n v="36"/>
    <n v="0.20050000000000001"/>
    <n v="0.20752000000000012"/>
    <n v="1.5838106983899314E-2"/>
    <n v="74954.37"/>
    <n v="0"/>
    <m/>
    <m/>
    <m/>
    <n v="76668.179999999993"/>
    <n v="6750"/>
    <n v="995"/>
    <n v="4739.88"/>
    <n v="698.69"/>
    <n v="2010.12"/>
    <n v="296.31"/>
    <s v="Erik Penser Bank AB"/>
    <n v="1"/>
    <n v="0"/>
    <n v="0"/>
    <m/>
    <m/>
    <m/>
    <m/>
    <m/>
    <m/>
    <m/>
    <m/>
    <m/>
    <m/>
    <n v="0"/>
    <n v="0"/>
    <n v="0"/>
    <n v="0"/>
    <n v="0"/>
    <n v="1150.67"/>
    <n v="1041.6500000000001"/>
    <n v="74954.37"/>
    <m/>
    <m/>
    <m/>
    <s v=""/>
    <n v="0"/>
  </r>
  <r>
    <s v="2024-04-30"/>
    <d v="2024-04-30T00:00:00"/>
    <n v="0"/>
    <n v="7202351"/>
    <x v="2"/>
    <s v=""/>
    <d v="2020-10-16T00:00:00"/>
    <n v="84"/>
    <n v="42"/>
    <n v="42"/>
    <m/>
    <n v="36"/>
    <n v="0.25700000000000001"/>
    <n v="0.276005"/>
    <n v="2.0518767955119754E-2"/>
    <n v="23878.78"/>
    <n v="0"/>
    <m/>
    <m/>
    <m/>
    <n v="24263.19"/>
    <n v="2250"/>
    <n v="995"/>
    <n v="1560.82"/>
    <n v="690.23"/>
    <n v="689.18"/>
    <n v="304.77"/>
    <s v="Erik Penser Bank AB"/>
    <n v="1"/>
    <n v="0"/>
    <n v="0"/>
    <m/>
    <m/>
    <m/>
    <m/>
    <m/>
    <m/>
    <m/>
    <m/>
    <m/>
    <m/>
    <n v="0"/>
    <n v="0"/>
    <n v="0"/>
    <n v="0"/>
    <n v="0"/>
    <n v="345.86"/>
    <n v="305.25"/>
    <n v="23878.78"/>
    <m/>
    <m/>
    <m/>
    <s v=""/>
    <n v="0"/>
  </r>
  <r>
    <s v="2024-04-30"/>
    <d v="2024-04-30T00:00:00"/>
    <n v="0"/>
    <n v="7201361"/>
    <x v="2"/>
    <s v=""/>
    <d v="2020-10-05T00:00:00"/>
    <n v="144"/>
    <n v="101"/>
    <n v="42"/>
    <m/>
    <n v="36"/>
    <n v="0.26"/>
    <n v="0.27996919999999986"/>
    <n v="2.0782597592241769E-2"/>
    <n v="181936.59"/>
    <n v="0"/>
    <m/>
    <m/>
    <m/>
    <n v="185763.51"/>
    <n v="14488.88"/>
    <n v="1995"/>
    <n v="10050.879999999999"/>
    <n v="1383.92"/>
    <n v="4438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948.02"/>
    <n v="832.1"/>
    <n v="181936.59"/>
    <m/>
    <m/>
    <m/>
    <s v=""/>
    <n v="0"/>
  </r>
  <r>
    <s v="2024-04-30"/>
    <d v="2024-04-30T00:00:00"/>
    <n v="0"/>
    <n v="7201445"/>
    <x v="2"/>
    <s v=""/>
    <d v="2020-10-06T00:00:00"/>
    <n v="60"/>
    <n v="17"/>
    <n v="42"/>
    <m/>
    <n v="17"/>
    <n v="0.25"/>
    <n v="0.26659400000000005"/>
    <n v="1.9889415480019323E-2"/>
    <n v="31505.56"/>
    <n v="0"/>
    <m/>
    <m/>
    <m/>
    <n v="31754.77"/>
    <n v="5174.6000000000004"/>
    <n v="1995"/>
    <n v="4769.03"/>
    <n v="1838.64"/>
    <n v="405.57"/>
    <n v="156.36000000000001"/>
    <s v="Erik Penser Bank AB"/>
    <n v="1"/>
    <n v="0"/>
    <n v="0"/>
    <m/>
    <m/>
    <m/>
    <m/>
    <m/>
    <m/>
    <m/>
    <m/>
    <m/>
    <m/>
    <n v="0"/>
    <n v="0"/>
    <n v="0"/>
    <n v="0"/>
    <n v="0"/>
    <n v="387.43"/>
    <n v="346.69"/>
    <n v="31505.56"/>
    <m/>
    <m/>
    <m/>
    <s v=""/>
    <n v="0"/>
  </r>
  <r>
    <s v="2024-04-30"/>
    <d v="2024-04-30T00:00:00"/>
    <n v="0"/>
    <n v="7201460"/>
    <x v="2"/>
    <s v=""/>
    <d v="2020-10-05T00:00:00"/>
    <n v="120"/>
    <n v="77"/>
    <n v="42"/>
    <m/>
    <n v="36"/>
    <n v="0.2205"/>
    <n v="0.15714000000000014"/>
    <n v="1.2236836492773406E-2"/>
    <n v="7836.14"/>
    <n v="0"/>
    <m/>
    <m/>
    <m/>
    <n v="9062.89"/>
    <n v="5000"/>
    <n v="995"/>
    <n v="3468.48"/>
    <n v="690.23"/>
    <n v="1531.52"/>
    <n v="304.77"/>
    <s v="Erik Penser Bank AB"/>
    <n v="1"/>
    <n v="0"/>
    <n v="0"/>
    <m/>
    <m/>
    <m/>
    <m/>
    <m/>
    <m/>
    <m/>
    <m/>
    <m/>
    <m/>
    <n v="0"/>
    <n v="0"/>
    <n v="0"/>
    <n v="0"/>
    <n v="0"/>
    <n v="132.65"/>
    <n v="122.88"/>
    <n v="7836.14"/>
    <m/>
    <m/>
    <m/>
    <s v=""/>
    <n v="0"/>
  </r>
  <r>
    <s v="2024-04-30"/>
    <d v="2024-04-30T00:00:00"/>
    <n v="0"/>
    <n v="7201601"/>
    <x v="2"/>
    <s v=""/>
    <d v="2020-10-30T00:00:00"/>
    <n v="180"/>
    <n v="138"/>
    <n v="42"/>
    <m/>
    <n v="36"/>
    <n v="0.28000000000000003"/>
    <n v="0.30695170000000011"/>
    <n v="2.2558718841586556E-2"/>
    <n v="137718.01999999999"/>
    <n v="0"/>
    <m/>
    <m/>
    <m/>
    <n v="140276.94"/>
    <n v="10349.200000000001"/>
    <n v="1995"/>
    <n v="7179.2"/>
    <n v="1383.92"/>
    <n v="3170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721.13"/>
    <n v="625.89"/>
    <n v="137718.01999999999"/>
    <m/>
    <m/>
    <m/>
    <s v=""/>
    <n v="0"/>
  </r>
  <r>
    <s v="2024-04-30"/>
    <d v="2024-04-30T00:00:00"/>
    <n v="0"/>
    <n v="7201809"/>
    <x v="2"/>
    <s v=""/>
    <d v="2020-10-06T00:00:00"/>
    <n v="144"/>
    <n v="101"/>
    <n v="42"/>
    <m/>
    <n v="36"/>
    <n v="0.22"/>
    <n v="0.23846550000000022"/>
    <n v="1.7982460032239356E-2"/>
    <n v="206182.94"/>
    <n v="0"/>
    <m/>
    <m/>
    <m/>
    <n v="207961.03"/>
    <n v="7800"/>
    <n v="1995"/>
    <n v="5410.83"/>
    <n v="1383.92"/>
    <n v="2389.17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3106.24"/>
    <n v="2776"/>
    <n v="206182.94"/>
    <m/>
    <m/>
    <m/>
    <s v=""/>
    <n v="0"/>
  </r>
  <r>
    <s v="2024-04-30"/>
    <d v="2024-04-30T00:00:00"/>
    <n v="0"/>
    <n v="7202492"/>
    <x v="2"/>
    <s v=""/>
    <d v="2020-10-09T00:00:00"/>
    <n v="120"/>
    <n v="77"/>
    <n v="42"/>
    <m/>
    <n v="36"/>
    <n v="0.22"/>
    <n v="0.22903380000000023"/>
    <n v="1.7334148071617816E-2"/>
    <n v="198661.59"/>
    <n v="0"/>
    <m/>
    <m/>
    <m/>
    <n v="203333.85"/>
    <n v="17248.669999999998"/>
    <n v="1995"/>
    <n v="11965.33"/>
    <n v="1383.92"/>
    <n v="5283.34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1024.5899999999999"/>
    <n v="919.1"/>
    <n v="198661.59"/>
    <m/>
    <m/>
    <m/>
    <s v=""/>
    <n v="0"/>
  </r>
  <r>
    <s v="2024-04-30"/>
    <d v="2024-04-30T00:00:00"/>
    <n v="0"/>
    <n v="7202476"/>
    <x v="2"/>
    <s v=""/>
    <d v="2020-10-08T00:00:00"/>
    <n v="180"/>
    <n v="137"/>
    <n v="42"/>
    <m/>
    <n v="36"/>
    <n v="0.21"/>
    <n v="0.21917145000000021"/>
    <n v="1.6651338209209721E-2"/>
    <n v="451331.86"/>
    <n v="0"/>
    <m/>
    <m/>
    <m/>
    <n v="461287.46"/>
    <n v="34497.339999999997"/>
    <n v="1995"/>
    <n v="23930.66"/>
    <n v="1383.92"/>
    <n v="10566.68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2363.5500000000002"/>
    <n v="2127.35"/>
    <n v="451331.86"/>
    <m/>
    <m/>
    <m/>
    <s v=""/>
    <n v="0"/>
  </r>
  <r>
    <s v="2024-04-30"/>
    <d v="2024-04-30T00:00:00"/>
    <n v="0"/>
    <n v="7203417"/>
    <x v="2"/>
    <s v=""/>
    <d v="2020-10-20T00:00:00"/>
    <n v="144"/>
    <n v="102"/>
    <n v="42"/>
    <m/>
    <n v="36"/>
    <n v="0.27050000000000002"/>
    <n v="0.30087520000000001"/>
    <n v="2.2161685965578881E-2"/>
    <n v="224248.04"/>
    <n v="0"/>
    <m/>
    <m/>
    <m/>
    <n v="226240.55"/>
    <n v="7500"/>
    <n v="995"/>
    <n v="5202.72"/>
    <n v="690.23"/>
    <n v="2297.2800000000002"/>
    <n v="304.77"/>
    <s v="Erik Penser Bank AB"/>
    <n v="1"/>
    <n v="0"/>
    <n v="0"/>
    <m/>
    <m/>
    <m/>
    <m/>
    <m/>
    <m/>
    <m/>
    <m/>
    <m/>
    <m/>
    <n v="0"/>
    <n v="0"/>
    <n v="0"/>
    <n v="0"/>
    <n v="0"/>
    <n v="3390.69"/>
    <n v="2953.87"/>
    <n v="224248.04"/>
    <m/>
    <m/>
    <m/>
    <s v=""/>
    <n v="0"/>
  </r>
  <r>
    <s v="2024-04-30"/>
    <d v="2024-04-30T00:00:00"/>
    <n v="0"/>
    <n v="7203490"/>
    <x v="2"/>
    <s v=""/>
    <d v="2020-10-16T00:00:00"/>
    <n v="180"/>
    <n v="138"/>
    <n v="42"/>
    <m/>
    <n v="36"/>
    <n v="0.25"/>
    <n v="0.26171220000000001"/>
    <n v="1.956125893379812E-2"/>
    <n v="246338.27"/>
    <n v="0"/>
    <m/>
    <m/>
    <m/>
    <n v="254180.53"/>
    <n v="27597.87"/>
    <n v="1995"/>
    <n v="19144.53"/>
    <n v="1383.92"/>
    <n v="8453.34"/>
    <n v="611.08000000000004"/>
    <s v="Erik Penser Bank AB"/>
    <n v="1"/>
    <n v="0"/>
    <n v="0"/>
    <m/>
    <m/>
    <m/>
    <m/>
    <m/>
    <m/>
    <m/>
    <m/>
    <m/>
    <m/>
    <n v="0"/>
    <n v="0"/>
    <n v="0"/>
    <n v="0"/>
    <n v="0"/>
    <n v="1303.6600000000001"/>
    <n v="1152.51"/>
    <n v="246338.27"/>
    <m/>
    <m/>
    <m/>
    <s v=""/>
    <n v="0"/>
  </r>
  <r>
    <s v="2024-04-30"/>
    <d v="2024-04-30T00:00:00"/>
    <n v="0"/>
    <n v="7216864"/>
    <x v="2"/>
    <s v=""/>
    <d v="2020-12-03T00:00:00"/>
    <n v="60"/>
    <n v="19"/>
    <n v="40"/>
    <m/>
    <n v="19"/>
    <n v="0.23050000000000001"/>
    <n v="0.24916700000000022"/>
    <n v="1.8712596634179013E-2"/>
    <n v="12248.05"/>
    <n v="0"/>
    <m/>
    <m/>
    <m/>
    <n v="12304.41"/>
    <n v="1485"/>
    <n v="995"/>
    <n v="1314.2"/>
    <n v="880.56"/>
    <n v="170.8"/>
    <n v="114.44"/>
    <s v="Erik Penser Bank AB"/>
    <n v="1"/>
    <n v="0"/>
    <n v="0"/>
    <m/>
    <m/>
    <m/>
    <m/>
    <m/>
    <m/>
    <m/>
    <m/>
    <m/>
    <m/>
    <n v="0"/>
    <n v="0"/>
    <n v="0"/>
    <n v="0"/>
    <n v="0"/>
    <n v="154.32"/>
    <n v="138.72999999999999"/>
    <n v="12248.05"/>
    <m/>
    <m/>
    <m/>
    <s v=""/>
    <n v="0"/>
  </r>
  <r>
    <s v="2024-04-30"/>
    <d v="2024-04-30T00:00:00"/>
    <n v="0"/>
    <n v="7216971"/>
    <x v="2"/>
    <s v=""/>
    <d v="2020-12-02T00:00:00"/>
    <n v="180"/>
    <n v="139"/>
    <n v="40"/>
    <m/>
    <n v="36"/>
    <n v="0.27050000000000002"/>
    <n v="0.29675314000000003"/>
    <n v="2.1891385470244495E-2"/>
    <n v="288196.11"/>
    <n v="0"/>
    <m/>
    <m/>
    <m/>
    <n v="292734.53000000003"/>
    <n v="15000"/>
    <n v="995"/>
    <n v="10139.14"/>
    <n v="672.56"/>
    <n v="4860.8599999999997"/>
    <n v="322.44"/>
    <s v="Erik Penser Bank AB"/>
    <n v="1"/>
    <n v="0"/>
    <n v="0"/>
    <m/>
    <m/>
    <m/>
    <m/>
    <m/>
    <m/>
    <m/>
    <m/>
    <m/>
    <m/>
    <n v="0"/>
    <n v="0"/>
    <n v="0"/>
    <n v="0"/>
    <n v="0"/>
    <n v="4410.67"/>
    <n v="3847.4"/>
    <n v="288196.11"/>
    <m/>
    <m/>
    <m/>
    <s v=""/>
    <n v="0"/>
  </r>
  <r>
    <s v="2024-04-30"/>
    <d v="2024-04-30T00:00:00"/>
    <n v="0"/>
    <n v="7216997"/>
    <x v="2"/>
    <s v=""/>
    <d v="2020-12-02T00:00:00"/>
    <n v="180"/>
    <n v="139"/>
    <n v="40"/>
    <m/>
    <n v="36"/>
    <n v="0.28000000000000003"/>
    <n v="0.31290200000000012"/>
    <n v="2.2945869532801977E-2"/>
    <n v="242975.34"/>
    <n v="0"/>
    <m/>
    <m/>
    <m/>
    <n v="245221.06"/>
    <n v="8925"/>
    <n v="1995"/>
    <n v="6032.79"/>
    <n v="1348.51"/>
    <n v="2892.21"/>
    <n v="646.49"/>
    <s v="Erik Penser Bank AB"/>
    <n v="1"/>
    <n v="0"/>
    <n v="0"/>
    <m/>
    <m/>
    <m/>
    <m/>
    <m/>
    <m/>
    <m/>
    <m/>
    <m/>
    <m/>
    <n v="0"/>
    <n v="0"/>
    <n v="0"/>
    <n v="0"/>
    <n v="0"/>
    <n v="1261.9000000000001"/>
    <n v="1092.58"/>
    <n v="242975.34"/>
    <m/>
    <m/>
    <m/>
    <s v=""/>
    <n v="0"/>
  </r>
  <r>
    <s v="2024-04-30"/>
    <d v="2024-04-30T00:00:00"/>
    <n v="0"/>
    <n v="7217029"/>
    <x v="2"/>
    <s v=""/>
    <d v="2020-12-04T00:00:00"/>
    <n v="180"/>
    <n v="139"/>
    <n v="40"/>
    <m/>
    <n v="36"/>
    <n v="0.15"/>
    <n v="0.1551113400000001"/>
    <n v="1.2088833077894545E-2"/>
    <n v="271584.51"/>
    <n v="0"/>
    <m/>
    <m/>
    <m/>
    <n v="274664.67"/>
    <n v="10500"/>
    <n v="995"/>
    <n v="7097.4"/>
    <n v="672.56"/>
    <n v="3402.6"/>
    <n v="322.44"/>
    <s v="Erik Penser Bank AB"/>
    <n v="1"/>
    <n v="0"/>
    <n v="0"/>
    <m/>
    <m/>
    <m/>
    <m/>
    <m/>
    <m/>
    <m/>
    <m/>
    <m/>
    <m/>
    <n v="0"/>
    <n v="0"/>
    <n v="0"/>
    <n v="0"/>
    <n v="0"/>
    <n v="4114.7700000000004"/>
    <n v="3812.48"/>
    <n v="271584.51"/>
    <m/>
    <m/>
    <m/>
    <s v=""/>
    <n v="0"/>
  </r>
  <r>
    <s v="2024-04-30"/>
    <d v="2024-04-30T00:00:00"/>
    <n v="0"/>
    <n v="7216740"/>
    <x v="2"/>
    <s v=""/>
    <d v="2020-12-04T00:00:00"/>
    <n v="72"/>
    <n v="31"/>
    <n v="40"/>
    <m/>
    <n v="31"/>
    <n v="0.14050000000000001"/>
    <n v="0.1193206000000001"/>
    <n v="9.437710553280354E-3"/>
    <n v="174097.58"/>
    <n v="0"/>
    <m/>
    <m/>
    <m/>
    <n v="180129.99"/>
    <n v="24387.79"/>
    <n v="1995"/>
    <n v="17817.95"/>
    <n v="1457.57"/>
    <n v="6569.84"/>
    <n v="537.42999999999995"/>
    <s v="Erik Penser Bank AB"/>
    <n v="1"/>
    <n v="0"/>
    <n v="0"/>
    <m/>
    <m/>
    <m/>
    <m/>
    <m/>
    <m/>
    <m/>
    <m/>
    <m/>
    <m/>
    <n v="0"/>
    <n v="0"/>
    <n v="0"/>
    <n v="0"/>
    <n v="0"/>
    <n v="833.83"/>
    <n v="787.33"/>
    <n v="174097.58"/>
    <m/>
    <m/>
    <m/>
    <s v=""/>
    <n v="0"/>
  </r>
  <r>
    <s v="2024-04-30"/>
    <d v="2024-04-30T00:00:00"/>
    <n v="0"/>
    <n v="7216765"/>
    <x v="2"/>
    <s v=""/>
    <d v="2020-12-01T00:00:00"/>
    <n v="180"/>
    <n v="139"/>
    <n v="40"/>
    <m/>
    <n v="36"/>
    <n v="0.27050000000000002"/>
    <n v="0.26796000000000014"/>
    <n v="1.9981030946089495E-2"/>
    <n v="59459.63"/>
    <n v="0"/>
    <m/>
    <m/>
    <m/>
    <n v="63258.6"/>
    <n v="13718.13"/>
    <n v="1995"/>
    <n v="9272.67"/>
    <n v="1348.51"/>
    <n v="4445.46"/>
    <n v="646.49"/>
    <s v="Erik Penser Bank AB"/>
    <n v="1"/>
    <n v="0"/>
    <n v="0"/>
    <m/>
    <m/>
    <m/>
    <m/>
    <m/>
    <m/>
    <m/>
    <m/>
    <m/>
    <m/>
    <n v="0"/>
    <n v="0"/>
    <n v="0"/>
    <n v="0"/>
    <n v="0"/>
    <n v="948.91"/>
    <n v="837.58"/>
    <n v="59459.63"/>
    <m/>
    <m/>
    <m/>
    <s v=""/>
    <n v="0"/>
  </r>
  <r>
    <s v="2024-04-30"/>
    <d v="2024-04-30T00:00:00"/>
    <n v="0"/>
    <n v="7215551"/>
    <x v="2"/>
    <s v=""/>
    <d v="2020-11-26T00:00:00"/>
    <n v="144"/>
    <n v="103"/>
    <n v="41"/>
    <m/>
    <n v="36"/>
    <n v="0.27050000000000002"/>
    <n v="0.29640470000000013"/>
    <n v="2.1868500732329155E-2"/>
    <n v="83175.89"/>
    <n v="0"/>
    <m/>
    <m/>
    <m/>
    <n v="84492.82"/>
    <n v="5175"/>
    <n v="995"/>
    <n v="3544.59"/>
    <n v="681.52"/>
    <n v="1630.41"/>
    <n v="313.48"/>
    <s v="Erik Penser Bank AB"/>
    <n v="1"/>
    <n v="0"/>
    <n v="0"/>
    <m/>
    <m/>
    <m/>
    <m/>
    <m/>
    <m/>
    <m/>
    <m/>
    <m/>
    <m/>
    <n v="0"/>
    <n v="0"/>
    <n v="0"/>
    <n v="0"/>
    <n v="0"/>
    <n v="1265.82"/>
    <n v="1104.72"/>
    <n v="83175.89"/>
    <m/>
    <m/>
    <m/>
    <s v=""/>
    <n v="0"/>
  </r>
  <r>
    <s v="2024-04-30"/>
    <d v="2024-04-30T00:00:00"/>
    <n v="0"/>
    <n v="7215684"/>
    <x v="2"/>
    <s v=""/>
    <d v="2020-11-27T00:00:00"/>
    <n v="144"/>
    <n v="103"/>
    <n v="41"/>
    <m/>
    <n v="36"/>
    <n v="0.28699999999999998"/>
    <n v="0.32216360000000016"/>
    <n v="2.3545278522478341E-2"/>
    <n v="184523.81"/>
    <n v="0"/>
    <m/>
    <m/>
    <m/>
    <n v="186100.66"/>
    <n v="6000"/>
    <n v="995"/>
    <n v="4109.67"/>
    <n v="681.52"/>
    <n v="1890.33"/>
    <n v="313.48"/>
    <s v="Erik Penser Bank AB"/>
    <n v="1"/>
    <n v="0"/>
    <n v="0"/>
    <m/>
    <m/>
    <m/>
    <m/>
    <m/>
    <m/>
    <m/>
    <m/>
    <m/>
    <m/>
    <n v="0"/>
    <n v="0"/>
    <n v="0"/>
    <n v="0"/>
    <n v="0"/>
    <n v="2792.28"/>
    <n v="2412.1999999999998"/>
    <n v="184523.81"/>
    <m/>
    <m/>
    <m/>
    <s v=""/>
    <n v="0"/>
  </r>
  <r>
    <s v="2024-04-30"/>
    <d v="2024-04-30T00:00:00"/>
    <n v="0"/>
    <n v="7215817"/>
    <x v="2"/>
    <s v=""/>
    <d v="2020-11-27T00:00:00"/>
    <n v="180"/>
    <n v="139"/>
    <n v="41"/>
    <m/>
    <n v="36"/>
    <n v="0.27050000000000002"/>
    <n v="0.29461409999999999"/>
    <n v="2.1750809232055746E-2"/>
    <n v="245577.23"/>
    <n v="0"/>
    <m/>
    <m/>
    <m/>
    <n v="250290.88"/>
    <n v="16956.330000000002"/>
    <n v="1995"/>
    <n v="11614.14"/>
    <n v="1366.46"/>
    <n v="5342.19"/>
    <n v="628.54"/>
    <s v="Erik Penser Bank AB"/>
    <n v="1"/>
    <n v="0"/>
    <n v="0"/>
    <m/>
    <m/>
    <m/>
    <m/>
    <m/>
    <m/>
    <m/>
    <m/>
    <m/>
    <m/>
    <n v="0"/>
    <n v="0"/>
    <n v="0"/>
    <n v="0"/>
    <n v="0"/>
    <n v="1286.3499999999999"/>
    <n v="1121.97"/>
    <n v="245577.23"/>
    <m/>
    <m/>
    <m/>
    <s v=""/>
    <n v="0"/>
  </r>
  <r>
    <s v="2024-04-30"/>
    <d v="2024-04-30T00:00:00"/>
    <n v="0"/>
    <n v="7215890"/>
    <x v="2"/>
    <s v=""/>
    <d v="2020-11-27T00:00:00"/>
    <n v="180"/>
    <n v="139"/>
    <n v="41"/>
    <m/>
    <n v="36"/>
    <n v="0.21049999999999999"/>
    <n v="0.22010770000000029"/>
    <n v="1.6716375626785629E-2"/>
    <n v="329769.26"/>
    <n v="0"/>
    <m/>
    <m/>
    <m/>
    <n v="336845.8"/>
    <n v="24456.25"/>
    <n v="1995"/>
    <n v="16751.169999999998"/>
    <n v="1366.46"/>
    <n v="7705.08"/>
    <n v="628.54"/>
    <s v="Erik Penser Bank AB"/>
    <n v="1"/>
    <n v="0"/>
    <n v="0"/>
    <m/>
    <m/>
    <m/>
    <m/>
    <m/>
    <m/>
    <m/>
    <m/>
    <m/>
    <m/>
    <n v="0"/>
    <n v="0"/>
    <n v="0"/>
    <n v="0"/>
    <n v="0"/>
    <n v="1726.5"/>
    <n v="1553.32"/>
    <n v="329769.26"/>
    <m/>
    <m/>
    <m/>
    <s v=""/>
    <n v="0"/>
  </r>
  <r>
    <s v="2024-04-30"/>
    <d v="2024-04-30T00:00:00"/>
    <n v="0"/>
    <n v="7215940"/>
    <x v="2"/>
    <s v=""/>
    <d v="2020-12-07T00:00:00"/>
    <n v="84"/>
    <n v="43"/>
    <n v="40"/>
    <m/>
    <n v="36"/>
    <n v="0.26050000000000001"/>
    <n v="0.27697050000000012"/>
    <n v="2.0583094073745922E-2"/>
    <n v="86101.56"/>
    <n v="0"/>
    <m/>
    <m/>
    <m/>
    <n v="87864.43"/>
    <n v="6435"/>
    <n v="995"/>
    <n v="4349.6899999999996"/>
    <n v="672.56"/>
    <n v="2085.31"/>
    <n v="322.44"/>
    <s v="Erik Penser Bank AB"/>
    <n v="1"/>
    <n v="0"/>
    <n v="0"/>
    <m/>
    <m/>
    <m/>
    <m/>
    <m/>
    <m/>
    <m/>
    <m/>
    <m/>
    <m/>
    <n v="0"/>
    <n v="0"/>
    <n v="0"/>
    <n v="0"/>
    <n v="0"/>
    <n v="1255.3499999999999"/>
    <n v="1107.31"/>
    <n v="86101.56"/>
    <m/>
    <m/>
    <m/>
    <s v=""/>
    <n v="0"/>
  </r>
  <r>
    <s v="2024-04-30"/>
    <d v="2024-04-30T00:00:00"/>
    <n v="0"/>
    <n v="7216237"/>
    <x v="2"/>
    <s v=""/>
    <d v="2020-11-30T00:00:00"/>
    <n v="84"/>
    <n v="43"/>
    <n v="41"/>
    <m/>
    <n v="36"/>
    <n v="0.24049999999999999"/>
    <n v="0.24630380000000029"/>
    <n v="1.851781116813167E-2"/>
    <n v="181289.77"/>
    <n v="0"/>
    <m/>
    <m/>
    <m/>
    <n v="186414.35"/>
    <n v="18260.66"/>
    <n v="1995"/>
    <n v="12507.54"/>
    <n v="1366.46"/>
    <n v="5753.12"/>
    <n v="628.54"/>
    <s v="Erik Penser Bank AB"/>
    <n v="1"/>
    <n v="0"/>
    <n v="0"/>
    <m/>
    <m/>
    <m/>
    <m/>
    <m/>
    <m/>
    <m/>
    <m/>
    <m/>
    <m/>
    <n v="0"/>
    <n v="0"/>
    <n v="0"/>
    <n v="0"/>
    <n v="0"/>
    <n v="906"/>
    <n v="808.46"/>
    <n v="181289.77"/>
    <m/>
    <m/>
    <m/>
    <s v=""/>
    <n v="0"/>
  </r>
  <r>
    <s v="2024-04-30"/>
    <d v="2024-04-30T00:00:00"/>
    <n v="0"/>
    <n v="7215361"/>
    <x v="2"/>
    <s v=""/>
    <d v="2020-11-26T00:00:00"/>
    <n v="120"/>
    <n v="79"/>
    <n v="41"/>
    <m/>
    <n v="36"/>
    <n v="0.23050000000000001"/>
    <n v="0.23955700000000019"/>
    <n v="1.8057194642076224E-2"/>
    <n v="128629.37"/>
    <n v="0"/>
    <m/>
    <m/>
    <m/>
    <n v="132110.20000000001"/>
    <n v="13043.33"/>
    <n v="1995"/>
    <n v="8933.9599999999991"/>
    <n v="1366.46"/>
    <n v="4109.37"/>
    <n v="628.54"/>
    <s v="Erik Penser Bank AB"/>
    <n v="1"/>
    <n v="0"/>
    <n v="0"/>
    <m/>
    <m/>
    <m/>
    <m/>
    <m/>
    <m/>
    <m/>
    <m/>
    <m/>
    <m/>
    <n v="0"/>
    <n v="0"/>
    <n v="0"/>
    <n v="0"/>
    <n v="0"/>
    <n v="666.84"/>
    <n v="595.47"/>
    <n v="128629.37"/>
    <m/>
    <m/>
    <m/>
    <s v=""/>
    <n v="0"/>
  </r>
  <r>
    <s v="2024-04-30"/>
    <d v="2024-04-30T00:00:00"/>
    <n v="0"/>
    <n v="7213747"/>
    <x v="2"/>
    <s v=""/>
    <d v="2020-11-23T00:00:00"/>
    <n v="180"/>
    <n v="139"/>
    <n v="41"/>
    <m/>
    <n v="36"/>
    <n v="0.24049999999999999"/>
    <n v="0.2573397999999999"/>
    <n v="1.9266354902083949E-2"/>
    <n v="215695.64"/>
    <n v="0"/>
    <m/>
    <m/>
    <m/>
    <n v="219895.61"/>
    <n v="15325.91"/>
    <n v="1995"/>
    <n v="10497.4"/>
    <n v="1366.46"/>
    <n v="4828.51"/>
    <n v="628.54"/>
    <s v="Erik Penser Bank AB"/>
    <n v="1"/>
    <n v="0"/>
    <n v="0"/>
    <m/>
    <m/>
    <m/>
    <m/>
    <m/>
    <m/>
    <m/>
    <m/>
    <m/>
    <m/>
    <n v="0"/>
    <n v="0"/>
    <n v="0"/>
    <n v="0"/>
    <n v="0"/>
    <n v="1128.8399999999999"/>
    <n v="999.72"/>
    <n v="215695.64"/>
    <m/>
    <m/>
    <m/>
    <s v=""/>
    <n v="0"/>
  </r>
  <r>
    <s v="2024-04-30"/>
    <d v="2024-04-30T00:00:00"/>
    <n v="0"/>
    <n v="7213028"/>
    <x v="2"/>
    <s v=""/>
    <d v="2020-11-17T00:00:00"/>
    <n v="180"/>
    <n v="139"/>
    <n v="41"/>
    <m/>
    <n v="36"/>
    <n v="0.1043"/>
    <n v="9.9867960000000047E-2"/>
    <n v="7.9640250955232972E-3"/>
    <n v="456203.64"/>
    <n v="0"/>
    <m/>
    <m/>
    <m/>
    <n v="465848.54"/>
    <n v="32608.33"/>
    <n v="1995"/>
    <n v="22334.89"/>
    <n v="1366.46"/>
    <n v="10273.44"/>
    <n v="628.54"/>
    <s v="Erik Penser Bank AB"/>
    <n v="1"/>
    <n v="0"/>
    <n v="0"/>
    <m/>
    <m/>
    <m/>
    <m/>
    <m/>
    <m/>
    <m/>
    <m/>
    <m/>
    <m/>
    <n v="0"/>
    <n v="0"/>
    <n v="0"/>
    <n v="0"/>
    <n v="0"/>
    <n v="2369.9299999999998"/>
    <n v="2252.5100000000002"/>
    <n v="456203.64"/>
    <m/>
    <m/>
    <m/>
    <s v=""/>
    <n v="0"/>
  </r>
  <r>
    <s v="2024-04-30"/>
    <d v="2024-04-30T00:00:00"/>
    <n v="0"/>
    <n v="7213127"/>
    <x v="2"/>
    <s v=""/>
    <d v="2020-11-19T00:00:00"/>
    <n v="180"/>
    <n v="139"/>
    <n v="41"/>
    <m/>
    <n v="36"/>
    <n v="0.1905"/>
    <n v="0.2018274000000001"/>
    <n v="1.5438164022343326E-2"/>
    <n v="97052.99"/>
    <n v="0"/>
    <m/>
    <m/>
    <m/>
    <n v="98173.01"/>
    <n v="4550"/>
    <n v="995"/>
    <n v="3116.5"/>
    <n v="681.52"/>
    <n v="1433.5"/>
    <n v="313.48"/>
    <s v="Erik Penser Bank AB"/>
    <n v="1"/>
    <n v="0"/>
    <n v="0"/>
    <m/>
    <m/>
    <m/>
    <m/>
    <m/>
    <m/>
    <m/>
    <m/>
    <m/>
    <m/>
    <n v="0"/>
    <n v="0"/>
    <n v="0"/>
    <n v="0"/>
    <n v="0"/>
    <n v="1474.56"/>
    <n v="1338.11"/>
    <n v="97052.99"/>
    <m/>
    <m/>
    <m/>
    <s v=""/>
    <n v="0"/>
  </r>
  <r>
    <s v="2024-04-30"/>
    <d v="2024-04-30T00:00:00"/>
    <n v="0"/>
    <n v="7214885"/>
    <x v="2"/>
    <s v=""/>
    <d v="2020-11-24T00:00:00"/>
    <n v="180"/>
    <n v="139"/>
    <n v="41"/>
    <m/>
    <n v="36"/>
    <n v="0.28000000000000003"/>
    <n v="0.30590624999999999"/>
    <n v="2.2490530790409968E-2"/>
    <n v="476342.19"/>
    <n v="0"/>
    <m/>
    <m/>
    <m/>
    <n v="485987.09"/>
    <n v="32608.33"/>
    <n v="1995"/>
    <n v="22334.89"/>
    <n v="1366.46"/>
    <n v="10273.44"/>
    <n v="628.54"/>
    <s v="Erik Penser Bank AB"/>
    <n v="1"/>
    <n v="0"/>
    <n v="0"/>
    <m/>
    <m/>
    <m/>
    <m/>
    <m/>
    <m/>
    <m/>
    <m/>
    <m/>
    <m/>
    <n v="0"/>
    <n v="0"/>
    <n v="0"/>
    <n v="0"/>
    <n v="0"/>
    <n v="2498.14"/>
    <n v="2169.0700000000002"/>
    <n v="476342.19"/>
    <m/>
    <m/>
    <m/>
    <s v=""/>
    <n v="0"/>
  </r>
  <r>
    <s v="2024-04-30"/>
    <d v="2024-04-30T00:00:00"/>
    <n v="0"/>
    <n v="7214984"/>
    <x v="2"/>
    <s v=""/>
    <d v="2020-11-25T00:00:00"/>
    <n v="60"/>
    <n v="19"/>
    <n v="41"/>
    <m/>
    <n v="19"/>
    <n v="0.20050000000000001"/>
    <n v="0.18813220000000017"/>
    <n v="1.4468825001868524E-2"/>
    <n v="75037.11"/>
    <n v="0"/>
    <m/>
    <m/>
    <m/>
    <n v="76631.8"/>
    <n v="16630.25"/>
    <n v="1995"/>
    <n v="14818.18"/>
    <n v="1777.62"/>
    <n v="1812.07"/>
    <n v="217.38"/>
    <s v="Erik Penser Bank AB"/>
    <n v="1"/>
    <n v="0"/>
    <n v="0"/>
    <m/>
    <m/>
    <m/>
    <m/>
    <m/>
    <m/>
    <m/>
    <m/>
    <m/>
    <m/>
    <n v="0"/>
    <n v="0"/>
    <n v="0"/>
    <n v="0"/>
    <n v="0"/>
    <n v="325.92"/>
    <n v="299.87"/>
    <n v="75037.11"/>
    <m/>
    <m/>
    <m/>
    <s v=""/>
    <n v="0"/>
  </r>
  <r>
    <s v="2024-04-30"/>
    <d v="2024-04-30T00:00:00"/>
    <n v="0"/>
    <n v="7215072"/>
    <x v="2"/>
    <s v=""/>
    <d v="2020-12-21T00:00:00"/>
    <n v="84"/>
    <n v="44"/>
    <n v="40"/>
    <m/>
    <n v="36"/>
    <n v="0.25700000000000001"/>
    <n v="0.26499000000000017"/>
    <n v="1.9781722040760119E-2"/>
    <n v="10492.83"/>
    <n v="0"/>
    <m/>
    <m/>
    <m/>
    <n v="10812.02"/>
    <n v="1980"/>
    <n v="995"/>
    <n v="1338.37"/>
    <n v="672.56"/>
    <n v="641.63"/>
    <n v="322.44"/>
    <s v="Erik Penser Bank AB"/>
    <n v="1"/>
    <n v="0"/>
    <n v="0"/>
    <m/>
    <m/>
    <m/>
    <m/>
    <m/>
    <m/>
    <m/>
    <m/>
    <m/>
    <m/>
    <n v="0"/>
    <n v="0"/>
    <n v="0"/>
    <n v="0"/>
    <n v="0"/>
    <n v="154.66999999999999"/>
    <n v="137.07"/>
    <n v="10492.83"/>
    <m/>
    <m/>
    <m/>
    <s v=""/>
    <n v="0"/>
  </r>
  <r>
    <s v="2024-04-30"/>
    <d v="2024-04-30T00:00:00"/>
    <n v="0"/>
    <n v="7213952"/>
    <x v="2"/>
    <s v=""/>
    <d v="2020-11-23T00:00:00"/>
    <n v="144"/>
    <n v="103"/>
    <n v="41"/>
    <m/>
    <n v="36"/>
    <n v="0.2505"/>
    <n v="0.27123110000000011"/>
    <n v="2.0200051264201324E-2"/>
    <n v="209040.3"/>
    <n v="0"/>
    <m/>
    <m/>
    <m/>
    <n v="212428.72"/>
    <n v="11750"/>
    <n v="995"/>
    <n v="8048.1"/>
    <n v="681.52"/>
    <n v="3701.9"/>
    <n v="313.48"/>
    <s v="Erik Penser Bank AB"/>
    <n v="1"/>
    <n v="0"/>
    <n v="0"/>
    <m/>
    <m/>
    <m/>
    <m/>
    <m/>
    <m/>
    <m/>
    <m/>
    <m/>
    <m/>
    <n v="0"/>
    <n v="0"/>
    <n v="0"/>
    <n v="0"/>
    <n v="0"/>
    <n v="1084.57"/>
    <n v="955.34"/>
    <n v="209040.3"/>
    <m/>
    <m/>
    <m/>
    <s v=""/>
    <n v="0"/>
  </r>
  <r>
    <s v="2024-04-30"/>
    <d v="2024-04-30T00:00:00"/>
    <n v="0"/>
    <n v="7213994"/>
    <x v="2"/>
    <s v=""/>
    <d v="2020-11-24T00:00:00"/>
    <n v="180"/>
    <n v="139"/>
    <n v="41"/>
    <m/>
    <n v="36"/>
    <n v="0.2505"/>
    <n v="0.27172100000000005"/>
    <n v="2.0232808601362784E-2"/>
    <n v="171422.53"/>
    <n v="0"/>
    <m/>
    <m/>
    <m/>
    <n v="174150.12"/>
    <n v="9652.5"/>
    <n v="995"/>
    <n v="6611.43"/>
    <n v="681.52"/>
    <n v="3041.07"/>
    <n v="313.48"/>
    <s v="Erik Penser Bank AB"/>
    <n v="1"/>
    <n v="0"/>
    <n v="0"/>
    <m/>
    <m/>
    <m/>
    <m/>
    <m/>
    <m/>
    <m/>
    <m/>
    <m/>
    <m/>
    <n v="0"/>
    <n v="0"/>
    <n v="0"/>
    <n v="0"/>
    <n v="0"/>
    <n v="2622.04"/>
    <n v="2310.4"/>
    <n v="171422.53"/>
    <m/>
    <m/>
    <m/>
    <s v=""/>
    <n v="0"/>
  </r>
  <r>
    <s v="2024-04-30"/>
    <d v="2024-04-30T00:00:00"/>
    <n v="0"/>
    <n v="7214075"/>
    <x v="2"/>
    <s v=""/>
    <d v="2020-11-20T00:00:00"/>
    <n v="48"/>
    <n v="7"/>
    <n v="41"/>
    <m/>
    <n v="7"/>
    <n v="0.2205"/>
    <n v="0.24425000000000022"/>
    <n v="1.8377836928592739E-2"/>
    <n v="6356.86"/>
    <n v="0"/>
    <m/>
    <m/>
    <m/>
    <n v="6356.79"/>
    <n v="1956.5"/>
    <n v="1995"/>
    <n v="1952.98"/>
    <n v="1991.41"/>
    <n v="3.52"/>
    <n v="3.59"/>
    <s v="Erik Penser Bank AB"/>
    <n v="1"/>
    <n v="0"/>
    <n v="0"/>
    <m/>
    <m/>
    <m/>
    <m/>
    <m/>
    <m/>
    <m/>
    <m/>
    <m/>
    <m/>
    <n v="0"/>
    <n v="0"/>
    <n v="0"/>
    <n v="0"/>
    <n v="0"/>
    <n v="45.62"/>
    <n v="42.83"/>
    <n v="6356.86"/>
    <m/>
    <m/>
    <m/>
    <s v=""/>
    <n v="0"/>
  </r>
  <r>
    <s v="2024-04-30"/>
    <d v="2024-04-30T00:00:00"/>
    <n v="0"/>
    <n v="7214125"/>
    <x v="2"/>
    <s v=""/>
    <d v="2020-11-23T00:00:00"/>
    <n v="180"/>
    <n v="139"/>
    <n v="41"/>
    <m/>
    <n v="36"/>
    <n v="0.1905"/>
    <n v="0.19923253000000016"/>
    <n v="1.5255280677343608E-2"/>
    <n v="265830.03000000003"/>
    <n v="0"/>
    <m/>
    <m/>
    <m/>
    <n v="270195.13"/>
    <n v="14850"/>
    <n v="995"/>
    <n v="10171.42"/>
    <n v="681.52"/>
    <n v="4678.58"/>
    <n v="313.48"/>
    <s v="Erik Penser Bank AB"/>
    <n v="1"/>
    <n v="0"/>
    <n v="0"/>
    <m/>
    <m/>
    <m/>
    <m/>
    <m/>
    <m/>
    <m/>
    <m/>
    <m/>
    <m/>
    <n v="0"/>
    <n v="0"/>
    <n v="0"/>
    <n v="0"/>
    <n v="0"/>
    <n v="4056.5"/>
    <n v="3685.36"/>
    <n v="265830.03000000003"/>
    <m/>
    <m/>
    <m/>
    <s v=""/>
    <n v="0"/>
  </r>
  <r>
    <s v="2024-04-30"/>
    <d v="2024-04-30T00:00:00"/>
    <n v="0"/>
    <n v="7214380"/>
    <x v="2"/>
    <s v=""/>
    <d v="2020-11-23T00:00:00"/>
    <n v="120"/>
    <n v="79"/>
    <n v="41"/>
    <m/>
    <n v="36"/>
    <n v="0.28449999999999998"/>
    <n v="0.3093050100000001"/>
    <n v="2.2712027514691924E-2"/>
    <n v="267768.37"/>
    <n v="0"/>
    <m/>
    <m/>
    <m/>
    <n v="273714.83"/>
    <n v="20869.330000000002"/>
    <n v="1995"/>
    <n v="14294.33"/>
    <n v="1366.46"/>
    <n v="6575"/>
    <n v="628.54"/>
    <s v="Erik Penser Bank AB"/>
    <n v="1"/>
    <n v="0"/>
    <n v="0"/>
    <m/>
    <m/>
    <m/>
    <m/>
    <m/>
    <m/>
    <m/>
    <m/>
    <m/>
    <m/>
    <n v="0"/>
    <n v="0"/>
    <n v="0"/>
    <n v="0"/>
    <n v="0"/>
    <n v="1387.75"/>
    <n v="1204.44"/>
    <n v="267768.37"/>
    <m/>
    <m/>
    <m/>
    <s v=""/>
    <n v="0"/>
  </r>
  <r>
    <s v="2024-04-30"/>
    <d v="2024-04-30T00:00:00"/>
    <n v="0"/>
    <n v="7212970"/>
    <x v="2"/>
    <s v=""/>
    <d v="2020-11-17T00:00:00"/>
    <n v="48"/>
    <n v="7"/>
    <n v="41"/>
    <m/>
    <n v="7"/>
    <n v="0.19"/>
    <n v="0.20547100000000018"/>
    <n v="1.569435059923352E-2"/>
    <n v="27097.52"/>
    <n v="0"/>
    <m/>
    <m/>
    <m/>
    <n v="27112.12"/>
    <n v="10108.58"/>
    <n v="1995"/>
    <n v="10090.39"/>
    <n v="1991.41"/>
    <n v="18.190000000000001"/>
    <n v="3.59"/>
    <s v="Erik Penser Bank AB"/>
    <n v="1"/>
    <n v="0"/>
    <n v="0"/>
    <m/>
    <m/>
    <m/>
    <m/>
    <m/>
    <m/>
    <m/>
    <m/>
    <m/>
    <m/>
    <n v="0"/>
    <n v="0"/>
    <n v="0"/>
    <n v="0"/>
    <n v="0"/>
    <n v="65.599999999999994"/>
    <n v="62.14"/>
    <n v="27097.52"/>
    <m/>
    <m/>
    <m/>
    <s v=""/>
    <n v="0"/>
  </r>
  <r>
    <s v="2024-04-30"/>
    <d v="2024-04-30T00:00:00"/>
    <n v="0"/>
    <n v="7213242"/>
    <x v="2"/>
    <s v=""/>
    <d v="2020-11-17T00:00:00"/>
    <n v="72"/>
    <n v="31"/>
    <n v="41"/>
    <m/>
    <n v="31"/>
    <n v="0.20050000000000001"/>
    <n v="0.20885300000000012"/>
    <n v="1.5931509311063241E-2"/>
    <n v="23751.27"/>
    <n v="0"/>
    <m/>
    <m/>
    <m/>
    <n v="24019.79"/>
    <n v="2025"/>
    <n v="995"/>
    <n v="1497.08"/>
    <n v="735.6"/>
    <n v="527.91999999999996"/>
    <n v="259.39999999999998"/>
    <s v="Erik Penser Bank AB"/>
    <n v="1"/>
    <n v="0"/>
    <n v="0"/>
    <m/>
    <m/>
    <m/>
    <m/>
    <m/>
    <m/>
    <m/>
    <m/>
    <m/>
    <m/>
    <n v="0"/>
    <n v="0"/>
    <n v="0"/>
    <n v="0"/>
    <n v="0"/>
    <n v="328.76"/>
    <n v="298.77"/>
    <n v="23751.27"/>
    <m/>
    <m/>
    <m/>
    <s v=""/>
    <n v="0"/>
  </r>
  <r>
    <s v="2024-04-30"/>
    <d v="2024-04-30T00:00:00"/>
    <n v="0"/>
    <n v="7213291"/>
    <x v="2"/>
    <s v=""/>
    <d v="2020-11-19T00:00:00"/>
    <n v="156"/>
    <n v="115"/>
    <n v="41"/>
    <m/>
    <n v="36"/>
    <n v="0.27050000000000002"/>
    <n v="0.29422400000000004"/>
    <n v="2.1725149175370939E-2"/>
    <n v="210112.34"/>
    <n v="0"/>
    <m/>
    <m/>
    <m/>
    <n v="214209.58"/>
    <n v="14999.83"/>
    <n v="1995"/>
    <n v="10274.049999999999"/>
    <n v="1366.46"/>
    <n v="4725.78"/>
    <n v="628.54"/>
    <s v="Erik Penser Bank AB"/>
    <n v="1"/>
    <n v="0"/>
    <n v="0"/>
    <m/>
    <m/>
    <m/>
    <m/>
    <m/>
    <m/>
    <m/>
    <m/>
    <m/>
    <m/>
    <n v="0"/>
    <n v="0"/>
    <n v="0"/>
    <n v="0"/>
    <n v="0"/>
    <n v="1097.3499999999999"/>
    <n v="957.47"/>
    <n v="210112.34"/>
    <m/>
    <m/>
    <m/>
    <s v=""/>
    <n v="0"/>
  </r>
  <r>
    <s v="2024-04-30"/>
    <d v="2024-04-30T00:00:00"/>
    <n v="0"/>
    <n v="7213366"/>
    <x v="2"/>
    <s v=""/>
    <d v="2020-11-18T00:00:00"/>
    <n v="180"/>
    <n v="139"/>
    <n v="41"/>
    <m/>
    <n v="36"/>
    <n v="0.23050000000000001"/>
    <n v="0.23632700000000018"/>
    <n v="1.7835862518021717E-2"/>
    <n v="49274.28"/>
    <n v="0"/>
    <m/>
    <m/>
    <m/>
    <n v="51008.63"/>
    <n v="7499.92"/>
    <n v="1995"/>
    <n v="5137.03"/>
    <n v="1366.46"/>
    <n v="2362.89"/>
    <n v="628.54"/>
    <s v="Erik Penser Bank AB"/>
    <n v="1"/>
    <n v="0"/>
    <n v="0"/>
    <m/>
    <m/>
    <m/>
    <m/>
    <m/>
    <m/>
    <m/>
    <m/>
    <m/>
    <m/>
    <n v="0"/>
    <n v="0"/>
    <n v="0"/>
    <n v="0"/>
    <n v="0"/>
    <n v="765.98"/>
    <n v="684.95"/>
    <n v="49274.28"/>
    <m/>
    <m/>
    <m/>
    <s v=""/>
    <n v="0"/>
  </r>
  <r>
    <s v="2024-04-30"/>
    <d v="2024-04-30T00:00:00"/>
    <n v="0"/>
    <n v="7211923"/>
    <x v="2"/>
    <s v=""/>
    <d v="2020-11-17T00:00:00"/>
    <n v="120"/>
    <n v="79"/>
    <n v="41"/>
    <m/>
    <n v="36"/>
    <n v="0.28699999999999998"/>
    <n v="0.31843140000000014"/>
    <n v="2.3304195669871186E-2"/>
    <n v="166356.4"/>
    <n v="0"/>
    <m/>
    <m/>
    <m/>
    <n v="168609.05"/>
    <n v="8145"/>
    <n v="995"/>
    <n v="5578.87"/>
    <n v="681.52"/>
    <n v="2566.13"/>
    <n v="313.48"/>
    <s v="Erik Penser Bank AB"/>
    <n v="1"/>
    <n v="0"/>
    <n v="0"/>
    <m/>
    <m/>
    <m/>
    <m/>
    <m/>
    <m/>
    <m/>
    <m/>
    <m/>
    <m/>
    <n v="0"/>
    <n v="0"/>
    <n v="0"/>
    <n v="0"/>
    <n v="0"/>
    <n v="2507.96"/>
    <n v="2171"/>
    <n v="166356.4"/>
    <m/>
    <m/>
    <m/>
    <s v=""/>
    <n v="0"/>
  </r>
  <r>
    <s v="2024-04-30"/>
    <d v="2024-04-30T00:00:00"/>
    <n v="0"/>
    <n v="7211998"/>
    <x v="2"/>
    <s v=""/>
    <d v="2020-11-20T00:00:00"/>
    <n v="180"/>
    <n v="139"/>
    <n v="41"/>
    <m/>
    <n v="36"/>
    <n v="0.27900000000000003"/>
    <n v="0.31467600000000001"/>
    <n v="2.3060981947597092E-2"/>
    <n v="80865.91"/>
    <n v="0"/>
    <m/>
    <m/>
    <m/>
    <n v="81229.8"/>
    <n v="3150"/>
    <n v="1995"/>
    <n v="2157.5700000000002"/>
    <n v="1366.46"/>
    <n v="992.43"/>
    <n v="628.54"/>
    <s v="Erik Penser Bank AB"/>
    <n v="1"/>
    <n v="0"/>
    <n v="0"/>
    <m/>
    <m/>
    <m/>
    <m/>
    <m/>
    <m/>
    <m/>
    <m/>
    <m/>
    <m/>
    <n v="0"/>
    <n v="0"/>
    <n v="0"/>
    <n v="0"/>
    <n v="0"/>
    <n v="418.16"/>
    <n v="361.78"/>
    <n v="80865.91"/>
    <m/>
    <m/>
    <m/>
    <s v=""/>
    <n v="0"/>
  </r>
  <r>
    <s v="2024-04-30"/>
    <d v="2024-04-30T00:00:00"/>
    <n v="0"/>
    <n v="7212111"/>
    <x v="2"/>
    <s v=""/>
    <d v="2020-11-17T00:00:00"/>
    <n v="96"/>
    <n v="55"/>
    <n v="41"/>
    <m/>
    <n v="36"/>
    <n v="0.27700000000000002"/>
    <n v="0.29883399999999999"/>
    <n v="2.2027934338856747E-2"/>
    <n v="57212.69"/>
    <n v="0"/>
    <m/>
    <m/>
    <m/>
    <n v="58433.37"/>
    <n v="5869.5"/>
    <n v="1995"/>
    <n v="4020.28"/>
    <n v="1366.46"/>
    <n v="1849.22"/>
    <n v="628.54"/>
    <s v="Erik Penser Bank AB"/>
    <n v="1"/>
    <n v="0"/>
    <n v="0"/>
    <m/>
    <m/>
    <m/>
    <m/>
    <m/>
    <m/>
    <m/>
    <m/>
    <m/>
    <m/>
    <n v="0"/>
    <n v="0"/>
    <n v="0"/>
    <n v="0"/>
    <n v="0"/>
    <n v="852.09"/>
    <n v="744.22"/>
    <n v="57212.69"/>
    <m/>
    <m/>
    <m/>
    <s v=""/>
    <n v="0"/>
  </r>
  <r>
    <s v="2024-04-30"/>
    <d v="2024-04-30T00:00:00"/>
    <n v="0"/>
    <n v="7212285"/>
    <x v="2"/>
    <s v=""/>
    <d v="2020-11-20T00:00:00"/>
    <n v="180"/>
    <n v="139"/>
    <n v="41"/>
    <m/>
    <n v="36"/>
    <n v="0.23050000000000001"/>
    <n v="0.24476452000000018"/>
    <n v="1.8412923284942151E-2"/>
    <n v="233216.59"/>
    <n v="0"/>
    <m/>
    <m/>
    <m/>
    <n v="237930.23999999999"/>
    <n v="16956.330000000002"/>
    <n v="1995"/>
    <n v="11614.14"/>
    <n v="1366.46"/>
    <n v="5342.19"/>
    <n v="628.54"/>
    <s v="Erik Penser Bank AB"/>
    <n v="1"/>
    <n v="0"/>
    <n v="0"/>
    <m/>
    <m/>
    <m/>
    <m/>
    <m/>
    <m/>
    <m/>
    <m/>
    <m/>
    <m/>
    <n v="0"/>
    <n v="0"/>
    <n v="0"/>
    <n v="0"/>
    <n v="0"/>
    <n v="1220.82"/>
    <n v="1086.9100000000001"/>
    <n v="233216.59"/>
    <m/>
    <m/>
    <m/>
    <s v=""/>
    <n v="0"/>
  </r>
  <r>
    <s v="2024-04-30"/>
    <d v="2024-04-30T00:00:00"/>
    <n v="0"/>
    <n v="7212400"/>
    <x v="2"/>
    <s v=""/>
    <d v="2020-11-16T00:00:00"/>
    <n v="96"/>
    <n v="55"/>
    <n v="41"/>
    <m/>
    <n v="36"/>
    <n v="0.2505"/>
    <n v="0.26313530000000002"/>
    <n v="1.9657040304711826E-2"/>
    <n v="113606.09"/>
    <n v="0"/>
    <m/>
    <m/>
    <m/>
    <n v="116470.52"/>
    <n v="11086.83"/>
    <n v="1995"/>
    <n v="7593.86"/>
    <n v="1366.46"/>
    <n v="3492.97"/>
    <n v="628.54"/>
    <s v="Erik Penser Bank AB"/>
    <n v="1"/>
    <n v="0"/>
    <n v="0"/>
    <m/>
    <m/>
    <m/>
    <m/>
    <m/>
    <m/>
    <m/>
    <m/>
    <m/>
    <m/>
    <n v="0"/>
    <n v="0"/>
    <n v="0"/>
    <n v="0"/>
    <n v="0"/>
    <n v="577.74"/>
    <n v="511.42"/>
    <n v="113606.09"/>
    <m/>
    <m/>
    <m/>
    <s v=""/>
    <n v="0"/>
  </r>
  <r>
    <s v="2024-04-30"/>
    <d v="2024-04-30T00:00:00"/>
    <n v="0"/>
    <n v="7211493"/>
    <x v="2"/>
    <s v=""/>
    <d v="2020-11-12T00:00:00"/>
    <n v="180"/>
    <n v="138"/>
    <n v="41"/>
    <m/>
    <n v="36"/>
    <n v="0.23050000000000001"/>
    <n v="0.24801000000000015"/>
    <n v="1.8633934453006429E-2"/>
    <n v="303943.14"/>
    <n v="0"/>
    <m/>
    <m/>
    <m/>
    <n v="308308.24"/>
    <n v="14850"/>
    <n v="995"/>
    <n v="10171.42"/>
    <n v="681.52"/>
    <n v="4678.58"/>
    <n v="313.48"/>
    <s v="Erik Penser Bank AB"/>
    <n v="1"/>
    <n v="0"/>
    <n v="0"/>
    <m/>
    <m/>
    <m/>
    <m/>
    <m/>
    <m/>
    <m/>
    <m/>
    <m/>
    <m/>
    <n v="0"/>
    <n v="0"/>
    <n v="0"/>
    <n v="0"/>
    <n v="0"/>
    <n v="1582.64"/>
    <n v="1407.07"/>
    <n v="303943.14"/>
    <m/>
    <m/>
    <m/>
    <s v=""/>
    <n v="0"/>
  </r>
  <r>
    <s v="2024-04-30"/>
    <d v="2024-04-30T00:00:00"/>
    <n v="0"/>
    <n v="7211105"/>
    <x v="2"/>
    <s v=""/>
    <d v="2020-11-16T00:00:00"/>
    <n v="120"/>
    <n v="79"/>
    <n v="41"/>
    <m/>
    <n v="36"/>
    <n v="0.27050000000000002"/>
    <n v="0.29241911999999987"/>
    <n v="2.1606335143669275E-2"/>
    <n v="262244.51"/>
    <n v="0"/>
    <m/>
    <m/>
    <m/>
    <n v="267780.03000000003"/>
    <n v="19565"/>
    <n v="1995"/>
    <n v="13400.94"/>
    <n v="1366.46"/>
    <n v="6164.06"/>
    <n v="628.54"/>
    <s v="Erik Penser Bank AB"/>
    <n v="1"/>
    <n v="0"/>
    <n v="0"/>
    <m/>
    <m/>
    <m/>
    <m/>
    <m/>
    <m/>
    <m/>
    <m/>
    <m/>
    <m/>
    <n v="0"/>
    <n v="0"/>
    <n v="0"/>
    <n v="0"/>
    <n v="0"/>
    <n v="3976.01"/>
    <n v="3477.44"/>
    <n v="262244.51"/>
    <m/>
    <m/>
    <m/>
    <s v=""/>
    <n v="0"/>
  </r>
  <r>
    <s v="2024-04-30"/>
    <d v="2024-04-30T00:00:00"/>
    <n v="0"/>
    <n v="7211139"/>
    <x v="2"/>
    <s v=""/>
    <d v="2020-11-17T00:00:00"/>
    <n v="60"/>
    <n v="19"/>
    <n v="41"/>
    <m/>
    <n v="19"/>
    <n v="0.1905"/>
    <n v="0.18546400000000016"/>
    <n v="1.4278779865185331E-2"/>
    <n v="17136.53"/>
    <n v="0"/>
    <m/>
    <m/>
    <m/>
    <n v="17395.86"/>
    <n v="3375"/>
    <n v="995"/>
    <n v="3007.25"/>
    <n v="886.58"/>
    <n v="367.75"/>
    <n v="108.42"/>
    <s v="Erik Penser Bank AB"/>
    <n v="1"/>
    <n v="0"/>
    <n v="0"/>
    <m/>
    <m/>
    <m/>
    <m/>
    <m/>
    <m/>
    <m/>
    <m/>
    <m/>
    <m/>
    <n v="0"/>
    <n v="0"/>
    <n v="0"/>
    <n v="0"/>
    <n v="0"/>
    <n v="217.11"/>
    <n v="200.1"/>
    <n v="17136.53"/>
    <m/>
    <m/>
    <m/>
    <s v=""/>
    <n v="0"/>
  </r>
  <r>
    <s v="2024-04-30"/>
    <d v="2024-04-30T00:00:00"/>
    <n v="0"/>
    <n v="7211246"/>
    <x v="2"/>
    <s v=""/>
    <d v="2020-11-12T00:00:00"/>
    <n v="144"/>
    <n v="102"/>
    <n v="41"/>
    <m/>
    <n v="36"/>
    <n v="0.24049999999999999"/>
    <n v="0.25598193000000008"/>
    <n v="1.9174579710891981E-2"/>
    <n v="267549.77"/>
    <n v="0"/>
    <m/>
    <m/>
    <m/>
    <n v="273188.03000000003"/>
    <n v="19891.080000000002"/>
    <n v="1995"/>
    <n v="13624.28"/>
    <n v="1366.46"/>
    <n v="6266.8"/>
    <n v="628.54"/>
    <s v="Erik Penser Bank AB"/>
    <n v="1"/>
    <n v="0"/>
    <n v="0"/>
    <m/>
    <m/>
    <m/>
    <m/>
    <m/>
    <m/>
    <m/>
    <m/>
    <m/>
    <m/>
    <n v="0"/>
    <n v="0"/>
    <n v="0"/>
    <n v="0"/>
    <n v="0"/>
    <n v="1392.9"/>
    <n v="1234.73"/>
    <n v="267549.77"/>
    <m/>
    <m/>
    <m/>
    <s v=""/>
    <n v="0"/>
  </r>
  <r>
    <s v="2024-04-30"/>
    <d v="2024-04-30T00:00:00"/>
    <n v="0"/>
    <n v="7211311"/>
    <x v="2"/>
    <s v=""/>
    <d v="2020-11-17T00:00:00"/>
    <n v="60"/>
    <n v="19"/>
    <n v="41"/>
    <m/>
    <n v="19"/>
    <n v="0.26050000000000001"/>
    <n v="0.26397499999999996"/>
    <n v="1.9713509699273768E-2"/>
    <n v="49671.71"/>
    <n v="0"/>
    <m/>
    <m/>
    <m/>
    <n v="50591.31"/>
    <n v="10434.67"/>
    <n v="1995"/>
    <n v="9297.69"/>
    <n v="1777.62"/>
    <n v="1136.98"/>
    <n v="217.38"/>
    <s v="Erik Penser Bank AB"/>
    <n v="1"/>
    <n v="0"/>
    <n v="0"/>
    <m/>
    <m/>
    <m/>
    <m/>
    <m/>
    <m/>
    <m/>
    <m/>
    <m/>
    <m/>
    <n v="0"/>
    <n v="0"/>
    <n v="0"/>
    <n v="0"/>
    <n v="0"/>
    <n v="216.67"/>
    <n v="193.51"/>
    <n v="49671.71"/>
    <m/>
    <m/>
    <m/>
    <s v=""/>
    <n v="0"/>
  </r>
  <r>
    <s v="2024-04-30"/>
    <d v="2024-04-30T00:00:00"/>
    <n v="0"/>
    <n v="7211345"/>
    <x v="2"/>
    <s v=""/>
    <d v="2020-11-17T00:00:00"/>
    <n v="60"/>
    <n v="19"/>
    <n v="41"/>
    <m/>
    <n v="19"/>
    <n v="0.25"/>
    <n v="0.27446200000000009"/>
    <n v="2.0415873402327867E-2"/>
    <n v="44749.01"/>
    <n v="0"/>
    <m/>
    <m/>
    <m/>
    <n v="44921.17"/>
    <n v="3575"/>
    <n v="1995"/>
    <n v="3185.46"/>
    <n v="1777.62"/>
    <n v="389.54"/>
    <n v="217.38"/>
    <s v="Erik Penser Bank AB"/>
    <n v="1"/>
    <n v="0"/>
    <n v="0"/>
    <m/>
    <m/>
    <m/>
    <m/>
    <m/>
    <m/>
    <m/>
    <m/>
    <m/>
    <m/>
    <n v="0"/>
    <n v="0"/>
    <n v="0"/>
    <n v="0"/>
    <n v="0"/>
    <n v="192.27"/>
    <n v="171.04"/>
    <n v="44749.01"/>
    <m/>
    <m/>
    <m/>
    <s v=""/>
    <n v="0"/>
  </r>
  <r>
    <s v="2024-04-30"/>
    <d v="2024-04-30T00:00:00"/>
    <n v="0"/>
    <n v="7210677"/>
    <x v="2"/>
    <s v=""/>
    <d v="2020-11-11T00:00:00"/>
    <n v="60"/>
    <n v="18"/>
    <n v="41"/>
    <m/>
    <n v="18"/>
    <n v="0.20050000000000001"/>
    <n v="0.21110300000000026"/>
    <n v="1.6088951190731615E-2"/>
    <n v="18983.45"/>
    <n v="0"/>
    <m/>
    <m/>
    <m/>
    <n v="19088.560000000001"/>
    <n v="2090"/>
    <n v="995"/>
    <n v="1889.38"/>
    <n v="899.49"/>
    <n v="200.62"/>
    <n v="95.51"/>
    <s v="Erik Penser Bank AB"/>
    <n v="1"/>
    <n v="0"/>
    <n v="0"/>
    <m/>
    <m/>
    <m/>
    <m/>
    <m/>
    <m/>
    <m/>
    <m/>
    <m/>
    <m/>
    <n v="0"/>
    <n v="0"/>
    <n v="0"/>
    <n v="0"/>
    <n v="0"/>
    <n v="235.28"/>
    <n v="214.82"/>
    <n v="18983.45"/>
    <m/>
    <m/>
    <m/>
    <s v=""/>
    <n v="0"/>
  </r>
  <r>
    <s v="2024-04-30"/>
    <d v="2024-04-30T00:00:00"/>
    <n v="0"/>
    <n v="7210867"/>
    <x v="2"/>
    <s v=""/>
    <d v="2020-11-10T00:00:00"/>
    <n v="72"/>
    <n v="30"/>
    <n v="41"/>
    <m/>
    <n v="30"/>
    <n v="0.22"/>
    <n v="0.24439600000000025"/>
    <n v="1.8387794371081512E-2"/>
    <n v="23008.560000000001"/>
    <n v="0"/>
    <m/>
    <m/>
    <m/>
    <n v="22991.13"/>
    <n v="1925"/>
    <n v="1995"/>
    <n v="1445.51"/>
    <n v="1498.08"/>
    <n v="479.49"/>
    <n v="496.92"/>
    <s v="Erik Penser Bank AB"/>
    <n v="1"/>
    <n v="0"/>
    <n v="0"/>
    <m/>
    <m/>
    <m/>
    <m/>
    <m/>
    <m/>
    <m/>
    <m/>
    <m/>
    <m/>
    <n v="0"/>
    <n v="0"/>
    <n v="0"/>
    <n v="0"/>
    <n v="0"/>
    <n v="107.05"/>
    <n v="95.83"/>
    <n v="23008.560000000001"/>
    <m/>
    <m/>
    <m/>
    <s v=""/>
    <n v="0"/>
  </r>
  <r>
    <s v="2024-04-30"/>
    <d v="2024-04-30T00:00:00"/>
    <n v="0"/>
    <n v="7210396"/>
    <x v="2"/>
    <s v=""/>
    <d v="2020-11-13T00:00:00"/>
    <n v="180"/>
    <n v="139"/>
    <n v="41"/>
    <m/>
    <n v="36"/>
    <n v="0.28699999999999998"/>
    <n v="0.31581000000000009"/>
    <n v="2.3134491067445584E-2"/>
    <n v="211569.3"/>
    <n v="0"/>
    <m/>
    <m/>
    <m/>
    <n v="215509.07"/>
    <n v="13500"/>
    <n v="995"/>
    <n v="9246.75"/>
    <n v="681.52"/>
    <n v="4253.25"/>
    <n v="313.48"/>
    <s v="Erik Penser Bank AB"/>
    <n v="1"/>
    <n v="0"/>
    <n v="0"/>
    <m/>
    <m/>
    <m/>
    <m/>
    <m/>
    <m/>
    <m/>
    <m/>
    <m/>
    <m/>
    <n v="0"/>
    <n v="0"/>
    <n v="0"/>
    <n v="0"/>
    <n v="0"/>
    <n v="3247.88"/>
    <n v="2811.88"/>
    <n v="211569.3"/>
    <m/>
    <m/>
    <m/>
    <s v=""/>
    <n v="0"/>
  </r>
  <r>
    <s v="2024-04-30"/>
    <d v="2024-04-30T00:00:00"/>
    <n v="0"/>
    <n v="7210503"/>
    <x v="2"/>
    <s v=""/>
    <d v="2020-11-10T00:00:00"/>
    <n v="180"/>
    <n v="138"/>
    <n v="41"/>
    <m/>
    <n v="36"/>
    <n v="0.28000000000000003"/>
    <n v="0.3110925300000002"/>
    <n v="2.2828308541493314E-2"/>
    <n v="404940.2"/>
    <n v="0"/>
    <m/>
    <m/>
    <m/>
    <n v="409825.13"/>
    <n v="17500"/>
    <n v="1995"/>
    <n v="11986.53"/>
    <n v="1366.46"/>
    <n v="5513.47"/>
    <n v="628.54"/>
    <s v="Erik Penser Bank AB"/>
    <n v="1"/>
    <n v="0"/>
    <n v="0"/>
    <m/>
    <m/>
    <m/>
    <m/>
    <m/>
    <m/>
    <m/>
    <m/>
    <m/>
    <m/>
    <n v="0"/>
    <n v="0"/>
    <n v="0"/>
    <n v="0"/>
    <n v="0"/>
    <n v="2108.15"/>
    <n v="1826.61"/>
    <n v="404940.2"/>
    <m/>
    <m/>
    <m/>
    <s v=""/>
    <n v="0"/>
  </r>
  <r>
    <s v="2024-04-30"/>
    <d v="2024-04-30T00:00:00"/>
    <n v="0"/>
    <n v="7210032"/>
    <x v="2"/>
    <s v=""/>
    <d v="2020-11-25T00:00:00"/>
    <n v="48"/>
    <n v="19"/>
    <n v="41"/>
    <m/>
    <n v="19"/>
    <n v="0.1865"/>
    <n v="0.17033400000000012"/>
    <n v="1.319365732494937E-2"/>
    <n v="12499.39"/>
    <n v="0"/>
    <m/>
    <m/>
    <m/>
    <n v="12779.44"/>
    <n v="4565.17"/>
    <n v="1995"/>
    <n v="4067.74"/>
    <n v="1777.62"/>
    <n v="497.43"/>
    <n v="217.38"/>
    <s v="Erik Penser Bank AB"/>
    <n v="1"/>
    <n v="0"/>
    <n v="0"/>
    <m/>
    <m/>
    <m/>
    <m/>
    <m/>
    <m/>
    <m/>
    <m/>
    <m/>
    <m/>
    <n v="0"/>
    <n v="0"/>
    <n v="0"/>
    <n v="0"/>
    <n v="0"/>
    <n v="159.38"/>
    <n v="147.79"/>
    <n v="12499.39"/>
    <m/>
    <m/>
    <m/>
    <s v=""/>
    <n v="0"/>
  </r>
  <r>
    <s v="2024-04-30"/>
    <d v="2024-04-30T00:00:00"/>
    <n v="0"/>
    <n v="7210164"/>
    <x v="2"/>
    <s v=""/>
    <d v="2020-11-25T00:00:00"/>
    <n v="180"/>
    <n v="139"/>
    <n v="41"/>
    <m/>
    <n v="36"/>
    <n v="0.28000000000000003"/>
    <n v="0.27764749999999994"/>
    <n v="2.0628172389822952E-2"/>
    <n v="61225.47"/>
    <n v="0"/>
    <m/>
    <m/>
    <m/>
    <n v="65322.76"/>
    <n v="15000"/>
    <n v="1995"/>
    <n v="10274.17"/>
    <n v="1366.46"/>
    <n v="4725.83"/>
    <n v="628.54"/>
    <s v="Erik Penser Bank AB"/>
    <n v="1"/>
    <n v="0"/>
    <n v="0"/>
    <m/>
    <m/>
    <m/>
    <m/>
    <m/>
    <m/>
    <m/>
    <m/>
    <m/>
    <m/>
    <n v="0"/>
    <n v="0"/>
    <n v="0"/>
    <n v="0"/>
    <n v="0"/>
    <n v="334.34"/>
    <n v="293.67"/>
    <n v="61225.47"/>
    <m/>
    <m/>
    <m/>
    <s v=""/>
    <n v="0"/>
  </r>
  <r>
    <s v="2024-04-30"/>
    <d v="2024-04-30T00:00:00"/>
    <n v="0"/>
    <n v="7210297"/>
    <x v="2"/>
    <s v=""/>
    <d v="2020-11-23T00:00:00"/>
    <n v="180"/>
    <n v="139"/>
    <n v="41"/>
    <m/>
    <n v="36"/>
    <n v="0.28699999999999998"/>
    <n v="0.31918750000000007"/>
    <n v="2.3353086717758931E-2"/>
    <n v="232076.92"/>
    <n v="0"/>
    <m/>
    <m/>
    <m/>
    <n v="235180.22"/>
    <n v="10845"/>
    <n v="995"/>
    <n v="7428.22"/>
    <n v="681.52"/>
    <n v="3416.78"/>
    <n v="313.48"/>
    <s v="Erik Penser Bank AB"/>
    <n v="1"/>
    <n v="0"/>
    <n v="0"/>
    <m/>
    <m/>
    <m/>
    <m/>
    <m/>
    <m/>
    <m/>
    <m/>
    <m/>
    <m/>
    <n v="0"/>
    <n v="0"/>
    <n v="0"/>
    <n v="0"/>
    <n v="0"/>
    <n v="3546.14"/>
    <n v="3065.96"/>
    <n v="232076.92"/>
    <m/>
    <m/>
    <m/>
    <s v=""/>
    <n v="0"/>
  </r>
  <r>
    <s v="2024-04-30"/>
    <d v="2024-04-30T00:00:00"/>
    <n v="0"/>
    <n v="7217821"/>
    <x v="2"/>
    <s v=""/>
    <d v="2020-12-04T00:00:00"/>
    <n v="148"/>
    <n v="140"/>
    <n v="40"/>
    <m/>
    <n v="36"/>
    <n v="0.18"/>
    <n v="0.18113323000000014"/>
    <n v="1.3969480251113664E-2"/>
    <n v="346110.12"/>
    <n v="0"/>
    <m/>
    <m/>
    <m/>
    <n v="355741.95"/>
    <n v="29722.62"/>
    <n v="0"/>
    <n v="20090.79"/>
    <n v="0"/>
    <n v="9631.83"/>
    <n v="0"/>
    <s v="Erik Penser Bank AB"/>
    <n v="1"/>
    <n v="0"/>
    <n v="0"/>
    <m/>
    <m/>
    <m/>
    <m/>
    <m/>
    <m/>
    <m/>
    <m/>
    <m/>
    <m/>
    <n v="0"/>
    <n v="0"/>
    <n v="0"/>
    <n v="0"/>
    <n v="0"/>
    <n v="1819.48"/>
    <n v="1665.24"/>
    <n v="346110.12"/>
    <m/>
    <m/>
    <m/>
    <s v=""/>
    <n v="0"/>
  </r>
  <r>
    <s v="2024-04-30"/>
    <d v="2024-04-30T00:00:00"/>
    <n v="0"/>
    <n v="7217862"/>
    <x v="2"/>
    <s v=""/>
    <d v="2020-12-08T00:00:00"/>
    <n v="180"/>
    <n v="139"/>
    <n v="40"/>
    <m/>
    <n v="36"/>
    <n v="0.27050000000000002"/>
    <n v="0.29033434000000002"/>
    <n v="2.1468906028177637E-2"/>
    <n v="296366.13"/>
    <n v="0"/>
    <m/>
    <m/>
    <m/>
    <n v="304116.62"/>
    <n v="25912.02"/>
    <n v="1995"/>
    <n v="17515.04"/>
    <n v="1348.51"/>
    <n v="8396.98"/>
    <n v="646.49"/>
    <s v="Erik Penser Bank AB"/>
    <n v="1"/>
    <n v="0"/>
    <n v="0"/>
    <m/>
    <m/>
    <m/>
    <m/>
    <m/>
    <m/>
    <m/>
    <m/>
    <m/>
    <m/>
    <n v="0"/>
    <n v="0"/>
    <n v="0"/>
    <n v="0"/>
    <n v="0"/>
    <n v="1561.91"/>
    <n v="1364.69"/>
    <n v="296366.13"/>
    <m/>
    <m/>
    <m/>
    <s v=""/>
    <n v="0"/>
  </r>
  <r>
    <s v="2024-04-30"/>
    <d v="2024-04-30T00:00:00"/>
    <n v="0"/>
    <n v="7218423"/>
    <x v="2"/>
    <s v=""/>
    <d v="2020-12-09T00:00:00"/>
    <n v="96"/>
    <n v="55"/>
    <n v="40"/>
    <m/>
    <n v="36"/>
    <n v="0.27700000000000002"/>
    <n v="0.29685200000000006"/>
    <n v="2.1897877341196192E-2"/>
    <n v="75935.100000000006"/>
    <n v="0"/>
    <m/>
    <m/>
    <m/>
    <n v="77758.31"/>
    <n v="7621.18"/>
    <n v="1995"/>
    <n v="5151.4799999999996"/>
    <n v="1348.51"/>
    <n v="2469.6999999999998"/>
    <n v="646.49"/>
    <s v="Erik Penser Bank AB"/>
    <n v="1"/>
    <n v="0"/>
    <n v="0"/>
    <m/>
    <m/>
    <m/>
    <m/>
    <m/>
    <m/>
    <m/>
    <m/>
    <m/>
    <m/>
    <n v="0"/>
    <n v="0"/>
    <n v="0"/>
    <n v="0"/>
    <n v="0"/>
    <n v="1133.68"/>
    <n v="990.97"/>
    <n v="75935.100000000006"/>
    <m/>
    <m/>
    <m/>
    <s v=""/>
    <n v="0"/>
  </r>
  <r>
    <s v="2024-04-30"/>
    <d v="2024-04-30T00:00:00"/>
    <n v="0"/>
    <n v="7218191"/>
    <x v="2"/>
    <s v=""/>
    <d v="2021-01-19T00:00:00"/>
    <n v="48"/>
    <n v="9"/>
    <n v="39"/>
    <m/>
    <n v="9"/>
    <n v="0.23050000000000001"/>
    <n v="0.25142000000000009"/>
    <n v="1.8865582263419167E-2"/>
    <n v="27165.71"/>
    <n v="0"/>
    <m/>
    <m/>
    <m/>
    <n v="27210.27"/>
    <n v="5400"/>
    <n v="995"/>
    <n v="5345.37"/>
    <n v="984.93"/>
    <n v="54.63"/>
    <n v="10.07"/>
    <s v="Nystart Finans Sverige AB"/>
    <n v="0"/>
    <n v="0"/>
    <n v="0"/>
    <m/>
    <m/>
    <m/>
    <m/>
    <m/>
    <m/>
    <m/>
    <m/>
    <m/>
    <m/>
    <n v="0"/>
    <n v="0"/>
    <n v="0"/>
    <n v="0"/>
    <n v="0"/>
    <n v="74.94"/>
    <n v="69.319999999999993"/>
    <n v="27165.71"/>
    <m/>
    <m/>
    <m/>
    <s v=""/>
    <n v="0"/>
  </r>
  <r>
    <s v="2024-04-30"/>
    <d v="2024-04-30T00:00:00"/>
    <n v="0"/>
    <n v="7217151"/>
    <x v="2"/>
    <s v=""/>
    <d v="2020-12-03T00:00:00"/>
    <n v="120"/>
    <n v="79"/>
    <n v="40"/>
    <m/>
    <n v="36"/>
    <n v="0.23050000000000001"/>
    <n v="0.24028420000000025"/>
    <n v="1.8106952286738975E-2"/>
    <n v="118202.27"/>
    <n v="0"/>
    <m/>
    <m/>
    <m/>
    <n v="121260.33"/>
    <n v="11431.78"/>
    <n v="1995"/>
    <n v="7727.23"/>
    <n v="1348.51"/>
    <n v="3704.55"/>
    <n v="646.49"/>
    <s v="Erik Penser Bank AB"/>
    <n v="1"/>
    <n v="0"/>
    <n v="0"/>
    <m/>
    <m/>
    <m/>
    <m/>
    <m/>
    <m/>
    <m/>
    <m/>
    <m/>
    <m/>
    <n v="0"/>
    <n v="0"/>
    <n v="0"/>
    <n v="0"/>
    <n v="0"/>
    <n v="1794.34"/>
    <n v="1603.14"/>
    <n v="118202.27"/>
    <m/>
    <m/>
    <m/>
    <s v=""/>
    <n v="0"/>
  </r>
  <r>
    <s v="2024-04-30"/>
    <d v="2024-04-30T00:00:00"/>
    <n v="0"/>
    <n v="7217391"/>
    <x v="2"/>
    <s v=""/>
    <d v="2020-12-08T00:00:00"/>
    <n v="60"/>
    <n v="19"/>
    <n v="40"/>
    <m/>
    <n v="19"/>
    <n v="0.27700000000000002"/>
    <n v="0.29741300000000004"/>
    <n v="2.1934708117023805E-2"/>
    <n v="53961.21"/>
    <n v="0"/>
    <m/>
    <m/>
    <m/>
    <n v="54529.96"/>
    <n v="5940"/>
    <n v="995"/>
    <n v="5256.81"/>
    <n v="880.56"/>
    <n v="683.19"/>
    <n v="114.44"/>
    <s v="Erik Penser Bank AB"/>
    <n v="1"/>
    <n v="0"/>
    <n v="0"/>
    <m/>
    <m/>
    <m/>
    <m/>
    <m/>
    <m/>
    <m/>
    <m/>
    <m/>
    <m/>
    <n v="0"/>
    <n v="0"/>
    <n v="0"/>
    <n v="0"/>
    <n v="0"/>
    <n v="687.36"/>
    <n v="606.84"/>
    <n v="53961.21"/>
    <m/>
    <m/>
    <m/>
    <s v=""/>
    <n v="0"/>
  </r>
  <r>
    <s v="2024-04-30"/>
    <d v="2024-04-30T00:00:00"/>
    <n v="0"/>
    <n v="7217433"/>
    <x v="2"/>
    <s v=""/>
    <d v="2020-12-03T00:00:00"/>
    <n v="180"/>
    <n v="139"/>
    <n v="40"/>
    <m/>
    <n v="36"/>
    <n v="0.23050000000000001"/>
    <n v="0.24261510000000014"/>
    <n v="1.8266260825780201E-2"/>
    <n v="250962.65"/>
    <n v="0"/>
    <m/>
    <m/>
    <m/>
    <n v="256984.35"/>
    <n v="20577.2"/>
    <n v="1995"/>
    <n v="13909.01"/>
    <n v="1348.51"/>
    <n v="6668.19"/>
    <n v="646.49"/>
    <s v="Erik Penser Bank AB"/>
    <n v="1"/>
    <n v="0"/>
    <n v="0"/>
    <m/>
    <m/>
    <m/>
    <m/>
    <m/>
    <m/>
    <m/>
    <m/>
    <m/>
    <m/>
    <n v="0"/>
    <n v="0"/>
    <n v="0"/>
    <n v="0"/>
    <n v="0"/>
    <n v="1734.36"/>
    <n v="1545.52"/>
    <n v="250962.65"/>
    <m/>
    <m/>
    <m/>
    <s v="Skuldsanering bevilj"/>
    <n v="1"/>
  </r>
  <r>
    <s v="2024-04-30"/>
    <d v="2024-04-30T00:00:00"/>
    <n v="0"/>
    <n v="7217672"/>
    <x v="2"/>
    <s v=""/>
    <d v="2020-12-04T00:00:00"/>
    <n v="180"/>
    <n v="139"/>
    <n v="40"/>
    <m/>
    <n v="36"/>
    <n v="0.17699999999999999"/>
    <n v="0.17879444000000014"/>
    <n v="1.3802013456693407E-2"/>
    <n v="456566.63"/>
    <n v="0"/>
    <m/>
    <m/>
    <m/>
    <n v="468268.64"/>
    <n v="38105.919999999998"/>
    <n v="1995"/>
    <n v="25757.42"/>
    <n v="1348.51"/>
    <n v="12348.5"/>
    <n v="646.49"/>
    <s v="Erik Penser Bank AB"/>
    <n v="1"/>
    <n v="0"/>
    <n v="0"/>
    <m/>
    <m/>
    <m/>
    <m/>
    <m/>
    <m/>
    <m/>
    <m/>
    <m/>
    <m/>
    <n v="0"/>
    <n v="0"/>
    <n v="0"/>
    <n v="0"/>
    <n v="0"/>
    <n v="2394.7199999999998"/>
    <n v="2193.9899999999998"/>
    <n v="456566.63"/>
    <m/>
    <m/>
    <m/>
    <s v=""/>
    <n v="0"/>
  </r>
  <r>
    <s v="2024-04-30"/>
    <d v="2024-04-30T00:00:00"/>
    <n v="0"/>
    <n v="7219835"/>
    <x v="2"/>
    <s v=""/>
    <d v="2020-12-15T00:00:00"/>
    <n v="180"/>
    <n v="140"/>
    <n v="40"/>
    <m/>
    <n v="36"/>
    <n v="0.23050000000000001"/>
    <n v="0.24283034000000012"/>
    <n v="1.8280957878469506E-2"/>
    <n v="442987.08"/>
    <n v="0"/>
    <m/>
    <m/>
    <m/>
    <n v="453454.24"/>
    <n v="34295.33"/>
    <n v="1995"/>
    <n v="23181.68"/>
    <n v="1348.51"/>
    <n v="11113.65"/>
    <n v="646.49"/>
    <s v="Erik Penser Bank AB"/>
    <n v="1"/>
    <n v="0"/>
    <n v="0"/>
    <m/>
    <m/>
    <m/>
    <m/>
    <m/>
    <m/>
    <m/>
    <m/>
    <m/>
    <m/>
    <n v="0"/>
    <n v="0"/>
    <n v="0"/>
    <n v="0"/>
    <n v="0"/>
    <n v="2326.17"/>
    <n v="2072.66"/>
    <n v="442987.08"/>
    <m/>
    <m/>
    <m/>
    <s v=""/>
    <n v="0"/>
  </r>
  <r>
    <s v="2024-04-30"/>
    <d v="2024-04-30T00:00:00"/>
    <n v="0"/>
    <n v="7219843"/>
    <x v="2"/>
    <s v=""/>
    <d v="2020-12-14T00:00:00"/>
    <n v="120"/>
    <n v="80"/>
    <n v="40"/>
    <m/>
    <n v="36"/>
    <n v="0.23"/>
    <n v="0.20681120000000008"/>
    <n v="1.5788403393398598E-2"/>
    <n v="16911.89"/>
    <n v="0"/>
    <m/>
    <m/>
    <m/>
    <n v="18306.96"/>
    <n v="6300"/>
    <n v="1995"/>
    <n v="4258.4399999999996"/>
    <n v="1348.51"/>
    <n v="2041.56"/>
    <n v="646.49"/>
    <s v="Erik Penser Bank AB"/>
    <n v="1"/>
    <n v="0"/>
    <n v="0"/>
    <m/>
    <m/>
    <m/>
    <m/>
    <m/>
    <m/>
    <m/>
    <m/>
    <m/>
    <m/>
    <n v="0"/>
    <n v="0"/>
    <n v="0"/>
    <n v="0"/>
    <n v="0"/>
    <n v="92.06"/>
    <n v="83.38"/>
    <n v="16911.89"/>
    <m/>
    <m/>
    <m/>
    <s v=""/>
    <n v="0"/>
  </r>
  <r>
    <s v="2024-04-30"/>
    <d v="2024-04-30T00:00:00"/>
    <n v="0"/>
    <n v="7219637"/>
    <x v="2"/>
    <s v=""/>
    <d v="2020-12-11T00:00:00"/>
    <n v="144"/>
    <n v="103"/>
    <n v="40"/>
    <m/>
    <n v="36"/>
    <n v="0.20050000000000001"/>
    <n v="0.21029840000000025"/>
    <n v="1.6032680794840326E-2"/>
    <n v="94987.55"/>
    <n v="0"/>
    <m/>
    <m/>
    <m/>
    <n v="96609.45"/>
    <n v="6000"/>
    <n v="995"/>
    <n v="4055.66"/>
    <n v="672.56"/>
    <n v="1944.34"/>
    <n v="322.44"/>
    <s v="Erik Penser Bank AB"/>
    <n v="1"/>
    <n v="0"/>
    <n v="0"/>
    <m/>
    <m/>
    <m/>
    <m/>
    <m/>
    <m/>
    <m/>
    <m/>
    <m/>
    <m/>
    <n v="0"/>
    <n v="0"/>
    <n v="0"/>
    <n v="0"/>
    <n v="0"/>
    <n v="1440.77"/>
    <n v="1303.1199999999999"/>
    <n v="94987.55"/>
    <m/>
    <m/>
    <m/>
    <s v=""/>
    <n v="0"/>
  </r>
  <r>
    <s v="2024-04-30"/>
    <d v="2024-04-30T00:00:00"/>
    <n v="0"/>
    <n v="7218761"/>
    <x v="2"/>
    <s v=""/>
    <d v="2020-12-08T00:00:00"/>
    <n v="48"/>
    <n v="7"/>
    <n v="40"/>
    <m/>
    <n v="7"/>
    <n v="0.24"/>
    <n v="0.26712599999999997"/>
    <n v="1.992510664429159E-2"/>
    <n v="31414.93"/>
    <n v="0"/>
    <m/>
    <m/>
    <m/>
    <n v="31423.97"/>
    <n v="6300"/>
    <n v="1995"/>
    <n v="6286.77"/>
    <n v="1990.81"/>
    <n v="13.23"/>
    <n v="4.1900000000000004"/>
    <s v="Erik Penser Bank AB"/>
    <n v="1"/>
    <n v="0"/>
    <n v="0"/>
    <m/>
    <m/>
    <m/>
    <m/>
    <m/>
    <m/>
    <m/>
    <m/>
    <m/>
    <m/>
    <n v="0"/>
    <n v="0"/>
    <n v="0"/>
    <n v="0"/>
    <n v="0"/>
    <n v="76.2"/>
    <n v="71.150000000000006"/>
    <n v="31414.93"/>
    <m/>
    <m/>
    <m/>
    <s v=""/>
    <n v="0"/>
  </r>
  <r>
    <s v="2024-04-30"/>
    <d v="2024-04-30T00:00:00"/>
    <n v="0"/>
    <n v="7218811"/>
    <x v="2"/>
    <s v=""/>
    <d v="2020-12-14T00:00:00"/>
    <n v="144"/>
    <n v="104"/>
    <n v="40"/>
    <m/>
    <n v="36"/>
    <n v="0.27050000000000002"/>
    <n v="0.28870440000000008"/>
    <n v="2.136131820984577E-2"/>
    <n v="241378.83"/>
    <n v="0"/>
    <m/>
    <m/>
    <m/>
    <n v="248141.44"/>
    <n v="22863.55"/>
    <n v="1995"/>
    <n v="15454.45"/>
    <n v="1348.51"/>
    <n v="7409.1"/>
    <n v="646.49"/>
    <s v="Erik Penser Bank AB"/>
    <n v="1"/>
    <n v="0"/>
    <n v="0"/>
    <m/>
    <m/>
    <m/>
    <m/>
    <m/>
    <m/>
    <m/>
    <m/>
    <m/>
    <m/>
    <n v="0"/>
    <n v="0"/>
    <n v="0"/>
    <n v="0"/>
    <n v="0"/>
    <n v="1267.27"/>
    <n v="1108.3599999999999"/>
    <n v="241378.83"/>
    <m/>
    <m/>
    <m/>
    <s v=""/>
    <n v="0"/>
  </r>
  <r>
    <s v="2024-04-30"/>
    <d v="2024-04-30T00:00:00"/>
    <n v="0"/>
    <n v="7219033"/>
    <x v="2"/>
    <s v=""/>
    <d v="2020-12-10T00:00:00"/>
    <n v="72"/>
    <n v="31"/>
    <n v="40"/>
    <m/>
    <n v="31"/>
    <n v="0.1905"/>
    <n v="0.19936500000000018"/>
    <n v="1.5264625787454245E-2"/>
    <n v="21605.85"/>
    <n v="0"/>
    <m/>
    <m/>
    <m/>
    <n v="21798.47"/>
    <n v="1710"/>
    <n v="995"/>
    <n v="1249.3399999999999"/>
    <n v="726.96"/>
    <n v="460.66"/>
    <n v="268.04000000000002"/>
    <s v="Erik Penser Bank AB"/>
    <n v="1"/>
    <n v="0"/>
    <n v="0"/>
    <m/>
    <m/>
    <m/>
    <m/>
    <m/>
    <m/>
    <m/>
    <m/>
    <m/>
    <m/>
    <n v="0"/>
    <n v="0"/>
    <n v="0"/>
    <n v="0"/>
    <n v="0"/>
    <n v="297.99"/>
    <n v="271.88"/>
    <n v="21605.85"/>
    <m/>
    <m/>
    <m/>
    <s v=""/>
    <n v="0"/>
  </r>
  <r>
    <s v="2024-04-30"/>
    <d v="2024-04-30T00:00:00"/>
    <n v="0"/>
    <n v="7219090"/>
    <x v="2"/>
    <s v=""/>
    <d v="2020-12-09T00:00:00"/>
    <n v="180"/>
    <n v="139"/>
    <n v="40"/>
    <m/>
    <n v="36"/>
    <n v="0.24"/>
    <n v="0.262376"/>
    <n v="1.9605948134458151E-2"/>
    <n v="280034.03000000003"/>
    <n v="0"/>
    <m/>
    <m/>
    <m/>
    <n v="282790.14"/>
    <n v="10500"/>
    <n v="1995"/>
    <n v="7097.4"/>
    <n v="1348.51"/>
    <n v="3402.6"/>
    <n v="646.49"/>
    <s v="Erik Penser Bank AB"/>
    <n v="1"/>
    <n v="0"/>
    <n v="0"/>
    <m/>
    <m/>
    <m/>
    <m/>
    <m/>
    <m/>
    <m/>
    <m/>
    <m/>
    <m/>
    <n v="0"/>
    <n v="0"/>
    <n v="0"/>
    <n v="0"/>
    <n v="0"/>
    <n v="4258.47"/>
    <n v="3766.62"/>
    <n v="280034.03000000003"/>
    <m/>
    <m/>
    <m/>
    <s v=""/>
    <n v="0"/>
  </r>
  <r>
    <s v="2024-04-30"/>
    <d v="2024-04-30T00:00:00"/>
    <n v="0"/>
    <n v="7219231"/>
    <x v="2"/>
    <s v=""/>
    <d v="2020-12-09T00:00:00"/>
    <n v="180"/>
    <n v="139"/>
    <n v="40"/>
    <m/>
    <n v="36"/>
    <n v="0.27050000000000002"/>
    <n v="0.29697869999999993"/>
    <n v="2.1906196727030425E-2"/>
    <n v="140171.99"/>
    <n v="0"/>
    <m/>
    <m/>
    <m/>
    <n v="142328.59"/>
    <n v="7650"/>
    <n v="995"/>
    <n v="5170.96"/>
    <n v="672.56"/>
    <n v="2479.04"/>
    <n v="322.44"/>
    <s v="Erik Penser Bank AB"/>
    <n v="1"/>
    <n v="0"/>
    <n v="0"/>
    <m/>
    <m/>
    <m/>
    <m/>
    <m/>
    <m/>
    <m/>
    <m/>
    <m/>
    <m/>
    <n v="0"/>
    <n v="0"/>
    <n v="0"/>
    <n v="0"/>
    <n v="0"/>
    <n v="2144.5700000000002"/>
    <n v="1870.54"/>
    <n v="140171.99"/>
    <m/>
    <m/>
    <m/>
    <s v=""/>
    <n v="0"/>
  </r>
  <r>
    <s v="2024-04-30"/>
    <d v="2024-04-30T00:00:00"/>
    <n v="0"/>
    <n v="7221443"/>
    <x v="2"/>
    <s v=""/>
    <d v="2020-12-23T00:00:00"/>
    <n v="72"/>
    <n v="32"/>
    <n v="40"/>
    <m/>
    <n v="32"/>
    <n v="0.23050000000000001"/>
    <n v="0.23451700000000014"/>
    <n v="1.771160245315162E-2"/>
    <n v="75607.48"/>
    <n v="0"/>
    <m/>
    <m/>
    <m/>
    <n v="77286.94"/>
    <n v="6975"/>
    <n v="995"/>
    <n v="5016.1000000000004"/>
    <n v="715.56"/>
    <n v="1958.9"/>
    <n v="279.44"/>
    <s v="Erik Penser Bank AB"/>
    <n v="1"/>
    <n v="0"/>
    <n v="0"/>
    <m/>
    <m/>
    <m/>
    <m/>
    <m/>
    <m/>
    <m/>
    <m/>
    <m/>
    <m/>
    <n v="0"/>
    <n v="0"/>
    <n v="0"/>
    <n v="0"/>
    <n v="0"/>
    <n v="1065.6600000000001"/>
    <n v="958.01"/>
    <n v="75607.48"/>
    <m/>
    <m/>
    <m/>
    <s v=""/>
    <n v="0"/>
  </r>
  <r>
    <s v="2024-04-30"/>
    <d v="2024-04-30T00:00:00"/>
    <n v="0"/>
    <n v="7221542"/>
    <x v="2"/>
    <s v=""/>
    <d v="2021-01-07T00:00:00"/>
    <n v="132"/>
    <n v="104"/>
    <n v="39"/>
    <m/>
    <n v="36"/>
    <n v="0.22"/>
    <n v="0.24041550000000017"/>
    <n v="1.8115933455631339E-2"/>
    <n v="82772.259999999995"/>
    <n v="0"/>
    <m/>
    <m/>
    <m/>
    <n v="83215.570000000007"/>
    <n v="3325"/>
    <n v="1995"/>
    <n v="2216.7199999999998"/>
    <n v="1330.03"/>
    <n v="1108.28"/>
    <n v="664.97"/>
    <s v="Erik Penser Bank AB"/>
    <n v="1"/>
    <n v="0"/>
    <n v="0"/>
    <m/>
    <m/>
    <m/>
    <m/>
    <m/>
    <m/>
    <m/>
    <m/>
    <m/>
    <m/>
    <n v="0"/>
    <n v="0"/>
    <n v="0"/>
    <n v="0"/>
    <n v="0"/>
    <n v="1244.4000000000001"/>
    <n v="1111.1400000000001"/>
    <n v="82772.259999999995"/>
    <m/>
    <m/>
    <m/>
    <s v=""/>
    <n v="0"/>
  </r>
  <r>
    <s v="2024-04-30"/>
    <d v="2024-04-30T00:00:00"/>
    <n v="0"/>
    <n v="7221559"/>
    <x v="2"/>
    <s v=""/>
    <d v="2020-12-29T00:00:00"/>
    <n v="96"/>
    <n v="56"/>
    <n v="40"/>
    <m/>
    <n v="36"/>
    <n v="0.2205"/>
    <n v="0.22867140000000019"/>
    <n v="1.7309146707678913E-2"/>
    <n v="53084.26"/>
    <n v="0"/>
    <m/>
    <m/>
    <m/>
    <n v="54290.05"/>
    <n v="5715.89"/>
    <n v="1995"/>
    <n v="3863.61"/>
    <n v="1348.51"/>
    <n v="1852.28"/>
    <n v="646.49"/>
    <s v="Erik Penser Bank AB"/>
    <n v="1"/>
    <n v="0"/>
    <n v="0"/>
    <m/>
    <m/>
    <m/>
    <m/>
    <m/>
    <m/>
    <m/>
    <m/>
    <m/>
    <m/>
    <n v="0"/>
    <n v="0"/>
    <n v="0"/>
    <n v="0"/>
    <n v="0"/>
    <n v="268.87"/>
    <n v="241.44"/>
    <n v="53084.26"/>
    <m/>
    <m/>
    <m/>
    <s v=""/>
    <n v="0"/>
  </r>
  <r>
    <s v="2024-04-30"/>
    <d v="2024-04-30T00:00:00"/>
    <n v="0"/>
    <n v="7220718"/>
    <x v="2"/>
    <s v=""/>
    <d v="2020-12-17T00:00:00"/>
    <n v="180"/>
    <n v="140"/>
    <n v="40"/>
    <m/>
    <n v="36"/>
    <n v="0.23050000000000001"/>
    <n v="0.24256596000000019"/>
    <n v="1.8262905113107353E-2"/>
    <n v="454902.45"/>
    <n v="0"/>
    <m/>
    <m/>
    <m/>
    <n v="465863.55"/>
    <n v="35819.56"/>
    <n v="1995"/>
    <n v="24211.97"/>
    <n v="1348.51"/>
    <n v="11607.59"/>
    <n v="646.49"/>
    <s v="Erik Penser Bank AB"/>
    <n v="1"/>
    <n v="0"/>
    <n v="0"/>
    <m/>
    <m/>
    <m/>
    <m/>
    <m/>
    <m/>
    <m/>
    <m/>
    <m/>
    <m/>
    <n v="0"/>
    <n v="0"/>
    <n v="0"/>
    <n v="0"/>
    <n v="0"/>
    <n v="2389.7399999999998"/>
    <n v="2129.5500000000002"/>
    <n v="454902.45"/>
    <m/>
    <m/>
    <m/>
    <s v=""/>
    <n v="0"/>
  </r>
  <r>
    <s v="2024-04-30"/>
    <d v="2024-04-30T00:00:00"/>
    <n v="0"/>
    <n v="7220759"/>
    <x v="2"/>
    <s v=""/>
    <d v="2020-12-18T00:00:00"/>
    <n v="48"/>
    <n v="8"/>
    <n v="40"/>
    <m/>
    <n v="8"/>
    <n v="0.2505"/>
    <n v="0.27681299999999998"/>
    <n v="2.0572603732099237E-2"/>
    <n v="20701.82"/>
    <n v="0"/>
    <m/>
    <m/>
    <m/>
    <n v="20728.759999999998"/>
    <n v="7621.18"/>
    <n v="1995"/>
    <n v="7584.68"/>
    <n v="1985.44"/>
    <n v="36.5"/>
    <n v="9.56"/>
    <s v="Erik Penser Bank AB"/>
    <n v="1"/>
    <n v="0"/>
    <n v="0"/>
    <m/>
    <m/>
    <m/>
    <m/>
    <m/>
    <m/>
    <m/>
    <m/>
    <m/>
    <m/>
    <n v="0"/>
    <n v="0"/>
    <n v="0"/>
    <n v="0"/>
    <n v="0"/>
    <n v="55.44"/>
    <n v="51.28"/>
    <n v="20701.82"/>
    <m/>
    <m/>
    <m/>
    <s v=""/>
    <n v="0"/>
  </r>
  <r>
    <s v="2024-04-30"/>
    <d v="2024-04-30T00:00:00"/>
    <n v="0"/>
    <n v="7220486"/>
    <x v="2"/>
    <s v=""/>
    <d v="2020-12-16T00:00:00"/>
    <n v="180"/>
    <n v="140"/>
    <n v="40"/>
    <m/>
    <n v="36"/>
    <n v="0.27"/>
    <n v="0.29128220000000016"/>
    <n v="2.1531414363368029E-2"/>
    <n v="490645.73"/>
    <n v="0"/>
    <m/>
    <m/>
    <m/>
    <n v="502224.25"/>
    <n v="37724.86"/>
    <n v="1995"/>
    <n v="25499.85"/>
    <n v="1348.51"/>
    <n v="12225.01"/>
    <n v="646.49"/>
    <s v="Erik Penser Bank AB"/>
    <n v="1"/>
    <n v="0"/>
    <n v="0"/>
    <m/>
    <m/>
    <m/>
    <m/>
    <m/>
    <m/>
    <m/>
    <m/>
    <m/>
    <m/>
    <n v="0"/>
    <n v="0"/>
    <n v="0"/>
    <n v="0"/>
    <n v="0"/>
    <n v="2580.21"/>
    <n v="2253.52"/>
    <n v="490645.73"/>
    <m/>
    <m/>
    <m/>
    <s v=""/>
    <n v="0"/>
  </r>
  <r>
    <s v="2024-04-30"/>
    <d v="2024-04-30T00:00:00"/>
    <n v="0"/>
    <n v="7220437"/>
    <x v="2"/>
    <s v=""/>
    <d v="2020-12-16T00:00:00"/>
    <n v="204"/>
    <n v="200"/>
    <n v="40"/>
    <m/>
    <n v="36"/>
    <n v="0.15049999999999999"/>
    <n v="0.14924206000000009"/>
    <n v="1.1659286610200104E-2"/>
    <n v="316427.75"/>
    <n v="0"/>
    <m/>
    <m/>
    <m/>
    <n v="324425.21000000002"/>
    <n v="26674.14"/>
    <n v="1995"/>
    <n v="18030.189999999999"/>
    <n v="1348.51"/>
    <n v="8643.9500000000007"/>
    <n v="646.49"/>
    <s v="Erik Penser Bank AB"/>
    <n v="1"/>
    <n v="0"/>
    <n v="0"/>
    <m/>
    <m/>
    <m/>
    <m/>
    <m/>
    <m/>
    <m/>
    <m/>
    <m/>
    <m/>
    <n v="0"/>
    <n v="0"/>
    <n v="0"/>
    <n v="0"/>
    <n v="0"/>
    <n v="1666.13"/>
    <n v="1546.8"/>
    <n v="316427.75"/>
    <m/>
    <m/>
    <m/>
    <s v=""/>
    <n v="0"/>
  </r>
  <r>
    <s v="2024-04-30"/>
    <d v="2024-04-30T00:00:00"/>
    <n v="0"/>
    <n v="7220155"/>
    <x v="2"/>
    <s v=""/>
    <d v="2020-12-14T00:00:00"/>
    <n v="180"/>
    <n v="140"/>
    <n v="40"/>
    <m/>
    <n v="36"/>
    <n v="0.27050000000000002"/>
    <n v="0.29173000000000016"/>
    <n v="2.1560930713234061E-2"/>
    <n v="200544.15"/>
    <n v="0"/>
    <m/>
    <m/>
    <m/>
    <n v="205331"/>
    <n v="16766.599999999999"/>
    <n v="1995"/>
    <n v="11333.26"/>
    <n v="1348.51"/>
    <n v="5433.34"/>
    <n v="646.49"/>
    <s v="Erik Penser Bank AB"/>
    <n v="1"/>
    <n v="0"/>
    <n v="0"/>
    <m/>
    <m/>
    <m/>
    <m/>
    <m/>
    <m/>
    <m/>
    <m/>
    <m/>
    <m/>
    <n v="0"/>
    <n v="0"/>
    <n v="0"/>
    <n v="0"/>
    <n v="0"/>
    <n v="1054.8800000000001"/>
    <n v="921.15"/>
    <n v="200544.15"/>
    <m/>
    <m/>
    <m/>
    <s v=""/>
    <n v="0"/>
  </r>
  <r>
    <s v="2024-04-30"/>
    <d v="2024-04-30T00:00:00"/>
    <n v="0"/>
    <n v="7220163"/>
    <x v="2"/>
    <s v=""/>
    <d v="2020-12-16T00:00:00"/>
    <n v="96"/>
    <n v="56"/>
    <n v="40"/>
    <m/>
    <n v="36"/>
    <n v="0.2545"/>
    <n v="0.27734809999999993"/>
    <n v="2.0608239422035934E-2"/>
    <n v="27619.37"/>
    <n v="0"/>
    <m/>
    <m/>
    <m/>
    <n v="27960.76"/>
    <n v="3048.47"/>
    <n v="1995"/>
    <n v="2060.59"/>
    <n v="1348.51"/>
    <n v="987.88"/>
    <n v="646.49"/>
    <s v="Erik Penser Bank AB"/>
    <n v="1"/>
    <n v="0"/>
    <n v="0"/>
    <m/>
    <m/>
    <m/>
    <m/>
    <m/>
    <m/>
    <m/>
    <m/>
    <m/>
    <m/>
    <n v="0"/>
    <n v="0"/>
    <n v="0"/>
    <n v="0"/>
    <n v="0"/>
    <n v="139.03"/>
    <n v="122.35"/>
    <n v="27619.37"/>
    <m/>
    <m/>
    <m/>
    <s v=""/>
    <n v="0"/>
  </r>
  <r>
    <s v="2024-04-30"/>
    <d v="2024-04-30T00:00:00"/>
    <n v="0"/>
    <n v="7223928"/>
    <x v="2"/>
    <s v=""/>
    <d v="2021-01-11T00:00:00"/>
    <n v="206"/>
    <n v="200"/>
    <n v="39"/>
    <m/>
    <n v="36"/>
    <n v="0.15"/>
    <n v="0.13530510000000018"/>
    <n v="1.0631190230691923E-2"/>
    <n v="238048.98"/>
    <n v="0"/>
    <m/>
    <m/>
    <m/>
    <n v="251014.2"/>
    <n v="39892.69"/>
    <n v="995"/>
    <n v="26595.82"/>
    <n v="663.35"/>
    <n v="13296.87"/>
    <n v="331.65"/>
    <s v="Erik Penser Bank AB"/>
    <n v="1"/>
    <n v="0"/>
    <n v="0"/>
    <m/>
    <m/>
    <m/>
    <m/>
    <m/>
    <m/>
    <m/>
    <m/>
    <m/>
    <m/>
    <n v="0"/>
    <n v="0"/>
    <n v="0"/>
    <n v="0"/>
    <n v="0"/>
    <n v="1285.5999999999999"/>
    <n v="1201.3599999999999"/>
    <n v="238048.98"/>
    <m/>
    <m/>
    <m/>
    <s v=""/>
    <n v="0"/>
  </r>
  <r>
    <s v="2024-04-30"/>
    <d v="2024-04-30T00:00:00"/>
    <n v="0"/>
    <n v="7223936"/>
    <x v="2"/>
    <s v=""/>
    <d v="2021-01-12T00:00:00"/>
    <n v="180"/>
    <n v="140"/>
    <n v="39"/>
    <m/>
    <n v="36"/>
    <n v="0.2505"/>
    <n v="0.25846551000000001"/>
    <n v="1.9342370097936046E-2"/>
    <n v="163686.25"/>
    <n v="0"/>
    <m/>
    <m/>
    <m/>
    <n v="169994.03"/>
    <n v="20919.34"/>
    <n v="1995"/>
    <n v="13946.59"/>
    <n v="1330.03"/>
    <n v="6972.75"/>
    <n v="664.97"/>
    <s v="Erik Penser Bank AB"/>
    <n v="1"/>
    <n v="0"/>
    <n v="0"/>
    <m/>
    <m/>
    <m/>
    <m/>
    <m/>
    <m/>
    <m/>
    <m/>
    <m/>
    <m/>
    <n v="0"/>
    <n v="0"/>
    <n v="0"/>
    <n v="0"/>
    <n v="0"/>
    <n v="871.53"/>
    <n v="771.55"/>
    <n v="163686.25"/>
    <m/>
    <m/>
    <m/>
    <s v=""/>
    <n v="0"/>
  </r>
  <r>
    <s v="2024-04-30"/>
    <d v="2024-04-30T00:00:00"/>
    <n v="0"/>
    <n v="7224413"/>
    <x v="2"/>
    <s v=""/>
    <d v="2021-01-08T00:00:00"/>
    <n v="180"/>
    <n v="140"/>
    <n v="39"/>
    <m/>
    <n v="36"/>
    <n v="0.28000000000000003"/>
    <n v="0.31393829999999989"/>
    <n v="2.3013130915881419E-2"/>
    <n v="142122.92000000001"/>
    <n v="0"/>
    <m/>
    <m/>
    <m/>
    <n v="143207.85999999999"/>
    <n v="5250"/>
    <n v="1995"/>
    <n v="3500.09"/>
    <n v="1330.03"/>
    <n v="1749.91"/>
    <n v="664.97"/>
    <s v="Erik Penser Bank AB"/>
    <n v="1"/>
    <n v="0"/>
    <n v="0"/>
    <m/>
    <m/>
    <m/>
    <m/>
    <m/>
    <m/>
    <m/>
    <m/>
    <m/>
    <m/>
    <n v="0"/>
    <n v="0"/>
    <n v="0"/>
    <n v="0"/>
    <n v="0"/>
    <n v="2160.3000000000002"/>
    <n v="1871.56"/>
    <n v="142122.92000000001"/>
    <m/>
    <m/>
    <m/>
    <s v=""/>
    <n v="0"/>
  </r>
  <r>
    <s v="2024-04-30"/>
    <d v="2024-04-30T00:00:00"/>
    <n v="0"/>
    <n v="7224454"/>
    <x v="2"/>
    <s v=""/>
    <d v="2021-01-08T00:00:00"/>
    <n v="180"/>
    <n v="140"/>
    <n v="39"/>
    <m/>
    <n v="36"/>
    <n v="0.26050000000000001"/>
    <n v="0.27430365000000012"/>
    <n v="2.0405307413854823E-2"/>
    <n v="321112.64"/>
    <n v="0"/>
    <m/>
    <m/>
    <m/>
    <n v="331474.34999999998"/>
    <n v="33081.75"/>
    <n v="1995"/>
    <n v="22055.07"/>
    <n v="1330.03"/>
    <n v="11026.68"/>
    <n v="664.97"/>
    <s v="Erik Penser Bank AB"/>
    <n v="1"/>
    <n v="0"/>
    <n v="0"/>
    <m/>
    <m/>
    <m/>
    <m/>
    <m/>
    <m/>
    <m/>
    <m/>
    <m/>
    <m/>
    <n v="0"/>
    <n v="0"/>
    <n v="0"/>
    <n v="0"/>
    <n v="0"/>
    <n v="1701.03"/>
    <n v="1496"/>
    <n v="321112.64"/>
    <m/>
    <m/>
    <m/>
    <s v=""/>
    <n v="0"/>
  </r>
  <r>
    <s v="2024-04-30"/>
    <d v="2024-04-30T00:00:00"/>
    <n v="0"/>
    <n v="7222375"/>
    <x v="2"/>
    <s v=""/>
    <d v="2020-12-30T00:00:00"/>
    <n v="180"/>
    <n v="140"/>
    <n v="40"/>
    <m/>
    <n v="36"/>
    <n v="0.1905"/>
    <n v="0.19425000000000017"/>
    <n v="1.4903098624913902E-2"/>
    <n v="451481.26"/>
    <n v="0"/>
    <m/>
    <m/>
    <m/>
    <n v="463183.27"/>
    <n v="38105.919999999998"/>
    <n v="1995"/>
    <n v="25757.42"/>
    <n v="1348.51"/>
    <n v="12348.5"/>
    <n v="646.49"/>
    <s v="Erik Penser Bank AB"/>
    <n v="1"/>
    <n v="0"/>
    <n v="0"/>
    <m/>
    <m/>
    <m/>
    <m/>
    <m/>
    <m/>
    <m/>
    <m/>
    <m/>
    <m/>
    <n v="0"/>
    <n v="0"/>
    <n v="0"/>
    <n v="0"/>
    <n v="0"/>
    <n v="2370.85"/>
    <n v="2157.23"/>
    <n v="451481.26"/>
    <m/>
    <m/>
    <m/>
    <s v=""/>
    <n v="0"/>
  </r>
  <r>
    <s v="2024-04-30"/>
    <d v="2024-04-30T00:00:00"/>
    <n v="0"/>
    <n v="7222482"/>
    <x v="2"/>
    <s v=""/>
    <d v="2020-12-29T00:00:00"/>
    <n v="48"/>
    <n v="9"/>
    <n v="40"/>
    <m/>
    <n v="9"/>
    <n v="0.20050000000000001"/>
    <n v="0.21465400000000015"/>
    <n v="1.6336884804667884E-2"/>
    <n v="22370.84"/>
    <n v="0"/>
    <m/>
    <m/>
    <m/>
    <n v="22410.86"/>
    <n v="5445"/>
    <n v="995"/>
    <n v="5396.03"/>
    <n v="986.05"/>
    <n v="48.97"/>
    <n v="8.9499999999999993"/>
    <s v="Erik Penser Bank AB"/>
    <n v="1"/>
    <n v="0"/>
    <n v="0"/>
    <m/>
    <m/>
    <m/>
    <m/>
    <m/>
    <m/>
    <m/>
    <m/>
    <m/>
    <m/>
    <n v="0"/>
    <n v="0"/>
    <n v="0"/>
    <n v="0"/>
    <n v="0"/>
    <n v="192.71"/>
    <n v="180.2"/>
    <n v="22370.84"/>
    <m/>
    <m/>
    <m/>
    <s v=""/>
    <n v="0"/>
  </r>
  <r>
    <s v="2024-04-30"/>
    <d v="2024-04-30T00:00:00"/>
    <n v="0"/>
    <n v="7222508"/>
    <x v="2"/>
    <s v=""/>
    <d v="2020-12-29T00:00:00"/>
    <n v="120"/>
    <n v="80"/>
    <n v="40"/>
    <m/>
    <n v="36"/>
    <n v="0.1905"/>
    <n v="0.19776160000000015"/>
    <n v="1.5151450128313204E-2"/>
    <n v="230500.28"/>
    <n v="0"/>
    <m/>
    <m/>
    <m/>
    <n v="234552.61"/>
    <n v="13500"/>
    <n v="995"/>
    <n v="9125.23"/>
    <n v="672.56"/>
    <n v="4374.7700000000004"/>
    <n v="322.44"/>
    <s v="Erik Penser Bank AB"/>
    <n v="1"/>
    <n v="0"/>
    <n v="0"/>
    <m/>
    <m/>
    <m/>
    <m/>
    <m/>
    <m/>
    <m/>
    <m/>
    <m/>
    <m/>
    <n v="0"/>
    <n v="0"/>
    <n v="0"/>
    <n v="0"/>
    <n v="0"/>
    <n v="3463.06"/>
    <n v="3150.55"/>
    <n v="230500.28"/>
    <m/>
    <m/>
    <m/>
    <s v=""/>
    <n v="0"/>
  </r>
  <r>
    <s v="2024-04-30"/>
    <d v="2024-04-30T00:00:00"/>
    <n v="0"/>
    <n v="7223555"/>
    <x v="2"/>
    <s v=""/>
    <d v="2021-01-05T00:00:00"/>
    <n v="144"/>
    <n v="104"/>
    <n v="39"/>
    <m/>
    <n v="36"/>
    <n v="0.2505"/>
    <n v="0.26135150000000013"/>
    <n v="1.9536966384464893E-2"/>
    <n v="218946.27"/>
    <n v="0"/>
    <m/>
    <m/>
    <m/>
    <n v="226064.84"/>
    <n v="23351.82"/>
    <n v="1995"/>
    <n v="15568.28"/>
    <n v="1330.03"/>
    <n v="7783.54"/>
    <n v="664.97"/>
    <s v="Erik Penser Bank AB"/>
    <n v="1"/>
    <n v="0"/>
    <n v="0"/>
    <m/>
    <m/>
    <m/>
    <m/>
    <m/>
    <m/>
    <m/>
    <m/>
    <m/>
    <m/>
    <n v="0"/>
    <n v="0"/>
    <n v="0"/>
    <n v="0"/>
    <n v="0"/>
    <n v="1152.78"/>
    <n v="1019.61"/>
    <n v="218946.27"/>
    <m/>
    <m/>
    <m/>
    <s v=""/>
    <n v="0"/>
  </r>
  <r>
    <s v="2024-04-30"/>
    <d v="2024-04-30T00:00:00"/>
    <n v="0"/>
    <n v="7223563"/>
    <x v="2"/>
    <s v=""/>
    <d v="2021-01-12T00:00:00"/>
    <n v="96"/>
    <n v="56"/>
    <n v="39"/>
    <m/>
    <n v="36"/>
    <n v="0.2505"/>
    <n v="0.25560500000000003"/>
    <n v="1.9149087784409158E-2"/>
    <n v="93499.78"/>
    <n v="0"/>
    <m/>
    <m/>
    <m/>
    <n v="96888.74"/>
    <n v="12162.41"/>
    <n v="1995"/>
    <n v="8108.48"/>
    <n v="1330.03"/>
    <n v="4053.93"/>
    <n v="664.97"/>
    <s v="Erik Penser Bank AB"/>
    <n v="1"/>
    <n v="0"/>
    <n v="0"/>
    <m/>
    <m/>
    <m/>
    <m/>
    <m/>
    <m/>
    <m/>
    <m/>
    <m/>
    <m/>
    <n v="0"/>
    <n v="0"/>
    <n v="0"/>
    <n v="0"/>
    <n v="0"/>
    <n v="480.83"/>
    <n v="426.94"/>
    <n v="93499.78"/>
    <m/>
    <m/>
    <m/>
    <s v=""/>
    <n v="0"/>
  </r>
  <r>
    <s v="2024-04-30"/>
    <d v="2024-04-30T00:00:00"/>
    <n v="0"/>
    <n v="7223647"/>
    <x v="2"/>
    <s v=""/>
    <d v="2021-01-14T00:00:00"/>
    <n v="72"/>
    <n v="33"/>
    <n v="39"/>
    <m/>
    <n v="33"/>
    <n v="0.26700000000000002"/>
    <n v="0.29225620000000002"/>
    <n v="2.1595602747029208E-2"/>
    <n v="34366.1"/>
    <n v="0"/>
    <m/>
    <m/>
    <m/>
    <n v="34698.89"/>
    <n v="2100"/>
    <n v="995"/>
    <n v="1467.55"/>
    <n v="695.34"/>
    <n v="632.45000000000005"/>
    <n v="299.66000000000003"/>
    <s v="Erik Penser Bank AB"/>
    <n v="1"/>
    <n v="0"/>
    <n v="0"/>
    <m/>
    <m/>
    <m/>
    <m/>
    <m/>
    <m/>
    <m/>
    <m/>
    <m/>
    <m/>
    <n v="0"/>
    <n v="0"/>
    <n v="0"/>
    <n v="0"/>
    <n v="0"/>
    <n v="482.49"/>
    <n v="423.81"/>
    <n v="34366.1"/>
    <m/>
    <m/>
    <m/>
    <s v=""/>
    <n v="0"/>
  </r>
  <r>
    <s v="2024-04-30"/>
    <d v="2024-04-30T00:00:00"/>
    <n v="0"/>
    <n v="7223738"/>
    <x v="2"/>
    <s v=""/>
    <d v="2021-01-07T00:00:00"/>
    <n v="48"/>
    <n v="8"/>
    <n v="39"/>
    <m/>
    <n v="8"/>
    <n v="0.2545"/>
    <n v="0.28042000000000017"/>
    <n v="2.0812552264158901E-2"/>
    <n v="28030.87"/>
    <n v="0"/>
    <m/>
    <m/>
    <m/>
    <n v="28078.54"/>
    <n v="10702.92"/>
    <n v="1995"/>
    <n v="10644.33"/>
    <n v="1984.08"/>
    <n v="58.59"/>
    <n v="10.92"/>
    <s v="Erik Penser Bank AB"/>
    <n v="1"/>
    <n v="0"/>
    <n v="0"/>
    <m/>
    <m/>
    <m/>
    <m/>
    <m/>
    <m/>
    <m/>
    <m/>
    <m/>
    <m/>
    <n v="0"/>
    <n v="0"/>
    <n v="0"/>
    <n v="0"/>
    <n v="0"/>
    <n v="75.14"/>
    <n v="69.42"/>
    <n v="28030.87"/>
    <m/>
    <m/>
    <m/>
    <s v=""/>
    <n v="0"/>
  </r>
  <r>
    <s v="2024-04-30"/>
    <d v="2024-04-30T00:00:00"/>
    <n v="0"/>
    <n v="7223746"/>
    <x v="2"/>
    <s v=""/>
    <d v="2021-01-07T00:00:00"/>
    <n v="180"/>
    <n v="140"/>
    <n v="39"/>
    <m/>
    <n v="36"/>
    <n v="0.18049999999999999"/>
    <n v="0.18702531000000017"/>
    <n v="1.4390033218212306E-2"/>
    <n v="363340.02"/>
    <n v="0"/>
    <m/>
    <m/>
    <m/>
    <n v="369690.52"/>
    <n v="20047.5"/>
    <n v="995"/>
    <n v="13365.35"/>
    <n v="663.35"/>
    <n v="6682.15"/>
    <n v="331.65"/>
    <s v="Erik Penser Bank AB"/>
    <n v="1"/>
    <n v="0"/>
    <n v="0"/>
    <m/>
    <m/>
    <m/>
    <m/>
    <m/>
    <m/>
    <m/>
    <m/>
    <m/>
    <m/>
    <n v="0"/>
    <n v="0"/>
    <n v="0"/>
    <n v="0"/>
    <n v="0"/>
    <n v="1892.71"/>
    <n v="1727.66"/>
    <n v="363340.02"/>
    <m/>
    <m/>
    <m/>
    <s v=""/>
    <n v="0"/>
  </r>
  <r>
    <s v="2024-04-30"/>
    <d v="2024-04-30T00:00:00"/>
    <n v="0"/>
    <n v="7227150"/>
    <x v="2"/>
    <s v=""/>
    <d v="2021-01-22T00:00:00"/>
    <n v="180"/>
    <n v="141"/>
    <n v="39"/>
    <m/>
    <n v="36"/>
    <n v="0.17050000000000001"/>
    <n v="0.17735910000000016"/>
    <n v="1.3699086443937025E-2"/>
    <n v="183266.81"/>
    <n v="0"/>
    <m/>
    <m/>
    <m/>
    <n v="185793.34"/>
    <n v="8575"/>
    <n v="995"/>
    <n v="5716.82"/>
    <n v="663.35"/>
    <n v="2858.18"/>
    <n v="331.65"/>
    <s v="Nystart Finans Sverige AB"/>
    <n v="0"/>
    <n v="0"/>
    <n v="0"/>
    <m/>
    <m/>
    <m/>
    <m/>
    <m/>
    <m/>
    <m/>
    <m/>
    <m/>
    <m/>
    <n v="0"/>
    <n v="0"/>
    <n v="0"/>
    <n v="0"/>
    <n v="0"/>
    <n v="2632.08"/>
    <n v="2414.4"/>
    <n v="183266.81"/>
    <m/>
    <m/>
    <m/>
    <s v=""/>
    <n v="0"/>
  </r>
  <r>
    <s v="2024-04-30"/>
    <d v="2024-04-30T00:00:00"/>
    <n v="0"/>
    <n v="7227457"/>
    <x v="2"/>
    <s v=""/>
    <d v="2021-01-22T00:00:00"/>
    <n v="180"/>
    <n v="141"/>
    <n v="39"/>
    <m/>
    <n v="36"/>
    <n v="0.27450000000000002"/>
    <n v="0.29217230000000016"/>
    <n v="2.1590075329241065E-2"/>
    <n v="496623.39"/>
    <n v="0"/>
    <m/>
    <m/>
    <m/>
    <n v="512174.12"/>
    <n v="48649.63"/>
    <n v="1995"/>
    <n v="32433.93"/>
    <n v="1330.03"/>
    <n v="16215.7"/>
    <n v="664.97"/>
    <s v="Nystart Finans Sverige AB"/>
    <n v="0"/>
    <n v="0"/>
    <n v="0"/>
    <m/>
    <m/>
    <m/>
    <m/>
    <m/>
    <m/>
    <m/>
    <m/>
    <m/>
    <m/>
    <n v="0"/>
    <n v="0"/>
    <n v="0"/>
    <n v="0"/>
    <n v="0"/>
    <n v="2483.41"/>
    <n v="2168.29"/>
    <n v="496623.39"/>
    <m/>
    <m/>
    <m/>
    <s v=""/>
    <n v="0"/>
  </r>
  <r>
    <s v="2024-04-30"/>
    <d v="2024-04-30T00:00:00"/>
    <n v="0"/>
    <n v="7227515"/>
    <x v="2"/>
    <s v=""/>
    <d v="2021-01-21T00:00:00"/>
    <n v="180"/>
    <n v="141"/>
    <n v="39"/>
    <m/>
    <n v="36"/>
    <n v="0.15"/>
    <n v="0.14581501000000002"/>
    <n v="1.1407545282373643E-2"/>
    <n v="296938.36"/>
    <n v="0"/>
    <m/>
    <m/>
    <m/>
    <n v="306002.81"/>
    <n v="29189.78"/>
    <n v="1995"/>
    <n v="19460.36"/>
    <n v="1330.03"/>
    <n v="9729.42"/>
    <n v="664.97"/>
    <s v="Nystart Finans Sverige AB"/>
    <n v="0"/>
    <n v="0"/>
    <n v="0"/>
    <m/>
    <m/>
    <m/>
    <m/>
    <m/>
    <m/>
    <m/>
    <m/>
    <m/>
    <m/>
    <n v="0"/>
    <n v="0"/>
    <n v="0"/>
    <n v="0"/>
    <n v="0"/>
    <n v="4322.55"/>
    <n v="4022.17"/>
    <n v="296938.36"/>
    <m/>
    <m/>
    <m/>
    <s v=""/>
    <n v="0"/>
  </r>
  <r>
    <s v="2024-04-30"/>
    <d v="2024-04-30T00:00:00"/>
    <n v="0"/>
    <n v="7226954"/>
    <x v="2"/>
    <s v=""/>
    <d v="2021-01-20T00:00:00"/>
    <n v="72"/>
    <n v="33"/>
    <n v="39"/>
    <m/>
    <n v="33"/>
    <n v="0.26700000000000002"/>
    <n v="0.28456100000000012"/>
    <n v="2.108726127113103E-2"/>
    <n v="38687.57"/>
    <n v="0"/>
    <m/>
    <m/>
    <m/>
    <n v="39356.910000000003"/>
    <n v="3217.5"/>
    <n v="995"/>
    <n v="2248.5"/>
    <n v="695.34"/>
    <n v="969"/>
    <n v="299.66000000000003"/>
    <s v="Nystart Finans Sverige AB"/>
    <n v="0"/>
    <n v="0"/>
    <n v="0"/>
    <m/>
    <m/>
    <m/>
    <m/>
    <m/>
    <m/>
    <m/>
    <m/>
    <m/>
    <m/>
    <n v="0"/>
    <n v="0"/>
    <n v="0"/>
    <n v="0"/>
    <n v="0"/>
    <n v="516.6"/>
    <n v="455.14"/>
    <n v="38687.57"/>
    <m/>
    <m/>
    <m/>
    <s v=""/>
    <n v="0"/>
  </r>
  <r>
    <s v="2024-04-30"/>
    <d v="2024-04-30T00:00:00"/>
    <n v="0"/>
    <n v="7227044"/>
    <x v="2"/>
    <s v=""/>
    <d v="2021-01-20T00:00:00"/>
    <n v="120"/>
    <n v="81"/>
    <n v="39"/>
    <m/>
    <n v="36"/>
    <n v="0.28449999999999998"/>
    <n v="0.29168210000000011"/>
    <n v="2.1557773874180786E-2"/>
    <n v="98886.89"/>
    <n v="0"/>
    <m/>
    <m/>
    <m/>
    <n v="103735.26"/>
    <n v="16540.87"/>
    <n v="1995"/>
    <n v="11027.53"/>
    <n v="1330.03"/>
    <n v="5513.34"/>
    <n v="664.97"/>
    <s v="Nystart Finans Sverige AB"/>
    <n v="0"/>
    <n v="0"/>
    <n v="0"/>
    <m/>
    <m/>
    <m/>
    <m/>
    <m/>
    <m/>
    <m/>
    <m/>
    <m/>
    <m/>
    <n v="0"/>
    <n v="0"/>
    <n v="0"/>
    <n v="0"/>
    <n v="0"/>
    <n v="495.98"/>
    <n v="433.51"/>
    <n v="98886.89"/>
    <m/>
    <m/>
    <m/>
    <s v=""/>
    <n v="0"/>
  </r>
  <r>
    <s v="2024-04-30"/>
    <d v="2024-04-30T00:00:00"/>
    <n v="0"/>
    <n v="7226608"/>
    <x v="2"/>
    <s v=""/>
    <d v="2021-01-19T00:00:00"/>
    <n v="96"/>
    <n v="57"/>
    <n v="39"/>
    <m/>
    <n v="36"/>
    <n v="0.20050000000000001"/>
    <n v="0.20854800000000015"/>
    <n v="1.5910146518631541E-2"/>
    <n v="76033.83"/>
    <n v="0"/>
    <m/>
    <m/>
    <m/>
    <n v="77352.09"/>
    <n v="4950"/>
    <n v="995"/>
    <n v="3300.09"/>
    <n v="663.35"/>
    <n v="1649.91"/>
    <n v="331.65"/>
    <s v="Nystart Finans Sverige AB"/>
    <n v="0"/>
    <n v="0"/>
    <n v="0"/>
    <m/>
    <m/>
    <m/>
    <m/>
    <m/>
    <m/>
    <m/>
    <m/>
    <m/>
    <m/>
    <n v="0"/>
    <n v="0"/>
    <n v="0"/>
    <n v="0"/>
    <n v="0"/>
    <n v="1060"/>
    <n v="960.66"/>
    <n v="76033.83"/>
    <m/>
    <m/>
    <m/>
    <s v=""/>
    <n v="0"/>
  </r>
  <r>
    <s v="2024-04-30"/>
    <d v="2024-04-30T00:00:00"/>
    <n v="0"/>
    <n v="7226244"/>
    <x v="2"/>
    <s v=""/>
    <d v="2021-01-20T00:00:00"/>
    <n v="120"/>
    <n v="81"/>
    <n v="39"/>
    <m/>
    <n v="36"/>
    <n v="0.20050000000000001"/>
    <n v="0.20695340000000012"/>
    <n v="1.5798377111249762E-2"/>
    <n v="104744.1"/>
    <n v="0"/>
    <m/>
    <m/>
    <m/>
    <n v="107052.31"/>
    <n v="7920"/>
    <n v="995"/>
    <n v="5280.14"/>
    <n v="663.35"/>
    <n v="2639.86"/>
    <n v="331.65"/>
    <s v="Nystart Finans Sverige AB"/>
    <n v="0"/>
    <n v="0"/>
    <n v="0"/>
    <m/>
    <m/>
    <m/>
    <m/>
    <m/>
    <m/>
    <m/>
    <m/>
    <m/>
    <m/>
    <n v="0"/>
    <n v="0"/>
    <n v="0"/>
    <n v="0"/>
    <n v="0"/>
    <n v="1494.07"/>
    <n v="1353.84"/>
    <n v="104744.1"/>
    <m/>
    <m/>
    <m/>
    <s v=""/>
    <n v="0"/>
  </r>
  <r>
    <s v="2024-04-30"/>
    <d v="2024-04-30T00:00:00"/>
    <n v="0"/>
    <n v="7225790"/>
    <x v="2"/>
    <s v=""/>
    <d v="2021-01-22T00:00:00"/>
    <n v="48"/>
    <n v="9"/>
    <n v="39"/>
    <m/>
    <n v="9"/>
    <n v="0.1905"/>
    <n v="0.19949000000000019"/>
    <n v="1.5273443058039904E-2"/>
    <n v="10005.31"/>
    <n v="0"/>
    <m/>
    <m/>
    <m/>
    <n v="10034.35"/>
    <n v="4864.96"/>
    <n v="1995"/>
    <n v="4815.74"/>
    <n v="1974.82"/>
    <n v="49.22"/>
    <n v="20.18"/>
    <s v="Nystart Finans Sverige AB"/>
    <n v="0"/>
    <n v="0"/>
    <n v="0"/>
    <m/>
    <m/>
    <m/>
    <m/>
    <m/>
    <m/>
    <m/>
    <m/>
    <m/>
    <m/>
    <n v="0"/>
    <n v="0"/>
    <n v="0"/>
    <n v="0"/>
    <n v="0"/>
    <n v="27.57"/>
    <n v="25.87"/>
    <n v="10005.31"/>
    <m/>
    <m/>
    <m/>
    <s v=""/>
    <n v="0"/>
  </r>
  <r>
    <s v="2024-04-30"/>
    <d v="2024-04-30T00:00:00"/>
    <n v="0"/>
    <n v="7225295"/>
    <x v="2"/>
    <s v=""/>
    <d v="2021-01-12T00:00:00"/>
    <n v="180"/>
    <n v="140"/>
    <n v="39"/>
    <m/>
    <n v="36"/>
    <n v="0.20050000000000001"/>
    <n v="0.21023010000000017"/>
    <n v="1.602790259651421E-2"/>
    <n v="247362.84"/>
    <n v="0"/>
    <m/>
    <m/>
    <m/>
    <n v="251780.94"/>
    <n v="14250"/>
    <n v="995"/>
    <n v="9500.25"/>
    <n v="663.35"/>
    <n v="4749.75"/>
    <n v="331.65"/>
    <s v="Erik Penser Bank AB"/>
    <n v="1"/>
    <n v="0"/>
    <n v="0"/>
    <m/>
    <m/>
    <m/>
    <m/>
    <m/>
    <m/>
    <m/>
    <m/>
    <m/>
    <m/>
    <n v="0"/>
    <n v="0"/>
    <n v="0"/>
    <n v="0"/>
    <n v="0"/>
    <n v="1290.47"/>
    <n v="1165.99"/>
    <n v="247362.84"/>
    <m/>
    <m/>
    <m/>
    <s v=""/>
    <n v="0"/>
  </r>
  <r>
    <s v="2024-04-30"/>
    <d v="2024-04-30T00:00:00"/>
    <n v="0"/>
    <n v="7225402"/>
    <x v="2"/>
    <s v=""/>
    <d v="2021-01-13T00:00:00"/>
    <n v="120"/>
    <n v="81"/>
    <n v="39"/>
    <m/>
    <n v="36"/>
    <n v="0.27700000000000002"/>
    <n v="0.31123230000000013"/>
    <n v="2.2837394675949474E-2"/>
    <n v="35237.29"/>
    <n v="0"/>
    <m/>
    <m/>
    <m/>
    <n v="35430.61"/>
    <n v="1575"/>
    <n v="995"/>
    <n v="1050.03"/>
    <n v="663.35"/>
    <n v="524.97"/>
    <n v="331.65"/>
    <s v="Erik Penser Bank AB"/>
    <n v="1"/>
    <n v="0"/>
    <n v="0"/>
    <m/>
    <m/>
    <m/>
    <m/>
    <m/>
    <m/>
    <m/>
    <m/>
    <m/>
    <m/>
    <n v="0"/>
    <n v="0"/>
    <n v="0"/>
    <n v="0"/>
    <n v="0"/>
    <n v="527.51"/>
    <n v="457.89"/>
    <n v="35237.29"/>
    <m/>
    <m/>
    <m/>
    <s v=""/>
    <n v="0"/>
  </r>
  <r>
    <s v="2024-04-30"/>
    <d v="2024-04-30T00:00:00"/>
    <n v="0"/>
    <n v="7225105"/>
    <x v="2"/>
    <s v=""/>
    <d v="2021-01-14T00:00:00"/>
    <n v="96"/>
    <n v="57"/>
    <n v="39"/>
    <m/>
    <n v="36"/>
    <n v="0.27700000000000002"/>
    <n v="0.29156819999999994"/>
    <n v="2.1550266888531899E-2"/>
    <n v="55880.35"/>
    <n v="0"/>
    <m/>
    <m/>
    <m/>
    <n v="57647.73"/>
    <n v="7297.44"/>
    <n v="1995"/>
    <n v="4865.09"/>
    <n v="1330.03"/>
    <n v="2432.35"/>
    <n v="664.97"/>
    <s v="Erik Penser Bank AB"/>
    <n v="1"/>
    <n v="0"/>
    <n v="0"/>
    <m/>
    <m/>
    <m/>
    <m/>
    <m/>
    <m/>
    <m/>
    <m/>
    <m/>
    <m/>
    <n v="0"/>
    <n v="0"/>
    <n v="0"/>
    <n v="0"/>
    <n v="0"/>
    <n v="841.95"/>
    <n v="737.39"/>
    <n v="55880.35"/>
    <m/>
    <m/>
    <m/>
    <s v=""/>
    <n v="0"/>
  </r>
  <r>
    <s v="2024-04-30"/>
    <d v="2024-04-30T00:00:00"/>
    <n v="0"/>
    <n v="7224991"/>
    <x v="2"/>
    <s v=""/>
    <d v="2021-01-12T00:00:00"/>
    <n v="180"/>
    <n v="140"/>
    <n v="39"/>
    <m/>
    <n v="36"/>
    <n v="0.23050000000000001"/>
    <n v="0.24059260000000024"/>
    <n v="1.8128046051008262E-2"/>
    <n v="93438.95"/>
    <n v="0"/>
    <m/>
    <m/>
    <m/>
    <n v="96017.12"/>
    <n v="9729.93"/>
    <n v="1995"/>
    <n v="6486.79"/>
    <n v="1330.03"/>
    <n v="3243.14"/>
    <n v="664.97"/>
    <s v="Erik Penser Bank AB"/>
    <n v="1"/>
    <n v="0"/>
    <n v="0"/>
    <m/>
    <m/>
    <m/>
    <m/>
    <m/>
    <m/>
    <m/>
    <m/>
    <m/>
    <m/>
    <n v="0"/>
    <n v="0"/>
    <n v="0"/>
    <n v="0"/>
    <n v="0"/>
    <n v="492.39"/>
    <n v="439.14"/>
    <n v="93438.95"/>
    <m/>
    <m/>
    <m/>
    <s v=""/>
    <n v="0"/>
  </r>
  <r>
    <s v="2024-04-30"/>
    <d v="2024-04-30T00:00:00"/>
    <n v="0"/>
    <n v="7225006"/>
    <x v="2"/>
    <s v=""/>
    <d v="2021-01-11T00:00:00"/>
    <n v="180"/>
    <n v="140"/>
    <n v="39"/>
    <m/>
    <n v="36"/>
    <n v="0.28699999999999998"/>
    <n v="0.30703540000000007"/>
    <n v="2.2564175898025951E-2"/>
    <n v="248955.56"/>
    <n v="0"/>
    <m/>
    <m/>
    <m/>
    <n v="257047.07"/>
    <n v="26270.799999999999"/>
    <n v="1995"/>
    <n v="17514.32"/>
    <n v="1330.03"/>
    <n v="8756.48"/>
    <n v="664.97"/>
    <s v="Erik Penser Bank AB"/>
    <n v="1"/>
    <n v="0"/>
    <n v="0"/>
    <m/>
    <m/>
    <m/>
    <m/>
    <m/>
    <m/>
    <m/>
    <m/>
    <m/>
    <m/>
    <n v="0"/>
    <n v="0"/>
    <n v="0"/>
    <n v="0"/>
    <n v="0"/>
    <n v="3869.12"/>
    <n v="3361.53"/>
    <n v="248955.56"/>
    <m/>
    <m/>
    <m/>
    <s v=""/>
    <n v="0"/>
  </r>
  <r>
    <s v="2024-04-30"/>
    <d v="2024-04-30T00:00:00"/>
    <n v="0"/>
    <n v="7224835"/>
    <x v="2"/>
    <s v=""/>
    <d v="2021-01-11T00:00:00"/>
    <n v="120"/>
    <n v="80"/>
    <n v="39"/>
    <m/>
    <n v="36"/>
    <n v="0.27050000000000002"/>
    <n v="0.28480400000000006"/>
    <n v="2.1103356374283955E-2"/>
    <n v="78618.19"/>
    <n v="0"/>
    <m/>
    <m/>
    <m/>
    <n v="81196.36"/>
    <n v="9729.93"/>
    <n v="1995"/>
    <n v="6486.79"/>
    <n v="1330.03"/>
    <n v="3243.14"/>
    <n v="664.97"/>
    <s v="Erik Penser Bank AB"/>
    <n v="1"/>
    <n v="0"/>
    <n v="0"/>
    <m/>
    <m/>
    <m/>
    <m/>
    <m/>
    <m/>
    <m/>
    <m/>
    <m/>
    <m/>
    <n v="0"/>
    <n v="0"/>
    <n v="0"/>
    <n v="0"/>
    <n v="0"/>
    <n v="411.11"/>
    <n v="360.32"/>
    <n v="78618.19"/>
    <m/>
    <m/>
    <m/>
    <s v=""/>
    <n v="0"/>
  </r>
  <r>
    <s v="2024-04-30"/>
    <d v="2024-04-30T00:00:00"/>
    <n v="0"/>
    <n v="7224728"/>
    <x v="2"/>
    <s v=""/>
    <d v="2021-01-11T00:00:00"/>
    <n v="180"/>
    <n v="140"/>
    <n v="39"/>
    <m/>
    <n v="36"/>
    <n v="0.21049999999999999"/>
    <n v="0.2134774200000002"/>
    <n v="1.6254808750390204E-2"/>
    <n v="417717.39"/>
    <n v="0"/>
    <m/>
    <m/>
    <m/>
    <n v="431808.71"/>
    <n v="44271.16"/>
    <n v="1995"/>
    <n v="29514.87"/>
    <n v="1330.03"/>
    <n v="14756.29"/>
    <n v="664.97"/>
    <s v="Erik Penser Bank AB"/>
    <n v="1"/>
    <n v="0"/>
    <n v="0"/>
    <m/>
    <m/>
    <m/>
    <m/>
    <m/>
    <m/>
    <m/>
    <m/>
    <m/>
    <m/>
    <n v="0"/>
    <n v="0"/>
    <n v="0"/>
    <n v="0"/>
    <n v="0"/>
    <n v="2211.0100000000002"/>
    <n v="1995"/>
    <n v="417717.39"/>
    <m/>
    <m/>
    <m/>
    <s v=""/>
    <n v="0"/>
  </r>
  <r>
    <s v="2024-04-30"/>
    <d v="2024-04-30T00:00:00"/>
    <n v="0"/>
    <n v="7228646"/>
    <x v="2"/>
    <s v=""/>
    <d v="2021-01-27T00:00:00"/>
    <n v="180"/>
    <n v="141"/>
    <n v="39"/>
    <m/>
    <n v="36"/>
    <n v="0.2505"/>
    <n v="0.26162419999999997"/>
    <n v="1.9555332866284747E-2"/>
    <n v="254631.51"/>
    <n v="0"/>
    <m/>
    <m/>
    <m/>
    <n v="263056.34000000003"/>
    <n v="26270.799999999999"/>
    <n v="995"/>
    <n v="17514.32"/>
    <n v="663.35"/>
    <n v="8756.48"/>
    <n v="331.65"/>
    <s v="Nystart Finans Sverige AB"/>
    <n v="0"/>
    <n v="0"/>
    <n v="0"/>
    <m/>
    <m/>
    <m/>
    <m/>
    <m/>
    <m/>
    <m/>
    <m/>
    <m/>
    <m/>
    <n v="0"/>
    <n v="0"/>
    <n v="0"/>
    <n v="0"/>
    <n v="0"/>
    <n v="1274.25"/>
    <n v="1126.54"/>
    <n v="254631.51"/>
    <m/>
    <m/>
    <m/>
    <s v=""/>
    <n v="0"/>
  </r>
  <r>
    <s v="2024-04-30"/>
    <d v="2024-04-30T00:00:00"/>
    <n v="0"/>
    <n v="7228703"/>
    <x v="2"/>
    <s v=""/>
    <d v="2021-01-28T00:00:00"/>
    <n v="72"/>
    <n v="33"/>
    <n v="39"/>
    <m/>
    <n v="33"/>
    <n v="0.1905"/>
    <n v="0.1934963000000002"/>
    <n v="1.484970732237767E-2"/>
    <n v="90533.37"/>
    <n v="0"/>
    <m/>
    <m/>
    <m/>
    <n v="91972.94"/>
    <n v="5775"/>
    <n v="995"/>
    <n v="4035.77"/>
    <n v="695.34"/>
    <n v="1739.23"/>
    <n v="299.66000000000003"/>
    <s v="Erik Penser Bank AB"/>
    <n v="1"/>
    <n v="0"/>
    <n v="0"/>
    <m/>
    <m/>
    <m/>
    <m/>
    <m/>
    <m/>
    <m/>
    <m/>
    <m/>
    <m/>
    <n v="0"/>
    <n v="0"/>
    <n v="0"/>
    <n v="0"/>
    <n v="0"/>
    <n v="1267.57"/>
    <n v="1158.9100000000001"/>
    <n v="90533.37"/>
    <m/>
    <m/>
    <m/>
    <s v=""/>
    <n v="0"/>
  </r>
  <r>
    <s v="2024-04-30"/>
    <d v="2024-04-30T00:00:00"/>
    <n v="0"/>
    <n v="7228968"/>
    <x v="2"/>
    <s v=""/>
    <d v="2021-01-27T00:00:00"/>
    <n v="180"/>
    <n v="141"/>
    <n v="39"/>
    <m/>
    <n v="36"/>
    <n v="0.28449999999999998"/>
    <n v="0.30401795999999998"/>
    <n v="2.2367242736862192E-2"/>
    <n v="455909.33"/>
    <n v="0"/>
    <m/>
    <m/>
    <m/>
    <n v="470649.27"/>
    <n v="46217.14"/>
    <n v="1995"/>
    <n v="30812.23"/>
    <n v="1330.03"/>
    <n v="15404.91"/>
    <n v="664.97"/>
    <s v="Erik Penser Bank AB"/>
    <n v="1"/>
    <n v="0"/>
    <n v="0"/>
    <m/>
    <m/>
    <m/>
    <m/>
    <m/>
    <m/>
    <m/>
    <m/>
    <m/>
    <m/>
    <n v="0"/>
    <n v="0"/>
    <n v="0"/>
    <n v="0"/>
    <n v="0"/>
    <n v="2417.2800000000002"/>
    <n v="2100.54"/>
    <n v="455909.33"/>
    <m/>
    <m/>
    <m/>
    <s v=""/>
    <n v="0"/>
  </r>
  <r>
    <s v="2024-04-30"/>
    <d v="2024-04-30T00:00:00"/>
    <n v="0"/>
    <n v="7229123"/>
    <x v="2"/>
    <s v=""/>
    <d v="2021-01-27T00:00:00"/>
    <n v="180"/>
    <n v="141"/>
    <n v="39"/>
    <m/>
    <n v="36"/>
    <n v="0.2505"/>
    <n v="0.27455250000000009"/>
    <n v="2.0421911522839009E-2"/>
    <n v="267143.13"/>
    <n v="0"/>
    <m/>
    <m/>
    <m/>
    <n v="270136.31"/>
    <n v="9975"/>
    <n v="995"/>
    <n v="6650.17"/>
    <n v="663.35"/>
    <n v="3324.83"/>
    <n v="331.65"/>
    <s v="Erik Penser Bank AB"/>
    <n v="1"/>
    <n v="0"/>
    <n v="0"/>
    <m/>
    <m/>
    <m/>
    <m/>
    <m/>
    <m/>
    <m/>
    <m/>
    <m/>
    <m/>
    <n v="0"/>
    <n v="0"/>
    <n v="0"/>
    <n v="0"/>
    <n v="0"/>
    <n v="1388.71"/>
    <n v="1221.0899999999999"/>
    <n v="267143.13"/>
    <m/>
    <m/>
    <m/>
    <s v=""/>
    <n v="0"/>
  </r>
  <r>
    <s v="2024-04-30"/>
    <d v="2024-04-30T00:00:00"/>
    <n v="0"/>
    <n v="7229156"/>
    <x v="2"/>
    <s v=""/>
    <d v="2021-01-28T00:00:00"/>
    <n v="180"/>
    <n v="141"/>
    <n v="39"/>
    <m/>
    <n v="36"/>
    <n v="0.28050000000000003"/>
    <n v="0.30901040000000018"/>
    <n v="2.269284869713295E-2"/>
    <n v="163165.74"/>
    <n v="0"/>
    <m/>
    <m/>
    <m/>
    <n v="165833.93"/>
    <n v="9000"/>
    <n v="995"/>
    <n v="6000.16"/>
    <n v="663.35"/>
    <n v="2999.84"/>
    <n v="331.65"/>
    <s v="Erik Penser Bank AB"/>
    <n v="1"/>
    <n v="0"/>
    <n v="0"/>
    <m/>
    <m/>
    <m/>
    <m/>
    <m/>
    <m/>
    <m/>
    <m/>
    <m/>
    <m/>
    <n v="0"/>
    <n v="0"/>
    <n v="0"/>
    <n v="0"/>
    <n v="0"/>
    <n v="2499.7399999999998"/>
    <n v="2169.9"/>
    <n v="163165.74"/>
    <m/>
    <m/>
    <m/>
    <s v=""/>
    <n v="0"/>
  </r>
  <r>
    <s v="2024-04-30"/>
    <d v="2024-04-30T00:00:00"/>
    <n v="0"/>
    <n v="7229164"/>
    <x v="2"/>
    <s v=""/>
    <d v="2019-06-28T00:00:00"/>
    <n v="180"/>
    <n v="122"/>
    <n v="58"/>
    <m/>
    <n v="36"/>
    <n v="0.27"/>
    <n v="0.30221211000000009"/>
    <n v="2.2249184075727957E-2"/>
    <n v="254888.18"/>
    <n v="0"/>
    <m/>
    <m/>
    <m/>
    <n v="256411.45"/>
    <n v="9800"/>
    <n v="1995"/>
    <n v="7887.38"/>
    <n v="1605.65"/>
    <n v="1912.62"/>
    <n v="389.35"/>
    <s v="Erik Penser Bank AB"/>
    <n v="1"/>
    <n v="0"/>
    <n v="0"/>
    <m/>
    <m/>
    <m/>
    <m/>
    <m/>
    <m/>
    <m/>
    <m/>
    <m/>
    <m/>
    <n v="0"/>
    <n v="0"/>
    <n v="0"/>
    <n v="0"/>
    <n v="0"/>
    <n v="1316.69"/>
    <n v="1145.02"/>
    <n v="254888.18"/>
    <m/>
    <m/>
    <m/>
    <s v=""/>
    <n v="0"/>
  </r>
  <r>
    <s v="2024-04-30"/>
    <d v="2024-04-30T00:00:00"/>
    <n v="0"/>
    <n v="7229248"/>
    <x v="2"/>
    <s v=""/>
    <d v="2021-03-17T00:00:00"/>
    <n v="136"/>
    <n v="130"/>
    <n v="37"/>
    <m/>
    <n v="36"/>
    <n v="0.24"/>
    <n v="0.24084170000000016"/>
    <n v="1.8145080339354136E-2"/>
    <n v="221534.94"/>
    <n v="0"/>
    <m/>
    <m/>
    <m/>
    <n v="231980.65"/>
    <n v="29621.91"/>
    <n v="0"/>
    <n v="19176.2"/>
    <n v="0"/>
    <n v="10445.709999999999"/>
    <n v="0"/>
    <s v="Erik Penser Bank AB"/>
    <n v="1"/>
    <n v="0"/>
    <n v="0"/>
    <m/>
    <m/>
    <m/>
    <m/>
    <m/>
    <m/>
    <m/>
    <m/>
    <m/>
    <m/>
    <n v="0"/>
    <n v="0"/>
    <n v="0"/>
    <n v="0"/>
    <n v="0"/>
    <n v="3477.44"/>
    <n v="3104.08"/>
    <n v="221534.94"/>
    <m/>
    <m/>
    <m/>
    <s v=""/>
    <n v="0"/>
  </r>
  <r>
    <s v="2024-04-30"/>
    <d v="2024-04-30T00:00:00"/>
    <n v="0"/>
    <n v="7229263"/>
    <x v="2"/>
    <s v=""/>
    <d v="2021-01-28T00:00:00"/>
    <n v="144"/>
    <n v="105"/>
    <n v="39"/>
    <m/>
    <n v="36"/>
    <n v="0.23050000000000001"/>
    <n v="0.24924680000000021"/>
    <n v="1.8718019618717108E-2"/>
    <n v="185950.67"/>
    <n v="0"/>
    <m/>
    <m/>
    <m/>
    <n v="188185.55"/>
    <n v="7700"/>
    <n v="995"/>
    <n v="5133.47"/>
    <n v="663.35"/>
    <n v="2566.5300000000002"/>
    <n v="331.65"/>
    <s v="Erik Penser Bank AB"/>
    <n v="1"/>
    <n v="0"/>
    <n v="0"/>
    <m/>
    <m/>
    <m/>
    <m/>
    <m/>
    <m/>
    <m/>
    <m/>
    <m/>
    <m/>
    <n v="0"/>
    <n v="0"/>
    <n v="0"/>
    <n v="0"/>
    <n v="0"/>
    <n v="2815.1"/>
    <n v="2504.38"/>
    <n v="185950.67"/>
    <m/>
    <m/>
    <m/>
    <s v=""/>
    <n v="0"/>
  </r>
  <r>
    <s v="2024-04-30"/>
    <d v="2024-04-30T00:00:00"/>
    <n v="0"/>
    <n v="7227747"/>
    <x v="2"/>
    <s v=""/>
    <d v="2021-01-21T00:00:00"/>
    <n v="144"/>
    <n v="105"/>
    <n v="39"/>
    <m/>
    <n v="36"/>
    <n v="0.25700000000000001"/>
    <n v="0.27030561000000008"/>
    <n v="2.0138136455221334E-2"/>
    <n v="178083.67"/>
    <n v="0"/>
    <m/>
    <m/>
    <m/>
    <n v="183580.67"/>
    <n v="18486.86"/>
    <n v="1995"/>
    <n v="12324.89"/>
    <n v="1330.03"/>
    <n v="6161.97"/>
    <n v="664.97"/>
    <s v="Nystart Finans Sverige AB"/>
    <n v="0"/>
    <n v="0"/>
    <n v="0"/>
    <m/>
    <m/>
    <m/>
    <m/>
    <m/>
    <m/>
    <m/>
    <m/>
    <m/>
    <m/>
    <n v="0"/>
    <n v="0"/>
    <n v="0"/>
    <n v="0"/>
    <n v="0"/>
    <n v="2592.8200000000002"/>
    <n v="2286.86"/>
    <n v="178083.67"/>
    <m/>
    <m/>
    <m/>
    <s v=""/>
    <n v="0"/>
  </r>
  <r>
    <s v="2024-04-30"/>
    <d v="2024-04-30T00:00:00"/>
    <n v="0"/>
    <n v="7227952"/>
    <x v="2"/>
    <s v=""/>
    <d v="2019-06-27T00:00:00"/>
    <n v="144"/>
    <n v="86"/>
    <n v="58"/>
    <m/>
    <n v="36"/>
    <n v="0.24"/>
    <n v="0.26088120000000009"/>
    <n v="1.9505282890147191E-2"/>
    <n v="183616.01"/>
    <n v="0"/>
    <m/>
    <m/>
    <m/>
    <n v="185749.16"/>
    <n v="11925"/>
    <n v="995"/>
    <n v="9597.66"/>
    <n v="800.81"/>
    <n v="2327.34"/>
    <n v="194.19"/>
    <s v="Erik Penser Bank AB"/>
    <n v="1"/>
    <n v="0"/>
    <n v="0"/>
    <m/>
    <m/>
    <m/>
    <m/>
    <m/>
    <m/>
    <m/>
    <m/>
    <m/>
    <m/>
    <n v="0"/>
    <n v="0"/>
    <n v="0"/>
    <n v="0"/>
    <n v="0"/>
    <n v="2763"/>
    <n v="2447.09"/>
    <n v="183616.01"/>
    <m/>
    <m/>
    <m/>
    <s v=""/>
    <n v="0"/>
  </r>
  <r>
    <s v="2024-04-30"/>
    <d v="2024-04-30T00:00:00"/>
    <n v="0"/>
    <n v="7227556"/>
    <x v="2"/>
    <s v=""/>
    <d v="2021-03-01T00:00:00"/>
    <n v="206"/>
    <n v="201"/>
    <n v="37"/>
    <m/>
    <n v="36"/>
    <n v="0.1905"/>
    <n v="0.19762140000000011"/>
    <n v="1.5141547538622735E-2"/>
    <n v="176660.34"/>
    <n v="0"/>
    <m/>
    <m/>
    <m/>
    <n v="180188.45"/>
    <n v="11000"/>
    <n v="995"/>
    <n v="7121.02"/>
    <n v="644.13"/>
    <n v="3878.98"/>
    <n v="350.87"/>
    <s v="Erik Penser Bank AB"/>
    <n v="1"/>
    <n v="0"/>
    <n v="0"/>
    <m/>
    <m/>
    <m/>
    <m/>
    <m/>
    <m/>
    <m/>
    <m/>
    <m/>
    <m/>
    <n v="0"/>
    <n v="0"/>
    <n v="0"/>
    <n v="0"/>
    <n v="0"/>
    <n v="2717.82"/>
    <n v="2470.39"/>
    <n v="176660.34"/>
    <m/>
    <m/>
    <m/>
    <s v=""/>
    <n v="0"/>
  </r>
  <r>
    <s v="2024-04-30"/>
    <d v="2024-04-30T00:00:00"/>
    <n v="0"/>
    <n v="7227580"/>
    <x v="2"/>
    <s v=""/>
    <d v="2021-02-05T00:00:00"/>
    <n v="144"/>
    <n v="105"/>
    <n v="38"/>
    <m/>
    <n v="36"/>
    <n v="0.24049999999999999"/>
    <n v="0.25284682999999991"/>
    <n v="1.8962337883945857E-2"/>
    <n v="231712.86"/>
    <n v="0"/>
    <m/>
    <m/>
    <m/>
    <n v="237836.74"/>
    <n v="19857.22"/>
    <n v="1995"/>
    <n v="13049.38"/>
    <n v="1311.04"/>
    <n v="6807.84"/>
    <n v="683.96"/>
    <s v="Erik Penser Bank AB"/>
    <n v="1"/>
    <n v="0"/>
    <n v="0"/>
    <m/>
    <m/>
    <m/>
    <m/>
    <m/>
    <m/>
    <m/>
    <m/>
    <m/>
    <m/>
    <n v="0"/>
    <n v="0"/>
    <n v="0"/>
    <n v="0"/>
    <n v="0"/>
    <n v="1213.05"/>
    <n v="1076.68"/>
    <n v="231712.86"/>
    <m/>
    <m/>
    <m/>
    <s v=""/>
    <n v="0"/>
  </r>
  <r>
    <s v="2024-04-30"/>
    <d v="2024-04-30T00:00:00"/>
    <n v="0"/>
    <n v="7227614"/>
    <x v="2"/>
    <s v=""/>
    <d v="2021-01-21T00:00:00"/>
    <n v="144"/>
    <n v="105"/>
    <n v="39"/>
    <m/>
    <n v="36"/>
    <n v="0.28449999999999998"/>
    <n v="0.30158929999999995"/>
    <n v="2.2208432645458132E-2"/>
    <n v="75599.100000000006"/>
    <n v="0"/>
    <m/>
    <m/>
    <m/>
    <n v="78267.289999999994"/>
    <n v="9000"/>
    <n v="995"/>
    <n v="6000.16"/>
    <n v="663.35"/>
    <n v="2999.84"/>
    <n v="331.65"/>
    <s v="Nystart Finans Sverige AB"/>
    <n v="0"/>
    <n v="0"/>
    <n v="0"/>
    <m/>
    <m/>
    <m/>
    <m/>
    <m/>
    <m/>
    <m/>
    <m/>
    <m/>
    <m/>
    <n v="0"/>
    <n v="0"/>
    <n v="0"/>
    <n v="0"/>
    <n v="0"/>
    <n v="1106.54"/>
    <n v="963.76"/>
    <n v="75599.100000000006"/>
    <m/>
    <m/>
    <m/>
    <s v=""/>
    <n v="0"/>
  </r>
  <r>
    <s v="2024-04-30"/>
    <d v="2024-04-30T00:00:00"/>
    <n v="0"/>
    <n v="7227671"/>
    <x v="2"/>
    <s v=""/>
    <d v="2021-01-21T00:00:00"/>
    <n v="60"/>
    <n v="21"/>
    <n v="39"/>
    <m/>
    <n v="21"/>
    <n v="0.1905"/>
    <n v="0.18655130000000014"/>
    <n v="1.4356271152216271E-2"/>
    <n v="84283.3"/>
    <n v="0"/>
    <m/>
    <m/>
    <m/>
    <n v="85611.46"/>
    <n v="9900"/>
    <n v="995"/>
    <n v="8423.44"/>
    <n v="846.6"/>
    <n v="1476.56"/>
    <n v="148.4"/>
    <s v="Nystart Finans Sverige AB"/>
    <n v="0"/>
    <n v="0"/>
    <n v="0"/>
    <m/>
    <m/>
    <m/>
    <m/>
    <m/>
    <m/>
    <m/>
    <m/>
    <m/>
    <m/>
    <n v="0"/>
    <n v="0"/>
    <n v="0"/>
    <n v="0"/>
    <n v="0"/>
    <n v="1032.5999999999999"/>
    <n v="950.21"/>
    <n v="84283.3"/>
    <m/>
    <m/>
    <m/>
    <s v=""/>
    <n v="0"/>
  </r>
  <r>
    <s v="2024-04-30"/>
    <d v="2024-04-30T00:00:00"/>
    <n v="0"/>
    <n v="7229636"/>
    <x v="2"/>
    <s v=""/>
    <d v="2021-01-28T00:00:00"/>
    <n v="206"/>
    <n v="201"/>
    <n v="39"/>
    <m/>
    <n v="36"/>
    <n v="0.17050000000000001"/>
    <n v="0.17176650000000013"/>
    <n v="1.329694553910743E-2"/>
    <n v="183021.22"/>
    <n v="0"/>
    <m/>
    <m/>
    <m/>
    <n v="187689.31"/>
    <n v="15000"/>
    <n v="995"/>
    <n v="10000.26"/>
    <n v="663.35"/>
    <n v="4999.74"/>
    <n v="331.65"/>
    <s v="Nystart Finans Sverige AB"/>
    <n v="0"/>
    <n v="0"/>
    <n v="0"/>
    <m/>
    <m/>
    <m/>
    <m/>
    <m/>
    <m/>
    <m/>
    <m/>
    <m/>
    <m/>
    <n v="0"/>
    <n v="0"/>
    <n v="0"/>
    <n v="0"/>
    <n v="0"/>
    <n v="2669.88"/>
    <n v="2454.77"/>
    <n v="183021.22"/>
    <m/>
    <m/>
    <m/>
    <s v=""/>
    <n v="0"/>
  </r>
  <r>
    <s v="2024-04-30"/>
    <d v="2024-04-30T00:00:00"/>
    <n v="0"/>
    <n v="7229685"/>
    <x v="2"/>
    <s v=""/>
    <d v="2021-01-28T00:00:00"/>
    <n v="180"/>
    <n v="141"/>
    <n v="39"/>
    <m/>
    <n v="36"/>
    <n v="0.2205"/>
    <n v="0.22395132000000012"/>
    <n v="1.6982897502502148E-2"/>
    <n v="358239.49"/>
    <n v="0"/>
    <m/>
    <m/>
    <m/>
    <n v="371195.71"/>
    <n v="40865.69"/>
    <n v="1995"/>
    <n v="27244.5"/>
    <n v="1330.03"/>
    <n v="13621.19"/>
    <n v="664.97"/>
    <s v="Erik Penser Bank AB"/>
    <n v="1"/>
    <n v="0"/>
    <n v="0"/>
    <m/>
    <m/>
    <m/>
    <m/>
    <m/>
    <m/>
    <m/>
    <m/>
    <m/>
    <m/>
    <n v="0"/>
    <n v="0"/>
    <n v="0"/>
    <n v="0"/>
    <n v="0"/>
    <n v="1901.36"/>
    <n v="1707.88"/>
    <n v="358239.49"/>
    <m/>
    <m/>
    <m/>
    <s v=""/>
    <n v="0"/>
  </r>
  <r>
    <s v="2024-04-30"/>
    <d v="2024-04-30T00:00:00"/>
    <n v="0"/>
    <n v="7229776"/>
    <x v="2"/>
    <s v=""/>
    <d v="2021-02-05T00:00:00"/>
    <n v="180"/>
    <n v="141"/>
    <n v="38"/>
    <m/>
    <n v="36"/>
    <n v="0.1605"/>
    <n v="0.16184370000000009"/>
    <n v="1.2579087767798702E-2"/>
    <n v="148910.35999999999"/>
    <n v="0"/>
    <m/>
    <m/>
    <m/>
    <n v="152169.04"/>
    <n v="10500"/>
    <n v="995"/>
    <n v="6900.19"/>
    <n v="653.87"/>
    <n v="3599.81"/>
    <n v="341.13"/>
    <s v="Erik Penser Bank AB"/>
    <n v="1"/>
    <n v="0"/>
    <n v="0"/>
    <m/>
    <m/>
    <m/>
    <m/>
    <m/>
    <m/>
    <m/>
    <m/>
    <m/>
    <m/>
    <n v="0"/>
    <n v="0"/>
    <n v="0"/>
    <n v="0"/>
    <n v="0"/>
    <n v="2279.81"/>
    <n v="2105.91"/>
    <n v="148910.35999999999"/>
    <m/>
    <m/>
    <m/>
    <s v=""/>
    <n v="0"/>
  </r>
  <r>
    <s v="2024-04-30"/>
    <d v="2024-04-30T00:00:00"/>
    <n v="0"/>
    <n v="7229859"/>
    <x v="2"/>
    <s v=""/>
    <d v="2021-02-15T00:00:00"/>
    <n v="180"/>
    <n v="142"/>
    <n v="38"/>
    <m/>
    <n v="36"/>
    <n v="0.1905"/>
    <n v="0.19421910000000014"/>
    <n v="1.4900910309219917E-2"/>
    <n v="220017.19"/>
    <n v="0"/>
    <m/>
    <m/>
    <m/>
    <n v="225740.61"/>
    <n v="18689.150000000001"/>
    <n v="1995"/>
    <n v="12281.77"/>
    <n v="1311.04"/>
    <n v="6407.38"/>
    <n v="683.96"/>
    <s v="Erik Penser Bank AB"/>
    <n v="1"/>
    <n v="0"/>
    <n v="0"/>
    <m/>
    <m/>
    <m/>
    <m/>
    <m/>
    <m/>
    <m/>
    <m/>
    <m/>
    <m/>
    <n v="0"/>
    <n v="0"/>
    <n v="0"/>
    <n v="0"/>
    <n v="0"/>
    <n v="3387.43"/>
    <n v="3084.28"/>
    <n v="220017.19"/>
    <m/>
    <m/>
    <m/>
    <s v=""/>
    <n v="0"/>
  </r>
  <r>
    <s v="2024-04-30"/>
    <d v="2024-04-30T00:00:00"/>
    <n v="0"/>
    <n v="7228158"/>
    <x v="2"/>
    <s v=""/>
    <d v="2021-01-25T00:00:00"/>
    <n v="180"/>
    <n v="141"/>
    <n v="39"/>
    <m/>
    <n v="36"/>
    <n v="0.27050000000000002"/>
    <n v="0.29502630000000002"/>
    <n v="2.1777915285658755E-2"/>
    <n v="139374.07999999999"/>
    <n v="0"/>
    <m/>
    <m/>
    <m/>
    <n v="141958.95000000001"/>
    <n v="8750"/>
    <n v="995"/>
    <n v="5833.48"/>
    <n v="663.35"/>
    <n v="2916.52"/>
    <n v="331.65"/>
    <s v="Nystart Finans Sverige AB"/>
    <n v="0"/>
    <n v="0"/>
    <n v="0"/>
    <m/>
    <m/>
    <m/>
    <m/>
    <m/>
    <m/>
    <m/>
    <m/>
    <m/>
    <m/>
    <n v="0"/>
    <n v="0"/>
    <n v="0"/>
    <n v="0"/>
    <n v="0"/>
    <n v="2019.53"/>
    <n v="1762.83"/>
    <n v="139374.07999999999"/>
    <m/>
    <m/>
    <m/>
    <s v=""/>
    <n v="0"/>
  </r>
  <r>
    <s v="2024-04-30"/>
    <d v="2024-04-30T00:00:00"/>
    <n v="0"/>
    <n v="7229321"/>
    <x v="2"/>
    <s v=""/>
    <d v="2021-01-28T00:00:00"/>
    <n v="180"/>
    <n v="141"/>
    <n v="39"/>
    <m/>
    <n v="36"/>
    <n v="0.26"/>
    <n v="0.28859250000000014"/>
    <n v="2.1353927426314145E-2"/>
    <n v="142146.12"/>
    <n v="0"/>
    <m/>
    <m/>
    <m/>
    <n v="143231.06"/>
    <n v="5250"/>
    <n v="1995"/>
    <n v="3500.09"/>
    <n v="1330.03"/>
    <n v="1749.91"/>
    <n v="664.97"/>
    <s v="Erik Penser Bank AB"/>
    <n v="1"/>
    <n v="0"/>
    <n v="0"/>
    <m/>
    <m/>
    <m/>
    <m/>
    <m/>
    <m/>
    <m/>
    <m/>
    <m/>
    <m/>
    <n v="0"/>
    <n v="0"/>
    <n v="0"/>
    <n v="0"/>
    <n v="0"/>
    <n v="736.82"/>
    <n v="644.17999999999995"/>
    <n v="142146.12"/>
    <m/>
    <m/>
    <m/>
    <s v=""/>
    <n v="0"/>
  </r>
  <r>
    <s v="2024-04-30"/>
    <d v="2024-04-30T00:00:00"/>
    <n v="0"/>
    <n v="7230055"/>
    <x v="2"/>
    <s v=""/>
    <d v="2021-02-01T00:00:00"/>
    <n v="96"/>
    <n v="57"/>
    <n v="38"/>
    <m/>
    <n v="36"/>
    <n v="0.20050000000000001"/>
    <n v="0.21087000000000014"/>
    <n v="1.6072659660272715E-2"/>
    <n v="88576.38"/>
    <n v="0"/>
    <m/>
    <m/>
    <m/>
    <n v="89795.17"/>
    <n v="4550"/>
    <n v="995"/>
    <n v="2990.08"/>
    <n v="653.87"/>
    <n v="1559.92"/>
    <n v="341.13"/>
    <s v="Erik Penser Bank AB"/>
    <n v="1"/>
    <n v="0"/>
    <n v="0"/>
    <m/>
    <m/>
    <m/>
    <m/>
    <m/>
    <m/>
    <m/>
    <m/>
    <m/>
    <m/>
    <n v="0"/>
    <n v="0"/>
    <n v="0"/>
    <n v="0"/>
    <n v="0"/>
    <n v="1303.47"/>
    <n v="1180.1400000000001"/>
    <n v="88576.38"/>
    <m/>
    <m/>
    <m/>
    <s v=""/>
    <n v="0"/>
  </r>
  <r>
    <s v="2024-04-30"/>
    <d v="2024-04-30T00:00:00"/>
    <n v="0"/>
    <n v="7229933"/>
    <x v="2"/>
    <s v=""/>
    <d v="2021-02-02T00:00:00"/>
    <n v="180"/>
    <n v="141"/>
    <n v="38"/>
    <m/>
    <n v="36"/>
    <n v="0.2505"/>
    <n v="0.27435370000000009"/>
    <n v="2.0408647156963999E-2"/>
    <n v="64051.41"/>
    <n v="0"/>
    <m/>
    <m/>
    <m/>
    <n v="64790.22"/>
    <n v="3150"/>
    <n v="995"/>
    <n v="2070.06"/>
    <n v="653.87"/>
    <n v="1079.94"/>
    <n v="341.13"/>
    <s v="Erik Penser Bank AB"/>
    <n v="1"/>
    <n v="0"/>
    <n v="0"/>
    <m/>
    <m/>
    <m/>
    <m/>
    <m/>
    <m/>
    <m/>
    <m/>
    <m/>
    <m/>
    <n v="0"/>
    <n v="0"/>
    <n v="0"/>
    <n v="0"/>
    <n v="0"/>
    <n v="333.06"/>
    <n v="292.89999999999998"/>
    <n v="64051.41"/>
    <m/>
    <m/>
    <m/>
    <s v=""/>
    <n v="0"/>
  </r>
  <r>
    <s v="2024-04-30"/>
    <d v="2024-04-30T00:00:00"/>
    <n v="0"/>
    <n v="7229354"/>
    <x v="2"/>
    <s v=""/>
    <d v="2021-01-29T00:00:00"/>
    <n v="180"/>
    <n v="141"/>
    <n v="39"/>
    <m/>
    <n v="36"/>
    <n v="0.27450000000000002"/>
    <n v="0.28614929999999994"/>
    <n v="2.1192411854081383E-2"/>
    <n v="43945.2"/>
    <n v="0"/>
    <m/>
    <m/>
    <m/>
    <n v="45758.44"/>
    <n v="6435"/>
    <n v="995"/>
    <n v="4290.1099999999997"/>
    <n v="663.35"/>
    <n v="2144.89"/>
    <n v="331.65"/>
    <s v="Erik Penser Bank AB"/>
    <n v="1"/>
    <n v="0"/>
    <n v="0"/>
    <m/>
    <m/>
    <m/>
    <m/>
    <m/>
    <m/>
    <m/>
    <m/>
    <m/>
    <m/>
    <n v="0"/>
    <n v="0"/>
    <n v="0"/>
    <n v="0"/>
    <n v="0"/>
    <n v="687.98"/>
    <n v="602.72"/>
    <n v="43945.2"/>
    <m/>
    <m/>
    <m/>
    <s v=""/>
    <n v="0"/>
  </r>
  <r>
    <s v="2024-04-30"/>
    <d v="2024-04-30T00:00:00"/>
    <n v="0"/>
    <n v="7229479"/>
    <x v="2"/>
    <s v=""/>
    <d v="2021-01-28T00:00:00"/>
    <n v="96"/>
    <n v="57"/>
    <n v="39"/>
    <m/>
    <n v="36"/>
    <n v="0.27700000000000002"/>
    <n v="0.29065160000000012"/>
    <n v="2.1489832995470248E-2"/>
    <n v="83284.33"/>
    <n v="0"/>
    <m/>
    <m/>
    <m/>
    <n v="86024.66"/>
    <n v="10216.42"/>
    <n v="1995"/>
    <n v="6811.12"/>
    <n v="1330.03"/>
    <n v="3405.3"/>
    <n v="664.97"/>
    <s v="Erik Penser Bank AB"/>
    <n v="1"/>
    <n v="0"/>
    <n v="0"/>
    <m/>
    <m/>
    <m/>
    <m/>
    <m/>
    <m/>
    <m/>
    <m/>
    <m/>
    <m/>
    <n v="0"/>
    <n v="0"/>
    <n v="0"/>
    <n v="0"/>
    <n v="0"/>
    <n v="1256.31"/>
    <n v="1100.71"/>
    <n v="83284.33"/>
    <m/>
    <m/>
    <m/>
    <s v=""/>
    <n v="0"/>
  </r>
  <r>
    <s v="2024-04-30"/>
    <d v="2024-04-30T00:00:00"/>
    <n v="0"/>
    <n v="7235450"/>
    <x v="2"/>
    <s v=""/>
    <d v="2021-02-17T00:00:00"/>
    <n v="180"/>
    <n v="142"/>
    <n v="38"/>
    <m/>
    <n v="36"/>
    <n v="0.20050000000000001"/>
    <n v="0.20433003000000013"/>
    <n v="1.561420383629053E-2"/>
    <n v="345227.98"/>
    <n v="0"/>
    <m/>
    <m/>
    <m/>
    <n v="355222.98"/>
    <n v="31148.59"/>
    <n v="1995"/>
    <n v="20469.63"/>
    <n v="1311.04"/>
    <n v="10678.96"/>
    <n v="683.96"/>
    <s v="Erik Penser Bank AB"/>
    <n v="1"/>
    <n v="0"/>
    <n v="0"/>
    <m/>
    <m/>
    <m/>
    <m/>
    <m/>
    <m/>
    <m/>
    <m/>
    <m/>
    <m/>
    <n v="0"/>
    <n v="0"/>
    <n v="0"/>
    <n v="0"/>
    <n v="0"/>
    <n v="1819.18"/>
    <n v="1647.96"/>
    <n v="345227.98"/>
    <m/>
    <m/>
    <m/>
    <s v=""/>
    <n v="0"/>
  </r>
  <r>
    <s v="2024-04-30"/>
    <d v="2024-04-30T00:00:00"/>
    <n v="0"/>
    <n v="7235260"/>
    <x v="2"/>
    <s v=""/>
    <d v="2021-02-16T00:00:00"/>
    <n v="96"/>
    <n v="58"/>
    <n v="38"/>
    <m/>
    <n v="36"/>
    <n v="0.26450000000000001"/>
    <n v="0.27255400000000002"/>
    <n v="2.0288480894892436E-2"/>
    <n v="39351.49"/>
    <n v="0"/>
    <m/>
    <m/>
    <m/>
    <n v="40803.32"/>
    <n v="6229.72"/>
    <n v="1995"/>
    <n v="4093.93"/>
    <n v="1311.04"/>
    <n v="2135.79"/>
    <n v="683.96"/>
    <s v="Erik Penser Bank AB"/>
    <n v="1"/>
    <n v="0"/>
    <n v="0"/>
    <m/>
    <m/>
    <m/>
    <m/>
    <m/>
    <m/>
    <m/>
    <m/>
    <m/>
    <m/>
    <n v="0"/>
    <n v="0"/>
    <n v="0"/>
    <n v="0"/>
    <n v="0"/>
    <n v="203.19"/>
    <n v="179.14"/>
    <n v="39351.49"/>
    <m/>
    <m/>
    <m/>
    <s v=""/>
    <n v="0"/>
  </r>
  <r>
    <s v="2024-04-30"/>
    <d v="2024-04-30T00:00:00"/>
    <n v="0"/>
    <n v="7235302"/>
    <x v="2"/>
    <s v=""/>
    <d v="2021-02-15T00:00:00"/>
    <n v="144"/>
    <n v="106"/>
    <n v="38"/>
    <m/>
    <n v="36"/>
    <n v="0.28699999999999998"/>
    <n v="0.31317270000000019"/>
    <n v="2.2963444097539032E-2"/>
    <n v="131491.28"/>
    <n v="0"/>
    <m/>
    <m/>
    <m/>
    <n v="134411.47"/>
    <n v="10512.65"/>
    <n v="1995"/>
    <n v="6908.5"/>
    <n v="1311.04"/>
    <n v="3604.15"/>
    <n v="683.96"/>
    <s v="Erik Penser Bank AB"/>
    <n v="1"/>
    <n v="0"/>
    <n v="0"/>
    <m/>
    <m/>
    <m/>
    <m/>
    <m/>
    <m/>
    <m/>
    <m/>
    <m/>
    <m/>
    <n v="0"/>
    <n v="0"/>
    <n v="0"/>
    <n v="0"/>
    <n v="0"/>
    <n v="2015.53"/>
    <n v="1747.34"/>
    <n v="131491.28"/>
    <m/>
    <m/>
    <m/>
    <s v=""/>
    <n v="0"/>
  </r>
  <r>
    <s v="2024-04-30"/>
    <d v="2024-04-30T00:00:00"/>
    <n v="0"/>
    <n v="7235351"/>
    <x v="2"/>
    <s v=""/>
    <d v="2019-06-28T00:00:00"/>
    <n v="180"/>
    <n v="122"/>
    <n v="58"/>
    <m/>
    <n v="36"/>
    <n v="0.25"/>
    <n v="0.27322481000000004"/>
    <n v="2.033328918827193E-2"/>
    <n v="205924.14"/>
    <n v="0"/>
    <m/>
    <m/>
    <m/>
    <n v="208442.1"/>
    <n v="14896.7"/>
    <n v="1995"/>
    <n v="11989.39"/>
    <n v="1605.65"/>
    <n v="2907.31"/>
    <n v="389.35"/>
    <s v="Erik Penser Bank AB"/>
    <n v="1"/>
    <n v="0"/>
    <n v="0"/>
    <m/>
    <m/>
    <m/>
    <m/>
    <m/>
    <m/>
    <m/>
    <m/>
    <m/>
    <m/>
    <n v="0"/>
    <n v="0"/>
    <n v="0"/>
    <n v="0"/>
    <n v="0"/>
    <n v="1068.75"/>
    <n v="940.42"/>
    <n v="205924.14"/>
    <m/>
    <m/>
    <m/>
    <s v=""/>
    <n v="0"/>
  </r>
  <r>
    <s v="2024-04-30"/>
    <d v="2024-04-30T00:00:00"/>
    <n v="0"/>
    <n v="7235807"/>
    <x v="2"/>
    <s v=""/>
    <d v="2021-02-18T00:00:00"/>
    <n v="180"/>
    <n v="142"/>
    <n v="38"/>
    <m/>
    <n v="36"/>
    <n v="0.24049999999999999"/>
    <n v="0.25290899999999988"/>
    <n v="1.8966551434030698E-2"/>
    <n v="252852.56"/>
    <n v="0"/>
    <m/>
    <m/>
    <m/>
    <n v="259723.97"/>
    <n v="22037.63"/>
    <n v="1995"/>
    <n v="14482.26"/>
    <n v="1311.04"/>
    <n v="7555.37"/>
    <n v="683.96"/>
    <s v="Erik Penser Bank AB"/>
    <n v="1"/>
    <n v="0"/>
    <n v="0"/>
    <m/>
    <m/>
    <m/>
    <m/>
    <m/>
    <m/>
    <m/>
    <m/>
    <m/>
    <m/>
    <n v="0"/>
    <n v="0"/>
    <n v="0"/>
    <n v="0"/>
    <n v="0"/>
    <n v="1332.76"/>
    <n v="1182.51"/>
    <n v="252852.56"/>
    <m/>
    <m/>
    <m/>
    <s v=""/>
    <n v="0"/>
  </r>
  <r>
    <s v="2024-04-30"/>
    <d v="2024-04-30T00:00:00"/>
    <n v="0"/>
    <n v="7235823"/>
    <x v="2"/>
    <s v=""/>
    <d v="2019-06-28T00:00:00"/>
    <n v="180"/>
    <n v="122"/>
    <n v="58"/>
    <m/>
    <n v="36"/>
    <n v="0.23"/>
    <n v="0.24930150000000026"/>
    <n v="1.8721736694111701E-2"/>
    <n v="118551.28"/>
    <n v="0"/>
    <m/>
    <m/>
    <m/>
    <n v="119868.39"/>
    <n v="8743.7099999999991"/>
    <n v="1995"/>
    <n v="7037.25"/>
    <n v="1605.65"/>
    <n v="1706.46"/>
    <n v="389.35"/>
    <s v="Erik Penser Bank AB"/>
    <n v="1"/>
    <n v="0"/>
    <n v="0"/>
    <m/>
    <m/>
    <m/>
    <m/>
    <m/>
    <m/>
    <m/>
    <m/>
    <m/>
    <m/>
    <n v="0"/>
    <n v="0"/>
    <n v="0"/>
    <n v="0"/>
    <n v="0"/>
    <n v="1799.7"/>
    <n v="1600.69"/>
    <n v="118551.28"/>
    <m/>
    <m/>
    <m/>
    <s v=""/>
    <n v="0"/>
  </r>
  <r>
    <s v="2024-04-30"/>
    <d v="2024-04-30T00:00:00"/>
    <n v="0"/>
    <n v="7235971"/>
    <x v="2"/>
    <s v=""/>
    <d v="2021-02-18T00:00:00"/>
    <n v="180"/>
    <n v="142"/>
    <n v="38"/>
    <m/>
    <n v="36"/>
    <n v="0.1245"/>
    <n v="0.11978000000000007"/>
    <n v="9.4722290086373118E-3"/>
    <n v="211295.11"/>
    <n v="0"/>
    <m/>
    <m/>
    <m/>
    <n v="216751.55"/>
    <n v="17910.439999999999"/>
    <n v="1995"/>
    <n v="11770.04"/>
    <n v="1311.04"/>
    <n v="6140.4"/>
    <n v="683.96"/>
    <s v="Erik Penser Bank AB"/>
    <n v="1"/>
    <n v="0"/>
    <n v="0"/>
    <m/>
    <m/>
    <m/>
    <m/>
    <m/>
    <m/>
    <m/>
    <m/>
    <m/>
    <m/>
    <n v="0"/>
    <n v="0"/>
    <n v="0"/>
    <n v="0"/>
    <n v="0"/>
    <n v="1104.76"/>
    <n v="1040.06"/>
    <n v="211295.11"/>
    <m/>
    <m/>
    <m/>
    <s v=""/>
    <n v="0"/>
  </r>
  <r>
    <s v="2024-04-30"/>
    <d v="2024-04-30T00:00:00"/>
    <n v="0"/>
    <n v="7236102"/>
    <x v="2"/>
    <s v=""/>
    <d v="2021-02-22T00:00:00"/>
    <n v="180"/>
    <n v="142"/>
    <n v="38"/>
    <m/>
    <n v="36"/>
    <n v="0.26050000000000001"/>
    <n v="0.27727865999999995"/>
    <n v="2.0603615746459303E-2"/>
    <n v="449262.54"/>
    <n v="0"/>
    <m/>
    <m/>
    <m/>
    <n v="461526.82"/>
    <n v="37767.660000000003"/>
    <n v="1995"/>
    <n v="24819.42"/>
    <n v="1311.04"/>
    <n v="12948.24"/>
    <n v="683.96"/>
    <s v="Erik Penser Bank AB"/>
    <n v="1"/>
    <n v="0"/>
    <n v="0"/>
    <m/>
    <m/>
    <m/>
    <m/>
    <m/>
    <m/>
    <m/>
    <m/>
    <m/>
    <m/>
    <n v="0"/>
    <n v="0"/>
    <n v="0"/>
    <n v="0"/>
    <n v="0"/>
    <n v="2370"/>
    <n v="2081.7600000000002"/>
    <n v="449262.54"/>
    <m/>
    <m/>
    <m/>
    <s v=""/>
    <n v="0"/>
  </r>
  <r>
    <s v="2024-04-30"/>
    <d v="2024-04-30T00:00:00"/>
    <n v="0"/>
    <n v="7236177"/>
    <x v="2"/>
    <s v=""/>
    <d v="2021-02-26T00:00:00"/>
    <n v="180"/>
    <n v="142"/>
    <n v="38"/>
    <m/>
    <n v="36"/>
    <n v="0.2205"/>
    <n v="0.22944872000000019"/>
    <n v="1.7362764405307152E-2"/>
    <n v="295417.28000000003"/>
    <n v="0"/>
    <m/>
    <m/>
    <m/>
    <n v="303143"/>
    <n v="24529.51"/>
    <n v="1995"/>
    <n v="16119.83"/>
    <n v="1311.04"/>
    <n v="8409.68"/>
    <n v="683.96"/>
    <s v="Erik Penser Bank AB"/>
    <n v="1"/>
    <n v="0"/>
    <n v="0"/>
    <m/>
    <m/>
    <m/>
    <m/>
    <m/>
    <m/>
    <m/>
    <m/>
    <m/>
    <m/>
    <n v="0"/>
    <n v="0"/>
    <n v="0"/>
    <n v="0"/>
    <n v="0"/>
    <n v="1554.39"/>
    <n v="1392.88"/>
    <n v="295417.28000000003"/>
    <m/>
    <m/>
    <m/>
    <s v=""/>
    <n v="0"/>
  </r>
  <r>
    <s v="2024-04-30"/>
    <d v="2024-04-30T00:00:00"/>
    <n v="0"/>
    <n v="7236185"/>
    <x v="2"/>
    <s v=""/>
    <d v="2021-02-23T00:00:00"/>
    <n v="144"/>
    <n v="106"/>
    <n v="38"/>
    <m/>
    <n v="36"/>
    <n v="0.27450000000000002"/>
    <n v="0.29481350000000001"/>
    <n v="2.176392265811522E-2"/>
    <n v="95819.85"/>
    <n v="0"/>
    <m/>
    <m/>
    <m/>
    <n v="98339.58"/>
    <n v="9344.58"/>
    <n v="1995"/>
    <n v="6140.89"/>
    <n v="1311.04"/>
    <n v="3203.69"/>
    <n v="683.96"/>
    <s v="Erik Penser Bank AB"/>
    <n v="1"/>
    <n v="0"/>
    <n v="0"/>
    <m/>
    <m/>
    <m/>
    <m/>
    <m/>
    <m/>
    <m/>
    <m/>
    <m/>
    <m/>
    <n v="0"/>
    <n v="0"/>
    <n v="0"/>
    <n v="0"/>
    <n v="0"/>
    <n v="502.66"/>
    <n v="438.54"/>
    <n v="95819.85"/>
    <m/>
    <m/>
    <m/>
    <s v=""/>
    <n v="0"/>
  </r>
  <r>
    <s v="2024-04-30"/>
    <d v="2024-04-30T00:00:00"/>
    <n v="0"/>
    <n v="7236268"/>
    <x v="2"/>
    <s v=""/>
    <d v="2021-02-19T00:00:00"/>
    <n v="180"/>
    <n v="142"/>
    <n v="38"/>
    <m/>
    <n v="36"/>
    <n v="0.27050000000000002"/>
    <n v="0.29058603"/>
    <n v="2.1485508282014676E-2"/>
    <n v="289353.75"/>
    <n v="0"/>
    <m/>
    <m/>
    <m/>
    <n v="296812.5"/>
    <n v="23750.799999999999"/>
    <n v="1995"/>
    <n v="15608.09"/>
    <n v="1311.04"/>
    <n v="8142.71"/>
    <n v="683.96"/>
    <s v="Erik Penser Bank AB"/>
    <n v="1"/>
    <n v="0"/>
    <n v="0"/>
    <m/>
    <m/>
    <m/>
    <m/>
    <m/>
    <m/>
    <m/>
    <m/>
    <m/>
    <m/>
    <n v="0"/>
    <n v="0"/>
    <n v="0"/>
    <n v="0"/>
    <n v="0"/>
    <n v="1524.88"/>
    <n v="1332.2"/>
    <n v="289353.75"/>
    <m/>
    <m/>
    <m/>
    <s v=""/>
    <n v="0"/>
  </r>
  <r>
    <s v="2024-04-30"/>
    <d v="2024-04-30T00:00:00"/>
    <n v="0"/>
    <n v="7237548"/>
    <x v="2"/>
    <s v=""/>
    <d v="2021-02-25T00:00:00"/>
    <n v="96"/>
    <n v="58"/>
    <n v="38"/>
    <m/>
    <n v="36"/>
    <n v="0.28449999999999998"/>
    <n v="0.30271769999999992"/>
    <n v="2.2282252481997222E-2"/>
    <n v="131212.64000000001"/>
    <n v="0"/>
    <m/>
    <m/>
    <m/>
    <n v="135067.24"/>
    <n v="13238.15"/>
    <n v="1995"/>
    <n v="8699.59"/>
    <n v="1311.04"/>
    <n v="4538.5600000000004"/>
    <n v="683.96"/>
    <s v="Erik Penser Bank AB"/>
    <n v="1"/>
    <n v="0"/>
    <n v="0"/>
    <m/>
    <m/>
    <m/>
    <m/>
    <m/>
    <m/>
    <m/>
    <m/>
    <m/>
    <m/>
    <n v="0"/>
    <n v="0"/>
    <n v="0"/>
    <n v="0"/>
    <n v="0"/>
    <n v="674.12"/>
    <n v="587.17999999999995"/>
    <n v="131212.64000000001"/>
    <m/>
    <m/>
    <m/>
    <s v=""/>
    <n v="0"/>
  </r>
  <r>
    <s v="2024-04-30"/>
    <d v="2024-04-30T00:00:00"/>
    <n v="0"/>
    <n v="7237605"/>
    <x v="2"/>
    <s v=""/>
    <d v="2021-02-26T00:00:00"/>
    <n v="120"/>
    <n v="82"/>
    <n v="38"/>
    <m/>
    <n v="36"/>
    <n v="0.16450000000000001"/>
    <n v="0.15950810000000018"/>
    <n v="1.2409303594576038E-2"/>
    <n v="312845.40000000002"/>
    <n v="0"/>
    <m/>
    <m/>
    <m/>
    <n v="323107.37"/>
    <n v="31927.3"/>
    <n v="1995"/>
    <n v="20981.37"/>
    <n v="1311.04"/>
    <n v="10945.93"/>
    <n v="683.96"/>
    <s v="Erik Penser Bank AB"/>
    <n v="1"/>
    <n v="0"/>
    <n v="0"/>
    <m/>
    <m/>
    <m/>
    <m/>
    <m/>
    <m/>
    <m/>
    <m/>
    <m/>
    <m/>
    <n v="0"/>
    <n v="0"/>
    <n v="0"/>
    <n v="0"/>
    <n v="0"/>
    <n v="1623.27"/>
    <n v="1501.14"/>
    <n v="312845.40000000002"/>
    <m/>
    <m/>
    <m/>
    <s v=""/>
    <n v="0"/>
  </r>
  <r>
    <s v="2024-04-30"/>
    <d v="2024-04-30T00:00:00"/>
    <n v="0"/>
    <n v="7237621"/>
    <x v="2"/>
    <s v=""/>
    <d v="2021-03-05T00:00:00"/>
    <n v="60"/>
    <n v="22"/>
    <n v="37"/>
    <m/>
    <n v="22"/>
    <n v="0.26050000000000001"/>
    <n v="0.27733000000000013"/>
    <n v="2.0607034252303258E-2"/>
    <n v="23277.47"/>
    <n v="0"/>
    <m/>
    <m/>
    <m/>
    <n v="23546.63"/>
    <n v="2500"/>
    <n v="995"/>
    <n v="2052.89"/>
    <n v="817.05"/>
    <n v="447.11"/>
    <n v="177.95"/>
    <s v="Erik Penser Bank AB"/>
    <n v="1"/>
    <n v="0"/>
    <n v="0"/>
    <m/>
    <m/>
    <m/>
    <m/>
    <m/>
    <m/>
    <m/>
    <m/>
    <m/>
    <m/>
    <n v="0"/>
    <n v="0"/>
    <n v="0"/>
    <n v="0"/>
    <n v="0"/>
    <n v="306.27"/>
    <n v="271.77999999999997"/>
    <n v="23277.47"/>
    <m/>
    <m/>
    <m/>
    <s v=""/>
    <n v="0"/>
  </r>
  <r>
    <s v="2024-04-30"/>
    <d v="2024-04-30T00:00:00"/>
    <n v="0"/>
    <n v="7236946"/>
    <x v="2"/>
    <s v=""/>
    <d v="2021-02-24T00:00:00"/>
    <n v="180"/>
    <n v="142"/>
    <n v="38"/>
    <m/>
    <n v="36"/>
    <n v="0.24049999999999999"/>
    <n v="0.2535290699999998"/>
    <n v="1.9008565977066683E-2"/>
    <n v="449503.64"/>
    <n v="0"/>
    <m/>
    <m/>
    <m/>
    <n v="461233.97"/>
    <n v="36210.230000000003"/>
    <n v="1995"/>
    <n v="23795.94"/>
    <n v="1311.04"/>
    <n v="12414.29"/>
    <n v="683.96"/>
    <s v="Erik Penser Bank AB"/>
    <n v="1"/>
    <n v="0"/>
    <n v="0"/>
    <m/>
    <m/>
    <m/>
    <m/>
    <m/>
    <m/>
    <m/>
    <m/>
    <m/>
    <m/>
    <n v="0"/>
    <n v="0"/>
    <n v="0"/>
    <n v="0"/>
    <n v="0"/>
    <n v="2367.02"/>
    <n v="2099.6"/>
    <n v="449503.64"/>
    <m/>
    <m/>
    <m/>
    <s v=""/>
    <n v="0"/>
  </r>
  <r>
    <s v="2024-04-30"/>
    <d v="2024-04-30T00:00:00"/>
    <n v="0"/>
    <n v="7236953"/>
    <x v="2"/>
    <s v=""/>
    <d v="2021-02-24T00:00:00"/>
    <n v="144"/>
    <n v="106"/>
    <n v="38"/>
    <m/>
    <n v="36"/>
    <n v="0.2505"/>
    <n v="0.2646346"/>
    <n v="1.9757843350523219E-2"/>
    <n v="161809.82"/>
    <n v="0"/>
    <m/>
    <m/>
    <m/>
    <n v="166198.37"/>
    <n v="14795.58"/>
    <n v="1995"/>
    <n v="9723.07"/>
    <n v="1311.04"/>
    <n v="5072.51"/>
    <n v="683.96"/>
    <s v="Erik Penser Bank AB"/>
    <n v="1"/>
    <n v="0"/>
    <n v="0"/>
    <m/>
    <m/>
    <m/>
    <m/>
    <m/>
    <m/>
    <m/>
    <m/>
    <m/>
    <m/>
    <n v="0"/>
    <n v="0"/>
    <n v="0"/>
    <n v="0"/>
    <n v="0"/>
    <n v="848.32"/>
    <n v="749.28"/>
    <n v="161809.82"/>
    <m/>
    <m/>
    <m/>
    <s v=""/>
    <n v="0"/>
  </r>
  <r>
    <s v="2024-04-30"/>
    <d v="2024-04-30T00:00:00"/>
    <n v="0"/>
    <n v="7236565"/>
    <x v="2"/>
    <s v=""/>
    <d v="2021-02-23T00:00:00"/>
    <n v="180"/>
    <n v="142"/>
    <n v="38"/>
    <m/>
    <n v="36"/>
    <n v="0.2505"/>
    <n v="0.27175509999999997"/>
    <n v="2.0235088279325408E-2"/>
    <n v="151239.42000000001"/>
    <n v="0"/>
    <m/>
    <m/>
    <m/>
    <n v="153641"/>
    <n v="8000"/>
    <n v="995"/>
    <n v="5257.29"/>
    <n v="653.87"/>
    <n v="2742.71"/>
    <n v="341.13"/>
    <s v="Erik Penser Bank AB"/>
    <n v="1"/>
    <n v="0"/>
    <n v="0"/>
    <m/>
    <m/>
    <m/>
    <m/>
    <m/>
    <m/>
    <m/>
    <m/>
    <m/>
    <m/>
    <n v="0"/>
    <n v="0"/>
    <n v="0"/>
    <n v="0"/>
    <n v="0"/>
    <n v="789.57"/>
    <n v="695.09"/>
    <n v="151239.42000000001"/>
    <m/>
    <m/>
    <m/>
    <s v=""/>
    <n v="0"/>
  </r>
  <r>
    <s v="2024-04-30"/>
    <d v="2024-04-30T00:00:00"/>
    <n v="0"/>
    <n v="7236649"/>
    <x v="2"/>
    <s v=""/>
    <d v="2021-02-26T00:00:00"/>
    <n v="180"/>
    <n v="142"/>
    <n v="38"/>
    <m/>
    <n v="36"/>
    <n v="0.27700000000000002"/>
    <n v="0.30457979999999996"/>
    <n v="2.2403942839462232E-2"/>
    <n v="321472.75"/>
    <n v="0"/>
    <m/>
    <m/>
    <m/>
    <n v="326731.90000000002"/>
    <n v="16335"/>
    <n v="995"/>
    <n v="10734.72"/>
    <n v="653.87"/>
    <n v="5600.28"/>
    <n v="341.13"/>
    <s v="Erik Penser Bank AB"/>
    <n v="1"/>
    <n v="0"/>
    <n v="0"/>
    <m/>
    <m/>
    <m/>
    <m/>
    <m/>
    <m/>
    <m/>
    <m/>
    <m/>
    <m/>
    <n v="0"/>
    <n v="0"/>
    <n v="0"/>
    <n v="0"/>
    <n v="0"/>
    <n v="1680.49"/>
    <n v="1459.86"/>
    <n v="321472.75"/>
    <m/>
    <m/>
    <m/>
    <s v=""/>
    <n v="0"/>
  </r>
  <r>
    <s v="2024-04-30"/>
    <d v="2024-04-30T00:00:00"/>
    <n v="0"/>
    <n v="7238116"/>
    <x v="2"/>
    <s v=""/>
    <d v="2021-05-20T00:00:00"/>
    <n v="132"/>
    <n v="97"/>
    <n v="35"/>
    <m/>
    <n v="36"/>
    <n v="0.28699999999999998"/>
    <n v="0.31666520000000004"/>
    <n v="2.3189889173097056E-2"/>
    <n v="138789.5"/>
    <n v="0"/>
    <m/>
    <m/>
    <m/>
    <n v="141104.42000000001"/>
    <n v="7200"/>
    <n v="995"/>
    <n v="4513.87"/>
    <n v="623.79"/>
    <n v="2686.13"/>
    <n v="371.21"/>
    <s v="Erik Penser Bank AB"/>
    <n v="1"/>
    <n v="0"/>
    <n v="0"/>
    <m/>
    <m/>
    <m/>
    <m/>
    <m/>
    <m/>
    <m/>
    <m/>
    <m/>
    <m/>
    <n v="0"/>
    <n v="0"/>
    <n v="0"/>
    <n v="0"/>
    <n v="0"/>
    <n v="2112.31"/>
    <n v="1828.96"/>
    <n v="138789.5"/>
    <m/>
    <m/>
    <m/>
    <s v=""/>
    <n v="0"/>
  </r>
  <r>
    <s v="2024-04-30"/>
    <d v="2024-04-30T00:00:00"/>
    <n v="0"/>
    <n v="7237167"/>
    <x v="2"/>
    <s v=""/>
    <d v="2021-02-24T00:00:00"/>
    <n v="120"/>
    <n v="82"/>
    <n v="38"/>
    <m/>
    <n v="36"/>
    <n v="0.27700000000000002"/>
    <n v="0.30920500000000012"/>
    <n v="2.2705517406852671E-2"/>
    <n v="58921.61"/>
    <n v="0"/>
    <m/>
    <m/>
    <m/>
    <n v="59420.44"/>
    <n v="2450"/>
    <n v="995"/>
    <n v="1610.04"/>
    <n v="653.87"/>
    <n v="839.96"/>
    <n v="341.13"/>
    <s v="Erik Penser Bank AB"/>
    <n v="1"/>
    <n v="0"/>
    <n v="0"/>
    <m/>
    <m/>
    <m/>
    <m/>
    <m/>
    <m/>
    <m/>
    <m/>
    <m/>
    <m/>
    <n v="0"/>
    <n v="0"/>
    <n v="0"/>
    <n v="0"/>
    <n v="0"/>
    <n v="884.89"/>
    <n v="768.69"/>
    <n v="58921.61"/>
    <m/>
    <m/>
    <m/>
    <s v=""/>
    <n v="0"/>
  </r>
  <r>
    <s v="2024-04-30"/>
    <d v="2024-04-30T00:00:00"/>
    <n v="0"/>
    <n v="7237373"/>
    <x v="2"/>
    <s v=""/>
    <d v="2021-02-24T00:00:00"/>
    <n v="120"/>
    <n v="82"/>
    <n v="38"/>
    <m/>
    <n v="36"/>
    <n v="0.24049999999999999"/>
    <n v="0.2510323000000001"/>
    <n v="1.8839274235521009E-2"/>
    <n v="183658.9"/>
    <n v="0"/>
    <m/>
    <m/>
    <m/>
    <n v="188848.37"/>
    <n v="17131.72"/>
    <n v="1995"/>
    <n v="11258.29"/>
    <n v="1311.04"/>
    <n v="5873.43"/>
    <n v="683.96"/>
    <s v="Erik Penser Bank AB"/>
    <n v="1"/>
    <n v="0"/>
    <n v="0"/>
    <m/>
    <m/>
    <m/>
    <m/>
    <m/>
    <m/>
    <m/>
    <m/>
    <m/>
    <m/>
    <n v="0"/>
    <n v="0"/>
    <n v="0"/>
    <n v="0"/>
    <n v="0"/>
    <n v="955.34"/>
    <n v="848.97"/>
    <n v="183658.9"/>
    <m/>
    <m/>
    <m/>
    <s v=""/>
    <n v="0"/>
  </r>
  <r>
    <s v="2024-04-30"/>
    <d v="2024-04-30T00:00:00"/>
    <n v="0"/>
    <n v="7237845"/>
    <x v="2"/>
    <s v=""/>
    <d v="2021-02-26T00:00:00"/>
    <n v="180"/>
    <n v="142"/>
    <n v="38"/>
    <m/>
    <n v="36"/>
    <n v="0.26050000000000001"/>
    <n v="0.27755649999999998"/>
    <n v="2.0622114392328417E-2"/>
    <n v="332683.90999999997"/>
    <n v="0"/>
    <m/>
    <m/>
    <m/>
    <n v="341611.02"/>
    <n v="28033.73"/>
    <n v="1995"/>
    <n v="18422.66"/>
    <n v="1311.04"/>
    <n v="9611.07"/>
    <n v="683.96"/>
    <s v="Erik Penser Bank AB"/>
    <n v="1"/>
    <n v="0"/>
    <n v="0"/>
    <m/>
    <m/>
    <m/>
    <m/>
    <m/>
    <m/>
    <m/>
    <m/>
    <m/>
    <m/>
    <n v="0"/>
    <n v="0"/>
    <n v="0"/>
    <n v="0"/>
    <n v="0"/>
    <n v="1754.31"/>
    <n v="1540.77"/>
    <n v="332683.90999999997"/>
    <m/>
    <m/>
    <m/>
    <s v=""/>
    <n v="0"/>
  </r>
  <r>
    <s v="2024-04-30"/>
    <d v="2024-04-30T00:00:00"/>
    <n v="0"/>
    <n v="7237977"/>
    <x v="2"/>
    <s v=""/>
    <d v="2021-03-01T00:00:00"/>
    <n v="180"/>
    <n v="142"/>
    <n v="37"/>
    <m/>
    <n v="36"/>
    <n v="0.1605"/>
    <n v="0.14984553000000006"/>
    <n v="1.170354452642397E-2"/>
    <n v="270106.40000000002"/>
    <n v="0"/>
    <m/>
    <m/>
    <m/>
    <n v="282711.45"/>
    <n v="36740.35"/>
    <n v="995"/>
    <n v="23784.43"/>
    <n v="644.13"/>
    <n v="12955.92"/>
    <n v="350.87"/>
    <s v="Erik Penser Bank AB"/>
    <n v="1"/>
    <n v="0"/>
    <n v="0"/>
    <m/>
    <m/>
    <m/>
    <m/>
    <m/>
    <m/>
    <m/>
    <m/>
    <m/>
    <m/>
    <n v="0"/>
    <n v="0"/>
    <n v="0"/>
    <n v="0"/>
    <n v="0"/>
    <n v="1442.17"/>
    <n v="1338.81"/>
    <n v="270106.40000000002"/>
    <m/>
    <m/>
    <m/>
    <s v=""/>
    <n v="0"/>
  </r>
  <r>
    <s v="2024-04-30"/>
    <d v="2024-04-30T00:00:00"/>
    <n v="0"/>
    <n v="7238009"/>
    <x v="2"/>
    <s v=""/>
    <d v="2021-03-01T00:00:00"/>
    <n v="144"/>
    <n v="106"/>
    <n v="37"/>
    <m/>
    <n v="36"/>
    <n v="0.17050000000000001"/>
    <n v="0.15922000000000011"/>
    <n v="1.2388338729170112E-2"/>
    <n v="70928.460000000006"/>
    <n v="0"/>
    <m/>
    <m/>
    <m/>
    <n v="74368.41"/>
    <n v="10750"/>
    <n v="995"/>
    <n v="6959.18"/>
    <n v="644.13"/>
    <n v="3790.82"/>
    <n v="350.87"/>
    <s v="Erik Penser Bank AB"/>
    <n v="1"/>
    <n v="0"/>
    <n v="0"/>
    <m/>
    <m/>
    <m/>
    <m/>
    <m/>
    <m/>
    <m/>
    <m/>
    <m/>
    <m/>
    <n v="0"/>
    <n v="0"/>
    <n v="0"/>
    <n v="0"/>
    <n v="0"/>
    <n v="1104.5899999999999"/>
    <n v="1021.85"/>
    <n v="70928.460000000006"/>
    <m/>
    <m/>
    <m/>
    <s v=""/>
    <n v="0"/>
  </r>
  <r>
    <s v="2024-04-30"/>
    <d v="2024-04-30T00:00:00"/>
    <n v="0"/>
    <n v="7232291"/>
    <x v="2"/>
    <s v=""/>
    <d v="2021-02-16T00:00:00"/>
    <n v="180"/>
    <n v="142"/>
    <n v="38"/>
    <m/>
    <n v="36"/>
    <n v="0.20050000000000001"/>
    <n v="0.21033270000000018"/>
    <n v="1.6035080294617199E-2"/>
    <n v="191735.11"/>
    <n v="0"/>
    <m/>
    <m/>
    <m/>
    <n v="195127.5"/>
    <n v="10890"/>
    <n v="995"/>
    <n v="7156.48"/>
    <n v="653.87"/>
    <n v="3733.52"/>
    <n v="341.13"/>
    <s v="Erik Penser Bank AB"/>
    <n v="1"/>
    <n v="0"/>
    <n v="0"/>
    <m/>
    <m/>
    <m/>
    <m/>
    <m/>
    <m/>
    <m/>
    <m/>
    <m/>
    <m/>
    <n v="0"/>
    <n v="0"/>
    <n v="0"/>
    <n v="0"/>
    <n v="0"/>
    <n v="2931.87"/>
    <n v="2650.78"/>
    <n v="191735.11"/>
    <m/>
    <m/>
    <m/>
    <s v=""/>
    <n v="0"/>
  </r>
  <r>
    <s v="2024-04-30"/>
    <d v="2024-04-30T00:00:00"/>
    <n v="0"/>
    <n v="7231632"/>
    <x v="2"/>
    <s v=""/>
    <d v="2021-02-11T00:00:00"/>
    <n v="48"/>
    <n v="9"/>
    <n v="38"/>
    <m/>
    <n v="9"/>
    <n v="0.2445"/>
    <n v="0.26101000000000019"/>
    <n v="1.9513961054254736E-2"/>
    <n v="10634.43"/>
    <n v="0"/>
    <m/>
    <m/>
    <m/>
    <n v="10678.19"/>
    <n v="5840.36"/>
    <n v="1995"/>
    <n v="5773.89"/>
    <n v="1972.29"/>
    <n v="66.47"/>
    <n v="22.71"/>
    <s v="Erik Penser Bank AB"/>
    <n v="1"/>
    <n v="0"/>
    <n v="0"/>
    <m/>
    <m/>
    <m/>
    <m/>
    <m/>
    <m/>
    <m/>
    <m/>
    <m/>
    <m/>
    <n v="0"/>
    <n v="0"/>
    <n v="0"/>
    <n v="0"/>
    <n v="0"/>
    <n v="31.18"/>
    <n v="28.75"/>
    <n v="10634.43"/>
    <m/>
    <m/>
    <m/>
    <s v=""/>
    <n v="0"/>
  </r>
  <r>
    <s v="2024-04-30"/>
    <d v="2024-04-30T00:00:00"/>
    <n v="0"/>
    <n v="7231764"/>
    <x v="2"/>
    <s v=""/>
    <d v="2021-02-04T00:00:00"/>
    <n v="48"/>
    <n v="9"/>
    <n v="38"/>
    <m/>
    <n v="9"/>
    <n v="0.18049999999999999"/>
    <n v="0.19246000000000016"/>
    <n v="1.4776246452829156E-2"/>
    <n v="19170.189999999999"/>
    <n v="0"/>
    <m/>
    <m/>
    <m/>
    <n v="19194.72"/>
    <n v="3150"/>
    <n v="995"/>
    <n v="3114.15"/>
    <n v="983.68"/>
    <n v="35.85"/>
    <n v="11.32"/>
    <s v="Erik Penser Bank AB"/>
    <n v="1"/>
    <n v="0"/>
    <n v="0"/>
    <m/>
    <m/>
    <m/>
    <m/>
    <m/>
    <m/>
    <m/>
    <m/>
    <m/>
    <m/>
    <n v="0"/>
    <n v="0"/>
    <n v="0"/>
    <n v="0"/>
    <n v="0"/>
    <n v="164.83"/>
    <n v="155.09"/>
    <n v="19170.189999999999"/>
    <m/>
    <m/>
    <m/>
    <s v=""/>
    <n v="0"/>
  </r>
  <r>
    <s v="2024-04-30"/>
    <d v="2024-04-30T00:00:00"/>
    <n v="0"/>
    <n v="7232184"/>
    <x v="2"/>
    <s v=""/>
    <d v="2021-02-05T00:00:00"/>
    <n v="96"/>
    <n v="57"/>
    <n v="38"/>
    <m/>
    <n v="36"/>
    <n v="0.22950000000000001"/>
    <n v="0.23208263000000026"/>
    <n v="1.7544214543153247E-2"/>
    <n v="286695.87"/>
    <n v="0"/>
    <m/>
    <m/>
    <m/>
    <n v="296423.90000000002"/>
    <n v="30369.87"/>
    <n v="1995"/>
    <n v="19957.88"/>
    <n v="1311.04"/>
    <n v="10411.99"/>
    <n v="683.96"/>
    <s v="Erik Penser Bank AB"/>
    <n v="1"/>
    <n v="0"/>
    <n v="0"/>
    <m/>
    <m/>
    <m/>
    <m/>
    <m/>
    <m/>
    <m/>
    <m/>
    <m/>
    <m/>
    <n v="0"/>
    <n v="0"/>
    <n v="0"/>
    <n v="0"/>
    <n v="0"/>
    <n v="1469.99"/>
    <n v="1318.03"/>
    <n v="286695.87"/>
    <m/>
    <m/>
    <m/>
    <s v=""/>
    <n v="0"/>
  </r>
  <r>
    <s v="2024-04-30"/>
    <d v="2024-04-30T00:00:00"/>
    <n v="0"/>
    <n v="7232234"/>
    <x v="2"/>
    <s v=""/>
    <d v="2021-02-09T00:00:00"/>
    <n v="180"/>
    <n v="141"/>
    <n v="38"/>
    <m/>
    <n v="36"/>
    <n v="0.28449999999999998"/>
    <n v="0.31330330000000017"/>
    <n v="2.2971921809696871E-2"/>
    <n v="173598.56"/>
    <n v="0"/>
    <m/>
    <m/>
    <m/>
    <n v="176651.54"/>
    <n v="9900"/>
    <n v="995"/>
    <n v="6505.89"/>
    <n v="653.87"/>
    <n v="3394.11"/>
    <n v="341.13"/>
    <s v="Erik Penser Bank AB"/>
    <n v="1"/>
    <n v="0"/>
    <n v="0"/>
    <m/>
    <m/>
    <m/>
    <m/>
    <m/>
    <m/>
    <m/>
    <m/>
    <m/>
    <m/>
    <n v="0"/>
    <n v="0"/>
    <n v="0"/>
    <n v="0"/>
    <n v="0"/>
    <n v="908.58"/>
    <n v="786.57"/>
    <n v="173598.56"/>
    <m/>
    <m/>
    <m/>
    <s v=""/>
    <n v="0"/>
  </r>
  <r>
    <s v="2024-04-30"/>
    <d v="2024-04-30T00:00:00"/>
    <n v="0"/>
    <n v="7231038"/>
    <x v="2"/>
    <s v=""/>
    <d v="2021-02-02T00:00:00"/>
    <n v="72"/>
    <n v="33"/>
    <n v="38"/>
    <m/>
    <n v="33"/>
    <n v="0.2505"/>
    <n v="0.24434930000000021"/>
    <n v="1.8384609470012192E-2"/>
    <n v="68334.759999999995"/>
    <n v="0"/>
    <m/>
    <m/>
    <m/>
    <n v="70927.95"/>
    <n v="9344.58"/>
    <n v="995"/>
    <n v="6442.37"/>
    <n v="685.98"/>
    <n v="2902.21"/>
    <n v="309.02"/>
    <s v="Erik Penser Bank AB"/>
    <n v="1"/>
    <n v="0"/>
    <n v="0"/>
    <m/>
    <m/>
    <m/>
    <m/>
    <m/>
    <m/>
    <m/>
    <m/>
    <m/>
    <m/>
    <n v="0"/>
    <n v="0"/>
    <n v="0"/>
    <n v="0"/>
    <n v="0"/>
    <n v="335.31"/>
    <n v="299.92"/>
    <n v="68334.759999999995"/>
    <m/>
    <m/>
    <m/>
    <s v=""/>
    <n v="0"/>
  </r>
  <r>
    <s v="2024-04-30"/>
    <d v="2024-04-30T00:00:00"/>
    <n v="0"/>
    <n v="7230170"/>
    <x v="2"/>
    <s v=""/>
    <d v="2021-02-09T00:00:00"/>
    <n v="180"/>
    <n v="141"/>
    <n v="38"/>
    <m/>
    <n v="36"/>
    <n v="0.28000000000000003"/>
    <n v="0.30390300000000009"/>
    <n v="2.2359731617325407E-2"/>
    <n v="147237.88"/>
    <n v="0"/>
    <m/>
    <m/>
    <m/>
    <n v="150692.01999999999"/>
    <n v="12070.08"/>
    <n v="1995"/>
    <n v="7931.98"/>
    <n v="1311.04"/>
    <n v="4138.1000000000004"/>
    <n v="683.96"/>
    <s v="Erik Penser Bank AB"/>
    <n v="1"/>
    <n v="0"/>
    <n v="0"/>
    <m/>
    <m/>
    <m/>
    <m/>
    <m/>
    <m/>
    <m/>
    <m/>
    <m/>
    <m/>
    <n v="0"/>
    <n v="0"/>
    <n v="0"/>
    <n v="0"/>
    <n v="0"/>
    <n v="774.53"/>
    <n v="673.03"/>
    <n v="147237.88"/>
    <m/>
    <m/>
    <m/>
    <s v=""/>
    <n v="0"/>
  </r>
  <r>
    <s v="2024-04-30"/>
    <d v="2024-04-30T00:00:00"/>
    <n v="0"/>
    <n v="7230253"/>
    <x v="2"/>
    <s v=""/>
    <d v="2021-03-10T00:00:00"/>
    <n v="120"/>
    <n v="82"/>
    <n v="37"/>
    <m/>
    <n v="36"/>
    <n v="0.26050000000000001"/>
    <n v="0.28581240000000002"/>
    <n v="2.117011793773238E-2"/>
    <n v="232667.56"/>
    <n v="2503.5500000000002"/>
    <m/>
    <m/>
    <m/>
    <n v="235525.67"/>
    <n v="9100"/>
    <n v="995"/>
    <n v="5891.02"/>
    <n v="644.13"/>
    <n v="3208.98"/>
    <n v="350.87"/>
    <s v="Erik Penser Bank AB"/>
    <n v="1"/>
    <n v="0"/>
    <n v="0"/>
    <m/>
    <m/>
    <m/>
    <m/>
    <m/>
    <m/>
    <m/>
    <m/>
    <m/>
    <m/>
    <n v="0"/>
    <n v="0"/>
    <n v="0"/>
    <n v="0"/>
    <n v="0"/>
    <n v="13816.89"/>
    <n v="12148.79"/>
    <n v="232667.56"/>
    <m/>
    <m/>
    <m/>
    <s v=""/>
    <n v="0"/>
  </r>
  <r>
    <s v="2024-04-30"/>
    <d v="2024-04-30T00:00:00"/>
    <n v="0"/>
    <n v="7230444"/>
    <x v="2"/>
    <s v=""/>
    <d v="2021-02-03T00:00:00"/>
    <n v="60"/>
    <n v="21"/>
    <n v="38"/>
    <m/>
    <n v="21"/>
    <n v="0.23050000000000001"/>
    <n v="0.11246400000000006"/>
    <n v="8.920969152485414E-3"/>
    <n v="5586.45"/>
    <n v="0"/>
    <m/>
    <m/>
    <m/>
    <n v="6213.66"/>
    <n v="5000"/>
    <n v="995"/>
    <n v="4216.97"/>
    <n v="839.18"/>
    <n v="783.03"/>
    <n v="155.82"/>
    <s v="Erik Penser Bank AB"/>
    <n v="1"/>
    <n v="0"/>
    <n v="0"/>
    <m/>
    <m/>
    <m/>
    <m/>
    <m/>
    <m/>
    <m/>
    <m/>
    <m/>
    <m/>
    <n v="0"/>
    <n v="0"/>
    <n v="0"/>
    <n v="0"/>
    <n v="0"/>
    <n v="79.55"/>
    <n v="75.510000000000005"/>
    <n v="5586.45"/>
    <m/>
    <m/>
    <m/>
    <s v=""/>
    <n v="0"/>
  </r>
  <r>
    <s v="2024-04-30"/>
    <d v="2024-04-30T00:00:00"/>
    <n v="0"/>
    <n v="7230527"/>
    <x v="2"/>
    <s v=""/>
    <d v="2021-02-03T00:00:00"/>
    <n v="96"/>
    <n v="57"/>
    <n v="38"/>
    <m/>
    <n v="36"/>
    <n v="0.24049999999999999"/>
    <n v="0.24953310000000015"/>
    <n v="1.873747315204688E-2"/>
    <n v="57369.99"/>
    <n v="0"/>
    <m/>
    <m/>
    <m/>
    <n v="58955.31"/>
    <n v="6619.07"/>
    <n v="1995"/>
    <n v="4349.79"/>
    <n v="1311.04"/>
    <n v="2269.2800000000002"/>
    <n v="683.96"/>
    <s v="Erik Penser Bank AB"/>
    <n v="1"/>
    <n v="0"/>
    <n v="0"/>
    <m/>
    <m/>
    <m/>
    <m/>
    <m/>
    <m/>
    <m/>
    <m/>
    <m/>
    <m/>
    <n v="0"/>
    <n v="0"/>
    <n v="0"/>
    <n v="0"/>
    <n v="0"/>
    <n v="292.82"/>
    <n v="260.63"/>
    <n v="57369.99"/>
    <m/>
    <m/>
    <m/>
    <s v=""/>
    <n v="0"/>
  </r>
  <r>
    <s v="2024-04-30"/>
    <d v="2024-04-30T00:00:00"/>
    <n v="0"/>
    <n v="7230535"/>
    <x v="2"/>
    <s v=""/>
    <d v="2021-02-03T00:00:00"/>
    <n v="72"/>
    <n v="33"/>
    <n v="38"/>
    <m/>
    <n v="33"/>
    <n v="0.27050000000000002"/>
    <n v="0.27098659999999997"/>
    <n v="2.0183698355977109E-2"/>
    <n v="77984.070000000007"/>
    <n v="0"/>
    <m/>
    <m/>
    <m/>
    <n v="80750.38"/>
    <n v="10902.01"/>
    <n v="1995"/>
    <n v="7516.1"/>
    <n v="1375.4"/>
    <n v="3385.91"/>
    <n v="619.6"/>
    <s v="Erik Penser Bank AB"/>
    <n v="1"/>
    <n v="0"/>
    <n v="0"/>
    <m/>
    <m/>
    <m/>
    <m/>
    <m/>
    <m/>
    <m/>
    <m/>
    <m/>
    <m/>
    <n v="0"/>
    <n v="0"/>
    <n v="0"/>
    <n v="0"/>
    <n v="0"/>
    <n v="1122.3399999999999"/>
    <n v="994.02"/>
    <n v="77984.070000000007"/>
    <m/>
    <m/>
    <m/>
    <s v=""/>
    <n v="0"/>
  </r>
  <r>
    <s v="2024-04-30"/>
    <d v="2024-04-30T00:00:00"/>
    <n v="0"/>
    <n v="7232788"/>
    <x v="2"/>
    <s v=""/>
    <d v="2021-02-05T00:00:00"/>
    <n v="180"/>
    <n v="141"/>
    <n v="38"/>
    <m/>
    <n v="36"/>
    <n v="0.17050000000000001"/>
    <n v="0.17171000000000003"/>
    <n v="1.3292873886486145E-2"/>
    <n v="95923.83"/>
    <n v="0"/>
    <m/>
    <m/>
    <m/>
    <n v="98297.99"/>
    <n v="7920"/>
    <n v="995"/>
    <n v="5204.71"/>
    <n v="653.87"/>
    <n v="2715.29"/>
    <n v="341.13"/>
    <s v="Erik Penser Bank AB"/>
    <n v="1"/>
    <n v="0"/>
    <n v="0"/>
    <m/>
    <m/>
    <m/>
    <m/>
    <m/>
    <m/>
    <m/>
    <m/>
    <m/>
    <m/>
    <n v="0"/>
    <n v="0"/>
    <n v="0"/>
    <n v="0"/>
    <n v="0"/>
    <n v="1473.3"/>
    <n v="1354.89"/>
    <n v="95923.83"/>
    <m/>
    <m/>
    <m/>
    <s v=""/>
    <n v="0"/>
  </r>
  <r>
    <s v="2024-04-30"/>
    <d v="2024-04-30T00:00:00"/>
    <n v="0"/>
    <n v="7232861"/>
    <x v="2"/>
    <s v=""/>
    <d v="2021-02-10T00:00:00"/>
    <n v="180"/>
    <n v="141"/>
    <n v="38"/>
    <m/>
    <n v="36"/>
    <n v="0.23050000000000001"/>
    <n v="0.2469887000000002"/>
    <n v="1.8564442683478122E-2"/>
    <n v="167950.26"/>
    <n v="0"/>
    <m/>
    <m/>
    <m/>
    <n v="170694.68"/>
    <n v="9000"/>
    <n v="995"/>
    <n v="5914.45"/>
    <n v="653.87"/>
    <n v="3085.55"/>
    <n v="341.13"/>
    <s v="Erik Penser Bank AB"/>
    <n v="1"/>
    <n v="0"/>
    <n v="0"/>
    <m/>
    <m/>
    <m/>
    <m/>
    <m/>
    <m/>
    <m/>
    <m/>
    <m/>
    <m/>
    <n v="0"/>
    <n v="0"/>
    <n v="0"/>
    <n v="0"/>
    <n v="0"/>
    <n v="2568.41"/>
    <n v="2286.33"/>
    <n v="167950.26"/>
    <m/>
    <m/>
    <m/>
    <s v=""/>
    <n v="0"/>
  </r>
  <r>
    <s v="2024-04-30"/>
    <d v="2024-04-30T00:00:00"/>
    <n v="0"/>
    <n v="7233158"/>
    <x v="2"/>
    <s v=""/>
    <d v="2019-07-08T00:00:00"/>
    <n v="168"/>
    <n v="110"/>
    <n v="57"/>
    <m/>
    <n v="36"/>
    <n v="0.25"/>
    <n v="0.27642789999999995"/>
    <n v="2.0546949017420602E-2"/>
    <n v="155813.89000000001"/>
    <n v="0"/>
    <m/>
    <m/>
    <m/>
    <n v="156888.85999999999"/>
    <n v="7350"/>
    <n v="1995"/>
    <n v="5874.55"/>
    <n v="1594.52"/>
    <n v="1475.45"/>
    <n v="400.48"/>
    <s v="Erik Penser Bank AB"/>
    <n v="1"/>
    <n v="0"/>
    <n v="0"/>
    <m/>
    <m/>
    <m/>
    <m/>
    <m/>
    <m/>
    <m/>
    <m/>
    <m/>
    <m/>
    <n v="0"/>
    <n v="0"/>
    <n v="0"/>
    <n v="0"/>
    <n v="0"/>
    <n v="2353.52"/>
    <n v="2070.3000000000002"/>
    <n v="155813.89000000001"/>
    <m/>
    <m/>
    <m/>
    <s v=""/>
    <n v="0"/>
  </r>
  <r>
    <s v="2024-04-30"/>
    <d v="2024-04-30T00:00:00"/>
    <n v="0"/>
    <n v="7233372"/>
    <x v="2"/>
    <s v=""/>
    <d v="2021-02-08T00:00:00"/>
    <n v="96"/>
    <n v="57"/>
    <n v="38"/>
    <m/>
    <n v="36"/>
    <n v="0.17050000000000001"/>
    <n v="0.17455120000000013"/>
    <n v="1.3497401281352239E-2"/>
    <n v="92367.41"/>
    <n v="0"/>
    <m/>
    <m/>
    <m/>
    <n v="93826.19"/>
    <n v="5250"/>
    <n v="995"/>
    <n v="3450.09"/>
    <n v="653.87"/>
    <n v="1799.91"/>
    <n v="341.13"/>
    <s v="Erik Penser Bank AB"/>
    <n v="1"/>
    <n v="0"/>
    <n v="0"/>
    <m/>
    <m/>
    <m/>
    <m/>
    <m/>
    <m/>
    <m/>
    <m/>
    <m/>
    <m/>
    <n v="0"/>
    <n v="0"/>
    <n v="0"/>
    <n v="0"/>
    <n v="0"/>
    <n v="462.98"/>
    <n v="425.57"/>
    <n v="92367.41"/>
    <m/>
    <m/>
    <m/>
    <s v=""/>
    <n v="0"/>
  </r>
  <r>
    <s v="2024-04-30"/>
    <d v="2024-04-30T00:00:00"/>
    <n v="0"/>
    <n v="7233430"/>
    <x v="2"/>
    <s v=""/>
    <d v="2021-02-08T00:00:00"/>
    <n v="144"/>
    <n v="105"/>
    <n v="38"/>
    <m/>
    <n v="36"/>
    <n v="0.23050000000000001"/>
    <n v="0.23937411000000022"/>
    <n v="1.8044676438133456E-2"/>
    <n v="300396.11"/>
    <n v="0"/>
    <m/>
    <m/>
    <m/>
    <n v="309056.24"/>
    <n v="27255.01"/>
    <n v="1995"/>
    <n v="17910.919999999998"/>
    <n v="1311.04"/>
    <n v="9344.09"/>
    <n v="683.96"/>
    <s v="Erik Penser Bank AB"/>
    <n v="1"/>
    <n v="0"/>
    <n v="0"/>
    <m/>
    <m/>
    <m/>
    <m/>
    <m/>
    <m/>
    <m/>
    <m/>
    <m/>
    <m/>
    <n v="0"/>
    <n v="0"/>
    <n v="0"/>
    <n v="0"/>
    <n v="0"/>
    <n v="1574.98"/>
    <n v="1405.86"/>
    <n v="300396.11"/>
    <m/>
    <m/>
    <m/>
    <s v=""/>
    <n v="0"/>
  </r>
  <r>
    <s v="2024-04-30"/>
    <d v="2024-04-30T00:00:00"/>
    <n v="0"/>
    <n v="7233612"/>
    <x v="2"/>
    <s v=""/>
    <d v="2021-02-16T00:00:00"/>
    <n v="120"/>
    <n v="82"/>
    <n v="38"/>
    <m/>
    <n v="36"/>
    <n v="0.1905"/>
    <n v="0.20020700000000025"/>
    <n v="1.5324002656044833E-2"/>
    <n v="202450.74"/>
    <n v="0"/>
    <m/>
    <m/>
    <m/>
    <n v="205169.45"/>
    <n v="8925"/>
    <n v="995"/>
    <n v="5865.16"/>
    <n v="653.87"/>
    <n v="3059.84"/>
    <n v="341.13"/>
    <s v="Erik Penser Bank AB"/>
    <n v="1"/>
    <n v="0"/>
    <n v="0"/>
    <m/>
    <m/>
    <m/>
    <m/>
    <m/>
    <m/>
    <m/>
    <m/>
    <m/>
    <m/>
    <n v="0"/>
    <n v="0"/>
    <n v="0"/>
    <n v="0"/>
    <n v="0"/>
    <n v="3033.41"/>
    <n v="2756.59"/>
    <n v="202450.74"/>
    <m/>
    <m/>
    <m/>
    <s v=""/>
    <n v="0"/>
  </r>
  <r>
    <s v="2024-04-30"/>
    <d v="2024-04-30T00:00:00"/>
    <n v="0"/>
    <n v="7234511"/>
    <x v="2"/>
    <s v=""/>
    <d v="2021-02-17T00:00:00"/>
    <n v="180"/>
    <n v="142"/>
    <n v="38"/>
    <m/>
    <n v="36"/>
    <n v="0.2505"/>
    <n v="0.27096599999999993"/>
    <n v="2.0182320433224987E-2"/>
    <n v="269139.19"/>
    <n v="0"/>
    <m/>
    <m/>
    <m/>
    <n v="273769.23"/>
    <n v="14500"/>
    <n v="995"/>
    <n v="9528.83"/>
    <n v="653.87"/>
    <n v="4971.17"/>
    <n v="341.13"/>
    <s v="Erik Penser Bank AB"/>
    <n v="1"/>
    <n v="0"/>
    <n v="0"/>
    <m/>
    <m/>
    <m/>
    <m/>
    <m/>
    <m/>
    <m/>
    <m/>
    <m/>
    <m/>
    <n v="0"/>
    <n v="0"/>
    <n v="0"/>
    <n v="0"/>
    <n v="0"/>
    <n v="4122.71"/>
    <n v="3633.79"/>
    <n v="269139.19"/>
    <m/>
    <m/>
    <m/>
    <s v=""/>
    <n v="0"/>
  </r>
  <r>
    <s v="2024-04-30"/>
    <d v="2024-04-30T00:00:00"/>
    <n v="0"/>
    <n v="7234719"/>
    <x v="2"/>
    <s v=""/>
    <d v="2021-02-12T00:00:00"/>
    <n v="144"/>
    <n v="105"/>
    <n v="38"/>
    <m/>
    <n v="36"/>
    <n v="0.17449999999999999"/>
    <n v="4.9970100000000048"/>
    <n v="0.16098775287415656"/>
    <n v="4646.34"/>
    <n v="0"/>
    <m/>
    <m/>
    <m/>
    <n v="7562.18"/>
    <n v="9500"/>
    <n v="995"/>
    <n v="6243.03"/>
    <n v="653.87"/>
    <n v="3256.97"/>
    <n v="341.13"/>
    <s v="Erik Penser Bank AB"/>
    <n v="1"/>
    <n v="0"/>
    <n v="0"/>
    <m/>
    <m/>
    <m/>
    <m/>
    <m/>
    <m/>
    <m/>
    <m/>
    <m/>
    <m/>
    <n v="0"/>
    <n v="0"/>
    <n v="0"/>
    <n v="0"/>
    <n v="0"/>
    <n v="108.95"/>
    <n v="48.28"/>
    <n v="4646.34"/>
    <m/>
    <m/>
    <m/>
    <s v=""/>
    <n v="0"/>
  </r>
  <r>
    <s v="2024-04-30"/>
    <d v="2024-04-30T00:00:00"/>
    <n v="0"/>
    <n v="7233919"/>
    <x v="2"/>
    <s v=""/>
    <d v="2021-02-12T00:00:00"/>
    <n v="120"/>
    <n v="81"/>
    <n v="38"/>
    <m/>
    <n v="36"/>
    <n v="0.2505"/>
    <n v="0.27138460000000009"/>
    <n v="2.0210316340798062E-2"/>
    <n v="72910.5"/>
    <n v="0"/>
    <m/>
    <m/>
    <m/>
    <n v="74026.44"/>
    <n v="4250"/>
    <n v="995"/>
    <n v="2792.93"/>
    <n v="653.87"/>
    <n v="1457.07"/>
    <n v="341.13"/>
    <s v="Erik Penser Bank AB"/>
    <n v="1"/>
    <n v="0"/>
    <n v="0"/>
    <m/>
    <m/>
    <m/>
    <m/>
    <m/>
    <m/>
    <m/>
    <m/>
    <m/>
    <m/>
    <n v="0"/>
    <n v="0"/>
    <n v="0"/>
    <n v="0"/>
    <n v="0"/>
    <n v="374.99"/>
    <n v="330.44"/>
    <n v="72910.5"/>
    <m/>
    <m/>
    <m/>
    <s v=""/>
    <n v="0"/>
  </r>
  <r>
    <s v="2024-04-30"/>
    <d v="2024-04-30T00:00:00"/>
    <n v="0"/>
    <n v="7233927"/>
    <x v="2"/>
    <s v=""/>
    <d v="2021-02-16T00:00:00"/>
    <n v="48"/>
    <n v="10"/>
    <n v="38"/>
    <m/>
    <n v="10"/>
    <n v="0.26050000000000001"/>
    <n v="0.28202699999999997"/>
    <n v="2.0919255294427952E-2"/>
    <n v="32526.99"/>
    <n v="0"/>
    <m/>
    <m/>
    <m/>
    <n v="32661.11"/>
    <n v="9344.58"/>
    <n v="1995"/>
    <n v="9174.06"/>
    <n v="1958.6"/>
    <n v="170.52"/>
    <n v="36.4"/>
    <s v="Erik Penser Bank AB"/>
    <n v="1"/>
    <n v="0"/>
    <n v="0"/>
    <m/>
    <m/>
    <m/>
    <m/>
    <m/>
    <m/>
    <m/>
    <m/>
    <m/>
    <m/>
    <n v="0"/>
    <n v="0"/>
    <n v="0"/>
    <n v="0"/>
    <n v="0"/>
    <n v="103.4"/>
    <n v="94.16"/>
    <n v="32526.99"/>
    <m/>
    <m/>
    <m/>
    <s v=""/>
    <n v="0"/>
  </r>
  <r>
    <s v="2024-04-30"/>
    <d v="2024-04-30T00:00:00"/>
    <n v="0"/>
    <n v="7234156"/>
    <x v="2"/>
    <s v=""/>
    <d v="2021-02-24T00:00:00"/>
    <n v="180"/>
    <n v="142"/>
    <n v="38"/>
    <m/>
    <n v="36"/>
    <n v="0.22"/>
    <n v="0.23759574000000022"/>
    <n v="1.7922864642866188E-2"/>
    <n v="248934.74"/>
    <n v="0"/>
    <m/>
    <m/>
    <m/>
    <n v="251550.61"/>
    <n v="9625"/>
    <n v="1995"/>
    <n v="6325.17"/>
    <n v="1311.04"/>
    <n v="3299.83"/>
    <n v="683.96"/>
    <s v="Erik Penser Bank AB"/>
    <n v="1"/>
    <n v="0"/>
    <n v="0"/>
    <m/>
    <m/>
    <m/>
    <m/>
    <m/>
    <m/>
    <m/>
    <m/>
    <m/>
    <m/>
    <n v="0"/>
    <n v="0"/>
    <n v="0"/>
    <n v="0"/>
    <n v="0"/>
    <n v="1291.76"/>
    <n v="1153.47"/>
    <n v="248934.74"/>
    <m/>
    <m/>
    <m/>
    <s v=""/>
    <n v="0"/>
  </r>
  <r>
    <s v="2024-04-30"/>
    <d v="2024-04-30T00:00:00"/>
    <n v="0"/>
    <n v="7239049"/>
    <x v="2"/>
    <s v=""/>
    <d v="2021-03-03T00:00:00"/>
    <n v="180"/>
    <n v="142"/>
    <n v="37"/>
    <m/>
    <n v="36"/>
    <n v="0.28449999999999998"/>
    <n v="0.29949200000000015"/>
    <n v="2.207107146491083E-2"/>
    <n v="273125.63"/>
    <n v="0"/>
    <m/>
    <m/>
    <m/>
    <n v="283960.99"/>
    <n v="32721.88"/>
    <n v="1995"/>
    <n v="21183.01"/>
    <n v="1291.49"/>
    <n v="11538.87"/>
    <n v="703.51"/>
    <s v="Erik Penser Bank AB"/>
    <n v="1"/>
    <n v="0"/>
    <n v="0"/>
    <m/>
    <m/>
    <m/>
    <m/>
    <m/>
    <m/>
    <m/>
    <m/>
    <m/>
    <m/>
    <n v="0"/>
    <n v="0"/>
    <n v="0"/>
    <n v="0"/>
    <n v="0"/>
    <n v="1457.54"/>
    <n v="1268.8800000000001"/>
    <n v="273125.63"/>
    <m/>
    <m/>
    <m/>
    <s v=""/>
    <n v="0"/>
  </r>
  <r>
    <s v="2024-04-30"/>
    <d v="2024-04-30T00:00:00"/>
    <n v="0"/>
    <n v="7239080"/>
    <x v="2"/>
    <s v=""/>
    <d v="2021-03-04T00:00:00"/>
    <n v="180"/>
    <n v="142"/>
    <n v="37"/>
    <m/>
    <n v="36"/>
    <n v="0.24049999999999999"/>
    <n v="0.2448958400000002"/>
    <n v="1.8421876182042052E-2"/>
    <n v="237835.32"/>
    <n v="0"/>
    <m/>
    <m/>
    <m/>
    <n v="247658.5"/>
    <n v="29851.54"/>
    <n v="1995"/>
    <n v="19324.849999999999"/>
    <n v="1291.49"/>
    <n v="10526.69"/>
    <n v="703.51"/>
    <s v="Erik Penser Bank AB"/>
    <n v="1"/>
    <n v="0"/>
    <n v="0"/>
    <m/>
    <m/>
    <m/>
    <m/>
    <m/>
    <m/>
    <m/>
    <m/>
    <m/>
    <m/>
    <n v="0"/>
    <n v="0"/>
    <n v="0"/>
    <n v="0"/>
    <n v="0"/>
    <n v="1269.1500000000001"/>
    <n v="1129.9000000000001"/>
    <n v="237835.32"/>
    <m/>
    <m/>
    <m/>
    <s v=""/>
    <n v="0"/>
  </r>
  <r>
    <s v="2024-04-30"/>
    <d v="2024-04-30T00:00:00"/>
    <n v="0"/>
    <n v="7239098"/>
    <x v="2"/>
    <s v=""/>
    <d v="2021-03-04T00:00:00"/>
    <n v="180"/>
    <n v="142"/>
    <n v="37"/>
    <m/>
    <n v="36"/>
    <n v="0.20050000000000001"/>
    <n v="0.19099920000000015"/>
    <n v="1.4672594326235133E-2"/>
    <n v="83353.09"/>
    <n v="0"/>
    <m/>
    <m/>
    <m/>
    <n v="87912.93"/>
    <n v="14925.77"/>
    <n v="1995"/>
    <n v="9662.42"/>
    <n v="1291.49"/>
    <n v="5263.35"/>
    <n v="703.51"/>
    <s v="Erik Penser Bank AB"/>
    <n v="1"/>
    <n v="0"/>
    <n v="0"/>
    <m/>
    <m/>
    <m/>
    <m/>
    <m/>
    <m/>
    <m/>
    <m/>
    <m/>
    <m/>
    <n v="0"/>
    <n v="0"/>
    <n v="0"/>
    <n v="0"/>
    <n v="0"/>
    <n v="1316.5"/>
    <n v="1200.49"/>
    <n v="83353.09"/>
    <m/>
    <m/>
    <m/>
    <s v=""/>
    <n v="0"/>
  </r>
  <r>
    <s v="2024-04-30"/>
    <d v="2024-04-30T00:00:00"/>
    <n v="0"/>
    <n v="7239346"/>
    <x v="2"/>
    <s v=""/>
    <d v="2021-03-03T00:00:00"/>
    <n v="180"/>
    <n v="142"/>
    <n v="37"/>
    <m/>
    <n v="36"/>
    <n v="0.27050000000000002"/>
    <n v="0.24904670000000023"/>
    <n v="1.8704420782803766E-2"/>
    <n v="83807.240000000005"/>
    <n v="0"/>
    <m/>
    <m/>
    <m/>
    <n v="92010.93"/>
    <n v="25258.99"/>
    <n v="1995"/>
    <n v="16351.79"/>
    <n v="1291.49"/>
    <n v="8907.2000000000007"/>
    <n v="703.51"/>
    <s v="Erik Penser Bank AB"/>
    <n v="1"/>
    <n v="0"/>
    <n v="0"/>
    <m/>
    <m/>
    <m/>
    <m/>
    <m/>
    <m/>
    <m/>
    <m/>
    <m/>
    <m/>
    <n v="0"/>
    <n v="0"/>
    <n v="0"/>
    <n v="0"/>
    <n v="0"/>
    <n v="1376.55"/>
    <n v="1224.71"/>
    <n v="83807.240000000005"/>
    <m/>
    <m/>
    <m/>
    <s v=""/>
    <n v="0"/>
  </r>
  <r>
    <s v="2024-04-30"/>
    <d v="2024-04-30T00:00:00"/>
    <n v="0"/>
    <n v="7238660"/>
    <x v="2"/>
    <s v=""/>
    <d v="2021-03-02T00:00:00"/>
    <n v="180"/>
    <n v="142"/>
    <n v="37"/>
    <m/>
    <n v="36"/>
    <n v="0.20050000000000001"/>
    <n v="0.19771200000000008"/>
    <n v="1.514794690848742E-2"/>
    <n v="275026.77"/>
    <n v="0"/>
    <m/>
    <m/>
    <m/>
    <n v="286469.44"/>
    <n v="34444.080000000002"/>
    <n v="1995"/>
    <n v="22297.9"/>
    <n v="1291.49"/>
    <n v="12146.18"/>
    <n v="703.51"/>
    <s v="Erik Penser Bank AB"/>
    <n v="1"/>
    <n v="0"/>
    <n v="0"/>
    <m/>
    <m/>
    <m/>
    <m/>
    <m/>
    <m/>
    <m/>
    <m/>
    <m/>
    <m/>
    <n v="0"/>
    <n v="0"/>
    <n v="0"/>
    <n v="0"/>
    <n v="0"/>
    <n v="4294.8999999999996"/>
    <n v="3904.75"/>
    <n v="275026.77"/>
    <m/>
    <m/>
    <m/>
    <s v=""/>
    <n v="0"/>
  </r>
  <r>
    <s v="2024-04-30"/>
    <d v="2024-04-30T00:00:00"/>
    <n v="0"/>
    <n v="7238710"/>
    <x v="2"/>
    <s v=""/>
    <d v="2021-03-03T00:00:00"/>
    <n v="180"/>
    <n v="164"/>
    <n v="37"/>
    <m/>
    <n v="36"/>
    <n v="0.28199999999999997"/>
    <n v="0.29727120000000018"/>
    <n v="2.1925400041293841E-2"/>
    <n v="191993.38"/>
    <n v="0"/>
    <m/>
    <m/>
    <m/>
    <n v="199387.32"/>
    <n v="22962.720000000001"/>
    <n v="1995"/>
    <n v="14865.27"/>
    <n v="1291.49"/>
    <n v="8097.45"/>
    <n v="703.51"/>
    <s v="Erik Penser Bank AB"/>
    <n v="1"/>
    <n v="0"/>
    <n v="0"/>
    <m/>
    <m/>
    <m/>
    <m/>
    <m/>
    <m/>
    <m/>
    <m/>
    <m/>
    <m/>
    <n v="0"/>
    <n v="0"/>
    <n v="0"/>
    <n v="0"/>
    <n v="0"/>
    <n v="3003.84"/>
    <n v="2619.71"/>
    <n v="191993.38"/>
    <m/>
    <m/>
    <m/>
    <s v=""/>
    <n v="0"/>
  </r>
  <r>
    <s v="2024-04-30"/>
    <d v="2024-04-30T00:00:00"/>
    <n v="0"/>
    <n v="7238918"/>
    <x v="2"/>
    <s v=""/>
    <d v="2021-03-02T00:00:00"/>
    <n v="180"/>
    <n v="142"/>
    <n v="37"/>
    <m/>
    <n v="36"/>
    <n v="0.27700000000000002"/>
    <n v="0.30816410000000011"/>
    <n v="2.2637733393469972E-2"/>
    <n v="59539.83"/>
    <n v="0"/>
    <m/>
    <m/>
    <m/>
    <n v="60176.34"/>
    <n v="2800"/>
    <n v="995"/>
    <n v="1812.62"/>
    <n v="644.13"/>
    <n v="987.38"/>
    <n v="350.87"/>
    <s v="Erik Penser Bank AB"/>
    <n v="1"/>
    <n v="0"/>
    <n v="0"/>
    <m/>
    <m/>
    <m/>
    <m/>
    <m/>
    <m/>
    <m/>
    <m/>
    <m/>
    <m/>
    <n v="0"/>
    <n v="0"/>
    <n v="0"/>
    <n v="0"/>
    <n v="0"/>
    <n v="907.55"/>
    <n v="788.06"/>
    <n v="59539.83"/>
    <m/>
    <m/>
    <m/>
    <s v=""/>
    <n v="0"/>
  </r>
  <r>
    <s v="2024-04-30"/>
    <d v="2024-04-30T00:00:00"/>
    <n v="0"/>
    <n v="7240195"/>
    <x v="2"/>
    <s v=""/>
    <d v="2019-07-05T00:00:00"/>
    <n v="96"/>
    <n v="38"/>
    <n v="57"/>
    <m/>
    <n v="36"/>
    <n v="0.22"/>
    <n v="0.19562720000000011"/>
    <n v="1.5000578266294085E-2"/>
    <n v="22159.919999999998"/>
    <n v="0"/>
    <m/>
    <m/>
    <m/>
    <n v="23465.74"/>
    <n v="7500"/>
    <n v="995"/>
    <n v="5994.44"/>
    <n v="795.26"/>
    <n v="1505.56"/>
    <n v="199.74"/>
    <s v="Erik Penser Bank AB"/>
    <n v="1"/>
    <n v="0"/>
    <n v="0"/>
    <m/>
    <m/>
    <m/>
    <m/>
    <m/>
    <m/>
    <m/>
    <m/>
    <m/>
    <m/>
    <n v="0"/>
    <n v="0"/>
    <n v="0"/>
    <n v="0"/>
    <n v="0"/>
    <n v="329.45"/>
    <n v="300.68"/>
    <n v="22159.919999999998"/>
    <m/>
    <m/>
    <m/>
    <s v=""/>
    <n v="0"/>
  </r>
  <r>
    <s v="2024-04-30"/>
    <d v="2024-04-30T00:00:00"/>
    <n v="0"/>
    <n v="7240930"/>
    <x v="2"/>
    <s v=""/>
    <d v="2021-03-11T00:00:00"/>
    <n v="144"/>
    <n v="106"/>
    <n v="37"/>
    <m/>
    <n v="36"/>
    <n v="0.24049999999999999"/>
    <n v="0.2447814000000002"/>
    <n v="1.8414074147498738E-2"/>
    <n v="178658.04"/>
    <n v="0"/>
    <m/>
    <m/>
    <m/>
    <n v="185849.55"/>
    <n v="22388.65"/>
    <n v="1995"/>
    <n v="14493.63"/>
    <n v="1291.49"/>
    <n v="7895.02"/>
    <n v="703.51"/>
    <s v="Erik Penser Bank AB"/>
    <n v="1"/>
    <n v="0"/>
    <n v="0"/>
    <m/>
    <m/>
    <m/>
    <m/>
    <m/>
    <m/>
    <m/>
    <m/>
    <m/>
    <m/>
    <n v="0"/>
    <n v="0"/>
    <n v="0"/>
    <n v="0"/>
    <n v="0"/>
    <n v="947"/>
    <n v="843.4"/>
    <n v="178658.04"/>
    <m/>
    <m/>
    <m/>
    <s v=""/>
    <n v="0"/>
  </r>
  <r>
    <s v="2024-04-30"/>
    <d v="2024-04-30T00:00:00"/>
    <n v="0"/>
    <n v="7240955"/>
    <x v="2"/>
    <s v=""/>
    <d v="2021-03-12T00:00:00"/>
    <n v="180"/>
    <n v="142"/>
    <n v="37"/>
    <m/>
    <n v="36"/>
    <n v="0.17050000000000001"/>
    <n v="0.16244805000000009"/>
    <n v="1.262296945042829E-2"/>
    <n v="368212.61"/>
    <n v="0"/>
    <m/>
    <m/>
    <m/>
    <n v="384311.32"/>
    <n v="47647.65"/>
    <n v="1995"/>
    <n v="30845.43"/>
    <n v="1291.49"/>
    <n v="16802.22"/>
    <n v="703.51"/>
    <s v="Erik Penser Bank AB"/>
    <n v="1"/>
    <n v="0"/>
    <n v="0"/>
    <m/>
    <m/>
    <m/>
    <m/>
    <m/>
    <m/>
    <m/>
    <m/>
    <m/>
    <m/>
    <n v="0"/>
    <n v="0"/>
    <n v="0"/>
    <n v="0"/>
    <n v="0"/>
    <n v="1962.19"/>
    <n v="1811.08"/>
    <n v="368212.61"/>
    <m/>
    <m/>
    <m/>
    <s v=""/>
    <n v="0"/>
  </r>
  <r>
    <s v="2024-04-30"/>
    <d v="2024-04-30T00:00:00"/>
    <n v="0"/>
    <n v="7239734"/>
    <x v="2"/>
    <s v=""/>
    <d v="2021-03-05T00:00:00"/>
    <n v="144"/>
    <n v="106"/>
    <n v="37"/>
    <m/>
    <n v="36"/>
    <n v="0.25"/>
    <n v="0.23920010000000028"/>
    <n v="1.803276446815727E-2"/>
    <n v="35865.03"/>
    <n v="0"/>
    <m/>
    <m/>
    <m/>
    <n v="38370.5"/>
    <n v="9100"/>
    <n v="1995"/>
    <n v="5891.02"/>
    <n v="1291.49"/>
    <n v="3208.98"/>
    <n v="703.51"/>
    <s v="Erik Penser Bank AB"/>
    <n v="1"/>
    <n v="0"/>
    <n v="0"/>
    <m/>
    <m/>
    <m/>
    <m/>
    <m/>
    <m/>
    <m/>
    <m/>
    <m/>
    <m/>
    <n v="0"/>
    <n v="0"/>
    <n v="0"/>
    <n v="0"/>
    <n v="0"/>
    <n v="195.11"/>
    <n v="174.21"/>
    <n v="35865.03"/>
    <m/>
    <m/>
    <m/>
    <s v=""/>
    <n v="0"/>
  </r>
  <r>
    <s v="2024-04-30"/>
    <d v="2024-04-30T00:00:00"/>
    <n v="0"/>
    <n v="7240443"/>
    <x v="2"/>
    <s v=""/>
    <d v="2021-03-09T00:00:00"/>
    <n v="180"/>
    <n v="142"/>
    <n v="37"/>
    <m/>
    <n v="36"/>
    <n v="0.17100000000000001"/>
    <n v="0.16171670000000007"/>
    <n v="1.2569863673304482E-2"/>
    <n v="98874.09"/>
    <n v="0"/>
    <m/>
    <m/>
    <m/>
    <n v="103460.11"/>
    <n v="14000"/>
    <n v="995"/>
    <n v="9063.11"/>
    <n v="644.13"/>
    <n v="4936.8900000000003"/>
    <n v="350.87"/>
    <s v="Erik Penser Bank AB"/>
    <n v="1"/>
    <n v="0"/>
    <n v="0"/>
    <m/>
    <m/>
    <m/>
    <m/>
    <m/>
    <m/>
    <m/>
    <m/>
    <m/>
    <m/>
    <n v="0"/>
    <n v="0"/>
    <n v="0"/>
    <n v="0"/>
    <n v="0"/>
    <n v="1547.93"/>
    <n v="1430.01"/>
    <n v="98874.09"/>
    <m/>
    <m/>
    <m/>
    <s v=""/>
    <n v="0"/>
  </r>
  <r>
    <s v="2024-04-30"/>
    <d v="2024-04-30T00:00:00"/>
    <n v="0"/>
    <n v="7240500"/>
    <x v="2"/>
    <s v=""/>
    <d v="2021-03-09T00:00:00"/>
    <n v="72"/>
    <n v="34"/>
    <n v="37"/>
    <m/>
    <n v="34"/>
    <n v="0.26700000000000002"/>
    <n v="0.25711000000000017"/>
    <n v="1.9250829657538659E-2"/>
    <n v="42955.3"/>
    <n v="0"/>
    <m/>
    <m/>
    <m/>
    <n v="44957.34"/>
    <n v="8036.95"/>
    <n v="1995"/>
    <n v="5373.85"/>
    <n v="1333.94"/>
    <n v="2663.1"/>
    <n v="661.06"/>
    <s v="Erik Penser Bank AB"/>
    <n v="1"/>
    <n v="0"/>
    <n v="0"/>
    <m/>
    <m/>
    <m/>
    <m/>
    <m/>
    <m/>
    <m/>
    <m/>
    <m/>
    <m/>
    <n v="0"/>
    <n v="0"/>
    <n v="0"/>
    <n v="0"/>
    <n v="0"/>
    <n v="626.72"/>
    <n v="558.02"/>
    <n v="42955.3"/>
    <m/>
    <m/>
    <m/>
    <s v=""/>
    <n v="0"/>
  </r>
  <r>
    <s v="2024-04-30"/>
    <d v="2024-04-30T00:00:00"/>
    <n v="0"/>
    <n v="7241961"/>
    <x v="2"/>
    <s v=""/>
    <d v="2021-03-12T00:00:00"/>
    <n v="110"/>
    <n v="106"/>
    <n v="37"/>
    <m/>
    <n v="36"/>
    <n v="0.20050000000000001"/>
    <n v="0.19577170000000016"/>
    <n v="1.5010800158843818E-2"/>
    <n v="76367.73"/>
    <n v="0"/>
    <m/>
    <m/>
    <m/>
    <n v="79712.95"/>
    <n v="11481.36"/>
    <n v="1995"/>
    <n v="7432.63"/>
    <n v="1291.49"/>
    <n v="4048.73"/>
    <n v="703.51"/>
    <s v="Erik Penser Bank AB"/>
    <n v="1"/>
    <n v="0"/>
    <n v="0"/>
    <m/>
    <m/>
    <m/>
    <m/>
    <m/>
    <m/>
    <m/>
    <m/>
    <m/>
    <m/>
    <n v="0"/>
    <n v="0"/>
    <n v="0"/>
    <n v="0"/>
    <n v="0"/>
    <n v="1187.0899999999999"/>
    <n v="1080.5"/>
    <n v="76367.73"/>
    <m/>
    <m/>
    <m/>
    <s v=""/>
    <n v="0"/>
  </r>
  <r>
    <s v="2024-04-30"/>
    <d v="2024-04-30T00:00:00"/>
    <n v="0"/>
    <n v="7242019"/>
    <x v="2"/>
    <s v=""/>
    <d v="2021-03-15T00:00:00"/>
    <n v="180"/>
    <n v="143"/>
    <n v="37"/>
    <m/>
    <n v="36"/>
    <n v="0.27050000000000002"/>
    <n v="0.28207110000000019"/>
    <n v="2.0922181757057068E-2"/>
    <n v="286805.24"/>
    <n v="0"/>
    <m/>
    <m/>
    <m/>
    <n v="298247.90999999997"/>
    <n v="34444.080000000002"/>
    <n v="1995"/>
    <n v="22297.9"/>
    <n v="1291.49"/>
    <n v="12146.18"/>
    <n v="703.51"/>
    <s v="Erik Penser Bank AB"/>
    <n v="1"/>
    <n v="0"/>
    <n v="0"/>
    <m/>
    <m/>
    <m/>
    <m/>
    <m/>
    <m/>
    <m/>
    <m/>
    <m/>
    <m/>
    <n v="0"/>
    <n v="0"/>
    <n v="0"/>
    <n v="0"/>
    <n v="0"/>
    <n v="4485.16"/>
    <n v="3935.85"/>
    <n v="286805.24"/>
    <m/>
    <m/>
    <m/>
    <s v=""/>
    <n v="0"/>
  </r>
  <r>
    <s v="2024-04-30"/>
    <d v="2024-04-30T00:00:00"/>
    <n v="0"/>
    <n v="7242209"/>
    <x v="2"/>
    <s v=""/>
    <d v="2021-03-18T00:00:00"/>
    <n v="96"/>
    <n v="59"/>
    <n v="37"/>
    <m/>
    <n v="36"/>
    <n v="0.18049999999999999"/>
    <n v="0.18688580000000016"/>
    <n v="1.4380097694933314E-2"/>
    <n v="172644.91"/>
    <n v="0"/>
    <m/>
    <m/>
    <m/>
    <n v="175194.46"/>
    <n v="8225"/>
    <n v="995"/>
    <n v="5324.58"/>
    <n v="644.13"/>
    <n v="2900.42"/>
    <n v="350.87"/>
    <s v="Erik Penser Bank AB"/>
    <n v="1"/>
    <n v="0"/>
    <n v="0"/>
    <m/>
    <m/>
    <m/>
    <m/>
    <m/>
    <m/>
    <m/>
    <m/>
    <m/>
    <m/>
    <n v="0"/>
    <n v="0"/>
    <n v="0"/>
    <n v="0"/>
    <n v="0"/>
    <n v="2543.31"/>
    <n v="2326.4"/>
    <n v="172644.91"/>
    <m/>
    <m/>
    <m/>
    <s v=""/>
    <n v="0"/>
  </r>
  <r>
    <s v="2024-04-30"/>
    <d v="2024-04-30T00:00:00"/>
    <n v="0"/>
    <n v="7242225"/>
    <x v="2"/>
    <s v=""/>
    <d v="2021-03-16T00:00:00"/>
    <n v="144"/>
    <n v="107"/>
    <n v="37"/>
    <m/>
    <n v="36"/>
    <n v="0.20050000000000001"/>
    <n v="0.20894570000000012"/>
    <n v="1.5938001220084264E-2"/>
    <n v="249127.25"/>
    <n v="0"/>
    <m/>
    <m/>
    <m/>
    <n v="254013.01"/>
    <n v="14850"/>
    <n v="995"/>
    <n v="9613.3700000000008"/>
    <n v="644.13"/>
    <n v="5236.63"/>
    <n v="350.87"/>
    <s v="Erik Penser Bank AB"/>
    <n v="1"/>
    <n v="0"/>
    <n v="0"/>
    <m/>
    <m/>
    <m/>
    <m/>
    <m/>
    <m/>
    <m/>
    <m/>
    <m/>
    <m/>
    <n v="0"/>
    <n v="0"/>
    <n v="0"/>
    <n v="0"/>
    <n v="0"/>
    <n v="3791.62"/>
    <n v="3431.21"/>
    <n v="249127.25"/>
    <m/>
    <m/>
    <m/>
    <s v=""/>
    <n v="0"/>
  </r>
  <r>
    <s v="2024-04-30"/>
    <d v="2024-04-30T00:00:00"/>
    <n v="0"/>
    <n v="7242498"/>
    <x v="2"/>
    <s v=""/>
    <d v="2021-03-18T00:00:00"/>
    <n v="96"/>
    <n v="59"/>
    <n v="37"/>
    <m/>
    <n v="36"/>
    <n v="0.25700000000000001"/>
    <n v="0.2740100000000002"/>
    <n v="2.0385710274655633E-2"/>
    <n v="23668.080000000002"/>
    <n v="0"/>
    <m/>
    <m/>
    <m/>
    <n v="24179.19"/>
    <n v="3444.41"/>
    <n v="1995"/>
    <n v="2229.79"/>
    <n v="1291.49"/>
    <n v="1214.6199999999999"/>
    <n v="703.51"/>
    <s v="Erik Penser Bank AB"/>
    <n v="1"/>
    <n v="0"/>
    <n v="0"/>
    <m/>
    <m/>
    <m/>
    <m/>
    <m/>
    <m/>
    <m/>
    <m/>
    <m/>
    <m/>
    <n v="0"/>
    <n v="0"/>
    <n v="0"/>
    <n v="0"/>
    <n v="0"/>
    <n v="353.51"/>
    <n v="311.76"/>
    <n v="23668.080000000002"/>
    <m/>
    <m/>
    <m/>
    <s v=""/>
    <n v="0"/>
  </r>
  <r>
    <s v="2024-04-30"/>
    <d v="2024-04-30T00:00:00"/>
    <n v="0"/>
    <n v="7242696"/>
    <x v="2"/>
    <s v=""/>
    <d v="2021-03-23T00:00:00"/>
    <n v="180"/>
    <n v="143"/>
    <n v="37"/>
    <m/>
    <n v="36"/>
    <n v="0.2205"/>
    <n v="0.2218230000000001"/>
    <n v="1.6835411833059588E-2"/>
    <n v="148905.23000000001"/>
    <n v="0"/>
    <m/>
    <m/>
    <m/>
    <n v="154882.12"/>
    <n v="18944.25"/>
    <n v="1995"/>
    <n v="12263.85"/>
    <n v="1291.49"/>
    <n v="6680.4"/>
    <n v="703.51"/>
    <s v="Erik Penser Bank AB"/>
    <n v="1"/>
    <n v="0"/>
    <n v="0"/>
    <m/>
    <m/>
    <m/>
    <m/>
    <m/>
    <m/>
    <m/>
    <m/>
    <m/>
    <m/>
    <n v="0"/>
    <n v="0"/>
    <n v="0"/>
    <n v="0"/>
    <n v="0"/>
    <n v="2324.85"/>
    <n v="2091.77"/>
    <n v="148905.23000000001"/>
    <m/>
    <m/>
    <m/>
    <s v=""/>
    <n v="0"/>
  </r>
  <r>
    <s v="2024-04-30"/>
    <d v="2024-04-30T00:00:00"/>
    <n v="0"/>
    <n v="7245178"/>
    <x v="2"/>
    <s v=""/>
    <d v="2021-04-09T00:00:00"/>
    <n v="144"/>
    <n v="107"/>
    <n v="36"/>
    <m/>
    <n v="36"/>
    <n v="0.28449999999999998"/>
    <n v="0.29771980999999986"/>
    <n v="2.1954844634566095E-2"/>
    <n v="162887.28"/>
    <n v="0"/>
    <m/>
    <m/>
    <m/>
    <n v="169650.05"/>
    <n v="20640.13"/>
    <n v="1995"/>
    <n v="13153.75"/>
    <n v="1271.3900000000001"/>
    <n v="7486.38"/>
    <n v="723.61"/>
    <s v="Erik Penser Bank AB"/>
    <n v="1"/>
    <n v="0"/>
    <n v="0"/>
    <m/>
    <m/>
    <m/>
    <m/>
    <m/>
    <m/>
    <m/>
    <m/>
    <m/>
    <m/>
    <n v="0"/>
    <n v="0"/>
    <n v="0"/>
    <n v="0"/>
    <n v="0"/>
    <n v="866.55"/>
    <n v="755.17"/>
    <n v="162887.28"/>
    <m/>
    <m/>
    <m/>
    <s v=""/>
    <n v="0"/>
  </r>
  <r>
    <s v="2024-04-30"/>
    <d v="2024-04-30T00:00:00"/>
    <n v="0"/>
    <n v="7245285"/>
    <x v="2"/>
    <s v=""/>
    <d v="2021-03-30T00:00:00"/>
    <n v="60"/>
    <n v="23"/>
    <n v="37"/>
    <m/>
    <n v="23"/>
    <n v="0.20050000000000001"/>
    <n v="0.20898500000000014"/>
    <n v="1.5940753315627942E-2"/>
    <n v="17026.419999999998"/>
    <n v="0"/>
    <m/>
    <m/>
    <m/>
    <n v="17172.189999999999"/>
    <n v="1750"/>
    <n v="995"/>
    <n v="1412.13"/>
    <n v="802.9"/>
    <n v="337.87"/>
    <n v="192.1"/>
    <s v="Erik Penser Bank AB"/>
    <n v="1"/>
    <n v="0"/>
    <n v="0"/>
    <m/>
    <m/>
    <m/>
    <m/>
    <m/>
    <m/>
    <m/>
    <m/>
    <m/>
    <m/>
    <n v="0"/>
    <n v="0"/>
    <n v="0"/>
    <n v="0"/>
    <n v="0"/>
    <n v="223.8"/>
    <n v="203.87"/>
    <n v="17026.419999999998"/>
    <m/>
    <m/>
    <m/>
    <s v=""/>
    <n v="0"/>
  </r>
  <r>
    <s v="2024-04-30"/>
    <d v="2024-04-30T00:00:00"/>
    <n v="0"/>
    <n v="7244890"/>
    <x v="2"/>
    <s v=""/>
    <d v="2021-03-24T00:00:00"/>
    <n v="180"/>
    <n v="143"/>
    <n v="37"/>
    <m/>
    <n v="36"/>
    <n v="0.23050000000000001"/>
    <n v="0.25042000000000009"/>
    <n v="1.87977103754704E-2"/>
    <n v="120617.64"/>
    <n v="0"/>
    <m/>
    <m/>
    <m/>
    <n v="121871.26"/>
    <n v="4550"/>
    <n v="995"/>
    <n v="2945.51"/>
    <n v="644.13"/>
    <n v="1604.49"/>
    <n v="350.87"/>
    <s v="Erik Penser Bank AB"/>
    <n v="1"/>
    <n v="0"/>
    <n v="0"/>
    <m/>
    <m/>
    <m/>
    <m/>
    <m/>
    <m/>
    <m/>
    <m/>
    <m/>
    <m/>
    <n v="0"/>
    <n v="0"/>
    <n v="0"/>
    <n v="0"/>
    <n v="0"/>
    <n v="1835.22"/>
    <n v="1631.27"/>
    <n v="120617.64"/>
    <m/>
    <m/>
    <m/>
    <s v=""/>
    <n v="0"/>
  </r>
  <r>
    <s v="2024-04-30"/>
    <d v="2024-04-30T00:00:00"/>
    <n v="0"/>
    <n v="7244965"/>
    <x v="2"/>
    <s v=""/>
    <d v="2021-03-25T00:00:00"/>
    <n v="120"/>
    <n v="83"/>
    <n v="37"/>
    <m/>
    <n v="36"/>
    <n v="0.28449999999999998"/>
    <n v="0.2951740000000001"/>
    <n v="2.1787626034779795E-2"/>
    <n v="237888.21"/>
    <n v="0"/>
    <m/>
    <m/>
    <m/>
    <n v="248318.7"/>
    <n v="31573.74"/>
    <n v="1995"/>
    <n v="20439.740000000002"/>
    <n v="1291.49"/>
    <n v="11134"/>
    <n v="703.51"/>
    <s v="Erik Penser Bank AB"/>
    <n v="1"/>
    <n v="0"/>
    <n v="0"/>
    <m/>
    <m/>
    <m/>
    <m/>
    <m/>
    <m/>
    <m/>
    <m/>
    <m/>
    <m/>
    <n v="0"/>
    <n v="0"/>
    <n v="0"/>
    <n v="0"/>
    <n v="0"/>
    <n v="1259.02"/>
    <n v="1098.82"/>
    <n v="237888.21"/>
    <m/>
    <m/>
    <m/>
    <s v=""/>
    <n v="0"/>
  </r>
  <r>
    <s v="2024-04-30"/>
    <d v="2024-04-30T00:00:00"/>
    <n v="0"/>
    <n v="7245061"/>
    <x v="2"/>
    <s v=""/>
    <d v="2021-03-29T00:00:00"/>
    <n v="180"/>
    <n v="143"/>
    <n v="37"/>
    <m/>
    <n v="36"/>
    <n v="0.26050000000000001"/>
    <n v="0.26946180000000014"/>
    <n v="2.0081649949545533E-2"/>
    <n v="282183.09999999998"/>
    <n v="0"/>
    <m/>
    <m/>
    <m/>
    <n v="293625.77"/>
    <n v="34444.080000000002"/>
    <n v="1995"/>
    <n v="22297.9"/>
    <n v="1291.49"/>
    <n v="12146.18"/>
    <n v="703.51"/>
    <s v="Erik Penser Bank AB"/>
    <n v="1"/>
    <n v="0"/>
    <n v="0"/>
    <m/>
    <m/>
    <m/>
    <m/>
    <m/>
    <m/>
    <m/>
    <m/>
    <m/>
    <m/>
    <n v="0"/>
    <n v="0"/>
    <n v="0"/>
    <n v="0"/>
    <n v="0"/>
    <n v="1506.06"/>
    <n v="1327.21"/>
    <n v="282183.09999999998"/>
    <m/>
    <m/>
    <m/>
    <s v=""/>
    <n v="0"/>
  </r>
  <r>
    <s v="2024-04-30"/>
    <d v="2024-04-30T00:00:00"/>
    <n v="0"/>
    <n v="7243934"/>
    <x v="2"/>
    <s v=""/>
    <d v="2021-03-22T00:00:00"/>
    <n v="120"/>
    <n v="83"/>
    <n v="37"/>
    <m/>
    <n v="36"/>
    <n v="0.28449999999999998"/>
    <n v="0.29551929999999987"/>
    <n v="2.1810324320273189E-2"/>
    <n v="212766.67"/>
    <n v="0"/>
    <m/>
    <m/>
    <m/>
    <n v="221982.54"/>
    <n v="28129.33"/>
    <n v="1995"/>
    <n v="18209.95"/>
    <n v="1291.49"/>
    <n v="9919.3799999999992"/>
    <n v="703.51"/>
    <s v="Erik Penser Bank AB"/>
    <n v="1"/>
    <n v="0"/>
    <n v="0"/>
    <m/>
    <m/>
    <m/>
    <m/>
    <m/>
    <m/>
    <m/>
    <m/>
    <m/>
    <m/>
    <n v="0"/>
    <n v="0"/>
    <n v="0"/>
    <n v="0"/>
    <n v="0"/>
    <n v="1125.52"/>
    <n v="982.15"/>
    <n v="212766.67"/>
    <m/>
    <m/>
    <m/>
    <s v=""/>
    <n v="0"/>
  </r>
  <r>
    <s v="2024-04-30"/>
    <d v="2024-04-30T00:00:00"/>
    <n v="0"/>
    <n v="7244155"/>
    <x v="2"/>
    <s v=""/>
    <d v="2021-03-25T00:00:00"/>
    <n v="180"/>
    <n v="143"/>
    <n v="37"/>
    <m/>
    <n v="36"/>
    <n v="0.2505"/>
    <n v="0.27448829999999996"/>
    <n v="2.0417628167364477E-2"/>
    <n v="317834.15999999997"/>
    <n v="0"/>
    <m/>
    <m/>
    <m/>
    <n v="321432.8"/>
    <n v="11200"/>
    <n v="995"/>
    <n v="7250.49"/>
    <n v="644.13"/>
    <n v="3949.51"/>
    <n v="350.87"/>
    <s v="Erik Penser Bank AB"/>
    <n v="1"/>
    <n v="0"/>
    <n v="0"/>
    <m/>
    <m/>
    <m/>
    <m/>
    <m/>
    <m/>
    <m/>
    <m/>
    <m/>
    <m/>
    <n v="0"/>
    <n v="0"/>
    <n v="0"/>
    <n v="0"/>
    <n v="0"/>
    <n v="1652.72"/>
    <n v="1453.24"/>
    <n v="317834.15999999997"/>
    <m/>
    <m/>
    <m/>
    <s v=""/>
    <n v="0"/>
  </r>
  <r>
    <s v="2024-04-30"/>
    <d v="2024-04-30T00:00:00"/>
    <n v="0"/>
    <n v="7244395"/>
    <x v="2"/>
    <s v=""/>
    <d v="2021-03-24T00:00:00"/>
    <n v="180"/>
    <n v="143"/>
    <n v="37"/>
    <m/>
    <n v="36"/>
    <n v="0.20050000000000001"/>
    <n v="0.21033050000000017"/>
    <n v="1.6034926392712201E-2"/>
    <n v="239061.79"/>
    <n v="0"/>
    <m/>
    <m/>
    <m/>
    <n v="243295.17"/>
    <n v="13000"/>
    <n v="995"/>
    <n v="8415.75"/>
    <n v="644.13"/>
    <n v="4584.25"/>
    <n v="350.87"/>
    <s v="Erik Penser Bank AB"/>
    <n v="1"/>
    <n v="0"/>
    <n v="0"/>
    <m/>
    <m/>
    <m/>
    <m/>
    <m/>
    <m/>
    <m/>
    <m/>
    <m/>
    <m/>
    <n v="0"/>
    <n v="0"/>
    <n v="0"/>
    <n v="0"/>
    <n v="0"/>
    <n v="3656.05"/>
    <n v="3305.53"/>
    <n v="239061.79"/>
    <m/>
    <m/>
    <m/>
    <s v=""/>
    <n v="0"/>
  </r>
  <r>
    <s v="2024-04-30"/>
    <d v="2024-04-30T00:00:00"/>
    <n v="0"/>
    <n v="7244288"/>
    <x v="2"/>
    <s v=""/>
    <d v="2021-03-24T00:00:00"/>
    <n v="146"/>
    <n v="142"/>
    <n v="37"/>
    <m/>
    <n v="36"/>
    <n v="0.27450000000000002"/>
    <n v="0.28328570000000008"/>
    <n v="2.100274599802332E-2"/>
    <n v="103367.39"/>
    <n v="0"/>
    <m/>
    <m/>
    <m/>
    <n v="108129.66"/>
    <n v="15499.84"/>
    <n v="1995"/>
    <n v="10034.06"/>
    <n v="1291.49"/>
    <n v="5465.78"/>
    <n v="703.51"/>
    <s v="Erik Penser Bank AB"/>
    <n v="1"/>
    <n v="0"/>
    <n v="0"/>
    <m/>
    <m/>
    <m/>
    <m/>
    <m/>
    <m/>
    <m/>
    <m/>
    <m/>
    <m/>
    <n v="0"/>
    <n v="0"/>
    <n v="0"/>
    <n v="0"/>
    <n v="0"/>
    <n v="554.54999999999995"/>
    <n v="485.96"/>
    <n v="103367.39"/>
    <m/>
    <m/>
    <m/>
    <s v=""/>
    <n v="0"/>
  </r>
  <r>
    <s v="2024-04-30"/>
    <d v="2024-04-30T00:00:00"/>
    <n v="0"/>
    <n v="7242993"/>
    <x v="2"/>
    <s v=""/>
    <d v="2021-03-18T00:00:00"/>
    <n v="180"/>
    <n v="143"/>
    <n v="37"/>
    <m/>
    <n v="36"/>
    <n v="0.27050000000000002"/>
    <n v="0.29968661000000002"/>
    <n v="2.2083825859463335E-2"/>
    <n v="191203.49"/>
    <n v="0"/>
    <m/>
    <m/>
    <m/>
    <n v="193321.06"/>
    <n v="7000"/>
    <n v="995"/>
    <n v="4531.5600000000004"/>
    <n v="644.13"/>
    <n v="2468.44"/>
    <n v="350.87"/>
    <s v="Erik Penser Bank AB"/>
    <n v="1"/>
    <n v="0"/>
    <n v="0"/>
    <m/>
    <m/>
    <m/>
    <m/>
    <m/>
    <m/>
    <m/>
    <m/>
    <m/>
    <m/>
    <n v="0"/>
    <n v="0"/>
    <n v="0"/>
    <n v="0"/>
    <n v="0"/>
    <n v="2915.21"/>
    <n v="2539.85"/>
    <n v="191203.49"/>
    <m/>
    <m/>
    <m/>
    <s v=""/>
    <n v="0"/>
  </r>
  <r>
    <s v="2024-04-30"/>
    <d v="2024-04-30T00:00:00"/>
    <n v="0"/>
    <n v="7241045"/>
    <x v="2"/>
    <s v=""/>
    <d v="2021-03-10T00:00:00"/>
    <n v="120"/>
    <n v="118"/>
    <n v="37"/>
    <m/>
    <n v="36"/>
    <n v="0.28449999999999998"/>
    <n v="0.28442939999999989"/>
    <n v="2.1078543581062537E-2"/>
    <n v="198418.75"/>
    <n v="0"/>
    <m/>
    <m/>
    <m/>
    <n v="211076.04"/>
    <n v="37888.49"/>
    <n v="1995"/>
    <n v="24527.69"/>
    <n v="1291.49"/>
    <n v="13360.8"/>
    <n v="703.51"/>
    <s v="Erik Penser Bank AB"/>
    <n v="1"/>
    <n v="0"/>
    <n v="0"/>
    <m/>
    <m/>
    <m/>
    <m/>
    <m/>
    <m/>
    <m/>
    <m/>
    <m/>
    <m/>
    <n v="0"/>
    <n v="0"/>
    <n v="0"/>
    <n v="0"/>
    <n v="0"/>
    <n v="1078.1400000000001"/>
    <n v="944.57"/>
    <n v="198418.75"/>
    <m/>
    <m/>
    <m/>
    <s v=""/>
    <n v="0"/>
  </r>
  <r>
    <s v="2024-04-30"/>
    <d v="2024-04-30T00:00:00"/>
    <n v="0"/>
    <n v="7243413"/>
    <x v="2"/>
    <s v=""/>
    <d v="2021-03-18T00:00:00"/>
    <n v="206"/>
    <n v="143"/>
    <n v="37"/>
    <m/>
    <n v="36"/>
    <n v="0.20050000000000001"/>
    <n v="0.21039600000000022"/>
    <n v="1.6039508362323041E-2"/>
    <n v="230689.53"/>
    <n v="0"/>
    <m/>
    <m/>
    <m/>
    <n v="234746.59"/>
    <n v="12500"/>
    <n v="995"/>
    <n v="8092.07"/>
    <n v="644.13"/>
    <n v="4407.93"/>
    <n v="350.87"/>
    <s v="Erik Penser Bank AB"/>
    <n v="1"/>
    <n v="0"/>
    <n v="0"/>
    <m/>
    <m/>
    <m/>
    <m/>
    <m/>
    <m/>
    <m/>
    <m/>
    <m/>
    <m/>
    <n v="0"/>
    <n v="0"/>
    <n v="0"/>
    <n v="0"/>
    <n v="0"/>
    <n v="3527.62"/>
    <n v="3189.31"/>
    <n v="230689.53"/>
    <m/>
    <m/>
    <m/>
    <s v=""/>
    <n v="0"/>
  </r>
  <r>
    <s v="2024-04-30"/>
    <d v="2024-04-30T00:00:00"/>
    <n v="0"/>
    <n v="7243603"/>
    <x v="2"/>
    <s v=""/>
    <d v="2021-03-19T00:00:00"/>
    <n v="144"/>
    <n v="107"/>
    <n v="37"/>
    <m/>
    <n v="36"/>
    <n v="0.28699999999999998"/>
    <n v="0.31638100000000019"/>
    <n v="2.3171482938969978E-2"/>
    <n v="132403.68"/>
    <n v="0"/>
    <m/>
    <m/>
    <m/>
    <n v="134697.57"/>
    <n v="7500"/>
    <n v="995"/>
    <n v="4855.24"/>
    <n v="644.13"/>
    <n v="2644.76"/>
    <n v="350.87"/>
    <s v="Erik Penser Bank AB"/>
    <n v="1"/>
    <n v="0"/>
    <n v="0"/>
    <m/>
    <m/>
    <m/>
    <m/>
    <m/>
    <m/>
    <m/>
    <m/>
    <m/>
    <m/>
    <n v="0"/>
    <n v="0"/>
    <n v="0"/>
    <n v="0"/>
    <n v="0"/>
    <n v="2021.17"/>
    <n v="1749.97"/>
    <n v="132403.68"/>
    <m/>
    <m/>
    <m/>
    <s v=""/>
    <n v="0"/>
  </r>
  <r>
    <s v="2024-04-30"/>
    <d v="2024-04-30T00:00:00"/>
    <n v="0"/>
    <n v="7243561"/>
    <x v="2"/>
    <s v=""/>
    <d v="2021-03-24T00:00:00"/>
    <n v="180"/>
    <n v="143"/>
    <n v="37"/>
    <m/>
    <n v="36"/>
    <n v="0.2505"/>
    <n v="0.25755401"/>
    <n v="1.9280824547015296E-2"/>
    <n v="456026.56"/>
    <n v="0"/>
    <m/>
    <m/>
    <m/>
    <n v="474352.07"/>
    <n v="53962.400000000001"/>
    <n v="1995"/>
    <n v="34933.379999999997"/>
    <n v="1291.49"/>
    <n v="19029.02"/>
    <n v="703.51"/>
    <s v="Erik Penser Bank AB"/>
    <n v="1"/>
    <n v="0"/>
    <n v="0"/>
    <m/>
    <m/>
    <m/>
    <m/>
    <m/>
    <m/>
    <m/>
    <m/>
    <m/>
    <m/>
    <n v="0"/>
    <n v="0"/>
    <n v="0"/>
    <n v="0"/>
    <n v="0"/>
    <n v="2432.3000000000002"/>
    <n v="2154.02"/>
    <n v="456026.56"/>
    <m/>
    <m/>
    <m/>
    <s v=""/>
    <n v="0"/>
  </r>
  <r>
    <s v="2024-04-30"/>
    <d v="2024-04-30T00:00:00"/>
    <n v="0"/>
    <n v="7246986"/>
    <x v="2"/>
    <s v=""/>
    <d v="2021-03-31T00:00:00"/>
    <n v="180"/>
    <n v="143"/>
    <n v="37"/>
    <m/>
    <n v="36"/>
    <n v="0.18049999999999999"/>
    <n v="0.19022160000000016"/>
    <n v="1.4617371615076591E-2"/>
    <n v="195692.52"/>
    <n v="0"/>
    <m/>
    <m/>
    <m/>
    <n v="197915.88"/>
    <n v="6600"/>
    <n v="295"/>
    <n v="4272.6099999999997"/>
    <n v="190.97"/>
    <n v="2327.39"/>
    <n v="104.03"/>
    <s v="Erik Penser Bank AB"/>
    <n v="1"/>
    <n v="0"/>
    <n v="0"/>
    <m/>
    <m/>
    <m/>
    <m/>
    <m/>
    <m/>
    <m/>
    <m/>
    <m/>
    <m/>
    <n v="0"/>
    <n v="0"/>
    <n v="0"/>
    <n v="0"/>
    <n v="0"/>
    <n v="2972.66"/>
    <n v="2711.26"/>
    <n v="195692.52"/>
    <m/>
    <m/>
    <m/>
    <s v=""/>
    <n v="0"/>
  </r>
  <r>
    <s v="2024-04-30"/>
    <d v="2024-04-30T00:00:00"/>
    <n v="0"/>
    <n v="7246994"/>
    <x v="2"/>
    <s v=""/>
    <d v="2021-04-13T00:00:00"/>
    <n v="144"/>
    <n v="108"/>
    <n v="36"/>
    <m/>
    <n v="36"/>
    <n v="0.28449999999999998"/>
    <n v="0.29288400000000003"/>
    <n v="2.1636952415808208E-2"/>
    <n v="83754.16"/>
    <n v="0"/>
    <m/>
    <m/>
    <m/>
    <n v="87886.58"/>
    <n v="13388.19"/>
    <n v="1995"/>
    <n v="8532.16"/>
    <n v="1271.3900000000001"/>
    <n v="4856.03"/>
    <n v="723.61"/>
    <s v="Erik Penser Bank AB"/>
    <n v="1"/>
    <n v="0"/>
    <n v="0"/>
    <m/>
    <m/>
    <m/>
    <m/>
    <m/>
    <m/>
    <m/>
    <m/>
    <m/>
    <m/>
    <n v="0"/>
    <n v="0"/>
    <n v="0"/>
    <n v="0"/>
    <n v="0"/>
    <n v="448.68"/>
    <n v="391.77"/>
    <n v="83754.16"/>
    <m/>
    <m/>
    <m/>
    <s v=""/>
    <n v="0"/>
  </r>
  <r>
    <s v="2024-04-30"/>
    <d v="2024-04-30T00:00:00"/>
    <n v="0"/>
    <n v="7247117"/>
    <x v="2"/>
    <s v=""/>
    <d v="2021-04-01T00:00:00"/>
    <n v="180"/>
    <n v="143"/>
    <n v="36"/>
    <m/>
    <n v="36"/>
    <n v="0.17050000000000001"/>
    <n v="0.17430760000000023"/>
    <n v="1.3479883210691268E-2"/>
    <n v="269108.68"/>
    <n v="0"/>
    <m/>
    <m/>
    <m/>
    <n v="274442.33"/>
    <n v="15000"/>
    <n v="295"/>
    <n v="9559.35"/>
    <n v="188"/>
    <n v="5440.65"/>
    <n v="107"/>
    <s v="Erik Penser Bank AB"/>
    <n v="1"/>
    <n v="0"/>
    <n v="0"/>
    <m/>
    <m/>
    <m/>
    <m/>
    <m/>
    <m/>
    <m/>
    <m/>
    <m/>
    <m/>
    <n v="0"/>
    <n v="0"/>
    <n v="0"/>
    <n v="0"/>
    <n v="0"/>
    <n v="4116.32"/>
    <n v="3781.02"/>
    <n v="269108.68"/>
    <m/>
    <m/>
    <m/>
    <s v=""/>
    <n v="0"/>
  </r>
  <r>
    <s v="2024-04-30"/>
    <d v="2024-04-30T00:00:00"/>
    <n v="0"/>
    <n v="7247489"/>
    <x v="2"/>
    <s v=""/>
    <d v="2021-04-08T00:00:00"/>
    <n v="120"/>
    <n v="83"/>
    <n v="36"/>
    <m/>
    <n v="36"/>
    <n v="0.1905"/>
    <n v="0.19582030000000009"/>
    <n v="1.501423785579159E-2"/>
    <n v="114659.84"/>
    <n v="0"/>
    <m/>
    <m/>
    <m/>
    <n v="117083.65"/>
    <n v="7177.5"/>
    <n v="495"/>
    <n v="4574.1499999999996"/>
    <n v="315.45999999999998"/>
    <n v="2603.35"/>
    <n v="179.54"/>
    <s v="Erik Penser Bank AB"/>
    <n v="1"/>
    <n v="0"/>
    <n v="0"/>
    <m/>
    <m/>
    <m/>
    <m/>
    <m/>
    <m/>
    <m/>
    <m/>
    <m/>
    <m/>
    <n v="0"/>
    <n v="0"/>
    <n v="0"/>
    <n v="0"/>
    <n v="0"/>
    <n v="1730.87"/>
    <n v="1575.92"/>
    <n v="114659.84"/>
    <m/>
    <m/>
    <m/>
    <s v=""/>
    <n v="0"/>
  </r>
  <r>
    <s v="2024-04-30"/>
    <d v="2024-04-30T00:00:00"/>
    <n v="0"/>
    <n v="7246325"/>
    <x v="2"/>
    <s v=""/>
    <d v="2021-03-31T00:00:00"/>
    <n v="180"/>
    <n v="143"/>
    <n v="37"/>
    <m/>
    <n v="36"/>
    <n v="0.20050000000000001"/>
    <n v="0.21011130000000017"/>
    <n v="1.6019590880765211E-2"/>
    <n v="187888.95"/>
    <n v="0"/>
    <m/>
    <m/>
    <m/>
    <n v="191292.76"/>
    <n v="10147.5"/>
    <n v="495"/>
    <n v="6569.14"/>
    <n v="320.45"/>
    <n v="3578.36"/>
    <n v="174.55"/>
    <s v="Erik Penser Bank AB"/>
    <n v="1"/>
    <n v="0"/>
    <n v="0"/>
    <m/>
    <m/>
    <m/>
    <m/>
    <m/>
    <m/>
    <m/>
    <m/>
    <m/>
    <m/>
    <n v="0"/>
    <n v="0"/>
    <n v="0"/>
    <n v="0"/>
    <n v="0"/>
    <n v="2874.51"/>
    <n v="2599.16"/>
    <n v="187888.95"/>
    <m/>
    <m/>
    <m/>
    <s v=""/>
    <n v="0"/>
  </r>
  <r>
    <s v="2024-04-30"/>
    <d v="2024-04-30T00:00:00"/>
    <n v="0"/>
    <n v="7248016"/>
    <x v="2"/>
    <s v=""/>
    <d v="2021-04-07T00:00:00"/>
    <n v="120"/>
    <n v="83"/>
    <n v="36"/>
    <m/>
    <n v="36"/>
    <n v="0.18049999999999999"/>
    <n v="0.18254310000000012"/>
    <n v="1.4070285836900176E-2"/>
    <n v="100835.99"/>
    <n v="0"/>
    <m/>
    <m/>
    <m/>
    <n v="103267.96"/>
    <n v="7000"/>
    <n v="295"/>
    <n v="4461.03"/>
    <n v="188"/>
    <n v="2538.9699999999998"/>
    <n v="107"/>
    <s v="Erik Penser Bank AB"/>
    <n v="1"/>
    <n v="0"/>
    <n v="0"/>
    <m/>
    <m/>
    <m/>
    <m/>
    <m/>
    <m/>
    <m/>
    <m/>
    <m/>
    <m/>
    <n v="0"/>
    <n v="0"/>
    <n v="0"/>
    <n v="0"/>
    <n v="0"/>
    <n v="1524.92"/>
    <n v="1396.5"/>
    <n v="100835.99"/>
    <m/>
    <m/>
    <m/>
    <s v=""/>
    <n v="0"/>
  </r>
  <r>
    <s v="2024-04-30"/>
    <d v="2024-04-30T00:00:00"/>
    <n v="0"/>
    <n v="7248081"/>
    <x v="2"/>
    <s v=""/>
    <d v="2021-04-12T00:00:00"/>
    <n v="180"/>
    <n v="143"/>
    <n v="36"/>
    <m/>
    <n v="36"/>
    <n v="0.18049999999999999"/>
    <n v="0.18918590000000024"/>
    <n v="1.4543768070294671E-2"/>
    <n v="125127.87"/>
    <n v="0"/>
    <m/>
    <m/>
    <m/>
    <n v="126798.15"/>
    <n v="4900"/>
    <n v="295"/>
    <n v="3122.72"/>
    <n v="188"/>
    <n v="1777.28"/>
    <n v="107"/>
    <s v="Erik Penser Bank AB"/>
    <n v="1"/>
    <n v="0"/>
    <n v="0"/>
    <m/>
    <m/>
    <m/>
    <m/>
    <m/>
    <m/>
    <m/>
    <m/>
    <m/>
    <m/>
    <n v="0"/>
    <n v="0"/>
    <n v="0"/>
    <n v="0"/>
    <n v="0"/>
    <n v="1904.12"/>
    <n v="1737.48"/>
    <n v="125127.87"/>
    <m/>
    <m/>
    <m/>
    <s v=""/>
    <n v="0"/>
  </r>
  <r>
    <s v="2024-04-30"/>
    <d v="2024-04-30T00:00:00"/>
    <n v="0"/>
    <n v="7248248"/>
    <x v="2"/>
    <s v=""/>
    <d v="2021-04-06T00:00:00"/>
    <n v="112"/>
    <n v="106"/>
    <n v="36"/>
    <m/>
    <n v="36"/>
    <n v="0.23050000000000001"/>
    <n v="0.21727510000000022"/>
    <n v="1.6519466214257816E-2"/>
    <n v="65770.509999999995"/>
    <n v="0"/>
    <m/>
    <m/>
    <m/>
    <n v="70265.64"/>
    <n v="13388.19"/>
    <n v="995"/>
    <n v="8532.16"/>
    <n v="634.1"/>
    <n v="4856.03"/>
    <n v="360.9"/>
    <s v="Erik Penser Bank AB"/>
    <n v="1"/>
    <n v="0"/>
    <n v="0"/>
    <m/>
    <m/>
    <m/>
    <m/>
    <m/>
    <m/>
    <m/>
    <m/>
    <m/>
    <m/>
    <n v="0"/>
    <n v="0"/>
    <n v="0"/>
    <n v="0"/>
    <n v="0"/>
    <n v="1046.32"/>
    <n v="943.59"/>
    <n v="65770.509999999995"/>
    <m/>
    <m/>
    <m/>
    <s v=""/>
    <n v="0"/>
  </r>
  <r>
    <s v="2024-04-30"/>
    <d v="2024-04-30T00:00:00"/>
    <n v="0"/>
    <n v="7248321"/>
    <x v="2"/>
    <s v=""/>
    <d v="2021-04-08T00:00:00"/>
    <n v="208"/>
    <n v="203"/>
    <n v="36"/>
    <m/>
    <n v="36"/>
    <n v="0.15"/>
    <n v="0.14298200000000008"/>
    <n v="1.1198918789232515E-2"/>
    <n v="239137.49"/>
    <n v="0"/>
    <m/>
    <m/>
    <m/>
    <n v="248125.94"/>
    <n v="26776.38"/>
    <n v="1995"/>
    <n v="17064.32"/>
    <n v="1271.3900000000001"/>
    <n v="9712.06"/>
    <n v="723.61"/>
    <s v="Erik Penser Bank AB"/>
    <n v="1"/>
    <n v="0"/>
    <n v="0"/>
    <m/>
    <m/>
    <m/>
    <m/>
    <m/>
    <m/>
    <m/>
    <m/>
    <m/>
    <m/>
    <n v="0"/>
    <n v="0"/>
    <n v="0"/>
    <n v="0"/>
    <n v="0"/>
    <n v="3730.9"/>
    <n v="3475.55"/>
    <n v="239137.49"/>
    <m/>
    <m/>
    <m/>
    <s v=""/>
    <n v="0"/>
  </r>
  <r>
    <s v="2024-04-30"/>
    <d v="2024-04-30T00:00:00"/>
    <n v="0"/>
    <n v="7247596"/>
    <x v="2"/>
    <s v=""/>
    <d v="2021-04-08T00:00:00"/>
    <n v="180"/>
    <n v="143"/>
    <n v="36"/>
    <m/>
    <n v="36"/>
    <n v="0.20050000000000001"/>
    <n v="0.14496510000000007"/>
    <n v="1.1345006513175271E-2"/>
    <n v="127993.5"/>
    <n v="0"/>
    <m/>
    <m/>
    <m/>
    <n v="147503.35"/>
    <n v="55784.13"/>
    <n v="1995"/>
    <n v="35550.67"/>
    <n v="1271.3900000000001"/>
    <n v="20233.46"/>
    <n v="723.61"/>
    <s v="Erik Penser Bank AB"/>
    <n v="1"/>
    <n v="0"/>
    <n v="0"/>
    <m/>
    <m/>
    <m/>
    <m/>
    <m/>
    <m/>
    <m/>
    <m/>
    <m/>
    <m/>
    <n v="0"/>
    <n v="0"/>
    <n v="0"/>
    <n v="0"/>
    <n v="0"/>
    <n v="747.76"/>
    <n v="695.85"/>
    <n v="127993.5"/>
    <m/>
    <m/>
    <m/>
    <s v=""/>
    <n v="0"/>
  </r>
  <r>
    <s v="2024-04-30"/>
    <d v="2024-04-30T00:00:00"/>
    <n v="0"/>
    <n v="7245988"/>
    <x v="2"/>
    <s v=""/>
    <d v="2021-03-31T00:00:00"/>
    <n v="180"/>
    <n v="143"/>
    <n v="37"/>
    <m/>
    <n v="36"/>
    <n v="0.27050000000000002"/>
    <n v="0.2949469999999999"/>
    <n v="2.1772701174129772E-2"/>
    <n v="70846.850000000006"/>
    <n v="0"/>
    <m/>
    <m/>
    <m/>
    <n v="72171"/>
    <n v="4750"/>
    <n v="995"/>
    <n v="3074.98"/>
    <n v="644.13"/>
    <n v="1675.02"/>
    <n v="350.87"/>
    <s v="Erik Penser Bank AB"/>
    <n v="1"/>
    <n v="0"/>
    <n v="0"/>
    <m/>
    <m/>
    <m/>
    <m/>
    <m/>
    <m/>
    <m/>
    <m/>
    <m/>
    <m/>
    <n v="0"/>
    <n v="0"/>
    <n v="0"/>
    <n v="0"/>
    <n v="0"/>
    <n v="1087.52"/>
    <n v="949.31"/>
    <n v="70846.850000000006"/>
    <m/>
    <m/>
    <m/>
    <s v=""/>
    <n v="0"/>
  </r>
  <r>
    <s v="2024-04-30"/>
    <d v="2024-04-30T00:00:00"/>
    <n v="0"/>
    <n v="7246770"/>
    <x v="2"/>
    <s v=""/>
    <d v="2021-03-30T00:00:00"/>
    <n v="96"/>
    <n v="59"/>
    <n v="37"/>
    <m/>
    <n v="36"/>
    <n v="0.26050000000000001"/>
    <n v="0.2592382299999999"/>
    <n v="1.9394513064791008E-2"/>
    <n v="198207.17"/>
    <n v="0"/>
    <m/>
    <m/>
    <m/>
    <n v="208030.35"/>
    <n v="29851.54"/>
    <n v="1995"/>
    <n v="19324.849999999999"/>
    <n v="1291.49"/>
    <n v="10526.69"/>
    <n v="703.51"/>
    <s v="Erik Penser Bank AB"/>
    <n v="1"/>
    <n v="0"/>
    <n v="0"/>
    <m/>
    <m/>
    <m/>
    <m/>
    <m/>
    <m/>
    <m/>
    <m/>
    <m/>
    <m/>
    <n v="0"/>
    <n v="0"/>
    <n v="0"/>
    <n v="0"/>
    <n v="0"/>
    <n v="3036.58"/>
    <n v="2694.07"/>
    <n v="198207.17"/>
    <m/>
    <m/>
    <m/>
    <s v=""/>
    <n v="0"/>
  </r>
  <r>
    <s v="2024-04-30"/>
    <d v="2024-04-30T00:00:00"/>
    <n v="0"/>
    <n v="7246804"/>
    <x v="2"/>
    <s v=""/>
    <d v="2021-03-30T00:00:00"/>
    <n v="72"/>
    <n v="35"/>
    <n v="37"/>
    <m/>
    <n v="35"/>
    <n v="0.20050000000000001"/>
    <n v="0.20281730000000009"/>
    <n v="1.5507835628994604E-2"/>
    <n v="113905.56"/>
    <n v="0"/>
    <m/>
    <m/>
    <m/>
    <n v="116131.17"/>
    <n v="7000"/>
    <n v="495"/>
    <n v="4605.03"/>
    <n v="325.64"/>
    <n v="2394.9699999999998"/>
    <n v="169.36"/>
    <s v="Erik Penser Bank AB"/>
    <n v="1"/>
    <n v="0"/>
    <n v="0"/>
    <m/>
    <m/>
    <m/>
    <m/>
    <m/>
    <m/>
    <m/>
    <m/>
    <m/>
    <m/>
    <n v="0"/>
    <n v="0"/>
    <n v="0"/>
    <n v="0"/>
    <n v="0"/>
    <n v="1613.89"/>
    <n v="1469.25"/>
    <n v="113905.56"/>
    <m/>
    <m/>
    <m/>
    <s v=""/>
    <n v="0"/>
  </r>
  <r>
    <s v="2024-04-30"/>
    <d v="2024-04-30T00:00:00"/>
    <n v="0"/>
    <n v="7246812"/>
    <x v="2"/>
    <s v=""/>
    <d v="2021-03-31T00:00:00"/>
    <n v="84"/>
    <n v="47"/>
    <n v="37"/>
    <m/>
    <n v="36"/>
    <n v="0.17699999999999999"/>
    <n v="0.15572610000000006"/>
    <n v="1.2133708804179522E-2"/>
    <n v="128760.25"/>
    <n v="0"/>
    <m/>
    <m/>
    <m/>
    <n v="135749.32"/>
    <n v="21814.59"/>
    <n v="1995"/>
    <n v="14122.01"/>
    <n v="1291.49"/>
    <n v="7692.58"/>
    <n v="703.51"/>
    <s v="Erik Penser Bank AB"/>
    <n v="1"/>
    <n v="0"/>
    <n v="0"/>
    <m/>
    <m/>
    <m/>
    <m/>
    <m/>
    <m/>
    <m/>
    <m/>
    <m/>
    <m/>
    <n v="0"/>
    <n v="0"/>
    <n v="0"/>
    <n v="0"/>
    <n v="0"/>
    <n v="1934"/>
    <n v="1794.66"/>
    <n v="128760.25"/>
    <m/>
    <m/>
    <m/>
    <s v=""/>
    <n v="0"/>
  </r>
  <r>
    <s v="2024-04-30"/>
    <d v="2024-04-30T00:00:00"/>
    <n v="0"/>
    <n v="7246895"/>
    <x v="2"/>
    <s v=""/>
    <d v="2021-03-30T00:00:00"/>
    <n v="180"/>
    <n v="143"/>
    <n v="37"/>
    <m/>
    <n v="36"/>
    <n v="0.28699999999999998"/>
    <n v="0.3171753000000001"/>
    <n v="2.3222916704874974E-2"/>
    <n v="205904.44"/>
    <n v="0"/>
    <m/>
    <m/>
    <m/>
    <n v="209306.49"/>
    <n v="10642.5"/>
    <n v="995"/>
    <n v="6889.58"/>
    <n v="644.13"/>
    <n v="3752.92"/>
    <n v="350.87"/>
    <s v="Erik Penser Bank AB"/>
    <n v="1"/>
    <n v="0"/>
    <n v="0"/>
    <m/>
    <m/>
    <m/>
    <m/>
    <m/>
    <m/>
    <m/>
    <m/>
    <m/>
    <m/>
    <n v="0"/>
    <n v="0"/>
    <n v="0"/>
    <n v="0"/>
    <n v="0"/>
    <n v="3156.1"/>
    <n v="2730.88"/>
    <n v="205904.44"/>
    <m/>
    <m/>
    <m/>
    <s v=""/>
    <n v="0"/>
  </r>
  <r>
    <s v="2024-04-30"/>
    <d v="2024-04-30T00:00:00"/>
    <n v="0"/>
    <n v="7246952"/>
    <x v="2"/>
    <s v=""/>
    <d v="2021-03-31T00:00:00"/>
    <n v="180"/>
    <n v="143"/>
    <n v="37"/>
    <m/>
    <n v="36"/>
    <n v="0.28449999999999998"/>
    <n v="0.31171409999999999"/>
    <n v="2.2868708610700006E-2"/>
    <n v="228150.81"/>
    <n v="0"/>
    <m/>
    <m/>
    <m/>
    <n v="232736.83"/>
    <n v="14000"/>
    <n v="995"/>
    <n v="9063.11"/>
    <n v="644.13"/>
    <n v="4936.8900000000003"/>
    <n v="350.87"/>
    <s v="Erik Penser Bank AB"/>
    <n v="1"/>
    <n v="0"/>
    <n v="0"/>
    <m/>
    <m/>
    <m/>
    <m/>
    <m/>
    <m/>
    <m/>
    <m/>
    <m/>
    <m/>
    <n v="0"/>
    <n v="0"/>
    <n v="0"/>
    <n v="0"/>
    <n v="0"/>
    <n v="1196.96"/>
    <n v="1036.8599999999999"/>
    <n v="228150.81"/>
    <m/>
    <m/>
    <m/>
    <s v=""/>
    <n v="0"/>
  </r>
  <r>
    <s v="2024-04-30"/>
    <d v="2024-04-30T00:00:00"/>
    <n v="0"/>
    <n v="7245491"/>
    <x v="2"/>
    <s v=""/>
    <d v="2021-03-31T00:00:00"/>
    <n v="120"/>
    <n v="83"/>
    <n v="37"/>
    <m/>
    <n v="36"/>
    <n v="0.27700000000000002"/>
    <n v="0.29366110000000012"/>
    <n v="2.1688110155209106E-2"/>
    <n v="35285.79"/>
    <n v="0"/>
    <m/>
    <m/>
    <m/>
    <n v="36408.93"/>
    <n v="4180"/>
    <n v="995"/>
    <n v="2705.99"/>
    <n v="644.13"/>
    <n v="1474.01"/>
    <n v="350.87"/>
    <s v="Erik Penser Bank AB"/>
    <n v="1"/>
    <n v="0"/>
    <n v="0"/>
    <m/>
    <m/>
    <m/>
    <m/>
    <m/>
    <m/>
    <m/>
    <m/>
    <m/>
    <m/>
    <n v="0"/>
    <n v="0"/>
    <n v="0"/>
    <n v="0"/>
    <n v="0"/>
    <n v="541.37"/>
    <n v="473.21"/>
    <n v="35285.79"/>
    <m/>
    <m/>
    <m/>
    <s v=""/>
    <n v="0"/>
  </r>
  <r>
    <s v="2024-04-30"/>
    <d v="2024-04-30T00:00:00"/>
    <n v="0"/>
    <n v="7245566"/>
    <x v="2"/>
    <s v=""/>
    <d v="2021-04-23T00:00:00"/>
    <n v="180"/>
    <n v="144"/>
    <n v="36"/>
    <m/>
    <n v="36"/>
    <n v="0.27700000000000002"/>
    <n v="0.29798809999999992"/>
    <n v="2.1972449435812891E-2"/>
    <n v="37071.519999999997"/>
    <n v="0"/>
    <m/>
    <m/>
    <m/>
    <n v="38070.78"/>
    <n v="3750"/>
    <n v="995"/>
    <n v="2389.84"/>
    <n v="634.1"/>
    <n v="1360.16"/>
    <n v="360.9"/>
    <s v="Erik Penser Bank AB"/>
    <n v="1"/>
    <n v="0"/>
    <n v="0"/>
    <m/>
    <m/>
    <m/>
    <m/>
    <m/>
    <m/>
    <m/>
    <m/>
    <m/>
    <m/>
    <n v="0"/>
    <n v="0"/>
    <n v="0"/>
    <n v="0"/>
    <n v="0"/>
    <n v="573.39"/>
    <n v="499.93"/>
    <n v="37071.519999999997"/>
    <m/>
    <m/>
    <m/>
    <s v=""/>
    <n v="0"/>
  </r>
  <r>
    <s v="2024-04-30"/>
    <d v="2024-04-30T00:00:00"/>
    <n v="0"/>
    <n v="7245392"/>
    <x v="2"/>
    <s v=""/>
    <d v="2021-03-31T00:00:00"/>
    <n v="180"/>
    <n v="143"/>
    <n v="37"/>
    <m/>
    <n v="36"/>
    <n v="0.28000000000000003"/>
    <n v="0.31844949999999994"/>
    <n v="2.330536635493119E-2"/>
    <n v="55712.28"/>
    <n v="0"/>
    <m/>
    <m/>
    <m/>
    <n v="55749.3"/>
    <n v="2100"/>
    <n v="1995"/>
    <n v="1359.47"/>
    <n v="1291.49"/>
    <n v="740.53"/>
    <n v="703.51"/>
    <s v="Erik Penser Bank AB"/>
    <n v="1"/>
    <n v="0"/>
    <n v="0"/>
    <m/>
    <m/>
    <m/>
    <m/>
    <m/>
    <m/>
    <m/>
    <m/>
    <m/>
    <m/>
    <n v="0"/>
    <n v="0"/>
    <n v="0"/>
    <n v="0"/>
    <n v="0"/>
    <n v="841.76"/>
    <n v="727.92"/>
    <n v="55712.28"/>
    <m/>
    <m/>
    <m/>
    <s v=""/>
    <n v="0"/>
  </r>
  <r>
    <s v="2024-04-30"/>
    <d v="2024-04-30T00:00:00"/>
    <n v="0"/>
    <n v="7245418"/>
    <x v="2"/>
    <s v=""/>
    <d v="2021-03-29T00:00:00"/>
    <n v="144"/>
    <n v="107"/>
    <n v="37"/>
    <m/>
    <n v="36"/>
    <n v="0.17050000000000001"/>
    <n v="0.17612880000000017"/>
    <n v="1.3610771084191509E-2"/>
    <n v="130487.67"/>
    <n v="0"/>
    <m/>
    <m/>
    <m/>
    <n v="132527.66"/>
    <n v="6080"/>
    <n v="295"/>
    <n v="3935.98"/>
    <n v="190.97"/>
    <n v="2144.02"/>
    <n v="104.03"/>
    <s v="Erik Penser Bank AB"/>
    <n v="1"/>
    <n v="0"/>
    <n v="0"/>
    <m/>
    <m/>
    <m/>
    <m/>
    <m/>
    <m/>
    <m/>
    <m/>
    <m/>
    <m/>
    <n v="0"/>
    <n v="0"/>
    <n v="0"/>
    <n v="0"/>
    <n v="0"/>
    <n v="1974.43"/>
    <n v="1812.63"/>
    <n v="130487.67"/>
    <m/>
    <m/>
    <m/>
    <s v=""/>
    <n v="0"/>
  </r>
  <r>
    <s v="2024-04-30"/>
    <d v="2024-04-30T00:00:00"/>
    <n v="0"/>
    <n v="7249873"/>
    <x v="2"/>
    <s v=""/>
    <d v="2021-04-14T00:00:00"/>
    <n v="180"/>
    <n v="144"/>
    <n v="36"/>
    <m/>
    <n v="36"/>
    <n v="0.28449999999999998"/>
    <n v="0.29896581"/>
    <n v="2.2036577135501334E-2"/>
    <n v="406147.08"/>
    <n v="0"/>
    <m/>
    <m/>
    <m/>
    <n v="422621.91"/>
    <n v="47416.51"/>
    <n v="1995"/>
    <n v="30218.07"/>
    <n v="1271.3900000000001"/>
    <n v="17198.439999999999"/>
    <n v="723.61"/>
    <s v="Erik Penser Bank AB"/>
    <n v="1"/>
    <n v="0"/>
    <n v="0"/>
    <m/>
    <m/>
    <m/>
    <m/>
    <m/>
    <m/>
    <m/>
    <m/>
    <m/>
    <m/>
    <n v="0"/>
    <n v="0"/>
    <n v="0"/>
    <n v="0"/>
    <n v="0"/>
    <n v="2169.4699999999998"/>
    <n v="1889.07"/>
    <n v="406147.08"/>
    <m/>
    <m/>
    <m/>
    <s v=""/>
    <n v="0"/>
  </r>
  <r>
    <s v="2024-04-30"/>
    <d v="2024-04-30T00:00:00"/>
    <n v="0"/>
    <n v="7250236"/>
    <x v="2"/>
    <s v=""/>
    <d v="2021-04-15T00:00:00"/>
    <n v="206"/>
    <n v="202"/>
    <n v="36"/>
    <m/>
    <n v="36"/>
    <n v="0.27050000000000002"/>
    <n v="0.28088012000000012"/>
    <n v="2.0843116262083017E-2"/>
    <n v="201965.33"/>
    <n v="0"/>
    <m/>
    <m/>
    <m/>
    <n v="210549.11"/>
    <n v="25660.7"/>
    <n v="1995"/>
    <n v="16353.31"/>
    <n v="1271.3900000000001"/>
    <n v="9307.39"/>
    <n v="723.61"/>
    <s v="Erik Penser Bank AB"/>
    <n v="1"/>
    <n v="0"/>
    <n v="0"/>
    <m/>
    <m/>
    <m/>
    <m/>
    <m/>
    <m/>
    <m/>
    <m/>
    <m/>
    <m/>
    <n v="0"/>
    <n v="0"/>
    <n v="0"/>
    <n v="0"/>
    <n v="0"/>
    <n v="1083.0899999999999"/>
    <n v="949.87"/>
    <n v="201965.33"/>
    <m/>
    <m/>
    <m/>
    <s v=""/>
    <n v="0"/>
  </r>
  <r>
    <s v="2024-04-30"/>
    <d v="2024-04-30T00:00:00"/>
    <n v="0"/>
    <n v="7250327"/>
    <x v="2"/>
    <s v=""/>
    <d v="2021-05-24T00:00:00"/>
    <n v="180"/>
    <n v="163"/>
    <n v="35"/>
    <m/>
    <n v="36"/>
    <n v="0.2445"/>
    <n v="0.26180510000000001"/>
    <n v="1.9567514564428068E-2"/>
    <n v="106249.97"/>
    <n v="0"/>
    <m/>
    <m/>
    <m/>
    <n v="108418.32"/>
    <n v="7807.13"/>
    <n v="1995"/>
    <n v="4894.5"/>
    <n v="1250.72"/>
    <n v="2912.63"/>
    <n v="744.28"/>
    <s v="Erik Penser Bank AB"/>
    <n v="1"/>
    <n v="0"/>
    <n v="0"/>
    <m/>
    <m/>
    <m/>
    <m/>
    <m/>
    <m/>
    <m/>
    <m/>
    <m/>
    <m/>
    <n v="0"/>
    <n v="0"/>
    <n v="0"/>
    <n v="0"/>
    <n v="0"/>
    <n v="1634.6"/>
    <n v="1446.04"/>
    <n v="106249.97"/>
    <m/>
    <m/>
    <m/>
    <s v=""/>
    <n v="0"/>
  </r>
  <r>
    <s v="2024-04-30"/>
    <d v="2024-04-30T00:00:00"/>
    <n v="0"/>
    <n v="7250350"/>
    <x v="2"/>
    <s v=""/>
    <d v="2021-04-14T00:00:00"/>
    <n v="144"/>
    <n v="108"/>
    <n v="36"/>
    <m/>
    <n v="36"/>
    <n v="0.20050000000000001"/>
    <n v="0.21278060000000018"/>
    <n v="1.6206165468636735E-2"/>
    <n v="75546.67"/>
    <n v="0"/>
    <m/>
    <m/>
    <m/>
    <n v="76509.67"/>
    <n v="3150"/>
    <n v="495"/>
    <n v="2007.46"/>
    <n v="315.45999999999998"/>
    <n v="1142.54"/>
    <n v="179.54"/>
    <s v="Erik Penser Bank AB"/>
    <n v="1"/>
    <n v="0"/>
    <n v="0"/>
    <m/>
    <m/>
    <m/>
    <m/>
    <m/>
    <m/>
    <m/>
    <m/>
    <m/>
    <m/>
    <n v="0"/>
    <n v="0"/>
    <n v="0"/>
    <n v="0"/>
    <n v="0"/>
    <n v="1143.04"/>
    <n v="1032.6400000000001"/>
    <n v="75546.67"/>
    <m/>
    <m/>
    <m/>
    <s v=""/>
    <n v="0"/>
  </r>
  <r>
    <s v="2024-04-30"/>
    <d v="2024-04-30T00:00:00"/>
    <n v="0"/>
    <n v="7250384"/>
    <x v="2"/>
    <s v=""/>
    <d v="2021-04-20T00:00:00"/>
    <n v="120"/>
    <n v="84"/>
    <n v="36"/>
    <m/>
    <n v="36"/>
    <n v="0.28699999999999998"/>
    <n v="0.31629420000000014"/>
    <n v="2.316586060435144E-2"/>
    <n v="188611.26"/>
    <n v="0"/>
    <m/>
    <m/>
    <m/>
    <n v="191786.78"/>
    <n v="9750"/>
    <n v="995"/>
    <n v="6213.58"/>
    <n v="634.1"/>
    <n v="3536.42"/>
    <n v="360.9"/>
    <s v="Erik Penser Bank AB"/>
    <n v="1"/>
    <n v="0"/>
    <n v="0"/>
    <m/>
    <m/>
    <m/>
    <m/>
    <m/>
    <m/>
    <m/>
    <m/>
    <m/>
    <m/>
    <n v="0"/>
    <n v="0"/>
    <n v="0"/>
    <n v="0"/>
    <n v="0"/>
    <n v="2858.3"/>
    <n v="2475.9899999999998"/>
    <n v="188611.26"/>
    <m/>
    <m/>
    <m/>
    <s v=""/>
    <n v="0"/>
  </r>
  <r>
    <s v="2024-04-30"/>
    <d v="2024-04-30T00:00:00"/>
    <n v="0"/>
    <n v="7250517"/>
    <x v="2"/>
    <s v=""/>
    <d v="2021-04-20T00:00:00"/>
    <n v="144"/>
    <n v="108"/>
    <n v="36"/>
    <m/>
    <n v="36"/>
    <n v="0.18049999999999999"/>
    <n v="0.18461580000000011"/>
    <n v="1.4218283857128755E-2"/>
    <n v="121904.31"/>
    <n v="0"/>
    <m/>
    <m/>
    <m/>
    <n v="124517.64"/>
    <n v="7500"/>
    <n v="295"/>
    <n v="4779.67"/>
    <n v="188"/>
    <n v="2720.33"/>
    <n v="107"/>
    <s v="Erik Penser Bank AB"/>
    <n v="1"/>
    <n v="0"/>
    <n v="0"/>
    <m/>
    <m/>
    <m/>
    <m/>
    <m/>
    <m/>
    <m/>
    <m/>
    <m/>
    <m/>
    <n v="0"/>
    <n v="0"/>
    <n v="0"/>
    <n v="0"/>
    <n v="0"/>
    <n v="1856.13"/>
    <n v="1697.6"/>
    <n v="121904.31"/>
    <m/>
    <m/>
    <m/>
    <s v=""/>
    <n v="0"/>
  </r>
  <r>
    <s v="2024-04-30"/>
    <d v="2024-04-30T00:00:00"/>
    <n v="0"/>
    <n v="7249782"/>
    <x v="2"/>
    <s v=""/>
    <d v="2021-04-12T00:00:00"/>
    <n v="96"/>
    <n v="59"/>
    <n v="36"/>
    <m/>
    <n v="36"/>
    <n v="0.27700000000000002"/>
    <n v="0.28759600000000002"/>
    <n v="2.1288084524298645E-2"/>
    <n v="88290.35"/>
    <n v="0"/>
    <m/>
    <m/>
    <m/>
    <n v="91613.43"/>
    <n v="11156.83"/>
    <n v="1995"/>
    <n v="7110.14"/>
    <n v="1271.3900000000001"/>
    <n v="4046.69"/>
    <n v="723.61"/>
    <s v="Erik Penser Bank AB"/>
    <n v="1"/>
    <n v="0"/>
    <n v="0"/>
    <m/>
    <m/>
    <m/>
    <m/>
    <m/>
    <m/>
    <m/>
    <m/>
    <m/>
    <m/>
    <n v="0"/>
    <n v="0"/>
    <n v="0"/>
    <n v="0"/>
    <n v="0"/>
    <n v="1340.23"/>
    <n v="1175.49"/>
    <n v="88290.35"/>
    <m/>
    <m/>
    <m/>
    <s v=""/>
    <n v="0"/>
  </r>
  <r>
    <s v="2024-04-30"/>
    <d v="2024-04-30T00:00:00"/>
    <n v="0"/>
    <n v="7251184"/>
    <x v="2"/>
    <s v=""/>
    <d v="2021-04-16T00:00:00"/>
    <n v="180"/>
    <n v="144"/>
    <n v="36"/>
    <m/>
    <n v="36"/>
    <n v="0.27050000000000002"/>
    <n v="0.28407540000000009"/>
    <n v="2.1055089195626264E-2"/>
    <n v="107490.62"/>
    <n v="0"/>
    <m/>
    <m/>
    <m/>
    <n v="111420.71"/>
    <n v="12830.35"/>
    <n v="1995"/>
    <n v="8176.65"/>
    <n v="1271.3900000000001"/>
    <n v="4653.7"/>
    <n v="723.61"/>
    <s v="Erik Penser Bank AB"/>
    <n v="1"/>
    <n v="0"/>
    <n v="0"/>
    <m/>
    <m/>
    <m/>
    <m/>
    <m/>
    <m/>
    <m/>
    <m/>
    <m/>
    <m/>
    <n v="0"/>
    <n v="0"/>
    <n v="0"/>
    <n v="0"/>
    <n v="0"/>
    <n v="1676.23"/>
    <n v="1469.72"/>
    <n v="107490.62"/>
    <m/>
    <m/>
    <m/>
    <s v=""/>
    <n v="0"/>
  </r>
  <r>
    <s v="2024-04-30"/>
    <d v="2024-04-30T00:00:00"/>
    <n v="0"/>
    <n v="7251275"/>
    <x v="2"/>
    <s v=""/>
    <d v="2021-04-16T00:00:00"/>
    <n v="96"/>
    <n v="60"/>
    <n v="36"/>
    <m/>
    <n v="36"/>
    <n v="0.18049999999999999"/>
    <n v="0.16391520000000004"/>
    <n v="1.2729411850436856E-2"/>
    <n v="72624.06"/>
    <n v="0"/>
    <m/>
    <m/>
    <m/>
    <n v="76491.210000000006"/>
    <n v="11156.83"/>
    <n v="495"/>
    <n v="7110.14"/>
    <n v="315.45999999999998"/>
    <n v="4046.69"/>
    <n v="179.54"/>
    <s v="Erik Penser Bank AB"/>
    <n v="1"/>
    <n v="0"/>
    <n v="0"/>
    <m/>
    <m/>
    <m/>
    <m/>
    <m/>
    <m/>
    <m/>
    <m/>
    <m/>
    <m/>
    <n v="0"/>
    <n v="0"/>
    <n v="0"/>
    <n v="0"/>
    <n v="0"/>
    <n v="378.23"/>
    <n v="349.28"/>
    <n v="72624.06"/>
    <m/>
    <m/>
    <m/>
    <s v=""/>
    <n v="0"/>
  </r>
  <r>
    <s v="2024-04-30"/>
    <d v="2024-04-30T00:00:00"/>
    <n v="0"/>
    <n v="7251481"/>
    <x v="2"/>
    <s v=""/>
    <d v="2021-04-20T00:00:00"/>
    <n v="84"/>
    <n v="48"/>
    <n v="36"/>
    <m/>
    <n v="36"/>
    <n v="0.1905"/>
    <n v="0.16943750000000013"/>
    <n v="1.3128957593723456E-2"/>
    <n v="192653.76"/>
    <n v="0"/>
    <m/>
    <m/>
    <m/>
    <n v="203665.56"/>
    <n v="32354.799999999999"/>
    <n v="1995"/>
    <n v="20619.39"/>
    <n v="1271.3900000000001"/>
    <n v="11735.41"/>
    <n v="723.61"/>
    <s v="Erik Penser Bank AB"/>
    <n v="1"/>
    <n v="0"/>
    <n v="0"/>
    <m/>
    <m/>
    <m/>
    <m/>
    <m/>
    <m/>
    <m/>
    <m/>
    <m/>
    <m/>
    <n v="0"/>
    <n v="0"/>
    <n v="0"/>
    <n v="0"/>
    <n v="0"/>
    <n v="992.45"/>
    <n v="914.77"/>
    <n v="192653.76"/>
    <m/>
    <m/>
    <m/>
    <s v=""/>
    <n v="0"/>
  </r>
  <r>
    <s v="2024-04-30"/>
    <d v="2024-04-30T00:00:00"/>
    <n v="0"/>
    <n v="7251515"/>
    <x v="2"/>
    <s v=""/>
    <d v="2021-04-30T00:00:00"/>
    <n v="96"/>
    <n v="60"/>
    <n v="36"/>
    <m/>
    <n v="36"/>
    <n v="0.1905"/>
    <n v="0.17296100000000009"/>
    <n v="1.338298466665111E-2"/>
    <n v="181200.75"/>
    <n v="0"/>
    <m/>
    <m/>
    <m/>
    <n v="191542.61"/>
    <n v="29007.75"/>
    <n v="495"/>
    <n v="18486.349999999999"/>
    <n v="315.45999999999998"/>
    <n v="10521.4"/>
    <n v="179.54"/>
    <s v="Erik Penser Bank AB"/>
    <n v="1"/>
    <n v="0"/>
    <n v="0"/>
    <m/>
    <m/>
    <m/>
    <m/>
    <m/>
    <m/>
    <m/>
    <m/>
    <m/>
    <m/>
    <n v="0"/>
    <n v="0"/>
    <n v="0"/>
    <n v="0"/>
    <n v="0"/>
    <n v="2779.17"/>
    <n v="2557.67"/>
    <n v="181200.75"/>
    <m/>
    <m/>
    <m/>
    <s v=""/>
    <n v="0"/>
  </r>
  <r>
    <s v="2024-04-30"/>
    <d v="2024-04-30T00:00:00"/>
    <n v="0"/>
    <n v="7251580"/>
    <x v="2"/>
    <s v=""/>
    <d v="2021-04-22T00:00:00"/>
    <n v="120"/>
    <n v="84"/>
    <n v="36"/>
    <m/>
    <n v="36"/>
    <n v="0.27050000000000002"/>
    <n v="0.27807200000000015"/>
    <n v="2.065642672466339E-2"/>
    <n v="214901.22"/>
    <n v="0"/>
    <m/>
    <m/>
    <m/>
    <n v="224294.34"/>
    <n v="27892.07"/>
    <n v="1995"/>
    <n v="17775.34"/>
    <n v="1271.3900000000001"/>
    <n v="10116.73"/>
    <n v="723.61"/>
    <s v="Erik Penser Bank AB"/>
    <n v="1"/>
    <n v="0"/>
    <n v="0"/>
    <m/>
    <m/>
    <m/>
    <m/>
    <m/>
    <m/>
    <m/>
    <m/>
    <m/>
    <m/>
    <n v="0"/>
    <n v="0"/>
    <n v="0"/>
    <n v="0"/>
    <n v="0"/>
    <n v="1136.6199999999999"/>
    <n v="998.84"/>
    <n v="214901.22"/>
    <m/>
    <m/>
    <m/>
    <s v=""/>
    <n v="0"/>
  </r>
  <r>
    <s v="2024-04-30"/>
    <d v="2024-04-30T00:00:00"/>
    <n v="0"/>
    <n v="7251598"/>
    <x v="2"/>
    <s v=""/>
    <d v="2021-04-20T00:00:00"/>
    <n v="180"/>
    <n v="144"/>
    <n v="36"/>
    <m/>
    <n v="36"/>
    <n v="0.27050000000000002"/>
    <n v="0.2115843000000002"/>
    <n v="1.6122594943735358E-2"/>
    <n v="26546.91"/>
    <n v="0"/>
    <m/>
    <m/>
    <m/>
    <n v="31084"/>
    <n v="14503.87"/>
    <n v="1995"/>
    <n v="9243.17"/>
    <n v="1271.3900000000001"/>
    <n v="5260.7"/>
    <n v="723.61"/>
    <s v="Erik Penser Bank AB"/>
    <n v="1"/>
    <n v="0"/>
    <n v="0"/>
    <m/>
    <m/>
    <m/>
    <m/>
    <m/>
    <m/>
    <m/>
    <m/>
    <m/>
    <m/>
    <n v="0"/>
    <n v="0"/>
    <n v="0"/>
    <n v="0"/>
    <n v="0"/>
    <n v="462.45"/>
    <n v="418.09"/>
    <n v="26546.91"/>
    <m/>
    <m/>
    <m/>
    <s v=""/>
    <n v="0"/>
  </r>
  <r>
    <s v="2024-04-30"/>
    <d v="2024-04-30T00:00:00"/>
    <n v="0"/>
    <n v="7249089"/>
    <x v="2"/>
    <s v=""/>
    <d v="2021-04-12T00:00:00"/>
    <n v="180"/>
    <n v="1"/>
    <n v="36"/>
    <m/>
    <n v="1"/>
    <n v="0.23050000000000001"/>
    <n v="1.0000000000000001E-5"/>
    <n v="8.3332618050491192E-7"/>
    <n v="0"/>
    <n v="0"/>
    <m/>
    <m/>
    <m/>
    <n v="0"/>
    <n v="35701.85"/>
    <n v="1995"/>
    <n v="35701.85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0"/>
    <n v="0"/>
    <n v="0"/>
    <m/>
    <m/>
    <m/>
    <s v="Skuldsanering bevilj"/>
    <n v="1"/>
  </r>
  <r>
    <s v="2024-04-30"/>
    <d v="2024-04-30T00:00:00"/>
    <n v="0"/>
    <n v="7249113"/>
    <x v="2"/>
    <s v=""/>
    <d v="2021-04-19T00:00:00"/>
    <n v="120"/>
    <n v="84"/>
    <n v="36"/>
    <m/>
    <n v="36"/>
    <n v="0.27050000000000002"/>
    <n v="0.29341539999999999"/>
    <n v="2.1671938376072619E-2"/>
    <n v="151263"/>
    <n v="0"/>
    <m/>
    <m/>
    <m/>
    <n v="154266.23999999999"/>
    <n v="9275"/>
    <n v="995"/>
    <n v="5910.86"/>
    <n v="634.1"/>
    <n v="3364.14"/>
    <n v="360.9"/>
    <s v="Erik Penser Bank AB"/>
    <n v="1"/>
    <n v="0"/>
    <n v="0"/>
    <m/>
    <m/>
    <m/>
    <m/>
    <m/>
    <m/>
    <m/>
    <m/>
    <m/>
    <m/>
    <n v="0"/>
    <n v="0"/>
    <n v="0"/>
    <n v="0"/>
    <n v="0"/>
    <n v="2296.0700000000002"/>
    <n v="2007.06"/>
    <n v="151263"/>
    <m/>
    <m/>
    <m/>
    <s v=""/>
    <n v="0"/>
  </r>
  <r>
    <s v="2024-04-30"/>
    <d v="2024-04-30T00:00:00"/>
    <n v="0"/>
    <n v="7249204"/>
    <x v="2"/>
    <s v=""/>
    <d v="2021-04-12T00:00:00"/>
    <n v="60"/>
    <n v="23"/>
    <n v="36"/>
    <m/>
    <n v="23"/>
    <n v="0.2445"/>
    <n v="0.25124000000000019"/>
    <n v="1.8853368993515085E-2"/>
    <n v="41647.620000000003"/>
    <n v="0"/>
    <m/>
    <m/>
    <m/>
    <n v="42346"/>
    <n v="4455"/>
    <n v="995"/>
    <n v="3555.79"/>
    <n v="794.17"/>
    <n v="899.21"/>
    <n v="200.83"/>
    <s v="Erik Penser Bank AB"/>
    <n v="1"/>
    <n v="0"/>
    <n v="0"/>
    <m/>
    <m/>
    <m/>
    <m/>
    <m/>
    <m/>
    <m/>
    <m/>
    <m/>
    <m/>
    <n v="0"/>
    <n v="0"/>
    <n v="0"/>
    <n v="0"/>
    <n v="0"/>
    <n v="554.63"/>
    <n v="496.86"/>
    <n v="41647.620000000003"/>
    <m/>
    <m/>
    <m/>
    <s v=""/>
    <n v="0"/>
  </r>
  <r>
    <s v="2024-04-30"/>
    <d v="2024-04-30T00:00:00"/>
    <n v="0"/>
    <n v="7249311"/>
    <x v="2"/>
    <s v=""/>
    <d v="2021-04-12T00:00:00"/>
    <n v="144"/>
    <n v="107"/>
    <n v="36"/>
    <m/>
    <n v="36"/>
    <n v="0.18049999999999999"/>
    <n v="0.1763923000000002"/>
    <n v="1.362969318609597E-2"/>
    <n v="65618.34"/>
    <n v="0"/>
    <m/>
    <m/>
    <m/>
    <n v="68050.31"/>
    <n v="7000"/>
    <n v="295"/>
    <n v="4461.03"/>
    <n v="188"/>
    <n v="2538.9699999999998"/>
    <n v="107"/>
    <s v="Erik Penser Bank AB"/>
    <n v="1"/>
    <n v="0"/>
    <n v="0"/>
    <m/>
    <m/>
    <m/>
    <m/>
    <m/>
    <m/>
    <m/>
    <m/>
    <m/>
    <m/>
    <n v="0"/>
    <n v="0"/>
    <n v="0"/>
    <n v="0"/>
    <n v="0"/>
    <n v="1012.76"/>
    <n v="929.69"/>
    <n v="65618.34"/>
    <m/>
    <m/>
    <m/>
    <s v=""/>
    <n v="0"/>
  </r>
  <r>
    <s v="2024-04-30"/>
    <d v="2024-04-30T00:00:00"/>
    <n v="0"/>
    <n v="7249378"/>
    <x v="2"/>
    <s v=""/>
    <d v="2021-04-09T00:00:00"/>
    <n v="60"/>
    <n v="23"/>
    <n v="36"/>
    <m/>
    <n v="23"/>
    <n v="0.17050000000000001"/>
    <n v="0.15736100000000014"/>
    <n v="1.2252945452959185E-2"/>
    <n v="64571.17"/>
    <n v="0"/>
    <m/>
    <m/>
    <m/>
    <n v="66010.320000000007"/>
    <n v="7425"/>
    <n v="295"/>
    <n v="5926.31"/>
    <n v="235.46"/>
    <n v="1498.69"/>
    <n v="59.54"/>
    <s v="Erik Penser Bank AB"/>
    <n v="1"/>
    <n v="0"/>
    <n v="0"/>
    <m/>
    <m/>
    <m/>
    <m/>
    <m/>
    <m/>
    <m/>
    <m/>
    <m/>
    <m/>
    <n v="0"/>
    <n v="0"/>
    <n v="0"/>
    <n v="0"/>
    <n v="0"/>
    <n v="857.02"/>
    <n v="797.61"/>
    <n v="64571.17"/>
    <m/>
    <m/>
    <m/>
    <s v=""/>
    <n v="0"/>
  </r>
  <r>
    <s v="2024-04-30"/>
    <d v="2024-04-30T00:00:00"/>
    <n v="0"/>
    <n v="7249444"/>
    <x v="2"/>
    <s v=""/>
    <d v="2021-04-12T00:00:00"/>
    <n v="180"/>
    <n v="143"/>
    <n v="36"/>
    <m/>
    <n v="36"/>
    <n v="0.28449999999999998"/>
    <n v="0.29952070000000014"/>
    <n v="2.2072952522117051E-2"/>
    <n v="216533.69"/>
    <n v="0"/>
    <m/>
    <m/>
    <m/>
    <n v="225117.47"/>
    <n v="25660.7"/>
    <n v="1995"/>
    <n v="16353.31"/>
    <n v="1271.3900000000001"/>
    <n v="9307.39"/>
    <n v="723.61"/>
    <s v="Erik Penser Bank AB"/>
    <n v="1"/>
    <n v="0"/>
    <n v="0"/>
    <m/>
    <m/>
    <m/>
    <m/>
    <m/>
    <m/>
    <m/>
    <m/>
    <m/>
    <m/>
    <n v="0"/>
    <n v="0"/>
    <n v="0"/>
    <n v="0"/>
    <n v="0"/>
    <n v="3041.07"/>
    <n v="2647.43"/>
    <n v="216533.69"/>
    <m/>
    <m/>
    <m/>
    <s v="Personen har utvandr"/>
    <n v="1"/>
  </r>
  <r>
    <s v="2024-04-30"/>
    <d v="2024-04-30T00:00:00"/>
    <n v="0"/>
    <n v="7249469"/>
    <x v="2"/>
    <s v=""/>
    <d v="2021-04-13T00:00:00"/>
    <n v="180"/>
    <n v="144"/>
    <n v="36"/>
    <m/>
    <n v="36"/>
    <n v="0.1905"/>
    <n v="0.19791440000000007"/>
    <n v="1.5162241469726112E-2"/>
    <n v="416169.92"/>
    <n v="0"/>
    <m/>
    <m/>
    <m/>
    <n v="424067.93"/>
    <n v="22770"/>
    <n v="995"/>
    <n v="14511.09"/>
    <n v="634.1"/>
    <n v="8258.91"/>
    <n v="360.9"/>
    <s v="Erik Penser Bank AB"/>
    <n v="1"/>
    <n v="0"/>
    <n v="0"/>
    <m/>
    <m/>
    <m/>
    <m/>
    <m/>
    <m/>
    <m/>
    <m/>
    <m/>
    <m/>
    <n v="0"/>
    <n v="0"/>
    <n v="0"/>
    <n v="0"/>
    <n v="0"/>
    <n v="2173.17"/>
    <n v="1974.09"/>
    <n v="416169.92"/>
    <m/>
    <m/>
    <m/>
    <s v=""/>
    <n v="0"/>
  </r>
  <r>
    <s v="2024-04-30"/>
    <d v="2024-04-30T00:00:00"/>
    <n v="0"/>
    <n v="7249642"/>
    <x v="2"/>
    <s v=""/>
    <d v="2021-04-12T00:00:00"/>
    <n v="180"/>
    <n v="143"/>
    <n v="36"/>
    <m/>
    <n v="36"/>
    <n v="0.28699999999999998"/>
    <n v="0.31513591000000007"/>
    <n v="2.3090801631296287E-2"/>
    <n v="163509.10999999999"/>
    <n v="0"/>
    <m/>
    <m/>
    <m/>
    <n v="166731.79"/>
    <n v="9880"/>
    <n v="995"/>
    <n v="6296.42"/>
    <n v="634.1"/>
    <n v="3583.58"/>
    <n v="360.9"/>
    <s v="Erik Penser Bank AB"/>
    <n v="1"/>
    <n v="0"/>
    <n v="0"/>
    <m/>
    <m/>
    <m/>
    <m/>
    <m/>
    <m/>
    <m/>
    <m/>
    <m/>
    <m/>
    <n v="0"/>
    <n v="0"/>
    <n v="0"/>
    <n v="0"/>
    <n v="0"/>
    <n v="2513.36"/>
    <n v="2176.52"/>
    <n v="163509.10999999999"/>
    <m/>
    <m/>
    <m/>
    <s v=""/>
    <n v="0"/>
  </r>
  <r>
    <s v="2024-04-30"/>
    <d v="2024-04-30T00:00:00"/>
    <n v="0"/>
    <n v="7248743"/>
    <x v="2"/>
    <s v=""/>
    <d v="2021-04-08T00:00:00"/>
    <n v="150"/>
    <n v="141"/>
    <n v="36"/>
    <m/>
    <n v="36"/>
    <n v="0.1905"/>
    <n v="0.19722321000000015"/>
    <n v="1.51134168339353E-2"/>
    <n v="134397.82"/>
    <n v="0"/>
    <m/>
    <m/>
    <m/>
    <n v="137119.96"/>
    <n v="8000"/>
    <n v="495"/>
    <n v="5098.32"/>
    <n v="315.45999999999998"/>
    <n v="2901.68"/>
    <n v="179.54"/>
    <s v="Erik Penser Bank AB"/>
    <n v="1"/>
    <n v="0"/>
    <n v="0"/>
    <m/>
    <m/>
    <m/>
    <m/>
    <m/>
    <m/>
    <m/>
    <m/>
    <m/>
    <m/>
    <n v="0"/>
    <n v="0"/>
    <n v="0"/>
    <n v="0"/>
    <n v="0"/>
    <n v="2058.42"/>
    <n v="1871.74"/>
    <n v="134397.82"/>
    <m/>
    <m/>
    <m/>
    <s v=""/>
    <n v="0"/>
  </r>
  <r>
    <s v="2024-04-30"/>
    <d v="2024-04-30T00:00:00"/>
    <n v="0"/>
    <n v="7248784"/>
    <x v="2"/>
    <s v=""/>
    <d v="2021-04-08T00:00:00"/>
    <n v="144"/>
    <n v="107"/>
    <n v="36"/>
    <m/>
    <n v="36"/>
    <n v="0.28449999999999998"/>
    <n v="0.29883809999999988"/>
    <n v="2.2028203188436679E-2"/>
    <n v="170193.02"/>
    <n v="0"/>
    <m/>
    <m/>
    <m/>
    <n v="176955.79"/>
    <n v="20640.13"/>
    <n v="1995"/>
    <n v="13153.75"/>
    <n v="1271.3900000000001"/>
    <n v="7486.38"/>
    <n v="723.61"/>
    <s v="Erik Penser Bank AB"/>
    <n v="1"/>
    <n v="0"/>
    <n v="0"/>
    <m/>
    <m/>
    <m/>
    <m/>
    <m/>
    <m/>
    <m/>
    <m/>
    <m/>
    <m/>
    <n v="0"/>
    <n v="0"/>
    <n v="0"/>
    <n v="0"/>
    <n v="0"/>
    <n v="904"/>
    <n v="787.44"/>
    <n v="170193.02"/>
    <m/>
    <m/>
    <m/>
    <s v=""/>
    <n v="0"/>
  </r>
  <r>
    <s v="2024-04-30"/>
    <d v="2024-04-30T00:00:00"/>
    <n v="0"/>
    <n v="7248966"/>
    <x v="2"/>
    <s v=""/>
    <d v="2021-05-31T00:00:00"/>
    <n v="48"/>
    <n v="13"/>
    <n v="35"/>
    <m/>
    <n v="13"/>
    <n v="0.24049999999999999"/>
    <n v="0.2487140000000001"/>
    <n v="1.8681806003284285E-2"/>
    <n v="26620.94"/>
    <n v="0"/>
    <m/>
    <m/>
    <m/>
    <n v="26861.08"/>
    <n v="4950"/>
    <n v="995"/>
    <n v="4649.4399999999996"/>
    <n v="934.58"/>
    <n v="300.56"/>
    <n v="60.42"/>
    <s v="Erik Penser Bank AB"/>
    <n v="1"/>
    <n v="0"/>
    <n v="0"/>
    <m/>
    <m/>
    <m/>
    <m/>
    <m/>
    <m/>
    <m/>
    <m/>
    <m/>
    <m/>
    <n v="0"/>
    <n v="0"/>
    <n v="0"/>
    <n v="0"/>
    <n v="0"/>
    <n v="298.44"/>
    <n v="270.54000000000002"/>
    <n v="26620.94"/>
    <m/>
    <m/>
    <m/>
    <s v=""/>
    <n v="0"/>
  </r>
  <r>
    <s v="2024-04-30"/>
    <d v="2024-04-30T00:00:00"/>
    <n v="0"/>
    <n v="7249006"/>
    <x v="2"/>
    <s v=""/>
    <d v="2021-04-20T00:00:00"/>
    <n v="48"/>
    <n v="1"/>
    <n v="36"/>
    <m/>
    <n v="1"/>
    <n v="0.1305"/>
    <n v="1.0000000000000001E-5"/>
    <n v="8.3332618050491192E-7"/>
    <n v="0"/>
    <n v="0"/>
    <m/>
    <m/>
    <m/>
    <n v="0"/>
    <n v="9000"/>
    <n v="495"/>
    <n v="9000"/>
    <n v="4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0"/>
    <n v="0"/>
    <n v="0"/>
    <m/>
    <m/>
    <m/>
    <s v=""/>
    <n v="0"/>
  </r>
  <r>
    <s v="2024-04-30"/>
    <d v="2024-04-30T00:00:00"/>
    <n v="0"/>
    <n v="7249055"/>
    <x v="2"/>
    <s v=""/>
    <d v="2021-04-09T00:00:00"/>
    <n v="180"/>
    <n v="143"/>
    <n v="36"/>
    <m/>
    <n v="36"/>
    <n v="0.28449999999999998"/>
    <n v="0.29769060000000019"/>
    <n v="2.1952927715280568E-2"/>
    <n v="267794.37"/>
    <n v="0"/>
    <m/>
    <m/>
    <m/>
    <n v="279210.84000000003"/>
    <n v="33470.480000000003"/>
    <n v="1995"/>
    <n v="21330.400000000001"/>
    <n v="1271.3900000000001"/>
    <n v="12140.08"/>
    <n v="723.61"/>
    <s v="Erik Penser Bank AB"/>
    <n v="1"/>
    <n v="0"/>
    <n v="0"/>
    <m/>
    <m/>
    <m/>
    <m/>
    <m/>
    <m/>
    <m/>
    <m/>
    <m/>
    <m/>
    <n v="0"/>
    <n v="0"/>
    <n v="0"/>
    <n v="0"/>
    <n v="0"/>
    <n v="1432.88"/>
    <n v="1248.3599999999999"/>
    <n v="267794.37"/>
    <m/>
    <m/>
    <m/>
    <s v=""/>
    <n v="0"/>
  </r>
  <r>
    <s v="2024-04-30"/>
    <d v="2024-04-30T00:00:00"/>
    <n v="0"/>
    <n v="7254196"/>
    <x v="2"/>
    <s v=""/>
    <d v="2019-07-12T00:00:00"/>
    <n v="180"/>
    <n v="123"/>
    <n v="57"/>
    <m/>
    <n v="36"/>
    <n v="0.28649999999999998"/>
    <n v="0.32103472000000011"/>
    <n v="2.3472423974048473E-2"/>
    <n v="192721.73"/>
    <n v="0"/>
    <m/>
    <m/>
    <m/>
    <n v="194542.42"/>
    <n v="11064.87"/>
    <n v="1995"/>
    <n v="8843.7000000000007"/>
    <n v="1594.52"/>
    <n v="2221.17"/>
    <n v="400.48"/>
    <s v="Erik Penser Bank AB"/>
    <n v="1"/>
    <n v="0"/>
    <n v="0"/>
    <m/>
    <m/>
    <m/>
    <m/>
    <m/>
    <m/>
    <m/>
    <m/>
    <m/>
    <m/>
    <n v="0"/>
    <n v="0"/>
    <n v="0"/>
    <n v="0"/>
    <n v="0"/>
    <n v="999.48"/>
    <n v="862.69"/>
    <n v="192721.73"/>
    <m/>
    <m/>
    <m/>
    <s v=""/>
    <n v="0"/>
  </r>
  <r>
    <s v="2024-04-30"/>
    <d v="2024-04-30T00:00:00"/>
    <n v="0"/>
    <n v="7254204"/>
    <x v="2"/>
    <s v=""/>
    <d v="2021-04-29T00:00:00"/>
    <n v="96"/>
    <n v="60"/>
    <n v="36"/>
    <m/>
    <n v="36"/>
    <n v="0.28449999999999998"/>
    <n v="0.29027580000000008"/>
    <n v="2.1465044122510601E-2"/>
    <n v="108736.24"/>
    <n v="0"/>
    <m/>
    <m/>
    <m/>
    <n v="113880.34"/>
    <n v="16177.4"/>
    <n v="1995"/>
    <n v="10309.69"/>
    <n v="1271.3900000000001"/>
    <n v="5867.71"/>
    <n v="723.61"/>
    <s v="Erik Penser Bank AB"/>
    <n v="1"/>
    <n v="0"/>
    <n v="0"/>
    <m/>
    <m/>
    <m/>
    <m/>
    <m/>
    <m/>
    <m/>
    <m/>
    <m/>
    <m/>
    <n v="0"/>
    <n v="0"/>
    <n v="0"/>
    <n v="0"/>
    <n v="0"/>
    <n v="568.79"/>
    <n v="497.85"/>
    <n v="108736.24"/>
    <m/>
    <m/>
    <m/>
    <s v=""/>
    <n v="0"/>
  </r>
  <r>
    <s v="2024-04-30"/>
    <d v="2024-04-30T00:00:00"/>
    <n v="0"/>
    <n v="7254279"/>
    <x v="2"/>
    <s v=""/>
    <d v="2021-04-27T00:00:00"/>
    <n v="180"/>
    <n v="144"/>
    <n v="36"/>
    <m/>
    <n v="36"/>
    <n v="0.18049999999999999"/>
    <n v="0.17238175000000017"/>
    <n v="1.3341271667798749E-2"/>
    <n v="236649.88"/>
    <n v="0"/>
    <m/>
    <m/>
    <m/>
    <n v="247661.68"/>
    <n v="32354.799999999999"/>
    <n v="1995"/>
    <n v="20619.39"/>
    <n v="1271.3900000000001"/>
    <n v="11735.41"/>
    <n v="723.61"/>
    <s v="Erik Penser Bank AB"/>
    <n v="1"/>
    <n v="0"/>
    <n v="0"/>
    <m/>
    <m/>
    <m/>
    <m/>
    <m/>
    <m/>
    <m/>
    <m/>
    <m/>
    <m/>
    <n v="0"/>
    <n v="0"/>
    <n v="0"/>
    <n v="0"/>
    <n v="0"/>
    <n v="1265.25"/>
    <n v="1162.57"/>
    <n v="236649.88"/>
    <m/>
    <m/>
    <m/>
    <s v=""/>
    <n v="0"/>
  </r>
  <r>
    <s v="2024-04-30"/>
    <d v="2024-04-30T00:00:00"/>
    <n v="0"/>
    <n v="7252968"/>
    <x v="2"/>
    <s v=""/>
    <d v="2021-04-27T00:00:00"/>
    <n v="96"/>
    <n v="60"/>
    <n v="36"/>
    <m/>
    <n v="36"/>
    <n v="0.24"/>
    <n v="4.9970100000000048"/>
    <n v="0.16098775287415656"/>
    <n v="12861.36"/>
    <n v="0"/>
    <m/>
    <m/>
    <m/>
    <n v="27515.18"/>
    <n v="42395.94"/>
    <n v="1995"/>
    <n v="27018.51"/>
    <n v="1271.3900000000001"/>
    <n v="15377.43"/>
    <n v="723.61"/>
    <s v="Erik Penser Bank AB"/>
    <n v="1"/>
    <n v="0"/>
    <n v="0"/>
    <m/>
    <m/>
    <m/>
    <m/>
    <m/>
    <m/>
    <m/>
    <m/>
    <m/>
    <m/>
    <n v="0"/>
    <n v="0"/>
    <n v="0"/>
    <n v="0"/>
    <n v="0"/>
    <n v="132.09"/>
    <n v="58.7"/>
    <n v="12861.36"/>
    <m/>
    <m/>
    <m/>
    <s v=""/>
    <n v="0"/>
  </r>
  <r>
    <s v="2024-04-30"/>
    <d v="2024-04-30T00:00:00"/>
    <n v="0"/>
    <n v="7253016"/>
    <x v="2"/>
    <s v=""/>
    <d v="2021-04-23T00:00:00"/>
    <n v="120"/>
    <n v="84"/>
    <n v="36"/>
    <m/>
    <n v="36"/>
    <n v="0.20050000000000001"/>
    <n v="0.17123900000000014"/>
    <n v="1.3258924431769348E-2"/>
    <n v="38905.839999999997"/>
    <n v="0"/>
    <m/>
    <m/>
    <m/>
    <n v="42317.13"/>
    <n v="9900"/>
    <n v="495"/>
    <n v="6309.17"/>
    <n v="315.45999999999998"/>
    <n v="3590.83"/>
    <n v="179.54"/>
    <s v="Erik Penser Bank AB"/>
    <n v="1"/>
    <n v="0"/>
    <n v="0"/>
    <m/>
    <m/>
    <m/>
    <m/>
    <m/>
    <m/>
    <m/>
    <m/>
    <m/>
    <m/>
    <n v="0"/>
    <n v="0"/>
    <n v="0"/>
    <n v="0"/>
    <n v="0"/>
    <n v="623.29999999999995"/>
    <n v="573.71"/>
    <n v="38905.839999999997"/>
    <m/>
    <m/>
    <m/>
    <s v=""/>
    <n v="0"/>
  </r>
  <r>
    <s v="2024-04-30"/>
    <d v="2024-04-30T00:00:00"/>
    <n v="0"/>
    <n v="7253040"/>
    <x v="2"/>
    <s v=""/>
    <d v="2021-04-23T00:00:00"/>
    <n v="72"/>
    <n v="36"/>
    <n v="36"/>
    <m/>
    <n v="36"/>
    <n v="0.26700000000000002"/>
    <n v="0.2926169999999999"/>
    <n v="2.1619368871474087E-2"/>
    <n v="33614.06"/>
    <n v="0"/>
    <m/>
    <m/>
    <m/>
    <n v="33951.379999999997"/>
    <n v="1925"/>
    <n v="995"/>
    <n v="1226.78"/>
    <n v="634.1"/>
    <n v="698.22"/>
    <n v="360.9"/>
    <s v="Erik Penser Bank AB"/>
    <n v="1"/>
    <n v="0"/>
    <n v="0"/>
    <m/>
    <m/>
    <m/>
    <m/>
    <m/>
    <m/>
    <m/>
    <m/>
    <m/>
    <m/>
    <n v="0"/>
    <n v="0"/>
    <n v="0"/>
    <n v="0"/>
    <n v="0"/>
    <n v="477.03"/>
    <n v="418.66"/>
    <n v="33614.06"/>
    <m/>
    <m/>
    <m/>
    <s v=""/>
    <n v="0"/>
  </r>
  <r>
    <s v="2024-04-30"/>
    <d v="2024-04-30T00:00:00"/>
    <n v="0"/>
    <n v="7253107"/>
    <x v="2"/>
    <s v=""/>
    <d v="2021-04-22T00:00:00"/>
    <n v="60"/>
    <n v="24"/>
    <n v="36"/>
    <m/>
    <n v="24"/>
    <n v="0.24049999999999999"/>
    <n v="0.26478000000000018"/>
    <n v="1.9767613259850769E-2"/>
    <n v="16020.23"/>
    <n v="0"/>
    <m/>
    <m/>
    <m/>
    <n v="16069.93"/>
    <n v="1225"/>
    <n v="995"/>
    <n v="960.31"/>
    <n v="780.01"/>
    <n v="264.69"/>
    <n v="214.99"/>
    <s v="Erik Penser Bank AB"/>
    <n v="1"/>
    <n v="0"/>
    <n v="0"/>
    <m/>
    <m/>
    <m/>
    <m/>
    <m/>
    <m/>
    <m/>
    <m/>
    <m/>
    <m/>
    <n v="0"/>
    <n v="0"/>
    <n v="0"/>
    <n v="0"/>
    <n v="0"/>
    <n v="212.17"/>
    <n v="188.98"/>
    <n v="16020.23"/>
    <m/>
    <m/>
    <m/>
    <s v=""/>
    <n v="0"/>
  </r>
  <r>
    <s v="2024-04-30"/>
    <d v="2024-04-30T00:00:00"/>
    <n v="0"/>
    <n v="7253156"/>
    <x v="2"/>
    <s v=""/>
    <d v="2021-04-23T00:00:00"/>
    <n v="180"/>
    <n v="144"/>
    <n v="36"/>
    <m/>
    <n v="36"/>
    <n v="0.21049999999999999"/>
    <n v="0.20966075000000015"/>
    <n v="1.5988061829769418E-2"/>
    <n v="416587.31"/>
    <n v="0"/>
    <m/>
    <m/>
    <m/>
    <n v="433669.15"/>
    <n v="49090.04"/>
    <n v="1995"/>
    <n v="31284.59"/>
    <n v="1271.3900000000001"/>
    <n v="17805.45"/>
    <n v="723.61"/>
    <s v="Erik Penser Bank AB"/>
    <n v="1"/>
    <n v="0"/>
    <n v="0"/>
    <m/>
    <m/>
    <m/>
    <m/>
    <m/>
    <m/>
    <m/>
    <m/>
    <m/>
    <m/>
    <n v="0"/>
    <n v="0"/>
    <n v="0"/>
    <n v="0"/>
    <n v="0"/>
    <n v="2220.11"/>
    <n v="2006.54"/>
    <n v="416587.31"/>
    <m/>
    <m/>
    <m/>
    <s v=""/>
    <n v="0"/>
  </r>
  <r>
    <s v="2024-04-30"/>
    <d v="2024-04-30T00:00:00"/>
    <n v="0"/>
    <n v="7253545"/>
    <x v="2"/>
    <s v=""/>
    <d v="2021-04-26T00:00:00"/>
    <n v="180"/>
    <n v="144"/>
    <n v="36"/>
    <m/>
    <n v="36"/>
    <n v="0.17050000000000001"/>
    <n v="0.17428414000000017"/>
    <n v="1.3478195949714111E-2"/>
    <n v="450741.95"/>
    <n v="0"/>
    <m/>
    <m/>
    <m/>
    <n v="459702.7"/>
    <n v="25000"/>
    <n v="295"/>
    <n v="15932.25"/>
    <n v="188"/>
    <n v="9067.75"/>
    <n v="107"/>
    <s v="Erik Penser Bank AB"/>
    <n v="1"/>
    <n v="0"/>
    <n v="0"/>
    <m/>
    <m/>
    <m/>
    <m/>
    <m/>
    <m/>
    <m/>
    <m/>
    <m/>
    <m/>
    <n v="0"/>
    <n v="0"/>
    <n v="0"/>
    <n v="0"/>
    <n v="0"/>
    <n v="2352.85"/>
    <n v="2159.91"/>
    <n v="450741.95"/>
    <m/>
    <m/>
    <m/>
    <s v=""/>
    <n v="0"/>
  </r>
  <r>
    <s v="2024-04-30"/>
    <d v="2024-04-30T00:00:00"/>
    <n v="0"/>
    <n v="7252802"/>
    <x v="2"/>
    <s v=""/>
    <d v="2021-04-22T00:00:00"/>
    <n v="60"/>
    <n v="24"/>
    <n v="36"/>
    <m/>
    <n v="24"/>
    <n v="0.20050000000000001"/>
    <n v="0.16689740000000014"/>
    <n v="1.2945393268015026E-2"/>
    <n v="71233.710000000006"/>
    <n v="0"/>
    <m/>
    <m/>
    <m/>
    <n v="74418.66"/>
    <n v="16735.240000000002"/>
    <n v="1995"/>
    <n v="13119.23"/>
    <n v="1563.94"/>
    <n v="3616.01"/>
    <n v="431.06"/>
    <s v="Erik Penser Bank AB"/>
    <n v="1"/>
    <n v="0"/>
    <n v="0"/>
    <m/>
    <m/>
    <m/>
    <m/>
    <m/>
    <m/>
    <m/>
    <m/>
    <m/>
    <m/>
    <n v="0"/>
    <n v="0"/>
    <n v="0"/>
    <n v="0"/>
    <n v="0"/>
    <n v="332.83"/>
    <n v="308.20999999999998"/>
    <n v="71233.710000000006"/>
    <m/>
    <m/>
    <m/>
    <s v=""/>
    <n v="0"/>
  </r>
  <r>
    <s v="2024-04-30"/>
    <d v="2024-04-30T00:00:00"/>
    <n v="0"/>
    <n v="7252356"/>
    <x v="2"/>
    <s v=""/>
    <d v="2021-04-22T00:00:00"/>
    <n v="180"/>
    <n v="144"/>
    <n v="36"/>
    <m/>
    <n v="36"/>
    <n v="0.23050000000000001"/>
    <n v="0.24664220000000017"/>
    <n v="1.8540854116086081E-2"/>
    <n v="142691.81"/>
    <n v="0"/>
    <m/>
    <m/>
    <m/>
    <n v="145113.79999999999"/>
    <n v="7672.5"/>
    <n v="995"/>
    <n v="4889.6099999999997"/>
    <n v="634.1"/>
    <n v="2782.89"/>
    <n v="360.9"/>
    <s v="Erik Penser Bank AB"/>
    <n v="1"/>
    <n v="0"/>
    <n v="0"/>
    <m/>
    <m/>
    <m/>
    <m/>
    <m/>
    <m/>
    <m/>
    <m/>
    <m/>
    <m/>
    <n v="0"/>
    <n v="0"/>
    <n v="0"/>
    <n v="0"/>
    <n v="0"/>
    <n v="2184.08"/>
    <n v="1944.48"/>
    <n v="142691.81"/>
    <m/>
    <m/>
    <m/>
    <s v=""/>
    <n v="0"/>
  </r>
  <r>
    <s v="2024-04-30"/>
    <d v="2024-04-30T00:00:00"/>
    <n v="0"/>
    <n v="7252075"/>
    <x v="2"/>
    <s v=""/>
    <d v="2021-04-20T00:00:00"/>
    <n v="180"/>
    <n v="144"/>
    <n v="36"/>
    <m/>
    <n v="36"/>
    <n v="0.27050000000000002"/>
    <n v="0.29625200000000013"/>
    <n v="2.1858469970560179E-2"/>
    <n v="136738.67000000001"/>
    <n v="0"/>
    <m/>
    <m/>
    <m/>
    <n v="139007.42000000001"/>
    <n v="7250"/>
    <n v="995"/>
    <n v="4620.3500000000004"/>
    <n v="634.1"/>
    <n v="2629.65"/>
    <n v="360.9"/>
    <s v="Erik Penser Bank AB"/>
    <n v="1"/>
    <n v="0"/>
    <n v="0"/>
    <m/>
    <m/>
    <m/>
    <m/>
    <m/>
    <m/>
    <m/>
    <m/>
    <m/>
    <m/>
    <n v="0"/>
    <n v="0"/>
    <n v="0"/>
    <n v="0"/>
    <n v="0"/>
    <n v="2095.2199999999998"/>
    <n v="1827.97"/>
    <n v="136738.67000000001"/>
    <m/>
    <m/>
    <m/>
    <s v=""/>
    <n v="0"/>
  </r>
  <r>
    <s v="2024-04-30"/>
    <d v="2024-04-30T00:00:00"/>
    <n v="0"/>
    <n v="7250723"/>
    <x v="2"/>
    <s v=""/>
    <d v="2021-04-16T00:00:00"/>
    <n v="48"/>
    <n v="12"/>
    <n v="36"/>
    <m/>
    <n v="12"/>
    <n v="0.25700000000000001"/>
    <n v="0.26076000000000016"/>
    <n v="1.9497116049492114E-2"/>
    <n v="11834.47"/>
    <n v="0"/>
    <m/>
    <m/>
    <m/>
    <n v="11974.58"/>
    <n v="4207.5"/>
    <n v="995"/>
    <n v="4024"/>
    <n v="951.61"/>
    <n v="183.5"/>
    <n v="43.39"/>
    <s v="Erik Penser Bank AB"/>
    <n v="1"/>
    <n v="0"/>
    <n v="0"/>
    <m/>
    <m/>
    <m/>
    <m/>
    <m/>
    <m/>
    <m/>
    <m/>
    <m/>
    <m/>
    <n v="0"/>
    <n v="0"/>
    <n v="0"/>
    <n v="0"/>
    <n v="0"/>
    <n v="128.68"/>
    <n v="116.46"/>
    <n v="11834.47"/>
    <m/>
    <m/>
    <m/>
    <s v=""/>
    <n v="0"/>
  </r>
  <r>
    <s v="2024-04-30"/>
    <d v="2024-04-30T00:00:00"/>
    <n v="0"/>
    <n v="7250558"/>
    <x v="2"/>
    <s v=""/>
    <d v="2021-04-19T00:00:00"/>
    <n v="96"/>
    <n v="60"/>
    <n v="36"/>
    <m/>
    <n v="36"/>
    <n v="0.25700000000000001"/>
    <n v="4.9970100000000048"/>
    <n v="0.16098775287415656"/>
    <n v="12625.86"/>
    <n v="0"/>
    <m/>
    <m/>
    <m/>
    <n v="21614.31"/>
    <n v="26776.38"/>
    <n v="1995"/>
    <n v="17064.32"/>
    <n v="1271.3900000000001"/>
    <n v="9712.06"/>
    <n v="723.61"/>
    <s v="Erik Penser Bank AB"/>
    <n v="1"/>
    <n v="0"/>
    <n v="0"/>
    <m/>
    <m/>
    <m/>
    <m/>
    <m/>
    <m/>
    <m/>
    <m/>
    <m/>
    <m/>
    <n v="0"/>
    <n v="0"/>
    <n v="0"/>
    <n v="0"/>
    <n v="0"/>
    <n v="307.20999999999998"/>
    <n v="136.87"/>
    <n v="12625.86"/>
    <m/>
    <m/>
    <m/>
    <s v=""/>
    <n v="0"/>
  </r>
  <r>
    <s v="2024-04-30"/>
    <d v="2024-04-30T00:00:00"/>
    <n v="0"/>
    <n v="7251663"/>
    <x v="2"/>
    <s v=""/>
    <d v="2021-04-29T00:00:00"/>
    <n v="180"/>
    <n v="144"/>
    <n v="36"/>
    <m/>
    <n v="36"/>
    <n v="0.28699999999999998"/>
    <n v="0.31528000000000023"/>
    <n v="2.3100142184404371E-2"/>
    <n v="128864.71"/>
    <n v="0"/>
    <m/>
    <m/>
    <m/>
    <n v="131376.47"/>
    <n v="7920"/>
    <n v="995"/>
    <n v="5047.34"/>
    <n v="634.1"/>
    <n v="2872.66"/>
    <n v="360.9"/>
    <s v="Erik Penser Bank AB"/>
    <n v="1"/>
    <n v="0"/>
    <n v="0"/>
    <m/>
    <m/>
    <m/>
    <m/>
    <m/>
    <m/>
    <m/>
    <m/>
    <m/>
    <m/>
    <n v="0"/>
    <n v="0"/>
    <n v="0"/>
    <n v="0"/>
    <n v="0"/>
    <n v="1980.61"/>
    <n v="1715.05"/>
    <n v="128864.71"/>
    <m/>
    <m/>
    <m/>
    <s v=""/>
    <n v="0"/>
  </r>
  <r>
    <s v="2024-04-30"/>
    <d v="2024-04-30T00:00:00"/>
    <n v="0"/>
    <n v="7254816"/>
    <x v="2"/>
    <s v=""/>
    <d v="2021-04-30T00:00:00"/>
    <n v="108"/>
    <n v="72"/>
    <n v="36"/>
    <m/>
    <n v="36"/>
    <n v="0.23050000000000001"/>
    <n v="0.2397970000000002"/>
    <n v="1.8073619264584284E-2"/>
    <n v="81139.55"/>
    <n v="0"/>
    <m/>
    <m/>
    <m/>
    <n v="83254.149999999994"/>
    <n v="6825"/>
    <n v="995"/>
    <n v="4349.5"/>
    <n v="634.1"/>
    <n v="2475.5"/>
    <n v="360.9"/>
    <s v="Erik Penser Bank AB"/>
    <n v="1"/>
    <n v="0"/>
    <n v="0"/>
    <m/>
    <m/>
    <m/>
    <m/>
    <m/>
    <m/>
    <m/>
    <m/>
    <m/>
    <m/>
    <n v="0"/>
    <n v="0"/>
    <n v="0"/>
    <n v="0"/>
    <n v="0"/>
    <n v="1226.8900000000001"/>
    <n v="1096.6199999999999"/>
    <n v="81139.55"/>
    <m/>
    <m/>
    <m/>
    <s v=""/>
    <n v="0"/>
  </r>
  <r>
    <s v="2024-04-30"/>
    <d v="2024-04-30T00:00:00"/>
    <n v="0"/>
    <n v="7255763"/>
    <x v="2"/>
    <s v=""/>
    <d v="2021-04-29T00:00:00"/>
    <n v="180"/>
    <n v="144"/>
    <n v="36"/>
    <m/>
    <n v="36"/>
    <n v="0.27050000000000002"/>
    <n v="0.2827443"/>
    <n v="2.0966843653089873E-2"/>
    <n v="143057.91"/>
    <n v="0"/>
    <m/>
    <m/>
    <m/>
    <n v="148606.67000000001"/>
    <n v="17293.080000000002"/>
    <n v="1995"/>
    <n v="11020.71"/>
    <n v="1271.3900000000001"/>
    <n v="6272.37"/>
    <n v="723.61"/>
    <s v="Erik Penser Bank AB"/>
    <n v="1"/>
    <n v="0"/>
    <n v="0"/>
    <m/>
    <m/>
    <m/>
    <m/>
    <m/>
    <m/>
    <m/>
    <m/>
    <m/>
    <m/>
    <n v="0"/>
    <n v="0"/>
    <n v="0"/>
    <n v="0"/>
    <n v="0"/>
    <n v="2235.1999999999998"/>
    <n v="1960.91"/>
    <n v="143057.91"/>
    <m/>
    <m/>
    <m/>
    <s v=""/>
    <n v="0"/>
  </r>
  <r>
    <s v="2024-04-30"/>
    <d v="2024-04-30T00:00:00"/>
    <n v="0"/>
    <n v="7255805"/>
    <x v="2"/>
    <s v=""/>
    <d v="2021-04-29T00:00:00"/>
    <n v="82"/>
    <n v="46"/>
    <n v="36"/>
    <m/>
    <n v="36"/>
    <n v="0.23050000000000001"/>
    <n v="0.2129197000000001"/>
    <n v="1.6215877742094209E-2"/>
    <n v="85302.91"/>
    <n v="0"/>
    <m/>
    <m/>
    <m/>
    <n v="90361.279999999999"/>
    <n v="13946.03"/>
    <n v="0"/>
    <n v="8887.66"/>
    <n v="0"/>
    <n v="5058.37"/>
    <n v="0"/>
    <s v="Erik Penser Bank AB"/>
    <n v="1"/>
    <n v="0"/>
    <n v="0"/>
    <m/>
    <m/>
    <m/>
    <m/>
    <m/>
    <m/>
    <m/>
    <m/>
    <m/>
    <m/>
    <n v="0"/>
    <n v="0"/>
    <n v="0"/>
    <n v="0"/>
    <n v="0"/>
    <n v="1292.1300000000001"/>
    <n v="1169.74"/>
    <n v="85302.91"/>
    <m/>
    <m/>
    <m/>
    <s v=""/>
    <n v="0"/>
  </r>
  <r>
    <s v="2024-04-30"/>
    <d v="2024-04-30T00:00:00"/>
    <n v="0"/>
    <n v="7254444"/>
    <x v="2"/>
    <s v=""/>
    <d v="2021-04-30T00:00:00"/>
    <n v="180"/>
    <n v="144"/>
    <n v="36"/>
    <m/>
    <n v="36"/>
    <n v="0.28699999999999998"/>
    <n v="0.32085739999999996"/>
    <n v="2.3460975084309332E-2"/>
    <n v="217283.64"/>
    <n v="0"/>
    <m/>
    <m/>
    <m/>
    <n v="219634"/>
    <n v="7475"/>
    <n v="995"/>
    <n v="4763.74"/>
    <n v="634.1"/>
    <n v="2711.26"/>
    <n v="360.9"/>
    <s v="Erik Penser Bank AB"/>
    <n v="1"/>
    <n v="0"/>
    <n v="0"/>
    <m/>
    <m/>
    <m/>
    <m/>
    <m/>
    <m/>
    <m/>
    <m/>
    <m/>
    <m/>
    <n v="0"/>
    <n v="0"/>
    <n v="0"/>
    <n v="0"/>
    <n v="0"/>
    <n v="3313.94"/>
    <n v="2863.2"/>
    <n v="217283.64"/>
    <m/>
    <m/>
    <m/>
    <s v=""/>
    <n v="0"/>
  </r>
  <r>
    <s v="2024-04-30"/>
    <d v="2024-04-30T00:00:00"/>
    <n v="0"/>
    <n v="7255094"/>
    <x v="2"/>
    <s v=""/>
    <d v="2021-04-28T00:00:00"/>
    <n v="180"/>
    <n v="144"/>
    <n v="36"/>
    <m/>
    <n v="36"/>
    <n v="0.27050000000000002"/>
    <n v="0.30029700000000004"/>
    <n v="2.2123818385149541E-2"/>
    <n v="287358.23"/>
    <n v="0"/>
    <m/>
    <m/>
    <m/>
    <n v="290261.71999999997"/>
    <n v="9000"/>
    <n v="995"/>
    <n v="5735.61"/>
    <n v="634.1"/>
    <n v="3264.39"/>
    <n v="360.9"/>
    <s v="Erik Penser Bank AB"/>
    <n v="1"/>
    <n v="0"/>
    <n v="0"/>
    <m/>
    <m/>
    <m/>
    <m/>
    <m/>
    <m/>
    <m/>
    <m/>
    <m/>
    <m/>
    <n v="0"/>
    <n v="0"/>
    <n v="0"/>
    <n v="0"/>
    <n v="0"/>
    <n v="4377.82"/>
    <n v="3813.14"/>
    <n v="287358.23"/>
    <m/>
    <m/>
    <m/>
    <s v=""/>
    <n v="0"/>
  </r>
  <r>
    <s v="2024-04-30"/>
    <d v="2024-04-30T00:00:00"/>
    <n v="0"/>
    <n v="7255102"/>
    <x v="2"/>
    <s v=""/>
    <d v="2021-04-30T00:00:00"/>
    <n v="72"/>
    <n v="36"/>
    <n v="36"/>
    <m/>
    <n v="36"/>
    <n v="0.27450000000000002"/>
    <n v="0.25959769999999999"/>
    <n v="1.9418760021884696E-2"/>
    <n v="112357.44"/>
    <n v="0"/>
    <m/>
    <m/>
    <m/>
    <n v="118715.54"/>
    <n v="19524.45"/>
    <n v="1995"/>
    <n v="12442.74"/>
    <n v="1271.3900000000001"/>
    <n v="7081.71"/>
    <n v="723.61"/>
    <s v="Erik Penser Bank AB"/>
    <n v="1"/>
    <n v="0"/>
    <n v="0"/>
    <m/>
    <m/>
    <m/>
    <m/>
    <m/>
    <m/>
    <m/>
    <m/>
    <m/>
    <m/>
    <n v="0"/>
    <n v="0"/>
    <n v="0"/>
    <n v="0"/>
    <n v="0"/>
    <n v="568.32000000000005"/>
    <n v="504.87"/>
    <n v="112357.44"/>
    <m/>
    <m/>
    <m/>
    <s v=""/>
    <n v="0"/>
  </r>
  <r>
    <s v="2024-04-30"/>
    <d v="2024-04-30T00:00:00"/>
    <n v="0"/>
    <n v="7255151"/>
    <x v="2"/>
    <s v=""/>
    <d v="2021-04-29T00:00:00"/>
    <n v="180"/>
    <n v="144"/>
    <n v="36"/>
    <m/>
    <n v="36"/>
    <n v="0.28449999999999998"/>
    <n v="0.3005522000000001"/>
    <n v="2.2140533892837766E-2"/>
    <n v="140772.57999999999"/>
    <n v="0"/>
    <m/>
    <m/>
    <m/>
    <n v="146119.01"/>
    <n v="16735.240000000002"/>
    <n v="1995"/>
    <n v="10665.2"/>
    <n v="1271.3900000000001"/>
    <n v="6070.04"/>
    <n v="723.61"/>
    <s v="Erik Penser Bank AB"/>
    <n v="1"/>
    <n v="0"/>
    <n v="0"/>
    <m/>
    <m/>
    <m/>
    <m/>
    <m/>
    <m/>
    <m/>
    <m/>
    <m/>
    <m/>
    <n v="0"/>
    <n v="0"/>
    <n v="0"/>
    <n v="0"/>
    <n v="0"/>
    <n v="750.27"/>
    <n v="652.89"/>
    <n v="140772.57999999999"/>
    <m/>
    <m/>
    <m/>
    <s v=""/>
    <n v="0"/>
  </r>
  <r>
    <s v="2024-04-30"/>
    <d v="2024-04-30T00:00:00"/>
    <n v="0"/>
    <n v="7256878"/>
    <x v="2"/>
    <s v=""/>
    <d v="2021-05-07T00:00:00"/>
    <n v="120"/>
    <n v="84"/>
    <n v="35"/>
    <m/>
    <n v="36"/>
    <n v="0.23050000000000001"/>
    <n v="0.24873930000000014"/>
    <n v="1.8683525926559641E-2"/>
    <n v="75469.77"/>
    <n v="0"/>
    <m/>
    <m/>
    <m/>
    <n v="76404.320000000007"/>
    <n v="3500"/>
    <n v="995"/>
    <n v="2194.2399999999998"/>
    <n v="623.79"/>
    <n v="1305.76"/>
    <n v="371.21"/>
    <s v="Erik Penser Bank AB"/>
    <n v="1"/>
    <n v="0"/>
    <n v="0"/>
    <m/>
    <m/>
    <m/>
    <m/>
    <m/>
    <m/>
    <m/>
    <m/>
    <m/>
    <m/>
    <n v="0"/>
    <n v="0"/>
    <n v="0"/>
    <n v="0"/>
    <n v="0"/>
    <n v="1134.5999999999999"/>
    <n v="1009.97"/>
    <n v="75469.77"/>
    <m/>
    <m/>
    <m/>
    <s v=""/>
    <n v="0"/>
  </r>
  <r>
    <s v="2024-04-30"/>
    <d v="2024-04-30T00:00:00"/>
    <n v="0"/>
    <n v="7257025"/>
    <x v="2"/>
    <s v=""/>
    <d v="2021-05-04T00:00:00"/>
    <n v="180"/>
    <n v="144"/>
    <n v="35"/>
    <m/>
    <n v="36"/>
    <n v="0.14050000000000001"/>
    <n v="0.12796220000000005"/>
    <n v="1.0084859555336889E-2"/>
    <n v="261702.17"/>
    <n v="0"/>
    <m/>
    <m/>
    <m/>
    <n v="273829.99"/>
    <n v="33002.89"/>
    <n v="495"/>
    <n v="20690.400000000001"/>
    <n v="310.33"/>
    <n v="12312.49"/>
    <n v="184.67"/>
    <s v="Erik Penser Bank AB"/>
    <n v="1"/>
    <n v="0"/>
    <n v="0"/>
    <m/>
    <m/>
    <m/>
    <m/>
    <m/>
    <m/>
    <m/>
    <m/>
    <m/>
    <m/>
    <n v="0"/>
    <n v="0"/>
    <n v="0"/>
    <n v="0"/>
    <n v="0"/>
    <n v="1395.35"/>
    <n v="1308.5899999999999"/>
    <n v="261702.17"/>
    <m/>
    <m/>
    <m/>
    <s v=""/>
    <n v="0"/>
  </r>
  <r>
    <s v="2024-04-30"/>
    <d v="2024-04-30T00:00:00"/>
    <n v="0"/>
    <n v="7257231"/>
    <x v="2"/>
    <s v=""/>
    <d v="2021-05-07T00:00:00"/>
    <n v="84"/>
    <n v="48"/>
    <n v="35"/>
    <m/>
    <n v="36"/>
    <n v="9.9500000000000005E-2"/>
    <n v="9.0165200000000043E-2"/>
    <n v="7.2200144460710103E-3"/>
    <n v="152446.59"/>
    <n v="0"/>
    <m/>
    <m/>
    <m/>
    <n v="155992.65"/>
    <n v="10500"/>
    <n v="995"/>
    <n v="6582.73"/>
    <n v="623.79"/>
    <n v="3917.27"/>
    <n v="371.21"/>
    <s v="Erik Penser Bank AB"/>
    <n v="1"/>
    <n v="0"/>
    <n v="0"/>
    <m/>
    <m/>
    <m/>
    <m/>
    <m/>
    <m/>
    <m/>
    <m/>
    <m/>
    <m/>
    <n v="0"/>
    <n v="0"/>
    <n v="0"/>
    <n v="0"/>
    <n v="0"/>
    <n v="2208.9699999999998"/>
    <n v="2112.4299999999998"/>
    <n v="152446.59"/>
    <m/>
    <m/>
    <m/>
    <s v=""/>
    <n v="0"/>
  </r>
  <r>
    <s v="2024-04-30"/>
    <d v="2024-04-30T00:00:00"/>
    <n v="0"/>
    <n v="7257272"/>
    <x v="2"/>
    <s v=""/>
    <d v="2021-05-10T00:00:00"/>
    <n v="180"/>
    <n v="144"/>
    <n v="35"/>
    <m/>
    <n v="36"/>
    <n v="0.28699999999999998"/>
    <n v="0.32024101000000016"/>
    <n v="2.3421166121547321E-2"/>
    <n v="195895.38"/>
    <n v="0"/>
    <m/>
    <m/>
    <m/>
    <n v="198200.97"/>
    <n v="7175"/>
    <n v="995"/>
    <n v="4498.2"/>
    <n v="623.79"/>
    <n v="2676.8"/>
    <n v="371.21"/>
    <s v="Erik Penser Bank AB"/>
    <n v="1"/>
    <n v="0"/>
    <n v="0"/>
    <m/>
    <m/>
    <m/>
    <m/>
    <m/>
    <m/>
    <m/>
    <m/>
    <m/>
    <m/>
    <n v="0"/>
    <n v="0"/>
    <n v="0"/>
    <n v="0"/>
    <n v="0"/>
    <n v="2990.3"/>
    <n v="2584.23"/>
    <n v="195895.38"/>
    <m/>
    <m/>
    <m/>
    <s v=""/>
    <n v="0"/>
  </r>
  <r>
    <s v="2024-04-30"/>
    <d v="2024-04-30T00:00:00"/>
    <n v="0"/>
    <n v="7257181"/>
    <x v="2"/>
    <s v=""/>
    <d v="2021-05-05T00:00:00"/>
    <n v="180"/>
    <n v="144"/>
    <n v="35"/>
    <m/>
    <n v="36"/>
    <n v="0.17050000000000001"/>
    <n v="0.17735720000000016"/>
    <n v="1.3698950120335951E-2"/>
    <n v="54131.1"/>
    <n v="0"/>
    <m/>
    <m/>
    <m/>
    <n v="54879.11"/>
    <n v="3000"/>
    <n v="995"/>
    <n v="1880.78"/>
    <n v="623.79"/>
    <n v="1119.22"/>
    <n v="371.21"/>
    <s v="Erik Penser Bank AB"/>
    <n v="1"/>
    <n v="0"/>
    <n v="0"/>
    <m/>
    <m/>
    <m/>
    <m/>
    <m/>
    <m/>
    <m/>
    <m/>
    <m/>
    <m/>
    <n v="0"/>
    <n v="0"/>
    <n v="0"/>
    <n v="0"/>
    <n v="0"/>
    <n v="823.7"/>
    <n v="755.56"/>
    <n v="54131.1"/>
    <m/>
    <m/>
    <m/>
    <s v=""/>
    <n v="0"/>
  </r>
  <r>
    <s v="2024-04-30"/>
    <d v="2024-04-30T00:00:00"/>
    <n v="0"/>
    <n v="7255995"/>
    <x v="2"/>
    <s v=""/>
    <d v="2021-04-30T00:00:00"/>
    <n v="96"/>
    <n v="60"/>
    <n v="36"/>
    <m/>
    <n v="36"/>
    <n v="0.28449999999999998"/>
    <n v="0.28784699999999991"/>
    <n v="2.1304673538729668E-2"/>
    <n v="97265.4"/>
    <n v="0"/>
    <m/>
    <m/>
    <m/>
    <n v="102207.16"/>
    <n v="15619.56"/>
    <n v="1995"/>
    <n v="9954.19"/>
    <n v="1271.3900000000001"/>
    <n v="5665.37"/>
    <n v="723.61"/>
    <s v="Erik Penser Bank AB"/>
    <n v="1"/>
    <n v="0"/>
    <n v="0"/>
    <m/>
    <m/>
    <m/>
    <m/>
    <m/>
    <m/>
    <m/>
    <m/>
    <m/>
    <m/>
    <n v="0"/>
    <n v="0"/>
    <n v="0"/>
    <n v="0"/>
    <n v="0"/>
    <n v="510.36"/>
    <n v="447.14"/>
    <n v="97265.4"/>
    <m/>
    <m/>
    <m/>
    <s v=""/>
    <n v="0"/>
  </r>
  <r>
    <s v="2024-04-30"/>
    <d v="2024-04-30T00:00:00"/>
    <n v="0"/>
    <n v="7255508"/>
    <x v="2"/>
    <s v=""/>
    <d v="2021-04-30T00:00:00"/>
    <n v="72"/>
    <n v="36"/>
    <n v="36"/>
    <m/>
    <n v="36"/>
    <n v="0.25700000000000001"/>
    <n v="0.22378600000000018"/>
    <n v="1.6971449787591464E-2"/>
    <n v="14639.53"/>
    <n v="0"/>
    <m/>
    <m/>
    <m/>
    <n v="15729.47"/>
    <n v="4000"/>
    <n v="995"/>
    <n v="2549.16"/>
    <n v="634.1"/>
    <n v="1450.84"/>
    <n v="360.9"/>
    <s v="Erik Penser Bank AB"/>
    <n v="1"/>
    <n v="0"/>
    <n v="0"/>
    <m/>
    <m/>
    <m/>
    <m/>
    <m/>
    <m/>
    <m/>
    <m/>
    <m/>
    <m/>
    <n v="0"/>
    <n v="0"/>
    <n v="0"/>
    <n v="0"/>
    <n v="0"/>
    <n v="220.33"/>
    <n v="198.78"/>
    <n v="14639.53"/>
    <m/>
    <m/>
    <m/>
    <s v=""/>
    <n v="0"/>
  </r>
  <r>
    <s v="2024-04-30"/>
    <d v="2024-04-30T00:00:00"/>
    <n v="0"/>
    <n v="7256183"/>
    <x v="2"/>
    <s v=""/>
    <d v="2021-04-30T00:00:00"/>
    <n v="180"/>
    <n v="144"/>
    <n v="36"/>
    <m/>
    <n v="36"/>
    <n v="0.1905"/>
    <n v="0.19793195000000008"/>
    <n v="1.5163480839476051E-2"/>
    <n v="274840.27"/>
    <n v="0"/>
    <m/>
    <m/>
    <m/>
    <n v="280046.96999999997"/>
    <n v="14850"/>
    <n v="495"/>
    <n v="9463.76"/>
    <n v="315.45999999999998"/>
    <n v="5386.24"/>
    <n v="179.54"/>
    <s v="Erik Penser Bank AB"/>
    <n v="1"/>
    <n v="0"/>
    <n v="0"/>
    <m/>
    <m/>
    <m/>
    <m/>
    <m/>
    <m/>
    <m/>
    <m/>
    <m/>
    <m/>
    <n v="0"/>
    <n v="0"/>
    <n v="0"/>
    <n v="0"/>
    <n v="0"/>
    <n v="4206.1400000000003"/>
    <n v="3823.39"/>
    <n v="274840.27"/>
    <m/>
    <m/>
    <m/>
    <s v=""/>
    <n v="0"/>
  </r>
  <r>
    <s v="2024-04-30"/>
    <d v="2024-04-30T00:00:00"/>
    <n v="0"/>
    <n v="7256423"/>
    <x v="2"/>
    <s v=""/>
    <d v="2021-05-05T00:00:00"/>
    <n v="180"/>
    <n v="144"/>
    <n v="35"/>
    <m/>
    <n v="36"/>
    <n v="0.28449999999999998"/>
    <n v="0.30894121000000008"/>
    <n v="2.268834392330743E-2"/>
    <n v="185788.34"/>
    <n v="0"/>
    <m/>
    <m/>
    <m/>
    <n v="190339.76"/>
    <n v="14194.79"/>
    <n v="1995"/>
    <n v="8899.09"/>
    <n v="1250.72"/>
    <n v="5295.7"/>
    <n v="744.28"/>
    <s v="Erik Penser Bank AB"/>
    <n v="1"/>
    <n v="0"/>
    <n v="0"/>
    <m/>
    <m/>
    <m/>
    <m/>
    <m/>
    <m/>
    <m/>
    <m/>
    <m/>
    <m/>
    <n v="0"/>
    <n v="0"/>
    <n v="0"/>
    <n v="0"/>
    <n v="0"/>
    <n v="2867.93"/>
    <n v="2489.64"/>
    <n v="185788.34"/>
    <m/>
    <m/>
    <m/>
    <s v=""/>
    <n v="0"/>
  </r>
  <r>
    <s v="2024-04-30"/>
    <d v="2024-04-30T00:00:00"/>
    <n v="0"/>
    <n v="7264294"/>
    <x v="2"/>
    <s v=""/>
    <d v="2021-05-25T00:00:00"/>
    <n v="48"/>
    <n v="13"/>
    <n v="35"/>
    <m/>
    <n v="13"/>
    <n v="0.25700000000000001"/>
    <n v="0.27394499999999994"/>
    <n v="2.0381371849992114E-2"/>
    <n v="23288.55"/>
    <n v="0"/>
    <m/>
    <m/>
    <m/>
    <n v="23447.54"/>
    <n v="4613.3100000000004"/>
    <n v="1995"/>
    <n v="4333.1899999999996"/>
    <n v="1873.87"/>
    <n v="280.12"/>
    <n v="121.13"/>
    <s v="Erik Penser Bank AB"/>
    <n v="1"/>
    <n v="0"/>
    <n v="0"/>
    <m/>
    <m/>
    <m/>
    <m/>
    <m/>
    <m/>
    <m/>
    <m/>
    <m/>
    <m/>
    <n v="0"/>
    <n v="0"/>
    <n v="0"/>
    <n v="0"/>
    <n v="0"/>
    <n v="260.98"/>
    <n v="234.52"/>
    <n v="23288.55"/>
    <m/>
    <m/>
    <m/>
    <s v=""/>
    <n v="0"/>
  </r>
  <r>
    <s v="2024-04-30"/>
    <d v="2024-04-30T00:00:00"/>
    <n v="0"/>
    <n v="7264336"/>
    <x v="2"/>
    <s v=""/>
    <d v="2021-05-31T00:00:00"/>
    <n v="120"/>
    <n v="85"/>
    <n v="35"/>
    <m/>
    <n v="36"/>
    <n v="0.11"/>
    <n v="0.10907120000000005"/>
    <n v="8.6641932360314033E-3"/>
    <n v="267487.75"/>
    <n v="0"/>
    <m/>
    <m/>
    <m/>
    <n v="271033.81"/>
    <n v="10500"/>
    <n v="995"/>
    <n v="6582.73"/>
    <n v="623.79"/>
    <n v="3917.27"/>
    <n v="371.21"/>
    <s v="Erik Penser Bank AB"/>
    <n v="1"/>
    <n v="0"/>
    <n v="0"/>
    <m/>
    <m/>
    <m/>
    <m/>
    <m/>
    <m/>
    <m/>
    <m/>
    <m/>
    <m/>
    <n v="0"/>
    <n v="0"/>
    <n v="0"/>
    <n v="0"/>
    <n v="0"/>
    <n v="3981.14"/>
    <n v="3770.15"/>
    <n v="267487.75"/>
    <m/>
    <m/>
    <m/>
    <s v=""/>
    <n v="0"/>
  </r>
  <r>
    <s v="2024-04-30"/>
    <d v="2024-04-30T00:00:00"/>
    <n v="0"/>
    <n v="7263262"/>
    <x v="2"/>
    <s v=""/>
    <d v="2021-05-24T00:00:00"/>
    <n v="180"/>
    <n v="145"/>
    <n v="35"/>
    <m/>
    <n v="36"/>
    <n v="0.20050000000000001"/>
    <n v="0.21456120000000017"/>
    <n v="1.6330413895500495E-2"/>
    <n v="77881.66"/>
    <n v="0"/>
    <m/>
    <m/>
    <m/>
    <n v="78652.86"/>
    <n v="3062.15"/>
    <n v="995"/>
    <n v="1919.74"/>
    <n v="623.79"/>
    <n v="1142.4100000000001"/>
    <n v="371.21"/>
    <s v="Erik Penser Bank AB"/>
    <n v="1"/>
    <n v="0"/>
    <n v="0"/>
    <m/>
    <m/>
    <m/>
    <m/>
    <m/>
    <m/>
    <m/>
    <m/>
    <m/>
    <m/>
    <n v="0"/>
    <n v="0"/>
    <n v="0"/>
    <n v="0"/>
    <n v="0"/>
    <n v="403.68"/>
    <n v="364.03"/>
    <n v="77881.66"/>
    <m/>
    <m/>
    <m/>
    <s v=""/>
    <n v="0"/>
  </r>
  <r>
    <s v="2024-04-30"/>
    <d v="2024-04-30T00:00:00"/>
    <n v="0"/>
    <n v="7263288"/>
    <x v="2"/>
    <s v=""/>
    <d v="2021-05-25T00:00:00"/>
    <n v="162"/>
    <n v="127"/>
    <n v="35"/>
    <m/>
    <n v="36"/>
    <n v="0.26050000000000001"/>
    <n v="0.27638382000000011"/>
    <n v="2.0544012029386938E-2"/>
    <n v="190150.6"/>
    <n v="0"/>
    <m/>
    <m/>
    <m/>
    <n v="195578.69"/>
    <n v="14549.66"/>
    <n v="0"/>
    <n v="9121.57"/>
    <n v="0"/>
    <n v="5428.09"/>
    <n v="0"/>
    <s v="Erik Penser Bank AB"/>
    <n v="1"/>
    <n v="0"/>
    <n v="0"/>
    <m/>
    <m/>
    <m/>
    <m/>
    <m/>
    <m/>
    <m/>
    <m/>
    <m/>
    <m/>
    <n v="0"/>
    <n v="0"/>
    <n v="0"/>
    <n v="0"/>
    <n v="0"/>
    <n v="2938.12"/>
    <n v="2584.36"/>
    <n v="190150.6"/>
    <m/>
    <m/>
    <m/>
    <s v=""/>
    <n v="0"/>
  </r>
  <r>
    <s v="2024-04-30"/>
    <d v="2024-04-30T00:00:00"/>
    <n v="0"/>
    <n v="7263312"/>
    <x v="2"/>
    <s v=""/>
    <d v="2021-05-25T00:00:00"/>
    <n v="96"/>
    <n v="61"/>
    <n v="35"/>
    <m/>
    <n v="36"/>
    <n v="0.28699999999999998"/>
    <n v="0.31188650000000001"/>
    <n v="2.2879910952619209E-2"/>
    <n v="142862.54999999999"/>
    <n v="0"/>
    <m/>
    <m/>
    <m/>
    <n v="145942.26999999999"/>
    <n v="9250"/>
    <n v="995"/>
    <n v="5799.07"/>
    <n v="623.79"/>
    <n v="3450.93"/>
    <n v="371.21"/>
    <s v="Erik Penser Bank AB"/>
    <n v="1"/>
    <n v="0"/>
    <n v="0"/>
    <m/>
    <m/>
    <m/>
    <m/>
    <m/>
    <m/>
    <m/>
    <m/>
    <m/>
    <m/>
    <n v="0"/>
    <n v="0"/>
    <n v="0"/>
    <n v="0"/>
    <n v="0"/>
    <n v="2143.34"/>
    <n v="1861.68"/>
    <n v="142862.54999999999"/>
    <m/>
    <m/>
    <m/>
    <s v=""/>
    <n v="0"/>
  </r>
  <r>
    <s v="2024-04-30"/>
    <d v="2024-04-30T00:00:00"/>
    <n v="0"/>
    <n v="7262769"/>
    <x v="2"/>
    <s v=""/>
    <d v="2021-05-21T00:00:00"/>
    <n v="180"/>
    <n v="145"/>
    <n v="35"/>
    <m/>
    <n v="36"/>
    <n v="0.20050000000000001"/>
    <n v="0.2038470300000001"/>
    <n v="1.558025481635128E-2"/>
    <n v="179660.33"/>
    <n v="0"/>
    <m/>
    <m/>
    <m/>
    <n v="185036.14"/>
    <n v="14904.53"/>
    <n v="495"/>
    <n v="9344.0499999999993"/>
    <n v="310.33"/>
    <n v="5560.48"/>
    <n v="184.67"/>
    <s v="Erik Penser Bank AB"/>
    <n v="1"/>
    <n v="0"/>
    <n v="0"/>
    <m/>
    <m/>
    <m/>
    <m/>
    <m/>
    <m/>
    <m/>
    <m/>
    <m/>
    <m/>
    <n v="0"/>
    <n v="0"/>
    <n v="0"/>
    <n v="0"/>
    <n v="0"/>
    <n v="2778.09"/>
    <n v="2518.87"/>
    <n v="179660.33"/>
    <m/>
    <m/>
    <m/>
    <s v=""/>
    <n v="0"/>
  </r>
  <r>
    <s v="2024-04-30"/>
    <d v="2024-04-30T00:00:00"/>
    <n v="0"/>
    <n v="7262777"/>
    <x v="2"/>
    <s v=""/>
    <d v="2021-05-31T00:00:00"/>
    <n v="120"/>
    <n v="85"/>
    <n v="35"/>
    <m/>
    <n v="36"/>
    <n v="0.28449999999999998"/>
    <n v="0.30791130000000005"/>
    <n v="2.2621263448712403E-2"/>
    <n v="131119.39000000001"/>
    <n v="0"/>
    <m/>
    <m/>
    <m/>
    <n v="134346.88"/>
    <n v="10646.09"/>
    <n v="1995"/>
    <n v="6674.32"/>
    <n v="1250.72"/>
    <n v="3971.77"/>
    <n v="744.28"/>
    <s v="Erik Penser Bank AB"/>
    <n v="1"/>
    <n v="0"/>
    <n v="0"/>
    <m/>
    <m/>
    <m/>
    <m/>
    <m/>
    <m/>
    <m/>
    <m/>
    <m/>
    <m/>
    <n v="0"/>
    <n v="0"/>
    <n v="0"/>
    <n v="0"/>
    <n v="0"/>
    <n v="682.81"/>
    <n v="592.84"/>
    <n v="131119.39000000001"/>
    <m/>
    <m/>
    <m/>
    <s v=""/>
    <n v="0"/>
  </r>
  <r>
    <s v="2024-04-30"/>
    <d v="2024-04-30T00:00:00"/>
    <n v="0"/>
    <n v="7262017"/>
    <x v="2"/>
    <s v=""/>
    <d v="2021-05-19T00:00:00"/>
    <n v="120"/>
    <n v="85"/>
    <n v="35"/>
    <m/>
    <n v="36"/>
    <n v="0.1905"/>
    <n v="0.19024400000000016"/>
    <n v="1.4618962855325046E-2"/>
    <n v="155313.09"/>
    <n v="0"/>
    <m/>
    <m/>
    <m/>
    <n v="160159.32999999999"/>
    <n v="13485.05"/>
    <n v="495"/>
    <n v="8454.14"/>
    <n v="310.33"/>
    <n v="5030.91"/>
    <n v="184.67"/>
    <s v="Erik Penser Bank AB"/>
    <n v="1"/>
    <n v="0"/>
    <n v="0"/>
    <m/>
    <m/>
    <m/>
    <m/>
    <m/>
    <m/>
    <m/>
    <m/>
    <m/>
    <m/>
    <n v="0"/>
    <n v="0"/>
    <n v="0"/>
    <n v="0"/>
    <n v="0"/>
    <n v="2368.1"/>
    <n v="2161.31"/>
    <n v="155313.09"/>
    <m/>
    <m/>
    <m/>
    <s v=""/>
    <n v="0"/>
  </r>
  <r>
    <s v="2024-04-30"/>
    <d v="2024-04-30T00:00:00"/>
    <n v="0"/>
    <n v="7262025"/>
    <x v="2"/>
    <s v=""/>
    <d v="2021-05-31T00:00:00"/>
    <n v="96"/>
    <n v="61"/>
    <n v="35"/>
    <m/>
    <n v="36"/>
    <n v="0.28449999999999998"/>
    <n v="0.30647770000000002"/>
    <n v="2.2527809035640667E-2"/>
    <n v="98707.82"/>
    <n v="0"/>
    <m/>
    <m/>
    <m/>
    <n v="101140.96"/>
    <n v="8516.8700000000008"/>
    <n v="1995"/>
    <n v="5339.45"/>
    <n v="1250.72"/>
    <n v="3177.42"/>
    <n v="744.28"/>
    <s v="Erik Penser Bank AB"/>
    <n v="1"/>
    <n v="0"/>
    <n v="0"/>
    <m/>
    <m/>
    <m/>
    <m/>
    <m/>
    <m/>
    <m/>
    <m/>
    <m/>
    <m/>
    <n v="0"/>
    <n v="0"/>
    <n v="0"/>
    <n v="0"/>
    <n v="0"/>
    <n v="506.45"/>
    <n v="440.37"/>
    <n v="98707.82"/>
    <m/>
    <m/>
    <m/>
    <s v=""/>
    <n v="0"/>
  </r>
  <r>
    <s v="2024-04-30"/>
    <d v="2024-04-30T00:00:00"/>
    <n v="0"/>
    <n v="7262058"/>
    <x v="2"/>
    <s v=""/>
    <d v="2021-05-20T00:00:00"/>
    <n v="206"/>
    <n v="205"/>
    <n v="35"/>
    <m/>
    <n v="36"/>
    <n v="0.17050000000000001"/>
    <n v="0.17036835000000014"/>
    <n v="1.3196135434812462E-2"/>
    <n v="257154.38"/>
    <n v="0"/>
    <m/>
    <m/>
    <m/>
    <n v="264458.3"/>
    <n v="19872.71"/>
    <n v="295"/>
    <n v="12458.73"/>
    <n v="184.94"/>
    <n v="7413.98"/>
    <n v="110.06"/>
    <s v="Erik Penser Bank AB"/>
    <n v="1"/>
    <n v="0"/>
    <n v="0"/>
    <m/>
    <m/>
    <m/>
    <m/>
    <m/>
    <m/>
    <m/>
    <m/>
    <m/>
    <m/>
    <n v="0"/>
    <n v="0"/>
    <n v="0"/>
    <n v="0"/>
    <n v="0"/>
    <n v="3983.66"/>
    <n v="3665.01"/>
    <n v="257154.38"/>
    <m/>
    <m/>
    <m/>
    <s v=""/>
    <n v="0"/>
  </r>
  <r>
    <s v="2024-04-30"/>
    <d v="2024-04-30T00:00:00"/>
    <n v="0"/>
    <n v="7262066"/>
    <x v="2"/>
    <s v=""/>
    <d v="2021-05-20T00:00:00"/>
    <n v="96"/>
    <n v="35"/>
    <n v="35"/>
    <m/>
    <n v="35"/>
    <n v="4.4499999999999998E-2"/>
    <n v="4.9970100000000048"/>
    <n v="0.16098775287415656"/>
    <n v="40910.35"/>
    <n v="0"/>
    <m/>
    <m/>
    <m/>
    <n v="45848.160000000003"/>
    <n v="15614.27"/>
    <n v="1995"/>
    <n v="9953.15"/>
    <n v="1271.69"/>
    <n v="5661.12"/>
    <n v="723.31"/>
    <s v="Erik Penser Bank AB"/>
    <n v="1"/>
    <n v="0"/>
    <n v="0"/>
    <m/>
    <m/>
    <m/>
    <m/>
    <m/>
    <m/>
    <m/>
    <m/>
    <m/>
    <m/>
    <n v="0"/>
    <n v="0"/>
    <n v="0"/>
    <n v="0"/>
    <n v="0"/>
    <n v="212.87"/>
    <n v="95.89"/>
    <n v="40910.35"/>
    <m/>
    <m/>
    <m/>
    <s v=""/>
    <n v="0"/>
  </r>
  <r>
    <s v="2024-04-30"/>
    <d v="2024-04-30T00:00:00"/>
    <n v="0"/>
    <n v="7262116"/>
    <x v="2"/>
    <s v=""/>
    <d v="2021-05-21T00:00:00"/>
    <n v="180"/>
    <n v="145"/>
    <n v="35"/>
    <m/>
    <n v="36"/>
    <n v="0.28699999999999998"/>
    <n v="0.31197000000000014"/>
    <n v="2.2885336195796802E-2"/>
    <n v="291345.67"/>
    <n v="0"/>
    <m/>
    <m/>
    <m/>
    <n v="298544.93"/>
    <n v="21292.18"/>
    <n v="1995"/>
    <n v="13348.64"/>
    <n v="1250.72"/>
    <n v="7943.54"/>
    <n v="744.28"/>
    <s v="Erik Penser Bank AB"/>
    <n v="1"/>
    <n v="0"/>
    <n v="0"/>
    <m/>
    <m/>
    <m/>
    <m/>
    <m/>
    <m/>
    <m/>
    <m/>
    <m/>
    <m/>
    <n v="0"/>
    <n v="0"/>
    <n v="0"/>
    <n v="0"/>
    <n v="0"/>
    <n v="4498.91"/>
    <n v="3900.85"/>
    <n v="291345.67"/>
    <m/>
    <m/>
    <m/>
    <s v=""/>
    <n v="0"/>
  </r>
  <r>
    <s v="2024-04-30"/>
    <d v="2024-04-30T00:00:00"/>
    <n v="0"/>
    <n v="7262611"/>
    <x v="2"/>
    <s v=""/>
    <d v="2021-05-21T00:00:00"/>
    <n v="120"/>
    <n v="108"/>
    <n v="35"/>
    <m/>
    <n v="36"/>
    <n v="0.27700000000000002"/>
    <n v="0.29167260000000012"/>
    <n v="2.1557147766000595E-2"/>
    <n v="99741.67"/>
    <n v="0"/>
    <m/>
    <m/>
    <m/>
    <n v="103366.34"/>
    <n v="11710.7"/>
    <n v="1995"/>
    <n v="7341.75"/>
    <n v="1250.72"/>
    <n v="4368.95"/>
    <n v="744.28"/>
    <s v="Erik Penser Bank AB"/>
    <n v="1"/>
    <n v="0"/>
    <n v="0"/>
    <m/>
    <m/>
    <m/>
    <m/>
    <m/>
    <m/>
    <m/>
    <m/>
    <m/>
    <m/>
    <n v="0"/>
    <n v="0"/>
    <n v="0"/>
    <n v="0"/>
    <n v="0"/>
    <n v="1547.97"/>
    <n v="1353.54"/>
    <n v="99741.67"/>
    <m/>
    <m/>
    <m/>
    <s v=""/>
    <n v="0"/>
  </r>
  <r>
    <s v="2024-04-30"/>
    <d v="2024-04-30T00:00:00"/>
    <n v="0"/>
    <n v="7261613"/>
    <x v="2"/>
    <s v=""/>
    <d v="2021-05-19T00:00:00"/>
    <n v="48"/>
    <n v="13"/>
    <n v="35"/>
    <m/>
    <n v="13"/>
    <n v="0.25700000000000001"/>
    <n v="0.27711000000000013"/>
    <n v="2.0592384528783425E-2"/>
    <n v="7995.2"/>
    <n v="0"/>
    <m/>
    <m/>
    <m/>
    <n v="8038.61"/>
    <n v="1710"/>
    <n v="995"/>
    <n v="1606.17"/>
    <n v="934.58"/>
    <n v="103.83"/>
    <n v="60.42"/>
    <s v="Erik Penser Bank AB"/>
    <n v="1"/>
    <n v="0"/>
    <n v="0"/>
    <m/>
    <m/>
    <m/>
    <m/>
    <m/>
    <m/>
    <m/>
    <m/>
    <m/>
    <m/>
    <n v="0"/>
    <n v="0"/>
    <n v="0"/>
    <n v="0"/>
    <n v="0"/>
    <n v="89.46"/>
    <n v="80.3"/>
    <n v="7995.2"/>
    <m/>
    <m/>
    <m/>
    <s v=""/>
    <n v="0"/>
  </r>
  <r>
    <s v="2024-04-30"/>
    <d v="2024-04-30T00:00:00"/>
    <n v="0"/>
    <n v="7261621"/>
    <x v="2"/>
    <s v=""/>
    <d v="2021-05-19T00:00:00"/>
    <n v="144"/>
    <n v="118"/>
    <n v="35"/>
    <m/>
    <n v="36"/>
    <n v="0.2205"/>
    <n v="0.22751821000000014"/>
    <n v="1.722954507422525E-2"/>
    <n v="243788.54"/>
    <n v="0"/>
    <m/>
    <m/>
    <m/>
    <n v="250885.45"/>
    <n v="19517.84"/>
    <n v="495"/>
    <n v="12236.26"/>
    <n v="310.33"/>
    <n v="7281.58"/>
    <n v="184.67"/>
    <s v="Erik Penser Bank AB"/>
    <n v="1"/>
    <n v="0"/>
    <n v="0"/>
    <m/>
    <m/>
    <m/>
    <m/>
    <m/>
    <m/>
    <m/>
    <m/>
    <m/>
    <m/>
    <n v="0"/>
    <n v="0"/>
    <n v="0"/>
    <n v="0"/>
    <n v="0"/>
    <n v="3755.88"/>
    <n v="3371.65"/>
    <n v="243788.54"/>
    <m/>
    <m/>
    <m/>
    <s v=""/>
    <n v="0"/>
  </r>
  <r>
    <s v="2024-04-30"/>
    <d v="2024-04-30T00:00:00"/>
    <n v="0"/>
    <n v="7261639"/>
    <x v="2"/>
    <s v=""/>
    <d v="2021-05-19T00:00:00"/>
    <n v="144"/>
    <n v="109"/>
    <n v="35"/>
    <m/>
    <n v="36"/>
    <n v="0.18049999999999999"/>
    <n v="0.18843134000000011"/>
    <n v="1.4490107143784847E-2"/>
    <n v="258279.73"/>
    <n v="0"/>
    <m/>
    <m/>
    <m/>
    <n v="261977.69"/>
    <n v="10207.17"/>
    <n v="295"/>
    <n v="6399.15"/>
    <n v="184.94"/>
    <n v="3808.02"/>
    <n v="110.06"/>
    <s v="Erik Penser Bank AB"/>
    <n v="1"/>
    <n v="0"/>
    <n v="0"/>
    <m/>
    <m/>
    <m/>
    <m/>
    <m/>
    <m/>
    <m/>
    <m/>
    <m/>
    <m/>
    <n v="0"/>
    <n v="0"/>
    <n v="0"/>
    <n v="0"/>
    <n v="0"/>
    <n v="3908.61"/>
    <n v="3568.68"/>
    <n v="258279.73"/>
    <m/>
    <m/>
    <m/>
    <s v=""/>
    <n v="0"/>
  </r>
  <r>
    <s v="2024-04-30"/>
    <d v="2024-04-30T00:00:00"/>
    <n v="0"/>
    <n v="7261654"/>
    <x v="2"/>
    <s v=""/>
    <d v="2021-05-20T00:00:00"/>
    <n v="180"/>
    <n v="145"/>
    <n v="35"/>
    <m/>
    <n v="36"/>
    <n v="0.17050000000000001"/>
    <n v="0.17598940000000013"/>
    <n v="1.3600759110116822E-2"/>
    <n v="250775.45"/>
    <n v="0"/>
    <m/>
    <m/>
    <m/>
    <n v="254918.42"/>
    <n v="11400"/>
    <n v="295"/>
    <n v="7146.97"/>
    <n v="184.94"/>
    <n v="4253.03"/>
    <n v="110.06"/>
    <s v="Erik Penser Bank AB"/>
    <n v="1"/>
    <n v="0"/>
    <n v="0"/>
    <m/>
    <m/>
    <m/>
    <m/>
    <m/>
    <m/>
    <m/>
    <m/>
    <m/>
    <m/>
    <n v="0"/>
    <n v="0"/>
    <n v="0"/>
    <n v="0"/>
    <n v="0"/>
    <n v="3825.67"/>
    <n v="3511.36"/>
    <n v="250775.45"/>
    <m/>
    <m/>
    <m/>
    <s v=""/>
    <n v="0"/>
  </r>
  <r>
    <s v="2024-04-30"/>
    <d v="2024-04-30T00:00:00"/>
    <n v="0"/>
    <n v="7261787"/>
    <x v="2"/>
    <s v=""/>
    <d v="2021-05-21T00:00:00"/>
    <n v="96"/>
    <n v="61"/>
    <n v="35"/>
    <m/>
    <n v="36"/>
    <n v="0.27450000000000002"/>
    <n v="0.29599200000000009"/>
    <n v="2.1841388250389837E-2"/>
    <n v="69355.47"/>
    <n v="0"/>
    <m/>
    <m/>
    <m/>
    <n v="70861.86"/>
    <n v="6032.79"/>
    <n v="1995"/>
    <n v="3782.12"/>
    <n v="1250.72"/>
    <n v="2250.67"/>
    <n v="744.28"/>
    <s v="Erik Penser Bank AB"/>
    <n v="1"/>
    <n v="0"/>
    <n v="0"/>
    <m/>
    <m/>
    <m/>
    <m/>
    <m/>
    <m/>
    <m/>
    <m/>
    <m/>
    <m/>
    <n v="0"/>
    <n v="0"/>
    <n v="0"/>
    <n v="0"/>
    <n v="0"/>
    <n v="354.63"/>
    <n v="309.66000000000003"/>
    <n v="69355.47"/>
    <m/>
    <m/>
    <m/>
    <s v=""/>
    <n v="0"/>
  </r>
  <r>
    <s v="2024-04-30"/>
    <d v="2024-04-30T00:00:00"/>
    <n v="0"/>
    <n v="7261829"/>
    <x v="2"/>
    <s v=""/>
    <d v="2021-05-25T00:00:00"/>
    <n v="144"/>
    <n v="109"/>
    <n v="35"/>
    <m/>
    <n v="36"/>
    <n v="0.27700000000000002"/>
    <n v="0.30329000000000028"/>
    <n v="2.2319669902085115E-2"/>
    <n v="63410.45"/>
    <n v="0"/>
    <m/>
    <m/>
    <m/>
    <n v="64550.19"/>
    <n v="4050"/>
    <n v="995"/>
    <n v="2539.0500000000002"/>
    <n v="623.79"/>
    <n v="1510.95"/>
    <n v="371.21"/>
    <s v="Erik Penser Bank AB"/>
    <n v="1"/>
    <n v="0"/>
    <n v="0"/>
    <m/>
    <m/>
    <m/>
    <m/>
    <m/>
    <m/>
    <m/>
    <m/>
    <m/>
    <m/>
    <n v="0"/>
    <n v="0"/>
    <n v="0"/>
    <n v="0"/>
    <n v="0"/>
    <n v="968.47"/>
    <n v="842.84"/>
    <n v="63410.45"/>
    <m/>
    <m/>
    <m/>
    <s v=""/>
    <n v="0"/>
  </r>
  <r>
    <s v="2024-04-30"/>
    <d v="2024-04-30T00:00:00"/>
    <n v="0"/>
    <n v="7261910"/>
    <x v="2"/>
    <s v=""/>
    <d v="2021-05-19T00:00:00"/>
    <n v="180"/>
    <n v="145"/>
    <n v="35"/>
    <m/>
    <n v="36"/>
    <n v="0.2505"/>
    <n v="0.26590052000000014"/>
    <n v="1.9842870202515295E-2"/>
    <n v="325092.77"/>
    <n v="0"/>
    <m/>
    <m/>
    <m/>
    <n v="333483.56"/>
    <n v="24486.01"/>
    <n v="1995"/>
    <n v="15350.94"/>
    <n v="1250.72"/>
    <n v="9135.07"/>
    <n v="744.28"/>
    <s v="Erik Penser Bank AB"/>
    <n v="1"/>
    <n v="0"/>
    <n v="0"/>
    <m/>
    <m/>
    <m/>
    <m/>
    <m/>
    <m/>
    <m/>
    <m/>
    <m/>
    <m/>
    <n v="0"/>
    <n v="0"/>
    <n v="0"/>
    <n v="0"/>
    <n v="0"/>
    <n v="1712.59"/>
    <n v="1511.31"/>
    <n v="325092.77"/>
    <m/>
    <m/>
    <m/>
    <s v=""/>
    <n v="0"/>
  </r>
  <r>
    <s v="2024-04-30"/>
    <d v="2024-04-30T00:00:00"/>
    <n v="0"/>
    <n v="7258353"/>
    <x v="2"/>
    <s v=""/>
    <d v="2021-05-14T00:00:00"/>
    <n v="180"/>
    <n v="145"/>
    <n v="35"/>
    <m/>
    <n v="36"/>
    <n v="0.2505"/>
    <n v="0.25998461"/>
    <n v="1.9444850774018807E-2"/>
    <n v="246235.16"/>
    <n v="0"/>
    <m/>
    <m/>
    <m/>
    <n v="255097.51"/>
    <n v="24750"/>
    <n v="995"/>
    <n v="15516.44"/>
    <n v="623.79"/>
    <n v="9233.56"/>
    <n v="371.21"/>
    <s v="Erik Penser Bank AB"/>
    <n v="1"/>
    <n v="0"/>
    <n v="0"/>
    <m/>
    <m/>
    <m/>
    <m/>
    <m/>
    <m/>
    <m/>
    <m/>
    <m/>
    <m/>
    <n v="0"/>
    <n v="0"/>
    <n v="0"/>
    <n v="0"/>
    <n v="0"/>
    <n v="1308.8"/>
    <n v="1157.8800000000001"/>
    <n v="246235.16"/>
    <m/>
    <m/>
    <m/>
    <s v=""/>
    <n v="0"/>
  </r>
  <r>
    <s v="2024-04-30"/>
    <d v="2024-04-30T00:00:00"/>
    <n v="0"/>
    <n v="7258460"/>
    <x v="2"/>
    <s v=""/>
    <d v="2021-05-06T00:00:00"/>
    <n v="120"/>
    <n v="84"/>
    <n v="35"/>
    <m/>
    <n v="36"/>
    <n v="0.20050000000000001"/>
    <n v="0.20753210000000014"/>
    <n v="1.5838955246969988E-2"/>
    <n v="44054.89"/>
    <n v="0"/>
    <m/>
    <m/>
    <m/>
    <n v="44989.440000000002"/>
    <n v="3000"/>
    <n v="495"/>
    <n v="1880.78"/>
    <n v="310.33"/>
    <n v="1119.22"/>
    <n v="184.67"/>
    <s v="Erik Penser Bank AB"/>
    <n v="1"/>
    <n v="0"/>
    <n v="0"/>
    <m/>
    <m/>
    <m/>
    <m/>
    <m/>
    <m/>
    <m/>
    <m/>
    <m/>
    <m/>
    <n v="0"/>
    <n v="0"/>
    <n v="0"/>
    <n v="0"/>
    <n v="0"/>
    <n v="665.98"/>
    <n v="603.28"/>
    <n v="44054.89"/>
    <m/>
    <m/>
    <m/>
    <s v=""/>
    <n v="0"/>
  </r>
  <r>
    <s v="2024-04-30"/>
    <d v="2024-04-30T00:00:00"/>
    <n v="0"/>
    <n v="7258551"/>
    <x v="2"/>
    <s v=""/>
    <d v="2021-05-07T00:00:00"/>
    <n v="180"/>
    <n v="144"/>
    <n v="35"/>
    <m/>
    <n v="36"/>
    <n v="0.26050000000000001"/>
    <n v="0.18900930000000016"/>
    <n v="1.4531211867704341E-2"/>
    <n v="48924.37"/>
    <n v="0"/>
    <m/>
    <m/>
    <m/>
    <n v="58506.7"/>
    <n v="27679.84"/>
    <n v="1995"/>
    <n v="17353.23"/>
    <n v="1250.72"/>
    <n v="10326.61"/>
    <n v="744.28"/>
    <s v="Erik Penser Bank AB"/>
    <n v="1"/>
    <n v="0"/>
    <n v="0"/>
    <m/>
    <m/>
    <m/>
    <m/>
    <m/>
    <m/>
    <m/>
    <m/>
    <m/>
    <m/>
    <n v="0"/>
    <n v="0"/>
    <n v="0"/>
    <n v="0"/>
    <n v="0"/>
    <n v="296.35000000000002"/>
    <n v="270.37"/>
    <n v="48924.37"/>
    <m/>
    <m/>
    <m/>
    <s v=""/>
    <n v="0"/>
  </r>
  <r>
    <s v="2024-04-30"/>
    <d v="2024-04-30T00:00:00"/>
    <n v="0"/>
    <n v="7258619"/>
    <x v="2"/>
    <s v=""/>
    <d v="2021-06-02T00:00:00"/>
    <n v="64"/>
    <n v="51"/>
    <n v="34"/>
    <m/>
    <n v="36"/>
    <n v="0.27700000000000002"/>
    <n v="0.28667500000000001"/>
    <n v="2.1227188671916419E-2"/>
    <n v="70563.87"/>
    <n v="0"/>
    <m/>
    <m/>
    <m/>
    <n v="73159.31"/>
    <n v="8758.67"/>
    <n v="1995"/>
    <n v="5397.68"/>
    <n v="1229.45"/>
    <n v="3360.99"/>
    <n v="765.55"/>
    <s v="Erik Penser Bank AB"/>
    <n v="1"/>
    <n v="0"/>
    <n v="0"/>
    <m/>
    <m/>
    <m/>
    <m/>
    <m/>
    <m/>
    <m/>
    <m/>
    <m/>
    <m/>
    <n v="0"/>
    <n v="0"/>
    <n v="0"/>
    <n v="0"/>
    <n v="0"/>
    <n v="1060.3599999999999"/>
    <n v="930.9"/>
    <n v="70563.87"/>
    <m/>
    <m/>
    <m/>
    <s v=""/>
    <n v="0"/>
  </r>
  <r>
    <s v="2024-04-30"/>
    <d v="2024-04-30T00:00:00"/>
    <n v="0"/>
    <n v="7258700"/>
    <x v="2"/>
    <s v=""/>
    <d v="2021-07-08T00:00:00"/>
    <n v="108"/>
    <n v="74"/>
    <n v="33"/>
    <m/>
    <n v="36"/>
    <n v="0.27700000000000002"/>
    <n v="0.3076352"/>
    <n v="2.2603272172395217E-2"/>
    <n v="80710.63"/>
    <n v="0"/>
    <m/>
    <m/>
    <m/>
    <n v="81561.2"/>
    <n v="3150"/>
    <n v="995"/>
    <n v="1906.71"/>
    <n v="602.28"/>
    <n v="1243.29"/>
    <n v="392.72"/>
    <s v="Erik Penser Bank AB"/>
    <n v="1"/>
    <n v="0"/>
    <n v="0"/>
    <m/>
    <m/>
    <m/>
    <m/>
    <m/>
    <m/>
    <m/>
    <m/>
    <m/>
    <m/>
    <n v="0"/>
    <n v="0"/>
    <n v="0"/>
    <n v="0"/>
    <n v="0"/>
    <n v="1209.3900000000001"/>
    <n v="1051.53"/>
    <n v="80710.63"/>
    <m/>
    <m/>
    <m/>
    <s v=""/>
    <n v="0"/>
  </r>
  <r>
    <s v="2024-04-30"/>
    <d v="2024-04-30T00:00:00"/>
    <n v="0"/>
    <n v="7259302"/>
    <x v="2"/>
    <s v=""/>
    <d v="2021-05-12T00:00:00"/>
    <n v="48"/>
    <n v="12"/>
    <n v="35"/>
    <m/>
    <n v="12"/>
    <n v="0.2505"/>
    <n v="0.26533000000000012"/>
    <n v="1.9804560277501437E-2"/>
    <n v="26593.23"/>
    <n v="0"/>
    <m/>
    <m/>
    <m/>
    <n v="26768.45"/>
    <n v="5677.92"/>
    <n v="1995"/>
    <n v="5407.78"/>
    <n v="1900.08"/>
    <n v="270.14"/>
    <n v="94.92"/>
    <s v="Erik Penser Bank AB"/>
    <n v="1"/>
    <n v="0"/>
    <n v="0"/>
    <m/>
    <m/>
    <m/>
    <m/>
    <m/>
    <m/>
    <m/>
    <m/>
    <m/>
    <m/>
    <n v="0"/>
    <n v="0"/>
    <n v="0"/>
    <n v="0"/>
    <n v="0"/>
    <n v="97.67"/>
    <n v="88.19"/>
    <n v="26593.23"/>
    <m/>
    <m/>
    <m/>
    <s v=""/>
    <n v="0"/>
  </r>
  <r>
    <s v="2024-04-30"/>
    <d v="2024-04-30T00:00:00"/>
    <n v="0"/>
    <n v="7259419"/>
    <x v="2"/>
    <s v=""/>
    <d v="2021-05-20T00:00:00"/>
    <n v="108"/>
    <n v="73"/>
    <n v="35"/>
    <m/>
    <n v="36"/>
    <n v="0.27700000000000002"/>
    <n v="0.29858680000000004"/>
    <n v="2.2011723238736236E-2"/>
    <n v="86065.3"/>
    <n v="0"/>
    <m/>
    <m/>
    <m/>
    <n v="88101.26"/>
    <n v="7452.26"/>
    <n v="1995"/>
    <n v="4672.0200000000004"/>
    <n v="1250.72"/>
    <n v="2780.24"/>
    <n v="744.28"/>
    <s v="Erik Penser Bank AB"/>
    <n v="1"/>
    <n v="0"/>
    <n v="0"/>
    <m/>
    <m/>
    <m/>
    <m/>
    <m/>
    <m/>
    <m/>
    <m/>
    <m/>
    <m/>
    <n v="0"/>
    <n v="0"/>
    <n v="0"/>
    <n v="0"/>
    <n v="0"/>
    <n v="1304.2"/>
    <n v="1138.0999999999999"/>
    <n v="86065.3"/>
    <m/>
    <m/>
    <m/>
    <s v=""/>
    <n v="0"/>
  </r>
  <r>
    <s v="2024-04-30"/>
    <d v="2024-04-30T00:00:00"/>
    <n v="0"/>
    <n v="7259120"/>
    <x v="2"/>
    <s v=""/>
    <d v="2021-05-11T00:00:00"/>
    <n v="180"/>
    <n v="144"/>
    <n v="35"/>
    <m/>
    <n v="36"/>
    <n v="0.1605"/>
    <n v="0.16430580000000022"/>
    <n v="1.2757729326888345E-2"/>
    <n v="198102.15"/>
    <n v="0"/>
    <m/>
    <m/>
    <m/>
    <n v="201461.68"/>
    <n v="9500"/>
    <n v="495"/>
    <n v="5955.8"/>
    <n v="310.33"/>
    <n v="3544.2"/>
    <n v="184.67"/>
    <s v="Erik Penser Bank AB"/>
    <n v="1"/>
    <n v="0"/>
    <n v="0"/>
    <m/>
    <m/>
    <m/>
    <m/>
    <m/>
    <m/>
    <m/>
    <m/>
    <m/>
    <m/>
    <n v="0"/>
    <n v="0"/>
    <n v="0"/>
    <n v="0"/>
    <n v="0"/>
    <n v="1030.73"/>
    <n v="950.49"/>
    <n v="198102.15"/>
    <m/>
    <m/>
    <m/>
    <s v=""/>
    <n v="0"/>
  </r>
  <r>
    <s v="2024-04-30"/>
    <d v="2024-04-30T00:00:00"/>
    <n v="0"/>
    <n v="7259195"/>
    <x v="2"/>
    <s v=""/>
    <d v="2021-05-14T00:00:00"/>
    <n v="180"/>
    <n v="145"/>
    <n v="35"/>
    <m/>
    <n v="36"/>
    <n v="0.2505"/>
    <n v="0.26999759999999995"/>
    <n v="2.0117521572447394E-2"/>
    <n v="183076.93"/>
    <n v="0"/>
    <m/>
    <m/>
    <m/>
    <n v="186529.72"/>
    <n v="10250"/>
    <n v="995"/>
    <n v="6426"/>
    <n v="623.79"/>
    <n v="3824"/>
    <n v="371.21"/>
    <s v="Erik Penser Bank AB"/>
    <n v="1"/>
    <n v="0"/>
    <n v="0"/>
    <m/>
    <m/>
    <m/>
    <m/>
    <m/>
    <m/>
    <m/>
    <m/>
    <m/>
    <m/>
    <n v="0"/>
    <n v="0"/>
    <n v="0"/>
    <n v="0"/>
    <n v="0"/>
    <n v="958.56"/>
    <n v="844.45"/>
    <n v="183076.93"/>
    <m/>
    <m/>
    <m/>
    <s v=""/>
    <n v="0"/>
  </r>
  <r>
    <s v="2024-04-30"/>
    <d v="2024-04-30T00:00:00"/>
    <n v="0"/>
    <n v="7257389"/>
    <x v="2"/>
    <s v=""/>
    <d v="2021-05-05T00:00:00"/>
    <n v="180"/>
    <n v="144"/>
    <n v="35"/>
    <m/>
    <n v="36"/>
    <n v="0.28050000000000003"/>
    <n v="0.2850374"/>
    <n v="2.1118812994454172E-2"/>
    <n v="129689.03"/>
    <n v="0"/>
    <m/>
    <m/>
    <m/>
    <n v="136888.29"/>
    <n v="21292.18"/>
    <n v="1995"/>
    <n v="13348.64"/>
    <n v="1250.72"/>
    <n v="7943.54"/>
    <n v="744.28"/>
    <s v="Erik Penser Bank AB"/>
    <n v="1"/>
    <n v="0"/>
    <n v="0"/>
    <m/>
    <m/>
    <m/>
    <m/>
    <m/>
    <m/>
    <m/>
    <m/>
    <m/>
    <m/>
    <n v="0"/>
    <n v="0"/>
    <n v="0"/>
    <n v="0"/>
    <n v="0"/>
    <n v="2056.4"/>
    <n v="1802.52"/>
    <n v="129689.03"/>
    <m/>
    <m/>
    <m/>
    <s v=""/>
    <n v="0"/>
  </r>
  <r>
    <s v="2024-04-30"/>
    <d v="2024-04-30T00:00:00"/>
    <n v="0"/>
    <n v="7257454"/>
    <x v="2"/>
    <s v=""/>
    <d v="2021-05-05T00:00:00"/>
    <n v="180"/>
    <n v="144"/>
    <n v="35"/>
    <m/>
    <n v="36"/>
    <n v="0.27050000000000002"/>
    <n v="0.29516500000000007"/>
    <n v="2.1787034345867928E-2"/>
    <n v="167856.7"/>
    <n v="0"/>
    <m/>
    <m/>
    <m/>
    <n v="170936.42"/>
    <n v="9250"/>
    <n v="995"/>
    <n v="5799.07"/>
    <n v="623.79"/>
    <n v="3450.93"/>
    <n v="371.21"/>
    <s v="Erik Penser Bank AB"/>
    <n v="1"/>
    <n v="0"/>
    <n v="0"/>
    <m/>
    <m/>
    <m/>
    <m/>
    <m/>
    <m/>
    <m/>
    <m/>
    <m/>
    <m/>
    <n v="0"/>
    <n v="0"/>
    <n v="0"/>
    <n v="0"/>
    <n v="0"/>
    <n v="2576.06"/>
    <n v="2248.4699999999998"/>
    <n v="167856.7"/>
    <m/>
    <m/>
    <m/>
    <s v=""/>
    <n v="0"/>
  </r>
  <r>
    <s v="2024-04-30"/>
    <d v="2024-04-30T00:00:00"/>
    <n v="0"/>
    <n v="7257470"/>
    <x v="2"/>
    <s v=""/>
    <d v="2021-06-16T00:00:00"/>
    <n v="120"/>
    <n v="86"/>
    <n v="34"/>
    <m/>
    <n v="36"/>
    <n v="0.21049999999999999"/>
    <n v="0.22314490000000023"/>
    <n v="1.6927042896168087E-2"/>
    <n v="181334.12"/>
    <n v="0"/>
    <m/>
    <m/>
    <m/>
    <n v="184030.98"/>
    <n v="7522.98"/>
    <n v="495"/>
    <n v="4636.17"/>
    <n v="305.05"/>
    <n v="2886.81"/>
    <n v="189.95"/>
    <s v="Erik Penser Bank AB"/>
    <n v="1"/>
    <n v="0"/>
    <n v="0"/>
    <m/>
    <m/>
    <m/>
    <m/>
    <m/>
    <m/>
    <m/>
    <m/>
    <m/>
    <m/>
    <n v="0"/>
    <n v="0"/>
    <n v="0"/>
    <n v="0"/>
    <n v="0"/>
    <n v="2730.44"/>
    <n v="2456.7399999999998"/>
    <n v="181334.12"/>
    <m/>
    <m/>
    <m/>
    <s v=""/>
    <n v="0"/>
  </r>
  <r>
    <s v="2024-04-30"/>
    <d v="2024-04-30T00:00:00"/>
    <n v="0"/>
    <n v="7257645"/>
    <x v="2"/>
    <s v=""/>
    <d v="2021-05-05T00:00:00"/>
    <n v="120"/>
    <n v="84"/>
    <n v="35"/>
    <m/>
    <n v="36"/>
    <n v="0.27700000000000002"/>
    <n v="0.30014410000000008"/>
    <n v="2.2113802049771314E-2"/>
    <n v="86421.13"/>
    <n v="0"/>
    <m/>
    <m/>
    <m/>
    <n v="88324.7"/>
    <n v="7097.39"/>
    <n v="1995"/>
    <n v="4449.54"/>
    <n v="1250.72"/>
    <n v="2647.85"/>
    <n v="744.28"/>
    <s v="Erik Penser Bank AB"/>
    <n v="1"/>
    <n v="0"/>
    <n v="0"/>
    <m/>
    <m/>
    <m/>
    <m/>
    <m/>
    <m/>
    <m/>
    <m/>
    <m/>
    <m/>
    <n v="0"/>
    <n v="0"/>
    <n v="0"/>
    <n v="0"/>
    <n v="0"/>
    <n v="1314.91"/>
    <n v="1146.3399999999999"/>
    <n v="86421.13"/>
    <m/>
    <m/>
    <m/>
    <s v=""/>
    <n v="0"/>
  </r>
  <r>
    <s v="2024-04-30"/>
    <d v="2024-04-30T00:00:00"/>
    <n v="0"/>
    <n v="7257678"/>
    <x v="2"/>
    <s v=""/>
    <d v="2021-05-12T00:00:00"/>
    <n v="180"/>
    <n v="144"/>
    <n v="35"/>
    <m/>
    <n v="36"/>
    <n v="0.20050000000000001"/>
    <n v="0.21296581000000014"/>
    <n v="1.6219097020218065E-2"/>
    <n v="174549.59"/>
    <n v="0"/>
    <m/>
    <m/>
    <m/>
    <n v="176789.89"/>
    <n v="7000"/>
    <n v="995"/>
    <n v="4388.49"/>
    <n v="623.79"/>
    <n v="2611.5100000000002"/>
    <n v="371.21"/>
    <s v="Erik Penser Bank AB"/>
    <n v="1"/>
    <n v="0"/>
    <n v="0"/>
    <m/>
    <m/>
    <m/>
    <m/>
    <m/>
    <m/>
    <m/>
    <m/>
    <m/>
    <m/>
    <n v="0"/>
    <n v="0"/>
    <n v="0"/>
    <n v="0"/>
    <n v="0"/>
    <n v="906.98"/>
    <n v="818.47"/>
    <n v="174549.59"/>
    <m/>
    <m/>
    <m/>
    <s v=""/>
    <n v="0"/>
  </r>
  <r>
    <s v="2024-04-30"/>
    <d v="2024-04-30T00:00:00"/>
    <n v="0"/>
    <n v="7257967"/>
    <x v="2"/>
    <s v=""/>
    <d v="2021-05-17T00:00:00"/>
    <n v="154"/>
    <n v="143"/>
    <n v="35"/>
    <m/>
    <n v="36"/>
    <n v="0.15049999999999999"/>
    <n v="0.15341621000000008"/>
    <n v="1.196497991630352E-2"/>
    <n v="254399.1"/>
    <n v="0"/>
    <m/>
    <m/>
    <m/>
    <n v="258467.46"/>
    <n v="11400"/>
    <n v="495"/>
    <n v="7146.97"/>
    <n v="310.33"/>
    <n v="4253.03"/>
    <n v="184.67"/>
    <s v="Erik Penser Bank AB"/>
    <n v="1"/>
    <n v="0"/>
    <n v="0"/>
    <m/>
    <m/>
    <m/>
    <m/>
    <m/>
    <m/>
    <m/>
    <m/>
    <m/>
    <m/>
    <n v="0"/>
    <n v="0"/>
    <n v="0"/>
    <n v="0"/>
    <n v="0"/>
    <n v="3872.94"/>
    <n v="3591.14"/>
    <n v="254399.1"/>
    <m/>
    <m/>
    <m/>
    <s v=""/>
    <n v="0"/>
  </r>
  <r>
    <s v="2024-04-30"/>
    <d v="2024-04-30T00:00:00"/>
    <n v="0"/>
    <n v="7258007"/>
    <x v="2"/>
    <s v=""/>
    <d v="2021-05-06T00:00:00"/>
    <n v="48"/>
    <n v="12"/>
    <n v="35"/>
    <m/>
    <n v="12"/>
    <n v="0.23050000000000001"/>
    <n v="0.23123300000000019"/>
    <n v="1.7485722389452674E-2"/>
    <n v="89082.11"/>
    <n v="0"/>
    <m/>
    <m/>
    <m/>
    <n v="90033.98"/>
    <n v="22001.919999999998"/>
    <n v="1995"/>
    <n v="20955.13"/>
    <n v="1900.08"/>
    <n v="1046.79"/>
    <n v="94.92"/>
    <s v="Erik Penser Bank AB"/>
    <n v="1"/>
    <n v="0"/>
    <n v="0"/>
    <m/>
    <m/>
    <m/>
    <m/>
    <m/>
    <m/>
    <m/>
    <m/>
    <m/>
    <m/>
    <n v="0"/>
    <n v="0"/>
    <n v="0"/>
    <n v="0"/>
    <n v="0"/>
    <n v="327.82"/>
    <n v="299.54000000000002"/>
    <n v="89082.11"/>
    <m/>
    <m/>
    <m/>
    <s v=""/>
    <n v="0"/>
  </r>
  <r>
    <s v="2024-04-30"/>
    <d v="2024-04-30T00:00:00"/>
    <n v="0"/>
    <n v="7258023"/>
    <x v="2"/>
    <s v=""/>
    <d v="2021-05-10T00:00:00"/>
    <n v="108"/>
    <n v="72"/>
    <n v="35"/>
    <m/>
    <n v="36"/>
    <n v="0.27"/>
    <n v="0.19171550000000009"/>
    <n v="1.4723434466834773E-2"/>
    <n v="41075.589999999997"/>
    <n v="0"/>
    <m/>
    <m/>
    <m/>
    <n v="48913.22"/>
    <n v="21008.29"/>
    <n v="0"/>
    <n v="13170.66"/>
    <n v="0"/>
    <n v="7837.63"/>
    <n v="0"/>
    <s v="Erik Penser Bank AB"/>
    <n v="1"/>
    <n v="0"/>
    <n v="0"/>
    <m/>
    <m/>
    <m/>
    <m/>
    <m/>
    <m/>
    <m/>
    <m/>
    <m/>
    <m/>
    <n v="0"/>
    <n v="0"/>
    <n v="0"/>
    <n v="0"/>
    <n v="0"/>
    <n v="715.06"/>
    <n v="652.52"/>
    <n v="41075.589999999997"/>
    <m/>
    <m/>
    <m/>
    <s v=""/>
    <n v="0"/>
  </r>
  <r>
    <s v="2024-04-30"/>
    <d v="2024-04-30T00:00:00"/>
    <n v="0"/>
    <n v="7258114"/>
    <x v="2"/>
    <s v=""/>
    <d v="2021-05-06T00:00:00"/>
    <n v="180"/>
    <n v="144"/>
    <n v="35"/>
    <m/>
    <n v="36"/>
    <n v="0.2505"/>
    <n v="0.26612859999999994"/>
    <n v="1.9858181149261078E-2"/>
    <n v="231230.54"/>
    <n v="0"/>
    <m/>
    <m/>
    <m/>
    <n v="237105.88"/>
    <n v="17743.490000000002"/>
    <n v="1995"/>
    <n v="11123.87"/>
    <n v="1250.72"/>
    <n v="6619.62"/>
    <n v="744.28"/>
    <s v="Erik Penser Bank AB"/>
    <n v="1"/>
    <n v="0"/>
    <n v="0"/>
    <m/>
    <m/>
    <m/>
    <m/>
    <m/>
    <m/>
    <m/>
    <m/>
    <m/>
    <m/>
    <n v="0"/>
    <n v="0"/>
    <n v="0"/>
    <n v="0"/>
    <n v="0"/>
    <n v="1217.5899999999999"/>
    <n v="1074.4000000000001"/>
    <n v="231230.54"/>
    <m/>
    <m/>
    <m/>
    <s v=""/>
    <n v="0"/>
  </r>
  <r>
    <s v="2024-04-30"/>
    <d v="2024-04-30T00:00:00"/>
    <n v="0"/>
    <n v="7258148"/>
    <x v="2"/>
    <s v=""/>
    <d v="2021-05-06T00:00:00"/>
    <n v="180"/>
    <n v="144"/>
    <n v="35"/>
    <m/>
    <n v="36"/>
    <n v="0.1905"/>
    <n v="0.1974125500000001"/>
    <n v="1.5126794099597607E-2"/>
    <n v="220009.19"/>
    <n v="0"/>
    <m/>
    <m/>
    <m/>
    <n v="224394.67"/>
    <n v="12250"/>
    <n v="495"/>
    <n v="7679.85"/>
    <n v="310.33"/>
    <n v="4570.1499999999996"/>
    <n v="184.67"/>
    <s v="Erik Penser Bank AB"/>
    <n v="1"/>
    <n v="0"/>
    <n v="0"/>
    <m/>
    <m/>
    <m/>
    <m/>
    <m/>
    <m/>
    <m/>
    <m/>
    <m/>
    <m/>
    <n v="0"/>
    <n v="0"/>
    <n v="0"/>
    <n v="0"/>
    <n v="0"/>
    <n v="3369.98"/>
    <n v="3064.02"/>
    <n v="220009.19"/>
    <m/>
    <m/>
    <m/>
    <s v=""/>
    <n v="0"/>
  </r>
  <r>
    <s v="2024-04-30"/>
    <d v="2024-04-30T00:00:00"/>
    <n v="0"/>
    <n v="7258270"/>
    <x v="2"/>
    <s v=""/>
    <d v="2021-06-09T00:00:00"/>
    <n v="158"/>
    <n v="145"/>
    <n v="34"/>
    <m/>
    <n v="36"/>
    <n v="0.19700000000000001"/>
    <n v="0.20634774000000017"/>
    <n v="1.5755889449825533E-2"/>
    <n v="472567.94"/>
    <n v="0"/>
    <m/>
    <m/>
    <m/>
    <n v="480820.11"/>
    <n v="22500"/>
    <n v="995"/>
    <n v="13866.02"/>
    <n v="613.19000000000005"/>
    <n v="8633.98"/>
    <n v="381.81"/>
    <s v="Erik Penser Bank AB"/>
    <n v="1"/>
    <n v="0"/>
    <n v="0"/>
    <m/>
    <m/>
    <m/>
    <m/>
    <m/>
    <m/>
    <m/>
    <m/>
    <m/>
    <m/>
    <n v="0"/>
    <n v="0"/>
    <n v="0"/>
    <n v="0"/>
    <n v="0"/>
    <n v="2465.54"/>
    <n v="2231.41"/>
    <n v="472567.94"/>
    <m/>
    <m/>
    <m/>
    <s v=""/>
    <n v="0"/>
  </r>
  <r>
    <s v="2024-04-30"/>
    <d v="2024-04-30T00:00:00"/>
    <n v="0"/>
    <n v="7260284"/>
    <x v="2"/>
    <s v=""/>
    <d v="2021-05-19T00:00:00"/>
    <n v="96"/>
    <n v="61"/>
    <n v="35"/>
    <m/>
    <n v="36"/>
    <n v="0.2545"/>
    <n v="0.27128400000000008"/>
    <n v="2.0203588998708E-2"/>
    <n v="27003.7"/>
    <n v="0"/>
    <m/>
    <m/>
    <m/>
    <n v="27583.34"/>
    <n v="3548.7"/>
    <n v="1995"/>
    <n v="2224.7800000000002"/>
    <n v="1250.72"/>
    <n v="1323.92"/>
    <n v="744.28"/>
    <s v="Erik Penser Bank AB"/>
    <n v="1"/>
    <n v="0"/>
    <n v="0"/>
    <m/>
    <m/>
    <m/>
    <m/>
    <m/>
    <m/>
    <m/>
    <m/>
    <m/>
    <m/>
    <n v="0"/>
    <n v="0"/>
    <n v="0"/>
    <n v="0"/>
    <n v="0"/>
    <n v="137.80000000000001"/>
    <n v="121.53"/>
    <n v="27003.7"/>
    <m/>
    <m/>
    <m/>
    <s v=""/>
    <n v="0"/>
  </r>
  <r>
    <s v="2024-04-30"/>
    <d v="2024-04-30T00:00:00"/>
    <n v="0"/>
    <n v="7260292"/>
    <x v="2"/>
    <s v=""/>
    <d v="2021-05-17T00:00:00"/>
    <n v="96"/>
    <n v="61"/>
    <n v="35"/>
    <m/>
    <n v="36"/>
    <n v="0.28449999999999998"/>
    <n v="0.30323909999999993"/>
    <n v="2.231634263068405E-2"/>
    <n v="128867"/>
    <n v="0"/>
    <m/>
    <m/>
    <m/>
    <n v="132624.06"/>
    <n v="12065.57"/>
    <n v="1995"/>
    <n v="7564.23"/>
    <n v="1250.72"/>
    <n v="4501.34"/>
    <n v="744.28"/>
    <s v="Erik Penser Bank AB"/>
    <n v="1"/>
    <n v="0"/>
    <n v="0"/>
    <m/>
    <m/>
    <m/>
    <m/>
    <m/>
    <m/>
    <m/>
    <m/>
    <m/>
    <m/>
    <n v="0"/>
    <n v="0"/>
    <n v="0"/>
    <n v="0"/>
    <n v="0"/>
    <n v="663.89"/>
    <n v="578.04"/>
    <n v="128867"/>
    <m/>
    <m/>
    <m/>
    <s v=""/>
    <n v="0"/>
  </r>
  <r>
    <s v="2024-04-30"/>
    <d v="2024-04-30T00:00:00"/>
    <n v="0"/>
    <n v="7260466"/>
    <x v="2"/>
    <s v=""/>
    <d v="2021-05-17T00:00:00"/>
    <n v="180"/>
    <n v="145"/>
    <n v="35"/>
    <m/>
    <n v="36"/>
    <n v="0.28699999999999998"/>
    <n v="0.31426710000000002"/>
    <n v="2.3034461623169022E-2"/>
    <n v="102816.14"/>
    <n v="0"/>
    <m/>
    <m/>
    <m/>
    <n v="104984.49"/>
    <n v="7807.13"/>
    <n v="1995"/>
    <n v="4894.5"/>
    <n v="1250.72"/>
    <n v="2912.63"/>
    <n v="744.28"/>
    <s v="Erik Penser Bank AB"/>
    <n v="1"/>
    <n v="0"/>
    <n v="0"/>
    <m/>
    <m/>
    <m/>
    <m/>
    <m/>
    <m/>
    <m/>
    <m/>
    <m/>
    <m/>
    <n v="0"/>
    <n v="0"/>
    <n v="0"/>
    <n v="0"/>
    <n v="0"/>
    <n v="1582.6"/>
    <n v="1370.96"/>
    <n v="102816.14"/>
    <m/>
    <m/>
    <m/>
    <s v=""/>
    <n v="0"/>
  </r>
  <r>
    <s v="2024-04-30"/>
    <d v="2024-04-30T00:00:00"/>
    <n v="0"/>
    <n v="7260540"/>
    <x v="2"/>
    <s v=""/>
    <d v="2021-05-20T00:00:00"/>
    <n v="180"/>
    <n v="145"/>
    <n v="35"/>
    <m/>
    <n v="36"/>
    <n v="0.2505"/>
    <n v="0.27192492999999995"/>
    <n v="2.0246441043444419E-2"/>
    <n v="223468.82"/>
    <n v="0"/>
    <m/>
    <m/>
    <m/>
    <n v="226958.92"/>
    <n v="10350"/>
    <n v="995"/>
    <n v="6488.69"/>
    <n v="623.79"/>
    <n v="3861.31"/>
    <n v="371.21"/>
    <s v="Erik Penser Bank AB"/>
    <n v="1"/>
    <n v="0"/>
    <n v="0"/>
    <m/>
    <m/>
    <m/>
    <m/>
    <m/>
    <m/>
    <m/>
    <m/>
    <m/>
    <m/>
    <n v="0"/>
    <n v="0"/>
    <n v="0"/>
    <n v="0"/>
    <n v="0"/>
    <n v="3419.27"/>
    <n v="3012.54"/>
    <n v="223468.82"/>
    <m/>
    <m/>
    <m/>
    <s v=""/>
    <n v="0"/>
  </r>
  <r>
    <s v="2024-04-30"/>
    <d v="2024-04-30T00:00:00"/>
    <n v="0"/>
    <n v="7259724"/>
    <x v="2"/>
    <s v=""/>
    <d v="2021-05-17T00:00:00"/>
    <n v="48"/>
    <n v="13"/>
    <n v="35"/>
    <m/>
    <n v="13"/>
    <n v="0.26450000000000001"/>
    <n v="0.27970600000000001"/>
    <n v="2.076510405739751E-2"/>
    <n v="36824.46"/>
    <n v="0"/>
    <m/>
    <m/>
    <m/>
    <n v="37134.28"/>
    <n v="7097.39"/>
    <n v="1995"/>
    <n v="6666.44"/>
    <n v="1873.87"/>
    <n v="430.95"/>
    <n v="121.13"/>
    <s v="Erik Penser Bank AB"/>
    <n v="1"/>
    <n v="0"/>
    <n v="0"/>
    <m/>
    <m/>
    <m/>
    <m/>
    <m/>
    <m/>
    <m/>
    <m/>
    <m/>
    <m/>
    <n v="0"/>
    <n v="0"/>
    <n v="0"/>
    <n v="0"/>
    <n v="0"/>
    <n v="140.58000000000001"/>
    <n v="125.97"/>
    <n v="36824.46"/>
    <m/>
    <m/>
    <m/>
    <s v=""/>
    <n v="0"/>
  </r>
  <r>
    <s v="2024-04-30"/>
    <d v="2024-04-30T00:00:00"/>
    <n v="0"/>
    <n v="7259765"/>
    <x v="2"/>
    <s v=""/>
    <d v="2021-05-18T00:00:00"/>
    <n v="84"/>
    <n v="49"/>
    <n v="35"/>
    <m/>
    <n v="36"/>
    <n v="0.25700000000000001"/>
    <n v="0.26492399999999994"/>
    <n v="1.9777288083839828E-2"/>
    <n v="17950.72"/>
    <n v="0"/>
    <m/>
    <m/>
    <m/>
    <n v="18530.36"/>
    <n v="3548.7"/>
    <n v="1995"/>
    <n v="2224.7800000000002"/>
    <n v="1250.72"/>
    <n v="1323.92"/>
    <n v="744.28"/>
    <s v="Erik Penser Bank AB"/>
    <n v="1"/>
    <n v="0"/>
    <n v="0"/>
    <m/>
    <m/>
    <m/>
    <m/>
    <m/>
    <m/>
    <m/>
    <m/>
    <m/>
    <m/>
    <n v="0"/>
    <n v="0"/>
    <n v="0"/>
    <n v="0"/>
    <n v="0"/>
    <n v="267.36"/>
    <n v="236.83"/>
    <n v="17950.72"/>
    <m/>
    <m/>
    <m/>
    <s v=""/>
    <n v="0"/>
  </r>
  <r>
    <s v="2024-04-30"/>
    <d v="2024-04-30T00:00:00"/>
    <n v="0"/>
    <n v="7259906"/>
    <x v="2"/>
    <s v=""/>
    <d v="2021-05-12T00:00:00"/>
    <n v="180"/>
    <n v="144"/>
    <n v="35"/>
    <m/>
    <n v="36"/>
    <n v="0.28449999999999998"/>
    <n v="0.30806144000000019"/>
    <n v="2.2631045436275476E-2"/>
    <n v="482482.49"/>
    <n v="0"/>
    <m/>
    <m/>
    <m/>
    <n v="494977.45"/>
    <n v="35486.97"/>
    <n v="1995"/>
    <n v="22247.73"/>
    <n v="1250.72"/>
    <n v="13239.24"/>
    <n v="744.28"/>
    <s v="Erik Penser Bank AB"/>
    <n v="1"/>
    <n v="0"/>
    <n v="0"/>
    <m/>
    <m/>
    <m/>
    <m/>
    <m/>
    <m/>
    <m/>
    <m/>
    <m/>
    <m/>
    <n v="0"/>
    <n v="0"/>
    <n v="0"/>
    <n v="0"/>
    <n v="0"/>
    <n v="2544.44"/>
    <n v="2207.38"/>
    <n v="482482.49"/>
    <m/>
    <m/>
    <m/>
    <s v=""/>
    <n v="0"/>
  </r>
  <r>
    <s v="2024-04-30"/>
    <d v="2024-04-30T00:00:00"/>
    <n v="0"/>
    <n v="7260029"/>
    <x v="2"/>
    <s v=""/>
    <d v="2021-05-17T00:00:00"/>
    <n v="180"/>
    <n v="145"/>
    <n v="35"/>
    <m/>
    <n v="36"/>
    <n v="0.2205"/>
    <n v="0.22266600000000017"/>
    <n v="1.6893857142198598E-2"/>
    <n v="169256.06"/>
    <n v="0"/>
    <m/>
    <m/>
    <m/>
    <n v="175793.36"/>
    <n v="19517.84"/>
    <n v="1995"/>
    <n v="12236.26"/>
    <n v="1250.72"/>
    <n v="7281.58"/>
    <n v="744.28"/>
    <s v="Erik Penser Bank AB"/>
    <n v="1"/>
    <n v="0"/>
    <n v="0"/>
    <m/>
    <m/>
    <m/>
    <m/>
    <m/>
    <m/>
    <m/>
    <m/>
    <m/>
    <m/>
    <n v="0"/>
    <n v="0"/>
    <n v="0"/>
    <n v="0"/>
    <n v="0"/>
    <n v="2639.66"/>
    <n v="2374.11"/>
    <n v="169256.06"/>
    <m/>
    <m/>
    <m/>
    <s v=""/>
    <n v="0"/>
  </r>
  <r>
    <s v="2024-04-30"/>
    <d v="2024-04-30T00:00:00"/>
    <n v="0"/>
    <n v="7260094"/>
    <x v="2"/>
    <s v=""/>
    <d v="2021-05-14T00:00:00"/>
    <n v="180"/>
    <n v="145"/>
    <n v="35"/>
    <m/>
    <n v="36"/>
    <n v="0.27050000000000002"/>
    <n v="0.25488939999999988"/>
    <n v="1.9100672163792742E-2"/>
    <n v="32751.11"/>
    <n v="0"/>
    <m/>
    <m/>
    <m/>
    <n v="35611.65"/>
    <n v="8662.5"/>
    <n v="995"/>
    <n v="5430.75"/>
    <n v="623.79"/>
    <n v="3231.75"/>
    <n v="371.21"/>
    <s v="Erik Penser Bank AB"/>
    <n v="1"/>
    <n v="0"/>
    <n v="0"/>
    <m/>
    <m/>
    <m/>
    <m/>
    <m/>
    <m/>
    <m/>
    <m/>
    <m/>
    <m/>
    <n v="0"/>
    <n v="0"/>
    <n v="0"/>
    <n v="0"/>
    <n v="0"/>
    <n v="533.38"/>
    <n v="473.36"/>
    <n v="32751.11"/>
    <m/>
    <m/>
    <m/>
    <s v=""/>
    <n v="0"/>
  </r>
  <r>
    <s v="2024-04-30"/>
    <d v="2024-04-30T00:00:00"/>
    <n v="0"/>
    <n v="7260201"/>
    <x v="2"/>
    <s v=""/>
    <d v="2021-05-12T00:00:00"/>
    <n v="180"/>
    <n v="144"/>
    <n v="35"/>
    <m/>
    <n v="36"/>
    <n v="0.27050000000000002"/>
    <n v="0.29505880000000001"/>
    <n v="2.1780052132059469E-2"/>
    <n v="264154.61"/>
    <n v="0"/>
    <m/>
    <m/>
    <m/>
    <n v="269046.53000000003"/>
    <n v="14107.5"/>
    <n v="995"/>
    <n v="8844.3700000000008"/>
    <n v="623.79"/>
    <n v="5263.13"/>
    <n v="371.21"/>
    <s v="Erik Penser Bank AB"/>
    <n v="1"/>
    <n v="0"/>
    <n v="0"/>
    <m/>
    <m/>
    <m/>
    <m/>
    <m/>
    <m/>
    <m/>
    <m/>
    <m/>
    <m/>
    <n v="0"/>
    <n v="0"/>
    <n v="0"/>
    <n v="0"/>
    <n v="0"/>
    <n v="4054.53"/>
    <n v="3539.1"/>
    <n v="264154.61"/>
    <m/>
    <m/>
    <m/>
    <s v=""/>
    <n v="0"/>
  </r>
  <r>
    <s v="2024-04-30"/>
    <d v="2024-04-30T00:00:00"/>
    <n v="0"/>
    <n v="7261084"/>
    <x v="2"/>
    <s v=""/>
    <d v="2021-05-19T00:00:00"/>
    <n v="132"/>
    <n v="97"/>
    <n v="35"/>
    <m/>
    <n v="36"/>
    <n v="0.24049999999999999"/>
    <n v="0.25298569999999998"/>
    <n v="1.8971749485731548E-2"/>
    <n v="273002.82"/>
    <n v="0"/>
    <m/>
    <m/>
    <m/>
    <n v="280069.69"/>
    <n v="20937.32"/>
    <n v="1995"/>
    <n v="13126.17"/>
    <n v="1250.72"/>
    <n v="7811.15"/>
    <n v="744.28"/>
    <s v="Erik Penser Bank AB"/>
    <n v="1"/>
    <n v="0"/>
    <n v="0"/>
    <m/>
    <m/>
    <m/>
    <m/>
    <m/>
    <m/>
    <m/>
    <m/>
    <m/>
    <m/>
    <n v="0"/>
    <n v="0"/>
    <n v="0"/>
    <n v="0"/>
    <n v="0"/>
    <n v="1425.32"/>
    <n v="1265.1600000000001"/>
    <n v="273002.82"/>
    <m/>
    <m/>
    <m/>
    <s v=""/>
    <n v="0"/>
  </r>
  <r>
    <s v="2024-04-30"/>
    <d v="2024-04-30T00:00:00"/>
    <n v="0"/>
    <n v="7261134"/>
    <x v="2"/>
    <s v=""/>
    <d v="2021-05-18T00:00:00"/>
    <n v="48"/>
    <n v="13"/>
    <n v="35"/>
    <m/>
    <n v="13"/>
    <n v="0.2445"/>
    <n v="0.26169300000000006"/>
    <n v="1.9559966005928464E-2"/>
    <n v="17512.79"/>
    <n v="0"/>
    <m/>
    <m/>
    <m/>
    <n v="17607.13"/>
    <n v="3548.7"/>
    <n v="1995"/>
    <n v="3333.23"/>
    <n v="1873.87"/>
    <n v="215.47"/>
    <n v="121.13"/>
    <s v="Erik Penser Bank AB"/>
    <n v="1"/>
    <n v="0"/>
    <n v="0"/>
    <m/>
    <m/>
    <m/>
    <m/>
    <m/>
    <m/>
    <m/>
    <m/>
    <m/>
    <m/>
    <n v="0"/>
    <n v="0"/>
    <n v="0"/>
    <n v="0"/>
    <n v="0"/>
    <n v="66.53"/>
    <n v="60"/>
    <n v="17512.79"/>
    <m/>
    <m/>
    <m/>
    <s v=""/>
    <n v="0"/>
  </r>
  <r>
    <s v="2024-04-30"/>
    <d v="2024-04-30T00:00:00"/>
    <n v="0"/>
    <n v="7261142"/>
    <x v="2"/>
    <s v=""/>
    <d v="2021-05-19T00:00:00"/>
    <n v="148"/>
    <n v="144"/>
    <n v="35"/>
    <m/>
    <n v="36"/>
    <n v="0.28449999999999998"/>
    <n v="0.31027550000000009"/>
    <n v="2.2775177480233166E-2"/>
    <n v="102795.66"/>
    <n v="0"/>
    <m/>
    <m/>
    <m/>
    <n v="105096.4"/>
    <n v="8162"/>
    <n v="1995"/>
    <n v="5116.9799999999996"/>
    <n v="1250.72"/>
    <n v="3045.02"/>
    <n v="744.28"/>
    <s v="Erik Penser Bank AB"/>
    <n v="1"/>
    <n v="0"/>
    <n v="0"/>
    <m/>
    <m/>
    <m/>
    <m/>
    <m/>
    <m/>
    <m/>
    <m/>
    <m/>
    <m/>
    <n v="0"/>
    <n v="0"/>
    <n v="0"/>
    <n v="0"/>
    <n v="0"/>
    <n v="540.44000000000005"/>
    <n v="468.41"/>
    <n v="102795.66"/>
    <m/>
    <m/>
    <m/>
    <s v=""/>
    <n v="0"/>
  </r>
  <r>
    <s v="2024-04-30"/>
    <d v="2024-04-30T00:00:00"/>
    <n v="0"/>
    <n v="7261191"/>
    <x v="2"/>
    <s v=""/>
    <d v="2021-05-17T00:00:00"/>
    <n v="144"/>
    <n v="109"/>
    <n v="35"/>
    <m/>
    <n v="36"/>
    <n v="0.27450000000000002"/>
    <n v="0.2980177"/>
    <n v="2.1974391540631855E-2"/>
    <n v="89295.039999999994"/>
    <n v="0"/>
    <m/>
    <m/>
    <m/>
    <n v="91198.61"/>
    <n v="7097.39"/>
    <n v="1995"/>
    <n v="4449.54"/>
    <n v="1250.72"/>
    <n v="2647.85"/>
    <n v="744.28"/>
    <s v="Erik Penser Bank AB"/>
    <n v="1"/>
    <n v="0"/>
    <n v="0"/>
    <m/>
    <m/>
    <m/>
    <m/>
    <m/>
    <m/>
    <m/>
    <m/>
    <m/>
    <m/>
    <n v="0"/>
    <n v="0"/>
    <n v="0"/>
    <n v="0"/>
    <n v="0"/>
    <n v="466.66"/>
    <n v="406.56"/>
    <n v="89295.039999999994"/>
    <m/>
    <m/>
    <m/>
    <s v=""/>
    <n v="0"/>
  </r>
  <r>
    <s v="2024-04-30"/>
    <d v="2024-04-30T00:00:00"/>
    <n v="0"/>
    <n v="7261225"/>
    <x v="2"/>
    <s v=""/>
    <d v="2021-05-18T00:00:00"/>
    <n v="96"/>
    <n v="61"/>
    <n v="35"/>
    <m/>
    <n v="36"/>
    <n v="0.27450000000000002"/>
    <n v="0.29360799999999998"/>
    <n v="2.1684615393823714E-2"/>
    <n v="86487.73"/>
    <n v="0"/>
    <m/>
    <m/>
    <m/>
    <n v="88656.08"/>
    <n v="7807.13"/>
    <n v="1995"/>
    <n v="4894.5"/>
    <n v="1250.72"/>
    <n v="2912.63"/>
    <n v="744.28"/>
    <s v="Erik Penser Bank AB"/>
    <n v="1"/>
    <n v="0"/>
    <n v="0"/>
    <m/>
    <m/>
    <m/>
    <m/>
    <m/>
    <m/>
    <m/>
    <m/>
    <m/>
    <m/>
    <n v="0"/>
    <n v="0"/>
    <n v="0"/>
    <n v="0"/>
    <n v="0"/>
    <n v="1300.31"/>
    <n v="1137.6199999999999"/>
    <n v="86487.73"/>
    <m/>
    <m/>
    <m/>
    <s v=""/>
    <n v="0"/>
  </r>
  <r>
    <s v="2024-04-30"/>
    <d v="2024-04-30T00:00:00"/>
    <n v="0"/>
    <n v="7261233"/>
    <x v="2"/>
    <s v=""/>
    <d v="2021-05-18T00:00:00"/>
    <n v="144"/>
    <n v="109"/>
    <n v="35"/>
    <m/>
    <n v="36"/>
    <n v="0.27050000000000002"/>
    <n v="0.29454859999999994"/>
    <n v="2.1746501258334217E-2"/>
    <n v="276866.84999999998"/>
    <n v="0"/>
    <m/>
    <m/>
    <m/>
    <n v="282091.74"/>
    <n v="15000"/>
    <n v="995"/>
    <n v="9403.9"/>
    <n v="623.79"/>
    <n v="5596.1"/>
    <n v="371.21"/>
    <s v="Erik Penser Bank AB"/>
    <n v="1"/>
    <n v="0"/>
    <n v="0"/>
    <m/>
    <m/>
    <m/>
    <m/>
    <m/>
    <m/>
    <m/>
    <m/>
    <m/>
    <m/>
    <n v="0"/>
    <n v="0"/>
    <n v="0"/>
    <n v="0"/>
    <n v="0"/>
    <n v="4230.67"/>
    <n v="3694.71"/>
    <n v="276866.84999999998"/>
    <m/>
    <m/>
    <m/>
    <s v=""/>
    <n v="0"/>
  </r>
  <r>
    <s v="2024-04-30"/>
    <d v="2024-04-30T00:00:00"/>
    <n v="0"/>
    <n v="7261308"/>
    <x v="2"/>
    <s v=""/>
    <d v="2021-05-18T00:00:00"/>
    <n v="144"/>
    <n v="109"/>
    <n v="35"/>
    <m/>
    <n v="36"/>
    <n v="0.24049999999999999"/>
    <n v="0.25628450000000008"/>
    <n v="1.919503756731511E-2"/>
    <n v="85321.34"/>
    <n v="0"/>
    <m/>
    <m/>
    <m/>
    <n v="87092.52"/>
    <n v="6742.53"/>
    <n v="1995"/>
    <n v="4227.07"/>
    <n v="1250.72"/>
    <n v="2515.46"/>
    <n v="744.28"/>
    <s v="Erik Penser Bank AB"/>
    <n v="1"/>
    <n v="0"/>
    <n v="0"/>
    <m/>
    <m/>
    <m/>
    <m/>
    <m/>
    <m/>
    <m/>
    <m/>
    <m/>
    <m/>
    <n v="0"/>
    <n v="0"/>
    <n v="0"/>
    <n v="0"/>
    <n v="0"/>
    <n v="444.86"/>
    <n v="394.24"/>
    <n v="85321.34"/>
    <m/>
    <m/>
    <m/>
    <s v=""/>
    <n v="0"/>
  </r>
  <r>
    <s v="2024-04-30"/>
    <d v="2024-04-30T00:00:00"/>
    <n v="0"/>
    <n v="7266901"/>
    <x v="2"/>
    <s v=""/>
    <d v="2019-07-16T00:00:00"/>
    <n v="144"/>
    <n v="87"/>
    <n v="57"/>
    <m/>
    <n v="36"/>
    <n v="0.22"/>
    <n v="0.23877540000000019"/>
    <n v="1.8003684908733275E-2"/>
    <n v="134996.21"/>
    <n v="0"/>
    <m/>
    <m/>
    <m/>
    <n v="136061.14000000001"/>
    <n v="6300"/>
    <n v="995"/>
    <n v="5035.33"/>
    <n v="795.26"/>
    <n v="1264.67"/>
    <n v="199.74"/>
    <s v="Erik Penser Bank AB"/>
    <n v="1"/>
    <n v="0"/>
    <n v="0"/>
    <m/>
    <m/>
    <m/>
    <m/>
    <m/>
    <m/>
    <m/>
    <m/>
    <m/>
    <m/>
    <n v="0"/>
    <n v="0"/>
    <n v="0"/>
    <n v="0"/>
    <n v="0"/>
    <n v="689.93"/>
    <n v="616.16999999999996"/>
    <n v="134996.21"/>
    <m/>
    <m/>
    <m/>
    <s v=""/>
    <n v="0"/>
  </r>
  <r>
    <s v="2024-04-30"/>
    <d v="2024-04-30T00:00:00"/>
    <n v="0"/>
    <n v="7267115"/>
    <x v="2"/>
    <s v=""/>
    <d v="2021-06-02T00:00:00"/>
    <n v="144"/>
    <n v="109"/>
    <n v="34"/>
    <m/>
    <n v="36"/>
    <n v="0.18049999999999999"/>
    <n v="0.18370920000000018"/>
    <n v="1.4153578679978684E-2"/>
    <n v="163894.15"/>
    <n v="0"/>
    <m/>
    <m/>
    <m/>
    <n v="167693.1"/>
    <n v="10395"/>
    <n v="495"/>
    <n v="6406.1"/>
    <n v="305.05"/>
    <n v="3988.9"/>
    <n v="189.95"/>
    <s v="Erik Penser Bank AB"/>
    <n v="1"/>
    <n v="0"/>
    <n v="0"/>
    <m/>
    <m/>
    <m/>
    <m/>
    <m/>
    <m/>
    <m/>
    <m/>
    <m/>
    <m/>
    <n v="0"/>
    <n v="0"/>
    <n v="0"/>
    <n v="0"/>
    <n v="0"/>
    <n v="2500.02"/>
    <n v="2287.41"/>
    <n v="163894.15"/>
    <m/>
    <m/>
    <m/>
    <s v=""/>
    <n v="0"/>
  </r>
  <r>
    <s v="2024-04-30"/>
    <d v="2024-04-30T00:00:00"/>
    <n v="0"/>
    <n v="7267180"/>
    <x v="2"/>
    <s v=""/>
    <d v="2021-06-03T00:00:00"/>
    <n v="180"/>
    <n v="145"/>
    <n v="34"/>
    <m/>
    <n v="36"/>
    <n v="0.17549999999999999"/>
    <n v="0.17977951000000014"/>
    <n v="1.3872585533482695E-2"/>
    <n v="385788.82"/>
    <n v="0"/>
    <m/>
    <m/>
    <m/>
    <n v="393657.25"/>
    <n v="21000"/>
    <n v="495"/>
    <n v="12941.62"/>
    <n v="305.05"/>
    <n v="8058.38"/>
    <n v="189.95"/>
    <s v="Erik Penser Bank AB"/>
    <n v="1"/>
    <n v="0"/>
    <n v="0"/>
    <m/>
    <m/>
    <m/>
    <m/>
    <m/>
    <m/>
    <m/>
    <m/>
    <m/>
    <m/>
    <n v="0"/>
    <n v="0"/>
    <n v="0"/>
    <n v="0"/>
    <n v="0"/>
    <n v="2015.59"/>
    <n v="1845.75"/>
    <n v="385788.82"/>
    <m/>
    <m/>
    <m/>
    <s v=""/>
    <n v="0"/>
  </r>
  <r>
    <s v="2024-04-30"/>
    <d v="2024-04-30T00:00:00"/>
    <n v="0"/>
    <n v="7267222"/>
    <x v="2"/>
    <s v=""/>
    <d v="2021-06-02T00:00:00"/>
    <n v="144"/>
    <n v="109"/>
    <n v="34"/>
    <m/>
    <n v="36"/>
    <n v="0.27050000000000002"/>
    <n v="0.2986907000000002"/>
    <n v="2.2018537229369306E-2"/>
    <n v="59904.56"/>
    <n v="0"/>
    <m/>
    <m/>
    <m/>
    <n v="60645.17"/>
    <n v="2925"/>
    <n v="995"/>
    <n v="1802.58"/>
    <n v="613.19000000000005"/>
    <n v="1122.42"/>
    <n v="381.81"/>
    <s v="Erik Penser Bank AB"/>
    <n v="1"/>
    <n v="0"/>
    <n v="0"/>
    <m/>
    <m/>
    <m/>
    <m/>
    <m/>
    <m/>
    <m/>
    <m/>
    <m/>
    <m/>
    <n v="0"/>
    <n v="0"/>
    <n v="0"/>
    <n v="0"/>
    <n v="0"/>
    <n v="910.08"/>
    <n v="793.44"/>
    <n v="59904.56"/>
    <m/>
    <m/>
    <m/>
    <s v=""/>
    <n v="0"/>
  </r>
  <r>
    <s v="2024-04-30"/>
    <d v="2024-04-30T00:00:00"/>
    <n v="0"/>
    <n v="7267412"/>
    <x v="2"/>
    <s v=""/>
    <d v="2021-06-03T00:00:00"/>
    <n v="180"/>
    <n v="145"/>
    <n v="34"/>
    <m/>
    <n v="36"/>
    <n v="0.2505"/>
    <n v="0.27392411999999994"/>
    <n v="2.0379978171440216E-2"/>
    <n v="269810.49"/>
    <n v="0"/>
    <m/>
    <m/>
    <m/>
    <n v="273122.09999999998"/>
    <n v="9625"/>
    <n v="995"/>
    <n v="5931.58"/>
    <n v="613.19000000000005"/>
    <n v="3693.42"/>
    <n v="381.81"/>
    <s v="Erik Penser Bank AB"/>
    <n v="1"/>
    <n v="0"/>
    <n v="0"/>
    <m/>
    <m/>
    <m/>
    <m/>
    <m/>
    <m/>
    <m/>
    <m/>
    <m/>
    <m/>
    <n v="0"/>
    <n v="0"/>
    <n v="0"/>
    <n v="0"/>
    <n v="0"/>
    <n v="4116.09"/>
    <n v="3623.44"/>
    <n v="269810.49"/>
    <m/>
    <m/>
    <m/>
    <s v=""/>
    <n v="0"/>
  </r>
  <r>
    <s v="2024-04-30"/>
    <d v="2024-04-30T00:00:00"/>
    <n v="0"/>
    <n v="7267438"/>
    <x v="2"/>
    <s v=""/>
    <d v="2021-06-07T00:00:00"/>
    <n v="144"/>
    <n v="109"/>
    <n v="34"/>
    <m/>
    <n v="36"/>
    <n v="0.21049999999999999"/>
    <n v="0.22384163000000012"/>
    <n v="1.6975302089436983E-2"/>
    <n v="240909.91"/>
    <n v="0"/>
    <m/>
    <m/>
    <m/>
    <n v="244346.23"/>
    <n v="9450"/>
    <n v="495"/>
    <n v="5823.73"/>
    <n v="305.05"/>
    <n v="3626.27"/>
    <n v="189.95"/>
    <s v="Erik Penser Bank AB"/>
    <n v="1"/>
    <n v="0"/>
    <n v="0"/>
    <m/>
    <m/>
    <m/>
    <m/>
    <m/>
    <m/>
    <m/>
    <m/>
    <m/>
    <m/>
    <n v="0"/>
    <n v="0"/>
    <n v="0"/>
    <n v="0"/>
    <n v="0"/>
    <n v="3653.42"/>
    <n v="3284.97"/>
    <n v="240909.91"/>
    <m/>
    <m/>
    <m/>
    <s v=""/>
    <n v="0"/>
  </r>
  <r>
    <s v="2024-04-30"/>
    <d v="2024-04-30T00:00:00"/>
    <n v="0"/>
    <n v="7267529"/>
    <x v="2"/>
    <s v=""/>
    <d v="2021-06-03T00:00:00"/>
    <n v="180"/>
    <n v="145"/>
    <n v="34"/>
    <m/>
    <n v="36"/>
    <n v="0.27050000000000002"/>
    <n v="0.29658799999999996"/>
    <n v="2.1880540157576345E-2"/>
    <n v="196680.4"/>
    <n v="0"/>
    <m/>
    <m/>
    <m/>
    <n v="199838.52"/>
    <n v="9225"/>
    <n v="995"/>
    <n v="5685.07"/>
    <n v="613.19000000000005"/>
    <n v="3539.93"/>
    <n v="381.81"/>
    <s v="Erik Penser Bank AB"/>
    <n v="1"/>
    <n v="0"/>
    <n v="0"/>
    <m/>
    <m/>
    <m/>
    <m/>
    <m/>
    <m/>
    <m/>
    <m/>
    <m/>
    <m/>
    <n v="0"/>
    <n v="0"/>
    <n v="0"/>
    <n v="0"/>
    <n v="0"/>
    <n v="3012.52"/>
    <n v="2627.9"/>
    <n v="196680.4"/>
    <m/>
    <m/>
    <m/>
    <s v=""/>
    <n v="0"/>
  </r>
  <r>
    <s v="2024-04-30"/>
    <d v="2024-04-30T00:00:00"/>
    <n v="0"/>
    <n v="7267586"/>
    <x v="2"/>
    <s v=""/>
    <d v="2021-06-03T00:00:00"/>
    <n v="60"/>
    <n v="25"/>
    <n v="34"/>
    <m/>
    <n v="25"/>
    <n v="0.27050000000000002"/>
    <n v="0.27597599999999994"/>
    <n v="2.0516835149594126E-2"/>
    <n v="62807.93"/>
    <n v="0"/>
    <m/>
    <m/>
    <m/>
    <n v="64306.7"/>
    <n v="7000"/>
    <n v="995"/>
    <n v="5252.89"/>
    <n v="746.66"/>
    <n v="1747.11"/>
    <n v="248.34"/>
    <s v="Erik Penser Bank AB"/>
    <n v="1"/>
    <n v="0"/>
    <n v="0"/>
    <m/>
    <m/>
    <m/>
    <m/>
    <m/>
    <m/>
    <m/>
    <m/>
    <m/>
    <m/>
    <n v="0"/>
    <n v="0"/>
    <n v="0"/>
    <n v="0"/>
    <n v="0"/>
    <n v="857.73"/>
    <n v="760.26"/>
    <n v="62807.93"/>
    <m/>
    <m/>
    <m/>
    <s v=""/>
    <n v="0"/>
  </r>
  <r>
    <s v="2024-04-30"/>
    <d v="2024-04-30T00:00:00"/>
    <n v="0"/>
    <n v="7267628"/>
    <x v="2"/>
    <s v=""/>
    <d v="2021-06-08T00:00:00"/>
    <n v="180"/>
    <n v="145"/>
    <n v="34"/>
    <m/>
    <n v="36"/>
    <n v="0.28050000000000003"/>
    <n v="0.30787622999999997"/>
    <n v="2.2618978404292722E-2"/>
    <n v="348461.75"/>
    <n v="0"/>
    <m/>
    <m/>
    <m/>
    <n v="354795.26"/>
    <n v="17500"/>
    <n v="995"/>
    <n v="10784.68"/>
    <n v="613.19000000000005"/>
    <n v="6715.32"/>
    <n v="381.81"/>
    <s v="Erik Penser Bank AB"/>
    <n v="1"/>
    <n v="0"/>
    <n v="0"/>
    <m/>
    <m/>
    <m/>
    <m/>
    <m/>
    <m/>
    <m/>
    <m/>
    <m/>
    <m/>
    <n v="0"/>
    <n v="0"/>
    <n v="0"/>
    <n v="0"/>
    <n v="0"/>
    <n v="1825.13"/>
    <n v="1583.41"/>
    <n v="348461.75"/>
    <m/>
    <m/>
    <m/>
    <s v=""/>
    <n v="0"/>
  </r>
  <r>
    <s v="2024-04-30"/>
    <d v="2024-04-30T00:00:00"/>
    <n v="0"/>
    <n v="7265739"/>
    <x v="2"/>
    <s v=""/>
    <d v="2021-05-28T00:00:00"/>
    <n v="96"/>
    <n v="61"/>
    <n v="35"/>
    <m/>
    <n v="36"/>
    <n v="0.27700000000000002"/>
    <n v="0.29552709999999993"/>
    <n v="2.1810836988993332E-2"/>
    <n v="110645.21"/>
    <n v="0"/>
    <m/>
    <m/>
    <m/>
    <n v="113607.92"/>
    <n v="9936.35"/>
    <n v="1995"/>
    <n v="6229.36"/>
    <n v="1250.72"/>
    <n v="3706.99"/>
    <n v="744.28"/>
    <s v="Erik Penser Bank AB"/>
    <n v="1"/>
    <n v="0"/>
    <n v="0"/>
    <m/>
    <m/>
    <m/>
    <m/>
    <m/>
    <m/>
    <m/>
    <m/>
    <m/>
    <m/>
    <n v="0"/>
    <n v="0"/>
    <n v="0"/>
    <n v="0"/>
    <n v="0"/>
    <n v="1666.46"/>
    <n v="1456.84"/>
    <n v="110645.21"/>
    <m/>
    <m/>
    <m/>
    <s v=""/>
    <n v="0"/>
  </r>
  <r>
    <s v="2024-04-30"/>
    <d v="2024-04-30T00:00:00"/>
    <n v="0"/>
    <n v="7265770"/>
    <x v="2"/>
    <s v=""/>
    <d v="2021-05-28T00:00:00"/>
    <n v="72"/>
    <n v="37"/>
    <n v="35"/>
    <m/>
    <n v="36"/>
    <n v="0.27700000000000002"/>
    <n v="0.29347020000000018"/>
    <n v="2.1675545512592098E-2"/>
    <n v="64259.64"/>
    <n v="0"/>
    <m/>
    <m/>
    <m/>
    <n v="65735.14"/>
    <n v="4950"/>
    <n v="995"/>
    <n v="3103.29"/>
    <n v="623.79"/>
    <n v="1846.71"/>
    <n v="371.21"/>
    <s v="Erik Penser Bank AB"/>
    <n v="1"/>
    <n v="0"/>
    <n v="0"/>
    <m/>
    <m/>
    <m/>
    <m/>
    <m/>
    <m/>
    <m/>
    <m/>
    <m/>
    <m/>
    <n v="0"/>
    <n v="0"/>
    <n v="0"/>
    <n v="0"/>
    <n v="0"/>
    <n v="926.93"/>
    <n v="813.08"/>
    <n v="64259.64"/>
    <m/>
    <m/>
    <m/>
    <s v=""/>
    <n v="0"/>
  </r>
  <r>
    <s v="2024-04-30"/>
    <d v="2024-04-30T00:00:00"/>
    <n v="0"/>
    <n v="7265317"/>
    <x v="2"/>
    <s v=""/>
    <d v="2021-06-01T00:00:00"/>
    <n v="180"/>
    <n v="145"/>
    <n v="34"/>
    <m/>
    <n v="36"/>
    <n v="0.1905"/>
    <n v="0.20203011000000018"/>
    <n v="1.5452435534761833E-2"/>
    <n v="127742.51"/>
    <n v="0"/>
    <m/>
    <m/>
    <m/>
    <n v="129173.84"/>
    <n v="4725"/>
    <n v="995"/>
    <n v="2911.86"/>
    <n v="613.19000000000005"/>
    <n v="1813.14"/>
    <n v="381.81"/>
    <s v="Erik Penser Bank AB"/>
    <n v="1"/>
    <n v="0"/>
    <n v="0"/>
    <m/>
    <m/>
    <m/>
    <m/>
    <m/>
    <m/>
    <m/>
    <m/>
    <m/>
    <m/>
    <n v="0"/>
    <n v="0"/>
    <n v="0"/>
    <n v="0"/>
    <n v="0"/>
    <n v="1941.77"/>
    <n v="1761.88"/>
    <n v="127742.51"/>
    <m/>
    <m/>
    <m/>
    <s v=""/>
    <n v="0"/>
  </r>
  <r>
    <s v="2024-04-30"/>
    <d v="2024-04-30T00:00:00"/>
    <n v="0"/>
    <n v="7265440"/>
    <x v="2"/>
    <s v=""/>
    <d v="2021-05-28T00:00:00"/>
    <n v="96"/>
    <n v="61"/>
    <n v="35"/>
    <m/>
    <n v="36"/>
    <n v="0.23050000000000001"/>
    <n v="0.22792240000000011"/>
    <n v="1.7257453032798242E-2"/>
    <n v="28789.78"/>
    <n v="0"/>
    <m/>
    <m/>
    <m/>
    <n v="30031.39"/>
    <n v="5323.05"/>
    <n v="1995"/>
    <n v="3337.16"/>
    <n v="1250.72"/>
    <n v="1985.89"/>
    <n v="744.28"/>
    <s v="Erik Penser Bank AB"/>
    <n v="1"/>
    <n v="0"/>
    <n v="0"/>
    <m/>
    <m/>
    <m/>
    <m/>
    <m/>
    <m/>
    <m/>
    <m/>
    <m/>
    <m/>
    <n v="0"/>
    <n v="0"/>
    <n v="0"/>
    <n v="0"/>
    <n v="0"/>
    <n v="149.46"/>
    <n v="134.21"/>
    <n v="28789.78"/>
    <m/>
    <m/>
    <m/>
    <s v=""/>
    <n v="0"/>
  </r>
  <r>
    <s v="2024-04-30"/>
    <d v="2024-04-30T00:00:00"/>
    <n v="0"/>
    <n v="7266455"/>
    <x v="2"/>
    <s v=""/>
    <d v="2021-06-14T00:00:00"/>
    <n v="144"/>
    <n v="110"/>
    <n v="34"/>
    <m/>
    <n v="36"/>
    <n v="0.1855"/>
    <n v="0.18643400000000013"/>
    <n v="1.4347914377268012E-2"/>
    <n v="46743.62"/>
    <n v="0"/>
    <m/>
    <m/>
    <m/>
    <n v="48098.19"/>
    <n v="4025"/>
    <n v="495"/>
    <n v="2480.48"/>
    <n v="305.05"/>
    <n v="1544.52"/>
    <n v="189.95"/>
    <s v="Erik Penser Bank AB"/>
    <n v="1"/>
    <n v="0"/>
    <n v="0"/>
    <m/>
    <m/>
    <m/>
    <m/>
    <m/>
    <m/>
    <m/>
    <m/>
    <m/>
    <m/>
    <n v="0"/>
    <n v="0"/>
    <n v="0"/>
    <n v="0"/>
    <n v="0"/>
    <n v="717.14"/>
    <n v="655.37"/>
    <n v="46743.62"/>
    <m/>
    <m/>
    <m/>
    <s v=""/>
    <n v="0"/>
  </r>
  <r>
    <s v="2024-04-30"/>
    <d v="2024-04-30T00:00:00"/>
    <n v="0"/>
    <n v="7266463"/>
    <x v="2"/>
    <s v=""/>
    <d v="2021-06-01T00:00:00"/>
    <n v="180"/>
    <n v="145"/>
    <n v="34"/>
    <m/>
    <n v="36"/>
    <n v="0.26050000000000001"/>
    <n v="0.2111374000000002"/>
    <n v="1.6091356220490738E-2"/>
    <n v="37708.68"/>
    <n v="0"/>
    <m/>
    <m/>
    <m/>
    <n v="43345.01"/>
    <n v="16683.18"/>
    <n v="1995"/>
    <n v="10281.299999999999"/>
    <n v="1229.45"/>
    <n v="6401.88"/>
    <n v="765.55"/>
    <s v="Erik Penser Bank AB"/>
    <n v="1"/>
    <n v="0"/>
    <n v="0"/>
    <m/>
    <m/>
    <m/>
    <m/>
    <m/>
    <m/>
    <m/>
    <m/>
    <m/>
    <m/>
    <n v="0"/>
    <n v="0"/>
    <n v="0"/>
    <n v="0"/>
    <n v="0"/>
    <n v="220.33"/>
    <n v="199.07"/>
    <n v="37708.68"/>
    <m/>
    <m/>
    <m/>
    <s v=""/>
    <n v="0"/>
  </r>
  <r>
    <s v="2024-04-30"/>
    <d v="2024-04-30T00:00:00"/>
    <n v="0"/>
    <n v="7266505"/>
    <x v="2"/>
    <s v=""/>
    <d v="2021-06-04T00:00:00"/>
    <n v="48"/>
    <n v="13"/>
    <n v="34"/>
    <m/>
    <n v="13"/>
    <n v="0.2445"/>
    <n v="0.2610200000000002"/>
    <n v="1.9514634790768648E-2"/>
    <n v="10699.96"/>
    <n v="0"/>
    <m/>
    <m/>
    <m/>
    <n v="10760.78"/>
    <n v="2919.56"/>
    <n v="1995"/>
    <n v="2727.51"/>
    <n v="1863.77"/>
    <n v="192.05"/>
    <n v="131.22999999999999"/>
    <s v="Erik Penser Bank AB"/>
    <n v="1"/>
    <n v="0"/>
    <n v="0"/>
    <m/>
    <m/>
    <m/>
    <m/>
    <m/>
    <m/>
    <m/>
    <m/>
    <m/>
    <m/>
    <n v="0"/>
    <n v="0"/>
    <n v="0"/>
    <n v="0"/>
    <n v="0"/>
    <n v="40.68"/>
    <n v="36.700000000000003"/>
    <n v="10699.96"/>
    <m/>
    <m/>
    <m/>
    <s v=""/>
    <n v="0"/>
  </r>
  <r>
    <s v="2024-04-30"/>
    <d v="2024-04-30T00:00:00"/>
    <n v="0"/>
    <n v="7264856"/>
    <x v="2"/>
    <s v=""/>
    <d v="2021-05-26T00:00:00"/>
    <n v="96"/>
    <n v="61"/>
    <n v="35"/>
    <m/>
    <n v="36"/>
    <n v="0.27700000000000002"/>
    <n v="0.30188500000000001"/>
    <n v="2.2227782986058209E-2"/>
    <n v="54591.39"/>
    <n v="0"/>
    <m/>
    <m/>
    <m/>
    <n v="55568.21"/>
    <n v="4613.3100000000004"/>
    <n v="1995"/>
    <n v="2892.21"/>
    <n v="1250.72"/>
    <n v="1721.1"/>
    <n v="744.28"/>
    <s v="Erik Penser Bank AB"/>
    <n v="1"/>
    <n v="0"/>
    <n v="0"/>
    <m/>
    <m/>
    <m/>
    <m/>
    <m/>
    <m/>
    <m/>
    <m/>
    <m/>
    <m/>
    <n v="0"/>
    <n v="0"/>
    <n v="0"/>
    <n v="0"/>
    <n v="0"/>
    <n v="815.63"/>
    <n v="711.24"/>
    <n v="54591.39"/>
    <m/>
    <m/>
    <m/>
    <s v=""/>
    <n v="0"/>
  </r>
  <r>
    <s v="2024-04-30"/>
    <d v="2024-04-30T00:00:00"/>
    <n v="0"/>
    <n v="7264963"/>
    <x v="2"/>
    <s v=""/>
    <d v="2021-05-27T00:00:00"/>
    <n v="60"/>
    <n v="25"/>
    <n v="35"/>
    <m/>
    <n v="25"/>
    <n v="0.26050000000000001"/>
    <n v="0.26833809999999991"/>
    <n v="2.0006373529637855E-2"/>
    <n v="56708.66"/>
    <n v="0"/>
    <m/>
    <m/>
    <m/>
    <n v="57847.97"/>
    <n v="5750"/>
    <n v="995"/>
    <n v="4372.28"/>
    <n v="756.59"/>
    <n v="1377.72"/>
    <n v="238.41"/>
    <s v="Erik Penser Bank AB"/>
    <n v="1"/>
    <n v="0"/>
    <n v="0"/>
    <m/>
    <m/>
    <m/>
    <m/>
    <m/>
    <m/>
    <m/>
    <m/>
    <m/>
    <m/>
    <n v="0"/>
    <n v="0"/>
    <n v="0"/>
    <n v="0"/>
    <n v="0"/>
    <n v="262.64"/>
    <n v="233.27"/>
    <n v="56708.66"/>
    <m/>
    <m/>
    <m/>
    <s v=""/>
    <n v="0"/>
  </r>
  <r>
    <s v="2024-04-30"/>
    <d v="2024-04-30T00:00:00"/>
    <n v="0"/>
    <n v="7264724"/>
    <x v="2"/>
    <s v=""/>
    <d v="2021-05-28T00:00:00"/>
    <n v="180"/>
    <n v="145"/>
    <n v="35"/>
    <m/>
    <n v="36"/>
    <n v="0.28449999999999998"/>
    <n v="0.30923550000000005"/>
    <n v="2.2707502839516946E-2"/>
    <n v="117732.42"/>
    <n v="0"/>
    <m/>
    <m/>
    <m/>
    <n v="120562.73"/>
    <n v="9581.48"/>
    <n v="1995"/>
    <n v="6006.89"/>
    <n v="1250.72"/>
    <n v="3574.59"/>
    <n v="744.28"/>
    <s v="Erik Penser Bank AB"/>
    <n v="1"/>
    <n v="0"/>
    <n v="0"/>
    <m/>
    <m/>
    <m/>
    <m/>
    <m/>
    <m/>
    <m/>
    <m/>
    <m/>
    <m/>
    <n v="0"/>
    <n v="0"/>
    <n v="0"/>
    <n v="0"/>
    <n v="0"/>
    <n v="619.9"/>
    <n v="537.53"/>
    <n v="117732.42"/>
    <m/>
    <m/>
    <m/>
    <s v=""/>
    <n v="0"/>
  </r>
  <r>
    <s v="2024-04-30"/>
    <d v="2024-04-30T00:00:00"/>
    <n v="0"/>
    <n v="7264732"/>
    <x v="2"/>
    <s v=""/>
    <d v="2021-05-26T00:00:00"/>
    <n v="120"/>
    <n v="85"/>
    <n v="35"/>
    <m/>
    <n v="36"/>
    <n v="0.17050000000000001"/>
    <n v="0.17471950000000008"/>
    <n v="1.3509502338142632E-2"/>
    <n v="168457.64"/>
    <n v="0"/>
    <m/>
    <m/>
    <m/>
    <n v="171410.51"/>
    <n v="8910"/>
    <n v="995"/>
    <n v="5585.92"/>
    <n v="623.79"/>
    <n v="3324.08"/>
    <n v="371.21"/>
    <s v="Erik Penser Bank AB"/>
    <n v="1"/>
    <n v="0"/>
    <n v="0"/>
    <m/>
    <m/>
    <m/>
    <m/>
    <m/>
    <m/>
    <m/>
    <m/>
    <m/>
    <m/>
    <n v="0"/>
    <n v="0"/>
    <n v="0"/>
    <n v="0"/>
    <n v="0"/>
    <n v="2532.61"/>
    <n v="2327.27"/>
    <n v="168457.64"/>
    <m/>
    <m/>
    <m/>
    <s v=""/>
    <n v="0"/>
  </r>
  <r>
    <s v="2024-04-30"/>
    <d v="2024-04-30T00:00:00"/>
    <n v="0"/>
    <n v="7270234"/>
    <x v="2"/>
    <s v=""/>
    <d v="2021-06-16T00:00:00"/>
    <n v="180"/>
    <n v="146"/>
    <n v="34"/>
    <m/>
    <n v="36"/>
    <n v="0.2505"/>
    <n v="0.26931824999999987"/>
    <n v="2.0072036969924101E-2"/>
    <n v="316420.96999999997"/>
    <n v="0"/>
    <m/>
    <m/>
    <m/>
    <n v="322754.48"/>
    <n v="17500"/>
    <n v="995"/>
    <n v="10784.68"/>
    <n v="613.19000000000005"/>
    <n v="6715.32"/>
    <n v="381.81"/>
    <s v="Erik Penser Bank AB"/>
    <n v="1"/>
    <n v="0"/>
    <n v="0"/>
    <m/>
    <m/>
    <m/>
    <m/>
    <m/>
    <m/>
    <m/>
    <m/>
    <m/>
    <m/>
    <n v="0"/>
    <n v="0"/>
    <n v="0"/>
    <n v="0"/>
    <n v="0"/>
    <n v="1658.57"/>
    <n v="1461.54"/>
    <n v="316420.96999999997"/>
    <m/>
    <m/>
    <m/>
    <s v=""/>
    <n v="0"/>
  </r>
  <r>
    <s v="2024-04-30"/>
    <d v="2024-04-30T00:00:00"/>
    <n v="0"/>
    <n v="7270317"/>
    <x v="2"/>
    <s v=""/>
    <d v="2021-06-14T00:00:00"/>
    <n v="144"/>
    <n v="110"/>
    <n v="34"/>
    <m/>
    <n v="36"/>
    <n v="0.23050000000000001"/>
    <n v="0.23737800000000023"/>
    <n v="1.7907939231063486E-2"/>
    <n v="212863.88"/>
    <n v="0"/>
    <m/>
    <m/>
    <m/>
    <n v="219780.58"/>
    <n v="20019.82"/>
    <n v="1995"/>
    <n v="12337.57"/>
    <n v="1229.45"/>
    <n v="7682.25"/>
    <n v="765.55"/>
    <s v="Erik Penser Bank AB"/>
    <n v="1"/>
    <n v="0"/>
    <n v="0"/>
    <m/>
    <m/>
    <m/>
    <m/>
    <m/>
    <m/>
    <m/>
    <m/>
    <m/>
    <m/>
    <n v="0"/>
    <n v="0"/>
    <n v="0"/>
    <n v="0"/>
    <n v="0"/>
    <n v="1121.03"/>
    <n v="1001.45"/>
    <n v="212863.88"/>
    <m/>
    <m/>
    <m/>
    <s v=""/>
    <n v="0"/>
  </r>
  <r>
    <s v="2024-04-30"/>
    <d v="2024-04-30T00:00:00"/>
    <n v="0"/>
    <n v="7270689"/>
    <x v="2"/>
    <s v=""/>
    <d v="2021-06-16T00:00:00"/>
    <n v="120"/>
    <n v="86"/>
    <n v="34"/>
    <m/>
    <n v="36"/>
    <n v="0.27050000000000002"/>
    <n v="0.30343699999999996"/>
    <n v="2.2329278445463618E-2"/>
    <n v="32244.52"/>
    <n v="0"/>
    <m/>
    <m/>
    <m/>
    <n v="32399.94"/>
    <n v="1400"/>
    <n v="995"/>
    <n v="862.77"/>
    <n v="613.19000000000005"/>
    <n v="537.23"/>
    <n v="381.81"/>
    <s v="Erik Penser Bank AB"/>
    <n v="1"/>
    <n v="0"/>
    <n v="0"/>
    <m/>
    <m/>
    <m/>
    <m/>
    <m/>
    <m/>
    <m/>
    <m/>
    <m/>
    <m/>
    <n v="0"/>
    <n v="0"/>
    <n v="0"/>
    <n v="0"/>
    <n v="0"/>
    <n v="483.26"/>
    <n v="420.7"/>
    <n v="32244.52"/>
    <m/>
    <m/>
    <m/>
    <s v=""/>
    <n v="0"/>
  </r>
  <r>
    <s v="2024-04-30"/>
    <d v="2024-04-30T00:00:00"/>
    <n v="0"/>
    <n v="7270788"/>
    <x v="2"/>
    <s v=""/>
    <d v="2021-06-24T00:00:00"/>
    <n v="180"/>
    <n v="146"/>
    <n v="34"/>
    <m/>
    <n v="36"/>
    <n v="0.27050000000000002"/>
    <n v="0.28735051000000017"/>
    <n v="2.1271856807404177E-2"/>
    <n v="263138.77"/>
    <n v="0"/>
    <m/>
    <m/>
    <m/>
    <n v="271335.84999999998"/>
    <n v="23356.45"/>
    <n v="1995"/>
    <n v="14393.82"/>
    <n v="1229.45"/>
    <n v="8962.6299999999992"/>
    <n v="765.55"/>
    <s v="Erik Penser Bank AB"/>
    <n v="1"/>
    <n v="0"/>
    <n v="0"/>
    <m/>
    <m/>
    <m/>
    <m/>
    <m/>
    <m/>
    <m/>
    <m/>
    <m/>
    <m/>
    <n v="0"/>
    <n v="0"/>
    <n v="0"/>
    <n v="0"/>
    <n v="0"/>
    <n v="1393.75"/>
    <n v="1219.23"/>
    <n v="263138.77"/>
    <m/>
    <m/>
    <m/>
    <s v=""/>
    <n v="0"/>
  </r>
  <r>
    <s v="2024-04-30"/>
    <d v="2024-04-30T00:00:00"/>
    <n v="0"/>
    <n v="7269608"/>
    <x v="2"/>
    <s v=""/>
    <d v="2021-06-10T00:00:00"/>
    <n v="180"/>
    <n v="177"/>
    <n v="34"/>
    <m/>
    <n v="36"/>
    <n v="0.1605"/>
    <n v="0.1668672000000001"/>
    <n v="1.2943208614978108E-2"/>
    <n v="279110.33"/>
    <n v="0"/>
    <m/>
    <m/>
    <m/>
    <n v="282469.90999999997"/>
    <n v="9750"/>
    <n v="995"/>
    <n v="6008.61"/>
    <n v="613.19000000000005"/>
    <n v="3741.39"/>
    <n v="381.81"/>
    <s v="Erik Penser Bank AB"/>
    <n v="1"/>
    <n v="0"/>
    <n v="0"/>
    <m/>
    <m/>
    <m/>
    <m/>
    <m/>
    <m/>
    <m/>
    <m/>
    <m/>
    <m/>
    <n v="0"/>
    <n v="0"/>
    <n v="0"/>
    <n v="0"/>
    <n v="0"/>
    <n v="4252.42"/>
    <n v="3918.5"/>
    <n v="279110.33"/>
    <m/>
    <m/>
    <m/>
    <s v=""/>
    <n v="0"/>
  </r>
  <r>
    <s v="2024-04-30"/>
    <d v="2024-04-30T00:00:00"/>
    <n v="0"/>
    <n v="7269657"/>
    <x v="2"/>
    <s v=""/>
    <d v="2021-06-10T00:00:00"/>
    <n v="144"/>
    <n v="109"/>
    <n v="34"/>
    <m/>
    <n v="36"/>
    <n v="0.21049999999999999"/>
    <n v="0.22030850000000027"/>
    <n v="1.6730318414625689E-2"/>
    <n v="271331.69"/>
    <n v="0"/>
    <m/>
    <m/>
    <m/>
    <n v="276897.73"/>
    <n v="15000"/>
    <n v="495"/>
    <n v="9244.01"/>
    <n v="305.05"/>
    <n v="5755.99"/>
    <n v="189.95"/>
    <s v="Erik Penser Bank AB"/>
    <n v="1"/>
    <n v="0"/>
    <n v="0"/>
    <m/>
    <m/>
    <m/>
    <m/>
    <m/>
    <m/>
    <m/>
    <m/>
    <m/>
    <m/>
    <n v="0"/>
    <n v="0"/>
    <n v="0"/>
    <n v="0"/>
    <n v="0"/>
    <n v="4137.8100000000004"/>
    <n v="3726.16"/>
    <n v="271331.69"/>
    <m/>
    <m/>
    <m/>
    <s v=""/>
    <n v="0"/>
  </r>
  <r>
    <s v="2024-04-30"/>
    <d v="2024-04-30T00:00:00"/>
    <n v="0"/>
    <n v="7270044"/>
    <x v="2"/>
    <s v=""/>
    <d v="2021-06-18T00:00:00"/>
    <n v="180"/>
    <n v="146"/>
    <n v="34"/>
    <m/>
    <n v="36"/>
    <n v="0.28449999999999998"/>
    <n v="0.30491944999999981"/>
    <n v="2.2426122182790609E-2"/>
    <n v="492426.1"/>
    <n v="0"/>
    <m/>
    <m/>
    <m/>
    <n v="507665.24"/>
    <n v="41707.949999999997"/>
    <n v="1995"/>
    <n v="25703.26"/>
    <n v="1229.45"/>
    <n v="16004.69"/>
    <n v="765.55"/>
    <s v="Erik Penser Bank AB"/>
    <n v="1"/>
    <n v="0"/>
    <n v="0"/>
    <m/>
    <m/>
    <m/>
    <m/>
    <m/>
    <m/>
    <m/>
    <m/>
    <m/>
    <m/>
    <n v="0"/>
    <n v="0"/>
    <n v="0"/>
    <n v="0"/>
    <n v="0"/>
    <n v="2608.79"/>
    <n v="2266.09"/>
    <n v="492426.1"/>
    <m/>
    <m/>
    <m/>
    <s v=""/>
    <n v="0"/>
  </r>
  <r>
    <s v="2024-04-30"/>
    <d v="2024-04-30T00:00:00"/>
    <n v="0"/>
    <n v="7270101"/>
    <x v="2"/>
    <s v=""/>
    <d v="2021-06-10T00:00:00"/>
    <n v="180"/>
    <n v="145"/>
    <n v="34"/>
    <m/>
    <n v="36"/>
    <n v="0.17050000000000001"/>
    <n v="0.17501440000000015"/>
    <n v="1.3530702319140886E-2"/>
    <n v="115555.84"/>
    <n v="0"/>
    <m/>
    <m/>
    <m/>
    <n v="117687.47"/>
    <n v="5850"/>
    <n v="295"/>
    <n v="3605.17"/>
    <n v="181.8"/>
    <n v="2244.83"/>
    <n v="113.2"/>
    <s v="Erik Penser Bank AB"/>
    <n v="1"/>
    <n v="0"/>
    <n v="0"/>
    <m/>
    <m/>
    <m/>
    <m/>
    <m/>
    <m/>
    <m/>
    <m/>
    <m/>
    <m/>
    <n v="0"/>
    <n v="0"/>
    <n v="0"/>
    <n v="0"/>
    <n v="0"/>
    <n v="1765.86"/>
    <n v="1621.5"/>
    <n v="115555.84"/>
    <m/>
    <m/>
    <m/>
    <s v=""/>
    <n v="0"/>
  </r>
  <r>
    <s v="2024-04-30"/>
    <d v="2024-04-30T00:00:00"/>
    <n v="0"/>
    <n v="7270176"/>
    <x v="2"/>
    <s v=""/>
    <d v="2021-06-11T00:00:00"/>
    <n v="180"/>
    <n v="145"/>
    <n v="34"/>
    <m/>
    <n v="36"/>
    <n v="0.2505"/>
    <n v="0.26025342000000007"/>
    <n v="1.9462973289148255E-2"/>
    <n v="347876.74"/>
    <n v="0"/>
    <m/>
    <m/>
    <m/>
    <n v="360235.04"/>
    <n v="34200.519999999997"/>
    <n v="1995"/>
    <n v="21076.67"/>
    <n v="1229.45"/>
    <n v="13123.85"/>
    <n v="765.55"/>
    <s v="Erik Penser Bank AB"/>
    <n v="1"/>
    <n v="0"/>
    <n v="0"/>
    <m/>
    <m/>
    <m/>
    <m/>
    <m/>
    <m/>
    <m/>
    <m/>
    <m/>
    <m/>
    <n v="0"/>
    <n v="0"/>
    <n v="0"/>
    <n v="0"/>
    <n v="0"/>
    <n v="1848.27"/>
    <n v="1634.94"/>
    <n v="347876.74"/>
    <m/>
    <m/>
    <m/>
    <s v=""/>
    <n v="0"/>
  </r>
  <r>
    <s v="2024-04-30"/>
    <d v="2024-04-30T00:00:00"/>
    <n v="0"/>
    <n v="7268725"/>
    <x v="2"/>
    <s v=""/>
    <d v="2021-06-09T00:00:00"/>
    <n v="180"/>
    <n v="145"/>
    <n v="34"/>
    <m/>
    <n v="36"/>
    <n v="0.27050000000000002"/>
    <n v="0.29532879999999995"/>
    <n v="2.1797802494195384E-2"/>
    <n v="293895.36"/>
    <n v="0"/>
    <m/>
    <m/>
    <m/>
    <n v="299211.98"/>
    <n v="14850"/>
    <n v="995"/>
    <n v="9151.57"/>
    <n v="613.19000000000005"/>
    <n v="5698.43"/>
    <n v="381.81"/>
    <s v="Erik Penser Bank AB"/>
    <n v="1"/>
    <n v="0"/>
    <n v="0"/>
    <m/>
    <m/>
    <m/>
    <m/>
    <m/>
    <m/>
    <m/>
    <m/>
    <m/>
    <m/>
    <n v="0"/>
    <n v="0"/>
    <n v="0"/>
    <n v="0"/>
    <n v="0"/>
    <n v="4509.71"/>
    <n v="3935.94"/>
    <n v="293895.36"/>
    <m/>
    <m/>
    <m/>
    <s v=""/>
    <n v="0"/>
  </r>
  <r>
    <s v="2024-04-30"/>
    <d v="2024-04-30T00:00:00"/>
    <n v="0"/>
    <n v="7268816"/>
    <x v="2"/>
    <s v=""/>
    <d v="2021-06-09T00:00:00"/>
    <n v="180"/>
    <n v="145"/>
    <n v="34"/>
    <m/>
    <n v="36"/>
    <n v="0.23050000000000001"/>
    <n v="0.2394525100000002"/>
    <n v="1.8050042861176729E-2"/>
    <n v="216690.45"/>
    <n v="0"/>
    <m/>
    <m/>
    <m/>
    <n v="223127.01"/>
    <n v="18768.580000000002"/>
    <n v="1995"/>
    <n v="11566.47"/>
    <n v="1229.45"/>
    <n v="7202.11"/>
    <n v="765.55"/>
    <s v="Erik Penser Bank AB"/>
    <n v="1"/>
    <n v="0"/>
    <n v="0"/>
    <m/>
    <m/>
    <m/>
    <m/>
    <m/>
    <m/>
    <m/>
    <m/>
    <m/>
    <m/>
    <n v="0"/>
    <n v="0"/>
    <n v="0"/>
    <n v="0"/>
    <n v="0"/>
    <n v="1144.57"/>
    <n v="1021.31"/>
    <n v="216690.45"/>
    <m/>
    <m/>
    <m/>
    <s v=""/>
    <n v="0"/>
  </r>
  <r>
    <s v="2024-04-30"/>
    <d v="2024-04-30T00:00:00"/>
    <n v="0"/>
    <n v="7269087"/>
    <x v="2"/>
    <s v=""/>
    <d v="2021-06-09T00:00:00"/>
    <n v="144"/>
    <n v="109"/>
    <n v="34"/>
    <m/>
    <n v="36"/>
    <n v="0.17050000000000001"/>
    <n v="0.1653918000000002"/>
    <n v="1.2836415740974605E-2"/>
    <n v="137385.4"/>
    <n v="0"/>
    <m/>
    <m/>
    <m/>
    <n v="142393.70000000001"/>
    <n v="13346.55"/>
    <n v="295"/>
    <n v="8225.0499999999993"/>
    <n v="181.8"/>
    <n v="5121.5"/>
    <n v="113.2"/>
    <s v="Erik Penser Bank AB"/>
    <n v="1"/>
    <n v="0"/>
    <n v="0"/>
    <m/>
    <m/>
    <m/>
    <m/>
    <m/>
    <m/>
    <m/>
    <m/>
    <m/>
    <m/>
    <n v="0"/>
    <n v="0"/>
    <n v="0"/>
    <n v="0"/>
    <n v="0"/>
    <n v="2118.8000000000002"/>
    <n v="1954.56"/>
    <n v="137385.4"/>
    <m/>
    <m/>
    <m/>
    <s v=""/>
    <n v="0"/>
  </r>
  <r>
    <s v="2024-04-30"/>
    <d v="2024-04-30T00:00:00"/>
    <n v="0"/>
    <n v="7268667"/>
    <x v="2"/>
    <s v=""/>
    <d v="2019-08-15T00:00:00"/>
    <n v="144"/>
    <n v="88"/>
    <n v="56"/>
    <m/>
    <n v="36"/>
    <n v="0.26"/>
    <n v="0.28336819999999996"/>
    <n v="2.100821567557154E-2"/>
    <n v="183227.41"/>
    <n v="0"/>
    <m/>
    <m/>
    <m/>
    <n v="186025.19"/>
    <n v="15545.14"/>
    <n v="1995"/>
    <n v="12335.44"/>
    <n v="1583.08"/>
    <n v="3209.7"/>
    <n v="411.92"/>
    <s v="Erik Penser Bank AB"/>
    <n v="1"/>
    <n v="0"/>
    <n v="0"/>
    <m/>
    <m/>
    <m/>
    <m/>
    <m/>
    <m/>
    <m/>
    <m/>
    <m/>
    <m/>
    <n v="0"/>
    <n v="0"/>
    <n v="0"/>
    <n v="0"/>
    <n v="0"/>
    <n v="945.83"/>
    <n v="829.25"/>
    <n v="183227.41"/>
    <m/>
    <m/>
    <m/>
    <s v=""/>
    <n v="0"/>
  </r>
  <r>
    <s v="2024-04-30"/>
    <d v="2024-04-30T00:00:00"/>
    <n v="0"/>
    <n v="7267727"/>
    <x v="2"/>
    <s v=""/>
    <d v="2021-06-04T00:00:00"/>
    <n v="120"/>
    <n v="85"/>
    <n v="34"/>
    <m/>
    <n v="36"/>
    <n v="0.28449999999999998"/>
    <n v="0.30162250000000007"/>
    <n v="2.2210605424246577E-2"/>
    <n v="118265.91"/>
    <n v="0"/>
    <m/>
    <m/>
    <m/>
    <n v="122301.77"/>
    <n v="12512.39"/>
    <n v="1995"/>
    <n v="7710.98"/>
    <n v="1229.45"/>
    <n v="4801.41"/>
    <n v="765.55"/>
    <s v="Erik Penser Bank AB"/>
    <n v="1"/>
    <n v="0"/>
    <n v="0"/>
    <m/>
    <m/>
    <m/>
    <m/>
    <m/>
    <m/>
    <m/>
    <m/>
    <m/>
    <m/>
    <n v="0"/>
    <n v="0"/>
    <n v="0"/>
    <n v="0"/>
    <n v="0"/>
    <n v="621.1"/>
    <n v="540.64"/>
    <n v="118265.91"/>
    <m/>
    <m/>
    <m/>
    <s v=""/>
    <n v="0"/>
  </r>
  <r>
    <s v="2024-04-30"/>
    <d v="2024-04-30T00:00:00"/>
    <n v="0"/>
    <n v="7268089"/>
    <x v="2"/>
    <s v=""/>
    <d v="2021-06-08T00:00:00"/>
    <n v="180"/>
    <n v="145"/>
    <n v="34"/>
    <m/>
    <n v="36"/>
    <n v="0.23050000000000001"/>
    <n v="0.24530011000000027"/>
    <n v="1.8449432336050009E-2"/>
    <n v="471402.01"/>
    <n v="0"/>
    <m/>
    <m/>
    <m/>
    <n v="480517.58"/>
    <n v="24750"/>
    <n v="995"/>
    <n v="15252.62"/>
    <n v="613.19000000000005"/>
    <n v="9497.3799999999992"/>
    <n v="381.81"/>
    <s v="Erik Penser Bank AB"/>
    <n v="1"/>
    <n v="0"/>
    <n v="0"/>
    <m/>
    <m/>
    <m/>
    <m/>
    <m/>
    <m/>
    <m/>
    <m/>
    <m/>
    <m/>
    <n v="0"/>
    <n v="0"/>
    <n v="0"/>
    <n v="0"/>
    <n v="0"/>
    <n v="2467.34"/>
    <n v="2196.09"/>
    <n v="471402.01"/>
    <m/>
    <m/>
    <m/>
    <s v=""/>
    <n v="0"/>
  </r>
  <r>
    <s v="2024-04-30"/>
    <d v="2024-04-30T00:00:00"/>
    <n v="0"/>
    <n v="7268154"/>
    <x v="2"/>
    <s v=""/>
    <d v="2021-06-11T00:00:00"/>
    <n v="168"/>
    <n v="133"/>
    <n v="34"/>
    <m/>
    <n v="36"/>
    <n v="0.17050000000000001"/>
    <n v="0.17712710000000015"/>
    <n v="1.3682439123528178E-2"/>
    <n v="445312.79"/>
    <n v="0"/>
    <m/>
    <m/>
    <m/>
    <n v="451614.71999999997"/>
    <n v="16717.72"/>
    <n v="295"/>
    <n v="10302.59"/>
    <n v="181.8"/>
    <n v="6415.13"/>
    <n v="113.2"/>
    <s v="Erik Penser Bank AB"/>
    <n v="1"/>
    <n v="0"/>
    <n v="0"/>
    <m/>
    <m/>
    <m/>
    <m/>
    <m/>
    <m/>
    <m/>
    <m/>
    <m/>
    <m/>
    <n v="0"/>
    <n v="0"/>
    <n v="0"/>
    <n v="0"/>
    <n v="0"/>
    <n v="2308.87"/>
    <n v="2116.94"/>
    <n v="445312.79"/>
    <m/>
    <m/>
    <m/>
    <s v=""/>
    <n v="0"/>
  </r>
  <r>
    <s v="2024-04-30"/>
    <d v="2024-04-30T00:00:00"/>
    <n v="0"/>
    <n v="7268170"/>
    <x v="2"/>
    <s v=""/>
    <d v="2021-06-18T00:00:00"/>
    <n v="180"/>
    <n v="146"/>
    <n v="34"/>
    <m/>
    <n v="36"/>
    <n v="0.20449999999999999"/>
    <n v="0.2080422000000002"/>
    <n v="1.5874708408223581E-2"/>
    <n v="327951.53000000003"/>
    <n v="0"/>
    <m/>
    <m/>
    <m/>
    <n v="338069.17"/>
    <n v="28361.41"/>
    <n v="1995"/>
    <n v="17478.22"/>
    <n v="1229.45"/>
    <n v="10883.19"/>
    <n v="765.55"/>
    <s v="Erik Penser Bank AB"/>
    <n v="1"/>
    <n v="0"/>
    <n v="0"/>
    <m/>
    <m/>
    <m/>
    <m/>
    <m/>
    <m/>
    <m/>
    <m/>
    <m/>
    <m/>
    <n v="0"/>
    <n v="0"/>
    <n v="0"/>
    <n v="0"/>
    <n v="0"/>
    <n v="1732.22"/>
    <n v="1566.62"/>
    <n v="327951.53000000003"/>
    <m/>
    <m/>
    <m/>
    <s v=""/>
    <n v="0"/>
  </r>
  <r>
    <s v="2024-04-30"/>
    <d v="2024-04-30T00:00:00"/>
    <n v="0"/>
    <n v="7274830"/>
    <x v="2"/>
    <s v=""/>
    <d v="2021-06-29T00:00:00"/>
    <n v="120"/>
    <n v="86"/>
    <n v="34"/>
    <m/>
    <n v="36"/>
    <n v="0.27050000000000002"/>
    <n v="0.28612609999999999"/>
    <n v="2.1190876796094438E-2"/>
    <n v="149863.57999999999"/>
    <n v="0"/>
    <m/>
    <m/>
    <m/>
    <n v="154539.62"/>
    <n v="14180.7"/>
    <n v="1995"/>
    <n v="8739.11"/>
    <n v="1229.45"/>
    <n v="5441.59"/>
    <n v="765.55"/>
    <s v="Erik Penser Bank AB"/>
    <n v="1"/>
    <n v="0"/>
    <n v="0"/>
    <m/>
    <m/>
    <m/>
    <m/>
    <m/>
    <m/>
    <m/>
    <m/>
    <m/>
    <m/>
    <n v="0"/>
    <n v="0"/>
    <n v="0"/>
    <n v="0"/>
    <n v="0"/>
    <n v="2299.81"/>
    <n v="2016.16"/>
    <n v="149863.57999999999"/>
    <m/>
    <m/>
    <m/>
    <s v=""/>
    <n v="0"/>
  </r>
  <r>
    <s v="2024-04-30"/>
    <d v="2024-04-30T00:00:00"/>
    <n v="0"/>
    <n v="7274939"/>
    <x v="2"/>
    <s v=""/>
    <d v="2021-06-30T00:00:00"/>
    <n v="180"/>
    <n v="146"/>
    <n v="34"/>
    <m/>
    <n v="36"/>
    <n v="0.28449999999999998"/>
    <n v="0.30548513000000005"/>
    <n v="2.2463049673729696E-2"/>
    <n v="203621.9"/>
    <n v="0"/>
    <m/>
    <m/>
    <m/>
    <n v="209738.37"/>
    <n v="17934.419999999998"/>
    <n v="1995"/>
    <n v="11052.4"/>
    <n v="1229.45"/>
    <n v="6882.02"/>
    <n v="765.55"/>
    <s v="Erik Penser Bank AB"/>
    <n v="1"/>
    <n v="0"/>
    <n v="0"/>
    <m/>
    <m/>
    <m/>
    <m/>
    <m/>
    <m/>
    <m/>
    <m/>
    <m/>
    <m/>
    <n v="0"/>
    <n v="0"/>
    <n v="0"/>
    <n v="0"/>
    <n v="0"/>
    <n v="3159.05"/>
    <n v="2746.18"/>
    <n v="203621.9"/>
    <m/>
    <m/>
    <m/>
    <s v=""/>
    <n v="0"/>
  </r>
  <r>
    <s v="2024-04-30"/>
    <d v="2024-04-30T00:00:00"/>
    <n v="0"/>
    <n v="7274525"/>
    <x v="2"/>
    <s v=""/>
    <d v="2021-06-29T00:00:00"/>
    <n v="120"/>
    <n v="86"/>
    <n v="34"/>
    <m/>
    <n v="36"/>
    <n v="0.27700000000000002"/>
    <n v="0.30831769999999997"/>
    <n v="2.2647739023686109E-2"/>
    <n v="97492.75"/>
    <n v="0"/>
    <m/>
    <m/>
    <m/>
    <n v="98454"/>
    <n v="3500"/>
    <n v="995"/>
    <n v="2156.94"/>
    <n v="613.19000000000005"/>
    <n v="1343.06"/>
    <n v="381.81"/>
    <s v="Erik Penser Bank AB"/>
    <n v="1"/>
    <n v="0"/>
    <n v="0"/>
    <m/>
    <m/>
    <m/>
    <m/>
    <m/>
    <m/>
    <m/>
    <m/>
    <m/>
    <m/>
    <n v="0"/>
    <n v="0"/>
    <n v="0"/>
    <n v="0"/>
    <n v="0"/>
    <n v="1468.47"/>
    <n v="1275.95"/>
    <n v="97492.75"/>
    <m/>
    <m/>
    <m/>
    <s v=""/>
    <n v="0"/>
  </r>
  <r>
    <s v="2024-04-30"/>
    <d v="2024-04-30T00:00:00"/>
    <n v="0"/>
    <n v="7274558"/>
    <x v="2"/>
    <s v=""/>
    <d v="2019-07-09T00:00:00"/>
    <n v="120"/>
    <n v="62"/>
    <n v="57"/>
    <m/>
    <n v="36"/>
    <n v="0.22"/>
    <n v="0.23714540000000023"/>
    <n v="1.7891992551815727E-2"/>
    <n v="70573.820000000007"/>
    <n v="0"/>
    <m/>
    <m/>
    <m/>
    <n v="71256.84"/>
    <n v="5397.5"/>
    <n v="1995"/>
    <n v="4314"/>
    <n v="1594.52"/>
    <n v="1083.5"/>
    <n v="400.48"/>
    <s v="Erik Penser Bank AB"/>
    <n v="1"/>
    <n v="0"/>
    <n v="0"/>
    <m/>
    <m/>
    <m/>
    <m/>
    <m/>
    <m/>
    <m/>
    <m/>
    <m/>
    <m/>
    <n v="0"/>
    <n v="0"/>
    <n v="0"/>
    <n v="0"/>
    <n v="0"/>
    <n v="1042.1099999999999"/>
    <n v="932.87"/>
    <n v="70573.820000000007"/>
    <m/>
    <m/>
    <m/>
    <s v=""/>
    <n v="0"/>
  </r>
  <r>
    <s v="2024-04-30"/>
    <d v="2024-04-30T00:00:00"/>
    <n v="0"/>
    <n v="7274780"/>
    <x v="2"/>
    <s v=""/>
    <d v="2021-06-30T00:00:00"/>
    <n v="180"/>
    <n v="146"/>
    <n v="34"/>
    <m/>
    <n v="36"/>
    <n v="0.2505"/>
    <n v="0.26229800999999997"/>
    <n v="1.9600698707876951E-2"/>
    <n v="476153.37"/>
    <n v="0"/>
    <m/>
    <m/>
    <m/>
    <n v="491392.51"/>
    <n v="41707.949999999997"/>
    <n v="1995"/>
    <n v="25703.26"/>
    <n v="1229.45"/>
    <n v="16004.69"/>
    <n v="765.55"/>
    <s v="Erik Penser Bank AB"/>
    <n v="1"/>
    <n v="0"/>
    <n v="0"/>
    <m/>
    <m/>
    <m/>
    <m/>
    <m/>
    <m/>
    <m/>
    <m/>
    <m/>
    <m/>
    <n v="0"/>
    <n v="0"/>
    <n v="0"/>
    <n v="0"/>
    <n v="0"/>
    <n v="2522.3000000000002"/>
    <n v="2229.23"/>
    <n v="476153.37"/>
    <m/>
    <m/>
    <m/>
    <s v=""/>
    <n v="0"/>
  </r>
  <r>
    <s v="2024-04-30"/>
    <d v="2024-04-30T00:00:00"/>
    <n v="0"/>
    <n v="7273774"/>
    <x v="2"/>
    <s v=""/>
    <d v="2021-06-28T00:00:00"/>
    <n v="48"/>
    <n v="14"/>
    <n v="34"/>
    <m/>
    <n v="14"/>
    <n v="0.2445"/>
    <n v="0.25332399999999999"/>
    <n v="1.8994673005754859E-2"/>
    <n v="28227.71"/>
    <n v="0"/>
    <m/>
    <m/>
    <m/>
    <n v="28503.54"/>
    <n v="5422.03"/>
    <n v="1995"/>
    <n v="4985.63"/>
    <n v="1834.43"/>
    <n v="436.4"/>
    <n v="160.57"/>
    <s v="Erik Penser Bank AB"/>
    <n v="1"/>
    <n v="0"/>
    <n v="0"/>
    <m/>
    <m/>
    <m/>
    <m/>
    <m/>
    <m/>
    <m/>
    <m/>
    <m/>
    <m/>
    <n v="0"/>
    <n v="0"/>
    <n v="0"/>
    <n v="0"/>
    <n v="0"/>
    <n v="110.9"/>
    <n v="100.09"/>
    <n v="28227.71"/>
    <m/>
    <m/>
    <m/>
    <s v=""/>
    <n v="0"/>
  </r>
  <r>
    <s v="2024-04-30"/>
    <d v="2024-04-30T00:00:00"/>
    <n v="0"/>
    <n v="7273931"/>
    <x v="2"/>
    <s v=""/>
    <d v="2019-07-24T00:00:00"/>
    <n v="180"/>
    <n v="123"/>
    <n v="57"/>
    <m/>
    <n v="36"/>
    <n v="0.28899999999999998"/>
    <n v="0.32429520000000012"/>
    <n v="2.3682690278770568E-2"/>
    <n v="176864.71"/>
    <n v="0"/>
    <m/>
    <m/>
    <m/>
    <n v="178522.88"/>
    <n v="10255.24"/>
    <n v="1995"/>
    <n v="8196.59"/>
    <n v="1594.52"/>
    <n v="2058.65"/>
    <n v="400.48"/>
    <s v="Erik Penser Bank AB"/>
    <n v="1"/>
    <n v="0"/>
    <n v="0"/>
    <m/>
    <m/>
    <m/>
    <m/>
    <m/>
    <m/>
    <m/>
    <m/>
    <m/>
    <m/>
    <n v="0"/>
    <n v="0"/>
    <n v="0"/>
    <n v="0"/>
    <n v="0"/>
    <n v="917.28"/>
    <n v="790.73"/>
    <n v="176864.71"/>
    <m/>
    <m/>
    <m/>
    <s v=""/>
    <n v="0"/>
  </r>
  <r>
    <s v="2024-04-30"/>
    <d v="2024-04-30T00:00:00"/>
    <n v="0"/>
    <n v="7273683"/>
    <x v="2"/>
    <s v=""/>
    <d v="2021-06-29T00:00:00"/>
    <n v="144"/>
    <n v="110"/>
    <n v="34"/>
    <m/>
    <n v="36"/>
    <n v="0.27700000000000002"/>
    <n v="0.30818110000000021"/>
    <n v="2.2638840840437213E-2"/>
    <n v="79284.039999999994"/>
    <n v="0"/>
    <m/>
    <m/>
    <m/>
    <n v="80110.990000000005"/>
    <n v="3150"/>
    <n v="995"/>
    <n v="1941.24"/>
    <n v="613.19000000000005"/>
    <n v="1208.76"/>
    <n v="381.81"/>
    <s v="Erik Penser Bank AB"/>
    <n v="1"/>
    <n v="0"/>
    <n v="0"/>
    <m/>
    <m/>
    <m/>
    <m/>
    <m/>
    <m/>
    <m/>
    <m/>
    <m/>
    <m/>
    <n v="0"/>
    <n v="0"/>
    <n v="0"/>
    <n v="0"/>
    <n v="0"/>
    <n v="1203.03"/>
    <n v="1044.9000000000001"/>
    <n v="79284.039999999994"/>
    <m/>
    <m/>
    <m/>
    <s v=""/>
    <n v="0"/>
  </r>
  <r>
    <s v="2024-04-30"/>
    <d v="2024-04-30T00:00:00"/>
    <n v="0"/>
    <n v="7271984"/>
    <x v="2"/>
    <s v=""/>
    <d v="2021-06-18T00:00:00"/>
    <n v="144"/>
    <n v="110"/>
    <n v="34"/>
    <m/>
    <n v="36"/>
    <n v="0.25700000000000001"/>
    <n v="0.27917181000000019"/>
    <n v="2.0729589084798494E-2"/>
    <n v="290243.96999999997"/>
    <n v="0"/>
    <m/>
    <m/>
    <m/>
    <n v="295042.55"/>
    <n v="13500"/>
    <n v="995"/>
    <n v="8319.61"/>
    <n v="613.19000000000005"/>
    <n v="5180.3900000000003"/>
    <n v="381.81"/>
    <s v="Erik Penser Bank AB"/>
    <n v="1"/>
    <n v="0"/>
    <n v="0"/>
    <m/>
    <m/>
    <m/>
    <m/>
    <m/>
    <m/>
    <m/>
    <m/>
    <m/>
    <m/>
    <n v="0"/>
    <n v="0"/>
    <n v="0"/>
    <n v="0"/>
    <n v="0"/>
    <n v="4423.7299999999996"/>
    <n v="3887.19"/>
    <n v="290243.96999999997"/>
    <m/>
    <m/>
    <m/>
    <s v=""/>
    <n v="0"/>
  </r>
  <r>
    <s v="2024-04-30"/>
    <d v="2024-04-30T00:00:00"/>
    <n v="0"/>
    <n v="7272164"/>
    <x v="2"/>
    <s v=""/>
    <d v="2021-06-28T00:00:00"/>
    <n v="144"/>
    <n v="110"/>
    <n v="34"/>
    <m/>
    <n v="36"/>
    <n v="0.1855"/>
    <n v="0.1912645000000002"/>
    <n v="1.4691427538096047E-2"/>
    <n v="108543.42"/>
    <n v="0"/>
    <m/>
    <m/>
    <m/>
    <n v="110703.83"/>
    <n v="6125"/>
    <n v="495"/>
    <n v="3774.64"/>
    <n v="305.05"/>
    <n v="2350.36"/>
    <n v="189.95"/>
    <s v="Erik Penser Bank AB"/>
    <n v="1"/>
    <n v="0"/>
    <n v="0"/>
    <m/>
    <m/>
    <m/>
    <m/>
    <m/>
    <m/>
    <m/>
    <m/>
    <m/>
    <m/>
    <n v="0"/>
    <n v="0"/>
    <n v="0"/>
    <n v="0"/>
    <n v="0"/>
    <n v="1651.89"/>
    <n v="1506.38"/>
    <n v="108543.42"/>
    <m/>
    <m/>
    <m/>
    <s v=""/>
    <n v="0"/>
  </r>
  <r>
    <s v="2024-04-30"/>
    <d v="2024-04-30T00:00:00"/>
    <n v="0"/>
    <n v="7272966"/>
    <x v="2"/>
    <s v=""/>
    <d v="2021-06-23T00:00:00"/>
    <n v="144"/>
    <n v="110"/>
    <n v="34"/>
    <m/>
    <n v="36"/>
    <n v="0.27050000000000002"/>
    <n v="0.2480001000000002"/>
    <n v="1.863326108284924E-2"/>
    <n v="40946.870000000003"/>
    <n v="0"/>
    <m/>
    <m/>
    <m/>
    <n v="44939.61"/>
    <n v="11400"/>
    <n v="995"/>
    <n v="7025.45"/>
    <n v="613.19000000000005"/>
    <n v="4374.55"/>
    <n v="381.81"/>
    <s v="Erik Penser Bank AB"/>
    <n v="1"/>
    <n v="0"/>
    <n v="0"/>
    <m/>
    <m/>
    <m/>
    <m/>
    <m/>
    <m/>
    <m/>
    <m/>
    <m/>
    <m/>
    <n v="0"/>
    <n v="0"/>
    <n v="0"/>
    <n v="0"/>
    <n v="0"/>
    <n v="669.58"/>
    <n v="596.12"/>
    <n v="40946.870000000003"/>
    <m/>
    <m/>
    <m/>
    <s v=""/>
    <n v="0"/>
  </r>
  <r>
    <s v="2024-04-30"/>
    <d v="2024-04-30T00:00:00"/>
    <n v="0"/>
    <n v="7272974"/>
    <x v="2"/>
    <s v=""/>
    <d v="2021-06-29T00:00:00"/>
    <n v="180"/>
    <n v="146"/>
    <n v="34"/>
    <m/>
    <n v="36"/>
    <n v="0.23050000000000001"/>
    <n v="0.24540615000000024"/>
    <n v="1.8456658956250704E-2"/>
    <n v="280480.08"/>
    <n v="0"/>
    <m/>
    <m/>
    <m/>
    <n v="285854.26"/>
    <n v="15000"/>
    <n v="995"/>
    <n v="9244.01"/>
    <n v="613.19000000000005"/>
    <n v="5755.99"/>
    <n v="381.81"/>
    <s v="Erik Penser Bank AB"/>
    <n v="1"/>
    <n v="0"/>
    <n v="0"/>
    <m/>
    <m/>
    <m/>
    <m/>
    <m/>
    <m/>
    <m/>
    <m/>
    <m/>
    <m/>
    <n v="0"/>
    <n v="0"/>
    <n v="0"/>
    <n v="0"/>
    <n v="0"/>
    <n v="4302.29"/>
    <n v="3832.25"/>
    <n v="280480.08"/>
    <m/>
    <m/>
    <m/>
    <s v=""/>
    <n v="0"/>
  </r>
  <r>
    <s v="2024-04-30"/>
    <d v="2024-04-30T00:00:00"/>
    <n v="0"/>
    <n v="7273204"/>
    <x v="2"/>
    <s v=""/>
    <d v="2021-06-29T00:00:00"/>
    <n v="60"/>
    <n v="26"/>
    <n v="34"/>
    <m/>
    <n v="26"/>
    <n v="0.24049999999999999"/>
    <n v="0.22640620000000025"/>
    <n v="1.7152721038160124E-2"/>
    <n v="168630.91"/>
    <n v="0"/>
    <m/>
    <m/>
    <m/>
    <n v="174700.45"/>
    <n v="25024.77"/>
    <n v="1995"/>
    <n v="18429.439999999999"/>
    <n v="1469.21"/>
    <n v="6595.33"/>
    <n v="525.79"/>
    <s v="Erik Penser Bank AB"/>
    <n v="1"/>
    <n v="0"/>
    <n v="0"/>
    <m/>
    <m/>
    <m/>
    <m/>
    <m/>
    <m/>
    <m/>
    <m/>
    <m/>
    <m/>
    <n v="0"/>
    <n v="0"/>
    <n v="0"/>
    <n v="0"/>
    <n v="0"/>
    <n v="796.4"/>
    <n v="718.95"/>
    <n v="168630.91"/>
    <m/>
    <m/>
    <m/>
    <s v=""/>
    <n v="0"/>
  </r>
  <r>
    <s v="2024-04-30"/>
    <d v="2024-04-30T00:00:00"/>
    <n v="0"/>
    <n v="7273287"/>
    <x v="2"/>
    <s v=""/>
    <d v="2019-07-30T00:00:00"/>
    <n v="96"/>
    <n v="39"/>
    <n v="57"/>
    <m/>
    <n v="36"/>
    <n v="0.27"/>
    <n v="0.29743180000000013"/>
    <n v="2.1935942121928509E-2"/>
    <n v="209123.24"/>
    <n v="0"/>
    <m/>
    <m/>
    <m/>
    <n v="211111.58"/>
    <n v="11900"/>
    <n v="1995"/>
    <n v="9511.18"/>
    <n v="1594.52"/>
    <n v="2388.8200000000002"/>
    <n v="400.48"/>
    <s v="Erik Penser Bank AB"/>
    <n v="1"/>
    <n v="0"/>
    <n v="0"/>
    <m/>
    <m/>
    <m/>
    <m/>
    <m/>
    <m/>
    <m/>
    <m/>
    <m/>
    <m/>
    <n v="0"/>
    <n v="0"/>
    <n v="0"/>
    <n v="0"/>
    <n v="0"/>
    <n v="1020.43"/>
    <n v="892.55"/>
    <n v="209123.24"/>
    <m/>
    <m/>
    <m/>
    <s v=""/>
    <n v="0"/>
  </r>
  <r>
    <s v="2024-04-30"/>
    <d v="2024-04-30T00:00:00"/>
    <n v="0"/>
    <n v="7273519"/>
    <x v="2"/>
    <s v=""/>
    <d v="2021-06-23T00:00:00"/>
    <n v="60"/>
    <n v="26"/>
    <n v="34"/>
    <m/>
    <n v="26"/>
    <n v="0.24"/>
    <n v="0.23507300000000025"/>
    <n v="1.7749790709323809E-2"/>
    <n v="16329.49"/>
    <n v="0"/>
    <m/>
    <m/>
    <m/>
    <n v="16784.78"/>
    <n v="2722.5"/>
    <n v="995"/>
    <n v="2004.98"/>
    <n v="732.77"/>
    <n v="717.52"/>
    <n v="262.23"/>
    <s v="Erik Penser Bank AB"/>
    <n v="1"/>
    <n v="0"/>
    <n v="0"/>
    <m/>
    <m/>
    <m/>
    <m/>
    <m/>
    <m/>
    <m/>
    <m/>
    <m/>
    <m/>
    <n v="0"/>
    <n v="0"/>
    <n v="0"/>
    <n v="0"/>
    <n v="0"/>
    <n v="224.59"/>
    <n v="202.2"/>
    <n v="16329.49"/>
    <m/>
    <m/>
    <m/>
    <s v=""/>
    <n v="0"/>
  </r>
  <r>
    <s v="2024-04-30"/>
    <d v="2024-04-30T00:00:00"/>
    <n v="0"/>
    <n v="7273568"/>
    <x v="2"/>
    <s v=""/>
    <d v="2021-06-29T00:00:00"/>
    <n v="96"/>
    <n v="62"/>
    <n v="34"/>
    <m/>
    <n v="36"/>
    <n v="0.28699999999999998"/>
    <n v="0.31630680000000011"/>
    <n v="2.3166676770785211E-2"/>
    <n v="121801.42"/>
    <n v="0"/>
    <m/>
    <m/>
    <m/>
    <n v="123702.82"/>
    <n v="5950"/>
    <n v="995"/>
    <n v="3666.79"/>
    <n v="613.19000000000005"/>
    <n v="2283.21"/>
    <n v="381.81"/>
    <s v="Erik Penser Bank AB"/>
    <n v="1"/>
    <n v="0"/>
    <n v="0"/>
    <m/>
    <m/>
    <m/>
    <m/>
    <m/>
    <m/>
    <m/>
    <m/>
    <m/>
    <m/>
    <n v="0"/>
    <n v="0"/>
    <n v="0"/>
    <n v="0"/>
    <n v="0"/>
    <n v="1819.17"/>
    <n v="1577.26"/>
    <n v="121801.42"/>
    <m/>
    <m/>
    <m/>
    <s v=""/>
    <n v="0"/>
  </r>
  <r>
    <s v="2024-04-30"/>
    <d v="2024-04-30T00:00:00"/>
    <n v="0"/>
    <n v="7273592"/>
    <x v="2"/>
    <s v=""/>
    <d v="2021-06-23T00:00:00"/>
    <n v="156"/>
    <n v="122"/>
    <n v="34"/>
    <m/>
    <n v="36"/>
    <n v="0.28449999999999998"/>
    <n v="0.30599170000000014"/>
    <n v="2.2496106027668494E-2"/>
    <n v="117699.08"/>
    <n v="0"/>
    <m/>
    <m/>
    <m/>
    <n v="121094.75"/>
    <n v="10844.07"/>
    <n v="1995"/>
    <n v="6682.85"/>
    <n v="1229.45"/>
    <n v="4161.22"/>
    <n v="765.55"/>
    <s v="Erik Penser Bank AB"/>
    <n v="1"/>
    <n v="0"/>
    <n v="0"/>
    <m/>
    <m/>
    <m/>
    <m/>
    <m/>
    <m/>
    <m/>
    <m/>
    <m/>
    <m/>
    <n v="0"/>
    <n v="0"/>
    <n v="0"/>
    <n v="0"/>
    <n v="0"/>
    <n v="620.85"/>
    <n v="539.14"/>
    <n v="117699.08"/>
    <m/>
    <m/>
    <m/>
    <s v=""/>
    <n v="0"/>
  </r>
  <r>
    <s v="2024-04-30"/>
    <d v="2024-04-30T00:00:00"/>
    <n v="0"/>
    <n v="7271232"/>
    <x v="2"/>
    <s v=""/>
    <d v="2021-06-22T00:00:00"/>
    <n v="96"/>
    <n v="62"/>
    <n v="34"/>
    <m/>
    <n v="36"/>
    <n v="0.2505"/>
    <n v="0.25189000000000017"/>
    <n v="1.8897464877915437E-2"/>
    <n v="185949.89"/>
    <n v="0"/>
    <m/>
    <m/>
    <m/>
    <n v="193986.92"/>
    <n v="22939.37"/>
    <n v="1995"/>
    <n v="14136.79"/>
    <n v="1229.45"/>
    <n v="8802.58"/>
    <n v="765.55"/>
    <s v="Erik Penser Bank AB"/>
    <n v="1"/>
    <n v="0"/>
    <n v="0"/>
    <m/>
    <m/>
    <m/>
    <m/>
    <m/>
    <m/>
    <m/>
    <m/>
    <m/>
    <m/>
    <n v="0"/>
    <n v="0"/>
    <n v="0"/>
    <n v="0"/>
    <n v="0"/>
    <n v="968.14"/>
    <n v="860.67"/>
    <n v="185949.89"/>
    <m/>
    <m/>
    <m/>
    <s v=""/>
    <n v="0"/>
  </r>
  <r>
    <s v="2024-04-30"/>
    <d v="2024-04-30T00:00:00"/>
    <n v="0"/>
    <n v="7270846"/>
    <x v="2"/>
    <s v=""/>
    <d v="2021-06-15T00:00:00"/>
    <n v="180"/>
    <n v="146"/>
    <n v="34"/>
    <m/>
    <n v="36"/>
    <n v="0.27050000000000002"/>
    <n v="0.28713186000000013"/>
    <n v="2.1257400916449232E-2"/>
    <n v="382007.66"/>
    <n v="0"/>
    <m/>
    <m/>
    <m/>
    <n v="394045.86"/>
    <n v="33366.36"/>
    <n v="1995"/>
    <n v="20562.61"/>
    <n v="1229.45"/>
    <n v="12803.75"/>
    <n v="765.55"/>
    <s v="Erik Penser Bank AB"/>
    <n v="1"/>
    <n v="0"/>
    <n v="0"/>
    <m/>
    <m/>
    <m/>
    <m/>
    <m/>
    <m/>
    <m/>
    <m/>
    <m/>
    <m/>
    <n v="0"/>
    <n v="0"/>
    <n v="0"/>
    <n v="0"/>
    <n v="0"/>
    <n v="2024.01"/>
    <n v="1770.73"/>
    <n v="382007.66"/>
    <m/>
    <m/>
    <m/>
    <s v=""/>
    <n v="0"/>
  </r>
  <r>
    <s v="2024-04-30"/>
    <d v="2024-04-30T00:00:00"/>
    <n v="0"/>
    <n v="7271836"/>
    <x v="2"/>
    <s v=""/>
    <d v="2021-06-24T00:00:00"/>
    <n v="96"/>
    <n v="62"/>
    <n v="34"/>
    <m/>
    <n v="36"/>
    <n v="0.27700000000000002"/>
    <n v="0.29711599999999999"/>
    <n v="2.1915211289898817E-2"/>
    <n v="101173.18"/>
    <n v="0"/>
    <m/>
    <m/>
    <m/>
    <n v="103669.36"/>
    <n v="7500"/>
    <n v="995"/>
    <n v="4622.01"/>
    <n v="613.19000000000005"/>
    <n v="2877.99"/>
    <n v="381.81"/>
    <s v="Erik Penser Bank AB"/>
    <n v="1"/>
    <n v="0"/>
    <n v="0"/>
    <m/>
    <m/>
    <m/>
    <m/>
    <m/>
    <m/>
    <m/>
    <m/>
    <m/>
    <m/>
    <n v="0"/>
    <n v="0"/>
    <n v="0"/>
    <n v="0"/>
    <n v="0"/>
    <n v="1522.28"/>
    <n v="1329.87"/>
    <n v="101173.18"/>
    <m/>
    <m/>
    <m/>
    <s v=""/>
    <n v="0"/>
  </r>
  <r>
    <s v="2024-04-30"/>
    <d v="2024-04-30T00:00:00"/>
    <n v="0"/>
    <n v="7271877"/>
    <x v="2"/>
    <s v=""/>
    <d v="2021-06-28T00:00:00"/>
    <n v="132"/>
    <n v="98"/>
    <n v="34"/>
    <m/>
    <n v="36"/>
    <n v="0.17050000000000001"/>
    <n v="0.17661273000000008"/>
    <n v="1.3645519419757113E-2"/>
    <n v="407302.73"/>
    <n v="0"/>
    <m/>
    <m/>
    <m/>
    <n v="413207.75"/>
    <n v="16383.37"/>
    <n v="995"/>
    <n v="10096.540000000001"/>
    <n v="613.19000000000005"/>
    <n v="6286.83"/>
    <n v="381.81"/>
    <s v="Erik Penser Bank AB"/>
    <n v="1"/>
    <n v="0"/>
    <n v="0"/>
    <m/>
    <m/>
    <m/>
    <m/>
    <m/>
    <m/>
    <m/>
    <m/>
    <m/>
    <m/>
    <n v="0"/>
    <n v="0"/>
    <n v="0"/>
    <n v="0"/>
    <n v="0"/>
    <n v="2094.48"/>
    <n v="1921.46"/>
    <n v="407302.73"/>
    <m/>
    <m/>
    <m/>
    <s v=""/>
    <n v="0"/>
  </r>
  <r>
    <s v="2024-04-30"/>
    <d v="2024-04-30T00:00:00"/>
    <n v="0"/>
    <n v="7271497"/>
    <x v="2"/>
    <s v=""/>
    <d v="2021-06-21T00:00:00"/>
    <n v="144"/>
    <n v="110"/>
    <n v="34"/>
    <m/>
    <n v="36"/>
    <n v="0.27700000000000002"/>
    <n v="0.3054292999999999"/>
    <n v="2.2459405753592065E-2"/>
    <n v="58940.18"/>
    <n v="0"/>
    <m/>
    <m/>
    <m/>
    <n v="59805.5"/>
    <n v="3250"/>
    <n v="995"/>
    <n v="2002.87"/>
    <n v="613.19000000000005"/>
    <n v="1247.1300000000001"/>
    <n v="381.81"/>
    <s v="Erik Penser Bank AB"/>
    <n v="1"/>
    <n v="0"/>
    <n v="0"/>
    <m/>
    <m/>
    <m/>
    <m/>
    <m/>
    <m/>
    <m/>
    <m/>
    <m/>
    <m/>
    <n v="0"/>
    <n v="0"/>
    <n v="0"/>
    <n v="0"/>
    <n v="0"/>
    <n v="897.72"/>
    <n v="780.58"/>
    <n v="58940.18"/>
    <m/>
    <m/>
    <m/>
    <s v=""/>
    <n v="0"/>
  </r>
  <r>
    <s v="2024-04-30"/>
    <d v="2024-04-30T00:00:00"/>
    <n v="0"/>
    <n v="7278088"/>
    <x v="2"/>
    <s v=""/>
    <d v="2021-07-08T00:00:00"/>
    <n v="180"/>
    <n v="146"/>
    <n v="33"/>
    <m/>
    <n v="36"/>
    <n v="0.2505"/>
    <n v="0.26852114000000005"/>
    <n v="2.0018639506648395E-2"/>
    <n v="266954.98"/>
    <n v="0"/>
    <m/>
    <m/>
    <m/>
    <n v="272658.53999999998"/>
    <n v="16445.52"/>
    <n v="1995"/>
    <n v="9954.5400000000009"/>
    <n v="1207.58"/>
    <n v="6490.98"/>
    <n v="787.42"/>
    <s v="Erik Penser Bank AB"/>
    <n v="1"/>
    <n v="0"/>
    <n v="0"/>
    <m/>
    <m/>
    <m/>
    <m/>
    <m/>
    <m/>
    <m/>
    <m/>
    <m/>
    <m/>
    <n v="0"/>
    <n v="0"/>
    <n v="0"/>
    <n v="0"/>
    <n v="0"/>
    <n v="1400.95"/>
    <n v="1234.94"/>
    <n v="266954.98"/>
    <m/>
    <m/>
    <m/>
    <s v=""/>
    <n v="0"/>
  </r>
  <r>
    <s v="2024-04-30"/>
    <d v="2024-04-30T00:00:00"/>
    <n v="0"/>
    <n v="7278245"/>
    <x v="2"/>
    <s v=""/>
    <d v="2021-07-14T00:00:00"/>
    <n v="210"/>
    <n v="207"/>
    <n v="33"/>
    <m/>
    <n v="36"/>
    <n v="0.23050000000000001"/>
    <n v="0.24247863000000022"/>
    <n v="1.8256941150141204E-2"/>
    <n v="306097.46000000002"/>
    <n v="0"/>
    <m/>
    <m/>
    <m/>
    <n v="313676.12"/>
    <n v="20196.25"/>
    <n v="995"/>
    <n v="12224.87"/>
    <n v="602.28"/>
    <n v="7971.38"/>
    <n v="392.72"/>
    <s v="Erik Penser Bank AB"/>
    <n v="1"/>
    <n v="0"/>
    <n v="0"/>
    <m/>
    <m/>
    <m/>
    <m/>
    <m/>
    <m/>
    <m/>
    <m/>
    <m/>
    <m/>
    <n v="0"/>
    <n v="0"/>
    <n v="0"/>
    <n v="0"/>
    <n v="0"/>
    <n v="1615.56"/>
    <n v="1439.43"/>
    <n v="306097.46000000002"/>
    <m/>
    <m/>
    <m/>
    <s v=""/>
    <n v="0"/>
  </r>
  <r>
    <s v="2024-04-30"/>
    <d v="2024-04-30T00:00:00"/>
    <n v="0"/>
    <n v="7278278"/>
    <x v="2"/>
    <s v=""/>
    <d v="2021-07-08T00:00:00"/>
    <n v="180"/>
    <n v="146"/>
    <n v="33"/>
    <m/>
    <n v="36"/>
    <n v="0.16550000000000001"/>
    <n v="0.16788942000000012"/>
    <n v="1.3017126705759274E-2"/>
    <n v="273776.71000000002"/>
    <n v="0"/>
    <m/>
    <m/>
    <m/>
    <n v="279594.15000000002"/>
    <n v="16734.03"/>
    <n v="1995"/>
    <n v="10129.17"/>
    <n v="1207.58"/>
    <n v="6604.86"/>
    <n v="787.42"/>
    <s v="Erik Penser Bank AB"/>
    <n v="1"/>
    <n v="0"/>
    <n v="0"/>
    <m/>
    <m/>
    <m/>
    <m/>
    <m/>
    <m/>
    <m/>
    <m/>
    <m/>
    <m/>
    <n v="0"/>
    <n v="0"/>
    <n v="0"/>
    <n v="0"/>
    <n v="0"/>
    <n v="1430.76"/>
    <n v="1317.22"/>
    <n v="273776.71000000002"/>
    <m/>
    <m/>
    <m/>
    <s v=""/>
    <n v="0"/>
  </r>
  <r>
    <s v="2024-04-30"/>
    <d v="2024-04-30T00:00:00"/>
    <n v="0"/>
    <n v="7278336"/>
    <x v="2"/>
    <s v=""/>
    <d v="2021-07-08T00:00:00"/>
    <n v="180"/>
    <n v="146"/>
    <n v="33"/>
    <m/>
    <n v="36"/>
    <n v="0.2505"/>
    <n v="0.26811880999999993"/>
    <n v="1.999167621103215E-2"/>
    <n v="418813.99"/>
    <n v="0"/>
    <m/>
    <m/>
    <m/>
    <n v="428047.74"/>
    <n v="25389.57"/>
    <n v="1995"/>
    <n v="15368.4"/>
    <n v="1207.58"/>
    <n v="10021.17"/>
    <n v="787.42"/>
    <s v="Erik Penser Bank AB"/>
    <n v="1"/>
    <n v="0"/>
    <n v="0"/>
    <m/>
    <m/>
    <m/>
    <m/>
    <m/>
    <m/>
    <m/>
    <m/>
    <m/>
    <m/>
    <n v="0"/>
    <n v="0"/>
    <n v="0"/>
    <n v="0"/>
    <n v="0"/>
    <n v="2199.2199999999998"/>
    <n v="1938.93"/>
    <n v="418813.99"/>
    <m/>
    <m/>
    <m/>
    <s v=""/>
    <n v="0"/>
  </r>
  <r>
    <s v="2024-04-30"/>
    <d v="2024-04-30T00:00:00"/>
    <n v="0"/>
    <n v="7278344"/>
    <x v="2"/>
    <s v=""/>
    <d v="2021-07-09T00:00:00"/>
    <n v="144"/>
    <n v="110"/>
    <n v="33"/>
    <m/>
    <n v="36"/>
    <n v="0.27700000000000002"/>
    <n v="0.25735799999999992"/>
    <n v="1.9267584379481839E-2"/>
    <n v="33476.400000000001"/>
    <n v="0"/>
    <m/>
    <m/>
    <m/>
    <n v="36635.949999999997"/>
    <n v="9000"/>
    <n v="995"/>
    <n v="5447.73"/>
    <n v="602.28"/>
    <n v="3552.27"/>
    <n v="392.72"/>
    <s v="Erik Penser Bank AB"/>
    <n v="1"/>
    <n v="0"/>
    <n v="0"/>
    <m/>
    <m/>
    <m/>
    <m/>
    <m/>
    <m/>
    <m/>
    <m/>
    <m/>
    <m/>
    <n v="0"/>
    <n v="0"/>
    <n v="0"/>
    <n v="0"/>
    <n v="0"/>
    <n v="546.15"/>
    <n v="484.33"/>
    <n v="33476.400000000001"/>
    <m/>
    <m/>
    <m/>
    <s v=""/>
    <n v="0"/>
  </r>
  <r>
    <s v="2024-04-30"/>
    <d v="2024-04-30T00:00:00"/>
    <n v="0"/>
    <n v="7278666"/>
    <x v="2"/>
    <s v=""/>
    <d v="2021-07-09T00:00:00"/>
    <n v="180"/>
    <n v="146"/>
    <n v="33"/>
    <m/>
    <n v="36"/>
    <n v="0.24049999999999999"/>
    <n v="0.25567949999999989"/>
    <n v="1.9154126805347005E-2"/>
    <n v="462792.1"/>
    <n v="0"/>
    <m/>
    <m/>
    <m/>
    <n v="473164.62"/>
    <n v="28274.75"/>
    <n v="1995"/>
    <n v="17114.810000000001"/>
    <n v="1207.58"/>
    <n v="11159.94"/>
    <n v="787.42"/>
    <s v="Erik Penser Bank AB"/>
    <n v="1"/>
    <n v="0"/>
    <n v="0"/>
    <m/>
    <m/>
    <m/>
    <m/>
    <m/>
    <m/>
    <m/>
    <m/>
    <m/>
    <m/>
    <n v="0"/>
    <n v="0"/>
    <n v="0"/>
    <n v="0"/>
    <n v="0"/>
    <n v="2430.1"/>
    <n v="2153.5500000000002"/>
    <n v="462792.1"/>
    <m/>
    <m/>
    <m/>
    <s v=""/>
    <n v="0"/>
  </r>
  <r>
    <s v="2024-04-30"/>
    <d v="2024-04-30T00:00:00"/>
    <n v="0"/>
    <n v="7278682"/>
    <x v="2"/>
    <s v=""/>
    <d v="2021-07-09T00:00:00"/>
    <n v="108"/>
    <n v="74"/>
    <n v="33"/>
    <m/>
    <n v="36"/>
    <n v="0.28050000000000003"/>
    <n v="0.30313546000000002"/>
    <n v="2.2309567441082256E-2"/>
    <n v="450729.45"/>
    <n v="0"/>
    <m/>
    <m/>
    <m/>
    <n v="461329.72"/>
    <n v="28851.78"/>
    <n v="1995"/>
    <n v="17464.09"/>
    <n v="1207.58"/>
    <n v="11387.69"/>
    <n v="787.42"/>
    <s v="Erik Penser Bank AB"/>
    <n v="1"/>
    <n v="0"/>
    <n v="0"/>
    <m/>
    <m/>
    <m/>
    <m/>
    <m/>
    <m/>
    <m/>
    <m/>
    <m/>
    <m/>
    <n v="0"/>
    <n v="0"/>
    <n v="0"/>
    <n v="0"/>
    <n v="0"/>
    <n v="2331.8200000000002"/>
    <n v="2029.1"/>
    <n v="450729.45"/>
    <m/>
    <m/>
    <m/>
    <s v=""/>
    <n v="0"/>
  </r>
  <r>
    <s v="2024-04-30"/>
    <d v="2024-04-30T00:00:00"/>
    <n v="0"/>
    <n v="7279474"/>
    <x v="2"/>
    <s v=""/>
    <d v="2021-07-13T00:00:00"/>
    <n v="120"/>
    <n v="87"/>
    <n v="33"/>
    <m/>
    <n v="36"/>
    <n v="0.25"/>
    <n v="0.27879859999999995"/>
    <n v="2.0704768603702295E-2"/>
    <n v="60268.39"/>
    <n v="0"/>
    <m/>
    <m/>
    <m/>
    <n v="60447.98"/>
    <n v="2450"/>
    <n v="1995"/>
    <n v="1482.99"/>
    <n v="1207.58"/>
    <n v="967.01"/>
    <n v="787.42"/>
    <s v="Erik Penser Bank AB"/>
    <n v="1"/>
    <n v="0"/>
    <n v="0"/>
    <m/>
    <m/>
    <m/>
    <m/>
    <m/>
    <m/>
    <m/>
    <m/>
    <m/>
    <m/>
    <n v="0"/>
    <n v="0"/>
    <n v="0"/>
    <n v="0"/>
    <n v="0"/>
    <n v="307.33999999999997"/>
    <n v="269.95"/>
    <n v="60268.39"/>
    <m/>
    <m/>
    <m/>
    <s v=""/>
    <n v="0"/>
  </r>
  <r>
    <s v="2024-04-30"/>
    <d v="2024-04-30T00:00:00"/>
    <n v="0"/>
    <n v="7278930"/>
    <x v="2"/>
    <s v=""/>
    <d v="2021-07-20T00:00:00"/>
    <n v="96"/>
    <n v="63"/>
    <n v="33"/>
    <m/>
    <n v="36"/>
    <n v="0.27050000000000002"/>
    <n v="0.29627200000000015"/>
    <n v="2.1859783818943157E-2"/>
    <n v="159206.76999999999"/>
    <n v="0"/>
    <m/>
    <m/>
    <m/>
    <n v="161507.85"/>
    <n v="6825"/>
    <n v="995"/>
    <n v="4131.2"/>
    <n v="602.28"/>
    <n v="2693.8"/>
    <n v="392.72"/>
    <s v="Erik Penser Bank AB"/>
    <n v="1"/>
    <n v="0"/>
    <n v="0"/>
    <m/>
    <m/>
    <m/>
    <m/>
    <m/>
    <m/>
    <m/>
    <m/>
    <m/>
    <m/>
    <n v="0"/>
    <n v="0"/>
    <n v="0"/>
    <n v="0"/>
    <n v="0"/>
    <n v="2374.13"/>
    <n v="2074.59"/>
    <n v="159206.76999999999"/>
    <m/>
    <m/>
    <m/>
    <s v=""/>
    <n v="0"/>
  </r>
  <r>
    <s v="2024-04-30"/>
    <d v="2024-04-30T00:00:00"/>
    <n v="0"/>
    <n v="7278872"/>
    <x v="2"/>
    <s v=""/>
    <d v="2021-07-09T00:00:00"/>
    <n v="132"/>
    <n v="98"/>
    <n v="33"/>
    <m/>
    <n v="36"/>
    <n v="0.20449999999999999"/>
    <n v="0.21031796000000014"/>
    <n v="1.6034049146957496E-2"/>
    <n v="419146.2"/>
    <n v="0"/>
    <m/>
    <m/>
    <m/>
    <n v="429746.47"/>
    <n v="28851.78"/>
    <n v="1995"/>
    <n v="17464.09"/>
    <n v="1207.58"/>
    <n v="11387.69"/>
    <n v="787.42"/>
    <s v="Erik Penser Bank AB"/>
    <n v="1"/>
    <n v="0"/>
    <n v="0"/>
    <m/>
    <m/>
    <m/>
    <m/>
    <m/>
    <m/>
    <m/>
    <m/>
    <m/>
    <m/>
    <n v="0"/>
    <n v="0"/>
    <n v="0"/>
    <n v="0"/>
    <n v="0"/>
    <n v="2182.3200000000002"/>
    <n v="1972.57"/>
    <n v="419146.2"/>
    <m/>
    <m/>
    <m/>
    <s v=""/>
    <n v="0"/>
  </r>
  <r>
    <s v="2024-04-30"/>
    <d v="2024-04-30T00:00:00"/>
    <n v="0"/>
    <n v="7277353"/>
    <x v="2"/>
    <s v=""/>
    <d v="2021-07-09T00:00:00"/>
    <n v="180"/>
    <n v="146"/>
    <n v="33"/>
    <m/>
    <n v="36"/>
    <n v="0.2505"/>
    <n v="0.26915699999999998"/>
    <n v="2.0061237502308593E-2"/>
    <n v="208153.63"/>
    <n v="0"/>
    <m/>
    <m/>
    <m/>
    <n v="212376.79"/>
    <n v="12694.78"/>
    <n v="1995"/>
    <n v="7684.2"/>
    <n v="1207.58"/>
    <n v="5010.58"/>
    <n v="787.42"/>
    <s v="Erik Penser Bank AB"/>
    <n v="1"/>
    <n v="0"/>
    <n v="0"/>
    <m/>
    <m/>
    <m/>
    <m/>
    <m/>
    <m/>
    <m/>
    <m/>
    <m/>
    <m/>
    <n v="0"/>
    <n v="0"/>
    <n v="0"/>
    <n v="0"/>
    <n v="0"/>
    <n v="1091.3399999999999"/>
    <n v="961.78"/>
    <n v="208153.63"/>
    <m/>
    <m/>
    <m/>
    <s v=""/>
    <n v="0"/>
  </r>
  <r>
    <s v="2024-04-30"/>
    <d v="2024-04-30T00:00:00"/>
    <n v="0"/>
    <n v="7276355"/>
    <x v="2"/>
    <s v=""/>
    <d v="2021-07-02T00:00:00"/>
    <n v="72"/>
    <n v="38"/>
    <n v="33"/>
    <m/>
    <n v="36"/>
    <n v="0.23050000000000001"/>
    <n v="0.24086040000000017"/>
    <n v="1.8146358981191657E-2"/>
    <n v="54529.05"/>
    <n v="0"/>
    <m/>
    <m/>
    <m/>
    <n v="55517.77"/>
    <n v="3500"/>
    <n v="995"/>
    <n v="2118.56"/>
    <n v="602.28"/>
    <n v="1381.44"/>
    <n v="392.72"/>
    <s v="Erik Penser Bank AB"/>
    <n v="1"/>
    <n v="0"/>
    <n v="0"/>
    <m/>
    <m/>
    <m/>
    <m/>
    <m/>
    <m/>
    <m/>
    <m/>
    <m/>
    <m/>
    <n v="0"/>
    <n v="0"/>
    <n v="0"/>
    <n v="0"/>
    <n v="0"/>
    <n v="781.31"/>
    <n v="699.81"/>
    <n v="54529.05"/>
    <m/>
    <m/>
    <m/>
    <s v=""/>
    <n v="0"/>
  </r>
  <r>
    <s v="2024-04-30"/>
    <d v="2024-04-30T00:00:00"/>
    <n v="0"/>
    <n v="7275910"/>
    <x v="2"/>
    <s v=""/>
    <d v="2021-07-05T00:00:00"/>
    <n v="144"/>
    <n v="110"/>
    <n v="33"/>
    <m/>
    <n v="36"/>
    <n v="0.17050000000000001"/>
    <n v="0.17262900000000009"/>
    <n v="1.3359078965666349E-2"/>
    <n v="259035.82"/>
    <n v="0"/>
    <m/>
    <m/>
    <m/>
    <n v="264839.82"/>
    <n v="15000"/>
    <n v="295"/>
    <n v="9079.56"/>
    <n v="178.56"/>
    <n v="5920.44"/>
    <n v="116.44"/>
    <s v="Erik Penser Bank AB"/>
    <n v="1"/>
    <n v="0"/>
    <n v="0"/>
    <m/>
    <m/>
    <m/>
    <m/>
    <m/>
    <m/>
    <m/>
    <m/>
    <m/>
    <m/>
    <n v="0"/>
    <n v="0"/>
    <n v="0"/>
    <n v="0"/>
    <n v="0"/>
    <n v="3946.51"/>
    <n v="3628.68"/>
    <n v="259035.82"/>
    <m/>
    <m/>
    <m/>
    <s v=""/>
    <n v="0"/>
  </r>
  <r>
    <s v="2024-04-30"/>
    <d v="2024-04-30T00:00:00"/>
    <n v="0"/>
    <n v="7276157"/>
    <x v="2"/>
    <s v=""/>
    <d v="2021-07-05T00:00:00"/>
    <n v="132"/>
    <n v="98"/>
    <n v="33"/>
    <m/>
    <n v="36"/>
    <n v="0.2505"/>
    <n v="0.26617445000000006"/>
    <n v="1.9861258741752819E-2"/>
    <n v="309734.15000000002"/>
    <n v="0"/>
    <m/>
    <m/>
    <m/>
    <n v="317259.74"/>
    <n v="21061.8"/>
    <n v="1995"/>
    <n v="12748.79"/>
    <n v="1207.58"/>
    <n v="8313.01"/>
    <n v="787.42"/>
    <s v="Erik Penser Bank AB"/>
    <n v="1"/>
    <n v="0"/>
    <n v="0"/>
    <m/>
    <m/>
    <m/>
    <m/>
    <m/>
    <m/>
    <m/>
    <m/>
    <m/>
    <m/>
    <n v="0"/>
    <n v="0"/>
    <n v="0"/>
    <n v="0"/>
    <n v="0"/>
    <n v="1616.31"/>
    <n v="1426.85"/>
    <n v="309734.15000000002"/>
    <m/>
    <m/>
    <m/>
    <s v=""/>
    <n v="0"/>
  </r>
  <r>
    <s v="2024-04-30"/>
    <d v="2024-04-30T00:00:00"/>
    <n v="0"/>
    <n v="7276538"/>
    <x v="2"/>
    <s v=""/>
    <d v="2021-08-03T00:00:00"/>
    <n v="96"/>
    <n v="63"/>
    <n v="32"/>
    <m/>
    <n v="36"/>
    <n v="0.25700000000000001"/>
    <n v="0.28839230000000016"/>
    <n v="2.1340703126670801E-2"/>
    <n v="29335.65"/>
    <n v="0"/>
    <m/>
    <m/>
    <m/>
    <n v="29383"/>
    <n v="2111.64"/>
    <n v="1995"/>
    <n v="1254.3699999999999"/>
    <n v="1185.08"/>
    <n v="857.27"/>
    <n v="809.92"/>
    <s v="Erik Penser Bank AB"/>
    <n v="1"/>
    <n v="0"/>
    <n v="0"/>
    <m/>
    <m/>
    <m/>
    <m/>
    <m/>
    <m/>
    <m/>
    <m/>
    <m/>
    <m/>
    <n v="0"/>
    <n v="0"/>
    <n v="0"/>
    <n v="0"/>
    <n v="0"/>
    <n v="431.84"/>
    <n v="378.55"/>
    <n v="29335.65"/>
    <m/>
    <m/>
    <m/>
    <s v=""/>
    <n v="0"/>
  </r>
  <r>
    <s v="2024-04-30"/>
    <d v="2024-04-30T00:00:00"/>
    <n v="0"/>
    <n v="7276595"/>
    <x v="2"/>
    <s v=""/>
    <d v="2021-07-05T00:00:00"/>
    <n v="120"/>
    <n v="86"/>
    <n v="33"/>
    <m/>
    <n v="36"/>
    <n v="0.27050000000000002"/>
    <n v="0.29155949999999992"/>
    <n v="2.1549693459062436E-2"/>
    <n v="265273.98"/>
    <n v="0"/>
    <m/>
    <m/>
    <m/>
    <n v="271319.17"/>
    <n v="17311.07"/>
    <n v="1995"/>
    <n v="10478.459999999999"/>
    <n v="1207.58"/>
    <n v="6832.61"/>
    <n v="787.42"/>
    <s v="Erik Penser Bank AB"/>
    <n v="1"/>
    <n v="0"/>
    <n v="0"/>
    <m/>
    <m/>
    <m/>
    <m/>
    <m/>
    <m/>
    <m/>
    <m/>
    <m/>
    <m/>
    <n v="0"/>
    <n v="0"/>
    <n v="0"/>
    <n v="0"/>
    <n v="0"/>
    <n v="4040.56"/>
    <n v="3534.44"/>
    <n v="265273.98"/>
    <m/>
    <m/>
    <m/>
    <s v=""/>
    <n v="0"/>
  </r>
  <r>
    <s v="2024-04-30"/>
    <d v="2024-04-30T00:00:00"/>
    <n v="0"/>
    <n v="7276637"/>
    <x v="2"/>
    <s v=""/>
    <d v="2021-07-05T00:00:00"/>
    <n v="180"/>
    <n v="146"/>
    <n v="33"/>
    <m/>
    <n v="36"/>
    <n v="0.2505"/>
    <n v="0.26776050000000012"/>
    <n v="1.9967656439182857E-2"/>
    <n v="136143.78"/>
    <n v="0"/>
    <m/>
    <m/>
    <m/>
    <n v="139228.18"/>
    <n v="9809.61"/>
    <n v="1995"/>
    <n v="5937.79"/>
    <n v="1207.58"/>
    <n v="3871.82"/>
    <n v="787.42"/>
    <s v="Erik Penser Bank AB"/>
    <n v="1"/>
    <n v="0"/>
    <n v="0"/>
    <m/>
    <m/>
    <m/>
    <m/>
    <m/>
    <m/>
    <m/>
    <m/>
    <m/>
    <m/>
    <n v="0"/>
    <n v="0"/>
    <n v="0"/>
    <n v="0"/>
    <n v="0"/>
    <n v="715.31"/>
    <n v="630.75"/>
    <n v="136143.78"/>
    <m/>
    <m/>
    <m/>
    <s v=""/>
    <n v="0"/>
  </r>
  <r>
    <s v="2024-04-30"/>
    <d v="2024-04-30T00:00:00"/>
    <n v="0"/>
    <n v="7276793"/>
    <x v="2"/>
    <s v=""/>
    <d v="2021-07-09T00:00:00"/>
    <n v="96"/>
    <n v="62"/>
    <n v="33"/>
    <m/>
    <n v="36"/>
    <n v="0.17050000000000001"/>
    <n v="0.16523810000000014"/>
    <n v="1.2825283451579406E-2"/>
    <n v="60335.76"/>
    <n v="0"/>
    <m/>
    <m/>
    <m/>
    <n v="62269.1"/>
    <n v="5193.32"/>
    <n v="295"/>
    <n v="3143.54"/>
    <n v="178.56"/>
    <n v="2049.7800000000002"/>
    <n v="116.44"/>
    <s v="Erik Penser Bank AB"/>
    <n v="1"/>
    <n v="0"/>
    <n v="0"/>
    <m/>
    <m/>
    <m/>
    <m/>
    <m/>
    <m/>
    <m/>
    <m/>
    <m/>
    <m/>
    <n v="0"/>
    <n v="0"/>
    <n v="0"/>
    <n v="0"/>
    <n v="0"/>
    <n v="904.79"/>
    <n v="835.45"/>
    <n v="60335.76"/>
    <m/>
    <m/>
    <m/>
    <s v=""/>
    <n v="0"/>
  </r>
  <r>
    <s v="2024-04-30"/>
    <d v="2024-04-30T00:00:00"/>
    <n v="0"/>
    <n v="7276868"/>
    <x v="2"/>
    <s v=""/>
    <d v="2021-07-05T00:00:00"/>
    <n v="120"/>
    <n v="86"/>
    <n v="33"/>
    <m/>
    <n v="36"/>
    <n v="0.27700000000000002"/>
    <n v="0.30707200000000018"/>
    <n v="2.2566562037096061E-2"/>
    <n v="43143.65"/>
    <n v="0"/>
    <m/>
    <m/>
    <m/>
    <n v="43648.86"/>
    <n v="2275"/>
    <n v="995"/>
    <n v="1377.07"/>
    <n v="602.28"/>
    <n v="897.93"/>
    <n v="392.72"/>
    <s v="Erik Penser Bank AB"/>
    <n v="1"/>
    <n v="0"/>
    <n v="0"/>
    <m/>
    <m/>
    <m/>
    <m/>
    <m/>
    <m/>
    <m/>
    <m/>
    <m/>
    <m/>
    <n v="0"/>
    <n v="0"/>
    <n v="0"/>
    <n v="0"/>
    <n v="0"/>
    <n v="650.92999999999995"/>
    <n v="565.88"/>
    <n v="43143.65"/>
    <m/>
    <m/>
    <m/>
    <s v=""/>
    <n v="0"/>
  </r>
  <r>
    <s v="2024-04-30"/>
    <d v="2024-04-30T00:00:00"/>
    <n v="0"/>
    <n v="7275290"/>
    <x v="2"/>
    <s v=""/>
    <d v="2021-07-02T00:00:00"/>
    <n v="120"/>
    <n v="86"/>
    <n v="33"/>
    <m/>
    <n v="36"/>
    <n v="0.28000000000000003"/>
    <n v="0.31581399999999998"/>
    <n v="2.3134750256075476E-2"/>
    <n v="71152.92"/>
    <n v="0"/>
    <m/>
    <m/>
    <m/>
    <n v="71470.649999999994"/>
    <n v="2800"/>
    <n v="1995"/>
    <n v="1694.85"/>
    <n v="1207.58"/>
    <n v="1105.1500000000001"/>
    <n v="787.42"/>
    <s v="Erik Penser Bank AB"/>
    <n v="1"/>
    <n v="0"/>
    <n v="0"/>
    <m/>
    <m/>
    <m/>
    <m/>
    <m/>
    <m/>
    <m/>
    <m/>
    <m/>
    <m/>
    <n v="0"/>
    <n v="0"/>
    <n v="0"/>
    <n v="0"/>
    <n v="0"/>
    <n v="1066.69"/>
    <n v="924.1"/>
    <n v="71152.92"/>
    <m/>
    <m/>
    <m/>
    <s v=""/>
    <n v="0"/>
  </r>
  <r>
    <s v="2024-04-30"/>
    <d v="2024-04-30T00:00:00"/>
    <n v="0"/>
    <n v="7275415"/>
    <x v="2"/>
    <s v=""/>
    <d v="2021-07-22T00:00:00"/>
    <n v="180"/>
    <n v="147"/>
    <n v="33"/>
    <m/>
    <n v="36"/>
    <n v="0.24049999999999999"/>
    <n v="0.25667510999999998"/>
    <n v="1.9221441449785326E-2"/>
    <n v="182005.64"/>
    <n v="0"/>
    <m/>
    <m/>
    <m/>
    <n v="185773.29"/>
    <n v="11540.71"/>
    <n v="1995"/>
    <n v="6985.64"/>
    <n v="1207.58"/>
    <n v="4555.07"/>
    <n v="787.42"/>
    <s v="Erik Penser Bank AB"/>
    <n v="1"/>
    <n v="0"/>
    <n v="0"/>
    <m/>
    <m/>
    <m/>
    <m/>
    <m/>
    <m/>
    <m/>
    <m/>
    <m/>
    <m/>
    <n v="0"/>
    <n v="0"/>
    <n v="0"/>
    <n v="0"/>
    <n v="0"/>
    <n v="954.33"/>
    <n v="845.37"/>
    <n v="182005.64"/>
    <m/>
    <m/>
    <m/>
    <s v=""/>
    <n v="0"/>
  </r>
  <r>
    <s v="2024-04-30"/>
    <d v="2024-04-30T00:00:00"/>
    <n v="0"/>
    <n v="7275449"/>
    <x v="2"/>
    <s v=""/>
    <d v="2021-06-30T00:00:00"/>
    <n v="180"/>
    <n v="146"/>
    <n v="34"/>
    <m/>
    <n v="36"/>
    <n v="0.23050000000000001"/>
    <n v="0.2383458300000002"/>
    <n v="1.7974262598316137E-2"/>
    <n v="480694.95"/>
    <n v="0"/>
    <m/>
    <m/>
    <m/>
    <n v="495934.09"/>
    <n v="41707.949999999997"/>
    <n v="1995"/>
    <n v="25703.26"/>
    <n v="1229.45"/>
    <n v="16004.69"/>
    <n v="765.55"/>
    <s v="Erik Penser Bank AB"/>
    <n v="1"/>
    <n v="0"/>
    <n v="0"/>
    <m/>
    <m/>
    <m/>
    <m/>
    <m/>
    <m/>
    <m/>
    <m/>
    <m/>
    <m/>
    <n v="0"/>
    <n v="0"/>
    <n v="0"/>
    <n v="0"/>
    <n v="0"/>
    <n v="2543.7800000000002"/>
    <n v="2270.87"/>
    <n v="480694.95"/>
    <m/>
    <m/>
    <m/>
    <s v=""/>
    <n v="0"/>
  </r>
  <r>
    <s v="2024-04-30"/>
    <d v="2024-04-30T00:00:00"/>
    <n v="0"/>
    <n v="7275498"/>
    <x v="2"/>
    <s v=""/>
    <d v="2021-06-30T00:00:00"/>
    <n v="180"/>
    <n v="146"/>
    <n v="34"/>
    <m/>
    <n v="36"/>
    <n v="0.24"/>
    <n v="0.24915524000000019"/>
    <n v="1.8711797430662536E-2"/>
    <n v="310792"/>
    <n v="0"/>
    <m/>
    <m/>
    <m/>
    <n v="320973.28999999998"/>
    <n v="27527.25"/>
    <n v="995"/>
    <n v="16964.150000000001"/>
    <n v="613.19000000000005"/>
    <n v="10563.1"/>
    <n v="381.81"/>
    <s v="Erik Penser Bank AB"/>
    <n v="1"/>
    <n v="0"/>
    <n v="0"/>
    <m/>
    <m/>
    <m/>
    <m/>
    <m/>
    <m/>
    <m/>
    <m/>
    <m/>
    <m/>
    <n v="0"/>
    <n v="0"/>
    <n v="0"/>
    <n v="0"/>
    <n v="0"/>
    <n v="1646.8"/>
    <n v="1463.45"/>
    <n v="310792"/>
    <m/>
    <m/>
    <m/>
    <s v=""/>
    <n v="0"/>
  </r>
  <r>
    <s v="2024-04-30"/>
    <d v="2024-04-30T00:00:00"/>
    <n v="0"/>
    <n v="7275571"/>
    <x v="2"/>
    <s v=""/>
    <d v="2021-06-30T00:00:00"/>
    <n v="120"/>
    <n v="86"/>
    <n v="34"/>
    <m/>
    <n v="36"/>
    <n v="0.28699999999999998"/>
    <n v="0.31223949999999995"/>
    <n v="2.2902844252705501E-2"/>
    <n v="108893.87"/>
    <n v="0"/>
    <m/>
    <m/>
    <m/>
    <n v="111390.05"/>
    <n v="7500"/>
    <n v="995"/>
    <n v="4622.01"/>
    <n v="613.19000000000005"/>
    <n v="2877.99"/>
    <n v="381.81"/>
    <s v="Erik Penser Bank AB"/>
    <n v="1"/>
    <n v="0"/>
    <n v="0"/>
    <m/>
    <m/>
    <m/>
    <m/>
    <m/>
    <m/>
    <m/>
    <m/>
    <m/>
    <m/>
    <n v="0"/>
    <n v="0"/>
    <n v="0"/>
    <n v="0"/>
    <n v="0"/>
    <n v="1660.57"/>
    <n v="1440.7"/>
    <n v="108893.87"/>
    <m/>
    <m/>
    <m/>
    <s v=""/>
    <n v="0"/>
  </r>
  <r>
    <s v="2024-04-30"/>
    <d v="2024-04-30T00:00:00"/>
    <n v="0"/>
    <n v="7275779"/>
    <x v="2"/>
    <s v=""/>
    <d v="2021-07-06T00:00:00"/>
    <n v="96"/>
    <n v="62"/>
    <n v="33"/>
    <m/>
    <n v="36"/>
    <n v="0.23050000000000001"/>
    <n v="0.2449937000000002"/>
    <n v="1.8428547340944235E-2"/>
    <n v="188246.92"/>
    <n v="0"/>
    <m/>
    <m/>
    <m/>
    <n v="191453.83"/>
    <n v="9120"/>
    <n v="995"/>
    <n v="5520.37"/>
    <n v="602.28"/>
    <n v="3599.63"/>
    <n v="392.72"/>
    <s v="Erik Penser Bank AB"/>
    <n v="1"/>
    <n v="0"/>
    <n v="0"/>
    <m/>
    <m/>
    <m/>
    <m/>
    <m/>
    <m/>
    <m/>
    <m/>
    <m/>
    <m/>
    <n v="0"/>
    <n v="0"/>
    <n v="0"/>
    <n v="0"/>
    <n v="0"/>
    <n v="2801.26"/>
    <n v="2499.4299999999998"/>
    <n v="188246.92"/>
    <m/>
    <m/>
    <m/>
    <s v=""/>
    <n v="0"/>
  </r>
  <r>
    <s v="2024-04-30"/>
    <d v="2024-04-30T00:00:00"/>
    <n v="0"/>
    <n v="7275084"/>
    <x v="2"/>
    <s v=""/>
    <d v="2021-06-29T00:00:00"/>
    <n v="180"/>
    <n v="146"/>
    <n v="34"/>
    <m/>
    <n v="36"/>
    <n v="0.28699999999999998"/>
    <n v="0.31600849999999997"/>
    <n v="2.3147352431870827E-2"/>
    <n v="155033.93"/>
    <n v="0"/>
    <m/>
    <m/>
    <m/>
    <n v="157881.23000000001"/>
    <n v="8415"/>
    <n v="995"/>
    <n v="5185.8900000000003"/>
    <n v="613.19000000000005"/>
    <n v="3229.11"/>
    <n v="381.81"/>
    <s v="Erik Penser Bank AB"/>
    <n v="1"/>
    <n v="0"/>
    <n v="0"/>
    <m/>
    <m/>
    <m/>
    <m/>
    <m/>
    <m/>
    <m/>
    <m/>
    <m/>
    <m/>
    <n v="0"/>
    <n v="0"/>
    <n v="0"/>
    <n v="0"/>
    <n v="0"/>
    <n v="2380.8000000000002"/>
    <n v="2060.96"/>
    <n v="155033.93"/>
    <m/>
    <m/>
    <m/>
    <s v=""/>
    <n v="0"/>
  </r>
  <r>
    <s v="2024-04-30"/>
    <d v="2024-04-30T00:00:00"/>
    <n v="0"/>
    <n v="7605405"/>
    <x v="2"/>
    <s v=""/>
    <d v="2019-10-03T00:00:00"/>
    <n v="72"/>
    <n v="17"/>
    <n v="54"/>
    <m/>
    <n v="17"/>
    <n v="0.24"/>
    <n v="0.26069200000000009"/>
    <n v="1.9492533678514112E-2"/>
    <n v="19531.36"/>
    <n v="0"/>
    <m/>
    <m/>
    <m/>
    <n v="19614.46"/>
    <n v="4189.58"/>
    <n v="1995"/>
    <n v="4030.94"/>
    <n v="1919.46"/>
    <n v="158.63999999999999"/>
    <n v="75.540000000000006"/>
    <s v="Erik Penser Bank AB"/>
    <n v="1"/>
    <n v="0"/>
    <n v="0"/>
    <m/>
    <m/>
    <m/>
    <m/>
    <m/>
    <m/>
    <m/>
    <m/>
    <m/>
    <m/>
    <n v="0"/>
    <n v="0"/>
    <n v="0"/>
    <n v="0"/>
    <n v="0"/>
    <n v="81.36"/>
    <n v="72.91"/>
    <n v="19531.36"/>
    <m/>
    <m/>
    <m/>
    <s v=""/>
    <n v="0"/>
  </r>
  <r>
    <s v="2024-04-30"/>
    <d v="2024-04-30T00:00:00"/>
    <n v="0"/>
    <n v="7608854"/>
    <x v="2"/>
    <s v=""/>
    <d v="2019-10-03T00:00:00"/>
    <n v="120"/>
    <n v="65"/>
    <n v="54"/>
    <m/>
    <n v="36"/>
    <n v="0.28000000000000003"/>
    <n v="0.30566320000000008"/>
    <n v="2.2474671016714298E-2"/>
    <n v="130981.89"/>
    <n v="0"/>
    <m/>
    <m/>
    <m/>
    <n v="133374.85"/>
    <n v="12949.6"/>
    <n v="1995"/>
    <n v="10120.84"/>
    <n v="1559.2"/>
    <n v="2828.76"/>
    <n v="435.8"/>
    <s v="Erik Penser Bank AB"/>
    <n v="1"/>
    <n v="0"/>
    <n v="0"/>
    <m/>
    <m/>
    <m/>
    <m/>
    <m/>
    <m/>
    <m/>
    <m/>
    <m/>
    <m/>
    <n v="0"/>
    <n v="0"/>
    <n v="0"/>
    <n v="0"/>
    <n v="0"/>
    <n v="670.25"/>
    <n v="582.87"/>
    <n v="130981.89"/>
    <m/>
    <m/>
    <m/>
    <s v=""/>
    <n v="0"/>
  </r>
  <r>
    <s v="2024-04-30"/>
    <d v="2024-04-30T00:00:00"/>
    <n v="0"/>
    <n v="7608888"/>
    <x v="2"/>
    <s v=""/>
    <d v="2019-10-03T00:00:00"/>
    <n v="180"/>
    <n v="125"/>
    <n v="54"/>
    <m/>
    <n v="36"/>
    <n v="0.23"/>
    <n v="0.24976050000000016"/>
    <n v="1.875292163262765E-2"/>
    <n v="301841.44"/>
    <n v="0"/>
    <m/>
    <m/>
    <m/>
    <n v="304966.28000000003"/>
    <n v="15300"/>
    <n v="995"/>
    <n v="11957.81"/>
    <n v="777.65"/>
    <n v="3342.19"/>
    <n v="217.35"/>
    <s v="Erik Penser Bank AB"/>
    <n v="1"/>
    <n v="0"/>
    <n v="0"/>
    <m/>
    <m/>
    <m/>
    <m/>
    <m/>
    <m/>
    <m/>
    <m/>
    <m/>
    <m/>
    <n v="0"/>
    <n v="0"/>
    <n v="0"/>
    <n v="0"/>
    <n v="0"/>
    <n v="4581.3900000000003"/>
    <n v="4073.89"/>
    <n v="301841.44"/>
    <m/>
    <m/>
    <m/>
    <s v=""/>
    <n v="0"/>
  </r>
  <r>
    <s v="2024-04-30"/>
    <d v="2024-04-30T00:00:00"/>
    <n v="0"/>
    <n v="7583834"/>
    <x v="2"/>
    <s v=""/>
    <d v="2019-09-26T00:00:00"/>
    <n v="144"/>
    <n v="107"/>
    <n v="55"/>
    <m/>
    <n v="36"/>
    <n v="0.27650000000000002"/>
    <n v="0.30470310000000012"/>
    <n v="2.2411995013388974E-2"/>
    <n v="30970.38"/>
    <n v="0"/>
    <m/>
    <m/>
    <m/>
    <n v="31428.05"/>
    <n v="3150"/>
    <n v="995"/>
    <n v="2481.02"/>
    <n v="783.69"/>
    <n v="668.98"/>
    <n v="211.31"/>
    <s v="Erik Penser Bank AB"/>
    <n v="1"/>
    <n v="0"/>
    <n v="0"/>
    <m/>
    <m/>
    <m/>
    <m/>
    <m/>
    <m/>
    <m/>
    <m/>
    <m/>
    <m/>
    <n v="0"/>
    <n v="0"/>
    <n v="0"/>
    <n v="0"/>
    <n v="0"/>
    <n v="471.46"/>
    <n v="410.08"/>
    <n v="30970.38"/>
    <m/>
    <m/>
    <m/>
    <s v=""/>
    <n v="0"/>
  </r>
  <r>
    <s v="2024-04-30"/>
    <d v="2024-04-30T00:00:00"/>
    <n v="0"/>
    <n v="7587553"/>
    <x v="2"/>
    <s v=""/>
    <d v="2019-09-30T00:00:00"/>
    <n v="96"/>
    <n v="41"/>
    <n v="55"/>
    <m/>
    <n v="36"/>
    <n v="0.25"/>
    <n v="0.26474010000000009"/>
    <n v="1.9764932348721231E-2"/>
    <n v="45786.559999999998"/>
    <n v="0"/>
    <m/>
    <m/>
    <m/>
    <n v="46656.35"/>
    <n v="6090.53"/>
    <n v="1995"/>
    <n v="4797.05"/>
    <n v="1571.31"/>
    <n v="1293.48"/>
    <n v="423.69"/>
    <s v="Erik Penser Bank AB"/>
    <n v="1"/>
    <n v="0"/>
    <n v="0"/>
    <m/>
    <m/>
    <m/>
    <m/>
    <m/>
    <m/>
    <m/>
    <m/>
    <m/>
    <m/>
    <n v="0"/>
    <n v="0"/>
    <n v="0"/>
    <n v="0"/>
    <n v="0"/>
    <n v="663.01"/>
    <n v="587.85"/>
    <n v="45786.559999999998"/>
    <m/>
    <m/>
    <m/>
    <s v=""/>
    <n v="0"/>
  </r>
  <r>
    <s v="2024-04-30"/>
    <d v="2024-04-30T00:00:00"/>
    <n v="0"/>
    <n v="7587751"/>
    <x v="2"/>
    <s v=""/>
    <d v="2019-10-09T00:00:00"/>
    <n v="144"/>
    <n v="89"/>
    <n v="54"/>
    <m/>
    <n v="36"/>
    <n v="0.22"/>
    <n v="0.24031830000000018"/>
    <n v="1.8109284875157616E-2"/>
    <n v="52006.18"/>
    <n v="0"/>
    <m/>
    <m/>
    <m/>
    <n v="52285.79"/>
    <n v="2275"/>
    <n v="995"/>
    <n v="1778.04"/>
    <n v="777.65"/>
    <n v="496.96"/>
    <n v="217.35"/>
    <s v="Erik Penser Bank AB"/>
    <n v="1"/>
    <n v="0"/>
    <n v="0"/>
    <m/>
    <m/>
    <m/>
    <m/>
    <m/>
    <m/>
    <m/>
    <m/>
    <m/>
    <m/>
    <n v="0"/>
    <n v="0"/>
    <n v="0"/>
    <n v="0"/>
    <n v="0"/>
    <n v="777.95"/>
    <n v="694.87"/>
    <n v="52006.18"/>
    <m/>
    <m/>
    <m/>
    <s v=""/>
    <n v="0"/>
  </r>
  <r>
    <s v="2024-04-30"/>
    <d v="2024-04-30T00:00:00"/>
    <n v="0"/>
    <n v="7592264"/>
    <x v="2"/>
    <s v=""/>
    <d v="2019-09-30T00:00:00"/>
    <n v="96"/>
    <n v="41"/>
    <n v="55"/>
    <m/>
    <n v="36"/>
    <n v="0.26900000000000002"/>
    <n v="0.28300000000000014"/>
    <n v="2.0983801847678896E-2"/>
    <n v="53624.4"/>
    <n v="0"/>
    <m/>
    <m/>
    <m/>
    <n v="54979.24"/>
    <n v="8374.4699999999993"/>
    <n v="1995"/>
    <n v="6595.94"/>
    <n v="1571.31"/>
    <n v="1778.53"/>
    <n v="423.69"/>
    <s v="Erik Penser Bank AB"/>
    <n v="1"/>
    <n v="0"/>
    <n v="0"/>
    <m/>
    <m/>
    <m/>
    <m/>
    <m/>
    <m/>
    <m/>
    <m/>
    <m/>
    <m/>
    <n v="0"/>
    <n v="0"/>
    <n v="0"/>
    <n v="0"/>
    <n v="0"/>
    <n v="266.86"/>
    <n v="234.7"/>
    <n v="53624.4"/>
    <m/>
    <m/>
    <m/>
    <s v=""/>
    <n v="0"/>
  </r>
  <r>
    <s v="2024-04-30"/>
    <d v="2024-04-30T00:00:00"/>
    <n v="0"/>
    <n v="7571839"/>
    <x v="2"/>
    <s v=""/>
    <d v="2019-09-25T00:00:00"/>
    <n v="180"/>
    <n v="175"/>
    <n v="55"/>
    <m/>
    <n v="36"/>
    <n v="0.23"/>
    <n v="0.24571430000000014"/>
    <n v="1.8477656161265399E-2"/>
    <n v="376918.29"/>
    <n v="0"/>
    <m/>
    <m/>
    <m/>
    <n v="383608.74"/>
    <n v="33497.9"/>
    <n v="1995"/>
    <n v="26383.759999999998"/>
    <n v="1571.31"/>
    <n v="7114.14"/>
    <n v="423.69"/>
    <s v="Erik Penser Bank AB"/>
    <n v="1"/>
    <n v="0"/>
    <n v="0"/>
    <m/>
    <m/>
    <m/>
    <m/>
    <m/>
    <m/>
    <m/>
    <m/>
    <m/>
    <m/>
    <n v="0"/>
    <n v="0"/>
    <n v="0"/>
    <n v="0"/>
    <n v="0"/>
    <n v="1974.52"/>
    <n v="1756.89"/>
    <n v="376918.29"/>
    <m/>
    <m/>
    <m/>
    <s v=""/>
    <n v="0"/>
  </r>
  <r>
    <s v="2024-04-30"/>
    <d v="2024-04-30T00:00:00"/>
    <n v="0"/>
    <n v="7572159"/>
    <x v="2"/>
    <s v=""/>
    <d v="2019-09-24T00:00:00"/>
    <n v="188"/>
    <n v="183"/>
    <n v="55"/>
    <m/>
    <n v="36"/>
    <n v="0.25"/>
    <n v="0.27677809999999992"/>
    <n v="2.0570279045057704E-2"/>
    <n v="292216.46999999997"/>
    <n v="0"/>
    <m/>
    <m/>
    <m/>
    <n v="294139.53000000003"/>
    <n v="11050"/>
    <n v="1995"/>
    <n v="8703.25"/>
    <n v="1571.31"/>
    <n v="2346.75"/>
    <n v="423.69"/>
    <s v="Erik Penser Bank AB"/>
    <n v="1"/>
    <n v="0"/>
    <n v="0"/>
    <m/>
    <m/>
    <m/>
    <m/>
    <m/>
    <m/>
    <m/>
    <m/>
    <m/>
    <m/>
    <n v="0"/>
    <n v="0"/>
    <n v="0"/>
    <n v="0"/>
    <n v="0"/>
    <n v="1517.03"/>
    <n v="1332.46"/>
    <n v="292216.46999999997"/>
    <m/>
    <m/>
    <m/>
    <s v=""/>
    <n v="0"/>
  </r>
  <r>
    <s v="2024-04-30"/>
    <d v="2024-04-30T00:00:00"/>
    <n v="0"/>
    <n v="7550049"/>
    <x v="2"/>
    <s v=""/>
    <d v="2019-09-24T00:00:00"/>
    <n v="180"/>
    <n v="125"/>
    <n v="55"/>
    <m/>
    <n v="36"/>
    <n v="0.24"/>
    <n v="0.25829560000000007"/>
    <n v="1.9330900674364271E-2"/>
    <n v="266245.44"/>
    <n v="0"/>
    <m/>
    <m/>
    <m/>
    <n v="270672.3"/>
    <n v="22839.47"/>
    <n v="1995"/>
    <n v="17988.919999999998"/>
    <n v="1571.31"/>
    <n v="4850.55"/>
    <n v="423.69"/>
    <s v="Erik Penser Bank AB"/>
    <n v="1"/>
    <n v="0"/>
    <n v="0"/>
    <m/>
    <m/>
    <m/>
    <m/>
    <m/>
    <m/>
    <m/>
    <m/>
    <m/>
    <m/>
    <n v="0"/>
    <n v="0"/>
    <n v="0"/>
    <n v="0"/>
    <n v="0"/>
    <n v="1387.27"/>
    <n v="1228.22"/>
    <n v="266245.44"/>
    <m/>
    <m/>
    <m/>
    <s v=""/>
    <n v="0"/>
  </r>
  <r>
    <s v="2024-04-30"/>
    <d v="2024-04-30T00:00:00"/>
    <n v="0"/>
    <n v="7551310"/>
    <x v="2"/>
    <s v=""/>
    <d v="2019-09-17T00:00:00"/>
    <n v="72"/>
    <n v="17"/>
    <n v="55"/>
    <m/>
    <n v="17"/>
    <n v="0.24"/>
    <n v="0.25908500000000007"/>
    <n v="1.9384175471721887E-2"/>
    <n v="17745.02"/>
    <n v="0"/>
    <m/>
    <m/>
    <m/>
    <n v="17836.71"/>
    <n v="4567.8900000000003"/>
    <n v="1995"/>
    <n v="4405.1000000000004"/>
    <n v="1923.9"/>
    <n v="162.79"/>
    <n v="71.099999999999994"/>
    <s v="Erik Penser Bank AB"/>
    <n v="1"/>
    <n v="0"/>
    <n v="0"/>
    <m/>
    <m/>
    <m/>
    <m/>
    <m/>
    <m/>
    <m/>
    <m/>
    <m/>
    <m/>
    <n v="0"/>
    <n v="0"/>
    <n v="0"/>
    <n v="0"/>
    <n v="0"/>
    <n v="217.4"/>
    <n v="195.08"/>
    <n v="17745.02"/>
    <m/>
    <m/>
    <m/>
    <s v=""/>
    <n v="0"/>
  </r>
  <r>
    <s v="2024-04-30"/>
    <d v="2024-04-30T00:00:00"/>
    <n v="0"/>
    <n v="7555667"/>
    <x v="2"/>
    <s v=""/>
    <d v="2019-09-18T00:00:00"/>
    <n v="120"/>
    <n v="65"/>
    <n v="55"/>
    <m/>
    <n v="36"/>
    <n v="0.27"/>
    <n v="0.30289300000000008"/>
    <n v="2.2293715333234543E-2"/>
    <n v="28098.2"/>
    <n v="0"/>
    <m/>
    <m/>
    <m/>
    <n v="28221.38"/>
    <n v="1575"/>
    <n v="995"/>
    <n v="1240.51"/>
    <n v="783.69"/>
    <n v="334.49"/>
    <n v="211.31"/>
    <s v="Erik Penser Bank AB"/>
    <n v="1"/>
    <n v="0"/>
    <n v="0"/>
    <m/>
    <m/>
    <m/>
    <m/>
    <m/>
    <m/>
    <m/>
    <m/>
    <m/>
    <m/>
    <n v="0"/>
    <n v="0"/>
    <n v="0"/>
    <n v="0"/>
    <n v="0"/>
    <n v="415.85"/>
    <n v="362.38"/>
    <n v="28098.2"/>
    <m/>
    <m/>
    <m/>
    <s v=""/>
    <n v="0"/>
  </r>
  <r>
    <s v="2024-04-30"/>
    <d v="2024-04-30T00:00:00"/>
    <n v="0"/>
    <n v="7557630"/>
    <x v="2"/>
    <s v=""/>
    <d v="2019-10-11T00:00:00"/>
    <n v="180"/>
    <n v="125"/>
    <n v="54"/>
    <m/>
    <n v="36"/>
    <n v="0.25"/>
    <n v="0.27080312000000006"/>
    <n v="2.0171424758026468E-2"/>
    <n v="193150.84"/>
    <n v="0"/>
    <m/>
    <m/>
    <m/>
    <n v="196292.59"/>
    <n v="16377.44"/>
    <n v="1995"/>
    <n v="12799.89"/>
    <n v="1559.2"/>
    <n v="3577.55"/>
    <n v="435.8"/>
    <s v="Erik Penser Bank AB"/>
    <n v="1"/>
    <n v="0"/>
    <n v="0"/>
    <m/>
    <m/>
    <m/>
    <m/>
    <m/>
    <m/>
    <m/>
    <m/>
    <m/>
    <m/>
    <n v="0"/>
    <n v="0"/>
    <n v="0"/>
    <n v="0"/>
    <n v="0"/>
    <n v="1006.58"/>
    <n v="886.59"/>
    <n v="193150.84"/>
    <m/>
    <m/>
    <m/>
    <s v=""/>
    <n v="0"/>
  </r>
  <r>
    <s v="2024-04-30"/>
    <d v="2024-04-30T00:00:00"/>
    <n v="0"/>
    <n v="7559537"/>
    <x v="2"/>
    <s v=""/>
    <d v="2019-09-20T00:00:00"/>
    <n v="120"/>
    <n v="65"/>
    <n v="55"/>
    <m/>
    <n v="36"/>
    <n v="0.115"/>
    <n v="0.1106467000000001"/>
    <n v="8.7835205872388578E-3"/>
    <n v="143883.5"/>
    <n v="0"/>
    <m/>
    <m/>
    <m/>
    <n v="146693.51"/>
    <n v="15226.32"/>
    <n v="1995"/>
    <n v="11992.62"/>
    <n v="1571.31"/>
    <n v="3233.7"/>
    <n v="423.69"/>
    <s v="Erik Penser Bank AB"/>
    <n v="1"/>
    <n v="0"/>
    <n v="0"/>
    <m/>
    <m/>
    <m/>
    <m/>
    <m/>
    <m/>
    <m/>
    <m/>
    <m/>
    <m/>
    <n v="0"/>
    <n v="0"/>
    <n v="0"/>
    <n v="0"/>
    <n v="0"/>
    <n v="725.1"/>
    <n v="686.12"/>
    <n v="143883.5"/>
    <m/>
    <m/>
    <m/>
    <s v=""/>
    <n v="0"/>
  </r>
  <r>
    <s v="2024-04-30"/>
    <d v="2024-04-30T00:00:00"/>
    <n v="0"/>
    <n v="7514706"/>
    <x v="2"/>
    <s v=""/>
    <d v="2019-09-20T00:00:00"/>
    <n v="180"/>
    <n v="125"/>
    <n v="55"/>
    <m/>
    <n v="36"/>
    <n v="0.25"/>
    <n v="0.27075300000000002"/>
    <n v="2.0168071779191665E-2"/>
    <n v="221344.3"/>
    <n v="0"/>
    <m/>
    <m/>
    <m/>
    <n v="224962.74"/>
    <n v="19032.900000000001"/>
    <n v="1995"/>
    <n v="14990.77"/>
    <n v="1571.31"/>
    <n v="4042.13"/>
    <n v="423.69"/>
    <s v="Erik Penser Bank AB"/>
    <n v="1"/>
    <n v="0"/>
    <n v="0"/>
    <m/>
    <m/>
    <m/>
    <m/>
    <m/>
    <m/>
    <m/>
    <m/>
    <m/>
    <m/>
    <n v="0"/>
    <n v="0"/>
    <n v="0"/>
    <n v="0"/>
    <n v="0"/>
    <n v="1153.55"/>
    <n v="1016.05"/>
    <n v="221344.3"/>
    <m/>
    <m/>
    <m/>
    <s v=""/>
    <n v="0"/>
  </r>
  <r>
    <s v="2024-04-30"/>
    <d v="2024-04-30T00:00:00"/>
    <n v="0"/>
    <n v="7514888"/>
    <x v="2"/>
    <s v=""/>
    <d v="2019-09-19T00:00:00"/>
    <n v="96"/>
    <n v="41"/>
    <n v="55"/>
    <m/>
    <n v="36"/>
    <n v="0.26"/>
    <n v="0.28629899999999997"/>
    <n v="2.1202316337816551E-2"/>
    <n v="103219.16"/>
    <n v="0"/>
    <m/>
    <m/>
    <m/>
    <n v="104059.11"/>
    <n v="5950"/>
    <n v="1995"/>
    <n v="4686.3599999999997"/>
    <n v="1571.31"/>
    <n v="1263.6400000000001"/>
    <n v="423.69"/>
    <s v="Erik Penser Bank AB"/>
    <n v="1"/>
    <n v="0"/>
    <n v="0"/>
    <m/>
    <m/>
    <m/>
    <m/>
    <m/>
    <m/>
    <m/>
    <m/>
    <m/>
    <m/>
    <n v="0"/>
    <n v="0"/>
    <n v="0"/>
    <n v="0"/>
    <n v="0"/>
    <n v="505"/>
    <n v="443.52"/>
    <n v="103219.16"/>
    <m/>
    <m/>
    <m/>
    <s v=""/>
    <n v="0"/>
  </r>
  <r>
    <s v="2024-04-30"/>
    <d v="2024-04-30T00:00:00"/>
    <n v="0"/>
    <n v="7515208"/>
    <x v="2"/>
    <s v=""/>
    <d v="2019-09-11T00:00:00"/>
    <n v="144"/>
    <n v="88"/>
    <n v="55"/>
    <m/>
    <n v="36"/>
    <n v="0.25"/>
    <n v="0.27665100000000009"/>
    <n v="2.0561812428821158E-2"/>
    <n v="168167.35"/>
    <n v="0"/>
    <m/>
    <m/>
    <m/>
    <n v="169230.29"/>
    <n v="7000"/>
    <n v="1995"/>
    <n v="5513.37"/>
    <n v="1571.31"/>
    <n v="1486.63"/>
    <n v="423.69"/>
    <s v="Erik Penser Bank AB"/>
    <n v="1"/>
    <n v="0"/>
    <n v="0"/>
    <m/>
    <m/>
    <m/>
    <m/>
    <m/>
    <m/>
    <m/>
    <m/>
    <m/>
    <m/>
    <n v="0"/>
    <n v="0"/>
    <n v="0"/>
    <n v="0"/>
    <n v="0"/>
    <n v="860.53"/>
    <n v="756.49"/>
    <n v="168167.35"/>
    <m/>
    <m/>
    <m/>
    <s v=""/>
    <n v="0"/>
  </r>
  <r>
    <s v="2024-04-30"/>
    <d v="2024-04-30T00:00:00"/>
    <n v="0"/>
    <n v="7522576"/>
    <x v="2"/>
    <s v=""/>
    <d v="2019-09-09T00:00:00"/>
    <n v="96"/>
    <n v="40"/>
    <n v="55"/>
    <m/>
    <n v="36"/>
    <n v="0.25"/>
    <n v="0.26911120000000011"/>
    <n v="2.0058169889282773E-2"/>
    <n v="44491.95"/>
    <n v="0"/>
    <m/>
    <m/>
    <m/>
    <n v="45092.98"/>
    <n v="3825"/>
    <n v="995"/>
    <n v="3012.66"/>
    <n v="783.69"/>
    <n v="812.34"/>
    <n v="211.31"/>
    <s v="Erik Penser Bank AB"/>
    <n v="1"/>
    <n v="0"/>
    <n v="0"/>
    <m/>
    <m/>
    <m/>
    <m/>
    <m/>
    <m/>
    <m/>
    <m/>
    <m/>
    <m/>
    <n v="0"/>
    <n v="0"/>
    <n v="0"/>
    <n v="0"/>
    <n v="0"/>
    <n v="218.03"/>
    <n v="192.84"/>
    <n v="44491.95"/>
    <m/>
    <m/>
    <m/>
    <s v=""/>
    <n v="0"/>
  </r>
  <r>
    <s v="2024-04-30"/>
    <d v="2024-04-30T00:00:00"/>
    <n v="0"/>
    <n v="7508633"/>
    <x v="2"/>
    <s v=""/>
    <d v="2019-09-06T00:00:00"/>
    <n v="120"/>
    <n v="64"/>
    <n v="55"/>
    <m/>
    <n v="36"/>
    <n v="0.28000000000000003"/>
    <n v="0.30580550000000006"/>
    <n v="2.2483956865741339E-2"/>
    <n v="165216.68"/>
    <n v="0"/>
    <m/>
    <m/>
    <m/>
    <n v="168188.37"/>
    <n v="15987.63"/>
    <n v="1995"/>
    <n v="12592.25"/>
    <n v="1571.31"/>
    <n v="3395.38"/>
    <n v="423.69"/>
    <s v="Erik Penser Bank AB"/>
    <n v="1"/>
    <n v="0"/>
    <n v="0"/>
    <m/>
    <m/>
    <m/>
    <m/>
    <m/>
    <m/>
    <m/>
    <m/>
    <m/>
    <m/>
    <n v="0"/>
    <n v="0"/>
    <n v="0"/>
    <n v="0"/>
    <n v="0"/>
    <n v="844.55"/>
    <n v="734.46"/>
    <n v="165216.68"/>
    <m/>
    <m/>
    <m/>
    <s v=""/>
    <n v="0"/>
  </r>
  <r>
    <s v="2024-04-30"/>
    <d v="2024-04-30T00:00:00"/>
    <n v="0"/>
    <n v="7509805"/>
    <x v="2"/>
    <s v=""/>
    <d v="2019-09-19T00:00:00"/>
    <n v="72"/>
    <n v="17"/>
    <n v="55"/>
    <m/>
    <n v="17"/>
    <n v="0.26"/>
    <n v="0.29133500000000001"/>
    <n v="2.1534895117621966E-2"/>
    <n v="31892.89"/>
    <n v="0"/>
    <m/>
    <m/>
    <m/>
    <n v="31927.81"/>
    <n v="2975"/>
    <n v="1995"/>
    <n v="2868.98"/>
    <n v="1923.9"/>
    <n v="106.02"/>
    <n v="71.099999999999994"/>
    <s v="Erik Penser Bank AB"/>
    <n v="1"/>
    <n v="0"/>
    <n v="0"/>
    <m/>
    <m/>
    <m/>
    <m/>
    <m/>
    <m/>
    <m/>
    <m/>
    <m/>
    <m/>
    <n v="0"/>
    <n v="0"/>
    <n v="0"/>
    <n v="0"/>
    <n v="0"/>
    <n v="132.76"/>
    <n v="117.64"/>
    <n v="31892.89"/>
    <m/>
    <m/>
    <m/>
    <s v=""/>
    <n v="0"/>
  </r>
  <r>
    <s v="2024-04-30"/>
    <d v="2024-04-30T00:00:00"/>
    <n v="0"/>
    <n v="7455850"/>
    <x v="2"/>
    <s v=""/>
    <d v="2019-09-10T00:00:00"/>
    <n v="92"/>
    <n v="87"/>
    <n v="55"/>
    <m/>
    <n v="36"/>
    <n v="0.27"/>
    <n v="0.2990021000000001"/>
    <n v="2.2038956533777521E-2"/>
    <n v="50505.27"/>
    <n v="0"/>
    <m/>
    <m/>
    <m/>
    <n v="51037.279999999999"/>
    <n v="3500"/>
    <n v="995"/>
    <n v="2756.68"/>
    <n v="783.69"/>
    <n v="743.32"/>
    <n v="211.31"/>
    <s v="Erik Penser Bank AB"/>
    <n v="1"/>
    <n v="0"/>
    <n v="0"/>
    <m/>
    <m/>
    <m/>
    <m/>
    <m/>
    <m/>
    <m/>
    <m/>
    <m/>
    <m/>
    <n v="0"/>
    <n v="0"/>
    <n v="0"/>
    <n v="0"/>
    <n v="0"/>
    <n v="761.15"/>
    <n v="663.77"/>
    <n v="50505.27"/>
    <m/>
    <m/>
    <m/>
    <s v=""/>
    <n v="0"/>
  </r>
  <r>
    <s v="2024-04-30"/>
    <d v="2024-04-30T00:00:00"/>
    <n v="0"/>
    <n v="7463912"/>
    <x v="2"/>
    <s v=""/>
    <d v="2019-08-29T00:00:00"/>
    <n v="144"/>
    <n v="88"/>
    <n v="56"/>
    <m/>
    <n v="36"/>
    <n v="0.28899999999999998"/>
    <n v="0.31996550000000001"/>
    <n v="2.3403367060143454E-2"/>
    <n v="220601.63"/>
    <n v="0"/>
    <m/>
    <m/>
    <m/>
    <n v="223983"/>
    <n v="18371.52"/>
    <n v="1995"/>
    <n v="14578.23"/>
    <n v="1583.08"/>
    <n v="3793.29"/>
    <n v="411.92"/>
    <s v="Erik Penser Bank AB"/>
    <n v="1"/>
    <n v="0"/>
    <n v="0"/>
    <m/>
    <m/>
    <m/>
    <m/>
    <m/>
    <m/>
    <m/>
    <m/>
    <m/>
    <m/>
    <n v="0"/>
    <n v="0"/>
    <n v="0"/>
    <n v="0"/>
    <n v="0"/>
    <n v="1140.97"/>
    <n v="985.8"/>
    <n v="220601.63"/>
    <m/>
    <m/>
    <m/>
    <s v=""/>
    <n v="0"/>
  </r>
  <r>
    <s v="2024-04-30"/>
    <d v="2024-04-30T00:00:00"/>
    <n v="0"/>
    <n v="7525686"/>
    <x v="2"/>
    <s v=""/>
    <d v="2019-09-23T00:00:00"/>
    <n v="120"/>
    <n v="65"/>
    <n v="55"/>
    <m/>
    <n v="36"/>
    <n v="0.23"/>
    <n v="0.24247820000000023"/>
    <n v="1.8256911783519181E-2"/>
    <n v="150902.68"/>
    <n v="0"/>
    <m/>
    <m/>
    <m/>
    <n v="153955.22"/>
    <n v="16368.29"/>
    <n v="1995"/>
    <n v="12892.06"/>
    <n v="1571.31"/>
    <n v="3476.23"/>
    <n v="423.69"/>
    <s v="Erik Penser Bank AB"/>
    <n v="1"/>
    <n v="0"/>
    <n v="0"/>
    <m/>
    <m/>
    <m/>
    <m/>
    <m/>
    <m/>
    <m/>
    <m/>
    <m/>
    <m/>
    <n v="0"/>
    <n v="0"/>
    <n v="0"/>
    <n v="0"/>
    <n v="0"/>
    <n v="770.21"/>
    <n v="687.3"/>
    <n v="150902.68"/>
    <m/>
    <m/>
    <m/>
    <s v=""/>
    <n v="0"/>
  </r>
  <r>
    <s v="2024-04-30"/>
    <d v="2024-04-30T00:00:00"/>
    <n v="0"/>
    <n v="7526700"/>
    <x v="2"/>
    <s v=""/>
    <d v="2019-09-13T00:00:00"/>
    <n v="72"/>
    <n v="17"/>
    <n v="55"/>
    <m/>
    <n v="17"/>
    <n v="0.249"/>
    <n v="0.27057500000000001"/>
    <n v="2.0156162773951491E-2"/>
    <n v="18457.34"/>
    <n v="0"/>
    <m/>
    <m/>
    <m/>
    <n v="18549.03"/>
    <n v="4567.8900000000003"/>
    <n v="1995"/>
    <n v="4405.1000000000004"/>
    <n v="1923.9"/>
    <n v="162.79"/>
    <n v="71.099999999999994"/>
    <s v="Erik Penser Bank AB"/>
    <n v="1"/>
    <n v="0"/>
    <n v="0"/>
    <m/>
    <m/>
    <m/>
    <m/>
    <m/>
    <m/>
    <m/>
    <m/>
    <m/>
    <m/>
    <n v="0"/>
    <n v="0"/>
    <n v="0"/>
    <n v="0"/>
    <n v="0"/>
    <n v="77.010000000000005"/>
    <n v="68.760000000000005"/>
    <n v="18457.34"/>
    <m/>
    <m/>
    <m/>
    <s v=""/>
    <n v="0"/>
  </r>
  <r>
    <s v="2024-04-30"/>
    <d v="2024-04-30T00:00:00"/>
    <n v="0"/>
    <n v="7528672"/>
    <x v="2"/>
    <s v=""/>
    <d v="2019-10-10T00:00:00"/>
    <n v="180"/>
    <n v="125"/>
    <n v="54"/>
    <m/>
    <n v="36"/>
    <n v="0.28000000000000003"/>
    <n v="0.30882000000000009"/>
    <n v="2.2680451741772245E-2"/>
    <n v="175695.01"/>
    <n v="0"/>
    <m/>
    <m/>
    <m/>
    <n v="178420.76"/>
    <n v="14473.09"/>
    <n v="1995"/>
    <n v="11311.54"/>
    <n v="1559.2"/>
    <n v="3161.55"/>
    <n v="435.8"/>
    <s v="Erik Penser Bank AB"/>
    <n v="1"/>
    <n v="0"/>
    <n v="0"/>
    <m/>
    <m/>
    <m/>
    <m/>
    <m/>
    <m/>
    <m/>
    <m/>
    <m/>
    <m/>
    <n v="0"/>
    <n v="0"/>
    <n v="0"/>
    <n v="0"/>
    <n v="0"/>
    <n v="916.15"/>
    <n v="794.61"/>
    <n v="175695.01"/>
    <m/>
    <m/>
    <m/>
    <s v=""/>
    <n v="0"/>
  </r>
  <r>
    <s v="2024-04-30"/>
    <d v="2024-04-30T00:00:00"/>
    <n v="0"/>
    <n v="7530736"/>
    <x v="2"/>
    <s v=""/>
    <d v="2019-10-07T00:00:00"/>
    <n v="180"/>
    <n v="125"/>
    <n v="54"/>
    <m/>
    <n v="36"/>
    <n v="0.28000000000000003"/>
    <n v="0.25351599999999991"/>
    <n v="1.9007680579947284E-2"/>
    <n v="43362.36"/>
    <n v="0"/>
    <m/>
    <m/>
    <m/>
    <n v="48084.88"/>
    <n v="23613.98"/>
    <n v="1995"/>
    <n v="18455.66"/>
    <n v="1559.2"/>
    <n v="5158.32"/>
    <n v="435.8"/>
    <s v="Erik Penser Bank AB"/>
    <n v="1"/>
    <n v="0"/>
    <n v="0"/>
    <m/>
    <m/>
    <m/>
    <m/>
    <m/>
    <m/>
    <m/>
    <m/>
    <m/>
    <m/>
    <n v="0"/>
    <n v="0"/>
    <n v="0"/>
    <n v="0"/>
    <n v="0"/>
    <n v="244.87"/>
    <n v="217.28"/>
    <n v="43362.36"/>
    <m/>
    <m/>
    <m/>
    <s v=""/>
    <n v="0"/>
  </r>
  <r>
    <s v="2024-04-30"/>
    <d v="2024-04-30T00:00:00"/>
    <n v="0"/>
    <n v="7533417"/>
    <x v="2"/>
    <s v=""/>
    <d v="2019-10-24T00:00:00"/>
    <n v="180"/>
    <n v="126"/>
    <n v="54"/>
    <m/>
    <n v="36"/>
    <n v="0.24"/>
    <n v="0.25773000000000007"/>
    <n v="1.9292710783339606E-2"/>
    <n v="391224.57"/>
    <n v="0"/>
    <m/>
    <m/>
    <m/>
    <n v="398110.26"/>
    <n v="33516.620000000003"/>
    <n v="1995"/>
    <n v="26195.13"/>
    <n v="1559.2"/>
    <n v="7321.49"/>
    <n v="435.8"/>
    <s v="Erik Penser Bank AB"/>
    <n v="1"/>
    <n v="0"/>
    <n v="0"/>
    <m/>
    <m/>
    <m/>
    <m/>
    <m/>
    <m/>
    <m/>
    <m/>
    <m/>
    <m/>
    <n v="0"/>
    <n v="0"/>
    <n v="0"/>
    <n v="0"/>
    <n v="0"/>
    <n v="2040.53"/>
    <n v="1806.97"/>
    <n v="391224.57"/>
    <m/>
    <m/>
    <m/>
    <s v=""/>
    <n v="0"/>
  </r>
  <r>
    <s v="2024-04-30"/>
    <d v="2024-04-30T00:00:00"/>
    <n v="0"/>
    <n v="7536824"/>
    <x v="2"/>
    <s v=""/>
    <d v="2019-09-18T00:00:00"/>
    <n v="60"/>
    <n v="5"/>
    <n v="55"/>
    <m/>
    <n v="5"/>
    <n v="0.2"/>
    <n v="0.2193700000000002"/>
    <n v="1.6665134481146593E-2"/>
    <n v="14185.49"/>
    <n v="0"/>
    <m/>
    <m/>
    <m/>
    <n v="14185.52"/>
    <n v="5850"/>
    <n v="995"/>
    <n v="5849.97"/>
    <n v="995"/>
    <n v="0.03"/>
    <n v="0"/>
    <s v="Erik Penser Bank AB"/>
    <n v="1"/>
    <n v="0"/>
    <n v="0"/>
    <m/>
    <m/>
    <m/>
    <m/>
    <m/>
    <m/>
    <m/>
    <m/>
    <m/>
    <m/>
    <n v="0"/>
    <n v="0"/>
    <n v="0"/>
    <n v="0"/>
    <n v="0"/>
    <n v="80.27"/>
    <n v="76.7"/>
    <n v="14185.49"/>
    <m/>
    <m/>
    <m/>
    <s v=""/>
    <n v="0"/>
  </r>
  <r>
    <s v="2024-04-30"/>
    <d v="2024-04-30T00:00:00"/>
    <n v="0"/>
    <n v="7536899"/>
    <x v="2"/>
    <s v=""/>
    <d v="2019-10-04T00:00:00"/>
    <n v="144"/>
    <n v="89"/>
    <n v="54"/>
    <m/>
    <n v="36"/>
    <n v="0.28000000000000003"/>
    <n v="0.31522590000000006"/>
    <n v="2.3096635292349843E-2"/>
    <n v="187744.75"/>
    <n v="0"/>
    <m/>
    <m/>
    <m/>
    <n v="188750.68"/>
    <n v="6600"/>
    <n v="1995"/>
    <n v="5158.2700000000004"/>
    <n v="1559.2"/>
    <n v="1441.73"/>
    <n v="435.8"/>
    <s v="Erik Penser Bank AB"/>
    <n v="1"/>
    <n v="0"/>
    <n v="0"/>
    <m/>
    <m/>
    <m/>
    <m/>
    <m/>
    <m/>
    <m/>
    <m/>
    <m/>
    <m/>
    <n v="0"/>
    <n v="0"/>
    <n v="0"/>
    <n v="0"/>
    <n v="0"/>
    <n v="962.2"/>
    <n v="832.84"/>
    <n v="187744.75"/>
    <m/>
    <m/>
    <m/>
    <s v=""/>
    <n v="0"/>
  </r>
  <r>
    <s v="2024-04-30"/>
    <d v="2024-04-30T00:00:00"/>
    <n v="0"/>
    <n v="7540073"/>
    <x v="2"/>
    <s v=""/>
    <d v="2019-09-20T00:00:00"/>
    <n v="84"/>
    <n v="29"/>
    <n v="55"/>
    <m/>
    <n v="29"/>
    <n v="0.25"/>
    <n v="0.25994899999999982"/>
    <n v="1.9442449768754644E-2"/>
    <n v="73026.8"/>
    <n v="0"/>
    <m/>
    <m/>
    <m/>
    <n v="74394.759999999995"/>
    <n v="11419.74"/>
    <n v="1995"/>
    <n v="9762.2199999999993"/>
    <n v="1705.44"/>
    <n v="1657.52"/>
    <n v="289.56"/>
    <s v="Erik Penser Bank AB"/>
    <n v="1"/>
    <n v="0"/>
    <n v="0"/>
    <m/>
    <m/>
    <m/>
    <m/>
    <m/>
    <m/>
    <m/>
    <m/>
    <m/>
    <m/>
    <n v="0"/>
    <n v="0"/>
    <n v="0"/>
    <n v="0"/>
    <n v="0"/>
    <n v="345.66"/>
    <n v="307.56"/>
    <n v="73026.8"/>
    <m/>
    <m/>
    <m/>
    <s v=""/>
    <n v="0"/>
  </r>
  <r>
    <s v="2024-04-30"/>
    <d v="2024-04-30T00:00:00"/>
    <n v="0"/>
    <n v="7543226"/>
    <x v="2"/>
    <s v=""/>
    <d v="2019-10-01T00:00:00"/>
    <n v="144"/>
    <n v="89"/>
    <n v="54"/>
    <m/>
    <n v="36"/>
    <n v="0.25"/>
    <n v="0.27561859999999988"/>
    <n v="2.0493011680988715E-2"/>
    <n v="88099"/>
    <n v="0"/>
    <m/>
    <m/>
    <m/>
    <n v="88799.11"/>
    <n v="4200"/>
    <n v="995"/>
    <n v="3282.54"/>
    <n v="777.65"/>
    <n v="917.46"/>
    <n v="217.35"/>
    <s v="Erik Penser Bank AB"/>
    <n v="1"/>
    <n v="0"/>
    <n v="0"/>
    <m/>
    <m/>
    <m/>
    <m/>
    <m/>
    <m/>
    <m/>
    <m/>
    <m/>
    <m/>
    <n v="0"/>
    <n v="0"/>
    <n v="0"/>
    <n v="0"/>
    <n v="0"/>
    <n v="1323.84"/>
    <n v="1165.3399999999999"/>
    <n v="88099"/>
    <m/>
    <m/>
    <m/>
    <s v=""/>
    <n v="0"/>
  </r>
  <r>
    <s v="2024-04-30"/>
    <d v="2024-04-30T00:00:00"/>
    <n v="0"/>
    <n v="7543481"/>
    <x v="2"/>
    <s v=""/>
    <d v="2019-09-18T00:00:00"/>
    <n v="120"/>
    <n v="65"/>
    <n v="55"/>
    <m/>
    <n v="36"/>
    <n v="0.2"/>
    <n v="0.21364980000000017"/>
    <n v="1.6266838221477897E-2"/>
    <n v="99855.19"/>
    <n v="0"/>
    <m/>
    <m/>
    <m/>
    <n v="100758.85"/>
    <n v="5250"/>
    <n v="995"/>
    <n v="4135.03"/>
    <n v="783.69"/>
    <n v="1114.97"/>
    <n v="211.31"/>
    <s v="Erik Penser Bank AB"/>
    <n v="1"/>
    <n v="0"/>
    <n v="0"/>
    <m/>
    <m/>
    <m/>
    <m/>
    <m/>
    <m/>
    <m/>
    <m/>
    <m/>
    <m/>
    <n v="0"/>
    <n v="0"/>
    <n v="0"/>
    <n v="0"/>
    <n v="0"/>
    <n v="1474.73"/>
    <n v="1333.1"/>
    <n v="99855.19"/>
    <m/>
    <m/>
    <m/>
    <s v=""/>
    <n v="0"/>
  </r>
  <r>
    <s v="2024-04-30"/>
    <d v="2024-04-30T00:00:00"/>
    <n v="0"/>
    <n v="7466451"/>
    <x v="2"/>
    <s v=""/>
    <d v="2019-10-01T00:00:00"/>
    <n v="144"/>
    <n v="89"/>
    <n v="54"/>
    <m/>
    <n v="36"/>
    <n v="0.28000000000000003"/>
    <n v="0.29124881999999996"/>
    <n v="2.1529213773763933E-2"/>
    <n v="188499.32"/>
    <n v="0"/>
    <m/>
    <m/>
    <m/>
    <n v="196383.4"/>
    <n v="38087.07"/>
    <n v="1995"/>
    <n v="29767.19"/>
    <n v="1559.2"/>
    <n v="8319.8799999999992"/>
    <n v="435.8"/>
    <s v="Erik Penser Bank AB"/>
    <n v="1"/>
    <n v="0"/>
    <n v="0"/>
    <m/>
    <m/>
    <m/>
    <m/>
    <m/>
    <m/>
    <m/>
    <m/>
    <m/>
    <m/>
    <n v="0"/>
    <n v="0"/>
    <n v="0"/>
    <n v="0"/>
    <n v="0"/>
    <n v="997.9"/>
    <n v="872.17"/>
    <n v="188499.32"/>
    <m/>
    <m/>
    <m/>
    <s v=""/>
    <n v="0"/>
  </r>
  <r>
    <s v="2024-04-30"/>
    <d v="2024-04-30T00:00:00"/>
    <n v="0"/>
    <n v="7469810"/>
    <x v="2"/>
    <s v=""/>
    <d v="2019-08-30T00:00:00"/>
    <n v="120"/>
    <n v="64"/>
    <n v="56"/>
    <m/>
    <n v="36"/>
    <n v="0.27900000000000003"/>
    <n v="0.30711709999999998"/>
    <n v="2.2569502249912832E-2"/>
    <n v="82914.52"/>
    <n v="0"/>
    <m/>
    <m/>
    <m/>
    <n v="84107.45"/>
    <n v="7772.57"/>
    <n v="1995"/>
    <n v="6167.72"/>
    <n v="1583.08"/>
    <n v="1604.85"/>
    <n v="411.92"/>
    <s v="Erik Penser Bank AB"/>
    <n v="1"/>
    <n v="0"/>
    <n v="0"/>
    <m/>
    <m/>
    <m/>
    <m/>
    <m/>
    <m/>
    <m/>
    <m/>
    <m/>
    <m/>
    <n v="0"/>
    <n v="0"/>
    <n v="0"/>
    <n v="0"/>
    <n v="0"/>
    <n v="422.39"/>
    <n v="367.13"/>
    <n v="82914.52"/>
    <m/>
    <m/>
    <m/>
    <s v=""/>
    <n v="0"/>
  </r>
  <r>
    <s v="2024-04-30"/>
    <d v="2024-04-30T00:00:00"/>
    <n v="0"/>
    <n v="7486632"/>
    <x v="2"/>
    <s v=""/>
    <d v="2019-09-02T00:00:00"/>
    <n v="144"/>
    <n v="88"/>
    <n v="55"/>
    <m/>
    <n v="36"/>
    <n v="0.27"/>
    <n v="0.30210920000000002"/>
    <n v="2.2242451746145919E-2"/>
    <n v="65218.34"/>
    <n v="0"/>
    <m/>
    <m/>
    <m/>
    <n v="65601.679999999993"/>
    <n v="2800"/>
    <n v="995"/>
    <n v="2205.35"/>
    <n v="783.69"/>
    <n v="594.65"/>
    <n v="211.31"/>
    <s v="Erik Penser Bank AB"/>
    <n v="1"/>
    <n v="0"/>
    <n v="0"/>
    <m/>
    <m/>
    <m/>
    <m/>
    <m/>
    <m/>
    <m/>
    <m/>
    <m/>
    <m/>
    <n v="0"/>
    <n v="0"/>
    <n v="0"/>
    <n v="0"/>
    <n v="0"/>
    <n v="979.14"/>
    <n v="852.8"/>
    <n v="65218.34"/>
    <m/>
    <m/>
    <m/>
    <s v=""/>
    <n v="0"/>
  </r>
  <r>
    <s v="2024-04-30"/>
    <d v="2024-04-30T00:00:00"/>
    <n v="0"/>
    <n v="7489503"/>
    <x v="2"/>
    <s v=""/>
    <d v="2019-09-03T00:00:00"/>
    <n v="60"/>
    <n v="4"/>
    <n v="55"/>
    <m/>
    <n v="4"/>
    <n v="0.22"/>
    <n v="0.24359000000000022"/>
    <n v="1.8332810463812077E-2"/>
    <n v="9948.08"/>
    <n v="0"/>
    <m/>
    <m/>
    <m/>
    <n v="9948.08"/>
    <n v="8755.1299999999992"/>
    <n v="1995"/>
    <n v="8755.1299999999992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48.04"/>
    <n v="46.01"/>
    <n v="9948.08"/>
    <m/>
    <m/>
    <m/>
    <s v=""/>
    <n v="0"/>
  </r>
  <r>
    <s v="2024-04-30"/>
    <d v="2024-04-30T00:00:00"/>
    <n v="0"/>
    <n v="7495971"/>
    <x v="2"/>
    <s v=""/>
    <d v="2019-09-04T00:00:00"/>
    <n v="72"/>
    <n v="16"/>
    <n v="55"/>
    <m/>
    <n v="16"/>
    <n v="0.27"/>
    <n v="0.29518500000000009"/>
    <n v="2.1788349204998392E-2"/>
    <n v="40476.28"/>
    <n v="0"/>
    <m/>
    <m/>
    <m/>
    <n v="40703.35"/>
    <n v="9897.11"/>
    <n v="1995"/>
    <n v="9612.7099999999991"/>
    <n v="1937.67"/>
    <n v="284.39999999999998"/>
    <n v="57.33"/>
    <s v="Erik Penser Bank AB"/>
    <n v="1"/>
    <n v="0"/>
    <n v="0"/>
    <m/>
    <m/>
    <m/>
    <m/>
    <m/>
    <m/>
    <m/>
    <m/>
    <m/>
    <m/>
    <n v="0"/>
    <n v="0"/>
    <n v="0"/>
    <n v="0"/>
    <n v="0"/>
    <n v="166.33"/>
    <n v="147.38999999999999"/>
    <n v="40476.28"/>
    <m/>
    <m/>
    <m/>
    <s v=""/>
    <n v="0"/>
  </r>
  <r>
    <s v="2024-04-30"/>
    <d v="2024-04-30T00:00:00"/>
    <n v="0"/>
    <n v="7424682"/>
    <x v="2"/>
    <s v=""/>
    <d v="2019-08-16T00:00:00"/>
    <n v="96"/>
    <n v="40"/>
    <n v="56"/>
    <m/>
    <n v="36"/>
    <n v="0.24"/>
    <n v="0.24920770000000028"/>
    <n v="1.8715362531886326E-2"/>
    <n v="161942.99"/>
    <n v="0"/>
    <m/>
    <m/>
    <m/>
    <n v="165616.15"/>
    <n v="19784.72"/>
    <n v="1995"/>
    <n v="15699.64"/>
    <n v="1583.08"/>
    <n v="4085.08"/>
    <n v="411.92"/>
    <s v="Erik Penser Bank AB"/>
    <n v="1"/>
    <n v="0"/>
    <n v="0"/>
    <m/>
    <m/>
    <m/>
    <m/>
    <m/>
    <m/>
    <m/>
    <m/>
    <m/>
    <m/>
    <n v="0"/>
    <n v="0"/>
    <n v="0"/>
    <n v="0"/>
    <n v="0"/>
    <n v="2344.94"/>
    <n v="2092.5700000000002"/>
    <n v="161942.99"/>
    <m/>
    <m/>
    <m/>
    <s v=""/>
    <n v="0"/>
  </r>
  <r>
    <s v="2024-04-30"/>
    <d v="2024-04-30T00:00:00"/>
    <n v="0"/>
    <n v="7446610"/>
    <x v="2"/>
    <s v=""/>
    <d v="2019-08-21T00:00:00"/>
    <n v="144"/>
    <n v="88"/>
    <n v="56"/>
    <m/>
    <n v="36"/>
    <n v="0.28000000000000003"/>
    <n v="0.31511909999999993"/>
    <n v="2.3089711871408625E-2"/>
    <n v="148353.24"/>
    <n v="0"/>
    <m/>
    <m/>
    <m/>
    <n v="149169.85"/>
    <n v="5950"/>
    <n v="1995"/>
    <n v="4721.47"/>
    <n v="1583.08"/>
    <n v="1228.53"/>
    <n v="411.92"/>
    <s v="Erik Penser Bank AB"/>
    <n v="1"/>
    <n v="0"/>
    <n v="0"/>
    <m/>
    <m/>
    <m/>
    <m/>
    <m/>
    <m/>
    <m/>
    <m/>
    <m/>
    <m/>
    <n v="0"/>
    <n v="0"/>
    <n v="0"/>
    <n v="0"/>
    <n v="0"/>
    <n v="760.11"/>
    <n v="657.97"/>
    <n v="148353.24"/>
    <m/>
    <m/>
    <m/>
    <s v=""/>
    <n v="0"/>
  </r>
  <r>
    <s v="2024-04-30"/>
    <d v="2024-04-30T00:00:00"/>
    <n v="0"/>
    <n v="7448855"/>
    <x v="2"/>
    <s v=""/>
    <d v="2019-08-21T00:00:00"/>
    <n v="144"/>
    <n v="88"/>
    <n v="56"/>
    <m/>
    <n v="36"/>
    <n v="0.24"/>
    <n v="0.25811759999999995"/>
    <n v="1.9318883629273698E-2"/>
    <n v="182701.78"/>
    <n v="0"/>
    <m/>
    <m/>
    <m/>
    <n v="185645.46"/>
    <n v="16251.73"/>
    <n v="1995"/>
    <n v="12896.13"/>
    <n v="1583.08"/>
    <n v="3355.6"/>
    <n v="411.92"/>
    <s v="Erik Penser Bank AB"/>
    <n v="1"/>
    <n v="0"/>
    <n v="0"/>
    <m/>
    <m/>
    <m/>
    <m/>
    <m/>
    <m/>
    <m/>
    <m/>
    <m/>
    <m/>
    <n v="0"/>
    <n v="0"/>
    <n v="0"/>
    <n v="0"/>
    <n v="0"/>
    <n v="2762.67"/>
    <n v="2449.5100000000002"/>
    <n v="182701.78"/>
    <m/>
    <m/>
    <m/>
    <s v=""/>
    <n v="0"/>
  </r>
  <r>
    <s v="2024-04-30"/>
    <d v="2024-04-30T00:00:00"/>
    <n v="0"/>
    <n v="7455280"/>
    <x v="2"/>
    <s v=""/>
    <d v="2019-08-27T00:00:00"/>
    <n v="96"/>
    <n v="40"/>
    <n v="56"/>
    <m/>
    <n v="36"/>
    <n v="0.28000000000000003"/>
    <n v="0.30189160000000015"/>
    <n v="2.2228214838123206E-2"/>
    <n v="86033.3"/>
    <n v="0"/>
    <m/>
    <m/>
    <m/>
    <n v="87663.92"/>
    <n v="9892.36"/>
    <n v="1995"/>
    <n v="7849.82"/>
    <n v="1583.08"/>
    <n v="2042.54"/>
    <n v="411.92"/>
    <s v="Erik Penser Bank AB"/>
    <n v="1"/>
    <n v="0"/>
    <n v="0"/>
    <m/>
    <m/>
    <m/>
    <m/>
    <m/>
    <m/>
    <m/>
    <m/>
    <m/>
    <m/>
    <n v="0"/>
    <n v="0"/>
    <n v="0"/>
    <n v="0"/>
    <n v="0"/>
    <n v="1246.6400000000001"/>
    <n v="1089.3599999999999"/>
    <n v="86033.3"/>
    <m/>
    <m/>
    <m/>
    <s v=""/>
    <n v="0"/>
  </r>
  <r>
    <s v="2024-04-30"/>
    <d v="2024-04-30T00:00:00"/>
    <n v="0"/>
    <n v="7426802"/>
    <x v="2"/>
    <s v=""/>
    <d v="2019-08-22T00:00:00"/>
    <n v="60"/>
    <n v="4"/>
    <n v="56"/>
    <m/>
    <n v="4"/>
    <n v="0.19"/>
    <n v="0.20745000000000016"/>
    <n v="1.5833199523950681E-2"/>
    <n v="7851.86"/>
    <n v="0"/>
    <m/>
    <m/>
    <m/>
    <n v="7851.86"/>
    <n v="4275"/>
    <n v="1995"/>
    <n v="4275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12.7"/>
    <n v="12.23"/>
    <n v="7851.86"/>
    <m/>
    <m/>
    <m/>
    <s v=""/>
    <n v="0"/>
  </r>
  <r>
    <s v="2024-04-30"/>
    <d v="2024-04-30T00:00:00"/>
    <n v="0"/>
    <n v="7429376"/>
    <x v="2"/>
    <s v=""/>
    <d v="2019-08-20T00:00:00"/>
    <n v="60"/>
    <n v="4"/>
    <n v="56"/>
    <m/>
    <n v="4"/>
    <n v="0.2"/>
    <n v="0.21938000000000021"/>
    <n v="1.666582927794491E-2"/>
    <n v="7335.26"/>
    <n v="0"/>
    <m/>
    <m/>
    <m/>
    <n v="7335.26"/>
    <n v="4500"/>
    <n v="395"/>
    <n v="4500"/>
    <n v="3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35.409999999999997"/>
    <n v="34.03"/>
    <n v="7335.26"/>
    <m/>
    <m/>
    <m/>
    <s v=""/>
    <n v="0"/>
  </r>
  <r>
    <s v="2024-04-30"/>
    <d v="2024-04-30T00:00:00"/>
    <n v="0"/>
    <n v="7432149"/>
    <x v="2"/>
    <s v=""/>
    <d v="2019-08-20T00:00:00"/>
    <n v="180"/>
    <n v="124"/>
    <n v="56"/>
    <m/>
    <n v="36"/>
    <n v="0.23"/>
    <n v="3.7414000000000051E-2"/>
    <n v="3.065600304268834E-3"/>
    <n v="9510.64"/>
    <n v="0"/>
    <m/>
    <m/>
    <m/>
    <n v="14496.86"/>
    <n v="26144.09"/>
    <n v="1995"/>
    <n v="20745.95"/>
    <n v="1583.08"/>
    <n v="5398.14"/>
    <n v="411.92"/>
    <s v="Erik Penser Bank AB"/>
    <n v="1"/>
    <n v="0"/>
    <n v="0"/>
    <m/>
    <m/>
    <m/>
    <m/>
    <m/>
    <m/>
    <m/>
    <m/>
    <m/>
    <m/>
    <n v="0"/>
    <n v="0"/>
    <n v="0"/>
    <n v="0"/>
    <n v="0"/>
    <n v="71.900000000000006"/>
    <n v="70.510000000000005"/>
    <n v="9510.64"/>
    <m/>
    <m/>
    <m/>
    <s v=""/>
    <n v="0"/>
  </r>
  <r>
    <s v="2024-04-30"/>
    <d v="2024-04-30T00:00:00"/>
    <n v="0"/>
    <n v="7436793"/>
    <x v="2"/>
    <s v=""/>
    <d v="2019-08-29T00:00:00"/>
    <n v="72"/>
    <n v="16"/>
    <n v="56"/>
    <m/>
    <n v="16"/>
    <n v="0.24"/>
    <n v="0.2605610000000001"/>
    <n v="1.9483705236891469E-2"/>
    <n v="19386.599999999999"/>
    <n v="0"/>
    <m/>
    <m/>
    <m/>
    <n v="19466.11"/>
    <n v="4946.18"/>
    <n v="1995"/>
    <n v="4812.93"/>
    <n v="1941.26"/>
    <n v="133.25"/>
    <n v="53.74"/>
    <s v="Erik Penser Bank AB"/>
    <n v="1"/>
    <n v="0"/>
    <n v="0"/>
    <m/>
    <m/>
    <m/>
    <m/>
    <m/>
    <m/>
    <m/>
    <m/>
    <m/>
    <m/>
    <n v="0"/>
    <n v="0"/>
    <n v="0"/>
    <n v="0"/>
    <n v="0"/>
    <n v="233"/>
    <n v="209.23"/>
    <n v="19386.599999999999"/>
    <m/>
    <m/>
    <m/>
    <s v=""/>
    <n v="0"/>
  </r>
  <r>
    <s v="2024-04-30"/>
    <d v="2024-04-30T00:00:00"/>
    <n v="0"/>
    <n v="7437288"/>
    <x v="2"/>
    <s v=""/>
    <d v="2019-08-28T00:00:00"/>
    <n v="120"/>
    <n v="64"/>
    <n v="56"/>
    <m/>
    <n v="36"/>
    <n v="0.26"/>
    <n v="0.28308610000000006"/>
    <n v="2.0989511359890134E-2"/>
    <n v="102021.97"/>
    <n v="0"/>
    <m/>
    <m/>
    <m/>
    <n v="103506.69"/>
    <n v="9185.76"/>
    <n v="1995"/>
    <n v="7289.12"/>
    <n v="1583.08"/>
    <n v="1896.64"/>
    <n v="411.92"/>
    <s v="Erik Penser Bank AB"/>
    <n v="1"/>
    <n v="0"/>
    <n v="0"/>
    <m/>
    <m/>
    <m/>
    <m/>
    <m/>
    <m/>
    <m/>
    <m/>
    <m/>
    <m/>
    <n v="0"/>
    <n v="0"/>
    <n v="0"/>
    <n v="0"/>
    <n v="0"/>
    <n v="518.98"/>
    <n v="455.46"/>
    <n v="102021.97"/>
    <m/>
    <m/>
    <m/>
    <s v=""/>
    <n v="0"/>
  </r>
  <r>
    <s v="2024-04-30"/>
    <d v="2024-04-30T00:00:00"/>
    <n v="0"/>
    <n v="7437767"/>
    <x v="2"/>
    <s v=""/>
    <d v="2019-08-23T00:00:00"/>
    <n v="96"/>
    <n v="40"/>
    <n v="56"/>
    <m/>
    <n v="36"/>
    <n v="0.26"/>
    <n v="0.28471629999999992"/>
    <n v="2.1097547887288348E-2"/>
    <n v="71549.070000000007"/>
    <n v="0"/>
    <m/>
    <m/>
    <m/>
    <n v="72252.12"/>
    <n v="5400"/>
    <n v="1995"/>
    <n v="4285.03"/>
    <n v="1583.08"/>
    <n v="1114.97"/>
    <n v="411.92"/>
    <s v="Erik Penser Bank AB"/>
    <n v="1"/>
    <n v="0"/>
    <n v="0"/>
    <m/>
    <m/>
    <m/>
    <m/>
    <m/>
    <m/>
    <m/>
    <m/>
    <m/>
    <m/>
    <n v="0"/>
    <n v="0"/>
    <n v="0"/>
    <n v="0"/>
    <n v="0"/>
    <n v="1025.72"/>
    <n v="902.38"/>
    <n v="71549.070000000007"/>
    <m/>
    <m/>
    <m/>
    <s v=""/>
    <n v="0"/>
  </r>
  <r>
    <s v="2024-04-30"/>
    <d v="2024-04-30T00:00:00"/>
    <n v="0"/>
    <n v="7441371"/>
    <x v="2"/>
    <s v=""/>
    <d v="2019-08-28T00:00:00"/>
    <n v="72"/>
    <n v="16"/>
    <n v="56"/>
    <m/>
    <n v="16"/>
    <n v="0.24"/>
    <n v="0.26422200000000007"/>
    <n v="1.9730113777252978E-2"/>
    <n v="24919.65"/>
    <n v="0"/>
    <m/>
    <m/>
    <m/>
    <n v="24973"/>
    <n v="2975"/>
    <n v="995"/>
    <n v="2894.85"/>
    <n v="968.2"/>
    <n v="80.150000000000006"/>
    <n v="26.8"/>
    <s v="Erik Penser Bank AB"/>
    <n v="1"/>
    <n v="0"/>
    <n v="0"/>
    <m/>
    <m/>
    <m/>
    <m/>
    <m/>
    <m/>
    <m/>
    <m/>
    <m/>
    <m/>
    <n v="0"/>
    <n v="0"/>
    <n v="0"/>
    <n v="0"/>
    <n v="0"/>
    <n v="298.89999999999998"/>
    <n v="268.07"/>
    <n v="24919.65"/>
    <m/>
    <m/>
    <m/>
    <s v=""/>
    <n v="0"/>
  </r>
  <r>
    <s v="2024-04-30"/>
    <d v="2024-04-30T00:00:00"/>
    <n v="0"/>
    <n v="7406333"/>
    <x v="2"/>
    <s v=""/>
    <d v="2019-08-12T00:00:00"/>
    <n v="144"/>
    <n v="87"/>
    <n v="56"/>
    <m/>
    <n v="36"/>
    <n v="0.26"/>
    <n v="0.28351799999999988"/>
    <n v="2.1018146460122011E-2"/>
    <n v="69778.13"/>
    <n v="0"/>
    <m/>
    <m/>
    <m/>
    <n v="70825.17"/>
    <n v="7065.97"/>
    <n v="1995"/>
    <n v="5607.01"/>
    <n v="1583.08"/>
    <n v="1458.96"/>
    <n v="411.92"/>
    <s v="Erik Penser Bank AB"/>
    <n v="1"/>
    <n v="0"/>
    <n v="0"/>
    <m/>
    <m/>
    <m/>
    <m/>
    <m/>
    <m/>
    <m/>
    <m/>
    <m/>
    <m/>
    <n v="0"/>
    <n v="0"/>
    <n v="0"/>
    <n v="0"/>
    <n v="0"/>
    <n v="1055.1400000000001"/>
    <n v="925.9"/>
    <n v="69778.13"/>
    <m/>
    <m/>
    <m/>
    <s v=""/>
    <n v="0"/>
  </r>
  <r>
    <s v="2024-04-30"/>
    <d v="2024-04-30T00:00:00"/>
    <n v="0"/>
    <n v="7408198"/>
    <x v="2"/>
    <s v=""/>
    <d v="2019-08-12T00:00:00"/>
    <n v="120"/>
    <n v="63"/>
    <n v="56"/>
    <m/>
    <n v="36"/>
    <n v="0.19"/>
    <n v="0.19454310000000014"/>
    <n v="1.4923853174661605E-2"/>
    <n v="261981.6"/>
    <n v="0"/>
    <m/>
    <m/>
    <m/>
    <n v="267405.5"/>
    <n v="28263.88"/>
    <n v="1995"/>
    <n v="22428.06"/>
    <n v="1583.08"/>
    <n v="5835.82"/>
    <n v="411.92"/>
    <s v="Erik Penser Bank AB"/>
    <n v="1"/>
    <n v="0"/>
    <n v="0"/>
    <m/>
    <m/>
    <m/>
    <m/>
    <m/>
    <m/>
    <m/>
    <m/>
    <m/>
    <m/>
    <n v="0"/>
    <n v="0"/>
    <n v="0"/>
    <n v="0"/>
    <n v="0"/>
    <n v="1330.19"/>
    <n v="1211.69"/>
    <n v="261981.6"/>
    <m/>
    <m/>
    <m/>
    <s v=""/>
    <n v="0"/>
  </r>
  <r>
    <s v="2024-04-30"/>
    <d v="2024-04-30T00:00:00"/>
    <n v="0"/>
    <n v="7408701"/>
    <x v="2"/>
    <s v=""/>
    <d v="2019-08-13T00:00:00"/>
    <n v="120"/>
    <n v="64"/>
    <n v="56"/>
    <m/>
    <n v="36"/>
    <n v="0.2"/>
    <n v="0.21133111000000016"/>
    <n v="1.6104898025781189E-2"/>
    <n v="218241.31"/>
    <n v="0"/>
    <m/>
    <m/>
    <m/>
    <n v="221009.13"/>
    <n v="14400"/>
    <n v="995"/>
    <n v="11426.74"/>
    <n v="789.56"/>
    <n v="2973.26"/>
    <n v="205.44"/>
    <s v="Erik Penser Bank AB"/>
    <n v="1"/>
    <n v="0"/>
    <n v="0"/>
    <m/>
    <m/>
    <m/>
    <m/>
    <m/>
    <m/>
    <m/>
    <m/>
    <m/>
    <m/>
    <n v="0"/>
    <n v="0"/>
    <n v="0"/>
    <n v="0"/>
    <n v="0"/>
    <n v="1102.1400000000001"/>
    <n v="996.62"/>
    <n v="218241.31"/>
    <m/>
    <m/>
    <m/>
    <s v=""/>
    <n v="0"/>
  </r>
  <r>
    <s v="2024-04-30"/>
    <d v="2024-04-30T00:00:00"/>
    <n v="0"/>
    <n v="7410699"/>
    <x v="2"/>
    <s v=""/>
    <d v="2019-08-15T00:00:00"/>
    <n v="120"/>
    <n v="64"/>
    <n v="56"/>
    <m/>
    <n v="36"/>
    <n v="0.19"/>
    <n v="0.19499741000000015"/>
    <n v="1.4956013857185591E-2"/>
    <n v="175767.4"/>
    <n v="0"/>
    <m/>
    <m/>
    <m/>
    <n v="179294.66"/>
    <n v="19078.12"/>
    <n v="1995"/>
    <n v="15138.94"/>
    <n v="1583.08"/>
    <n v="3939.18"/>
    <n v="411.92"/>
    <s v="Erik Penser Bank AB"/>
    <n v="1"/>
    <n v="0"/>
    <n v="0"/>
    <m/>
    <m/>
    <m/>
    <m/>
    <m/>
    <m/>
    <m/>
    <m/>
    <m/>
    <m/>
    <n v="0"/>
    <n v="0"/>
    <n v="0"/>
    <n v="0"/>
    <n v="0"/>
    <n v="2617.3000000000002"/>
    <n v="2385.13"/>
    <n v="175767.4"/>
    <m/>
    <m/>
    <m/>
    <s v=""/>
    <n v="0"/>
  </r>
  <r>
    <s v="2024-04-30"/>
    <d v="2024-04-30T00:00:00"/>
    <n v="0"/>
    <n v="7411721"/>
    <x v="2"/>
    <s v=""/>
    <d v="2019-08-14T00:00:00"/>
    <n v="144"/>
    <n v="88"/>
    <n v="56"/>
    <m/>
    <n v="36"/>
    <n v="0.24"/>
    <n v="0.26142545999999994"/>
    <n v="1.9541947987268049E-2"/>
    <n v="398303.48"/>
    <n v="0"/>
    <m/>
    <m/>
    <m/>
    <n v="402604.39"/>
    <n v="21825"/>
    <n v="995"/>
    <n v="17318.650000000001"/>
    <n v="789.56"/>
    <n v="4506.3500000000004"/>
    <n v="205.44"/>
    <s v="Erik Penser Bank AB"/>
    <n v="1"/>
    <n v="0"/>
    <n v="0"/>
    <m/>
    <m/>
    <m/>
    <m/>
    <m/>
    <m/>
    <m/>
    <m/>
    <m/>
    <m/>
    <n v="0"/>
    <n v="0"/>
    <n v="0"/>
    <n v="0"/>
    <n v="0"/>
    <n v="2044.98"/>
    <n v="1809.07"/>
    <n v="398303.48"/>
    <m/>
    <m/>
    <m/>
    <s v=""/>
    <n v="0"/>
  </r>
  <r>
    <s v="2024-04-30"/>
    <d v="2024-04-30T00:00:00"/>
    <n v="0"/>
    <n v="7419310"/>
    <x v="2"/>
    <s v=""/>
    <d v="2019-08-16T00:00:00"/>
    <n v="180"/>
    <n v="124"/>
    <n v="56"/>
    <m/>
    <n v="36"/>
    <n v="0.26"/>
    <n v="0.29011270000000011"/>
    <n v="2.1454283507394756E-2"/>
    <n v="145343.99"/>
    <n v="0"/>
    <m/>
    <m/>
    <m/>
    <n v="146088.34"/>
    <n v="5600"/>
    <n v="1995"/>
    <n v="4443.7299999999996"/>
    <n v="1583.08"/>
    <n v="1156.27"/>
    <n v="411.92"/>
    <s v="Erik Penser Bank AB"/>
    <n v="1"/>
    <n v="0"/>
    <n v="0"/>
    <m/>
    <m/>
    <m/>
    <m/>
    <m/>
    <m/>
    <m/>
    <m/>
    <m/>
    <m/>
    <n v="0"/>
    <n v="0"/>
    <n v="0"/>
    <n v="0"/>
    <n v="0"/>
    <n v="2198.5300000000002"/>
    <n v="1922.98"/>
    <n v="145343.99"/>
    <m/>
    <m/>
    <m/>
    <s v=""/>
    <n v="0"/>
  </r>
  <r>
    <s v="2024-04-30"/>
    <d v="2024-04-30T00:00:00"/>
    <n v="0"/>
    <n v="7297351"/>
    <x v="2"/>
    <s v=""/>
    <d v="2021-09-16T00:00:00"/>
    <n v="60"/>
    <n v="29"/>
    <n v="31"/>
    <m/>
    <n v="29"/>
    <n v="0.23050000000000001"/>
    <n v="0.23151200000000013"/>
    <n v="1.7504934018633955E-2"/>
    <n v="146834.79999999999"/>
    <n v="0"/>
    <m/>
    <m/>
    <m/>
    <n v="150246.53"/>
    <n v="12120.44"/>
    <n v="1995"/>
    <n v="8036.5"/>
    <n v="1322.79"/>
    <n v="4083.94"/>
    <n v="672.21"/>
    <s v="Erik Penser Bank AB"/>
    <n v="1"/>
    <n v="0"/>
    <n v="0"/>
    <m/>
    <m/>
    <m/>
    <m/>
    <m/>
    <m/>
    <m/>
    <m/>
    <m/>
    <m/>
    <n v="0"/>
    <n v="0"/>
    <n v="0"/>
    <n v="0"/>
    <n v="0"/>
    <n v="696.42"/>
    <n v="626.80999999999995"/>
    <n v="146834.79999999999"/>
    <m/>
    <m/>
    <m/>
    <s v=""/>
    <n v="0"/>
  </r>
  <r>
    <s v="2024-04-30"/>
    <d v="2024-04-30T00:00:00"/>
    <n v="0"/>
    <n v="7297468"/>
    <x v="2"/>
    <s v=""/>
    <d v="2021-09-20T00:00:00"/>
    <n v="210"/>
    <n v="209"/>
    <n v="31"/>
    <m/>
    <n v="36"/>
    <n v="0.20449999999999999"/>
    <n v="0.21463883000000014"/>
    <n v="1.6335827037248229E-2"/>
    <n v="384190.75"/>
    <n v="0"/>
    <m/>
    <m/>
    <m/>
    <n v="391455.55"/>
    <n v="19392.7"/>
    <n v="1995"/>
    <n v="11294.84"/>
    <n v="1161.94"/>
    <n v="8097.86"/>
    <n v="833.06"/>
    <s v="Erik Penser Bank AB"/>
    <n v="1"/>
    <n v="0"/>
    <n v="0"/>
    <m/>
    <m/>
    <m/>
    <m/>
    <m/>
    <m/>
    <m/>
    <m/>
    <m/>
    <m/>
    <n v="0"/>
    <n v="0"/>
    <n v="0"/>
    <n v="0"/>
    <n v="0"/>
    <n v="2016.32"/>
    <n v="1817.93"/>
    <n v="384190.75"/>
    <m/>
    <m/>
    <m/>
    <s v=""/>
    <n v="0"/>
  </r>
  <r>
    <s v="2024-04-30"/>
    <d v="2024-04-30T00:00:00"/>
    <n v="0"/>
    <n v="7297492"/>
    <x v="2"/>
    <s v=""/>
    <d v="2021-09-16T00:00:00"/>
    <n v="180"/>
    <n v="149"/>
    <n v="31"/>
    <m/>
    <n v="36"/>
    <n v="0.27050000000000002"/>
    <n v="0.29384450000000001"/>
    <n v="2.1700179562708755E-2"/>
    <n v="183164.21"/>
    <n v="0"/>
    <m/>
    <m/>
    <m/>
    <n v="186924.45"/>
    <n v="10000"/>
    <n v="995"/>
    <n v="5824.28"/>
    <n v="579.52"/>
    <n v="4175.72"/>
    <n v="415.48"/>
    <s v="Erik Penser Bank AB"/>
    <n v="1"/>
    <n v="0"/>
    <n v="0"/>
    <m/>
    <m/>
    <m/>
    <m/>
    <m/>
    <m/>
    <m/>
    <m/>
    <m/>
    <m/>
    <n v="0"/>
    <n v="0"/>
    <n v="0"/>
    <n v="0"/>
    <n v="0"/>
    <n v="2817.54"/>
    <n v="2460.5"/>
    <n v="183164.21"/>
    <m/>
    <m/>
    <m/>
    <s v=""/>
    <n v="0"/>
  </r>
  <r>
    <s v="2024-04-30"/>
    <d v="2024-04-30T00:00:00"/>
    <n v="0"/>
    <n v="7297534"/>
    <x v="2"/>
    <s v=""/>
    <d v="2021-09-20T00:00:00"/>
    <n v="96"/>
    <n v="65"/>
    <n v="31"/>
    <m/>
    <n v="36"/>
    <n v="0.2505"/>
    <n v="0.26792899999999981"/>
    <n v="1.9978952828496377E-2"/>
    <n v="148799.66"/>
    <n v="0"/>
    <m/>
    <m/>
    <m/>
    <n v="151711.85999999999"/>
    <n v="8969.1200000000008"/>
    <n v="1995"/>
    <n v="5223.8599999999997"/>
    <n v="1161.94"/>
    <n v="3745.26"/>
    <n v="833.06"/>
    <s v="Erik Penser Bank AB"/>
    <n v="1"/>
    <n v="0"/>
    <n v="0"/>
    <m/>
    <m/>
    <m/>
    <m/>
    <m/>
    <m/>
    <m/>
    <m/>
    <m/>
    <m/>
    <n v="0"/>
    <n v="0"/>
    <n v="0"/>
    <n v="0"/>
    <n v="0"/>
    <n v="760.44"/>
    <n v="671.45"/>
    <n v="148799.66"/>
    <m/>
    <m/>
    <m/>
    <s v=""/>
    <n v="0"/>
  </r>
  <r>
    <s v="2024-04-30"/>
    <d v="2024-04-30T00:00:00"/>
    <n v="0"/>
    <n v="7297286"/>
    <x v="2"/>
    <s v=""/>
    <d v="2021-09-15T00:00:00"/>
    <n v="180"/>
    <n v="149"/>
    <n v="31"/>
    <m/>
    <n v="36"/>
    <n v="0.17050000000000001"/>
    <n v="0.16542550000000011"/>
    <n v="1.2838856407874744E-2"/>
    <n v="118230.86"/>
    <n v="0"/>
    <m/>
    <m/>
    <m/>
    <n v="122700.98"/>
    <n v="11000"/>
    <n v="295"/>
    <n v="6406.7"/>
    <n v="171.82"/>
    <n v="4593.3"/>
    <n v="123.18"/>
    <s v="Erik Penser Bank AB"/>
    <n v="1"/>
    <n v="0"/>
    <n v="0"/>
    <m/>
    <m/>
    <m/>
    <m/>
    <m/>
    <m/>
    <m/>
    <m/>
    <m/>
    <m/>
    <n v="0"/>
    <n v="0"/>
    <n v="0"/>
    <n v="0"/>
    <n v="0"/>
    <n v="1838.76"/>
    <n v="1695.75"/>
    <n v="118230.86"/>
    <m/>
    <m/>
    <m/>
    <s v=""/>
    <n v="0"/>
  </r>
  <r>
    <s v="2024-04-30"/>
    <d v="2024-04-30T00:00:00"/>
    <n v="0"/>
    <n v="7305428"/>
    <x v="2"/>
    <s v=""/>
    <d v="2019-07-15T00:00:00"/>
    <n v="132"/>
    <n v="75"/>
    <n v="57"/>
    <m/>
    <n v="36"/>
    <n v="0.26"/>
    <n v="0.28548610000000002"/>
    <n v="2.1148520357443967E-2"/>
    <n v="213042.91"/>
    <n v="0"/>
    <m/>
    <m/>
    <m/>
    <n v="215513.7"/>
    <n v="14303.37"/>
    <n v="1995"/>
    <n v="11432.1"/>
    <n v="1594.52"/>
    <n v="2871.27"/>
    <n v="400.48"/>
    <s v="Erik Penser Bank AB"/>
    <n v="1"/>
    <n v="0"/>
    <n v="0"/>
    <m/>
    <m/>
    <m/>
    <m/>
    <m/>
    <m/>
    <m/>
    <m/>
    <m/>
    <m/>
    <n v="0"/>
    <n v="0"/>
    <n v="0"/>
    <n v="0"/>
    <n v="0"/>
    <n v="1089.32"/>
    <n v="954.58"/>
    <n v="213042.91"/>
    <m/>
    <m/>
    <m/>
    <s v=""/>
    <n v="0"/>
  </r>
  <r>
    <s v="2024-04-30"/>
    <d v="2024-04-30T00:00:00"/>
    <n v="0"/>
    <n v="7301518"/>
    <x v="2"/>
    <s v=""/>
    <d v="2019-07-12T00:00:00"/>
    <n v="120"/>
    <n v="63"/>
    <n v="57"/>
    <m/>
    <n v="36"/>
    <n v="0.27"/>
    <n v="0.29705700000000002"/>
    <n v="2.1911337695627253E-2"/>
    <n v="89559.07"/>
    <n v="0"/>
    <m/>
    <m/>
    <m/>
    <n v="90675.49"/>
    <n v="7556.5"/>
    <n v="1995"/>
    <n v="6039.6"/>
    <n v="1594.52"/>
    <n v="1516.9"/>
    <n v="400.48"/>
    <s v="Erik Penser Bank AB"/>
    <n v="1"/>
    <n v="0"/>
    <n v="0"/>
    <m/>
    <m/>
    <m/>
    <m/>
    <m/>
    <m/>
    <m/>
    <m/>
    <m/>
    <m/>
    <n v="0"/>
    <n v="0"/>
    <n v="0"/>
    <n v="0"/>
    <n v="0"/>
    <n v="1333.04"/>
    <n v="1164.51"/>
    <n v="89559.07"/>
    <m/>
    <m/>
    <m/>
    <s v=""/>
    <n v="0"/>
  </r>
  <r>
    <s v="2024-04-30"/>
    <d v="2024-04-30T00:00:00"/>
    <n v="0"/>
    <n v="7315575"/>
    <x v="2"/>
    <s v=""/>
    <d v="2019-07-17T00:00:00"/>
    <n v="180"/>
    <n v="123"/>
    <n v="57"/>
    <m/>
    <n v="36"/>
    <n v="0.22"/>
    <n v="0.23932660000000019"/>
    <n v="1.8041424261723282E-2"/>
    <n v="225930.97"/>
    <n v="0"/>
    <m/>
    <m/>
    <m/>
    <n v="227593.1"/>
    <n v="9275"/>
    <n v="995"/>
    <n v="7413.13"/>
    <n v="795.26"/>
    <n v="1861.87"/>
    <n v="199.74"/>
    <s v="Erik Penser Bank AB"/>
    <n v="1"/>
    <n v="0"/>
    <n v="0"/>
    <m/>
    <m/>
    <m/>
    <m/>
    <m/>
    <m/>
    <m/>
    <m/>
    <m/>
    <m/>
    <n v="0"/>
    <n v="0"/>
    <n v="0"/>
    <n v="0"/>
    <n v="0"/>
    <n v="1165.8699999999999"/>
    <n v="1040.42"/>
    <n v="225930.97"/>
    <m/>
    <m/>
    <m/>
    <s v=""/>
    <n v="0"/>
  </r>
  <r>
    <s v="2024-04-30"/>
    <d v="2024-04-30T00:00:00"/>
    <n v="0"/>
    <n v="7319353"/>
    <x v="2"/>
    <s v=""/>
    <d v="2019-07-24T00:00:00"/>
    <n v="72"/>
    <n v="15"/>
    <n v="57"/>
    <m/>
    <n v="15"/>
    <n v="0.21"/>
    <n v="0.22720100000000026"/>
    <n v="1.7207636891609424E-2"/>
    <n v="22993.26"/>
    <n v="0"/>
    <m/>
    <m/>
    <m/>
    <n v="23044.06"/>
    <n v="4587.87"/>
    <n v="1995"/>
    <n v="4497.9799999999996"/>
    <n v="1955.91"/>
    <n v="89.89"/>
    <n v="39.090000000000003"/>
    <s v="Erik Penser Bank AB"/>
    <n v="1"/>
    <n v="0"/>
    <n v="0"/>
    <m/>
    <m/>
    <m/>
    <m/>
    <m/>
    <m/>
    <m/>
    <m/>
    <m/>
    <m/>
    <n v="0"/>
    <n v="0"/>
    <n v="0"/>
    <n v="0"/>
    <n v="0"/>
    <n v="269.24"/>
    <n v="245.12"/>
    <n v="22993.26"/>
    <m/>
    <m/>
    <m/>
    <s v=""/>
    <n v="0"/>
  </r>
  <r>
    <s v="2024-04-30"/>
    <d v="2024-04-30T00:00:00"/>
    <n v="0"/>
    <n v="7322845"/>
    <x v="2"/>
    <s v=""/>
    <d v="2019-07-19T00:00:00"/>
    <n v="120"/>
    <n v="63"/>
    <n v="57"/>
    <m/>
    <n v="36"/>
    <n v="0.26"/>
    <n v="0.28541849999999991"/>
    <n v="2.1144045329949845E-2"/>
    <n v="257502.22"/>
    <n v="0"/>
    <m/>
    <m/>
    <m/>
    <n v="260373.82"/>
    <n v="15300"/>
    <n v="995"/>
    <n v="12228.66"/>
    <n v="795.26"/>
    <n v="3071.34"/>
    <n v="199.74"/>
    <s v="Erik Penser Bank AB"/>
    <n v="1"/>
    <n v="0"/>
    <n v="0"/>
    <m/>
    <m/>
    <m/>
    <m/>
    <m/>
    <m/>
    <m/>
    <m/>
    <m/>
    <m/>
    <n v="0"/>
    <n v="0"/>
    <n v="0"/>
    <n v="0"/>
    <n v="0"/>
    <n v="3824.91"/>
    <n v="3356.82"/>
    <n v="257502.22"/>
    <m/>
    <m/>
    <m/>
    <s v=""/>
    <n v="0"/>
  </r>
  <r>
    <s v="2024-04-30"/>
    <d v="2024-04-30T00:00:00"/>
    <n v="0"/>
    <n v="7325111"/>
    <x v="2"/>
    <s v=""/>
    <d v="2019-07-24T00:00:00"/>
    <n v="180"/>
    <n v="123"/>
    <n v="57"/>
    <m/>
    <n v="36"/>
    <n v="0.25"/>
    <n v="0.2746501400000001"/>
    <n v="2.0428425580307108E-2"/>
    <n v="277090.61"/>
    <n v="0"/>
    <m/>
    <m/>
    <m/>
    <n v="279832.28000000003"/>
    <n v="15652.74"/>
    <n v="1995"/>
    <n v="12510.59"/>
    <n v="1594.52"/>
    <n v="3142.15"/>
    <n v="400.48"/>
    <s v="Erik Penser Bank AB"/>
    <n v="1"/>
    <n v="0"/>
    <n v="0"/>
    <m/>
    <m/>
    <m/>
    <m/>
    <m/>
    <m/>
    <m/>
    <m/>
    <m/>
    <m/>
    <n v="0"/>
    <n v="0"/>
    <n v="0"/>
    <n v="0"/>
    <n v="0"/>
    <n v="1435.39"/>
    <n v="1262.26"/>
    <n v="277090.61"/>
    <m/>
    <m/>
    <m/>
    <s v=""/>
    <n v="0"/>
  </r>
  <r>
    <s v="2024-04-30"/>
    <d v="2024-04-30T00:00:00"/>
    <n v="0"/>
    <n v="7347362"/>
    <x v="2"/>
    <s v=""/>
    <d v="2019-08-08T00:00:00"/>
    <n v="136"/>
    <n v="123"/>
    <n v="56"/>
    <m/>
    <n v="36"/>
    <n v="0.24399999999999999"/>
    <n v="0.25852749999999991"/>
    <n v="1.9346554251422177E-2"/>
    <n v="40921.99"/>
    <n v="0"/>
    <m/>
    <m/>
    <m/>
    <n v="41924.44"/>
    <n v="5850"/>
    <n v="995"/>
    <n v="4642.1099999999997"/>
    <n v="789.56"/>
    <n v="1207.8900000000001"/>
    <n v="205.44"/>
    <s v="Erik Penser Bank AB"/>
    <n v="1"/>
    <n v="0"/>
    <n v="0"/>
    <m/>
    <m/>
    <m/>
    <m/>
    <m/>
    <m/>
    <m/>
    <m/>
    <m/>
    <m/>
    <n v="0"/>
    <n v="0"/>
    <n v="0"/>
    <n v="0"/>
    <n v="0"/>
    <n v="629.23"/>
    <n v="557.54"/>
    <n v="40921.99"/>
    <m/>
    <m/>
    <m/>
    <s v=""/>
    <n v="0"/>
  </r>
  <r>
    <s v="2024-04-30"/>
    <d v="2024-04-30T00:00:00"/>
    <n v="0"/>
    <n v="7338734"/>
    <x v="2"/>
    <s v=""/>
    <d v="2019-08-26T00:00:00"/>
    <n v="144"/>
    <n v="88"/>
    <n v="56"/>
    <m/>
    <n v="36"/>
    <n v="0.25"/>
    <n v="0.27253899999999986"/>
    <n v="2.0287478687999849E-2"/>
    <n v="99200.9"/>
    <n v="0"/>
    <m/>
    <m/>
    <m/>
    <n v="100466.78"/>
    <n v="8125.87"/>
    <n v="1995"/>
    <n v="6448.07"/>
    <n v="1583.08"/>
    <n v="1677.8"/>
    <n v="411.92"/>
    <s v="Erik Penser Bank AB"/>
    <n v="1"/>
    <n v="0"/>
    <n v="0"/>
    <m/>
    <m/>
    <m/>
    <m/>
    <m/>
    <m/>
    <m/>
    <m/>
    <m/>
    <m/>
    <n v="0"/>
    <n v="0"/>
    <n v="0"/>
    <n v="0"/>
    <n v="0"/>
    <n v="510.58"/>
    <n v="449.63"/>
    <n v="99200.9"/>
    <m/>
    <m/>
    <m/>
    <s v=""/>
    <n v="0"/>
  </r>
  <r>
    <s v="2024-04-30"/>
    <d v="2024-04-30T00:00:00"/>
    <n v="0"/>
    <n v="7341266"/>
    <x v="2"/>
    <s v=""/>
    <d v="2019-07-31T00:00:00"/>
    <n v="144"/>
    <n v="87"/>
    <n v="57"/>
    <m/>
    <n v="36"/>
    <n v="0.14000000000000001"/>
    <n v="0.13906750000000018"/>
    <n v="1.0909868643158571E-2"/>
    <n v="172745.1"/>
    <n v="0"/>
    <m/>
    <m/>
    <m/>
    <n v="176136.87"/>
    <n v="18891.240000000002"/>
    <n v="1995"/>
    <n v="15098.99"/>
    <n v="1594.52"/>
    <n v="3792.25"/>
    <n v="400.48"/>
    <s v="Erik Penser Bank AB"/>
    <n v="1"/>
    <n v="0"/>
    <n v="0"/>
    <m/>
    <m/>
    <m/>
    <m/>
    <m/>
    <m/>
    <m/>
    <m/>
    <m/>
    <m/>
    <n v="0"/>
    <n v="0"/>
    <n v="0"/>
    <n v="0"/>
    <n v="0"/>
    <n v="1165.5999999999999"/>
    <n v="1087.94"/>
    <n v="172745.1"/>
    <m/>
    <m/>
    <m/>
    <s v="Skuldsanering bevilj"/>
    <n v="1"/>
  </r>
  <r>
    <s v="2024-04-30"/>
    <d v="2024-04-30T00:00:00"/>
    <n v="0"/>
    <n v="7329014"/>
    <x v="2"/>
    <s v=""/>
    <d v="2019-08-02T00:00:00"/>
    <n v="144"/>
    <n v="87"/>
    <n v="56"/>
    <m/>
    <n v="36"/>
    <n v="0.23"/>
    <n v="0.24625720000000023"/>
    <n v="1.8514637546957369E-2"/>
    <n v="133160.67000000001"/>
    <n v="0"/>
    <m/>
    <m/>
    <m/>
    <n v="135228.98000000001"/>
    <n v="12012.15"/>
    <n v="1995"/>
    <n v="9531.92"/>
    <n v="1583.08"/>
    <n v="2480.23"/>
    <n v="411.92"/>
    <s v="Erik Penser Bank AB"/>
    <n v="1"/>
    <n v="0"/>
    <n v="0"/>
    <m/>
    <m/>
    <m/>
    <m/>
    <m/>
    <m/>
    <m/>
    <m/>
    <m/>
    <m/>
    <n v="0"/>
    <n v="0"/>
    <n v="0"/>
    <n v="0"/>
    <n v="0"/>
    <n v="2010.19"/>
    <n v="1791.13"/>
    <n v="133160.67000000001"/>
    <m/>
    <m/>
    <m/>
    <s v=""/>
    <n v="0"/>
  </r>
  <r>
    <s v="2024-04-30"/>
    <d v="2024-04-30T00:00:00"/>
    <n v="0"/>
    <n v="7331358"/>
    <x v="2"/>
    <s v=""/>
    <d v="2019-07-25T00:00:00"/>
    <n v="144"/>
    <n v="87"/>
    <n v="57"/>
    <m/>
    <n v="36"/>
    <n v="0.26"/>
    <n v="0.28604160000000017"/>
    <n v="2.1185285529778053E-2"/>
    <n v="202895.64"/>
    <n v="0"/>
    <m/>
    <m/>
    <m/>
    <n v="205149.73"/>
    <n v="13223.87"/>
    <n v="1995"/>
    <n v="10569.3"/>
    <n v="1594.52"/>
    <n v="2654.57"/>
    <n v="400.48"/>
    <s v="Erik Penser Bank AB"/>
    <n v="1"/>
    <n v="0"/>
    <n v="0"/>
    <m/>
    <m/>
    <m/>
    <m/>
    <m/>
    <m/>
    <m/>
    <m/>
    <m/>
    <m/>
    <n v="0"/>
    <n v="0"/>
    <n v="0"/>
    <n v="0"/>
    <n v="0"/>
    <n v="1043.05"/>
    <n v="913.51"/>
    <n v="202895.64"/>
    <m/>
    <m/>
    <m/>
    <s v=""/>
    <n v="0"/>
  </r>
  <r>
    <s v="2024-04-30"/>
    <d v="2024-04-30T00:00:00"/>
    <n v="0"/>
    <n v="7333990"/>
    <x v="2"/>
    <s v=""/>
    <d v="2019-07-29T00:00:00"/>
    <n v="120"/>
    <n v="63"/>
    <n v="57"/>
    <m/>
    <n v="36"/>
    <n v="0.24"/>
    <n v="0.26082719999999987"/>
    <n v="1.9501644287653885E-2"/>
    <n v="93233.56"/>
    <n v="0"/>
    <m/>
    <m/>
    <m/>
    <n v="94241.63"/>
    <n v="7016.75"/>
    <n v="1995"/>
    <n v="5608.2"/>
    <n v="1594.52"/>
    <n v="1408.55"/>
    <n v="400.48"/>
    <s v="Erik Penser Bank AB"/>
    <n v="1"/>
    <n v="0"/>
    <n v="0"/>
    <m/>
    <m/>
    <m/>
    <m/>
    <m/>
    <m/>
    <m/>
    <m/>
    <m/>
    <m/>
    <n v="0"/>
    <n v="0"/>
    <n v="0"/>
    <n v="0"/>
    <n v="0"/>
    <n v="471.41"/>
    <n v="417.5"/>
    <n v="93233.56"/>
    <m/>
    <m/>
    <m/>
    <s v=""/>
    <n v="0"/>
  </r>
  <r>
    <s v="2024-04-30"/>
    <d v="2024-04-30T00:00:00"/>
    <n v="0"/>
    <n v="7362874"/>
    <x v="2"/>
    <s v=""/>
    <d v="2019-08-06T00:00:00"/>
    <n v="60"/>
    <n v="3"/>
    <n v="56"/>
    <m/>
    <n v="3"/>
    <n v="0.24"/>
    <n v="0.26823000000000019"/>
    <n v="1.9999128710912473E-2"/>
    <n v="7557.35"/>
    <n v="0"/>
    <m/>
    <m/>
    <m/>
    <n v="7557.35"/>
    <n v="3250"/>
    <n v="1995"/>
    <n v="3250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9.7799999999999994"/>
    <n v="9.4"/>
    <n v="7557.35"/>
    <m/>
    <m/>
    <m/>
    <s v=""/>
    <n v="0"/>
  </r>
  <r>
    <s v="2024-04-30"/>
    <d v="2024-04-30T00:00:00"/>
    <n v="0"/>
    <n v="7368194"/>
    <x v="2"/>
    <s v=""/>
    <d v="2019-08-07T00:00:00"/>
    <n v="96"/>
    <n v="39"/>
    <n v="56"/>
    <m/>
    <n v="36"/>
    <n v="0.28000000000000003"/>
    <n v="0.29973080000000013"/>
    <n v="2.2086721749866589E-2"/>
    <n v="94782.78"/>
    <n v="0"/>
    <m/>
    <m/>
    <m/>
    <n v="96778.14"/>
    <n v="11658.85"/>
    <n v="1995"/>
    <n v="9251.57"/>
    <n v="1583.08"/>
    <n v="2407.2800000000002"/>
    <n v="411.92"/>
    <s v="Erik Penser Bank AB"/>
    <n v="1"/>
    <n v="0"/>
    <n v="0"/>
    <m/>
    <m/>
    <m/>
    <m/>
    <m/>
    <m/>
    <m/>
    <m/>
    <m/>
    <m/>
    <n v="0"/>
    <n v="0"/>
    <n v="0"/>
    <n v="0"/>
    <n v="0"/>
    <n v="468.05"/>
    <n v="409"/>
    <n v="94782.78"/>
    <m/>
    <m/>
    <m/>
    <s v=""/>
    <n v="0"/>
  </r>
  <r>
    <s v="2024-04-30"/>
    <d v="2024-04-30T00:00:00"/>
    <n v="0"/>
    <n v="7373038"/>
    <x v="2"/>
    <s v=""/>
    <d v="2019-08-02T00:00:00"/>
    <n v="144"/>
    <n v="87"/>
    <n v="56"/>
    <m/>
    <n v="36"/>
    <n v="0.24"/>
    <n v="0.26424170000000013"/>
    <n v="1.9731437942063002E-2"/>
    <n v="59167.09"/>
    <n v="0"/>
    <m/>
    <m/>
    <m/>
    <n v="59539.78"/>
    <n v="2800"/>
    <n v="995"/>
    <n v="2221.87"/>
    <n v="789.56"/>
    <n v="578.13"/>
    <n v="205.44"/>
    <s v="Erik Penser Bank AB"/>
    <n v="1"/>
    <n v="0"/>
    <n v="0"/>
    <m/>
    <m/>
    <m/>
    <m/>
    <m/>
    <m/>
    <m/>
    <m/>
    <m/>
    <m/>
    <n v="0"/>
    <n v="0"/>
    <n v="0"/>
    <n v="0"/>
    <n v="0"/>
    <n v="886.43"/>
    <n v="783.96"/>
    <n v="59167.09"/>
    <m/>
    <m/>
    <m/>
    <s v=""/>
    <n v="0"/>
  </r>
  <r>
    <s v="2024-04-30"/>
    <d v="2024-04-30T00:00:00"/>
    <n v="0"/>
    <n v="7378003"/>
    <x v="2"/>
    <s v=""/>
    <d v="2019-08-08T00:00:00"/>
    <n v="84"/>
    <n v="27"/>
    <n v="56"/>
    <m/>
    <n v="27"/>
    <n v="0.19"/>
    <n v="0.19789040000000016"/>
    <n v="1.5160546578166567E-2"/>
    <n v="59114.82"/>
    <n v="0"/>
    <m/>
    <m/>
    <m/>
    <n v="59628.9"/>
    <n v="5250"/>
    <n v="995"/>
    <n v="4615.7"/>
    <n v="874.78"/>
    <n v="634.29999999999995"/>
    <n v="120.22"/>
    <s v="Erik Penser Bank AB"/>
    <n v="1"/>
    <n v="0"/>
    <n v="0"/>
    <m/>
    <m/>
    <m/>
    <m/>
    <m/>
    <m/>
    <m/>
    <m/>
    <m/>
    <m/>
    <n v="0"/>
    <n v="0"/>
    <n v="0"/>
    <n v="0"/>
    <n v="0"/>
    <n v="798.62"/>
    <n v="729.83"/>
    <n v="59114.82"/>
    <m/>
    <m/>
    <m/>
    <s v=""/>
    <n v="0"/>
  </r>
  <r>
    <s v="2024-04-30"/>
    <d v="2024-04-30T00:00:00"/>
    <n v="0"/>
    <n v="7378045"/>
    <x v="2"/>
    <s v=""/>
    <d v="2019-08-15T00:00:00"/>
    <n v="144"/>
    <n v="88"/>
    <n v="56"/>
    <m/>
    <n v="36"/>
    <n v="0.22"/>
    <n v="0.23874710000000016"/>
    <n v="1.8001746859625634E-2"/>
    <n v="178619.3"/>
    <n v="0"/>
    <m/>
    <m/>
    <m/>
    <n v="180039.86"/>
    <n v="7875"/>
    <n v="995"/>
    <n v="6249"/>
    <n v="789.56"/>
    <n v="1626"/>
    <n v="205.44"/>
    <s v="Erik Penser Bank AB"/>
    <n v="1"/>
    <n v="0"/>
    <n v="0"/>
    <m/>
    <m/>
    <m/>
    <m/>
    <m/>
    <m/>
    <m/>
    <m/>
    <m/>
    <m/>
    <n v="0"/>
    <n v="0"/>
    <n v="0"/>
    <n v="0"/>
    <n v="0"/>
    <n v="2677.11"/>
    <n v="2392.7800000000002"/>
    <n v="178619.3"/>
    <m/>
    <m/>
    <m/>
    <s v=""/>
    <n v="0"/>
  </r>
  <r>
    <s v="2024-04-30"/>
    <d v="2024-04-30T00:00:00"/>
    <n v="0"/>
    <n v="7386683"/>
    <x v="2"/>
    <s v=""/>
    <d v="2019-08-14T00:00:00"/>
    <n v="144"/>
    <n v="88"/>
    <n v="56"/>
    <m/>
    <n v="36"/>
    <n v="0.25"/>
    <n v="0.27813729999999998"/>
    <n v="2.066077226997054E-2"/>
    <n v="86482.81"/>
    <n v="0"/>
    <m/>
    <m/>
    <m/>
    <n v="86829.69"/>
    <n v="3675"/>
    <n v="1995"/>
    <n v="2916.2"/>
    <n v="1583.08"/>
    <n v="758.8"/>
    <n v="411.92"/>
    <s v="Erik Penser Bank AB"/>
    <n v="1"/>
    <n v="0"/>
    <n v="0"/>
    <m/>
    <m/>
    <m/>
    <m/>
    <m/>
    <m/>
    <m/>
    <m/>
    <m/>
    <m/>
    <n v="0"/>
    <n v="0"/>
    <n v="0"/>
    <n v="0"/>
    <n v="0"/>
    <n v="441.63"/>
    <n v="387.97"/>
    <n v="86482.81"/>
    <m/>
    <m/>
    <m/>
    <s v=""/>
    <n v="0"/>
  </r>
  <r>
    <s v="2024-04-30"/>
    <d v="2024-04-30T00:00:00"/>
    <n v="0"/>
    <n v="7396070"/>
    <x v="2"/>
    <s v=""/>
    <d v="2019-08-21T00:00:00"/>
    <n v="96"/>
    <n v="40"/>
    <n v="56"/>
    <m/>
    <n v="36"/>
    <n v="0.23"/>
    <n v="0.23787640000000018"/>
    <n v="1.7942099477859408E-2"/>
    <n v="95098.28"/>
    <n v="0"/>
    <m/>
    <m/>
    <m/>
    <n v="97166.59"/>
    <n v="12012.15"/>
    <n v="1995"/>
    <n v="9531.92"/>
    <n v="1583.08"/>
    <n v="2480.23"/>
    <n v="411.92"/>
    <s v="Erik Penser Bank AB"/>
    <n v="1"/>
    <n v="0"/>
    <n v="0"/>
    <m/>
    <m/>
    <m/>
    <m/>
    <m/>
    <m/>
    <m/>
    <m/>
    <m/>
    <m/>
    <n v="0"/>
    <n v="0"/>
    <n v="0"/>
    <n v="0"/>
    <n v="0"/>
    <n v="468.61"/>
    <n v="419.77"/>
    <n v="95098.28"/>
    <m/>
    <m/>
    <m/>
    <s v=""/>
    <n v="0"/>
  </r>
  <r>
    <s v="2024-04-30"/>
    <d v="2024-04-30T00:00:00"/>
    <n v="0"/>
    <n v="7401409"/>
    <x v="2"/>
    <s v=""/>
    <d v="2019-10-01T00:00:00"/>
    <n v="180"/>
    <n v="125"/>
    <n v="54"/>
    <m/>
    <n v="36"/>
    <n v="0.19"/>
    <n v="0.20407802000000022"/>
    <n v="1.5596492158729269E-2"/>
    <n v="372405.09"/>
    <n v="0"/>
    <m/>
    <m/>
    <m/>
    <n v="374702.57"/>
    <n v="12512.5"/>
    <n v="1995"/>
    <n v="9779.2199999999993"/>
    <n v="1559.2"/>
    <n v="2733.28"/>
    <n v="435.8"/>
    <s v="Erik Penser Bank AB"/>
    <n v="1"/>
    <n v="0"/>
    <n v="0"/>
    <m/>
    <m/>
    <m/>
    <m/>
    <m/>
    <m/>
    <m/>
    <m/>
    <m/>
    <m/>
    <n v="0"/>
    <n v="0"/>
    <n v="0"/>
    <n v="0"/>
    <n v="0"/>
    <n v="1916.9"/>
    <n v="1736.74"/>
    <n v="372405.09"/>
    <m/>
    <m/>
    <m/>
    <s v=""/>
    <n v="0"/>
  </r>
  <r>
    <s v="2024-04-30"/>
    <d v="2024-04-30T00:00:00"/>
    <n v="0"/>
    <n v="7401466"/>
    <x v="2"/>
    <s v=""/>
    <d v="2019-08-13T00:00:00"/>
    <n v="156"/>
    <n v="100"/>
    <n v="56"/>
    <m/>
    <n v="36"/>
    <n v="0.2"/>
    <n v="0.20987201000000014"/>
    <n v="1.600284693933185E-2"/>
    <n v="359711.7"/>
    <n v="0"/>
    <m/>
    <m/>
    <m/>
    <n v="365719.19"/>
    <n v="31090.27"/>
    <n v="1995"/>
    <n v="24670.86"/>
    <n v="1583.08"/>
    <n v="6419.41"/>
    <n v="411.92"/>
    <s v="Erik Penser Bank AB"/>
    <n v="1"/>
    <n v="0"/>
    <n v="0"/>
    <m/>
    <m/>
    <m/>
    <m/>
    <m/>
    <m/>
    <m/>
    <m/>
    <m/>
    <m/>
    <n v="0"/>
    <n v="0"/>
    <n v="0"/>
    <n v="0"/>
    <n v="0"/>
    <n v="1859.13"/>
    <n v="1680.68"/>
    <n v="359711.7"/>
    <m/>
    <m/>
    <m/>
    <s v=""/>
    <n v="0"/>
  </r>
  <r>
    <s v="2024-04-30"/>
    <d v="2024-04-30T00:00:00"/>
    <n v="0"/>
    <n v="7401979"/>
    <x v="2"/>
    <s v=""/>
    <d v="2019-08-12T00:00:00"/>
    <n v="72"/>
    <n v="15"/>
    <n v="56"/>
    <m/>
    <n v="15"/>
    <n v="0.22"/>
    <n v="0.24000400000000019"/>
    <n v="1.8087783160710469E-2"/>
    <n v="26444.16"/>
    <n v="0"/>
    <m/>
    <m/>
    <m/>
    <n v="26493.07"/>
    <n v="3325"/>
    <n v="995"/>
    <n v="3255.2"/>
    <n v="974.11"/>
    <n v="69.8"/>
    <n v="20.89"/>
    <s v="Erik Penser Bank AB"/>
    <n v="1"/>
    <n v="0"/>
    <n v="0"/>
    <m/>
    <m/>
    <m/>
    <m/>
    <m/>
    <m/>
    <m/>
    <m/>
    <m/>
    <m/>
    <n v="0"/>
    <n v="0"/>
    <n v="0"/>
    <n v="0"/>
    <n v="0"/>
    <n v="309.87"/>
    <n v="280.77"/>
    <n v="26444.16"/>
    <m/>
    <m/>
    <m/>
    <s v=""/>
    <n v="0"/>
  </r>
  <r>
    <s v="2024-04-30"/>
    <d v="2024-04-30T00:00:00"/>
    <n v="0"/>
    <n v="7295272"/>
    <x v="2"/>
    <s v=""/>
    <d v="2021-09-13T00:00:00"/>
    <n v="180"/>
    <n v="149"/>
    <n v="31"/>
    <m/>
    <n v="36"/>
    <n v="0.15"/>
    <n v="0.15077410000000011"/>
    <n v="1.1771603397723096E-2"/>
    <n v="307914.88"/>
    <n v="0"/>
    <m/>
    <m/>
    <m/>
    <n v="314180.13"/>
    <n v="15998.98"/>
    <n v="995"/>
    <n v="9318.25"/>
    <n v="579.52"/>
    <n v="6680.73"/>
    <n v="415.48"/>
    <s v="Erik Penser Bank AB"/>
    <n v="1"/>
    <n v="0"/>
    <n v="0"/>
    <m/>
    <m/>
    <m/>
    <m/>
    <m/>
    <m/>
    <m/>
    <m/>
    <m/>
    <m/>
    <n v="0"/>
    <n v="0"/>
    <n v="0"/>
    <n v="0"/>
    <n v="0"/>
    <n v="1606.89"/>
    <n v="1490.94"/>
    <n v="307914.88"/>
    <m/>
    <m/>
    <m/>
    <s v=""/>
    <n v="0"/>
  </r>
  <r>
    <s v="2024-04-30"/>
    <d v="2024-04-30T00:00:00"/>
    <n v="0"/>
    <n v="7295314"/>
    <x v="2"/>
    <s v=""/>
    <d v="2021-09-09T00:00:00"/>
    <n v="180"/>
    <n v="148"/>
    <n v="31"/>
    <m/>
    <n v="36"/>
    <n v="0.1905"/>
    <n v="0.19519921000000023"/>
    <n v="1.4970295718917948E-2"/>
    <n v="250042.28"/>
    <n v="0"/>
    <m/>
    <m/>
    <m/>
    <n v="256099.17"/>
    <n v="15000"/>
    <n v="495"/>
    <n v="8736.41"/>
    <n v="288.3"/>
    <n v="6263.59"/>
    <n v="206.7"/>
    <s v="Erik Penser Bank AB"/>
    <n v="1"/>
    <n v="0"/>
    <n v="0"/>
    <m/>
    <m/>
    <m/>
    <m/>
    <m/>
    <m/>
    <m/>
    <m/>
    <m/>
    <m/>
    <n v="0"/>
    <n v="0"/>
    <n v="0"/>
    <n v="0"/>
    <n v="0"/>
    <n v="3846.38"/>
    <n v="3500.54"/>
    <n v="250042.28"/>
    <m/>
    <m/>
    <m/>
    <s v=""/>
    <n v="0"/>
  </r>
  <r>
    <s v="2024-04-30"/>
    <d v="2024-04-30T00:00:00"/>
    <n v="0"/>
    <n v="7295405"/>
    <x v="2"/>
    <s v=""/>
    <d v="2021-09-10T00:00:00"/>
    <n v="60"/>
    <n v="28"/>
    <n v="31"/>
    <m/>
    <n v="28"/>
    <n v="0.27050000000000002"/>
    <n v="0.2878233"/>
    <n v="2.1303107292370171E-2"/>
    <n v="62677.39"/>
    <n v="0"/>
    <m/>
    <m/>
    <m/>
    <n v="63679.97"/>
    <n v="5090.58"/>
    <n v="1995"/>
    <n v="3441.87"/>
    <n v="1348.87"/>
    <n v="1648.71"/>
    <n v="646.13"/>
    <s v="Erik Penser Bank AB"/>
    <n v="1"/>
    <n v="0"/>
    <n v="0"/>
    <m/>
    <m/>
    <m/>
    <m/>
    <m/>
    <m/>
    <m/>
    <m/>
    <m/>
    <m/>
    <n v="0"/>
    <n v="0"/>
    <n v="0"/>
    <n v="0"/>
    <n v="0"/>
    <n v="295"/>
    <n v="259.73"/>
    <n v="62677.39"/>
    <m/>
    <m/>
    <m/>
    <s v=""/>
    <n v="0"/>
  </r>
  <r>
    <s v="2024-04-30"/>
    <d v="2024-04-30T00:00:00"/>
    <n v="0"/>
    <n v="7295439"/>
    <x v="2"/>
    <s v=""/>
    <d v="2021-09-14T00:00:00"/>
    <n v="180"/>
    <n v="149"/>
    <n v="31"/>
    <m/>
    <n v="36"/>
    <n v="0.24049999999999999"/>
    <n v="0.2574588699999999"/>
    <n v="1.9274398225777922E-2"/>
    <n v="458766.79"/>
    <n v="0"/>
    <m/>
    <m/>
    <m/>
    <n v="467651.16"/>
    <n v="23271.24"/>
    <n v="1995"/>
    <n v="13553.81"/>
    <n v="1161.94"/>
    <n v="9717.43"/>
    <n v="833.06"/>
    <s v="Erik Penser Bank AB"/>
    <n v="1"/>
    <n v="0"/>
    <n v="0"/>
    <m/>
    <m/>
    <m/>
    <m/>
    <m/>
    <m/>
    <m/>
    <m/>
    <m/>
    <m/>
    <n v="0"/>
    <n v="0"/>
    <n v="0"/>
    <n v="0"/>
    <n v="0"/>
    <n v="2403.14"/>
    <n v="2128.0300000000002"/>
    <n v="458766.79"/>
    <m/>
    <m/>
    <m/>
    <s v=""/>
    <n v="0"/>
  </r>
  <r>
    <s v="2024-04-30"/>
    <d v="2024-04-30T00:00:00"/>
    <n v="0"/>
    <n v="7295454"/>
    <x v="2"/>
    <s v=""/>
    <d v="2021-09-13T00:00:00"/>
    <n v="210"/>
    <n v="209"/>
    <n v="31"/>
    <m/>
    <n v="36"/>
    <n v="0.2495"/>
    <n v="0.26972829999999987"/>
    <n v="2.0099493765898258E-2"/>
    <n v="299161.99"/>
    <n v="0"/>
    <m/>
    <m/>
    <m/>
    <n v="304402.33"/>
    <n v="14544.53"/>
    <n v="1995"/>
    <n v="8471.1299999999992"/>
    <n v="1161.94"/>
    <n v="6073.4"/>
    <n v="833.06"/>
    <s v="Erik Penser Bank AB"/>
    <n v="1"/>
    <n v="0"/>
    <n v="0"/>
    <m/>
    <m/>
    <m/>
    <m/>
    <m/>
    <m/>
    <m/>
    <m/>
    <m/>
    <m/>
    <n v="0"/>
    <n v="0"/>
    <n v="0"/>
    <n v="0"/>
    <n v="0"/>
    <n v="4599.66"/>
    <n v="4055.43"/>
    <n v="299161.99"/>
    <m/>
    <m/>
    <m/>
    <s v=""/>
    <n v="0"/>
  </r>
  <r>
    <s v="2024-04-30"/>
    <d v="2024-04-30T00:00:00"/>
    <n v="0"/>
    <n v="7295538"/>
    <x v="2"/>
    <s v=""/>
    <d v="2021-09-10T00:00:00"/>
    <n v="180"/>
    <n v="148"/>
    <n v="31"/>
    <m/>
    <n v="36"/>
    <n v="0.28699999999999998"/>
    <n v="0.31722969999999995"/>
    <n v="2.3226438259065674E-2"/>
    <n v="158385.51999999999"/>
    <n v="0"/>
    <m/>
    <m/>
    <m/>
    <n v="160994.04999999999"/>
    <n v="8241.9"/>
    <n v="1995"/>
    <n v="4800.3100000000004"/>
    <n v="1161.94"/>
    <n v="3441.59"/>
    <n v="833.06"/>
    <s v="Erik Penser Bank AB"/>
    <n v="1"/>
    <n v="0"/>
    <n v="0"/>
    <m/>
    <m/>
    <m/>
    <m/>
    <m/>
    <m/>
    <m/>
    <m/>
    <m/>
    <m/>
    <n v="0"/>
    <n v="0"/>
    <n v="0"/>
    <n v="0"/>
    <n v="0"/>
    <n v="2428.56"/>
    <n v="2101.2600000000002"/>
    <n v="158385.51999999999"/>
    <m/>
    <m/>
    <m/>
    <s v=""/>
    <n v="0"/>
  </r>
  <r>
    <s v="2024-04-30"/>
    <d v="2024-04-30T00:00:00"/>
    <n v="0"/>
    <n v="7295579"/>
    <x v="2"/>
    <s v=""/>
    <d v="2021-09-30T00:00:00"/>
    <n v="144"/>
    <n v="113"/>
    <n v="31"/>
    <m/>
    <n v="36"/>
    <n v="0.21049999999999999"/>
    <n v="0.22497520000000015"/>
    <n v="1.7053765330759418E-2"/>
    <n v="250726.75"/>
    <n v="0"/>
    <m/>
    <m/>
    <m/>
    <n v="253818.88"/>
    <n v="8400"/>
    <n v="995"/>
    <n v="4892.3900000000003"/>
    <n v="579.52"/>
    <n v="3507.61"/>
    <n v="415.48"/>
    <s v="Erik Penser Bank AB"/>
    <n v="1"/>
    <n v="0"/>
    <n v="0"/>
    <m/>
    <m/>
    <m/>
    <m/>
    <m/>
    <m/>
    <m/>
    <m/>
    <m/>
    <m/>
    <n v="0"/>
    <n v="0"/>
    <n v="0"/>
    <n v="0"/>
    <n v="0"/>
    <n v="1296.29"/>
    <n v="1164.05"/>
    <n v="250726.75"/>
    <m/>
    <m/>
    <m/>
    <s v=""/>
    <n v="0"/>
  </r>
  <r>
    <s v="2024-04-30"/>
    <d v="2024-04-30T00:00:00"/>
    <n v="0"/>
    <n v="7295611"/>
    <x v="2"/>
    <s v=""/>
    <d v="2021-09-10T00:00:00"/>
    <n v="180"/>
    <n v="148"/>
    <n v="31"/>
    <m/>
    <n v="36"/>
    <n v="0.17050000000000001"/>
    <n v="0.17251334000000007"/>
    <n v="1.3350749395881989E-2"/>
    <n v="253620.17"/>
    <n v="0"/>
    <m/>
    <m/>
    <m/>
    <n v="259570.39"/>
    <n v="14544.53"/>
    <n v="295"/>
    <n v="8471.1299999999992"/>
    <n v="171.82"/>
    <n v="6073.4"/>
    <n v="123.18"/>
    <s v="Erik Penser Bank AB"/>
    <n v="1"/>
    <n v="0"/>
    <n v="0"/>
    <m/>
    <m/>
    <m/>
    <m/>
    <m/>
    <m/>
    <m/>
    <m/>
    <m/>
    <m/>
    <n v="0"/>
    <n v="0"/>
    <n v="0"/>
    <n v="0"/>
    <n v="0"/>
    <n v="3894.46"/>
    <n v="3580.06"/>
    <n v="253620.17"/>
    <m/>
    <m/>
    <m/>
    <s v=""/>
    <n v="0"/>
  </r>
  <r>
    <s v="2024-04-30"/>
    <d v="2024-04-30T00:00:00"/>
    <n v="0"/>
    <n v="7295637"/>
    <x v="2"/>
    <s v=""/>
    <d v="2021-09-15T00:00:00"/>
    <n v="180"/>
    <n v="149"/>
    <n v="31"/>
    <m/>
    <n v="36"/>
    <n v="0.28449999999999998"/>
    <n v="0.30072599999999994"/>
    <n v="2.2151916008981143E-2"/>
    <n v="129966.05"/>
    <n v="0"/>
    <m/>
    <m/>
    <m/>
    <n v="134874.62"/>
    <n v="12750"/>
    <n v="995"/>
    <n v="7425.95"/>
    <n v="579.52"/>
    <n v="5324.05"/>
    <n v="415.48"/>
    <s v="Erik Penser Bank AB"/>
    <n v="1"/>
    <n v="0"/>
    <n v="0"/>
    <m/>
    <m/>
    <m/>
    <m/>
    <m/>
    <m/>
    <m/>
    <m/>
    <m/>
    <m/>
    <n v="0"/>
    <n v="0"/>
    <n v="0"/>
    <n v="0"/>
    <n v="0"/>
    <n v="2030.42"/>
    <n v="1768.43"/>
    <n v="129966.05"/>
    <m/>
    <m/>
    <m/>
    <s v=""/>
    <n v="0"/>
  </r>
  <r>
    <s v="2024-04-30"/>
    <d v="2024-04-30T00:00:00"/>
    <n v="0"/>
    <n v="7295678"/>
    <x v="2"/>
    <s v=""/>
    <d v="2021-09-14T00:00:00"/>
    <n v="96"/>
    <n v="65"/>
    <n v="31"/>
    <m/>
    <n v="36"/>
    <n v="0.2505"/>
    <n v="0.26729640000000005"/>
    <n v="1.9936535646615683E-2"/>
    <n v="176530.01"/>
    <n v="0"/>
    <m/>
    <m/>
    <m/>
    <n v="180150.77"/>
    <n v="10665.99"/>
    <n v="1995"/>
    <n v="6212.17"/>
    <n v="1161.94"/>
    <n v="4453.82"/>
    <n v="833.06"/>
    <s v="Erik Penser Bank AB"/>
    <n v="1"/>
    <n v="0"/>
    <n v="0"/>
    <m/>
    <m/>
    <m/>
    <m/>
    <m/>
    <m/>
    <m/>
    <m/>
    <m/>
    <m/>
    <n v="0"/>
    <n v="0"/>
    <n v="0"/>
    <n v="0"/>
    <n v="0"/>
    <n v="902.9"/>
    <n v="797.45"/>
    <n v="176530.01"/>
    <m/>
    <m/>
    <m/>
    <s v=""/>
    <n v="0"/>
  </r>
  <r>
    <s v="2024-04-30"/>
    <d v="2024-04-30T00:00:00"/>
    <n v="0"/>
    <n v="7295728"/>
    <x v="2"/>
    <s v=""/>
    <d v="2021-09-16T00:00:00"/>
    <n v="60"/>
    <n v="29"/>
    <n v="31"/>
    <m/>
    <n v="29"/>
    <n v="0.26450000000000001"/>
    <n v="0.28476499999999999"/>
    <n v="2.1100773397576988E-2"/>
    <n v="37624.85"/>
    <n v="0"/>
    <m/>
    <m/>
    <m/>
    <n v="38096.14"/>
    <n v="3393.72"/>
    <n v="1995"/>
    <n v="2250.2199999999998"/>
    <n v="1322.79"/>
    <n v="1143.5"/>
    <n v="672.21"/>
    <s v="Erik Penser Bank AB"/>
    <n v="1"/>
    <n v="0"/>
    <n v="0"/>
    <m/>
    <m/>
    <m/>
    <m/>
    <m/>
    <m/>
    <m/>
    <m/>
    <m/>
    <m/>
    <n v="0"/>
    <n v="0"/>
    <n v="0"/>
    <n v="0"/>
    <n v="0"/>
    <n v="177.33"/>
    <n v="156.28"/>
    <n v="37624.85"/>
    <m/>
    <m/>
    <m/>
    <s v=""/>
    <n v="0"/>
  </r>
  <r>
    <s v="2024-04-30"/>
    <d v="2024-04-30T00:00:00"/>
    <n v="0"/>
    <n v="7295751"/>
    <x v="2"/>
    <s v=""/>
    <d v="2021-09-14T00:00:00"/>
    <n v="144"/>
    <n v="113"/>
    <n v="31"/>
    <m/>
    <n v="36"/>
    <n v="0.1905"/>
    <n v="0.19892630000000008"/>
    <n v="1.523367402710174E-2"/>
    <n v="145028.79999999999"/>
    <n v="0"/>
    <m/>
    <m/>
    <m/>
    <n v="147434.88"/>
    <n v="7757.08"/>
    <n v="1995"/>
    <n v="4517.9399999999996"/>
    <n v="1161.94"/>
    <n v="3239.14"/>
    <n v="833.06"/>
    <s v="Erik Penser Bank AB"/>
    <n v="1"/>
    <n v="0"/>
    <n v="0"/>
    <m/>
    <m/>
    <m/>
    <m/>
    <m/>
    <m/>
    <m/>
    <m/>
    <m/>
    <m/>
    <n v="0"/>
    <n v="0"/>
    <n v="0"/>
    <n v="0"/>
    <n v="0"/>
    <n v="751.62"/>
    <n v="682.62"/>
    <n v="145028.79999999999"/>
    <m/>
    <m/>
    <m/>
    <s v=""/>
    <n v="0"/>
  </r>
  <r>
    <s v="2024-04-30"/>
    <d v="2024-04-30T00:00:00"/>
    <n v="0"/>
    <n v="7295876"/>
    <x v="2"/>
    <s v=""/>
    <d v="2021-09-10T00:00:00"/>
    <n v="156"/>
    <n v="124"/>
    <n v="31"/>
    <m/>
    <n v="36"/>
    <n v="0.27050000000000002"/>
    <n v="0.29503000000000018"/>
    <n v="2.177815855988241E-2"/>
    <n v="274483.49"/>
    <n v="0"/>
    <m/>
    <m/>
    <m/>
    <n v="279521.38"/>
    <n v="14059.71"/>
    <n v="1995"/>
    <n v="8188.76"/>
    <n v="1161.94"/>
    <n v="5870.95"/>
    <n v="833.06"/>
    <s v="Erik Penser Bank AB"/>
    <n v="1"/>
    <n v="0"/>
    <n v="0"/>
    <m/>
    <m/>
    <m/>
    <m/>
    <m/>
    <m/>
    <m/>
    <m/>
    <m/>
    <m/>
    <n v="0"/>
    <n v="0"/>
    <n v="0"/>
    <n v="0"/>
    <n v="0"/>
    <n v="1434.13"/>
    <n v="1250.78"/>
    <n v="274483.49"/>
    <m/>
    <m/>
    <m/>
    <s v=""/>
    <n v="0"/>
  </r>
  <r>
    <s v="2024-04-30"/>
    <d v="2024-04-30T00:00:00"/>
    <n v="0"/>
    <n v="7296478"/>
    <x v="2"/>
    <s v=""/>
    <d v="2021-09-15T00:00:00"/>
    <n v="132"/>
    <n v="101"/>
    <n v="31"/>
    <m/>
    <n v="36"/>
    <n v="0.2505"/>
    <n v="0.26879044000000013"/>
    <n v="2.0036683037026215E-2"/>
    <n v="345841.42"/>
    <n v="0"/>
    <m/>
    <m/>
    <m/>
    <n v="352802.55"/>
    <n v="18665.48"/>
    <n v="1995"/>
    <n v="10871.29"/>
    <n v="1161.94"/>
    <n v="7794.19"/>
    <n v="833.06"/>
    <s v="Erik Penser Bank AB"/>
    <n v="1"/>
    <n v="0"/>
    <n v="0"/>
    <m/>
    <m/>
    <m/>
    <m/>
    <m/>
    <m/>
    <m/>
    <m/>
    <m/>
    <m/>
    <n v="0"/>
    <n v="0"/>
    <n v="0"/>
    <n v="0"/>
    <n v="0"/>
    <n v="1799.63"/>
    <n v="1586.87"/>
    <n v="345841.42"/>
    <m/>
    <m/>
    <m/>
    <s v=""/>
    <n v="0"/>
  </r>
  <r>
    <s v="2024-04-30"/>
    <d v="2024-04-30T00:00:00"/>
    <n v="0"/>
    <n v="7296528"/>
    <x v="2"/>
    <s v=""/>
    <d v="2021-09-17T00:00:00"/>
    <n v="180"/>
    <n v="149"/>
    <n v="31"/>
    <m/>
    <n v="36"/>
    <n v="0.247"/>
    <n v="0.26825320000000008"/>
    <n v="2.0000683613330628E-2"/>
    <n v="200435.67"/>
    <n v="0"/>
    <m/>
    <m/>
    <m/>
    <n v="203352.42"/>
    <n v="7980"/>
    <n v="995"/>
    <n v="4647.7700000000004"/>
    <n v="579.52"/>
    <n v="3332.23"/>
    <n v="415.48"/>
    <s v="Erik Penser Bank AB"/>
    <n v="1"/>
    <n v="0"/>
    <n v="0"/>
    <m/>
    <m/>
    <m/>
    <m/>
    <m/>
    <m/>
    <m/>
    <m/>
    <m/>
    <m/>
    <n v="0"/>
    <n v="0"/>
    <n v="0"/>
    <n v="0"/>
    <n v="0"/>
    <n v="3064.7"/>
    <n v="2704.12"/>
    <n v="200435.67"/>
    <m/>
    <m/>
    <m/>
    <s v=""/>
    <n v="0"/>
  </r>
  <r>
    <s v="2024-04-30"/>
    <d v="2024-04-30T00:00:00"/>
    <n v="0"/>
    <n v="7296668"/>
    <x v="2"/>
    <s v=""/>
    <d v="2021-09-21T00:00:00"/>
    <n v="96"/>
    <n v="65"/>
    <n v="31"/>
    <m/>
    <n v="36"/>
    <n v="0.2505"/>
    <n v="0.26712200000000008"/>
    <n v="1.9924838340928286E-2"/>
    <n v="159716.10999999999"/>
    <n v="0"/>
    <m/>
    <m/>
    <m/>
    <n v="163033.20000000001"/>
    <n v="9938.76"/>
    <n v="1995"/>
    <n v="5788.61"/>
    <n v="1161.94"/>
    <n v="4150.1499999999996"/>
    <n v="833.06"/>
    <s v="Erik Penser Bank AB"/>
    <n v="1"/>
    <n v="0"/>
    <n v="0"/>
    <m/>
    <m/>
    <m/>
    <m/>
    <m/>
    <m/>
    <m/>
    <m/>
    <m/>
    <m/>
    <n v="0"/>
    <n v="0"/>
    <n v="0"/>
    <n v="0"/>
    <n v="0"/>
    <n v="817.1"/>
    <n v="721.71"/>
    <n v="159716.10999999999"/>
    <m/>
    <m/>
    <m/>
    <s v=""/>
    <n v="0"/>
  </r>
  <r>
    <s v="2024-04-30"/>
    <d v="2024-04-30T00:00:00"/>
    <n v="0"/>
    <n v="7294762"/>
    <x v="2"/>
    <s v=""/>
    <d v="2021-09-09T00:00:00"/>
    <n v="168"/>
    <n v="136"/>
    <n v="31"/>
    <m/>
    <n v="36"/>
    <n v="0.23050000000000001"/>
    <n v="0.24516331000000025"/>
    <n v="1.8440108590227711E-2"/>
    <n v="476957.98"/>
    <n v="0"/>
    <m/>
    <m/>
    <m/>
    <n v="486247.24"/>
    <n v="24240.880000000001"/>
    <n v="1995"/>
    <n v="14118.56"/>
    <n v="1161.94"/>
    <n v="10122.32"/>
    <n v="833.06"/>
    <s v="Erik Penser Bank AB"/>
    <n v="1"/>
    <n v="0"/>
    <n v="0"/>
    <m/>
    <m/>
    <m/>
    <m/>
    <m/>
    <m/>
    <m/>
    <m/>
    <m/>
    <m/>
    <n v="0"/>
    <n v="0"/>
    <n v="0"/>
    <n v="0"/>
    <n v="0"/>
    <n v="2494.1799999999998"/>
    <n v="2220.21"/>
    <n v="476957.98"/>
    <m/>
    <m/>
    <m/>
    <s v=""/>
    <n v="0"/>
  </r>
  <r>
    <s v="2024-04-30"/>
    <d v="2024-04-30T00:00:00"/>
    <n v="0"/>
    <n v="7294796"/>
    <x v="2"/>
    <s v=""/>
    <d v="2021-09-08T00:00:00"/>
    <n v="180"/>
    <n v="148"/>
    <n v="31"/>
    <m/>
    <n v="36"/>
    <n v="0.28449999999999998"/>
    <n v="0.31677570000000005"/>
    <n v="2.31970447305474E-2"/>
    <n v="145616.81"/>
    <n v="0"/>
    <m/>
    <m/>
    <m/>
    <n v="147393.59"/>
    <n v="5250"/>
    <n v="995"/>
    <n v="3057.74"/>
    <n v="579.52"/>
    <n v="2192.2600000000002"/>
    <n v="415.48"/>
    <s v="Erik Penser Bank AB"/>
    <n v="1"/>
    <n v="0"/>
    <n v="0"/>
    <m/>
    <m/>
    <m/>
    <m/>
    <m/>
    <m/>
    <m/>
    <m/>
    <m/>
    <m/>
    <n v="0"/>
    <n v="0"/>
    <n v="0"/>
    <n v="0"/>
    <n v="0"/>
    <n v="2224.15"/>
    <n v="1924.69"/>
    <n v="145616.81"/>
    <m/>
    <m/>
    <m/>
    <s v=""/>
    <n v="0"/>
  </r>
  <r>
    <s v="2024-04-30"/>
    <d v="2024-04-30T00:00:00"/>
    <n v="0"/>
    <n v="7294903"/>
    <x v="2"/>
    <s v=""/>
    <d v="2021-09-22T00:00:00"/>
    <n v="180"/>
    <n v="149"/>
    <n v="31"/>
    <m/>
    <n v="36"/>
    <n v="0.27050000000000002"/>
    <n v="0.29334769999999999"/>
    <n v="2.1667481920903731E-2"/>
    <n v="416434.19"/>
    <n v="0"/>
    <m/>
    <m/>
    <m/>
    <n v="425320.14"/>
    <n v="22275"/>
    <n v="995"/>
    <n v="12973.57"/>
    <n v="579.52"/>
    <n v="9301.43"/>
    <n v="415.48"/>
    <s v="Erik Penser Bank AB"/>
    <n v="1"/>
    <n v="0"/>
    <n v="0"/>
    <m/>
    <m/>
    <m/>
    <m/>
    <m/>
    <m/>
    <m/>
    <m/>
    <m/>
    <m/>
    <n v="0"/>
    <n v="0"/>
    <n v="0"/>
    <n v="0"/>
    <n v="0"/>
    <n v="2187.33"/>
    <n v="1908.68"/>
    <n v="416434.19"/>
    <m/>
    <m/>
    <m/>
    <s v=""/>
    <n v="0"/>
  </r>
  <r>
    <s v="2024-04-30"/>
    <d v="2024-04-30T00:00:00"/>
    <n v="0"/>
    <n v="7294366"/>
    <x v="2"/>
    <s v=""/>
    <d v="2021-09-08T00:00:00"/>
    <n v="180"/>
    <n v="148"/>
    <n v="31"/>
    <m/>
    <n v="36"/>
    <n v="0.17050000000000001"/>
    <n v="0.17263381000000011"/>
    <n v="1.3359425354600107E-2"/>
    <n v="270644.15000000002"/>
    <n v="0"/>
    <m/>
    <m/>
    <m/>
    <n v="276928.62"/>
    <n v="15345"/>
    <n v="295"/>
    <n v="8937.35"/>
    <n v="171.82"/>
    <n v="6407.65"/>
    <n v="123.18"/>
    <s v="Erik Penser Bank AB"/>
    <n v="1"/>
    <n v="0"/>
    <n v="0"/>
    <m/>
    <m/>
    <m/>
    <m/>
    <m/>
    <m/>
    <m/>
    <m/>
    <m/>
    <m/>
    <n v="0"/>
    <n v="0"/>
    <n v="0"/>
    <n v="0"/>
    <n v="0"/>
    <n v="1417.65"/>
    <n v="1302.3499999999999"/>
    <n v="270644.15000000002"/>
    <m/>
    <m/>
    <m/>
    <s v=""/>
    <n v="0"/>
  </r>
  <r>
    <s v="2024-04-30"/>
    <d v="2024-04-30T00:00:00"/>
    <n v="0"/>
    <n v="7294556"/>
    <x v="2"/>
    <s v=""/>
    <d v="2021-09-15T00:00:00"/>
    <n v="210"/>
    <n v="207"/>
    <n v="31"/>
    <m/>
    <n v="36"/>
    <n v="0.16"/>
    <n v="0.16224630000000015"/>
    <n v="1.2608322765805591E-2"/>
    <n v="209741.19"/>
    <n v="0"/>
    <m/>
    <m/>
    <m/>
    <n v="214044.27"/>
    <n v="10800"/>
    <n v="495"/>
    <n v="6290.22"/>
    <n v="288.3"/>
    <n v="4509.78"/>
    <n v="206.7"/>
    <s v="Erik Penser Bank AB"/>
    <n v="1"/>
    <n v="0"/>
    <n v="0"/>
    <m/>
    <m/>
    <m/>
    <m/>
    <m/>
    <m/>
    <m/>
    <m/>
    <m/>
    <m/>
    <n v="0"/>
    <n v="0"/>
    <n v="0"/>
    <n v="0"/>
    <n v="0"/>
    <n v="3225.69"/>
    <n v="2978.44"/>
    <n v="209741.19"/>
    <m/>
    <m/>
    <m/>
    <s v=""/>
    <n v="0"/>
  </r>
  <r>
    <s v="2024-04-30"/>
    <d v="2024-04-30T00:00:00"/>
    <n v="0"/>
    <n v="7295124"/>
    <x v="2"/>
    <s v=""/>
    <d v="2021-09-10T00:00:00"/>
    <n v="96"/>
    <n v="64"/>
    <n v="31"/>
    <m/>
    <n v="36"/>
    <n v="0.27950000000000003"/>
    <n v="0.30188949999999992"/>
    <n v="2.2228077430865634E-2"/>
    <n v="169085.25"/>
    <n v="0"/>
    <m/>
    <m/>
    <m/>
    <n v="172907.09"/>
    <n v="10147.5"/>
    <n v="995"/>
    <n v="5910.18"/>
    <n v="579.52"/>
    <n v="4237.32"/>
    <n v="415.48"/>
    <s v="Erik Penser Bank AB"/>
    <n v="1"/>
    <n v="0"/>
    <n v="0"/>
    <m/>
    <m/>
    <m/>
    <m/>
    <m/>
    <m/>
    <m/>
    <m/>
    <m/>
    <m/>
    <n v="0"/>
    <n v="0"/>
    <n v="0"/>
    <n v="0"/>
    <n v="0"/>
    <n v="2544.2199999999998"/>
    <n v="2218.1799999999998"/>
    <n v="169085.25"/>
    <m/>
    <m/>
    <m/>
    <s v=""/>
    <n v="0"/>
  </r>
  <r>
    <s v="2024-04-30"/>
    <d v="2024-04-30T00:00:00"/>
    <n v="0"/>
    <n v="7295181"/>
    <x v="2"/>
    <s v=""/>
    <d v="2021-09-09T00:00:00"/>
    <n v="180"/>
    <n v="20"/>
    <n v="31"/>
    <m/>
    <n v="20"/>
    <n v="0.2505"/>
    <n v="4.9970100000000048"/>
    <n v="0.16098775287415656"/>
    <n v="10335.049999999999"/>
    <n v="0"/>
    <m/>
    <m/>
    <m/>
    <n v="14624"/>
    <n v="23028.83"/>
    <n v="1995"/>
    <n v="18333.09"/>
    <n v="1588.21"/>
    <n v="4695.74"/>
    <n v="406.79"/>
    <s v="Erik Penser Bank AB"/>
    <n v="1"/>
    <n v="0"/>
    <n v="0"/>
    <m/>
    <m/>
    <m/>
    <m/>
    <m/>
    <m/>
    <m/>
    <m/>
    <m/>
    <m/>
    <n v="0"/>
    <n v="0"/>
    <n v="0"/>
    <n v="0"/>
    <n v="0"/>
    <n v="62.81"/>
    <n v="29.27"/>
    <n v="10335.049999999999"/>
    <m/>
    <m/>
    <m/>
    <s v=""/>
    <n v="0"/>
  </r>
  <r>
    <s v="2024-04-30"/>
    <d v="2024-04-30T00:00:00"/>
    <n v="0"/>
    <n v="7292998"/>
    <x v="2"/>
    <s v=""/>
    <d v="2021-09-02T00:00:00"/>
    <n v="180"/>
    <n v="148"/>
    <n v="31"/>
    <m/>
    <n v="36"/>
    <n v="0.21049999999999999"/>
    <n v="0.22307013000000023"/>
    <n v="1.6921862434633672E-2"/>
    <n v="281990.67"/>
    <n v="0"/>
    <m/>
    <m/>
    <m/>
    <n v="286544.3"/>
    <n v="11400"/>
    <n v="495"/>
    <n v="6639.67"/>
    <n v="288.3"/>
    <n v="4760.33"/>
    <n v="206.7"/>
    <s v="Erik Penser Bank AB"/>
    <n v="1"/>
    <n v="0"/>
    <n v="0"/>
    <m/>
    <m/>
    <m/>
    <m/>
    <m/>
    <m/>
    <m/>
    <m/>
    <m/>
    <m/>
    <n v="0"/>
    <n v="0"/>
    <n v="0"/>
    <n v="0"/>
    <n v="0"/>
    <n v="4311.1000000000004"/>
    <n v="3876.38"/>
    <n v="281990.67"/>
    <m/>
    <m/>
    <m/>
    <s v=""/>
    <n v="0"/>
  </r>
  <r>
    <s v="2024-04-30"/>
    <d v="2024-04-30T00:00:00"/>
    <n v="0"/>
    <n v="7293103"/>
    <x v="2"/>
    <s v=""/>
    <d v="2021-09-03T00:00:00"/>
    <n v="60"/>
    <n v="28"/>
    <n v="31"/>
    <m/>
    <n v="28"/>
    <n v="0.26700000000000002"/>
    <n v="0.28952000000000011"/>
    <n v="2.1415169285739832E-2"/>
    <n v="44852.86"/>
    <n v="0"/>
    <m/>
    <m/>
    <m/>
    <n v="45335.43"/>
    <n v="2485"/>
    <n v="995"/>
    <n v="1680.17"/>
    <n v="672.74"/>
    <n v="804.83"/>
    <n v="322.26"/>
    <s v="Erik Penser Bank AB"/>
    <n v="1"/>
    <n v="0"/>
    <n v="0"/>
    <m/>
    <m/>
    <m/>
    <m/>
    <m/>
    <m/>
    <m/>
    <m/>
    <m/>
    <m/>
    <n v="0"/>
    <n v="0"/>
    <n v="0"/>
    <n v="0"/>
    <n v="0"/>
    <n v="616.12"/>
    <n v="542.61"/>
    <n v="44852.86"/>
    <m/>
    <m/>
    <m/>
    <s v=""/>
    <n v="0"/>
  </r>
  <r>
    <s v="2024-04-30"/>
    <d v="2024-04-30T00:00:00"/>
    <n v="0"/>
    <n v="7293699"/>
    <x v="2"/>
    <s v=""/>
    <d v="2021-09-07T00:00:00"/>
    <n v="120"/>
    <n v="88"/>
    <n v="31"/>
    <m/>
    <n v="36"/>
    <n v="0.1905"/>
    <n v="0.1963726000000002"/>
    <n v="1.5053295527995614E-2"/>
    <n v="187810.32"/>
    <n v="0"/>
    <m/>
    <m/>
    <m/>
    <n v="191646.22"/>
    <n v="10181.17"/>
    <n v="995"/>
    <n v="5929.79"/>
    <n v="579.52"/>
    <n v="4251.38"/>
    <n v="415.48"/>
    <s v="Erik Penser Bank AB"/>
    <n v="1"/>
    <n v="0"/>
    <n v="0"/>
    <m/>
    <m/>
    <m/>
    <m/>
    <m/>
    <m/>
    <m/>
    <m/>
    <m/>
    <m/>
    <n v="0"/>
    <n v="0"/>
    <n v="0"/>
    <n v="0"/>
    <n v="0"/>
    <n v="2839.88"/>
    <n v="2584.7600000000002"/>
    <n v="187810.32"/>
    <m/>
    <m/>
    <m/>
    <s v=""/>
    <n v="0"/>
  </r>
  <r>
    <s v="2024-04-30"/>
    <d v="2024-04-30T00:00:00"/>
    <n v="0"/>
    <n v="7293707"/>
    <x v="2"/>
    <s v=""/>
    <d v="2021-09-06T00:00:00"/>
    <n v="96"/>
    <n v="64"/>
    <n v="31"/>
    <m/>
    <n v="36"/>
    <n v="0.2505"/>
    <n v="0.25711669999999998"/>
    <n v="1.9251282345089216E-2"/>
    <n v="152550.19"/>
    <n v="0"/>
    <m/>
    <m/>
    <m/>
    <n v="157992.97"/>
    <n v="15029.34"/>
    <n v="1995"/>
    <n v="8753.5"/>
    <n v="1161.94"/>
    <n v="6275.84"/>
    <n v="833.06"/>
    <s v="Erik Penser Bank AB"/>
    <n v="1"/>
    <n v="0"/>
    <n v="0"/>
    <m/>
    <m/>
    <m/>
    <m/>
    <m/>
    <m/>
    <m/>
    <m/>
    <m/>
    <m/>
    <n v="0"/>
    <n v="0"/>
    <n v="0"/>
    <n v="0"/>
    <n v="0"/>
    <n v="790.31"/>
    <n v="700.96"/>
    <n v="152550.19"/>
    <m/>
    <m/>
    <m/>
    <s v=""/>
    <n v="0"/>
  </r>
  <r>
    <s v="2024-04-30"/>
    <d v="2024-04-30T00:00:00"/>
    <n v="0"/>
    <n v="7293731"/>
    <x v="2"/>
    <s v=""/>
    <d v="2021-09-07T00:00:00"/>
    <n v="220"/>
    <n v="216"/>
    <n v="31"/>
    <m/>
    <n v="36"/>
    <n v="0.13950000000000001"/>
    <n v="0.14167760000000013"/>
    <n v="1.11027016851315E-2"/>
    <n v="175390.19"/>
    <n v="0"/>
    <m/>
    <m/>
    <m/>
    <n v="178043.87"/>
    <n v="6650"/>
    <n v="295"/>
    <n v="3873.14"/>
    <n v="171.82"/>
    <n v="2776.86"/>
    <n v="123.18"/>
    <s v="Erik Penser Bank AB"/>
    <n v="1"/>
    <n v="0"/>
    <n v="0"/>
    <m/>
    <m/>
    <m/>
    <m/>
    <m/>
    <m/>
    <m/>
    <m/>
    <m/>
    <m/>
    <n v="0"/>
    <n v="0"/>
    <n v="0"/>
    <n v="0"/>
    <n v="0"/>
    <n v="2683.33"/>
    <n v="2501"/>
    <n v="175390.19"/>
    <m/>
    <m/>
    <m/>
    <s v=""/>
    <n v="0"/>
  </r>
  <r>
    <s v="2024-04-30"/>
    <d v="2024-04-30T00:00:00"/>
    <n v="0"/>
    <n v="7293954"/>
    <x v="2"/>
    <s v=""/>
    <d v="2021-09-08T00:00:00"/>
    <n v="120"/>
    <n v="88"/>
    <n v="31"/>
    <m/>
    <n v="36"/>
    <n v="0.2505"/>
    <n v="0.27207000000000026"/>
    <n v="2.0256137555344056E-2"/>
    <n v="198666.17"/>
    <n v="0"/>
    <m/>
    <m/>
    <m/>
    <n v="201539.07"/>
    <n v="7875"/>
    <n v="995"/>
    <n v="4586.62"/>
    <n v="579.52"/>
    <n v="3288.38"/>
    <n v="415.48"/>
    <s v="Erik Penser Bank AB"/>
    <n v="1"/>
    <n v="0"/>
    <n v="0"/>
    <m/>
    <m/>
    <m/>
    <m/>
    <m/>
    <m/>
    <m/>
    <m/>
    <m/>
    <m/>
    <n v="0"/>
    <n v="0"/>
    <n v="0"/>
    <n v="0"/>
    <n v="0"/>
    <n v="1024.1400000000001"/>
    <n v="902.05"/>
    <n v="198666.17"/>
    <m/>
    <m/>
    <m/>
    <s v=""/>
    <n v="0"/>
  </r>
  <r>
    <s v="2024-04-30"/>
    <d v="2024-04-30T00:00:00"/>
    <n v="0"/>
    <n v="7294218"/>
    <x v="2"/>
    <s v=""/>
    <d v="2021-09-06T00:00:00"/>
    <n v="120"/>
    <n v="88"/>
    <n v="31"/>
    <m/>
    <n v="36"/>
    <n v="0.17050000000000001"/>
    <n v="0.17193080000000008"/>
    <n v="1.3308784738298662E-2"/>
    <n v="425583.47"/>
    <n v="0"/>
    <m/>
    <m/>
    <m/>
    <n v="435290.31"/>
    <n v="24240.880000000001"/>
    <n v="995"/>
    <n v="14118.56"/>
    <n v="579.52"/>
    <n v="10122.32"/>
    <n v="415.48"/>
    <s v="Erik Penser Bank AB"/>
    <n v="1"/>
    <n v="0"/>
    <n v="0"/>
    <m/>
    <m/>
    <m/>
    <m/>
    <m/>
    <m/>
    <m/>
    <m/>
    <m/>
    <m/>
    <n v="0"/>
    <n v="0"/>
    <n v="0"/>
    <n v="0"/>
    <n v="0"/>
    <n v="2196.19"/>
    <n v="2019.35"/>
    <n v="425583.47"/>
    <m/>
    <m/>
    <m/>
    <s v=""/>
    <n v="0"/>
  </r>
  <r>
    <s v="2024-04-30"/>
    <d v="2024-04-30T00:00:00"/>
    <n v="0"/>
    <n v="7294275"/>
    <x v="2"/>
    <s v=""/>
    <d v="2021-09-16T00:00:00"/>
    <n v="120"/>
    <n v="89"/>
    <n v="31"/>
    <m/>
    <n v="36"/>
    <n v="0.17050000000000001"/>
    <n v="0.15385200000000007"/>
    <n v="1.1996836449730486E-2"/>
    <n v="17494.27"/>
    <n v="0"/>
    <m/>
    <m/>
    <m/>
    <n v="18498.54"/>
    <n v="2700"/>
    <n v="295"/>
    <n v="1572.55"/>
    <n v="171.82"/>
    <n v="1127.45"/>
    <n v="123.18"/>
    <s v="Erik Penser Bank AB"/>
    <n v="1"/>
    <n v="0"/>
    <n v="0"/>
    <m/>
    <m/>
    <m/>
    <m/>
    <m/>
    <m/>
    <m/>
    <m/>
    <m/>
    <m/>
    <n v="0"/>
    <n v="0"/>
    <n v="0"/>
    <n v="0"/>
    <n v="0"/>
    <n v="272.97000000000003"/>
    <n v="253.2"/>
    <n v="17494.27"/>
    <m/>
    <m/>
    <m/>
    <s v=""/>
    <n v="0"/>
  </r>
  <r>
    <s v="2024-04-30"/>
    <d v="2024-04-30T00:00:00"/>
    <n v="0"/>
    <n v="7281306"/>
    <x v="2"/>
    <s v=""/>
    <d v="2021-07-26T00:00:00"/>
    <n v="180"/>
    <n v="147"/>
    <n v="33"/>
    <m/>
    <n v="36"/>
    <n v="0.28699999999999998"/>
    <n v="0.3145111000000001"/>
    <n v="2.3050287818373594E-2"/>
    <n v="176324.52"/>
    <n v="0"/>
    <m/>
    <m/>
    <m/>
    <n v="179978.3"/>
    <n v="11252.2"/>
    <n v="1995"/>
    <n v="6811"/>
    <n v="1207.58"/>
    <n v="4441.2"/>
    <n v="787.42"/>
    <s v="Erik Penser Bank AB"/>
    <n v="1"/>
    <n v="0"/>
    <n v="0"/>
    <m/>
    <m/>
    <m/>
    <m/>
    <m/>
    <m/>
    <m/>
    <m/>
    <m/>
    <m/>
    <n v="0"/>
    <n v="0"/>
    <n v="0"/>
    <n v="0"/>
    <n v="0"/>
    <n v="2713.61"/>
    <n v="2350.46"/>
    <n v="176324.52"/>
    <m/>
    <m/>
    <m/>
    <s v=""/>
    <n v="0"/>
  </r>
  <r>
    <s v="2024-04-30"/>
    <d v="2024-04-30T00:00:00"/>
    <n v="0"/>
    <n v="7281348"/>
    <x v="2"/>
    <s v=""/>
    <d v="2021-07-26T00:00:00"/>
    <n v="180"/>
    <n v="147"/>
    <n v="33"/>
    <m/>
    <n v="36"/>
    <n v="0.20050000000000001"/>
    <n v="0.20894162000000011"/>
    <n v="1.5937715501649574E-2"/>
    <n v="465692.66"/>
    <n v="0"/>
    <m/>
    <m/>
    <m/>
    <n v="475167.34"/>
    <n v="25000"/>
    <n v="995"/>
    <n v="15132.6"/>
    <n v="602.28"/>
    <n v="9867.4"/>
    <n v="392.72"/>
    <s v="Erik Penser Bank AB"/>
    <n v="1"/>
    <n v="0"/>
    <n v="0"/>
    <m/>
    <m/>
    <m/>
    <m/>
    <m/>
    <m/>
    <m/>
    <m/>
    <m/>
    <m/>
    <n v="0"/>
    <n v="0"/>
    <n v="0"/>
    <n v="0"/>
    <n v="0"/>
    <n v="2436.87"/>
    <n v="2202.96"/>
    <n v="465692.66"/>
    <m/>
    <m/>
    <m/>
    <s v=""/>
    <n v="0"/>
  </r>
  <r>
    <s v="2024-04-30"/>
    <d v="2024-04-30T00:00:00"/>
    <n v="0"/>
    <n v="7281363"/>
    <x v="2"/>
    <s v=""/>
    <d v="2021-07-23T00:00:00"/>
    <n v="96"/>
    <n v="63"/>
    <n v="33"/>
    <m/>
    <n v="36"/>
    <n v="0.27050000000000002"/>
    <n v="0.2916838000000001"/>
    <n v="2.1557885914146535E-2"/>
    <n v="99028.99"/>
    <n v="0"/>
    <m/>
    <m/>
    <m/>
    <n v="101103.12"/>
    <n v="6250"/>
    <n v="995"/>
    <n v="3783.15"/>
    <n v="602.28"/>
    <n v="2466.85"/>
    <n v="392.72"/>
    <s v="Erik Penser Bank AB"/>
    <n v="1"/>
    <n v="0"/>
    <n v="0"/>
    <m/>
    <m/>
    <m/>
    <m/>
    <m/>
    <m/>
    <m/>
    <m/>
    <m/>
    <m/>
    <n v="0"/>
    <n v="0"/>
    <n v="0"/>
    <n v="0"/>
    <n v="0"/>
    <n v="1485.46"/>
    <n v="1300.42"/>
    <n v="99028.99"/>
    <m/>
    <m/>
    <m/>
    <s v=""/>
    <n v="0"/>
  </r>
  <r>
    <s v="2024-04-30"/>
    <d v="2024-04-30T00:00:00"/>
    <n v="0"/>
    <n v="7280126"/>
    <x v="2"/>
    <s v=""/>
    <d v="2021-07-16T00:00:00"/>
    <n v="96"/>
    <n v="63"/>
    <n v="33"/>
    <m/>
    <n v="36"/>
    <n v="0.27700000000000002"/>
    <n v="0.30321010000000015"/>
    <n v="2.2314446882510719E-2"/>
    <n v="70774.929999999993"/>
    <n v="0"/>
    <m/>
    <m/>
    <m/>
    <n v="71923.42"/>
    <n v="4904.8"/>
    <n v="1995"/>
    <n v="2968.89"/>
    <n v="1207.58"/>
    <n v="1935.91"/>
    <n v="787.42"/>
    <s v="Erik Penser Bank AB"/>
    <n v="1"/>
    <n v="0"/>
    <n v="0"/>
    <m/>
    <m/>
    <m/>
    <m/>
    <m/>
    <m/>
    <m/>
    <m/>
    <m/>
    <m/>
    <n v="0"/>
    <n v="0"/>
    <n v="0"/>
    <n v="0"/>
    <n v="0"/>
    <n v="1057.7"/>
    <n v="921.72"/>
    <n v="70774.929999999993"/>
    <m/>
    <m/>
    <m/>
    <s v=""/>
    <n v="0"/>
  </r>
  <r>
    <s v="2024-04-30"/>
    <d v="2024-04-30T00:00:00"/>
    <n v="0"/>
    <n v="7280316"/>
    <x v="2"/>
    <s v=""/>
    <d v="2021-07-15T00:00:00"/>
    <n v="168"/>
    <n v="135"/>
    <n v="33"/>
    <m/>
    <n v="36"/>
    <n v="0.1905"/>
    <n v="0.19442450000000014"/>
    <n v="1.4915455614865403E-2"/>
    <n v="281813.94"/>
    <n v="0"/>
    <m/>
    <m/>
    <m/>
    <n v="288997.90000000002"/>
    <n v="20196.25"/>
    <n v="1995"/>
    <n v="12224.87"/>
    <n v="1207.58"/>
    <n v="7971.38"/>
    <n v="787.42"/>
    <s v="Erik Penser Bank AB"/>
    <n v="1"/>
    <n v="0"/>
    <n v="0"/>
    <m/>
    <m/>
    <m/>
    <m/>
    <m/>
    <m/>
    <m/>
    <m/>
    <m/>
    <m/>
    <n v="0"/>
    <n v="0"/>
    <n v="0"/>
    <n v="0"/>
    <n v="0"/>
    <n v="1478.29"/>
    <n v="1345.03"/>
    <n v="281813.94"/>
    <m/>
    <m/>
    <m/>
    <s v=""/>
    <n v="0"/>
  </r>
  <r>
    <s v="2024-04-30"/>
    <d v="2024-04-30T00:00:00"/>
    <n v="0"/>
    <n v="7280548"/>
    <x v="2"/>
    <s v=""/>
    <d v="2021-07-19T00:00:00"/>
    <n v="180"/>
    <n v="147"/>
    <n v="33"/>
    <m/>
    <n v="36"/>
    <n v="0.14050000000000001"/>
    <n v="0.13990960000000013"/>
    <n v="1.097212684132276E-2"/>
    <n v="469938"/>
    <n v="0"/>
    <m/>
    <m/>
    <m/>
    <n v="479688.96000000002"/>
    <n v="25000"/>
    <n v="295"/>
    <n v="15132.6"/>
    <n v="178.56"/>
    <n v="9867.4"/>
    <n v="116.44"/>
    <s v="Erik Penser Bank AB"/>
    <n v="1"/>
    <n v="0"/>
    <n v="0"/>
    <m/>
    <m/>
    <m/>
    <m/>
    <m/>
    <m/>
    <m/>
    <m/>
    <m/>
    <m/>
    <n v="0"/>
    <n v="0"/>
    <n v="0"/>
    <n v="0"/>
    <n v="0"/>
    <n v="2450.98"/>
    <n v="2285.63"/>
    <n v="469938"/>
    <m/>
    <m/>
    <m/>
    <s v=""/>
    <n v="0"/>
  </r>
  <r>
    <s v="2024-04-30"/>
    <d v="2024-04-30T00:00:00"/>
    <n v="0"/>
    <n v="7280597"/>
    <x v="2"/>
    <s v=""/>
    <d v="2021-07-19T00:00:00"/>
    <n v="200"/>
    <n v="198"/>
    <n v="33"/>
    <m/>
    <n v="36"/>
    <n v="0.20050000000000001"/>
    <n v="0.20808470000000026"/>
    <n v="1.5877686629669707E-2"/>
    <n v="474033.59"/>
    <n v="0"/>
    <m/>
    <m/>
    <m/>
    <n v="484633.86"/>
    <n v="28851.78"/>
    <n v="1995"/>
    <n v="17464.09"/>
    <n v="1207.58"/>
    <n v="11387.69"/>
    <n v="787.42"/>
    <s v="Erik Penser Bank AB"/>
    <n v="1"/>
    <n v="0"/>
    <n v="0"/>
    <m/>
    <m/>
    <m/>
    <m/>
    <m/>
    <m/>
    <m/>
    <m/>
    <m/>
    <m/>
    <n v="0"/>
    <n v="0"/>
    <n v="0"/>
    <n v="0"/>
    <n v="0"/>
    <n v="2494.0700000000002"/>
    <n v="2255.16"/>
    <n v="474033.59"/>
    <m/>
    <m/>
    <m/>
    <s v=""/>
    <n v="0"/>
  </r>
  <r>
    <s v="2024-04-30"/>
    <d v="2024-04-30T00:00:00"/>
    <n v="0"/>
    <n v="7280639"/>
    <x v="2"/>
    <s v=""/>
    <d v="2021-09-03T00:00:00"/>
    <n v="180"/>
    <n v="148"/>
    <n v="31"/>
    <m/>
    <n v="36"/>
    <n v="0.2505"/>
    <n v="0.27175270000000007"/>
    <n v="2.0234927834615668E-2"/>
    <n v="285877.82"/>
    <n v="0"/>
    <m/>
    <m/>
    <m/>
    <n v="290431.45"/>
    <n v="11900"/>
    <n v="995"/>
    <n v="6930.89"/>
    <n v="579.52"/>
    <n v="4969.1099999999997"/>
    <n v="415.48"/>
    <s v="Erik Penser Bank AB"/>
    <n v="1"/>
    <n v="0"/>
    <n v="0"/>
    <m/>
    <m/>
    <m/>
    <m/>
    <m/>
    <m/>
    <m/>
    <m/>
    <m/>
    <m/>
    <n v="0"/>
    <n v="0"/>
    <n v="0"/>
    <n v="0"/>
    <n v="0"/>
    <n v="1493.33"/>
    <n v="1314.58"/>
    <n v="285877.82"/>
    <m/>
    <m/>
    <m/>
    <s v=""/>
    <n v="0"/>
  </r>
  <r>
    <s v="2024-04-30"/>
    <d v="2024-04-30T00:00:00"/>
    <n v="0"/>
    <n v="7280894"/>
    <x v="2"/>
    <s v=""/>
    <d v="2021-07-23T00:00:00"/>
    <n v="60"/>
    <n v="27"/>
    <n v="33"/>
    <m/>
    <n v="27"/>
    <n v="0.25700000000000001"/>
    <n v="0.27865400000000001"/>
    <n v="2.0695150137791662E-2"/>
    <n v="28329.56"/>
    <n v="0"/>
    <m/>
    <m/>
    <m/>
    <n v="28585.77"/>
    <n v="2885.18"/>
    <n v="1995"/>
    <n v="2054.7800000000002"/>
    <n v="1420.81"/>
    <n v="830.4"/>
    <n v="574.19000000000005"/>
    <s v="Erik Penser Bank AB"/>
    <n v="1"/>
    <n v="0"/>
    <n v="0"/>
    <m/>
    <m/>
    <m/>
    <m/>
    <m/>
    <m/>
    <m/>
    <m/>
    <m/>
    <m/>
    <n v="0"/>
    <n v="0"/>
    <n v="0"/>
    <n v="0"/>
    <n v="0"/>
    <n v="385.83"/>
    <n v="341.37"/>
    <n v="28329.56"/>
    <m/>
    <m/>
    <m/>
    <s v=""/>
    <n v="0"/>
  </r>
  <r>
    <s v="2024-04-30"/>
    <d v="2024-04-30T00:00:00"/>
    <n v="0"/>
    <n v="7280944"/>
    <x v="2"/>
    <s v=""/>
    <d v="2021-07-20T00:00:00"/>
    <n v="144"/>
    <n v="111"/>
    <n v="33"/>
    <m/>
    <n v="36"/>
    <n v="0.27050000000000002"/>
    <n v="0.29091709999999987"/>
    <n v="2.1507342168034072E-2"/>
    <n v="198713.76"/>
    <n v="0"/>
    <m/>
    <m/>
    <m/>
    <n v="203620.18"/>
    <n v="14425.89"/>
    <n v="1995"/>
    <n v="8732.0499999999993"/>
    <n v="1207.58"/>
    <n v="5693.84"/>
    <n v="787.42"/>
    <s v="Erik Penser Bank AB"/>
    <n v="1"/>
    <n v="0"/>
    <n v="0"/>
    <m/>
    <m/>
    <m/>
    <m/>
    <m/>
    <m/>
    <m/>
    <m/>
    <m/>
    <m/>
    <n v="0"/>
    <n v="0"/>
    <n v="0"/>
    <n v="0"/>
    <n v="0"/>
    <n v="3053.39"/>
    <n v="2670.44"/>
    <n v="198713.76"/>
    <m/>
    <m/>
    <m/>
    <s v=""/>
    <n v="0"/>
  </r>
  <r>
    <s v="2024-04-30"/>
    <d v="2024-04-30T00:00:00"/>
    <n v="0"/>
    <n v="7281165"/>
    <x v="2"/>
    <s v=""/>
    <d v="2021-08-03T00:00:00"/>
    <n v="180"/>
    <n v="147"/>
    <n v="32"/>
    <m/>
    <n v="36"/>
    <n v="0.27050000000000002"/>
    <n v="0.2976087"/>
    <n v="2.1947552780302804E-2"/>
    <n v="168985.4"/>
    <n v="0"/>
    <m/>
    <m/>
    <m/>
    <n v="171423.27"/>
    <n v="7000"/>
    <n v="995"/>
    <n v="4158.1899999999996"/>
    <n v="591.05999999999995"/>
    <n v="2841.81"/>
    <n v="403.94"/>
    <s v="Erik Penser Bank AB"/>
    <n v="1"/>
    <n v="0"/>
    <n v="0"/>
    <m/>
    <m/>
    <m/>
    <m/>
    <m/>
    <m/>
    <m/>
    <m/>
    <m/>
    <m/>
    <n v="0"/>
    <n v="0"/>
    <n v="0"/>
    <n v="0"/>
    <n v="0"/>
    <n v="2585.0300000000002"/>
    <n v="2254.0100000000002"/>
    <n v="168985.4"/>
    <m/>
    <m/>
    <m/>
    <s v=""/>
    <n v="0"/>
  </r>
  <r>
    <s v="2024-04-30"/>
    <d v="2024-04-30T00:00:00"/>
    <n v="0"/>
    <n v="7281223"/>
    <x v="2"/>
    <s v=""/>
    <d v="2021-07-22T00:00:00"/>
    <n v="144"/>
    <n v="111"/>
    <n v="33"/>
    <m/>
    <n v="36"/>
    <n v="0.17050000000000001"/>
    <n v="0.17572400000000007"/>
    <n v="1.3581694567876612E-2"/>
    <n v="147512.34"/>
    <n v="0"/>
    <m/>
    <m/>
    <m/>
    <n v="149945.64000000001"/>
    <n v="6460"/>
    <n v="295"/>
    <n v="3910.26"/>
    <n v="178.56"/>
    <n v="2549.7399999999998"/>
    <n v="116.44"/>
    <s v="Erik Penser Bank AB"/>
    <n v="1"/>
    <n v="0"/>
    <n v="0"/>
    <m/>
    <m/>
    <m/>
    <m/>
    <m/>
    <m/>
    <m/>
    <m/>
    <m/>
    <m/>
    <n v="0"/>
    <n v="0"/>
    <n v="0"/>
    <n v="0"/>
    <n v="0"/>
    <n v="2236.15"/>
    <n v="2053.17"/>
    <n v="147512.34"/>
    <m/>
    <m/>
    <m/>
    <s v=""/>
    <n v="0"/>
  </r>
  <r>
    <s v="2024-04-30"/>
    <d v="2024-04-30T00:00:00"/>
    <n v="0"/>
    <n v="7281231"/>
    <x v="2"/>
    <s v=""/>
    <d v="2021-07-21T00:00:00"/>
    <n v="108"/>
    <n v="75"/>
    <n v="33"/>
    <m/>
    <n v="36"/>
    <n v="0.28449999999999998"/>
    <n v="0.31134620000000002"/>
    <n v="2.2844798403169442E-2"/>
    <n v="102441.8"/>
    <n v="0"/>
    <m/>
    <m/>
    <m/>
    <n v="104387.43"/>
    <n v="6924.43"/>
    <n v="1995"/>
    <n v="4191.38"/>
    <n v="1207.58"/>
    <n v="2733.05"/>
    <n v="787.42"/>
    <s v="Erik Penser Bank AB"/>
    <n v="1"/>
    <n v="0"/>
    <n v="0"/>
    <m/>
    <m/>
    <m/>
    <m/>
    <m/>
    <m/>
    <m/>
    <m/>
    <m/>
    <m/>
    <n v="0"/>
    <n v="0"/>
    <n v="0"/>
    <n v="0"/>
    <n v="0"/>
    <n v="528.26"/>
    <n v="458.15"/>
    <n v="102441.8"/>
    <m/>
    <m/>
    <m/>
    <s v=""/>
    <n v="0"/>
  </r>
  <r>
    <s v="2024-04-30"/>
    <d v="2024-04-30T00:00:00"/>
    <n v="0"/>
    <n v="7281496"/>
    <x v="2"/>
    <s v=""/>
    <d v="2021-07-26T00:00:00"/>
    <n v="144"/>
    <n v="111"/>
    <n v="33"/>
    <m/>
    <n v="36"/>
    <n v="0.21049999999999999"/>
    <n v="0.21800000000000017"/>
    <n v="1.6569897909775255E-2"/>
    <n v="268763.98"/>
    <n v="0"/>
    <m/>
    <m/>
    <m/>
    <n v="275401.21999999997"/>
    <n v="17311.07"/>
    <n v="495"/>
    <n v="10478.459999999999"/>
    <n v="299.63"/>
    <n v="6832.61"/>
    <n v="195.37"/>
    <s v="Erik Penser Bank AB"/>
    <n v="1"/>
    <n v="0"/>
    <n v="0"/>
    <m/>
    <m/>
    <m/>
    <m/>
    <m/>
    <m/>
    <m/>
    <m/>
    <m/>
    <m/>
    <n v="0"/>
    <n v="0"/>
    <n v="0"/>
    <n v="0"/>
    <n v="0"/>
    <n v="4115.91"/>
    <n v="3710.08"/>
    <n v="268763.98"/>
    <m/>
    <m/>
    <m/>
    <s v=""/>
    <n v="0"/>
  </r>
  <r>
    <s v="2024-04-30"/>
    <d v="2024-04-30T00:00:00"/>
    <n v="0"/>
    <n v="7281553"/>
    <x v="2"/>
    <s v=""/>
    <d v="2021-07-22T00:00:00"/>
    <n v="180"/>
    <n v="147"/>
    <n v="33"/>
    <m/>
    <n v="36"/>
    <n v="0.16600000000000001"/>
    <n v="0.15356270000000014"/>
    <n v="1.1975689661772204E-2"/>
    <n v="114727.72"/>
    <n v="0"/>
    <m/>
    <m/>
    <m/>
    <n v="120681.7"/>
    <n v="15579.96"/>
    <n v="495"/>
    <n v="9430.61"/>
    <n v="299.63"/>
    <n v="6149.35"/>
    <n v="195.37"/>
    <s v="Erik Penser Bank AB"/>
    <n v="1"/>
    <n v="0"/>
    <n v="0"/>
    <m/>
    <m/>
    <m/>
    <m/>
    <m/>
    <m/>
    <m/>
    <m/>
    <m/>
    <m/>
    <n v="0"/>
    <n v="0"/>
    <n v="0"/>
    <n v="0"/>
    <n v="0"/>
    <n v="1805.35"/>
    <n v="1673.97"/>
    <n v="114727.72"/>
    <m/>
    <m/>
    <m/>
    <s v=""/>
    <n v="0"/>
  </r>
  <r>
    <s v="2024-04-30"/>
    <d v="2024-04-30T00:00:00"/>
    <n v="0"/>
    <n v="7281603"/>
    <x v="2"/>
    <s v=""/>
    <d v="2021-07-22T00:00:00"/>
    <n v="60"/>
    <n v="27"/>
    <n v="33"/>
    <m/>
    <n v="27"/>
    <n v="0.26450000000000001"/>
    <n v="0.28074799999999989"/>
    <n v="2.0834341069956519E-2"/>
    <n v="38841.58"/>
    <n v="0"/>
    <m/>
    <m/>
    <m/>
    <n v="39429.949999999997"/>
    <n v="4039.25"/>
    <n v="1995"/>
    <n v="2876.69"/>
    <n v="1420.81"/>
    <n v="1162.56"/>
    <n v="574.19000000000005"/>
    <s v="Erik Penser Bank AB"/>
    <n v="1"/>
    <n v="0"/>
    <n v="0"/>
    <m/>
    <m/>
    <m/>
    <m/>
    <m/>
    <m/>
    <m/>
    <m/>
    <m/>
    <m/>
    <n v="0"/>
    <n v="0"/>
    <n v="0"/>
    <n v="0"/>
    <n v="0"/>
    <n v="181.49"/>
    <n v="160.29"/>
    <n v="38841.58"/>
    <m/>
    <m/>
    <m/>
    <s v=""/>
    <n v="0"/>
  </r>
  <r>
    <s v="2024-04-30"/>
    <d v="2024-04-30T00:00:00"/>
    <n v="0"/>
    <n v="7281611"/>
    <x v="2"/>
    <s v=""/>
    <d v="2021-07-22T00:00:00"/>
    <n v="180"/>
    <n v="147"/>
    <n v="33"/>
    <m/>
    <n v="36"/>
    <n v="0.28699999999999998"/>
    <n v="0.32012849999999998"/>
    <n v="2.3413897931395589E-2"/>
    <n v="94241.94"/>
    <n v="0"/>
    <m/>
    <m/>
    <m/>
    <n v="95368.8"/>
    <n v="3850"/>
    <n v="995"/>
    <n v="2330.42"/>
    <n v="602.28"/>
    <n v="1519.58"/>
    <n v="392.72"/>
    <s v="Erik Penser Bank AB"/>
    <n v="1"/>
    <n v="0"/>
    <n v="0"/>
    <m/>
    <m/>
    <m/>
    <m/>
    <m/>
    <m/>
    <m/>
    <m/>
    <m/>
    <m/>
    <n v="0"/>
    <n v="0"/>
    <n v="0"/>
    <n v="0"/>
    <n v="0"/>
    <n v="1439.13"/>
    <n v="1243.72"/>
    <n v="94241.94"/>
    <m/>
    <m/>
    <m/>
    <s v=""/>
    <n v="0"/>
  </r>
  <r>
    <s v="2024-04-30"/>
    <d v="2024-04-30T00:00:00"/>
    <n v="0"/>
    <n v="7281744"/>
    <x v="2"/>
    <s v=""/>
    <d v="2021-07-23T00:00:00"/>
    <n v="60"/>
    <n v="27"/>
    <n v="33"/>
    <m/>
    <n v="27"/>
    <n v="0.25700000000000001"/>
    <n v="0.28096799999999988"/>
    <n v="2.084895264702169E-2"/>
    <n v="24366.32"/>
    <n v="0"/>
    <m/>
    <m/>
    <m/>
    <n v="24539.49"/>
    <n v="2596.66"/>
    <n v="1995"/>
    <n v="1849.3"/>
    <n v="1420.81"/>
    <n v="747.36"/>
    <n v="574.19000000000005"/>
    <s v="Erik Penser Bank AB"/>
    <n v="1"/>
    <n v="0"/>
    <n v="0"/>
    <m/>
    <m/>
    <m/>
    <m/>
    <m/>
    <m/>
    <m/>
    <m/>
    <m/>
    <m/>
    <n v="0"/>
    <n v="0"/>
    <n v="0"/>
    <n v="0"/>
    <n v="0"/>
    <n v="331.23"/>
    <n v="292.79000000000002"/>
    <n v="24366.32"/>
    <m/>
    <m/>
    <m/>
    <s v=""/>
    <n v="0"/>
  </r>
  <r>
    <s v="2024-04-30"/>
    <d v="2024-04-30T00:00:00"/>
    <n v="0"/>
    <n v="7279920"/>
    <x v="2"/>
    <s v=""/>
    <d v="2021-08-04T00:00:00"/>
    <n v="48"/>
    <n v="15"/>
    <n v="32"/>
    <m/>
    <n v="15"/>
    <n v="0.26700000000000002"/>
    <n v="0.28814400000000007"/>
    <n v="2.1324298943116382E-2"/>
    <n v="48230.32"/>
    <n v="0"/>
    <m/>
    <m/>
    <m/>
    <n v="48563.45"/>
    <n v="4025"/>
    <n v="995"/>
    <n v="3582.47"/>
    <n v="885.6"/>
    <n v="442.53"/>
    <n v="109.4"/>
    <s v="Erik Penser Bank AB"/>
    <n v="1"/>
    <n v="0"/>
    <n v="0"/>
    <m/>
    <m/>
    <m/>
    <m/>
    <m/>
    <m/>
    <m/>
    <m/>
    <m/>
    <m/>
    <n v="0"/>
    <n v="0"/>
    <n v="0"/>
    <n v="0"/>
    <n v="0"/>
    <n v="570.89"/>
    <n v="508.36"/>
    <n v="48230.32"/>
    <m/>
    <m/>
    <m/>
    <s v=""/>
    <n v="0"/>
  </r>
  <r>
    <s v="2024-04-30"/>
    <d v="2024-04-30T00:00:00"/>
    <n v="0"/>
    <n v="7280001"/>
    <x v="2"/>
    <s v=""/>
    <d v="2021-07-15T00:00:00"/>
    <n v="96"/>
    <n v="63"/>
    <n v="33"/>
    <m/>
    <n v="36"/>
    <n v="0.17050000000000001"/>
    <n v="0.16679850000000015"/>
    <n v="1.2938238697951521E-2"/>
    <n v="57732.84"/>
    <n v="0"/>
    <m/>
    <m/>
    <m/>
    <n v="59438.43"/>
    <n v="4616.29"/>
    <n v="295"/>
    <n v="2794.26"/>
    <n v="178.56"/>
    <n v="1822.03"/>
    <n v="116.44"/>
    <s v="Erik Penser Bank AB"/>
    <n v="1"/>
    <n v="0"/>
    <n v="0"/>
    <m/>
    <m/>
    <m/>
    <m/>
    <m/>
    <m/>
    <m/>
    <m/>
    <m/>
    <m/>
    <n v="0"/>
    <n v="0"/>
    <n v="0"/>
    <n v="0"/>
    <n v="0"/>
    <n v="864.63"/>
    <n v="797.79"/>
    <n v="57732.84"/>
    <m/>
    <m/>
    <m/>
    <s v=""/>
    <n v="0"/>
  </r>
  <r>
    <s v="2024-04-30"/>
    <d v="2024-04-30T00:00:00"/>
    <n v="0"/>
    <n v="7282288"/>
    <x v="2"/>
    <s v=""/>
    <d v="2021-07-29T00:00:00"/>
    <n v="180"/>
    <n v="147"/>
    <n v="33"/>
    <m/>
    <n v="36"/>
    <n v="0.27050000000000002"/>
    <n v="0.27991299999999997"/>
    <n v="2.0778862547482735E-2"/>
    <n v="126782.93"/>
    <n v="0"/>
    <m/>
    <m/>
    <m/>
    <n v="132310.65"/>
    <n v="15000"/>
    <n v="995"/>
    <n v="9079.56"/>
    <n v="602.28"/>
    <n v="5920.44"/>
    <n v="392.72"/>
    <s v="Erik Penser Bank AB"/>
    <n v="1"/>
    <n v="0"/>
    <n v="0"/>
    <m/>
    <m/>
    <m/>
    <m/>
    <m/>
    <m/>
    <m/>
    <m/>
    <m/>
    <m/>
    <n v="0"/>
    <n v="0"/>
    <n v="0"/>
    <n v="0"/>
    <n v="0"/>
    <n v="1989.71"/>
    <n v="1747.55"/>
    <n v="126782.93"/>
    <m/>
    <m/>
    <m/>
    <s v=""/>
    <n v="0"/>
  </r>
  <r>
    <s v="2024-04-30"/>
    <d v="2024-04-30T00:00:00"/>
    <n v="0"/>
    <n v="7281801"/>
    <x v="2"/>
    <s v=""/>
    <d v="2021-08-19T00:00:00"/>
    <n v="96"/>
    <n v="64"/>
    <n v="32"/>
    <m/>
    <n v="36"/>
    <n v="0.27050000000000002"/>
    <n v="0.29114150000000016"/>
    <n v="2.1522138307270344E-2"/>
    <n v="400061.04"/>
    <n v="0"/>
    <m/>
    <m/>
    <m/>
    <n v="408791.5"/>
    <n v="22500"/>
    <n v="995"/>
    <n v="13365.6"/>
    <n v="591.05999999999995"/>
    <n v="9134.4"/>
    <n v="403.94"/>
    <s v="Erik Penser Bank AB"/>
    <n v="1"/>
    <n v="0"/>
    <n v="0"/>
    <m/>
    <m/>
    <m/>
    <m/>
    <m/>
    <m/>
    <m/>
    <m/>
    <m/>
    <m/>
    <n v="0"/>
    <n v="0"/>
    <n v="0"/>
    <n v="0"/>
    <n v="0"/>
    <n v="2050.4699999999998"/>
    <n v="1793.66"/>
    <n v="400061.04"/>
    <m/>
    <m/>
    <m/>
    <s v=""/>
    <n v="0"/>
  </r>
  <r>
    <s v="2024-04-30"/>
    <d v="2024-04-30T00:00:00"/>
    <n v="0"/>
    <n v="7282957"/>
    <x v="2"/>
    <s v=""/>
    <d v="2021-08-16T00:00:00"/>
    <n v="84"/>
    <n v="52"/>
    <n v="32"/>
    <m/>
    <n v="36"/>
    <n v="0.27700000000000002"/>
    <n v="0.30662669999999997"/>
    <n v="2.2537526516901218E-2"/>
    <n v="79317.78"/>
    <n v="0"/>
    <m/>
    <m/>
    <m/>
    <n v="80167.28"/>
    <n v="3087.5"/>
    <n v="995"/>
    <n v="1834.06"/>
    <n v="591.05999999999995"/>
    <n v="1253.44"/>
    <n v="403.94"/>
    <s v="Erik Penser Bank AB"/>
    <n v="1"/>
    <n v="0"/>
    <n v="0"/>
    <m/>
    <m/>
    <m/>
    <m/>
    <m/>
    <m/>
    <m/>
    <m/>
    <m/>
    <m/>
    <n v="0"/>
    <n v="0"/>
    <n v="0"/>
    <n v="0"/>
    <n v="0"/>
    <n v="1165.4100000000001"/>
    <n v="1015.03"/>
    <n v="79317.78"/>
    <m/>
    <m/>
    <m/>
    <s v=""/>
    <n v="0"/>
  </r>
  <r>
    <s v="2024-04-30"/>
    <d v="2024-04-30T00:00:00"/>
    <n v="0"/>
    <n v="7283039"/>
    <x v="2"/>
    <s v=""/>
    <d v="2021-07-28T00:00:00"/>
    <n v="48"/>
    <n v="35"/>
    <n v="33"/>
    <m/>
    <n v="35"/>
    <n v="0.2155"/>
    <n v="0.20030650000000025"/>
    <n v="1.5331016758317384E-2"/>
    <n v="49081.14"/>
    <n v="0"/>
    <m/>
    <m/>
    <m/>
    <n v="51196.17"/>
    <n v="6000"/>
    <n v="495"/>
    <n v="3694.79"/>
    <n v="304.82"/>
    <n v="2305.21"/>
    <n v="190.18"/>
    <s v="Erik Penser Bank AB"/>
    <n v="1"/>
    <n v="0"/>
    <n v="0"/>
    <m/>
    <m/>
    <m/>
    <m/>
    <m/>
    <m/>
    <m/>
    <m/>
    <m/>
    <m/>
    <n v="0"/>
    <n v="0"/>
    <n v="0"/>
    <n v="0"/>
    <n v="0"/>
    <n v="712.26"/>
    <n v="649.07000000000005"/>
    <n v="49081.14"/>
    <m/>
    <m/>
    <m/>
    <s v=""/>
    <n v="0"/>
  </r>
  <r>
    <s v="2024-04-30"/>
    <d v="2024-04-30T00:00:00"/>
    <n v="0"/>
    <n v="7286677"/>
    <x v="2"/>
    <s v=""/>
    <d v="2021-08-11T00:00:00"/>
    <n v="180"/>
    <n v="147"/>
    <n v="32"/>
    <m/>
    <n v="36"/>
    <n v="0.17050000000000001"/>
    <n v="0.1765241000000001"/>
    <n v="1.3639156369951388E-2"/>
    <n v="212463.69"/>
    <n v="0"/>
    <m/>
    <m/>
    <m/>
    <n v="215754.11"/>
    <n v="8400"/>
    <n v="295"/>
    <n v="4989.82"/>
    <n v="175.24"/>
    <n v="3410.18"/>
    <n v="119.76"/>
    <s v="Erik Penser Bank AB"/>
    <n v="1"/>
    <n v="0"/>
    <n v="0"/>
    <m/>
    <m/>
    <m/>
    <m/>
    <m/>
    <m/>
    <m/>
    <m/>
    <m/>
    <m/>
    <n v="0"/>
    <n v="0"/>
    <n v="0"/>
    <n v="0"/>
    <n v="0"/>
    <n v="3239.05"/>
    <n v="2972.18"/>
    <n v="212463.69"/>
    <m/>
    <m/>
    <m/>
    <s v=""/>
    <n v="0"/>
  </r>
  <r>
    <s v="2024-04-30"/>
    <d v="2024-04-30T00:00:00"/>
    <n v="0"/>
    <n v="7286735"/>
    <x v="2"/>
    <s v=""/>
    <d v="2021-08-17T00:00:00"/>
    <n v="180"/>
    <n v="148"/>
    <n v="32"/>
    <m/>
    <n v="36"/>
    <n v="0.26050000000000001"/>
    <n v="0.28378791999999997"/>
    <n v="2.1036037752908854E-2"/>
    <n v="168823.62"/>
    <n v="0"/>
    <m/>
    <m/>
    <m/>
    <n v="171616.72"/>
    <n v="7875"/>
    <n v="995"/>
    <n v="4677.96"/>
    <n v="591.05999999999995"/>
    <n v="3197.04"/>
    <n v="403.94"/>
    <s v="Erik Penser Bank AB"/>
    <n v="1"/>
    <n v="0"/>
    <n v="0"/>
    <m/>
    <m/>
    <m/>
    <m/>
    <m/>
    <m/>
    <m/>
    <m/>
    <m/>
    <m/>
    <n v="0"/>
    <n v="0"/>
    <n v="0"/>
    <n v="0"/>
    <n v="0"/>
    <n v="2586.83"/>
    <n v="2268.15"/>
    <n v="168823.62"/>
    <m/>
    <m/>
    <m/>
    <s v=""/>
    <n v="0"/>
  </r>
  <r>
    <s v="2024-04-30"/>
    <d v="2024-04-30T00:00:00"/>
    <n v="0"/>
    <n v="7286859"/>
    <x v="2"/>
    <s v=""/>
    <d v="2021-08-16T00:00:00"/>
    <n v="180"/>
    <n v="148"/>
    <n v="32"/>
    <m/>
    <n v="36"/>
    <n v="0.28050000000000003"/>
    <n v="0.29727160000000019"/>
    <n v="2.1925426299518769E-2"/>
    <n v="102495.12"/>
    <n v="0"/>
    <m/>
    <m/>
    <m/>
    <n v="106110.31"/>
    <n v="9900"/>
    <n v="995"/>
    <n v="5880.87"/>
    <n v="591.05999999999995"/>
    <n v="4019.13"/>
    <n v="403.94"/>
    <s v="Erik Penser Bank AB"/>
    <n v="1"/>
    <n v="0"/>
    <n v="0"/>
    <m/>
    <m/>
    <m/>
    <m/>
    <m/>
    <m/>
    <m/>
    <m/>
    <m/>
    <m/>
    <n v="0"/>
    <n v="0"/>
    <n v="0"/>
    <n v="0"/>
    <n v="0"/>
    <n v="1597.52"/>
    <n v="1393.3"/>
    <n v="102495.12"/>
    <m/>
    <m/>
    <m/>
    <s v=""/>
    <n v="0"/>
  </r>
  <r>
    <s v="2024-04-30"/>
    <d v="2024-04-30T00:00:00"/>
    <n v="0"/>
    <n v="7286982"/>
    <x v="2"/>
    <s v=""/>
    <d v="2021-08-20T00:00:00"/>
    <n v="60"/>
    <n v="28"/>
    <n v="32"/>
    <m/>
    <n v="28"/>
    <n v="0.23050000000000001"/>
    <n v="0.2112670000000002"/>
    <n v="1.6100416467976775E-2"/>
    <n v="12221.68"/>
    <n v="0"/>
    <m/>
    <m/>
    <m/>
    <n v="12730.74"/>
    <n v="2625"/>
    <n v="995"/>
    <n v="1805.19"/>
    <n v="684.25"/>
    <n v="819.81"/>
    <n v="310.75"/>
    <s v="Erik Penser Bank AB"/>
    <n v="1"/>
    <n v="0"/>
    <n v="0"/>
    <m/>
    <m/>
    <m/>
    <m/>
    <m/>
    <m/>
    <m/>
    <m/>
    <m/>
    <m/>
    <n v="0"/>
    <n v="0"/>
    <n v="0"/>
    <n v="0"/>
    <n v="0"/>
    <n v="172.15"/>
    <n v="156.4"/>
    <n v="12221.68"/>
    <m/>
    <m/>
    <m/>
    <s v=""/>
    <n v="0"/>
  </r>
  <r>
    <s v="2024-04-30"/>
    <d v="2024-04-30T00:00:00"/>
    <n v="0"/>
    <n v="7287063"/>
    <x v="2"/>
    <s v=""/>
    <d v="2021-08-13T00:00:00"/>
    <n v="144"/>
    <n v="112"/>
    <n v="32"/>
    <m/>
    <n v="36"/>
    <n v="0.28699999999999998"/>
    <n v="0.31622939999999994"/>
    <n v="2.3161663063851146E-2"/>
    <n v="103647.35"/>
    <n v="0"/>
    <m/>
    <m/>
    <m/>
    <n v="105476.26"/>
    <n v="5500"/>
    <n v="995"/>
    <n v="3267.15"/>
    <n v="591.05999999999995"/>
    <n v="2232.85"/>
    <n v="403.94"/>
    <s v="Erik Penser Bank AB"/>
    <n v="1"/>
    <n v="0"/>
    <n v="0"/>
    <m/>
    <m/>
    <m/>
    <m/>
    <m/>
    <m/>
    <m/>
    <m/>
    <m/>
    <m/>
    <n v="0"/>
    <n v="0"/>
    <n v="0"/>
    <n v="0"/>
    <n v="0"/>
    <n v="1584.21"/>
    <n v="1371.63"/>
    <n v="103647.35"/>
    <m/>
    <m/>
    <m/>
    <s v=""/>
    <n v="0"/>
  </r>
  <r>
    <s v="2024-04-30"/>
    <d v="2024-04-30T00:00:00"/>
    <n v="0"/>
    <n v="7285752"/>
    <x v="2"/>
    <s v=""/>
    <d v="2021-08-10T00:00:00"/>
    <n v="180"/>
    <n v="147"/>
    <n v="32"/>
    <m/>
    <n v="36"/>
    <n v="0.28050000000000003"/>
    <n v="0.3073051100000001"/>
    <n v="2.2581758219562875E-2"/>
    <n v="212695.25"/>
    <n v="0"/>
    <m/>
    <m/>
    <m/>
    <n v="216757.02"/>
    <n v="11000"/>
    <n v="995"/>
    <n v="6534.29"/>
    <n v="591.05999999999995"/>
    <n v="4465.71"/>
    <n v="403.94"/>
    <s v="Erik Penser Bank AB"/>
    <n v="1"/>
    <n v="0"/>
    <n v="0"/>
    <m/>
    <m/>
    <m/>
    <m/>
    <m/>
    <m/>
    <m/>
    <m/>
    <m/>
    <m/>
    <n v="0"/>
    <n v="0"/>
    <n v="0"/>
    <n v="0"/>
    <n v="0"/>
    <n v="3268.07"/>
    <n v="2838.73"/>
    <n v="212695.25"/>
    <m/>
    <m/>
    <m/>
    <s v=""/>
    <n v="0"/>
  </r>
  <r>
    <s v="2024-04-30"/>
    <d v="2024-04-30T00:00:00"/>
    <n v="0"/>
    <n v="7285778"/>
    <x v="2"/>
    <s v=""/>
    <d v="2021-08-09T00:00:00"/>
    <n v="96"/>
    <n v="63"/>
    <n v="32"/>
    <m/>
    <n v="36"/>
    <n v="0.1905"/>
    <n v="0.19250870000000023"/>
    <n v="1.4779699991487316E-2"/>
    <n v="168496.4"/>
    <n v="0"/>
    <m/>
    <m/>
    <m/>
    <n v="172707.63"/>
    <n v="12368.17"/>
    <n v="1995"/>
    <n v="7347.02"/>
    <n v="1185.08"/>
    <n v="5021.1499999999996"/>
    <n v="809.92"/>
    <s v="Erik Penser Bank AB"/>
    <n v="1"/>
    <n v="0"/>
    <n v="0"/>
    <m/>
    <m/>
    <m/>
    <m/>
    <m/>
    <m/>
    <m/>
    <m/>
    <m/>
    <m/>
    <n v="0"/>
    <n v="0"/>
    <n v="0"/>
    <n v="0"/>
    <n v="0"/>
    <n v="858.9"/>
    <n v="783.09"/>
    <n v="168496.4"/>
    <m/>
    <m/>
    <m/>
    <s v=""/>
    <n v="0"/>
  </r>
  <r>
    <s v="2024-04-30"/>
    <d v="2024-04-30T00:00:00"/>
    <n v="0"/>
    <n v="7285976"/>
    <x v="2"/>
    <s v=""/>
    <d v="2021-08-18T00:00:00"/>
    <n v="180"/>
    <n v="148"/>
    <n v="32"/>
    <m/>
    <n v="36"/>
    <n v="0.28050000000000003"/>
    <n v="0.3052536400000001"/>
    <n v="2.2447939820594121E-2"/>
    <n v="296312.34000000003"/>
    <n v="0"/>
    <m/>
    <m/>
    <m/>
    <n v="302941.89"/>
    <n v="17325"/>
    <n v="995"/>
    <n v="10291.51"/>
    <n v="591.05999999999995"/>
    <n v="7033.49"/>
    <n v="403.94"/>
    <s v="Erik Penser Bank AB"/>
    <n v="1"/>
    <n v="0"/>
    <n v="0"/>
    <m/>
    <m/>
    <m/>
    <m/>
    <m/>
    <m/>
    <m/>
    <m/>
    <m/>
    <m/>
    <n v="0"/>
    <n v="0"/>
    <n v="0"/>
    <n v="0"/>
    <n v="0"/>
    <n v="1558.11"/>
    <n v="1353.16"/>
    <n v="296312.34000000003"/>
    <m/>
    <m/>
    <m/>
    <s v=""/>
    <n v="0"/>
  </r>
  <r>
    <s v="2024-04-30"/>
    <d v="2024-04-30T00:00:00"/>
    <n v="0"/>
    <n v="7286198"/>
    <x v="2"/>
    <s v=""/>
    <d v="2021-08-09T00:00:00"/>
    <n v="96"/>
    <n v="63"/>
    <n v="32"/>
    <m/>
    <n v="36"/>
    <n v="0.26700000000000002"/>
    <n v="0.2940894"/>
    <n v="2.1716293791066654E-2"/>
    <n v="36633.5"/>
    <n v="0"/>
    <m/>
    <m/>
    <m/>
    <n v="37048.25"/>
    <n v="3016.63"/>
    <n v="1995"/>
    <n v="1791.96"/>
    <n v="1185.08"/>
    <n v="1224.67"/>
    <n v="809.92"/>
    <s v="Erik Penser Bank AB"/>
    <n v="1"/>
    <n v="0"/>
    <n v="0"/>
    <m/>
    <m/>
    <m/>
    <m/>
    <m/>
    <m/>
    <m/>
    <m/>
    <m/>
    <m/>
    <n v="0"/>
    <n v="0"/>
    <n v="0"/>
    <n v="0"/>
    <n v="0"/>
    <n v="544.54"/>
    <n v="476.24"/>
    <n v="36633.5"/>
    <m/>
    <m/>
    <m/>
    <s v=""/>
    <n v="0"/>
  </r>
  <r>
    <s v="2024-04-30"/>
    <d v="2024-04-30T00:00:00"/>
    <n v="0"/>
    <n v="7286271"/>
    <x v="2"/>
    <s v=""/>
    <d v="2021-08-09T00:00:00"/>
    <n v="120"/>
    <n v="87"/>
    <n v="32"/>
    <m/>
    <n v="36"/>
    <n v="0.27050000000000002"/>
    <n v="0.2889990999999999"/>
    <n v="2.1380779773562342E-2"/>
    <n v="59924.27"/>
    <n v="0"/>
    <m/>
    <m/>
    <m/>
    <n v="61529.9"/>
    <n v="4950"/>
    <n v="995"/>
    <n v="2940.43"/>
    <n v="591.05999999999995"/>
    <n v="2009.57"/>
    <n v="403.94"/>
    <s v="Erik Penser Bank AB"/>
    <n v="1"/>
    <n v="0"/>
    <n v="0"/>
    <m/>
    <m/>
    <m/>
    <m/>
    <m/>
    <m/>
    <m/>
    <m/>
    <m/>
    <m/>
    <n v="0"/>
    <n v="0"/>
    <n v="0"/>
    <n v="0"/>
    <n v="0"/>
    <n v="916.36"/>
    <n v="802.39"/>
    <n v="59924.27"/>
    <m/>
    <m/>
    <m/>
    <s v=""/>
    <n v="0"/>
  </r>
  <r>
    <s v="2024-04-30"/>
    <d v="2024-04-30T00:00:00"/>
    <n v="0"/>
    <n v="7286446"/>
    <x v="2"/>
    <s v=""/>
    <d v="2021-08-11T00:00:00"/>
    <n v="120"/>
    <n v="87"/>
    <n v="32"/>
    <m/>
    <n v="36"/>
    <n v="0.28449999999999998"/>
    <n v="0.31132670000000001"/>
    <n v="2.2843530906091036E-2"/>
    <n v="119214.96"/>
    <n v="0"/>
    <m/>
    <m/>
    <m/>
    <n v="121551.34"/>
    <n v="6750"/>
    <n v="995"/>
    <n v="4009.68"/>
    <n v="591.05999999999995"/>
    <n v="2740.32"/>
    <n v="403.94"/>
    <s v="Erik Penser Bank AB"/>
    <n v="1"/>
    <n v="0"/>
    <n v="0"/>
    <m/>
    <m/>
    <m/>
    <m/>
    <m/>
    <m/>
    <m/>
    <m/>
    <m/>
    <m/>
    <n v="0"/>
    <n v="0"/>
    <n v="0"/>
    <n v="0"/>
    <n v="0"/>
    <n v="1812.99"/>
    <n v="1573.45"/>
    <n v="119214.96"/>
    <m/>
    <m/>
    <m/>
    <s v=""/>
    <n v="0"/>
  </r>
  <r>
    <s v="2024-04-30"/>
    <d v="2024-04-30T00:00:00"/>
    <n v="0"/>
    <n v="7285604"/>
    <x v="2"/>
    <s v=""/>
    <d v="2021-08-17T00:00:00"/>
    <n v="96"/>
    <n v="64"/>
    <n v="32"/>
    <m/>
    <n v="36"/>
    <n v="0.17050000000000001"/>
    <n v="0.17342050000000012"/>
    <n v="1.3416060790033324E-2"/>
    <n v="205925.75"/>
    <n v="0"/>
    <m/>
    <m/>
    <m/>
    <n v="209713.48"/>
    <n v="9625"/>
    <n v="295"/>
    <n v="5717.51"/>
    <n v="175.24"/>
    <n v="3907.49"/>
    <n v="119.76"/>
    <s v="Erik Penser Bank AB"/>
    <n v="1"/>
    <n v="0"/>
    <n v="0"/>
    <m/>
    <m/>
    <m/>
    <m/>
    <m/>
    <m/>
    <m/>
    <m/>
    <m/>
    <m/>
    <n v="0"/>
    <n v="0"/>
    <n v="0"/>
    <n v="0"/>
    <n v="0"/>
    <n v="3055.58"/>
    <n v="2811"/>
    <n v="205925.75"/>
    <m/>
    <m/>
    <m/>
    <s v=""/>
    <n v="0"/>
  </r>
  <r>
    <s v="2024-04-30"/>
    <d v="2024-04-30T00:00:00"/>
    <n v="0"/>
    <n v="7285638"/>
    <x v="2"/>
    <s v=""/>
    <d v="2021-08-06T00:00:00"/>
    <n v="180"/>
    <n v="147"/>
    <n v="32"/>
    <m/>
    <n v="36"/>
    <n v="0.17050000000000001"/>
    <n v="0.17348891000000019"/>
    <n v="1.3420984121936375E-2"/>
    <n v="273879.63"/>
    <n v="0"/>
    <m/>
    <m/>
    <m/>
    <n v="279768.27"/>
    <n v="15000"/>
    <n v="495"/>
    <n v="8910.4"/>
    <n v="294.04000000000002"/>
    <n v="6089.6"/>
    <n v="200.96"/>
    <s v="Erik Penser Bank AB"/>
    <n v="1"/>
    <n v="0"/>
    <n v="0"/>
    <m/>
    <m/>
    <m/>
    <m/>
    <m/>
    <m/>
    <m/>
    <m/>
    <m/>
    <m/>
    <n v="0"/>
    <n v="0"/>
    <n v="0"/>
    <n v="0"/>
    <n v="0"/>
    <n v="4197.72"/>
    <n v="3857.15"/>
    <n v="273879.63"/>
    <m/>
    <m/>
    <m/>
    <s v=""/>
    <n v="0"/>
  </r>
  <r>
    <s v="2024-04-30"/>
    <d v="2024-04-30T00:00:00"/>
    <n v="0"/>
    <n v="7284433"/>
    <x v="2"/>
    <s v=""/>
    <d v="2021-08-03T00:00:00"/>
    <n v="132"/>
    <n v="99"/>
    <n v="32"/>
    <m/>
    <n v="36"/>
    <n v="0.27050000000000002"/>
    <n v="0.29654699999999995"/>
    <n v="2.1877847350134205E-2"/>
    <n v="92963.35"/>
    <n v="0"/>
    <m/>
    <m/>
    <m/>
    <n v="94406.59"/>
    <n v="4550"/>
    <n v="995"/>
    <n v="2702.82"/>
    <n v="591.05999999999995"/>
    <n v="1847.18"/>
    <n v="403.94"/>
    <s v="Erik Penser Bank AB"/>
    <n v="1"/>
    <n v="0"/>
    <n v="0"/>
    <m/>
    <m/>
    <m/>
    <m/>
    <m/>
    <m/>
    <m/>
    <m/>
    <m/>
    <m/>
    <n v="0"/>
    <n v="0"/>
    <n v="0"/>
    <n v="0"/>
    <n v="0"/>
    <n v="1412.93"/>
    <n v="1233.1300000000001"/>
    <n v="92963.35"/>
    <m/>
    <m/>
    <m/>
    <s v=""/>
    <n v="0"/>
  </r>
  <r>
    <s v="2024-04-30"/>
    <d v="2024-04-30T00:00:00"/>
    <n v="0"/>
    <n v="7284557"/>
    <x v="2"/>
    <s v=""/>
    <d v="2021-08-03T00:00:00"/>
    <n v="96"/>
    <n v="63"/>
    <n v="32"/>
    <m/>
    <n v="36"/>
    <n v="0.27050000000000002"/>
    <n v="0.29274869999999992"/>
    <n v="2.1628042518943236E-2"/>
    <n v="84371.43"/>
    <n v="0"/>
    <m/>
    <m/>
    <m/>
    <n v="86010.85"/>
    <n v="6033.26"/>
    <n v="1995"/>
    <n v="3583.92"/>
    <n v="1185.08"/>
    <n v="2449.34"/>
    <n v="809.92"/>
    <s v="Erik Penser Bank AB"/>
    <n v="1"/>
    <n v="0"/>
    <n v="0"/>
    <m/>
    <m/>
    <m/>
    <m/>
    <m/>
    <m/>
    <m/>
    <m/>
    <m/>
    <m/>
    <n v="0"/>
    <n v="0"/>
    <n v="0"/>
    <n v="0"/>
    <n v="0"/>
    <n v="1263.8699999999999"/>
    <n v="1105.98"/>
    <n v="84371.43"/>
    <m/>
    <m/>
    <m/>
    <s v=""/>
    <n v="0"/>
  </r>
  <r>
    <s v="2024-04-30"/>
    <d v="2024-04-30T00:00:00"/>
    <n v="0"/>
    <n v="7284599"/>
    <x v="2"/>
    <s v=""/>
    <d v="2021-08-16T00:00:00"/>
    <n v="120"/>
    <n v="88"/>
    <n v="32"/>
    <m/>
    <n v="36"/>
    <n v="0.17050000000000001"/>
    <n v="0.17125961000000017"/>
    <n v="1.3260410252516674E-2"/>
    <n v="248189.21"/>
    <n v="0"/>
    <m/>
    <m/>
    <m/>
    <n v="254159.05"/>
    <n v="15000"/>
    <n v="295"/>
    <n v="8910.4"/>
    <n v="175.24"/>
    <n v="6089.6"/>
    <n v="119.76"/>
    <s v="Erik Penser Bank AB"/>
    <n v="1"/>
    <n v="0"/>
    <n v="0"/>
    <m/>
    <m/>
    <m/>
    <m/>
    <m/>
    <m/>
    <m/>
    <m/>
    <m/>
    <m/>
    <n v="0"/>
    <n v="0"/>
    <n v="0"/>
    <n v="0"/>
    <n v="0"/>
    <n v="3758.51"/>
    <n v="3458.97"/>
    <n v="248189.21"/>
    <m/>
    <m/>
    <m/>
    <s v=""/>
    <n v="0"/>
  </r>
  <r>
    <s v="2024-04-30"/>
    <d v="2024-04-30T00:00:00"/>
    <n v="0"/>
    <n v="7283757"/>
    <x v="2"/>
    <s v=""/>
    <d v="2021-07-30T00:00:00"/>
    <n v="180"/>
    <n v="147"/>
    <n v="33"/>
    <m/>
    <n v="36"/>
    <n v="0.28949999999999998"/>
    <n v="0.31795892999999992"/>
    <n v="2.3273631696421493E-2"/>
    <n v="297818.56"/>
    <n v="0"/>
    <m/>
    <m/>
    <m/>
    <n v="303863.75"/>
    <n v="17311.07"/>
    <n v="1995"/>
    <n v="10478.459999999999"/>
    <n v="1207.58"/>
    <n v="6832.61"/>
    <n v="787.42"/>
    <s v="Erik Penser Bank AB"/>
    <n v="1"/>
    <n v="0"/>
    <n v="0"/>
    <m/>
    <m/>
    <m/>
    <m/>
    <m/>
    <m/>
    <m/>
    <m/>
    <m/>
    <m/>
    <n v="0"/>
    <n v="0"/>
    <n v="0"/>
    <n v="0"/>
    <n v="0"/>
    <n v="4581.95"/>
    <n v="3963.4"/>
    <n v="297818.56"/>
    <m/>
    <m/>
    <m/>
    <s v=""/>
    <n v="0"/>
  </r>
  <r>
    <s v="2024-04-30"/>
    <d v="2024-04-30T00:00:00"/>
    <n v="0"/>
    <n v="7283799"/>
    <x v="2"/>
    <s v=""/>
    <d v="2021-08-03T00:00:00"/>
    <n v="144"/>
    <n v="111"/>
    <n v="32"/>
    <m/>
    <n v="36"/>
    <n v="0.28699999999999998"/>
    <n v="0.32010360000000021"/>
    <n v="2.3412289304884926E-2"/>
    <n v="147247.73000000001"/>
    <n v="0"/>
    <m/>
    <m/>
    <m/>
    <n v="148975.15"/>
    <n v="5250"/>
    <n v="995"/>
    <n v="3118.64"/>
    <n v="591.05999999999995"/>
    <n v="2131.36"/>
    <n v="403.94"/>
    <s v="Erik Penser Bank AB"/>
    <n v="1"/>
    <n v="0"/>
    <n v="0"/>
    <m/>
    <m/>
    <m/>
    <m/>
    <m/>
    <m/>
    <m/>
    <m/>
    <m/>
    <m/>
    <n v="0"/>
    <n v="0"/>
    <n v="0"/>
    <n v="0"/>
    <n v="0"/>
    <n v="2238.34"/>
    <n v="1935.01"/>
    <n v="147247.73000000001"/>
    <m/>
    <m/>
    <m/>
    <s v=""/>
    <n v="0"/>
  </r>
  <r>
    <s v="2024-04-30"/>
    <d v="2024-04-30T00:00:00"/>
    <n v="0"/>
    <n v="7283906"/>
    <x v="2"/>
    <s v=""/>
    <d v="2021-08-02T00:00:00"/>
    <n v="120"/>
    <n v="87"/>
    <n v="32"/>
    <m/>
    <n v="36"/>
    <n v="0.2155"/>
    <n v="0.22850670000000026"/>
    <n v="1.7297782098642411E-2"/>
    <n v="85356.55"/>
    <n v="0"/>
    <m/>
    <m/>
    <m/>
    <n v="86718.59"/>
    <n v="3850"/>
    <n v="495"/>
    <n v="2287"/>
    <n v="294.04000000000002"/>
    <n v="1563"/>
    <n v="200.96"/>
    <s v="Erik Penser Bank AB"/>
    <n v="1"/>
    <n v="0"/>
    <n v="0"/>
    <m/>
    <m/>
    <m/>
    <m/>
    <m/>
    <m/>
    <m/>
    <m/>
    <m/>
    <m/>
    <n v="0"/>
    <n v="0"/>
    <n v="0"/>
    <n v="0"/>
    <n v="0"/>
    <n v="1287.5999999999999"/>
    <n v="1155.8599999999999"/>
    <n v="85356.55"/>
    <m/>
    <m/>
    <m/>
    <s v=""/>
    <n v="0"/>
  </r>
  <r>
    <s v="2024-04-30"/>
    <d v="2024-04-30T00:00:00"/>
    <n v="0"/>
    <n v="7284151"/>
    <x v="2"/>
    <s v=""/>
    <d v="2021-08-23T00:00:00"/>
    <n v="180"/>
    <n v="148"/>
    <n v="32"/>
    <m/>
    <n v="36"/>
    <n v="0.27050000000000002"/>
    <n v="0.28934000000000015"/>
    <n v="2.1403287231526624E-2"/>
    <n v="203857.8"/>
    <n v="0"/>
    <m/>
    <m/>
    <m/>
    <n v="209543.46"/>
    <n v="15000"/>
    <n v="995"/>
    <n v="8910.4"/>
    <n v="591.05999999999995"/>
    <n v="6089.6"/>
    <n v="403.94"/>
    <s v="Erik Penser Bank AB"/>
    <n v="1"/>
    <n v="0"/>
    <n v="0"/>
    <m/>
    <m/>
    <m/>
    <m/>
    <m/>
    <m/>
    <m/>
    <m/>
    <m/>
    <m/>
    <n v="0"/>
    <n v="0"/>
    <n v="0"/>
    <n v="0"/>
    <n v="0"/>
    <n v="3156.02"/>
    <n v="2761.19"/>
    <n v="203857.8"/>
    <m/>
    <m/>
    <m/>
    <s v=""/>
    <n v="0"/>
  </r>
  <r>
    <s v="2024-04-30"/>
    <d v="2024-04-30T00:00:00"/>
    <n v="0"/>
    <n v="7283591"/>
    <x v="2"/>
    <s v=""/>
    <d v="2021-08-09T00:00:00"/>
    <n v="48"/>
    <n v="15"/>
    <n v="32"/>
    <m/>
    <n v="15"/>
    <n v="0.26700000000000002"/>
    <n v="0.28986000000000017"/>
    <n v="2.1437609018361004E-2"/>
    <n v="30962.639999999999"/>
    <n v="0"/>
    <m/>
    <m/>
    <m/>
    <n v="31150.09"/>
    <n v="2700"/>
    <n v="995"/>
    <n v="2403.15"/>
    <n v="885.6"/>
    <n v="296.85000000000002"/>
    <n v="109.4"/>
    <s v="Erik Penser Bank AB"/>
    <n v="1"/>
    <n v="0"/>
    <n v="0"/>
    <m/>
    <m/>
    <m/>
    <m/>
    <m/>
    <m/>
    <m/>
    <m/>
    <m/>
    <m/>
    <n v="0"/>
    <n v="0"/>
    <n v="0"/>
    <n v="0"/>
    <n v="0"/>
    <n v="366.18"/>
    <n v="325.88"/>
    <n v="30962.639999999999"/>
    <m/>
    <m/>
    <m/>
    <s v=""/>
    <n v="0"/>
  </r>
  <r>
    <s v="2024-04-30"/>
    <d v="2024-04-30T00:00:00"/>
    <n v="0"/>
    <n v="7283401"/>
    <x v="2"/>
    <s v=""/>
    <d v="2021-07-30T00:00:00"/>
    <n v="120"/>
    <n v="87"/>
    <n v="33"/>
    <m/>
    <n v="36"/>
    <n v="0.28949999999999998"/>
    <n v="0.31552000000000013"/>
    <n v="2.3115697967138971E-2"/>
    <n v="245074.85"/>
    <n v="0"/>
    <m/>
    <m/>
    <m/>
    <n v="250664.54"/>
    <n v="16157"/>
    <n v="1995"/>
    <n v="9779.89"/>
    <n v="1207.58"/>
    <n v="6377.11"/>
    <n v="787.42"/>
    <s v="Erik Penser Bank AB"/>
    <n v="1"/>
    <n v="0"/>
    <n v="0"/>
    <m/>
    <m/>
    <m/>
    <m/>
    <m/>
    <m/>
    <m/>
    <m/>
    <m/>
    <m/>
    <n v="0"/>
    <n v="0"/>
    <n v="0"/>
    <n v="0"/>
    <n v="0"/>
    <n v="3738.86"/>
    <n v="3239.57"/>
    <n v="245074.85"/>
    <m/>
    <m/>
    <m/>
    <s v=""/>
    <n v="0"/>
  </r>
  <r>
    <s v="2024-04-30"/>
    <d v="2024-04-30T00:00:00"/>
    <n v="0"/>
    <n v="7284920"/>
    <x v="2"/>
    <s v=""/>
    <d v="2021-08-04T00:00:00"/>
    <n v="84"/>
    <n v="51"/>
    <n v="32"/>
    <m/>
    <n v="36"/>
    <n v="0.27700000000000002"/>
    <n v="0.30359530000000007"/>
    <n v="2.2339624494016164E-2"/>
    <n v="70081.179999999993"/>
    <n v="0"/>
    <m/>
    <m/>
    <m/>
    <n v="71098.149999999994"/>
    <n v="3500"/>
    <n v="995"/>
    <n v="2079.09"/>
    <n v="591.05999999999995"/>
    <n v="1420.91"/>
    <n v="403.94"/>
    <s v="Erik Penser Bank AB"/>
    <n v="1"/>
    <n v="0"/>
    <n v="0"/>
    <m/>
    <m/>
    <m/>
    <m/>
    <m/>
    <m/>
    <m/>
    <m/>
    <m/>
    <m/>
    <n v="0"/>
    <n v="0"/>
    <n v="0"/>
    <n v="0"/>
    <n v="0"/>
    <n v="1031.8699999999999"/>
    <n v="899.86"/>
    <n v="70081.179999999993"/>
    <m/>
    <m/>
    <m/>
    <s v=""/>
    <n v="0"/>
  </r>
  <r>
    <s v="2024-04-30"/>
    <d v="2024-04-30T00:00:00"/>
    <n v="0"/>
    <n v="7284987"/>
    <x v="2"/>
    <s v=""/>
    <d v="2021-08-04T00:00:00"/>
    <n v="180"/>
    <n v="147"/>
    <n v="32"/>
    <m/>
    <n v="36"/>
    <n v="0.15049999999999999"/>
    <n v="0.15088362000000011"/>
    <n v="1.1779627268321047E-2"/>
    <n v="382034.06"/>
    <n v="0"/>
    <m/>
    <m/>
    <m/>
    <n v="390155.56"/>
    <n v="21000"/>
    <n v="995"/>
    <n v="12474.56"/>
    <n v="591.05999999999995"/>
    <n v="8525.44"/>
    <n v="403.94"/>
    <s v="Erik Penser Bank AB"/>
    <n v="1"/>
    <n v="0"/>
    <n v="0"/>
    <m/>
    <m/>
    <m/>
    <m/>
    <m/>
    <m/>
    <m/>
    <m/>
    <m/>
    <m/>
    <n v="0"/>
    <n v="0"/>
    <n v="0"/>
    <n v="0"/>
    <n v="0"/>
    <n v="1994.85"/>
    <n v="1850.84"/>
    <n v="382034.06"/>
    <m/>
    <m/>
    <m/>
    <s v=""/>
    <n v="0"/>
  </r>
  <r>
    <s v="2024-04-30"/>
    <d v="2024-04-30T00:00:00"/>
    <n v="0"/>
    <n v="7285174"/>
    <x v="2"/>
    <s v=""/>
    <d v="2021-08-20T00:00:00"/>
    <n v="180"/>
    <n v="148"/>
    <n v="32"/>
    <m/>
    <n v="36"/>
    <n v="0.247"/>
    <n v="0.26561210000000002"/>
    <n v="1.9823505027300126E-2"/>
    <n v="200612.85"/>
    <n v="0"/>
    <m/>
    <m/>
    <m/>
    <n v="204429"/>
    <n v="10395"/>
    <n v="995"/>
    <n v="6174.91"/>
    <n v="591.05999999999995"/>
    <n v="4220.09"/>
    <n v="403.94"/>
    <s v="Erik Penser Bank AB"/>
    <n v="1"/>
    <n v="0"/>
    <n v="0"/>
    <m/>
    <m/>
    <m/>
    <m/>
    <m/>
    <m/>
    <m/>
    <m/>
    <m/>
    <m/>
    <n v="0"/>
    <n v="0"/>
    <n v="0"/>
    <n v="0"/>
    <n v="0"/>
    <n v="3079.33"/>
    <n v="2720.05"/>
    <n v="200612.85"/>
    <m/>
    <m/>
    <m/>
    <s v=""/>
    <n v="0"/>
  </r>
  <r>
    <s v="2024-04-30"/>
    <d v="2024-04-30T00:00:00"/>
    <n v="0"/>
    <n v="7285232"/>
    <x v="2"/>
    <s v=""/>
    <d v="2021-08-06T00:00:00"/>
    <n v="180"/>
    <n v="147"/>
    <n v="32"/>
    <m/>
    <n v="36"/>
    <n v="0.17050000000000001"/>
    <n v="5.9994000000000117E-2"/>
    <n v="4.8670570543793978E-3"/>
    <n v="33974.79"/>
    <n v="0"/>
    <m/>
    <m/>
    <m/>
    <n v="44004.36"/>
    <n v="25000"/>
    <n v="295"/>
    <n v="14850.67"/>
    <n v="175.24"/>
    <n v="10149.33"/>
    <n v="119.76"/>
    <s v="Erik Penser Bank AB"/>
    <n v="1"/>
    <n v="0"/>
    <n v="0"/>
    <m/>
    <m/>
    <m/>
    <m/>
    <m/>
    <m/>
    <m/>
    <m/>
    <m/>
    <m/>
    <n v="0"/>
    <n v="0"/>
    <n v="0"/>
    <n v="0"/>
    <n v="0"/>
    <n v="220.74"/>
    <n v="214.02"/>
    <n v="33974.79"/>
    <m/>
    <m/>
    <m/>
    <s v=""/>
    <n v="0"/>
  </r>
  <r>
    <s v="2024-04-30"/>
    <d v="2024-04-30T00:00:00"/>
    <n v="0"/>
    <n v="7285380"/>
    <x v="2"/>
    <s v=""/>
    <d v="2021-08-09T00:00:00"/>
    <n v="180"/>
    <n v="147"/>
    <n v="32"/>
    <m/>
    <n v="36"/>
    <n v="0.28449999999999998"/>
    <n v="0.30686000000000019"/>
    <n v="2.2552739834928337E-2"/>
    <n v="102911.36"/>
    <n v="0"/>
    <m/>
    <m/>
    <m/>
    <n v="105775.45"/>
    <n v="9049.8799999999992"/>
    <n v="1995"/>
    <n v="5375.87"/>
    <n v="1185.08"/>
    <n v="3674.01"/>
    <n v="809.92"/>
    <s v="Erik Penser Bank AB"/>
    <n v="1"/>
    <n v="0"/>
    <n v="0"/>
    <m/>
    <m/>
    <m/>
    <m/>
    <m/>
    <m/>
    <m/>
    <m/>
    <m/>
    <m/>
    <n v="0"/>
    <n v="0"/>
    <n v="0"/>
    <n v="0"/>
    <n v="0"/>
    <n v="543.76"/>
    <n v="471.96"/>
    <n v="102911.36"/>
    <m/>
    <m/>
    <m/>
    <s v=""/>
    <n v="0"/>
  </r>
  <r>
    <s v="2024-04-30"/>
    <d v="2024-04-30T00:00:00"/>
    <n v="0"/>
    <n v="7285398"/>
    <x v="2"/>
    <s v=""/>
    <d v="2021-08-05T00:00:00"/>
    <n v="96"/>
    <n v="63"/>
    <n v="32"/>
    <m/>
    <n v="36"/>
    <n v="0.27700000000000002"/>
    <n v="0.30318150000000021"/>
    <n v="2.2312577244713694E-2"/>
    <n v="55610.9"/>
    <n v="0"/>
    <m/>
    <m/>
    <m/>
    <n v="56515.519999999997"/>
    <n v="4223.28"/>
    <n v="1995"/>
    <n v="2508.7399999999998"/>
    <n v="1185.08"/>
    <n v="1714.54"/>
    <n v="809.92"/>
    <s v="Erik Penser Bank AB"/>
    <n v="1"/>
    <n v="0"/>
    <n v="0"/>
    <m/>
    <m/>
    <m/>
    <m/>
    <m/>
    <m/>
    <m/>
    <m/>
    <m/>
    <m/>
    <n v="0"/>
    <n v="0"/>
    <n v="0"/>
    <n v="0"/>
    <n v="0"/>
    <n v="831.09"/>
    <n v="724.24"/>
    <n v="55610.9"/>
    <m/>
    <m/>
    <m/>
    <s v=""/>
    <n v="0"/>
  </r>
  <r>
    <s v="2024-04-30"/>
    <d v="2024-04-30T00:00:00"/>
    <n v="0"/>
    <n v="7288343"/>
    <x v="2"/>
    <s v=""/>
    <d v="2021-08-26T00:00:00"/>
    <n v="48"/>
    <n v="16"/>
    <n v="32"/>
    <m/>
    <n v="16"/>
    <n v="0.26450000000000001"/>
    <n v="0.27764000000000011"/>
    <n v="2.0627673119270939E-2"/>
    <n v="52499.65"/>
    <n v="0"/>
    <m/>
    <m/>
    <m/>
    <n v="53088.15"/>
    <n v="6636.58"/>
    <n v="1995"/>
    <n v="5795.14"/>
    <n v="1742.06"/>
    <n v="841.44"/>
    <n v="252.94"/>
    <s v="Erik Penser Bank AB"/>
    <n v="1"/>
    <n v="0"/>
    <n v="0"/>
    <m/>
    <m/>
    <m/>
    <m/>
    <m/>
    <m/>
    <m/>
    <m/>
    <m/>
    <m/>
    <n v="0"/>
    <n v="0"/>
    <n v="0"/>
    <n v="0"/>
    <n v="0"/>
    <n v="216.78"/>
    <n v="193.28"/>
    <n v="52499.65"/>
    <m/>
    <m/>
    <m/>
    <s v=""/>
    <n v="0"/>
  </r>
  <r>
    <s v="2024-04-30"/>
    <d v="2024-04-30T00:00:00"/>
    <n v="0"/>
    <n v="7288582"/>
    <x v="2"/>
    <s v=""/>
    <d v="2021-09-03T00:00:00"/>
    <n v="120"/>
    <n v="88"/>
    <n v="31"/>
    <m/>
    <n v="36"/>
    <n v="0.17050000000000001"/>
    <n v="0.17090430000000015"/>
    <n v="1.3234791808659274E-2"/>
    <n v="248462.85"/>
    <n v="0"/>
    <m/>
    <m/>
    <m/>
    <n v="254603.26"/>
    <n v="15000"/>
    <n v="295"/>
    <n v="8736.41"/>
    <n v="171.82"/>
    <n v="6263.59"/>
    <n v="123.18"/>
    <s v="Erik Penser Bank AB"/>
    <n v="1"/>
    <n v="0"/>
    <n v="0"/>
    <m/>
    <m/>
    <m/>
    <m/>
    <m/>
    <m/>
    <m/>
    <m/>
    <m/>
    <m/>
    <n v="0"/>
    <n v="0"/>
    <n v="0"/>
    <n v="0"/>
    <n v="0"/>
    <n v="3764.87"/>
    <n v="3465.35"/>
    <n v="248462.85"/>
    <m/>
    <m/>
    <m/>
    <s v=""/>
    <n v="0"/>
  </r>
  <r>
    <s v="2024-04-30"/>
    <d v="2024-04-30T00:00:00"/>
    <n v="0"/>
    <n v="7287311"/>
    <x v="2"/>
    <s v=""/>
    <d v="2021-08-13T00:00:00"/>
    <n v="108"/>
    <n v="77"/>
    <n v="32"/>
    <m/>
    <n v="36"/>
    <n v="0.27050000000000002"/>
    <n v="0.29698330000000006"/>
    <n v="2.1906498758594406E-2"/>
    <n v="91124.83"/>
    <n v="0"/>
    <m/>
    <m/>
    <m/>
    <n v="92417.86"/>
    <n v="4180"/>
    <n v="995"/>
    <n v="2483.0300000000002"/>
    <n v="591.05999999999995"/>
    <n v="1696.97"/>
    <n v="403.94"/>
    <s v="Erik Penser Bank AB"/>
    <n v="1"/>
    <n v="0"/>
    <n v="0"/>
    <m/>
    <m/>
    <m/>
    <m/>
    <m/>
    <m/>
    <m/>
    <m/>
    <m/>
    <m/>
    <n v="0"/>
    <n v="0"/>
    <n v="0"/>
    <n v="0"/>
    <n v="0"/>
    <n v="1371.57"/>
    <n v="1197.46"/>
    <n v="91124.83"/>
    <m/>
    <m/>
    <m/>
    <s v=""/>
    <n v="0"/>
  </r>
  <r>
    <s v="2024-04-30"/>
    <d v="2024-04-30T00:00:00"/>
    <n v="0"/>
    <n v="7287758"/>
    <x v="2"/>
    <s v=""/>
    <d v="2021-08-19T00:00:00"/>
    <n v="180"/>
    <n v="148"/>
    <n v="32"/>
    <m/>
    <n v="36"/>
    <n v="0.27050000000000002"/>
    <n v="0.29135552000000003"/>
    <n v="2.153624783009489E-2"/>
    <n v="231289.07"/>
    <n v="0"/>
    <m/>
    <m/>
    <m/>
    <n v="236974.73"/>
    <n v="15000"/>
    <n v="995"/>
    <n v="8910.4"/>
    <n v="591.05999999999995"/>
    <n v="6089.6"/>
    <n v="403.94"/>
    <s v="Erik Penser Bank AB"/>
    <n v="1"/>
    <n v="0"/>
    <n v="0"/>
    <m/>
    <m/>
    <m/>
    <m/>
    <m/>
    <m/>
    <m/>
    <m/>
    <m/>
    <m/>
    <n v="0"/>
    <n v="0"/>
    <n v="0"/>
    <n v="0"/>
    <n v="0"/>
    <n v="3570.31"/>
    <n v="3121.06"/>
    <n v="231289.07"/>
    <m/>
    <m/>
    <m/>
    <s v=""/>
    <n v="0"/>
  </r>
  <r>
    <s v="2024-04-30"/>
    <d v="2024-04-30T00:00:00"/>
    <n v="0"/>
    <n v="7287980"/>
    <x v="2"/>
    <s v=""/>
    <d v="2021-08-18T00:00:00"/>
    <n v="180"/>
    <n v="1"/>
    <n v="32"/>
    <m/>
    <n v="1"/>
    <n v="0.24049999999999999"/>
    <n v="0.26886000000000015"/>
    <n v="2.0041343097689346E-2"/>
    <n v="23039.29"/>
    <n v="0"/>
    <m/>
    <m/>
    <m/>
    <n v="23039.29"/>
    <n v="18099.77"/>
    <n v="1995"/>
    <n v="18099.77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9.93"/>
    <n v="9.73"/>
    <n v="23039.29"/>
    <m/>
    <m/>
    <m/>
    <s v=""/>
    <n v="0"/>
  </r>
  <r>
    <s v="2024-04-30"/>
    <d v="2024-04-30T00:00:00"/>
    <n v="0"/>
    <n v="7287998"/>
    <x v="2"/>
    <s v=""/>
    <d v="2021-08-20T00:00:00"/>
    <n v="144"/>
    <n v="112"/>
    <n v="32"/>
    <m/>
    <n v="36"/>
    <n v="0.27700000000000002"/>
    <n v="0.30436340000000012"/>
    <n v="2.238980903236687E-2"/>
    <n v="85189.28"/>
    <n v="0"/>
    <m/>
    <m/>
    <m/>
    <n v="86583.77"/>
    <n v="5429.93"/>
    <n v="1995"/>
    <n v="3225.52"/>
    <n v="1185.08"/>
    <n v="2204.41"/>
    <n v="809.92"/>
    <s v="Erik Penser Bank AB"/>
    <n v="1"/>
    <n v="0"/>
    <n v="0"/>
    <m/>
    <m/>
    <m/>
    <m/>
    <m/>
    <m/>
    <m/>
    <m/>
    <m/>
    <m/>
    <n v="0"/>
    <n v="0"/>
    <n v="0"/>
    <n v="0"/>
    <n v="0"/>
    <n v="1300.01"/>
    <n v="1130.8499999999999"/>
    <n v="85189.28"/>
    <m/>
    <m/>
    <m/>
    <s v=""/>
    <n v="0"/>
  </r>
  <r>
    <s v="2024-04-30"/>
    <d v="2024-04-30T00:00:00"/>
    <n v="0"/>
    <n v="7288061"/>
    <x v="2"/>
    <s v=""/>
    <d v="2021-09-02T00:00:00"/>
    <n v="96"/>
    <n v="64"/>
    <n v="31"/>
    <m/>
    <n v="36"/>
    <n v="0.27700000000000002"/>
    <n v="0.30121929999999991"/>
    <n v="2.218421450347341E-2"/>
    <n v="70219.28"/>
    <n v="0"/>
    <m/>
    <m/>
    <m/>
    <n v="71560.740000000005"/>
    <n v="4207.5"/>
    <n v="995"/>
    <n v="2450.56"/>
    <n v="579.52"/>
    <n v="1756.94"/>
    <n v="415.48"/>
    <s v="Erik Penser Bank AB"/>
    <n v="1"/>
    <n v="0"/>
    <n v="0"/>
    <m/>
    <m/>
    <m/>
    <m/>
    <m/>
    <m/>
    <m/>
    <m/>
    <m/>
    <m/>
    <n v="0"/>
    <n v="0"/>
    <n v="0"/>
    <n v="0"/>
    <n v="0"/>
    <n v="1053.01"/>
    <n v="918.32"/>
    <n v="70219.28"/>
    <m/>
    <m/>
    <m/>
    <s v=""/>
    <n v="0"/>
  </r>
  <r>
    <s v="2024-04-30"/>
    <d v="2024-04-30T00:00:00"/>
    <n v="0"/>
    <n v="7288145"/>
    <x v="2"/>
    <s v=""/>
    <d v="2021-09-17T00:00:00"/>
    <n v="144"/>
    <n v="113"/>
    <n v="31"/>
    <m/>
    <n v="36"/>
    <n v="0.1905"/>
    <n v="0.19644106000000011"/>
    <n v="1.5058135745846579E-2"/>
    <n v="458232.43"/>
    <n v="0"/>
    <m/>
    <m/>
    <m/>
    <n v="467943.08"/>
    <n v="24250"/>
    <n v="995"/>
    <n v="14123.87"/>
    <n v="579.52"/>
    <n v="10126.129999999999"/>
    <n v="415.48"/>
    <s v="Erik Penser Bank AB"/>
    <n v="1"/>
    <n v="0"/>
    <n v="0"/>
    <m/>
    <m/>
    <m/>
    <m/>
    <m/>
    <m/>
    <m/>
    <m/>
    <m/>
    <m/>
    <n v="0"/>
    <n v="0"/>
    <n v="0"/>
    <n v="0"/>
    <n v="0"/>
    <n v="2384.67"/>
    <n v="2168.15"/>
    <n v="458232.43"/>
    <m/>
    <m/>
    <m/>
    <s v=""/>
    <n v="0"/>
  </r>
  <r>
    <s v="2024-04-30"/>
    <d v="2024-04-30T00:00:00"/>
    <n v="0"/>
    <n v="7288244"/>
    <x v="2"/>
    <s v=""/>
    <d v="2021-08-18T00:00:00"/>
    <n v="180"/>
    <n v="148"/>
    <n v="32"/>
    <m/>
    <n v="36"/>
    <n v="0.27050000000000002"/>
    <n v="0.2918897299999999"/>
    <n v="2.1571456908565878E-2"/>
    <n v="482390.87"/>
    <n v="0"/>
    <m/>
    <m/>
    <m/>
    <n v="493827.65"/>
    <n v="30166.28"/>
    <n v="1995"/>
    <n v="17919.580000000002"/>
    <n v="1185.08"/>
    <n v="12246.7"/>
    <n v="809.92"/>
    <s v="Erik Penser Bank AB"/>
    <n v="1"/>
    <n v="0"/>
    <n v="0"/>
    <m/>
    <m/>
    <m/>
    <m/>
    <m/>
    <m/>
    <m/>
    <m/>
    <m/>
    <m/>
    <n v="0"/>
    <n v="0"/>
    <n v="0"/>
    <n v="0"/>
    <n v="0"/>
    <n v="2538.86"/>
    <n v="2216.79"/>
    <n v="482390.87"/>
    <m/>
    <m/>
    <m/>
    <s v=""/>
    <n v="0"/>
  </r>
  <r>
    <s v="2024-04-30"/>
    <d v="2024-04-30T00:00:00"/>
    <n v="0"/>
    <n v="7289382"/>
    <x v="2"/>
    <s v=""/>
    <d v="2021-08-23T00:00:00"/>
    <n v="180"/>
    <n v="148"/>
    <n v="32"/>
    <m/>
    <n v="36"/>
    <n v="0.23050000000000001"/>
    <n v="0.24572910000000014"/>
    <n v="1.8478664506901499E-2"/>
    <n v="158252.99"/>
    <n v="0"/>
    <m/>
    <m/>
    <m/>
    <n v="161198.32999999999"/>
    <n v="8250"/>
    <n v="995"/>
    <n v="4900.72"/>
    <n v="591.05999999999995"/>
    <n v="3349.28"/>
    <n v="403.94"/>
    <s v="Erik Penser Bank AB"/>
    <n v="1"/>
    <n v="0"/>
    <n v="0"/>
    <m/>
    <m/>
    <m/>
    <m/>
    <m/>
    <m/>
    <m/>
    <m/>
    <m/>
    <m/>
    <n v="0"/>
    <n v="0"/>
    <n v="0"/>
    <n v="0"/>
    <n v="0"/>
    <n v="2426.75"/>
    <n v="2161.3200000000002"/>
    <n v="158252.99"/>
    <m/>
    <m/>
    <m/>
    <s v=""/>
    <n v="0"/>
  </r>
  <r>
    <s v="2024-04-30"/>
    <d v="2024-04-30T00:00:00"/>
    <n v="0"/>
    <n v="7288848"/>
    <x v="2"/>
    <s v=""/>
    <d v="2021-08-24T00:00:00"/>
    <n v="60"/>
    <n v="28"/>
    <n v="32"/>
    <m/>
    <n v="28"/>
    <n v="0.27050000000000002"/>
    <n v="0.27675000000000011"/>
    <n v="2.0568407263303889E-2"/>
    <n v="100553.87"/>
    <n v="0"/>
    <m/>
    <m/>
    <m/>
    <n v="103134.02"/>
    <n v="10256.530000000001"/>
    <n v="1995"/>
    <n v="7053.33"/>
    <n v="1371.95"/>
    <n v="3203.2"/>
    <n v="623.04999999999995"/>
    <s v="Erik Penser Bank AB"/>
    <n v="1"/>
    <n v="0"/>
    <n v="0"/>
    <m/>
    <m/>
    <m/>
    <m/>
    <m/>
    <m/>
    <m/>
    <m/>
    <m/>
    <m/>
    <n v="0"/>
    <n v="0"/>
    <n v="0"/>
    <n v="0"/>
    <n v="0"/>
    <n v="1401.47"/>
    <n v="1240.3"/>
    <n v="100553.87"/>
    <m/>
    <m/>
    <m/>
    <s v=""/>
    <n v="0"/>
  </r>
  <r>
    <s v="2024-04-30"/>
    <d v="2024-04-30T00:00:00"/>
    <n v="0"/>
    <n v="7290471"/>
    <x v="2"/>
    <s v=""/>
    <d v="2021-08-30T00:00:00"/>
    <n v="180"/>
    <n v="148"/>
    <n v="32"/>
    <m/>
    <n v="36"/>
    <n v="0.28699999999999998"/>
    <n v="0.31613939999999996"/>
    <n v="2.3155832832222556E-2"/>
    <n v="176802.32"/>
    <n v="0"/>
    <m/>
    <m/>
    <m/>
    <n v="180015.6"/>
    <n v="8910"/>
    <n v="995"/>
    <n v="5292.78"/>
    <n v="591.05999999999995"/>
    <n v="3617.22"/>
    <n v="403.94"/>
    <s v="Erik Penser Bank AB"/>
    <n v="1"/>
    <n v="0"/>
    <n v="0"/>
    <m/>
    <m/>
    <m/>
    <m/>
    <m/>
    <m/>
    <m/>
    <m/>
    <m/>
    <m/>
    <n v="0"/>
    <n v="0"/>
    <n v="0"/>
    <n v="0"/>
    <n v="0"/>
    <n v="2715.03"/>
    <n v="2350.15"/>
    <n v="176802.32"/>
    <m/>
    <m/>
    <m/>
    <s v=""/>
    <n v="0"/>
  </r>
  <r>
    <s v="2024-04-30"/>
    <d v="2024-04-30T00:00:00"/>
    <n v="0"/>
    <n v="7290539"/>
    <x v="2"/>
    <s v=""/>
    <d v="2021-08-27T00:00:00"/>
    <n v="48"/>
    <n v="24"/>
    <n v="32"/>
    <m/>
    <n v="24"/>
    <n v="0.2505"/>
    <n v="0.24050200000000024"/>
    <n v="1.8121849743448992E-2"/>
    <n v="129897.37"/>
    <n v="0"/>
    <m/>
    <m/>
    <m/>
    <n v="134022.96"/>
    <n v="18099.77"/>
    <n v="1995"/>
    <n v="13463.12"/>
    <n v="1483.94"/>
    <n v="4636.6499999999996"/>
    <n v="511.06"/>
    <s v="Erik Penser Bank AB"/>
    <n v="1"/>
    <n v="0"/>
    <n v="0"/>
    <m/>
    <m/>
    <m/>
    <m/>
    <m/>
    <m/>
    <m/>
    <m/>
    <m/>
    <m/>
    <n v="0"/>
    <n v="0"/>
    <n v="0"/>
    <n v="0"/>
    <n v="0"/>
    <n v="603.04999999999995"/>
    <n v="541.76"/>
    <n v="129897.37"/>
    <m/>
    <m/>
    <m/>
    <s v=""/>
    <n v="0"/>
  </r>
  <r>
    <s v="2024-04-30"/>
    <d v="2024-04-30T00:00:00"/>
    <n v="0"/>
    <n v="7290158"/>
    <x v="2"/>
    <s v=""/>
    <d v="2021-09-15T00:00:00"/>
    <n v="120"/>
    <n v="89"/>
    <n v="31"/>
    <m/>
    <n v="36"/>
    <n v="0.27700000000000002"/>
    <n v="0.30777010000000016"/>
    <n v="2.2612062984707526E-2"/>
    <n v="87694.77"/>
    <n v="0"/>
    <m/>
    <m/>
    <m/>
    <n v="88636.4"/>
    <n v="3250"/>
    <n v="995"/>
    <n v="1892.89"/>
    <n v="579.52"/>
    <n v="1357.11"/>
    <n v="415.48"/>
    <s v="Erik Penser Bank AB"/>
    <n v="1"/>
    <n v="0"/>
    <n v="0"/>
    <m/>
    <m/>
    <m/>
    <m/>
    <m/>
    <m/>
    <m/>
    <m/>
    <m/>
    <m/>
    <n v="0"/>
    <n v="0"/>
    <n v="0"/>
    <n v="0"/>
    <n v="0"/>
    <n v="1323.46"/>
    <n v="1150.1199999999999"/>
    <n v="87694.77"/>
    <m/>
    <m/>
    <m/>
    <s v=""/>
    <n v="0"/>
  </r>
  <r>
    <s v="2024-04-30"/>
    <d v="2024-04-30T00:00:00"/>
    <n v="0"/>
    <n v="7290398"/>
    <x v="2"/>
    <s v=""/>
    <d v="2021-08-26T00:00:00"/>
    <n v="144"/>
    <n v="112"/>
    <n v="32"/>
    <m/>
    <n v="36"/>
    <n v="0.23050000000000001"/>
    <n v="0.24156645000000018"/>
    <n v="1.8194623338509075E-2"/>
    <n v="255371.1"/>
    <n v="0"/>
    <m/>
    <m/>
    <m/>
    <n v="261825.31"/>
    <n v="16893.12"/>
    <n v="995"/>
    <n v="10034.969999999999"/>
    <n v="591.05999999999995"/>
    <n v="6858.15"/>
    <n v="403.94"/>
    <s v="Erik Penser Bank AB"/>
    <n v="1"/>
    <n v="0"/>
    <n v="0"/>
    <m/>
    <m/>
    <m/>
    <m/>
    <m/>
    <m/>
    <m/>
    <m/>
    <m/>
    <m/>
    <n v="0"/>
    <n v="0"/>
    <n v="0"/>
    <n v="0"/>
    <n v="0"/>
    <n v="3918.5"/>
    <n v="3497.01"/>
    <n v="255371.1"/>
    <m/>
    <m/>
    <m/>
    <s v=""/>
    <n v="0"/>
  </r>
  <r>
    <s v="2024-04-30"/>
    <d v="2024-04-30T00:00:00"/>
    <n v="0"/>
    <n v="7289663"/>
    <x v="2"/>
    <s v=""/>
    <d v="2021-09-02T00:00:00"/>
    <n v="60"/>
    <n v="28"/>
    <n v="31"/>
    <m/>
    <n v="28"/>
    <n v="0.27700000000000002"/>
    <n v="0.299566"/>
    <n v="2.2075921500079199E-2"/>
    <n v="58312.800000000003"/>
    <n v="0"/>
    <m/>
    <m/>
    <m/>
    <n v="59067.43"/>
    <n v="3325"/>
    <n v="995"/>
    <n v="2248.11"/>
    <n v="672.74"/>
    <n v="1076.8900000000001"/>
    <n v="322.26"/>
    <s v="Erik Penser Bank AB"/>
    <n v="1"/>
    <n v="0"/>
    <n v="0"/>
    <m/>
    <m/>
    <m/>
    <m/>
    <m/>
    <m/>
    <m/>
    <m/>
    <m/>
    <m/>
    <n v="0"/>
    <n v="0"/>
    <n v="0"/>
    <n v="0"/>
    <n v="0"/>
    <n v="803.57"/>
    <n v="704.97"/>
    <n v="58312.800000000003"/>
    <m/>
    <m/>
    <m/>
    <s v=""/>
    <n v="0"/>
  </r>
  <r>
    <s v="2024-04-30"/>
    <d v="2024-04-30T00:00:00"/>
    <n v="0"/>
    <n v="7289820"/>
    <x v="2"/>
    <s v=""/>
    <d v="2021-08-24T00:00:00"/>
    <n v="144"/>
    <n v="112"/>
    <n v="32"/>
    <m/>
    <n v="36"/>
    <n v="0.27050000000000002"/>
    <n v="0.29899040000000016"/>
    <n v="2.203818941561031E-2"/>
    <n v="120954.5"/>
    <n v="0"/>
    <m/>
    <m/>
    <m/>
    <n v="122397.74"/>
    <n v="4550"/>
    <n v="995"/>
    <n v="2702.82"/>
    <n v="591.05999999999995"/>
    <n v="1847.18"/>
    <n v="403.94"/>
    <s v="Erik Penser Bank AB"/>
    <n v="1"/>
    <n v="0"/>
    <n v="0"/>
    <m/>
    <m/>
    <m/>
    <m/>
    <m/>
    <m/>
    <m/>
    <m/>
    <m/>
    <m/>
    <n v="0"/>
    <n v="0"/>
    <n v="0"/>
    <n v="0"/>
    <n v="0"/>
    <n v="1837.94"/>
    <n v="1602.15"/>
    <n v="120954.5"/>
    <m/>
    <m/>
    <m/>
    <s v=""/>
    <n v="0"/>
  </r>
  <r>
    <s v="2024-04-30"/>
    <d v="2024-04-30T00:00:00"/>
    <n v="0"/>
    <n v="7289879"/>
    <x v="2"/>
    <s v=""/>
    <d v="2021-08-25T00:00:00"/>
    <n v="96"/>
    <n v="64"/>
    <n v="32"/>
    <m/>
    <n v="36"/>
    <n v="0.2205"/>
    <n v="0.22932330000000017"/>
    <n v="1.7354115332774755E-2"/>
    <n v="79291.740000000005"/>
    <n v="0"/>
    <m/>
    <m/>
    <m/>
    <n v="81100.350000000006"/>
    <n v="4950"/>
    <n v="495"/>
    <n v="2940.43"/>
    <n v="294.04000000000002"/>
    <n v="2009.57"/>
    <n v="200.96"/>
    <s v="Erik Penser Bank AB"/>
    <n v="1"/>
    <n v="0"/>
    <n v="0"/>
    <m/>
    <m/>
    <m/>
    <m/>
    <m/>
    <m/>
    <m/>
    <m/>
    <m/>
    <m/>
    <n v="0"/>
    <n v="0"/>
    <n v="0"/>
    <n v="0"/>
    <n v="0"/>
    <n v="1187.17"/>
    <n v="1066.1300000000001"/>
    <n v="79291.740000000005"/>
    <m/>
    <m/>
    <m/>
    <s v=""/>
    <n v="0"/>
  </r>
  <r>
    <s v="2024-04-30"/>
    <d v="2024-04-30T00:00:00"/>
    <n v="0"/>
    <n v="7289986"/>
    <x v="2"/>
    <s v=""/>
    <d v="2021-08-25T00:00:00"/>
    <n v="120"/>
    <n v="88"/>
    <n v="32"/>
    <m/>
    <n v="36"/>
    <n v="0.17050000000000001"/>
    <n v="0.17620881000000024"/>
    <n v="1.3616517063775868E-2"/>
    <n v="257061.01"/>
    <n v="0"/>
    <m/>
    <m/>
    <m/>
    <n v="260899.49"/>
    <n v="9750"/>
    <n v="295"/>
    <n v="5791.76"/>
    <n v="175.24"/>
    <n v="3958.24"/>
    <n v="119.76"/>
    <s v="Erik Penser Bank AB"/>
    <n v="1"/>
    <n v="0"/>
    <n v="0"/>
    <m/>
    <m/>
    <m/>
    <m/>
    <m/>
    <m/>
    <m/>
    <m/>
    <m/>
    <m/>
    <n v="0"/>
    <n v="0"/>
    <n v="0"/>
    <n v="0"/>
    <n v="0"/>
    <n v="3860.98"/>
    <n v="3545.4"/>
    <n v="257061.01"/>
    <m/>
    <m/>
    <m/>
    <s v=""/>
    <n v="0"/>
  </r>
  <r>
    <s v="2024-04-30"/>
    <d v="2024-04-30T00:00:00"/>
    <n v="0"/>
    <n v="7290059"/>
    <x v="2"/>
    <s v=""/>
    <d v="2021-09-01T00:00:00"/>
    <n v="154"/>
    <n v="147"/>
    <n v="31"/>
    <m/>
    <n v="36"/>
    <n v="0.15"/>
    <n v="0.1510981100000002"/>
    <n v="1.1795339630923607E-2"/>
    <n v="294431.84999999998"/>
    <n v="0"/>
    <m/>
    <m/>
    <m/>
    <n v="300217.32"/>
    <n v="14850"/>
    <n v="995"/>
    <n v="8649.0499999999993"/>
    <n v="579.52"/>
    <n v="6200.95"/>
    <n v="415.48"/>
    <s v="Erik Penser Bank AB"/>
    <n v="1"/>
    <n v="0"/>
    <n v="0"/>
    <m/>
    <m/>
    <m/>
    <m/>
    <m/>
    <m/>
    <m/>
    <m/>
    <m/>
    <m/>
    <n v="0"/>
    <n v="0"/>
    <n v="0"/>
    <n v="0"/>
    <n v="0"/>
    <n v="4499.3999999999996"/>
    <n v="4176.3900000000003"/>
    <n v="294431.84999999998"/>
    <m/>
    <m/>
    <m/>
    <s v=""/>
    <n v="0"/>
  </r>
  <r>
    <s v="2024-04-30"/>
    <d v="2024-04-30T00:00:00"/>
    <n v="0"/>
    <n v="7292782"/>
    <x v="2"/>
    <s v=""/>
    <d v="2021-09-02T00:00:00"/>
    <n v="180"/>
    <n v="148"/>
    <n v="31"/>
    <m/>
    <n v="36"/>
    <n v="0.2155"/>
    <n v="0.22677520000000018"/>
    <n v="1.7178220753226503E-2"/>
    <n v="169649.9"/>
    <n v="0"/>
    <m/>
    <m/>
    <m/>
    <n v="173087.24"/>
    <n v="8726.7199999999993"/>
    <n v="495"/>
    <n v="5082.68"/>
    <n v="288.3"/>
    <n v="3644.04"/>
    <n v="206.7"/>
    <s v="Erik Penser Bank AB"/>
    <n v="1"/>
    <n v="0"/>
    <n v="0"/>
    <m/>
    <m/>
    <m/>
    <m/>
    <m/>
    <m/>
    <m/>
    <m/>
    <m/>
    <m/>
    <n v="0"/>
    <n v="0"/>
    <n v="0"/>
    <n v="0"/>
    <n v="0"/>
    <n v="2603.71"/>
    <n v="2337.5100000000002"/>
    <n v="169649.9"/>
    <m/>
    <m/>
    <m/>
    <s v=""/>
    <n v="0"/>
  </r>
  <r>
    <s v="2024-04-30"/>
    <d v="2024-04-30T00:00:00"/>
    <n v="0"/>
    <n v="7292360"/>
    <x v="2"/>
    <s v=""/>
    <d v="2021-09-02T00:00:00"/>
    <n v="180"/>
    <n v="148"/>
    <n v="31"/>
    <m/>
    <n v="36"/>
    <n v="0.21049999999999999"/>
    <n v="0.22433140000000018"/>
    <n v="1.7009211070108776E-2"/>
    <n v="497524.18"/>
    <n v="0"/>
    <m/>
    <m/>
    <m/>
    <n v="504416.22"/>
    <n v="17500"/>
    <n v="995"/>
    <n v="10192.48"/>
    <n v="579.52"/>
    <n v="7307.52"/>
    <n v="415.48"/>
    <s v="Erik Penser Bank AB"/>
    <n v="1"/>
    <n v="0"/>
    <n v="0"/>
    <m/>
    <m/>
    <m/>
    <m/>
    <m/>
    <m/>
    <m/>
    <m/>
    <m/>
    <m/>
    <n v="0"/>
    <n v="0"/>
    <n v="0"/>
    <n v="0"/>
    <n v="0"/>
    <n v="2589.98"/>
    <n v="2325.7800000000002"/>
    <n v="497524.18"/>
    <m/>
    <m/>
    <m/>
    <s v=""/>
    <n v="0"/>
  </r>
  <r>
    <s v="2024-04-30"/>
    <d v="2024-04-30T00:00:00"/>
    <n v="0"/>
    <n v="7292345"/>
    <x v="2"/>
    <s v=""/>
    <d v="2021-09-01T00:00:00"/>
    <n v="180"/>
    <n v="148"/>
    <n v="31"/>
    <m/>
    <n v="36"/>
    <n v="0.1905"/>
    <n v="0.1932704000000002"/>
    <n v="1.4833698787735994E-2"/>
    <n v="67320.58"/>
    <n v="0"/>
    <m/>
    <m/>
    <m/>
    <n v="69201.740000000005"/>
    <n v="5000"/>
    <n v="495"/>
    <n v="2912.14"/>
    <n v="288.3"/>
    <n v="2087.86"/>
    <n v="206.7"/>
    <s v="Erik Penser Bank AB"/>
    <n v="1"/>
    <n v="0"/>
    <n v="0"/>
    <m/>
    <m/>
    <m/>
    <m/>
    <m/>
    <m/>
    <m/>
    <m/>
    <m/>
    <m/>
    <n v="0"/>
    <n v="0"/>
    <n v="0"/>
    <n v="0"/>
    <n v="0"/>
    <n v="1038.99"/>
    <n v="946.39"/>
    <n v="67320.58"/>
    <m/>
    <m/>
    <m/>
    <s v=""/>
    <n v="0"/>
  </r>
  <r>
    <s v="2024-04-30"/>
    <d v="2024-04-30T00:00:00"/>
    <n v="0"/>
    <n v="7290984"/>
    <x v="2"/>
    <s v=""/>
    <d v="2021-09-01T00:00:00"/>
    <n v="180"/>
    <n v="148"/>
    <n v="31"/>
    <m/>
    <n v="36"/>
    <n v="0.27050000000000002"/>
    <n v="0.29773590999999999"/>
    <n v="2.1955901187342919E-2"/>
    <n v="248145.75"/>
    <n v="0"/>
    <m/>
    <m/>
    <m/>
    <n v="251676.33"/>
    <n v="9450"/>
    <n v="995"/>
    <n v="5503.94"/>
    <n v="579.52"/>
    <n v="3946.06"/>
    <n v="415.48"/>
    <s v="Erik Penser Bank AB"/>
    <n v="1"/>
    <n v="0"/>
    <n v="0"/>
    <m/>
    <m/>
    <m/>
    <m/>
    <m/>
    <m/>
    <m/>
    <m/>
    <m/>
    <m/>
    <n v="0"/>
    <n v="0"/>
    <n v="0"/>
    <n v="0"/>
    <n v="0"/>
    <n v="1295.0899999999999"/>
    <n v="1128.08"/>
    <n v="248145.75"/>
    <m/>
    <m/>
    <m/>
    <s v=""/>
    <n v="0"/>
  </r>
  <r>
    <s v="2024-04-30"/>
    <d v="2024-04-30T00:00:00"/>
    <n v="0"/>
    <n v="7291164"/>
    <x v="2"/>
    <s v=""/>
    <d v="2019-07-16T00:00:00"/>
    <n v="96"/>
    <n v="39"/>
    <n v="57"/>
    <m/>
    <n v="36"/>
    <n v="0.28000000000000003"/>
    <n v="0.30527430000000011"/>
    <n v="2.2449288443322279E-2"/>
    <n v="140726.12"/>
    <n v="0"/>
    <m/>
    <m/>
    <m/>
    <n v="142817.69"/>
    <n v="12414.24"/>
    <n v="1995"/>
    <n v="9922.19"/>
    <n v="1594.52"/>
    <n v="2492.0500000000002"/>
    <n v="400.48"/>
    <s v="Erik Penser Bank AB"/>
    <n v="1"/>
    <n v="0"/>
    <n v="0"/>
    <m/>
    <m/>
    <m/>
    <m/>
    <m/>
    <m/>
    <m/>
    <m/>
    <m/>
    <m/>
    <n v="0"/>
    <n v="0"/>
    <n v="0"/>
    <n v="0"/>
    <n v="0"/>
    <n v="690.9"/>
    <n v="602.45000000000005"/>
    <n v="140726.12"/>
    <m/>
    <m/>
    <m/>
    <s v=""/>
    <n v="0"/>
  </r>
  <r>
    <s v="2024-04-30"/>
    <d v="2024-04-30T00:00:00"/>
    <n v="0"/>
    <n v="7292204"/>
    <x v="2"/>
    <s v=""/>
    <d v="2021-09-02T00:00:00"/>
    <n v="180"/>
    <n v="148"/>
    <n v="31"/>
    <m/>
    <n v="36"/>
    <n v="0.21049999999999999"/>
    <n v="0.22471594000000011"/>
    <n v="1.7035825791657855E-2"/>
    <n v="216192.85"/>
    <n v="0"/>
    <m/>
    <m/>
    <m/>
    <n v="219036.79"/>
    <n v="7305.66"/>
    <n v="495"/>
    <n v="4255.0200000000004"/>
    <n v="288.3"/>
    <n v="3050.64"/>
    <n v="206.7"/>
    <s v="Erik Penser Bank AB"/>
    <n v="1"/>
    <n v="0"/>
    <n v="0"/>
    <m/>
    <m/>
    <m/>
    <m/>
    <m/>
    <m/>
    <m/>
    <m/>
    <m/>
    <m/>
    <n v="0"/>
    <n v="0"/>
    <n v="0"/>
    <n v="0"/>
    <n v="0"/>
    <n v="3296.37"/>
    <n v="2961.88"/>
    <n v="216192.85"/>
    <m/>
    <m/>
    <m/>
    <s v=""/>
    <n v="0"/>
  </r>
  <r>
    <s v="2024-04-30"/>
    <d v="2024-04-30T00:00:00"/>
    <n v="0"/>
    <n v="7292220"/>
    <x v="2"/>
    <s v=""/>
    <d v="2021-09-03T00:00:00"/>
    <n v="120"/>
    <n v="88"/>
    <n v="31"/>
    <m/>
    <n v="36"/>
    <n v="0.27700000000000002"/>
    <n v="0.30892320000000001"/>
    <n v="2.2687171305099341E-2"/>
    <n v="43160.08"/>
    <n v="0"/>
    <m/>
    <m/>
    <m/>
    <n v="43548.43"/>
    <n v="1925"/>
    <n v="995"/>
    <n v="1121.17"/>
    <n v="579.52"/>
    <n v="803.83"/>
    <n v="415.48"/>
    <s v="Erik Penser Bank AB"/>
    <n v="1"/>
    <n v="0"/>
    <n v="0"/>
    <m/>
    <m/>
    <m/>
    <m/>
    <m/>
    <m/>
    <m/>
    <m/>
    <m/>
    <m/>
    <n v="0"/>
    <n v="0"/>
    <n v="0"/>
    <n v="0"/>
    <n v="0"/>
    <n v="650.1"/>
    <n v="564.71"/>
    <n v="43160.08"/>
    <m/>
    <m/>
    <m/>
    <s v=""/>
    <n v="0"/>
  </r>
  <r>
    <s v="2024-04-30"/>
    <d v="2024-04-30T00:00:00"/>
    <n v="0"/>
    <n v="7291792"/>
    <x v="2"/>
    <s v=""/>
    <d v="2021-09-03T00:00:00"/>
    <n v="120"/>
    <n v="88"/>
    <n v="31"/>
    <m/>
    <n v="36"/>
    <n v="0.28699999999999998"/>
    <n v="0.31716899999999998"/>
    <n v="2.3222508869213065E-2"/>
    <n v="127606.82"/>
    <n v="0"/>
    <m/>
    <m/>
    <m/>
    <n v="129608.01"/>
    <n v="6787.45"/>
    <n v="1995"/>
    <n v="3953.2"/>
    <n v="1161.94"/>
    <n v="2834.25"/>
    <n v="833.06"/>
    <s v="Erik Penser Bank AB"/>
    <n v="1"/>
    <n v="0"/>
    <n v="0"/>
    <m/>
    <m/>
    <m/>
    <m/>
    <m/>
    <m/>
    <m/>
    <m/>
    <m/>
    <m/>
    <n v="0"/>
    <n v="0"/>
    <n v="0"/>
    <n v="0"/>
    <n v="0"/>
    <n v="1934.83"/>
    <n v="1675.28"/>
    <n v="127606.82"/>
    <m/>
    <m/>
    <m/>
    <s v=""/>
    <n v="0"/>
  </r>
  <r>
    <s v="2024-04-30"/>
    <d v="2024-04-30T00:00:00"/>
    <n v="0"/>
    <n v="7291826"/>
    <x v="2"/>
    <s v=""/>
    <d v="2021-09-01T00:00:00"/>
    <n v="180"/>
    <n v="148"/>
    <n v="31"/>
    <m/>
    <n v="36"/>
    <n v="0.16550000000000001"/>
    <n v="0.16816801000000017"/>
    <n v="1.3037261635866493E-2"/>
    <n v="131115.84"/>
    <n v="0"/>
    <m/>
    <m/>
    <m/>
    <n v="133832.15"/>
    <n v="7000"/>
    <n v="495"/>
    <n v="4076.99"/>
    <n v="288.3"/>
    <n v="2923.01"/>
    <n v="206.7"/>
    <s v="Erik Penser Bank AB"/>
    <n v="1"/>
    <n v="0"/>
    <n v="0"/>
    <m/>
    <m/>
    <m/>
    <m/>
    <m/>
    <m/>
    <m/>
    <m/>
    <m/>
    <m/>
    <n v="0"/>
    <n v="0"/>
    <n v="0"/>
    <n v="0"/>
    <n v="0"/>
    <n v="2007.84"/>
    <n v="1849.33"/>
    <n v="131115.84"/>
    <m/>
    <m/>
    <m/>
    <s v=""/>
    <n v="0"/>
  </r>
  <r>
    <s v="2024-04-30"/>
    <d v="2024-04-30T00:00:00"/>
    <n v="0"/>
    <n v="7291842"/>
    <x v="2"/>
    <s v=""/>
    <d v="2021-09-09T00:00:00"/>
    <n v="96"/>
    <n v="64"/>
    <n v="31"/>
    <m/>
    <n v="36"/>
    <n v="0.27700000000000002"/>
    <n v="0.30784440000000002"/>
    <n v="2.2616904418861328E-2"/>
    <n v="59309.39"/>
    <n v="0"/>
    <m/>
    <m/>
    <m/>
    <n v="59893.45"/>
    <n v="3393.72"/>
    <n v="1995"/>
    <n v="1976.6"/>
    <n v="1161.94"/>
    <n v="1417.12"/>
    <n v="833.06"/>
    <s v="Erik Penser Bank AB"/>
    <n v="1"/>
    <n v="0"/>
    <n v="0"/>
    <m/>
    <m/>
    <m/>
    <m/>
    <m/>
    <m/>
    <m/>
    <m/>
    <m/>
    <m/>
    <n v="0"/>
    <n v="0"/>
    <n v="0"/>
    <n v="0"/>
    <n v="0"/>
    <n v="881.96"/>
    <n v="767.13"/>
    <n v="59309.39"/>
    <m/>
    <m/>
    <m/>
    <s v=""/>
    <n v="0"/>
  </r>
  <r>
    <s v="2024-04-30"/>
    <d v="2024-04-30T00:00:00"/>
    <n v="0"/>
    <n v="7291883"/>
    <x v="2"/>
    <s v=""/>
    <d v="2021-08-31T00:00:00"/>
    <n v="180"/>
    <n v="148"/>
    <n v="32"/>
    <m/>
    <n v="36"/>
    <n v="0.26050000000000001"/>
    <n v="0.28049200000000013"/>
    <n v="2.0817335611002186E-2"/>
    <n v="163565.72"/>
    <n v="0"/>
    <m/>
    <m/>
    <m/>
    <n v="167164.60999999999"/>
    <n v="10859.86"/>
    <n v="1995"/>
    <n v="6451.05"/>
    <n v="1185.08"/>
    <n v="4408.8100000000004"/>
    <n v="809.92"/>
    <s v="Erik Penser Bank AB"/>
    <n v="1"/>
    <n v="0"/>
    <n v="0"/>
    <m/>
    <m/>
    <m/>
    <m/>
    <m/>
    <m/>
    <m/>
    <m/>
    <m/>
    <m/>
    <n v="0"/>
    <n v="0"/>
    <n v="0"/>
    <n v="0"/>
    <n v="0"/>
    <n v="859.28"/>
    <n v="753.73"/>
    <n v="163565.72"/>
    <m/>
    <m/>
    <m/>
    <s v=""/>
    <n v="0"/>
  </r>
  <r>
    <s v="2024-04-30"/>
    <d v="2024-04-30T00:00:00"/>
    <n v="0"/>
    <n v="7291925"/>
    <x v="2"/>
    <s v=""/>
    <d v="2021-08-31T00:00:00"/>
    <n v="96"/>
    <n v="64"/>
    <n v="32"/>
    <m/>
    <n v="36"/>
    <n v="0.27050000000000002"/>
    <n v="0.28956699999999996"/>
    <n v="2.1418271571796765E-2"/>
    <n v="139269.26"/>
    <n v="0"/>
    <m/>
    <m/>
    <m/>
    <n v="142623.22"/>
    <n v="10256.530000000001"/>
    <n v="1995"/>
    <n v="6092.65"/>
    <n v="1185.08"/>
    <n v="4163.88"/>
    <n v="809.92"/>
    <s v="Erik Penser Bank AB"/>
    <n v="1"/>
    <n v="0"/>
    <n v="0"/>
    <m/>
    <m/>
    <m/>
    <m/>
    <m/>
    <m/>
    <m/>
    <m/>
    <m/>
    <m/>
    <n v="0"/>
    <n v="0"/>
    <n v="0"/>
    <n v="0"/>
    <n v="0"/>
    <n v="2096.8200000000002"/>
    <n v="1837.1"/>
    <n v="139269.26"/>
    <m/>
    <m/>
    <m/>
    <s v=""/>
    <n v="0"/>
  </r>
  <r>
    <s v="2024-04-30"/>
    <d v="2024-04-30T00:00:00"/>
    <n v="0"/>
    <n v="7292063"/>
    <x v="2"/>
    <s v=""/>
    <d v="2021-09-08T00:00:00"/>
    <n v="210"/>
    <n v="206"/>
    <n v="31"/>
    <m/>
    <n v="36"/>
    <n v="0.2"/>
    <n v="0.20977700000000016"/>
    <n v="1.5996197922046429E-2"/>
    <n v="289440.74"/>
    <n v="0"/>
    <m/>
    <m/>
    <m/>
    <n v="294662.49"/>
    <n v="13500"/>
    <n v="995"/>
    <n v="7862.77"/>
    <n v="579.52"/>
    <n v="5637.23"/>
    <n v="415.48"/>
    <s v="Erik Penser Bank AB"/>
    <n v="1"/>
    <n v="0"/>
    <n v="0"/>
    <m/>
    <m/>
    <m/>
    <m/>
    <m/>
    <m/>
    <m/>
    <m/>
    <m/>
    <m/>
    <n v="0"/>
    <n v="0"/>
    <n v="0"/>
    <n v="0"/>
    <n v="0"/>
    <n v="4447.42"/>
    <n v="4021.18"/>
    <n v="289440.74"/>
    <m/>
    <m/>
    <m/>
    <s v=""/>
    <n v="0"/>
  </r>
  <r>
    <s v="2024-04-30"/>
    <d v="2024-04-30T00:00:00"/>
    <n v="0"/>
    <n v="7290653"/>
    <x v="2"/>
    <s v=""/>
    <d v="2021-08-26T00:00:00"/>
    <n v="156"/>
    <n v="148"/>
    <n v="32"/>
    <m/>
    <n v="36"/>
    <n v="0.23699999999999999"/>
    <n v="0.25123699999999993"/>
    <n v="1.8853165425372076E-2"/>
    <n v="136571.5"/>
    <n v="0"/>
    <m/>
    <m/>
    <m/>
    <n v="139680.51999999999"/>
    <n v="9653.2099999999991"/>
    <n v="1995"/>
    <n v="5734.27"/>
    <n v="1185.08"/>
    <n v="3918.94"/>
    <n v="809.92"/>
    <s v="Erik Penser Bank AB"/>
    <n v="1"/>
    <n v="0"/>
    <n v="0"/>
    <m/>
    <m/>
    <m/>
    <m/>
    <m/>
    <m/>
    <m/>
    <m/>
    <m/>
    <m/>
    <n v="0"/>
    <n v="0"/>
    <n v="0"/>
    <n v="0"/>
    <n v="0"/>
    <n v="717.38"/>
    <n v="636.91999999999996"/>
    <n v="136571.5"/>
    <m/>
    <m/>
    <m/>
    <s v=""/>
    <n v="0"/>
  </r>
  <r>
    <s v="2024-04-30"/>
    <d v="2024-04-30T00:00:00"/>
    <n v="0"/>
    <n v="7290687"/>
    <x v="2"/>
    <s v=""/>
    <d v="2021-08-31T00:00:00"/>
    <n v="180"/>
    <n v="148"/>
    <n v="32"/>
    <m/>
    <n v="36"/>
    <n v="0.17050000000000001"/>
    <n v="0.17094070000000008"/>
    <n v="1.3237416636994181E-2"/>
    <n v="271622.62"/>
    <n v="0"/>
    <m/>
    <m/>
    <m/>
    <n v="278850.88"/>
    <n v="18099.77"/>
    <n v="295"/>
    <n v="10751.75"/>
    <n v="175.24"/>
    <n v="7348.02"/>
    <n v="119.76"/>
    <s v="Erik Penser Bank AB"/>
    <n v="1"/>
    <n v="0"/>
    <n v="0"/>
    <m/>
    <m/>
    <m/>
    <m/>
    <m/>
    <m/>
    <m/>
    <m/>
    <m/>
    <m/>
    <n v="0"/>
    <n v="0"/>
    <n v="0"/>
    <n v="0"/>
    <n v="0"/>
    <n v="4182.53"/>
    <n v="3847.62"/>
    <n v="271622.62"/>
    <m/>
    <m/>
    <m/>
    <s v=""/>
    <n v="0"/>
  </r>
  <r>
    <s v="2024-04-30"/>
    <d v="2024-04-30T00:00:00"/>
    <n v="0"/>
    <n v="7291339"/>
    <x v="2"/>
    <s v=""/>
    <d v="2021-08-31T00:00:00"/>
    <n v="144"/>
    <n v="112"/>
    <n v="32"/>
    <m/>
    <n v="36"/>
    <n v="0.21049999999999999"/>
    <n v="0.21951280000000015"/>
    <n v="1.6675055684208573E-2"/>
    <n v="258290.79"/>
    <n v="0"/>
    <m/>
    <m/>
    <m/>
    <n v="263976.44"/>
    <n v="14500"/>
    <n v="495"/>
    <n v="8613.39"/>
    <n v="294.04000000000002"/>
    <n v="5886.61"/>
    <n v="200.96"/>
    <s v="Erik Penser Bank AB"/>
    <n v="1"/>
    <n v="0"/>
    <n v="0"/>
    <m/>
    <m/>
    <m/>
    <m/>
    <m/>
    <m/>
    <m/>
    <m/>
    <m/>
    <m/>
    <n v="0"/>
    <n v="0"/>
    <n v="0"/>
    <n v="0"/>
    <n v="0"/>
    <n v="3947.01"/>
    <n v="3555.46"/>
    <n v="258290.79"/>
    <m/>
    <m/>
    <m/>
    <s v=""/>
    <n v="0"/>
  </r>
  <r>
    <s v="2024-04-30"/>
    <d v="2024-04-30T00:00:00"/>
    <n v="0"/>
    <n v="7291560"/>
    <x v="2"/>
    <s v=""/>
    <d v="2021-08-30T00:00:00"/>
    <n v="200"/>
    <n v="196"/>
    <n v="32"/>
    <m/>
    <n v="36"/>
    <n v="0.17"/>
    <n v="0.17233452000000013"/>
    <n v="1.3337869704193706E-2"/>
    <n v="409465.22"/>
    <n v="0"/>
    <m/>
    <m/>
    <m/>
    <n v="418942.53"/>
    <n v="25339.67"/>
    <n v="1995"/>
    <n v="15052.44"/>
    <n v="1185.08"/>
    <n v="10287.23"/>
    <n v="809.92"/>
    <s v="Erik Penser Bank AB"/>
    <n v="1"/>
    <n v="0"/>
    <n v="0"/>
    <m/>
    <m/>
    <m/>
    <m/>
    <m/>
    <m/>
    <m/>
    <m/>
    <m/>
    <m/>
    <n v="0"/>
    <n v="0"/>
    <n v="0"/>
    <n v="0"/>
    <n v="0"/>
    <n v="2153.34"/>
    <n v="1978.16"/>
    <n v="409465.22"/>
    <m/>
    <m/>
    <m/>
    <s v=""/>
    <n v="0"/>
  </r>
  <r>
    <s v="2024-04-30"/>
    <d v="2024-04-30T00:00:00"/>
    <n v="0"/>
    <n v="7613391"/>
    <x v="2"/>
    <s v=""/>
    <d v="2019-10-04T00:00:00"/>
    <n v="180"/>
    <n v="125"/>
    <n v="54"/>
    <m/>
    <n v="36"/>
    <n v="0.19"/>
    <n v="0.20345640000000018"/>
    <n v="1.5552789149293256E-2"/>
    <n v="137556.94"/>
    <n v="0"/>
    <m/>
    <m/>
    <m/>
    <n v="138562.87"/>
    <n v="5600"/>
    <n v="995"/>
    <n v="4376.72"/>
    <n v="777.65"/>
    <n v="1223.28"/>
    <n v="217.35"/>
    <s v="Erik Penser Bank AB"/>
    <n v="1"/>
    <n v="0"/>
    <n v="0"/>
    <m/>
    <m/>
    <m/>
    <m/>
    <m/>
    <m/>
    <m/>
    <m/>
    <m/>
    <m/>
    <n v="0"/>
    <n v="0"/>
    <n v="0"/>
    <n v="0"/>
    <n v="0"/>
    <n v="2077.36"/>
    <n v="1883.97"/>
    <n v="137556.94"/>
    <m/>
    <m/>
    <m/>
    <s v=""/>
    <n v="0"/>
  </r>
  <r>
    <s v="2024-04-30"/>
    <d v="2024-04-30T00:00:00"/>
    <n v="0"/>
    <n v="7616030"/>
    <x v="2"/>
    <s v=""/>
    <d v="2019-10-07T00:00:00"/>
    <n v="120"/>
    <n v="65"/>
    <n v="54"/>
    <m/>
    <n v="36"/>
    <n v="0.28649999999999998"/>
    <n v="0.31461410000000001"/>
    <n v="2.3056967740033185E-2"/>
    <n v="119111.82"/>
    <n v="0"/>
    <m/>
    <m/>
    <m/>
    <n v="121171.98"/>
    <n v="11426.12"/>
    <n v="1995"/>
    <n v="8930.16"/>
    <n v="1559.2"/>
    <n v="2495.96"/>
    <n v="435.8"/>
    <s v="Erik Penser Bank AB"/>
    <n v="1"/>
    <n v="0"/>
    <n v="0"/>
    <m/>
    <m/>
    <m/>
    <m/>
    <m/>
    <m/>
    <m/>
    <m/>
    <m/>
    <m/>
    <n v="0"/>
    <n v="0"/>
    <n v="0"/>
    <n v="0"/>
    <n v="0"/>
    <n v="609.29999999999995"/>
    <n v="528"/>
    <n v="119111.82"/>
    <m/>
    <m/>
    <m/>
    <s v=""/>
    <n v="0"/>
  </r>
  <r>
    <s v="2024-04-30"/>
    <d v="2024-04-30T00:00:00"/>
    <n v="0"/>
    <n v="7595523"/>
    <x v="2"/>
    <s v=""/>
    <d v="2019-10-04T00:00:00"/>
    <n v="180"/>
    <n v="125"/>
    <n v="54"/>
    <m/>
    <n v="36"/>
    <n v="0.27"/>
    <n v="0.29569600000000001"/>
    <n v="2.1821937544667325E-2"/>
    <n v="136608.56"/>
    <n v="0"/>
    <m/>
    <m/>
    <m/>
    <n v="138835.12"/>
    <n v="12187.86"/>
    <n v="1995"/>
    <n v="9525.5"/>
    <n v="1559.2"/>
    <n v="2662.36"/>
    <n v="435.8"/>
    <s v="Nystart Finans Sverige AB"/>
    <n v="0"/>
    <n v="0"/>
    <n v="0"/>
    <m/>
    <m/>
    <m/>
    <m/>
    <m/>
    <m/>
    <m/>
    <m/>
    <m/>
    <m/>
    <n v="0"/>
    <n v="0"/>
    <n v="0"/>
    <n v="0"/>
    <n v="0"/>
    <n v="672.81"/>
    <n v="586.63"/>
    <n v="136608.56"/>
    <m/>
    <m/>
    <m/>
    <s v=""/>
    <n v="0"/>
  </r>
  <r>
    <s v="2024-04-30"/>
    <d v="2024-04-30T00:00:00"/>
    <n v="0"/>
    <n v="7632086"/>
    <x v="2"/>
    <s v=""/>
    <d v="2019-10-22T00:00:00"/>
    <n v="180"/>
    <n v="126"/>
    <n v="54"/>
    <m/>
    <n v="36"/>
    <n v="0.2"/>
    <n v="0.21551240000000013"/>
    <n v="1.639671924022279E-2"/>
    <n v="172594.66"/>
    <n v="0"/>
    <m/>
    <m/>
    <m/>
    <n v="173797.19"/>
    <n v="6000"/>
    <n v="495"/>
    <n v="4689.34"/>
    <n v="386.87"/>
    <n v="1310.6600000000001"/>
    <n v="108.13"/>
    <s v="Erik Penser Bank AB"/>
    <n v="1"/>
    <n v="0"/>
    <n v="0"/>
    <m/>
    <m/>
    <m/>
    <m/>
    <m/>
    <m/>
    <m/>
    <m/>
    <m/>
    <m/>
    <n v="0"/>
    <n v="0"/>
    <n v="0"/>
    <n v="0"/>
    <n v="0"/>
    <n v="2607.8000000000002"/>
    <n v="2352.73"/>
    <n v="172594.66"/>
    <m/>
    <m/>
    <m/>
    <s v=""/>
    <n v="0"/>
  </r>
  <r>
    <s v="2024-04-30"/>
    <d v="2024-04-30T00:00:00"/>
    <n v="0"/>
    <n v="7632557"/>
    <x v="2"/>
    <s v=""/>
    <d v="2019-10-14T00:00:00"/>
    <n v="120"/>
    <n v="65"/>
    <n v="54"/>
    <m/>
    <n v="36"/>
    <n v="0.28000000000000003"/>
    <n v="0.31540330000000016"/>
    <n v="2.310813429275016E-2"/>
    <n v="69250.850000000006"/>
    <n v="0"/>
    <m/>
    <m/>
    <m/>
    <n v="69579.600000000006"/>
    <n v="3500"/>
    <n v="1995"/>
    <n v="2735.45"/>
    <n v="1559.2"/>
    <n v="764.55"/>
    <n v="435.8"/>
    <s v="Erik Penser Bank AB"/>
    <n v="1"/>
    <n v="0"/>
    <n v="0"/>
    <m/>
    <m/>
    <m/>
    <m/>
    <m/>
    <m/>
    <m/>
    <m/>
    <m/>
    <m/>
    <n v="0"/>
    <n v="0"/>
    <n v="0"/>
    <n v="0"/>
    <n v="0"/>
    <n v="1026.0899999999999"/>
    <n v="889.77"/>
    <n v="69250.850000000006"/>
    <m/>
    <m/>
    <m/>
    <s v=""/>
    <n v="0"/>
  </r>
  <r>
    <s v="2024-04-30"/>
    <d v="2024-04-30T00:00:00"/>
    <n v="0"/>
    <n v="7634058"/>
    <x v="2"/>
    <s v=""/>
    <d v="2019-10-10T00:00:00"/>
    <n v="84"/>
    <n v="29"/>
    <n v="54"/>
    <m/>
    <n v="29"/>
    <n v="0.26"/>
    <n v="0.28634939999999992"/>
    <n v="2.1205650675750309E-2"/>
    <n v="46771.15"/>
    <n v="0"/>
    <m/>
    <m/>
    <m/>
    <n v="47057.52"/>
    <n v="3900"/>
    <n v="1995"/>
    <n v="3313.72"/>
    <n v="1695.09"/>
    <n v="586.28"/>
    <n v="299.91000000000003"/>
    <s v="Erik Penser Bank AB"/>
    <n v="1"/>
    <n v="0"/>
    <n v="0"/>
    <m/>
    <m/>
    <m/>
    <m/>
    <m/>
    <m/>
    <m/>
    <m/>
    <m/>
    <m/>
    <n v="0"/>
    <n v="0"/>
    <n v="0"/>
    <n v="0"/>
    <n v="0"/>
    <n v="642.48"/>
    <n v="566.33000000000004"/>
    <n v="46771.15"/>
    <m/>
    <m/>
    <m/>
    <s v=""/>
    <n v="0"/>
  </r>
  <r>
    <s v="2024-04-30"/>
    <d v="2024-04-30T00:00:00"/>
    <n v="0"/>
    <n v="7635998"/>
    <x v="2"/>
    <s v=""/>
    <d v="2019-10-10T00:00:00"/>
    <n v="120"/>
    <n v="65"/>
    <n v="54"/>
    <m/>
    <n v="36"/>
    <n v="0.26"/>
    <n v="0.28128470000000011"/>
    <n v="2.0869982637663043E-2"/>
    <n v="85751.13"/>
    <n v="0"/>
    <m/>
    <m/>
    <m/>
    <n v="87228.9"/>
    <n v="8760.0300000000007"/>
    <n v="1995"/>
    <n v="6846.46"/>
    <n v="1559.2"/>
    <n v="1913.57"/>
    <n v="435.8"/>
    <s v="Erik Penser Bank AB"/>
    <n v="1"/>
    <n v="0"/>
    <n v="0"/>
    <m/>
    <m/>
    <m/>
    <m/>
    <m/>
    <m/>
    <m/>
    <m/>
    <m/>
    <m/>
    <n v="0"/>
    <n v="0"/>
    <n v="0"/>
    <n v="0"/>
    <n v="0"/>
    <n v="1282.99"/>
    <n v="1127.74"/>
    <n v="85751.13"/>
    <m/>
    <m/>
    <m/>
    <s v=""/>
    <n v="0"/>
  </r>
  <r>
    <s v="2024-04-30"/>
    <d v="2024-04-30T00:00:00"/>
    <n v="0"/>
    <n v="7638034"/>
    <x v="2"/>
    <s v=""/>
    <d v="2019-10-15T00:00:00"/>
    <n v="96"/>
    <n v="42"/>
    <n v="54"/>
    <m/>
    <n v="36"/>
    <n v="0.25"/>
    <n v="0.26326300000000008"/>
    <n v="1.9665630282506452E-2"/>
    <n v="70005.289999999994"/>
    <n v="0"/>
    <m/>
    <m/>
    <m/>
    <n v="71483.06"/>
    <n v="8760.0300000000007"/>
    <n v="1995"/>
    <n v="6846.46"/>
    <n v="1559.2"/>
    <n v="1913.57"/>
    <n v="435.8"/>
    <s v="Erik Penser Bank AB"/>
    <n v="1"/>
    <n v="0"/>
    <n v="0"/>
    <m/>
    <m/>
    <m/>
    <m/>
    <m/>
    <m/>
    <m/>
    <m/>
    <m/>
    <m/>
    <n v="0"/>
    <n v="0"/>
    <n v="0"/>
    <n v="0"/>
    <n v="0"/>
    <n v="1017.97"/>
    <n v="903.01"/>
    <n v="70005.289999999994"/>
    <m/>
    <m/>
    <m/>
    <s v=""/>
    <n v="0"/>
  </r>
  <r>
    <s v="2024-04-30"/>
    <d v="2024-04-30T00:00:00"/>
    <n v="0"/>
    <n v="7638679"/>
    <x v="2"/>
    <s v=""/>
    <d v="2019-10-10T00:00:00"/>
    <n v="144"/>
    <n v="89"/>
    <n v="54"/>
    <m/>
    <n v="36"/>
    <n v="0.28649999999999998"/>
    <n v="0.32249411000000011"/>
    <n v="2.3566597861235605E-2"/>
    <n v="190485.9"/>
    <n v="0"/>
    <m/>
    <m/>
    <m/>
    <n v="191808.57"/>
    <n v="8050"/>
    <n v="1995"/>
    <n v="6291.53"/>
    <n v="1559.2"/>
    <n v="1758.47"/>
    <n v="435.8"/>
    <s v="Erik Penser Bank AB"/>
    <n v="1"/>
    <n v="0"/>
    <n v="0"/>
    <m/>
    <m/>
    <m/>
    <m/>
    <m/>
    <m/>
    <m/>
    <m/>
    <m/>
    <m/>
    <n v="0"/>
    <n v="0"/>
    <n v="0"/>
    <n v="0"/>
    <n v="0"/>
    <n v="978.01"/>
    <n v="844.11"/>
    <n v="190485.9"/>
    <m/>
    <m/>
    <m/>
    <s v=""/>
    <n v="0"/>
  </r>
  <r>
    <s v="2024-04-30"/>
    <d v="2024-04-30T00:00:00"/>
    <n v="0"/>
    <n v="7643026"/>
    <x v="2"/>
    <s v=""/>
    <d v="2019-10-16T00:00:00"/>
    <n v="180"/>
    <n v="126"/>
    <n v="54"/>
    <m/>
    <n v="36"/>
    <n v="0.25"/>
    <n v="0.27642939999999988"/>
    <n v="2.054704895866255E-2"/>
    <n v="243607.39"/>
    <n v="0"/>
    <m/>
    <m/>
    <m/>
    <n v="245312.34"/>
    <n v="9800"/>
    <n v="1995"/>
    <n v="7659.25"/>
    <n v="1559.2"/>
    <n v="2140.75"/>
    <n v="435.8"/>
    <s v="Erik Penser Bank AB"/>
    <n v="1"/>
    <n v="0"/>
    <n v="0"/>
    <m/>
    <m/>
    <m/>
    <m/>
    <m/>
    <m/>
    <m/>
    <m/>
    <m/>
    <m/>
    <n v="0"/>
    <n v="0"/>
    <n v="0"/>
    <n v="0"/>
    <n v="0"/>
    <n v="3313.76"/>
    <n v="2911.8"/>
    <n v="243607.39"/>
    <m/>
    <m/>
    <m/>
    <s v="Personen har utvandr"/>
    <n v="1"/>
  </r>
  <r>
    <s v="2024-04-30"/>
    <d v="2024-04-30T00:00:00"/>
    <n v="0"/>
    <n v="7647746"/>
    <x v="2"/>
    <s v=""/>
    <d v="2019-10-17T00:00:00"/>
    <n v="72"/>
    <n v="18"/>
    <n v="54"/>
    <m/>
    <n v="18"/>
    <n v="0.24"/>
    <n v="0.26915000000000022"/>
    <n v="2.0060768659725614E-2"/>
    <n v="17562.580000000002"/>
    <n v="0"/>
    <m/>
    <m/>
    <m/>
    <n v="17553.11"/>
    <n v="1787.5"/>
    <n v="1995"/>
    <n v="1705.88"/>
    <n v="1903.91"/>
    <n v="81.62"/>
    <n v="91.09"/>
    <s v="Erik Penser Bank AB"/>
    <n v="1"/>
    <n v="0"/>
    <n v="0"/>
    <m/>
    <m/>
    <m/>
    <m/>
    <m/>
    <m/>
    <m/>
    <m/>
    <m/>
    <m/>
    <n v="0"/>
    <n v="0"/>
    <n v="0"/>
    <n v="0"/>
    <n v="0"/>
    <n v="73.989999999999995"/>
    <n v="66.03"/>
    <n v="17562.580000000002"/>
    <m/>
    <m/>
    <m/>
    <s v=""/>
    <n v="0"/>
  </r>
  <r>
    <s v="2024-04-30"/>
    <d v="2024-04-30T00:00:00"/>
    <n v="0"/>
    <n v="7649684"/>
    <x v="2"/>
    <s v=""/>
    <d v="2019-10-21T00:00:00"/>
    <n v="180"/>
    <n v="126"/>
    <n v="54"/>
    <m/>
    <n v="36"/>
    <n v="0.26"/>
    <n v="0.2835241"/>
    <n v="2.1018550828702187E-2"/>
    <n v="172962.84"/>
    <n v="0"/>
    <m/>
    <m/>
    <m/>
    <n v="175688.59"/>
    <n v="14473.09"/>
    <n v="1995"/>
    <n v="11311.54"/>
    <n v="1559.2"/>
    <n v="3161.55"/>
    <n v="435.8"/>
    <s v="Erik Penser Bank AB"/>
    <n v="1"/>
    <n v="0"/>
    <n v="0"/>
    <m/>
    <m/>
    <m/>
    <m/>
    <m/>
    <m/>
    <m/>
    <m/>
    <m/>
    <m/>
    <n v="0"/>
    <n v="0"/>
    <n v="0"/>
    <n v="0"/>
    <n v="0"/>
    <n v="901.49"/>
    <n v="789.87"/>
    <n v="172962.84"/>
    <m/>
    <m/>
    <m/>
    <s v=""/>
    <n v="0"/>
  </r>
  <r>
    <s v="2024-04-30"/>
    <d v="2024-04-30T00:00:00"/>
    <n v="0"/>
    <n v="7650336"/>
    <x v="2"/>
    <s v=""/>
    <d v="2019-10-18T00:00:00"/>
    <n v="120"/>
    <n v="66"/>
    <n v="54"/>
    <m/>
    <n v="36"/>
    <n v="0.26900000000000002"/>
    <n v="0.29569809999999996"/>
    <n v="2.1822075553884712E-2"/>
    <n v="30998.67"/>
    <n v="0"/>
    <m/>
    <m/>
    <m/>
    <n v="31394.86"/>
    <n v="3808.71"/>
    <n v="1995"/>
    <n v="2976.72"/>
    <n v="1559.2"/>
    <n v="831.99"/>
    <n v="435.8"/>
    <s v="Erik Penser Bank AB"/>
    <n v="1"/>
    <n v="0"/>
    <n v="0"/>
    <m/>
    <m/>
    <m/>
    <m/>
    <m/>
    <m/>
    <m/>
    <m/>
    <m/>
    <m/>
    <n v="0"/>
    <n v="0"/>
    <n v="0"/>
    <n v="0"/>
    <n v="0"/>
    <n v="157.83000000000001"/>
    <n v="137.79"/>
    <n v="30998.67"/>
    <m/>
    <m/>
    <m/>
    <s v=""/>
    <n v="0"/>
  </r>
  <r>
    <s v="2024-04-30"/>
    <d v="2024-04-30T00:00:00"/>
    <n v="0"/>
    <n v="7659097"/>
    <x v="2"/>
    <s v=""/>
    <d v="2019-10-18T00:00:00"/>
    <n v="120"/>
    <n v="66"/>
    <n v="54"/>
    <m/>
    <n v="36"/>
    <n v="0.27"/>
    <n v="0.30565719999999996"/>
    <n v="2.2474279463695623E-2"/>
    <n v="41845.599999999999"/>
    <n v="0"/>
    <m/>
    <m/>
    <m/>
    <n v="41868.53"/>
    <n v="2100"/>
    <n v="1995"/>
    <n v="1641.27"/>
    <n v="1559.2"/>
    <n v="458.73"/>
    <n v="435.8"/>
    <s v="Erik Penser Bank AB"/>
    <n v="1"/>
    <n v="0"/>
    <n v="0"/>
    <m/>
    <m/>
    <m/>
    <m/>
    <m/>
    <m/>
    <m/>
    <m/>
    <m/>
    <m/>
    <n v="0"/>
    <n v="0"/>
    <n v="0"/>
    <n v="0"/>
    <n v="0"/>
    <n v="617.62"/>
    <n v="537.6"/>
    <n v="41845.599999999999"/>
    <m/>
    <m/>
    <m/>
    <s v=""/>
    <n v="0"/>
  </r>
  <r>
    <s v="2024-04-30"/>
    <d v="2024-04-30T00:00:00"/>
    <n v="0"/>
    <n v="7661523"/>
    <x v="2"/>
    <s v=""/>
    <d v="2019-10-17T00:00:00"/>
    <n v="120"/>
    <n v="66"/>
    <n v="54"/>
    <m/>
    <n v="36"/>
    <n v="0.27"/>
    <n v="0.30076170000000013"/>
    <n v="2.2154253819968606E-2"/>
    <n v="209786.48"/>
    <n v="0"/>
    <m/>
    <m/>
    <m/>
    <n v="211338.52"/>
    <n v="9100"/>
    <n v="1995"/>
    <n v="7112.16"/>
    <n v="1559.2"/>
    <n v="1987.84"/>
    <n v="435.8"/>
    <s v="Nystart Finans Sverige AB"/>
    <n v="0"/>
    <n v="0"/>
    <n v="0"/>
    <m/>
    <m/>
    <m/>
    <m/>
    <m/>
    <m/>
    <m/>
    <m/>
    <m/>
    <m/>
    <n v="0"/>
    <n v="0"/>
    <n v="0"/>
    <n v="0"/>
    <n v="0"/>
    <n v="1003.66"/>
    <n v="874.46"/>
    <n v="209786.48"/>
    <m/>
    <m/>
    <m/>
    <s v=""/>
    <n v="0"/>
  </r>
  <r>
    <s v="2024-04-30"/>
    <d v="2024-04-30T00:00:00"/>
    <n v="0"/>
    <n v="7624703"/>
    <x v="2"/>
    <s v=""/>
    <d v="2019-10-11T00:00:00"/>
    <n v="180"/>
    <n v="125"/>
    <n v="54"/>
    <m/>
    <n v="36"/>
    <n v="0.26"/>
    <n v="0.28338610000000003"/>
    <n v="2.1009402387299314E-2"/>
    <n v="227953.19"/>
    <n v="0"/>
    <m/>
    <m/>
    <m/>
    <n v="231594.13"/>
    <n v="18662.66"/>
    <n v="1995"/>
    <n v="14585.92"/>
    <n v="1559.2"/>
    <n v="4076.74"/>
    <n v="435.8"/>
    <s v="Erik Penser Bank AB"/>
    <n v="1"/>
    <n v="0"/>
    <n v="0"/>
    <m/>
    <m/>
    <m/>
    <m/>
    <m/>
    <m/>
    <m/>
    <m/>
    <m/>
    <m/>
    <n v="0"/>
    <n v="0"/>
    <n v="0"/>
    <n v="0"/>
    <n v="0"/>
    <n v="3482.22"/>
    <n v="3054.2"/>
    <n v="227953.19"/>
    <m/>
    <m/>
    <m/>
    <s v=""/>
    <n v="0"/>
  </r>
  <r>
    <s v="2024-04-30"/>
    <d v="2024-04-30T00:00:00"/>
    <n v="0"/>
    <n v="7665565"/>
    <x v="2"/>
    <s v=""/>
    <d v="2019-10-24T00:00:00"/>
    <n v="180"/>
    <n v="126"/>
    <n v="54"/>
    <m/>
    <n v="36"/>
    <n v="0.22"/>
    <n v="0.24030820000000028"/>
    <n v="1.8108593997325118E-2"/>
    <n v="235099.3"/>
    <n v="0"/>
    <m/>
    <m/>
    <m/>
    <n v="236432.89"/>
    <n v="8100"/>
    <n v="1995"/>
    <n v="6330.61"/>
    <n v="1559.2"/>
    <n v="1769.39"/>
    <n v="435.8"/>
    <s v="Erik Penser Bank AB"/>
    <n v="1"/>
    <n v="0"/>
    <n v="0"/>
    <m/>
    <m/>
    <m/>
    <m/>
    <m/>
    <m/>
    <m/>
    <m/>
    <m/>
    <m/>
    <n v="0"/>
    <n v="0"/>
    <n v="0"/>
    <n v="0"/>
    <n v="0"/>
    <n v="3552.09"/>
    <n v="3171.04"/>
    <n v="235099.3"/>
    <m/>
    <m/>
    <m/>
    <s v=""/>
    <n v="0"/>
  </r>
  <r>
    <s v="2024-04-30"/>
    <d v="2024-04-30T00:00:00"/>
    <n v="0"/>
    <n v="7673072"/>
    <x v="2"/>
    <s v=""/>
    <d v="2021-09-21T00:00:00"/>
    <n v="168"/>
    <n v="137"/>
    <n v="31"/>
    <m/>
    <n v="36"/>
    <n v="0.28050000000000003"/>
    <n v="0.30730100000000021"/>
    <n v="2.2581490314731001E-2"/>
    <n v="397964.94"/>
    <n v="0"/>
    <m/>
    <m/>
    <m/>
    <n v="405533.41"/>
    <n v="20119.93"/>
    <n v="1995"/>
    <n v="11718.4"/>
    <n v="1161.94"/>
    <n v="8401.5300000000007"/>
    <n v="833.06"/>
    <s v="Erik Penser Bank AB"/>
    <n v="1"/>
    <n v="0"/>
    <n v="0"/>
    <m/>
    <m/>
    <m/>
    <m/>
    <m/>
    <m/>
    <m/>
    <m/>
    <m/>
    <m/>
    <n v="0"/>
    <n v="0"/>
    <n v="0"/>
    <n v="0"/>
    <n v="0"/>
    <n v="2084.48"/>
    <n v="1808.92"/>
    <n v="397964.94"/>
    <m/>
    <m/>
    <m/>
    <s v=""/>
    <n v="0"/>
  </r>
  <r>
    <s v="2024-04-30"/>
    <d v="2024-04-30T00:00:00"/>
    <n v="0"/>
    <n v="7672801"/>
    <x v="2"/>
    <s v=""/>
    <d v="2021-09-21T00:00:00"/>
    <n v="180"/>
    <n v="149"/>
    <n v="31"/>
    <m/>
    <n v="36"/>
    <n v="0.28699999999999998"/>
    <n v="0.32029220000000019"/>
    <n v="2.3424472827706877E-2"/>
    <n v="126745.78"/>
    <n v="0"/>
    <m/>
    <m/>
    <m/>
    <n v="128230.25"/>
    <n v="4550"/>
    <n v="995"/>
    <n v="2650.05"/>
    <n v="579.52"/>
    <n v="1899.95"/>
    <n v="415.48"/>
    <s v="Erik Penser Bank AB"/>
    <n v="1"/>
    <n v="0"/>
    <n v="0"/>
    <m/>
    <m/>
    <m/>
    <m/>
    <m/>
    <m/>
    <m/>
    <m/>
    <m/>
    <m/>
    <n v="0"/>
    <n v="0"/>
    <n v="0"/>
    <n v="0"/>
    <n v="0"/>
    <n v="1935.35"/>
    <n v="1672.46"/>
    <n v="126745.78"/>
    <m/>
    <m/>
    <m/>
    <s v=""/>
    <n v="0"/>
  </r>
  <r>
    <s v="2024-04-30"/>
    <d v="2024-04-30T00:00:00"/>
    <n v="0"/>
    <n v="7670813"/>
    <x v="2"/>
    <s v=""/>
    <d v="2021-09-17T00:00:00"/>
    <n v="206"/>
    <n v="202"/>
    <n v="31"/>
    <m/>
    <n v="36"/>
    <n v="0.15"/>
    <n v="0.15196260000000009"/>
    <n v="1.1858640238724183E-2"/>
    <n v="473975.85"/>
    <n v="0"/>
    <m/>
    <m/>
    <m/>
    <n v="482657.78"/>
    <n v="22786.43"/>
    <n v="1995"/>
    <n v="13271.44"/>
    <n v="1161.94"/>
    <n v="9514.99"/>
    <n v="833.06"/>
    <s v="Erik Penser Bank AB"/>
    <n v="1"/>
    <n v="0"/>
    <n v="0"/>
    <m/>
    <m/>
    <m/>
    <m/>
    <m/>
    <m/>
    <m/>
    <m/>
    <m/>
    <m/>
    <n v="0"/>
    <n v="0"/>
    <n v="0"/>
    <n v="0"/>
    <n v="0"/>
    <n v="2480.66"/>
    <n v="2300.02"/>
    <n v="473975.85"/>
    <m/>
    <m/>
    <m/>
    <s v=""/>
    <n v="0"/>
  </r>
  <r>
    <s v="2024-04-30"/>
    <d v="2024-04-30T00:00:00"/>
    <n v="0"/>
    <n v="7673403"/>
    <x v="2"/>
    <s v=""/>
    <d v="2021-09-21T00:00:00"/>
    <n v="180"/>
    <n v="149"/>
    <n v="31"/>
    <m/>
    <n v="36"/>
    <n v="0.2205"/>
    <n v="0.23476410000000017"/>
    <n v="1.7728576194280254E-2"/>
    <n v="144374.53"/>
    <n v="0"/>
    <m/>
    <m/>
    <m/>
    <n v="146780.60999999999"/>
    <n v="7757.08"/>
    <n v="1995"/>
    <n v="4517.9399999999996"/>
    <n v="1161.94"/>
    <n v="3239.14"/>
    <n v="833.06"/>
    <s v="Erik Penser Bank AB"/>
    <n v="1"/>
    <n v="0"/>
    <n v="0"/>
    <m/>
    <m/>
    <m/>
    <m/>
    <m/>
    <m/>
    <m/>
    <m/>
    <m/>
    <m/>
    <n v="0"/>
    <n v="0"/>
    <n v="0"/>
    <n v="0"/>
    <n v="0"/>
    <n v="753.88"/>
    <n v="673.97"/>
    <n v="144374.53"/>
    <m/>
    <m/>
    <m/>
    <s v=""/>
    <n v="0"/>
  </r>
  <r>
    <s v="2024-04-30"/>
    <d v="2024-04-30T00:00:00"/>
    <n v="0"/>
    <n v="7673601"/>
    <x v="2"/>
    <s v=""/>
    <d v="2021-09-23T00:00:00"/>
    <n v="48"/>
    <n v="17"/>
    <n v="31"/>
    <m/>
    <n v="17"/>
    <n v="0.26700000000000002"/>
    <n v="0.28803200000000012"/>
    <n v="2.1316898604424317E-2"/>
    <n v="43877.37"/>
    <n v="0"/>
    <m/>
    <m/>
    <m/>
    <n v="44218.63"/>
    <n v="3230"/>
    <n v="995"/>
    <n v="2736.82"/>
    <n v="843.08"/>
    <n v="493.18"/>
    <n v="151.91999999999999"/>
    <s v="Erik Penser Bank AB"/>
    <n v="1"/>
    <n v="0"/>
    <n v="0"/>
    <m/>
    <m/>
    <m/>
    <m/>
    <m/>
    <m/>
    <m/>
    <m/>
    <m/>
    <m/>
    <n v="0"/>
    <n v="0"/>
    <n v="0"/>
    <n v="0"/>
    <n v="0"/>
    <n v="540.5"/>
    <n v="479.89"/>
    <n v="43877.37"/>
    <m/>
    <m/>
    <m/>
    <s v=""/>
    <n v="0"/>
  </r>
  <r>
    <s v="2024-04-30"/>
    <d v="2024-04-30T00:00:00"/>
    <n v="0"/>
    <n v="7673676"/>
    <x v="2"/>
    <s v=""/>
    <d v="2021-09-22T00:00:00"/>
    <n v="180"/>
    <n v="149"/>
    <n v="31"/>
    <m/>
    <n v="36"/>
    <n v="0.28949999999999998"/>
    <n v="0.31945819999999997"/>
    <n v="2.3370584516078319E-2"/>
    <n v="291577.96000000002"/>
    <n v="0"/>
    <m/>
    <m/>
    <m/>
    <n v="296818.3"/>
    <n v="14544.53"/>
    <n v="1995"/>
    <n v="8471.1299999999992"/>
    <n v="1161.94"/>
    <n v="6073.4"/>
    <n v="833.06"/>
    <s v="Erik Penser Bank AB"/>
    <n v="1"/>
    <n v="0"/>
    <n v="0"/>
    <m/>
    <m/>
    <m/>
    <m/>
    <m/>
    <m/>
    <m/>
    <m/>
    <m/>
    <m/>
    <n v="0"/>
    <n v="0"/>
    <n v="0"/>
    <n v="0"/>
    <n v="0"/>
    <n v="4477.33"/>
    <n v="3870.55"/>
    <n v="291577.96000000002"/>
    <m/>
    <m/>
    <m/>
    <s v=""/>
    <n v="0"/>
  </r>
  <r>
    <s v="2024-04-30"/>
    <d v="2024-04-30T00:00:00"/>
    <n v="0"/>
    <n v="7673742"/>
    <x v="2"/>
    <s v=""/>
    <d v="2021-09-23T00:00:00"/>
    <n v="144"/>
    <n v="113"/>
    <n v="31"/>
    <m/>
    <n v="36"/>
    <n v="0.17050000000000001"/>
    <n v="0.17710603000000022"/>
    <n v="1.3680927082136307E-2"/>
    <n v="261548.92"/>
    <n v="0"/>
    <m/>
    <m/>
    <m/>
    <n v="265183.89"/>
    <n v="9000"/>
    <n v="295"/>
    <n v="5241.8500000000004"/>
    <n v="171.82"/>
    <n v="3758.15"/>
    <n v="123.18"/>
    <s v="Erik Penser Bank AB"/>
    <n v="1"/>
    <n v="0"/>
    <n v="0"/>
    <m/>
    <m/>
    <m/>
    <m/>
    <m/>
    <m/>
    <m/>
    <m/>
    <m/>
    <m/>
    <n v="0"/>
    <n v="0"/>
    <n v="0"/>
    <n v="0"/>
    <n v="0"/>
    <n v="1350.23"/>
    <n v="1238.21"/>
    <n v="261548.92"/>
    <m/>
    <m/>
    <m/>
    <s v=""/>
    <n v="0"/>
  </r>
  <r>
    <s v="2024-04-30"/>
    <d v="2024-04-30T00:00:00"/>
    <n v="0"/>
    <n v="7673759"/>
    <x v="2"/>
    <s v=""/>
    <d v="2021-09-29T00:00:00"/>
    <n v="120"/>
    <n v="89"/>
    <n v="31"/>
    <m/>
    <n v="36"/>
    <n v="0.28949999999999998"/>
    <n v="0.31974641999999998"/>
    <n v="2.3389211174355884E-2"/>
    <n v="261363.59"/>
    <n v="0"/>
    <m/>
    <m/>
    <m/>
    <n v="265708.44"/>
    <n v="11400"/>
    <n v="995"/>
    <n v="6639.67"/>
    <n v="579.52"/>
    <n v="4760.33"/>
    <n v="415.48"/>
    <s v="Erik Penser Bank AB"/>
    <n v="1"/>
    <n v="0"/>
    <n v="0"/>
    <m/>
    <m/>
    <m/>
    <m/>
    <m/>
    <m/>
    <m/>
    <m/>
    <m/>
    <m/>
    <n v="0"/>
    <n v="0"/>
    <n v="0"/>
    <n v="0"/>
    <n v="0"/>
    <n v="10442.780000000001"/>
    <n v="9032.6"/>
    <n v="261363.59"/>
    <m/>
    <m/>
    <m/>
    <s v="Personen har utvandr"/>
    <n v="1"/>
  </r>
  <r>
    <s v="2024-04-30"/>
    <d v="2024-04-30T00:00:00"/>
    <n v="0"/>
    <n v="7673163"/>
    <x v="2"/>
    <s v=""/>
    <d v="2021-09-21T00:00:00"/>
    <n v="180"/>
    <n v="149"/>
    <n v="31"/>
    <m/>
    <n v="36"/>
    <n v="0.27950000000000003"/>
    <n v="0.30323292000000013"/>
    <n v="2.2315938643453492E-2"/>
    <n v="161982.34"/>
    <n v="0"/>
    <m/>
    <m/>
    <m/>
    <n v="165805.54999999999"/>
    <n v="11150.8"/>
    <n v="1995"/>
    <n v="6494.53"/>
    <n v="1161.94"/>
    <n v="4656.2700000000004"/>
    <n v="833.06"/>
    <s v="Erik Penser Bank AB"/>
    <n v="1"/>
    <n v="0"/>
    <n v="0"/>
    <m/>
    <m/>
    <m/>
    <m/>
    <m/>
    <m/>
    <m/>
    <m/>
    <m/>
    <m/>
    <n v="0"/>
    <n v="0"/>
    <n v="0"/>
    <n v="0"/>
    <n v="0"/>
    <n v="2499.1"/>
    <n v="2174.31"/>
    <n v="161982.34"/>
    <m/>
    <m/>
    <m/>
    <s v=""/>
    <n v="0"/>
  </r>
  <r>
    <s v="2024-04-30"/>
    <d v="2024-04-30T00:00:00"/>
    <n v="0"/>
    <n v="7673213"/>
    <x v="2"/>
    <s v=""/>
    <d v="2021-09-23T00:00:00"/>
    <n v="180"/>
    <n v="149"/>
    <n v="31"/>
    <m/>
    <n v="36"/>
    <n v="0.27050000000000002"/>
    <n v="0.29495371000000004"/>
    <n v="2.177314237951733E-2"/>
    <n v="323053.52"/>
    <n v="0"/>
    <m/>
    <m/>
    <m/>
    <n v="329103.64"/>
    <n v="16483.8"/>
    <n v="1995"/>
    <n v="9600.6200000000008"/>
    <n v="1161.94"/>
    <n v="6883.18"/>
    <n v="833.06"/>
    <s v="Erik Penser Bank AB"/>
    <n v="1"/>
    <n v="0"/>
    <n v="0"/>
    <m/>
    <m/>
    <m/>
    <m/>
    <m/>
    <m/>
    <m/>
    <m/>
    <m/>
    <m/>
    <n v="0"/>
    <n v="0"/>
    <n v="0"/>
    <n v="0"/>
    <n v="0"/>
    <n v="1692.94"/>
    <n v="1476.33"/>
    <n v="323053.52"/>
    <m/>
    <m/>
    <m/>
    <s v=""/>
    <n v="0"/>
  </r>
  <r>
    <s v="2024-04-30"/>
    <d v="2024-04-30T00:00:00"/>
    <n v="0"/>
    <n v="7673247"/>
    <x v="2"/>
    <s v=""/>
    <d v="2021-09-23T00:00:00"/>
    <n v="120"/>
    <n v="89"/>
    <n v="31"/>
    <m/>
    <n v="36"/>
    <n v="0.23050000000000001"/>
    <n v="0.24655500000000019"/>
    <n v="1.853491688360509E-2"/>
    <n v="92154.6"/>
    <n v="0"/>
    <m/>
    <m/>
    <m/>
    <n v="93639.07"/>
    <n v="4550"/>
    <n v="995"/>
    <n v="2650.05"/>
    <n v="579.52"/>
    <n v="1899.95"/>
    <n v="415.48"/>
    <s v="Erik Penser Bank AB"/>
    <n v="1"/>
    <n v="0"/>
    <n v="0"/>
    <m/>
    <m/>
    <m/>
    <m/>
    <m/>
    <m/>
    <m/>
    <m/>
    <m/>
    <m/>
    <n v="0"/>
    <n v="0"/>
    <n v="0"/>
    <n v="0"/>
    <n v="0"/>
    <n v="1393.06"/>
    <n v="1241.04"/>
    <n v="92154.6"/>
    <m/>
    <m/>
    <m/>
    <s v=""/>
    <n v="0"/>
  </r>
  <r>
    <s v="2024-04-30"/>
    <d v="2024-04-30T00:00:00"/>
    <n v="0"/>
    <n v="7675036"/>
    <x v="2"/>
    <s v=""/>
    <d v="2021-09-29T00:00:00"/>
    <n v="48"/>
    <n v="17"/>
    <n v="31"/>
    <m/>
    <n v="17"/>
    <n v="0.223"/>
    <n v="0.21398000000000014"/>
    <n v="1.6289876726867769E-2"/>
    <n v="31302.41"/>
    <n v="0"/>
    <m/>
    <m/>
    <m/>
    <n v="31913.93"/>
    <n v="5000"/>
    <n v="995"/>
    <n v="4236.5600000000004"/>
    <n v="843.08"/>
    <n v="763.44"/>
    <n v="151.91999999999999"/>
    <s v="Erik Penser Bank AB"/>
    <n v="1"/>
    <n v="0"/>
    <n v="0"/>
    <m/>
    <m/>
    <m/>
    <m/>
    <m/>
    <m/>
    <m/>
    <m/>
    <m/>
    <m/>
    <n v="0"/>
    <n v="0"/>
    <n v="0"/>
    <n v="0"/>
    <n v="0"/>
    <n v="388.08"/>
    <n v="354.23"/>
    <n v="31302.41"/>
    <m/>
    <m/>
    <m/>
    <s v=""/>
    <n v="0"/>
  </r>
  <r>
    <s v="2024-04-30"/>
    <d v="2024-04-30T00:00:00"/>
    <n v="0"/>
    <n v="7675325"/>
    <x v="2"/>
    <s v=""/>
    <d v="2021-09-28T00:00:00"/>
    <n v="48"/>
    <n v="17"/>
    <n v="31"/>
    <m/>
    <n v="17"/>
    <n v="0.2505"/>
    <n v="0.26222000000000018"/>
    <n v="1.9595447637689611E-2"/>
    <n v="33677.699999999997"/>
    <n v="0"/>
    <m/>
    <m/>
    <m/>
    <n v="34039.32"/>
    <n v="4363.3599999999997"/>
    <n v="1995"/>
    <n v="3697.13"/>
    <n v="1690.39"/>
    <n v="666.23"/>
    <n v="304.61"/>
    <s v="Erik Penser Bank AB"/>
    <n v="1"/>
    <n v="0"/>
    <n v="0"/>
    <m/>
    <m/>
    <m/>
    <m/>
    <m/>
    <m/>
    <m/>
    <m/>
    <m/>
    <m/>
    <n v="0"/>
    <n v="0"/>
    <n v="0"/>
    <n v="0"/>
    <n v="0"/>
    <n v="415.27"/>
    <n v="372.18"/>
    <n v="33677.699999999997"/>
    <m/>
    <m/>
    <m/>
    <s v=""/>
    <n v="0"/>
  </r>
  <r>
    <s v="2024-04-30"/>
    <d v="2024-04-30T00:00:00"/>
    <n v="0"/>
    <n v="7675366"/>
    <x v="2"/>
    <s v=""/>
    <d v="2021-09-29T00:00:00"/>
    <n v="132"/>
    <n v="101"/>
    <n v="31"/>
    <m/>
    <n v="36"/>
    <n v="0.17549999999999999"/>
    <n v="0.17768210000000015"/>
    <n v="1.3722258525423081E-2"/>
    <n v="250780.19"/>
    <n v="0"/>
    <m/>
    <m/>
    <m/>
    <n v="256646.89"/>
    <n v="14544.53"/>
    <n v="495"/>
    <n v="8471.1299999999992"/>
    <n v="288.3"/>
    <n v="6073.4"/>
    <n v="206.7"/>
    <s v="Erik Penser Bank AB"/>
    <n v="1"/>
    <n v="0"/>
    <n v="0"/>
    <m/>
    <m/>
    <m/>
    <m/>
    <m/>
    <m/>
    <m/>
    <m/>
    <m/>
    <m/>
    <n v="0"/>
    <n v="0"/>
    <n v="0"/>
    <n v="0"/>
    <n v="0"/>
    <n v="1301.77"/>
    <n v="1193.6300000000001"/>
    <n v="250780.19"/>
    <m/>
    <m/>
    <m/>
    <s v=""/>
    <n v="0"/>
  </r>
  <r>
    <s v="2024-04-30"/>
    <d v="2024-04-30T00:00:00"/>
    <n v="0"/>
    <n v="7674914"/>
    <x v="2"/>
    <s v=""/>
    <d v="2021-09-28T00:00:00"/>
    <n v="120"/>
    <n v="89"/>
    <n v="31"/>
    <m/>
    <n v="36"/>
    <n v="0.2"/>
    <n v="0.2158210000000001"/>
    <n v="1.6418220616946089E-2"/>
    <n v="29474.06"/>
    <n v="0"/>
    <m/>
    <m/>
    <m/>
    <n v="29653.23"/>
    <n v="2424.09"/>
    <n v="1995"/>
    <n v="1411.86"/>
    <n v="1161.94"/>
    <n v="1012.23"/>
    <n v="833.06"/>
    <s v="Erik Penser Bank AB"/>
    <n v="1"/>
    <n v="0"/>
    <n v="0"/>
    <m/>
    <m/>
    <m/>
    <m/>
    <m/>
    <m/>
    <m/>
    <m/>
    <m/>
    <m/>
    <n v="0"/>
    <n v="0"/>
    <n v="0"/>
    <n v="0"/>
    <n v="0"/>
    <n v="440.47"/>
    <n v="397.52"/>
    <n v="29474.06"/>
    <m/>
    <m/>
    <m/>
    <s v=""/>
    <n v="0"/>
  </r>
  <r>
    <s v="2024-04-30"/>
    <d v="2024-04-30T00:00:00"/>
    <n v="0"/>
    <n v="7674013"/>
    <x v="2"/>
    <s v=""/>
    <d v="2021-09-24T00:00:00"/>
    <n v="144"/>
    <n v="113"/>
    <n v="31"/>
    <m/>
    <n v="36"/>
    <n v="0.28699999999999998"/>
    <n v="0.31910050000000029"/>
    <n v="2.3347462419110565E-2"/>
    <n v="177847.98"/>
    <n v="0"/>
    <m/>
    <m/>
    <m/>
    <n v="180209.36"/>
    <n v="6650"/>
    <n v="995"/>
    <n v="3873.14"/>
    <n v="579.52"/>
    <n v="2776.86"/>
    <n v="415.48"/>
    <s v="Erik Penser Bank AB"/>
    <n v="1"/>
    <n v="0"/>
    <n v="0"/>
    <m/>
    <m/>
    <m/>
    <m/>
    <m/>
    <m/>
    <m/>
    <m/>
    <m/>
    <m/>
    <n v="0"/>
    <n v="0"/>
    <n v="0"/>
    <n v="0"/>
    <n v="0"/>
    <n v="2708.27"/>
    <n v="2342.16"/>
    <n v="177847.98"/>
    <m/>
    <m/>
    <m/>
    <s v=""/>
    <n v="0"/>
  </r>
  <r>
    <s v="2024-04-30"/>
    <d v="2024-04-30T00:00:00"/>
    <n v="0"/>
    <n v="7674021"/>
    <x v="2"/>
    <s v=""/>
    <d v="2021-09-23T00:00:00"/>
    <n v="180"/>
    <n v="149"/>
    <n v="31"/>
    <m/>
    <n v="36"/>
    <n v="0.27050000000000002"/>
    <n v="0.29847570000000007"/>
    <n v="2.2004436503334057E-2"/>
    <n v="197836.49"/>
    <n v="0"/>
    <m/>
    <m/>
    <m/>
    <n v="200417.09"/>
    <n v="7175"/>
    <n v="995"/>
    <n v="4178.92"/>
    <n v="579.52"/>
    <n v="2996.08"/>
    <n v="415.48"/>
    <s v="Erik Penser Bank AB"/>
    <n v="1"/>
    <n v="0"/>
    <n v="0"/>
    <m/>
    <m/>
    <m/>
    <m/>
    <m/>
    <m/>
    <m/>
    <m/>
    <m/>
    <m/>
    <n v="0"/>
    <n v="0"/>
    <n v="0"/>
    <n v="0"/>
    <n v="0"/>
    <n v="3023.12"/>
    <n v="2635.05"/>
    <n v="197836.49"/>
    <m/>
    <m/>
    <m/>
    <s v=""/>
    <n v="0"/>
  </r>
  <r>
    <s v="2024-04-30"/>
    <d v="2024-04-30T00:00:00"/>
    <n v="0"/>
    <n v="7674153"/>
    <x v="2"/>
    <s v=""/>
    <d v="2021-09-24T00:00:00"/>
    <n v="180"/>
    <n v="149"/>
    <n v="31"/>
    <m/>
    <n v="36"/>
    <n v="0.2455"/>
    <n v="0.26553809999999989"/>
    <n v="1.9818535846775731E-2"/>
    <n v="133050"/>
    <n v="0"/>
    <m/>
    <m/>
    <m/>
    <n v="135181.71"/>
    <n v="5600"/>
    <n v="495"/>
    <n v="3261.59"/>
    <n v="288.3"/>
    <n v="2338.41"/>
    <n v="206.7"/>
    <s v="Erik Penser Bank AB"/>
    <n v="1"/>
    <n v="0"/>
    <n v="0"/>
    <m/>
    <m/>
    <m/>
    <m/>
    <m/>
    <m/>
    <m/>
    <m/>
    <m/>
    <m/>
    <n v="0"/>
    <n v="0"/>
    <n v="0"/>
    <n v="0"/>
    <n v="0"/>
    <n v="2036.9"/>
    <n v="1799.24"/>
    <n v="133050"/>
    <m/>
    <m/>
    <m/>
    <s v=""/>
    <n v="0"/>
  </r>
  <r>
    <s v="2024-04-30"/>
    <d v="2024-04-30T00:00:00"/>
    <n v="0"/>
    <n v="7674260"/>
    <x v="2"/>
    <s v=""/>
    <d v="2021-09-28T00:00:00"/>
    <n v="180"/>
    <n v="149"/>
    <n v="31"/>
    <m/>
    <n v="36"/>
    <n v="0.27050000000000002"/>
    <n v="0.24053850000000018"/>
    <n v="1.8124346098266741E-2"/>
    <n v="41651.24"/>
    <n v="0"/>
    <m/>
    <m/>
    <m/>
    <n v="46403.22"/>
    <n v="12375"/>
    <n v="995"/>
    <n v="7207.54"/>
    <n v="579.52"/>
    <n v="5167.46"/>
    <n v="415.48"/>
    <s v="Erik Penser Bank AB"/>
    <n v="1"/>
    <n v="0"/>
    <n v="0"/>
    <m/>
    <m/>
    <m/>
    <m/>
    <m/>
    <m/>
    <m/>
    <m/>
    <m/>
    <m/>
    <n v="0"/>
    <n v="0"/>
    <n v="0"/>
    <n v="0"/>
    <n v="0"/>
    <n v="693.68"/>
    <n v="619.37"/>
    <n v="41651.24"/>
    <m/>
    <m/>
    <m/>
    <s v=""/>
    <n v="0"/>
  </r>
  <r>
    <s v="2024-04-30"/>
    <d v="2024-04-30T00:00:00"/>
    <n v="0"/>
    <n v="7674609"/>
    <x v="2"/>
    <s v=""/>
    <d v="2021-09-28T00:00:00"/>
    <n v="96"/>
    <n v="65"/>
    <n v="31"/>
    <m/>
    <n v="36"/>
    <n v="0.17050000000000001"/>
    <n v="0.1675281000000001"/>
    <n v="1.2991005953978174E-2"/>
    <n v="57755.27"/>
    <n v="0"/>
    <m/>
    <m/>
    <m/>
    <n v="59406.77"/>
    <n v="4250"/>
    <n v="295"/>
    <n v="2475.3200000000002"/>
    <n v="171.82"/>
    <n v="1774.68"/>
    <n v="123.18"/>
    <s v="Erik Penser Bank AB"/>
    <n v="1"/>
    <n v="0"/>
    <n v="0"/>
    <m/>
    <m/>
    <m/>
    <m/>
    <m/>
    <m/>
    <m/>
    <m/>
    <m/>
    <m/>
    <n v="0"/>
    <n v="0"/>
    <n v="0"/>
    <n v="0"/>
    <n v="0"/>
    <n v="865.75"/>
    <n v="798.52"/>
    <n v="57755.27"/>
    <m/>
    <m/>
    <m/>
    <s v=""/>
    <n v="0"/>
  </r>
  <r>
    <s v="2024-04-30"/>
    <d v="2024-04-30T00:00:00"/>
    <n v="0"/>
    <n v="7673270"/>
    <x v="2"/>
    <s v=""/>
    <d v="2021-09-21T00:00:00"/>
    <n v="144"/>
    <n v="113"/>
    <n v="31"/>
    <m/>
    <n v="36"/>
    <n v="0.27700000000000002"/>
    <n v="0.30262110000000009"/>
    <n v="2.227593521240312E-2"/>
    <n v="54738.33"/>
    <n v="0"/>
    <m/>
    <m/>
    <m/>
    <n v="55784.35"/>
    <n v="3500"/>
    <n v="995"/>
    <n v="2038.5"/>
    <n v="579.52"/>
    <n v="1461.5"/>
    <n v="415.48"/>
    <s v="Erik Penser Bank AB"/>
    <n v="1"/>
    <n v="0"/>
    <n v="0"/>
    <m/>
    <m/>
    <m/>
    <m/>
    <m/>
    <m/>
    <m/>
    <m/>
    <m/>
    <m/>
    <n v="0"/>
    <n v="0"/>
    <n v="0"/>
    <n v="0"/>
    <n v="0"/>
    <n v="837.54"/>
    <n v="729.06"/>
    <n v="54738.33"/>
    <m/>
    <m/>
    <m/>
    <s v=""/>
    <n v="0"/>
  </r>
  <r>
    <s v="2024-04-30"/>
    <d v="2024-04-30T00:00:00"/>
    <n v="0"/>
    <n v="7676281"/>
    <x v="2"/>
    <s v=""/>
    <d v="2021-10-04T00:00:00"/>
    <n v="120"/>
    <n v="89"/>
    <n v="30"/>
    <m/>
    <n v="36"/>
    <n v="0.27050000000000002"/>
    <n v="0.29938919999999997"/>
    <n v="2.2064333428328586E-2"/>
    <n v="57085.31"/>
    <n v="0"/>
    <m/>
    <m/>
    <m/>
    <n v="57710.23"/>
    <n v="2450"/>
    <n v="995"/>
    <n v="1397.72"/>
    <n v="567.64"/>
    <n v="1052.28"/>
    <n v="427.36"/>
    <s v="Erik Penser Bank AB"/>
    <n v="1"/>
    <n v="0"/>
    <n v="0"/>
    <m/>
    <m/>
    <m/>
    <m/>
    <m/>
    <m/>
    <m/>
    <m/>
    <m/>
    <m/>
    <n v="0"/>
    <n v="0"/>
    <n v="0"/>
    <n v="0"/>
    <n v="0"/>
    <n v="861.33"/>
    <n v="751"/>
    <n v="57085.31"/>
    <m/>
    <m/>
    <m/>
    <s v=""/>
    <n v="0"/>
  </r>
  <r>
    <s v="2024-04-30"/>
    <d v="2024-04-30T00:00:00"/>
    <n v="0"/>
    <n v="7675481"/>
    <x v="2"/>
    <s v=""/>
    <d v="2021-09-29T00:00:00"/>
    <n v="36"/>
    <n v="5"/>
    <n v="31"/>
    <m/>
    <n v="5"/>
    <n v="0.1797"/>
    <n v="0.19481000000000007"/>
    <n v="1.4942748429584984E-2"/>
    <n v="4787.8500000000004"/>
    <n v="0"/>
    <m/>
    <m/>
    <m/>
    <n v="4788.3"/>
    <n v="1454.45"/>
    <n v="995"/>
    <n v="1453.01"/>
    <n v="994.01"/>
    <n v="1.44"/>
    <n v="0.99"/>
    <s v="Erik Penser Bank AB"/>
    <n v="1"/>
    <n v="0"/>
    <n v="0"/>
    <m/>
    <m/>
    <m/>
    <m/>
    <m/>
    <m/>
    <m/>
    <m/>
    <m/>
    <m/>
    <n v="0"/>
    <n v="0"/>
    <n v="0"/>
    <n v="0"/>
    <n v="0"/>
    <n v="9.1"/>
    <n v="8.73"/>
    <n v="4787.8500000000004"/>
    <m/>
    <m/>
    <m/>
    <s v=""/>
    <n v="0"/>
  </r>
  <r>
    <s v="2024-04-30"/>
    <d v="2024-04-30T00:00:00"/>
    <n v="0"/>
    <n v="7675531"/>
    <x v="2"/>
    <s v=""/>
    <d v="2021-09-30T00:00:00"/>
    <n v="36"/>
    <n v="5"/>
    <n v="31"/>
    <m/>
    <n v="5"/>
    <n v="0.2445"/>
    <n v="0.27332000000000017"/>
    <n v="2.0339645869391632E-2"/>
    <n v="8768.8700000000008"/>
    <n v="0"/>
    <m/>
    <m/>
    <m/>
    <n v="8769.77"/>
    <n v="2908.91"/>
    <n v="1995"/>
    <n v="2906.03"/>
    <n v="1993.02"/>
    <n v="2.88"/>
    <n v="1.98"/>
    <s v="Erik Penser Bank AB"/>
    <n v="1"/>
    <n v="0"/>
    <n v="0"/>
    <m/>
    <m/>
    <m/>
    <m/>
    <m/>
    <m/>
    <m/>
    <m/>
    <m/>
    <m/>
    <n v="0"/>
    <n v="0"/>
    <n v="0"/>
    <n v="0"/>
    <n v="0"/>
    <n v="16.7"/>
    <n v="15.79"/>
    <n v="8768.8700000000008"/>
    <m/>
    <m/>
    <m/>
    <s v=""/>
    <n v="0"/>
  </r>
  <r>
    <s v="2024-04-30"/>
    <d v="2024-04-30T00:00:00"/>
    <n v="0"/>
    <n v="7675739"/>
    <x v="2"/>
    <s v=""/>
    <d v="2021-09-30T00:00:00"/>
    <n v="144"/>
    <n v="113"/>
    <n v="31"/>
    <m/>
    <n v="36"/>
    <n v="0.17549999999999999"/>
    <n v="0.1789831300000001"/>
    <n v="1.3815535711388716E-2"/>
    <n v="227728.36"/>
    <n v="0"/>
    <m/>
    <m/>
    <m/>
    <n v="232583.69"/>
    <n v="12622.5"/>
    <n v="995"/>
    <n v="7351.69"/>
    <n v="579.52"/>
    <n v="5270.81"/>
    <n v="415.48"/>
    <s v="Erik Penser Bank AB"/>
    <n v="1"/>
    <n v="0"/>
    <n v="0"/>
    <m/>
    <m/>
    <m/>
    <m/>
    <m/>
    <m/>
    <m/>
    <m/>
    <m/>
    <m/>
    <n v="0"/>
    <n v="0"/>
    <n v="0"/>
    <n v="0"/>
    <n v="0"/>
    <n v="3470.15"/>
    <n v="3181.56"/>
    <n v="227728.36"/>
    <m/>
    <m/>
    <m/>
    <s v=""/>
    <n v="0"/>
  </r>
  <r>
    <s v="2024-04-30"/>
    <d v="2024-04-30T00:00:00"/>
    <n v="0"/>
    <n v="7675762"/>
    <x v="2"/>
    <s v=""/>
    <d v="2021-10-21T00:00:00"/>
    <n v="60"/>
    <n v="30"/>
    <n v="30"/>
    <m/>
    <n v="30"/>
    <n v="0.27700000000000002"/>
    <n v="0.2875620000000001"/>
    <n v="2.1285837178842693E-2"/>
    <n v="57943.48"/>
    <n v="0"/>
    <m/>
    <m/>
    <m/>
    <n v="59373.85"/>
    <n v="4950"/>
    <n v="995"/>
    <n v="3159.78"/>
    <n v="635.15"/>
    <n v="1790.22"/>
    <n v="359.85"/>
    <s v="Erik Penser Bank AB"/>
    <n v="1"/>
    <n v="0"/>
    <n v="0"/>
    <m/>
    <m/>
    <m/>
    <m/>
    <m/>
    <m/>
    <m/>
    <m/>
    <m/>
    <m/>
    <n v="0"/>
    <n v="0"/>
    <n v="0"/>
    <n v="0"/>
    <n v="0"/>
    <n v="815.66"/>
    <n v="718.33"/>
    <n v="57943.48"/>
    <m/>
    <m/>
    <m/>
    <s v=""/>
    <n v="0"/>
  </r>
  <r>
    <s v="2024-04-30"/>
    <d v="2024-04-30T00:00:00"/>
    <n v="0"/>
    <n v="7675796"/>
    <x v="2"/>
    <s v=""/>
    <d v="2021-09-29T00:00:00"/>
    <n v="72"/>
    <n v="41"/>
    <n v="31"/>
    <m/>
    <n v="36"/>
    <n v="0.2505"/>
    <n v="0.2627600000000001"/>
    <n v="1.9631790444382125E-2"/>
    <n v="117790.85"/>
    <n v="0"/>
    <m/>
    <m/>
    <m/>
    <n v="120399.38"/>
    <n v="8241.9"/>
    <n v="1995"/>
    <n v="4800.3100000000004"/>
    <n v="1161.94"/>
    <n v="3441.59"/>
    <n v="833.06"/>
    <s v="Erik Penser Bank AB"/>
    <n v="1"/>
    <n v="0"/>
    <n v="0"/>
    <m/>
    <m/>
    <m/>
    <m/>
    <m/>
    <m/>
    <m/>
    <m/>
    <m/>
    <m/>
    <n v="0"/>
    <n v="0"/>
    <n v="0"/>
    <n v="0"/>
    <n v="0"/>
    <n v="583.34"/>
    <n v="517.19000000000005"/>
    <n v="117790.85"/>
    <m/>
    <m/>
    <m/>
    <s v=""/>
    <n v="0"/>
  </r>
  <r>
    <s v="2024-04-30"/>
    <d v="2024-04-30T00:00:00"/>
    <n v="0"/>
    <n v="7675895"/>
    <x v="2"/>
    <s v=""/>
    <d v="2021-09-30T00:00:00"/>
    <n v="180"/>
    <n v="149"/>
    <n v="31"/>
    <m/>
    <n v="36"/>
    <n v="0.28949999999999998"/>
    <n v="0.32033400000000006"/>
    <n v="2.3427172883491831E-2"/>
    <n v="199709.79"/>
    <n v="0"/>
    <m/>
    <m/>
    <m/>
    <n v="203026.88"/>
    <n v="9938.76"/>
    <n v="1995"/>
    <n v="5788.61"/>
    <n v="1161.94"/>
    <n v="4150.1499999999996"/>
    <n v="833.06"/>
    <s v="Erik Penser Bank AB"/>
    <n v="1"/>
    <n v="0"/>
    <n v="0"/>
    <m/>
    <m/>
    <m/>
    <m/>
    <m/>
    <m/>
    <m/>
    <m/>
    <m/>
    <m/>
    <n v="0"/>
    <n v="0"/>
    <n v="0"/>
    <n v="0"/>
    <n v="0"/>
    <n v="3062.98"/>
    <n v="2646.94"/>
    <n v="199709.79"/>
    <m/>
    <m/>
    <m/>
    <s v=""/>
    <n v="0"/>
  </r>
  <r>
    <s v="2024-04-30"/>
    <d v="2024-04-30T00:00:00"/>
    <n v="0"/>
    <n v="7677115"/>
    <x v="2"/>
    <s v=""/>
    <d v="2021-10-11T00:00:00"/>
    <n v="144"/>
    <n v="113"/>
    <n v="30"/>
    <m/>
    <n v="36"/>
    <n v="0.157"/>
    <n v="0.16049210000000017"/>
    <n v="1.2480872700552759E-2"/>
    <n v="93440.71"/>
    <n v="0"/>
    <m/>
    <m/>
    <m/>
    <n v="94946.11"/>
    <n v="4500"/>
    <n v="995"/>
    <n v="2567.2399999999998"/>
    <n v="567.64"/>
    <n v="1932.76"/>
    <n v="427.36"/>
    <s v="Erik Penser Bank AB"/>
    <n v="1"/>
    <n v="0"/>
    <n v="0"/>
    <m/>
    <m/>
    <m/>
    <m/>
    <m/>
    <m/>
    <m/>
    <m/>
    <m/>
    <m/>
    <n v="0"/>
    <n v="0"/>
    <n v="0"/>
    <n v="0"/>
    <n v="0"/>
    <n v="1415.16"/>
    <n v="1308.27"/>
    <n v="93440.71"/>
    <m/>
    <m/>
    <m/>
    <s v=""/>
    <n v="0"/>
  </r>
  <r>
    <s v="2024-04-30"/>
    <d v="2024-04-30T00:00:00"/>
    <n v="0"/>
    <n v="7676059"/>
    <x v="2"/>
    <s v=""/>
    <d v="2021-09-30T00:00:00"/>
    <n v="180"/>
    <n v="149"/>
    <n v="31"/>
    <m/>
    <n v="36"/>
    <n v="0.2505"/>
    <n v="0.2701050000000001"/>
    <n v="2.0124710295826187E-2"/>
    <n v="415316.3"/>
    <n v="0"/>
    <m/>
    <m/>
    <m/>
    <n v="423087.22"/>
    <n v="20604.75"/>
    <n v="1995"/>
    <n v="12000.77"/>
    <n v="1161.94"/>
    <n v="8603.98"/>
    <n v="833.06"/>
    <s v="Erik Penser Bank AB"/>
    <n v="1"/>
    <n v="0"/>
    <n v="0"/>
    <m/>
    <m/>
    <m/>
    <m/>
    <m/>
    <m/>
    <m/>
    <m/>
    <m/>
    <m/>
    <n v="0"/>
    <n v="0"/>
    <n v="0"/>
    <n v="0"/>
    <n v="0"/>
    <n v="2175.04"/>
    <n v="1915.97"/>
    <n v="415316.3"/>
    <m/>
    <m/>
    <m/>
    <s v=""/>
    <n v="0"/>
  </r>
  <r>
    <s v="2024-04-30"/>
    <d v="2024-04-30T00:00:00"/>
    <n v="0"/>
    <n v="7676489"/>
    <x v="2"/>
    <s v=""/>
    <d v="2021-09-30T00:00:00"/>
    <n v="120"/>
    <n v="89"/>
    <n v="31"/>
    <m/>
    <n v="36"/>
    <n v="0.28949999999999998"/>
    <n v="0.32010931000000004"/>
    <n v="2.3412658193181057E-2"/>
    <n v="225678.06"/>
    <n v="0"/>
    <m/>
    <m/>
    <m/>
    <n v="229308.86"/>
    <n v="9690"/>
    <n v="995"/>
    <n v="5643.72"/>
    <n v="579.52"/>
    <n v="4046.28"/>
    <n v="415.48"/>
    <s v="Erik Penser Bank AB"/>
    <n v="1"/>
    <n v="0"/>
    <n v="0"/>
    <m/>
    <m/>
    <m/>
    <m/>
    <m/>
    <m/>
    <m/>
    <m/>
    <m/>
    <m/>
    <n v="0"/>
    <n v="0"/>
    <n v="0"/>
    <n v="0"/>
    <n v="0"/>
    <n v="3424.81"/>
    <n v="2961.92"/>
    <n v="225678.06"/>
    <m/>
    <m/>
    <m/>
    <s v=""/>
    <n v="0"/>
  </r>
  <r>
    <s v="2024-04-30"/>
    <d v="2024-04-30T00:00:00"/>
    <n v="0"/>
    <n v="7676513"/>
    <x v="2"/>
    <s v=""/>
    <d v="2021-10-01T00:00:00"/>
    <n v="132"/>
    <n v="101"/>
    <n v="30"/>
    <m/>
    <n v="36"/>
    <n v="0.21049999999999999"/>
    <n v="0.21576656000000013"/>
    <n v="1.641442793130321E-2"/>
    <n v="348998.57"/>
    <n v="0"/>
    <m/>
    <m/>
    <m/>
    <n v="358881.63"/>
    <n v="25005.45"/>
    <n v="1995"/>
    <n v="14265.53"/>
    <n v="1138.1400000000001"/>
    <n v="10739.92"/>
    <n v="856.86"/>
    <s v="Erik Penser Bank AB"/>
    <n v="1"/>
    <n v="0"/>
    <n v="0"/>
    <m/>
    <m/>
    <m/>
    <m/>
    <m/>
    <m/>
    <m/>
    <m/>
    <m/>
    <m/>
    <n v="0"/>
    <n v="0"/>
    <n v="0"/>
    <n v="0"/>
    <n v="0"/>
    <n v="1824.51"/>
    <n v="1645.2"/>
    <n v="348998.57"/>
    <m/>
    <m/>
    <m/>
    <s v=""/>
    <n v="0"/>
  </r>
  <r>
    <s v="2024-04-30"/>
    <d v="2024-04-30T00:00:00"/>
    <n v="0"/>
    <n v="7676877"/>
    <x v="2"/>
    <s v=""/>
    <d v="2021-10-06T00:00:00"/>
    <n v="180"/>
    <n v="149"/>
    <n v="30"/>
    <m/>
    <n v="36"/>
    <n v="0.23050000000000001"/>
    <n v="0.2437955400000002"/>
    <n v="1.8346835144683382E-2"/>
    <n v="321763.48"/>
    <n v="0"/>
    <m/>
    <m/>
    <m/>
    <n v="328852.42"/>
    <n v="17500"/>
    <n v="995"/>
    <n v="9983.7000000000007"/>
    <n v="567.64"/>
    <n v="7516.3"/>
    <n v="427.36"/>
    <s v="Erik Penser Bank AB"/>
    <n v="1"/>
    <n v="0"/>
    <n v="0"/>
    <m/>
    <m/>
    <m/>
    <m/>
    <m/>
    <m/>
    <m/>
    <m/>
    <m/>
    <m/>
    <n v="0"/>
    <n v="0"/>
    <n v="0"/>
    <n v="0"/>
    <n v="0"/>
    <n v="1688.82"/>
    <n v="1504.09"/>
    <n v="321763.48"/>
    <m/>
    <m/>
    <m/>
    <s v=""/>
    <n v="0"/>
  </r>
  <r>
    <s v="2024-04-30"/>
    <d v="2024-04-30T00:00:00"/>
    <n v="0"/>
    <n v="7679616"/>
    <x v="2"/>
    <s v=""/>
    <d v="2021-10-15T00:00:00"/>
    <n v="120"/>
    <n v="90"/>
    <n v="30"/>
    <m/>
    <n v="36"/>
    <n v="0.27050000000000002"/>
    <n v="0.29220420000000014"/>
    <n v="2.1592176972620614E-2"/>
    <n v="270793.13"/>
    <n v="0"/>
    <m/>
    <m/>
    <m/>
    <n v="276743.89"/>
    <n v="14850"/>
    <n v="995"/>
    <n v="8471.8799999999992"/>
    <n v="567.64"/>
    <n v="6378.12"/>
    <n v="427.36"/>
    <s v="Erik Penser Bank AB"/>
    <n v="1"/>
    <n v="0"/>
    <n v="0"/>
    <m/>
    <m/>
    <m/>
    <m/>
    <m/>
    <m/>
    <m/>
    <m/>
    <m/>
    <m/>
    <n v="0"/>
    <n v="0"/>
    <n v="0"/>
    <n v="0"/>
    <n v="0"/>
    <n v="4127.8100000000004"/>
    <n v="3609.47"/>
    <n v="270793.13"/>
    <m/>
    <m/>
    <m/>
    <s v=""/>
    <n v="0"/>
  </r>
  <r>
    <s v="2024-04-30"/>
    <d v="2024-04-30T00:00:00"/>
    <n v="0"/>
    <n v="7679681"/>
    <x v="2"/>
    <s v=""/>
    <d v="2021-10-12T00:00:00"/>
    <n v="144"/>
    <n v="57"/>
    <n v="30"/>
    <m/>
    <n v="36"/>
    <n v="0.1855"/>
    <n v="0.1903911000000002"/>
    <n v="1.4629411791209135E-2"/>
    <n v="83170.12"/>
    <n v="0"/>
    <m/>
    <m/>
    <m/>
    <n v="84686.27"/>
    <n v="4025"/>
    <n v="495"/>
    <n v="2296.25"/>
    <n v="282.39999999999998"/>
    <n v="1728.75"/>
    <n v="212.6"/>
    <s v="Erik Penser Bank AB"/>
    <n v="1"/>
    <n v="0"/>
    <n v="0"/>
    <m/>
    <m/>
    <m/>
    <m/>
    <m/>
    <m/>
    <m/>
    <m/>
    <m/>
    <m/>
    <n v="0"/>
    <n v="0"/>
    <n v="0"/>
    <n v="0"/>
    <n v="0"/>
    <n v="1227.06"/>
    <n v="1120.82"/>
    <n v="83170.12"/>
    <m/>
    <m/>
    <m/>
    <s v=""/>
    <n v="0"/>
  </r>
  <r>
    <s v="2024-04-30"/>
    <d v="2024-04-30T00:00:00"/>
    <n v="0"/>
    <n v="7679822"/>
    <x v="2"/>
    <s v=""/>
    <d v="2021-10-12T00:00:00"/>
    <n v="96"/>
    <n v="65"/>
    <n v="30"/>
    <m/>
    <n v="36"/>
    <n v="0.27450000000000002"/>
    <n v="0.29962010000000011"/>
    <n v="2.207946710884312E-2"/>
    <n v="52282.33"/>
    <n v="0"/>
    <m/>
    <m/>
    <m/>
    <n v="53170.71"/>
    <n v="4063.39"/>
    <n v="1995"/>
    <n v="2318.15"/>
    <n v="1138.1400000000001"/>
    <n v="1745.24"/>
    <n v="856.86"/>
    <s v="Erik Penser Bank AB"/>
    <n v="1"/>
    <n v="0"/>
    <n v="0"/>
    <m/>
    <m/>
    <m/>
    <m/>
    <m/>
    <m/>
    <m/>
    <m/>
    <m/>
    <m/>
    <n v="0"/>
    <n v="0"/>
    <n v="0"/>
    <n v="0"/>
    <n v="0"/>
    <n v="267.08999999999997"/>
    <n v="232.85"/>
    <n v="52282.33"/>
    <m/>
    <m/>
    <m/>
    <s v=""/>
    <n v="0"/>
  </r>
  <r>
    <s v="2024-04-30"/>
    <d v="2024-04-30T00:00:00"/>
    <n v="0"/>
    <n v="7679830"/>
    <x v="2"/>
    <s v=""/>
    <d v="2021-10-14T00:00:00"/>
    <n v="36"/>
    <n v="6"/>
    <n v="30"/>
    <m/>
    <n v="6"/>
    <n v="0.2445"/>
    <n v="0.27107000000000026"/>
    <n v="2.0189276727229366E-2"/>
    <n v="9732"/>
    <n v="0"/>
    <m/>
    <m/>
    <m/>
    <n v="9738.08"/>
    <n v="3438.25"/>
    <n v="1995"/>
    <n v="3423.77"/>
    <n v="1986.6"/>
    <n v="14.48"/>
    <n v="8.4"/>
    <s v="Erik Penser Bank AB"/>
    <n v="1"/>
    <n v="0"/>
    <n v="0"/>
    <m/>
    <m/>
    <m/>
    <m/>
    <m/>
    <m/>
    <m/>
    <m/>
    <m/>
    <m/>
    <n v="0"/>
    <n v="0"/>
    <n v="0"/>
    <n v="0"/>
    <n v="0"/>
    <n v="21.14"/>
    <n v="19.88"/>
    <n v="9732"/>
    <m/>
    <m/>
    <m/>
    <s v=""/>
    <n v="0"/>
  </r>
  <r>
    <s v="2024-04-30"/>
    <d v="2024-04-30T00:00:00"/>
    <n v="0"/>
    <n v="7680499"/>
    <x v="2"/>
    <s v=""/>
    <d v="2021-10-14T00:00:00"/>
    <n v="180"/>
    <n v="150"/>
    <n v="30"/>
    <m/>
    <n v="36"/>
    <n v="0.23449999999999999"/>
    <n v="0.17642910000000012"/>
    <n v="1.363233550821219E-2"/>
    <n v="76077.320000000007"/>
    <n v="0"/>
    <m/>
    <m/>
    <m/>
    <n v="88511.11"/>
    <n v="30944.25"/>
    <n v="1995"/>
    <n v="17653.599999999999"/>
    <n v="1138.1400000000001"/>
    <n v="13290.65"/>
    <n v="856.86"/>
    <s v="Erik Penser Bank AB"/>
    <n v="1"/>
    <n v="0"/>
    <n v="0"/>
    <m/>
    <m/>
    <m/>
    <m/>
    <m/>
    <m/>
    <m/>
    <m/>
    <m/>
    <m/>
    <n v="0"/>
    <n v="0"/>
    <n v="0"/>
    <n v="0"/>
    <n v="0"/>
    <n v="449.22"/>
    <n v="412.13"/>
    <n v="76077.320000000007"/>
    <m/>
    <m/>
    <m/>
    <s v=""/>
    <n v="0"/>
  </r>
  <r>
    <s v="2024-04-30"/>
    <d v="2024-04-30T00:00:00"/>
    <n v="0"/>
    <n v="7680721"/>
    <x v="2"/>
    <s v=""/>
    <d v="2021-10-14T00:00:00"/>
    <n v="72"/>
    <n v="42"/>
    <n v="30"/>
    <m/>
    <n v="36"/>
    <n v="0.28050000000000003"/>
    <n v="0.30117899999999997"/>
    <n v="2.2181576308421436E-2"/>
    <n v="365969.4"/>
    <n v="0"/>
    <m/>
    <m/>
    <m/>
    <n v="373702.6"/>
    <n v="19000"/>
    <n v="995"/>
    <n v="10839.44"/>
    <n v="567.64"/>
    <n v="8160.56"/>
    <n v="427.36"/>
    <s v="Erik Penser Bank AB"/>
    <n v="1"/>
    <n v="0"/>
    <n v="0"/>
    <m/>
    <m/>
    <m/>
    <m/>
    <m/>
    <m/>
    <m/>
    <m/>
    <m/>
    <m/>
    <n v="0"/>
    <n v="0"/>
    <n v="0"/>
    <n v="0"/>
    <n v="0"/>
    <n v="1820.49"/>
    <n v="1589.21"/>
    <n v="365969.4"/>
    <m/>
    <m/>
    <m/>
    <s v=""/>
    <n v="0"/>
  </r>
  <r>
    <s v="2024-04-30"/>
    <d v="2024-04-30T00:00:00"/>
    <n v="0"/>
    <n v="7680739"/>
    <x v="2"/>
    <s v=""/>
    <d v="2021-10-14T00:00:00"/>
    <n v="120"/>
    <n v="90"/>
    <n v="30"/>
    <m/>
    <n v="36"/>
    <n v="0.1905"/>
    <n v="0.20063200000000012"/>
    <n v="1.5353958666227241E-2"/>
    <n v="41634.620000000003"/>
    <n v="0"/>
    <m/>
    <m/>
    <m/>
    <n v="42173.65"/>
    <n v="1750"/>
    <n v="495"/>
    <n v="998.37"/>
    <n v="282.39999999999998"/>
    <n v="751.63"/>
    <n v="212.6"/>
    <s v="Erik Penser Bank AB"/>
    <n v="1"/>
    <n v="0"/>
    <n v="0"/>
    <m/>
    <m/>
    <m/>
    <m/>
    <m/>
    <m/>
    <m/>
    <m/>
    <m/>
    <m/>
    <n v="0"/>
    <n v="0"/>
    <n v="0"/>
    <n v="0"/>
    <n v="0"/>
    <n v="625.84"/>
    <n v="568.52"/>
    <n v="41634.620000000003"/>
    <m/>
    <m/>
    <m/>
    <s v=""/>
    <n v="0"/>
  </r>
  <r>
    <s v="2024-04-30"/>
    <d v="2024-04-30T00:00:00"/>
    <n v="0"/>
    <n v="7680820"/>
    <x v="2"/>
    <s v=""/>
    <d v="2021-10-18T00:00:00"/>
    <n v="144"/>
    <n v="114"/>
    <n v="30"/>
    <m/>
    <n v="36"/>
    <n v="0.28949999999999998"/>
    <n v="0.31864132000000012"/>
    <n v="2.3317772124128444E-2"/>
    <n v="284710"/>
    <n v="0"/>
    <m/>
    <m/>
    <m/>
    <n v="290080.93"/>
    <n v="13500"/>
    <n v="995"/>
    <n v="7701.71"/>
    <n v="567.64"/>
    <n v="5798.29"/>
    <n v="427.36"/>
    <s v="Erik Penser Bank AB"/>
    <n v="1"/>
    <n v="0"/>
    <n v="0"/>
    <m/>
    <m/>
    <m/>
    <m/>
    <m/>
    <m/>
    <m/>
    <m/>
    <m/>
    <m/>
    <n v="0"/>
    <n v="0"/>
    <n v="0"/>
    <n v="0"/>
    <n v="0"/>
    <n v="4358.38"/>
    <n v="3769.9"/>
    <n v="284710"/>
    <m/>
    <m/>
    <m/>
    <s v=""/>
    <n v="0"/>
  </r>
  <r>
    <s v="2024-04-30"/>
    <d v="2024-04-30T00:00:00"/>
    <n v="0"/>
    <n v="7680911"/>
    <x v="2"/>
    <s v=""/>
    <d v="2021-10-18T00:00:00"/>
    <n v="144"/>
    <n v="114"/>
    <n v="30"/>
    <m/>
    <n v="36"/>
    <n v="0.27050000000000002"/>
    <n v="0.29399100000000011"/>
    <n v="2.1709819484042603E-2"/>
    <n v="86646.99"/>
    <n v="0"/>
    <m/>
    <m/>
    <m/>
    <n v="88367.15"/>
    <n v="5000"/>
    <n v="995"/>
    <n v="2852.48"/>
    <n v="567.64"/>
    <n v="2147.52"/>
    <n v="427.36"/>
    <s v="Erik Penser Bank AB"/>
    <n v="1"/>
    <n v="0"/>
    <n v="0"/>
    <m/>
    <m/>
    <m/>
    <m/>
    <m/>
    <m/>
    <m/>
    <m/>
    <m/>
    <m/>
    <n v="0"/>
    <n v="0"/>
    <n v="0"/>
    <n v="0"/>
    <n v="0"/>
    <n v="1326.47"/>
    <n v="1158.6199999999999"/>
    <n v="86646.99"/>
    <m/>
    <m/>
    <m/>
    <s v=""/>
    <n v="0"/>
  </r>
  <r>
    <s v="2024-04-30"/>
    <d v="2024-04-30T00:00:00"/>
    <n v="0"/>
    <n v="7681018"/>
    <x v="2"/>
    <s v=""/>
    <d v="2021-10-19T00:00:00"/>
    <n v="96"/>
    <n v="60"/>
    <n v="30"/>
    <m/>
    <n v="36"/>
    <n v="0.16"/>
    <n v="0.15936260000000016"/>
    <n v="1.2398716243125607E-2"/>
    <n v="79040.17"/>
    <n v="0"/>
    <m/>
    <m/>
    <m/>
    <n v="80734.039999999994"/>
    <n v="5938.8"/>
    <n v="1995"/>
    <n v="3388.07"/>
    <n v="1138.1400000000001"/>
    <n v="2550.73"/>
    <n v="856.86"/>
    <s v="Erik Penser Bank AB"/>
    <n v="1"/>
    <n v="0"/>
    <n v="0"/>
    <m/>
    <m/>
    <m/>
    <m/>
    <m/>
    <m/>
    <m/>
    <m/>
    <m/>
    <m/>
    <n v="0"/>
    <n v="0"/>
    <n v="0"/>
    <n v="0"/>
    <n v="0"/>
    <n v="399.12"/>
    <n v="369.33"/>
    <n v="79040.17"/>
    <m/>
    <m/>
    <m/>
    <s v=""/>
    <n v="0"/>
  </r>
  <r>
    <s v="2024-04-30"/>
    <d v="2024-04-30T00:00:00"/>
    <n v="0"/>
    <n v="7681059"/>
    <x v="2"/>
    <s v=""/>
    <d v="2021-10-15T00:00:00"/>
    <n v="120"/>
    <n v="90"/>
    <n v="30"/>
    <m/>
    <n v="36"/>
    <n v="0.27950000000000003"/>
    <n v="0.30076779999999997"/>
    <n v="2.2154653271984737E-2"/>
    <n v="203352.64"/>
    <n v="0"/>
    <m/>
    <m/>
    <m/>
    <n v="208671.24"/>
    <n v="14378.14"/>
    <n v="1995"/>
    <n v="8202.68"/>
    <n v="1138.1400000000001"/>
    <n v="6175.46"/>
    <n v="856.86"/>
    <s v="Erik Penser Bank AB"/>
    <n v="1"/>
    <n v="0"/>
    <n v="0"/>
    <m/>
    <m/>
    <m/>
    <m/>
    <m/>
    <m/>
    <m/>
    <m/>
    <m/>
    <m/>
    <n v="0"/>
    <n v="0"/>
    <n v="0"/>
    <n v="0"/>
    <n v="0"/>
    <n v="3113.06"/>
    <n v="2712.91"/>
    <n v="203352.64"/>
    <m/>
    <m/>
    <m/>
    <s v=""/>
    <n v="0"/>
  </r>
  <r>
    <s v="2024-04-30"/>
    <d v="2024-04-30T00:00:00"/>
    <n v="0"/>
    <n v="7677917"/>
    <x v="2"/>
    <s v=""/>
    <d v="2021-10-07T00:00:00"/>
    <n v="144"/>
    <n v="113"/>
    <n v="30"/>
    <m/>
    <n v="36"/>
    <n v="0.18049999999999999"/>
    <n v="0.18749310000000019"/>
    <n v="1.4423340141273888E-2"/>
    <n v="224144.54"/>
    <n v="0"/>
    <m/>
    <m/>
    <m/>
    <n v="227765.26"/>
    <n v="8925"/>
    <n v="495"/>
    <n v="5091.68"/>
    <n v="282.39999999999998"/>
    <n v="3833.32"/>
    <n v="212.6"/>
    <s v="Erik Penser Bank AB"/>
    <n v="1"/>
    <n v="0"/>
    <n v="0"/>
    <m/>
    <m/>
    <m/>
    <m/>
    <m/>
    <m/>
    <m/>
    <m/>
    <m/>
    <m/>
    <n v="0"/>
    <n v="0"/>
    <n v="0"/>
    <n v="0"/>
    <n v="0"/>
    <n v="3401.08"/>
    <n v="3106.48"/>
    <n v="224144.54"/>
    <m/>
    <m/>
    <m/>
    <s v=""/>
    <n v="0"/>
  </r>
  <r>
    <s v="2024-04-30"/>
    <d v="2024-04-30T00:00:00"/>
    <n v="0"/>
    <n v="7677982"/>
    <x v="2"/>
    <s v=""/>
    <d v="2021-10-08T00:00:00"/>
    <n v="96"/>
    <n v="65"/>
    <n v="30"/>
    <m/>
    <n v="36"/>
    <n v="0.23050000000000001"/>
    <n v="0.23611926000000016"/>
    <n v="1.7821609232403945E-2"/>
    <n v="404873.86"/>
    <n v="0"/>
    <m/>
    <m/>
    <m/>
    <n v="417441.9"/>
    <n v="31256.82"/>
    <n v="1995"/>
    <n v="17831.919999999998"/>
    <n v="1138.1400000000001"/>
    <n v="13424.9"/>
    <n v="856.86"/>
    <s v="Erik Penser Bank AB"/>
    <n v="1"/>
    <n v="0"/>
    <n v="0"/>
    <m/>
    <m/>
    <m/>
    <m/>
    <m/>
    <m/>
    <m/>
    <m/>
    <m/>
    <m/>
    <n v="0"/>
    <n v="0"/>
    <n v="0"/>
    <n v="0"/>
    <n v="0"/>
    <n v="2086.86"/>
    <n v="1867.19"/>
    <n v="404873.86"/>
    <m/>
    <m/>
    <m/>
    <s v=""/>
    <n v="0"/>
  </r>
  <r>
    <s v="2024-04-30"/>
    <d v="2024-04-30T00:00:00"/>
    <n v="0"/>
    <n v="7677990"/>
    <x v="2"/>
    <s v=""/>
    <d v="2021-10-06T00:00:00"/>
    <n v="180"/>
    <n v="149"/>
    <n v="30"/>
    <m/>
    <n v="36"/>
    <n v="0.1855"/>
    <n v="0.18646930000000017"/>
    <n v="1.4350429326117409E-2"/>
    <n v="172204.98"/>
    <n v="0"/>
    <m/>
    <m/>
    <m/>
    <n v="177362.34"/>
    <n v="12502.73"/>
    <n v="495"/>
    <n v="7132.77"/>
    <n v="282.39999999999998"/>
    <n v="5369.96"/>
    <n v="212.6"/>
    <s v="Erik Penser Bank AB"/>
    <n v="1"/>
    <n v="0"/>
    <n v="0"/>
    <m/>
    <m/>
    <m/>
    <m/>
    <m/>
    <m/>
    <m/>
    <m/>
    <m/>
    <m/>
    <n v="0"/>
    <n v="0"/>
    <n v="0"/>
    <n v="0"/>
    <n v="0"/>
    <n v="2662.03"/>
    <n v="2432.02"/>
    <n v="172204.98"/>
    <m/>
    <m/>
    <m/>
    <s v=""/>
    <n v="0"/>
  </r>
  <r>
    <s v="2024-04-30"/>
    <d v="2024-04-30T00:00:00"/>
    <n v="0"/>
    <n v="7678006"/>
    <x v="2"/>
    <s v=""/>
    <d v="2021-10-06T00:00:00"/>
    <n v="144"/>
    <n v="113"/>
    <n v="30"/>
    <m/>
    <n v="36"/>
    <n v="0.17050000000000001"/>
    <n v="0.15709230000000021"/>
    <n v="1.2233359211413219E-2"/>
    <n v="124220.73"/>
    <n v="0"/>
    <m/>
    <m/>
    <m/>
    <n v="130840.62"/>
    <n v="15707.89"/>
    <n v="295"/>
    <n v="8961.2999999999993"/>
    <n v="168.3"/>
    <n v="6746.59"/>
    <n v="126.7"/>
    <s v="Erik Penser Bank AB"/>
    <n v="1"/>
    <n v="0"/>
    <n v="0"/>
    <m/>
    <m/>
    <m/>
    <m/>
    <m/>
    <m/>
    <m/>
    <m/>
    <m/>
    <m/>
    <n v="0"/>
    <n v="0"/>
    <n v="0"/>
    <n v="0"/>
    <n v="0"/>
    <n v="663.94"/>
    <n v="614.42999999999995"/>
    <n v="124220.73"/>
    <m/>
    <m/>
    <m/>
    <s v=""/>
    <n v="0"/>
  </r>
  <r>
    <s v="2024-04-30"/>
    <d v="2024-04-30T00:00:00"/>
    <n v="0"/>
    <n v="7677453"/>
    <x v="2"/>
    <s v=""/>
    <d v="2021-10-05T00:00:00"/>
    <n v="84"/>
    <n v="53"/>
    <n v="30"/>
    <m/>
    <n v="36"/>
    <n v="0.27700000000000002"/>
    <n v="0.30614400000000008"/>
    <n v="2.2506042104805779E-2"/>
    <n v="61292.67"/>
    <n v="0"/>
    <m/>
    <m/>
    <m/>
    <n v="61992.76"/>
    <n v="2625"/>
    <n v="995"/>
    <n v="1497.55"/>
    <n v="567.64"/>
    <n v="1127.45"/>
    <n v="427.36"/>
    <s v="Erik Penser Bank AB"/>
    <n v="1"/>
    <n v="0"/>
    <n v="0"/>
    <m/>
    <m/>
    <m/>
    <m/>
    <m/>
    <m/>
    <m/>
    <m/>
    <m/>
    <m/>
    <n v="0"/>
    <n v="0"/>
    <n v="0"/>
    <n v="0"/>
    <n v="0"/>
    <n v="902.35"/>
    <n v="785.99"/>
    <n v="61292.67"/>
    <m/>
    <m/>
    <m/>
    <s v=""/>
    <n v="0"/>
  </r>
  <r>
    <s v="2024-04-30"/>
    <d v="2024-04-30T00:00:00"/>
    <n v="0"/>
    <n v="7677461"/>
    <x v="2"/>
    <s v=""/>
    <d v="2021-10-05T00:00:00"/>
    <n v="48"/>
    <n v="17"/>
    <n v="30"/>
    <m/>
    <n v="17"/>
    <n v="0.1905"/>
    <n v="0.17080410000000015"/>
    <n v="1.322756593330543E-2"/>
    <n v="112386.89"/>
    <n v="0"/>
    <m/>
    <m/>
    <m/>
    <n v="114953.60000000001"/>
    <n v="17816.39"/>
    <n v="1995"/>
    <n v="14926.03"/>
    <n v="1671.35"/>
    <n v="2890.36"/>
    <n v="323.64999999999998"/>
    <s v="Erik Penser Bank AB"/>
    <n v="1"/>
    <n v="0"/>
    <n v="0"/>
    <m/>
    <m/>
    <m/>
    <m/>
    <m/>
    <m/>
    <m/>
    <m/>
    <m/>
    <m/>
    <n v="0"/>
    <n v="0"/>
    <n v="0"/>
    <n v="0"/>
    <n v="0"/>
    <n v="473.93"/>
    <n v="439.73"/>
    <n v="112386.89"/>
    <m/>
    <m/>
    <m/>
    <s v=""/>
    <n v="0"/>
  </r>
  <r>
    <s v="2024-04-30"/>
    <d v="2024-04-30T00:00:00"/>
    <n v="0"/>
    <n v="7677545"/>
    <x v="2"/>
    <s v=""/>
    <d v="2021-10-05T00:00:00"/>
    <n v="180"/>
    <n v="149"/>
    <n v="30"/>
    <m/>
    <n v="36"/>
    <n v="0.28699999999999998"/>
    <n v="0.31323170000000017"/>
    <n v="2.2967274093837142E-2"/>
    <n v="168847.62"/>
    <n v="0"/>
    <m/>
    <m/>
    <m/>
    <n v="172689.48"/>
    <n v="10939.89"/>
    <n v="1995"/>
    <n v="6241.17"/>
    <n v="1138.1400000000001"/>
    <n v="4698.72"/>
    <n v="856.86"/>
    <s v="Erik Penser Bank AB"/>
    <n v="1"/>
    <n v="0"/>
    <n v="0"/>
    <m/>
    <m/>
    <m/>
    <m/>
    <m/>
    <m/>
    <m/>
    <m/>
    <m/>
    <m/>
    <n v="0"/>
    <n v="0"/>
    <n v="0"/>
    <n v="0"/>
    <n v="0"/>
    <n v="2603.58"/>
    <n v="2256.31"/>
    <n v="168847.62"/>
    <m/>
    <m/>
    <m/>
    <s v=""/>
    <n v="0"/>
  </r>
  <r>
    <s v="2024-04-30"/>
    <d v="2024-04-30T00:00:00"/>
    <n v="0"/>
    <n v="7678055"/>
    <x v="2"/>
    <s v=""/>
    <d v="2021-10-07T00:00:00"/>
    <n v="48"/>
    <n v="17"/>
    <n v="30"/>
    <m/>
    <n v="17"/>
    <n v="0.25700000000000001"/>
    <n v="0.26683000000000007"/>
    <n v="1.9905250098072758E-2"/>
    <n v="26460.12"/>
    <n v="0"/>
    <m/>
    <m/>
    <m/>
    <n v="26795.67"/>
    <n v="4063.39"/>
    <n v="1995"/>
    <n v="3404.19"/>
    <n v="1671.35"/>
    <n v="659.2"/>
    <n v="323.64999999999998"/>
    <s v="Erik Penser Bank AB"/>
    <n v="1"/>
    <n v="0"/>
    <n v="0"/>
    <m/>
    <m/>
    <m/>
    <m/>
    <m/>
    <m/>
    <m/>
    <m/>
    <m/>
    <m/>
    <n v="0"/>
    <n v="0"/>
    <n v="0"/>
    <n v="0"/>
    <n v="0"/>
    <n v="327.12"/>
    <n v="292.69"/>
    <n v="26460.12"/>
    <m/>
    <m/>
    <m/>
    <s v=""/>
    <n v="0"/>
  </r>
  <r>
    <s v="2024-04-30"/>
    <d v="2024-04-30T00:00:00"/>
    <n v="0"/>
    <n v="7678063"/>
    <x v="2"/>
    <s v=""/>
    <d v="2021-10-11T00:00:00"/>
    <n v="180"/>
    <n v="149"/>
    <n v="30"/>
    <m/>
    <n v="36"/>
    <n v="0.2505"/>
    <n v="0.2643493999999999"/>
    <n v="1.9738676823459977E-2"/>
    <n v="111191.79"/>
    <n v="0"/>
    <m/>
    <m/>
    <m/>
    <n v="114362.4"/>
    <n v="9377.0499999999993"/>
    <n v="1995"/>
    <n v="5349.58"/>
    <n v="1138.1400000000001"/>
    <n v="4027.47"/>
    <n v="856.86"/>
    <s v="Erik Penser Bank AB"/>
    <n v="1"/>
    <n v="0"/>
    <n v="0"/>
    <m/>
    <m/>
    <m/>
    <m/>
    <m/>
    <m/>
    <m/>
    <m/>
    <m/>
    <m/>
    <n v="0"/>
    <n v="0"/>
    <n v="0"/>
    <n v="0"/>
    <n v="0"/>
    <n v="587.37"/>
    <n v="518.67999999999995"/>
    <n v="111191.79"/>
    <m/>
    <m/>
    <m/>
    <s v=""/>
    <n v="0"/>
  </r>
  <r>
    <s v="2024-04-30"/>
    <d v="2024-04-30T00:00:00"/>
    <n v="0"/>
    <n v="7678089"/>
    <x v="2"/>
    <s v=""/>
    <d v="2021-11-08T00:00:00"/>
    <n v="180"/>
    <n v="150"/>
    <n v="29"/>
    <m/>
    <n v="36"/>
    <n v="0.21049999999999999"/>
    <n v="0.21262430000000013"/>
    <n v="1.6195251034267999E-2"/>
    <n v="482084.25"/>
    <n v="0"/>
    <m/>
    <m/>
    <m/>
    <n v="499214.33"/>
    <n v="40770.61"/>
    <n v="1995"/>
    <n v="22759.19"/>
    <n v="1113.6600000000001"/>
    <n v="18011.419999999998"/>
    <n v="881.34"/>
    <s v="Erik Penser Bank AB"/>
    <n v="1"/>
    <n v="0"/>
    <n v="0"/>
    <m/>
    <m/>
    <m/>
    <m/>
    <m/>
    <m/>
    <m/>
    <m/>
    <m/>
    <m/>
    <n v="0"/>
    <n v="0"/>
    <n v="0"/>
    <n v="0"/>
    <n v="0"/>
    <n v="2558.5700000000002"/>
    <n v="2309.35"/>
    <n v="482084.25"/>
    <m/>
    <m/>
    <m/>
    <s v=""/>
    <n v="0"/>
  </r>
  <r>
    <s v="2024-04-30"/>
    <d v="2024-04-30T00:00:00"/>
    <n v="0"/>
    <n v="7678162"/>
    <x v="2"/>
    <s v=""/>
    <d v="2021-10-11T00:00:00"/>
    <n v="168"/>
    <n v="137"/>
    <n v="30"/>
    <m/>
    <n v="36"/>
    <n v="0.28949999999999998"/>
    <n v="0.31144699999999997"/>
    <n v="2.285135011259154E-2"/>
    <n v="195510.8"/>
    <n v="0"/>
    <m/>
    <m/>
    <m/>
    <n v="201461.56"/>
    <n v="14850"/>
    <n v="995"/>
    <n v="8471.8799999999992"/>
    <n v="567.64"/>
    <n v="6378.12"/>
    <n v="427.36"/>
    <s v="Erik Penser Bank AB"/>
    <n v="1"/>
    <n v="0"/>
    <n v="0"/>
    <m/>
    <m/>
    <m/>
    <m/>
    <m/>
    <m/>
    <m/>
    <m/>
    <m/>
    <m/>
    <n v="0"/>
    <n v="0"/>
    <n v="0"/>
    <n v="0"/>
    <n v="0"/>
    <n v="3032.42"/>
    <n v="2630.05"/>
    <n v="195510.8"/>
    <m/>
    <m/>
    <m/>
    <s v=""/>
    <n v="0"/>
  </r>
  <r>
    <s v="2024-04-30"/>
    <d v="2024-04-30T00:00:00"/>
    <n v="0"/>
    <n v="7678303"/>
    <x v="2"/>
    <s v=""/>
    <d v="2021-10-08T00:00:00"/>
    <n v="60"/>
    <n v="29"/>
    <n v="30"/>
    <m/>
    <n v="29"/>
    <n v="0.23050000000000001"/>
    <n v="0.22297010000000014"/>
    <n v="1.6914931372532971E-2"/>
    <n v="154672.51"/>
    <n v="0"/>
    <m/>
    <m/>
    <m/>
    <n v="159539.38"/>
    <n v="15940.98"/>
    <n v="1995"/>
    <n v="10377.89"/>
    <n v="1298.78"/>
    <n v="5563.09"/>
    <n v="696.22"/>
    <s v="Erik Penser Bank AB"/>
    <n v="1"/>
    <n v="0"/>
    <n v="0"/>
    <m/>
    <m/>
    <m/>
    <m/>
    <m/>
    <m/>
    <m/>
    <m/>
    <m/>
    <m/>
    <n v="0"/>
    <n v="0"/>
    <n v="0"/>
    <n v="0"/>
    <n v="0"/>
    <n v="739.34"/>
    <n v="667.79"/>
    <n v="154672.51"/>
    <m/>
    <m/>
    <m/>
    <s v=""/>
    <n v="0"/>
  </r>
  <r>
    <s v="2024-04-30"/>
    <d v="2024-04-30T00:00:00"/>
    <n v="0"/>
    <n v="7678311"/>
    <x v="2"/>
    <s v=""/>
    <d v="2021-10-08T00:00:00"/>
    <n v="180"/>
    <n v="149"/>
    <n v="30"/>
    <m/>
    <n v="36"/>
    <n v="0.23050000000000001"/>
    <n v="0.24161580000000016"/>
    <n v="1.8197995878381779E-2"/>
    <n v="485254.94"/>
    <n v="0"/>
    <m/>
    <m/>
    <m/>
    <n v="497822.98"/>
    <n v="31256.82"/>
    <n v="1995"/>
    <n v="17831.919999999998"/>
    <n v="1138.1400000000001"/>
    <n v="13424.9"/>
    <n v="856.86"/>
    <s v="Erik Penser Bank AB"/>
    <n v="1"/>
    <n v="0"/>
    <n v="0"/>
    <m/>
    <m/>
    <m/>
    <m/>
    <m/>
    <m/>
    <m/>
    <m/>
    <m/>
    <m/>
    <n v="0"/>
    <n v="0"/>
    <n v="0"/>
    <n v="0"/>
    <n v="0"/>
    <n v="2555.61"/>
    <n v="2278.17"/>
    <n v="485254.94"/>
    <m/>
    <m/>
    <m/>
    <s v=""/>
    <n v="0"/>
  </r>
  <r>
    <s v="2024-04-30"/>
    <d v="2024-04-30T00:00:00"/>
    <n v="0"/>
    <n v="7678329"/>
    <x v="2"/>
    <s v=""/>
    <d v="2021-10-08T00:00:00"/>
    <n v="144"/>
    <n v="113"/>
    <n v="30"/>
    <m/>
    <n v="36"/>
    <n v="0.26050000000000001"/>
    <n v="0.27594641999999991"/>
    <n v="2.0514863646474035E-2"/>
    <n v="434433.9"/>
    <n v="0"/>
    <m/>
    <m/>
    <m/>
    <n v="447001.94"/>
    <n v="31256.82"/>
    <n v="1995"/>
    <n v="17831.919999999998"/>
    <n v="1138.1400000000001"/>
    <n v="13424.9"/>
    <n v="856.86"/>
    <s v="Erik Penser Bank AB"/>
    <n v="1"/>
    <n v="0"/>
    <n v="0"/>
    <m/>
    <m/>
    <m/>
    <m/>
    <m/>
    <m/>
    <m/>
    <m/>
    <m/>
    <m/>
    <n v="0"/>
    <n v="0"/>
    <n v="0"/>
    <n v="0"/>
    <n v="0"/>
    <n v="2285.91"/>
    <n v="2009.46"/>
    <n v="434433.9"/>
    <m/>
    <m/>
    <m/>
    <s v=""/>
    <n v="0"/>
  </r>
  <r>
    <s v="2024-04-30"/>
    <d v="2024-04-30T00:00:00"/>
    <n v="0"/>
    <n v="7682172"/>
    <x v="2"/>
    <s v=""/>
    <d v="2021-10-20T00:00:00"/>
    <n v="180"/>
    <n v="150"/>
    <n v="30"/>
    <m/>
    <n v="36"/>
    <n v="0.18049999999999999"/>
    <n v="0.18134281000000016"/>
    <n v="1.3984472180597507E-2"/>
    <n v="272949.14"/>
    <n v="0"/>
    <m/>
    <m/>
    <m/>
    <n v="280791.48"/>
    <n v="18754.09"/>
    <n v="495"/>
    <n v="10699.15"/>
    <n v="282.39999999999998"/>
    <n v="8054.94"/>
    <n v="212.6"/>
    <s v="Erik Penser Bank AB"/>
    <n v="1"/>
    <n v="0"/>
    <n v="0"/>
    <m/>
    <m/>
    <m/>
    <m/>
    <m/>
    <m/>
    <m/>
    <m/>
    <m/>
    <m/>
    <n v="0"/>
    <n v="0"/>
    <n v="0"/>
    <n v="0"/>
    <n v="0"/>
    <n v="4214.22"/>
    <n v="3858.82"/>
    <n v="272949.14"/>
    <m/>
    <m/>
    <m/>
    <s v=""/>
    <n v="0"/>
  </r>
  <r>
    <s v="2024-04-30"/>
    <d v="2024-04-30T00:00:00"/>
    <n v="0"/>
    <n v="7682297"/>
    <x v="2"/>
    <s v=""/>
    <d v="2021-10-20T00:00:00"/>
    <n v="180"/>
    <n v="150"/>
    <n v="30"/>
    <m/>
    <n v="36"/>
    <n v="0.2505"/>
    <n v="0.26627624999999999"/>
    <n v="1.9868091504492202E-2"/>
    <n v="290664.21000000002"/>
    <n v="0"/>
    <m/>
    <m/>
    <m/>
    <n v="297996.53999999998"/>
    <n v="19066.66"/>
    <n v="1995"/>
    <n v="10877.47"/>
    <n v="1138.1400000000001"/>
    <n v="8189.19"/>
    <n v="856.86"/>
    <s v="Erik Penser Bank AB"/>
    <n v="1"/>
    <n v="0"/>
    <n v="0"/>
    <m/>
    <m/>
    <m/>
    <m/>
    <m/>
    <m/>
    <m/>
    <m/>
    <m/>
    <m/>
    <n v="0"/>
    <n v="0"/>
    <n v="0"/>
    <n v="0"/>
    <n v="0"/>
    <n v="1531.12"/>
    <n v="1350.92"/>
    <n v="290664.21000000002"/>
    <m/>
    <m/>
    <m/>
    <s v=""/>
    <n v="0"/>
  </r>
  <r>
    <s v="2024-04-30"/>
    <d v="2024-04-30T00:00:00"/>
    <n v="0"/>
    <n v="7682107"/>
    <x v="2"/>
    <s v=""/>
    <d v="2021-10-21T00:00:00"/>
    <n v="48"/>
    <n v="18"/>
    <n v="30"/>
    <m/>
    <n v="18"/>
    <n v="0.17050000000000001"/>
    <n v="4.9970100000000048"/>
    <n v="0.16098775287415656"/>
    <n v="5857.79"/>
    <n v="0"/>
    <m/>
    <m/>
    <m/>
    <n v="6916.24"/>
    <n v="6175"/>
    <n v="295"/>
    <n v="5063.45"/>
    <n v="241.9"/>
    <n v="1111.55"/>
    <n v="53.1"/>
    <s v="Erik Penser Bank AB"/>
    <n v="1"/>
    <n v="0"/>
    <n v="0"/>
    <m/>
    <m/>
    <m/>
    <m/>
    <m/>
    <m/>
    <m/>
    <m/>
    <m/>
    <m/>
    <n v="0"/>
    <n v="0"/>
    <n v="0"/>
    <n v="0"/>
    <n v="0"/>
    <n v="28.83"/>
    <n v="13.6"/>
    <n v="5857.79"/>
    <m/>
    <m/>
    <m/>
    <s v=""/>
    <n v="0"/>
  </r>
  <r>
    <s v="2024-04-30"/>
    <d v="2024-04-30T00:00:00"/>
    <n v="0"/>
    <n v="7682503"/>
    <x v="2"/>
    <s v=""/>
    <d v="2021-10-28T00:00:00"/>
    <n v="180"/>
    <n v="150"/>
    <n v="30"/>
    <m/>
    <n v="36"/>
    <n v="0.2505"/>
    <n v="0.25097931999999984"/>
    <n v="1.8835678609161244E-2"/>
    <n v="205780.03"/>
    <n v="0"/>
    <m/>
    <m/>
    <m/>
    <n v="216468.58"/>
    <n v="26880.86"/>
    <n v="1995"/>
    <n v="15335.45"/>
    <n v="1138.1400000000001"/>
    <n v="11545.41"/>
    <n v="856.86"/>
    <s v="Erik Penser Bank AB"/>
    <n v="1"/>
    <n v="0"/>
    <n v="0"/>
    <m/>
    <m/>
    <m/>
    <m/>
    <m/>
    <m/>
    <m/>
    <m/>
    <m/>
    <m/>
    <n v="0"/>
    <n v="0"/>
    <n v="0"/>
    <n v="0"/>
    <n v="0"/>
    <n v="1109.45"/>
    <n v="985.23"/>
    <n v="205780.03"/>
    <m/>
    <m/>
    <m/>
    <s v=""/>
    <n v="0"/>
  </r>
  <r>
    <s v="2024-04-30"/>
    <d v="2024-04-30T00:00:00"/>
    <n v="0"/>
    <n v="7682560"/>
    <x v="2"/>
    <s v=""/>
    <d v="2021-10-26T00:00:00"/>
    <n v="96"/>
    <n v="66"/>
    <n v="30"/>
    <m/>
    <n v="36"/>
    <n v="0.21970000000000001"/>
    <n v="0.21994600000000011"/>
    <n v="1.6705146265134418E-2"/>
    <n v="32415.93"/>
    <n v="0"/>
    <m/>
    <m/>
    <m/>
    <n v="33599.56"/>
    <n v="3750.82"/>
    <n v="995"/>
    <n v="2139.83"/>
    <n v="567.64"/>
    <n v="1610.99"/>
    <n v="427.36"/>
    <s v="Erik Penser Bank AB"/>
    <n v="1"/>
    <n v="0"/>
    <n v="0"/>
    <m/>
    <m/>
    <m/>
    <m/>
    <m/>
    <m/>
    <m/>
    <m/>
    <m/>
    <m/>
    <n v="0"/>
    <n v="0"/>
    <n v="0"/>
    <n v="0"/>
    <n v="0"/>
    <n v="167.88"/>
    <n v="151.24"/>
    <n v="32415.93"/>
    <m/>
    <m/>
    <m/>
    <s v=""/>
    <n v="0"/>
  </r>
  <r>
    <s v="2024-04-30"/>
    <d v="2024-04-30T00:00:00"/>
    <n v="0"/>
    <n v="7682586"/>
    <x v="2"/>
    <s v=""/>
    <d v="2021-10-25T00:00:00"/>
    <n v="120"/>
    <n v="90"/>
    <n v="30"/>
    <m/>
    <n v="36"/>
    <n v="0.28050000000000003"/>
    <n v="0.30239880000000002"/>
    <n v="2.2261396013431023E-2"/>
    <n v="202661.24"/>
    <n v="0"/>
    <m/>
    <m/>
    <m/>
    <n v="207845.59"/>
    <n v="14065.57"/>
    <n v="1995"/>
    <n v="8024.36"/>
    <n v="1138.1400000000001"/>
    <n v="6041.21"/>
    <n v="856.86"/>
    <s v="Erik Penser Bank AB"/>
    <n v="1"/>
    <n v="0"/>
    <n v="0"/>
    <m/>
    <m/>
    <m/>
    <m/>
    <m/>
    <m/>
    <m/>
    <m/>
    <m/>
    <m/>
    <n v="0"/>
    <n v="0"/>
    <n v="0"/>
    <n v="0"/>
    <n v="0"/>
    <n v="1058"/>
    <n v="920.5"/>
    <n v="202661.24"/>
    <m/>
    <m/>
    <m/>
    <s v=""/>
    <n v="0"/>
  </r>
  <r>
    <s v="2024-04-30"/>
    <d v="2024-04-30T00:00:00"/>
    <n v="0"/>
    <n v="7682602"/>
    <x v="2"/>
    <s v=""/>
    <d v="2021-10-21T00:00:00"/>
    <n v="108"/>
    <n v="78"/>
    <n v="30"/>
    <m/>
    <n v="36"/>
    <n v="0.24049999999999999"/>
    <n v="9.7493500000000052E-2"/>
    <n v="7.782508448324732E-3"/>
    <n v="26312.35"/>
    <n v="0"/>
    <m/>
    <m/>
    <m/>
    <n v="35255.67"/>
    <n v="22817.48"/>
    <n v="1995"/>
    <n v="13017.3"/>
    <n v="1138.1400000000001"/>
    <n v="9800.18"/>
    <n v="856.86"/>
    <s v="Erik Penser Bank AB"/>
    <n v="1"/>
    <n v="0"/>
    <n v="0"/>
    <m/>
    <m/>
    <m/>
    <m/>
    <m/>
    <m/>
    <m/>
    <m/>
    <m/>
    <m/>
    <n v="0"/>
    <n v="0"/>
    <n v="0"/>
    <n v="0"/>
    <n v="0"/>
    <n v="174.56"/>
    <n v="166.21"/>
    <n v="26312.35"/>
    <m/>
    <m/>
    <m/>
    <s v=""/>
    <n v="0"/>
  </r>
  <r>
    <s v="2024-04-30"/>
    <d v="2024-04-30T00:00:00"/>
    <n v="0"/>
    <n v="7681216"/>
    <x v="2"/>
    <s v=""/>
    <d v="2021-10-20T00:00:00"/>
    <n v="180"/>
    <n v="150"/>
    <n v="30"/>
    <m/>
    <n v="36"/>
    <n v="0.23050000000000001"/>
    <n v="0.24041740000000017"/>
    <n v="1.8116063412836336E-2"/>
    <n v="208752.95"/>
    <n v="0"/>
    <m/>
    <m/>
    <m/>
    <n v="214608.54"/>
    <n v="15628.41"/>
    <n v="1995"/>
    <n v="8915.9599999999991"/>
    <n v="1138.1400000000001"/>
    <n v="6712.45"/>
    <n v="856.86"/>
    <s v="Erik Penser Bank AB"/>
    <n v="1"/>
    <n v="0"/>
    <n v="0"/>
    <m/>
    <m/>
    <m/>
    <m/>
    <m/>
    <m/>
    <m/>
    <m/>
    <m/>
    <m/>
    <n v="0"/>
    <n v="0"/>
    <n v="0"/>
    <n v="0"/>
    <n v="0"/>
    <n v="1101.58"/>
    <n v="982.49"/>
    <n v="208752.95"/>
    <m/>
    <m/>
    <m/>
    <s v=""/>
    <n v="0"/>
  </r>
  <r>
    <s v="2024-04-30"/>
    <d v="2024-04-30T00:00:00"/>
    <n v="0"/>
    <n v="7681687"/>
    <x v="2"/>
    <s v=""/>
    <d v="2021-10-19T00:00:00"/>
    <n v="180"/>
    <n v="150"/>
    <n v="30"/>
    <m/>
    <n v="36"/>
    <n v="0.24049999999999999"/>
    <n v="0.25348949999999992"/>
    <n v="1.9005885372362252E-2"/>
    <n v="167682.62"/>
    <n v="0"/>
    <m/>
    <m/>
    <m/>
    <n v="172087.17"/>
    <n v="11250"/>
    <n v="995"/>
    <n v="6418.09"/>
    <n v="567.64"/>
    <n v="4831.91"/>
    <n v="427.36"/>
    <s v="Erik Penser Bank AB"/>
    <n v="1"/>
    <n v="0"/>
    <n v="0"/>
    <m/>
    <m/>
    <m/>
    <m/>
    <m/>
    <m/>
    <m/>
    <m/>
    <m/>
    <m/>
    <n v="0"/>
    <n v="0"/>
    <n v="0"/>
    <n v="0"/>
    <n v="0"/>
    <n v="2590.2199999999998"/>
    <n v="2299.5"/>
    <n v="167682.62"/>
    <m/>
    <m/>
    <m/>
    <s v=""/>
    <n v="0"/>
  </r>
  <r>
    <s v="2024-04-30"/>
    <d v="2024-04-30T00:00:00"/>
    <n v="0"/>
    <n v="7681703"/>
    <x v="2"/>
    <s v=""/>
    <d v="2021-10-18T00:00:00"/>
    <n v="60"/>
    <n v="30"/>
    <n v="30"/>
    <m/>
    <n v="30"/>
    <n v="0.26450000000000001"/>
    <n v="0.28006600000000004"/>
    <n v="2.0789030555324883E-2"/>
    <n v="36874.51"/>
    <n v="0"/>
    <m/>
    <m/>
    <m/>
    <n v="37509.53"/>
    <n v="3750.82"/>
    <n v="1995"/>
    <n v="2394.29"/>
    <n v="1273.49"/>
    <n v="1356.53"/>
    <n v="721.51"/>
    <s v="Erik Penser Bank AB"/>
    <n v="1"/>
    <n v="0"/>
    <n v="0"/>
    <m/>
    <m/>
    <m/>
    <m/>
    <m/>
    <m/>
    <m/>
    <m/>
    <m/>
    <m/>
    <n v="0"/>
    <n v="0"/>
    <n v="0"/>
    <n v="0"/>
    <n v="0"/>
    <n v="175.43"/>
    <n v="154.81"/>
    <n v="36874.51"/>
    <m/>
    <m/>
    <m/>
    <s v=""/>
    <n v="0"/>
  </r>
  <r>
    <s v="2024-04-30"/>
    <d v="2024-04-30T00:00:00"/>
    <n v="0"/>
    <n v="7681786"/>
    <x v="2"/>
    <s v=""/>
    <d v="2021-10-20T00:00:00"/>
    <n v="180"/>
    <n v="150"/>
    <n v="30"/>
    <m/>
    <n v="36"/>
    <n v="0.23050000000000001"/>
    <n v="0.19153400000000012"/>
    <n v="1.4710554964974865E-2"/>
    <n v="39590.15"/>
    <n v="0"/>
    <m/>
    <m/>
    <m/>
    <n v="44424.2"/>
    <n v="12250"/>
    <n v="995"/>
    <n v="6988.59"/>
    <n v="567.64"/>
    <n v="5261.41"/>
    <n v="427.36"/>
    <s v="Erik Penser Bank AB"/>
    <n v="1"/>
    <n v="0"/>
    <n v="0"/>
    <m/>
    <m/>
    <m/>
    <m/>
    <m/>
    <m/>
    <m/>
    <m/>
    <m/>
    <m/>
    <n v="0"/>
    <n v="0"/>
    <n v="0"/>
    <n v="0"/>
    <n v="0"/>
    <n v="662.9"/>
    <n v="604.41999999999996"/>
    <n v="39590.15"/>
    <m/>
    <m/>
    <m/>
    <s v=""/>
    <n v="0"/>
  </r>
  <r>
    <s v="2024-04-30"/>
    <d v="2024-04-30T00:00:00"/>
    <n v="0"/>
    <n v="7680010"/>
    <x v="2"/>
    <s v=""/>
    <d v="2021-10-19T00:00:00"/>
    <n v="60"/>
    <n v="30"/>
    <n v="30"/>
    <m/>
    <n v="30"/>
    <n v="0.28000000000000003"/>
    <n v="0.30023729999999998"/>
    <n v="2.2119907622711876E-2"/>
    <n v="86464.16"/>
    <n v="0"/>
    <m/>
    <m/>
    <m/>
    <n v="87894.54"/>
    <n v="5950"/>
    <n v="1995"/>
    <n v="3798.11"/>
    <n v="1273.49"/>
    <n v="2151.89"/>
    <n v="721.51"/>
    <s v="Erik Penser Bank AB"/>
    <n v="1"/>
    <n v="0"/>
    <n v="0"/>
    <m/>
    <m/>
    <m/>
    <m/>
    <m/>
    <m/>
    <m/>
    <m/>
    <m/>
    <m/>
    <n v="0"/>
    <n v="0"/>
    <n v="0"/>
    <n v="0"/>
    <n v="0"/>
    <n v="411.83"/>
    <n v="360.59"/>
    <n v="86464.16"/>
    <m/>
    <m/>
    <m/>
    <s v=""/>
    <n v="0"/>
  </r>
  <r>
    <s v="2024-04-30"/>
    <d v="2024-04-30T00:00:00"/>
    <n v="0"/>
    <n v="7680200"/>
    <x v="2"/>
    <s v=""/>
    <d v="2021-10-15T00:00:00"/>
    <n v="96"/>
    <n v="66"/>
    <n v="30"/>
    <m/>
    <n v="36"/>
    <n v="0.28449999999999998"/>
    <n v="0.31499709999999997"/>
    <n v="2.3081802464009593E-2"/>
    <n v="80948.77"/>
    <n v="0"/>
    <m/>
    <m/>
    <m/>
    <n v="82024.67"/>
    <n v="3500"/>
    <n v="995"/>
    <n v="1996.74"/>
    <n v="567.64"/>
    <n v="1503.26"/>
    <n v="427.36"/>
    <s v="Erik Penser Bank AB"/>
    <n v="1"/>
    <n v="0"/>
    <n v="0"/>
    <m/>
    <m/>
    <m/>
    <m/>
    <m/>
    <m/>
    <m/>
    <m/>
    <m/>
    <m/>
    <n v="0"/>
    <n v="0"/>
    <n v="0"/>
    <n v="0"/>
    <n v="0"/>
    <n v="412.85"/>
    <n v="357.69"/>
    <n v="80948.77"/>
    <m/>
    <m/>
    <m/>
    <s v=""/>
    <n v="0"/>
  </r>
  <r>
    <s v="2024-04-30"/>
    <d v="2024-04-30T00:00:00"/>
    <n v="0"/>
    <n v="7680234"/>
    <x v="2"/>
    <s v=""/>
    <d v="2021-10-14T00:00:00"/>
    <n v="60"/>
    <n v="30"/>
    <n v="30"/>
    <m/>
    <n v="30"/>
    <n v="0.26700000000000002"/>
    <n v="0.28917500000000007"/>
    <n v="2.1392394012638594E-2"/>
    <n v="33763.82"/>
    <n v="0"/>
    <m/>
    <m/>
    <m/>
    <n v="34159.839999999997"/>
    <n v="2090"/>
    <n v="995"/>
    <n v="1334.13"/>
    <n v="635.15"/>
    <n v="755.87"/>
    <n v="359.85"/>
    <s v="Erik Penser Bank AB"/>
    <n v="1"/>
    <n v="0"/>
    <n v="0"/>
    <m/>
    <m/>
    <m/>
    <m/>
    <m/>
    <m/>
    <m/>
    <m/>
    <m/>
    <m/>
    <n v="0"/>
    <n v="0"/>
    <n v="0"/>
    <n v="0"/>
    <n v="0"/>
    <n v="468.97"/>
    <n v="412.78"/>
    <n v="33763.82"/>
    <m/>
    <m/>
    <m/>
    <s v=""/>
    <n v="0"/>
  </r>
  <r>
    <s v="2024-04-30"/>
    <d v="2024-04-30T00:00:00"/>
    <n v="0"/>
    <n v="7683048"/>
    <x v="2"/>
    <s v=""/>
    <d v="2021-10-28T00:00:00"/>
    <n v="72"/>
    <n v="42"/>
    <n v="30"/>
    <m/>
    <n v="36"/>
    <n v="0.27450000000000002"/>
    <n v="0.29282399999999997"/>
    <n v="2.1633001347510783E-2"/>
    <n v="58433.34"/>
    <n v="0"/>
    <m/>
    <m/>
    <m/>
    <n v="59724.46"/>
    <n v="5001.09"/>
    <n v="1995"/>
    <n v="2853.11"/>
    <n v="1138.1400000000001"/>
    <n v="2147.98"/>
    <n v="856.86"/>
    <s v="Erik Penser Bank AB"/>
    <n v="1"/>
    <n v="0"/>
    <n v="0"/>
    <m/>
    <m/>
    <m/>
    <m/>
    <m/>
    <m/>
    <m/>
    <m/>
    <m/>
    <m/>
    <n v="0"/>
    <n v="0"/>
    <n v="0"/>
    <n v="0"/>
    <n v="0"/>
    <n v="290.77"/>
    <n v="254.67"/>
    <n v="58433.34"/>
    <m/>
    <m/>
    <m/>
    <s v=""/>
    <n v="0"/>
  </r>
  <r>
    <s v="2024-04-30"/>
    <d v="2024-04-30T00:00:00"/>
    <n v="0"/>
    <n v="7683105"/>
    <x v="2"/>
    <s v=""/>
    <d v="2021-10-25T00:00:00"/>
    <n v="180"/>
    <n v="150"/>
    <n v="30"/>
    <m/>
    <n v="36"/>
    <n v="0.21049999999999999"/>
    <n v="0.21998715000000013"/>
    <n v="1.6708004083064276E-2"/>
    <n v="265851.59999999998"/>
    <n v="0"/>
    <m/>
    <m/>
    <m/>
    <n v="271652.03999999998"/>
    <n v="14000"/>
    <n v="495"/>
    <n v="7986.96"/>
    <n v="282.39999999999998"/>
    <n v="6013.04"/>
    <n v="212.6"/>
    <s v="Erik Penser Bank AB"/>
    <n v="1"/>
    <n v="0"/>
    <n v="0"/>
    <m/>
    <m/>
    <m/>
    <m/>
    <m/>
    <m/>
    <m/>
    <m/>
    <m/>
    <m/>
    <n v="0"/>
    <n v="0"/>
    <n v="0"/>
    <n v="0"/>
    <n v="0"/>
    <n v="4085.71"/>
    <n v="3678.62"/>
    <n v="265851.59999999998"/>
    <m/>
    <m/>
    <m/>
    <s v=""/>
    <n v="0"/>
  </r>
  <r>
    <s v="2024-04-30"/>
    <d v="2024-04-30T00:00:00"/>
    <n v="0"/>
    <n v="7683147"/>
    <x v="2"/>
    <s v=""/>
    <d v="2021-10-22T00:00:00"/>
    <n v="120"/>
    <n v="90"/>
    <n v="30"/>
    <m/>
    <n v="36"/>
    <n v="0.17050000000000001"/>
    <n v="0.16757640000000015"/>
    <n v="1.2994498114194952E-2"/>
    <n v="112552.31"/>
    <n v="0"/>
    <m/>
    <m/>
    <m/>
    <n v="116050.33"/>
    <n v="8439.34"/>
    <n v="295"/>
    <n v="4814.62"/>
    <n v="168.3"/>
    <n v="3624.72"/>
    <n v="126.7"/>
    <s v="Erik Penser Bank AB"/>
    <n v="1"/>
    <n v="0"/>
    <n v="0"/>
    <m/>
    <m/>
    <m/>
    <m/>
    <m/>
    <m/>
    <m/>
    <m/>
    <m/>
    <m/>
    <n v="0"/>
    <n v="0"/>
    <n v="0"/>
    <n v="0"/>
    <n v="0"/>
    <n v="1716.69"/>
    <n v="1582.44"/>
    <n v="112552.31"/>
    <m/>
    <m/>
    <m/>
    <s v=""/>
    <n v="0"/>
  </r>
  <r>
    <s v="2024-04-30"/>
    <d v="2024-04-30T00:00:00"/>
    <n v="0"/>
    <n v="7683170"/>
    <x v="2"/>
    <s v=""/>
    <d v="2021-10-25T00:00:00"/>
    <n v="144"/>
    <n v="114"/>
    <n v="30"/>
    <m/>
    <n v="36"/>
    <n v="0.1855"/>
    <n v="0.19110520000000025"/>
    <n v="1.4680119553626803E-2"/>
    <n v="94236.28"/>
    <n v="0"/>
    <m/>
    <m/>
    <m/>
    <n v="96149.72"/>
    <n v="4950"/>
    <n v="495"/>
    <n v="2823.96"/>
    <n v="282.39999999999998"/>
    <n v="2126.04"/>
    <n v="212.6"/>
    <s v="Erik Penser Bank AB"/>
    <n v="1"/>
    <n v="0"/>
    <n v="0"/>
    <m/>
    <m/>
    <m/>
    <m/>
    <m/>
    <m/>
    <m/>
    <m/>
    <m/>
    <m/>
    <n v="0"/>
    <n v="0"/>
    <n v="0"/>
    <n v="0"/>
    <n v="0"/>
    <n v="1436.07"/>
    <n v="1309.5899999999999"/>
    <n v="94236.28"/>
    <m/>
    <m/>
    <m/>
    <s v=""/>
    <n v="0"/>
  </r>
  <r>
    <s v="2024-04-30"/>
    <d v="2024-04-30T00:00:00"/>
    <n v="0"/>
    <n v="7683261"/>
    <x v="2"/>
    <s v=""/>
    <d v="2021-10-27T00:00:00"/>
    <n v="106"/>
    <n v="76"/>
    <n v="30"/>
    <m/>
    <n v="36"/>
    <n v="0.23050000000000001"/>
    <n v="0.23613811000000021"/>
    <n v="1.782290264364117E-2"/>
    <n v="247876.35"/>
    <n v="0"/>
    <m/>
    <m/>
    <m/>
    <n v="255904.44"/>
    <n v="18691.580000000002"/>
    <n v="0"/>
    <n v="10663.49"/>
    <n v="0"/>
    <n v="8028.09"/>
    <n v="0"/>
    <s v="Erik Penser Bank AB"/>
    <n v="1"/>
    <n v="0"/>
    <n v="0"/>
    <m/>
    <m/>
    <m/>
    <m/>
    <m/>
    <m/>
    <m/>
    <m/>
    <m/>
    <m/>
    <n v="0"/>
    <n v="0"/>
    <n v="0"/>
    <n v="0"/>
    <n v="0"/>
    <n v="3778.59"/>
    <n v="3382.18"/>
    <n v="247876.35"/>
    <m/>
    <m/>
    <m/>
    <s v=""/>
    <n v="0"/>
  </r>
  <r>
    <s v="2024-04-30"/>
    <d v="2024-04-30T00:00:00"/>
    <n v="0"/>
    <n v="7683592"/>
    <x v="2"/>
    <s v=""/>
    <d v="2021-10-26T00:00:00"/>
    <n v="120"/>
    <n v="90"/>
    <n v="30"/>
    <m/>
    <n v="36"/>
    <n v="0.27050000000000002"/>
    <n v="0.29720820000000003"/>
    <n v="2.1921264278231378E-2"/>
    <n v="180528.66"/>
    <n v="0"/>
    <m/>
    <m/>
    <m/>
    <n v="183107.82"/>
    <n v="7000"/>
    <n v="995"/>
    <n v="3993.48"/>
    <n v="567.64"/>
    <n v="3006.52"/>
    <n v="427.36"/>
    <s v="Erik Penser Bank AB"/>
    <n v="1"/>
    <n v="0"/>
    <n v="0"/>
    <m/>
    <m/>
    <m/>
    <m/>
    <m/>
    <m/>
    <m/>
    <m/>
    <m/>
    <m/>
    <n v="0"/>
    <n v="0"/>
    <n v="0"/>
    <n v="0"/>
    <n v="0"/>
    <n v="2732.99"/>
    <n v="2384.9499999999998"/>
    <n v="180528.66"/>
    <m/>
    <m/>
    <m/>
    <s v=""/>
    <n v="0"/>
  </r>
  <r>
    <s v="2024-04-30"/>
    <d v="2024-04-30T00:00:00"/>
    <n v="0"/>
    <n v="7683691"/>
    <x v="2"/>
    <s v=""/>
    <d v="2021-10-25T00:00:00"/>
    <n v="180"/>
    <n v="150"/>
    <n v="30"/>
    <m/>
    <n v="36"/>
    <n v="0.24049999999999999"/>
    <n v="0.25428869999999998"/>
    <n v="1.9060010833023E-2"/>
    <n v="186841.66"/>
    <n v="0"/>
    <m/>
    <m/>
    <m/>
    <n v="191489.01"/>
    <n v="12815.3"/>
    <n v="1995"/>
    <n v="7311.09"/>
    <n v="1138.1400000000001"/>
    <n v="5504.21"/>
    <n v="856.86"/>
    <s v="Erik Penser Bank AB"/>
    <n v="1"/>
    <n v="0"/>
    <n v="0"/>
    <m/>
    <m/>
    <m/>
    <m/>
    <m/>
    <m/>
    <m/>
    <m/>
    <m/>
    <m/>
    <n v="0"/>
    <n v="0"/>
    <n v="0"/>
    <n v="0"/>
    <n v="0"/>
    <n v="983.59"/>
    <n v="872.16"/>
    <n v="186841.66"/>
    <m/>
    <m/>
    <m/>
    <s v=""/>
    <n v="0"/>
  </r>
  <r>
    <s v="2024-04-30"/>
    <d v="2024-04-30T00:00:00"/>
    <n v="0"/>
    <n v="7683709"/>
    <x v="2"/>
    <s v=""/>
    <d v="2021-10-25T00:00:00"/>
    <n v="120"/>
    <n v="90"/>
    <n v="30"/>
    <m/>
    <n v="36"/>
    <n v="0.27050000000000002"/>
    <n v="0.2973915000000002"/>
    <n v="2.1933296867918894E-2"/>
    <n v="69697.17"/>
    <n v="0"/>
    <m/>
    <m/>
    <m/>
    <n v="70673.429999999993"/>
    <n v="3268"/>
    <n v="995"/>
    <n v="1864.38"/>
    <n v="567.64"/>
    <n v="1403.62"/>
    <n v="427.36"/>
    <s v="Erik Penser Bank AB"/>
    <n v="1"/>
    <n v="0"/>
    <n v="0"/>
    <m/>
    <m/>
    <m/>
    <m/>
    <m/>
    <m/>
    <m/>
    <m/>
    <m/>
    <m/>
    <n v="0"/>
    <n v="0"/>
    <n v="0"/>
    <n v="0"/>
    <n v="0"/>
    <n v="1054.8599999999999"/>
    <n v="920.47"/>
    <n v="69697.17"/>
    <m/>
    <m/>
    <m/>
    <s v=""/>
    <n v="0"/>
  </r>
  <r>
    <s v="2024-04-30"/>
    <d v="2024-04-30T00:00:00"/>
    <n v="0"/>
    <n v="7682636"/>
    <x v="2"/>
    <s v=""/>
    <d v="2021-10-29T00:00:00"/>
    <n v="84"/>
    <n v="54"/>
    <n v="30"/>
    <m/>
    <n v="36"/>
    <n v="0.27050000000000002"/>
    <n v="0.29599500000000001"/>
    <n v="2.184158536507419E-2"/>
    <n v="87248.05"/>
    <n v="0"/>
    <m/>
    <m/>
    <m/>
    <n v="88474.28"/>
    <n v="3850"/>
    <n v="995"/>
    <n v="2196.41"/>
    <n v="567.64"/>
    <n v="1653.59"/>
    <n v="427.36"/>
    <s v="Erik Penser Bank AB"/>
    <n v="1"/>
    <n v="0"/>
    <n v="0"/>
    <m/>
    <m/>
    <m/>
    <m/>
    <m/>
    <m/>
    <m/>
    <m/>
    <m/>
    <m/>
    <n v="0"/>
    <n v="0"/>
    <n v="0"/>
    <n v="0"/>
    <n v="0"/>
    <n v="1288.46"/>
    <n v="1126.69"/>
    <n v="87248.05"/>
    <m/>
    <m/>
    <m/>
    <s v=""/>
    <n v="0"/>
  </r>
  <r>
    <s v="2024-04-30"/>
    <d v="2024-04-30T00:00:00"/>
    <n v="0"/>
    <n v="7683840"/>
    <x v="2"/>
    <s v=""/>
    <d v="2021-10-26T00:00:00"/>
    <n v="96"/>
    <n v="66"/>
    <n v="30"/>
    <m/>
    <n v="36"/>
    <n v="0.23050000000000001"/>
    <n v="0.24049740000000025"/>
    <n v="1.8121535129571154E-2"/>
    <n v="216311.67"/>
    <n v="0"/>
    <m/>
    <m/>
    <m/>
    <n v="221575.23"/>
    <n v="13250"/>
    <n v="995"/>
    <n v="7559.08"/>
    <n v="567.64"/>
    <n v="5690.92"/>
    <n v="427.36"/>
    <s v="Erik Penser Bank AB"/>
    <n v="1"/>
    <n v="0"/>
    <n v="0"/>
    <m/>
    <m/>
    <m/>
    <m/>
    <m/>
    <m/>
    <m/>
    <m/>
    <m/>
    <m/>
    <n v="0"/>
    <n v="0"/>
    <n v="0"/>
    <n v="0"/>
    <n v="0"/>
    <n v="3251.52"/>
    <n v="2906.1"/>
    <n v="216311.67"/>
    <m/>
    <m/>
    <m/>
    <s v=""/>
    <n v="0"/>
  </r>
  <r>
    <s v="2024-04-30"/>
    <d v="2024-04-30T00:00:00"/>
    <n v="0"/>
    <n v="7683915"/>
    <x v="2"/>
    <s v=""/>
    <d v="2021-11-02T00:00:00"/>
    <n v="180"/>
    <n v="150"/>
    <n v="29"/>
    <m/>
    <n v="36"/>
    <n v="0.28699999999999998"/>
    <n v="0.31841070000000016"/>
    <n v="2.3302856802047467E-2"/>
    <n v="123126.14"/>
    <n v="0"/>
    <m/>
    <m/>
    <m/>
    <n v="124928.58"/>
    <n v="5075"/>
    <n v="995"/>
    <n v="2832.99"/>
    <n v="555.42999999999995"/>
    <n v="2242.0100000000002"/>
    <n v="439.57"/>
    <s v="Erik Penser Bank AB"/>
    <n v="1"/>
    <n v="0"/>
    <n v="0"/>
    <m/>
    <m/>
    <m/>
    <m/>
    <m/>
    <m/>
    <m/>
    <m/>
    <m/>
    <m/>
    <n v="0"/>
    <n v="0"/>
    <n v="0"/>
    <n v="0"/>
    <n v="0"/>
    <n v="1885.1"/>
    <n v="1630.24"/>
    <n v="123126.14"/>
    <m/>
    <m/>
    <m/>
    <s v=""/>
    <n v="0"/>
  </r>
  <r>
    <s v="2024-04-30"/>
    <d v="2024-04-30T00:00:00"/>
    <n v="0"/>
    <n v="7683949"/>
    <x v="2"/>
    <s v=""/>
    <d v="2021-11-01T00:00:00"/>
    <n v="120"/>
    <n v="90"/>
    <n v="29"/>
    <m/>
    <n v="36"/>
    <n v="0.17050000000000001"/>
    <n v="0.1740691000000002"/>
    <n v="1.3462728670107227E-2"/>
    <n v="17603.54"/>
    <n v="0"/>
    <m/>
    <m/>
    <m/>
    <n v="17937.080000000002"/>
    <n v="1050"/>
    <n v="295"/>
    <n v="586.14"/>
    <n v="164.68"/>
    <n v="463.86"/>
    <n v="130.32"/>
    <s v="Erik Penser Bank AB"/>
    <n v="1"/>
    <n v="0"/>
    <n v="0"/>
    <m/>
    <m/>
    <m/>
    <m/>
    <m/>
    <m/>
    <m/>
    <m/>
    <m/>
    <m/>
    <n v="0"/>
    <n v="0"/>
    <n v="0"/>
    <n v="0"/>
    <n v="0"/>
    <n v="265.60000000000002"/>
    <n v="244.11"/>
    <n v="17603.54"/>
    <m/>
    <m/>
    <m/>
    <s v=""/>
    <n v="0"/>
  </r>
  <r>
    <s v="2024-04-30"/>
    <d v="2024-04-30T00:00:00"/>
    <n v="0"/>
    <n v="7683964"/>
    <x v="2"/>
    <s v=""/>
    <d v="2021-10-26T00:00:00"/>
    <n v="72"/>
    <n v="30"/>
    <n v="30"/>
    <m/>
    <n v="30"/>
    <n v="0.27700000000000002"/>
    <n v="0.2838615000000001"/>
    <n v="2.1040914308484648E-2"/>
    <n v="127110.91"/>
    <n v="0"/>
    <m/>
    <m/>
    <m/>
    <n v="130685.07"/>
    <n v="11877.59"/>
    <n v="1995"/>
    <n v="7581.92"/>
    <n v="1273.49"/>
    <n v="4295.67"/>
    <n v="721.51"/>
    <s v="Erik Penser Bank AB"/>
    <n v="1"/>
    <n v="0"/>
    <n v="0"/>
    <m/>
    <m/>
    <m/>
    <m/>
    <m/>
    <m/>
    <m/>
    <m/>
    <m/>
    <m/>
    <n v="0"/>
    <n v="0"/>
    <n v="0"/>
    <n v="0"/>
    <n v="0"/>
    <n v="1795.1"/>
    <n v="1583.21"/>
    <n v="127110.91"/>
    <m/>
    <m/>
    <m/>
    <s v=""/>
    <n v="0"/>
  </r>
  <r>
    <s v="2024-04-30"/>
    <d v="2024-04-30T00:00:00"/>
    <n v="0"/>
    <n v="7684012"/>
    <x v="2"/>
    <s v=""/>
    <d v="2021-10-27T00:00:00"/>
    <n v="36"/>
    <n v="6"/>
    <n v="30"/>
    <m/>
    <n v="6"/>
    <n v="0.2445"/>
    <n v="0.27221000000000017"/>
    <n v="2.0265494226191283E-2"/>
    <n v="9415.76"/>
    <n v="0"/>
    <m/>
    <m/>
    <m/>
    <n v="9419.2099999999991"/>
    <n v="2813.11"/>
    <n v="1995"/>
    <n v="2801.26"/>
    <n v="1986.6"/>
    <n v="11.85"/>
    <n v="8.4"/>
    <s v="Erik Penser Bank AB"/>
    <n v="1"/>
    <n v="0"/>
    <n v="0"/>
    <m/>
    <m/>
    <m/>
    <m/>
    <m/>
    <m/>
    <m/>
    <m/>
    <m/>
    <m/>
    <n v="0"/>
    <n v="0"/>
    <n v="0"/>
    <n v="0"/>
    <n v="0"/>
    <n v="20.45"/>
    <n v="19.21"/>
    <n v="9415.76"/>
    <m/>
    <m/>
    <m/>
    <s v=""/>
    <n v="0"/>
  </r>
  <r>
    <s v="2024-04-30"/>
    <d v="2024-04-30T00:00:00"/>
    <n v="0"/>
    <n v="7687221"/>
    <x v="2"/>
    <s v=""/>
    <d v="2021-11-15T00:00:00"/>
    <n v="180"/>
    <n v="152"/>
    <n v="29"/>
    <m/>
    <n v="36"/>
    <n v="0.247"/>
    <n v="0.25699981999999988"/>
    <n v="1.9243384994868329E-2"/>
    <n v="292646.61"/>
    <n v="0"/>
    <m/>
    <m/>
    <m/>
    <n v="302572.12"/>
    <n v="24462.37"/>
    <n v="1995"/>
    <n v="13655.52"/>
    <n v="1113.6600000000001"/>
    <n v="10806.85"/>
    <n v="881.34"/>
    <s v="Erik Penser Bank AB"/>
    <n v="1"/>
    <n v="0"/>
    <n v="0"/>
    <m/>
    <m/>
    <m/>
    <m/>
    <m/>
    <m/>
    <m/>
    <m/>
    <m/>
    <m/>
    <n v="0"/>
    <n v="0"/>
    <n v="0"/>
    <n v="0"/>
    <n v="0"/>
    <n v="4552.72"/>
    <n v="4035.99"/>
    <n v="292646.61"/>
    <m/>
    <m/>
    <m/>
    <s v=""/>
    <n v="0"/>
  </r>
  <r>
    <s v="2024-04-30"/>
    <d v="2024-04-30T00:00:00"/>
    <n v="0"/>
    <n v="7687114"/>
    <x v="2"/>
    <s v=""/>
    <d v="2021-11-10T00:00:00"/>
    <n v="144"/>
    <n v="114"/>
    <n v="29"/>
    <m/>
    <n v="36"/>
    <n v="0.28050000000000003"/>
    <n v="0.3035561"/>
    <n v="2.2337062598124291E-2"/>
    <n v="206752.94"/>
    <n v="0"/>
    <m/>
    <m/>
    <m/>
    <n v="211835.55"/>
    <n v="12500"/>
    <n v="995"/>
    <n v="6977.82"/>
    <n v="555.42999999999995"/>
    <n v="5522.18"/>
    <n v="439.57"/>
    <s v="Erik Penser Bank AB"/>
    <n v="1"/>
    <n v="0"/>
    <n v="0"/>
    <m/>
    <m/>
    <m/>
    <m/>
    <m/>
    <m/>
    <m/>
    <m/>
    <m/>
    <m/>
    <n v="0"/>
    <n v="0"/>
    <n v="0"/>
    <n v="0"/>
    <n v="0"/>
    <n v="1084.94"/>
    <n v="943.12"/>
    <n v="206752.94"/>
    <m/>
    <m/>
    <m/>
    <s v=""/>
    <n v="0"/>
  </r>
  <r>
    <s v="2024-04-30"/>
    <d v="2024-04-30T00:00:00"/>
    <n v="0"/>
    <n v="7687718"/>
    <x v="2"/>
    <s v=""/>
    <d v="2021-11-09T00:00:00"/>
    <n v="144"/>
    <n v="114"/>
    <n v="29"/>
    <m/>
    <n v="36"/>
    <n v="0.28949999999999998"/>
    <n v="0.31027600000000005"/>
    <n v="2.2775210004274404E-2"/>
    <n v="227107.79"/>
    <n v="0"/>
    <m/>
    <m/>
    <m/>
    <n v="234331.59"/>
    <n v="18346.77"/>
    <n v="1995"/>
    <n v="10241.629999999999"/>
    <n v="1113.6600000000001"/>
    <n v="8105.14"/>
    <n v="881.34"/>
    <s v="Erik Penser Bank AB"/>
    <n v="1"/>
    <n v="0"/>
    <n v="0"/>
    <m/>
    <m/>
    <m/>
    <m/>
    <m/>
    <m/>
    <m/>
    <m/>
    <m/>
    <m/>
    <n v="0"/>
    <n v="0"/>
    <n v="0"/>
    <n v="0"/>
    <n v="0"/>
    <n v="3516.52"/>
    <n v="3051.91"/>
    <n v="227107.79"/>
    <m/>
    <m/>
    <m/>
    <s v=""/>
    <n v="0"/>
  </r>
  <r>
    <s v="2024-04-30"/>
    <d v="2024-04-30T00:00:00"/>
    <n v="0"/>
    <n v="7687742"/>
    <x v="2"/>
    <s v=""/>
    <d v="2021-11-08T00:00:00"/>
    <n v="120"/>
    <n v="90"/>
    <n v="29"/>
    <m/>
    <n v="36"/>
    <n v="0.27050000000000002"/>
    <n v="0.29951310000000003"/>
    <n v="2.2072454406145692E-2"/>
    <n v="72432.850000000006"/>
    <n v="0"/>
    <m/>
    <m/>
    <m/>
    <n v="73213.679999999993"/>
    <n v="2762.5"/>
    <n v="995"/>
    <n v="1542.1"/>
    <n v="555.42999999999995"/>
    <n v="1220.4000000000001"/>
    <n v="439.57"/>
    <s v="Erik Penser Bank AB"/>
    <n v="1"/>
    <n v="0"/>
    <n v="0"/>
    <m/>
    <m/>
    <m/>
    <m/>
    <m/>
    <m/>
    <m/>
    <m/>
    <m/>
    <m/>
    <n v="0"/>
    <n v="0"/>
    <n v="0"/>
    <n v="0"/>
    <n v="0"/>
    <n v="1093.1099999999999"/>
    <n v="953.04"/>
    <n v="72432.850000000006"/>
    <m/>
    <m/>
    <m/>
    <s v=""/>
    <n v="0"/>
  </r>
  <r>
    <s v="2024-04-30"/>
    <d v="2024-04-30T00:00:00"/>
    <n v="0"/>
    <n v="7687759"/>
    <x v="2"/>
    <s v=""/>
    <d v="2021-11-05T00:00:00"/>
    <n v="144"/>
    <n v="114"/>
    <n v="29"/>
    <m/>
    <n v="36"/>
    <n v="0.27700000000000002"/>
    <n v="0.2920587"/>
    <n v="2.1582590720776729E-2"/>
    <n v="75711.429999999993"/>
    <n v="0"/>
    <m/>
    <m/>
    <m/>
    <n v="78432.37"/>
    <n v="8154.12"/>
    <n v="1995"/>
    <n v="4551.84"/>
    <n v="1113.6600000000001"/>
    <n v="3602.28"/>
    <n v="881.34"/>
    <s v="Erik Penser Bank AB"/>
    <n v="1"/>
    <n v="0"/>
    <n v="0"/>
    <m/>
    <m/>
    <m/>
    <m/>
    <m/>
    <m/>
    <m/>
    <m/>
    <m/>
    <m/>
    <n v="0"/>
    <n v="0"/>
    <n v="0"/>
    <n v="0"/>
    <n v="0"/>
    <n v="1175.92"/>
    <n v="1027.98"/>
    <n v="75711.429999999993"/>
    <m/>
    <m/>
    <m/>
    <s v=""/>
    <n v="0"/>
  </r>
  <r>
    <s v="2024-04-30"/>
    <d v="2024-04-30T00:00:00"/>
    <n v="0"/>
    <n v="7687965"/>
    <x v="2"/>
    <s v=""/>
    <d v="2021-11-05T00:00:00"/>
    <n v="180"/>
    <n v="150"/>
    <n v="29"/>
    <m/>
    <n v="36"/>
    <n v="0.25700000000000001"/>
    <n v="0.26906630000000004"/>
    <n v="2.0055162458352926E-2"/>
    <n v="95803.9"/>
    <n v="0"/>
    <m/>
    <m/>
    <m/>
    <n v="99065.19"/>
    <n v="9377.24"/>
    <n v="1995"/>
    <n v="5234.6099999999997"/>
    <n v="1113.6600000000001"/>
    <n v="4142.63"/>
    <n v="881.34"/>
    <s v="Erik Penser Bank AB"/>
    <n v="1"/>
    <n v="0"/>
    <n v="0"/>
    <m/>
    <m/>
    <m/>
    <m/>
    <m/>
    <m/>
    <m/>
    <m/>
    <m/>
    <m/>
    <n v="0"/>
    <n v="0"/>
    <n v="0"/>
    <n v="0"/>
    <n v="0"/>
    <n v="1490.85"/>
    <n v="1315.09"/>
    <n v="95803.9"/>
    <m/>
    <m/>
    <m/>
    <s v=""/>
    <n v="0"/>
  </r>
  <r>
    <s v="2024-04-30"/>
    <d v="2024-04-30T00:00:00"/>
    <n v="0"/>
    <n v="7688740"/>
    <x v="2"/>
    <s v=""/>
    <d v="2021-11-09T00:00:00"/>
    <n v="144"/>
    <n v="114"/>
    <n v="29"/>
    <m/>
    <n v="36"/>
    <n v="0.23"/>
    <n v="0.23294760000000014"/>
    <n v="1.76037247985803E-2"/>
    <n v="251802.57"/>
    <n v="0"/>
    <m/>
    <m/>
    <m/>
    <n v="261728.08"/>
    <n v="24462.37"/>
    <n v="1995"/>
    <n v="13655.52"/>
    <n v="1113.6600000000001"/>
    <n v="10806.85"/>
    <n v="881.34"/>
    <s v="Erik Penser Bank AB"/>
    <n v="1"/>
    <n v="0"/>
    <n v="0"/>
    <m/>
    <m/>
    <m/>
    <m/>
    <m/>
    <m/>
    <m/>
    <m/>
    <m/>
    <m/>
    <n v="0"/>
    <n v="0"/>
    <n v="0"/>
    <n v="0"/>
    <n v="0"/>
    <n v="3913.66"/>
    <n v="3505.47"/>
    <n v="251802.57"/>
    <m/>
    <m/>
    <m/>
    <s v=""/>
    <n v="0"/>
  </r>
  <r>
    <s v="2024-04-30"/>
    <d v="2024-04-30T00:00:00"/>
    <n v="0"/>
    <n v="7688807"/>
    <x v="2"/>
    <s v=""/>
    <d v="2021-11-09T00:00:00"/>
    <n v="120"/>
    <n v="90"/>
    <n v="29"/>
    <m/>
    <n v="36"/>
    <n v="0.27050000000000002"/>
    <n v="0.27998470000000003"/>
    <n v="2.0783627693796491E-2"/>
    <n v="83534.53"/>
    <n v="0"/>
    <m/>
    <m/>
    <m/>
    <n v="86975.93"/>
    <n v="9784.9500000000007"/>
    <n v="1995"/>
    <n v="5462.21"/>
    <n v="1113.6600000000001"/>
    <n v="4322.74"/>
    <n v="881.34"/>
    <s v="Erik Penser Bank AB"/>
    <n v="1"/>
    <n v="0"/>
    <n v="0"/>
    <m/>
    <m/>
    <m/>
    <m/>
    <m/>
    <m/>
    <m/>
    <m/>
    <m/>
    <m/>
    <n v="0"/>
    <n v="0"/>
    <n v="0"/>
    <n v="0"/>
    <n v="0"/>
    <n v="441.87"/>
    <n v="387.95"/>
    <n v="83534.53"/>
    <m/>
    <m/>
    <m/>
    <s v=""/>
    <n v="0"/>
  </r>
  <r>
    <s v="2024-04-30"/>
    <d v="2024-04-30T00:00:00"/>
    <n v="0"/>
    <n v="7688971"/>
    <x v="2"/>
    <s v=""/>
    <d v="2021-11-11T00:00:00"/>
    <n v="168"/>
    <n v="155"/>
    <n v="29"/>
    <m/>
    <n v="36"/>
    <n v="0.23"/>
    <n v="0.2504269999999999"/>
    <n v="1.8798185651587529E-2"/>
    <n v="52051.6"/>
    <n v="0"/>
    <m/>
    <m/>
    <m/>
    <n v="52539.76"/>
    <n v="2100"/>
    <n v="995"/>
    <n v="1172.27"/>
    <n v="555.42999999999995"/>
    <n v="927.73"/>
    <n v="439.57"/>
    <s v="Erik Penser Bank AB"/>
    <n v="1"/>
    <n v="0"/>
    <n v="0"/>
    <m/>
    <m/>
    <m/>
    <m/>
    <m/>
    <m/>
    <m/>
    <m/>
    <m/>
    <m/>
    <n v="0"/>
    <n v="0"/>
    <n v="0"/>
    <n v="0"/>
    <n v="0"/>
    <n v="792.14"/>
    <n v="704.06"/>
    <n v="52051.6"/>
    <m/>
    <m/>
    <m/>
    <s v=""/>
    <n v="0"/>
  </r>
  <r>
    <s v="2024-04-30"/>
    <d v="2024-04-30T00:00:00"/>
    <n v="0"/>
    <n v="7688088"/>
    <x v="2"/>
    <s v=""/>
    <d v="2021-11-09T00:00:00"/>
    <n v="72"/>
    <n v="42"/>
    <n v="29"/>
    <m/>
    <n v="36"/>
    <n v="0.247"/>
    <n v="0.26745300000000005"/>
    <n v="1.9947037818619506E-2"/>
    <n v="35892.269999999997"/>
    <n v="0"/>
    <m/>
    <m/>
    <m/>
    <n v="36303.120000000003"/>
    <n v="1925"/>
    <n v="995"/>
    <n v="1074.58"/>
    <n v="555.42999999999995"/>
    <n v="850.42"/>
    <n v="439.57"/>
    <s v="Erik Penser Bank AB"/>
    <n v="1"/>
    <n v="0"/>
    <n v="0"/>
    <m/>
    <m/>
    <m/>
    <m/>
    <m/>
    <m/>
    <m/>
    <m/>
    <m/>
    <m/>
    <n v="0"/>
    <n v="0"/>
    <n v="0"/>
    <n v="0"/>
    <n v="0"/>
    <n v="517.04999999999995"/>
    <n v="457.89"/>
    <n v="35892.269999999997"/>
    <m/>
    <m/>
    <m/>
    <s v=""/>
    <n v="0"/>
  </r>
  <r>
    <s v="2024-04-30"/>
    <d v="2024-04-30T00:00:00"/>
    <n v="0"/>
    <n v="7688120"/>
    <x v="2"/>
    <s v=""/>
    <d v="2021-11-10T00:00:00"/>
    <n v="144"/>
    <n v="114"/>
    <n v="29"/>
    <m/>
    <n v="36"/>
    <n v="0.27050000000000002"/>
    <n v="0.28609200000000018"/>
    <n v="2.1188620479445586E-2"/>
    <n v="149962.38"/>
    <n v="0"/>
    <m/>
    <m/>
    <m/>
    <n v="154844.69"/>
    <n v="13046.59"/>
    <n v="1995"/>
    <n v="7282.94"/>
    <n v="1113.6600000000001"/>
    <n v="5763.65"/>
    <n v="881.34"/>
    <s v="Erik Penser Bank AB"/>
    <n v="1"/>
    <n v="0"/>
    <n v="0"/>
    <m/>
    <m/>
    <m/>
    <m/>
    <m/>
    <m/>
    <m/>
    <m/>
    <m/>
    <m/>
    <n v="0"/>
    <n v="0"/>
    <n v="0"/>
    <n v="0"/>
    <n v="0"/>
    <n v="792.13"/>
    <n v="693.47"/>
    <n v="149962.38"/>
    <m/>
    <m/>
    <m/>
    <s v=""/>
    <n v="0"/>
  </r>
  <r>
    <s v="2024-04-30"/>
    <d v="2024-04-30T00:00:00"/>
    <n v="0"/>
    <n v="7688302"/>
    <x v="2"/>
    <s v=""/>
    <d v="2021-11-09T00:00:00"/>
    <n v="60"/>
    <n v="30"/>
    <n v="29"/>
    <m/>
    <n v="30"/>
    <n v="0.27700000000000002"/>
    <n v="0.29729310000000014"/>
    <n v="2.1926837668186927E-2"/>
    <n v="100869"/>
    <n v="0"/>
    <m/>
    <m/>
    <m/>
    <n v="102460.94"/>
    <n v="5250"/>
    <n v="995"/>
    <n v="3285.8"/>
    <n v="622.74"/>
    <n v="1964.2"/>
    <n v="372.26"/>
    <s v="Erik Penser Bank AB"/>
    <n v="1"/>
    <n v="0"/>
    <n v="0"/>
    <m/>
    <m/>
    <m/>
    <m/>
    <m/>
    <m/>
    <m/>
    <m/>
    <m/>
    <m/>
    <n v="0"/>
    <n v="0"/>
    <n v="0"/>
    <n v="0"/>
    <n v="0"/>
    <n v="1407.99"/>
    <n v="1235.42"/>
    <n v="100869"/>
    <m/>
    <m/>
    <m/>
    <s v=""/>
    <n v="0"/>
  </r>
  <r>
    <s v="2024-04-30"/>
    <d v="2024-04-30T00:00:00"/>
    <n v="0"/>
    <n v="7689029"/>
    <x v="2"/>
    <s v=""/>
    <d v="2021-11-09T00:00:00"/>
    <n v="180"/>
    <n v="150"/>
    <n v="29"/>
    <m/>
    <n v="36"/>
    <n v="0.21049999999999999"/>
    <n v="0.2234711000000002"/>
    <n v="1.6949640364269047E-2"/>
    <n v="206240.09"/>
    <n v="0"/>
    <m/>
    <m/>
    <m/>
    <n v="209423.07"/>
    <n v="7700"/>
    <n v="495"/>
    <n v="4298.34"/>
    <n v="276.32"/>
    <n v="3401.66"/>
    <n v="218.68"/>
    <s v="Erik Penser Bank AB"/>
    <n v="1"/>
    <n v="0"/>
    <n v="0"/>
    <m/>
    <m/>
    <m/>
    <m/>
    <m/>
    <m/>
    <m/>
    <m/>
    <m/>
    <m/>
    <n v="0"/>
    <n v="0"/>
    <n v="0"/>
    <n v="0"/>
    <n v="0"/>
    <n v="3151.67"/>
    <n v="2833.36"/>
    <n v="206240.09"/>
    <m/>
    <m/>
    <m/>
    <s v=""/>
    <n v="0"/>
  </r>
  <r>
    <s v="2024-04-30"/>
    <d v="2024-04-30T00:00:00"/>
    <n v="0"/>
    <n v="7689037"/>
    <x v="2"/>
    <s v=""/>
    <d v="2021-11-09T00:00:00"/>
    <n v="48"/>
    <n v="18"/>
    <n v="29"/>
    <m/>
    <n v="18"/>
    <n v="0.25700000000000001"/>
    <n v="0.27384000000000014"/>
    <n v="2.0374363196881573E-2"/>
    <n v="22968.79"/>
    <n v="0"/>
    <m/>
    <m/>
    <m/>
    <n v="23179.4"/>
    <n v="2100"/>
    <n v="995"/>
    <n v="1699.75"/>
    <n v="805.36"/>
    <n v="400.25"/>
    <n v="189.64"/>
    <s v="Erik Penser Bank AB"/>
    <n v="1"/>
    <n v="0"/>
    <n v="0"/>
    <m/>
    <m/>
    <m/>
    <m/>
    <m/>
    <m/>
    <m/>
    <m/>
    <m/>
    <m/>
    <n v="0"/>
    <n v="0"/>
    <n v="0"/>
    <n v="0"/>
    <n v="0"/>
    <n v="287.52999999999997"/>
    <n v="256.33999999999997"/>
    <n v="22968.79"/>
    <m/>
    <m/>
    <m/>
    <s v=""/>
    <n v="0"/>
  </r>
  <r>
    <s v="2024-04-30"/>
    <d v="2024-04-30T00:00:00"/>
    <n v="0"/>
    <n v="7687353"/>
    <x v="2"/>
    <s v=""/>
    <d v="2021-11-04T00:00:00"/>
    <n v="120"/>
    <n v="90"/>
    <n v="29"/>
    <m/>
    <n v="36"/>
    <n v="0.26700000000000002"/>
    <n v="0.29865000000000019"/>
    <n v="2.201586809334577E-2"/>
    <n v="33356.730000000003"/>
    <n v="0"/>
    <m/>
    <m/>
    <m/>
    <n v="33535.64"/>
    <n v="1400"/>
    <n v="995"/>
    <n v="781.52"/>
    <n v="555.42999999999995"/>
    <n v="618.48"/>
    <n v="439.57"/>
    <s v="Erik Penser Bank AB"/>
    <n v="1"/>
    <n v="0"/>
    <n v="0"/>
    <m/>
    <m/>
    <m/>
    <m/>
    <m/>
    <m/>
    <m/>
    <m/>
    <m/>
    <m/>
    <n v="0"/>
    <n v="0"/>
    <n v="0"/>
    <n v="0"/>
    <n v="0"/>
    <n v="500.81"/>
    <n v="436.78"/>
    <n v="33356.730000000003"/>
    <m/>
    <m/>
    <m/>
    <s v=""/>
    <n v="0"/>
  </r>
  <r>
    <s v="2024-04-30"/>
    <d v="2024-04-30T00:00:00"/>
    <n v="0"/>
    <n v="7687577"/>
    <x v="2"/>
    <s v=""/>
    <d v="2021-11-05T00:00:00"/>
    <n v="180"/>
    <n v="150"/>
    <n v="29"/>
    <m/>
    <n v="36"/>
    <n v="0.17050000000000001"/>
    <n v="0.16591432000000003"/>
    <n v="1.2874251116899327E-2"/>
    <n v="485468.13"/>
    <n v="0"/>
    <m/>
    <m/>
    <m/>
    <n v="503349.23"/>
    <n v="40770.61"/>
    <n v="295"/>
    <n v="22759.19"/>
    <n v="164.68"/>
    <n v="18011.419999999998"/>
    <n v="130.32"/>
    <s v="Erik Penser Bank AB"/>
    <n v="1"/>
    <n v="0"/>
    <n v="0"/>
    <m/>
    <m/>
    <m/>
    <m/>
    <m/>
    <m/>
    <m/>
    <m/>
    <m/>
    <m/>
    <n v="0"/>
    <n v="0"/>
    <n v="0"/>
    <n v="0"/>
    <n v="0"/>
    <n v="2574.17"/>
    <n v="2372.0500000000002"/>
    <n v="485468.13"/>
    <m/>
    <m/>
    <m/>
    <s v=""/>
    <n v="0"/>
  </r>
  <r>
    <s v="2024-04-30"/>
    <d v="2024-04-30T00:00:00"/>
    <n v="0"/>
    <n v="7690019"/>
    <x v="2"/>
    <s v=""/>
    <d v="2021-11-22T00:00:00"/>
    <n v="180"/>
    <n v="151"/>
    <n v="29"/>
    <m/>
    <n v="36"/>
    <n v="0.28699999999999998"/>
    <n v="0.30728292000000018"/>
    <n v="2.2580311785036056E-2"/>
    <n v="184932.84"/>
    <n v="0"/>
    <m/>
    <m/>
    <m/>
    <n v="190895.84"/>
    <n v="15492.83"/>
    <n v="1995"/>
    <n v="8648.49"/>
    <n v="1113.6600000000001"/>
    <n v="6844.34"/>
    <n v="881.34"/>
    <s v="Erik Penser Bank AB"/>
    <n v="1"/>
    <n v="0"/>
    <n v="0"/>
    <m/>
    <m/>
    <m/>
    <m/>
    <m/>
    <m/>
    <m/>
    <m/>
    <m/>
    <m/>
    <n v="0"/>
    <n v="0"/>
    <n v="0"/>
    <n v="0"/>
    <n v="0"/>
    <n v="2875.83"/>
    <n v="2498.17"/>
    <n v="184932.84"/>
    <m/>
    <m/>
    <m/>
    <s v=""/>
    <n v="0"/>
  </r>
  <r>
    <s v="2024-04-30"/>
    <d v="2024-04-30T00:00:00"/>
    <n v="0"/>
    <n v="7690027"/>
    <x v="2"/>
    <s v=""/>
    <d v="2021-11-11T00:00:00"/>
    <n v="96"/>
    <n v="66"/>
    <n v="29"/>
    <m/>
    <n v="36"/>
    <n v="0.223"/>
    <n v="0.23257470000000022"/>
    <n v="1.7578073835334607E-2"/>
    <n v="72389.66"/>
    <n v="0"/>
    <m/>
    <m/>
    <m/>
    <n v="74027.539999999994"/>
    <n v="4702.5"/>
    <n v="995"/>
    <n v="2625.05"/>
    <n v="555.42999999999995"/>
    <n v="2077.4499999999998"/>
    <n v="439.57"/>
    <s v="Erik Penser Bank AB"/>
    <n v="1"/>
    <n v="0"/>
    <n v="0"/>
    <m/>
    <m/>
    <m/>
    <m/>
    <m/>
    <m/>
    <m/>
    <m/>
    <m/>
    <m/>
    <n v="0"/>
    <n v="0"/>
    <n v="0"/>
    <n v="0"/>
    <n v="0"/>
    <n v="1085.72"/>
    <n v="973.61"/>
    <n v="72389.66"/>
    <m/>
    <m/>
    <m/>
    <s v=""/>
    <n v="0"/>
  </r>
  <r>
    <s v="2024-04-30"/>
    <d v="2024-04-30T00:00:00"/>
    <n v="0"/>
    <n v="7690100"/>
    <x v="2"/>
    <s v=""/>
    <d v="2021-11-11T00:00:00"/>
    <n v="180"/>
    <n v="150"/>
    <n v="29"/>
    <m/>
    <n v="36"/>
    <n v="0.17050000000000001"/>
    <n v="0.17614844000000016"/>
    <n v="1.3612181579053528E-2"/>
    <n v="277284.23"/>
    <n v="0"/>
    <m/>
    <m/>
    <m/>
    <n v="281792.53999999998"/>
    <n v="10500"/>
    <n v="295"/>
    <n v="5861.37"/>
    <n v="164.68"/>
    <n v="4638.63"/>
    <n v="130.32"/>
    <s v="Erik Penser Bank AB"/>
    <n v="1"/>
    <n v="0"/>
    <n v="0"/>
    <m/>
    <m/>
    <m/>
    <m/>
    <m/>
    <m/>
    <m/>
    <m/>
    <m/>
    <m/>
    <n v="0"/>
    <n v="0"/>
    <n v="0"/>
    <n v="0"/>
    <n v="0"/>
    <n v="4231.72"/>
    <n v="3883.67"/>
    <n v="277284.23"/>
    <m/>
    <m/>
    <m/>
    <s v=""/>
    <n v="0"/>
  </r>
  <r>
    <s v="2024-04-30"/>
    <d v="2024-04-30T00:00:00"/>
    <n v="0"/>
    <n v="7689177"/>
    <x v="2"/>
    <s v=""/>
    <d v="2021-11-09T00:00:00"/>
    <n v="120"/>
    <n v="90"/>
    <n v="29"/>
    <m/>
    <n v="36"/>
    <n v="0.2505"/>
    <n v="0.25792569999999992"/>
    <n v="1.9305926428545117E-2"/>
    <n v="246123.02"/>
    <n v="0"/>
    <m/>
    <m/>
    <m/>
    <n v="255328.07"/>
    <n v="22831.54"/>
    <n v="1995"/>
    <n v="12745.15"/>
    <n v="1113.6600000000001"/>
    <n v="10086.39"/>
    <n v="881.34"/>
    <s v="Erik Penser Bank AB"/>
    <n v="1"/>
    <n v="0"/>
    <n v="0"/>
    <m/>
    <m/>
    <m/>
    <m/>
    <m/>
    <m/>
    <m/>
    <m/>
    <m/>
    <m/>
    <n v="0"/>
    <n v="0"/>
    <n v="0"/>
    <n v="0"/>
    <n v="0"/>
    <n v="1295.93"/>
    <n v="1148.1400000000001"/>
    <n v="246123.02"/>
    <m/>
    <m/>
    <m/>
    <s v=""/>
    <n v="0"/>
  </r>
  <r>
    <s v="2024-04-30"/>
    <d v="2024-04-30T00:00:00"/>
    <n v="0"/>
    <n v="7689185"/>
    <x v="2"/>
    <s v=""/>
    <d v="2021-11-10T00:00:00"/>
    <n v="180"/>
    <n v="150"/>
    <n v="29"/>
    <m/>
    <n v="36"/>
    <n v="0.2"/>
    <n v="0.20761866000000009"/>
    <n v="1.5845023255391055E-2"/>
    <n v="482296.44"/>
    <n v="0"/>
    <m/>
    <m/>
    <m/>
    <n v="492790.79"/>
    <n v="24750"/>
    <n v="995"/>
    <n v="13816.08"/>
    <n v="555.42999999999995"/>
    <n v="10933.92"/>
    <n v="439.57"/>
    <s v="Erik Penser Bank AB"/>
    <n v="1"/>
    <n v="0"/>
    <n v="0"/>
    <m/>
    <m/>
    <m/>
    <m/>
    <m/>
    <m/>
    <m/>
    <m/>
    <m/>
    <m/>
    <n v="0"/>
    <n v="0"/>
    <n v="0"/>
    <n v="0"/>
    <n v="0"/>
    <n v="2527.66"/>
    <n v="2286.3200000000002"/>
    <n v="482296.44"/>
    <m/>
    <m/>
    <m/>
    <s v=""/>
    <n v="0"/>
  </r>
  <r>
    <s v="2024-04-30"/>
    <d v="2024-04-30T00:00:00"/>
    <n v="0"/>
    <n v="7689300"/>
    <x v="2"/>
    <s v=""/>
    <d v="2021-11-12T00:00:00"/>
    <n v="108"/>
    <n v="78"/>
    <n v="29"/>
    <m/>
    <n v="36"/>
    <n v="0.24049999999999999"/>
    <n v="0.24436882000000024"/>
    <n v="1.8385940731066919E-2"/>
    <n v="284040.23"/>
    <n v="0"/>
    <m/>
    <m/>
    <m/>
    <n v="295046.43"/>
    <n v="26908.6"/>
    <n v="1995"/>
    <n v="15021.06"/>
    <n v="1113.6600000000001"/>
    <n v="11887.54"/>
    <n v="881.34"/>
    <s v="Erik Penser Bank AB"/>
    <n v="1"/>
    <n v="0"/>
    <n v="0"/>
    <m/>
    <m/>
    <m/>
    <m/>
    <m/>
    <m/>
    <m/>
    <m/>
    <m/>
    <m/>
    <n v="0"/>
    <n v="0"/>
    <n v="0"/>
    <n v="0"/>
    <n v="0"/>
    <n v="1488.29"/>
    <n v="1326.42"/>
    <n v="284040.23"/>
    <m/>
    <m/>
    <m/>
    <s v=""/>
    <n v="0"/>
  </r>
  <r>
    <s v="2024-04-30"/>
    <d v="2024-04-30T00:00:00"/>
    <n v="0"/>
    <n v="7689326"/>
    <x v="2"/>
    <s v=""/>
    <d v="2021-11-10T00:00:00"/>
    <n v="180"/>
    <n v="150"/>
    <n v="29"/>
    <m/>
    <n v="36"/>
    <n v="0.23050000000000001"/>
    <n v="0.23659873000000023"/>
    <n v="1.7854502919209647E-2"/>
    <n v="289439.31"/>
    <n v="0"/>
    <m/>
    <m/>
    <m/>
    <n v="299544.94"/>
    <n v="24870.07"/>
    <n v="1995"/>
    <n v="13883.1"/>
    <n v="1113.6600000000001"/>
    <n v="10986.97"/>
    <n v="881.34"/>
    <s v="Erik Penser Bank AB"/>
    <n v="1"/>
    <n v="0"/>
    <n v="0"/>
    <m/>
    <m/>
    <m/>
    <m/>
    <m/>
    <m/>
    <m/>
    <m/>
    <m/>
    <m/>
    <n v="0"/>
    <n v="0"/>
    <n v="0"/>
    <n v="0"/>
    <n v="0"/>
    <n v="1536.57"/>
    <n v="1372.73"/>
    <n v="289439.31"/>
    <m/>
    <m/>
    <m/>
    <s v=""/>
    <n v="0"/>
  </r>
  <r>
    <s v="2024-04-30"/>
    <d v="2024-04-30T00:00:00"/>
    <n v="0"/>
    <n v="7689367"/>
    <x v="2"/>
    <s v=""/>
    <d v="2021-11-17T00:00:00"/>
    <n v="180"/>
    <n v="151"/>
    <n v="29"/>
    <m/>
    <n v="36"/>
    <n v="0.28949999999999998"/>
    <n v="0.32180909999999996"/>
    <n v="2.3522406293255527E-2"/>
    <n v="292998.45"/>
    <n v="0"/>
    <m/>
    <m/>
    <m/>
    <n v="297197.51"/>
    <n v="10500"/>
    <n v="995"/>
    <n v="5861.37"/>
    <n v="555.42999999999995"/>
    <n v="4638.63"/>
    <n v="439.57"/>
    <s v="Erik Penser Bank AB"/>
    <n v="1"/>
    <n v="0"/>
    <n v="0"/>
    <m/>
    <m/>
    <m/>
    <m/>
    <m/>
    <m/>
    <m/>
    <m/>
    <m/>
    <m/>
    <n v="0"/>
    <n v="0"/>
    <n v="0"/>
    <n v="0"/>
    <n v="0"/>
    <n v="4485.28"/>
    <n v="3873.73"/>
    <n v="292998.45"/>
    <m/>
    <m/>
    <m/>
    <s v=""/>
    <n v="0"/>
  </r>
  <r>
    <s v="2024-04-30"/>
    <d v="2024-04-30T00:00:00"/>
    <n v="0"/>
    <n v="7689532"/>
    <x v="2"/>
    <s v=""/>
    <d v="2021-11-11T00:00:00"/>
    <n v="180"/>
    <n v="150"/>
    <n v="29"/>
    <m/>
    <n v="36"/>
    <n v="0.27"/>
    <n v="0.29301330000000009"/>
    <n v="2.1645466396628565E-2"/>
    <n v="296426.28000000003"/>
    <n v="0"/>
    <m/>
    <m/>
    <m/>
    <n v="302613.33"/>
    <n v="15000"/>
    <n v="995"/>
    <n v="8373.3799999999992"/>
    <n v="555.42999999999995"/>
    <n v="6626.62"/>
    <n v="439.57"/>
    <s v="Erik Penser Bank AB"/>
    <n v="1"/>
    <n v="0"/>
    <n v="0"/>
    <m/>
    <m/>
    <m/>
    <m/>
    <m/>
    <m/>
    <m/>
    <m/>
    <m/>
    <m/>
    <n v="0"/>
    <n v="0"/>
    <n v="0"/>
    <n v="0"/>
    <n v="0"/>
    <n v="4561.46"/>
    <n v="3984.75"/>
    <n v="296426.28000000003"/>
    <m/>
    <m/>
    <m/>
    <s v=""/>
    <n v="0"/>
  </r>
  <r>
    <s v="2024-04-30"/>
    <d v="2024-04-30T00:00:00"/>
    <n v="0"/>
    <n v="7689557"/>
    <x v="2"/>
    <s v=""/>
    <d v="2021-11-11T00:00:00"/>
    <n v="120"/>
    <n v="90"/>
    <n v="29"/>
    <m/>
    <n v="36"/>
    <n v="0.17050000000000001"/>
    <n v="0.16900170000000014"/>
    <n v="1.309748981086023E-2"/>
    <n v="65421.919999999998"/>
    <n v="0"/>
    <m/>
    <m/>
    <m/>
    <n v="67279.59"/>
    <n v="4500"/>
    <n v="295"/>
    <n v="2512.0100000000002"/>
    <n v="164.68"/>
    <n v="1987.99"/>
    <n v="130.32"/>
    <s v="Erik Penser Bank AB"/>
    <n v="1"/>
    <n v="0"/>
    <n v="0"/>
    <m/>
    <m/>
    <m/>
    <m/>
    <m/>
    <m/>
    <m/>
    <m/>
    <m/>
    <m/>
    <n v="0"/>
    <n v="0"/>
    <n v="0"/>
    <n v="0"/>
    <n v="0"/>
    <n v="995.45"/>
    <n v="917.01"/>
    <n v="65421.919999999998"/>
    <m/>
    <m/>
    <m/>
    <s v=""/>
    <n v="0"/>
  </r>
  <r>
    <s v="2024-04-30"/>
    <d v="2024-04-30T00:00:00"/>
    <n v="0"/>
    <n v="7689649"/>
    <x v="2"/>
    <s v=""/>
    <d v="2021-11-17T00:00:00"/>
    <n v="198"/>
    <n v="195"/>
    <n v="29"/>
    <m/>
    <n v="36"/>
    <n v="0.23050000000000001"/>
    <n v="0.24819100000000024"/>
    <n v="1.8646244700928571E-2"/>
    <n v="289440.43"/>
    <n v="0"/>
    <m/>
    <m/>
    <m/>
    <n v="293639.49"/>
    <n v="10500"/>
    <n v="995"/>
    <n v="5861.37"/>
    <n v="555.42999999999995"/>
    <n v="4638.63"/>
    <n v="439.57"/>
    <s v="Erik Penser Bank AB"/>
    <n v="1"/>
    <n v="0"/>
    <n v="0"/>
    <m/>
    <m/>
    <m/>
    <m/>
    <m/>
    <m/>
    <m/>
    <m/>
    <m/>
    <m/>
    <n v="0"/>
    <n v="0"/>
    <n v="0"/>
    <n v="0"/>
    <n v="0"/>
    <n v="1513.33"/>
    <n v="1345.06"/>
    <n v="289440.43"/>
    <m/>
    <m/>
    <m/>
    <s v=""/>
    <n v="0"/>
  </r>
  <r>
    <s v="2024-04-30"/>
    <d v="2024-04-30T00:00:00"/>
    <n v="0"/>
    <n v="7689813"/>
    <x v="2"/>
    <s v=""/>
    <d v="2021-11-11T00:00:00"/>
    <n v="120"/>
    <n v="90"/>
    <n v="29"/>
    <m/>
    <n v="36"/>
    <n v="0.27050000000000002"/>
    <n v="0.29160770000000003"/>
    <n v="2.1552870345614705E-2"/>
    <n v="115850.86"/>
    <n v="0"/>
    <m/>
    <m/>
    <m/>
    <n v="118503.71"/>
    <n v="7000"/>
    <n v="995"/>
    <n v="3907.58"/>
    <n v="555.42999999999995"/>
    <n v="3092.42"/>
    <n v="439.57"/>
    <s v="Erik Penser Bank AB"/>
    <n v="1"/>
    <n v="0"/>
    <n v="0"/>
    <m/>
    <m/>
    <m/>
    <m/>
    <m/>
    <m/>
    <m/>
    <m/>
    <m/>
    <m/>
    <n v="0"/>
    <n v="0"/>
    <n v="0"/>
    <n v="0"/>
    <n v="0"/>
    <n v="1767.42"/>
    <n v="1545.85"/>
    <n v="115850.86"/>
    <m/>
    <m/>
    <m/>
    <s v=""/>
    <n v="0"/>
  </r>
  <r>
    <s v="2024-04-30"/>
    <d v="2024-04-30T00:00:00"/>
    <n v="0"/>
    <n v="7689839"/>
    <x v="2"/>
    <s v=""/>
    <d v="2021-11-12T00:00:00"/>
    <n v="36"/>
    <n v="6"/>
    <n v="29"/>
    <m/>
    <n v="6"/>
    <n v="0.20050000000000001"/>
    <n v="0.20322000000000015"/>
    <n v="1.5536163610252229E-2"/>
    <n v="8237.4699999999993"/>
    <n v="0"/>
    <m/>
    <m/>
    <m/>
    <n v="8270.35"/>
    <n v="7500"/>
    <n v="995"/>
    <n v="7462.09"/>
    <n v="989.97"/>
    <n v="37.909999999999997"/>
    <n v="5.03"/>
    <s v="Erik Penser Bank AB"/>
    <n v="1"/>
    <n v="0"/>
    <n v="0"/>
    <m/>
    <m/>
    <m/>
    <m/>
    <m/>
    <m/>
    <m/>
    <m/>
    <m/>
    <m/>
    <n v="0"/>
    <n v="0"/>
    <n v="0"/>
    <n v="0"/>
    <n v="0"/>
    <n v="53.17"/>
    <n v="50.7"/>
    <n v="8237.4699999999993"/>
    <m/>
    <m/>
    <m/>
    <s v=""/>
    <n v="0"/>
  </r>
  <r>
    <s v="2024-04-30"/>
    <d v="2024-04-30T00:00:00"/>
    <n v="0"/>
    <n v="7686868"/>
    <x v="2"/>
    <s v=""/>
    <d v="2021-11-04T00:00:00"/>
    <n v="120"/>
    <n v="90"/>
    <n v="29"/>
    <m/>
    <n v="36"/>
    <n v="0.28949999999999998"/>
    <n v="0.31987779999999999"/>
    <n v="2.3397700570530144E-2"/>
    <n v="223166.1"/>
    <n v="0"/>
    <m/>
    <m/>
    <m/>
    <n v="226839.45"/>
    <n v="9310"/>
    <n v="995"/>
    <n v="5197.08"/>
    <n v="555.42999999999995"/>
    <n v="4112.92"/>
    <n v="439.57"/>
    <s v="Erik Penser Bank AB"/>
    <n v="1"/>
    <n v="0"/>
    <n v="0"/>
    <m/>
    <m/>
    <m/>
    <m/>
    <m/>
    <m/>
    <m/>
    <m/>
    <m/>
    <m/>
    <n v="0"/>
    <n v="0"/>
    <n v="0"/>
    <n v="0"/>
    <n v="0"/>
    <n v="3389"/>
    <n v="2931.13"/>
    <n v="223166.1"/>
    <m/>
    <m/>
    <m/>
    <s v=""/>
    <n v="0"/>
  </r>
  <r>
    <s v="2024-04-30"/>
    <d v="2024-04-30T00:00:00"/>
    <n v="0"/>
    <n v="7686918"/>
    <x v="2"/>
    <s v=""/>
    <d v="2021-11-09T00:00:00"/>
    <n v="180"/>
    <n v="150"/>
    <n v="29"/>
    <m/>
    <n v="36"/>
    <n v="0.23050000000000001"/>
    <n v="0.2441294400000002"/>
    <n v="1.8369613728964174E-2"/>
    <n v="285333.21000000002"/>
    <n v="0"/>
    <m/>
    <m/>
    <m/>
    <n v="291453.99"/>
    <n v="14850"/>
    <n v="995"/>
    <n v="8289.65"/>
    <n v="555.42999999999995"/>
    <n v="6560.35"/>
    <n v="439.57"/>
    <s v="Erik Penser Bank AB"/>
    <n v="1"/>
    <n v="0"/>
    <n v="0"/>
    <m/>
    <m/>
    <m/>
    <m/>
    <m/>
    <m/>
    <m/>
    <m/>
    <m/>
    <m/>
    <n v="0"/>
    <n v="0"/>
    <n v="0"/>
    <n v="0"/>
    <n v="0"/>
    <n v="4387.3"/>
    <n v="3910.01"/>
    <n v="285333.21000000002"/>
    <m/>
    <m/>
    <m/>
    <s v=""/>
    <n v="0"/>
  </r>
  <r>
    <s v="2024-04-30"/>
    <d v="2024-04-30T00:00:00"/>
    <n v="0"/>
    <n v="7687023"/>
    <x v="2"/>
    <s v=""/>
    <d v="2021-11-17T00:00:00"/>
    <n v="120"/>
    <n v="91"/>
    <n v="29"/>
    <m/>
    <n v="36"/>
    <n v="0.17050000000000001"/>
    <n v="0.17088710000000013"/>
    <n v="1.323355147913774E-2"/>
    <n v="260696.23"/>
    <n v="0"/>
    <m/>
    <m/>
    <m/>
    <n v="267192.53000000003"/>
    <n v="15000"/>
    <n v="295"/>
    <n v="8373.3799999999992"/>
    <n v="164.68"/>
    <n v="6626.62"/>
    <n v="130.32"/>
    <s v="Erik Penser Bank AB"/>
    <n v="1"/>
    <n v="0"/>
    <n v="0"/>
    <m/>
    <m/>
    <m/>
    <m/>
    <m/>
    <m/>
    <m/>
    <m/>
    <m/>
    <m/>
    <n v="0"/>
    <n v="0"/>
    <n v="0"/>
    <n v="0"/>
    <n v="0"/>
    <n v="3956.03"/>
    <n v="3641.16"/>
    <n v="260696.23"/>
    <m/>
    <m/>
    <m/>
    <s v=""/>
    <n v="0"/>
  </r>
  <r>
    <s v="2024-04-30"/>
    <d v="2024-04-30T00:00:00"/>
    <n v="0"/>
    <n v="7686553"/>
    <x v="2"/>
    <s v=""/>
    <d v="2021-11-04T00:00:00"/>
    <n v="164"/>
    <n v="152"/>
    <n v="29"/>
    <m/>
    <n v="36"/>
    <n v="0.28449999999999998"/>
    <n v="0.30857709999999999"/>
    <n v="2.2664634108307657E-2"/>
    <n v="74739.509999999995"/>
    <n v="0"/>
    <m/>
    <m/>
    <m/>
    <n v="76619.259999999995"/>
    <n v="5250"/>
    <n v="995"/>
    <n v="2930.68"/>
    <n v="555.42999999999995"/>
    <n v="2319.3200000000002"/>
    <n v="439.57"/>
    <s v="Erik Penser Bank AB"/>
    <n v="1"/>
    <n v="0"/>
    <n v="0"/>
    <m/>
    <m/>
    <m/>
    <m/>
    <m/>
    <m/>
    <m/>
    <m/>
    <m/>
    <m/>
    <n v="0"/>
    <n v="0"/>
    <n v="0"/>
    <n v="0"/>
    <n v="0"/>
    <n v="394.12"/>
    <n v="341.82"/>
    <n v="74739.509999999995"/>
    <m/>
    <m/>
    <m/>
    <s v=""/>
    <n v="0"/>
  </r>
  <r>
    <s v="2024-04-30"/>
    <d v="2024-04-30T00:00:00"/>
    <n v="0"/>
    <n v="7686611"/>
    <x v="2"/>
    <s v=""/>
    <d v="2021-11-08T00:00:00"/>
    <n v="180"/>
    <n v="150"/>
    <n v="29"/>
    <m/>
    <n v="36"/>
    <n v="0.2155"/>
    <n v="0.22593370000000013"/>
    <n v="1.7120058693397722E-2"/>
    <n v="111481.72"/>
    <n v="0"/>
    <m/>
    <m/>
    <m/>
    <n v="113913.69"/>
    <n v="6000"/>
    <n v="495"/>
    <n v="3349.35"/>
    <n v="276.32"/>
    <n v="2650.65"/>
    <n v="218.68"/>
    <s v="Erik Penser Bank AB"/>
    <n v="1"/>
    <n v="0"/>
    <n v="0"/>
    <m/>
    <m/>
    <m/>
    <m/>
    <m/>
    <m/>
    <m/>
    <m/>
    <m/>
    <m/>
    <n v="0"/>
    <n v="0"/>
    <n v="0"/>
    <n v="0"/>
    <n v="0"/>
    <n v="1713.65"/>
    <n v="1538.99"/>
    <n v="111481.72"/>
    <m/>
    <m/>
    <m/>
    <s v=""/>
    <n v="0"/>
  </r>
  <r>
    <s v="2024-04-30"/>
    <d v="2024-04-30T00:00:00"/>
    <n v="0"/>
    <n v="7686728"/>
    <x v="2"/>
    <s v=""/>
    <d v="2021-11-02T00:00:00"/>
    <n v="60"/>
    <n v="30"/>
    <n v="29"/>
    <m/>
    <n v="30"/>
    <n v="0.26700000000000002"/>
    <n v="0.29198200000000007"/>
    <n v="2.1577536951209675E-2"/>
    <n v="34975"/>
    <n v="0"/>
    <m/>
    <m/>
    <m/>
    <n v="35296.04"/>
    <n v="1853.09"/>
    <n v="995"/>
    <n v="1159.79"/>
    <n v="622.74"/>
    <n v="693.3"/>
    <n v="372.26"/>
    <s v="Erik Penser Bank AB"/>
    <n v="1"/>
    <n v="0"/>
    <n v="0"/>
    <m/>
    <m/>
    <m/>
    <m/>
    <m/>
    <m/>
    <m/>
    <m/>
    <m/>
    <m/>
    <n v="0"/>
    <n v="0"/>
    <n v="0"/>
    <n v="0"/>
    <n v="0"/>
    <n v="484.6"/>
    <n v="426.1"/>
    <n v="34975"/>
    <m/>
    <m/>
    <m/>
    <s v=""/>
    <n v="0"/>
  </r>
  <r>
    <s v="2024-04-30"/>
    <d v="2024-04-30T00:00:00"/>
    <n v="0"/>
    <n v="7685951"/>
    <x v="2"/>
    <s v=""/>
    <d v="2021-11-09T00:00:00"/>
    <n v="144"/>
    <n v="114"/>
    <n v="29"/>
    <m/>
    <n v="36"/>
    <n v="0.28699999999999998"/>
    <n v="0.31521400000000005"/>
    <n v="2.3095863888001E-2"/>
    <n v="103459.35"/>
    <n v="0"/>
    <m/>
    <m/>
    <m/>
    <n v="105449.54"/>
    <n v="5500"/>
    <n v="995"/>
    <n v="3070.24"/>
    <n v="555.42999999999995"/>
    <n v="2429.7600000000002"/>
    <n v="439.57"/>
    <s v="Erik Penser Bank AB"/>
    <n v="1"/>
    <n v="0"/>
    <n v="0"/>
    <m/>
    <m/>
    <m/>
    <m/>
    <m/>
    <m/>
    <m/>
    <m/>
    <m/>
    <m/>
    <n v="0"/>
    <n v="0"/>
    <n v="0"/>
    <n v="0"/>
    <n v="0"/>
    <n v="1584.11"/>
    <n v="1372.06"/>
    <n v="103459.35"/>
    <m/>
    <m/>
    <m/>
    <s v=""/>
    <n v="0"/>
  </r>
  <r>
    <s v="2024-04-30"/>
    <d v="2024-04-30T00:00:00"/>
    <n v="0"/>
    <n v="7684392"/>
    <x v="2"/>
    <s v=""/>
    <d v="2021-10-28T00:00:00"/>
    <n v="180"/>
    <n v="150"/>
    <n v="30"/>
    <m/>
    <n v="36"/>
    <n v="0.17050000000000001"/>
    <n v="0.17281250000000006"/>
    <n v="1.3372292672617636E-2"/>
    <n v="219610.84"/>
    <n v="0"/>
    <m/>
    <m/>
    <m/>
    <n v="224638.18"/>
    <n v="12000"/>
    <n v="295"/>
    <n v="6845.96"/>
    <n v="168.3"/>
    <n v="5154.04"/>
    <n v="126.7"/>
    <s v="Erik Penser Bank AB"/>
    <n v="1"/>
    <n v="0"/>
    <n v="0"/>
    <m/>
    <m/>
    <m/>
    <m/>
    <m/>
    <m/>
    <m/>
    <m/>
    <m/>
    <m/>
    <n v="0"/>
    <n v="0"/>
    <n v="0"/>
    <n v="0"/>
    <n v="0"/>
    <n v="3371.33"/>
    <n v="3098.72"/>
    <n v="219610.84"/>
    <m/>
    <m/>
    <m/>
    <s v=""/>
    <n v="0"/>
  </r>
  <r>
    <s v="2024-04-30"/>
    <d v="2024-04-30T00:00:00"/>
    <n v="0"/>
    <n v="7685712"/>
    <x v="2"/>
    <s v=""/>
    <d v="2021-10-29T00:00:00"/>
    <n v="72"/>
    <n v="42"/>
    <n v="30"/>
    <m/>
    <n v="36"/>
    <n v="0.27050000000000002"/>
    <n v="0.28663919999999987"/>
    <n v="2.1224820795195942E-2"/>
    <n v="60612.86"/>
    <n v="0"/>
    <m/>
    <m/>
    <m/>
    <n v="62038.23"/>
    <n v="5313.66"/>
    <n v="1995"/>
    <n v="3031.43"/>
    <n v="1138.1400000000001"/>
    <n v="2282.23"/>
    <n v="856.86"/>
    <s v="Erik Penser Bank AB"/>
    <n v="1"/>
    <n v="0"/>
    <n v="0"/>
    <m/>
    <m/>
    <m/>
    <m/>
    <m/>
    <m/>
    <m/>
    <m/>
    <m/>
    <m/>
    <n v="0"/>
    <n v="0"/>
    <n v="0"/>
    <n v="0"/>
    <n v="0"/>
    <n v="885.26"/>
    <n v="777.97"/>
    <n v="60612.86"/>
    <m/>
    <m/>
    <m/>
    <s v=""/>
    <n v="0"/>
  </r>
  <r>
    <s v="2024-04-30"/>
    <d v="2024-04-30T00:00:00"/>
    <n v="0"/>
    <n v="7685720"/>
    <x v="2"/>
    <s v=""/>
    <d v="2021-11-02T00:00:00"/>
    <n v="180"/>
    <n v="150"/>
    <n v="29"/>
    <m/>
    <n v="36"/>
    <n v="0.27050000000000002"/>
    <n v="0.29295649999999995"/>
    <n v="2.1641726399086902E-2"/>
    <n v="253551.05"/>
    <n v="0"/>
    <m/>
    <m/>
    <m/>
    <n v="259125.14"/>
    <n v="13612.5"/>
    <n v="995"/>
    <n v="7598.84"/>
    <n v="555.42999999999995"/>
    <n v="6013.66"/>
    <n v="439.57"/>
    <s v="Erik Penser Bank AB"/>
    <n v="1"/>
    <n v="0"/>
    <n v="0"/>
    <m/>
    <m/>
    <m/>
    <m/>
    <m/>
    <m/>
    <m/>
    <m/>
    <m/>
    <m/>
    <n v="0"/>
    <n v="0"/>
    <n v="0"/>
    <n v="0"/>
    <n v="0"/>
    <n v="3905.59"/>
    <n v="3411.9"/>
    <n v="253551.05"/>
    <m/>
    <m/>
    <m/>
    <s v=""/>
    <n v="0"/>
  </r>
  <r>
    <s v="2024-04-30"/>
    <d v="2024-04-30T00:00:00"/>
    <n v="0"/>
    <n v="7685498"/>
    <x v="2"/>
    <s v=""/>
    <d v="2021-11-03T00:00:00"/>
    <n v="180"/>
    <n v="150"/>
    <n v="29"/>
    <m/>
    <n v="36"/>
    <n v="0.1905"/>
    <n v="0.19566901000000014"/>
    <n v="1.5003536011281016E-2"/>
    <n v="421100.88"/>
    <n v="0"/>
    <m/>
    <m/>
    <m/>
    <n v="430932.57"/>
    <n v="23250"/>
    <n v="995"/>
    <n v="12978.74"/>
    <n v="555.42999999999995"/>
    <n v="10271.26"/>
    <n v="439.57"/>
    <s v="Erik Penser Bank AB"/>
    <n v="1"/>
    <n v="0"/>
    <n v="0"/>
    <m/>
    <m/>
    <m/>
    <m/>
    <m/>
    <m/>
    <m/>
    <m/>
    <m/>
    <m/>
    <n v="0"/>
    <n v="0"/>
    <n v="0"/>
    <n v="0"/>
    <n v="0"/>
    <n v="2209.0100000000002"/>
    <n v="2008.62"/>
    <n v="421100.88"/>
    <m/>
    <m/>
    <m/>
    <s v=""/>
    <n v="0"/>
  </r>
  <r>
    <s v="2024-04-30"/>
    <d v="2024-04-30T00:00:00"/>
    <n v="0"/>
    <n v="7685589"/>
    <x v="2"/>
    <s v=""/>
    <d v="2022-01-25T00:00:00"/>
    <n v="180"/>
    <n v="153"/>
    <n v="27"/>
    <m/>
    <n v="36"/>
    <n v="0.19639999999999999"/>
    <n v="0.20660272000000021"/>
    <n v="1.5773778937313576E-2"/>
    <n v="490353.28"/>
    <n v="0"/>
    <m/>
    <m/>
    <m/>
    <n v="498067.38"/>
    <n v="17500"/>
    <n v="995"/>
    <n v="9320.86"/>
    <n v="529.96"/>
    <n v="8179.14"/>
    <n v="465.04"/>
    <s v="Erik Penser Bank AB"/>
    <n v="1"/>
    <n v="0"/>
    <n v="0"/>
    <m/>
    <m/>
    <m/>
    <m/>
    <m/>
    <m/>
    <m/>
    <m/>
    <m/>
    <m/>
    <n v="0"/>
    <n v="0"/>
    <n v="0"/>
    <n v="0"/>
    <n v="0"/>
    <n v="2556.59"/>
    <n v="2313.44"/>
    <n v="490353.28"/>
    <m/>
    <m/>
    <m/>
    <s v=""/>
    <n v="0"/>
  </r>
  <r>
    <s v="2024-04-30"/>
    <d v="2024-04-30T00:00:00"/>
    <n v="0"/>
    <n v="7685597"/>
    <x v="2"/>
    <s v=""/>
    <d v="2021-11-04T00:00:00"/>
    <n v="180"/>
    <n v="1"/>
    <n v="29"/>
    <m/>
    <n v="1"/>
    <n v="0.17050000000000001"/>
    <n v="1.0000000000000001E-5"/>
    <n v="8.3332618050491192E-7"/>
    <n v="0"/>
    <n v="0"/>
    <m/>
    <m/>
    <m/>
    <n v="0"/>
    <n v="6300"/>
    <n v="495"/>
    <n v="6300"/>
    <n v="4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0"/>
    <n v="0"/>
    <n v="0"/>
    <m/>
    <m/>
    <m/>
    <s v=""/>
    <n v="0"/>
  </r>
  <r>
    <s v="2024-04-30"/>
    <d v="2024-04-30T00:00:00"/>
    <n v="0"/>
    <n v="7684335"/>
    <x v="2"/>
    <s v=""/>
    <d v="2021-10-28T00:00:00"/>
    <n v="180"/>
    <n v="150"/>
    <n v="30"/>
    <m/>
    <n v="36"/>
    <n v="0.23050000000000001"/>
    <n v="0.23454640000000018"/>
    <n v="1.7713622154976072E-2"/>
    <n v="134186.32999999999"/>
    <n v="0"/>
    <m/>
    <m/>
    <m/>
    <n v="139370.68"/>
    <n v="14065.57"/>
    <n v="1995"/>
    <n v="8024.36"/>
    <n v="1138.1400000000001"/>
    <n v="6041.21"/>
    <n v="856.86"/>
    <s v="Erik Penser Bank AB"/>
    <n v="1"/>
    <n v="0"/>
    <n v="0"/>
    <m/>
    <m/>
    <m/>
    <m/>
    <m/>
    <m/>
    <m/>
    <m/>
    <m/>
    <m/>
    <n v="0"/>
    <n v="0"/>
    <n v="0"/>
    <n v="0"/>
    <n v="0"/>
    <n v="714.69"/>
    <n v="639.04"/>
    <n v="134186.32999999999"/>
    <m/>
    <m/>
    <m/>
    <s v=""/>
    <n v="0"/>
  </r>
  <r>
    <s v="2024-04-30"/>
    <d v="2024-04-30T00:00:00"/>
    <n v="0"/>
    <n v="7684608"/>
    <x v="2"/>
    <s v=""/>
    <d v="2021-10-28T00:00:00"/>
    <n v="108"/>
    <n v="78"/>
    <n v="30"/>
    <m/>
    <n v="36"/>
    <n v="0.23050000000000001"/>
    <n v="0.23813210000000021"/>
    <n v="1.795962021702624E-2"/>
    <n v="355488.59"/>
    <n v="0"/>
    <m/>
    <m/>
    <m/>
    <n v="365908.65"/>
    <n v="26255.73"/>
    <n v="1995"/>
    <n v="14978.81"/>
    <n v="1138.1400000000001"/>
    <n v="11276.92"/>
    <n v="856.86"/>
    <s v="Erik Penser Bank AB"/>
    <n v="1"/>
    <n v="0"/>
    <n v="0"/>
    <m/>
    <m/>
    <m/>
    <m/>
    <m/>
    <m/>
    <m/>
    <m/>
    <m/>
    <m/>
    <n v="0"/>
    <n v="0"/>
    <n v="0"/>
    <n v="0"/>
    <n v="0"/>
    <n v="1845.67"/>
    <n v="1649.22"/>
    <n v="355488.59"/>
    <m/>
    <m/>
    <m/>
    <s v=""/>
    <n v="0"/>
  </r>
  <r>
    <s v="2024-04-30"/>
    <d v="2024-04-30T00:00:00"/>
    <n v="0"/>
    <n v="7684665"/>
    <x v="2"/>
    <s v=""/>
    <d v="2021-10-29T00:00:00"/>
    <n v="48"/>
    <n v="18"/>
    <n v="30"/>
    <m/>
    <n v="18"/>
    <n v="0.2505"/>
    <n v="0.24009530000000029"/>
    <n v="1.8094029639631026E-2"/>
    <n v="53575.67"/>
    <n v="0"/>
    <m/>
    <m/>
    <m/>
    <n v="54904.5"/>
    <n v="9377.0499999999993"/>
    <n v="1995"/>
    <n v="7689.1"/>
    <n v="1635.88"/>
    <n v="1687.95"/>
    <n v="359.12"/>
    <s v="Erik Penser Bank AB"/>
    <n v="1"/>
    <n v="0"/>
    <n v="0"/>
    <m/>
    <m/>
    <m/>
    <m/>
    <m/>
    <m/>
    <m/>
    <m/>
    <m/>
    <m/>
    <n v="0"/>
    <n v="0"/>
    <n v="0"/>
    <n v="0"/>
    <n v="0"/>
    <n v="231.55"/>
    <n v="208.87"/>
    <n v="53575.67"/>
    <m/>
    <m/>
    <m/>
    <s v=""/>
    <n v="0"/>
  </r>
  <r>
    <s v="2024-04-30"/>
    <d v="2024-04-30T00:00:00"/>
    <n v="0"/>
    <n v="7684780"/>
    <x v="2"/>
    <s v=""/>
    <d v="2021-11-04T00:00:00"/>
    <n v="144"/>
    <n v="114"/>
    <n v="29"/>
    <m/>
    <n v="36"/>
    <n v="0.28000000000000003"/>
    <n v="0.31071180000000009"/>
    <n v="2.280355363320119E-2"/>
    <n v="154900.69"/>
    <n v="0"/>
    <m/>
    <m/>
    <m/>
    <n v="156830.14000000001"/>
    <n v="5362.5"/>
    <n v="995"/>
    <n v="2993.48"/>
    <n v="555.42999999999995"/>
    <n v="2369.02"/>
    <n v="439.57"/>
    <s v="Erik Penser Bank AB"/>
    <n v="1"/>
    <n v="0"/>
    <n v="0"/>
    <m/>
    <m/>
    <m/>
    <m/>
    <m/>
    <m/>
    <m/>
    <m/>
    <m/>
    <m/>
    <n v="0"/>
    <n v="0"/>
    <n v="0"/>
    <n v="0"/>
    <n v="0"/>
    <n v="804.14"/>
    <n v="697"/>
    <n v="154900.69"/>
    <m/>
    <m/>
    <m/>
    <s v=""/>
    <n v="0"/>
  </r>
  <r>
    <s v="2024-04-30"/>
    <d v="2024-04-30T00:00:00"/>
    <n v="0"/>
    <n v="7685134"/>
    <x v="2"/>
    <s v=""/>
    <d v="2021-11-05T00:00:00"/>
    <n v="168"/>
    <n v="138"/>
    <n v="29"/>
    <m/>
    <n v="36"/>
    <n v="0.27050000000000002"/>
    <n v="0.27673559999999997"/>
    <n v="2.0567448043784964E-2"/>
    <n v="114830.14"/>
    <n v="0"/>
    <m/>
    <m/>
    <m/>
    <n v="120432.91"/>
    <n v="14677.42"/>
    <n v="1995"/>
    <n v="8193.31"/>
    <n v="1113.6600000000001"/>
    <n v="6484.11"/>
    <n v="881.34"/>
    <s v="Erik Penser Bank AB"/>
    <n v="1"/>
    <n v="0"/>
    <n v="0"/>
    <m/>
    <m/>
    <m/>
    <m/>
    <m/>
    <m/>
    <m/>
    <m/>
    <m/>
    <m/>
    <n v="0"/>
    <n v="0"/>
    <n v="0"/>
    <n v="0"/>
    <n v="0"/>
    <n v="617.16999999999996"/>
    <n v="542.28"/>
    <n v="114830.14"/>
    <m/>
    <m/>
    <m/>
    <s v=""/>
    <n v="0"/>
  </r>
  <r>
    <s v="2024-04-30"/>
    <d v="2024-04-30T00:00:00"/>
    <n v="0"/>
    <n v="7685167"/>
    <x v="2"/>
    <s v=""/>
    <d v="2021-11-02T00:00:00"/>
    <n v="72"/>
    <n v="42"/>
    <n v="29"/>
    <m/>
    <n v="36"/>
    <n v="0.21049999999999999"/>
    <n v="0.20850050000000023"/>
    <n v="1.5906819081613621E-2"/>
    <n v="144645.85"/>
    <n v="0"/>
    <m/>
    <m/>
    <m/>
    <n v="149065.79999999999"/>
    <n v="10500"/>
    <n v="495"/>
    <n v="5861.37"/>
    <n v="276.32"/>
    <n v="4638.63"/>
    <n v="218.68"/>
    <s v="Erik Penser Bank AB"/>
    <n v="1"/>
    <n v="0"/>
    <n v="0"/>
    <m/>
    <m/>
    <m/>
    <m/>
    <m/>
    <m/>
    <m/>
    <m/>
    <m/>
    <m/>
    <n v="0"/>
    <n v="0"/>
    <n v="0"/>
    <n v="0"/>
    <n v="0"/>
    <n v="2113.0300000000002"/>
    <n v="1917.23"/>
    <n v="144645.85"/>
    <m/>
    <m/>
    <m/>
    <s v=""/>
    <n v="0"/>
  </r>
  <r>
    <s v="2024-04-30"/>
    <d v="2024-04-30T00:00:00"/>
    <n v="0"/>
    <n v="7685274"/>
    <x v="2"/>
    <s v=""/>
    <d v="2021-10-29T00:00:00"/>
    <n v="156"/>
    <n v="126"/>
    <n v="30"/>
    <m/>
    <n v="36"/>
    <n v="0.17549999999999999"/>
    <n v="0.17505447000000016"/>
    <n v="1.3533582523420629E-2"/>
    <n v="450905.24"/>
    <n v="0"/>
    <m/>
    <m/>
    <m/>
    <n v="464117.54"/>
    <n v="31256.82"/>
    <n v="495"/>
    <n v="17831.919999999998"/>
    <n v="282.39999999999998"/>
    <n v="13424.9"/>
    <n v="212.6"/>
    <s v="Erik Penser Bank AB"/>
    <n v="1"/>
    <n v="0"/>
    <n v="0"/>
    <m/>
    <m/>
    <m/>
    <m/>
    <m/>
    <m/>
    <m/>
    <m/>
    <m/>
    <m/>
    <n v="0"/>
    <n v="0"/>
    <n v="0"/>
    <n v="0"/>
    <n v="0"/>
    <n v="2367.4499999999998"/>
    <n v="2172.84"/>
    <n v="450905.24"/>
    <m/>
    <m/>
    <m/>
    <s v=""/>
    <n v="0"/>
  </r>
  <r>
    <s v="2024-04-30"/>
    <d v="2024-04-30T00:00:00"/>
    <n v="0"/>
    <n v="7685415"/>
    <x v="2"/>
    <s v=""/>
    <d v="2021-10-29T00:00:00"/>
    <n v="144"/>
    <n v="114"/>
    <n v="30"/>
    <m/>
    <n v="36"/>
    <n v="0.21049999999999999"/>
    <n v="0.22346200000000019"/>
    <n v="1.6949010037688561E-2"/>
    <n v="190978.52"/>
    <n v="0"/>
    <m/>
    <m/>
    <m/>
    <n v="193847.6"/>
    <n v="7175"/>
    <n v="495"/>
    <n v="4093.32"/>
    <n v="282.39999999999998"/>
    <n v="3081.68"/>
    <n v="212.6"/>
    <s v="Erik Penser Bank AB"/>
    <n v="1"/>
    <n v="0"/>
    <n v="0"/>
    <m/>
    <m/>
    <m/>
    <m/>
    <m/>
    <m/>
    <m/>
    <m/>
    <m/>
    <m/>
    <n v="0"/>
    <n v="0"/>
    <n v="0"/>
    <n v="0"/>
    <n v="0"/>
    <n v="2901.53"/>
    <n v="2609.1799999999998"/>
    <n v="190978.52"/>
    <m/>
    <m/>
    <m/>
    <s v=""/>
    <n v="0"/>
  </r>
  <r>
    <s v="2024-04-30"/>
    <d v="2024-04-30T00:00:00"/>
    <n v="0"/>
    <n v="7693906"/>
    <x v="2"/>
    <s v=""/>
    <d v="2021-11-25T00:00:00"/>
    <n v="180"/>
    <n v="151"/>
    <n v="29"/>
    <m/>
    <n v="36"/>
    <n v="0.2505"/>
    <n v="0.26014674999999998"/>
    <n v="1.9455782281796452E-2"/>
    <n v="287267.71000000002"/>
    <n v="0"/>
    <m/>
    <m/>
    <m/>
    <n v="297553.45"/>
    <n v="25277.78"/>
    <n v="1995"/>
    <n v="14110.7"/>
    <n v="1113.6600000000001"/>
    <n v="11167.08"/>
    <n v="881.34"/>
    <s v="Erik Penser Bank AB"/>
    <n v="1"/>
    <n v="0"/>
    <n v="0"/>
    <m/>
    <m/>
    <m/>
    <m/>
    <m/>
    <m/>
    <m/>
    <m/>
    <m/>
    <m/>
    <n v="0"/>
    <n v="0"/>
    <n v="0"/>
    <n v="0"/>
    <n v="0"/>
    <n v="1527.43"/>
    <n v="1351.13"/>
    <n v="287267.71000000002"/>
    <m/>
    <m/>
    <m/>
    <s v=""/>
    <n v="0"/>
  </r>
  <r>
    <s v="2024-04-30"/>
    <d v="2024-04-30T00:00:00"/>
    <n v="0"/>
    <n v="7693989"/>
    <x v="2"/>
    <s v=""/>
    <d v="2021-11-30T00:00:00"/>
    <n v="144"/>
    <n v="115"/>
    <n v="29"/>
    <m/>
    <n v="36"/>
    <n v="0.2505"/>
    <n v="0.25943711999999991"/>
    <n v="1.9407929369669397E-2"/>
    <n v="229558.79"/>
    <n v="0"/>
    <m/>
    <m/>
    <m/>
    <n v="237863.27"/>
    <n v="20793.009999999998"/>
    <n v="1995"/>
    <n v="11607.19"/>
    <n v="1113.6600000000001"/>
    <n v="9185.82"/>
    <n v="881.34"/>
    <s v="Erik Penser Bank AB"/>
    <n v="1"/>
    <n v="0"/>
    <n v="0"/>
    <m/>
    <m/>
    <m/>
    <m/>
    <m/>
    <m/>
    <m/>
    <m/>
    <m/>
    <m/>
    <n v="0"/>
    <n v="0"/>
    <n v="0"/>
    <n v="0"/>
    <n v="0"/>
    <n v="1215.45"/>
    <n v="1075.77"/>
    <n v="229558.79"/>
    <m/>
    <m/>
    <m/>
    <s v=""/>
    <n v="0"/>
  </r>
  <r>
    <s v="2024-04-30"/>
    <d v="2024-04-30T00:00:00"/>
    <n v="0"/>
    <n v="7694003"/>
    <x v="2"/>
    <s v=""/>
    <d v="2021-11-25T00:00:00"/>
    <n v="108"/>
    <n v="79"/>
    <n v="29"/>
    <m/>
    <n v="36"/>
    <n v="0.24049999999999999"/>
    <n v="0.24634160000000022"/>
    <n v="1.8520385398968164E-2"/>
    <n v="182510.64"/>
    <n v="0"/>
    <m/>
    <m/>
    <m/>
    <n v="189013.98"/>
    <n v="16715.95"/>
    <n v="1995"/>
    <n v="9331.27"/>
    <n v="1113.6600000000001"/>
    <n v="7384.68"/>
    <n v="881.34"/>
    <s v="Erik Penser Bank AB"/>
    <n v="1"/>
    <n v="0"/>
    <n v="0"/>
    <m/>
    <m/>
    <m/>
    <m/>
    <m/>
    <m/>
    <m/>
    <m/>
    <m/>
    <m/>
    <n v="0"/>
    <n v="0"/>
    <n v="0"/>
    <n v="0"/>
    <n v="0"/>
    <n v="954.19"/>
    <n v="849.68"/>
    <n v="182510.64"/>
    <m/>
    <m/>
    <m/>
    <s v=""/>
    <n v="0"/>
  </r>
  <r>
    <s v="2024-04-30"/>
    <d v="2024-04-30T00:00:00"/>
    <n v="0"/>
    <n v="7694110"/>
    <x v="2"/>
    <s v=""/>
    <d v="2021-11-30T00:00:00"/>
    <n v="144"/>
    <n v="115"/>
    <n v="29"/>
    <m/>
    <n v="36"/>
    <n v="0.2505"/>
    <n v="0.25992709999999986"/>
    <n v="1.9440973129739358E-2"/>
    <n v="219682.87"/>
    <n v="0"/>
    <m/>
    <m/>
    <m/>
    <n v="227447.01"/>
    <n v="19569.89"/>
    <n v="1995"/>
    <n v="10924.41"/>
    <n v="1113.6600000000001"/>
    <n v="8645.48"/>
    <n v="881.34"/>
    <s v="Erik Penser Bank AB"/>
    <n v="1"/>
    <n v="0"/>
    <n v="0"/>
    <m/>
    <m/>
    <m/>
    <m/>
    <m/>
    <m/>
    <m/>
    <m/>
    <m/>
    <m/>
    <n v="0"/>
    <n v="0"/>
    <n v="0"/>
    <n v="0"/>
    <n v="0"/>
    <n v="1162.3"/>
    <n v="1028.52"/>
    <n v="219682.87"/>
    <m/>
    <m/>
    <m/>
    <s v=""/>
    <n v="0"/>
  </r>
  <r>
    <s v="2024-04-30"/>
    <d v="2024-04-30T00:00:00"/>
    <n v="0"/>
    <n v="7695455"/>
    <x v="2"/>
    <s v=""/>
    <d v="2022-01-13T00:00:00"/>
    <n v="96"/>
    <n v="69"/>
    <n v="27"/>
    <m/>
    <n v="36"/>
    <n v="0.27050000000000002"/>
    <n v="0.29568939999999994"/>
    <n v="2.1821503800077746E-2"/>
    <n v="152902.15"/>
    <n v="0"/>
    <m/>
    <m/>
    <m/>
    <n v="155299.81"/>
    <n v="6125"/>
    <n v="995"/>
    <n v="3262.3"/>
    <n v="529.96"/>
    <n v="2862.7"/>
    <n v="465.04"/>
    <s v="Erik Penser Bank AB"/>
    <n v="1"/>
    <n v="0"/>
    <n v="0"/>
    <m/>
    <m/>
    <m/>
    <m/>
    <m/>
    <m/>
    <m/>
    <m/>
    <m/>
    <m/>
    <n v="0"/>
    <n v="0"/>
    <n v="0"/>
    <n v="0"/>
    <n v="0"/>
    <n v="2293.35"/>
    <n v="2003.88"/>
    <n v="152902.15"/>
    <m/>
    <m/>
    <m/>
    <s v=""/>
    <n v="0"/>
  </r>
  <r>
    <s v="2024-04-30"/>
    <d v="2024-04-30T00:00:00"/>
    <n v="0"/>
    <n v="7695505"/>
    <x v="2"/>
    <s v=""/>
    <d v="2021-12-02T00:00:00"/>
    <n v="120"/>
    <n v="91"/>
    <n v="28"/>
    <m/>
    <n v="36"/>
    <n v="0.28449999999999998"/>
    <n v="0.30836969999999997"/>
    <n v="2.2651126102440022E-2"/>
    <n v="79856.100000000006"/>
    <n v="0"/>
    <m/>
    <m/>
    <m/>
    <n v="81789.56"/>
    <n v="5250"/>
    <n v="995"/>
    <n v="2864.42"/>
    <n v="542.88"/>
    <n v="2385.58"/>
    <n v="452.12"/>
    <s v="Erik Penser Bank AB"/>
    <n v="1"/>
    <n v="0"/>
    <n v="0"/>
    <m/>
    <m/>
    <m/>
    <m/>
    <m/>
    <m/>
    <m/>
    <m/>
    <m/>
    <m/>
    <n v="0"/>
    <n v="0"/>
    <n v="0"/>
    <n v="0"/>
    <n v="0"/>
    <n v="416.63"/>
    <n v="361.6"/>
    <n v="79856.100000000006"/>
    <m/>
    <m/>
    <m/>
    <s v=""/>
    <n v="0"/>
  </r>
  <r>
    <s v="2024-04-30"/>
    <d v="2024-04-30T00:00:00"/>
    <n v="0"/>
    <n v="7695588"/>
    <x v="2"/>
    <s v=""/>
    <d v="2021-12-03T00:00:00"/>
    <n v="180"/>
    <n v="151"/>
    <n v="28"/>
    <m/>
    <n v="36"/>
    <n v="0.21049999999999999"/>
    <n v="0.21711210000000017"/>
    <n v="1.6508122422689953E-2"/>
    <n v="242750.4"/>
    <n v="0"/>
    <m/>
    <m/>
    <m/>
    <n v="249341.42"/>
    <n v="15000"/>
    <n v="495"/>
    <n v="8184.05"/>
    <n v="270.07"/>
    <n v="6815.95"/>
    <n v="224.93"/>
    <s v="Erik Penser Bank AB"/>
    <n v="1"/>
    <n v="0"/>
    <n v="0"/>
    <m/>
    <m/>
    <m/>
    <m/>
    <m/>
    <m/>
    <m/>
    <m/>
    <m/>
    <m/>
    <n v="0"/>
    <n v="0"/>
    <n v="0"/>
    <n v="0"/>
    <n v="0"/>
    <n v="3748.65"/>
    <n v="3379.35"/>
    <n v="242750.4"/>
    <m/>
    <m/>
    <m/>
    <s v=""/>
    <n v="0"/>
  </r>
  <r>
    <s v="2024-04-30"/>
    <d v="2024-04-30T00:00:00"/>
    <n v="0"/>
    <n v="7695653"/>
    <x v="2"/>
    <s v=""/>
    <d v="2021-12-02T00:00:00"/>
    <n v="144"/>
    <n v="115"/>
    <n v="28"/>
    <m/>
    <n v="36"/>
    <n v="0.28699999999999998"/>
    <n v="0.31868220000000014"/>
    <n v="2.332041578394195E-2"/>
    <n v="138707.76999999999"/>
    <n v="0"/>
    <m/>
    <m/>
    <m/>
    <n v="140641.23000000001"/>
    <n v="5250"/>
    <n v="995"/>
    <n v="2864.42"/>
    <n v="542.88"/>
    <n v="2385.58"/>
    <n v="452.12"/>
    <s v="Erik Penser Bank AB"/>
    <n v="1"/>
    <n v="0"/>
    <n v="0"/>
    <m/>
    <m/>
    <m/>
    <m/>
    <m/>
    <m/>
    <m/>
    <m/>
    <m/>
    <m/>
    <n v="0"/>
    <n v="0"/>
    <n v="0"/>
    <n v="0"/>
    <n v="0"/>
    <n v="2114.21"/>
    <n v="1828.67"/>
    <n v="138707.76999999999"/>
    <m/>
    <m/>
    <m/>
    <s v=""/>
    <n v="0"/>
  </r>
  <r>
    <s v="2024-04-30"/>
    <d v="2024-04-30T00:00:00"/>
    <n v="0"/>
    <n v="7695836"/>
    <x v="2"/>
    <s v=""/>
    <d v="2021-12-01T00:00:00"/>
    <n v="84"/>
    <n v="55"/>
    <n v="28"/>
    <m/>
    <n v="36"/>
    <n v="0.17050000000000001"/>
    <n v="0.17142720000000011"/>
    <n v="1.3272491298717881E-2"/>
    <n v="78598.41"/>
    <n v="0"/>
    <m/>
    <m/>
    <m/>
    <n v="80213.789999999994"/>
    <n v="3850"/>
    <n v="295"/>
    <n v="2100.5700000000002"/>
    <n v="160.94999999999999"/>
    <n v="1749.43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1157.42"/>
    <n v="1066.1199999999999"/>
    <n v="78598.41"/>
    <m/>
    <m/>
    <m/>
    <s v=""/>
    <n v="0"/>
  </r>
  <r>
    <s v="2024-04-30"/>
    <d v="2024-04-30T00:00:00"/>
    <n v="0"/>
    <n v="7694326"/>
    <x v="2"/>
    <s v=""/>
    <d v="2021-11-26T00:00:00"/>
    <n v="120"/>
    <n v="91"/>
    <n v="29"/>
    <m/>
    <n v="36"/>
    <n v="0.28050000000000003"/>
    <n v="0.30973221000000006"/>
    <n v="2.2739830783377046E-2"/>
    <n v="269573.56"/>
    <n v="0"/>
    <m/>
    <m/>
    <m/>
    <n v="273485.46999999997"/>
    <n v="10850"/>
    <n v="1995"/>
    <n v="6056.75"/>
    <n v="1113.6600000000001"/>
    <n v="4793.25"/>
    <n v="881.34"/>
    <s v="Erik Penser Bank AB"/>
    <n v="1"/>
    <n v="0"/>
    <n v="0"/>
    <m/>
    <m/>
    <m/>
    <m/>
    <m/>
    <m/>
    <m/>
    <m/>
    <m/>
    <m/>
    <n v="0"/>
    <n v="0"/>
    <n v="0"/>
    <n v="0"/>
    <n v="0"/>
    <n v="1394"/>
    <n v="1209.21"/>
    <n v="269573.56"/>
    <m/>
    <m/>
    <m/>
    <s v=""/>
    <n v="0"/>
  </r>
  <r>
    <s v="2024-04-30"/>
    <d v="2024-04-30T00:00:00"/>
    <n v="0"/>
    <n v="7694870"/>
    <x v="2"/>
    <s v=""/>
    <d v="2021-11-29T00:00:00"/>
    <n v="180"/>
    <n v="151"/>
    <n v="29"/>
    <m/>
    <n v="36"/>
    <n v="0.23050000000000001"/>
    <n v="0.1545450000000001"/>
    <n v="1.2047472494905787E-2"/>
    <n v="10744.35"/>
    <n v="0"/>
    <m/>
    <m/>
    <m/>
    <n v="12928.92"/>
    <n v="5940"/>
    <n v="995"/>
    <n v="3315.86"/>
    <n v="555.42999999999995"/>
    <n v="2624.14"/>
    <n v="439.57"/>
    <s v="Erik Penser Bank AB"/>
    <n v="1"/>
    <n v="0"/>
    <n v="0"/>
    <m/>
    <m/>
    <m/>
    <m/>
    <m/>
    <m/>
    <m/>
    <m/>
    <m/>
    <m/>
    <n v="0"/>
    <n v="0"/>
    <n v="0"/>
    <n v="0"/>
    <n v="0"/>
    <n v="191.77"/>
    <n v="177.79"/>
    <n v="10744.35"/>
    <m/>
    <m/>
    <m/>
    <s v=""/>
    <n v="0"/>
  </r>
  <r>
    <s v="2024-04-30"/>
    <d v="2024-04-30T00:00:00"/>
    <n v="0"/>
    <n v="7694888"/>
    <x v="2"/>
    <s v=""/>
    <d v="2021-12-01T00:00:00"/>
    <n v="180"/>
    <n v="151"/>
    <n v="28"/>
    <m/>
    <n v="36"/>
    <n v="0.28699999999999998"/>
    <n v="0.31488311000000008"/>
    <n v="2.3074411746707657E-2"/>
    <n v="169108.51"/>
    <n v="0"/>
    <m/>
    <m/>
    <m/>
    <n v="172518.76"/>
    <n v="8500"/>
    <n v="995"/>
    <n v="4637.63"/>
    <n v="542.88"/>
    <n v="3862.37"/>
    <n v="452.12"/>
    <s v="Erik Penser Bank AB"/>
    <n v="1"/>
    <n v="0"/>
    <n v="0"/>
    <m/>
    <m/>
    <m/>
    <m/>
    <m/>
    <m/>
    <m/>
    <m/>
    <m/>
    <m/>
    <n v="0"/>
    <n v="0"/>
    <n v="0"/>
    <n v="0"/>
    <n v="0"/>
    <n v="2601.9899999999998"/>
    <n v="2253.4"/>
    <n v="169108.51"/>
    <m/>
    <m/>
    <m/>
    <s v=""/>
    <n v="0"/>
  </r>
  <r>
    <s v="2024-04-30"/>
    <d v="2024-04-30T00:00:00"/>
    <n v="0"/>
    <n v="7694896"/>
    <x v="2"/>
    <s v=""/>
    <d v="2021-11-30T00:00:00"/>
    <n v="180"/>
    <n v="151"/>
    <n v="29"/>
    <m/>
    <n v="36"/>
    <n v="0.23050000000000001"/>
    <n v="0.24340940000000028"/>
    <n v="1.8320485768617001E-2"/>
    <n v="262408.21000000002"/>
    <n v="0"/>
    <m/>
    <m/>
    <m/>
    <n v="268374.37"/>
    <n v="14500"/>
    <n v="995"/>
    <n v="8094.27"/>
    <n v="555.42999999999995"/>
    <n v="6405.73"/>
    <n v="439.57"/>
    <s v="Erik Penser Bank AB"/>
    <n v="1"/>
    <n v="0"/>
    <n v="0"/>
    <m/>
    <m/>
    <m/>
    <m/>
    <m/>
    <m/>
    <m/>
    <m/>
    <m/>
    <m/>
    <n v="0"/>
    <n v="0"/>
    <n v="0"/>
    <n v="0"/>
    <n v="0"/>
    <n v="4039.73"/>
    <n v="3601.33"/>
    <n v="262408.21000000002"/>
    <m/>
    <m/>
    <m/>
    <s v=""/>
    <n v="0"/>
  </r>
  <r>
    <s v="2024-04-30"/>
    <d v="2024-04-30T00:00:00"/>
    <n v="0"/>
    <n v="7695158"/>
    <x v="2"/>
    <s v=""/>
    <d v="2021-11-30T00:00:00"/>
    <n v="180"/>
    <n v="151"/>
    <n v="29"/>
    <m/>
    <n v="36"/>
    <n v="0.23050000000000001"/>
    <n v="0.23595391000000016"/>
    <n v="1.7810262805032284E-2"/>
    <n v="384731.61"/>
    <n v="0"/>
    <m/>
    <m/>
    <m/>
    <n v="398619.63"/>
    <n v="33431.9"/>
    <n v="1995"/>
    <n v="18662.54"/>
    <n v="1113.6600000000001"/>
    <n v="14769.36"/>
    <n v="881.34"/>
    <s v="Erik Penser Bank AB"/>
    <n v="1"/>
    <n v="0"/>
    <n v="0"/>
    <m/>
    <m/>
    <m/>
    <m/>
    <m/>
    <m/>
    <m/>
    <m/>
    <m/>
    <m/>
    <n v="0"/>
    <n v="0"/>
    <n v="0"/>
    <n v="0"/>
    <n v="0"/>
    <n v="2044.74"/>
    <n v="1827.2"/>
    <n v="384731.61"/>
    <m/>
    <m/>
    <m/>
    <s v=""/>
    <n v="0"/>
  </r>
  <r>
    <s v="2024-04-30"/>
    <d v="2024-04-30T00:00:00"/>
    <n v="0"/>
    <n v="7695299"/>
    <x v="2"/>
    <s v=""/>
    <d v="2021-11-30T00:00:00"/>
    <n v="144"/>
    <n v="115"/>
    <n v="29"/>
    <m/>
    <n v="36"/>
    <n v="0.27050000000000002"/>
    <n v="0.284335"/>
    <n v="2.1072289657722676E-2"/>
    <n v="198681.21"/>
    <n v="0"/>
    <m/>
    <m/>
    <m/>
    <n v="205724.9"/>
    <n v="17939.07"/>
    <n v="1995"/>
    <n v="10014.040000000001"/>
    <n v="1113.6600000000001"/>
    <n v="7925.03"/>
    <n v="881.34"/>
    <s v="Erik Penser Bank AB"/>
    <n v="1"/>
    <n v="0"/>
    <n v="0"/>
    <m/>
    <m/>
    <m/>
    <m/>
    <m/>
    <m/>
    <m/>
    <m/>
    <m/>
    <m/>
    <n v="0"/>
    <n v="0"/>
    <n v="0"/>
    <n v="0"/>
    <n v="0"/>
    <n v="3084.22"/>
    <n v="2704.55"/>
    <n v="198681.21"/>
    <m/>
    <m/>
    <m/>
    <s v=""/>
    <n v="0"/>
  </r>
  <r>
    <s v="2024-04-30"/>
    <d v="2024-04-30T00:00:00"/>
    <n v="0"/>
    <n v="7695323"/>
    <x v="2"/>
    <s v=""/>
    <d v="2021-12-02T00:00:00"/>
    <n v="120"/>
    <n v="91"/>
    <n v="28"/>
    <m/>
    <n v="36"/>
    <n v="0.28449999999999998"/>
    <n v="0.28572180000000008"/>
    <n v="2.116412168777515E-2"/>
    <n v="171715.19"/>
    <n v="0"/>
    <m/>
    <m/>
    <m/>
    <n v="181950.91"/>
    <n v="24520.95"/>
    <n v="1995"/>
    <n v="13378.71"/>
    <n v="1088.48"/>
    <n v="11142.24"/>
    <n v="906.52"/>
    <s v="Erik Penser Bank AB"/>
    <n v="1"/>
    <n v="0"/>
    <n v="0"/>
    <m/>
    <m/>
    <m/>
    <m/>
    <m/>
    <m/>
    <m/>
    <m/>
    <m/>
    <m/>
    <n v="0"/>
    <n v="0"/>
    <n v="0"/>
    <n v="0"/>
    <n v="0"/>
    <n v="924.05"/>
    <n v="809.43"/>
    <n v="171715.19"/>
    <m/>
    <m/>
    <m/>
    <s v=""/>
    <n v="0"/>
  </r>
  <r>
    <s v="2024-04-30"/>
    <d v="2024-04-30T00:00:00"/>
    <n v="0"/>
    <n v="7693336"/>
    <x v="2"/>
    <s v=""/>
    <d v="2021-11-23T00:00:00"/>
    <n v="96"/>
    <n v="67"/>
    <n v="29"/>
    <m/>
    <n v="36"/>
    <n v="0.27700000000000002"/>
    <n v="0.3082600000000002"/>
    <n v="2.2643980524553742E-2"/>
    <n v="51959.98"/>
    <n v="0"/>
    <m/>
    <m/>
    <m/>
    <n v="52448.14"/>
    <n v="2100"/>
    <n v="995"/>
    <n v="1172.27"/>
    <n v="555.42999999999995"/>
    <n v="927.73"/>
    <n v="439.57"/>
    <s v="Erik Penser Bank AB"/>
    <n v="1"/>
    <n v="0"/>
    <n v="0"/>
    <m/>
    <m/>
    <m/>
    <m/>
    <m/>
    <m/>
    <m/>
    <m/>
    <m/>
    <m/>
    <n v="0"/>
    <n v="0"/>
    <n v="0"/>
    <n v="0"/>
    <n v="0"/>
    <n v="774.17"/>
    <n v="673.16"/>
    <n v="51959.98"/>
    <m/>
    <m/>
    <m/>
    <s v=""/>
    <n v="0"/>
  </r>
  <r>
    <s v="2024-04-30"/>
    <d v="2024-04-30T00:00:00"/>
    <n v="0"/>
    <n v="7693567"/>
    <x v="2"/>
    <s v=""/>
    <d v="2021-11-25T00:00:00"/>
    <n v="180"/>
    <n v="151"/>
    <n v="29"/>
    <m/>
    <n v="36"/>
    <n v="0.28949999999999998"/>
    <n v="0.32180909999999996"/>
    <n v="2.3522406293255527E-2"/>
    <n v="292998.45"/>
    <n v="0"/>
    <m/>
    <m/>
    <m/>
    <n v="297197.51"/>
    <n v="10500"/>
    <n v="995"/>
    <n v="5861.37"/>
    <n v="555.42999999999995"/>
    <n v="4638.63"/>
    <n v="439.57"/>
    <s v="Erik Penser Bank AB"/>
    <n v="1"/>
    <n v="0"/>
    <n v="0"/>
    <m/>
    <m/>
    <m/>
    <m/>
    <m/>
    <m/>
    <m/>
    <m/>
    <m/>
    <m/>
    <n v="0"/>
    <n v="0"/>
    <n v="0"/>
    <n v="0"/>
    <n v="0"/>
    <n v="4485.28"/>
    <n v="3873.73"/>
    <n v="292998.45"/>
    <m/>
    <m/>
    <m/>
    <s v=""/>
    <n v="0"/>
  </r>
  <r>
    <s v="2024-04-30"/>
    <d v="2024-04-30T00:00:00"/>
    <n v="0"/>
    <n v="7692973"/>
    <x v="2"/>
    <s v=""/>
    <d v="2021-11-22T00:00:00"/>
    <n v="180"/>
    <n v="151"/>
    <n v="29"/>
    <m/>
    <n v="36"/>
    <n v="0.27050000000000002"/>
    <n v="0.28847739999999999"/>
    <n v="2.1346324675003858E-2"/>
    <n v="111126.56"/>
    <n v="0"/>
    <m/>
    <m/>
    <m/>
    <n v="114387.85"/>
    <n v="9377.24"/>
    <n v="1995"/>
    <n v="5234.6099999999997"/>
    <n v="1113.6600000000001"/>
    <n v="4142.63"/>
    <n v="881.34"/>
    <s v="Erik Penser Bank AB"/>
    <n v="1"/>
    <n v="0"/>
    <n v="0"/>
    <m/>
    <m/>
    <m/>
    <m/>
    <m/>
    <m/>
    <m/>
    <m/>
    <m/>
    <m/>
    <n v="0"/>
    <n v="0"/>
    <n v="0"/>
    <n v="0"/>
    <n v="0"/>
    <n v="587.9"/>
    <n v="514.03"/>
    <n v="111126.56"/>
    <m/>
    <m/>
    <m/>
    <s v=""/>
    <n v="0"/>
  </r>
  <r>
    <s v="2024-04-30"/>
    <d v="2024-04-30T00:00:00"/>
    <n v="0"/>
    <n v="7693211"/>
    <x v="2"/>
    <s v=""/>
    <d v="2021-11-23T00:00:00"/>
    <n v="180"/>
    <n v="151"/>
    <n v="29"/>
    <m/>
    <n v="36"/>
    <n v="0.18049999999999999"/>
    <n v="0.18434840000000016"/>
    <n v="1.4199203905473023E-2"/>
    <n v="246837.22"/>
    <n v="0"/>
    <m/>
    <m/>
    <m/>
    <n v="252472.05"/>
    <n v="13250"/>
    <n v="495"/>
    <n v="7396.49"/>
    <n v="276.32"/>
    <n v="5853.51"/>
    <n v="218.68"/>
    <s v="Erik Penser Bank AB"/>
    <n v="1"/>
    <n v="0"/>
    <n v="0"/>
    <m/>
    <m/>
    <m/>
    <m/>
    <m/>
    <m/>
    <m/>
    <m/>
    <m/>
    <m/>
    <n v="0"/>
    <n v="0"/>
    <n v="0"/>
    <n v="0"/>
    <n v="0"/>
    <n v="3791.69"/>
    <n v="3467.21"/>
    <n v="246837.22"/>
    <m/>
    <m/>
    <m/>
    <s v=""/>
    <n v="0"/>
  </r>
  <r>
    <s v="2024-04-30"/>
    <d v="2024-04-30T00:00:00"/>
    <n v="0"/>
    <n v="7693237"/>
    <x v="2"/>
    <s v=""/>
    <d v="2021-11-26T00:00:00"/>
    <n v="160"/>
    <n v="151"/>
    <n v="29"/>
    <m/>
    <n v="36"/>
    <n v="0.2505"/>
    <n v="0.27204191000000016"/>
    <n v="2.0254260092473109E-2"/>
    <n v="442985.49"/>
    <n v="0"/>
    <m/>
    <m/>
    <m/>
    <n v="449835.21"/>
    <n v="17500"/>
    <n v="1995"/>
    <n v="9768.94"/>
    <n v="1113.6600000000001"/>
    <n v="7731.06"/>
    <n v="881.34"/>
    <s v="Erik Penser Bank AB"/>
    <n v="1"/>
    <n v="0"/>
    <n v="0"/>
    <m/>
    <m/>
    <m/>
    <m/>
    <m/>
    <m/>
    <m/>
    <m/>
    <m/>
    <m/>
    <n v="0"/>
    <n v="0"/>
    <n v="0"/>
    <n v="0"/>
    <n v="0"/>
    <n v="2313.66"/>
    <n v="2036.42"/>
    <n v="442985.49"/>
    <m/>
    <m/>
    <m/>
    <s v=""/>
    <n v="0"/>
  </r>
  <r>
    <s v="2024-04-30"/>
    <d v="2024-04-30T00:00:00"/>
    <n v="0"/>
    <n v="7693252"/>
    <x v="2"/>
    <s v=""/>
    <d v="2021-11-29T00:00:00"/>
    <n v="144"/>
    <n v="115"/>
    <n v="29"/>
    <m/>
    <n v="36"/>
    <n v="0.2205"/>
    <n v="0.2321273000000002"/>
    <n v="1.7547288793332561E-2"/>
    <n v="95391.81"/>
    <n v="0"/>
    <m/>
    <m/>
    <m/>
    <n v="97382"/>
    <n v="5500"/>
    <n v="995"/>
    <n v="3070.24"/>
    <n v="555.42999999999995"/>
    <n v="2429.7600000000002"/>
    <n v="439.57"/>
    <s v="Erik Penser Bank AB"/>
    <n v="1"/>
    <n v="0"/>
    <n v="0"/>
    <m/>
    <m/>
    <m/>
    <m/>
    <m/>
    <m/>
    <m/>
    <m/>
    <m/>
    <m/>
    <n v="0"/>
    <n v="0"/>
    <n v="0"/>
    <n v="0"/>
    <n v="0"/>
    <n v="497.45"/>
    <n v="445.36"/>
    <n v="95391.81"/>
    <m/>
    <m/>
    <m/>
    <s v=""/>
    <n v="0"/>
  </r>
  <r>
    <s v="2024-04-30"/>
    <d v="2024-04-30T00:00:00"/>
    <n v="0"/>
    <n v="7693278"/>
    <x v="2"/>
    <s v=""/>
    <d v="2021-11-23T00:00:00"/>
    <n v="168"/>
    <n v="139"/>
    <n v="29"/>
    <m/>
    <n v="36"/>
    <n v="0.18049999999999999"/>
    <n v="0.17612101000000013"/>
    <n v="1.3610211620218582E-2"/>
    <n v="272449.69"/>
    <n v="0"/>
    <m/>
    <m/>
    <m/>
    <n v="283037.86"/>
    <n v="24462.37"/>
    <n v="495"/>
    <n v="13655.52"/>
    <n v="276.32"/>
    <n v="10806.85"/>
    <n v="218.68"/>
    <s v="Erik Penser Bank AB"/>
    <n v="1"/>
    <n v="0"/>
    <n v="0"/>
    <m/>
    <m/>
    <m/>
    <m/>
    <m/>
    <m/>
    <m/>
    <m/>
    <m/>
    <m/>
    <n v="0"/>
    <n v="0"/>
    <n v="0"/>
    <n v="0"/>
    <n v="0"/>
    <n v="4238.18"/>
    <n v="3890.1"/>
    <n v="272449.69"/>
    <m/>
    <m/>
    <m/>
    <s v=""/>
    <n v="0"/>
  </r>
  <r>
    <s v="2024-04-30"/>
    <d v="2024-04-30T00:00:00"/>
    <n v="0"/>
    <n v="7690258"/>
    <x v="2"/>
    <s v=""/>
    <d v="2021-11-16T00:00:00"/>
    <n v="120"/>
    <n v="91"/>
    <n v="29"/>
    <m/>
    <n v="36"/>
    <n v="0.223"/>
    <n v="0.23851000000000011"/>
    <n v="1.7985508111512782E-2"/>
    <n v="77486.42"/>
    <n v="0"/>
    <m/>
    <m/>
    <m/>
    <n v="78593.06"/>
    <n v="3500"/>
    <n v="995"/>
    <n v="1953.79"/>
    <n v="555.42999999999995"/>
    <n v="1546.21"/>
    <n v="439.57"/>
    <s v="Erik Penser Bank AB"/>
    <n v="1"/>
    <n v="0"/>
    <n v="0"/>
    <m/>
    <m/>
    <m/>
    <m/>
    <m/>
    <m/>
    <m/>
    <m/>
    <m/>
    <m/>
    <n v="0"/>
    <n v="0"/>
    <n v="0"/>
    <n v="0"/>
    <n v="0"/>
    <n v="1169.6500000000001"/>
    <n v="1045.47"/>
    <n v="77486.42"/>
    <m/>
    <m/>
    <m/>
    <s v=""/>
    <n v="0"/>
  </r>
  <r>
    <s v="2024-04-30"/>
    <d v="2024-04-30T00:00:00"/>
    <n v="0"/>
    <n v="7690571"/>
    <x v="2"/>
    <s v=""/>
    <d v="2021-11-12T00:00:00"/>
    <n v="120"/>
    <n v="90"/>
    <n v="29"/>
    <m/>
    <n v="36"/>
    <n v="0.1605"/>
    <n v="0.1501828000000002"/>
    <n v="1.1728270313289935E-2"/>
    <n v="165070.99"/>
    <n v="0"/>
    <m/>
    <m/>
    <m/>
    <n v="172145.24"/>
    <n v="16308.24"/>
    <n v="295"/>
    <n v="9103.67"/>
    <n v="164.68"/>
    <n v="7204.57"/>
    <n v="130.32"/>
    <s v="Erik Penser Bank AB"/>
    <n v="1"/>
    <n v="0"/>
    <n v="0"/>
    <m/>
    <m/>
    <m/>
    <m/>
    <m/>
    <m/>
    <m/>
    <m/>
    <m/>
    <m/>
    <n v="0"/>
    <n v="0"/>
    <n v="0"/>
    <n v="0"/>
    <n v="0"/>
    <n v="2541.83"/>
    <n v="2361.54"/>
    <n v="165070.99"/>
    <m/>
    <m/>
    <m/>
    <s v=""/>
    <n v="0"/>
  </r>
  <r>
    <s v="2024-04-30"/>
    <d v="2024-04-30T00:00:00"/>
    <n v="0"/>
    <n v="7690589"/>
    <x v="2"/>
    <s v=""/>
    <d v="2021-11-17T00:00:00"/>
    <n v="84"/>
    <n v="55"/>
    <n v="29"/>
    <m/>
    <n v="36"/>
    <n v="0.23050000000000001"/>
    <n v="0.23406440000000026"/>
    <n v="1.768050447136571E-2"/>
    <n v="191649.06"/>
    <n v="0"/>
    <m/>
    <m/>
    <m/>
    <n v="197836.11"/>
    <n v="15000"/>
    <n v="995"/>
    <n v="8373.3799999999992"/>
    <n v="555.42999999999995"/>
    <n v="6626.62"/>
    <n v="439.57"/>
    <s v="Erik Penser Bank AB"/>
    <n v="1"/>
    <n v="0"/>
    <n v="0"/>
    <m/>
    <m/>
    <m/>
    <m/>
    <m/>
    <m/>
    <m/>
    <m/>
    <m/>
    <m/>
    <n v="0"/>
    <n v="0"/>
    <n v="0"/>
    <n v="0"/>
    <n v="0"/>
    <n v="2870.36"/>
    <n v="2573.8200000000002"/>
    <n v="191649.06"/>
    <m/>
    <m/>
    <m/>
    <s v=""/>
    <n v="0"/>
  </r>
  <r>
    <s v="2024-04-30"/>
    <d v="2024-04-30T00:00:00"/>
    <n v="0"/>
    <n v="7691397"/>
    <x v="2"/>
    <s v=""/>
    <d v="2021-11-25T00:00:00"/>
    <n v="180"/>
    <n v="151"/>
    <n v="29"/>
    <m/>
    <n v="36"/>
    <n v="0.21049999999999999"/>
    <n v="0.18666850000000015"/>
    <n v="1.4364620046602106E-2"/>
    <n v="35797.47"/>
    <n v="0"/>
    <m/>
    <m/>
    <m/>
    <n v="38892.1"/>
    <n v="8000"/>
    <n v="995"/>
    <n v="4465.8"/>
    <n v="555.42999999999995"/>
    <n v="3534.2"/>
    <n v="439.57"/>
    <s v="Erik Penser Bank AB"/>
    <n v="1"/>
    <n v="0"/>
    <n v="0"/>
    <m/>
    <m/>
    <m/>
    <m/>
    <m/>
    <m/>
    <m/>
    <m/>
    <m/>
    <m/>
    <n v="0"/>
    <n v="0"/>
    <n v="0"/>
    <n v="0"/>
    <n v="0"/>
    <n v="198.42"/>
    <n v="181.17"/>
    <n v="35797.47"/>
    <m/>
    <m/>
    <m/>
    <s v=""/>
    <n v="0"/>
  </r>
  <r>
    <s v="2024-04-30"/>
    <d v="2024-04-30T00:00:00"/>
    <n v="0"/>
    <n v="7691553"/>
    <x v="2"/>
    <s v=""/>
    <d v="2021-12-14T00:00:00"/>
    <n v="180"/>
    <n v="152"/>
    <n v="28"/>
    <m/>
    <n v="36"/>
    <n v="0.28449999999999998"/>
    <n v="0.3139386999999999"/>
    <n v="2.3013156868619378E-2"/>
    <n v="68319.490000000005"/>
    <n v="0"/>
    <m/>
    <m/>
    <m/>
    <n v="69457.759999999995"/>
    <n v="3500"/>
    <n v="995"/>
    <n v="1909.61"/>
    <n v="542.88"/>
    <n v="1590.39"/>
    <n v="452.12"/>
    <s v="Erik Penser Bank AB"/>
    <n v="1"/>
    <n v="0"/>
    <n v="0"/>
    <m/>
    <m/>
    <m/>
    <m/>
    <m/>
    <m/>
    <m/>
    <m/>
    <m/>
    <m/>
    <n v="0"/>
    <n v="0"/>
    <n v="0"/>
    <n v="0"/>
    <n v="0"/>
    <n v="357.58"/>
    <n v="309.48"/>
    <n v="68319.490000000005"/>
    <m/>
    <m/>
    <m/>
    <s v=""/>
    <n v="0"/>
  </r>
  <r>
    <s v="2024-04-30"/>
    <d v="2024-04-30T00:00:00"/>
    <n v="0"/>
    <n v="7691579"/>
    <x v="2"/>
    <s v=""/>
    <d v="2021-12-15T00:00:00"/>
    <n v="120"/>
    <n v="92"/>
    <n v="28"/>
    <m/>
    <n v="36"/>
    <n v="0.27450000000000002"/>
    <n v="0.30756260000000013"/>
    <n v="2.2598540820343072E-2"/>
    <n v="82900.06"/>
    <n v="0"/>
    <m/>
    <m/>
    <m/>
    <n v="83424.89"/>
    <n v="3150"/>
    <n v="1995"/>
    <n v="1718.65"/>
    <n v="1088.48"/>
    <n v="1431.35"/>
    <n v="906.52"/>
    <s v="Erik Penser Bank AB"/>
    <n v="1"/>
    <n v="0"/>
    <n v="0"/>
    <m/>
    <m/>
    <m/>
    <m/>
    <m/>
    <m/>
    <m/>
    <m/>
    <m/>
    <m/>
    <n v="0"/>
    <n v="0"/>
    <n v="0"/>
    <n v="0"/>
    <n v="0"/>
    <n v="425.53"/>
    <n v="369.44"/>
    <n v="82900.06"/>
    <m/>
    <m/>
    <m/>
    <s v=""/>
    <n v="0"/>
  </r>
  <r>
    <s v="2024-04-30"/>
    <d v="2024-04-30T00:00:00"/>
    <n v="0"/>
    <n v="7691025"/>
    <x v="2"/>
    <s v=""/>
    <d v="2021-11-23T00:00:00"/>
    <n v="180"/>
    <n v="151"/>
    <n v="29"/>
    <m/>
    <n v="36"/>
    <n v="0.1055"/>
    <n v="0.10430497000000001"/>
    <n v="8.3022536185946016E-3"/>
    <n v="376655.35"/>
    <n v="0"/>
    <m/>
    <m/>
    <m/>
    <n v="382036.17"/>
    <n v="14175"/>
    <n v="1995"/>
    <n v="7912.84"/>
    <n v="1113.6600000000001"/>
    <n v="6262.16"/>
    <n v="881.34"/>
    <s v="Erik Penser Bank AB"/>
    <n v="1"/>
    <n v="0"/>
    <n v="0"/>
    <m/>
    <m/>
    <m/>
    <m/>
    <m/>
    <m/>
    <m/>
    <m/>
    <m/>
    <m/>
    <n v="0"/>
    <n v="0"/>
    <n v="0"/>
    <n v="0"/>
    <n v="0"/>
    <n v="1948.73"/>
    <n v="1848.12"/>
    <n v="376655.35"/>
    <m/>
    <m/>
    <m/>
    <s v=""/>
    <n v="0"/>
  </r>
  <r>
    <s v="2024-04-30"/>
    <d v="2024-04-30T00:00:00"/>
    <n v="0"/>
    <n v="7691116"/>
    <x v="2"/>
    <s v=""/>
    <d v="2021-11-17T00:00:00"/>
    <n v="180"/>
    <n v="151"/>
    <n v="29"/>
    <m/>
    <n v="36"/>
    <n v="0.23100000000000001"/>
    <n v="0.23750135000000022"/>
    <n v="1.7916394792319101E-2"/>
    <n v="288719.76"/>
    <n v="0"/>
    <m/>
    <m/>
    <m/>
    <n v="298645.27"/>
    <n v="24462.37"/>
    <n v="1995"/>
    <n v="13655.52"/>
    <n v="1113.6600000000001"/>
    <n v="10806.85"/>
    <n v="881.34"/>
    <s v="Erik Penser Bank AB"/>
    <n v="1"/>
    <n v="0"/>
    <n v="0"/>
    <m/>
    <m/>
    <m/>
    <m/>
    <m/>
    <m/>
    <m/>
    <m/>
    <m/>
    <m/>
    <n v="0"/>
    <n v="0"/>
    <n v="0"/>
    <n v="0"/>
    <n v="0"/>
    <n v="1532.2"/>
    <n v="1368.26"/>
    <n v="288719.76"/>
    <m/>
    <m/>
    <m/>
    <s v=""/>
    <n v="0"/>
  </r>
  <r>
    <s v="2024-04-30"/>
    <d v="2024-04-30T00:00:00"/>
    <n v="0"/>
    <n v="7691140"/>
    <x v="2"/>
    <s v=""/>
    <d v="2021-11-16T00:00:00"/>
    <n v="180"/>
    <n v="151"/>
    <n v="29"/>
    <m/>
    <n v="36"/>
    <n v="0.28949999999999998"/>
    <n v="0.32213200000000014"/>
    <n v="2.3543239928582427E-2"/>
    <n v="270080.12"/>
    <n v="0"/>
    <m/>
    <m/>
    <m/>
    <n v="273815.32"/>
    <n v="9450"/>
    <n v="995"/>
    <n v="5275.23"/>
    <n v="555.42999999999995"/>
    <n v="4174.7700000000004"/>
    <n v="439.57"/>
    <s v="Erik Penser Bank AB"/>
    <n v="1"/>
    <n v="0"/>
    <n v="0"/>
    <m/>
    <m/>
    <m/>
    <m/>
    <m/>
    <m/>
    <m/>
    <m/>
    <m/>
    <m/>
    <n v="0"/>
    <n v="0"/>
    <n v="0"/>
    <n v="0"/>
    <n v="0"/>
    <n v="4132.6000000000004"/>
    <n v="3568.7"/>
    <n v="270080.12"/>
    <m/>
    <m/>
    <m/>
    <s v=""/>
    <n v="0"/>
  </r>
  <r>
    <s v="2024-04-30"/>
    <d v="2024-04-30T00:00:00"/>
    <n v="0"/>
    <n v="7692304"/>
    <x v="2"/>
    <s v=""/>
    <d v="2021-11-22T00:00:00"/>
    <n v="180"/>
    <n v="151"/>
    <n v="29"/>
    <m/>
    <n v="36"/>
    <n v="0.18"/>
    <n v="0.18404666000000017"/>
    <n v="1.4177668928649023E-2"/>
    <n v="470856.25"/>
    <n v="0"/>
    <m/>
    <m/>
    <m/>
    <n v="481350.6"/>
    <n v="24750"/>
    <n v="995"/>
    <n v="13816.08"/>
    <n v="555.42999999999995"/>
    <n v="10933.92"/>
    <n v="439.57"/>
    <s v="Erik Penser Bank AB"/>
    <n v="1"/>
    <n v="0"/>
    <n v="0"/>
    <m/>
    <m/>
    <m/>
    <m/>
    <m/>
    <m/>
    <m/>
    <m/>
    <m/>
    <m/>
    <n v="0"/>
    <n v="0"/>
    <n v="0"/>
    <n v="0"/>
    <n v="0"/>
    <n v="2466.58"/>
    <n v="2254.37"/>
    <n v="470856.25"/>
    <m/>
    <m/>
    <m/>
    <s v=""/>
    <n v="0"/>
  </r>
  <r>
    <s v="2024-04-30"/>
    <d v="2024-04-30T00:00:00"/>
    <n v="0"/>
    <n v="7692320"/>
    <x v="2"/>
    <s v=""/>
    <d v="2021-11-22T00:00:00"/>
    <n v="144"/>
    <n v="115"/>
    <n v="29"/>
    <m/>
    <n v="36"/>
    <n v="0.17050000000000001"/>
    <n v="0.1718455000000001"/>
    <n v="1.330263834458556E-2"/>
    <n v="239836.94"/>
    <n v="0"/>
    <m/>
    <m/>
    <m/>
    <n v="245610.94"/>
    <n v="13365"/>
    <n v="295"/>
    <n v="7460.68"/>
    <n v="164.68"/>
    <n v="5904.32"/>
    <n v="130.32"/>
    <s v="Erik Penser Bank AB"/>
    <n v="1"/>
    <n v="0"/>
    <n v="0"/>
    <m/>
    <m/>
    <m/>
    <m/>
    <m/>
    <m/>
    <m/>
    <m/>
    <m/>
    <m/>
    <n v="0"/>
    <n v="0"/>
    <n v="0"/>
    <n v="0"/>
    <n v="0"/>
    <n v="3664.03"/>
    <n v="3369.97"/>
    <n v="239836.94"/>
    <m/>
    <m/>
    <m/>
    <s v=""/>
    <n v="0"/>
  </r>
  <r>
    <s v="2024-04-30"/>
    <d v="2024-04-30T00:00:00"/>
    <n v="0"/>
    <n v="7692395"/>
    <x v="2"/>
    <s v=""/>
    <d v="2021-11-19T00:00:00"/>
    <n v="144"/>
    <n v="115"/>
    <n v="29"/>
    <m/>
    <n v="36"/>
    <n v="0.18049999999999999"/>
    <n v="0.18356054000000013"/>
    <n v="1.4142964294650007E-2"/>
    <n v="268214.14"/>
    <n v="0"/>
    <m/>
    <m/>
    <m/>
    <n v="274555.81"/>
    <n v="14850"/>
    <n v="495"/>
    <n v="8289.65"/>
    <n v="276.32"/>
    <n v="6560.35"/>
    <n v="218.68"/>
    <s v="Erik Penser Bank AB"/>
    <n v="1"/>
    <n v="0"/>
    <n v="0"/>
    <m/>
    <m/>
    <m/>
    <m/>
    <m/>
    <m/>
    <m/>
    <m/>
    <m/>
    <m/>
    <n v="0"/>
    <n v="0"/>
    <n v="0"/>
    <n v="0"/>
    <n v="0"/>
    <n v="4098.99"/>
    <n v="3750.44"/>
    <n v="268214.14"/>
    <m/>
    <m/>
    <m/>
    <s v=""/>
    <n v="0"/>
  </r>
  <r>
    <s v="2024-04-30"/>
    <d v="2024-04-30T00:00:00"/>
    <n v="0"/>
    <n v="7692577"/>
    <x v="2"/>
    <s v=""/>
    <d v="2021-11-22T00:00:00"/>
    <n v="180"/>
    <n v="151"/>
    <n v="29"/>
    <m/>
    <n v="36"/>
    <n v="0.27700000000000002"/>
    <n v="0.29925799999999997"/>
    <n v="2.2055733200993188E-2"/>
    <n v="65690.5"/>
    <n v="0"/>
    <m/>
    <m/>
    <m/>
    <n v="67330.759999999995"/>
    <n v="5707.89"/>
    <n v="1995"/>
    <n v="3186.29"/>
    <n v="1113.6600000000001"/>
    <n v="2521.6"/>
    <n v="881.34"/>
    <s v="Erik Penser Bank AB"/>
    <n v="1"/>
    <n v="0"/>
    <n v="0"/>
    <m/>
    <m/>
    <m/>
    <m/>
    <m/>
    <m/>
    <m/>
    <m/>
    <m/>
    <m/>
    <n v="0"/>
    <n v="0"/>
    <n v="0"/>
    <n v="0"/>
    <n v="0"/>
    <n v="1014.76"/>
    <n v="884.27"/>
    <n v="65690.5"/>
    <m/>
    <m/>
    <m/>
    <s v=""/>
    <n v="0"/>
  </r>
  <r>
    <s v="2024-04-30"/>
    <d v="2024-04-30T00:00:00"/>
    <n v="0"/>
    <n v="7692619"/>
    <x v="2"/>
    <s v=""/>
    <d v="2021-11-23T00:00:00"/>
    <n v="120"/>
    <n v="91"/>
    <n v="29"/>
    <m/>
    <n v="36"/>
    <n v="0.27700000000000002"/>
    <n v="0.30428400000000011"/>
    <n v="2.2384622614030292E-2"/>
    <n v="20801.75"/>
    <n v="0"/>
    <m/>
    <m/>
    <m/>
    <n v="21135.29"/>
    <n v="1750"/>
    <n v="995"/>
    <n v="976.89"/>
    <n v="555.42999999999995"/>
    <n v="773.11"/>
    <n v="439.57"/>
    <s v="Erik Penser Bank AB"/>
    <n v="1"/>
    <n v="0"/>
    <n v="0"/>
    <m/>
    <m/>
    <m/>
    <m/>
    <m/>
    <m/>
    <m/>
    <m/>
    <m/>
    <m/>
    <n v="0"/>
    <n v="0"/>
    <n v="0"/>
    <n v="0"/>
    <n v="0"/>
    <n v="315.63"/>
    <n v="274.64999999999998"/>
    <n v="20801.75"/>
    <m/>
    <m/>
    <m/>
    <s v=""/>
    <n v="0"/>
  </r>
  <r>
    <s v="2024-04-30"/>
    <d v="2024-04-30T00:00:00"/>
    <n v="0"/>
    <n v="7691835"/>
    <x v="2"/>
    <s v=""/>
    <d v="2021-11-17T00:00:00"/>
    <n v="144"/>
    <n v="115"/>
    <n v="29"/>
    <m/>
    <n v="36"/>
    <n v="0.2505"/>
    <n v="0.17495910000000009"/>
    <n v="1.3526727244971948E-2"/>
    <n v="52526.95"/>
    <n v="0"/>
    <m/>
    <m/>
    <m/>
    <n v="62992.800000000003"/>
    <n v="25685.48"/>
    <n v="1995"/>
    <n v="14338.29"/>
    <n v="1113.6600000000001"/>
    <n v="11347.19"/>
    <n v="881.34"/>
    <s v="Erik Penser Bank AB"/>
    <n v="1"/>
    <n v="0"/>
    <n v="0"/>
    <m/>
    <m/>
    <m/>
    <m/>
    <m/>
    <m/>
    <m/>
    <m/>
    <m/>
    <m/>
    <n v="0"/>
    <n v="0"/>
    <n v="0"/>
    <n v="0"/>
    <n v="0"/>
    <n v="317.79000000000002"/>
    <n v="291.81"/>
    <n v="52526.95"/>
    <m/>
    <m/>
    <m/>
    <s v=""/>
    <n v="0"/>
  </r>
  <r>
    <s v="2024-04-30"/>
    <d v="2024-04-30T00:00:00"/>
    <n v="0"/>
    <n v="7691876"/>
    <x v="2"/>
    <s v=""/>
    <d v="2021-11-30T00:00:00"/>
    <n v="180"/>
    <n v="151"/>
    <n v="29"/>
    <m/>
    <n v="36"/>
    <n v="0.21049999999999999"/>
    <n v="0.22489055000000016"/>
    <n v="1.7047908342541662E-2"/>
    <n v="489774.02"/>
    <n v="0"/>
    <m/>
    <m/>
    <m/>
    <n v="496071.52"/>
    <n v="16250"/>
    <n v="1995"/>
    <n v="9071.16"/>
    <n v="1113.6600000000001"/>
    <n v="7178.84"/>
    <n v="881.34"/>
    <s v="Erik Penser Bank AB"/>
    <n v="1"/>
    <n v="0"/>
    <n v="0"/>
    <m/>
    <m/>
    <m/>
    <m/>
    <m/>
    <m/>
    <m/>
    <m/>
    <m/>
    <m/>
    <n v="0"/>
    <n v="0"/>
    <n v="0"/>
    <n v="0"/>
    <n v="0"/>
    <n v="2548.19"/>
    <n v="2287.67"/>
    <n v="489774.02"/>
    <m/>
    <m/>
    <m/>
    <s v=""/>
    <n v="0"/>
  </r>
  <r>
    <s v="2024-04-30"/>
    <d v="2024-04-30T00:00:00"/>
    <n v="0"/>
    <n v="7691975"/>
    <x v="2"/>
    <s v=""/>
    <d v="2021-11-19T00:00:00"/>
    <n v="180"/>
    <n v="151"/>
    <n v="29"/>
    <m/>
    <n v="36"/>
    <n v="0.23050000000000001"/>
    <n v="0.24351830000000016"/>
    <n v="1.8327917633380153E-2"/>
    <n v="470421.81"/>
    <n v="0"/>
    <m/>
    <m/>
    <m/>
    <n v="481026.61"/>
    <n v="25000"/>
    <n v="995"/>
    <n v="13955.63"/>
    <n v="555.42999999999995"/>
    <n v="11044.37"/>
    <n v="439.57"/>
    <s v="Erik Penser Bank AB"/>
    <n v="1"/>
    <n v="0"/>
    <n v="0"/>
    <m/>
    <m/>
    <m/>
    <m/>
    <m/>
    <m/>
    <m/>
    <m/>
    <m/>
    <m/>
    <n v="0"/>
    <n v="0"/>
    <n v="0"/>
    <n v="0"/>
    <n v="0"/>
    <n v="6501.67"/>
    <n v="5791.09"/>
    <n v="470421.81"/>
    <m/>
    <m/>
    <m/>
    <s v="Personen har utvandr"/>
    <n v="1"/>
  </r>
  <r>
    <s v="2024-04-30"/>
    <d v="2024-04-30T00:00:00"/>
    <n v="0"/>
    <n v="7692148"/>
    <x v="2"/>
    <s v=""/>
    <d v="2021-11-22T00:00:00"/>
    <n v="180"/>
    <n v="151"/>
    <n v="29"/>
    <m/>
    <n v="36"/>
    <n v="0.23050000000000001"/>
    <n v="0.23596160000000016"/>
    <n v="1.7810790528816511E-2"/>
    <n v="344949.8"/>
    <n v="0"/>
    <m/>
    <m/>
    <m/>
    <n v="357396.91"/>
    <n v="30170.25"/>
    <n v="1995"/>
    <n v="16841.8"/>
    <n v="1113.6600000000001"/>
    <n v="13328.45"/>
    <n v="881.34"/>
    <s v="Erik Penser Bank AB"/>
    <n v="1"/>
    <n v="0"/>
    <n v="0"/>
    <m/>
    <m/>
    <m/>
    <m/>
    <m/>
    <m/>
    <m/>
    <m/>
    <m/>
    <m/>
    <n v="0"/>
    <n v="0"/>
    <n v="0"/>
    <n v="0"/>
    <n v="0"/>
    <n v="1833.32"/>
    <n v="1638.27"/>
    <n v="344949.8"/>
    <m/>
    <m/>
    <m/>
    <s v=""/>
    <n v="0"/>
  </r>
  <r>
    <s v="2024-04-30"/>
    <d v="2024-04-30T00:00:00"/>
    <n v="0"/>
    <n v="7692171"/>
    <x v="2"/>
    <s v=""/>
    <d v="2021-11-18T00:00:00"/>
    <n v="120"/>
    <n v="91"/>
    <n v="29"/>
    <m/>
    <n v="36"/>
    <n v="0.26700000000000002"/>
    <n v="0.28898819999999992"/>
    <n v="2.1380060025896874E-2"/>
    <n v="113460.24"/>
    <n v="0"/>
    <m/>
    <m/>
    <m/>
    <n v="115754.15"/>
    <n v="6187.5"/>
    <n v="995"/>
    <n v="3454.02"/>
    <n v="555.42999999999995"/>
    <n v="2733.48"/>
    <n v="439.57"/>
    <s v="Erik Penser Bank AB"/>
    <n v="1"/>
    <n v="0"/>
    <n v="0"/>
    <m/>
    <m/>
    <m/>
    <m/>
    <m/>
    <m/>
    <m/>
    <m/>
    <m/>
    <m/>
    <n v="0"/>
    <n v="0"/>
    <n v="0"/>
    <n v="0"/>
    <n v="0"/>
    <n v="1727.03"/>
    <n v="1512.06"/>
    <n v="113460.24"/>
    <m/>
    <m/>
    <m/>
    <s v=""/>
    <n v="0"/>
  </r>
  <r>
    <s v="2024-04-30"/>
    <d v="2024-04-30T00:00:00"/>
    <n v="0"/>
    <n v="7692205"/>
    <x v="2"/>
    <s v=""/>
    <d v="2021-11-19T00:00:00"/>
    <n v="180"/>
    <n v="151"/>
    <n v="29"/>
    <m/>
    <n v="36"/>
    <n v="0.2505"/>
    <n v="0.25959240000000011"/>
    <n v="1.9418402572555449E-2"/>
    <n v="382594.02"/>
    <n v="0"/>
    <m/>
    <m/>
    <m/>
    <n v="396662.16"/>
    <n v="33839.61"/>
    <n v="1995"/>
    <n v="18890.13"/>
    <n v="1113.6600000000001"/>
    <n v="14949.48"/>
    <n v="881.34"/>
    <s v="Erik Penser Bank AB"/>
    <n v="1"/>
    <n v="0"/>
    <n v="0"/>
    <m/>
    <m/>
    <m/>
    <m/>
    <m/>
    <m/>
    <m/>
    <m/>
    <m/>
    <m/>
    <n v="0"/>
    <n v="0"/>
    <n v="0"/>
    <n v="0"/>
    <n v="0"/>
    <n v="2036.01"/>
    <n v="1801.46"/>
    <n v="382594.02"/>
    <m/>
    <m/>
    <m/>
    <s v=""/>
    <n v="0"/>
  </r>
  <r>
    <s v="2024-04-30"/>
    <d v="2024-04-30T00:00:00"/>
    <n v="0"/>
    <n v="7697121"/>
    <x v="2"/>
    <s v=""/>
    <d v="2021-12-06T00:00:00"/>
    <n v="120"/>
    <n v="91"/>
    <n v="28"/>
    <m/>
    <n v="36"/>
    <n v="0.2155"/>
    <n v="0.22716400000000023"/>
    <n v="1.7205081139935574E-2"/>
    <n v="108266.97"/>
    <n v="0"/>
    <m/>
    <m/>
    <m/>
    <n v="110257.22"/>
    <n v="4875"/>
    <n v="495"/>
    <n v="2659.82"/>
    <n v="270.07"/>
    <n v="2215.1799999999998"/>
    <n v="224.93"/>
    <s v="Erik Penser Bank AB"/>
    <n v="1"/>
    <n v="0"/>
    <n v="0"/>
    <m/>
    <m/>
    <m/>
    <m/>
    <m/>
    <m/>
    <m/>
    <m/>
    <m/>
    <m/>
    <n v="0"/>
    <n v="0"/>
    <n v="0"/>
    <n v="0"/>
    <n v="0"/>
    <n v="1639.41"/>
    <n v="1472.42"/>
    <n v="108266.97"/>
    <m/>
    <m/>
    <m/>
    <s v=""/>
    <n v="0"/>
  </r>
  <r>
    <s v="2024-04-30"/>
    <d v="2024-04-30T00:00:00"/>
    <n v="0"/>
    <n v="7697139"/>
    <x v="2"/>
    <s v=""/>
    <d v="2021-12-09T00:00:00"/>
    <n v="180"/>
    <n v="151"/>
    <n v="28"/>
    <m/>
    <n v="36"/>
    <n v="0.18049999999999999"/>
    <n v="0.16638560000000019"/>
    <n v="1.2908362904160198E-2"/>
    <n v="426538.42"/>
    <n v="0"/>
    <m/>
    <m/>
    <m/>
    <n v="451728.2"/>
    <n v="57430.64"/>
    <n v="1995"/>
    <n v="31334.34"/>
    <n v="1088.48"/>
    <n v="26096.3"/>
    <n v="906.52"/>
    <s v="Erik Penser Bank AB"/>
    <n v="1"/>
    <n v="0"/>
    <n v="0"/>
    <m/>
    <m/>
    <m/>
    <m/>
    <m/>
    <m/>
    <m/>
    <m/>
    <m/>
    <m/>
    <n v="0"/>
    <n v="0"/>
    <n v="0"/>
    <n v="0"/>
    <n v="0"/>
    <n v="2307.15"/>
    <n v="2125.66"/>
    <n v="426538.42"/>
    <m/>
    <m/>
    <m/>
    <s v=""/>
    <n v="0"/>
  </r>
  <r>
    <s v="2024-04-30"/>
    <d v="2024-04-30T00:00:00"/>
    <n v="0"/>
    <n v="7696966"/>
    <x v="2"/>
    <s v=""/>
    <d v="2021-12-06T00:00:00"/>
    <n v="180"/>
    <n v="151"/>
    <n v="28"/>
    <m/>
    <n v="36"/>
    <n v="0.17050000000000001"/>
    <n v="0.17357040000000015"/>
    <n v="1.3426848452127604E-2"/>
    <n v="201901.48"/>
    <n v="0"/>
    <m/>
    <m/>
    <m/>
    <n v="206220.53"/>
    <n v="10500"/>
    <n v="995"/>
    <n v="5728.83"/>
    <n v="542.88"/>
    <n v="4771.17"/>
    <n v="452.12"/>
    <s v="Erik Penser Bank AB"/>
    <n v="1"/>
    <n v="0"/>
    <n v="0"/>
    <m/>
    <m/>
    <m/>
    <m/>
    <m/>
    <m/>
    <m/>
    <m/>
    <m/>
    <m/>
    <n v="0"/>
    <n v="0"/>
    <n v="0"/>
    <n v="0"/>
    <n v="0"/>
    <n v="3095.72"/>
    <n v="2844.39"/>
    <n v="201901.48"/>
    <m/>
    <m/>
    <m/>
    <s v=""/>
    <n v="0"/>
  </r>
  <r>
    <s v="2024-04-30"/>
    <d v="2024-04-30T00:00:00"/>
    <n v="0"/>
    <n v="7697006"/>
    <x v="2"/>
    <s v=""/>
    <d v="2021-12-06T00:00:00"/>
    <n v="120"/>
    <n v="91"/>
    <n v="28"/>
    <m/>
    <n v="36"/>
    <n v="0.27700000000000002"/>
    <n v="0.30540929999999999"/>
    <n v="2.2458100356080868E-2"/>
    <n v="79420.070000000007"/>
    <n v="0"/>
    <m/>
    <m/>
    <m/>
    <n v="80558.34"/>
    <n v="3500"/>
    <n v="995"/>
    <n v="1909.61"/>
    <n v="542.88"/>
    <n v="1590.39"/>
    <n v="452.12"/>
    <s v="Erik Penser Bank AB"/>
    <n v="1"/>
    <n v="0"/>
    <n v="0"/>
    <m/>
    <m/>
    <m/>
    <m/>
    <m/>
    <m/>
    <m/>
    <m/>
    <m/>
    <m/>
    <n v="0"/>
    <n v="0"/>
    <n v="0"/>
    <n v="0"/>
    <n v="0"/>
    <n v="1203.27"/>
    <n v="1046.5999999999999"/>
    <n v="79420.070000000007"/>
    <m/>
    <m/>
    <m/>
    <s v=""/>
    <n v="0"/>
  </r>
  <r>
    <s v="2024-04-30"/>
    <d v="2024-04-30T00:00:00"/>
    <n v="0"/>
    <n v="7697469"/>
    <x v="2"/>
    <s v=""/>
    <d v="2021-12-08T00:00:00"/>
    <n v="120"/>
    <n v="91"/>
    <n v="28"/>
    <m/>
    <n v="36"/>
    <n v="0.27700000000000002"/>
    <n v="0.30602610000000002"/>
    <n v="2.2498350382202714E-2"/>
    <n v="90870.02"/>
    <n v="0"/>
    <m/>
    <m/>
    <m/>
    <n v="92087.81"/>
    <n v="3675"/>
    <n v="995"/>
    <n v="2005.09"/>
    <n v="542.88"/>
    <n v="1669.91"/>
    <n v="452.12"/>
    <s v="Erik Penser Bank AB"/>
    <n v="1"/>
    <n v="0"/>
    <n v="0"/>
    <m/>
    <m/>
    <m/>
    <m/>
    <m/>
    <m/>
    <m/>
    <m/>
    <m/>
    <m/>
    <n v="0"/>
    <n v="0"/>
    <n v="0"/>
    <n v="0"/>
    <n v="0"/>
    <n v="1375.62"/>
    <n v="1196.23"/>
    <n v="90870.02"/>
    <m/>
    <m/>
    <m/>
    <s v=""/>
    <n v="0"/>
  </r>
  <r>
    <s v="2024-04-30"/>
    <d v="2024-04-30T00:00:00"/>
    <n v="0"/>
    <n v="7697535"/>
    <x v="2"/>
    <s v=""/>
    <d v="2021-12-08T00:00:00"/>
    <n v="144"/>
    <n v="115"/>
    <n v="28"/>
    <m/>
    <n v="36"/>
    <n v="0.18049999999999999"/>
    <n v="0.16058680000000017"/>
    <n v="1.2487757564969781E-2"/>
    <n v="175125.66"/>
    <n v="0"/>
    <m/>
    <m/>
    <m/>
    <n v="187215.84"/>
    <n v="27102.1"/>
    <n v="495"/>
    <n v="14786.99"/>
    <n v="270.07"/>
    <n v="12315.11"/>
    <n v="224.93"/>
    <s v="Erik Penser Bank AB"/>
    <n v="1"/>
    <n v="0"/>
    <n v="0"/>
    <m/>
    <m/>
    <m/>
    <m/>
    <m/>
    <m/>
    <m/>
    <m/>
    <m/>
    <m/>
    <n v="0"/>
    <n v="0"/>
    <n v="0"/>
    <n v="0"/>
    <n v="0"/>
    <n v="2784.45"/>
    <n v="2574.1799999999998"/>
    <n v="175125.66"/>
    <m/>
    <m/>
    <m/>
    <s v=""/>
    <n v="0"/>
  </r>
  <r>
    <s v="2024-04-30"/>
    <d v="2024-04-30T00:00:00"/>
    <n v="0"/>
    <n v="7697584"/>
    <x v="2"/>
    <s v=""/>
    <d v="2021-12-07T00:00:00"/>
    <n v="84"/>
    <n v="55"/>
    <n v="28"/>
    <m/>
    <n v="36"/>
    <n v="0.28000000000000003"/>
    <n v="0.30986869999999994"/>
    <n v="2.2748712149416983E-2"/>
    <n v="112702.1"/>
    <n v="0"/>
    <m/>
    <m/>
    <m/>
    <n v="114022.12"/>
    <n v="4900"/>
    <n v="1995"/>
    <n v="2673.46"/>
    <n v="1088.48"/>
    <n v="2226.54"/>
    <n v="906.52"/>
    <s v="Erik Penser Bank AB"/>
    <n v="1"/>
    <n v="0"/>
    <n v="0"/>
    <m/>
    <m/>
    <m/>
    <m/>
    <m/>
    <m/>
    <m/>
    <m/>
    <m/>
    <m/>
    <n v="0"/>
    <n v="0"/>
    <n v="0"/>
    <n v="0"/>
    <n v="0"/>
    <n v="1664.22"/>
    <n v="1447.24"/>
    <n v="112702.1"/>
    <m/>
    <m/>
    <m/>
    <s v=""/>
    <n v="0"/>
  </r>
  <r>
    <s v="2024-04-30"/>
    <d v="2024-04-30T00:00:00"/>
    <n v="0"/>
    <n v="7696495"/>
    <x v="2"/>
    <s v=""/>
    <d v="2021-12-07T00:00:00"/>
    <n v="180"/>
    <n v="151"/>
    <n v="28"/>
    <m/>
    <n v="36"/>
    <n v="0.21"/>
    <n v="0.22296290000000016"/>
    <n v="1.6914432465679363E-2"/>
    <n v="303473.26"/>
    <n v="0"/>
    <m/>
    <m/>
    <m/>
    <n v="308110.38"/>
    <n v="11200"/>
    <n v="995"/>
    <n v="6110.76"/>
    <n v="542.88"/>
    <n v="5089.24"/>
    <n v="452.12"/>
    <s v="Erik Penser Bank AB"/>
    <n v="1"/>
    <n v="0"/>
    <n v="0"/>
    <m/>
    <m/>
    <m/>
    <m/>
    <m/>
    <m/>
    <m/>
    <m/>
    <m/>
    <m/>
    <n v="0"/>
    <n v="0"/>
    <n v="0"/>
    <n v="0"/>
    <n v="0"/>
    <n v="1582.29"/>
    <n v="1421.7"/>
    <n v="303473.26"/>
    <m/>
    <m/>
    <m/>
    <s v=""/>
    <n v="0"/>
  </r>
  <r>
    <s v="2024-04-30"/>
    <d v="2024-04-30T00:00:00"/>
    <n v="0"/>
    <n v="7696651"/>
    <x v="2"/>
    <s v=""/>
    <d v="2021-12-03T00:00:00"/>
    <n v="60"/>
    <n v="31"/>
    <n v="28"/>
    <m/>
    <n v="31"/>
    <n v="0.27050000000000002"/>
    <n v="0.2915452"/>
    <n v="2.1548750917874004E-2"/>
    <n v="51631.63"/>
    <n v="0"/>
    <m/>
    <m/>
    <m/>
    <n v="52352.32"/>
    <n v="2800"/>
    <n v="995"/>
    <n v="1682.04"/>
    <n v="597.73"/>
    <n v="1117.96"/>
    <n v="397.27"/>
    <s v="Erik Penser Bank AB"/>
    <n v="1"/>
    <n v="0"/>
    <n v="0"/>
    <m/>
    <m/>
    <m/>
    <m/>
    <m/>
    <m/>
    <m/>
    <m/>
    <m/>
    <m/>
    <n v="0"/>
    <n v="0"/>
    <n v="0"/>
    <n v="0"/>
    <n v="0"/>
    <n v="722.21"/>
    <n v="634.89"/>
    <n v="51631.63"/>
    <m/>
    <m/>
    <m/>
    <s v=""/>
    <n v="0"/>
  </r>
  <r>
    <s v="2024-04-30"/>
    <d v="2024-04-30T00:00:00"/>
    <n v="0"/>
    <n v="7696693"/>
    <x v="2"/>
    <s v=""/>
    <d v="2021-12-03T00:00:00"/>
    <n v="180"/>
    <n v="165"/>
    <n v="28"/>
    <m/>
    <n v="36"/>
    <n v="0.17050000000000001"/>
    <n v="0.17539152000000019"/>
    <n v="1.3557805884543583E-2"/>
    <n v="227951.87"/>
    <n v="0"/>
    <m/>
    <m/>
    <m/>
    <n v="232032.35"/>
    <n v="9275"/>
    <n v="295"/>
    <n v="5060.47"/>
    <n v="160.94999999999999"/>
    <n v="4214.53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3489.4"/>
    <n v="3203.31"/>
    <n v="227951.87"/>
    <m/>
    <m/>
    <m/>
    <s v=""/>
    <n v="0"/>
  </r>
  <r>
    <s v="2024-04-30"/>
    <d v="2024-04-30T00:00:00"/>
    <n v="0"/>
    <n v="7696735"/>
    <x v="2"/>
    <s v=""/>
    <d v="2021-12-07T00:00:00"/>
    <n v="180"/>
    <n v="151"/>
    <n v="28"/>
    <m/>
    <n v="36"/>
    <n v="0.28449999999999998"/>
    <n v="0.2840503000000002"/>
    <n v="2.1053425961920391E-2"/>
    <n v="124748.02"/>
    <n v="0"/>
    <m/>
    <m/>
    <m/>
    <n v="132931.22"/>
    <n v="20003.93"/>
    <n v="1995"/>
    <n v="10914.21"/>
    <n v="1088.48"/>
    <n v="9089.7199999999993"/>
    <n v="906.52"/>
    <s v="Erik Penser Bank AB"/>
    <n v="1"/>
    <n v="0"/>
    <n v="0"/>
    <m/>
    <m/>
    <m/>
    <m/>
    <m/>
    <m/>
    <m/>
    <m/>
    <m/>
    <m/>
    <n v="0"/>
    <n v="0"/>
    <n v="0"/>
    <n v="0"/>
    <n v="0"/>
    <n v="681.14"/>
    <n v="596.74"/>
    <n v="124748.02"/>
    <m/>
    <m/>
    <m/>
    <s v=""/>
    <n v="0"/>
  </r>
  <r>
    <s v="2024-04-30"/>
    <d v="2024-04-30T00:00:00"/>
    <n v="0"/>
    <n v="7696800"/>
    <x v="2"/>
    <s v=""/>
    <d v="2021-12-03T00:00:00"/>
    <n v="180"/>
    <n v="151"/>
    <n v="28"/>
    <m/>
    <n v="36"/>
    <n v="0.21049999999999999"/>
    <n v="0.19939000000000021"/>
    <n v="1.5266389308959072E-2"/>
    <n v="260697.09"/>
    <n v="0"/>
    <m/>
    <m/>
    <m/>
    <n v="276599.09000000003"/>
    <n v="35490.85"/>
    <n v="495"/>
    <n v="19363.919999999998"/>
    <n v="270.07"/>
    <n v="16126.93"/>
    <n v="224.93"/>
    <s v="Erik Penser Bank AB"/>
    <n v="1"/>
    <n v="0"/>
    <n v="0"/>
    <m/>
    <m/>
    <m/>
    <m/>
    <m/>
    <m/>
    <m/>
    <m/>
    <m/>
    <m/>
    <n v="0"/>
    <n v="0"/>
    <n v="0"/>
    <n v="0"/>
    <n v="0"/>
    <n v="4145.74"/>
    <n v="3766.45"/>
    <n v="260697.09"/>
    <m/>
    <m/>
    <m/>
    <s v=""/>
    <n v="0"/>
  </r>
  <r>
    <s v="2024-04-30"/>
    <d v="2024-04-30T00:00:00"/>
    <n v="0"/>
    <n v="7696867"/>
    <x v="2"/>
    <s v=""/>
    <d v="2021-12-20T00:00:00"/>
    <n v="120"/>
    <n v="92"/>
    <n v="28"/>
    <m/>
    <n v="36"/>
    <n v="0.23050000000000001"/>
    <n v="0.24660000000000024"/>
    <n v="1.8537980869924198E-2"/>
    <n v="129710.9"/>
    <n v="0"/>
    <m/>
    <m/>
    <m/>
    <n v="131803.4"/>
    <n v="5600"/>
    <n v="995"/>
    <n v="3055.38"/>
    <n v="542.88"/>
    <n v="2544.62"/>
    <n v="452.12"/>
    <s v="Erik Penser Bank AB"/>
    <n v="1"/>
    <n v="0"/>
    <n v="0"/>
    <m/>
    <m/>
    <m/>
    <m/>
    <m/>
    <m/>
    <m/>
    <m/>
    <m/>
    <m/>
    <n v="0"/>
    <n v="0"/>
    <n v="0"/>
    <n v="0"/>
    <n v="0"/>
    <n v="1963.06"/>
    <n v="1748.71"/>
    <n v="129710.9"/>
    <m/>
    <m/>
    <m/>
    <s v=""/>
    <n v="0"/>
  </r>
  <r>
    <s v="2024-04-30"/>
    <d v="2024-04-30T00:00:00"/>
    <n v="0"/>
    <n v="7696404"/>
    <x v="2"/>
    <s v=""/>
    <d v="2021-12-02T00:00:00"/>
    <n v="144"/>
    <n v="115"/>
    <n v="28"/>
    <m/>
    <n v="36"/>
    <n v="0.23050000000000001"/>
    <n v="5.806300000000008E-2"/>
    <n v="4.7143822481405806E-3"/>
    <n v="37743.68"/>
    <n v="0"/>
    <m/>
    <m/>
    <m/>
    <n v="54884.57"/>
    <n v="38717.29"/>
    <n v="995"/>
    <n v="21124.28"/>
    <n v="542.88"/>
    <n v="17593.009999999998"/>
    <n v="452.12"/>
    <s v="Erik Penser Bank AB"/>
    <n v="1"/>
    <n v="0"/>
    <n v="0"/>
    <m/>
    <m/>
    <m/>
    <m/>
    <m/>
    <m/>
    <m/>
    <m/>
    <m/>
    <m/>
    <n v="0"/>
    <n v="0"/>
    <n v="0"/>
    <n v="0"/>
    <n v="0"/>
    <n v="799.51"/>
    <n v="776.14"/>
    <n v="37743.68"/>
    <m/>
    <m/>
    <m/>
    <s v=""/>
    <n v="0"/>
  </r>
  <r>
    <s v="2024-04-30"/>
    <d v="2024-04-30T00:00:00"/>
    <n v="0"/>
    <n v="7696115"/>
    <x v="2"/>
    <s v=""/>
    <d v="2021-12-02T00:00:00"/>
    <n v="180"/>
    <n v="151"/>
    <n v="28"/>
    <m/>
    <n v="36"/>
    <n v="0.23050000000000001"/>
    <n v="0.2365672000000002"/>
    <n v="1.7852340185900761E-2"/>
    <n v="135133.46"/>
    <n v="0"/>
    <m/>
    <m/>
    <m/>
    <n v="139861.46"/>
    <n v="11400"/>
    <n v="995"/>
    <n v="6219.88"/>
    <n v="542.88"/>
    <n v="5180.12"/>
    <n v="452.12"/>
    <s v="Erik Penser Bank AB"/>
    <n v="1"/>
    <n v="0"/>
    <n v="0"/>
    <m/>
    <m/>
    <m/>
    <m/>
    <m/>
    <m/>
    <m/>
    <m/>
    <m/>
    <m/>
    <n v="0"/>
    <n v="0"/>
    <n v="0"/>
    <n v="0"/>
    <n v="0"/>
    <n v="2102.86"/>
    <n v="1880.13"/>
    <n v="135133.46"/>
    <m/>
    <m/>
    <m/>
    <s v=""/>
    <n v="0"/>
  </r>
  <r>
    <s v="2024-04-30"/>
    <d v="2024-04-30T00:00:00"/>
    <n v="0"/>
    <n v="7696214"/>
    <x v="2"/>
    <s v=""/>
    <d v="2021-12-02T00:00:00"/>
    <n v="120"/>
    <n v="91"/>
    <n v="28"/>
    <m/>
    <n v="36"/>
    <n v="0.17050000000000001"/>
    <n v="0.14666780000000013"/>
    <n v="1.1470253245727369E-2"/>
    <n v="169137.02"/>
    <n v="0"/>
    <m/>
    <m/>
    <m/>
    <n v="181318.08"/>
    <n v="27102.1"/>
    <n v="295"/>
    <n v="14786.99"/>
    <n v="160.94999999999999"/>
    <n v="12315.11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2674.89"/>
    <n v="2489.19"/>
    <n v="169137.02"/>
    <m/>
    <m/>
    <m/>
    <s v=""/>
    <n v="0"/>
  </r>
  <r>
    <s v="2024-04-30"/>
    <d v="2024-04-30T00:00:00"/>
    <n v="0"/>
    <n v="7698954"/>
    <x v="2"/>
    <s v=""/>
    <d v="2021-12-10T00:00:00"/>
    <n v="60"/>
    <n v="31"/>
    <n v="28"/>
    <m/>
    <n v="31"/>
    <n v="0.27050000000000002"/>
    <n v="0.2865590999999999"/>
    <n v="2.1219522617646369E-2"/>
    <n v="72365.070000000007"/>
    <n v="0"/>
    <m/>
    <m/>
    <m/>
    <n v="73714.61"/>
    <n v="4375"/>
    <n v="995"/>
    <n v="2628.19"/>
    <n v="597.73"/>
    <n v="1746.81"/>
    <n v="397.27"/>
    <s v="Erik Penser Bank AB"/>
    <n v="1"/>
    <n v="0"/>
    <n v="0"/>
    <m/>
    <m/>
    <m/>
    <m/>
    <m/>
    <m/>
    <m/>
    <m/>
    <m/>
    <m/>
    <n v="0"/>
    <n v="0"/>
    <n v="0"/>
    <n v="0"/>
    <n v="0"/>
    <n v="346.6"/>
    <n v="304.99"/>
    <n v="72365.070000000007"/>
    <m/>
    <m/>
    <m/>
    <s v=""/>
    <n v="0"/>
  </r>
  <r>
    <s v="2024-04-30"/>
    <d v="2024-04-30T00:00:00"/>
    <n v="0"/>
    <n v="7698962"/>
    <x v="2"/>
    <s v=""/>
    <d v="2021-12-14T00:00:00"/>
    <n v="144"/>
    <n v="116"/>
    <n v="28"/>
    <m/>
    <n v="36"/>
    <n v="0.17050000000000001"/>
    <n v="0.14367710000000011"/>
    <n v="1.1250150692287741E-2"/>
    <n v="81163.37"/>
    <n v="0"/>
    <m/>
    <m/>
    <m/>
    <n v="87773.31"/>
    <n v="14841.63"/>
    <n v="295"/>
    <n v="8097.64"/>
    <n v="160.94999999999999"/>
    <n v="6743.99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1303.52"/>
    <n v="1214.4100000000001"/>
    <n v="81163.37"/>
    <m/>
    <m/>
    <m/>
    <s v=""/>
    <n v="0"/>
  </r>
  <r>
    <s v="2024-04-30"/>
    <d v="2024-04-30T00:00:00"/>
    <n v="0"/>
    <n v="7699713"/>
    <x v="2"/>
    <s v=""/>
    <d v="2021-12-16T00:00:00"/>
    <n v="180"/>
    <n v="152"/>
    <n v="28"/>
    <m/>
    <n v="36"/>
    <n v="0.17050000000000001"/>
    <n v="0.17255480000000015"/>
    <n v="1.3353735337257033E-2"/>
    <n v="134851.89000000001"/>
    <n v="0"/>
    <m/>
    <m/>
    <m/>
    <n v="138012.22"/>
    <n v="7250"/>
    <n v="295"/>
    <n v="3955.62"/>
    <n v="160.94999999999999"/>
    <n v="3294.38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2071.66"/>
    <n v="1904.35"/>
    <n v="134851.89000000001"/>
    <m/>
    <m/>
    <m/>
    <s v=""/>
    <n v="0"/>
  </r>
  <r>
    <s v="2024-04-30"/>
    <d v="2024-04-30T00:00:00"/>
    <n v="0"/>
    <n v="7699762"/>
    <x v="2"/>
    <s v=""/>
    <d v="2022-02-21T00:00:00"/>
    <n v="36"/>
    <n v="10"/>
    <n v="26"/>
    <m/>
    <n v="10"/>
    <n v="0.23050000000000001"/>
    <n v="0.17987500000000012"/>
    <n v="1.3879423726112394E-2"/>
    <n v="21674.6"/>
    <n v="0"/>
    <m/>
    <m/>
    <m/>
    <n v="22292.79"/>
    <n v="11562.87"/>
    <n v="1995"/>
    <n v="10815.78"/>
    <n v="1866.1"/>
    <n v="747.09"/>
    <n v="128.9"/>
    <s v="Erik Penser Bank AB"/>
    <n v="1"/>
    <n v="0"/>
    <n v="0"/>
    <m/>
    <m/>
    <m/>
    <m/>
    <m/>
    <m/>
    <m/>
    <m/>
    <m/>
    <m/>
    <n v="0"/>
    <n v="0"/>
    <n v="0"/>
    <n v="0"/>
    <n v="0"/>
    <n v="70.42"/>
    <n v="66.150000000000006"/>
    <n v="21674.6"/>
    <m/>
    <m/>
    <m/>
    <s v=""/>
    <n v="0"/>
  </r>
  <r>
    <s v="2024-04-30"/>
    <d v="2024-04-30T00:00:00"/>
    <n v="0"/>
    <n v="7699804"/>
    <x v="2"/>
    <s v=""/>
    <d v="2021-12-13T00:00:00"/>
    <n v="96"/>
    <n v="68"/>
    <n v="28"/>
    <m/>
    <n v="36"/>
    <n v="0.17050000000000001"/>
    <n v="0.13660560000000016"/>
    <n v="1.0727612994052116E-2"/>
    <n v="53029.33"/>
    <n v="0"/>
    <m/>
    <m/>
    <m/>
    <n v="57586.75"/>
    <n v="10324.61"/>
    <n v="295"/>
    <n v="5633.14"/>
    <n v="160.94999999999999"/>
    <n v="4691.47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838.23"/>
    <n v="783.95"/>
    <n v="53029.33"/>
    <m/>
    <m/>
    <m/>
    <s v=""/>
    <n v="0"/>
  </r>
  <r>
    <s v="2024-04-30"/>
    <d v="2024-04-30T00:00:00"/>
    <n v="0"/>
    <n v="7699812"/>
    <x v="2"/>
    <s v=""/>
    <d v="2021-12-14T00:00:00"/>
    <n v="180"/>
    <n v="152"/>
    <n v="28"/>
    <m/>
    <n v="36"/>
    <n v="0.28699999999999998"/>
    <n v="0.29376330000000006"/>
    <n v="2.1694836049044985E-2"/>
    <n v="134310.5"/>
    <n v="0"/>
    <m/>
    <m/>
    <m/>
    <n v="141614.04999999999"/>
    <n v="18068.07"/>
    <n v="1995"/>
    <n v="9858"/>
    <n v="1088.48"/>
    <n v="8210.07"/>
    <n v="906.52"/>
    <s v="Erik Penser Bank AB"/>
    <n v="1"/>
    <n v="0"/>
    <n v="0"/>
    <m/>
    <m/>
    <m/>
    <m/>
    <m/>
    <m/>
    <m/>
    <m/>
    <m/>
    <m/>
    <n v="0"/>
    <n v="0"/>
    <n v="0"/>
    <n v="0"/>
    <n v="0"/>
    <n v="2129.14"/>
    <n v="1859.69"/>
    <n v="134310.5"/>
    <m/>
    <m/>
    <m/>
    <s v=""/>
    <n v="0"/>
  </r>
  <r>
    <s v="2024-04-30"/>
    <d v="2024-04-30T00:00:00"/>
    <n v="0"/>
    <n v="7699945"/>
    <x v="2"/>
    <s v=""/>
    <d v="2021-12-15T00:00:00"/>
    <n v="156"/>
    <n v="128"/>
    <n v="28"/>
    <m/>
    <n v="36"/>
    <n v="0.2505"/>
    <n v="0.26837620000000001"/>
    <n v="2.0008926841483365E-2"/>
    <n v="297551.59000000003"/>
    <n v="0"/>
    <m/>
    <m/>
    <m/>
    <n v="303915.42"/>
    <n v="15000"/>
    <n v="995"/>
    <n v="8184.05"/>
    <n v="542.88"/>
    <n v="6815.95"/>
    <n v="452.12"/>
    <s v="Erik Penser Bank AB"/>
    <n v="1"/>
    <n v="0"/>
    <n v="0"/>
    <m/>
    <m/>
    <m/>
    <m/>
    <m/>
    <m/>
    <m/>
    <m/>
    <m/>
    <m/>
    <n v="0"/>
    <n v="0"/>
    <n v="0"/>
    <n v="0"/>
    <n v="0"/>
    <n v="4567.3500000000004"/>
    <n v="4030.41"/>
    <n v="297551.59000000003"/>
    <m/>
    <m/>
    <m/>
    <s v=""/>
    <n v="0"/>
  </r>
  <r>
    <s v="2024-04-30"/>
    <d v="2024-04-30T00:00:00"/>
    <n v="0"/>
    <n v="7700123"/>
    <x v="2"/>
    <s v=""/>
    <d v="2021-12-14T00:00:00"/>
    <n v="180"/>
    <n v="152"/>
    <n v="28"/>
    <m/>
    <n v="36"/>
    <n v="0.18049999999999999"/>
    <n v="0.18430644000000021"/>
    <n v="1.4196209550137118E-2"/>
    <n v="252831.94"/>
    <n v="0"/>
    <m/>
    <m/>
    <m/>
    <n v="258627.77"/>
    <n v="13250"/>
    <n v="495"/>
    <n v="7229.24"/>
    <n v="270.07"/>
    <n v="6020.76"/>
    <n v="224.93"/>
    <s v="Erik Penser Bank AB"/>
    <n v="1"/>
    <n v="0"/>
    <n v="0"/>
    <m/>
    <m/>
    <m/>
    <m/>
    <m/>
    <m/>
    <m/>
    <m/>
    <m/>
    <m/>
    <n v="0"/>
    <n v="0"/>
    <n v="0"/>
    <n v="0"/>
    <n v="0"/>
    <n v="3884.5"/>
    <n v="3552.14"/>
    <n v="252831.94"/>
    <m/>
    <m/>
    <m/>
    <s v=""/>
    <n v="0"/>
  </r>
  <r>
    <s v="2024-04-30"/>
    <d v="2024-04-30T00:00:00"/>
    <n v="0"/>
    <n v="7697998"/>
    <x v="2"/>
    <s v=""/>
    <d v="2021-12-16T00:00:00"/>
    <n v="180"/>
    <n v="152"/>
    <n v="28"/>
    <m/>
    <n v="36"/>
    <n v="0.2505"/>
    <n v="0.20953140000000015"/>
    <n v="1.5979008053649935E-2"/>
    <n v="150075.63"/>
    <n v="0"/>
    <m/>
    <m/>
    <m/>
    <n v="169694.29"/>
    <n v="45170.17"/>
    <n v="1995"/>
    <n v="24644.99"/>
    <n v="1088.48"/>
    <n v="20525.18"/>
    <n v="906.52"/>
    <s v="Erik Penser Bank AB"/>
    <n v="1"/>
    <n v="0"/>
    <n v="0"/>
    <m/>
    <m/>
    <m/>
    <m/>
    <m/>
    <m/>
    <m/>
    <m/>
    <m/>
    <m/>
    <n v="0"/>
    <n v="0"/>
    <n v="0"/>
    <n v="0"/>
    <n v="0"/>
    <n v="864"/>
    <n v="781.12"/>
    <n v="150075.63"/>
    <m/>
    <m/>
    <m/>
    <s v=""/>
    <n v="0"/>
  </r>
  <r>
    <s v="2024-04-30"/>
    <d v="2024-04-30T00:00:00"/>
    <n v="0"/>
    <n v="7698087"/>
    <x v="2"/>
    <s v=""/>
    <d v="2021-12-09T00:00:00"/>
    <n v="180"/>
    <n v="151"/>
    <n v="28"/>
    <m/>
    <n v="36"/>
    <n v="0.24049999999999999"/>
    <n v="0.23549800000000023"/>
    <n v="1.7778970747450495E-2"/>
    <n v="320040.42"/>
    <n v="0"/>
    <m/>
    <m/>
    <m/>
    <n v="338779.43"/>
    <n v="43234.31"/>
    <n v="1995"/>
    <n v="23588.78"/>
    <n v="1088.48"/>
    <n v="19645.53"/>
    <n v="906.52"/>
    <s v="Erik Penser Bank AB"/>
    <n v="1"/>
    <n v="0"/>
    <n v="0"/>
    <m/>
    <m/>
    <m/>
    <m/>
    <m/>
    <m/>
    <m/>
    <m/>
    <m/>
    <m/>
    <n v="0"/>
    <n v="0"/>
    <n v="0"/>
    <n v="0"/>
    <n v="0"/>
    <n v="1734.85"/>
    <n v="1550.7"/>
    <n v="320040.42"/>
    <m/>
    <m/>
    <m/>
    <s v=""/>
    <n v="0"/>
  </r>
  <r>
    <s v="2024-04-30"/>
    <d v="2024-04-30T00:00:00"/>
    <n v="0"/>
    <n v="7698103"/>
    <x v="2"/>
    <s v=""/>
    <d v="2021-12-07T00:00:00"/>
    <n v="180"/>
    <n v="151"/>
    <n v="28"/>
    <m/>
    <n v="36"/>
    <n v="0.23050000000000001"/>
    <n v="0.22386504000000013"/>
    <n v="1.6976923152114409E-2"/>
    <n v="300802.03000000003"/>
    <n v="0"/>
    <m/>
    <m/>
    <m/>
    <n v="318368.17"/>
    <n v="40653.15"/>
    <n v="1995"/>
    <n v="22180.49"/>
    <n v="1088.48"/>
    <n v="18472.66"/>
    <n v="906.52"/>
    <s v="Erik Penser Bank AB"/>
    <n v="1"/>
    <n v="0"/>
    <n v="0"/>
    <m/>
    <m/>
    <m/>
    <m/>
    <m/>
    <m/>
    <m/>
    <m/>
    <m/>
    <m/>
    <n v="0"/>
    <n v="0"/>
    <n v="0"/>
    <n v="0"/>
    <n v="0"/>
    <n v="1629.75"/>
    <n v="1463.99"/>
    <n v="300802.03000000003"/>
    <m/>
    <m/>
    <m/>
    <s v=""/>
    <n v="0"/>
  </r>
  <r>
    <s v="2024-04-30"/>
    <d v="2024-04-30T00:00:00"/>
    <n v="0"/>
    <n v="7698178"/>
    <x v="2"/>
    <s v=""/>
    <d v="2021-12-08T00:00:00"/>
    <n v="96"/>
    <n v="67"/>
    <n v="28"/>
    <m/>
    <n v="36"/>
    <n v="0.28449999999999998"/>
    <n v="0.27948400000000007"/>
    <n v="2.0750346307932377E-2"/>
    <n v="161433.19"/>
    <n v="0"/>
    <m/>
    <m/>
    <m/>
    <n v="171962.13"/>
    <n v="25166.240000000002"/>
    <n v="1995"/>
    <n v="13730.78"/>
    <n v="1088.48"/>
    <n v="11435.46"/>
    <n v="906.52"/>
    <s v="Erik Penser Bank AB"/>
    <n v="1"/>
    <n v="0"/>
    <n v="0"/>
    <m/>
    <m/>
    <m/>
    <m/>
    <m/>
    <m/>
    <m/>
    <m/>
    <m/>
    <m/>
    <n v="0"/>
    <n v="0"/>
    <n v="0"/>
    <n v="0"/>
    <n v="0"/>
    <n v="862.76"/>
    <n v="758.21"/>
    <n v="161433.19"/>
    <m/>
    <m/>
    <m/>
    <s v=""/>
    <n v="0"/>
  </r>
  <r>
    <s v="2024-04-30"/>
    <d v="2024-04-30T00:00:00"/>
    <n v="0"/>
    <n v="7698293"/>
    <x v="2"/>
    <s v=""/>
    <d v="2021-12-08T00:00:00"/>
    <n v="144"/>
    <n v="130"/>
    <n v="28"/>
    <m/>
    <n v="36"/>
    <n v="0.18049999999999999"/>
    <n v="0.1822883200000002"/>
    <n v="1.4052077246836658E-2"/>
    <n v="180262.95"/>
    <n v="0"/>
    <m/>
    <m/>
    <m/>
    <n v="185036.38"/>
    <n v="11000"/>
    <n v="495"/>
    <n v="6001.64"/>
    <n v="270.07"/>
    <n v="4998.3599999999997"/>
    <n v="224.93"/>
    <s v="Erik Penser Bank AB"/>
    <n v="1"/>
    <n v="0"/>
    <n v="0"/>
    <m/>
    <m/>
    <m/>
    <m/>
    <m/>
    <m/>
    <m/>
    <m/>
    <m/>
    <m/>
    <n v="0"/>
    <n v="0"/>
    <n v="0"/>
    <n v="0"/>
    <n v="0"/>
    <n v="2769.97"/>
    <n v="2535.5700000000002"/>
    <n v="180262.95"/>
    <m/>
    <m/>
    <m/>
    <s v=""/>
    <n v="0"/>
  </r>
  <r>
    <s v="2024-04-30"/>
    <d v="2024-04-30T00:00:00"/>
    <n v="0"/>
    <n v="7698301"/>
    <x v="2"/>
    <s v=""/>
    <d v="2021-12-14T00:00:00"/>
    <n v="180"/>
    <n v="152"/>
    <n v="28"/>
    <m/>
    <n v="36"/>
    <n v="0.28699999999999998"/>
    <n v="0.31986010000000015"/>
    <n v="2.3396556892798515E-2"/>
    <n v="117498.19"/>
    <n v="0"/>
    <m/>
    <m/>
    <m/>
    <n v="118954.54"/>
    <n v="4200"/>
    <n v="995"/>
    <n v="2291.5300000000002"/>
    <n v="542.88"/>
    <n v="1908.47"/>
    <n v="452.12"/>
    <s v="Erik Penser Bank AB"/>
    <n v="1"/>
    <n v="0"/>
    <n v="0"/>
    <m/>
    <m/>
    <m/>
    <m/>
    <m/>
    <m/>
    <m/>
    <m/>
    <m/>
    <m/>
    <n v="0"/>
    <n v="0"/>
    <n v="0"/>
    <n v="0"/>
    <n v="0"/>
    <n v="1795.6"/>
    <n v="1551.94"/>
    <n v="117498.19"/>
    <m/>
    <m/>
    <m/>
    <s v=""/>
    <n v="0"/>
  </r>
  <r>
    <s v="2024-04-30"/>
    <d v="2024-04-30T00:00:00"/>
    <n v="0"/>
    <n v="7698368"/>
    <x v="2"/>
    <s v=""/>
    <d v="2021-12-08T00:00:00"/>
    <n v="156"/>
    <n v="127"/>
    <n v="28"/>
    <m/>
    <n v="36"/>
    <n v="0.27050000000000002"/>
    <n v="0.29652960999999989"/>
    <n v="2.1876705182134248E-2"/>
    <n v="250134.13"/>
    <n v="0"/>
    <m/>
    <m/>
    <m/>
    <n v="254135.1"/>
    <n v="9800"/>
    <n v="995"/>
    <n v="5346.91"/>
    <n v="542.88"/>
    <n v="4453.09"/>
    <n v="452.12"/>
    <s v="Erik Penser Bank AB"/>
    <n v="1"/>
    <n v="0"/>
    <n v="0"/>
    <m/>
    <m/>
    <m/>
    <m/>
    <m/>
    <m/>
    <m/>
    <m/>
    <m/>
    <m/>
    <n v="0"/>
    <n v="0"/>
    <n v="0"/>
    <n v="0"/>
    <n v="0"/>
    <n v="3823.83"/>
    <n v="3336.09"/>
    <n v="250134.13"/>
    <m/>
    <m/>
    <m/>
    <s v=""/>
    <n v="0"/>
  </r>
  <r>
    <s v="2024-04-30"/>
    <d v="2024-04-30T00:00:00"/>
    <n v="0"/>
    <n v="7701873"/>
    <x v="2"/>
    <s v=""/>
    <d v="2021-12-21T00:00:00"/>
    <n v="120"/>
    <n v="92"/>
    <n v="28"/>
    <m/>
    <n v="36"/>
    <n v="0.27700000000000002"/>
    <n v="0.30924400000000007"/>
    <n v="2.2708056149262523E-2"/>
    <n v="58497.57"/>
    <n v="0"/>
    <m/>
    <m/>
    <m/>
    <n v="58999.68"/>
    <n v="2100"/>
    <n v="995"/>
    <n v="1145.77"/>
    <n v="542.88"/>
    <n v="954.23"/>
    <n v="452.12"/>
    <s v="Erik Penser Bank AB"/>
    <n v="1"/>
    <n v="0"/>
    <n v="0"/>
    <m/>
    <m/>
    <m/>
    <m/>
    <m/>
    <m/>
    <m/>
    <m/>
    <m/>
    <m/>
    <n v="0"/>
    <n v="0"/>
    <n v="0"/>
    <n v="0"/>
    <n v="0"/>
    <n v="882.01"/>
    <n v="765.99"/>
    <n v="58497.57"/>
    <m/>
    <m/>
    <m/>
    <s v=""/>
    <n v="0"/>
  </r>
  <r>
    <s v="2024-04-30"/>
    <d v="2024-04-30T00:00:00"/>
    <n v="0"/>
    <n v="7701923"/>
    <x v="2"/>
    <s v=""/>
    <d v="2021-12-20T00:00:00"/>
    <n v="180"/>
    <n v="152"/>
    <n v="28"/>
    <m/>
    <n v="36"/>
    <n v="0.16"/>
    <n v="0.14305461000000017"/>
    <n v="1.1204271798733956E-2"/>
    <n v="399591.36"/>
    <n v="0"/>
    <m/>
    <m/>
    <m/>
    <n v="423703.43"/>
    <n v="53558.92"/>
    <n v="495"/>
    <n v="29221.919999999998"/>
    <n v="270.07"/>
    <n v="24337"/>
    <n v="224.93"/>
    <s v="Erik Penser Bank AB"/>
    <n v="1"/>
    <n v="0"/>
    <n v="0"/>
    <m/>
    <m/>
    <m/>
    <m/>
    <m/>
    <m/>
    <m/>
    <m/>
    <m/>
    <m/>
    <n v="0"/>
    <n v="0"/>
    <n v="0"/>
    <n v="0"/>
    <n v="0"/>
    <n v="2161.48"/>
    <n v="2012.85"/>
    <n v="399591.36"/>
    <m/>
    <m/>
    <m/>
    <s v=""/>
    <n v="0"/>
  </r>
  <r>
    <s v="2024-04-30"/>
    <d v="2024-04-30T00:00:00"/>
    <n v="0"/>
    <n v="7702012"/>
    <x v="2"/>
    <s v=""/>
    <d v="2021-12-20T00:00:00"/>
    <n v="180"/>
    <n v="152"/>
    <n v="28"/>
    <m/>
    <n v="36"/>
    <n v="0.27050000000000002"/>
    <n v="0.25317919999999994"/>
    <n v="1.8984861918586837E-2"/>
    <n v="151638.76999999999"/>
    <n v="0"/>
    <m/>
    <m/>
    <m/>
    <n v="165393.09"/>
    <n v="32264.41"/>
    <n v="1995"/>
    <n v="17603.57"/>
    <n v="1088.48"/>
    <n v="14660.84"/>
    <n v="906.52"/>
    <s v="Erik Penser Bank AB"/>
    <n v="1"/>
    <n v="0"/>
    <n v="0"/>
    <m/>
    <m/>
    <m/>
    <m/>
    <m/>
    <m/>
    <m/>
    <m/>
    <m/>
    <m/>
    <n v="0"/>
    <n v="0"/>
    <n v="0"/>
    <n v="0"/>
    <n v="0"/>
    <n v="2477.73"/>
    <n v="2200.48"/>
    <n v="151638.76999999999"/>
    <m/>
    <m/>
    <m/>
    <s v=""/>
    <n v="0"/>
  </r>
  <r>
    <s v="2024-04-30"/>
    <d v="2024-04-30T00:00:00"/>
    <n v="0"/>
    <n v="7702194"/>
    <x v="2"/>
    <s v=""/>
    <d v="2022-01-04T00:00:00"/>
    <n v="180"/>
    <n v="152"/>
    <n v="27"/>
    <m/>
    <n v="36"/>
    <n v="0.27700000000000002"/>
    <n v="0.28104100000000015"/>
    <n v="2.0853800525673538E-2"/>
    <n v="84903.94"/>
    <n v="0"/>
    <m/>
    <m/>
    <m/>
    <n v="89593.34"/>
    <n v="12028.38"/>
    <n v="1995"/>
    <n v="6406.56"/>
    <n v="1062.58"/>
    <n v="5621.82"/>
    <n v="932.42"/>
    <s v="Erik Penser Bank AB"/>
    <n v="1"/>
    <n v="0"/>
    <n v="0"/>
    <m/>
    <m/>
    <m/>
    <m/>
    <m/>
    <m/>
    <m/>
    <m/>
    <m/>
    <m/>
    <n v="0"/>
    <n v="0"/>
    <n v="0"/>
    <n v="0"/>
    <n v="0"/>
    <n v="1346.59"/>
    <n v="1182.2"/>
    <n v="84903.94"/>
    <m/>
    <m/>
    <m/>
    <s v=""/>
    <n v="0"/>
  </r>
  <r>
    <s v="2024-04-30"/>
    <d v="2024-04-30T00:00:00"/>
    <n v="0"/>
    <n v="7700990"/>
    <x v="2"/>
    <s v=""/>
    <d v="2021-12-20T00:00:00"/>
    <n v="180"/>
    <n v="152"/>
    <n v="28"/>
    <m/>
    <n v="36"/>
    <n v="0.17050000000000001"/>
    <n v="0.17217700000000019"/>
    <n v="1.3326522674621311E-2"/>
    <n v="276217.09000000003"/>
    <n v="0"/>
    <m/>
    <m/>
    <m/>
    <n v="282898.99"/>
    <n v="15000"/>
    <n v="295"/>
    <n v="8184.05"/>
    <n v="160.94999999999999"/>
    <n v="6815.95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4246.2"/>
    <n v="3903.92"/>
    <n v="276217.09000000003"/>
    <m/>
    <m/>
    <m/>
    <s v=""/>
    <n v="0"/>
  </r>
  <r>
    <s v="2024-04-30"/>
    <d v="2024-04-30T00:00:00"/>
    <n v="0"/>
    <n v="7701030"/>
    <x v="2"/>
    <s v=""/>
    <d v="2021-12-16T00:00:00"/>
    <n v="180"/>
    <n v="152"/>
    <n v="28"/>
    <m/>
    <n v="36"/>
    <n v="0.18049999999999999"/>
    <n v="0.16459233000000015"/>
    <n v="1.2778496464528111E-2"/>
    <n v="276458.36"/>
    <n v="0"/>
    <m/>
    <m/>
    <m/>
    <n v="293826.44"/>
    <n v="38717.29"/>
    <n v="495"/>
    <n v="21124.28"/>
    <n v="270.07"/>
    <n v="17593.009999999998"/>
    <n v="224.93"/>
    <s v="Erik Penser Bank AB"/>
    <n v="1"/>
    <n v="0"/>
    <n v="0"/>
    <m/>
    <m/>
    <m/>
    <m/>
    <m/>
    <m/>
    <m/>
    <m/>
    <m/>
    <m/>
    <n v="0"/>
    <n v="0"/>
    <n v="0"/>
    <n v="0"/>
    <n v="0"/>
    <n v="4397.46"/>
    <n v="4057.17"/>
    <n v="276458.36"/>
    <m/>
    <m/>
    <m/>
    <s v=""/>
    <n v="0"/>
  </r>
  <r>
    <s v="2024-04-30"/>
    <d v="2024-04-30T00:00:00"/>
    <n v="0"/>
    <n v="7701154"/>
    <x v="2"/>
    <s v=""/>
    <d v="2021-12-17T00:00:00"/>
    <n v="180"/>
    <n v="152"/>
    <n v="28"/>
    <m/>
    <n v="36"/>
    <n v="0.27050000000000002"/>
    <n v="0.27126446000000004"/>
    <n v="2.0202282259561777E-2"/>
    <n v="485660.4"/>
    <n v="0"/>
    <m/>
    <m/>
    <m/>
    <n v="514075.56"/>
    <n v="64528.81"/>
    <n v="1995"/>
    <n v="35207.129999999997"/>
    <n v="1088.48"/>
    <n v="29321.68"/>
    <n v="906.52"/>
    <s v="Erik Penser Bank AB"/>
    <n v="1"/>
    <n v="0"/>
    <n v="0"/>
    <m/>
    <m/>
    <m/>
    <m/>
    <m/>
    <m/>
    <m/>
    <m/>
    <m/>
    <m/>
    <n v="0"/>
    <n v="0"/>
    <n v="0"/>
    <n v="0"/>
    <n v="0"/>
    <n v="2635.13"/>
    <n v="2320.5500000000002"/>
    <n v="485660.4"/>
    <m/>
    <m/>
    <m/>
    <s v=""/>
    <n v="0"/>
  </r>
  <r>
    <s v="2024-04-30"/>
    <d v="2024-04-30T00:00:00"/>
    <n v="0"/>
    <n v="7701295"/>
    <x v="2"/>
    <s v=""/>
    <d v="2021-12-17T00:00:00"/>
    <n v="60"/>
    <n v="32"/>
    <n v="28"/>
    <m/>
    <n v="32"/>
    <n v="0.27450000000000002"/>
    <n v="0.23948450000000024"/>
    <n v="1.8052232464051743E-2"/>
    <n v="105951.83"/>
    <n v="0"/>
    <m/>
    <m/>
    <m/>
    <n v="113620.23"/>
    <n v="20649.22"/>
    <n v="1995"/>
    <n v="12160.71"/>
    <n v="1174.8900000000001"/>
    <n v="8488.51"/>
    <n v="820.11"/>
    <s v="Erik Penser Bank AB"/>
    <n v="1"/>
    <n v="0"/>
    <n v="0"/>
    <m/>
    <m/>
    <m/>
    <m/>
    <m/>
    <m/>
    <m/>
    <m/>
    <m/>
    <m/>
    <n v="0"/>
    <n v="0"/>
    <n v="0"/>
    <n v="0"/>
    <n v="0"/>
    <n v="535.82000000000005"/>
    <n v="480.27"/>
    <n v="105951.83"/>
    <m/>
    <m/>
    <m/>
    <s v=""/>
    <n v="0"/>
  </r>
  <r>
    <s v="2024-04-30"/>
    <d v="2024-04-30T00:00:00"/>
    <n v="0"/>
    <n v="7703986"/>
    <x v="2"/>
    <s v=""/>
    <d v="2022-01-05T00:00:00"/>
    <n v="144"/>
    <n v="116"/>
    <n v="27"/>
    <m/>
    <n v="36"/>
    <n v="0.27700000000000002"/>
    <n v="0.28174499999999997"/>
    <n v="2.0900539677968011E-2"/>
    <n v="70898.66"/>
    <n v="0"/>
    <m/>
    <m/>
    <m/>
    <n v="74651.09"/>
    <n v="10023.65"/>
    <n v="1995"/>
    <n v="5338.8"/>
    <n v="1062.58"/>
    <n v="4684.8500000000004"/>
    <n v="932.42"/>
    <s v="Erik Penser Bank AB"/>
    <n v="1"/>
    <n v="0"/>
    <n v="0"/>
    <m/>
    <m/>
    <m/>
    <m/>
    <m/>
    <m/>
    <m/>
    <m/>
    <m/>
    <m/>
    <n v="0"/>
    <n v="0"/>
    <n v="0"/>
    <n v="0"/>
    <n v="0"/>
    <n v="1117.95"/>
    <n v="981.42"/>
    <n v="70898.66"/>
    <m/>
    <m/>
    <m/>
    <s v=""/>
    <n v="0"/>
  </r>
  <r>
    <s v="2024-04-30"/>
    <d v="2024-04-30T00:00:00"/>
    <n v="0"/>
    <n v="7704109"/>
    <x v="2"/>
    <s v=""/>
    <d v="2021-12-30T00:00:00"/>
    <n v="180"/>
    <n v="152"/>
    <n v="28"/>
    <m/>
    <n v="36"/>
    <n v="0.20050000000000001"/>
    <n v="0.20359864000000019"/>
    <n v="1.5562791161435774E-2"/>
    <n v="216008.23"/>
    <n v="0"/>
    <m/>
    <m/>
    <m/>
    <n v="222599.25"/>
    <n v="15000"/>
    <n v="495"/>
    <n v="8184.05"/>
    <n v="270.07"/>
    <n v="6815.95"/>
    <n v="224.93"/>
    <s v="Erik Penser Bank AB"/>
    <n v="1"/>
    <n v="0"/>
    <n v="0"/>
    <m/>
    <m/>
    <m/>
    <m/>
    <m/>
    <m/>
    <m/>
    <m/>
    <m/>
    <m/>
    <n v="0"/>
    <n v="0"/>
    <n v="0"/>
    <n v="0"/>
    <n v="0"/>
    <n v="1141.1099999999999"/>
    <n v="1033.99"/>
    <n v="216008.23"/>
    <m/>
    <m/>
    <m/>
    <s v=""/>
    <n v="0"/>
  </r>
  <r>
    <s v="2024-04-30"/>
    <d v="2024-04-30T00:00:00"/>
    <n v="0"/>
    <n v="7704570"/>
    <x v="2"/>
    <s v=""/>
    <d v="2022-01-18T00:00:00"/>
    <n v="84"/>
    <n v="57"/>
    <n v="27"/>
    <m/>
    <n v="36"/>
    <n v="0.27050000000000002"/>
    <n v="0.28829110000000019"/>
    <n v="2.1334017599099031E-2"/>
    <n v="126630.37"/>
    <n v="0"/>
    <m/>
    <m/>
    <m/>
    <n v="129787.52"/>
    <n v="7750"/>
    <n v="995"/>
    <n v="4127.8100000000004"/>
    <n v="529.96"/>
    <n v="3622.19"/>
    <n v="465.04"/>
    <s v="Erik Penser Bank AB"/>
    <n v="1"/>
    <n v="0"/>
    <n v="0"/>
    <m/>
    <m/>
    <m/>
    <m/>
    <m/>
    <m/>
    <m/>
    <m/>
    <m/>
    <m/>
    <n v="0"/>
    <n v="0"/>
    <n v="0"/>
    <n v="0"/>
    <n v="0"/>
    <n v="1895.33"/>
    <n v="1662.11"/>
    <n v="126630.37"/>
    <m/>
    <m/>
    <m/>
    <s v=""/>
    <n v="0"/>
  </r>
  <r>
    <s v="2024-04-30"/>
    <d v="2024-04-30T00:00:00"/>
    <n v="0"/>
    <n v="7704711"/>
    <x v="2"/>
    <s v=""/>
    <d v="2022-01-07T00:00:00"/>
    <n v="180"/>
    <n v="152"/>
    <n v="27"/>
    <m/>
    <n v="36"/>
    <n v="0.27950000000000003"/>
    <n v="0.26718120000000017"/>
    <n v="1.9928809151422922E-2"/>
    <n v="52531.25"/>
    <n v="0"/>
    <m/>
    <m/>
    <m/>
    <n v="56973.69"/>
    <n v="10500"/>
    <n v="995"/>
    <n v="5592.52"/>
    <n v="529.96"/>
    <n v="4907.4799999999996"/>
    <n v="465.04"/>
    <s v="Erik Penser Bank AB"/>
    <n v="1"/>
    <n v="0"/>
    <n v="0"/>
    <m/>
    <m/>
    <m/>
    <m/>
    <m/>
    <m/>
    <m/>
    <m/>
    <m/>
    <m/>
    <n v="0"/>
    <n v="0"/>
    <n v="0"/>
    <n v="0"/>
    <n v="0"/>
    <n v="854.15"/>
    <n v="754.21"/>
    <n v="52531.25"/>
    <m/>
    <m/>
    <m/>
    <s v=""/>
    <n v="0"/>
  </r>
  <r>
    <s v="2024-04-30"/>
    <d v="2024-04-30T00:00:00"/>
    <n v="0"/>
    <n v="7704737"/>
    <x v="2"/>
    <s v=""/>
    <d v="2022-01-03T00:00:00"/>
    <n v="96"/>
    <n v="68"/>
    <n v="27"/>
    <m/>
    <n v="36"/>
    <n v="0.27050000000000002"/>
    <n v="0.29335300000000009"/>
    <n v="2.1667830809156241E-2"/>
    <n v="61638.3"/>
    <n v="0"/>
    <m/>
    <m/>
    <m/>
    <n v="62809.09"/>
    <n v="3500"/>
    <n v="995"/>
    <n v="1864.17"/>
    <n v="529.96"/>
    <n v="1635.83"/>
    <n v="465.04"/>
    <s v="Erik Penser Bank AB"/>
    <n v="1"/>
    <n v="0"/>
    <n v="0"/>
    <m/>
    <m/>
    <m/>
    <m/>
    <m/>
    <m/>
    <m/>
    <m/>
    <m/>
    <m/>
    <n v="0"/>
    <n v="0"/>
    <n v="0"/>
    <n v="0"/>
    <n v="0"/>
    <n v="926.63"/>
    <n v="810.48"/>
    <n v="61638.3"/>
    <m/>
    <m/>
    <m/>
    <s v=""/>
    <n v="0"/>
  </r>
  <r>
    <s v="2024-04-30"/>
    <d v="2024-04-30T00:00:00"/>
    <n v="0"/>
    <n v="7700206"/>
    <x v="2"/>
    <s v=""/>
    <d v="2021-12-15T00:00:00"/>
    <n v="218"/>
    <n v="212"/>
    <n v="28"/>
    <m/>
    <n v="36"/>
    <n v="0.17050000000000001"/>
    <n v="0.17223690000000016"/>
    <n v="1.3330837764856662E-2"/>
    <n v="271551.40000000002"/>
    <n v="0"/>
    <m/>
    <m/>
    <m/>
    <n v="278233.3"/>
    <n v="15000"/>
    <n v="295"/>
    <n v="8184.05"/>
    <n v="160.94999999999999"/>
    <n v="6815.95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4193.99"/>
    <n v="3855.2"/>
    <n v="271551.40000000002"/>
    <m/>
    <m/>
    <m/>
    <s v=""/>
    <n v="0"/>
  </r>
  <r>
    <s v="2024-04-30"/>
    <d v="2024-04-30T00:00:00"/>
    <n v="0"/>
    <n v="7700271"/>
    <x v="2"/>
    <s v=""/>
    <d v="2021-12-15T00:00:00"/>
    <n v="144"/>
    <n v="116"/>
    <n v="28"/>
    <m/>
    <n v="36"/>
    <n v="0.27050000000000002"/>
    <n v="0.30082120000000007"/>
    <n v="2.2158150040916036E-2"/>
    <n v="55135.45"/>
    <n v="0"/>
    <m/>
    <m/>
    <m/>
    <n v="55637.56"/>
    <n v="2100"/>
    <n v="995"/>
    <n v="1145.77"/>
    <n v="542.88"/>
    <n v="954.23"/>
    <n v="452.12"/>
    <s v="Erik Penser Bank AB"/>
    <n v="1"/>
    <n v="0"/>
    <n v="0"/>
    <m/>
    <m/>
    <m/>
    <m/>
    <m/>
    <m/>
    <m/>
    <m/>
    <m/>
    <m/>
    <n v="0"/>
    <n v="0"/>
    <n v="0"/>
    <n v="0"/>
    <n v="0"/>
    <n v="836.31"/>
    <n v="728.46"/>
    <n v="55135.45"/>
    <m/>
    <m/>
    <m/>
    <s v=""/>
    <n v="0"/>
  </r>
  <r>
    <s v="2024-04-30"/>
    <d v="2024-04-30T00:00:00"/>
    <n v="0"/>
    <n v="7700305"/>
    <x v="2"/>
    <s v=""/>
    <d v="2021-12-16T00:00:00"/>
    <n v="36"/>
    <n v="8"/>
    <n v="28"/>
    <m/>
    <n v="8"/>
    <n v="0.26450000000000001"/>
    <n v="0.2805600000000002"/>
    <n v="2.0821852989978185E-2"/>
    <n v="13720.62"/>
    <n v="0"/>
    <m/>
    <m/>
    <m/>
    <n v="13792.68"/>
    <n v="4025"/>
    <n v="995"/>
    <n v="3929.28"/>
    <n v="971.34"/>
    <n v="95.72"/>
    <n v="23.66"/>
    <s v="Erik Penser Bank AB"/>
    <n v="1"/>
    <n v="0"/>
    <n v="0"/>
    <m/>
    <m/>
    <m/>
    <m/>
    <m/>
    <m/>
    <m/>
    <m/>
    <m/>
    <m/>
    <n v="0"/>
    <n v="0"/>
    <n v="0"/>
    <n v="0"/>
    <n v="0"/>
    <n v="36.909999999999997"/>
    <n v="34.090000000000003"/>
    <n v="13720.62"/>
    <m/>
    <m/>
    <m/>
    <s v=""/>
    <n v="0"/>
  </r>
  <r>
    <s v="2024-04-30"/>
    <d v="2024-04-30T00:00:00"/>
    <n v="0"/>
    <n v="7697790"/>
    <x v="2"/>
    <s v=""/>
    <d v="2021-12-09T00:00:00"/>
    <n v="96"/>
    <n v="67"/>
    <n v="28"/>
    <m/>
    <n v="36"/>
    <n v="0.23050000000000001"/>
    <n v="0.24563980000000019"/>
    <n v="1.8472580200577848E-2"/>
    <n v="117456.82"/>
    <n v="0"/>
    <m/>
    <m/>
    <m/>
    <n v="119390.28"/>
    <n v="5250"/>
    <n v="995"/>
    <n v="2864.42"/>
    <n v="542.88"/>
    <n v="2385.58"/>
    <n v="452.12"/>
    <s v="Erik Penser Bank AB"/>
    <n v="1"/>
    <n v="0"/>
    <n v="0"/>
    <m/>
    <m/>
    <m/>
    <m/>
    <m/>
    <m/>
    <m/>
    <m/>
    <m/>
    <m/>
    <n v="0"/>
    <n v="0"/>
    <n v="0"/>
    <n v="0"/>
    <n v="0"/>
    <n v="1754.4"/>
    <n v="1564.58"/>
    <n v="117456.82"/>
    <m/>
    <m/>
    <m/>
    <s v=""/>
    <n v="0"/>
  </r>
  <r>
    <s v="2024-04-30"/>
    <d v="2024-04-30T00:00:00"/>
    <n v="0"/>
    <n v="7698749"/>
    <x v="2"/>
    <s v=""/>
    <d v="2021-12-14T00:00:00"/>
    <n v="144"/>
    <n v="116"/>
    <n v="28"/>
    <m/>
    <n v="36"/>
    <n v="0.18049999999999999"/>
    <n v="0.18051671000000011"/>
    <n v="1.3925364456765399E-2"/>
    <n v="201032.19"/>
    <n v="0"/>
    <m/>
    <m/>
    <m/>
    <n v="206964.34"/>
    <n v="13550"/>
    <n v="495"/>
    <n v="7392.92"/>
    <n v="270.07"/>
    <n v="6157.08"/>
    <n v="224.93"/>
    <s v="Erik Penser Bank AB"/>
    <n v="1"/>
    <n v="0"/>
    <n v="0"/>
    <m/>
    <m/>
    <m/>
    <m/>
    <m/>
    <m/>
    <m/>
    <m/>
    <m/>
    <m/>
    <n v="0"/>
    <n v="0"/>
    <n v="0"/>
    <n v="0"/>
    <n v="0"/>
    <n v="3089.02"/>
    <n v="2830.19"/>
    <n v="201032.19"/>
    <m/>
    <m/>
    <m/>
    <s v=""/>
    <n v="0"/>
  </r>
  <r>
    <s v="2024-04-30"/>
    <d v="2024-04-30T00:00:00"/>
    <n v="0"/>
    <n v="7700362"/>
    <x v="2"/>
    <s v=""/>
    <d v="2021-12-16T00:00:00"/>
    <n v="144"/>
    <n v="116"/>
    <n v="28"/>
    <m/>
    <n v="36"/>
    <n v="0.2155"/>
    <n v="0.22450230000000024"/>
    <n v="1.7021040319683767E-2"/>
    <n v="147946.23000000001"/>
    <n v="0"/>
    <m/>
    <m/>
    <m/>
    <n v="151470.07"/>
    <n v="8250"/>
    <n v="495"/>
    <n v="4501.2299999999996"/>
    <n v="270.07"/>
    <n v="3748.77"/>
    <n v="224.93"/>
    <s v="Erik Penser Bank AB"/>
    <n v="1"/>
    <n v="0"/>
    <n v="0"/>
    <m/>
    <m/>
    <m/>
    <m/>
    <m/>
    <m/>
    <m/>
    <m/>
    <m/>
    <m/>
    <n v="0"/>
    <n v="0"/>
    <n v="0"/>
    <n v="0"/>
    <n v="0"/>
    <n v="2267.09"/>
    <n v="2037.75"/>
    <n v="147946.23000000001"/>
    <m/>
    <m/>
    <m/>
    <s v=""/>
    <n v="0"/>
  </r>
  <r>
    <s v="2024-04-30"/>
    <d v="2024-04-30T00:00:00"/>
    <n v="0"/>
    <n v="7700495"/>
    <x v="2"/>
    <s v=""/>
    <d v="2021-12-16T00:00:00"/>
    <n v="218"/>
    <n v="212"/>
    <n v="28"/>
    <m/>
    <n v="36"/>
    <n v="0.23050000000000001"/>
    <n v="0.24718570000000029"/>
    <n v="1.8577851109242705E-2"/>
    <n v="289463.71000000002"/>
    <n v="0"/>
    <m/>
    <m/>
    <m/>
    <n v="294191.71000000002"/>
    <n v="11400"/>
    <n v="995"/>
    <n v="6219.88"/>
    <n v="542.88"/>
    <n v="5180.12"/>
    <n v="452.12"/>
    <s v="Erik Penser Bank AB"/>
    <n v="1"/>
    <n v="0"/>
    <n v="0"/>
    <m/>
    <m/>
    <m/>
    <m/>
    <m/>
    <m/>
    <m/>
    <m/>
    <m/>
    <m/>
    <n v="0"/>
    <n v="0"/>
    <n v="0"/>
    <n v="0"/>
    <n v="0"/>
    <n v="4444.8599999999997"/>
    <n v="3955.49"/>
    <n v="289463.71000000002"/>
    <m/>
    <m/>
    <m/>
    <s v=""/>
    <n v="0"/>
  </r>
  <r>
    <s v="2024-04-30"/>
    <d v="2024-04-30T00:00:00"/>
    <n v="0"/>
    <n v="7700719"/>
    <x v="2"/>
    <s v=""/>
    <d v="2021-12-17T00:00:00"/>
    <n v="180"/>
    <n v="152"/>
    <n v="28"/>
    <m/>
    <n v="36"/>
    <n v="0.17050000000000001"/>
    <n v="0.17199060000000013"/>
    <n v="1.3313093454437652E-2"/>
    <n v="216502.9"/>
    <n v="0"/>
    <m/>
    <m/>
    <m/>
    <n v="221821.61"/>
    <n v="12000"/>
    <n v="295"/>
    <n v="6547.24"/>
    <n v="160.94999999999999"/>
    <n v="5452.76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3329.34"/>
    <n v="3061.23"/>
    <n v="216502.9"/>
    <m/>
    <m/>
    <m/>
    <s v=""/>
    <n v="0"/>
  </r>
  <r>
    <s v="2024-04-30"/>
    <d v="2024-04-30T00:00:00"/>
    <n v="0"/>
    <n v="7700792"/>
    <x v="2"/>
    <s v=""/>
    <d v="2021-12-22T00:00:00"/>
    <n v="180"/>
    <n v="152"/>
    <n v="28"/>
    <m/>
    <n v="36"/>
    <n v="0.2505"/>
    <n v="0.26104799999999995"/>
    <n v="1.9516521226952355E-2"/>
    <n v="179160.78"/>
    <n v="0"/>
    <m/>
    <m/>
    <m/>
    <n v="185297.41"/>
    <n v="14500"/>
    <n v="995"/>
    <n v="7911.25"/>
    <n v="542.88"/>
    <n v="6588.75"/>
    <n v="452.12"/>
    <s v="Erik Penser Bank AB"/>
    <n v="1"/>
    <n v="0"/>
    <n v="0"/>
    <m/>
    <m/>
    <m/>
    <m/>
    <m/>
    <m/>
    <m/>
    <m/>
    <m/>
    <m/>
    <n v="0"/>
    <n v="0"/>
    <n v="0"/>
    <n v="0"/>
    <n v="0"/>
    <n v="2788.37"/>
    <n v="2467.7600000000002"/>
    <n v="179160.78"/>
    <m/>
    <m/>
    <m/>
    <s v=""/>
    <n v="0"/>
  </r>
  <r>
    <s v="2024-04-30"/>
    <d v="2024-04-30T00:00:00"/>
    <n v="0"/>
    <n v="7707938"/>
    <x v="2"/>
    <s v=""/>
    <d v="2022-01-12T00:00:00"/>
    <n v="96"/>
    <n v="68"/>
    <n v="27"/>
    <m/>
    <n v="36"/>
    <n v="0.23050000000000001"/>
    <n v="0.23954460000000019"/>
    <n v="1.8056345957384812E-2"/>
    <n v="71861.119999999995"/>
    <n v="0"/>
    <m/>
    <m/>
    <m/>
    <n v="73732.98"/>
    <n v="5000"/>
    <n v="995"/>
    <n v="2663.1"/>
    <n v="529.96"/>
    <n v="2336.9"/>
    <n v="465.04"/>
    <s v="Erik Penser Bank AB"/>
    <n v="1"/>
    <n v="0"/>
    <n v="0"/>
    <m/>
    <m/>
    <m/>
    <m/>
    <m/>
    <m/>
    <m/>
    <m/>
    <m/>
    <m/>
    <n v="0"/>
    <n v="0"/>
    <n v="0"/>
    <n v="0"/>
    <n v="0"/>
    <n v="1083.55"/>
    <n v="968.77"/>
    <n v="71861.119999999995"/>
    <m/>
    <m/>
    <m/>
    <s v=""/>
    <n v="0"/>
  </r>
  <r>
    <s v="2024-04-30"/>
    <d v="2024-04-30T00:00:00"/>
    <n v="0"/>
    <n v="7707979"/>
    <x v="2"/>
    <s v=""/>
    <d v="2022-01-17T00:00:00"/>
    <n v="144"/>
    <n v="117"/>
    <n v="27"/>
    <m/>
    <n v="36"/>
    <n v="0.27050000000000002"/>
    <n v="0.29276541"/>
    <n v="2.1629142967105164E-2"/>
    <n v="160413.24"/>
    <n v="0"/>
    <m/>
    <m/>
    <m/>
    <n v="163920.93"/>
    <n v="8500"/>
    <n v="995"/>
    <n v="4527.2700000000004"/>
    <n v="529.96"/>
    <n v="3972.73"/>
    <n v="465.04"/>
    <s v="Erik Penser Bank AB"/>
    <n v="1"/>
    <n v="0"/>
    <n v="0"/>
    <m/>
    <m/>
    <m/>
    <m/>
    <m/>
    <m/>
    <m/>
    <m/>
    <m/>
    <m/>
    <n v="0"/>
    <n v="0"/>
    <n v="0"/>
    <n v="0"/>
    <n v="0"/>
    <n v="2461.4"/>
    <n v="2150.92"/>
    <n v="160413.24"/>
    <m/>
    <m/>
    <m/>
    <s v=""/>
    <n v="0"/>
  </r>
  <r>
    <s v="2024-04-30"/>
    <d v="2024-04-30T00:00:00"/>
    <n v="0"/>
    <n v="7707136"/>
    <x v="2"/>
    <s v=""/>
    <d v="2022-01-18T00:00:00"/>
    <n v="84"/>
    <n v="57"/>
    <n v="27"/>
    <m/>
    <n v="36"/>
    <n v="0.17050000000000001"/>
    <n v="0.16415100000000016"/>
    <n v="1.2746507774407334E-2"/>
    <n v="159476.94"/>
    <n v="0"/>
    <m/>
    <m/>
    <m/>
    <n v="164713.92000000001"/>
    <n v="11500"/>
    <n v="295"/>
    <n v="6125.14"/>
    <n v="157.12"/>
    <n v="5374.86"/>
    <n v="137.88"/>
    <s v="Erik Penser Bank AB"/>
    <n v="1"/>
    <n v="0"/>
    <n v="0"/>
    <m/>
    <m/>
    <m/>
    <m/>
    <m/>
    <m/>
    <m/>
    <m/>
    <m/>
    <m/>
    <n v="0"/>
    <n v="0"/>
    <n v="0"/>
    <n v="0"/>
    <n v="0"/>
    <n v="2380.7199999999998"/>
    <n v="2199.81"/>
    <n v="159476.94"/>
    <m/>
    <m/>
    <m/>
    <s v=""/>
    <n v="0"/>
  </r>
  <r>
    <s v="2024-04-30"/>
    <d v="2024-04-30T00:00:00"/>
    <n v="0"/>
    <n v="7707144"/>
    <x v="2"/>
    <s v=""/>
    <d v="2022-01-13T00:00:00"/>
    <n v="180"/>
    <n v="153"/>
    <n v="27"/>
    <m/>
    <n v="36"/>
    <n v="0.27700000000000002"/>
    <n v="0.29252000000000011"/>
    <n v="2.1612980017770456E-2"/>
    <n v="65188.93"/>
    <n v="0"/>
    <m/>
    <m/>
    <m/>
    <n v="67535.91"/>
    <n v="7016.56"/>
    <n v="1995"/>
    <n v="3737.16"/>
    <n v="1062.58"/>
    <n v="3279.4"/>
    <n v="932.42"/>
    <s v="Erik Penser Bank AB"/>
    <n v="1"/>
    <n v="0"/>
    <n v="0"/>
    <m/>
    <m/>
    <m/>
    <m/>
    <m/>
    <m/>
    <m/>
    <m/>
    <m/>
    <m/>
    <n v="0"/>
    <n v="0"/>
    <n v="0"/>
    <n v="0"/>
    <n v="0"/>
    <n v="1016.94"/>
    <n v="888.59"/>
    <n v="65188.93"/>
    <m/>
    <m/>
    <m/>
    <s v=""/>
    <n v="0"/>
  </r>
  <r>
    <s v="2024-04-30"/>
    <d v="2024-04-30T00:00:00"/>
    <n v="0"/>
    <n v="7707383"/>
    <x v="2"/>
    <s v=""/>
    <d v="2022-01-31T00:00:00"/>
    <n v="180"/>
    <n v="153"/>
    <n v="27"/>
    <m/>
    <n v="36"/>
    <n v="0.27050000000000002"/>
    <n v="0.29286769999999995"/>
    <n v="2.1635879058882868E-2"/>
    <n v="153063.22"/>
    <n v="0"/>
    <m/>
    <m/>
    <m/>
    <n v="156454.06"/>
    <n v="8250"/>
    <n v="995"/>
    <n v="4394.12"/>
    <n v="529.96"/>
    <n v="3855.88"/>
    <n v="465.04"/>
    <s v="Erik Penser Bank AB"/>
    <n v="1"/>
    <n v="0"/>
    <n v="0"/>
    <m/>
    <m/>
    <m/>
    <m/>
    <m/>
    <m/>
    <m/>
    <m/>
    <m/>
    <m/>
    <n v="0"/>
    <n v="0"/>
    <n v="0"/>
    <n v="0"/>
    <n v="0"/>
    <n v="2358.5700000000002"/>
    <n v="2060.48"/>
    <n v="153063.22"/>
    <m/>
    <m/>
    <m/>
    <s v=""/>
    <n v="0"/>
  </r>
  <r>
    <s v="2024-04-30"/>
    <d v="2024-04-30T00:00:00"/>
    <n v="0"/>
    <n v="7706849"/>
    <x v="2"/>
    <s v=""/>
    <d v="2022-01-10T00:00:00"/>
    <n v="100"/>
    <n v="97"/>
    <n v="27"/>
    <m/>
    <n v="36"/>
    <n v="0.27950000000000003"/>
    <n v="0.30595709999999993"/>
    <n v="2.2493848569897112E-2"/>
    <n v="67810.62"/>
    <n v="0"/>
    <m/>
    <m/>
    <m/>
    <n v="69063.199999999997"/>
    <n v="3675"/>
    <n v="995"/>
    <n v="1957.38"/>
    <n v="529.96"/>
    <n v="1717.62"/>
    <n v="465.04"/>
    <s v="Erik Penser Bank AB"/>
    <n v="1"/>
    <n v="0"/>
    <n v="0"/>
    <m/>
    <m/>
    <m/>
    <m/>
    <m/>
    <m/>
    <m/>
    <m/>
    <m/>
    <m/>
    <n v="0"/>
    <n v="0"/>
    <n v="0"/>
    <n v="0"/>
    <n v="0"/>
    <n v="1033.27"/>
    <n v="898.46"/>
    <n v="67810.62"/>
    <m/>
    <m/>
    <m/>
    <s v=""/>
    <n v="0"/>
  </r>
  <r>
    <s v="2024-04-30"/>
    <d v="2024-04-30T00:00:00"/>
    <n v="0"/>
    <n v="7707086"/>
    <x v="2"/>
    <s v=""/>
    <d v="2022-01-10T00:00:00"/>
    <n v="144"/>
    <n v="116"/>
    <n v="27"/>
    <m/>
    <n v="36"/>
    <n v="0.28699999999999998"/>
    <n v="0.31164280000000011"/>
    <n v="2.2864075229068526E-2"/>
    <n v="153814.97"/>
    <n v="0"/>
    <m/>
    <m/>
    <m/>
    <n v="157629.96"/>
    <n v="9157.5"/>
    <n v="995"/>
    <n v="4877.47"/>
    <n v="529.96"/>
    <n v="4280.03"/>
    <n v="465.04"/>
    <s v="Erik Penser Bank AB"/>
    <n v="1"/>
    <n v="0"/>
    <n v="0"/>
    <m/>
    <m/>
    <m/>
    <m/>
    <m/>
    <m/>
    <m/>
    <m/>
    <m/>
    <m/>
    <n v="0"/>
    <n v="0"/>
    <n v="0"/>
    <n v="0"/>
    <n v="0"/>
    <n v="2367.59"/>
    <n v="2053.5700000000002"/>
    <n v="153814.97"/>
    <m/>
    <m/>
    <m/>
    <s v=""/>
    <n v="0"/>
  </r>
  <r>
    <s v="2024-04-30"/>
    <d v="2024-04-30T00:00:00"/>
    <n v="0"/>
    <n v="7705585"/>
    <x v="2"/>
    <s v=""/>
    <d v="2022-01-04T00:00:00"/>
    <n v="96"/>
    <n v="68"/>
    <n v="27"/>
    <m/>
    <n v="36"/>
    <n v="0.27050000000000002"/>
    <n v="0.27648410000000007"/>
    <n v="2.0550693409076226E-2"/>
    <n v="63984.58"/>
    <n v="0"/>
    <m/>
    <m/>
    <m/>
    <n v="66800.039999999994"/>
    <n v="8018.92"/>
    <n v="1995"/>
    <n v="4271.04"/>
    <n v="1062.58"/>
    <n v="3747.88"/>
    <n v="932.42"/>
    <s v="Erik Penser Bank AB"/>
    <n v="1"/>
    <n v="0"/>
    <n v="0"/>
    <m/>
    <m/>
    <m/>
    <m/>
    <m/>
    <m/>
    <m/>
    <m/>
    <m/>
    <m/>
    <n v="0"/>
    <n v="0"/>
    <n v="0"/>
    <n v="0"/>
    <n v="0"/>
    <n v="983.65"/>
    <n v="866.23"/>
    <n v="63984.58"/>
    <m/>
    <m/>
    <m/>
    <s v=""/>
    <n v="0"/>
  </r>
  <r>
    <s v="2024-04-30"/>
    <d v="2024-04-30T00:00:00"/>
    <n v="0"/>
    <n v="7705668"/>
    <x v="2"/>
    <s v=""/>
    <d v="2022-01-14T00:00:00"/>
    <n v="180"/>
    <n v="153"/>
    <n v="27"/>
    <m/>
    <n v="36"/>
    <n v="0.28949999999999998"/>
    <n v="0.32084499999999999"/>
    <n v="2.3460174409943635E-2"/>
    <n v="239215.92"/>
    <n v="0"/>
    <m/>
    <m/>
    <m/>
    <n v="243004.03"/>
    <n v="9100"/>
    <n v="995"/>
    <n v="4846.8500000000004"/>
    <n v="529.96"/>
    <n v="4253.1499999999996"/>
    <n v="465.04"/>
    <s v="Erik Penser Bank AB"/>
    <n v="1"/>
    <n v="0"/>
    <n v="0"/>
    <m/>
    <m/>
    <m/>
    <m/>
    <m/>
    <m/>
    <m/>
    <m/>
    <m/>
    <m/>
    <n v="0"/>
    <n v="0"/>
    <n v="0"/>
    <n v="0"/>
    <n v="0"/>
    <n v="3667.32"/>
    <n v="3168.5"/>
    <n v="239215.92"/>
    <m/>
    <m/>
    <m/>
    <s v=""/>
    <n v="0"/>
  </r>
  <r>
    <s v="2024-04-30"/>
    <d v="2024-04-30T00:00:00"/>
    <n v="0"/>
    <n v="7705684"/>
    <x v="2"/>
    <s v=""/>
    <d v="2022-01-04T00:00:00"/>
    <n v="72"/>
    <n v="44"/>
    <n v="27"/>
    <m/>
    <n v="36"/>
    <n v="0.2545"/>
    <n v="0.26397519999999997"/>
    <n v="1.9713523145074463E-2"/>
    <n v="25424.19"/>
    <n v="0"/>
    <m/>
    <m/>
    <m/>
    <n v="26131.47"/>
    <n v="3508.28"/>
    <n v="1995"/>
    <n v="1868.58"/>
    <n v="1062.58"/>
    <n v="1639.7"/>
    <n v="932.42"/>
    <s v="Erik Penser Bank AB"/>
    <n v="1"/>
    <n v="0"/>
    <n v="0"/>
    <m/>
    <m/>
    <m/>
    <m/>
    <m/>
    <m/>
    <m/>
    <m/>
    <m/>
    <m/>
    <n v="0"/>
    <n v="0"/>
    <n v="0"/>
    <n v="0"/>
    <n v="0"/>
    <n v="127.44"/>
    <n v="112.89"/>
    <n v="25424.19"/>
    <m/>
    <m/>
    <m/>
    <s v=""/>
    <n v="0"/>
  </r>
  <r>
    <s v="2024-04-30"/>
    <d v="2024-04-30T00:00:00"/>
    <n v="0"/>
    <n v="7705692"/>
    <x v="2"/>
    <s v=""/>
    <d v="2022-01-04T00:00:00"/>
    <n v="144"/>
    <n v="116"/>
    <n v="27"/>
    <m/>
    <n v="36"/>
    <n v="0.26050000000000001"/>
    <n v="0.26498442"/>
    <n v="1.9781347178063458E-2"/>
    <n v="375750.12"/>
    <n v="0"/>
    <m/>
    <m/>
    <m/>
    <n v="393557.09"/>
    <n v="40094.6"/>
    <n v="1995"/>
    <n v="21355.21"/>
    <n v="1062.58"/>
    <n v="18739.39"/>
    <n v="932.42"/>
    <s v="Erik Penser Bank AB"/>
    <n v="1"/>
    <n v="0"/>
    <n v="0"/>
    <m/>
    <m/>
    <m/>
    <m/>
    <m/>
    <m/>
    <m/>
    <m/>
    <m/>
    <m/>
    <n v="0"/>
    <n v="0"/>
    <n v="0"/>
    <n v="0"/>
    <n v="0"/>
    <n v="2010.37"/>
    <n v="1775.3"/>
    <n v="375750.12"/>
    <m/>
    <m/>
    <m/>
    <s v=""/>
    <n v="0"/>
  </r>
  <r>
    <s v="2024-04-30"/>
    <d v="2024-04-30T00:00:00"/>
    <n v="0"/>
    <n v="7705791"/>
    <x v="2"/>
    <s v=""/>
    <d v="2022-01-05T00:00:00"/>
    <n v="144"/>
    <n v="116"/>
    <n v="27"/>
    <m/>
    <n v="36"/>
    <n v="0.27700000000000002"/>
    <n v="0.3092897"/>
    <n v="2.2711030946391153E-2"/>
    <n v="74821.36"/>
    <n v="0"/>
    <m/>
    <m/>
    <m/>
    <n v="75478.03"/>
    <n v="2400"/>
    <n v="995"/>
    <n v="1278.29"/>
    <n v="529.96"/>
    <n v="1121.71"/>
    <n v="465.04"/>
    <s v="Erik Penser Bank AB"/>
    <n v="1"/>
    <n v="0"/>
    <n v="0"/>
    <m/>
    <m/>
    <m/>
    <m/>
    <m/>
    <m/>
    <m/>
    <m/>
    <m/>
    <m/>
    <n v="0"/>
    <n v="0"/>
    <n v="0"/>
    <n v="0"/>
    <n v="0"/>
    <n v="1134.8699999999999"/>
    <n v="985.17"/>
    <n v="74821.36"/>
    <m/>
    <m/>
    <m/>
    <s v=""/>
    <n v="0"/>
  </r>
  <r>
    <s v="2024-04-30"/>
    <d v="2024-04-30T00:00:00"/>
    <n v="0"/>
    <n v="7706047"/>
    <x v="2"/>
    <s v=""/>
    <d v="2022-01-13T00:00:00"/>
    <n v="180"/>
    <n v="153"/>
    <n v="27"/>
    <m/>
    <n v="36"/>
    <n v="0.20050000000000001"/>
    <n v="0.19448420000000019"/>
    <n v="1.4919682812590596E-2"/>
    <n v="379348.72"/>
    <n v="0"/>
    <m/>
    <m/>
    <m/>
    <n v="397623.07"/>
    <n v="40094.6"/>
    <n v="995"/>
    <n v="21355.21"/>
    <n v="529.96"/>
    <n v="18739.39"/>
    <n v="465.04"/>
    <s v="Erik Penser Bank AB"/>
    <n v="1"/>
    <n v="0"/>
    <n v="0"/>
    <m/>
    <m/>
    <m/>
    <m/>
    <m/>
    <m/>
    <m/>
    <m/>
    <m/>
    <m/>
    <n v="0"/>
    <n v="0"/>
    <n v="0"/>
    <n v="0"/>
    <n v="0"/>
    <n v="2035.19"/>
    <n v="1851.63"/>
    <n v="379348.72"/>
    <m/>
    <m/>
    <m/>
    <s v=""/>
    <n v="0"/>
  </r>
  <r>
    <s v="2024-04-30"/>
    <d v="2024-04-30T00:00:00"/>
    <n v="0"/>
    <n v="7706419"/>
    <x v="2"/>
    <s v=""/>
    <d v="2022-01-05T00:00:00"/>
    <n v="72"/>
    <n v="44"/>
    <n v="27"/>
    <m/>
    <n v="36"/>
    <n v="0.21049999999999999"/>
    <n v="0.18567720000000015"/>
    <n v="1.4293979648293931E-2"/>
    <n v="143090.57999999999"/>
    <n v="0"/>
    <m/>
    <m/>
    <m/>
    <n v="152228.93"/>
    <n v="20047.3"/>
    <n v="495"/>
    <n v="10677.6"/>
    <n v="263.64999999999998"/>
    <n v="9369.7000000000007"/>
    <n v="231.35"/>
    <s v="Erik Penser Bank AB"/>
    <n v="1"/>
    <n v="0"/>
    <n v="0"/>
    <m/>
    <m/>
    <m/>
    <m/>
    <m/>
    <m/>
    <m/>
    <m/>
    <m/>
    <m/>
    <n v="0"/>
    <n v="0"/>
    <n v="0"/>
    <n v="0"/>
    <n v="0"/>
    <n v="2163.89"/>
    <n v="1982.19"/>
    <n v="143090.57999999999"/>
    <m/>
    <m/>
    <m/>
    <s v=""/>
    <n v="0"/>
  </r>
  <r>
    <s v="2024-04-30"/>
    <d v="2024-04-30T00:00:00"/>
    <n v="0"/>
    <n v="7706443"/>
    <x v="2"/>
    <s v=""/>
    <d v="2022-01-05T00:00:00"/>
    <n v="120"/>
    <n v="92"/>
    <n v="27"/>
    <m/>
    <n v="36"/>
    <n v="0.27050000000000002"/>
    <n v="0.27931450000000002"/>
    <n v="2.0739076986490357E-2"/>
    <n v="88444.39"/>
    <n v="0"/>
    <m/>
    <m/>
    <m/>
    <n v="92196.82"/>
    <n v="10023.65"/>
    <n v="1995"/>
    <n v="5338.8"/>
    <n v="1062.58"/>
    <n v="4684.8500000000004"/>
    <n v="932.42"/>
    <s v="Erik Penser Bank AB"/>
    <n v="1"/>
    <n v="0"/>
    <n v="0"/>
    <m/>
    <m/>
    <m/>
    <m/>
    <m/>
    <m/>
    <m/>
    <m/>
    <m/>
    <m/>
    <n v="0"/>
    <n v="0"/>
    <n v="0"/>
    <n v="0"/>
    <n v="0"/>
    <n v="1373.72"/>
    <n v="1207.5"/>
    <n v="88444.39"/>
    <m/>
    <m/>
    <m/>
    <s v=""/>
    <n v="0"/>
  </r>
  <r>
    <s v="2024-04-30"/>
    <d v="2024-04-30T00:00:00"/>
    <n v="0"/>
    <n v="7706526"/>
    <x v="2"/>
    <s v=""/>
    <d v="2022-01-07T00:00:00"/>
    <n v="156"/>
    <n v="151"/>
    <n v="27"/>
    <m/>
    <n v="36"/>
    <n v="0.27700000000000002"/>
    <n v="0.28765729999999995"/>
    <n v="2.129213621851167E-2"/>
    <n v="159630.85"/>
    <n v="0"/>
    <m/>
    <m/>
    <m/>
    <n v="166662.68"/>
    <n v="17040.21"/>
    <n v="1995"/>
    <n v="9075.9599999999991"/>
    <n v="1062.58"/>
    <n v="7964.25"/>
    <n v="932.42"/>
    <s v="Erik Penser Bank AB"/>
    <n v="1"/>
    <n v="0"/>
    <n v="0"/>
    <m/>
    <m/>
    <m/>
    <m/>
    <m/>
    <m/>
    <m/>
    <m/>
    <m/>
    <m/>
    <n v="0"/>
    <n v="0"/>
    <n v="0"/>
    <n v="0"/>
    <n v="0"/>
    <n v="2507.36"/>
    <n v="2195.3000000000002"/>
    <n v="159630.85"/>
    <m/>
    <m/>
    <m/>
    <s v=""/>
    <n v="0"/>
  </r>
  <r>
    <s v="2024-04-30"/>
    <d v="2024-04-30T00:00:00"/>
    <n v="0"/>
    <n v="7706534"/>
    <x v="2"/>
    <s v=""/>
    <d v="2022-01-10T00:00:00"/>
    <n v="48"/>
    <n v="20"/>
    <n v="27"/>
    <m/>
    <n v="20"/>
    <n v="0.25700000000000001"/>
    <n v="0.24299400000000018"/>
    <n v="1.8292131375783782E-2"/>
    <n v="24655.83"/>
    <n v="0"/>
    <m/>
    <m/>
    <m/>
    <n v="25411.07"/>
    <n v="5011.83"/>
    <n v="1995"/>
    <n v="3757.15"/>
    <n v="1495.56"/>
    <n v="1254.68"/>
    <n v="499.44"/>
    <s v="Erik Penser Bank AB"/>
    <n v="1"/>
    <n v="0"/>
    <n v="0"/>
    <m/>
    <m/>
    <m/>
    <m/>
    <m/>
    <m/>
    <m/>
    <m/>
    <m/>
    <m/>
    <n v="0"/>
    <n v="0"/>
    <n v="0"/>
    <n v="0"/>
    <n v="0"/>
    <n v="323.36"/>
    <n v="291.12"/>
    <n v="24655.83"/>
    <m/>
    <m/>
    <m/>
    <s v=""/>
    <n v="0"/>
  </r>
  <r>
    <s v="2024-04-30"/>
    <d v="2024-04-30T00:00:00"/>
    <n v="0"/>
    <n v="7706625"/>
    <x v="2"/>
    <s v=""/>
    <d v="2022-01-07T00:00:00"/>
    <n v="180"/>
    <n v="152"/>
    <n v="27"/>
    <m/>
    <n v="36"/>
    <n v="0.21049999999999999"/>
    <n v="0.20523292000000018"/>
    <n v="1.567763255321708E-2"/>
    <n v="141559.6"/>
    <n v="0"/>
    <m/>
    <m/>
    <m/>
    <n v="148589.76999999999"/>
    <n v="15536.66"/>
    <n v="495"/>
    <n v="8275.14"/>
    <n v="263.64999999999998"/>
    <n v="7261.52"/>
    <n v="231.35"/>
    <s v="Erik Penser Bank AB"/>
    <n v="1"/>
    <n v="0"/>
    <n v="0"/>
    <m/>
    <m/>
    <m/>
    <m/>
    <m/>
    <m/>
    <m/>
    <m/>
    <m/>
    <m/>
    <n v="0"/>
    <n v="0"/>
    <n v="0"/>
    <n v="0"/>
    <n v="0"/>
    <n v="2229.5300000000002"/>
    <n v="2020.34"/>
    <n v="141559.6"/>
    <m/>
    <m/>
    <m/>
    <s v=""/>
    <n v="0"/>
  </r>
  <r>
    <s v="2024-04-30"/>
    <d v="2024-04-30T00:00:00"/>
    <n v="0"/>
    <n v="7706641"/>
    <x v="2"/>
    <s v=""/>
    <d v="2022-01-17T00:00:00"/>
    <n v="72"/>
    <n v="45"/>
    <n v="27"/>
    <m/>
    <n v="36"/>
    <n v="0.17050000000000001"/>
    <n v="0.17205000000000018"/>
    <n v="1.3317373150226297E-2"/>
    <n v="59598.04"/>
    <n v="0"/>
    <m/>
    <m/>
    <m/>
    <n v="60651.98"/>
    <n v="2550"/>
    <n v="295"/>
    <n v="1358.18"/>
    <n v="157.12"/>
    <n v="1191.82"/>
    <n v="137.88"/>
    <s v="Erik Penser Bank AB"/>
    <n v="1"/>
    <n v="0"/>
    <n v="0"/>
    <m/>
    <m/>
    <m/>
    <m/>
    <m/>
    <m/>
    <m/>
    <m/>
    <m/>
    <m/>
    <n v="0"/>
    <n v="0"/>
    <n v="0"/>
    <n v="0"/>
    <n v="0"/>
    <n v="861.7"/>
    <n v="794"/>
    <n v="59598.04"/>
    <m/>
    <m/>
    <m/>
    <s v=""/>
    <n v="0"/>
  </r>
  <r>
    <s v="2024-04-30"/>
    <d v="2024-04-30T00:00:00"/>
    <n v="0"/>
    <n v="7706658"/>
    <x v="2"/>
    <s v=""/>
    <d v="2022-01-19T00:00:00"/>
    <n v="180"/>
    <n v="153"/>
    <n v="27"/>
    <m/>
    <n v="36"/>
    <n v="0.18049999999999999"/>
    <n v="0.18222522000000013"/>
    <n v="1.4047567066993061E-2"/>
    <n v="216182.66"/>
    <n v="0"/>
    <m/>
    <m/>
    <m/>
    <n v="222027.24"/>
    <n v="13000"/>
    <n v="495"/>
    <n v="6924.07"/>
    <n v="263.64999999999998"/>
    <n v="6075.93"/>
    <n v="231.35"/>
    <s v="Erik Penser Bank AB"/>
    <n v="1"/>
    <n v="0"/>
    <n v="0"/>
    <m/>
    <m/>
    <m/>
    <m/>
    <m/>
    <m/>
    <m/>
    <m/>
    <m/>
    <m/>
    <n v="0"/>
    <n v="0"/>
    <n v="0"/>
    <n v="0"/>
    <n v="0"/>
    <n v="3333.88"/>
    <n v="3051.46"/>
    <n v="216182.66"/>
    <m/>
    <m/>
    <m/>
    <s v=""/>
    <n v="0"/>
  </r>
  <r>
    <s v="2024-04-30"/>
    <d v="2024-04-30T00:00:00"/>
    <n v="0"/>
    <n v="7702558"/>
    <x v="2"/>
    <s v=""/>
    <d v="2021-12-27T00:00:00"/>
    <n v="180"/>
    <n v="152"/>
    <n v="28"/>
    <m/>
    <n v="36"/>
    <n v="0.2505"/>
    <n v="0.24900010000000017"/>
    <n v="1.8701253550819974E-2"/>
    <n v="247686.43"/>
    <n v="0"/>
    <m/>
    <m/>
    <m/>
    <n v="261440.75"/>
    <n v="32264.41"/>
    <n v="1995"/>
    <n v="17603.57"/>
    <n v="1088.48"/>
    <n v="14660.84"/>
    <n v="906.52"/>
    <s v="Erik Penser Bank AB"/>
    <n v="1"/>
    <n v="0"/>
    <n v="0"/>
    <m/>
    <m/>
    <m/>
    <m/>
    <m/>
    <m/>
    <m/>
    <m/>
    <m/>
    <m/>
    <n v="0"/>
    <n v="0"/>
    <n v="0"/>
    <n v="0"/>
    <n v="0"/>
    <n v="1339.73"/>
    <n v="1190.72"/>
    <n v="247686.43"/>
    <m/>
    <m/>
    <m/>
    <s v=""/>
    <n v="0"/>
  </r>
  <r>
    <s v="2024-04-30"/>
    <d v="2024-04-30T00:00:00"/>
    <n v="0"/>
    <n v="7702640"/>
    <x v="2"/>
    <s v=""/>
    <d v="2022-01-07T00:00:00"/>
    <n v="156"/>
    <n v="153"/>
    <n v="27"/>
    <m/>
    <n v="36"/>
    <n v="0.13950000000000001"/>
    <n v="0.12591711"/>
    <n v="9.9321191554830879E-3"/>
    <n v="461459.8"/>
    <n v="0"/>
    <m/>
    <m/>
    <m/>
    <n v="483951.62"/>
    <n v="50118.25"/>
    <n v="1995"/>
    <n v="26694.01"/>
    <n v="1062.58"/>
    <n v="23424.240000000002"/>
    <n v="932.42"/>
    <s v="Erik Penser Bank AB"/>
    <n v="1"/>
    <n v="0"/>
    <n v="0"/>
    <m/>
    <m/>
    <m/>
    <m/>
    <m/>
    <m/>
    <m/>
    <m/>
    <m/>
    <m/>
    <n v="0"/>
    <n v="0"/>
    <n v="0"/>
    <n v="0"/>
    <n v="0"/>
    <n v="2468.3200000000002"/>
    <n v="2317"/>
    <n v="461459.8"/>
    <m/>
    <m/>
    <m/>
    <s v=""/>
    <n v="0"/>
  </r>
  <r>
    <s v="2024-04-30"/>
    <d v="2024-04-30T00:00:00"/>
    <n v="0"/>
    <n v="7705346"/>
    <x v="2"/>
    <s v=""/>
    <d v="2022-01-10T00:00:00"/>
    <n v="72"/>
    <n v="44"/>
    <n v="27"/>
    <m/>
    <n v="36"/>
    <n v="0.27700000000000002"/>
    <n v="0.28833030000000015"/>
    <n v="2.1336607307214983E-2"/>
    <n v="94731.44"/>
    <n v="0"/>
    <m/>
    <m/>
    <m/>
    <n v="97771.75"/>
    <n v="7500"/>
    <n v="995"/>
    <n v="3994.65"/>
    <n v="529.96"/>
    <n v="3505.35"/>
    <n v="465.04"/>
    <s v="Erik Penser Bank AB"/>
    <n v="1"/>
    <n v="0"/>
    <n v="0"/>
    <m/>
    <m/>
    <m/>
    <m/>
    <m/>
    <m/>
    <m/>
    <m/>
    <m/>
    <m/>
    <n v="0"/>
    <n v="0"/>
    <n v="0"/>
    <n v="0"/>
    <n v="0"/>
    <n v="1401.27"/>
    <n v="1230.3"/>
    <n v="94731.44"/>
    <m/>
    <m/>
    <m/>
    <s v=""/>
    <n v="0"/>
  </r>
  <r>
    <s v="2024-04-30"/>
    <d v="2024-04-30T00:00:00"/>
    <n v="0"/>
    <n v="7702947"/>
    <x v="2"/>
    <s v=""/>
    <d v="2021-12-30T00:00:00"/>
    <n v="180"/>
    <n v="152"/>
    <n v="28"/>
    <m/>
    <n v="36"/>
    <n v="0.1605"/>
    <n v="0.16526950000000018"/>
    <n v="1.2827557821792457E-2"/>
    <n v="171654.15"/>
    <n v="0"/>
    <m/>
    <m/>
    <m/>
    <n v="174246.48"/>
    <n v="6000"/>
    <n v="295"/>
    <n v="3273.62"/>
    <n v="160.94999999999999"/>
    <n v="2726.38"/>
    <n v="134.05000000000001"/>
    <s v="Erik Penser Bank AB"/>
    <n v="1"/>
    <n v="0"/>
    <n v="0"/>
    <m/>
    <m/>
    <m/>
    <m/>
    <m/>
    <m/>
    <m/>
    <m/>
    <m/>
    <m/>
    <n v="0"/>
    <n v="0"/>
    <n v="0"/>
    <n v="0"/>
    <n v="0"/>
    <n v="2616.02"/>
    <n v="2412.56"/>
    <n v="171654.15"/>
    <m/>
    <m/>
    <m/>
    <s v=""/>
    <n v="0"/>
  </r>
  <r>
    <s v="2024-04-30"/>
    <d v="2024-04-30T00:00:00"/>
    <n v="0"/>
    <n v="7708399"/>
    <x v="2"/>
    <s v=""/>
    <d v="2022-01-24T00:00:00"/>
    <n v="120"/>
    <n v="93"/>
    <n v="27"/>
    <m/>
    <n v="36"/>
    <n v="0.28699999999999998"/>
    <n v="0.31878550000000005"/>
    <n v="2.3327095734384962E-2"/>
    <n v="117729.21"/>
    <n v="0"/>
    <m/>
    <m/>
    <m/>
    <n v="119308.96"/>
    <n v="4375"/>
    <n v="995"/>
    <n v="2330.21"/>
    <n v="529.96"/>
    <n v="2044.79"/>
    <n v="465.04"/>
    <s v="Erik Penser Bank AB"/>
    <n v="1"/>
    <n v="0"/>
    <n v="0"/>
    <m/>
    <m/>
    <m/>
    <m/>
    <m/>
    <m/>
    <m/>
    <m/>
    <m/>
    <m/>
    <n v="0"/>
    <n v="0"/>
    <n v="0"/>
    <n v="0"/>
    <n v="0"/>
    <n v="1784.47"/>
    <n v="1543.91"/>
    <n v="117729.21"/>
    <m/>
    <m/>
    <m/>
    <s v=""/>
    <n v="0"/>
  </r>
  <r>
    <s v="2024-04-30"/>
    <d v="2024-04-30T00:00:00"/>
    <n v="0"/>
    <n v="7708001"/>
    <x v="2"/>
    <s v=""/>
    <d v="2022-01-12T00:00:00"/>
    <n v="144"/>
    <n v="116"/>
    <n v="27"/>
    <m/>
    <n v="36"/>
    <n v="0.28949999999999998"/>
    <n v="0.31012130000000016"/>
    <n v="2.2765146523069379E-2"/>
    <n v="203870.48"/>
    <n v="0"/>
    <m/>
    <m/>
    <m/>
    <n v="210416.13"/>
    <n v="15000"/>
    <n v="995"/>
    <n v="7989.31"/>
    <n v="529.96"/>
    <n v="7010.69"/>
    <n v="465.04"/>
    <s v="Erik Penser Bank AB"/>
    <n v="1"/>
    <n v="0"/>
    <n v="0"/>
    <m/>
    <m/>
    <m/>
    <m/>
    <m/>
    <m/>
    <m/>
    <m/>
    <m/>
    <m/>
    <n v="0"/>
    <n v="0"/>
    <n v="0"/>
    <n v="0"/>
    <n v="0"/>
    <n v="3158.61"/>
    <n v="2741.43"/>
    <n v="203870.48"/>
    <m/>
    <m/>
    <m/>
    <s v=""/>
    <n v="0"/>
  </r>
  <r>
    <s v="2024-04-30"/>
    <d v="2024-04-30T00:00:00"/>
    <n v="0"/>
    <n v="7708092"/>
    <x v="2"/>
    <s v=""/>
    <d v="2022-01-13T00:00:00"/>
    <n v="144"/>
    <n v="117"/>
    <n v="27"/>
    <m/>
    <n v="36"/>
    <n v="0.27050000000000002"/>
    <n v="0.29669872999999997"/>
    <n v="2.1887812317970434E-2"/>
    <n v="242747.23"/>
    <n v="0"/>
    <m/>
    <m/>
    <m/>
    <n v="246535.34"/>
    <n v="9100"/>
    <n v="995"/>
    <n v="4846.8500000000004"/>
    <n v="529.96"/>
    <n v="4253.1499999999996"/>
    <n v="465.04"/>
    <s v="Erik Penser Bank AB"/>
    <n v="1"/>
    <n v="0"/>
    <n v="0"/>
    <m/>
    <m/>
    <m/>
    <m/>
    <m/>
    <m/>
    <m/>
    <m/>
    <m/>
    <m/>
    <n v="0"/>
    <n v="0"/>
    <n v="0"/>
    <n v="0"/>
    <n v="0"/>
    <n v="3704.08"/>
    <n v="3231.7"/>
    <n v="242747.23"/>
    <m/>
    <m/>
    <m/>
    <s v=""/>
    <n v="0"/>
  </r>
  <r>
    <s v="2024-04-30"/>
    <d v="2024-04-30T00:00:00"/>
    <n v="0"/>
    <n v="7708183"/>
    <x v="2"/>
    <s v=""/>
    <d v="2022-01-13T00:00:00"/>
    <n v="96"/>
    <n v="69"/>
    <n v="27"/>
    <m/>
    <n v="36"/>
    <n v="0.2205"/>
    <n v="0.22692464000000009"/>
    <n v="1.7188545792069965E-2"/>
    <n v="232119.15"/>
    <n v="0"/>
    <m/>
    <m/>
    <m/>
    <n v="238431.11"/>
    <n v="14500"/>
    <n v="995"/>
    <n v="7723"/>
    <n v="529.96"/>
    <n v="6777"/>
    <n v="465.04"/>
    <s v="Erik Penser Bank AB"/>
    <n v="1"/>
    <n v="0"/>
    <n v="0"/>
    <m/>
    <m/>
    <m/>
    <m/>
    <m/>
    <m/>
    <m/>
    <m/>
    <m/>
    <m/>
    <n v="0"/>
    <n v="0"/>
    <n v="0"/>
    <n v="0"/>
    <n v="0"/>
    <n v="3503.05"/>
    <n v="3148.45"/>
    <n v="232119.15"/>
    <m/>
    <m/>
    <m/>
    <s v=""/>
    <n v="0"/>
  </r>
  <r>
    <s v="2024-04-30"/>
    <d v="2024-04-30T00:00:00"/>
    <n v="0"/>
    <n v="7708209"/>
    <x v="2"/>
    <s v=""/>
    <d v="2022-01-13T00:00:00"/>
    <n v="166"/>
    <n v="153"/>
    <n v="27"/>
    <m/>
    <n v="36"/>
    <n v="0.17449999999999999"/>
    <n v="0.16563230000000009"/>
    <n v="1.2853832140259369E-2"/>
    <n v="410976.93"/>
    <n v="0"/>
    <m/>
    <m/>
    <m/>
    <n v="430189.36"/>
    <n v="43101.7"/>
    <n v="1995"/>
    <n v="22956.85"/>
    <n v="1062.58"/>
    <n v="20144.849999999999"/>
    <n v="932.42"/>
    <s v="Erik Penser Bank AB"/>
    <n v="1"/>
    <n v="0"/>
    <n v="0"/>
    <m/>
    <m/>
    <m/>
    <m/>
    <m/>
    <m/>
    <m/>
    <m/>
    <m/>
    <m/>
    <n v="0"/>
    <n v="0"/>
    <n v="0"/>
    <n v="0"/>
    <n v="0"/>
    <n v="2199.3200000000002"/>
    <n v="2026.93"/>
    <n v="410976.93"/>
    <m/>
    <m/>
    <m/>
    <s v=""/>
    <n v="0"/>
  </r>
  <r>
    <s v="2024-04-30"/>
    <d v="2024-04-30T00:00:00"/>
    <n v="0"/>
    <n v="7709751"/>
    <x v="2"/>
    <s v=""/>
    <d v="2022-01-17T00:00:00"/>
    <n v="120"/>
    <n v="93"/>
    <n v="27"/>
    <m/>
    <n v="36"/>
    <n v="0.18049999999999999"/>
    <n v="0.18181354000000005"/>
    <n v="1.4018136121262348E-2"/>
    <n v="260224.07"/>
    <n v="0"/>
    <m/>
    <m/>
    <m/>
    <n v="267003.40999999997"/>
    <n v="15000"/>
    <n v="495"/>
    <n v="7989.31"/>
    <n v="263.64999999999998"/>
    <n v="7010.69"/>
    <n v="231.35"/>
    <s v="Erik Penser Bank AB"/>
    <n v="1"/>
    <n v="0"/>
    <n v="0"/>
    <m/>
    <m/>
    <m/>
    <m/>
    <m/>
    <m/>
    <m/>
    <m/>
    <m/>
    <m/>
    <n v="0"/>
    <n v="0"/>
    <n v="0"/>
    <n v="0"/>
    <n v="0"/>
    <n v="3959.42"/>
    <n v="3626.53"/>
    <n v="260224.07"/>
    <m/>
    <m/>
    <m/>
    <s v=""/>
    <n v="0"/>
  </r>
  <r>
    <s v="2024-04-30"/>
    <d v="2024-04-30T00:00:00"/>
    <n v="0"/>
    <n v="7709801"/>
    <x v="2"/>
    <s v=""/>
    <d v="2022-01-18T00:00:00"/>
    <n v="168"/>
    <n v="157"/>
    <n v="27"/>
    <m/>
    <n v="36"/>
    <n v="0.27700000000000002"/>
    <n v="0.29790829999999996"/>
    <n v="2.1967213423931486E-2"/>
    <n v="38731.160000000003"/>
    <n v="0"/>
    <m/>
    <m/>
    <m/>
    <n v="39785.1"/>
    <n v="3250"/>
    <n v="995"/>
    <n v="1731.02"/>
    <n v="529.96"/>
    <n v="1518.98"/>
    <n v="465.04"/>
    <s v="Erik Penser Bank AB"/>
    <n v="1"/>
    <n v="0"/>
    <n v="0"/>
    <m/>
    <m/>
    <m/>
    <m/>
    <m/>
    <m/>
    <m/>
    <m/>
    <m/>
    <m/>
    <n v="0"/>
    <n v="0"/>
    <n v="0"/>
    <n v="0"/>
    <n v="0"/>
    <n v="599.72"/>
    <n v="522.85"/>
    <n v="38731.160000000003"/>
    <m/>
    <m/>
    <m/>
    <s v=""/>
    <n v="0"/>
  </r>
  <r>
    <s v="2024-04-30"/>
    <d v="2024-04-30T00:00:00"/>
    <n v="0"/>
    <n v="7710056"/>
    <x v="2"/>
    <s v=""/>
    <d v="2022-01-18T00:00:00"/>
    <n v="96"/>
    <n v="69"/>
    <n v="27"/>
    <m/>
    <n v="36"/>
    <n v="0.2505"/>
    <n v="0.24738860000000026"/>
    <n v="1.8591659077772604E-2"/>
    <n v="253257.06"/>
    <n v="0"/>
    <m/>
    <m/>
    <m/>
    <n v="266379.19"/>
    <n v="30070.95"/>
    <n v="1995"/>
    <n v="16016.4"/>
    <n v="1062.58"/>
    <n v="14054.55"/>
    <n v="932.42"/>
    <s v="Erik Penser Bank AB"/>
    <n v="1"/>
    <n v="0"/>
    <n v="0"/>
    <m/>
    <m/>
    <m/>
    <m/>
    <m/>
    <m/>
    <m/>
    <m/>
    <m/>
    <m/>
    <n v="0"/>
    <n v="0"/>
    <n v="0"/>
    <n v="0"/>
    <n v="0"/>
    <n v="1336.08"/>
    <n v="1189.6500000000001"/>
    <n v="253257.06"/>
    <m/>
    <m/>
    <m/>
    <s v=""/>
    <n v="0"/>
  </r>
  <r>
    <s v="2024-04-30"/>
    <d v="2024-04-30T00:00:00"/>
    <n v="0"/>
    <n v="7710064"/>
    <x v="2"/>
    <s v=""/>
    <d v="2022-01-20T00:00:00"/>
    <n v="180"/>
    <n v="153"/>
    <n v="27"/>
    <m/>
    <n v="36"/>
    <n v="0.2505"/>
    <n v="0.256606"/>
    <n v="1.9216770401091487E-2"/>
    <n v="140554.51999999999"/>
    <n v="0"/>
    <m/>
    <m/>
    <m/>
    <n v="146461.98000000001"/>
    <n v="14634.53"/>
    <n v="1995"/>
    <n v="7794.65"/>
    <n v="1062.58"/>
    <n v="6839.88"/>
    <n v="932.42"/>
    <s v="Erik Penser Bank AB"/>
    <n v="1"/>
    <n v="0"/>
    <n v="0"/>
    <m/>
    <m/>
    <m/>
    <m/>
    <m/>
    <m/>
    <m/>
    <m/>
    <m/>
    <m/>
    <n v="0"/>
    <n v="0"/>
    <n v="0"/>
    <n v="0"/>
    <n v="0"/>
    <n v="751.52"/>
    <n v="665.77"/>
    <n v="140554.51999999999"/>
    <m/>
    <m/>
    <m/>
    <s v=""/>
    <n v="0"/>
  </r>
  <r>
    <s v="2024-04-30"/>
    <d v="2024-04-30T00:00:00"/>
    <n v="0"/>
    <n v="7710114"/>
    <x v="2"/>
    <s v=""/>
    <d v="2022-01-20T00:00:00"/>
    <n v="60"/>
    <n v="33"/>
    <n v="27"/>
    <m/>
    <n v="33"/>
    <n v="0.27050000000000002"/>
    <n v="0.25112599999999996"/>
    <n v="1.8845633089534353E-2"/>
    <n v="100703.01"/>
    <n v="0"/>
    <m/>
    <m/>
    <m/>
    <n v="106384.56"/>
    <n v="15035.48"/>
    <n v="1995"/>
    <n v="8484.74"/>
    <n v="1125.81"/>
    <n v="6550.74"/>
    <n v="869.19"/>
    <s v="Erik Penser Bank AB"/>
    <n v="1"/>
    <n v="0"/>
    <n v="0"/>
    <m/>
    <m/>
    <m/>
    <m/>
    <m/>
    <m/>
    <m/>
    <m/>
    <m/>
    <m/>
    <n v="0"/>
    <n v="0"/>
    <n v="0"/>
    <n v="0"/>
    <n v="0"/>
    <n v="503.71"/>
    <n v="449.27"/>
    <n v="100703.01"/>
    <m/>
    <m/>
    <m/>
    <s v=""/>
    <n v="0"/>
  </r>
  <r>
    <s v="2024-04-30"/>
    <d v="2024-04-30T00:00:00"/>
    <n v="0"/>
    <n v="7710239"/>
    <x v="2"/>
    <s v=""/>
    <d v="2022-01-28T00:00:00"/>
    <n v="60"/>
    <n v="33"/>
    <n v="27"/>
    <m/>
    <n v="33"/>
    <n v="0.17050000000000001"/>
    <n v="0.15467200000000011"/>
    <n v="1.205674909559451E-2"/>
    <n v="91869.79"/>
    <n v="0"/>
    <m/>
    <m/>
    <m/>
    <n v="95008.9"/>
    <n v="7500"/>
    <n v="295"/>
    <n v="4232.3599999999997"/>
    <n v="166.47"/>
    <n v="3267.64"/>
    <n v="128.53"/>
    <s v="Erik Penser Bank AB"/>
    <n v="1"/>
    <n v="0"/>
    <n v="0"/>
    <m/>
    <m/>
    <m/>
    <m/>
    <m/>
    <m/>
    <m/>
    <m/>
    <m/>
    <m/>
    <n v="0"/>
    <n v="0"/>
    <n v="0"/>
    <n v="0"/>
    <n v="0"/>
    <n v="1305.81"/>
    <n v="1213.92"/>
    <n v="91869.79"/>
    <m/>
    <m/>
    <m/>
    <s v=""/>
    <n v="0"/>
  </r>
  <r>
    <s v="2024-04-30"/>
    <d v="2024-04-30T00:00:00"/>
    <n v="0"/>
    <n v="7710262"/>
    <x v="2"/>
    <s v=""/>
    <d v="2022-01-19T00:00:00"/>
    <n v="144"/>
    <n v="117"/>
    <n v="27"/>
    <m/>
    <n v="36"/>
    <n v="0.26050000000000001"/>
    <n v="0.27894882999999987"/>
    <n v="2.0714760508619756E-2"/>
    <n v="271593.12"/>
    <n v="0"/>
    <m/>
    <m/>
    <m/>
    <n v="278138.77"/>
    <n v="15000"/>
    <n v="995"/>
    <n v="7989.31"/>
    <n v="529.96"/>
    <n v="7010.69"/>
    <n v="465.04"/>
    <s v="Erik Penser Bank AB"/>
    <n v="1"/>
    <n v="0"/>
    <n v="0"/>
    <m/>
    <m/>
    <m/>
    <m/>
    <m/>
    <m/>
    <m/>
    <m/>
    <m/>
    <m/>
    <n v="0"/>
    <n v="0"/>
    <n v="0"/>
    <n v="0"/>
    <n v="0"/>
    <n v="4173.72"/>
    <n v="3667.65"/>
    <n v="271593.12"/>
    <m/>
    <m/>
    <m/>
    <s v=""/>
    <n v="0"/>
  </r>
  <r>
    <s v="2024-04-30"/>
    <d v="2024-04-30T00:00:00"/>
    <n v="0"/>
    <n v="7710270"/>
    <x v="2"/>
    <s v=""/>
    <d v="2022-01-20T00:00:00"/>
    <n v="180"/>
    <n v="153"/>
    <n v="27"/>
    <m/>
    <n v="36"/>
    <n v="0.18049999999999999"/>
    <n v="0.17130094000000021"/>
    <n v="1.326338975193786E-2"/>
    <n v="349107.88"/>
    <n v="0"/>
    <m/>
    <m/>
    <m/>
    <n v="366212.13"/>
    <n v="38591.050000000003"/>
    <n v="1995"/>
    <n v="20554.38"/>
    <n v="1062.58"/>
    <n v="18036.669999999998"/>
    <n v="932.42"/>
    <s v="Erik Penser Bank AB"/>
    <n v="1"/>
    <n v="0"/>
    <n v="0"/>
    <m/>
    <m/>
    <m/>
    <m/>
    <m/>
    <m/>
    <m/>
    <m/>
    <m/>
    <m/>
    <n v="0"/>
    <n v="0"/>
    <n v="0"/>
    <n v="0"/>
    <n v="0"/>
    <n v="1872.47"/>
    <n v="1721.29"/>
    <n v="349107.88"/>
    <m/>
    <m/>
    <m/>
    <s v=""/>
    <n v="0"/>
  </r>
  <r>
    <s v="2024-04-30"/>
    <d v="2024-04-30T00:00:00"/>
    <n v="0"/>
    <n v="7710296"/>
    <x v="2"/>
    <s v=""/>
    <d v="2022-01-19T00:00:00"/>
    <n v="180"/>
    <n v="153"/>
    <n v="27"/>
    <m/>
    <n v="36"/>
    <n v="0.28699999999999998"/>
    <n v="0.31439000000000022"/>
    <n v="2.3042433432701737E-2"/>
    <n v="176528.74"/>
    <n v="0"/>
    <m/>
    <m/>
    <m/>
    <n v="180228.05"/>
    <n v="8910"/>
    <n v="995"/>
    <n v="4745.6499999999996"/>
    <n v="529.96"/>
    <n v="4164.3500000000004"/>
    <n v="465.04"/>
    <s v="Erik Penser Bank AB"/>
    <n v="1"/>
    <n v="0"/>
    <n v="0"/>
    <m/>
    <m/>
    <m/>
    <m/>
    <m/>
    <m/>
    <m/>
    <m/>
    <m/>
    <m/>
    <n v="0"/>
    <n v="0"/>
    <n v="0"/>
    <n v="0"/>
    <n v="0"/>
    <n v="2718.39"/>
    <n v="2354.65"/>
    <n v="176528.74"/>
    <m/>
    <m/>
    <m/>
    <s v=""/>
    <n v="0"/>
  </r>
  <r>
    <s v="2024-04-30"/>
    <d v="2024-04-30T00:00:00"/>
    <n v="0"/>
    <n v="7710320"/>
    <x v="2"/>
    <s v=""/>
    <d v="2022-01-19T00:00:00"/>
    <n v="180"/>
    <n v="153"/>
    <n v="27"/>
    <m/>
    <n v="36"/>
    <n v="0.17050000000000001"/>
    <n v="0.1722845000000002"/>
    <n v="1.3334266640685488E-2"/>
    <n v="148544.89000000001"/>
    <n v="0"/>
    <m/>
    <m/>
    <m/>
    <n v="152108.66"/>
    <n v="7920"/>
    <n v="295"/>
    <n v="4218.3500000000004"/>
    <n v="157.12"/>
    <n v="3701.65"/>
    <n v="137.88"/>
    <s v="Erik Penser Bank AB"/>
    <n v="1"/>
    <n v="0"/>
    <n v="0"/>
    <m/>
    <m/>
    <m/>
    <m/>
    <m/>
    <m/>
    <m/>
    <m/>
    <m/>
    <m/>
    <n v="0"/>
    <n v="0"/>
    <n v="0"/>
    <n v="0"/>
    <n v="0"/>
    <n v="2283.39"/>
    <n v="2099.2199999999998"/>
    <n v="148544.89000000001"/>
    <m/>
    <m/>
    <m/>
    <s v=""/>
    <n v="0"/>
  </r>
  <r>
    <s v="2024-04-30"/>
    <d v="2024-04-30T00:00:00"/>
    <n v="0"/>
    <n v="7710452"/>
    <x v="2"/>
    <s v=""/>
    <d v="2022-01-19T00:00:00"/>
    <n v="60"/>
    <n v="33"/>
    <n v="27"/>
    <m/>
    <n v="33"/>
    <n v="0.2545"/>
    <n v="0.25469799999999992"/>
    <n v="1.9087718251586505E-2"/>
    <n v="27333.77"/>
    <n v="0"/>
    <m/>
    <m/>
    <m/>
    <n v="28211.439999999999"/>
    <n v="4009.46"/>
    <n v="1995"/>
    <n v="2262.6"/>
    <n v="1125.81"/>
    <n v="1746.86"/>
    <n v="869.19"/>
    <s v="Erik Penser Bank AB"/>
    <n v="1"/>
    <n v="0"/>
    <n v="0"/>
    <m/>
    <m/>
    <m/>
    <m/>
    <m/>
    <m/>
    <m/>
    <m/>
    <m/>
    <m/>
    <n v="0"/>
    <n v="0"/>
    <n v="0"/>
    <n v="0"/>
    <n v="0"/>
    <n v="133.47"/>
    <n v="118.89"/>
    <n v="27333.77"/>
    <m/>
    <m/>
    <m/>
    <s v=""/>
    <n v="0"/>
  </r>
  <r>
    <s v="2024-04-30"/>
    <d v="2024-04-30T00:00:00"/>
    <n v="0"/>
    <n v="7710668"/>
    <x v="2"/>
    <s v=""/>
    <d v="2022-01-20T00:00:00"/>
    <n v="144"/>
    <n v="117"/>
    <n v="27"/>
    <m/>
    <n v="36"/>
    <n v="0.23050000000000001"/>
    <n v="0.24285370000000017"/>
    <n v="1.8282552809433916E-2"/>
    <n v="156416.04"/>
    <n v="0"/>
    <m/>
    <m/>
    <m/>
    <n v="160040.57"/>
    <n v="8750"/>
    <n v="995"/>
    <n v="4660.43"/>
    <n v="529.96"/>
    <n v="4089.57"/>
    <n v="465.04"/>
    <s v="Erik Penser Bank AB"/>
    <n v="1"/>
    <n v="0"/>
    <n v="0"/>
    <m/>
    <m/>
    <m/>
    <m/>
    <m/>
    <m/>
    <m/>
    <m/>
    <m/>
    <m/>
    <n v="0"/>
    <n v="0"/>
    <n v="0"/>
    <n v="0"/>
    <n v="0"/>
    <n v="2398.0500000000002"/>
    <n v="2138.85"/>
    <n v="156416.04"/>
    <m/>
    <m/>
    <m/>
    <s v=""/>
    <n v="0"/>
  </r>
  <r>
    <s v="2024-04-30"/>
    <d v="2024-04-30T00:00:00"/>
    <n v="0"/>
    <n v="7710676"/>
    <x v="2"/>
    <s v=""/>
    <d v="2022-01-27T00:00:00"/>
    <n v="180"/>
    <n v="153"/>
    <n v="27"/>
    <m/>
    <n v="36"/>
    <n v="0.20050000000000001"/>
    <n v="0.20725470000000021"/>
    <n v="1.58195063317359E-2"/>
    <n v="237873.91"/>
    <n v="0"/>
    <m/>
    <m/>
    <m/>
    <n v="243484.79999999999"/>
    <n v="13000"/>
    <n v="995"/>
    <n v="6924.07"/>
    <n v="529.96"/>
    <n v="6075.93"/>
    <n v="465.04"/>
    <s v="Erik Penser Bank AB"/>
    <n v="1"/>
    <n v="0"/>
    <n v="0"/>
    <m/>
    <m/>
    <m/>
    <m/>
    <m/>
    <m/>
    <m/>
    <m/>
    <m/>
    <m/>
    <n v="0"/>
    <n v="0"/>
    <n v="0"/>
    <n v="0"/>
    <n v="0"/>
    <n v="3660.91"/>
    <n v="3314.23"/>
    <n v="237873.91"/>
    <m/>
    <m/>
    <m/>
    <s v=""/>
    <n v="0"/>
  </r>
  <r>
    <s v="2024-04-30"/>
    <d v="2024-04-30T00:00:00"/>
    <n v="0"/>
    <n v="7712201"/>
    <x v="2"/>
    <s v=""/>
    <d v="2022-01-24T00:00:00"/>
    <n v="180"/>
    <n v="153"/>
    <n v="27"/>
    <m/>
    <n v="36"/>
    <n v="0.27050000000000002"/>
    <n v="0.27907061000000022"/>
    <n v="2.0722859394135984E-2"/>
    <n v="290761.64"/>
    <n v="0"/>
    <m/>
    <m/>
    <m/>
    <n v="303883.77"/>
    <n v="30070.95"/>
    <n v="1995"/>
    <n v="16016.4"/>
    <n v="1062.58"/>
    <n v="14054.55"/>
    <n v="932.42"/>
    <s v="Erik Penser Bank AB"/>
    <n v="1"/>
    <n v="0"/>
    <n v="0"/>
    <m/>
    <m/>
    <m/>
    <m/>
    <m/>
    <m/>
    <m/>
    <m/>
    <m/>
    <m/>
    <n v="0"/>
    <n v="0"/>
    <n v="0"/>
    <n v="0"/>
    <n v="0"/>
    <n v="4571.1899999999996"/>
    <n v="4016.13"/>
    <n v="290761.64"/>
    <m/>
    <m/>
    <m/>
    <s v=""/>
    <n v="0"/>
  </r>
  <r>
    <s v="2024-04-30"/>
    <d v="2024-04-30T00:00:00"/>
    <n v="0"/>
    <n v="7712292"/>
    <x v="2"/>
    <s v=""/>
    <d v="2022-01-25T00:00:00"/>
    <n v="120"/>
    <n v="93"/>
    <n v="27"/>
    <m/>
    <n v="36"/>
    <n v="0.24049999999999999"/>
    <n v="0.2589053"/>
    <n v="1.9372050622624704E-2"/>
    <n v="114157.2"/>
    <n v="0"/>
    <m/>
    <m/>
    <m/>
    <n v="115982.32"/>
    <n v="4900"/>
    <n v="995"/>
    <n v="2609.84"/>
    <n v="529.96"/>
    <n v="2290.16"/>
    <n v="465.04"/>
    <s v="Erik Penser Bank AB"/>
    <n v="1"/>
    <n v="0"/>
    <n v="0"/>
    <m/>
    <m/>
    <m/>
    <m/>
    <m/>
    <m/>
    <m/>
    <m/>
    <m/>
    <m/>
    <n v="0"/>
    <n v="0"/>
    <n v="0"/>
    <n v="0"/>
    <n v="0"/>
    <n v="589.99"/>
    <n v="522.42999999999995"/>
    <n v="114157.2"/>
    <m/>
    <m/>
    <m/>
    <s v=""/>
    <n v="0"/>
  </r>
  <r>
    <s v="2024-04-30"/>
    <d v="2024-04-30T00:00:00"/>
    <n v="0"/>
    <n v="7712318"/>
    <x v="2"/>
    <s v=""/>
    <d v="2022-01-24T00:00:00"/>
    <n v="120"/>
    <n v="93"/>
    <n v="27"/>
    <m/>
    <n v="36"/>
    <n v="0.17050000000000001"/>
    <n v="0.15589870000000014"/>
    <n v="1.2146304177691913E-2"/>
    <n v="258283.92"/>
    <n v="0"/>
    <m/>
    <m/>
    <m/>
    <n v="272200.59000000003"/>
    <n v="30070.95"/>
    <n v="295"/>
    <n v="16016.4"/>
    <n v="157.12"/>
    <n v="14054.55"/>
    <n v="137.88"/>
    <s v="Erik Penser Bank AB"/>
    <n v="1"/>
    <n v="0"/>
    <n v="0"/>
    <m/>
    <m/>
    <m/>
    <m/>
    <m/>
    <m/>
    <m/>
    <m/>
    <m/>
    <m/>
    <n v="0"/>
    <n v="0"/>
    <n v="0"/>
    <n v="0"/>
    <n v="0"/>
    <n v="4024.21"/>
    <n v="3728.98"/>
    <n v="258283.92"/>
    <m/>
    <m/>
    <m/>
    <s v=""/>
    <n v="0"/>
  </r>
  <r>
    <s v="2024-04-30"/>
    <d v="2024-04-30T00:00:00"/>
    <n v="0"/>
    <n v="7712326"/>
    <x v="2"/>
    <s v=""/>
    <d v="2022-01-24T00:00:00"/>
    <n v="180"/>
    <n v="153"/>
    <n v="27"/>
    <m/>
    <n v="36"/>
    <n v="0.16"/>
    <n v="0.12195182000000009"/>
    <n v="9.6352399512633635E-3"/>
    <n v="208841.24"/>
    <n v="0"/>
    <m/>
    <m/>
    <m/>
    <n v="231333.06"/>
    <n v="50118.25"/>
    <n v="1995"/>
    <n v="26694.01"/>
    <n v="1062.58"/>
    <n v="23424.240000000002"/>
    <n v="932.42"/>
    <s v="Erik Penser Bank AB"/>
    <n v="1"/>
    <n v="0"/>
    <n v="0"/>
    <m/>
    <m/>
    <m/>
    <m/>
    <m/>
    <m/>
    <m/>
    <m/>
    <m/>
    <m/>
    <n v="0"/>
    <n v="0"/>
    <n v="0"/>
    <n v="0"/>
    <n v="0"/>
    <n v="1175.6199999999999"/>
    <n v="1105.73"/>
    <n v="208841.24"/>
    <m/>
    <m/>
    <m/>
    <s v=""/>
    <n v="0"/>
  </r>
  <r>
    <s v="2024-04-30"/>
    <d v="2024-04-30T00:00:00"/>
    <n v="0"/>
    <n v="7712409"/>
    <x v="2"/>
    <s v=""/>
    <d v="2022-01-26T00:00:00"/>
    <n v="120"/>
    <n v="93"/>
    <n v="27"/>
    <m/>
    <n v="36"/>
    <n v="0.23050000000000001"/>
    <n v="0.24587030000000018"/>
    <n v="1.8488284117199827E-2"/>
    <n v="368627.06"/>
    <n v="0"/>
    <m/>
    <m/>
    <m/>
    <n v="375032.5"/>
    <n v="14700"/>
    <n v="995"/>
    <n v="7829.52"/>
    <n v="529.96"/>
    <n v="6870.48"/>
    <n v="465.04"/>
    <s v="Erik Penser Bank AB"/>
    <n v="1"/>
    <n v="0"/>
    <n v="0"/>
    <m/>
    <m/>
    <m/>
    <m/>
    <m/>
    <m/>
    <m/>
    <m/>
    <m/>
    <m/>
    <n v="0"/>
    <n v="0"/>
    <n v="0"/>
    <n v="0"/>
    <n v="0"/>
    <n v="1906.15"/>
    <n v="1697.13"/>
    <n v="368627.06"/>
    <m/>
    <m/>
    <m/>
    <s v=""/>
    <n v="0"/>
  </r>
  <r>
    <s v="2024-04-30"/>
    <d v="2024-04-30T00:00:00"/>
    <n v="0"/>
    <n v="7712458"/>
    <x v="2"/>
    <s v=""/>
    <d v="2022-01-25T00:00:00"/>
    <n v="120"/>
    <n v="93"/>
    <n v="27"/>
    <m/>
    <n v="36"/>
    <n v="0.17050000000000001"/>
    <n v="0.16214420000000015"/>
    <n v="1.2600909602524801E-2"/>
    <n v="164838.1"/>
    <n v="0"/>
    <m/>
    <m/>
    <m/>
    <n v="171710.91"/>
    <n v="15000"/>
    <n v="295"/>
    <n v="7989.31"/>
    <n v="157.12"/>
    <n v="7010.69"/>
    <n v="137.88"/>
    <s v="Erik Penser Bank AB"/>
    <n v="1"/>
    <n v="0"/>
    <n v="0"/>
    <m/>
    <m/>
    <m/>
    <m/>
    <m/>
    <m/>
    <m/>
    <m/>
    <m/>
    <m/>
    <n v="0"/>
    <n v="0"/>
    <n v="0"/>
    <n v="0"/>
    <n v="0"/>
    <n v="2540.9499999999998"/>
    <n v="2347.87"/>
    <n v="164838.1"/>
    <m/>
    <m/>
    <m/>
    <s v=""/>
    <n v="0"/>
  </r>
  <r>
    <s v="2024-04-30"/>
    <d v="2024-04-30T00:00:00"/>
    <n v="0"/>
    <n v="7710916"/>
    <x v="2"/>
    <s v=""/>
    <d v="2022-01-20T00:00:00"/>
    <n v="180"/>
    <n v="153"/>
    <n v="27"/>
    <m/>
    <n v="36"/>
    <n v="0.28050000000000003"/>
    <n v="0.28985559999999999"/>
    <n v="2.1437318656452931E-2"/>
    <n v="251085.42"/>
    <n v="0"/>
    <m/>
    <m/>
    <m/>
    <n v="263036.34000000003"/>
    <n v="27565.040000000001"/>
    <n v="1995"/>
    <n v="14681.7"/>
    <n v="1062.58"/>
    <n v="12883.34"/>
    <n v="932.42"/>
    <s v="Erik Penser Bank AB"/>
    <n v="1"/>
    <n v="0"/>
    <n v="0"/>
    <m/>
    <m/>
    <m/>
    <m/>
    <m/>
    <m/>
    <m/>
    <m/>
    <m/>
    <m/>
    <n v="0"/>
    <n v="0"/>
    <n v="0"/>
    <n v="0"/>
    <n v="0"/>
    <n v="1350.11"/>
    <n v="1179.9100000000001"/>
    <n v="251085.42"/>
    <m/>
    <m/>
    <m/>
    <s v=""/>
    <n v="0"/>
  </r>
  <r>
    <s v="2024-04-30"/>
    <d v="2024-04-30T00:00:00"/>
    <n v="0"/>
    <n v="7710965"/>
    <x v="2"/>
    <s v=""/>
    <d v="2022-01-21T00:00:00"/>
    <n v="180"/>
    <n v="153"/>
    <n v="27"/>
    <m/>
    <n v="36"/>
    <n v="0.2505"/>
    <n v="0.25590380000000007"/>
    <n v="1.9169296323987339E-2"/>
    <n v="216665.16"/>
    <n v="0"/>
    <m/>
    <m/>
    <m/>
    <n v="226039.41"/>
    <n v="22052.03"/>
    <n v="1995"/>
    <n v="11745.36"/>
    <n v="1062.58"/>
    <n v="10306.67"/>
    <n v="932.42"/>
    <s v="Erik Penser Bank AB"/>
    <n v="1"/>
    <n v="0"/>
    <n v="0"/>
    <m/>
    <m/>
    <m/>
    <m/>
    <m/>
    <m/>
    <m/>
    <m/>
    <m/>
    <m/>
    <n v="0"/>
    <n v="0"/>
    <n v="0"/>
    <n v="0"/>
    <n v="0"/>
    <n v="1159.69"/>
    <n v="1027.69"/>
    <n v="216665.16"/>
    <m/>
    <m/>
    <m/>
    <s v=""/>
    <n v="0"/>
  </r>
  <r>
    <s v="2024-04-30"/>
    <d v="2024-04-30T00:00:00"/>
    <n v="0"/>
    <n v="7710981"/>
    <x v="2"/>
    <s v=""/>
    <d v="2022-01-20T00:00:00"/>
    <n v="96"/>
    <n v="69"/>
    <n v="27"/>
    <m/>
    <n v="36"/>
    <n v="0.27050000000000002"/>
    <n v="0.29049300000000011"/>
    <n v="2.1479372080176251E-2"/>
    <n v="79510.91"/>
    <n v="0"/>
    <m/>
    <m/>
    <m/>
    <n v="81359.399999999994"/>
    <n v="4950"/>
    <n v="995"/>
    <n v="2636.47"/>
    <n v="529.96"/>
    <n v="2313.5300000000002"/>
    <n v="465.04"/>
    <s v="Erik Penser Bank AB"/>
    <n v="1"/>
    <n v="0"/>
    <n v="0"/>
    <m/>
    <m/>
    <m/>
    <m/>
    <m/>
    <m/>
    <m/>
    <m/>
    <m/>
    <m/>
    <n v="0"/>
    <n v="0"/>
    <n v="0"/>
    <n v="0"/>
    <n v="0"/>
    <n v="1200.75"/>
    <n v="1051.3699999999999"/>
    <n v="79510.91"/>
    <m/>
    <m/>
    <m/>
    <s v=""/>
    <n v="0"/>
  </r>
  <r>
    <s v="2024-04-30"/>
    <d v="2024-04-30T00:00:00"/>
    <n v="0"/>
    <n v="7711286"/>
    <x v="2"/>
    <s v=""/>
    <d v="2022-01-24T00:00:00"/>
    <n v="120"/>
    <n v="93"/>
    <n v="27"/>
    <m/>
    <n v="36"/>
    <n v="0.2505"/>
    <n v="0.2719956"/>
    <n v="2.0251164769000018E-2"/>
    <n v="208682.87"/>
    <n v="0"/>
    <m/>
    <m/>
    <m/>
    <n v="211758.23"/>
    <n v="8575"/>
    <n v="1995"/>
    <n v="4567.22"/>
    <n v="1062.58"/>
    <n v="4007.78"/>
    <n v="932.42"/>
    <s v="Erik Penser Bank AB"/>
    <n v="1"/>
    <n v="0"/>
    <n v="0"/>
    <m/>
    <m/>
    <m/>
    <m/>
    <m/>
    <m/>
    <m/>
    <m/>
    <m/>
    <m/>
    <n v="0"/>
    <n v="0"/>
    <n v="0"/>
    <n v="0"/>
    <n v="0"/>
    <n v="1078.01"/>
    <n v="949.42"/>
    <n v="208682.87"/>
    <m/>
    <m/>
    <m/>
    <s v=""/>
    <n v="0"/>
  </r>
  <r>
    <s v="2024-04-30"/>
    <d v="2024-04-30T00:00:00"/>
    <n v="0"/>
    <n v="7711468"/>
    <x v="2"/>
    <s v=""/>
    <d v="2022-01-21T00:00:00"/>
    <n v="120"/>
    <n v="119"/>
    <n v="27"/>
    <m/>
    <n v="36"/>
    <n v="0.2205"/>
    <n v="0.21185655000000012"/>
    <n v="1.6141620293641523E-2"/>
    <n v="388993.52"/>
    <n v="0"/>
    <m/>
    <m/>
    <m/>
    <n v="411485.34"/>
    <n v="50118.25"/>
    <n v="1995"/>
    <n v="26694.01"/>
    <n v="1062.58"/>
    <n v="23424.240000000002"/>
    <n v="932.42"/>
    <s v="Erik Penser Bank AB"/>
    <n v="1"/>
    <n v="0"/>
    <n v="0"/>
    <m/>
    <m/>
    <m/>
    <m/>
    <m/>
    <m/>
    <m/>
    <m/>
    <m/>
    <m/>
    <n v="0"/>
    <n v="0"/>
    <n v="0"/>
    <n v="0"/>
    <n v="0"/>
    <n v="2096.84"/>
    <n v="1893.72"/>
    <n v="388993.52"/>
    <m/>
    <m/>
    <m/>
    <s v=""/>
    <n v="0"/>
  </r>
  <r>
    <s v="2024-04-30"/>
    <d v="2024-04-30T00:00:00"/>
    <n v="0"/>
    <n v="7711476"/>
    <x v="2"/>
    <s v=""/>
    <d v="2022-01-27T00:00:00"/>
    <n v="180"/>
    <n v="153"/>
    <n v="27"/>
    <m/>
    <n v="36"/>
    <n v="0.27700000000000002"/>
    <n v="0.30923699999999998"/>
    <n v="2.2707600482652524E-2"/>
    <n v="46780.67"/>
    <n v="0"/>
    <m/>
    <m/>
    <m/>
    <n v="47203.65"/>
    <n v="1900"/>
    <n v="995"/>
    <n v="1011.98"/>
    <n v="529.96"/>
    <n v="888.02"/>
    <n v="465.04"/>
    <s v="Erik Penser Bank AB"/>
    <n v="1"/>
    <n v="0"/>
    <n v="0"/>
    <m/>
    <m/>
    <m/>
    <m/>
    <m/>
    <m/>
    <m/>
    <m/>
    <m/>
    <m/>
    <n v="0"/>
    <n v="0"/>
    <n v="0"/>
    <n v="0"/>
    <n v="0"/>
    <n v="712.61"/>
    <n v="618.47"/>
    <n v="46780.67"/>
    <m/>
    <m/>
    <m/>
    <s v=""/>
    <n v="0"/>
  </r>
  <r>
    <s v="2024-04-30"/>
    <d v="2024-04-30T00:00:00"/>
    <n v="0"/>
    <n v="7711641"/>
    <x v="2"/>
    <s v=""/>
    <d v="2022-01-24T00:00:00"/>
    <n v="180"/>
    <n v="153"/>
    <n v="27"/>
    <m/>
    <n v="36"/>
    <n v="0.2205"/>
    <n v="0.23125260000000022"/>
    <n v="1.7487072153935523E-2"/>
    <n v="371660.08"/>
    <n v="0"/>
    <m/>
    <m/>
    <m/>
    <n v="380217.8"/>
    <n v="19305"/>
    <n v="995"/>
    <n v="10282.24"/>
    <n v="529.96"/>
    <n v="9022.76"/>
    <n v="465.04"/>
    <s v="Erik Penser Bank AB"/>
    <n v="1"/>
    <n v="0"/>
    <n v="0"/>
    <m/>
    <m/>
    <m/>
    <m/>
    <m/>
    <m/>
    <m/>
    <m/>
    <m/>
    <m/>
    <n v="0"/>
    <n v="0"/>
    <n v="0"/>
    <n v="0"/>
    <n v="0"/>
    <n v="1952.37"/>
    <n v="1748.04"/>
    <n v="371660.08"/>
    <m/>
    <m/>
    <m/>
    <s v=""/>
    <n v="0"/>
  </r>
  <r>
    <s v="2024-04-30"/>
    <d v="2024-04-30T00:00:00"/>
    <n v="0"/>
    <n v="7711815"/>
    <x v="2"/>
    <s v=""/>
    <d v="2022-01-25T00:00:00"/>
    <n v="84"/>
    <n v="57"/>
    <n v="27"/>
    <m/>
    <n v="36"/>
    <n v="0.2505"/>
    <n v="0.24264810000000017"/>
    <n v="1.8268514288604543E-2"/>
    <n v="285417.94"/>
    <n v="0"/>
    <m/>
    <m/>
    <m/>
    <n v="301350.98"/>
    <n v="36085.14"/>
    <n v="1995"/>
    <n v="19219.68"/>
    <n v="1062.58"/>
    <n v="16865.46"/>
    <n v="932.42"/>
    <s v="Erik Penser Bank AB"/>
    <n v="1"/>
    <n v="0"/>
    <n v="0"/>
    <m/>
    <m/>
    <m/>
    <m/>
    <m/>
    <m/>
    <m/>
    <m/>
    <m/>
    <m/>
    <n v="0"/>
    <n v="0"/>
    <n v="0"/>
    <n v="0"/>
    <n v="0"/>
    <n v="1495.32"/>
    <n v="1334.81"/>
    <n v="285417.94"/>
    <m/>
    <m/>
    <m/>
    <s v=""/>
    <n v="0"/>
  </r>
  <r>
    <s v="2024-04-30"/>
    <d v="2024-04-30T00:00:00"/>
    <n v="0"/>
    <n v="7709033"/>
    <x v="2"/>
    <s v=""/>
    <d v="2022-01-17T00:00:00"/>
    <n v="180"/>
    <n v="153"/>
    <n v="27"/>
    <m/>
    <n v="36"/>
    <n v="0.17050000000000001"/>
    <n v="0.15589826000000009"/>
    <n v="1.2146272071168251E-2"/>
    <n v="305980.95"/>
    <n v="0"/>
    <m/>
    <m/>
    <m/>
    <n v="323645.5"/>
    <n v="38089.870000000003"/>
    <n v="295"/>
    <n v="20287.439999999999"/>
    <n v="157.12"/>
    <n v="17802.43"/>
    <n v="137.88"/>
    <s v="Erik Penser Bank AB"/>
    <n v="1"/>
    <n v="0"/>
    <n v="0"/>
    <m/>
    <m/>
    <m/>
    <m/>
    <m/>
    <m/>
    <m/>
    <m/>
    <m/>
    <m/>
    <n v="0"/>
    <n v="0"/>
    <n v="0"/>
    <n v="0"/>
    <n v="0"/>
    <n v="1652.66"/>
    <n v="1529.92"/>
    <n v="305980.95"/>
    <m/>
    <m/>
    <m/>
    <s v=""/>
    <n v="0"/>
  </r>
  <r>
    <s v="2024-04-30"/>
    <d v="2024-04-30T00:00:00"/>
    <n v="0"/>
    <n v="7709199"/>
    <x v="2"/>
    <s v=""/>
    <d v="2022-01-14T00:00:00"/>
    <n v="164"/>
    <n v="151"/>
    <n v="27"/>
    <m/>
    <n v="36"/>
    <n v="0.15"/>
    <n v="0.1531163400000001"/>
    <n v="1.1943052814894273E-2"/>
    <n v="180676.46"/>
    <n v="0"/>
    <m/>
    <m/>
    <m/>
    <n v="183483.08"/>
    <n v="7000"/>
    <n v="995"/>
    <n v="3728.34"/>
    <n v="529.96"/>
    <n v="3271.66"/>
    <n v="465.04"/>
    <s v="Erik Penser Bank AB"/>
    <n v="1"/>
    <n v="0"/>
    <n v="0"/>
    <m/>
    <m/>
    <m/>
    <m/>
    <m/>
    <m/>
    <m/>
    <m/>
    <m/>
    <m/>
    <n v="0"/>
    <n v="0"/>
    <n v="0"/>
    <n v="0"/>
    <n v="0"/>
    <n v="2752.36"/>
    <n v="2552.34"/>
    <n v="180676.46"/>
    <m/>
    <m/>
    <m/>
    <s v=""/>
    <n v="0"/>
  </r>
  <r>
    <s v="2024-04-30"/>
    <d v="2024-04-30T00:00:00"/>
    <n v="0"/>
    <n v="7709272"/>
    <x v="2"/>
    <s v=""/>
    <d v="2022-01-21T00:00:00"/>
    <n v="96"/>
    <n v="69"/>
    <n v="27"/>
    <m/>
    <n v="36"/>
    <n v="0.26050000000000001"/>
    <n v="0.25904220000000011"/>
    <n v="1.9381287782913592E-2"/>
    <n v="138751.49"/>
    <n v="0"/>
    <m/>
    <m/>
    <m/>
    <n v="146017.56"/>
    <n v="17541.39"/>
    <n v="1995"/>
    <n v="9342.9"/>
    <n v="1062.58"/>
    <n v="8198.49"/>
    <n v="932.42"/>
    <s v="Erik Penser Bank AB"/>
    <n v="1"/>
    <n v="0"/>
    <n v="0"/>
    <m/>
    <m/>
    <m/>
    <m/>
    <m/>
    <m/>
    <m/>
    <m/>
    <m/>
    <m/>
    <n v="0"/>
    <n v="0"/>
    <n v="0"/>
    <n v="0"/>
    <n v="0"/>
    <n v="732.93"/>
    <n v="649.44000000000005"/>
    <n v="138751.49"/>
    <m/>
    <m/>
    <m/>
    <s v=""/>
    <n v="0"/>
  </r>
  <r>
    <s v="2024-04-30"/>
    <d v="2024-04-30T00:00:00"/>
    <n v="0"/>
    <n v="7709488"/>
    <x v="2"/>
    <s v=""/>
    <d v="2022-01-25T00:00:00"/>
    <n v="120"/>
    <n v="93"/>
    <n v="27"/>
    <m/>
    <n v="36"/>
    <n v="0.1905"/>
    <n v="0.20017260000000023"/>
    <n v="1.5321577555984733E-2"/>
    <n v="36451.19"/>
    <n v="0"/>
    <m/>
    <m/>
    <m/>
    <n v="36955.96"/>
    <n v="1575"/>
    <n v="495"/>
    <n v="838.88"/>
    <n v="263.64999999999998"/>
    <n v="736.12"/>
    <n v="231.35"/>
    <s v="Erik Penser Bank AB"/>
    <n v="1"/>
    <n v="0"/>
    <n v="0"/>
    <m/>
    <m/>
    <m/>
    <m/>
    <m/>
    <m/>
    <m/>
    <m/>
    <m/>
    <m/>
    <n v="0"/>
    <n v="0"/>
    <n v="0"/>
    <n v="0"/>
    <n v="0"/>
    <n v="549.04999999999995"/>
    <n v="498.84"/>
    <n v="36451.19"/>
    <m/>
    <m/>
    <m/>
    <s v=""/>
    <n v="0"/>
  </r>
  <r>
    <s v="2024-04-30"/>
    <d v="2024-04-30T00:00:00"/>
    <n v="0"/>
    <n v="7708571"/>
    <x v="2"/>
    <s v=""/>
    <d v="2022-01-13T00:00:00"/>
    <n v="180"/>
    <n v="153"/>
    <n v="27"/>
    <m/>
    <n v="36"/>
    <n v="0.23050000000000001"/>
    <n v="0.23115813000000021"/>
    <n v="1.7480566245532625E-2"/>
    <n v="240138.08"/>
    <n v="0"/>
    <m/>
    <m/>
    <m/>
    <n v="250917.78"/>
    <n v="25059.13"/>
    <n v="1995"/>
    <n v="13347.01"/>
    <n v="1062.58"/>
    <n v="11712.12"/>
    <n v="932.42"/>
    <s v="Erik Penser Bank AB"/>
    <n v="1"/>
    <n v="0"/>
    <n v="0"/>
    <m/>
    <m/>
    <m/>
    <m/>
    <m/>
    <m/>
    <m/>
    <m/>
    <m/>
    <m/>
    <n v="0"/>
    <n v="0"/>
    <n v="0"/>
    <n v="0"/>
    <n v="0"/>
    <n v="1286.29"/>
    <n v="1151.82"/>
    <n v="240138.08"/>
    <m/>
    <m/>
    <m/>
    <s v=""/>
    <n v="0"/>
  </r>
  <r>
    <s v="2024-04-30"/>
    <d v="2024-04-30T00:00:00"/>
    <n v="0"/>
    <n v="7708639"/>
    <x v="2"/>
    <s v=""/>
    <d v="2022-01-14T00:00:00"/>
    <n v="60"/>
    <n v="33"/>
    <n v="27"/>
    <m/>
    <n v="33"/>
    <n v="0.2205"/>
    <n v="0.21509180000000028"/>
    <n v="1.6367406323577027E-2"/>
    <n v="161952.03"/>
    <n v="0"/>
    <m/>
    <m/>
    <m/>
    <n v="166964.59"/>
    <n v="12500"/>
    <n v="995"/>
    <n v="7053.93"/>
    <n v="561.49"/>
    <n v="5446.07"/>
    <n v="433.51"/>
    <s v="Erik Penser Bank AB"/>
    <n v="1"/>
    <n v="0"/>
    <n v="0"/>
    <m/>
    <m/>
    <m/>
    <m/>
    <m/>
    <m/>
    <m/>
    <m/>
    <m/>
    <m/>
    <n v="0"/>
    <n v="0"/>
    <n v="0"/>
    <n v="0"/>
    <n v="0"/>
    <n v="2308.2399999999998"/>
    <n v="2091.2600000000002"/>
    <n v="161952.03"/>
    <m/>
    <m/>
    <m/>
    <s v=""/>
    <n v="0"/>
  </r>
  <r>
    <s v="2024-04-30"/>
    <d v="2024-04-30T00:00:00"/>
    <n v="0"/>
    <n v="7712763"/>
    <x v="2"/>
    <s v=""/>
    <d v="2022-01-26T00:00:00"/>
    <n v="60"/>
    <n v="33"/>
    <n v="27"/>
    <m/>
    <n v="33"/>
    <n v="0.2445"/>
    <n v="0.24493000000000012"/>
    <n v="1.842420493876018E-2"/>
    <n v="14870.89"/>
    <n v="0"/>
    <m/>
    <m/>
    <m/>
    <n v="15311.85"/>
    <n v="3007.1"/>
    <n v="1995"/>
    <n v="1696.95"/>
    <n v="1125.81"/>
    <n v="1310.1500000000001"/>
    <n v="869.19"/>
    <s v="Erik Penser Bank AB"/>
    <n v="1"/>
    <n v="0"/>
    <n v="0"/>
    <m/>
    <m/>
    <m/>
    <m/>
    <m/>
    <m/>
    <m/>
    <m/>
    <m/>
    <m/>
    <n v="0"/>
    <n v="0"/>
    <n v="0"/>
    <n v="0"/>
    <n v="0"/>
    <n v="72.37"/>
    <n v="64.73"/>
    <n v="14870.89"/>
    <m/>
    <m/>
    <m/>
    <s v=""/>
    <n v="0"/>
  </r>
  <r>
    <s v="2024-04-30"/>
    <d v="2024-04-30T00:00:00"/>
    <n v="0"/>
    <n v="7713969"/>
    <x v="2"/>
    <s v=""/>
    <d v="2022-01-27T00:00:00"/>
    <n v="60"/>
    <n v="33"/>
    <n v="27"/>
    <m/>
    <n v="33"/>
    <n v="0.28050000000000003"/>
    <n v="0.30189560000000004"/>
    <n v="2.2228476565670618E-2"/>
    <n v="133323.62"/>
    <n v="0"/>
    <m/>
    <m/>
    <m/>
    <n v="135580.47"/>
    <n v="7175"/>
    <n v="1995"/>
    <n v="4048.96"/>
    <n v="1125.81"/>
    <n v="3126.04"/>
    <n v="869.19"/>
    <s v="Erik Penser Bank AB"/>
    <n v="1"/>
    <n v="0"/>
    <n v="0"/>
    <m/>
    <m/>
    <m/>
    <m/>
    <m/>
    <m/>
    <m/>
    <m/>
    <m/>
    <m/>
    <n v="0"/>
    <n v="0"/>
    <n v="0"/>
    <n v="0"/>
    <n v="0"/>
    <n v="643.48"/>
    <n v="562.55999999999995"/>
    <n v="133323.62"/>
    <m/>
    <m/>
    <m/>
    <s v=""/>
    <n v="0"/>
  </r>
  <r>
    <s v="2024-04-30"/>
    <d v="2024-04-30T00:00:00"/>
    <n v="0"/>
    <n v="7713993"/>
    <x v="2"/>
    <s v=""/>
    <d v="2022-02-01T00:00:00"/>
    <n v="180"/>
    <n v="153"/>
    <n v="26"/>
    <m/>
    <n v="36"/>
    <n v="0.28699999999999998"/>
    <n v="0.31896000000000019"/>
    <n v="2.3338378782011837E-2"/>
    <n v="142310.03"/>
    <n v="0"/>
    <m/>
    <m/>
    <m/>
    <n v="144271.42000000001"/>
    <n v="5075"/>
    <n v="995"/>
    <n v="2635.28"/>
    <n v="516.66999999999996"/>
    <n v="2439.7199999999998"/>
    <n v="478.33"/>
    <s v="Erik Penser Bank AB"/>
    <n v="1"/>
    <n v="0"/>
    <n v="0"/>
    <m/>
    <m/>
    <m/>
    <m/>
    <m/>
    <m/>
    <m/>
    <m/>
    <m/>
    <m/>
    <n v="0"/>
    <n v="0"/>
    <n v="0"/>
    <n v="0"/>
    <n v="0"/>
    <n v="2177.59"/>
    <n v="1882.75"/>
    <n v="142310.03"/>
    <m/>
    <m/>
    <m/>
    <s v=""/>
    <n v="0"/>
  </r>
  <r>
    <s v="2024-04-30"/>
    <d v="2024-04-30T00:00:00"/>
    <n v="0"/>
    <n v="7714116"/>
    <x v="2"/>
    <s v=""/>
    <d v="2022-01-28T00:00:00"/>
    <n v="180"/>
    <n v="153"/>
    <n v="27"/>
    <m/>
    <n v="36"/>
    <n v="0.2505"/>
    <n v="0.2542102200000001"/>
    <n v="1.9054697210293625E-2"/>
    <n v="354568.4"/>
    <n v="0"/>
    <m/>
    <m/>
    <m/>
    <n v="370969.92"/>
    <n v="37087.51"/>
    <n v="1995"/>
    <n v="19753.57"/>
    <n v="1062.58"/>
    <n v="17333.939999999999"/>
    <n v="932.42"/>
    <s v="Erik Penser Bank AB"/>
    <n v="1"/>
    <n v="0"/>
    <n v="0"/>
    <m/>
    <m/>
    <m/>
    <m/>
    <m/>
    <m/>
    <m/>
    <m/>
    <m/>
    <m/>
    <n v="0"/>
    <n v="0"/>
    <n v="0"/>
    <n v="0"/>
    <n v="0"/>
    <n v="1902.75"/>
    <n v="1687.37"/>
    <n v="354568.4"/>
    <m/>
    <m/>
    <m/>
    <s v=""/>
    <n v="0"/>
  </r>
  <r>
    <s v="2024-04-30"/>
    <d v="2024-04-30T00:00:00"/>
    <n v="0"/>
    <n v="7712862"/>
    <x v="2"/>
    <s v=""/>
    <d v="2022-01-26T00:00:00"/>
    <n v="180"/>
    <n v="153"/>
    <n v="27"/>
    <m/>
    <n v="36"/>
    <n v="0.23050000000000001"/>
    <n v="0.24743540000000019"/>
    <n v="1.8594843669383687E-2"/>
    <n v="336013.08"/>
    <n v="0"/>
    <m/>
    <m/>
    <m/>
    <n v="341273.44"/>
    <n v="12250"/>
    <n v="995"/>
    <n v="6524.6"/>
    <n v="529.96"/>
    <n v="5725.4"/>
    <n v="465.04"/>
    <s v="Erik Penser Bank AB"/>
    <n v="1"/>
    <n v="0"/>
    <n v="0"/>
    <m/>
    <m/>
    <m/>
    <m/>
    <m/>
    <m/>
    <m/>
    <m/>
    <m/>
    <m/>
    <n v="0"/>
    <n v="0"/>
    <n v="0"/>
    <n v="0"/>
    <n v="0"/>
    <n v="1754.32"/>
    <n v="1559.97"/>
    <n v="336013.08"/>
    <m/>
    <m/>
    <m/>
    <s v=""/>
    <n v="0"/>
  </r>
  <r>
    <s v="2024-04-30"/>
    <d v="2024-04-30T00:00:00"/>
    <n v="0"/>
    <n v="7712912"/>
    <x v="2"/>
    <s v=""/>
    <d v="2022-01-26T00:00:00"/>
    <n v="168"/>
    <n v="141"/>
    <n v="27"/>
    <m/>
    <n v="36"/>
    <n v="0.23050000000000001"/>
    <n v="0.2429995000000002"/>
    <n v="1.829250685178252E-2"/>
    <n v="99009.26"/>
    <n v="0"/>
    <m/>
    <m/>
    <m/>
    <n v="101320.45"/>
    <n v="5940"/>
    <n v="995"/>
    <n v="3163.77"/>
    <n v="529.96"/>
    <n v="2776.23"/>
    <n v="465.04"/>
    <s v="Erik Penser Bank AB"/>
    <n v="1"/>
    <n v="0"/>
    <n v="0"/>
    <m/>
    <m/>
    <m/>
    <m/>
    <m/>
    <m/>
    <m/>
    <m/>
    <m/>
    <m/>
    <n v="0"/>
    <n v="0"/>
    <n v="0"/>
    <n v="0"/>
    <n v="0"/>
    <n v="1523.54"/>
    <n v="1358.54"/>
    <n v="99009.26"/>
    <m/>
    <m/>
    <m/>
    <s v=""/>
    <n v="0"/>
  </r>
  <r>
    <s v="2024-04-30"/>
    <d v="2024-04-30T00:00:00"/>
    <n v="0"/>
    <n v="7713365"/>
    <x v="2"/>
    <s v=""/>
    <d v="2022-01-26T00:00:00"/>
    <n v="144"/>
    <n v="117"/>
    <n v="27"/>
    <m/>
    <n v="36"/>
    <n v="0.17050000000000001"/>
    <n v="0.17117334000000017"/>
    <n v="1.3254190696499357E-2"/>
    <n v="242556.37"/>
    <n v="0"/>
    <m/>
    <m/>
    <m/>
    <n v="248728.11"/>
    <n v="13500"/>
    <n v="295"/>
    <n v="7190.38"/>
    <n v="157.12"/>
    <n v="6309.62"/>
    <n v="137.88"/>
    <s v="Erik Penser Bank AB"/>
    <n v="1"/>
    <n v="0"/>
    <n v="0"/>
    <m/>
    <m/>
    <m/>
    <m/>
    <m/>
    <m/>
    <m/>
    <m/>
    <m/>
    <m/>
    <n v="0"/>
    <n v="0"/>
    <n v="0"/>
    <n v="0"/>
    <n v="0"/>
    <n v="3711.8"/>
    <n v="3414.88"/>
    <n v="242556.37"/>
    <m/>
    <m/>
    <m/>
    <s v=""/>
    <n v="0"/>
  </r>
  <r>
    <s v="2024-04-30"/>
    <d v="2024-04-30T00:00:00"/>
    <n v="0"/>
    <n v="7713415"/>
    <x v="2"/>
    <s v=""/>
    <d v="2022-01-28T00:00:00"/>
    <n v="168"/>
    <n v="141"/>
    <n v="27"/>
    <m/>
    <n v="36"/>
    <n v="0.2505"/>
    <n v="0.24132833000000017"/>
    <n v="1.8178348679393608E-2"/>
    <n v="203410.28"/>
    <n v="0"/>
    <m/>
    <m/>
    <m/>
    <n v="217469.38"/>
    <n v="32075.68"/>
    <n v="1995"/>
    <n v="17084.16"/>
    <n v="1062.58"/>
    <n v="14991.52"/>
    <n v="932.42"/>
    <s v="Erik Penser Bank AB"/>
    <n v="1"/>
    <n v="0"/>
    <n v="0"/>
    <m/>
    <m/>
    <m/>
    <m/>
    <m/>
    <m/>
    <m/>
    <m/>
    <m/>
    <m/>
    <n v="0"/>
    <n v="0"/>
    <n v="0"/>
    <n v="0"/>
    <n v="0"/>
    <n v="1111.97"/>
    <n v="991.58"/>
    <n v="203410.28"/>
    <m/>
    <m/>
    <m/>
    <s v=""/>
    <n v="0"/>
  </r>
  <r>
    <s v="2024-04-30"/>
    <d v="2024-04-30T00:00:00"/>
    <n v="0"/>
    <n v="7713431"/>
    <x v="2"/>
    <s v=""/>
    <d v="2022-02-16T00:00:00"/>
    <n v="180"/>
    <n v="154"/>
    <n v="26"/>
    <m/>
    <n v="36"/>
    <n v="0.28449999999999998"/>
    <n v="0.31644070000000019"/>
    <n v="2.3175349716113347E-2"/>
    <n v="107648.23"/>
    <n v="0"/>
    <m/>
    <m/>
    <m/>
    <n v="109020.72"/>
    <n v="3850"/>
    <n v="995"/>
    <n v="1999.18"/>
    <n v="516.66999999999996"/>
    <n v="1850.82"/>
    <n v="478.33"/>
    <s v="Erik Penser Bank AB"/>
    <n v="1"/>
    <n v="0"/>
    <n v="0"/>
    <m/>
    <m/>
    <m/>
    <m/>
    <m/>
    <m/>
    <m/>
    <m/>
    <m/>
    <m/>
    <n v="0"/>
    <n v="0"/>
    <n v="0"/>
    <n v="0"/>
    <n v="0"/>
    <n v="1645.71"/>
    <n v="1424.29"/>
    <n v="107648.23"/>
    <m/>
    <m/>
    <m/>
    <s v=""/>
    <n v="0"/>
  </r>
  <r>
    <s v="2024-04-30"/>
    <d v="2024-04-30T00:00:00"/>
    <n v="0"/>
    <n v="7716343"/>
    <x v="2"/>
    <s v=""/>
    <d v="2022-02-08T00:00:00"/>
    <n v="198"/>
    <n v="195"/>
    <n v="26"/>
    <m/>
    <n v="36"/>
    <n v="0.14249999999999999"/>
    <n v="0.1446650000000001"/>
    <n v="1.132291414483344E-2"/>
    <n v="283034.82"/>
    <n v="0"/>
    <m/>
    <m/>
    <m/>
    <n v="287520.06"/>
    <n v="10325"/>
    <n v="995"/>
    <n v="5361.43"/>
    <n v="516.66999999999996"/>
    <n v="4963.57"/>
    <n v="478.33"/>
    <s v="Erik Penser Bank AB"/>
    <n v="1"/>
    <n v="0"/>
    <n v="0"/>
    <m/>
    <m/>
    <m/>
    <m/>
    <m/>
    <m/>
    <m/>
    <m/>
    <m/>
    <m/>
    <n v="0"/>
    <n v="0"/>
    <n v="0"/>
    <n v="0"/>
    <n v="0"/>
    <n v="4328.37"/>
    <n v="4028.86"/>
    <n v="283034.82"/>
    <m/>
    <m/>
    <m/>
    <s v=""/>
    <n v="0"/>
  </r>
  <r>
    <s v="2024-04-30"/>
    <d v="2024-04-30T00:00:00"/>
    <n v="0"/>
    <n v="7716418"/>
    <x v="2"/>
    <s v=""/>
    <d v="2022-02-02T00:00:00"/>
    <n v="120"/>
    <n v="93"/>
    <n v="26"/>
    <m/>
    <n v="36"/>
    <n v="0.17050000000000001"/>
    <n v="0.17044740000000014"/>
    <n v="1.320183808067843E-2"/>
    <n v="27054.11"/>
    <n v="0"/>
    <m/>
    <m/>
    <m/>
    <n v="27753.57"/>
    <n v="1750"/>
    <n v="295"/>
    <n v="908.72"/>
    <n v="153.18"/>
    <n v="841.28"/>
    <n v="141.82"/>
    <s v="Erik Penser Bank AB"/>
    <n v="1"/>
    <n v="0"/>
    <n v="0"/>
    <m/>
    <m/>
    <m/>
    <m/>
    <m/>
    <m/>
    <m/>
    <m/>
    <m/>
    <m/>
    <n v="0"/>
    <n v="0"/>
    <n v="0"/>
    <n v="0"/>
    <n v="0"/>
    <n v="411.21"/>
    <n v="378.55"/>
    <n v="27054.11"/>
    <m/>
    <m/>
    <m/>
    <s v=""/>
    <n v="0"/>
  </r>
  <r>
    <s v="2024-04-30"/>
    <d v="2024-04-30T00:00:00"/>
    <n v="0"/>
    <n v="7716673"/>
    <x v="2"/>
    <s v=""/>
    <d v="2022-02-04T00:00:00"/>
    <n v="180"/>
    <n v="153"/>
    <n v="26"/>
    <m/>
    <n v="36"/>
    <n v="0.1905"/>
    <n v="0.18469710000000017"/>
    <n v="1.4224084121871039E-2"/>
    <n v="77276.639999999999"/>
    <n v="0"/>
    <m/>
    <m/>
    <m/>
    <n v="80744.45"/>
    <n v="7708.58"/>
    <n v="495"/>
    <n v="4002.81"/>
    <n v="257.04000000000002"/>
    <n v="3705.77"/>
    <n v="237.96"/>
    <s v="Erik Penser Bank AB"/>
    <n v="1"/>
    <n v="0"/>
    <n v="0"/>
    <m/>
    <m/>
    <m/>
    <m/>
    <m/>
    <m/>
    <m/>
    <m/>
    <m/>
    <m/>
    <n v="0"/>
    <n v="0"/>
    <n v="0"/>
    <n v="0"/>
    <n v="0"/>
    <n v="1211.08"/>
    <n v="1107.3399999999999"/>
    <n v="77276.639999999999"/>
    <m/>
    <m/>
    <m/>
    <s v=""/>
    <n v="0"/>
  </r>
  <r>
    <s v="2024-04-30"/>
    <d v="2024-04-30T00:00:00"/>
    <n v="0"/>
    <n v="7716699"/>
    <x v="2"/>
    <s v=""/>
    <d v="2022-02-04T00:00:00"/>
    <n v="180"/>
    <n v="153"/>
    <n v="26"/>
    <m/>
    <n v="36"/>
    <n v="0.2505"/>
    <n v="0.25509979999999999"/>
    <n v="1.9114909902481658E-2"/>
    <n v="185867.7"/>
    <n v="0"/>
    <m/>
    <m/>
    <m/>
    <n v="194173.07"/>
    <n v="19271.45"/>
    <n v="1995"/>
    <n v="10007.02"/>
    <n v="1035.94"/>
    <n v="9264.43"/>
    <n v="959.06"/>
    <s v="Erik Penser Bank AB"/>
    <n v="1"/>
    <n v="0"/>
    <n v="0"/>
    <m/>
    <m/>
    <m/>
    <m/>
    <m/>
    <m/>
    <m/>
    <m/>
    <m/>
    <m/>
    <n v="0"/>
    <n v="0"/>
    <n v="0"/>
    <n v="0"/>
    <n v="0"/>
    <n v="996.07"/>
    <n v="882.98"/>
    <n v="185867.7"/>
    <m/>
    <m/>
    <m/>
    <s v=""/>
    <n v="0"/>
  </r>
  <r>
    <s v="2024-04-30"/>
    <d v="2024-04-30T00:00:00"/>
    <n v="0"/>
    <n v="7714645"/>
    <x v="2"/>
    <s v=""/>
    <d v="2022-02-08T00:00:00"/>
    <n v="180"/>
    <n v="153"/>
    <n v="26"/>
    <m/>
    <n v="36"/>
    <n v="0.18049999999999999"/>
    <n v="0.1886314300000001"/>
    <n v="1.4504339690249779E-2"/>
    <n v="281913.52"/>
    <n v="0"/>
    <m/>
    <m/>
    <m/>
    <n v="286002.15999999997"/>
    <n v="9000"/>
    <n v="495"/>
    <n v="4673.3999999999996"/>
    <n v="257.04000000000002"/>
    <n v="4326.6000000000004"/>
    <n v="237.96"/>
    <s v="Erik Penser Bank AB"/>
    <n v="1"/>
    <n v="0"/>
    <n v="0"/>
    <m/>
    <m/>
    <m/>
    <m/>
    <m/>
    <m/>
    <m/>
    <m/>
    <m/>
    <m/>
    <n v="0"/>
    <n v="0"/>
    <n v="0"/>
    <n v="0"/>
    <n v="0"/>
    <n v="4299.53"/>
    <n v="3924.03"/>
    <n v="281913.52"/>
    <m/>
    <m/>
    <m/>
    <s v=""/>
    <n v="0"/>
  </r>
  <r>
    <s v="2024-04-30"/>
    <d v="2024-04-30T00:00:00"/>
    <n v="0"/>
    <n v="7715006"/>
    <x v="2"/>
    <s v=""/>
    <d v="2022-02-02T00:00:00"/>
    <n v="180"/>
    <n v="153"/>
    <n v="26"/>
    <m/>
    <n v="36"/>
    <n v="0.27950000000000003"/>
    <n v="0.31098599999999998"/>
    <n v="2.2821382668642975E-2"/>
    <n v="76773.98"/>
    <n v="0"/>
    <m/>
    <m/>
    <m/>
    <n v="77641.7"/>
    <n v="2800"/>
    <n v="995"/>
    <n v="1453.95"/>
    <n v="516.66999999999996"/>
    <n v="1346.05"/>
    <n v="478.33"/>
    <s v="Erik Penser Bank AB"/>
    <n v="1"/>
    <n v="0"/>
    <n v="0"/>
    <m/>
    <m/>
    <m/>
    <m/>
    <m/>
    <m/>
    <m/>
    <m/>
    <m/>
    <m/>
    <n v="0"/>
    <n v="0"/>
    <n v="0"/>
    <n v="0"/>
    <n v="0"/>
    <n v="1171.97"/>
    <n v="1016.45"/>
    <n v="76773.98"/>
    <m/>
    <m/>
    <m/>
    <s v=""/>
    <n v="0"/>
  </r>
  <r>
    <s v="2024-04-30"/>
    <d v="2024-04-30T00:00:00"/>
    <n v="0"/>
    <n v="7714405"/>
    <x v="2"/>
    <s v=""/>
    <d v="2022-01-31T00:00:00"/>
    <n v="96"/>
    <n v="69"/>
    <n v="27"/>
    <m/>
    <n v="36"/>
    <n v="0.27050000000000002"/>
    <n v="0.25685260000000004"/>
    <n v="1.9233436672948301E-2"/>
    <n v="40604.9"/>
    <n v="0"/>
    <m/>
    <m/>
    <m/>
    <n v="43645.21"/>
    <n v="7500"/>
    <n v="995"/>
    <n v="3994.65"/>
    <n v="529.96"/>
    <n v="3505.35"/>
    <n v="465.04"/>
    <s v="Erik Penser Bank AB"/>
    <n v="1"/>
    <n v="0"/>
    <n v="0"/>
    <m/>
    <m/>
    <m/>
    <m/>
    <m/>
    <m/>
    <m/>
    <m/>
    <m/>
    <m/>
    <n v="0"/>
    <n v="0"/>
    <n v="0"/>
    <n v="0"/>
    <n v="0"/>
    <n v="641.67999999999995"/>
    <n v="569.62"/>
    <n v="40604.9"/>
    <m/>
    <m/>
    <m/>
    <s v=""/>
    <n v="0"/>
  </r>
  <r>
    <s v="2024-04-30"/>
    <d v="2024-04-30T00:00:00"/>
    <n v="0"/>
    <n v="7714488"/>
    <x v="2"/>
    <s v=""/>
    <d v="2022-02-16T00:00:00"/>
    <n v="180"/>
    <n v="154"/>
    <n v="26"/>
    <m/>
    <n v="36"/>
    <n v="0.28699999999999998"/>
    <n v="0.30207240000000019"/>
    <n v="2.2240044186994767E-2"/>
    <n v="94777.76"/>
    <n v="0"/>
    <m/>
    <m/>
    <m/>
    <n v="98636.2"/>
    <n v="10021.15"/>
    <n v="1995"/>
    <n v="5203.6499999999996"/>
    <n v="1035.94"/>
    <n v="4817.5"/>
    <n v="959.06"/>
    <s v="Erik Penser Bank AB"/>
    <n v="1"/>
    <n v="0"/>
    <n v="0"/>
    <m/>
    <m/>
    <m/>
    <m/>
    <m/>
    <m/>
    <m/>
    <m/>
    <m/>
    <m/>
    <n v="0"/>
    <n v="0"/>
    <n v="0"/>
    <n v="0"/>
    <n v="0"/>
    <n v="1485.02"/>
    <n v="1292.71"/>
    <n v="94777.76"/>
    <m/>
    <m/>
    <m/>
    <s v=""/>
    <n v="0"/>
  </r>
  <r>
    <s v="2024-04-30"/>
    <d v="2024-04-30T00:00:00"/>
    <n v="0"/>
    <n v="7715287"/>
    <x v="2"/>
    <s v=""/>
    <d v="2022-02-07T00:00:00"/>
    <n v="156"/>
    <n v="129"/>
    <n v="26"/>
    <m/>
    <n v="36"/>
    <n v="0.17050000000000001"/>
    <n v="0.17394020000000007"/>
    <n v="1.345345597644787E-2"/>
    <n v="241451.94"/>
    <n v="0"/>
    <m/>
    <m/>
    <m/>
    <n v="246357.82"/>
    <n v="10500"/>
    <n v="295"/>
    <n v="5452.3"/>
    <n v="153.18"/>
    <n v="5047.7"/>
    <n v="141.82"/>
    <s v="Erik Penser Bank AB"/>
    <n v="1"/>
    <n v="0"/>
    <n v="0"/>
    <m/>
    <m/>
    <m/>
    <m/>
    <m/>
    <m/>
    <m/>
    <m/>
    <m/>
    <m/>
    <n v="0"/>
    <n v="0"/>
    <n v="0"/>
    <n v="0"/>
    <n v="0"/>
    <n v="3686.88"/>
    <n v="3387.43"/>
    <n v="241451.94"/>
    <m/>
    <m/>
    <m/>
    <s v=""/>
    <n v="0"/>
  </r>
  <r>
    <s v="2024-04-30"/>
    <d v="2024-04-30T00:00:00"/>
    <n v="0"/>
    <n v="7715360"/>
    <x v="2"/>
    <s v=""/>
    <d v="2022-02-04T00:00:00"/>
    <n v="108"/>
    <n v="81"/>
    <n v="26"/>
    <m/>
    <n v="36"/>
    <n v="0.18049999999999999"/>
    <n v="0.14960220000000016"/>
    <n v="1.1685701497884615E-2"/>
    <n v="55891.13"/>
    <n v="0"/>
    <m/>
    <m/>
    <m/>
    <n v="60700.87"/>
    <n v="10500"/>
    <n v="495"/>
    <n v="5452.3"/>
    <n v="257.04000000000002"/>
    <n v="5047.7"/>
    <n v="237.96"/>
    <s v="Erik Penser Bank AB"/>
    <n v="1"/>
    <n v="0"/>
    <n v="0"/>
    <m/>
    <m/>
    <m/>
    <m/>
    <m/>
    <m/>
    <m/>
    <m/>
    <m/>
    <m/>
    <n v="0"/>
    <n v="0"/>
    <n v="0"/>
    <n v="0"/>
    <n v="0"/>
    <n v="891.41"/>
    <n v="828.54"/>
    <n v="55891.13"/>
    <m/>
    <m/>
    <m/>
    <s v=""/>
    <n v="0"/>
  </r>
  <r>
    <s v="2024-04-30"/>
    <d v="2024-04-30T00:00:00"/>
    <n v="0"/>
    <n v="7715394"/>
    <x v="2"/>
    <s v=""/>
    <d v="2022-02-01T00:00:00"/>
    <n v="180"/>
    <n v="153"/>
    <n v="26"/>
    <m/>
    <n v="36"/>
    <n v="0.20050000000000001"/>
    <n v="0.20649272000000021"/>
    <n v="1.5766061723251568E-2"/>
    <n v="278609.84000000003"/>
    <n v="0"/>
    <m/>
    <m/>
    <m/>
    <n v="285582.88"/>
    <n v="15000"/>
    <n v="495"/>
    <n v="7789"/>
    <n v="257.04000000000002"/>
    <n v="7211"/>
    <n v="237.96"/>
    <s v="Erik Penser Bank AB"/>
    <n v="1"/>
    <n v="0"/>
    <n v="0"/>
    <m/>
    <m/>
    <m/>
    <m/>
    <m/>
    <m/>
    <m/>
    <m/>
    <m/>
    <m/>
    <n v="0"/>
    <n v="0"/>
    <n v="0"/>
    <n v="0"/>
    <n v="0"/>
    <n v="4293.2700000000004"/>
    <n v="3888"/>
    <n v="278609.84000000003"/>
    <m/>
    <m/>
    <m/>
    <s v=""/>
    <n v="0"/>
  </r>
  <r>
    <s v="2024-04-30"/>
    <d v="2024-04-30T00:00:00"/>
    <n v="0"/>
    <n v="7715600"/>
    <x v="2"/>
    <s v=""/>
    <d v="2022-02-02T00:00:00"/>
    <n v="180"/>
    <n v="153"/>
    <n v="26"/>
    <m/>
    <n v="36"/>
    <n v="0.28449999999999998"/>
    <n v="0.31485320000000006"/>
    <n v="2.3072472388495413E-2"/>
    <n v="178494.18"/>
    <n v="0"/>
    <m/>
    <m/>
    <m/>
    <n v="181212.73"/>
    <n v="6650"/>
    <n v="995"/>
    <n v="3453.12"/>
    <n v="516.66999999999996"/>
    <n v="3196.88"/>
    <n v="478.33"/>
    <s v="Erik Penser Bank AB"/>
    <n v="1"/>
    <n v="0"/>
    <n v="0"/>
    <m/>
    <m/>
    <m/>
    <m/>
    <m/>
    <m/>
    <m/>
    <m/>
    <m/>
    <m/>
    <n v="0"/>
    <n v="0"/>
    <n v="0"/>
    <n v="0"/>
    <n v="0"/>
    <n v="933.1"/>
    <n v="807.24"/>
    <n v="178494.18"/>
    <m/>
    <m/>
    <m/>
    <s v=""/>
    <n v="0"/>
  </r>
  <r>
    <s v="2024-04-30"/>
    <d v="2024-04-30T00:00:00"/>
    <n v="0"/>
    <n v="7715626"/>
    <x v="2"/>
    <s v=""/>
    <d v="2022-02-03T00:00:00"/>
    <n v="96"/>
    <n v="69"/>
    <n v="26"/>
    <m/>
    <n v="36"/>
    <n v="0.27700000000000002"/>
    <n v="0.28942639999999997"/>
    <n v="2.1408990807304074E-2"/>
    <n v="125117.98"/>
    <n v="0"/>
    <m/>
    <m/>
    <m/>
    <n v="129717.58"/>
    <n v="11562.87"/>
    <n v="1995"/>
    <n v="6004.21"/>
    <n v="1035.94"/>
    <n v="5558.66"/>
    <n v="959.06"/>
    <s v="Erik Penser Bank AB"/>
    <n v="1"/>
    <n v="0"/>
    <n v="0"/>
    <m/>
    <m/>
    <m/>
    <m/>
    <m/>
    <m/>
    <m/>
    <m/>
    <m/>
    <m/>
    <n v="0"/>
    <n v="0"/>
    <n v="0"/>
    <n v="0"/>
    <n v="0"/>
    <n v="1913.43"/>
    <n v="1676.16"/>
    <n v="125117.98"/>
    <m/>
    <m/>
    <m/>
    <s v=""/>
    <n v="0"/>
  </r>
  <r>
    <s v="2024-04-30"/>
    <d v="2024-04-30T00:00:00"/>
    <n v="0"/>
    <n v="7715634"/>
    <x v="2"/>
    <s v=""/>
    <d v="2022-02-01T00:00:00"/>
    <n v="72"/>
    <n v="45"/>
    <n v="26"/>
    <m/>
    <n v="36"/>
    <n v="0.2505"/>
    <n v="0.24266675000000018"/>
    <n v="1.826978781227262E-2"/>
    <n v="344057.59999999998"/>
    <n v="0"/>
    <m/>
    <m/>
    <m/>
    <n v="361256.81"/>
    <n v="37772.04"/>
    <n v="1995"/>
    <n v="19613.77"/>
    <n v="1035.94"/>
    <n v="18158.27"/>
    <n v="959.06"/>
    <s v="Erik Penser Bank AB"/>
    <n v="1"/>
    <n v="0"/>
    <n v="0"/>
    <m/>
    <m/>
    <m/>
    <m/>
    <m/>
    <m/>
    <m/>
    <m/>
    <m/>
    <m/>
    <n v="0"/>
    <n v="0"/>
    <n v="0"/>
    <n v="0"/>
    <n v="0"/>
    <n v="1762.74"/>
    <n v="1574.98"/>
    <n v="344057.59999999998"/>
    <m/>
    <m/>
    <m/>
    <s v=""/>
    <n v="0"/>
  </r>
  <r>
    <s v="2024-04-30"/>
    <d v="2024-04-30T00:00:00"/>
    <n v="0"/>
    <n v="7715964"/>
    <x v="2"/>
    <s v=""/>
    <d v="2022-02-02T00:00:00"/>
    <n v="180"/>
    <n v="153"/>
    <n v="26"/>
    <m/>
    <n v="36"/>
    <n v="0.28050000000000003"/>
    <n v="0.30941192000000012"/>
    <n v="2.2718986270988228E-2"/>
    <n v="252039.78"/>
    <n v="0"/>
    <m/>
    <m/>
    <m/>
    <n v="256020.25"/>
    <n v="9275"/>
    <n v="995"/>
    <n v="4816.2"/>
    <n v="516.66999999999996"/>
    <n v="4458.8"/>
    <n v="478.33"/>
    <s v="Erik Penser Bank AB"/>
    <n v="1"/>
    <n v="0"/>
    <n v="0"/>
    <m/>
    <m/>
    <m/>
    <m/>
    <m/>
    <m/>
    <m/>
    <m/>
    <m/>
    <m/>
    <n v="0"/>
    <n v="0"/>
    <n v="0"/>
    <n v="0"/>
    <n v="0"/>
    <n v="3862.92"/>
    <n v="3352.5"/>
    <n v="252039.78"/>
    <m/>
    <m/>
    <m/>
    <s v=""/>
    <n v="0"/>
  </r>
  <r>
    <s v="2024-04-30"/>
    <d v="2024-04-30T00:00:00"/>
    <n v="0"/>
    <n v="7716988"/>
    <x v="2"/>
    <s v=""/>
    <d v="2022-02-04T00:00:00"/>
    <n v="120"/>
    <n v="93"/>
    <n v="26"/>
    <m/>
    <n v="36"/>
    <n v="0.23050000000000001"/>
    <n v="0.23579660000000022"/>
    <n v="1.7799466796130536E-2"/>
    <n v="66861.66"/>
    <n v="0"/>
    <m/>
    <m/>
    <m/>
    <n v="69159.56"/>
    <n v="5775"/>
    <n v="995"/>
    <n v="2998.77"/>
    <n v="516.66999999999996"/>
    <n v="2776.23"/>
    <n v="478.33"/>
    <s v="Erik Penser Bank AB"/>
    <n v="1"/>
    <n v="0"/>
    <n v="0"/>
    <m/>
    <m/>
    <m/>
    <m/>
    <m/>
    <m/>
    <m/>
    <m/>
    <m/>
    <m/>
    <n v="0"/>
    <n v="0"/>
    <n v="0"/>
    <n v="0"/>
    <n v="0"/>
    <n v="1028.8399999999999"/>
    <n v="920.69"/>
    <n v="66861.66"/>
    <m/>
    <m/>
    <m/>
    <s v=""/>
    <n v="0"/>
  </r>
  <r>
    <s v="2024-04-30"/>
    <d v="2024-04-30T00:00:00"/>
    <n v="0"/>
    <n v="7717002"/>
    <x v="2"/>
    <s v=""/>
    <d v="2022-02-04T00:00:00"/>
    <n v="60"/>
    <n v="33"/>
    <n v="26"/>
    <m/>
    <n v="33"/>
    <n v="0.26700000000000002"/>
    <n v="0.29019000000000023"/>
    <n v="2.1459383574234492E-2"/>
    <n v="34704.839999999997"/>
    <n v="0"/>
    <m/>
    <m/>
    <m/>
    <n v="35111.46"/>
    <n v="1900"/>
    <n v="995"/>
    <n v="1046.33"/>
    <n v="547.95000000000005"/>
    <n v="853.67"/>
    <n v="447.05"/>
    <s v="Erik Penser Bank AB"/>
    <n v="1"/>
    <n v="0"/>
    <n v="0"/>
    <m/>
    <m/>
    <m/>
    <m/>
    <m/>
    <m/>
    <m/>
    <m/>
    <m/>
    <m/>
    <n v="0"/>
    <n v="0"/>
    <n v="0"/>
    <n v="0"/>
    <n v="0"/>
    <n v="488.19"/>
    <n v="429.15"/>
    <n v="34704.839999999997"/>
    <m/>
    <m/>
    <m/>
    <s v=""/>
    <n v="0"/>
  </r>
  <r>
    <s v="2024-04-30"/>
    <d v="2024-04-30T00:00:00"/>
    <n v="0"/>
    <n v="7717069"/>
    <x v="2"/>
    <s v=""/>
    <d v="2022-02-04T00:00:00"/>
    <n v="180"/>
    <n v="153"/>
    <n v="26"/>
    <m/>
    <n v="36"/>
    <n v="0.28000000000000003"/>
    <n v="0.31530050000000026"/>
    <n v="2.3101471009141061E-2"/>
    <n v="94663.360000000001"/>
    <n v="0"/>
    <m/>
    <m/>
    <m/>
    <n v="95188.56"/>
    <n v="3087.5"/>
    <n v="1995"/>
    <n v="1603.24"/>
    <n v="1035.94"/>
    <n v="1484.26"/>
    <n v="959.06"/>
    <s v="Erik Penser Bank AB"/>
    <n v="1"/>
    <n v="0"/>
    <n v="0"/>
    <m/>
    <m/>
    <m/>
    <m/>
    <m/>
    <m/>
    <m/>
    <m/>
    <m/>
    <m/>
    <n v="0"/>
    <n v="0"/>
    <n v="0"/>
    <n v="0"/>
    <n v="0"/>
    <n v="1437.69"/>
    <n v="1244.77"/>
    <n v="94663.360000000001"/>
    <m/>
    <m/>
    <m/>
    <s v=""/>
    <n v="0"/>
  </r>
  <r>
    <s v="2024-04-30"/>
    <d v="2024-04-30T00:00:00"/>
    <n v="0"/>
    <n v="7716871"/>
    <x v="2"/>
    <s v=""/>
    <d v="2022-02-03T00:00:00"/>
    <n v="180"/>
    <n v="153"/>
    <n v="26"/>
    <m/>
    <n v="36"/>
    <n v="0.20050000000000001"/>
    <n v="0.1995936000000002"/>
    <n v="1.5280750173594537E-2"/>
    <n v="276886.74"/>
    <n v="0"/>
    <m/>
    <m/>
    <m/>
    <n v="287469.63"/>
    <n v="22509.05"/>
    <n v="495"/>
    <n v="11688.2"/>
    <n v="257.04000000000002"/>
    <n v="10820.85"/>
    <n v="237.96"/>
    <s v="Erik Penser Bank AB"/>
    <n v="1"/>
    <n v="0"/>
    <n v="0"/>
    <m/>
    <m/>
    <m/>
    <m/>
    <m/>
    <m/>
    <m/>
    <m/>
    <m/>
    <m/>
    <n v="0"/>
    <n v="0"/>
    <n v="0"/>
    <n v="0"/>
    <n v="0"/>
    <n v="4316.3900000000003"/>
    <n v="3920.84"/>
    <n v="276886.74"/>
    <m/>
    <m/>
    <m/>
    <s v=""/>
    <n v="0"/>
  </r>
  <r>
    <s v="2024-04-30"/>
    <d v="2024-04-30T00:00:00"/>
    <n v="0"/>
    <n v="7716913"/>
    <x v="2"/>
    <s v=""/>
    <d v="2022-02-03T00:00:00"/>
    <n v="144"/>
    <n v="117"/>
    <n v="26"/>
    <m/>
    <n v="36"/>
    <n v="0.28050000000000003"/>
    <n v="0.29861529999999997"/>
    <n v="2.2013592381190161E-2"/>
    <n v="147259.71"/>
    <n v="0"/>
    <m/>
    <m/>
    <m/>
    <n v="152044.59"/>
    <n v="11948.3"/>
    <n v="1995"/>
    <n v="6204.36"/>
    <n v="1035.94"/>
    <n v="5743.94"/>
    <n v="959.06"/>
    <s v="Erik Penser Bank AB"/>
    <n v="1"/>
    <n v="0"/>
    <n v="0"/>
    <m/>
    <m/>
    <m/>
    <m/>
    <m/>
    <m/>
    <m/>
    <m/>
    <m/>
    <m/>
    <n v="0"/>
    <n v="0"/>
    <n v="0"/>
    <n v="0"/>
    <n v="0"/>
    <n v="2281.81"/>
    <n v="1989.44"/>
    <n v="147259.71"/>
    <m/>
    <m/>
    <m/>
    <s v=""/>
    <n v="0"/>
  </r>
  <r>
    <s v="2024-04-30"/>
    <d v="2024-04-30T00:00:00"/>
    <n v="0"/>
    <n v="7716236"/>
    <x v="2"/>
    <s v=""/>
    <d v="2022-02-04T00:00:00"/>
    <n v="180"/>
    <n v="153"/>
    <n v="26"/>
    <m/>
    <n v="36"/>
    <n v="0.17050000000000001"/>
    <n v="0.17214900000000016"/>
    <n v="1.3324505534733744E-2"/>
    <n v="232906.65"/>
    <n v="0"/>
    <m/>
    <m/>
    <m/>
    <n v="238557.67"/>
    <n v="12750"/>
    <n v="995"/>
    <n v="6620.65"/>
    <n v="516.66999999999996"/>
    <n v="6129.35"/>
    <n v="478.33"/>
    <s v="Erik Penser Bank AB"/>
    <n v="1"/>
    <n v="0"/>
    <n v="0"/>
    <m/>
    <m/>
    <m/>
    <m/>
    <m/>
    <m/>
    <m/>
    <m/>
    <m/>
    <m/>
    <n v="0"/>
    <n v="0"/>
    <n v="0"/>
    <n v="0"/>
    <n v="0"/>
    <n v="3581.04"/>
    <n v="3292.4"/>
    <n v="232906.65"/>
    <m/>
    <m/>
    <m/>
    <s v=""/>
    <n v="0"/>
  </r>
  <r>
    <s v="2024-04-30"/>
    <d v="2024-04-30T00:00:00"/>
    <n v="0"/>
    <n v="7717929"/>
    <x v="2"/>
    <s v=""/>
    <d v="2022-02-08T00:00:00"/>
    <n v="180"/>
    <n v="153"/>
    <n v="26"/>
    <m/>
    <n v="36"/>
    <n v="0.1905"/>
    <n v="0.19945742000000016"/>
    <n v="1.5271145005794295E-2"/>
    <n v="283222.48"/>
    <n v="0"/>
    <m/>
    <m/>
    <m/>
    <n v="287791.84999999998"/>
    <n v="10500"/>
    <n v="995"/>
    <n v="5452.3"/>
    <n v="516.66999999999996"/>
    <n v="5047.7"/>
    <n v="478.33"/>
    <s v="Erik Penser Bank AB"/>
    <n v="1"/>
    <n v="0"/>
    <n v="0"/>
    <m/>
    <m/>
    <m/>
    <m/>
    <m/>
    <m/>
    <m/>
    <m/>
    <m/>
    <m/>
    <n v="0"/>
    <n v="0"/>
    <n v="0"/>
    <n v="0"/>
    <n v="0"/>
    <n v="4328.03"/>
    <n v="3931.38"/>
    <n v="283222.48"/>
    <m/>
    <m/>
    <m/>
    <s v=""/>
    <n v="0"/>
  </r>
  <r>
    <s v="2024-04-30"/>
    <d v="2024-04-30T00:00:00"/>
    <n v="0"/>
    <n v="7718125"/>
    <x v="2"/>
    <s v=""/>
    <d v="2022-02-16T00:00:00"/>
    <n v="180"/>
    <n v="154"/>
    <n v="26"/>
    <m/>
    <n v="36"/>
    <n v="0.2767"/>
    <n v="0.30590200000000012"/>
    <n v="2.2490253487843503E-2"/>
    <n v="77506.36"/>
    <n v="0"/>
    <m/>
    <m/>
    <m/>
    <n v="78569.990000000005"/>
    <n v="4207.5"/>
    <n v="1995"/>
    <n v="2184.81"/>
    <n v="1035.94"/>
    <n v="2022.69"/>
    <n v="959.06"/>
    <s v="Erik Penser Bank AB"/>
    <n v="1"/>
    <n v="0"/>
    <n v="0"/>
    <m/>
    <m/>
    <m/>
    <m/>
    <m/>
    <m/>
    <m/>
    <m/>
    <m/>
    <m/>
    <n v="0"/>
    <n v="0"/>
    <n v="0"/>
    <n v="0"/>
    <n v="0"/>
    <n v="1185.69"/>
    <n v="1030.4100000000001"/>
    <n v="77506.36"/>
    <m/>
    <m/>
    <m/>
    <s v=""/>
    <n v="0"/>
  </r>
  <r>
    <s v="2024-04-30"/>
    <d v="2024-04-30T00:00:00"/>
    <n v="0"/>
    <n v="7718323"/>
    <x v="2"/>
    <s v=""/>
    <d v="2022-02-07T00:00:00"/>
    <n v="180"/>
    <n v="153"/>
    <n v="26"/>
    <m/>
    <n v="36"/>
    <n v="0.17"/>
    <n v="0.16655964000000012"/>
    <n v="1.2920956924768801E-2"/>
    <n v="198212.41"/>
    <n v="0"/>
    <m/>
    <m/>
    <m/>
    <n v="205035.47"/>
    <n v="16188.02"/>
    <n v="1995"/>
    <n v="8405.9"/>
    <n v="1035.94"/>
    <n v="7782.12"/>
    <n v="959.06"/>
    <s v="Erik Penser Bank AB"/>
    <n v="1"/>
    <n v="0"/>
    <n v="0"/>
    <m/>
    <m/>
    <m/>
    <m/>
    <m/>
    <m/>
    <m/>
    <m/>
    <m/>
    <m/>
    <n v="0"/>
    <n v="0"/>
    <n v="0"/>
    <n v="0"/>
    <n v="0"/>
    <n v="1049.1099999999999"/>
    <n v="966.44"/>
    <n v="198212.41"/>
    <m/>
    <m/>
    <m/>
    <s v=""/>
    <n v="0"/>
  </r>
  <r>
    <s v="2024-04-30"/>
    <d v="2024-04-30T00:00:00"/>
    <n v="0"/>
    <n v="7718364"/>
    <x v="2"/>
    <s v=""/>
    <d v="2022-02-09T00:00:00"/>
    <n v="120"/>
    <n v="112"/>
    <n v="26"/>
    <m/>
    <n v="36"/>
    <n v="0.15"/>
    <n v="0.14066344000000008"/>
    <n v="1.1027824041628387E-2"/>
    <n v="331382.56"/>
    <n v="0"/>
    <m/>
    <m/>
    <m/>
    <n v="344690.71"/>
    <n v="29678.03"/>
    <n v="1995"/>
    <n v="15410.82"/>
    <n v="1035.94"/>
    <n v="14267.21"/>
    <n v="959.06"/>
    <s v="Erik Penser Bank AB"/>
    <n v="1"/>
    <n v="0"/>
    <n v="0"/>
    <m/>
    <m/>
    <m/>
    <m/>
    <m/>
    <m/>
    <m/>
    <m/>
    <m/>
    <m/>
    <n v="0"/>
    <n v="0"/>
    <n v="0"/>
    <n v="0"/>
    <n v="0"/>
    <n v="1747.73"/>
    <n v="1629.65"/>
    <n v="331382.56"/>
    <m/>
    <m/>
    <m/>
    <s v=""/>
    <n v="0"/>
  </r>
  <r>
    <s v="2024-04-30"/>
    <d v="2024-04-30T00:00:00"/>
    <n v="0"/>
    <n v="7718398"/>
    <x v="2"/>
    <s v=""/>
    <d v="2022-02-08T00:00:00"/>
    <n v="84"/>
    <n v="57"/>
    <n v="26"/>
    <m/>
    <n v="36"/>
    <n v="0.21049999999999999"/>
    <n v="0.20180980000000021"/>
    <n v="1.5436924814994368E-2"/>
    <n v="107065.8"/>
    <n v="0"/>
    <m/>
    <m/>
    <m/>
    <n v="112015.92"/>
    <n v="10792.01"/>
    <n v="495"/>
    <n v="5603.93"/>
    <n v="257.04000000000002"/>
    <n v="5188.08"/>
    <n v="237.96"/>
    <s v="Erik Penser Bank AB"/>
    <n v="1"/>
    <n v="0"/>
    <n v="0"/>
    <m/>
    <m/>
    <m/>
    <m/>
    <m/>
    <m/>
    <m/>
    <m/>
    <m/>
    <m/>
    <n v="0"/>
    <n v="0"/>
    <n v="0"/>
    <n v="0"/>
    <n v="0"/>
    <n v="1624.44"/>
    <n v="1476.51"/>
    <n v="107065.8"/>
    <m/>
    <m/>
    <m/>
    <s v=""/>
    <n v="0"/>
  </r>
  <r>
    <s v="2024-04-30"/>
    <d v="2024-04-30T00:00:00"/>
    <n v="0"/>
    <n v="7717184"/>
    <x v="2"/>
    <s v=""/>
    <d v="2022-02-22T00:00:00"/>
    <n v="120"/>
    <n v="94"/>
    <n v="26"/>
    <m/>
    <n v="36"/>
    <n v="0.2152"/>
    <n v="0.22803710000000021"/>
    <n v="1.7265371147716424E-2"/>
    <n v="62508.92"/>
    <n v="0"/>
    <m/>
    <m/>
    <m/>
    <n v="63532.88"/>
    <n v="2625"/>
    <n v="495"/>
    <n v="1363.08"/>
    <n v="257.04000000000002"/>
    <n v="1261.92"/>
    <n v="237.96"/>
    <s v="Erik Penser Bank AB"/>
    <n v="1"/>
    <n v="0"/>
    <n v="0"/>
    <m/>
    <m/>
    <m/>
    <m/>
    <m/>
    <m/>
    <m/>
    <m/>
    <m/>
    <m/>
    <n v="0"/>
    <n v="0"/>
    <n v="0"/>
    <n v="0"/>
    <n v="0"/>
    <n v="945.85"/>
    <n v="849.14"/>
    <n v="62508.92"/>
    <m/>
    <m/>
    <m/>
    <s v=""/>
    <n v="0"/>
  </r>
  <r>
    <s v="2024-04-30"/>
    <d v="2024-04-30T00:00:00"/>
    <n v="0"/>
    <n v="7717523"/>
    <x v="2"/>
    <s v=""/>
    <d v="2022-02-04T00:00:00"/>
    <n v="60"/>
    <n v="33"/>
    <n v="26"/>
    <m/>
    <n v="33"/>
    <n v="0.26700000000000002"/>
    <n v="0.2882320000000001"/>
    <n v="2.1330113081183155E-2"/>
    <n v="47885.06"/>
    <n v="0"/>
    <m/>
    <m/>
    <m/>
    <n v="48538.8"/>
    <n v="2450"/>
    <n v="995"/>
    <n v="1349.21"/>
    <n v="547.95000000000005"/>
    <n v="1100.79"/>
    <n v="447.05"/>
    <s v="Erik Penser Bank AB"/>
    <n v="1"/>
    <n v="0"/>
    <n v="0"/>
    <m/>
    <m/>
    <m/>
    <m/>
    <m/>
    <m/>
    <m/>
    <m/>
    <m/>
    <m/>
    <n v="0"/>
    <n v="0"/>
    <n v="0"/>
    <n v="0"/>
    <n v="0"/>
    <n v="674.86"/>
    <n v="593.72"/>
    <n v="47885.06"/>
    <m/>
    <m/>
    <m/>
    <s v=""/>
    <n v="0"/>
  </r>
  <r>
    <s v="2024-04-30"/>
    <d v="2024-04-30T00:00:00"/>
    <n v="0"/>
    <n v="7717598"/>
    <x v="2"/>
    <s v=""/>
    <d v="2022-02-10T00:00:00"/>
    <n v="180"/>
    <n v="153"/>
    <n v="26"/>
    <m/>
    <n v="36"/>
    <n v="0.2082"/>
    <n v="0.21974000000000013"/>
    <n v="1.6690838484736625E-2"/>
    <n v="473750.1"/>
    <n v="0"/>
    <m/>
    <m/>
    <m/>
    <n v="481924.97"/>
    <n v="17500"/>
    <n v="495"/>
    <n v="9087.17"/>
    <n v="257.04000000000002"/>
    <n v="8412.83"/>
    <n v="237.96"/>
    <s v="Erik Penser Bank AB"/>
    <n v="1"/>
    <n v="0"/>
    <n v="0"/>
    <m/>
    <m/>
    <m/>
    <m/>
    <m/>
    <m/>
    <m/>
    <m/>
    <m/>
    <m/>
    <n v="0"/>
    <n v="0"/>
    <n v="0"/>
    <n v="0"/>
    <n v="0"/>
    <n v="2474.69"/>
    <n v="2226.62"/>
    <n v="473750.1"/>
    <m/>
    <m/>
    <m/>
    <s v=""/>
    <n v="0"/>
  </r>
  <r>
    <s v="2024-04-30"/>
    <d v="2024-04-30T00:00:00"/>
    <n v="0"/>
    <n v="7719115"/>
    <x v="2"/>
    <s v=""/>
    <d v="2022-02-09T00:00:00"/>
    <n v="84"/>
    <n v="57"/>
    <n v="26"/>
    <m/>
    <n v="36"/>
    <n v="0.23050000000000001"/>
    <n v="0.2454580000000002"/>
    <n v="1.8460192325593594E-2"/>
    <n v="81278.53"/>
    <n v="0"/>
    <m/>
    <m/>
    <m/>
    <n v="82566.89"/>
    <n v="3675"/>
    <n v="995"/>
    <n v="1908.31"/>
    <n v="516.66999999999996"/>
    <n v="1766.69"/>
    <n v="478.33"/>
    <s v="Erik Penser Bank AB"/>
    <n v="1"/>
    <n v="0"/>
    <n v="0"/>
    <m/>
    <m/>
    <m/>
    <m/>
    <m/>
    <m/>
    <m/>
    <m/>
    <m/>
    <m/>
    <n v="0"/>
    <n v="0"/>
    <n v="0"/>
    <n v="0"/>
    <n v="0"/>
    <n v="1202"/>
    <n v="1072.5999999999999"/>
    <n v="81278.53"/>
    <m/>
    <m/>
    <m/>
    <s v=""/>
    <n v="0"/>
  </r>
  <r>
    <s v="2024-04-30"/>
    <d v="2024-04-30T00:00:00"/>
    <n v="0"/>
    <n v="7719255"/>
    <x v="2"/>
    <s v=""/>
    <d v="2022-02-11T00:00:00"/>
    <n v="180"/>
    <n v="153"/>
    <n v="26"/>
    <m/>
    <n v="36"/>
    <n v="0.20019999999999999"/>
    <n v="0.21060540000000022"/>
    <n v="1.6054155149671345E-2"/>
    <n v="147554.47"/>
    <n v="0"/>
    <m/>
    <m/>
    <m/>
    <n v="150008.62"/>
    <n v="5600"/>
    <n v="495"/>
    <n v="2907.89"/>
    <n v="257.04000000000002"/>
    <n v="2692.11"/>
    <n v="237.96"/>
    <s v="Erik Penser Bank AB"/>
    <n v="1"/>
    <n v="0"/>
    <n v="0"/>
    <m/>
    <m/>
    <m/>
    <m/>
    <m/>
    <m/>
    <m/>
    <m/>
    <m/>
    <m/>
    <n v="0"/>
    <n v="0"/>
    <n v="0"/>
    <n v="0"/>
    <n v="0"/>
    <n v="2256.91"/>
    <n v="2040.16"/>
    <n v="147554.47"/>
    <m/>
    <m/>
    <m/>
    <s v=""/>
    <n v="0"/>
  </r>
  <r>
    <s v="2024-04-30"/>
    <d v="2024-04-30T00:00:00"/>
    <n v="0"/>
    <n v="7718687"/>
    <x v="2"/>
    <s v=""/>
    <d v="2022-02-09T00:00:00"/>
    <n v="144"/>
    <n v="117"/>
    <n v="26"/>
    <m/>
    <n v="36"/>
    <n v="0.25019999999999998"/>
    <n v="0.25844325000000001"/>
    <n v="1.934086756342257E-2"/>
    <n v="341681.35"/>
    <n v="0"/>
    <m/>
    <m/>
    <m/>
    <n v="354433.64"/>
    <n v="28521.74"/>
    <n v="1995"/>
    <n v="14810.39"/>
    <n v="1035.94"/>
    <n v="13711.35"/>
    <n v="959.06"/>
    <s v="Erik Penser Bank AB"/>
    <n v="1"/>
    <n v="0"/>
    <n v="0"/>
    <m/>
    <m/>
    <m/>
    <m/>
    <m/>
    <m/>
    <m/>
    <m/>
    <m/>
    <m/>
    <n v="0"/>
    <n v="0"/>
    <n v="0"/>
    <n v="0"/>
    <n v="0"/>
    <n v="1811.58"/>
    <n v="1604.02"/>
    <n v="341681.35"/>
    <m/>
    <m/>
    <m/>
    <s v=""/>
    <n v="0"/>
  </r>
  <r>
    <s v="2024-04-30"/>
    <d v="2024-04-30T00:00:00"/>
    <n v="0"/>
    <n v="7718711"/>
    <x v="2"/>
    <s v=""/>
    <d v="2022-02-09T00:00:00"/>
    <n v="180"/>
    <n v="153"/>
    <n v="26"/>
    <m/>
    <n v="36"/>
    <n v="0.24049999999999999"/>
    <n v="0.24847617000000016"/>
    <n v="1.8665636482991799E-2"/>
    <n v="457906.67"/>
    <n v="0"/>
    <m/>
    <m/>
    <m/>
    <n v="473994.15"/>
    <n v="35459.46"/>
    <n v="1995"/>
    <n v="18412.919999999998"/>
    <n v="1035.94"/>
    <n v="17046.54"/>
    <n v="959.06"/>
    <s v="Erik Penser Bank AB"/>
    <n v="1"/>
    <n v="0"/>
    <n v="0"/>
    <m/>
    <m/>
    <m/>
    <m/>
    <m/>
    <m/>
    <m/>
    <m/>
    <m/>
    <m/>
    <n v="0"/>
    <n v="0"/>
    <n v="0"/>
    <n v="0"/>
    <n v="0"/>
    <n v="2432.89"/>
    <n v="2162.5700000000002"/>
    <n v="457906.67"/>
    <m/>
    <m/>
    <m/>
    <s v=""/>
    <n v="0"/>
  </r>
  <r>
    <s v="2024-04-30"/>
    <d v="2024-04-30T00:00:00"/>
    <n v="0"/>
    <n v="7718901"/>
    <x v="2"/>
    <s v=""/>
    <d v="2022-02-11T00:00:00"/>
    <n v="96"/>
    <n v="69"/>
    <n v="26"/>
    <m/>
    <n v="36"/>
    <n v="0.21049999999999999"/>
    <n v="0.2047145000000001"/>
    <n v="1.56412184765089E-2"/>
    <n v="86408.63"/>
    <n v="0"/>
    <m/>
    <m/>
    <m/>
    <n v="90247.02"/>
    <n v="8479.44"/>
    <n v="495"/>
    <n v="4403.09"/>
    <n v="257.04000000000002"/>
    <n v="4076.35"/>
    <n v="237.96"/>
    <s v="Erik Penser Bank AB"/>
    <n v="1"/>
    <n v="0"/>
    <n v="0"/>
    <m/>
    <m/>
    <m/>
    <m/>
    <m/>
    <m/>
    <m/>
    <m/>
    <m/>
    <m/>
    <n v="0"/>
    <n v="0"/>
    <n v="0"/>
    <n v="0"/>
    <n v="0"/>
    <n v="1323.1"/>
    <n v="1200.48"/>
    <n v="86408.63"/>
    <m/>
    <m/>
    <m/>
    <s v=""/>
    <n v="0"/>
  </r>
  <r>
    <s v="2024-04-30"/>
    <d v="2024-04-30T00:00:00"/>
    <n v="0"/>
    <n v="7718968"/>
    <x v="2"/>
    <s v=""/>
    <d v="2022-02-09T00:00:00"/>
    <n v="164"/>
    <n v="154"/>
    <n v="26"/>
    <m/>
    <n v="36"/>
    <n v="0.17050000000000001"/>
    <n v="0.16443850000000013"/>
    <n v="1.2767347747384639E-2"/>
    <n v="68651.38"/>
    <n v="0"/>
    <m/>
    <m/>
    <m/>
    <n v="71393.960000000006"/>
    <n v="6000"/>
    <n v="295"/>
    <n v="3115.6"/>
    <n v="153.18"/>
    <n v="2884.4"/>
    <n v="141.82"/>
    <s v="Erik Penser Bank AB"/>
    <n v="1"/>
    <n v="0"/>
    <n v="0"/>
    <m/>
    <m/>
    <m/>
    <m/>
    <m/>
    <m/>
    <m/>
    <m/>
    <m/>
    <m/>
    <n v="0"/>
    <n v="0"/>
    <n v="0"/>
    <n v="0"/>
    <n v="0"/>
    <n v="1070.3"/>
    <n v="987.48"/>
    <n v="68651.38"/>
    <m/>
    <m/>
    <m/>
    <s v=""/>
    <n v="0"/>
  </r>
  <r>
    <s v="2024-04-30"/>
    <d v="2024-04-30T00:00:00"/>
    <n v="0"/>
    <n v="7719529"/>
    <x v="2"/>
    <s v=""/>
    <d v="2022-02-11T00:00:00"/>
    <n v="144"/>
    <n v="117"/>
    <n v="26"/>
    <m/>
    <n v="36"/>
    <n v="0.17050000000000001"/>
    <n v="0.17299161000000013"/>
    <n v="1.3385188431174422E-2"/>
    <n v="166766.62"/>
    <n v="0"/>
    <m/>
    <m/>
    <m/>
    <n v="170419.51"/>
    <n v="7893.59"/>
    <n v="295"/>
    <n v="4098.88"/>
    <n v="153.18"/>
    <n v="3794.71"/>
    <n v="141.82"/>
    <s v="Erik Penser Bank AB"/>
    <n v="1"/>
    <n v="0"/>
    <n v="0"/>
    <m/>
    <m/>
    <m/>
    <m/>
    <m/>
    <m/>
    <m/>
    <m/>
    <m/>
    <m/>
    <n v="0"/>
    <n v="0"/>
    <n v="0"/>
    <n v="0"/>
    <n v="0"/>
    <n v="2543.96"/>
    <n v="2338.54"/>
    <n v="166766.62"/>
    <m/>
    <m/>
    <m/>
    <s v=""/>
    <n v="0"/>
  </r>
  <r>
    <s v="2024-04-30"/>
    <d v="2024-04-30T00:00:00"/>
    <n v="0"/>
    <n v="7719560"/>
    <x v="2"/>
    <s v=""/>
    <d v="2022-02-15T00:00:00"/>
    <n v="220"/>
    <n v="213"/>
    <n v="26"/>
    <m/>
    <n v="36"/>
    <n v="0.13"/>
    <n v="0.11026773000000005"/>
    <n v="8.7548318240238121E-3"/>
    <n v="182745.11"/>
    <n v="0"/>
    <m/>
    <m/>
    <m/>
    <n v="194164.93"/>
    <n v="24750"/>
    <n v="995"/>
    <n v="12851.85"/>
    <n v="516.66999999999996"/>
    <n v="11898.15"/>
    <n v="478.33"/>
    <s v="Erik Penser Bank AB"/>
    <n v="1"/>
    <n v="0"/>
    <n v="0"/>
    <m/>
    <m/>
    <m/>
    <m/>
    <m/>
    <m/>
    <m/>
    <m/>
    <m/>
    <m/>
    <n v="0"/>
    <n v="0"/>
    <n v="0"/>
    <n v="0"/>
    <n v="0"/>
    <n v="993.45"/>
    <n v="939.37"/>
    <n v="182745.11"/>
    <m/>
    <m/>
    <m/>
    <s v=""/>
    <n v="0"/>
  </r>
  <r>
    <s v="2024-04-30"/>
    <d v="2024-04-30T00:00:00"/>
    <n v="0"/>
    <n v="7719636"/>
    <x v="2"/>
    <s v=""/>
    <d v="2022-02-14T00:00:00"/>
    <n v="120"/>
    <n v="94"/>
    <n v="26"/>
    <m/>
    <n v="36"/>
    <n v="0.1802"/>
    <n v="0.18129160000000022"/>
    <n v="1.3980809190172083E-2"/>
    <n v="131037.16"/>
    <n v="0"/>
    <m/>
    <m/>
    <m/>
    <n v="134500.84"/>
    <n v="7500"/>
    <n v="295"/>
    <n v="3894.5"/>
    <n v="153.18"/>
    <n v="3605.5"/>
    <n v="141.82"/>
    <s v="Erik Penser Bank AB"/>
    <n v="1"/>
    <n v="0"/>
    <n v="0"/>
    <m/>
    <m/>
    <m/>
    <m/>
    <m/>
    <m/>
    <m/>
    <m/>
    <m/>
    <m/>
    <n v="0"/>
    <n v="0"/>
    <n v="0"/>
    <n v="0"/>
    <n v="0"/>
    <n v="1995.18"/>
    <n v="1827.82"/>
    <n v="131037.16"/>
    <m/>
    <m/>
    <m/>
    <s v=""/>
    <n v="0"/>
  </r>
  <r>
    <s v="2024-04-30"/>
    <d v="2024-04-30T00:00:00"/>
    <n v="0"/>
    <n v="7719677"/>
    <x v="2"/>
    <s v=""/>
    <d v="2022-02-14T00:00:00"/>
    <n v="60"/>
    <n v="34"/>
    <n v="26"/>
    <m/>
    <n v="34"/>
    <n v="0.26019999999999999"/>
    <n v="0.26510600000000006"/>
    <n v="1.9789514542086994E-2"/>
    <n v="31069.31"/>
    <n v="0"/>
    <m/>
    <m/>
    <m/>
    <n v="31978.13"/>
    <n v="2970"/>
    <n v="995"/>
    <n v="1603.32"/>
    <n v="537.14"/>
    <n v="1366.68"/>
    <n v="457.86"/>
    <s v="Erik Penser Bank AB"/>
    <n v="1"/>
    <n v="0"/>
    <n v="0"/>
    <m/>
    <m/>
    <m/>
    <m/>
    <m/>
    <m/>
    <m/>
    <m/>
    <m/>
    <m/>
    <n v="0"/>
    <n v="0"/>
    <n v="0"/>
    <n v="0"/>
    <n v="0"/>
    <n v="445.69"/>
    <n v="395.58"/>
    <n v="31069.31"/>
    <m/>
    <m/>
    <m/>
    <s v=""/>
    <n v="0"/>
  </r>
  <r>
    <s v="2024-04-30"/>
    <d v="2024-04-30T00:00:00"/>
    <n v="0"/>
    <n v="7719719"/>
    <x v="2"/>
    <s v=""/>
    <d v="2022-02-25T00:00:00"/>
    <n v="180"/>
    <n v="154"/>
    <n v="26"/>
    <m/>
    <n v="36"/>
    <n v="0.26050000000000001"/>
    <n v="0.27170979999999995"/>
    <n v="2.023205983860521E-2"/>
    <n v="476371.31"/>
    <n v="0"/>
    <m/>
    <m/>
    <m/>
    <n v="493941.1"/>
    <n v="38542.9"/>
    <n v="1995"/>
    <n v="20014.05"/>
    <n v="1035.94"/>
    <n v="18528.849999999999"/>
    <n v="959.06"/>
    <s v="Erik Penser Bank AB"/>
    <n v="1"/>
    <n v="0"/>
    <n v="0"/>
    <m/>
    <m/>
    <m/>
    <m/>
    <m/>
    <m/>
    <m/>
    <m/>
    <m/>
    <m/>
    <n v="0"/>
    <n v="0"/>
    <n v="0"/>
    <n v="0"/>
    <n v="0"/>
    <n v="2536.64"/>
    <n v="2233.19"/>
    <n v="476371.31"/>
    <m/>
    <m/>
    <m/>
    <s v=""/>
    <n v="0"/>
  </r>
  <r>
    <s v="2024-04-30"/>
    <d v="2024-04-30T00:00:00"/>
    <n v="0"/>
    <n v="7719966"/>
    <x v="2"/>
    <s v=""/>
    <d v="2022-02-14T00:00:00"/>
    <n v="180"/>
    <n v="154"/>
    <n v="26"/>
    <m/>
    <n v="36"/>
    <n v="0.15049999999999999"/>
    <n v="0.15337030000000015"/>
    <n v="1.1961623222974005E-2"/>
    <n v="244381.54"/>
    <n v="0"/>
    <m/>
    <m/>
    <m/>
    <n v="248341.98"/>
    <n v="8733.33"/>
    <n v="495"/>
    <n v="4534.93"/>
    <n v="257.04000000000002"/>
    <n v="4198.3999999999996"/>
    <n v="237.96"/>
    <s v="Erik Penser Bank AB"/>
    <n v="1"/>
    <n v="0"/>
    <n v="0"/>
    <m/>
    <m/>
    <m/>
    <m/>
    <m/>
    <m/>
    <m/>
    <m/>
    <m/>
    <m/>
    <n v="0"/>
    <n v="0"/>
    <n v="0"/>
    <n v="0"/>
    <n v="0"/>
    <n v="3726.57"/>
    <n v="3455.34"/>
    <n v="244381.54"/>
    <m/>
    <m/>
    <m/>
    <s v=""/>
    <n v="0"/>
  </r>
  <r>
    <s v="2024-04-30"/>
    <d v="2024-04-30T00:00:00"/>
    <n v="0"/>
    <n v="7719438"/>
    <x v="2"/>
    <s v=""/>
    <d v="2022-02-10T00:00:00"/>
    <n v="120"/>
    <n v="93"/>
    <n v="26"/>
    <m/>
    <n v="36"/>
    <n v="0.26019999999999999"/>
    <n v="0.28333799999999992"/>
    <n v="2.1006213479492164E-2"/>
    <n v="45637.440000000002"/>
    <n v="0"/>
    <m/>
    <m/>
    <m/>
    <n v="46360.94"/>
    <n v="2500"/>
    <n v="995"/>
    <n v="1298.17"/>
    <n v="516.66999999999996"/>
    <n v="1201.83"/>
    <n v="478.33"/>
    <s v="Erik Penser Bank AB"/>
    <n v="1"/>
    <n v="0"/>
    <n v="0"/>
    <m/>
    <m/>
    <m/>
    <m/>
    <m/>
    <m/>
    <m/>
    <m/>
    <m/>
    <m/>
    <n v="0"/>
    <n v="0"/>
    <n v="0"/>
    <n v="0"/>
    <n v="0"/>
    <n v="692.13"/>
    <n v="607.34"/>
    <n v="45637.440000000002"/>
    <m/>
    <m/>
    <m/>
    <s v=""/>
    <n v="0"/>
  </r>
  <r>
    <s v="2024-04-30"/>
    <d v="2024-04-30T00:00:00"/>
    <n v="0"/>
    <n v="7720386"/>
    <x v="2"/>
    <s v=""/>
    <d v="2022-02-14T00:00:00"/>
    <n v="72"/>
    <n v="46"/>
    <n v="26"/>
    <m/>
    <n v="36"/>
    <n v="0.27450000000000002"/>
    <n v="0.28566649999999999"/>
    <n v="2.1160461534694086E-2"/>
    <n v="56316.42"/>
    <n v="0"/>
    <m/>
    <m/>
    <m/>
    <n v="58136.69"/>
    <n v="5781.43"/>
    <n v="1995"/>
    <n v="3002.1"/>
    <n v="1035.94"/>
    <n v="2779.33"/>
    <n v="959.06"/>
    <s v="Erik Penser Bank AB"/>
    <n v="1"/>
    <n v="0"/>
    <n v="0"/>
    <m/>
    <m/>
    <m/>
    <m/>
    <m/>
    <m/>
    <m/>
    <m/>
    <m/>
    <m/>
    <n v="0"/>
    <n v="0"/>
    <n v="0"/>
    <n v="0"/>
    <n v="0"/>
    <n v="285.14"/>
    <n v="250.3"/>
    <n v="56316.42"/>
    <m/>
    <m/>
    <m/>
    <s v=""/>
    <n v="0"/>
  </r>
  <r>
    <s v="2024-04-30"/>
    <d v="2024-04-30T00:00:00"/>
    <n v="0"/>
    <n v="7720626"/>
    <x v="2"/>
    <s v=""/>
    <d v="2022-02-17T00:00:00"/>
    <n v="180"/>
    <n v="154"/>
    <n v="26"/>
    <m/>
    <n v="36"/>
    <n v="0.27050000000000002"/>
    <n v="0.29539104000000016"/>
    <n v="2.1801893800351024E-2"/>
    <n v="250457.82"/>
    <n v="0"/>
    <m/>
    <m/>
    <m/>
    <n v="254979.12"/>
    <n v="11400"/>
    <n v="1995"/>
    <n v="5919.64"/>
    <n v="1035.94"/>
    <n v="5480.36"/>
    <n v="959.06"/>
    <s v="Erik Penser Bank AB"/>
    <n v="1"/>
    <n v="0"/>
    <n v="0"/>
    <m/>
    <m/>
    <m/>
    <m/>
    <m/>
    <m/>
    <m/>
    <m/>
    <m/>
    <m/>
    <n v="0"/>
    <n v="0"/>
    <n v="0"/>
    <n v="0"/>
    <n v="0"/>
    <n v="3845.66"/>
    <n v="3356.16"/>
    <n v="250457.82"/>
    <m/>
    <m/>
    <m/>
    <s v=""/>
    <n v="0"/>
  </r>
  <r>
    <s v="2024-04-30"/>
    <d v="2024-04-30T00:00:00"/>
    <n v="0"/>
    <n v="7720055"/>
    <x v="2"/>
    <s v=""/>
    <d v="2022-02-11T00:00:00"/>
    <n v="72"/>
    <n v="45"/>
    <n v="26"/>
    <m/>
    <n v="36"/>
    <n v="0.26019999999999999"/>
    <n v="0.28470620000000002"/>
    <n v="2.1096878927590046E-2"/>
    <n v="74259.67"/>
    <n v="0"/>
    <m/>
    <m/>
    <m/>
    <n v="75067.3"/>
    <n v="3675"/>
    <n v="1995"/>
    <n v="1908.31"/>
    <n v="1035.94"/>
    <n v="1766.69"/>
    <n v="959.06"/>
    <s v="Erik Penser Bank AB"/>
    <n v="1"/>
    <n v="0"/>
    <n v="0"/>
    <m/>
    <m/>
    <m/>
    <m/>
    <m/>
    <m/>
    <m/>
    <m/>
    <m/>
    <m/>
    <n v="0"/>
    <n v="0"/>
    <n v="0"/>
    <n v="0"/>
    <n v="0"/>
    <n v="1077.27"/>
    <n v="947.1"/>
    <n v="74259.67"/>
    <m/>
    <m/>
    <m/>
    <s v=""/>
    <n v="0"/>
  </r>
  <r>
    <s v="2024-04-30"/>
    <d v="2024-04-30T00:00:00"/>
    <n v="0"/>
    <n v="7720220"/>
    <x v="2"/>
    <s v=""/>
    <d v="2022-02-18T00:00:00"/>
    <n v="180"/>
    <n v="154"/>
    <n v="26"/>
    <m/>
    <n v="36"/>
    <n v="0.19450000000000001"/>
    <n v="0.2046001000000002"/>
    <n v="1.5633181029470089E-2"/>
    <n v="264293.90000000002"/>
    <n v="0"/>
    <m/>
    <m/>
    <m/>
    <n v="268336.93"/>
    <n v="9405.1299999999992"/>
    <n v="995"/>
    <n v="4883.7700000000004"/>
    <n v="516.66999999999996"/>
    <n v="4521.3599999999997"/>
    <n v="478.33"/>
    <s v="Erik Penser Bank AB"/>
    <n v="1"/>
    <n v="0"/>
    <n v="0"/>
    <m/>
    <m/>
    <m/>
    <m/>
    <m/>
    <m/>
    <m/>
    <m/>
    <m/>
    <m/>
    <n v="0"/>
    <n v="0"/>
    <n v="0"/>
    <n v="0"/>
    <n v="0"/>
    <n v="4036.98"/>
    <n v="3658.78"/>
    <n v="264293.90000000002"/>
    <m/>
    <m/>
    <m/>
    <s v=""/>
    <n v="0"/>
  </r>
  <r>
    <s v="2024-04-30"/>
    <d v="2024-04-30T00:00:00"/>
    <n v="0"/>
    <n v="7720295"/>
    <x v="2"/>
    <s v=""/>
    <d v="2022-02-23T00:00:00"/>
    <n v="48"/>
    <n v="22"/>
    <n v="26"/>
    <m/>
    <n v="22"/>
    <n v="0.2767"/>
    <n v="0.29426300000000011"/>
    <n v="2.1727714842203927E-2"/>
    <n v="52024.53"/>
    <n v="0"/>
    <m/>
    <m/>
    <m/>
    <n v="52748"/>
    <n v="3420"/>
    <n v="995"/>
    <n v="2399.6799999999998"/>
    <n v="698.15"/>
    <n v="1020.32"/>
    <n v="296.85000000000002"/>
    <s v="Erik Penser Bank AB"/>
    <n v="1"/>
    <n v="0"/>
    <n v="0"/>
    <m/>
    <m/>
    <m/>
    <m/>
    <m/>
    <m/>
    <m/>
    <m/>
    <m/>
    <m/>
    <n v="0"/>
    <n v="0"/>
    <n v="0"/>
    <n v="0"/>
    <n v="0"/>
    <n v="687.31"/>
    <n v="606"/>
    <n v="52024.53"/>
    <m/>
    <m/>
    <m/>
    <s v=""/>
    <n v="0"/>
  </r>
  <r>
    <s v="2024-04-30"/>
    <d v="2024-04-30T00:00:00"/>
    <n v="0"/>
    <n v="7720329"/>
    <x v="2"/>
    <s v=""/>
    <d v="2022-02-14T00:00:00"/>
    <n v="72"/>
    <n v="46"/>
    <n v="26"/>
    <m/>
    <n v="36"/>
    <n v="0.27700000000000002"/>
    <n v="0.29532040000000015"/>
    <n v="2.1797250311825556E-2"/>
    <n v="99995.06"/>
    <n v="0"/>
    <m/>
    <m/>
    <m/>
    <n v="102401.13"/>
    <n v="7000"/>
    <n v="1995"/>
    <n v="3634.87"/>
    <n v="1035.94"/>
    <n v="3365.13"/>
    <n v="959.06"/>
    <s v="Erik Penser Bank AB"/>
    <n v="1"/>
    <n v="0"/>
    <n v="0"/>
    <m/>
    <m/>
    <m/>
    <m/>
    <m/>
    <m/>
    <m/>
    <m/>
    <m/>
    <m/>
    <n v="0"/>
    <n v="0"/>
    <n v="0"/>
    <n v="0"/>
    <n v="0"/>
    <n v="1473.66"/>
    <n v="1290"/>
    <n v="99995.06"/>
    <m/>
    <m/>
    <m/>
    <s v=""/>
    <n v="0"/>
  </r>
  <r>
    <s v="2024-04-30"/>
    <d v="2024-04-30T00:00:00"/>
    <n v="0"/>
    <n v="7720980"/>
    <x v="2"/>
    <s v=""/>
    <d v="2022-03-21T00:00:00"/>
    <n v="146"/>
    <n v="141"/>
    <n v="25"/>
    <m/>
    <n v="36"/>
    <n v="0.17050000000000001"/>
    <n v="0.17611470000000015"/>
    <n v="1.3609758444728559E-2"/>
    <n v="60332.54"/>
    <n v="0"/>
    <m/>
    <m/>
    <m/>
    <n v="61311.59"/>
    <n v="2275"/>
    <n v="295"/>
    <n v="1150.08"/>
    <n v="149.13"/>
    <n v="1124.92"/>
    <n v="145.87"/>
    <s v="Erik Penser Bank AB"/>
    <n v="1"/>
    <n v="0"/>
    <n v="0"/>
    <m/>
    <m/>
    <m/>
    <m/>
    <m/>
    <m/>
    <m/>
    <m/>
    <m/>
    <m/>
    <n v="0"/>
    <n v="0"/>
    <n v="0"/>
    <n v="0"/>
    <n v="0"/>
    <n v="919.65"/>
    <n v="844.06"/>
    <n v="60332.54"/>
    <m/>
    <m/>
    <m/>
    <s v=""/>
    <n v="0"/>
  </r>
  <r>
    <s v="2024-04-30"/>
    <d v="2024-04-30T00:00:00"/>
    <n v="0"/>
    <n v="7720998"/>
    <x v="2"/>
    <s v=""/>
    <d v="2022-02-15T00:00:00"/>
    <n v="120"/>
    <n v="94"/>
    <n v="26"/>
    <m/>
    <n v="36"/>
    <n v="0.2152"/>
    <n v="0.22877810000000018"/>
    <n v="1.7316508462524194E-2"/>
    <n v="62180.37"/>
    <n v="0"/>
    <m/>
    <m/>
    <m/>
    <n v="63120.21"/>
    <n v="2450"/>
    <n v="495"/>
    <n v="1272.2"/>
    <n v="257.04000000000002"/>
    <n v="1177.8"/>
    <n v="237.96"/>
    <s v="Erik Penser Bank AB"/>
    <n v="1"/>
    <n v="0"/>
    <n v="0"/>
    <m/>
    <m/>
    <m/>
    <m/>
    <m/>
    <m/>
    <m/>
    <m/>
    <m/>
    <m/>
    <n v="0"/>
    <n v="0"/>
    <n v="0"/>
    <n v="0"/>
    <n v="0"/>
    <n v="939.82"/>
    <n v="843.45"/>
    <n v="62180.37"/>
    <m/>
    <m/>
    <m/>
    <s v=""/>
    <n v="0"/>
  </r>
  <r>
    <s v="2024-04-30"/>
    <d v="2024-04-30T00:00:00"/>
    <n v="0"/>
    <n v="7721004"/>
    <x v="2"/>
    <s v=""/>
    <d v="2022-03-03T00:00:00"/>
    <n v="180"/>
    <n v="154"/>
    <n v="25"/>
    <m/>
    <n v="36"/>
    <n v="0.2505"/>
    <n v="0.26386679999999996"/>
    <n v="1.9706235235148029E-2"/>
    <n v="204171.45"/>
    <n v="0"/>
    <m/>
    <m/>
    <m/>
    <n v="210174.96"/>
    <n v="14136.34"/>
    <n v="1995"/>
    <n v="7146.37"/>
    <n v="1008.54"/>
    <n v="6989.97"/>
    <n v="986.46"/>
    <s v="Erik Penser Bank AB"/>
    <n v="1"/>
    <n v="0"/>
    <n v="0"/>
    <m/>
    <m/>
    <m/>
    <m/>
    <m/>
    <m/>
    <m/>
    <m/>
    <m/>
    <m/>
    <n v="0"/>
    <n v="0"/>
    <n v="0"/>
    <n v="0"/>
    <n v="0"/>
    <n v="1079.79"/>
    <n v="953.65"/>
    <n v="204171.45"/>
    <m/>
    <m/>
    <m/>
    <s v=""/>
    <n v="0"/>
  </r>
  <r>
    <s v="2024-04-30"/>
    <d v="2024-04-30T00:00:00"/>
    <n v="0"/>
    <n v="7721046"/>
    <x v="2"/>
    <s v=""/>
    <d v="2022-02-16T00:00:00"/>
    <n v="84"/>
    <n v="58"/>
    <n v="26"/>
    <m/>
    <n v="36"/>
    <n v="0.2767"/>
    <n v="0.30539640000000007"/>
    <n v="2.2457258364960042E-2"/>
    <n v="60889.89"/>
    <n v="0"/>
    <m/>
    <m/>
    <m/>
    <n v="61639.83"/>
    <n v="2555"/>
    <n v="995"/>
    <n v="1326.73"/>
    <n v="516.66999999999996"/>
    <n v="1228.27"/>
    <n v="478.33"/>
    <s v="Erik Penser Bank AB"/>
    <n v="1"/>
    <n v="0"/>
    <n v="0"/>
    <m/>
    <m/>
    <m/>
    <m/>
    <m/>
    <m/>
    <m/>
    <m/>
    <m/>
    <m/>
    <n v="0"/>
    <n v="0"/>
    <n v="0"/>
    <n v="0"/>
    <n v="0"/>
    <n v="902.4"/>
    <n v="785.96"/>
    <n v="60889.89"/>
    <m/>
    <m/>
    <m/>
    <s v=""/>
    <n v="0"/>
  </r>
  <r>
    <s v="2024-04-30"/>
    <d v="2024-04-30T00:00:00"/>
    <n v="0"/>
    <n v="7721103"/>
    <x v="2"/>
    <s v=""/>
    <d v="2022-02-18T00:00:00"/>
    <n v="180"/>
    <n v="154"/>
    <n v="26"/>
    <m/>
    <n v="36"/>
    <n v="0.17050000000000001"/>
    <n v="0.17685961000000011"/>
    <n v="1.3663241460299513E-2"/>
    <n v="281070.87"/>
    <n v="0"/>
    <m/>
    <m/>
    <m/>
    <n v="285255.65000000002"/>
    <n v="9000"/>
    <n v="295"/>
    <n v="4673.3999999999996"/>
    <n v="153.18"/>
    <n v="4326.6000000000004"/>
    <n v="141.82"/>
    <s v="Erik Penser Bank AB"/>
    <n v="1"/>
    <n v="0"/>
    <n v="0"/>
    <m/>
    <m/>
    <m/>
    <m/>
    <m/>
    <m/>
    <m/>
    <m/>
    <m/>
    <m/>
    <n v="0"/>
    <n v="0"/>
    <n v="0"/>
    <n v="0"/>
    <n v="0"/>
    <n v="4286.26"/>
    <n v="3932.39"/>
    <n v="281070.87"/>
    <m/>
    <m/>
    <m/>
    <s v=""/>
    <n v="0"/>
  </r>
  <r>
    <s v="2024-04-30"/>
    <d v="2024-04-30T00:00:00"/>
    <n v="0"/>
    <n v="7721137"/>
    <x v="2"/>
    <s v=""/>
    <d v="2022-02-16T00:00:00"/>
    <n v="180"/>
    <n v="154"/>
    <n v="26"/>
    <m/>
    <n v="36"/>
    <n v="0.2402"/>
    <n v="0.25585549999999996"/>
    <n v="1.9166029981200206E-2"/>
    <n v="161824.76"/>
    <n v="0"/>
    <m/>
    <m/>
    <m/>
    <n v="165312.48000000001"/>
    <n v="8250"/>
    <n v="995"/>
    <n v="4283.95"/>
    <n v="516.66999999999996"/>
    <n v="3966.05"/>
    <n v="478.33"/>
    <s v="Erik Penser Bank AB"/>
    <n v="1"/>
    <n v="0"/>
    <n v="0"/>
    <m/>
    <m/>
    <m/>
    <m/>
    <m/>
    <m/>
    <m/>
    <m/>
    <m/>
    <m/>
    <n v="0"/>
    <n v="0"/>
    <n v="0"/>
    <n v="0"/>
    <n v="0"/>
    <n v="2490.17"/>
    <n v="2208.44"/>
    <n v="161824.76"/>
    <m/>
    <m/>
    <m/>
    <s v=""/>
    <n v="0"/>
  </r>
  <r>
    <s v="2024-04-30"/>
    <d v="2024-04-30T00:00:00"/>
    <n v="0"/>
    <n v="7721145"/>
    <x v="2"/>
    <s v=""/>
    <d v="2022-02-15T00:00:00"/>
    <n v="144"/>
    <n v="118"/>
    <n v="26"/>
    <m/>
    <n v="36"/>
    <n v="0.17050000000000001"/>
    <n v="0.12806200000000015"/>
    <n v="1.009230675954087E-2"/>
    <n v="61043.88"/>
    <n v="0"/>
    <m/>
    <m/>
    <m/>
    <n v="68113.06"/>
    <n v="15000"/>
    <n v="295"/>
    <n v="7789"/>
    <n v="153.18"/>
    <n v="7211"/>
    <n v="141.82"/>
    <s v="Erik Penser Bank AB"/>
    <n v="1"/>
    <n v="0"/>
    <n v="0"/>
    <m/>
    <m/>
    <m/>
    <m/>
    <m/>
    <m/>
    <m/>
    <m/>
    <m/>
    <m/>
    <n v="0"/>
    <n v="0"/>
    <n v="0"/>
    <n v="0"/>
    <n v="0"/>
    <n v="1009.31"/>
    <n v="947.16"/>
    <n v="61043.88"/>
    <m/>
    <m/>
    <m/>
    <s v=""/>
    <n v="0"/>
  </r>
  <r>
    <s v="2024-04-30"/>
    <d v="2024-04-30T00:00:00"/>
    <n v="0"/>
    <n v="7720683"/>
    <x v="2"/>
    <s v=""/>
    <d v="2022-02-24T00:00:00"/>
    <n v="180"/>
    <n v="154"/>
    <n v="26"/>
    <m/>
    <n v="36"/>
    <n v="0.25019999999999998"/>
    <n v="0.2074870000000002"/>
    <n v="1.5835793499558104E-2"/>
    <n v="12143.91"/>
    <n v="0"/>
    <m/>
    <m/>
    <m/>
    <n v="13774.8"/>
    <n v="4387.5"/>
    <n v="995"/>
    <n v="2278.2800000000002"/>
    <n v="516.66999999999996"/>
    <n v="2109.2199999999998"/>
    <n v="478.33"/>
    <s v="Erik Penser Bank AB"/>
    <n v="1"/>
    <n v="0"/>
    <n v="0"/>
    <m/>
    <m/>
    <m/>
    <m/>
    <m/>
    <m/>
    <m/>
    <m/>
    <m/>
    <m/>
    <n v="0"/>
    <n v="0"/>
    <n v="0"/>
    <n v="0"/>
    <n v="0"/>
    <n v="205.55"/>
    <n v="186.13"/>
    <n v="12143.91"/>
    <m/>
    <m/>
    <m/>
    <s v=""/>
    <n v="0"/>
  </r>
  <r>
    <s v="2024-04-30"/>
    <d v="2024-04-30T00:00:00"/>
    <n v="0"/>
    <n v="7720832"/>
    <x v="2"/>
    <s v=""/>
    <d v="2022-02-15T00:00:00"/>
    <n v="180"/>
    <n v="154"/>
    <n v="26"/>
    <m/>
    <n v="36"/>
    <n v="0.20050000000000001"/>
    <n v="0.18418780000000023"/>
    <n v="1.418774261976874E-2"/>
    <n v="101431.97"/>
    <n v="0"/>
    <m/>
    <m/>
    <m/>
    <n v="108405.01"/>
    <n v="15000"/>
    <n v="495"/>
    <n v="7789"/>
    <n v="257.04000000000002"/>
    <n v="7211"/>
    <n v="237.96"/>
    <s v="Erik Penser Bank AB"/>
    <n v="1"/>
    <n v="0"/>
    <n v="0"/>
    <m/>
    <m/>
    <m/>
    <m/>
    <m/>
    <m/>
    <m/>
    <m/>
    <m/>
    <m/>
    <n v="0"/>
    <n v="0"/>
    <n v="0"/>
    <n v="0"/>
    <n v="0"/>
    <n v="1623.45"/>
    <n v="1484.81"/>
    <n v="101431.97"/>
    <m/>
    <m/>
    <m/>
    <s v=""/>
    <n v="0"/>
  </r>
  <r>
    <s v="2024-04-30"/>
    <d v="2024-04-30T00:00:00"/>
    <n v="0"/>
    <n v="7720857"/>
    <x v="2"/>
    <s v=""/>
    <d v="2022-02-15T00:00:00"/>
    <n v="96"/>
    <n v="70"/>
    <n v="26"/>
    <m/>
    <n v="36"/>
    <n v="0.28000000000000003"/>
    <n v="0.29578560000000004"/>
    <n v="2.1827825755694974E-2"/>
    <n v="88827.11"/>
    <n v="0"/>
    <m/>
    <m/>
    <m/>
    <n v="91759.11"/>
    <n v="8094.01"/>
    <n v="1995"/>
    <n v="4202.95"/>
    <n v="1035.94"/>
    <n v="3891.06"/>
    <n v="959.06"/>
    <s v="Erik Penser Bank AB"/>
    <n v="1"/>
    <n v="0"/>
    <n v="0"/>
    <m/>
    <m/>
    <m/>
    <m/>
    <m/>
    <m/>
    <m/>
    <m/>
    <m/>
    <m/>
    <n v="0"/>
    <n v="0"/>
    <n v="0"/>
    <n v="0"/>
    <n v="0"/>
    <n v="462.26"/>
    <n v="403.51"/>
    <n v="88827.11"/>
    <m/>
    <m/>
    <m/>
    <s v=""/>
    <n v="0"/>
  </r>
  <r>
    <s v="2024-04-30"/>
    <d v="2024-04-30T00:00:00"/>
    <n v="0"/>
    <n v="7721442"/>
    <x v="2"/>
    <s v=""/>
    <d v="2022-02-17T00:00:00"/>
    <n v="218"/>
    <n v="213"/>
    <n v="26"/>
    <m/>
    <n v="36"/>
    <n v="0.25019999999999998"/>
    <n v="0.26117750000000001"/>
    <n v="1.9525245494892207E-2"/>
    <n v="256287.94"/>
    <n v="0"/>
    <m/>
    <m/>
    <m/>
    <n v="264963.88"/>
    <n v="20042.310000000001"/>
    <n v="1995"/>
    <n v="10407.31"/>
    <n v="1035.94"/>
    <n v="9635"/>
    <n v="959.06"/>
    <s v="Erik Penser Bank AB"/>
    <n v="1"/>
    <n v="0"/>
    <n v="0"/>
    <m/>
    <m/>
    <m/>
    <m/>
    <m/>
    <m/>
    <m/>
    <m/>
    <m/>
    <m/>
    <n v="0"/>
    <n v="0"/>
    <n v="0"/>
    <n v="0"/>
    <n v="0"/>
    <n v="1364.1"/>
    <n v="1205.95"/>
    <n v="256287.94"/>
    <m/>
    <m/>
    <m/>
    <s v=""/>
    <n v="0"/>
  </r>
  <r>
    <s v="2024-04-30"/>
    <d v="2024-04-30T00:00:00"/>
    <n v="0"/>
    <n v="7722150"/>
    <x v="2"/>
    <s v=""/>
    <d v="2022-02-17T00:00:00"/>
    <n v="180"/>
    <n v="154"/>
    <n v="26"/>
    <m/>
    <n v="36"/>
    <n v="0.17050000000000001"/>
    <n v="0.17556530000000015"/>
    <n v="1.3570292747676849E-2"/>
    <n v="281070.87"/>
    <n v="0"/>
    <m/>
    <m/>
    <m/>
    <n v="285976.75"/>
    <n v="10500"/>
    <n v="295"/>
    <n v="5452.3"/>
    <n v="153.18"/>
    <n v="5047.7"/>
    <n v="141.82"/>
    <s v="Erik Penser Bank AB"/>
    <n v="1"/>
    <n v="0"/>
    <n v="0"/>
    <m/>
    <m/>
    <m/>
    <m/>
    <m/>
    <m/>
    <m/>
    <m/>
    <m/>
    <m/>
    <n v="0"/>
    <n v="0"/>
    <n v="0"/>
    <n v="0"/>
    <n v="0"/>
    <n v="4296.0600000000004"/>
    <n v="3943.69"/>
    <n v="281070.87"/>
    <m/>
    <m/>
    <m/>
    <s v=""/>
    <n v="0"/>
  </r>
  <r>
    <s v="2024-04-30"/>
    <d v="2024-04-30T00:00:00"/>
    <n v="0"/>
    <n v="7722184"/>
    <x v="2"/>
    <s v=""/>
    <d v="2022-02-17T00:00:00"/>
    <n v="180"/>
    <n v="154"/>
    <n v="26"/>
    <m/>
    <n v="36"/>
    <n v="0.2152"/>
    <n v="0.22521110000000016"/>
    <n v="1.7070085446855288E-2"/>
    <n v="288223.96000000002"/>
    <n v="0"/>
    <m/>
    <m/>
    <m/>
    <n v="294716.26"/>
    <n v="14500"/>
    <n v="995"/>
    <n v="7529.37"/>
    <n v="516.66999999999996"/>
    <n v="6970.63"/>
    <n v="478.33"/>
    <s v="Erik Penser Bank AB"/>
    <n v="1"/>
    <n v="0"/>
    <n v="0"/>
    <m/>
    <m/>
    <m/>
    <m/>
    <m/>
    <m/>
    <m/>
    <m/>
    <m/>
    <m/>
    <n v="0"/>
    <n v="0"/>
    <n v="0"/>
    <n v="0"/>
    <n v="0"/>
    <n v="4434.88"/>
    <n v="3984.05"/>
    <n v="288223.96000000002"/>
    <m/>
    <m/>
    <m/>
    <s v=""/>
    <n v="0"/>
  </r>
  <r>
    <s v="2024-04-30"/>
    <d v="2024-04-30T00:00:00"/>
    <n v="0"/>
    <n v="7722275"/>
    <x v="2"/>
    <s v=""/>
    <d v="2022-02-17T00:00:00"/>
    <n v="180"/>
    <n v="154"/>
    <n v="26"/>
    <m/>
    <n v="36"/>
    <n v="0.17050000000000001"/>
    <n v="0.16508362000000021"/>
    <n v="1.2814093311429575E-2"/>
    <n v="336937.17"/>
    <n v="0"/>
    <m/>
    <m/>
    <m/>
    <n v="349950.84"/>
    <n v="27365.46"/>
    <n v="295"/>
    <n v="14209.97"/>
    <n v="153.18"/>
    <n v="13155.49"/>
    <n v="141.82"/>
    <s v="Erik Penser Bank AB"/>
    <n v="1"/>
    <n v="0"/>
    <n v="0"/>
    <m/>
    <m/>
    <m/>
    <m/>
    <m/>
    <m/>
    <m/>
    <m/>
    <m/>
    <m/>
    <n v="0"/>
    <n v="0"/>
    <n v="0"/>
    <n v="0"/>
    <n v="0"/>
    <n v="1790.21"/>
    <n v="1650.24"/>
    <n v="336937.17"/>
    <m/>
    <m/>
    <m/>
    <s v=""/>
    <n v="0"/>
  </r>
  <r>
    <s v="2024-04-30"/>
    <d v="2024-04-30T00:00:00"/>
    <n v="0"/>
    <n v="7722291"/>
    <x v="2"/>
    <s v=""/>
    <d v="2022-02-17T00:00:00"/>
    <n v="72"/>
    <n v="46"/>
    <n v="26"/>
    <m/>
    <n v="36"/>
    <n v="0.26019999999999999"/>
    <n v="0.26726650000000002"/>
    <n v="1.9934530307387899E-2"/>
    <n v="37931.699999999997"/>
    <n v="0"/>
    <m/>
    <m/>
    <m/>
    <n v="39196.1"/>
    <n v="4625.1499999999996"/>
    <n v="1995"/>
    <n v="2401.69"/>
    <n v="1035.94"/>
    <n v="2223.46"/>
    <n v="959.06"/>
    <s v="Erik Penser Bank AB"/>
    <n v="1"/>
    <n v="0"/>
    <n v="0"/>
    <m/>
    <m/>
    <m/>
    <m/>
    <m/>
    <m/>
    <m/>
    <m/>
    <m/>
    <m/>
    <n v="0"/>
    <n v="0"/>
    <n v="0"/>
    <n v="0"/>
    <n v="0"/>
    <n v="562.87"/>
    <n v="498.26"/>
    <n v="37931.699999999997"/>
    <m/>
    <m/>
    <m/>
    <s v=""/>
    <n v="0"/>
  </r>
  <r>
    <s v="2024-04-30"/>
    <d v="2024-04-30T00:00:00"/>
    <n v="0"/>
    <n v="7722309"/>
    <x v="2"/>
    <s v=""/>
    <d v="2022-02-17T00:00:00"/>
    <n v="180"/>
    <n v="154"/>
    <n v="26"/>
    <m/>
    <n v="36"/>
    <n v="0.2505"/>
    <n v="0.26130962999999996"/>
    <n v="1.9534146096629179E-2"/>
    <n v="278392.5"/>
    <n v="0"/>
    <m/>
    <m/>
    <m/>
    <n v="287809.59999999998"/>
    <n v="21584.02"/>
    <n v="1995"/>
    <n v="11207.86"/>
    <n v="1035.94"/>
    <n v="10376.16"/>
    <n v="959.06"/>
    <s v="Erik Penser Bank AB"/>
    <n v="1"/>
    <n v="0"/>
    <n v="0"/>
    <m/>
    <m/>
    <m/>
    <m/>
    <m/>
    <m/>
    <m/>
    <m/>
    <m/>
    <m/>
    <n v="0"/>
    <n v="0"/>
    <n v="0"/>
    <n v="0"/>
    <n v="0"/>
    <n v="1478.03"/>
    <n v="1306.8"/>
    <n v="278392.5"/>
    <m/>
    <m/>
    <m/>
    <s v=""/>
    <n v="0"/>
  </r>
  <r>
    <s v="2024-04-30"/>
    <d v="2024-04-30T00:00:00"/>
    <n v="0"/>
    <n v="7722408"/>
    <x v="2"/>
    <s v=""/>
    <d v="2022-02-21T00:00:00"/>
    <n v="120"/>
    <n v="94"/>
    <n v="26"/>
    <m/>
    <n v="36"/>
    <n v="0.25700000000000001"/>
    <n v="0.14646800000000013"/>
    <n v="1.1455565245027444E-2"/>
    <n v="10056.780000000001"/>
    <n v="0"/>
    <m/>
    <m/>
    <m/>
    <n v="12790.95"/>
    <n v="6682.5"/>
    <n v="995"/>
    <n v="3470"/>
    <n v="516.66999999999996"/>
    <n v="3212.5"/>
    <n v="478.33"/>
    <s v="Erik Penser Bank AB"/>
    <n v="1"/>
    <n v="0"/>
    <n v="0"/>
    <m/>
    <m/>
    <m/>
    <m/>
    <m/>
    <m/>
    <m/>
    <m/>
    <m/>
    <m/>
    <n v="0"/>
    <n v="0"/>
    <n v="0"/>
    <n v="0"/>
    <n v="0"/>
    <n v="187.55"/>
    <n v="174.59"/>
    <n v="10056.780000000001"/>
    <m/>
    <m/>
    <m/>
    <s v=""/>
    <n v="0"/>
  </r>
  <r>
    <s v="2024-04-30"/>
    <d v="2024-04-30T00:00:00"/>
    <n v="0"/>
    <n v="7722465"/>
    <x v="2"/>
    <s v=""/>
    <d v="2022-02-21T00:00:00"/>
    <n v="180"/>
    <n v="154"/>
    <n v="26"/>
    <m/>
    <n v="36"/>
    <n v="0.28949999999999998"/>
    <n v="0.3212812200000002"/>
    <n v="2.3488337217778765E-2"/>
    <n v="276915.37"/>
    <n v="0"/>
    <m/>
    <m/>
    <m/>
    <n v="281114.57"/>
    <n v="9730"/>
    <n v="995"/>
    <n v="5052.47"/>
    <n v="516.66999999999996"/>
    <n v="4677.53"/>
    <n v="478.33"/>
    <s v="Erik Penser Bank AB"/>
    <n v="1"/>
    <n v="0"/>
    <n v="0"/>
    <m/>
    <m/>
    <m/>
    <m/>
    <m/>
    <m/>
    <m/>
    <m/>
    <m/>
    <m/>
    <n v="0"/>
    <n v="0"/>
    <n v="0"/>
    <n v="0"/>
    <n v="0"/>
    <n v="4242.9799999999996"/>
    <n v="3665.21"/>
    <n v="276915.37"/>
    <m/>
    <m/>
    <m/>
    <s v=""/>
    <n v="0"/>
  </r>
  <r>
    <s v="2024-04-30"/>
    <d v="2024-04-30T00:00:00"/>
    <n v="0"/>
    <n v="7722473"/>
    <x v="2"/>
    <s v=""/>
    <d v="2022-02-28T00:00:00"/>
    <n v="84"/>
    <n v="58"/>
    <n v="26"/>
    <m/>
    <n v="36"/>
    <n v="0.28949999999999998"/>
    <n v="0.31126350000000014"/>
    <n v="2.2839422796814501E-2"/>
    <n v="253069.36"/>
    <n v="0"/>
    <m/>
    <m/>
    <m/>
    <n v="259729.92000000001"/>
    <n v="14850"/>
    <n v="995"/>
    <n v="7711.11"/>
    <n v="516.66999999999996"/>
    <n v="7138.89"/>
    <n v="478.33"/>
    <s v="Erik Penser Bank AB"/>
    <n v="1"/>
    <n v="0"/>
    <n v="0"/>
    <m/>
    <m/>
    <m/>
    <m/>
    <m/>
    <m/>
    <m/>
    <m/>
    <m/>
    <m/>
    <n v="0"/>
    <n v="0"/>
    <n v="0"/>
    <n v="0"/>
    <n v="0"/>
    <n v="3802.85"/>
    <n v="3304.58"/>
    <n v="253069.36"/>
    <m/>
    <m/>
    <m/>
    <s v=""/>
    <n v="0"/>
  </r>
  <r>
    <s v="2024-04-30"/>
    <d v="2024-04-30T00:00:00"/>
    <n v="0"/>
    <n v="7722630"/>
    <x v="2"/>
    <s v=""/>
    <d v="2022-02-21T00:00:00"/>
    <n v="180"/>
    <n v="154"/>
    <n v="26"/>
    <m/>
    <n v="36"/>
    <n v="0.17050000000000001"/>
    <n v="0.14562440000000007"/>
    <n v="1.1393523362038582E-2"/>
    <n v="84313.05"/>
    <n v="0"/>
    <m/>
    <m/>
    <m/>
    <n v="91045.72"/>
    <n v="15000"/>
    <n v="995"/>
    <n v="7789"/>
    <n v="516.66999999999996"/>
    <n v="7211"/>
    <n v="478.33"/>
    <s v="Erik Penser Bank AB"/>
    <n v="1"/>
    <n v="0"/>
    <n v="0"/>
    <m/>
    <m/>
    <m/>
    <m/>
    <m/>
    <m/>
    <m/>
    <m/>
    <m/>
    <m/>
    <n v="0"/>
    <n v="0"/>
    <n v="0"/>
    <n v="0"/>
    <n v="0"/>
    <n v="1360.2"/>
    <n v="1265.83"/>
    <n v="84313.05"/>
    <m/>
    <m/>
    <m/>
    <s v=""/>
    <n v="0"/>
  </r>
  <r>
    <s v="2024-04-30"/>
    <d v="2024-04-30T00:00:00"/>
    <n v="0"/>
    <n v="7722663"/>
    <x v="2"/>
    <s v=""/>
    <d v="2022-02-21T00:00:00"/>
    <n v="180"/>
    <n v="154"/>
    <n v="26"/>
    <m/>
    <n v="36"/>
    <n v="0.27050000000000002"/>
    <n v="0.28541723999999991"/>
    <n v="2.1143961917626131E-2"/>
    <n v="235618.08"/>
    <n v="0"/>
    <m/>
    <m/>
    <m/>
    <n v="243738.16"/>
    <n v="18886.02"/>
    <n v="1995"/>
    <n v="9806.8799999999992"/>
    <n v="1035.94"/>
    <n v="9079.14"/>
    <n v="959.06"/>
    <s v="Erik Penser Bank AB"/>
    <n v="1"/>
    <n v="0"/>
    <n v="0"/>
    <m/>
    <m/>
    <m/>
    <m/>
    <m/>
    <m/>
    <m/>
    <m/>
    <m/>
    <m/>
    <n v="0"/>
    <n v="0"/>
    <n v="0"/>
    <n v="0"/>
    <n v="0"/>
    <n v="3670.34"/>
    <n v="3216.24"/>
    <n v="235618.08"/>
    <m/>
    <m/>
    <m/>
    <s v=""/>
    <n v="0"/>
  </r>
  <r>
    <s v="2024-04-30"/>
    <d v="2024-04-30T00:00:00"/>
    <n v="0"/>
    <n v="7722739"/>
    <x v="2"/>
    <s v=""/>
    <d v="2022-02-28T00:00:00"/>
    <n v="120"/>
    <n v="94"/>
    <n v="26"/>
    <m/>
    <n v="36"/>
    <n v="0.26019999999999999"/>
    <n v="0.28314430000000007"/>
    <n v="2.0993370552488289E-2"/>
    <n v="157556.73000000001"/>
    <n v="0"/>
    <m/>
    <m/>
    <m/>
    <n v="160107.01999999999"/>
    <n v="6300"/>
    <n v="995"/>
    <n v="3271.38"/>
    <n v="516.66999999999996"/>
    <n v="3028.62"/>
    <n v="478.33"/>
    <s v="Erik Penser Bank AB"/>
    <n v="1"/>
    <n v="0"/>
    <n v="0"/>
    <m/>
    <m/>
    <m/>
    <m/>
    <m/>
    <m/>
    <m/>
    <m/>
    <m/>
    <m/>
    <n v="0"/>
    <n v="0"/>
    <n v="0"/>
    <n v="0"/>
    <n v="0"/>
    <n v="2391"/>
    <n v="2098.14"/>
    <n v="157556.73000000001"/>
    <m/>
    <m/>
    <m/>
    <s v=""/>
    <n v="0"/>
  </r>
  <r>
    <s v="2024-04-30"/>
    <d v="2024-04-30T00:00:00"/>
    <n v="0"/>
    <n v="7722879"/>
    <x v="2"/>
    <s v=""/>
    <d v="2022-02-21T00:00:00"/>
    <n v="120"/>
    <n v="94"/>
    <n v="26"/>
    <m/>
    <n v="36"/>
    <n v="0.17050000000000001"/>
    <n v="0.16567160000000014"/>
    <n v="1.2856677833342989E-2"/>
    <n v="53652.91"/>
    <n v="0"/>
    <m/>
    <m/>
    <m/>
    <n v="55530.17"/>
    <n v="4200"/>
    <n v="295"/>
    <n v="2180.92"/>
    <n v="153.18"/>
    <n v="2019.08"/>
    <n v="141.82"/>
    <s v="Erik Penser Bank AB"/>
    <n v="1"/>
    <n v="0"/>
    <n v="0"/>
    <m/>
    <m/>
    <m/>
    <m/>
    <m/>
    <m/>
    <m/>
    <m/>
    <m/>
    <m/>
    <n v="0"/>
    <n v="0"/>
    <n v="0"/>
    <n v="0"/>
    <n v="0"/>
    <n v="822.48"/>
    <n v="758.75"/>
    <n v="53652.91"/>
    <m/>
    <m/>
    <m/>
    <s v=""/>
    <n v="0"/>
  </r>
  <r>
    <s v="2024-04-30"/>
    <d v="2024-04-30T00:00:00"/>
    <n v="0"/>
    <n v="7722952"/>
    <x v="2"/>
    <s v=""/>
    <d v="2022-02-22T00:00:00"/>
    <n v="180"/>
    <n v="154"/>
    <n v="26"/>
    <m/>
    <n v="36"/>
    <n v="0.18049999999999999"/>
    <n v="0.18779412000000015"/>
    <n v="1.4444766582978552E-2"/>
    <n v="241469.14"/>
    <n v="0"/>
    <m/>
    <m/>
    <m/>
    <n v="245365.48"/>
    <n v="9100"/>
    <n v="995"/>
    <n v="4725.33"/>
    <n v="516.66999999999996"/>
    <n v="4374.67"/>
    <n v="478.33"/>
    <s v="Erik Penser Bank AB"/>
    <n v="1"/>
    <n v="0"/>
    <n v="0"/>
    <m/>
    <m/>
    <m/>
    <m/>
    <m/>
    <m/>
    <m/>
    <m/>
    <m/>
    <m/>
    <n v="0"/>
    <n v="0"/>
    <n v="0"/>
    <n v="0"/>
    <n v="0"/>
    <n v="3688.48"/>
    <n v="3367.59"/>
    <n v="241469.14"/>
    <m/>
    <m/>
    <m/>
    <s v=""/>
    <n v="0"/>
  </r>
  <r>
    <s v="2024-04-30"/>
    <d v="2024-04-30T00:00:00"/>
    <n v="0"/>
    <n v="7723364"/>
    <x v="2"/>
    <s v=""/>
    <d v="2022-02-22T00:00:00"/>
    <n v="60"/>
    <n v="34"/>
    <n v="26"/>
    <m/>
    <n v="34"/>
    <n v="0.26050000000000001"/>
    <n v="0.28313520000000003"/>
    <n v="2.0992767149795588E-2"/>
    <n v="31851.24"/>
    <n v="0"/>
    <m/>
    <m/>
    <m/>
    <n v="32198.66"/>
    <n v="1750"/>
    <n v="995"/>
    <n v="944.72"/>
    <n v="537.14"/>
    <n v="805.28"/>
    <n v="457.86"/>
    <s v="Erik Penser Bank AB"/>
    <n v="1"/>
    <n v="0"/>
    <n v="0"/>
    <m/>
    <m/>
    <m/>
    <m/>
    <m/>
    <m/>
    <m/>
    <m/>
    <m/>
    <m/>
    <n v="0"/>
    <n v="0"/>
    <n v="0"/>
    <n v="0"/>
    <n v="0"/>
    <n v="449.06"/>
    <n v="395.77"/>
    <n v="31851.24"/>
    <m/>
    <m/>
    <m/>
    <s v=""/>
    <n v="0"/>
  </r>
  <r>
    <s v="2024-04-30"/>
    <d v="2024-04-30T00:00:00"/>
    <n v="0"/>
    <n v="7723455"/>
    <x v="2"/>
    <s v=""/>
    <d v="2022-02-22T00:00:00"/>
    <n v="120"/>
    <n v="94"/>
    <n v="26"/>
    <m/>
    <n v="36"/>
    <n v="0.1855"/>
    <n v="0.18742720000000013"/>
    <n v="1.4418648750426755E-2"/>
    <n v="171276.4"/>
    <n v="0"/>
    <m/>
    <m/>
    <m/>
    <n v="175797.7"/>
    <n v="9900"/>
    <n v="495"/>
    <n v="5140.74"/>
    <n v="257.04000000000002"/>
    <n v="4759.26"/>
    <n v="237.96"/>
    <s v="Erik Penser Bank AB"/>
    <n v="1"/>
    <n v="0"/>
    <n v="0"/>
    <m/>
    <m/>
    <m/>
    <m/>
    <m/>
    <m/>
    <m/>
    <m/>
    <m/>
    <m/>
    <n v="0"/>
    <n v="0"/>
    <n v="0"/>
    <n v="0"/>
    <n v="0"/>
    <n v="2608.91"/>
    <n v="2383.61"/>
    <n v="171276.4"/>
    <m/>
    <m/>
    <m/>
    <s v=""/>
    <n v="0"/>
  </r>
  <r>
    <s v="2024-04-30"/>
    <d v="2024-04-30T00:00:00"/>
    <n v="0"/>
    <n v="7721475"/>
    <x v="2"/>
    <s v=""/>
    <d v="2022-02-17T00:00:00"/>
    <n v="120"/>
    <n v="94"/>
    <n v="26"/>
    <m/>
    <n v="36"/>
    <n v="0.26019999999999999"/>
    <n v="0.28445440000000005"/>
    <n v="2.1080199740194372E-2"/>
    <n v="138805.84"/>
    <n v="0"/>
    <m/>
    <m/>
    <m/>
    <n v="140767.23000000001"/>
    <n v="5075"/>
    <n v="995"/>
    <n v="2635.28"/>
    <n v="516.66999999999996"/>
    <n v="2439.7199999999998"/>
    <n v="478.33"/>
    <s v="Erik Penser Bank AB"/>
    <n v="1"/>
    <n v="0"/>
    <n v="0"/>
    <m/>
    <m/>
    <m/>
    <m/>
    <m/>
    <m/>
    <m/>
    <m/>
    <m/>
    <m/>
    <n v="0"/>
    <n v="0"/>
    <n v="0"/>
    <n v="0"/>
    <n v="0"/>
    <n v="2102.58"/>
    <n v="1844.09"/>
    <n v="138805.84"/>
    <m/>
    <m/>
    <m/>
    <s v=""/>
    <n v="0"/>
  </r>
  <r>
    <s v="2024-04-30"/>
    <d v="2024-04-30T00:00:00"/>
    <n v="0"/>
    <n v="7721632"/>
    <x v="2"/>
    <s v=""/>
    <d v="2022-02-16T00:00:00"/>
    <n v="48"/>
    <n v="22"/>
    <n v="26"/>
    <m/>
    <n v="22"/>
    <n v="0.23050000000000001"/>
    <n v="0.23354100000000017"/>
    <n v="1.7644528808579363E-2"/>
    <n v="19479.310000000001"/>
    <n v="0"/>
    <m/>
    <m/>
    <m/>
    <n v="19804.03"/>
    <n v="3083.43"/>
    <n v="1995"/>
    <n v="2163.52"/>
    <n v="1399.81"/>
    <n v="919.91"/>
    <n v="595.19000000000005"/>
    <s v="Erik Penser Bank AB"/>
    <n v="1"/>
    <n v="0"/>
    <n v="0"/>
    <m/>
    <m/>
    <m/>
    <m/>
    <m/>
    <m/>
    <m/>
    <m/>
    <m/>
    <m/>
    <n v="0"/>
    <n v="0"/>
    <n v="0"/>
    <n v="0"/>
    <n v="0"/>
    <n v="87.41"/>
    <n v="78.84"/>
    <n v="19479.310000000001"/>
    <m/>
    <m/>
    <m/>
    <s v=""/>
    <n v="0"/>
  </r>
  <r>
    <s v="2024-04-30"/>
    <d v="2024-04-30T00:00:00"/>
    <n v="0"/>
    <n v="7721764"/>
    <x v="2"/>
    <s v=""/>
    <d v="2022-02-17T00:00:00"/>
    <n v="180"/>
    <n v="154"/>
    <n v="26"/>
    <m/>
    <n v="36"/>
    <n v="0.2402"/>
    <n v="0.24799214000000017"/>
    <n v="1.8632719662484698E-2"/>
    <n v="398298.22"/>
    <n v="0"/>
    <m/>
    <m/>
    <m/>
    <n v="412384.59"/>
    <n v="31296.83"/>
    <n v="1995"/>
    <n v="16251.4"/>
    <n v="1035.94"/>
    <n v="15045.43"/>
    <n v="959.06"/>
    <s v="Erik Penser Bank AB"/>
    <n v="1"/>
    <n v="0"/>
    <n v="0"/>
    <m/>
    <m/>
    <m/>
    <m/>
    <m/>
    <m/>
    <m/>
    <m/>
    <m/>
    <m/>
    <n v="0"/>
    <n v="0"/>
    <n v="0"/>
    <n v="0"/>
    <n v="0"/>
    <n v="2116.7600000000002"/>
    <n v="1881.95"/>
    <n v="398298.22"/>
    <m/>
    <m/>
    <m/>
    <s v=""/>
    <n v="0"/>
  </r>
  <r>
    <s v="2024-04-30"/>
    <d v="2024-04-30T00:00:00"/>
    <n v="0"/>
    <n v="7721848"/>
    <x v="2"/>
    <s v=""/>
    <d v="2022-02-23T00:00:00"/>
    <n v="180"/>
    <n v="154"/>
    <n v="26"/>
    <m/>
    <n v="36"/>
    <n v="0.27050000000000002"/>
    <n v="0.28682281000000004"/>
    <n v="2.1236964453152263E-2"/>
    <n v="160494.42000000001"/>
    <n v="0"/>
    <m/>
    <m/>
    <m/>
    <n v="165649.88"/>
    <n v="12719.16"/>
    <n v="1995"/>
    <n v="6604.64"/>
    <n v="1035.94"/>
    <n v="6114.52"/>
    <n v="959.06"/>
    <s v="Erik Penser Bank AB"/>
    <n v="1"/>
    <n v="0"/>
    <n v="0"/>
    <m/>
    <m/>
    <m/>
    <m/>
    <m/>
    <m/>
    <m/>
    <m/>
    <m/>
    <m/>
    <n v="0"/>
    <n v="0"/>
    <n v="0"/>
    <n v="0"/>
    <n v="0"/>
    <n v="851.31"/>
    <n v="744.84"/>
    <n v="160494.42000000001"/>
    <m/>
    <m/>
    <m/>
    <s v=""/>
    <n v="0"/>
  </r>
  <r>
    <s v="2024-04-30"/>
    <d v="2024-04-30T00:00:00"/>
    <n v="0"/>
    <n v="7722002"/>
    <x v="2"/>
    <s v=""/>
    <d v="2022-02-18T00:00:00"/>
    <n v="144"/>
    <n v="118"/>
    <n v="26"/>
    <m/>
    <n v="36"/>
    <n v="0.26950000000000002"/>
    <n v="0.29507870000000003"/>
    <n v="2.1781360515283898E-2"/>
    <n v="188649.92"/>
    <n v="0"/>
    <m/>
    <m/>
    <m/>
    <n v="191704.98"/>
    <n v="7350"/>
    <n v="995"/>
    <n v="3816.61"/>
    <n v="516.66999999999996"/>
    <n v="3533.39"/>
    <n v="478.33"/>
    <s v="Erik Penser Bank AB"/>
    <n v="1"/>
    <n v="0"/>
    <n v="0"/>
    <m/>
    <m/>
    <m/>
    <m/>
    <m/>
    <m/>
    <m/>
    <m/>
    <m/>
    <m/>
    <n v="0"/>
    <n v="0"/>
    <n v="0"/>
    <n v="0"/>
    <n v="0"/>
    <n v="2880.48"/>
    <n v="2514.7600000000002"/>
    <n v="188649.92"/>
    <m/>
    <m/>
    <m/>
    <s v=""/>
    <n v="0"/>
  </r>
  <r>
    <s v="2024-04-30"/>
    <d v="2024-04-30T00:00:00"/>
    <n v="0"/>
    <n v="7724230"/>
    <x v="2"/>
    <s v=""/>
    <d v="2022-02-25T00:00:00"/>
    <n v="60"/>
    <n v="34"/>
    <n v="26"/>
    <m/>
    <n v="34"/>
    <n v="0.27700000000000002"/>
    <n v="0.29708630000000008"/>
    <n v="2.191326138212335E-2"/>
    <n v="82551.91"/>
    <n v="0"/>
    <m/>
    <m/>
    <m/>
    <n v="84017.53"/>
    <n v="4180"/>
    <n v="995"/>
    <n v="2256.52"/>
    <n v="537.14"/>
    <n v="1923.48"/>
    <n v="457.86"/>
    <s v="Erik Penser Bank AB"/>
    <n v="1"/>
    <n v="0"/>
    <n v="0"/>
    <m/>
    <m/>
    <m/>
    <m/>
    <m/>
    <m/>
    <m/>
    <m/>
    <m/>
    <m/>
    <n v="0"/>
    <n v="0"/>
    <n v="0"/>
    <n v="0"/>
    <n v="0"/>
    <n v="1173.53"/>
    <n v="1028.6099999999999"/>
    <n v="82551.91"/>
    <m/>
    <m/>
    <m/>
    <s v=""/>
    <n v="0"/>
  </r>
  <r>
    <s v="2024-04-30"/>
    <d v="2024-04-30T00:00:00"/>
    <n v="0"/>
    <n v="7723695"/>
    <x v="2"/>
    <s v=""/>
    <d v="2022-02-22T00:00:00"/>
    <n v="120"/>
    <n v="94"/>
    <n v="26"/>
    <m/>
    <n v="36"/>
    <n v="0.2155"/>
    <n v="0.19188100000000013"/>
    <n v="1.4735177018382339E-2"/>
    <n v="7331.35"/>
    <n v="0"/>
    <m/>
    <m/>
    <m/>
    <n v="7934.67"/>
    <n v="1750"/>
    <n v="495"/>
    <n v="908.72"/>
    <n v="257.04000000000002"/>
    <n v="841.28"/>
    <n v="237.96"/>
    <s v="Erik Penser Bank AB"/>
    <n v="1"/>
    <n v="0"/>
    <n v="0"/>
    <m/>
    <m/>
    <m/>
    <m/>
    <m/>
    <m/>
    <m/>
    <m/>
    <m/>
    <m/>
    <n v="0"/>
    <n v="0"/>
    <n v="0"/>
    <n v="0"/>
    <n v="0"/>
    <n v="117.5"/>
    <n v="107.15"/>
    <n v="7331.35"/>
    <m/>
    <m/>
    <m/>
    <s v=""/>
    <n v="0"/>
  </r>
  <r>
    <s v="2024-04-30"/>
    <d v="2024-04-30T00:00:00"/>
    <n v="0"/>
    <n v="7723711"/>
    <x v="2"/>
    <s v=""/>
    <d v="2022-02-23T00:00:00"/>
    <n v="144"/>
    <n v="118"/>
    <n v="26"/>
    <m/>
    <n v="36"/>
    <n v="0.2505"/>
    <n v="0.26093309999999997"/>
    <n v="1.9508779856814096E-2"/>
    <n v="141850.35999999999"/>
    <n v="0"/>
    <m/>
    <m/>
    <m/>
    <n v="146635.24"/>
    <n v="11948.3"/>
    <n v="1995"/>
    <n v="6204.36"/>
    <n v="1035.94"/>
    <n v="5743.94"/>
    <n v="959.06"/>
    <s v="Erik Penser Bank AB"/>
    <n v="1"/>
    <n v="0"/>
    <n v="0"/>
    <m/>
    <m/>
    <m/>
    <m/>
    <m/>
    <m/>
    <m/>
    <m/>
    <m/>
    <m/>
    <n v="0"/>
    <n v="0"/>
    <n v="0"/>
    <n v="0"/>
    <n v="0"/>
    <n v="749.88"/>
    <n v="663.24"/>
    <n v="141850.35999999999"/>
    <m/>
    <m/>
    <m/>
    <s v=""/>
    <n v="0"/>
  </r>
  <r>
    <s v="2024-04-30"/>
    <d v="2024-04-30T00:00:00"/>
    <n v="0"/>
    <n v="7723844"/>
    <x v="2"/>
    <s v=""/>
    <d v="2022-02-23T00:00:00"/>
    <n v="216"/>
    <n v="211"/>
    <n v="26"/>
    <m/>
    <n v="36"/>
    <n v="0.23050000000000001"/>
    <n v="0.23609467000000026"/>
    <n v="1.781992193826043E-2"/>
    <n v="452026.07"/>
    <n v="0"/>
    <m/>
    <m/>
    <m/>
    <n v="468484.13"/>
    <n v="36230.32"/>
    <n v="1995"/>
    <n v="18813.2"/>
    <n v="1035.94"/>
    <n v="17417.12"/>
    <n v="959.06"/>
    <s v="Erik Penser Bank AB"/>
    <n v="1"/>
    <n v="0"/>
    <n v="0"/>
    <m/>
    <m/>
    <m/>
    <m/>
    <m/>
    <m/>
    <m/>
    <m/>
    <m/>
    <m/>
    <n v="0"/>
    <n v="0"/>
    <n v="0"/>
    <n v="0"/>
    <n v="0"/>
    <n v="2410.4299999999998"/>
    <n v="2153.5300000000002"/>
    <n v="452026.07"/>
    <m/>
    <m/>
    <m/>
    <s v=""/>
    <n v="0"/>
  </r>
  <r>
    <s v="2024-04-30"/>
    <d v="2024-04-30T00:00:00"/>
    <n v="0"/>
    <n v="7723943"/>
    <x v="2"/>
    <s v=""/>
    <d v="2022-02-23T00:00:00"/>
    <n v="144"/>
    <n v="118"/>
    <n v="26"/>
    <m/>
    <n v="36"/>
    <n v="0.17050000000000001"/>
    <n v="0.17038200000000017"/>
    <n v="1.3197120167382614E-2"/>
    <n v="92594.13"/>
    <n v="0"/>
    <m/>
    <m/>
    <m/>
    <n v="95096.34"/>
    <n v="5500"/>
    <n v="295"/>
    <n v="2855.97"/>
    <n v="153.18"/>
    <n v="2644.03"/>
    <n v="141.82"/>
    <s v="Erik Penser Bank AB"/>
    <n v="1"/>
    <n v="0"/>
    <n v="0"/>
    <m/>
    <m/>
    <m/>
    <m/>
    <m/>
    <m/>
    <m/>
    <m/>
    <m/>
    <m/>
    <n v="0"/>
    <n v="0"/>
    <n v="0"/>
    <n v="0"/>
    <n v="0"/>
    <n v="1419.27"/>
    <n v="1306.22"/>
    <n v="92594.13"/>
    <m/>
    <m/>
    <m/>
    <s v=""/>
    <n v="0"/>
  </r>
  <r>
    <s v="2024-04-30"/>
    <d v="2024-04-30T00:00:00"/>
    <n v="0"/>
    <n v="7723968"/>
    <x v="2"/>
    <s v=""/>
    <d v="2022-02-24T00:00:00"/>
    <n v="218"/>
    <n v="212"/>
    <n v="26"/>
    <m/>
    <n v="36"/>
    <n v="0.20050000000000001"/>
    <n v="0.20630311000000023"/>
    <n v="1.5752757836719145E-2"/>
    <n v="297672.42"/>
    <n v="0"/>
    <m/>
    <m/>
    <m/>
    <n v="305366.56"/>
    <n v="16500"/>
    <n v="495"/>
    <n v="8567.9"/>
    <n v="257.04000000000002"/>
    <n v="7932.1"/>
    <n v="237.96"/>
    <s v="Erik Penser Bank AB"/>
    <n v="1"/>
    <n v="0"/>
    <n v="0"/>
    <m/>
    <m/>
    <m/>
    <m/>
    <m/>
    <m/>
    <m/>
    <m/>
    <m/>
    <m/>
    <n v="0"/>
    <n v="0"/>
    <n v="0"/>
    <n v="0"/>
    <n v="0"/>
    <n v="1571.82"/>
    <n v="1422.33"/>
    <n v="297672.42"/>
    <m/>
    <m/>
    <m/>
    <s v=""/>
    <n v="0"/>
  </r>
  <r>
    <s v="2024-04-30"/>
    <d v="2024-04-30T00:00:00"/>
    <n v="0"/>
    <n v="7726011"/>
    <x v="2"/>
    <s v=""/>
    <d v="2022-03-01T00:00:00"/>
    <n v="120"/>
    <n v="94"/>
    <n v="25"/>
    <m/>
    <n v="36"/>
    <n v="0.18049999999999999"/>
    <n v="0.16726580000000019"/>
    <n v="1.2972038969952138E-2"/>
    <n v="100305.99"/>
    <n v="0"/>
    <m/>
    <m/>
    <m/>
    <n v="105690.75"/>
    <n v="11385"/>
    <n v="495"/>
    <n v="5755.48"/>
    <n v="250.24"/>
    <n v="5629.52"/>
    <n v="244.76"/>
    <s v="Erik Penser Bank AB"/>
    <n v="1"/>
    <n v="0"/>
    <n v="0"/>
    <m/>
    <m/>
    <m/>
    <m/>
    <m/>
    <m/>
    <m/>
    <m/>
    <m/>
    <m/>
    <n v="0"/>
    <n v="0"/>
    <n v="0"/>
    <n v="0"/>
    <n v="0"/>
    <n v="1564.44"/>
    <n v="1442.26"/>
    <n v="100305.99"/>
    <m/>
    <m/>
    <m/>
    <s v=""/>
    <n v="0"/>
  </r>
  <r>
    <s v="2024-04-30"/>
    <d v="2024-04-30T00:00:00"/>
    <n v="0"/>
    <n v="7725153"/>
    <x v="2"/>
    <s v=""/>
    <d v="2022-02-28T00:00:00"/>
    <n v="120"/>
    <n v="94"/>
    <n v="26"/>
    <m/>
    <n v="36"/>
    <n v="0.26019999999999999"/>
    <n v="0.28325070000000019"/>
    <n v="2.1000425431379366E-2"/>
    <n v="112687.34"/>
    <n v="0"/>
    <m/>
    <m/>
    <m/>
    <n v="114492.49"/>
    <n v="4750"/>
    <n v="995"/>
    <n v="2466.52"/>
    <n v="516.66999999999996"/>
    <n v="2283.48"/>
    <n v="478.33"/>
    <s v="Erik Penser Bank AB"/>
    <n v="1"/>
    <n v="0"/>
    <n v="0"/>
    <m/>
    <m/>
    <m/>
    <m/>
    <m/>
    <m/>
    <m/>
    <m/>
    <m/>
    <m/>
    <n v="0"/>
    <n v="0"/>
    <n v="0"/>
    <n v="0"/>
    <n v="0"/>
    <n v="1709.83"/>
    <n v="1500.34"/>
    <n v="112687.34"/>
    <m/>
    <m/>
    <m/>
    <s v=""/>
    <n v="0"/>
  </r>
  <r>
    <s v="2024-04-30"/>
    <d v="2024-04-30T00:00:00"/>
    <n v="0"/>
    <n v="7725245"/>
    <x v="2"/>
    <s v=""/>
    <d v="2022-03-02T00:00:00"/>
    <n v="180"/>
    <n v="154"/>
    <n v="25"/>
    <m/>
    <n v="36"/>
    <n v="0.17050000000000001"/>
    <n v="0.1758532000000001"/>
    <n v="1.359097591536429E-2"/>
    <n v="267146.8"/>
    <n v="0"/>
    <m/>
    <m/>
    <m/>
    <n v="271656.96000000002"/>
    <n v="9416.24"/>
    <n v="295"/>
    <n v="4760.21"/>
    <n v="149.13"/>
    <n v="4656.03"/>
    <n v="145.87"/>
    <s v="Erik Penser Bank AB"/>
    <n v="1"/>
    <n v="0"/>
    <n v="0"/>
    <m/>
    <m/>
    <m/>
    <m/>
    <m/>
    <m/>
    <m/>
    <m/>
    <m/>
    <m/>
    <n v="0"/>
    <n v="0"/>
    <n v="0"/>
    <n v="0"/>
    <n v="0"/>
    <n v="4081.17"/>
    <n v="3745.94"/>
    <n v="267146.8"/>
    <m/>
    <m/>
    <m/>
    <s v=""/>
    <n v="0"/>
  </r>
  <r>
    <s v="2024-04-30"/>
    <d v="2024-04-30T00:00:00"/>
    <n v="0"/>
    <n v="7725260"/>
    <x v="2"/>
    <s v=""/>
    <d v="2022-03-01T00:00:00"/>
    <n v="180"/>
    <n v="154"/>
    <n v="25"/>
    <m/>
    <n v="36"/>
    <n v="0.28050000000000003"/>
    <n v="0.30455020000000016"/>
    <n v="2.2402009691436797E-2"/>
    <n v="288829.01"/>
    <n v="0"/>
    <m/>
    <m/>
    <m/>
    <n v="295630.42"/>
    <n v="14750"/>
    <n v="995"/>
    <n v="7456.59"/>
    <n v="503"/>
    <n v="7293.41"/>
    <n v="492"/>
    <s v="Erik Penser Bank AB"/>
    <n v="1"/>
    <n v="0"/>
    <n v="0"/>
    <m/>
    <m/>
    <m/>
    <m/>
    <m/>
    <m/>
    <m/>
    <m/>
    <m/>
    <m/>
    <n v="0"/>
    <n v="0"/>
    <n v="0"/>
    <n v="0"/>
    <n v="0"/>
    <n v="4457.51"/>
    <n v="3876.1"/>
    <n v="288829.01"/>
    <m/>
    <m/>
    <m/>
    <s v=""/>
    <n v="0"/>
  </r>
  <r>
    <s v="2024-04-30"/>
    <d v="2024-04-30T00:00:00"/>
    <n v="0"/>
    <n v="7725278"/>
    <x v="2"/>
    <s v=""/>
    <d v="2022-03-03T00:00:00"/>
    <n v="144"/>
    <n v="118"/>
    <n v="25"/>
    <m/>
    <n v="36"/>
    <n v="0.28670000000000001"/>
    <n v="0.31317750000000005"/>
    <n v="2.2963755696352672E-2"/>
    <n v="101875.95"/>
    <n v="0"/>
    <m/>
    <m/>
    <m/>
    <n v="104103.53"/>
    <n v="5500"/>
    <n v="995"/>
    <n v="2780.42"/>
    <n v="503"/>
    <n v="2719.58"/>
    <n v="492"/>
    <s v="Erik Penser Bank AB"/>
    <n v="1"/>
    <n v="0"/>
    <n v="0"/>
    <m/>
    <m/>
    <m/>
    <m/>
    <m/>
    <m/>
    <m/>
    <m/>
    <m/>
    <m/>
    <n v="0"/>
    <n v="0"/>
    <n v="0"/>
    <n v="0"/>
    <n v="0"/>
    <n v="1564.52"/>
    <n v="1356.16"/>
    <n v="101875.95"/>
    <m/>
    <m/>
    <m/>
    <s v=""/>
    <n v="0"/>
  </r>
  <r>
    <s v="2024-04-30"/>
    <d v="2024-04-30T00:00:00"/>
    <n v="0"/>
    <n v="7725625"/>
    <x v="2"/>
    <s v=""/>
    <d v="2022-02-28T00:00:00"/>
    <n v="180"/>
    <n v="154"/>
    <n v="26"/>
    <m/>
    <n v="36"/>
    <n v="0.2205"/>
    <n v="0.21997880000000017"/>
    <n v="1.6707424192768716E-2"/>
    <n v="242821.89"/>
    <n v="0"/>
    <m/>
    <m/>
    <m/>
    <n v="253460.87"/>
    <n v="23125.74"/>
    <n v="995"/>
    <n v="12008.43"/>
    <n v="516.66999999999996"/>
    <n v="11117.31"/>
    <n v="478.33"/>
    <s v="Erik Penser Bank AB"/>
    <n v="1"/>
    <n v="0"/>
    <n v="0"/>
    <m/>
    <m/>
    <m/>
    <m/>
    <m/>
    <m/>
    <m/>
    <m/>
    <m/>
    <m/>
    <n v="0"/>
    <n v="0"/>
    <n v="0"/>
    <n v="0"/>
    <n v="0"/>
    <n v="3807.33"/>
    <n v="3428.19"/>
    <n v="242821.89"/>
    <m/>
    <m/>
    <m/>
    <s v=""/>
    <n v="0"/>
  </r>
  <r>
    <s v="2024-04-30"/>
    <d v="2024-04-30T00:00:00"/>
    <n v="0"/>
    <n v="7724503"/>
    <x v="2"/>
    <s v=""/>
    <d v="2022-02-24T00:00:00"/>
    <n v="120"/>
    <n v="94"/>
    <n v="26"/>
    <m/>
    <n v="36"/>
    <n v="0.27450000000000002"/>
    <n v="0.29477160000000013"/>
    <n v="2.1761167282399629E-2"/>
    <n v="63068.81"/>
    <n v="0"/>
    <m/>
    <m/>
    <m/>
    <n v="64703.79"/>
    <n v="5396.01"/>
    <n v="1995"/>
    <n v="2801.97"/>
    <n v="1035.94"/>
    <n v="2594.04"/>
    <n v="959.06"/>
    <s v="Erik Penser Bank AB"/>
    <n v="1"/>
    <n v="0"/>
    <n v="0"/>
    <m/>
    <m/>
    <m/>
    <m/>
    <m/>
    <m/>
    <m/>
    <m/>
    <m/>
    <m/>
    <n v="0"/>
    <n v="0"/>
    <n v="0"/>
    <n v="0"/>
    <n v="0"/>
    <n v="329.66"/>
    <n v="287.68"/>
    <n v="63068.81"/>
    <m/>
    <m/>
    <m/>
    <s v=""/>
    <n v="0"/>
  </r>
  <r>
    <s v="2024-04-30"/>
    <d v="2024-04-30T00:00:00"/>
    <n v="0"/>
    <n v="7724677"/>
    <x v="2"/>
    <s v=""/>
    <d v="2022-02-25T00:00:00"/>
    <n v="96"/>
    <n v="70"/>
    <n v="26"/>
    <m/>
    <n v="36"/>
    <n v="0.28920000000000001"/>
    <n v="0.31065719999999997"/>
    <n v="2.2800003023212945E-2"/>
    <n v="200541.25"/>
    <n v="0"/>
    <m/>
    <m/>
    <m/>
    <n v="206192.27"/>
    <n v="12750"/>
    <n v="995"/>
    <n v="6620.65"/>
    <n v="516.66999999999996"/>
    <n v="6129.35"/>
    <n v="478.33"/>
    <s v="Erik Penser Bank AB"/>
    <n v="1"/>
    <n v="0"/>
    <n v="0"/>
    <m/>
    <m/>
    <m/>
    <m/>
    <m/>
    <m/>
    <m/>
    <m/>
    <m/>
    <m/>
    <n v="0"/>
    <n v="0"/>
    <n v="0"/>
    <n v="0"/>
    <n v="0"/>
    <n v="3048.34"/>
    <n v="2647.83"/>
    <n v="200541.25"/>
    <m/>
    <m/>
    <m/>
    <s v=""/>
    <n v="0"/>
  </r>
  <r>
    <s v="2024-04-30"/>
    <d v="2024-04-30T00:00:00"/>
    <n v="0"/>
    <n v="7724750"/>
    <x v="2"/>
    <s v=""/>
    <d v="2022-02-25T00:00:00"/>
    <n v="180"/>
    <n v="154"/>
    <n v="26"/>
    <m/>
    <n v="36"/>
    <n v="0.23050000000000001"/>
    <n v="0.23401380000000022"/>
    <n v="1.7677027113991217E-2"/>
    <n v="321409.33"/>
    <n v="0"/>
    <m/>
    <m/>
    <m/>
    <n v="334161.62"/>
    <n v="28521.74"/>
    <n v="1995"/>
    <n v="14810.39"/>
    <n v="1035.94"/>
    <n v="13711.35"/>
    <n v="959.06"/>
    <s v="Erik Penser Bank AB"/>
    <n v="1"/>
    <n v="0"/>
    <n v="0"/>
    <m/>
    <m/>
    <m/>
    <m/>
    <m/>
    <m/>
    <m/>
    <m/>
    <m/>
    <m/>
    <n v="0"/>
    <n v="0"/>
    <n v="0"/>
    <n v="0"/>
    <n v="0"/>
    <n v="1713.99"/>
    <n v="1532.9"/>
    <n v="321409.33"/>
    <m/>
    <m/>
    <m/>
    <s v=""/>
    <n v="0"/>
  </r>
  <r>
    <s v="2024-04-30"/>
    <d v="2024-04-30T00:00:00"/>
    <n v="0"/>
    <n v="7724776"/>
    <x v="2"/>
    <s v=""/>
    <d v="2022-03-07T00:00:00"/>
    <n v="220"/>
    <n v="215"/>
    <n v="25"/>
    <m/>
    <n v="36"/>
    <n v="0.1305"/>
    <n v="0.13074326000000003"/>
    <n v="1.029216008500744E-2"/>
    <n v="278434.86"/>
    <n v="0"/>
    <m/>
    <m/>
    <m/>
    <n v="283190.08"/>
    <n v="9911.83"/>
    <n v="295"/>
    <n v="5010.74"/>
    <n v="149.13"/>
    <n v="4901.09"/>
    <n v="145.87"/>
    <s v="Erik Penser Bank AB"/>
    <n v="1"/>
    <n v="0"/>
    <n v="0"/>
    <m/>
    <m/>
    <m/>
    <m/>
    <m/>
    <m/>
    <m/>
    <m/>
    <m/>
    <m/>
    <n v="0"/>
    <n v="0"/>
    <n v="0"/>
    <n v="0"/>
    <n v="0"/>
    <n v="4265.0600000000004"/>
    <n v="3995.49"/>
    <n v="278434.86"/>
    <m/>
    <m/>
    <m/>
    <s v=""/>
    <n v="0"/>
  </r>
  <r>
    <s v="2024-04-30"/>
    <d v="2024-04-30T00:00:00"/>
    <n v="0"/>
    <n v="7723307"/>
    <x v="2"/>
    <s v=""/>
    <d v="2022-02-22T00:00:00"/>
    <n v="180"/>
    <n v="154"/>
    <n v="26"/>
    <m/>
    <n v="36"/>
    <n v="0.28050000000000003"/>
    <n v="0.29865889999999995"/>
    <n v="2.2016451768461565E-2"/>
    <n v="183858.09"/>
    <n v="0"/>
    <m/>
    <m/>
    <m/>
    <n v="189939.99"/>
    <n v="14646.3"/>
    <n v="1995"/>
    <n v="7605.34"/>
    <n v="1035.94"/>
    <n v="7040.96"/>
    <n v="959.06"/>
    <s v="Erik Penser Bank AB"/>
    <n v="1"/>
    <n v="0"/>
    <n v="0"/>
    <m/>
    <m/>
    <m/>
    <m/>
    <m/>
    <m/>
    <m/>
    <m/>
    <m/>
    <m/>
    <n v="0"/>
    <n v="0"/>
    <n v="0"/>
    <n v="0"/>
    <n v="0"/>
    <n v="2861.31"/>
    <n v="2494.0500000000002"/>
    <n v="183858.09"/>
    <m/>
    <m/>
    <m/>
    <s v=""/>
    <n v="0"/>
  </r>
  <r>
    <s v="2024-04-30"/>
    <d v="2024-04-30T00:00:00"/>
    <n v="0"/>
    <n v="7723331"/>
    <x v="2"/>
    <s v=""/>
    <d v="2022-02-22T00:00:00"/>
    <n v="180"/>
    <n v="154"/>
    <n v="26"/>
    <m/>
    <n v="36"/>
    <n v="0.17050000000000001"/>
    <n v="0.17144830000000014"/>
    <n v="1.3274012220344078E-2"/>
    <n v="228430.41"/>
    <n v="0"/>
    <m/>
    <m/>
    <m/>
    <n v="234297.76"/>
    <n v="12500"/>
    <n v="295"/>
    <n v="6490.83"/>
    <n v="153.18"/>
    <n v="6009.17"/>
    <n v="141.82"/>
    <s v="Erik Penser Bank AB"/>
    <n v="1"/>
    <n v="0"/>
    <n v="0"/>
    <m/>
    <m/>
    <m/>
    <m/>
    <m/>
    <m/>
    <m/>
    <m/>
    <m/>
    <m/>
    <n v="0"/>
    <n v="0"/>
    <n v="0"/>
    <n v="0"/>
    <n v="0"/>
    <n v="3517.03"/>
    <n v="3234.59"/>
    <n v="228430.41"/>
    <m/>
    <m/>
    <m/>
    <s v=""/>
    <n v="0"/>
  </r>
  <r>
    <s v="2024-04-30"/>
    <d v="2024-04-30T00:00:00"/>
    <n v="0"/>
    <n v="7724875"/>
    <x v="2"/>
    <s v=""/>
    <d v="2022-02-25T00:00:00"/>
    <n v="120"/>
    <n v="94"/>
    <n v="26"/>
    <m/>
    <n v="36"/>
    <n v="0.2205"/>
    <n v="0.22948791000000024"/>
    <n v="1.7365466816024355E-2"/>
    <n v="268980.02"/>
    <n v="0"/>
    <m/>
    <m/>
    <m/>
    <n v="275640.58"/>
    <n v="14850"/>
    <n v="995"/>
    <n v="7711.11"/>
    <n v="516.66999999999996"/>
    <n v="7138.89"/>
    <n v="478.33"/>
    <s v="Erik Penser Bank AB"/>
    <n v="1"/>
    <n v="0"/>
    <n v="0"/>
    <m/>
    <m/>
    <m/>
    <m/>
    <m/>
    <m/>
    <m/>
    <m/>
    <m/>
    <m/>
    <n v="0"/>
    <n v="0"/>
    <n v="0"/>
    <n v="0"/>
    <n v="0"/>
    <n v="4102.33"/>
    <n v="3680.69"/>
    <n v="268980.02"/>
    <m/>
    <m/>
    <m/>
    <s v=""/>
    <n v="0"/>
  </r>
  <r>
    <s v="2024-04-30"/>
    <d v="2024-04-30T00:00:00"/>
    <n v="0"/>
    <n v="7724966"/>
    <x v="2"/>
    <s v=""/>
    <d v="2022-02-25T00:00:00"/>
    <n v="144"/>
    <n v="137"/>
    <n v="26"/>
    <m/>
    <n v="36"/>
    <n v="0.13"/>
    <n v="0.12720134000000016"/>
    <n v="1.0028063340743465E-2"/>
    <n v="168860.78"/>
    <n v="0"/>
    <m/>
    <m/>
    <m/>
    <n v="172709.05"/>
    <n v="9000"/>
    <n v="995"/>
    <n v="4673.3999999999996"/>
    <n v="516.66999999999996"/>
    <n v="4326.6000000000004"/>
    <n v="478.33"/>
    <s v="Erik Penser Bank AB"/>
    <n v="1"/>
    <n v="0"/>
    <n v="0"/>
    <m/>
    <m/>
    <m/>
    <m/>
    <m/>
    <m/>
    <m/>
    <m/>
    <m/>
    <m/>
    <n v="0"/>
    <n v="0"/>
    <n v="0"/>
    <n v="0"/>
    <n v="0"/>
    <n v="2579.85"/>
    <n v="2421.38"/>
    <n v="168860.78"/>
    <m/>
    <m/>
    <m/>
    <s v=""/>
    <n v="0"/>
  </r>
  <r>
    <s v="2024-04-30"/>
    <d v="2024-04-30T00:00:00"/>
    <n v="0"/>
    <n v="7726086"/>
    <x v="2"/>
    <s v=""/>
    <d v="2022-03-02T00:00:00"/>
    <n v="72"/>
    <n v="46"/>
    <n v="25"/>
    <m/>
    <n v="36"/>
    <n v="0.27950000000000003"/>
    <n v="0.27614699999999998"/>
    <n v="2.052823145608218E-2"/>
    <n v="115114.56"/>
    <n v="0"/>
    <m/>
    <m/>
    <m/>
    <n v="121174.27"/>
    <n v="13250"/>
    <n v="995"/>
    <n v="6698.29"/>
    <n v="503"/>
    <n v="6551.71"/>
    <n v="492"/>
    <s v="Erik Penser Bank AB"/>
    <n v="1"/>
    <n v="0"/>
    <n v="0"/>
    <m/>
    <m/>
    <m/>
    <m/>
    <m/>
    <m/>
    <m/>
    <m/>
    <m/>
    <m/>
    <n v="0"/>
    <n v="0"/>
    <n v="0"/>
    <n v="0"/>
    <n v="0"/>
    <n v="1741.62"/>
    <n v="1536.19"/>
    <n v="115114.56"/>
    <m/>
    <m/>
    <m/>
    <s v=""/>
    <n v="0"/>
  </r>
  <r>
    <s v="2024-04-30"/>
    <d v="2024-04-30T00:00:00"/>
    <n v="0"/>
    <n v="7726250"/>
    <x v="2"/>
    <s v=""/>
    <d v="2022-03-03T00:00:00"/>
    <n v="180"/>
    <n v="154"/>
    <n v="25"/>
    <m/>
    <n v="36"/>
    <n v="0.27050000000000002"/>
    <n v="0.28806770000000004"/>
    <n v="2.1319257526424495E-2"/>
    <n v="305442.68"/>
    <n v="0"/>
    <m/>
    <m/>
    <m/>
    <n v="314623.46000000002"/>
    <n v="20561.95"/>
    <n v="1995"/>
    <n v="10394.709999999999"/>
    <n v="1008.54"/>
    <n v="10167.24"/>
    <n v="986.46"/>
    <s v="Erik Penser Bank AB"/>
    <n v="1"/>
    <n v="0"/>
    <n v="0"/>
    <m/>
    <m/>
    <m/>
    <m/>
    <m/>
    <m/>
    <m/>
    <m/>
    <m/>
    <m/>
    <n v="0"/>
    <n v="0"/>
    <n v="0"/>
    <n v="0"/>
    <n v="0"/>
    <n v="1617.26"/>
    <n v="1414.29"/>
    <n v="305442.68"/>
    <m/>
    <m/>
    <m/>
    <s v=""/>
    <n v="0"/>
  </r>
  <r>
    <s v="2024-04-30"/>
    <d v="2024-04-30T00:00:00"/>
    <n v="0"/>
    <n v="7726292"/>
    <x v="2"/>
    <s v=""/>
    <d v="2022-03-17T00:00:00"/>
    <n v="180"/>
    <n v="155"/>
    <n v="25"/>
    <m/>
    <n v="36"/>
    <n v="0.23050000000000001"/>
    <n v="0.2377862000000002"/>
    <n v="1.7935918120501881E-2"/>
    <n v="265011.76"/>
    <n v="0"/>
    <m/>
    <m/>
    <m/>
    <n v="273715.95"/>
    <n v="19598.11"/>
    <n v="1995"/>
    <n v="9907.4599999999991"/>
    <n v="1008.54"/>
    <n v="9690.65"/>
    <n v="986.46"/>
    <s v="Erik Penser Bank AB"/>
    <n v="1"/>
    <n v="0"/>
    <n v="0"/>
    <m/>
    <m/>
    <m/>
    <m/>
    <m/>
    <m/>
    <m/>
    <m/>
    <m/>
    <m/>
    <n v="0"/>
    <n v="0"/>
    <n v="0"/>
    <n v="0"/>
    <n v="0"/>
    <n v="1404.96"/>
    <n v="1254.49"/>
    <n v="265011.76"/>
    <m/>
    <m/>
    <m/>
    <s v=""/>
    <n v="0"/>
  </r>
  <r>
    <s v="2024-04-30"/>
    <d v="2024-04-30T00:00:00"/>
    <n v="0"/>
    <n v="7726508"/>
    <x v="2"/>
    <s v=""/>
    <d v="2022-03-02T00:00:00"/>
    <n v="144"/>
    <n v="118"/>
    <n v="25"/>
    <m/>
    <n v="36"/>
    <n v="0.2102"/>
    <n v="0.21705753000000022"/>
    <n v="1.6504324377143442E-2"/>
    <n v="219169.43"/>
    <n v="0"/>
    <m/>
    <m/>
    <m/>
    <n v="224858.29"/>
    <n v="12000"/>
    <n v="495"/>
    <n v="6066.38"/>
    <n v="250.24"/>
    <n v="5933.62"/>
    <n v="244.76"/>
    <s v="Erik Penser Bank AB"/>
    <n v="1"/>
    <n v="0"/>
    <n v="0"/>
    <m/>
    <m/>
    <m/>
    <m/>
    <m/>
    <m/>
    <m/>
    <m/>
    <m/>
    <m/>
    <n v="0"/>
    <n v="0"/>
    <n v="0"/>
    <n v="0"/>
    <n v="0"/>
    <n v="3365.17"/>
    <n v="3034.38"/>
    <n v="219169.43"/>
    <m/>
    <m/>
    <m/>
    <s v=""/>
    <n v="0"/>
  </r>
  <r>
    <s v="2024-04-30"/>
    <d v="2024-04-30T00:00:00"/>
    <n v="0"/>
    <n v="7727357"/>
    <x v="2"/>
    <s v=""/>
    <d v="2022-03-08T00:00:00"/>
    <n v="180"/>
    <n v="154"/>
    <n v="25"/>
    <m/>
    <n v="36"/>
    <n v="0.24049999999999999"/>
    <n v="0.25177450000000001"/>
    <n v="1.8889630912000355E-2"/>
    <n v="325042.28000000003"/>
    <n v="0"/>
    <m/>
    <m/>
    <m/>
    <n v="334572.56"/>
    <n v="21268.77"/>
    <n v="1995"/>
    <n v="10752.03"/>
    <n v="1008.54"/>
    <n v="10516.74"/>
    <n v="986.46"/>
    <s v="Erik Penser Bank AB"/>
    <n v="1"/>
    <n v="0"/>
    <n v="0"/>
    <m/>
    <m/>
    <m/>
    <m/>
    <m/>
    <m/>
    <m/>
    <m/>
    <m/>
    <m/>
    <n v="0"/>
    <n v="0"/>
    <n v="0"/>
    <n v="0"/>
    <n v="0"/>
    <n v="1718.35"/>
    <n v="1525.28"/>
    <n v="325042.28000000003"/>
    <m/>
    <m/>
    <m/>
    <s v=""/>
    <n v="0"/>
  </r>
  <r>
    <s v="2024-04-30"/>
    <d v="2024-04-30T00:00:00"/>
    <n v="0"/>
    <n v="7726888"/>
    <x v="2"/>
    <s v=""/>
    <d v="2022-03-02T00:00:00"/>
    <n v="144"/>
    <n v="118"/>
    <n v="25"/>
    <m/>
    <n v="36"/>
    <n v="0.17050000000000001"/>
    <n v="0.15341510000000008"/>
    <n v="1.1964898760493003E-2"/>
    <n v="118844.54"/>
    <n v="0"/>
    <m/>
    <m/>
    <m/>
    <n v="126115.7"/>
    <n v="15000"/>
    <n v="295"/>
    <n v="7582.97"/>
    <n v="149.13"/>
    <n v="7417.03"/>
    <n v="145.87"/>
    <s v="Erik Penser Bank AB"/>
    <n v="1"/>
    <n v="0"/>
    <n v="0"/>
    <m/>
    <m/>
    <m/>
    <m/>
    <m/>
    <m/>
    <m/>
    <m/>
    <m/>
    <m/>
    <n v="0"/>
    <n v="0"/>
    <n v="0"/>
    <n v="0"/>
    <n v="0"/>
    <n v="1876.79"/>
    <n v="1740.66"/>
    <n v="118844.54"/>
    <m/>
    <m/>
    <m/>
    <s v=""/>
    <n v="0"/>
  </r>
  <r>
    <s v="2024-04-30"/>
    <d v="2024-04-30T00:00:00"/>
    <n v="0"/>
    <n v="7726938"/>
    <x v="2"/>
    <s v=""/>
    <d v="2022-03-04T00:00:00"/>
    <n v="96"/>
    <n v="70"/>
    <n v="25"/>
    <m/>
    <n v="36"/>
    <n v="0.2767"/>
    <n v="0.31318760000000007"/>
    <n v="2.2964411348779912E-2"/>
    <n v="60519.12"/>
    <n v="0"/>
    <m/>
    <m/>
    <m/>
    <n v="60641.51"/>
    <n v="2242.5"/>
    <n v="1995"/>
    <n v="1133.6500000000001"/>
    <n v="1008.54"/>
    <n v="1108.8499999999999"/>
    <n v="986.46"/>
    <s v="Erik Penser Bank AB"/>
    <n v="1"/>
    <n v="0"/>
    <n v="0"/>
    <m/>
    <m/>
    <m/>
    <m/>
    <m/>
    <m/>
    <m/>
    <m/>
    <m/>
    <m/>
    <n v="0"/>
    <n v="0"/>
    <n v="0"/>
    <n v="0"/>
    <n v="0"/>
    <n v="897.53"/>
    <n v="778.77"/>
    <n v="60519.12"/>
    <m/>
    <m/>
    <m/>
    <s v=""/>
    <n v="0"/>
  </r>
  <r>
    <s v="2024-04-30"/>
    <d v="2024-04-30T00:00:00"/>
    <n v="0"/>
    <n v="7726706"/>
    <x v="2"/>
    <s v=""/>
    <d v="2022-03-03T00:00:00"/>
    <n v="120"/>
    <n v="94"/>
    <n v="25"/>
    <m/>
    <n v="36"/>
    <n v="0.27450000000000002"/>
    <n v="0.30385619999999997"/>
    <n v="2.2356673680808958E-2"/>
    <n v="37085.06"/>
    <n v="0"/>
    <m/>
    <m/>
    <m/>
    <n v="37528.370000000003"/>
    <n v="2891.52"/>
    <n v="1995"/>
    <n v="1461.75"/>
    <n v="1008.54"/>
    <n v="1429.77"/>
    <n v="986.46"/>
    <s v="Erik Penser Bank AB"/>
    <n v="1"/>
    <n v="0"/>
    <n v="0"/>
    <m/>
    <m/>
    <m/>
    <m/>
    <m/>
    <m/>
    <m/>
    <m/>
    <m/>
    <m/>
    <n v="0"/>
    <n v="0"/>
    <n v="0"/>
    <n v="0"/>
    <n v="0"/>
    <n v="191.46"/>
    <n v="166.45"/>
    <n v="37085.06"/>
    <m/>
    <m/>
    <m/>
    <s v=""/>
    <n v="0"/>
  </r>
  <r>
    <s v="2024-04-30"/>
    <d v="2024-04-30T00:00:00"/>
    <n v="0"/>
    <n v="7726714"/>
    <x v="2"/>
    <s v=""/>
    <d v="2022-03-02T00:00:00"/>
    <n v="168"/>
    <n v="142"/>
    <n v="25"/>
    <m/>
    <n v="36"/>
    <n v="0.2102"/>
    <n v="0.21786270000000016"/>
    <n v="1.6560347985003832E-2"/>
    <n v="284213.90999999997"/>
    <n v="0"/>
    <m/>
    <m/>
    <m/>
    <n v="291312.01"/>
    <n v="14850"/>
    <n v="495"/>
    <n v="7507.14"/>
    <n v="250.24"/>
    <n v="7342.86"/>
    <n v="244.76"/>
    <s v="Erik Penser Bank AB"/>
    <n v="1"/>
    <n v="0"/>
    <n v="0"/>
    <m/>
    <m/>
    <m/>
    <m/>
    <m/>
    <m/>
    <m/>
    <m/>
    <m/>
    <m/>
    <n v="0"/>
    <n v="0"/>
    <n v="0"/>
    <n v="0"/>
    <n v="0"/>
    <n v="4376.25"/>
    <n v="3943.98"/>
    <n v="284213.90999999997"/>
    <m/>
    <m/>
    <m/>
    <s v=""/>
    <n v="0"/>
  </r>
  <r>
    <s v="2024-04-30"/>
    <d v="2024-04-30T00:00:00"/>
    <n v="0"/>
    <n v="7726722"/>
    <x v="2"/>
    <s v=""/>
    <d v="2022-03-09T00:00:00"/>
    <n v="60"/>
    <n v="34"/>
    <n v="25"/>
    <m/>
    <n v="34"/>
    <n v="0.27450000000000002"/>
    <n v="0.27966000000000013"/>
    <n v="2.0762046338113072E-2"/>
    <n v="69440.42"/>
    <n v="0"/>
    <m/>
    <m/>
    <m/>
    <n v="71693.320000000007"/>
    <n v="6746.89"/>
    <n v="1995"/>
    <n v="3548.15"/>
    <n v="1049.1600000000001"/>
    <n v="3198.74"/>
    <n v="945.84"/>
    <s v="Erik Penser Bank AB"/>
    <n v="1"/>
    <n v="0"/>
    <n v="0"/>
    <m/>
    <m/>
    <m/>
    <m/>
    <m/>
    <m/>
    <m/>
    <m/>
    <m/>
    <m/>
    <n v="0"/>
    <n v="0"/>
    <n v="0"/>
    <n v="0"/>
    <n v="0"/>
    <n v="341.13"/>
    <n v="300.76"/>
    <n v="69440.42"/>
    <m/>
    <m/>
    <m/>
    <s v=""/>
    <n v="0"/>
  </r>
  <r>
    <s v="2024-04-30"/>
    <d v="2024-04-30T00:00:00"/>
    <n v="0"/>
    <n v="7728041"/>
    <x v="2"/>
    <s v=""/>
    <d v="2022-03-08T00:00:00"/>
    <n v="180"/>
    <n v="154"/>
    <n v="25"/>
    <m/>
    <n v="36"/>
    <n v="0.19020000000000001"/>
    <n v="0.18091540000000006"/>
    <n v="1.3953895588093346E-2"/>
    <n v="100288.12"/>
    <n v="0"/>
    <m/>
    <m/>
    <m/>
    <n v="105482.51"/>
    <n v="11000"/>
    <n v="495"/>
    <n v="5560.85"/>
    <n v="250.24"/>
    <n v="5439.15"/>
    <n v="244.76"/>
    <s v="Erik Penser Bank AB"/>
    <n v="1"/>
    <n v="0"/>
    <n v="0"/>
    <m/>
    <m/>
    <m/>
    <m/>
    <m/>
    <m/>
    <m/>
    <m/>
    <m/>
    <m/>
    <n v="0"/>
    <n v="0"/>
    <n v="0"/>
    <n v="0"/>
    <n v="0"/>
    <n v="1581.27"/>
    <n v="1448.24"/>
    <n v="100288.12"/>
    <m/>
    <m/>
    <m/>
    <s v=""/>
    <n v="0"/>
  </r>
  <r>
    <s v="2024-04-30"/>
    <d v="2024-04-30T00:00:00"/>
    <n v="0"/>
    <n v="7728058"/>
    <x v="2"/>
    <s v=""/>
    <d v="2022-03-11T00:00:00"/>
    <n v="144"/>
    <n v="118"/>
    <n v="25"/>
    <m/>
    <n v="36"/>
    <n v="0.2452"/>
    <n v="0.25444559999999999"/>
    <n v="1.9070633102431733E-2"/>
    <n v="204653.52"/>
    <n v="0"/>
    <m/>
    <m/>
    <m/>
    <n v="211578.55"/>
    <n v="15000"/>
    <n v="995"/>
    <n v="7582.97"/>
    <n v="503"/>
    <n v="7417.03"/>
    <n v="492"/>
    <s v="Erik Penser Bank AB"/>
    <n v="1"/>
    <n v="0"/>
    <n v="0"/>
    <m/>
    <m/>
    <m/>
    <m/>
    <m/>
    <m/>
    <m/>
    <m/>
    <m/>
    <m/>
    <n v="0"/>
    <n v="0"/>
    <n v="0"/>
    <n v="0"/>
    <n v="0"/>
    <n v="3170.3"/>
    <n v="2814.07"/>
    <n v="204653.52"/>
    <m/>
    <m/>
    <m/>
    <s v=""/>
    <n v="0"/>
  </r>
  <r>
    <s v="2024-04-30"/>
    <d v="2024-04-30T00:00:00"/>
    <n v="0"/>
    <n v="7728439"/>
    <x v="2"/>
    <s v=""/>
    <d v="2022-03-15T00:00:00"/>
    <n v="48"/>
    <n v="23"/>
    <n v="25"/>
    <m/>
    <n v="23"/>
    <n v="0.1905"/>
    <n v="0.17248200000000016"/>
    <n v="1.3348492230765174E-2"/>
    <n v="36469.89"/>
    <n v="0"/>
    <m/>
    <m/>
    <m/>
    <n v="37516.53"/>
    <n v="3675"/>
    <n v="495"/>
    <n v="2465.44"/>
    <n v="332.08"/>
    <n v="1209.56"/>
    <n v="162.91999999999999"/>
    <s v="Erik Penser Bank AB"/>
    <n v="1"/>
    <n v="0"/>
    <n v="0"/>
    <m/>
    <m/>
    <m/>
    <m/>
    <m/>
    <m/>
    <m/>
    <m/>
    <m/>
    <m/>
    <n v="0"/>
    <n v="0"/>
    <n v="0"/>
    <n v="0"/>
    <n v="0"/>
    <n v="488.15"/>
    <n v="451.42"/>
    <n v="36469.89"/>
    <m/>
    <m/>
    <m/>
    <s v=""/>
    <n v="0"/>
  </r>
  <r>
    <s v="2024-04-30"/>
    <d v="2024-04-30T00:00:00"/>
    <n v="0"/>
    <n v="7728447"/>
    <x v="2"/>
    <s v=""/>
    <d v="2022-03-08T00:00:00"/>
    <n v="156"/>
    <n v="151"/>
    <n v="25"/>
    <m/>
    <n v="36"/>
    <n v="0.27050000000000002"/>
    <n v="0.28996749999999993"/>
    <n v="2.1444702805645921E-2"/>
    <n v="122825.25"/>
    <n v="0"/>
    <m/>
    <m/>
    <m/>
    <n v="126128.09"/>
    <n v="8674.57"/>
    <n v="1995"/>
    <n v="4385.2700000000004"/>
    <n v="1008.54"/>
    <n v="4289.3"/>
    <n v="986.46"/>
    <s v="Erik Penser Bank AB"/>
    <n v="1"/>
    <n v="0"/>
    <n v="0"/>
    <m/>
    <m/>
    <m/>
    <m/>
    <m/>
    <m/>
    <m/>
    <m/>
    <m/>
    <m/>
    <n v="0"/>
    <n v="0"/>
    <n v="0"/>
    <n v="0"/>
    <n v="0"/>
    <n v="648.39"/>
    <n v="566.57000000000005"/>
    <n v="122825.25"/>
    <m/>
    <m/>
    <m/>
    <s v=""/>
    <n v="0"/>
  </r>
  <r>
    <s v="2024-04-30"/>
    <d v="2024-04-30T00:00:00"/>
    <n v="0"/>
    <n v="7727886"/>
    <x v="2"/>
    <s v=""/>
    <d v="2022-03-11T00:00:00"/>
    <n v="180"/>
    <n v="154"/>
    <n v="25"/>
    <m/>
    <n v="36"/>
    <n v="0.23050000000000001"/>
    <n v="0.2323521000000002"/>
    <n v="1.7562758284572544E-2"/>
    <n v="104239.05"/>
    <n v="0"/>
    <m/>
    <m/>
    <m/>
    <n v="108691.73"/>
    <n v="10000"/>
    <n v="995"/>
    <n v="5055.32"/>
    <n v="503"/>
    <n v="4944.68"/>
    <n v="492"/>
    <s v="Erik Penser Bank AB"/>
    <n v="1"/>
    <n v="0"/>
    <n v="0"/>
    <m/>
    <m/>
    <m/>
    <m/>
    <m/>
    <m/>
    <m/>
    <m/>
    <m/>
    <m/>
    <n v="0"/>
    <n v="0"/>
    <n v="0"/>
    <n v="0"/>
    <n v="0"/>
    <n v="1633.46"/>
    <n v="1463.07"/>
    <n v="104239.05"/>
    <m/>
    <m/>
    <m/>
    <s v=""/>
    <n v="0"/>
  </r>
  <r>
    <s v="2024-04-30"/>
    <d v="2024-04-30T00:00:00"/>
    <n v="0"/>
    <n v="7727910"/>
    <x v="2"/>
    <s v=""/>
    <d v="2022-03-09T00:00:00"/>
    <n v="144"/>
    <n v="118"/>
    <n v="25"/>
    <m/>
    <n v="36"/>
    <n v="0.28670000000000001"/>
    <n v="0.31249110000000019"/>
    <n v="2.2919186462123875E-2"/>
    <n v="173684.63"/>
    <n v="0"/>
    <m/>
    <m/>
    <m/>
    <n v="177667.57"/>
    <n v="9050"/>
    <n v="995"/>
    <n v="4575.0600000000004"/>
    <n v="503"/>
    <n v="4474.9399999999996"/>
    <n v="492"/>
    <s v="Erik Penser Bank AB"/>
    <n v="1"/>
    <n v="0"/>
    <n v="0"/>
    <m/>
    <m/>
    <m/>
    <m/>
    <m/>
    <m/>
    <m/>
    <m/>
    <m/>
    <m/>
    <n v="0"/>
    <n v="0"/>
    <n v="0"/>
    <n v="0"/>
    <n v="0"/>
    <n v="2669.8"/>
    <n v="2314.84"/>
    <n v="173684.63"/>
    <m/>
    <m/>
    <m/>
    <s v=""/>
    <n v="0"/>
  </r>
  <r>
    <s v="2024-04-30"/>
    <d v="2024-04-30T00:00:00"/>
    <n v="0"/>
    <n v="7727944"/>
    <x v="2"/>
    <s v=""/>
    <d v="2022-03-10T00:00:00"/>
    <n v="180"/>
    <n v="154"/>
    <n v="25"/>
    <m/>
    <n v="36"/>
    <n v="0.20050000000000001"/>
    <n v="0.21116963000000022"/>
    <n v="1.6093609480800408E-2"/>
    <n v="205996.3"/>
    <n v="0"/>
    <m/>
    <m/>
    <m/>
    <n v="209343.49"/>
    <n v="7764.27"/>
    <n v="995"/>
    <n v="3925.08"/>
    <n v="503"/>
    <n v="3839.19"/>
    <n v="492"/>
    <s v="Erik Penser Bank AB"/>
    <n v="1"/>
    <n v="0"/>
    <n v="0"/>
    <m/>
    <m/>
    <m/>
    <m/>
    <m/>
    <m/>
    <m/>
    <m/>
    <m/>
    <m/>
    <n v="0"/>
    <n v="0"/>
    <n v="0"/>
    <n v="0"/>
    <n v="0"/>
    <n v="3150.06"/>
    <n v="2846.84"/>
    <n v="205996.3"/>
    <m/>
    <m/>
    <m/>
    <s v=""/>
    <n v="0"/>
  </r>
  <r>
    <s v="2024-04-30"/>
    <d v="2024-04-30T00:00:00"/>
    <n v="0"/>
    <n v="7727993"/>
    <x v="2"/>
    <s v=""/>
    <d v="2022-03-09T00:00:00"/>
    <n v="144"/>
    <n v="118"/>
    <n v="25"/>
    <m/>
    <n v="36"/>
    <n v="0.2452"/>
    <n v="0.24885530000000014"/>
    <n v="1.869141133183283E-2"/>
    <n v="130730.88"/>
    <n v="0"/>
    <m/>
    <m/>
    <m/>
    <n v="136419.74"/>
    <n v="12500"/>
    <n v="995"/>
    <n v="6319.14"/>
    <n v="503"/>
    <n v="6180.86"/>
    <n v="492"/>
    <s v="Erik Penser Bank AB"/>
    <n v="1"/>
    <n v="0"/>
    <n v="0"/>
    <m/>
    <m/>
    <m/>
    <m/>
    <m/>
    <m/>
    <m/>
    <m/>
    <m/>
    <m/>
    <n v="0"/>
    <n v="0"/>
    <n v="0"/>
    <n v="0"/>
    <n v="0"/>
    <n v="2042.37"/>
    <n v="1817.15"/>
    <n v="130730.88"/>
    <m/>
    <m/>
    <m/>
    <s v=""/>
    <n v="0"/>
  </r>
  <r>
    <s v="2024-04-30"/>
    <d v="2024-04-30T00:00:00"/>
    <n v="0"/>
    <n v="7728991"/>
    <x v="2"/>
    <s v=""/>
    <d v="2022-03-10T00:00:00"/>
    <n v="180"/>
    <n v="154"/>
    <n v="25"/>
    <m/>
    <n v="36"/>
    <n v="0.26019999999999999"/>
    <n v="0.27490595000000001"/>
    <n v="2.0445489788457394E-2"/>
    <n v="332989.33"/>
    <n v="0"/>
    <m/>
    <m/>
    <m/>
    <n v="343252.02"/>
    <n v="21750"/>
    <n v="995"/>
    <n v="10995.31"/>
    <n v="503"/>
    <n v="10754.69"/>
    <n v="492"/>
    <s v="Erik Penser Bank AB"/>
    <n v="1"/>
    <n v="0"/>
    <n v="0"/>
    <m/>
    <m/>
    <m/>
    <m/>
    <m/>
    <m/>
    <m/>
    <m/>
    <m/>
    <m/>
    <n v="0"/>
    <n v="0"/>
    <n v="0"/>
    <n v="0"/>
    <n v="0"/>
    <n v="1763.77"/>
    <n v="1550.71"/>
    <n v="332989.33"/>
    <m/>
    <m/>
    <m/>
    <s v=""/>
    <n v="0"/>
  </r>
  <r>
    <s v="2024-04-30"/>
    <d v="2024-04-30T00:00:00"/>
    <n v="0"/>
    <n v="7729106"/>
    <x v="2"/>
    <s v=""/>
    <d v="2022-03-22T00:00:00"/>
    <n v="180"/>
    <n v="155"/>
    <n v="25"/>
    <m/>
    <n v="36"/>
    <n v="0.21049999999999999"/>
    <n v="0.21865600000000016"/>
    <n v="1.6615512484494888E-2"/>
    <n v="271382.96000000002"/>
    <n v="0"/>
    <m/>
    <m/>
    <m/>
    <n v="277986.58"/>
    <n v="14350"/>
    <n v="995"/>
    <n v="7254.38"/>
    <n v="503"/>
    <n v="7095.62"/>
    <n v="492"/>
    <s v="Erik Penser Bank AB"/>
    <n v="1"/>
    <n v="0"/>
    <n v="0"/>
    <m/>
    <m/>
    <m/>
    <m/>
    <m/>
    <m/>
    <m/>
    <m/>
    <m/>
    <m/>
    <n v="0"/>
    <n v="0"/>
    <n v="0"/>
    <n v="0"/>
    <n v="0"/>
    <n v="4181.9799999999996"/>
    <n v="3767.39"/>
    <n v="271382.96000000002"/>
    <m/>
    <m/>
    <m/>
    <s v=""/>
    <n v="0"/>
  </r>
  <r>
    <s v="2024-04-30"/>
    <d v="2024-04-30T00:00:00"/>
    <n v="0"/>
    <n v="7728637"/>
    <x v="2"/>
    <s v=""/>
    <d v="2022-03-14T00:00:00"/>
    <n v="72"/>
    <n v="47"/>
    <n v="25"/>
    <m/>
    <n v="36"/>
    <n v="0.17050000000000001"/>
    <n v="0.15809480000000023"/>
    <n v="1.2306412815051182E-2"/>
    <n v="218541.05"/>
    <n v="0"/>
    <m/>
    <m/>
    <m/>
    <n v="227118.15"/>
    <n v="19341.09"/>
    <n v="1995"/>
    <n v="9777.5300000000007"/>
    <n v="1008.54"/>
    <n v="9563.56"/>
    <n v="986.46"/>
    <s v="Erik Penser Bank AB"/>
    <n v="1"/>
    <n v="0"/>
    <n v="0"/>
    <m/>
    <m/>
    <m/>
    <m/>
    <m/>
    <m/>
    <m/>
    <m/>
    <m/>
    <m/>
    <n v="0"/>
    <n v="0"/>
    <n v="0"/>
    <n v="0"/>
    <n v="0"/>
    <n v="1103.32"/>
    <n v="1022.2"/>
    <n v="218541.05"/>
    <m/>
    <m/>
    <m/>
    <s v=""/>
    <n v="0"/>
  </r>
  <r>
    <s v="2024-04-30"/>
    <d v="2024-04-30T00:00:00"/>
    <n v="0"/>
    <n v="7727431"/>
    <x v="2"/>
    <s v=""/>
    <d v="2022-03-08T00:00:00"/>
    <n v="84"/>
    <n v="58"/>
    <n v="25"/>
    <m/>
    <n v="36"/>
    <n v="0.2505"/>
    <n v="0.25708120000000018"/>
    <n v="1.9248883751538104E-2"/>
    <n v="215102.64"/>
    <n v="0"/>
    <m/>
    <m/>
    <m/>
    <n v="222535.92"/>
    <n v="17027.87"/>
    <n v="1995"/>
    <n v="8608.1299999999992"/>
    <n v="1008.54"/>
    <n v="8419.74"/>
    <n v="986.46"/>
    <s v="Erik Penser Bank AB"/>
    <n v="1"/>
    <n v="0"/>
    <n v="0"/>
    <m/>
    <m/>
    <m/>
    <m/>
    <m/>
    <m/>
    <m/>
    <m/>
    <m/>
    <m/>
    <n v="0"/>
    <n v="0"/>
    <n v="0"/>
    <n v="0"/>
    <n v="0"/>
    <n v="1106.97"/>
    <n v="982.18"/>
    <n v="215102.64"/>
    <m/>
    <m/>
    <m/>
    <s v=""/>
    <n v="0"/>
  </r>
  <r>
    <s v="2024-04-30"/>
    <d v="2024-04-30T00:00:00"/>
    <n v="0"/>
    <n v="7728553"/>
    <x v="2"/>
    <s v=""/>
    <d v="2022-03-07T00:00:00"/>
    <n v="96"/>
    <n v="70"/>
    <n v="25"/>
    <m/>
    <n v="36"/>
    <n v="0.27700000000000002"/>
    <n v="0.29677210000000009"/>
    <n v="2.1892630557733384E-2"/>
    <n v="84084.479999999996"/>
    <n v="0"/>
    <m/>
    <m/>
    <m/>
    <n v="86275.28"/>
    <n v="6425.61"/>
    <n v="1995"/>
    <n v="3248.35"/>
    <n v="1008.54"/>
    <n v="3177.26"/>
    <n v="986.46"/>
    <s v="Erik Penser Bank AB"/>
    <n v="1"/>
    <n v="0"/>
    <n v="0"/>
    <m/>
    <m/>
    <m/>
    <m/>
    <m/>
    <m/>
    <m/>
    <m/>
    <m/>
    <m/>
    <n v="0"/>
    <n v="0"/>
    <n v="0"/>
    <n v="0"/>
    <n v="0"/>
    <n v="1274.52"/>
    <n v="1113.1600000000001"/>
    <n v="84084.479999999996"/>
    <m/>
    <m/>
    <m/>
    <s v=""/>
    <n v="0"/>
  </r>
  <r>
    <s v="2024-04-30"/>
    <d v="2024-04-30T00:00:00"/>
    <n v="0"/>
    <n v="7730757"/>
    <x v="2"/>
    <s v=""/>
    <d v="2022-03-15T00:00:00"/>
    <n v="144"/>
    <n v="119"/>
    <n v="25"/>
    <m/>
    <n v="36"/>
    <n v="0.2505"/>
    <n v="0.26330400000000009"/>
    <n v="1.9668388054887798E-2"/>
    <n v="191164.85"/>
    <n v="0"/>
    <m/>
    <m/>
    <m/>
    <n v="196850.64"/>
    <n v="13493.78"/>
    <n v="1995"/>
    <n v="6821.53"/>
    <n v="1008.54"/>
    <n v="6672.25"/>
    <n v="986.46"/>
    <s v="Erik Penser Bank AB"/>
    <n v="1"/>
    <n v="0"/>
    <n v="0"/>
    <m/>
    <m/>
    <m/>
    <m/>
    <m/>
    <m/>
    <m/>
    <m/>
    <m/>
    <m/>
    <n v="0"/>
    <n v="0"/>
    <n v="0"/>
    <n v="0"/>
    <n v="0"/>
    <n v="1007.22"/>
    <n v="889.98"/>
    <n v="191164.85"/>
    <m/>
    <m/>
    <m/>
    <s v=""/>
    <n v="0"/>
  </r>
  <r>
    <s v="2024-04-30"/>
    <d v="2024-04-30T00:00:00"/>
    <n v="0"/>
    <n v="7730773"/>
    <x v="2"/>
    <s v=""/>
    <d v="2022-03-15T00:00:00"/>
    <n v="168"/>
    <n v="143"/>
    <n v="25"/>
    <m/>
    <n v="36"/>
    <n v="0.1802"/>
    <n v="0.18117043000000019"/>
    <n v="1.3972141464397847E-2"/>
    <n v="270359.67"/>
    <n v="0"/>
    <m/>
    <m/>
    <m/>
    <n v="278001.68"/>
    <n v="15750"/>
    <n v="295"/>
    <n v="7962.12"/>
    <n v="149.13"/>
    <n v="7787.88"/>
    <n v="145.87"/>
    <s v="Erik Penser Bank AB"/>
    <n v="1"/>
    <n v="0"/>
    <n v="0"/>
    <m/>
    <m/>
    <m/>
    <m/>
    <m/>
    <m/>
    <m/>
    <m/>
    <m/>
    <m/>
    <n v="0"/>
    <n v="0"/>
    <n v="0"/>
    <n v="0"/>
    <n v="0"/>
    <n v="4168.91"/>
    <n v="3817.75"/>
    <n v="270359.67"/>
    <m/>
    <m/>
    <m/>
    <s v=""/>
    <n v="0"/>
  </r>
  <r>
    <s v="2024-04-30"/>
    <d v="2024-04-30T00:00:00"/>
    <n v="0"/>
    <n v="7729494"/>
    <x v="2"/>
    <s v=""/>
    <d v="2022-03-11T00:00:00"/>
    <n v="144"/>
    <n v="118"/>
    <n v="25"/>
    <m/>
    <n v="36"/>
    <n v="0.2505"/>
    <n v="0.26435661999999999"/>
    <n v="1.9739162083871831E-2"/>
    <n v="169373.29"/>
    <n v="0"/>
    <m/>
    <m/>
    <m/>
    <n v="174105.9"/>
    <n v="11566.1"/>
    <n v="1995"/>
    <n v="5847.03"/>
    <n v="1008.54"/>
    <n v="5719.07"/>
    <n v="986.46"/>
    <s v="Erik Penser Bank AB"/>
    <n v="1"/>
    <n v="0"/>
    <n v="0"/>
    <m/>
    <m/>
    <m/>
    <m/>
    <m/>
    <m/>
    <m/>
    <m/>
    <m/>
    <m/>
    <n v="0"/>
    <n v="0"/>
    <n v="0"/>
    <n v="0"/>
    <n v="0"/>
    <n v="2610.89"/>
    <n v="2308.02"/>
    <n v="169373.29"/>
    <m/>
    <m/>
    <m/>
    <s v=""/>
    <n v="0"/>
  </r>
  <r>
    <s v="2024-04-30"/>
    <d v="2024-04-30T00:00:00"/>
    <n v="0"/>
    <n v="7729338"/>
    <x v="2"/>
    <s v=""/>
    <d v="2022-03-11T00:00:00"/>
    <n v="144"/>
    <n v="118"/>
    <n v="25"/>
    <m/>
    <n v="36"/>
    <n v="0.2505"/>
    <n v="0.26660130000000015"/>
    <n v="1.9889905320178869E-2"/>
    <n v="161884.42000000001"/>
    <n v="0"/>
    <m/>
    <m/>
    <m/>
    <n v="165798.13"/>
    <n v="8910"/>
    <n v="995"/>
    <n v="4504.29"/>
    <n v="503"/>
    <n v="4405.71"/>
    <n v="492"/>
    <s v="Erik Penser Bank AB"/>
    <n v="1"/>
    <n v="0"/>
    <n v="0"/>
    <m/>
    <m/>
    <m/>
    <m/>
    <m/>
    <m/>
    <m/>
    <m/>
    <m/>
    <m/>
    <n v="0"/>
    <n v="0"/>
    <n v="0"/>
    <n v="0"/>
    <n v="0"/>
    <n v="2487.17"/>
    <n v="2196.59"/>
    <n v="161884.42000000001"/>
    <m/>
    <m/>
    <m/>
    <s v=""/>
    <n v="0"/>
  </r>
  <r>
    <s v="2024-04-30"/>
    <d v="2024-04-30T00:00:00"/>
    <n v="0"/>
    <n v="7729452"/>
    <x v="2"/>
    <s v=""/>
    <d v="2022-03-14T00:00:00"/>
    <n v="180"/>
    <n v="155"/>
    <n v="25"/>
    <m/>
    <n v="36"/>
    <n v="0.24049999999999999"/>
    <n v="0.2523668"/>
    <n v="1.8929797563200346E-2"/>
    <n v="212206.07"/>
    <n v="0"/>
    <m/>
    <m/>
    <m/>
    <n v="218209.58"/>
    <n v="14136.34"/>
    <n v="1995"/>
    <n v="7146.37"/>
    <n v="1008.54"/>
    <n v="6989.97"/>
    <n v="986.46"/>
    <s v="Erik Penser Bank AB"/>
    <n v="1"/>
    <n v="0"/>
    <n v="0"/>
    <m/>
    <m/>
    <m/>
    <m/>
    <m/>
    <m/>
    <m/>
    <m/>
    <m/>
    <m/>
    <n v="0"/>
    <n v="0"/>
    <n v="0"/>
    <n v="0"/>
    <n v="0"/>
    <n v="1120.92"/>
    <n v="994.72"/>
    <n v="212206.07"/>
    <m/>
    <m/>
    <m/>
    <s v=""/>
    <n v="0"/>
  </r>
  <r>
    <s v="2024-04-30"/>
    <d v="2024-04-30T00:00:00"/>
    <n v="0"/>
    <n v="7729908"/>
    <x v="2"/>
    <s v=""/>
    <d v="2022-03-14T00:00:00"/>
    <n v="180"/>
    <n v="155"/>
    <n v="25"/>
    <m/>
    <n v="36"/>
    <n v="0.2802"/>
    <n v="0.30479683000000002"/>
    <n v="2.2418115635629787E-2"/>
    <n v="238637.05"/>
    <n v="0"/>
    <m/>
    <m/>
    <m/>
    <n v="244019.34"/>
    <n v="11880"/>
    <n v="995"/>
    <n v="6005.71"/>
    <n v="503"/>
    <n v="5874.29"/>
    <n v="492"/>
    <s v="Erik Penser Bank AB"/>
    <n v="1"/>
    <n v="0"/>
    <n v="0"/>
    <m/>
    <m/>
    <m/>
    <m/>
    <m/>
    <m/>
    <m/>
    <m/>
    <m/>
    <m/>
    <n v="0"/>
    <n v="0"/>
    <n v="0"/>
    <n v="0"/>
    <n v="0"/>
    <n v="3679.88"/>
    <n v="3199.57"/>
    <n v="238637.05"/>
    <m/>
    <m/>
    <m/>
    <s v=""/>
    <n v="0"/>
  </r>
  <r>
    <s v="2024-04-30"/>
    <d v="2024-04-30T00:00:00"/>
    <n v="0"/>
    <n v="7729957"/>
    <x v="2"/>
    <s v=""/>
    <d v="2022-03-18T00:00:00"/>
    <n v="144"/>
    <n v="119"/>
    <n v="25"/>
    <m/>
    <n v="36"/>
    <n v="0.17050000000000001"/>
    <n v="0.17184510000000008"/>
    <n v="1.3302609521140152E-2"/>
    <n v="55292.97"/>
    <n v="0"/>
    <m/>
    <m/>
    <m/>
    <n v="56630.51"/>
    <n v="3000"/>
    <n v="295"/>
    <n v="1516.59"/>
    <n v="149.13"/>
    <n v="1483.41"/>
    <n v="145.87"/>
    <s v="Erik Penser Bank AB"/>
    <n v="1"/>
    <n v="0"/>
    <n v="0"/>
    <m/>
    <m/>
    <m/>
    <m/>
    <m/>
    <m/>
    <m/>
    <m/>
    <m/>
    <m/>
    <n v="0"/>
    <n v="0"/>
    <n v="0"/>
    <n v="0"/>
    <n v="0"/>
    <n v="845.57"/>
    <n v="777.68"/>
    <n v="55292.97"/>
    <m/>
    <m/>
    <m/>
    <s v=""/>
    <n v="0"/>
  </r>
  <r>
    <s v="2024-04-30"/>
    <d v="2024-04-30T00:00:00"/>
    <n v="0"/>
    <n v="7729965"/>
    <x v="2"/>
    <s v=""/>
    <d v="2022-03-14T00:00:00"/>
    <n v="144"/>
    <n v="119"/>
    <n v="25"/>
    <m/>
    <n v="36"/>
    <n v="0.2102"/>
    <n v="0.22073141000000013"/>
    <n v="1.6759676797875933E-2"/>
    <n v="278671.21999999997"/>
    <n v="0"/>
    <m/>
    <m/>
    <m/>
    <n v="284063.40000000002"/>
    <n v="11400"/>
    <n v="495"/>
    <n v="5763.06"/>
    <n v="250.24"/>
    <n v="5636.94"/>
    <n v="244.76"/>
    <s v="Erik Penser Bank AB"/>
    <n v="1"/>
    <n v="0"/>
    <n v="0"/>
    <m/>
    <m/>
    <m/>
    <m/>
    <m/>
    <m/>
    <m/>
    <m/>
    <m/>
    <m/>
    <n v="0"/>
    <n v="0"/>
    <n v="0"/>
    <n v="0"/>
    <n v="0"/>
    <n v="4254.57"/>
    <n v="3830.21"/>
    <n v="278671.21999999997"/>
    <m/>
    <m/>
    <m/>
    <s v=""/>
    <n v="0"/>
  </r>
  <r>
    <s v="2024-04-30"/>
    <d v="2024-04-30T00:00:00"/>
    <n v="0"/>
    <n v="7729999"/>
    <x v="2"/>
    <s v=""/>
    <d v="2022-03-17T00:00:00"/>
    <n v="96"/>
    <n v="71"/>
    <n v="25"/>
    <m/>
    <n v="36"/>
    <n v="0.2792"/>
    <n v="0.29541240000000007"/>
    <n v="2.1803297844607883E-2"/>
    <n v="176551.13"/>
    <n v="0"/>
    <m/>
    <m/>
    <m/>
    <n v="182236.92"/>
    <n v="13493.78"/>
    <n v="1995"/>
    <n v="6821.53"/>
    <n v="1008.54"/>
    <n v="6672.25"/>
    <n v="986.46"/>
    <s v="Erik Penser Bank AB"/>
    <n v="1"/>
    <n v="0"/>
    <n v="0"/>
    <m/>
    <m/>
    <m/>
    <m/>
    <m/>
    <m/>
    <m/>
    <m/>
    <m/>
    <m/>
    <n v="0"/>
    <n v="0"/>
    <n v="0"/>
    <n v="0"/>
    <n v="0"/>
    <n v="2693.04"/>
    <n v="2353.27"/>
    <n v="176551.13"/>
    <m/>
    <m/>
    <m/>
    <s v=""/>
    <n v="0"/>
  </r>
  <r>
    <s v="2024-04-30"/>
    <d v="2024-04-30T00:00:00"/>
    <n v="0"/>
    <n v="7730062"/>
    <x v="2"/>
    <s v=""/>
    <d v="2022-03-11T00:00:00"/>
    <n v="180"/>
    <n v="154"/>
    <n v="25"/>
    <m/>
    <n v="36"/>
    <n v="0.2505"/>
    <n v="0.26328915999999991"/>
    <n v="1.9667389885285047E-2"/>
    <n v="416959.73"/>
    <n v="0"/>
    <m/>
    <m/>
    <m/>
    <n v="429635.5"/>
    <n v="27630.13"/>
    <n v="1995"/>
    <n v="13967.9"/>
    <n v="1008.54"/>
    <n v="13662.23"/>
    <n v="986.46"/>
    <s v="Erik Penser Bank AB"/>
    <n v="1"/>
    <n v="0"/>
    <n v="0"/>
    <m/>
    <m/>
    <m/>
    <m/>
    <m/>
    <m/>
    <m/>
    <m/>
    <m/>
    <m/>
    <n v="0"/>
    <n v="0"/>
    <n v="0"/>
    <n v="0"/>
    <n v="0"/>
    <n v="2207.11"/>
    <n v="1949.78"/>
    <n v="416959.73"/>
    <m/>
    <m/>
    <m/>
    <s v=""/>
    <n v="0"/>
  </r>
  <r>
    <s v="2024-04-30"/>
    <d v="2024-04-30T00:00:00"/>
    <n v="0"/>
    <n v="7730138"/>
    <x v="2"/>
    <s v=""/>
    <d v="2022-03-16T00:00:00"/>
    <n v="120"/>
    <n v="95"/>
    <n v="25"/>
    <m/>
    <n v="36"/>
    <n v="0.27050000000000002"/>
    <n v="0.29700282000000011"/>
    <n v="2.190778041204533E-2"/>
    <n v="191524.24"/>
    <n v="0"/>
    <m/>
    <m/>
    <m/>
    <n v="194345.19"/>
    <n v="7700"/>
    <n v="1995"/>
    <n v="3892.59"/>
    <n v="1008.54"/>
    <n v="3807.41"/>
    <n v="986.46"/>
    <s v="Erik Penser Bank AB"/>
    <n v="1"/>
    <n v="0"/>
    <n v="0"/>
    <m/>
    <m/>
    <m/>
    <m/>
    <m/>
    <m/>
    <m/>
    <m/>
    <m/>
    <m/>
    <n v="0"/>
    <n v="0"/>
    <n v="0"/>
    <n v="0"/>
    <n v="0"/>
    <n v="991.3"/>
    <n v="864.21"/>
    <n v="191524.24"/>
    <m/>
    <m/>
    <m/>
    <s v=""/>
    <n v="0"/>
  </r>
  <r>
    <s v="2024-04-30"/>
    <d v="2024-04-30T00:00:00"/>
    <n v="0"/>
    <n v="7730179"/>
    <x v="2"/>
    <s v=""/>
    <d v="2022-03-11T00:00:00"/>
    <n v="180"/>
    <n v="154"/>
    <n v="25"/>
    <m/>
    <n v="36"/>
    <n v="0.28050000000000003"/>
    <n v="0.30272400999999999"/>
    <n v="2.2282665116861056E-2"/>
    <n v="265657.57"/>
    <n v="0"/>
    <m/>
    <m/>
    <m/>
    <n v="272693.84999999998"/>
    <n v="15225"/>
    <n v="995"/>
    <n v="7696.72"/>
    <n v="503"/>
    <n v="7528.28"/>
    <n v="492"/>
    <s v="Erik Penser Bank AB"/>
    <n v="1"/>
    <n v="0"/>
    <n v="0"/>
    <m/>
    <m/>
    <m/>
    <m/>
    <m/>
    <m/>
    <m/>
    <m/>
    <m/>
    <m/>
    <n v="0"/>
    <n v="0"/>
    <n v="0"/>
    <n v="0"/>
    <n v="0"/>
    <n v="4110.53"/>
    <n v="3577.02"/>
    <n v="265657.57"/>
    <m/>
    <m/>
    <m/>
    <s v=""/>
    <n v="0"/>
  </r>
  <r>
    <s v="2024-04-30"/>
    <d v="2024-04-30T00:00:00"/>
    <n v="0"/>
    <n v="7730195"/>
    <x v="2"/>
    <s v=""/>
    <d v="2022-03-21T00:00:00"/>
    <n v="60"/>
    <n v="35"/>
    <n v="25"/>
    <m/>
    <n v="35"/>
    <n v="0.20549999999999999"/>
    <n v="0.12766200000000008"/>
    <n v="1.0062454604138571E-2"/>
    <n v="16780.810000000001"/>
    <n v="0"/>
    <m/>
    <m/>
    <m/>
    <n v="18842.25"/>
    <n v="4750"/>
    <n v="495"/>
    <n v="2448.7399999999998"/>
    <n v="255.18"/>
    <n v="2301.2600000000002"/>
    <n v="239.82"/>
    <s v="Erik Penser Bank AB"/>
    <n v="1"/>
    <n v="0"/>
    <n v="0"/>
    <m/>
    <m/>
    <m/>
    <m/>
    <m/>
    <m/>
    <m/>
    <m/>
    <m/>
    <m/>
    <n v="0"/>
    <n v="0"/>
    <n v="0"/>
    <n v="0"/>
    <n v="0"/>
    <n v="261.38"/>
    <n v="245.83"/>
    <n v="16780.810000000001"/>
    <m/>
    <m/>
    <m/>
    <s v=""/>
    <n v="0"/>
  </r>
  <r>
    <s v="2024-04-30"/>
    <d v="2024-04-30T00:00:00"/>
    <n v="0"/>
    <n v="7730294"/>
    <x v="2"/>
    <s v=""/>
    <d v="2022-03-16T00:00:00"/>
    <n v="180"/>
    <n v="155"/>
    <n v="25"/>
    <m/>
    <n v="36"/>
    <n v="0.22020000000000001"/>
    <n v="0.22649600000000022"/>
    <n v="1.7158927307322269E-2"/>
    <n v="285205.15999999997"/>
    <n v="0"/>
    <m/>
    <m/>
    <m/>
    <n v="294068.21000000002"/>
    <n v="19919.39"/>
    <n v="1995"/>
    <n v="10069.879999999999"/>
    <n v="1008.54"/>
    <n v="9849.51"/>
    <n v="986.46"/>
    <s v="Erik Penser Bank AB"/>
    <n v="1"/>
    <n v="0"/>
    <n v="0"/>
    <m/>
    <m/>
    <m/>
    <m/>
    <m/>
    <m/>
    <m/>
    <m/>
    <m/>
    <m/>
    <n v="0"/>
    <n v="0"/>
    <n v="0"/>
    <n v="0"/>
    <n v="0"/>
    <n v="1509.1"/>
    <n v="1353.95"/>
    <n v="285205.15999999997"/>
    <m/>
    <m/>
    <m/>
    <s v=""/>
    <n v="0"/>
  </r>
  <r>
    <s v="2024-04-30"/>
    <d v="2024-04-30T00:00:00"/>
    <n v="0"/>
    <n v="7730328"/>
    <x v="2"/>
    <s v=""/>
    <d v="2022-03-28T00:00:00"/>
    <n v="180"/>
    <n v="155"/>
    <n v="25"/>
    <m/>
    <n v="36"/>
    <n v="0.25519999999999998"/>
    <n v="0.27712110000000012"/>
    <n v="2.059312372933686E-2"/>
    <n v="200128.07"/>
    <n v="0"/>
    <m/>
    <m/>
    <m/>
    <n v="203475.26"/>
    <n v="7764.27"/>
    <n v="995"/>
    <n v="3925.08"/>
    <n v="503"/>
    <n v="3839.19"/>
    <n v="492"/>
    <s v="Erik Penser Bank AB"/>
    <n v="1"/>
    <n v="0"/>
    <n v="0"/>
    <m/>
    <m/>
    <m/>
    <m/>
    <m/>
    <m/>
    <m/>
    <m/>
    <m/>
    <m/>
    <n v="0"/>
    <n v="0"/>
    <n v="0"/>
    <n v="0"/>
    <n v="0"/>
    <n v="3068.13"/>
    <n v="2697.32"/>
    <n v="200128.07"/>
    <m/>
    <m/>
    <m/>
    <s v=""/>
    <n v="0"/>
  </r>
  <r>
    <s v="2024-04-30"/>
    <d v="2024-04-30T00:00:00"/>
    <n v="0"/>
    <n v="7730427"/>
    <x v="2"/>
    <s v=""/>
    <d v="2022-03-16T00:00:00"/>
    <n v="144"/>
    <n v="119"/>
    <n v="25"/>
    <m/>
    <n v="36"/>
    <n v="0.28949999999999998"/>
    <n v="0.31886709999999996"/>
    <n v="2.3332372103500587E-2"/>
    <n v="176625.86"/>
    <n v="0"/>
    <m/>
    <m/>
    <m/>
    <n v="179910.36"/>
    <n v="7637.5"/>
    <n v="995"/>
    <n v="3861"/>
    <n v="503"/>
    <n v="3776.5"/>
    <n v="492"/>
    <s v="Erik Penser Bank AB"/>
    <n v="1"/>
    <n v="0"/>
    <n v="0"/>
    <m/>
    <m/>
    <m/>
    <m/>
    <m/>
    <m/>
    <m/>
    <m/>
    <m/>
    <m/>
    <n v="0"/>
    <n v="0"/>
    <n v="0"/>
    <n v="0"/>
    <n v="0"/>
    <n v="2705.32"/>
    <n v="2339.7199999999998"/>
    <n v="176625.86"/>
    <m/>
    <m/>
    <m/>
    <s v=""/>
    <n v="0"/>
  </r>
  <r>
    <s v="2024-04-30"/>
    <d v="2024-04-30T00:00:00"/>
    <n v="0"/>
    <n v="7730708"/>
    <x v="2"/>
    <s v=""/>
    <d v="2022-03-14T00:00:00"/>
    <n v="36"/>
    <n v="11"/>
    <n v="25"/>
    <m/>
    <n v="11"/>
    <n v="0.25700000000000001"/>
    <n v="0.26997699999999991"/>
    <n v="2.011614266609385E-2"/>
    <n v="27175.19"/>
    <n v="0"/>
    <m/>
    <m/>
    <m/>
    <n v="27376.55"/>
    <n v="4176.6499999999996"/>
    <n v="1995"/>
    <n v="3791.16"/>
    <n v="1810.87"/>
    <n v="385.49"/>
    <n v="184.13"/>
    <s v="Erik Penser Bank AB"/>
    <n v="1"/>
    <n v="0"/>
    <n v="0"/>
    <m/>
    <m/>
    <m/>
    <m/>
    <m/>
    <m/>
    <m/>
    <m/>
    <m/>
    <m/>
    <n v="0"/>
    <n v="0"/>
    <n v="0"/>
    <n v="0"/>
    <n v="0"/>
    <n v="275.12"/>
    <n v="249.9"/>
    <n v="27175.19"/>
    <m/>
    <m/>
    <m/>
    <s v=""/>
    <n v="0"/>
  </r>
  <r>
    <s v="2024-04-30"/>
    <d v="2024-04-30T00:00:00"/>
    <n v="0"/>
    <n v="7730724"/>
    <x v="2"/>
    <s v=""/>
    <d v="2022-03-14T00:00:00"/>
    <n v="60"/>
    <n v="35"/>
    <n v="25"/>
    <m/>
    <n v="35"/>
    <n v="0.2767"/>
    <n v="0.27451659999999994"/>
    <n v="2.0419516337533805E-2"/>
    <n v="77561.33"/>
    <n v="0"/>
    <m/>
    <m/>
    <m/>
    <n v="80797.42"/>
    <n v="8674.57"/>
    <n v="1995"/>
    <n v="4471.95"/>
    <n v="1028.47"/>
    <n v="4202.62"/>
    <n v="966.53"/>
    <s v="Erik Penser Bank AB"/>
    <n v="1"/>
    <n v="0"/>
    <n v="0"/>
    <m/>
    <m/>
    <m/>
    <m/>
    <m/>
    <m/>
    <m/>
    <m/>
    <m/>
    <m/>
    <n v="0"/>
    <n v="0"/>
    <n v="0"/>
    <n v="0"/>
    <n v="0"/>
    <n v="1131.56"/>
    <n v="1000.34"/>
    <n v="77561.33"/>
    <m/>
    <m/>
    <m/>
    <s v=""/>
    <n v="0"/>
  </r>
  <r>
    <s v="2024-04-30"/>
    <d v="2024-04-30T00:00:00"/>
    <n v="0"/>
    <n v="7731797"/>
    <x v="2"/>
    <s v=""/>
    <d v="2022-03-18T00:00:00"/>
    <n v="120"/>
    <n v="95"/>
    <n v="25"/>
    <m/>
    <n v="36"/>
    <n v="0.23050000000000001"/>
    <n v="0.23687404000000015"/>
    <n v="1.7873385075912296E-2"/>
    <n v="359066.88"/>
    <n v="0"/>
    <m/>
    <m/>
    <m/>
    <n v="370789.47"/>
    <n v="25702.44"/>
    <n v="1995"/>
    <n v="12993.39"/>
    <n v="1008.54"/>
    <n v="12709.05"/>
    <n v="986.46"/>
    <s v="Erik Penser Bank AB"/>
    <n v="1"/>
    <n v="0"/>
    <n v="0"/>
    <m/>
    <m/>
    <m/>
    <m/>
    <m/>
    <m/>
    <m/>
    <m/>
    <m/>
    <m/>
    <n v="0"/>
    <n v="0"/>
    <n v="0"/>
    <n v="0"/>
    <n v="0"/>
    <n v="1883.43"/>
    <n v="1683.25"/>
    <n v="359066.88"/>
    <m/>
    <m/>
    <m/>
    <s v=""/>
    <n v="0"/>
  </r>
  <r>
    <s v="2024-04-30"/>
    <d v="2024-04-30T00:00:00"/>
    <n v="0"/>
    <n v="7731896"/>
    <x v="2"/>
    <s v=""/>
    <d v="2022-03-17T00:00:00"/>
    <n v="180"/>
    <n v="155"/>
    <n v="25"/>
    <m/>
    <n v="36"/>
    <n v="0.21049999999999999"/>
    <n v="0.21762542000000012"/>
    <n v="1.654384160756206E-2"/>
    <n v="153857.51"/>
    <n v="0"/>
    <m/>
    <m/>
    <m/>
    <n v="157896.07999999999"/>
    <n v="8662.5"/>
    <n v="495"/>
    <n v="4379.17"/>
    <n v="250.24"/>
    <n v="4283.33"/>
    <n v="244.76"/>
    <s v="Erik Penser Bank AB"/>
    <n v="1"/>
    <n v="0"/>
    <n v="0"/>
    <m/>
    <m/>
    <m/>
    <m/>
    <m/>
    <m/>
    <m/>
    <m/>
    <m/>
    <m/>
    <n v="0"/>
    <n v="0"/>
    <n v="0"/>
    <n v="0"/>
    <n v="0"/>
    <n v="2374.92"/>
    <n v="2140.44"/>
    <n v="153857.51"/>
    <m/>
    <m/>
    <m/>
    <s v=""/>
    <n v="0"/>
  </r>
  <r>
    <s v="2024-04-30"/>
    <d v="2024-04-30T00:00:00"/>
    <n v="0"/>
    <n v="7731995"/>
    <x v="2"/>
    <s v=""/>
    <d v="2022-03-21T00:00:00"/>
    <n v="114"/>
    <n v="109"/>
    <n v="25"/>
    <m/>
    <n v="36"/>
    <n v="0.20050000000000001"/>
    <n v="0.20062960000000013"/>
    <n v="1.5353789530167639E-2"/>
    <n v="331290.90000000002"/>
    <n v="0"/>
    <m/>
    <m/>
    <m/>
    <n v="342854.62"/>
    <n v="25381.16"/>
    <n v="1995"/>
    <n v="12830.98"/>
    <n v="1008.54"/>
    <n v="12550.18"/>
    <n v="986.46"/>
    <s v="Erik Penser Bank AB"/>
    <n v="1"/>
    <n v="0"/>
    <n v="0"/>
    <m/>
    <m/>
    <m/>
    <m/>
    <m/>
    <m/>
    <m/>
    <m/>
    <m/>
    <m/>
    <n v="0"/>
    <n v="0"/>
    <n v="0"/>
    <n v="0"/>
    <n v="0"/>
    <n v="1744.62"/>
    <n v="1583.41"/>
    <n v="331290.90000000002"/>
    <m/>
    <m/>
    <m/>
    <s v=""/>
    <n v="0"/>
  </r>
  <r>
    <s v="2024-04-30"/>
    <d v="2024-04-30T00:00:00"/>
    <n v="0"/>
    <n v="7732001"/>
    <x v="2"/>
    <s v=""/>
    <d v="2022-03-18T00:00:00"/>
    <n v="36"/>
    <n v="12"/>
    <n v="25"/>
    <m/>
    <n v="12"/>
    <n v="0.26669999999999999"/>
    <n v="0.22243000000000016"/>
    <n v="1.687749895279822E-2"/>
    <n v="5563.51"/>
    <n v="0"/>
    <m/>
    <m/>
    <m/>
    <n v="5749.49"/>
    <n v="2632.5"/>
    <n v="995"/>
    <n v="2333.5100000000002"/>
    <n v="881.99"/>
    <n v="298.99"/>
    <n v="113.01"/>
    <s v="Erik Penser Bank AB"/>
    <n v="1"/>
    <n v="0"/>
    <n v="0"/>
    <m/>
    <m/>
    <m/>
    <m/>
    <m/>
    <m/>
    <m/>
    <m/>
    <m/>
    <m/>
    <n v="0"/>
    <n v="0"/>
    <n v="0"/>
    <n v="0"/>
    <n v="0"/>
    <n v="61.81"/>
    <n v="56.7"/>
    <n v="5563.51"/>
    <m/>
    <m/>
    <m/>
    <s v=""/>
    <n v="0"/>
  </r>
  <r>
    <s v="2024-04-30"/>
    <d v="2024-04-30T00:00:00"/>
    <n v="0"/>
    <n v="7732068"/>
    <x v="2"/>
    <s v=""/>
    <d v="2022-03-17T00:00:00"/>
    <n v="156"/>
    <n v="131"/>
    <n v="25"/>
    <m/>
    <n v="36"/>
    <n v="0.17050000000000001"/>
    <n v="0.16697592000000011"/>
    <n v="1.2951073123363299E-2"/>
    <n v="460465.2"/>
    <n v="0"/>
    <m/>
    <m/>
    <m/>
    <n v="476205.64"/>
    <n v="32128.05"/>
    <n v="295"/>
    <n v="16241.74"/>
    <n v="149.13"/>
    <n v="15886.31"/>
    <n v="145.87"/>
    <s v="Erik Penser Bank AB"/>
    <n v="1"/>
    <n v="0"/>
    <n v="0"/>
    <m/>
    <m/>
    <m/>
    <m/>
    <m/>
    <m/>
    <m/>
    <m/>
    <m/>
    <m/>
    <n v="0"/>
    <n v="0"/>
    <n v="0"/>
    <n v="0"/>
    <n v="0"/>
    <n v="2429.38"/>
    <n v="2237.77"/>
    <n v="460465.2"/>
    <m/>
    <m/>
    <m/>
    <s v=""/>
    <n v="0"/>
  </r>
  <r>
    <s v="2024-04-30"/>
    <d v="2024-04-30T00:00:00"/>
    <n v="0"/>
    <n v="7732100"/>
    <x v="2"/>
    <s v=""/>
    <d v="2022-03-24T00:00:00"/>
    <n v="180"/>
    <n v="155"/>
    <n v="25"/>
    <m/>
    <n v="36"/>
    <n v="0.17050000000000001"/>
    <n v="0.17136710000000016"/>
    <n v="1.3268159057302498E-2"/>
    <n v="282093.78999999998"/>
    <n v="0"/>
    <m/>
    <m/>
    <m/>
    <n v="289389.67"/>
    <n v="15750"/>
    <n v="995"/>
    <n v="7962.12"/>
    <n v="503"/>
    <n v="7787.88"/>
    <n v="492"/>
    <s v="Erik Penser Bank AB"/>
    <n v="1"/>
    <n v="0"/>
    <n v="0"/>
    <m/>
    <m/>
    <m/>
    <m/>
    <m/>
    <m/>
    <m/>
    <m/>
    <m/>
    <m/>
    <n v="0"/>
    <n v="0"/>
    <n v="0"/>
    <n v="0"/>
    <n v="0"/>
    <n v="4344.41"/>
    <n v="3995.65"/>
    <n v="282093.78999999998"/>
    <m/>
    <m/>
    <m/>
    <s v=""/>
    <n v="0"/>
  </r>
  <r>
    <s v="2024-04-30"/>
    <d v="2024-04-30T00:00:00"/>
    <n v="0"/>
    <n v="7731615"/>
    <x v="2"/>
    <s v=""/>
    <d v="2022-03-22T00:00:00"/>
    <n v="180"/>
    <n v="155"/>
    <n v="25"/>
    <m/>
    <n v="36"/>
    <n v="0.26919999999999999"/>
    <n v="0.24915150000000022"/>
    <n v="1.8711543260751862E-2"/>
    <n v="32285.48"/>
    <n v="0"/>
    <m/>
    <m/>
    <m/>
    <n v="35366.019999999997"/>
    <n v="8225"/>
    <n v="1995"/>
    <n v="4158"/>
    <n v="1008.54"/>
    <n v="4067"/>
    <n v="986.46"/>
    <s v="Erik Penser Bank AB"/>
    <n v="1"/>
    <n v="0"/>
    <n v="0"/>
    <m/>
    <m/>
    <m/>
    <m/>
    <m/>
    <m/>
    <m/>
    <m/>
    <m/>
    <m/>
    <n v="0"/>
    <n v="0"/>
    <n v="0"/>
    <n v="0"/>
    <n v="0"/>
    <n v="529.66999999999996"/>
    <n v="471.2"/>
    <n v="32285.48"/>
    <m/>
    <m/>
    <m/>
    <s v=""/>
    <n v="0"/>
  </r>
  <r>
    <s v="2024-04-30"/>
    <d v="2024-04-30T00:00:00"/>
    <n v="0"/>
    <n v="7731730"/>
    <x v="2"/>
    <s v=""/>
    <d v="2022-03-18T00:00:00"/>
    <n v="120"/>
    <n v="95"/>
    <n v="25"/>
    <m/>
    <n v="36"/>
    <n v="0.26019999999999999"/>
    <n v="0.28311939999999991"/>
    <n v="2.0991719474263704E-2"/>
    <n v="129450.54"/>
    <n v="0"/>
    <m/>
    <m/>
    <m/>
    <n v="131554.5"/>
    <n v="5250"/>
    <n v="995"/>
    <n v="2654.04"/>
    <n v="503"/>
    <n v="2595.96"/>
    <n v="492"/>
    <s v="Erik Penser Bank AB"/>
    <n v="1"/>
    <n v="0"/>
    <n v="0"/>
    <m/>
    <m/>
    <m/>
    <m/>
    <m/>
    <m/>
    <m/>
    <m/>
    <m/>
    <m/>
    <n v="0"/>
    <n v="0"/>
    <n v="0"/>
    <n v="0"/>
    <n v="0"/>
    <n v="1965.24"/>
    <n v="1724.53"/>
    <n v="129450.54"/>
    <m/>
    <m/>
    <m/>
    <s v=""/>
    <n v="0"/>
  </r>
  <r>
    <s v="2024-04-30"/>
    <d v="2024-04-30T00:00:00"/>
    <n v="0"/>
    <n v="7731177"/>
    <x v="2"/>
    <s v=""/>
    <d v="2022-03-15T00:00:00"/>
    <n v="122"/>
    <n v="119"/>
    <n v="25"/>
    <m/>
    <n v="36"/>
    <n v="0.27050000000000002"/>
    <n v="0.29086699999999993"/>
    <n v="2.1504038429972949E-2"/>
    <n v="69448.72"/>
    <n v="0"/>
    <m/>
    <m/>
    <m/>
    <n v="71181.83"/>
    <n v="4500"/>
    <n v="995"/>
    <n v="2274.89"/>
    <n v="503"/>
    <n v="2225.11"/>
    <n v="492"/>
    <s v="Erik Penser Bank AB"/>
    <n v="1"/>
    <n v="0"/>
    <n v="0"/>
    <m/>
    <m/>
    <m/>
    <m/>
    <m/>
    <m/>
    <m/>
    <m/>
    <m/>
    <m/>
    <n v="0"/>
    <n v="0"/>
    <n v="0"/>
    <n v="0"/>
    <n v="0"/>
    <n v="1068.8900000000001"/>
    <n v="934.77"/>
    <n v="69448.72"/>
    <m/>
    <m/>
    <m/>
    <s v=""/>
    <n v="0"/>
  </r>
  <r>
    <s v="2024-04-30"/>
    <d v="2024-04-30T00:00:00"/>
    <n v="0"/>
    <n v="7731193"/>
    <x v="2"/>
    <s v=""/>
    <d v="2022-03-28T00:00:00"/>
    <n v="144"/>
    <n v="141"/>
    <n v="25"/>
    <m/>
    <n v="36"/>
    <n v="0.25"/>
    <n v="0.27396160000000008"/>
    <n v="2.0382479836198897E-2"/>
    <n v="113255.56"/>
    <n v="0"/>
    <m/>
    <m/>
    <m/>
    <n v="114518.93"/>
    <n v="4550"/>
    <n v="1995"/>
    <n v="2300.17"/>
    <n v="1008.54"/>
    <n v="2249.83"/>
    <n v="986.46"/>
    <s v="Erik Penser Bank AB"/>
    <n v="1"/>
    <n v="0"/>
    <n v="0"/>
    <m/>
    <m/>
    <m/>
    <m/>
    <m/>
    <m/>
    <m/>
    <m/>
    <m/>
    <m/>
    <n v="0"/>
    <n v="0"/>
    <n v="0"/>
    <n v="0"/>
    <n v="0"/>
    <n v="1725.38"/>
    <n v="1518.86"/>
    <n v="113255.56"/>
    <m/>
    <m/>
    <m/>
    <s v=""/>
    <n v="0"/>
  </r>
  <r>
    <s v="2024-04-30"/>
    <d v="2024-04-30T00:00:00"/>
    <n v="0"/>
    <n v="7731292"/>
    <x v="2"/>
    <s v=""/>
    <d v="2022-03-24T00:00:00"/>
    <n v="72"/>
    <n v="47"/>
    <n v="25"/>
    <m/>
    <n v="36"/>
    <n v="0.17050000000000001"/>
    <n v="0.15562350000000008"/>
    <n v="1.212622081829462E-2"/>
    <n v="88814.66"/>
    <n v="0"/>
    <m/>
    <m/>
    <m/>
    <n v="92640.37"/>
    <n v="8032.01"/>
    <n v="295"/>
    <n v="4060.43"/>
    <n v="149.13"/>
    <n v="3971.58"/>
    <n v="145.87"/>
    <s v="Erik Penser Bank AB"/>
    <n v="1"/>
    <n v="0"/>
    <n v="0"/>
    <m/>
    <m/>
    <m/>
    <m/>
    <m/>
    <m/>
    <m/>
    <m/>
    <m/>
    <m/>
    <n v="0"/>
    <n v="0"/>
    <n v="0"/>
    <n v="0"/>
    <n v="0"/>
    <n v="1319.53"/>
    <n v="1224.53"/>
    <n v="88814.66"/>
    <m/>
    <m/>
    <m/>
    <s v=""/>
    <n v="0"/>
  </r>
  <r>
    <s v="2024-04-30"/>
    <d v="2024-04-30T00:00:00"/>
    <n v="0"/>
    <n v="7730856"/>
    <x v="2"/>
    <s v=""/>
    <d v="2022-03-18T00:00:00"/>
    <n v="48"/>
    <n v="23"/>
    <n v="25"/>
    <m/>
    <n v="23"/>
    <n v="0.25669999999999998"/>
    <n v="0.28542499999999998"/>
    <n v="2.1144475630429316E-2"/>
    <n v="17783.09"/>
    <n v="0"/>
    <m/>
    <m/>
    <m/>
    <n v="17830.810000000001"/>
    <n v="1140"/>
    <n v="995"/>
    <n v="764.79"/>
    <n v="667.51"/>
    <n v="375.21"/>
    <n v="327.49"/>
    <s v="Erik Penser Bank AB"/>
    <n v="1"/>
    <n v="0"/>
    <n v="0"/>
    <m/>
    <m/>
    <m/>
    <m/>
    <m/>
    <m/>
    <m/>
    <m/>
    <m/>
    <m/>
    <n v="0"/>
    <n v="0"/>
    <n v="0"/>
    <n v="0"/>
    <n v="0"/>
    <n v="233.96"/>
    <n v="206.86"/>
    <n v="17783.09"/>
    <m/>
    <m/>
    <m/>
    <s v=""/>
    <n v="0"/>
  </r>
  <r>
    <s v="2024-04-30"/>
    <d v="2024-04-30T00:00:00"/>
    <n v="0"/>
    <n v="7730948"/>
    <x v="2"/>
    <s v=""/>
    <d v="2022-03-14T00:00:00"/>
    <n v="120"/>
    <n v="95"/>
    <n v="25"/>
    <m/>
    <n v="36"/>
    <n v="0.17050000000000001"/>
    <n v="0.1689800000000001"/>
    <n v="1.3095922639298818E-2"/>
    <n v="186645.09"/>
    <n v="0"/>
    <m/>
    <m/>
    <m/>
    <n v="192006.36"/>
    <n v="11137.5"/>
    <n v="295"/>
    <n v="5630.36"/>
    <n v="149.13"/>
    <n v="5507.14"/>
    <n v="145.87"/>
    <s v="Erik Penser Bank AB"/>
    <n v="1"/>
    <n v="0"/>
    <n v="0"/>
    <m/>
    <m/>
    <m/>
    <m/>
    <m/>
    <m/>
    <m/>
    <m/>
    <m/>
    <m/>
    <n v="0"/>
    <n v="0"/>
    <n v="0"/>
    <n v="0"/>
    <n v="0"/>
    <n v="2846.38"/>
    <n v="2621.91"/>
    <n v="186645.09"/>
    <m/>
    <m/>
    <m/>
    <s v=""/>
    <n v="0"/>
  </r>
  <r>
    <s v="2024-04-30"/>
    <d v="2024-04-30T00:00:00"/>
    <n v="0"/>
    <n v="7730989"/>
    <x v="2"/>
    <s v=""/>
    <d v="2022-03-15T00:00:00"/>
    <n v="180"/>
    <n v="155"/>
    <n v="25"/>
    <m/>
    <n v="36"/>
    <n v="0.1802"/>
    <n v="0.18236063000000016"/>
    <n v="1.4057245455792122E-2"/>
    <n v="245298.12"/>
    <n v="0"/>
    <m/>
    <m/>
    <m/>
    <n v="251703.96"/>
    <n v="13250"/>
    <n v="295"/>
    <n v="6698.29"/>
    <n v="149.13"/>
    <n v="6551.71"/>
    <n v="145.87"/>
    <s v="Erik Penser Bank AB"/>
    <n v="1"/>
    <n v="0"/>
    <n v="0"/>
    <m/>
    <m/>
    <m/>
    <m/>
    <m/>
    <m/>
    <m/>
    <m/>
    <m/>
    <m/>
    <n v="0"/>
    <n v="0"/>
    <n v="0"/>
    <n v="0"/>
    <n v="0"/>
    <n v="3780.54"/>
    <n v="3460.03"/>
    <n v="245298.12"/>
    <m/>
    <m/>
    <m/>
    <s v=""/>
    <n v="0"/>
  </r>
  <r>
    <s v="2024-04-30"/>
    <d v="2024-04-30T00:00:00"/>
    <n v="0"/>
    <n v="7730997"/>
    <x v="2"/>
    <s v=""/>
    <d v="2022-03-15T00:00:00"/>
    <n v="48"/>
    <n v="23"/>
    <n v="25"/>
    <m/>
    <n v="23"/>
    <n v="0.17050000000000001"/>
    <n v="0.14901230000000013"/>
    <n v="1.1642430630552925E-2"/>
    <n v="81240.88"/>
    <n v="0"/>
    <m/>
    <m/>
    <m/>
    <n v="83628.740000000005"/>
    <n v="7750"/>
    <n v="495"/>
    <n v="5199.22"/>
    <n v="332.08"/>
    <n v="2550.7800000000002"/>
    <n v="162.91999999999999"/>
    <s v="Erik Penser Bank AB"/>
    <n v="1"/>
    <n v="0"/>
    <n v="0"/>
    <m/>
    <m/>
    <m/>
    <m/>
    <m/>
    <m/>
    <m/>
    <m/>
    <m/>
    <m/>
    <n v="0"/>
    <n v="0"/>
    <n v="0"/>
    <n v="0"/>
    <n v="0"/>
    <n v="1085.57"/>
    <n v="1013.86"/>
    <n v="81240.88"/>
    <m/>
    <m/>
    <m/>
    <s v=""/>
    <n v="0"/>
  </r>
  <r>
    <s v="2024-04-30"/>
    <d v="2024-04-30T00:00:00"/>
    <n v="0"/>
    <n v="7731060"/>
    <x v="2"/>
    <s v=""/>
    <d v="2022-03-15T00:00:00"/>
    <n v="96"/>
    <n v="71"/>
    <n v="25"/>
    <m/>
    <n v="36"/>
    <n v="0.1855"/>
    <n v="0.19220350000000025"/>
    <n v="1.4758054736333737E-2"/>
    <n v="87118.35"/>
    <n v="0"/>
    <m/>
    <m/>
    <m/>
    <n v="88560.960000000006"/>
    <n v="3412.5"/>
    <n v="495"/>
    <n v="1725.13"/>
    <n v="250.24"/>
    <n v="1687.37"/>
    <n v="244.76"/>
    <s v="Erik Penser Bank AB"/>
    <n v="1"/>
    <n v="0"/>
    <n v="0"/>
    <m/>
    <m/>
    <m/>
    <m/>
    <m/>
    <m/>
    <m/>
    <m/>
    <m/>
    <m/>
    <n v="0"/>
    <n v="0"/>
    <n v="0"/>
    <n v="0"/>
    <n v="0"/>
    <n v="1299.77"/>
    <n v="1185.6400000000001"/>
    <n v="87118.35"/>
    <m/>
    <m/>
    <m/>
    <s v=""/>
    <n v="0"/>
  </r>
  <r>
    <s v="2024-04-30"/>
    <d v="2024-04-30T00:00:00"/>
    <n v="0"/>
    <n v="7731102"/>
    <x v="2"/>
    <s v=""/>
    <d v="2022-03-15T00:00:00"/>
    <n v="144"/>
    <n v="119"/>
    <n v="25"/>
    <m/>
    <n v="36"/>
    <n v="0.20050000000000001"/>
    <n v="0.20367160000000017"/>
    <n v="1.5567921131944384E-2"/>
    <n v="421400.71"/>
    <n v="0"/>
    <m/>
    <m/>
    <m/>
    <n v="433888.51"/>
    <n v="26250"/>
    <n v="995"/>
    <n v="13270.2"/>
    <n v="503"/>
    <n v="12979.8"/>
    <n v="492"/>
    <s v="Erik Penser Bank AB"/>
    <n v="1"/>
    <n v="0"/>
    <n v="0"/>
    <m/>
    <m/>
    <m/>
    <m/>
    <m/>
    <m/>
    <m/>
    <m/>
    <m/>
    <m/>
    <n v="0"/>
    <n v="0"/>
    <n v="0"/>
    <n v="0"/>
    <n v="0"/>
    <n v="2213.8200000000002"/>
    <n v="2006.35"/>
    <n v="421400.71"/>
    <m/>
    <m/>
    <m/>
    <s v=""/>
    <n v="0"/>
  </r>
  <r>
    <s v="2024-04-30"/>
    <d v="2024-04-30T00:00:00"/>
    <n v="0"/>
    <n v="7734882"/>
    <x v="2"/>
    <s v=""/>
    <d v="2022-03-31T00:00:00"/>
    <n v="120"/>
    <n v="95"/>
    <n v="25"/>
    <m/>
    <n v="36"/>
    <n v="0.27700000000000002"/>
    <n v="0.30351939999999988"/>
    <n v="2.2334664024441064E-2"/>
    <n v="69265.570000000007"/>
    <n v="0"/>
    <m/>
    <m/>
    <m/>
    <n v="70464.649999999994"/>
    <n v="3420"/>
    <n v="995"/>
    <n v="1728.92"/>
    <n v="503"/>
    <n v="1691.08"/>
    <n v="492"/>
    <s v="Erik Penser Bank AB"/>
    <n v="1"/>
    <n v="0"/>
    <n v="0"/>
    <m/>
    <m/>
    <m/>
    <m/>
    <m/>
    <m/>
    <m/>
    <m/>
    <m/>
    <m/>
    <n v="0"/>
    <n v="0"/>
    <n v="0"/>
    <n v="0"/>
    <n v="0"/>
    <n v="1053.57"/>
    <n v="917.01"/>
    <n v="69265.570000000007"/>
    <m/>
    <m/>
    <m/>
    <s v=""/>
    <n v="0"/>
  </r>
  <r>
    <s v="2024-04-30"/>
    <d v="2024-04-30T00:00:00"/>
    <n v="0"/>
    <n v="7735087"/>
    <x v="2"/>
    <s v=""/>
    <d v="2022-03-29T00:00:00"/>
    <n v="144"/>
    <n v="119"/>
    <n v="25"/>
    <m/>
    <n v="36"/>
    <n v="0.27050000000000002"/>
    <n v="0.29156929999999992"/>
    <n v="2.1550339390856266E-2"/>
    <n v="197271.17"/>
    <n v="0"/>
    <m/>
    <m/>
    <m/>
    <n v="201971.09"/>
    <n v="10500"/>
    <n v="995"/>
    <n v="5308.08"/>
    <n v="503"/>
    <n v="5191.92"/>
    <n v="492"/>
    <s v="Erik Penser Bank AB"/>
    <n v="1"/>
    <n v="0"/>
    <n v="0"/>
    <m/>
    <m/>
    <m/>
    <m/>
    <m/>
    <m/>
    <m/>
    <m/>
    <m/>
    <m/>
    <n v="0"/>
    <n v="0"/>
    <n v="0"/>
    <n v="0"/>
    <n v="0"/>
    <n v="3033.19"/>
    <n v="2651.84"/>
    <n v="197271.17"/>
    <m/>
    <m/>
    <m/>
    <s v=""/>
    <n v="0"/>
  </r>
  <r>
    <s v="2024-04-30"/>
    <d v="2024-04-30T00:00:00"/>
    <n v="0"/>
    <n v="7733272"/>
    <x v="2"/>
    <s v=""/>
    <d v="2022-04-11T00:00:00"/>
    <n v="180"/>
    <n v="155"/>
    <n v="24"/>
    <m/>
    <n v="36"/>
    <n v="0.28920000000000001"/>
    <n v="0.31537300000000013"/>
    <n v="2.310617035896656E-2"/>
    <n v="299056.8"/>
    <n v="0"/>
    <m/>
    <m/>
    <m/>
    <n v="306179.69"/>
    <n v="15000"/>
    <n v="995"/>
    <n v="7371.06"/>
    <n v="488.95"/>
    <n v="7628.94"/>
    <n v="506.05"/>
    <s v="Erik Penser Bank AB"/>
    <n v="1"/>
    <n v="0"/>
    <n v="0"/>
    <m/>
    <m/>
    <m/>
    <m/>
    <m/>
    <m/>
    <m/>
    <m/>
    <m/>
    <m/>
    <n v="0"/>
    <n v="0"/>
    <n v="0"/>
    <n v="0"/>
    <n v="0"/>
    <n v="4617.67"/>
    <n v="3998.28"/>
    <n v="299056.8"/>
    <m/>
    <m/>
    <m/>
    <s v=""/>
    <n v="0"/>
  </r>
  <r>
    <s v="2024-04-30"/>
    <d v="2024-04-30T00:00:00"/>
    <n v="0"/>
    <n v="7733280"/>
    <x v="2"/>
    <s v=""/>
    <d v="2022-03-24T00:00:00"/>
    <n v="180"/>
    <n v="155"/>
    <n v="25"/>
    <m/>
    <n v="36"/>
    <n v="0.20799999999999999"/>
    <n v="0.21477993000000017"/>
    <n v="1.6345665131594966E-2"/>
    <n v="275060.81"/>
    <n v="0"/>
    <m/>
    <m/>
    <m/>
    <n v="282226.89"/>
    <n v="15487.5"/>
    <n v="995"/>
    <n v="7829.42"/>
    <n v="503"/>
    <n v="7658.08"/>
    <n v="492"/>
    <s v="Erik Penser Bank AB"/>
    <n v="1"/>
    <n v="0"/>
    <n v="0"/>
    <m/>
    <m/>
    <m/>
    <m/>
    <m/>
    <m/>
    <m/>
    <m/>
    <m/>
    <m/>
    <n v="0"/>
    <n v="0"/>
    <n v="0"/>
    <n v="0"/>
    <n v="0"/>
    <n v="4244.6400000000003"/>
    <n v="3830.22"/>
    <n v="275060.81"/>
    <m/>
    <m/>
    <m/>
    <s v=""/>
    <n v="0"/>
  </r>
  <r>
    <s v="2024-04-30"/>
    <d v="2024-04-30T00:00:00"/>
    <n v="0"/>
    <n v="7733405"/>
    <x v="2"/>
    <s v=""/>
    <d v="2022-03-24T00:00:00"/>
    <n v="180"/>
    <n v="155"/>
    <n v="25"/>
    <m/>
    <n v="36"/>
    <n v="0.17050000000000001"/>
    <n v="0.16666770000000014"/>
    <n v="1.2928775581600993E-2"/>
    <n v="220269.23"/>
    <n v="0"/>
    <m/>
    <m/>
    <m/>
    <n v="228066.52"/>
    <n v="16064.03"/>
    <n v="295"/>
    <n v="8120.87"/>
    <n v="149.13"/>
    <n v="7943.16"/>
    <n v="145.87"/>
    <s v="Erik Penser Bank AB"/>
    <n v="1"/>
    <n v="0"/>
    <n v="0"/>
    <m/>
    <m/>
    <m/>
    <m/>
    <m/>
    <m/>
    <m/>
    <m/>
    <m/>
    <m/>
    <n v="0"/>
    <n v="0"/>
    <n v="0"/>
    <n v="0"/>
    <n v="0"/>
    <n v="3420.84"/>
    <n v="3152.93"/>
    <n v="220269.23"/>
    <m/>
    <m/>
    <m/>
    <s v=""/>
    <n v="0"/>
  </r>
  <r>
    <s v="2024-04-30"/>
    <d v="2024-04-30T00:00:00"/>
    <n v="0"/>
    <n v="7733447"/>
    <x v="2"/>
    <s v=""/>
    <d v="2022-03-24T00:00:00"/>
    <n v="180"/>
    <n v="155"/>
    <n v="25"/>
    <m/>
    <n v="36"/>
    <n v="0.28670000000000001"/>
    <n v="0.31047310000000011"/>
    <n v="2.2788030095250766E-2"/>
    <n v="142213.72"/>
    <n v="0"/>
    <m/>
    <m/>
    <m/>
    <n v="145993.15"/>
    <n v="9638.42"/>
    <n v="1995"/>
    <n v="4872.53"/>
    <n v="1008.54"/>
    <n v="4765.8900000000003"/>
    <n v="986.46"/>
    <s v="Erik Penser Bank AB"/>
    <n v="1"/>
    <n v="0"/>
    <n v="0"/>
    <m/>
    <m/>
    <m/>
    <m/>
    <m/>
    <m/>
    <m/>
    <m/>
    <m/>
    <m/>
    <n v="0"/>
    <n v="0"/>
    <n v="0"/>
    <n v="0"/>
    <n v="0"/>
    <n v="2201.09"/>
    <n v="1909.55"/>
    <n v="142213.72"/>
    <m/>
    <m/>
    <m/>
    <s v=""/>
    <n v="0"/>
  </r>
  <r>
    <s v="2024-04-30"/>
    <d v="2024-04-30T00:00:00"/>
    <n v="0"/>
    <n v="7733512"/>
    <x v="2"/>
    <s v=""/>
    <d v="2022-03-24T00:00:00"/>
    <n v="180"/>
    <n v="155"/>
    <n v="25"/>
    <m/>
    <n v="36"/>
    <n v="0.28449999999999998"/>
    <n v="0.30779809999999996"/>
    <n v="2.2613887511705677E-2"/>
    <n v="131024.71"/>
    <n v="0"/>
    <m/>
    <m/>
    <m/>
    <n v="134486.42000000001"/>
    <n v="8995.86"/>
    <n v="1995"/>
    <n v="4547.6899999999996"/>
    <n v="1008.54"/>
    <n v="4448.17"/>
    <n v="986.46"/>
    <s v="Erik Penser Bank AB"/>
    <n v="1"/>
    <n v="0"/>
    <n v="0"/>
    <m/>
    <m/>
    <m/>
    <m/>
    <m/>
    <m/>
    <m/>
    <m/>
    <m/>
    <m/>
    <n v="0"/>
    <n v="0"/>
    <n v="0"/>
    <n v="0"/>
    <n v="0"/>
    <n v="691.82"/>
    <n v="600.21"/>
    <n v="131024.71"/>
    <m/>
    <m/>
    <m/>
    <s v=""/>
    <n v="0"/>
  </r>
  <r>
    <s v="2024-04-30"/>
    <d v="2024-04-30T00:00:00"/>
    <n v="0"/>
    <n v="7733645"/>
    <x v="2"/>
    <s v=""/>
    <d v="2022-03-29T00:00:00"/>
    <n v="180"/>
    <n v="155"/>
    <n v="25"/>
    <m/>
    <n v="36"/>
    <n v="0.25919999999999999"/>
    <n v="6.0130000000000065E-2"/>
    <n v="4.8778003020883975E-3"/>
    <n v="15795.61"/>
    <n v="0"/>
    <m/>
    <m/>
    <m/>
    <n v="24340.93"/>
    <n v="19276.830000000002"/>
    <n v="1995"/>
    <n v="9745.0499999999993"/>
    <n v="1008.54"/>
    <n v="9531.7800000000007"/>
    <n v="986.46"/>
    <s v="Erik Penser Bank AB"/>
    <n v="1"/>
    <n v="0"/>
    <n v="0"/>
    <m/>
    <m/>
    <m/>
    <m/>
    <m/>
    <m/>
    <m/>
    <m/>
    <m/>
    <m/>
    <n v="0"/>
    <n v="0"/>
    <n v="0"/>
    <n v="0"/>
    <n v="0"/>
    <n v="354.76"/>
    <n v="344.04"/>
    <n v="15795.61"/>
    <m/>
    <m/>
    <m/>
    <s v=""/>
    <n v="0"/>
  </r>
  <r>
    <s v="2024-04-30"/>
    <d v="2024-04-30T00:00:00"/>
    <n v="0"/>
    <n v="7733660"/>
    <x v="2"/>
    <s v=""/>
    <d v="2022-03-23T00:00:00"/>
    <n v="84"/>
    <n v="59"/>
    <n v="25"/>
    <m/>
    <n v="36"/>
    <n v="0.22020000000000001"/>
    <n v="0.22279122000000018"/>
    <n v="1.6902535511344352E-2"/>
    <n v="210962.15"/>
    <n v="0"/>
    <m/>
    <m/>
    <m/>
    <n v="217639.95"/>
    <n v="14000"/>
    <n v="495"/>
    <n v="7077.44"/>
    <n v="250.24"/>
    <n v="6922.56"/>
    <n v="244.76"/>
    <s v="Erik Penser Bank AB"/>
    <n v="1"/>
    <n v="0"/>
    <n v="0"/>
    <m/>
    <m/>
    <m/>
    <m/>
    <m/>
    <m/>
    <m/>
    <m/>
    <m/>
    <m/>
    <n v="0"/>
    <n v="0"/>
    <n v="0"/>
    <n v="0"/>
    <n v="0"/>
    <n v="3168.83"/>
    <n v="2854.28"/>
    <n v="210962.15"/>
    <m/>
    <m/>
    <m/>
    <s v=""/>
    <n v="0"/>
  </r>
  <r>
    <s v="2024-04-30"/>
    <d v="2024-04-30T00:00:00"/>
    <n v="0"/>
    <n v="7733702"/>
    <x v="2"/>
    <s v=""/>
    <d v="2022-03-24T00:00:00"/>
    <n v="180"/>
    <n v="155"/>
    <n v="25"/>
    <m/>
    <n v="36"/>
    <n v="0.28670000000000001"/>
    <n v="0.31827850000000002"/>
    <n v="2.3294305703733587E-2"/>
    <n v="147425.69"/>
    <n v="0"/>
    <m/>
    <m/>
    <m/>
    <n v="149529.65"/>
    <n v="5250"/>
    <n v="995"/>
    <n v="2654.04"/>
    <n v="503"/>
    <n v="2595.96"/>
    <n v="492"/>
    <s v="Erik Penser Bank AB"/>
    <n v="1"/>
    <n v="0"/>
    <n v="0"/>
    <m/>
    <m/>
    <m/>
    <m/>
    <m/>
    <m/>
    <m/>
    <m/>
    <m/>
    <m/>
    <n v="0"/>
    <n v="0"/>
    <n v="0"/>
    <n v="0"/>
    <n v="0"/>
    <n v="2257.13"/>
    <n v="1952.04"/>
    <n v="147425.69"/>
    <m/>
    <m/>
    <m/>
    <s v=""/>
    <n v="0"/>
  </r>
  <r>
    <s v="2024-04-30"/>
    <d v="2024-04-30T00:00:00"/>
    <n v="0"/>
    <n v="7733975"/>
    <x v="2"/>
    <s v=""/>
    <d v="2022-03-28T00:00:00"/>
    <n v="180"/>
    <n v="155"/>
    <n v="25"/>
    <m/>
    <n v="36"/>
    <n v="0.27050000000000002"/>
    <n v="0.28778654999999997"/>
    <n v="2.1300678566966491E-2"/>
    <n v="487983.09"/>
    <n v="0"/>
    <m/>
    <m/>
    <m/>
    <n v="502882.94"/>
    <n v="32128.05"/>
    <n v="1995"/>
    <n v="16241.74"/>
    <n v="1008.54"/>
    <n v="15886.31"/>
    <n v="986.46"/>
    <s v="Erik Penser Bank AB"/>
    <n v="1"/>
    <n v="0"/>
    <n v="0"/>
    <m/>
    <m/>
    <m/>
    <m/>
    <m/>
    <m/>
    <m/>
    <m/>
    <m/>
    <m/>
    <n v="0"/>
    <n v="0"/>
    <n v="0"/>
    <n v="0"/>
    <n v="0"/>
    <n v="2585"/>
    <n v="2260.8200000000002"/>
    <n v="487983.09"/>
    <m/>
    <m/>
    <m/>
    <s v=""/>
    <n v="0"/>
  </r>
  <r>
    <s v="2024-04-30"/>
    <d v="2024-04-30T00:00:00"/>
    <n v="0"/>
    <n v="7734080"/>
    <x v="2"/>
    <s v=""/>
    <d v="2022-03-29T00:00:00"/>
    <n v="180"/>
    <n v="155"/>
    <n v="25"/>
    <m/>
    <n v="36"/>
    <n v="0.23050000000000001"/>
    <n v="0.24815920000000022"/>
    <n v="1.8644082024485531E-2"/>
    <n v="237967.86"/>
    <n v="0"/>
    <m/>
    <m/>
    <m/>
    <n v="241394.53"/>
    <n v="8925"/>
    <n v="1995"/>
    <n v="4511.87"/>
    <n v="1008.54"/>
    <n v="4413.13"/>
    <n v="986.46"/>
    <s v="Erik Penser Bank AB"/>
    <n v="1"/>
    <n v="0"/>
    <n v="0"/>
    <m/>
    <m/>
    <m/>
    <m/>
    <m/>
    <m/>
    <m/>
    <m/>
    <m/>
    <m/>
    <n v="0"/>
    <n v="0"/>
    <n v="0"/>
    <n v="0"/>
    <n v="0"/>
    <n v="1241.25"/>
    <n v="1103.3800000000001"/>
    <n v="237967.86"/>
    <m/>
    <m/>
    <m/>
    <s v=""/>
    <n v="0"/>
  </r>
  <r>
    <s v="2024-04-30"/>
    <d v="2024-04-30T00:00:00"/>
    <n v="0"/>
    <n v="7734304"/>
    <x v="2"/>
    <s v=""/>
    <d v="2022-04-05T00:00:00"/>
    <n v="180"/>
    <n v="155"/>
    <n v="24"/>
    <m/>
    <n v="36"/>
    <n v="0.18049999999999999"/>
    <n v="0.18100840000000015"/>
    <n v="1.3960549602119121E-2"/>
    <n v="228709.95"/>
    <n v="0"/>
    <m/>
    <m/>
    <m/>
    <n v="235451.39"/>
    <n v="13750"/>
    <n v="495"/>
    <n v="6756.8"/>
    <n v="243.24"/>
    <n v="6993.2"/>
    <n v="251.76"/>
    <s v="Erik Penser Bank AB"/>
    <n v="1"/>
    <n v="0"/>
    <n v="0"/>
    <m/>
    <m/>
    <m/>
    <m/>
    <m/>
    <m/>
    <m/>
    <m/>
    <m/>
    <m/>
    <n v="0"/>
    <n v="0"/>
    <n v="0"/>
    <n v="0"/>
    <n v="0"/>
    <n v="3535.42"/>
    <n v="3237.68"/>
    <n v="228709.95"/>
    <m/>
    <m/>
    <m/>
    <s v=""/>
    <n v="0"/>
  </r>
  <r>
    <s v="2024-04-30"/>
    <d v="2024-04-30T00:00:00"/>
    <n v="0"/>
    <n v="7734395"/>
    <x v="2"/>
    <s v=""/>
    <d v="2022-03-25T00:00:00"/>
    <n v="180"/>
    <n v="155"/>
    <n v="25"/>
    <m/>
    <n v="36"/>
    <n v="0.29020000000000001"/>
    <n v="0.31332740999999997"/>
    <n v="2.2973486791351361E-2"/>
    <n v="294059.90000000002"/>
    <n v="0"/>
    <m/>
    <m/>
    <m/>
    <n v="302605.21999999997"/>
    <n v="19276.830000000002"/>
    <n v="1995"/>
    <n v="9745.0499999999993"/>
    <n v="1008.54"/>
    <n v="9531.7800000000007"/>
    <n v="986.46"/>
    <s v="Erik Penser Bank AB"/>
    <n v="1"/>
    <n v="0"/>
    <n v="0"/>
    <m/>
    <m/>
    <m/>
    <m/>
    <m/>
    <m/>
    <m/>
    <m/>
    <m/>
    <m/>
    <n v="0"/>
    <n v="0"/>
    <n v="0"/>
    <n v="0"/>
    <n v="0"/>
    <n v="4561.58"/>
    <n v="3952.99"/>
    <n v="294059.90000000002"/>
    <m/>
    <m/>
    <m/>
    <s v=""/>
    <n v="0"/>
  </r>
  <r>
    <s v="2024-04-30"/>
    <d v="2024-04-30T00:00:00"/>
    <n v="0"/>
    <n v="7734429"/>
    <x v="2"/>
    <s v=""/>
    <d v="2022-03-28T00:00:00"/>
    <n v="120"/>
    <n v="95"/>
    <n v="25"/>
    <m/>
    <n v="36"/>
    <n v="0.17050000000000001"/>
    <n v="0.16941680000000012"/>
    <n v="1.3127463153328023E-2"/>
    <n v="260482.67"/>
    <n v="0"/>
    <m/>
    <m/>
    <m/>
    <n v="267753.83"/>
    <n v="15000"/>
    <n v="295"/>
    <n v="7582.97"/>
    <n v="149.13"/>
    <n v="7417.03"/>
    <n v="145.87"/>
    <s v="Erik Penser Bank AB"/>
    <n v="1"/>
    <n v="0"/>
    <n v="0"/>
    <m/>
    <m/>
    <m/>
    <m/>
    <m/>
    <m/>
    <m/>
    <m/>
    <m/>
    <m/>
    <n v="0"/>
    <n v="0"/>
    <n v="0"/>
    <n v="0"/>
    <n v="0"/>
    <n v="3969.53"/>
    <n v="3655.76"/>
    <n v="260482.67"/>
    <m/>
    <m/>
    <m/>
    <s v=""/>
    <n v="0"/>
  </r>
  <r>
    <s v="2024-04-30"/>
    <d v="2024-04-30T00:00:00"/>
    <n v="0"/>
    <n v="7733090"/>
    <x v="2"/>
    <s v=""/>
    <d v="2022-03-24T00:00:00"/>
    <n v="120"/>
    <n v="95"/>
    <n v="25"/>
    <m/>
    <n v="36"/>
    <n v="0.28920000000000001"/>
    <n v="0.31398792999999997"/>
    <n v="2.3016350946561293E-2"/>
    <n v="250823.27"/>
    <n v="0"/>
    <m/>
    <m/>
    <m/>
    <n v="257062.22"/>
    <n v="13612.5"/>
    <n v="995"/>
    <n v="6881.55"/>
    <n v="503"/>
    <n v="6730.95"/>
    <n v="492"/>
    <s v="Erik Penser Bank AB"/>
    <n v="1"/>
    <n v="0"/>
    <n v="0"/>
    <m/>
    <m/>
    <m/>
    <m/>
    <m/>
    <m/>
    <m/>
    <m/>
    <m/>
    <m/>
    <n v="0"/>
    <n v="0"/>
    <n v="0"/>
    <n v="0"/>
    <n v="0"/>
    <n v="3843.66"/>
    <n v="3331.8"/>
    <n v="250823.27"/>
    <m/>
    <m/>
    <m/>
    <s v=""/>
    <n v="0"/>
  </r>
  <r>
    <s v="2024-04-30"/>
    <d v="2024-04-30T00:00:00"/>
    <n v="0"/>
    <n v="7733124"/>
    <x v="2"/>
    <s v=""/>
    <d v="2022-03-22T00:00:00"/>
    <n v="84"/>
    <n v="59"/>
    <n v="25"/>
    <m/>
    <n v="36"/>
    <n v="0.27700000000000002"/>
    <n v="0.29693899999999984"/>
    <n v="2.1903590022508412E-2"/>
    <n v="111035.52"/>
    <n v="0"/>
    <m/>
    <m/>
    <m/>
    <n v="113757.56"/>
    <n v="6500"/>
    <n v="995"/>
    <n v="3285.96"/>
    <n v="503"/>
    <n v="3214.04"/>
    <n v="492"/>
    <s v="Erik Penser Bank AB"/>
    <n v="1"/>
    <n v="0"/>
    <n v="0"/>
    <m/>
    <m/>
    <m/>
    <m/>
    <m/>
    <m/>
    <m/>
    <m/>
    <m/>
    <m/>
    <n v="0"/>
    <n v="0"/>
    <n v="0"/>
    <n v="0"/>
    <n v="0"/>
    <n v="1665.7"/>
    <n v="1455.53"/>
    <n v="111035.52"/>
    <m/>
    <m/>
    <m/>
    <s v=""/>
    <n v="0"/>
  </r>
  <r>
    <s v="2024-04-30"/>
    <d v="2024-04-30T00:00:00"/>
    <n v="0"/>
    <n v="7732241"/>
    <x v="2"/>
    <s v=""/>
    <d v="2022-03-18T00:00:00"/>
    <n v="156"/>
    <n v="131"/>
    <n v="25"/>
    <m/>
    <n v="36"/>
    <n v="0.23019999999999999"/>
    <n v="0.24145592000000021"/>
    <n v="1.8187069360105168E-2"/>
    <n v="289668.05"/>
    <n v="0"/>
    <m/>
    <m/>
    <m/>
    <n v="296988.65999999997"/>
    <n v="16800"/>
    <n v="1995"/>
    <n v="8492.93"/>
    <n v="1008.54"/>
    <n v="8307.07"/>
    <n v="986.46"/>
    <s v="Erik Penser Bank AB"/>
    <n v="1"/>
    <n v="0"/>
    <n v="0"/>
    <m/>
    <m/>
    <m/>
    <m/>
    <m/>
    <m/>
    <m/>
    <m/>
    <m/>
    <m/>
    <n v="0"/>
    <n v="0"/>
    <n v="0"/>
    <n v="0"/>
    <n v="0"/>
    <n v="1521.53"/>
    <n v="1356.59"/>
    <n v="289668.05"/>
    <m/>
    <m/>
    <m/>
    <s v=""/>
    <n v="0"/>
  </r>
  <r>
    <s v="2024-04-30"/>
    <d v="2024-04-30T00:00:00"/>
    <n v="0"/>
    <n v="7732258"/>
    <x v="2"/>
    <s v=""/>
    <d v="2022-03-21T00:00:00"/>
    <n v="120"/>
    <n v="95"/>
    <n v="25"/>
    <m/>
    <n v="36"/>
    <n v="0.2495"/>
    <n v="0.26172210000000001"/>
    <n v="1.9561925592683549E-2"/>
    <n v="186865.52"/>
    <n v="0"/>
    <m/>
    <m/>
    <m/>
    <n v="192370.19"/>
    <n v="12127.5"/>
    <n v="995"/>
    <n v="6130.83"/>
    <n v="503"/>
    <n v="5996.67"/>
    <n v="492"/>
    <s v="Erik Penser Bank AB"/>
    <n v="1"/>
    <n v="0"/>
    <n v="0"/>
    <m/>
    <m/>
    <m/>
    <m/>
    <m/>
    <m/>
    <m/>
    <m/>
    <m/>
    <m/>
    <n v="0"/>
    <n v="0"/>
    <n v="0"/>
    <n v="0"/>
    <n v="0"/>
    <n v="2868.49"/>
    <n v="2539.29"/>
    <n v="186865.52"/>
    <m/>
    <m/>
    <m/>
    <s v=""/>
    <n v="0"/>
  </r>
  <r>
    <s v="2024-04-30"/>
    <d v="2024-04-30T00:00:00"/>
    <n v="0"/>
    <n v="7732290"/>
    <x v="2"/>
    <s v=""/>
    <d v="2022-03-22T00:00:00"/>
    <n v="96"/>
    <n v="71"/>
    <n v="25"/>
    <m/>
    <n v="36"/>
    <n v="0.27050000000000002"/>
    <n v="0.2883941000000001"/>
    <n v="2.1340822034859208E-2"/>
    <n v="94542.63"/>
    <n v="0"/>
    <m/>
    <m/>
    <m/>
    <n v="97051.16"/>
    <n v="7068.17"/>
    <n v="1995"/>
    <n v="3573.18"/>
    <n v="1008.54"/>
    <n v="3494.99"/>
    <n v="986.46"/>
    <s v="Erik Penser Bank AB"/>
    <n v="1"/>
    <n v="0"/>
    <n v="0"/>
    <m/>
    <m/>
    <m/>
    <m/>
    <m/>
    <m/>
    <m/>
    <m/>
    <m/>
    <m/>
    <n v="0"/>
    <n v="0"/>
    <n v="0"/>
    <n v="0"/>
    <n v="0"/>
    <n v="489.13"/>
    <n v="428.19"/>
    <n v="94542.63"/>
    <m/>
    <m/>
    <m/>
    <s v=""/>
    <n v="0"/>
  </r>
  <r>
    <s v="2024-04-30"/>
    <d v="2024-04-30T00:00:00"/>
    <n v="0"/>
    <n v="7732316"/>
    <x v="2"/>
    <s v=""/>
    <d v="2022-03-17T00:00:00"/>
    <n v="180"/>
    <n v="155"/>
    <n v="25"/>
    <m/>
    <n v="36"/>
    <n v="0.2505"/>
    <n v="0.26342090000000012"/>
    <n v="1.967625061888767E-2"/>
    <n v="188366.35"/>
    <n v="0"/>
    <m/>
    <m/>
    <m/>
    <n v="194052.14"/>
    <n v="13493.78"/>
    <n v="1995"/>
    <n v="6821.53"/>
    <n v="1008.54"/>
    <n v="6672.25"/>
    <n v="986.46"/>
    <s v="Erik Penser Bank AB"/>
    <n v="1"/>
    <n v="0"/>
    <n v="0"/>
    <m/>
    <m/>
    <m/>
    <m/>
    <m/>
    <m/>
    <m/>
    <m/>
    <m/>
    <m/>
    <n v="0"/>
    <n v="0"/>
    <n v="0"/>
    <n v="0"/>
    <n v="0"/>
    <n v="996.98"/>
    <n v="880.67"/>
    <n v="188366.35"/>
    <m/>
    <m/>
    <m/>
    <s v=""/>
    <n v="0"/>
  </r>
  <r>
    <s v="2024-04-30"/>
    <d v="2024-04-30T00:00:00"/>
    <n v="0"/>
    <n v="7732647"/>
    <x v="2"/>
    <s v=""/>
    <d v="2022-03-18T00:00:00"/>
    <n v="72"/>
    <n v="47"/>
    <n v="25"/>
    <m/>
    <n v="36"/>
    <n v="0.2402"/>
    <n v="0.25548699999999996"/>
    <n v="1.9141105955488902E-2"/>
    <n v="35577.74"/>
    <n v="0"/>
    <m/>
    <m/>
    <m/>
    <n v="36179.910000000003"/>
    <n v="3212.81"/>
    <n v="1995"/>
    <n v="1624.18"/>
    <n v="1008.54"/>
    <n v="1588.63"/>
    <n v="986.46"/>
    <s v="Erik Penser Bank AB"/>
    <n v="1"/>
    <n v="0"/>
    <n v="0"/>
    <m/>
    <m/>
    <m/>
    <m/>
    <m/>
    <m/>
    <m/>
    <m/>
    <m/>
    <m/>
    <n v="0"/>
    <n v="0"/>
    <n v="0"/>
    <n v="0"/>
    <n v="0"/>
    <n v="177.29"/>
    <n v="157.56"/>
    <n v="35577.74"/>
    <m/>
    <m/>
    <m/>
    <s v=""/>
    <n v="0"/>
  </r>
  <r>
    <s v="2024-04-30"/>
    <d v="2024-04-30T00:00:00"/>
    <n v="0"/>
    <n v="7732720"/>
    <x v="2"/>
    <s v=""/>
    <d v="2022-03-22T00:00:00"/>
    <n v="120"/>
    <n v="95"/>
    <n v="25"/>
    <m/>
    <n v="36"/>
    <n v="0.1905"/>
    <n v="0.19329560000000023"/>
    <n v="1.483548473802454E-2"/>
    <n v="69609.72"/>
    <n v="0"/>
    <m/>
    <m/>
    <m/>
    <n v="71441.73"/>
    <n v="4200"/>
    <n v="495"/>
    <n v="2123.23"/>
    <n v="250.24"/>
    <n v="2076.77"/>
    <n v="244.76"/>
    <s v="Erik Penser Bank AB"/>
    <n v="1"/>
    <n v="0"/>
    <n v="0"/>
    <m/>
    <m/>
    <m/>
    <m/>
    <m/>
    <m/>
    <m/>
    <m/>
    <m/>
    <m/>
    <n v="0"/>
    <n v="0"/>
    <n v="0"/>
    <n v="0"/>
    <n v="0"/>
    <n v="1061.07"/>
    <n v="966.95"/>
    <n v="69609.72"/>
    <m/>
    <m/>
    <m/>
    <s v=""/>
    <n v="0"/>
  </r>
  <r>
    <s v="2024-04-30"/>
    <d v="2024-04-30T00:00:00"/>
    <n v="0"/>
    <n v="7732753"/>
    <x v="2"/>
    <s v=""/>
    <d v="2022-03-21T00:00:00"/>
    <n v="144"/>
    <n v="119"/>
    <n v="25"/>
    <m/>
    <n v="36"/>
    <n v="0.28449999999999998"/>
    <n v="0.30351499999999998"/>
    <n v="2.2334376452868288E-2"/>
    <n v="164132.53"/>
    <n v="4495.1899999999996"/>
    <m/>
    <m/>
    <m/>
    <n v="169500.59"/>
    <n v="12851.22"/>
    <n v="1995"/>
    <n v="6496.7"/>
    <n v="1008.54"/>
    <n v="6354.52"/>
    <n v="986.46"/>
    <s v="Erik Penser Bank AB"/>
    <n v="1"/>
    <n v="0"/>
    <n v="0"/>
    <m/>
    <m/>
    <m/>
    <m/>
    <m/>
    <m/>
    <m/>
    <m/>
    <m/>
    <m/>
    <n v="0"/>
    <n v="0"/>
    <n v="0"/>
    <n v="0"/>
    <n v="0"/>
    <n v="10195.209999999999"/>
    <n v="8897.6"/>
    <n v="164132.53"/>
    <m/>
    <m/>
    <m/>
    <s v=""/>
    <n v="0"/>
  </r>
  <r>
    <s v="2024-04-30"/>
    <d v="2024-04-30T00:00:00"/>
    <n v="0"/>
    <n v="7735715"/>
    <x v="2"/>
    <s v=""/>
    <d v="2022-03-29T00:00:00"/>
    <n v="108"/>
    <n v="83"/>
    <n v="25"/>
    <m/>
    <n v="36"/>
    <n v="0.17050000000000001"/>
    <n v="0.17031880000000013"/>
    <n v="1.3192560731037917E-2"/>
    <n v="139252.09"/>
    <n v="0"/>
    <m/>
    <m/>
    <m/>
    <n v="142798.66"/>
    <n v="8167.5"/>
    <n v="995"/>
    <n v="4128.93"/>
    <n v="503"/>
    <n v="4038.57"/>
    <n v="492"/>
    <s v="Erik Penser Bank AB"/>
    <n v="1"/>
    <n v="0"/>
    <n v="0"/>
    <m/>
    <m/>
    <m/>
    <m/>
    <m/>
    <m/>
    <m/>
    <m/>
    <m/>
    <m/>
    <n v="0"/>
    <n v="0"/>
    <n v="0"/>
    <n v="0"/>
    <n v="0"/>
    <n v="2106.4899999999998"/>
    <n v="1939.59"/>
    <n v="139252.09"/>
    <m/>
    <m/>
    <m/>
    <s v=""/>
    <n v="0"/>
  </r>
  <r>
    <s v="2024-04-30"/>
    <d v="2024-04-30T00:00:00"/>
    <n v="0"/>
    <n v="7735376"/>
    <x v="2"/>
    <s v=""/>
    <d v="2022-04-07T00:00:00"/>
    <n v="180"/>
    <n v="155"/>
    <n v="24"/>
    <m/>
    <n v="36"/>
    <n v="0.28920000000000001"/>
    <n v="0.3035351"/>
    <n v="2.2335690124846597E-2"/>
    <n v="294509.34000000003"/>
    <n v="0"/>
    <m/>
    <m/>
    <m/>
    <n v="307113.90999999997"/>
    <n v="26778.07"/>
    <n v="1995"/>
    <n v="13158.85"/>
    <n v="980.35"/>
    <n v="13619.22"/>
    <n v="1014.65"/>
    <s v="Erik Penser Bank AB"/>
    <n v="1"/>
    <n v="0"/>
    <n v="0"/>
    <m/>
    <m/>
    <m/>
    <m/>
    <m/>
    <m/>
    <m/>
    <m/>
    <m/>
    <m/>
    <n v="0"/>
    <n v="0"/>
    <n v="0"/>
    <n v="0"/>
    <n v="0"/>
    <n v="4623.41"/>
    <n v="4022.38"/>
    <n v="294509.34000000003"/>
    <m/>
    <m/>
    <m/>
    <s v=""/>
    <n v="0"/>
  </r>
  <r>
    <s v="2024-04-30"/>
    <d v="2024-04-30T00:00:00"/>
    <n v="0"/>
    <n v="7735483"/>
    <x v="2"/>
    <s v=""/>
    <d v="2022-03-30T00:00:00"/>
    <n v="180"/>
    <n v="155"/>
    <n v="25"/>
    <m/>
    <n v="36"/>
    <n v="0.28949999999999998"/>
    <n v="0.31299613999999998"/>
    <n v="2.2951981728932092E-2"/>
    <n v="235569.66"/>
    <n v="0"/>
    <m/>
    <m/>
    <m/>
    <n v="242208.63"/>
    <n v="15421.47"/>
    <n v="1995"/>
    <n v="7796.04"/>
    <n v="1008.54"/>
    <n v="7625.43"/>
    <n v="986.46"/>
    <s v="Erik Penser Bank AB"/>
    <n v="1"/>
    <n v="0"/>
    <n v="0"/>
    <m/>
    <m/>
    <m/>
    <m/>
    <m/>
    <m/>
    <m/>
    <m/>
    <m/>
    <m/>
    <n v="0"/>
    <n v="0"/>
    <n v="0"/>
    <n v="0"/>
    <n v="0"/>
    <n v="3651.4"/>
    <n v="3164.65"/>
    <n v="235569.66"/>
    <m/>
    <m/>
    <m/>
    <s v=""/>
    <n v="0"/>
  </r>
  <r>
    <s v="2024-04-30"/>
    <d v="2024-04-30T00:00:00"/>
    <n v="0"/>
    <n v="7735855"/>
    <x v="2"/>
    <s v=""/>
    <d v="2022-03-31T00:00:00"/>
    <n v="96"/>
    <n v="71"/>
    <n v="25"/>
    <m/>
    <n v="36"/>
    <n v="0.27450000000000002"/>
    <n v="0.29488370000000008"/>
    <n v="2.1768538880075239E-2"/>
    <n v="83533.61"/>
    <n v="0"/>
    <m/>
    <m/>
    <m/>
    <n v="85565.55"/>
    <n v="6104.33"/>
    <n v="1995"/>
    <n v="3085.93"/>
    <n v="1008.54"/>
    <n v="3018.4"/>
    <n v="986.46"/>
    <s v="Erik Penser Bank AB"/>
    <n v="1"/>
    <n v="0"/>
    <n v="0"/>
    <m/>
    <m/>
    <m/>
    <m/>
    <m/>
    <m/>
    <m/>
    <m/>
    <m/>
    <m/>
    <n v="0"/>
    <n v="0"/>
    <n v="0"/>
    <n v="0"/>
    <n v="0"/>
    <n v="431.45"/>
    <n v="376.71"/>
    <n v="83533.61"/>
    <m/>
    <m/>
    <m/>
    <s v=""/>
    <n v="0"/>
  </r>
  <r>
    <s v="2024-04-30"/>
    <d v="2024-04-30T00:00:00"/>
    <n v="0"/>
    <n v="7735913"/>
    <x v="2"/>
    <s v=""/>
    <d v="2022-03-30T00:00:00"/>
    <n v="60"/>
    <n v="35"/>
    <n v="25"/>
    <m/>
    <n v="35"/>
    <n v="0.2152"/>
    <n v="0.20895400000000011"/>
    <n v="1.5938582458289607E-2"/>
    <n v="47430.34"/>
    <n v="0"/>
    <m/>
    <m/>
    <m/>
    <n v="48970.97"/>
    <n v="3675"/>
    <n v="495"/>
    <n v="1894.55"/>
    <n v="255.18"/>
    <n v="1780.45"/>
    <n v="239.82"/>
    <s v="Erik Penser Bank AB"/>
    <n v="1"/>
    <n v="0"/>
    <n v="0"/>
    <m/>
    <m/>
    <m/>
    <m/>
    <m/>
    <m/>
    <m/>
    <m/>
    <m/>
    <m/>
    <n v="0"/>
    <n v="0"/>
    <n v="0"/>
    <n v="0"/>
    <n v="0"/>
    <n v="681.47"/>
    <n v="618.78"/>
    <n v="47430.34"/>
    <m/>
    <m/>
    <m/>
    <s v=""/>
    <n v="0"/>
  </r>
  <r>
    <s v="2024-04-30"/>
    <d v="2024-04-30T00:00:00"/>
    <n v="0"/>
    <n v="7735947"/>
    <x v="2"/>
    <s v=""/>
    <d v="2022-03-30T00:00:00"/>
    <n v="72"/>
    <n v="47"/>
    <n v="25"/>
    <m/>
    <n v="36"/>
    <n v="0.2505"/>
    <n v="0.25167430000000002"/>
    <n v="1.8882834155449668E-2"/>
    <n v="203813"/>
    <n v="0"/>
    <m/>
    <m/>
    <m/>
    <n v="211722.87"/>
    <n v="17991.71"/>
    <n v="1995"/>
    <n v="9095.3799999999992"/>
    <n v="1008.54"/>
    <n v="8896.33"/>
    <n v="986.46"/>
    <s v="Erik Penser Bank AB"/>
    <n v="1"/>
    <n v="0"/>
    <n v="0"/>
    <m/>
    <m/>
    <m/>
    <m/>
    <m/>
    <m/>
    <m/>
    <m/>
    <m/>
    <m/>
    <n v="0"/>
    <n v="0"/>
    <n v="0"/>
    <n v="0"/>
    <n v="0"/>
    <n v="1037.3900000000001"/>
    <n v="923.27"/>
    <n v="203813"/>
    <m/>
    <m/>
    <m/>
    <s v=""/>
    <n v="0"/>
  </r>
  <r>
    <s v="2024-04-30"/>
    <d v="2024-04-30T00:00:00"/>
    <n v="0"/>
    <n v="7736358"/>
    <x v="2"/>
    <s v=""/>
    <d v="2022-03-31T00:00:00"/>
    <n v="180"/>
    <n v="155"/>
    <n v="25"/>
    <m/>
    <n v="36"/>
    <n v="0.18049999999999999"/>
    <n v="0.18264600000000011"/>
    <n v="1.4077638863725594E-2"/>
    <n v="273408.62"/>
    <n v="0"/>
    <m/>
    <m/>
    <m/>
    <n v="280580.89"/>
    <n v="15000"/>
    <n v="495"/>
    <n v="7582.97"/>
    <n v="250.24"/>
    <n v="7417.03"/>
    <n v="244.76"/>
    <s v="Erik Penser Bank AB"/>
    <n v="1"/>
    <n v="0"/>
    <n v="0"/>
    <m/>
    <m/>
    <m/>
    <m/>
    <m/>
    <m/>
    <m/>
    <m/>
    <m/>
    <m/>
    <n v="0"/>
    <n v="0"/>
    <n v="0"/>
    <n v="0"/>
    <n v="0"/>
    <n v="4214.29"/>
    <n v="3856.52"/>
    <n v="273408.62"/>
    <m/>
    <m/>
    <m/>
    <s v=""/>
    <n v="0"/>
  </r>
  <r>
    <s v="2024-04-30"/>
    <d v="2024-04-30T00:00:00"/>
    <n v="0"/>
    <n v="7736374"/>
    <x v="2"/>
    <s v=""/>
    <d v="2022-03-31T00:00:00"/>
    <n v="220"/>
    <n v="214"/>
    <n v="25"/>
    <m/>
    <n v="36"/>
    <n v="0.20050000000000001"/>
    <n v="0.2026997100000002"/>
    <n v="1.5499562105957487E-2"/>
    <n v="226863.34"/>
    <n v="0"/>
    <m/>
    <m/>
    <m/>
    <n v="234314.5"/>
    <n v="16064.03"/>
    <n v="995"/>
    <n v="8120.87"/>
    <n v="503"/>
    <n v="7943.16"/>
    <n v="492"/>
    <s v="Erik Penser Bank AB"/>
    <n v="1"/>
    <n v="0"/>
    <n v="0"/>
    <m/>
    <m/>
    <m/>
    <m/>
    <m/>
    <m/>
    <m/>
    <m/>
    <m/>
    <m/>
    <n v="0"/>
    <n v="0"/>
    <n v="0"/>
    <n v="0"/>
    <n v="0"/>
    <n v="3532.56"/>
    <n v="3203.94"/>
    <n v="226863.34"/>
    <m/>
    <m/>
    <m/>
    <s v=""/>
    <n v="0"/>
  </r>
  <r>
    <s v="2024-04-30"/>
    <d v="2024-04-30T00:00:00"/>
    <n v="0"/>
    <n v="7736036"/>
    <x v="2"/>
    <s v=""/>
    <d v="2022-03-31T00:00:00"/>
    <n v="120"/>
    <n v="95"/>
    <n v="25"/>
    <m/>
    <n v="36"/>
    <n v="0.2102"/>
    <n v="0.21534521000000018"/>
    <n v="1.6385068364870525E-2"/>
    <n v="202120.64"/>
    <n v="0"/>
    <m/>
    <m/>
    <m/>
    <n v="207809.5"/>
    <n v="12000"/>
    <n v="495"/>
    <n v="6066.38"/>
    <n v="250.24"/>
    <n v="5933.62"/>
    <n v="244.76"/>
    <s v="Erik Penser Bank AB"/>
    <n v="1"/>
    <n v="0"/>
    <n v="0"/>
    <m/>
    <m/>
    <m/>
    <m/>
    <m/>
    <m/>
    <m/>
    <m/>
    <m/>
    <m/>
    <n v="0"/>
    <n v="0"/>
    <n v="0"/>
    <n v="0"/>
    <n v="0"/>
    <n v="3090.65"/>
    <n v="2789.72"/>
    <n v="202120.64"/>
    <m/>
    <m/>
    <m/>
    <s v=""/>
    <n v="0"/>
  </r>
  <r>
    <s v="2024-04-30"/>
    <d v="2024-04-30T00:00:00"/>
    <n v="0"/>
    <n v="7736085"/>
    <x v="2"/>
    <s v=""/>
    <d v="2022-03-30T00:00:00"/>
    <n v="180"/>
    <n v="155"/>
    <n v="25"/>
    <m/>
    <n v="36"/>
    <n v="0.28050000000000003"/>
    <n v="0.29705852999999999"/>
    <n v="2.1911438148501716E-2"/>
    <n v="372793.8"/>
    <n v="0"/>
    <m/>
    <m/>
    <m/>
    <n v="386105.02"/>
    <n v="28915.25"/>
    <n v="1995"/>
    <n v="14617.57"/>
    <n v="1008.54"/>
    <n v="14297.68"/>
    <n v="986.46"/>
    <s v="Erik Penser Bank AB"/>
    <n v="1"/>
    <n v="0"/>
    <n v="0"/>
    <m/>
    <m/>
    <m/>
    <m/>
    <m/>
    <m/>
    <m/>
    <m/>
    <m/>
    <m/>
    <n v="0"/>
    <n v="0"/>
    <n v="0"/>
    <n v="0"/>
    <n v="0"/>
    <n v="1984.23"/>
    <n v="1728.97"/>
    <n v="372793.8"/>
    <m/>
    <m/>
    <m/>
    <s v=""/>
    <n v="0"/>
  </r>
  <r>
    <s v="2024-04-30"/>
    <d v="2024-04-30T00:00:00"/>
    <n v="0"/>
    <n v="7737828"/>
    <x v="2"/>
    <s v=""/>
    <d v="2022-04-05T00:00:00"/>
    <n v="96"/>
    <n v="71"/>
    <n v="24"/>
    <m/>
    <n v="36"/>
    <n v="0.21049999999999999"/>
    <n v="0.20039340000000022"/>
    <n v="1.5337142206609533E-2"/>
    <n v="169121.95"/>
    <n v="0"/>
    <m/>
    <m/>
    <m/>
    <n v="177949.67"/>
    <n v="17852.05"/>
    <n v="495"/>
    <n v="8772.57"/>
    <n v="243.24"/>
    <n v="9079.48"/>
    <n v="251.76"/>
    <s v="Erik Penser Bank AB"/>
    <n v="1"/>
    <n v="0"/>
    <n v="0"/>
    <m/>
    <m/>
    <m/>
    <m/>
    <m/>
    <m/>
    <m/>
    <m/>
    <m/>
    <m/>
    <n v="0"/>
    <n v="0"/>
    <n v="0"/>
    <n v="0"/>
    <n v="0"/>
    <n v="2611.13"/>
    <n v="2373.4699999999998"/>
    <n v="169121.95"/>
    <m/>
    <m/>
    <m/>
    <s v=""/>
    <n v="0"/>
  </r>
  <r>
    <s v="2024-04-30"/>
    <d v="2024-04-30T00:00:00"/>
    <n v="0"/>
    <n v="7738024"/>
    <x v="2"/>
    <s v=""/>
    <d v="2022-04-07T00:00:00"/>
    <n v="144"/>
    <n v="119"/>
    <n v="24"/>
    <m/>
    <n v="36"/>
    <n v="0.25700000000000001"/>
    <n v="0.26676559999999999"/>
    <n v="1.9900929394309319E-2"/>
    <n v="118915.35"/>
    <n v="0"/>
    <m/>
    <m/>
    <m/>
    <n v="123348.39"/>
    <n v="10711.23"/>
    <n v="1995"/>
    <n v="5263.54"/>
    <n v="980.35"/>
    <n v="5447.69"/>
    <n v="1014.65"/>
    <s v="Erik Penser Bank AB"/>
    <n v="1"/>
    <n v="0"/>
    <n v="0"/>
    <m/>
    <m/>
    <m/>
    <m/>
    <m/>
    <m/>
    <m/>
    <m/>
    <m/>
    <m/>
    <n v="0"/>
    <n v="0"/>
    <n v="0"/>
    <n v="0"/>
    <n v="0"/>
    <n v="1849.06"/>
    <n v="1632.99"/>
    <n v="118915.35"/>
    <m/>
    <m/>
    <m/>
    <s v=""/>
    <n v="0"/>
  </r>
  <r>
    <s v="2024-04-30"/>
    <d v="2024-04-30T00:00:00"/>
    <n v="0"/>
    <n v="7737679"/>
    <x v="2"/>
    <s v=""/>
    <d v="2022-04-07T00:00:00"/>
    <n v="120"/>
    <n v="110"/>
    <n v="24"/>
    <m/>
    <n v="36"/>
    <n v="0.1842"/>
    <n v="8.8362999999999844E-3"/>
    <n v="7.33389897104475E-4"/>
    <n v="45097.14"/>
    <n v="0"/>
    <m/>
    <m/>
    <m/>
    <n v="66781.2"/>
    <n v="44630.12"/>
    <n v="1995"/>
    <n v="21931.41"/>
    <n v="980.35"/>
    <n v="22698.71"/>
    <n v="1014.65"/>
    <s v="Erik Penser Bank AB"/>
    <n v="1"/>
    <n v="0"/>
    <n v="0"/>
    <m/>
    <m/>
    <m/>
    <m/>
    <m/>
    <m/>
    <m/>
    <m/>
    <m/>
    <m/>
    <n v="0"/>
    <n v="0"/>
    <n v="0"/>
    <n v="0"/>
    <n v="0"/>
    <n v="330.44"/>
    <n v="328.91"/>
    <n v="45097.14"/>
    <m/>
    <m/>
    <m/>
    <s v=""/>
    <n v="0"/>
  </r>
  <r>
    <s v="2024-04-30"/>
    <d v="2024-04-30T00:00:00"/>
    <n v="0"/>
    <n v="7737505"/>
    <x v="2"/>
    <s v=""/>
    <d v="2022-04-06T00:00:00"/>
    <n v="180"/>
    <n v="155"/>
    <n v="24"/>
    <m/>
    <n v="36"/>
    <n v="0.1802"/>
    <n v="0.18697000000000011"/>
    <n v="1.4386094318308285E-2"/>
    <n v="283220.5"/>
    <n v="0"/>
    <m/>
    <m/>
    <m/>
    <n v="288054.71000000002"/>
    <n v="10500"/>
    <n v="995"/>
    <n v="5159.74"/>
    <n v="488.95"/>
    <n v="5340.26"/>
    <n v="506.05"/>
    <s v="Erik Penser Bank AB"/>
    <n v="1"/>
    <n v="0"/>
    <n v="0"/>
    <m/>
    <m/>
    <m/>
    <m/>
    <m/>
    <m/>
    <m/>
    <m/>
    <m/>
    <m/>
    <n v="0"/>
    <n v="0"/>
    <n v="0"/>
    <n v="0"/>
    <n v="0"/>
    <n v="4330.22"/>
    <n v="3954.96"/>
    <n v="283220.5"/>
    <m/>
    <m/>
    <m/>
    <s v=""/>
    <n v="0"/>
  </r>
  <r>
    <s v="2024-04-30"/>
    <d v="2024-04-30T00:00:00"/>
    <n v="0"/>
    <n v="7737588"/>
    <x v="2"/>
    <s v=""/>
    <d v="2022-04-05T00:00:00"/>
    <n v="96"/>
    <n v="71"/>
    <n v="24"/>
    <m/>
    <n v="36"/>
    <n v="0.1802"/>
    <n v="0.17770810000000017"/>
    <n v="1.3724123517016906E-2"/>
    <n v="85636.33"/>
    <n v="0"/>
    <m/>
    <m/>
    <m/>
    <n v="88289.93"/>
    <n v="5512.5"/>
    <n v="295"/>
    <n v="2708.86"/>
    <n v="144.96"/>
    <n v="2803.64"/>
    <n v="150.04"/>
    <s v="Erik Penser Bank AB"/>
    <n v="1"/>
    <n v="0"/>
    <n v="0"/>
    <m/>
    <m/>
    <m/>
    <m/>
    <m/>
    <m/>
    <m/>
    <m/>
    <m/>
    <m/>
    <n v="0"/>
    <n v="0"/>
    <n v="0"/>
    <n v="0"/>
    <n v="0"/>
    <n v="1293.8"/>
    <n v="1187.73"/>
    <n v="85636.33"/>
    <m/>
    <m/>
    <m/>
    <s v=""/>
    <n v="0"/>
  </r>
  <r>
    <s v="2024-04-30"/>
    <d v="2024-04-30T00:00:00"/>
    <n v="0"/>
    <n v="7736242"/>
    <x v="2"/>
    <s v=""/>
    <d v="2022-03-31T00:00:00"/>
    <n v="120"/>
    <n v="95"/>
    <n v="25"/>
    <m/>
    <n v="36"/>
    <n v="0.27050000000000002"/>
    <n v="0.28843659999999999"/>
    <n v="2.1343629545067522E-2"/>
    <n v="151567.93"/>
    <n v="0"/>
    <m/>
    <m/>
    <m/>
    <n v="155823.95000000001"/>
    <n v="10602.26"/>
    <n v="1995"/>
    <n v="5359.78"/>
    <n v="1008.54"/>
    <n v="5242.4799999999996"/>
    <n v="986.46"/>
    <s v="Erik Penser Bank AB"/>
    <n v="1"/>
    <n v="0"/>
    <n v="0"/>
    <m/>
    <m/>
    <m/>
    <m/>
    <m/>
    <m/>
    <m/>
    <m/>
    <m/>
    <m/>
    <n v="0"/>
    <n v="0"/>
    <n v="0"/>
    <n v="0"/>
    <n v="0"/>
    <n v="793.86"/>
    <n v="694.51"/>
    <n v="151567.93"/>
    <m/>
    <m/>
    <m/>
    <s v=""/>
    <n v="0"/>
  </r>
  <r>
    <s v="2024-04-30"/>
    <d v="2024-04-30T00:00:00"/>
    <n v="0"/>
    <n v="7736432"/>
    <x v="2"/>
    <s v=""/>
    <d v="2022-03-31T00:00:00"/>
    <n v="180"/>
    <n v="155"/>
    <n v="25"/>
    <m/>
    <n v="36"/>
    <n v="0.17199999999999999"/>
    <n v="0.16265170000000012"/>
    <n v="1.2637751708592049E-2"/>
    <n v="228384.2"/>
    <n v="0"/>
    <m/>
    <m/>
    <m/>
    <n v="239153.61"/>
    <n v="23774.76"/>
    <n v="1995"/>
    <n v="12018.89"/>
    <n v="1008.54"/>
    <n v="11755.87"/>
    <n v="986.46"/>
    <s v="Erik Penser Bank AB"/>
    <n v="1"/>
    <n v="0"/>
    <n v="0"/>
    <m/>
    <m/>
    <m/>
    <m/>
    <m/>
    <m/>
    <m/>
    <m/>
    <m/>
    <m/>
    <n v="0"/>
    <n v="0"/>
    <n v="0"/>
    <n v="0"/>
    <n v="0"/>
    <n v="1222.73"/>
    <n v="1128.4000000000001"/>
    <n v="228384.2"/>
    <m/>
    <m/>
    <m/>
    <s v=""/>
    <n v="0"/>
  </r>
  <r>
    <s v="2024-04-30"/>
    <d v="2024-04-30T00:00:00"/>
    <n v="0"/>
    <n v="7736507"/>
    <x v="2"/>
    <s v=""/>
    <d v="2022-03-31T00:00:00"/>
    <n v="48"/>
    <n v="23"/>
    <n v="25"/>
    <m/>
    <n v="23"/>
    <n v="0.21049999999999999"/>
    <n v="0.2030481000000002"/>
    <n v="1.5524072346793538E-2"/>
    <n v="56330.91"/>
    <n v="0"/>
    <m/>
    <m/>
    <m/>
    <n v="57606.3"/>
    <n v="4370"/>
    <n v="495"/>
    <n v="2931.69"/>
    <n v="332.08"/>
    <n v="1438.31"/>
    <n v="162.91999999999999"/>
    <s v="Erik Penser Bank AB"/>
    <n v="1"/>
    <n v="0"/>
    <n v="0"/>
    <m/>
    <m/>
    <m/>
    <m/>
    <m/>
    <m/>
    <m/>
    <m/>
    <m/>
    <m/>
    <n v="0"/>
    <n v="0"/>
    <n v="0"/>
    <n v="0"/>
    <n v="0"/>
    <n v="751.42"/>
    <n v="686.17"/>
    <n v="56330.91"/>
    <m/>
    <m/>
    <m/>
    <s v=""/>
    <n v="0"/>
  </r>
  <r>
    <s v="2024-04-30"/>
    <d v="2024-04-30T00:00:00"/>
    <n v="0"/>
    <n v="7737208"/>
    <x v="2"/>
    <s v=""/>
    <d v="2022-04-19T00:00:00"/>
    <n v="180"/>
    <n v="156"/>
    <n v="24"/>
    <m/>
    <n v="36"/>
    <n v="0.20669999999999999"/>
    <n v="0.21228200000000022"/>
    <n v="1.6171343708197616E-2"/>
    <n v="173415.24"/>
    <n v="0"/>
    <m/>
    <m/>
    <m/>
    <n v="178249.45"/>
    <n v="10500"/>
    <n v="995"/>
    <n v="5159.74"/>
    <n v="488.95"/>
    <n v="5340.26"/>
    <n v="506.05"/>
    <s v="Erik Penser Bank AB"/>
    <n v="1"/>
    <n v="0"/>
    <n v="0"/>
    <m/>
    <m/>
    <m/>
    <m/>
    <m/>
    <m/>
    <m/>
    <m/>
    <m/>
    <m/>
    <n v="0"/>
    <n v="0"/>
    <n v="0"/>
    <n v="0"/>
    <n v="0"/>
    <n v="2680.45"/>
    <n v="2421.33"/>
    <n v="173415.24"/>
    <m/>
    <m/>
    <m/>
    <s v=""/>
    <n v="0"/>
  </r>
  <r>
    <s v="2024-04-30"/>
    <d v="2024-04-30T00:00:00"/>
    <n v="0"/>
    <n v="7737232"/>
    <x v="2"/>
    <s v=""/>
    <d v="2022-04-05T00:00:00"/>
    <n v="120"/>
    <n v="95"/>
    <n v="24"/>
    <m/>
    <n v="36"/>
    <n v="0.26019999999999999"/>
    <n v="0.28171699999999988"/>
    <n v="2.08986811838201E-2"/>
    <n v="108661.91"/>
    <n v="0"/>
    <m/>
    <m/>
    <m/>
    <n v="110668.32"/>
    <n v="4940"/>
    <n v="995"/>
    <n v="2427.54"/>
    <n v="488.95"/>
    <n v="2512.46"/>
    <n v="506.05"/>
    <s v="Erik Penser Bank AB"/>
    <n v="1"/>
    <n v="0"/>
    <n v="0"/>
    <m/>
    <m/>
    <m/>
    <m/>
    <m/>
    <m/>
    <m/>
    <m/>
    <m/>
    <m/>
    <n v="0"/>
    <n v="0"/>
    <n v="0"/>
    <n v="0"/>
    <n v="0"/>
    <n v="1652.9"/>
    <n v="1451.28"/>
    <n v="108661.91"/>
    <m/>
    <m/>
    <m/>
    <s v=""/>
    <n v="0"/>
  </r>
  <r>
    <s v="2024-04-30"/>
    <d v="2024-04-30T00:00:00"/>
    <n v="0"/>
    <n v="7737380"/>
    <x v="2"/>
    <s v=""/>
    <d v="2022-04-05T00:00:00"/>
    <n v="180"/>
    <n v="155"/>
    <n v="24"/>
    <m/>
    <n v="36"/>
    <n v="0.1905"/>
    <n v="0.19327640000000021"/>
    <n v="1.4834124017131245E-2"/>
    <n v="81715.179999999993"/>
    <n v="0"/>
    <m/>
    <m/>
    <m/>
    <n v="84006.399999999994"/>
    <n v="5000"/>
    <n v="495"/>
    <n v="2457.02"/>
    <n v="243.24"/>
    <n v="2542.98"/>
    <n v="251.76"/>
    <s v="Erik Penser Bank AB"/>
    <n v="1"/>
    <n v="0"/>
    <n v="0"/>
    <m/>
    <m/>
    <m/>
    <m/>
    <m/>
    <m/>
    <m/>
    <m/>
    <m/>
    <m/>
    <n v="0"/>
    <n v="0"/>
    <n v="0"/>
    <n v="0"/>
    <n v="0"/>
    <n v="1262.2"/>
    <n v="1149.6500000000001"/>
    <n v="81715.179999999993"/>
    <m/>
    <m/>
    <m/>
    <s v=""/>
    <n v="0"/>
  </r>
  <r>
    <s v="2024-04-30"/>
    <d v="2024-04-30T00:00:00"/>
    <n v="0"/>
    <n v="7738602"/>
    <x v="2"/>
    <s v=""/>
    <d v="2022-04-12T00:00:00"/>
    <n v="120"/>
    <n v="95"/>
    <n v="24"/>
    <m/>
    <n v="36"/>
    <n v="0.22020000000000001"/>
    <n v="0.22789993000000019"/>
    <n v="1.7255901776026983E-2"/>
    <n v="271104.34999999998"/>
    <n v="0"/>
    <m/>
    <m/>
    <m/>
    <n v="278405.24"/>
    <n v="14850"/>
    <n v="495"/>
    <n v="7297.35"/>
    <n v="243.24"/>
    <n v="7552.65"/>
    <n v="251.76"/>
    <s v="Erik Penser Bank AB"/>
    <n v="1"/>
    <n v="0"/>
    <n v="0"/>
    <m/>
    <m/>
    <m/>
    <m/>
    <m/>
    <m/>
    <m/>
    <m/>
    <m/>
    <m/>
    <n v="0"/>
    <n v="0"/>
    <n v="0"/>
    <n v="0"/>
    <n v="0"/>
    <n v="4144.04"/>
    <n v="3720.55"/>
    <n v="271104.34999999998"/>
    <m/>
    <m/>
    <m/>
    <s v=""/>
    <n v="0"/>
  </r>
  <r>
    <s v="2024-04-30"/>
    <d v="2024-04-30T00:00:00"/>
    <n v="0"/>
    <n v="7738685"/>
    <x v="2"/>
    <s v=""/>
    <d v="2022-04-08T00:00:00"/>
    <n v="180"/>
    <n v="155"/>
    <n v="24"/>
    <m/>
    <n v="36"/>
    <n v="0.1762"/>
    <n v="0.16545350000000014"/>
    <n v="1.2840884212473647E-2"/>
    <n v="258221.57"/>
    <n v="0"/>
    <m/>
    <m/>
    <m/>
    <n v="271422.18"/>
    <n v="26250"/>
    <n v="295"/>
    <n v="12899.35"/>
    <n v="144.96"/>
    <n v="13350.65"/>
    <n v="150.04"/>
    <s v="Erik Penser Bank AB"/>
    <n v="1"/>
    <n v="0"/>
    <n v="0"/>
    <m/>
    <m/>
    <m/>
    <m/>
    <m/>
    <m/>
    <m/>
    <m/>
    <m/>
    <m/>
    <n v="0"/>
    <n v="0"/>
    <n v="0"/>
    <n v="0"/>
    <n v="0"/>
    <n v="1387.5"/>
    <n v="1278.8499999999999"/>
    <n v="258221.57"/>
    <m/>
    <m/>
    <m/>
    <s v=""/>
    <n v="0"/>
  </r>
  <r>
    <s v="2024-04-30"/>
    <d v="2024-04-30T00:00:00"/>
    <n v="0"/>
    <n v="7738149"/>
    <x v="2"/>
    <s v=""/>
    <d v="2022-04-07T00:00:00"/>
    <n v="132"/>
    <n v="107"/>
    <n v="24"/>
    <m/>
    <n v="36"/>
    <n v="0.26050000000000001"/>
    <n v="0.26740750000000002"/>
    <n v="1.994398654385976E-2"/>
    <n v="87524.86"/>
    <n v="0"/>
    <m/>
    <m/>
    <m/>
    <n v="91276.94"/>
    <n v="9372.33"/>
    <n v="1995"/>
    <n v="4605.6000000000004"/>
    <n v="980.35"/>
    <n v="4766.7299999999996"/>
    <n v="1014.65"/>
    <s v="Erik Penser Bank AB"/>
    <n v="1"/>
    <n v="0"/>
    <n v="0"/>
    <m/>
    <m/>
    <m/>
    <m/>
    <m/>
    <m/>
    <m/>
    <m/>
    <m/>
    <m/>
    <n v="0"/>
    <n v="0"/>
    <n v="0"/>
    <n v="0"/>
    <n v="0"/>
    <n v="465.61"/>
    <n v="410.79"/>
    <n v="87524.86"/>
    <m/>
    <m/>
    <m/>
    <s v=""/>
    <n v="0"/>
  </r>
  <r>
    <s v="2024-04-30"/>
    <d v="2024-04-30T00:00:00"/>
    <n v="0"/>
    <n v="7738305"/>
    <x v="2"/>
    <s v=""/>
    <d v="2022-04-07T00:00:00"/>
    <n v="180"/>
    <n v="155"/>
    <n v="24"/>
    <m/>
    <n v="36"/>
    <n v="0.27050000000000002"/>
    <n v="0.28072341000000001"/>
    <n v="2.0832707751189172E-2"/>
    <n v="190387.37"/>
    <n v="0"/>
    <m/>
    <m/>
    <m/>
    <n v="198452.2"/>
    <n v="17852.05"/>
    <n v="1995"/>
    <n v="8772.57"/>
    <n v="980.35"/>
    <n v="9079.48"/>
    <n v="1014.65"/>
    <s v="Erik Penser Bank AB"/>
    <n v="1"/>
    <n v="0"/>
    <n v="0"/>
    <m/>
    <m/>
    <m/>
    <m/>
    <m/>
    <m/>
    <m/>
    <m/>
    <m/>
    <m/>
    <n v="0"/>
    <n v="0"/>
    <n v="0"/>
    <n v="0"/>
    <n v="0"/>
    <n v="1018.97"/>
    <n v="893.79"/>
    <n v="190387.37"/>
    <m/>
    <m/>
    <m/>
    <s v=""/>
    <n v="0"/>
  </r>
  <r>
    <s v="2024-04-30"/>
    <d v="2024-04-30T00:00:00"/>
    <n v="0"/>
    <n v="7738412"/>
    <x v="2"/>
    <s v=""/>
    <d v="2022-05-02T00:00:00"/>
    <n v="180"/>
    <n v="156"/>
    <n v="23"/>
    <m/>
    <n v="36"/>
    <n v="0.28949999999999998"/>
    <n v="0.31335185000000015"/>
    <n v="2.2975073166448423E-2"/>
    <n v="286947.89"/>
    <n v="0"/>
    <m/>
    <m/>
    <m/>
    <n v="294875.14"/>
    <n v="17148.57"/>
    <n v="1995"/>
    <n v="8177.68"/>
    <n v="951.36"/>
    <n v="8970.89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4445.82"/>
    <n v="3852.61"/>
    <n v="286947.89"/>
    <m/>
    <m/>
    <m/>
    <s v=""/>
    <n v="0"/>
  </r>
  <r>
    <s v="2024-04-30"/>
    <d v="2024-04-30T00:00:00"/>
    <n v="0"/>
    <n v="7738446"/>
    <x v="2"/>
    <s v=""/>
    <d v="2022-04-07T00:00:00"/>
    <n v="220"/>
    <n v="214"/>
    <n v="24"/>
    <m/>
    <n v="36"/>
    <n v="0.2505"/>
    <n v="0.25520310000000013"/>
    <n v="1.9121899398328424E-2"/>
    <n v="229172.09"/>
    <n v="0"/>
    <m/>
    <m/>
    <m/>
    <n v="239506.79"/>
    <n v="22315.06"/>
    <n v="1995"/>
    <n v="10965.71"/>
    <n v="980.35"/>
    <n v="11349.35"/>
    <n v="1014.65"/>
    <s v="Erik Penser Bank AB"/>
    <n v="1"/>
    <n v="0"/>
    <n v="0"/>
    <m/>
    <m/>
    <m/>
    <m/>
    <m/>
    <m/>
    <m/>
    <m/>
    <m/>
    <m/>
    <n v="0"/>
    <n v="0"/>
    <n v="0"/>
    <n v="0"/>
    <n v="0"/>
    <n v="1231.75"/>
    <n v="1091.7"/>
    <n v="229172.09"/>
    <m/>
    <m/>
    <m/>
    <s v=""/>
    <n v="0"/>
  </r>
  <r>
    <s v="2024-04-30"/>
    <d v="2024-04-30T00:00:00"/>
    <n v="0"/>
    <n v="7738958"/>
    <x v="2"/>
    <s v=""/>
    <d v="2022-04-12T00:00:00"/>
    <n v="180"/>
    <n v="155"/>
    <n v="24"/>
    <m/>
    <n v="36"/>
    <n v="0.28000000000000003"/>
    <n v="0.29174382000000004"/>
    <n v="2.1561841497373724E-2"/>
    <n v="498994.91"/>
    <n v="0"/>
    <m/>
    <m/>
    <m/>
    <n v="520678.97"/>
    <n v="44630.12"/>
    <n v="1995"/>
    <n v="21931.41"/>
    <n v="980.35"/>
    <n v="22698.71"/>
    <n v="1014.65"/>
    <s v="Erik Penser Bank AB"/>
    <n v="1"/>
    <n v="0"/>
    <n v="0"/>
    <m/>
    <m/>
    <m/>
    <m/>
    <m/>
    <m/>
    <m/>
    <m/>
    <m/>
    <m/>
    <n v="0"/>
    <n v="0"/>
    <n v="0"/>
    <n v="0"/>
    <n v="0"/>
    <n v="2673.85"/>
    <n v="2334.9299999999998"/>
    <n v="498994.91"/>
    <m/>
    <m/>
    <m/>
    <s v=""/>
    <n v="0"/>
  </r>
  <r>
    <s v="2024-04-30"/>
    <d v="2024-04-30T00:00:00"/>
    <n v="0"/>
    <n v="7738990"/>
    <x v="2"/>
    <s v=""/>
    <d v="2022-05-02T00:00:00"/>
    <n v="120"/>
    <n v="96"/>
    <n v="23"/>
    <m/>
    <n v="36"/>
    <n v="0.19450000000000001"/>
    <n v="0.19800680000000018"/>
    <n v="1.5168766511632681E-2"/>
    <n v="189293.78"/>
    <n v="0"/>
    <m/>
    <m/>
    <m/>
    <n v="194266.11"/>
    <n v="10500"/>
    <n v="995"/>
    <n v="5007.16"/>
    <n v="474.49"/>
    <n v="5492.84"/>
    <n v="520.51"/>
    <s v="Erik Penser Bank AB"/>
    <n v="1"/>
    <n v="0"/>
    <n v="0"/>
    <m/>
    <m/>
    <m/>
    <m/>
    <m/>
    <m/>
    <m/>
    <m/>
    <m/>
    <m/>
    <n v="0"/>
    <n v="0"/>
    <n v="0"/>
    <n v="0"/>
    <n v="0"/>
    <n v="2887.19"/>
    <n v="2625.59"/>
    <n v="189293.78"/>
    <m/>
    <m/>
    <m/>
    <s v=""/>
    <n v="0"/>
  </r>
  <r>
    <s v="2024-04-30"/>
    <d v="2024-04-30T00:00:00"/>
    <n v="0"/>
    <n v="7738792"/>
    <x v="2"/>
    <s v=""/>
    <d v="2022-04-08T00:00:00"/>
    <n v="84"/>
    <n v="59"/>
    <n v="24"/>
    <m/>
    <n v="36"/>
    <n v="0.2102"/>
    <n v="0.19073180000000012"/>
    <n v="1.4653608147056962E-2"/>
    <n v="195503.55"/>
    <n v="0"/>
    <m/>
    <m/>
    <m/>
    <n v="208108.12"/>
    <n v="26778.07"/>
    <n v="1995"/>
    <n v="13158.85"/>
    <n v="980.35"/>
    <n v="13619.22"/>
    <n v="1014.65"/>
    <s v="Erik Penser Bank AB"/>
    <n v="1"/>
    <n v="0"/>
    <n v="0"/>
    <m/>
    <m/>
    <m/>
    <m/>
    <m/>
    <m/>
    <m/>
    <m/>
    <m/>
    <m/>
    <n v="0"/>
    <n v="0"/>
    <n v="0"/>
    <n v="0"/>
    <n v="0"/>
    <n v="1030.3599999999999"/>
    <n v="940.31"/>
    <n v="195503.55"/>
    <m/>
    <m/>
    <m/>
    <s v=""/>
    <n v="0"/>
  </r>
  <r>
    <s v="2024-04-30"/>
    <d v="2024-04-30T00:00:00"/>
    <n v="0"/>
    <n v="7739329"/>
    <x v="2"/>
    <s v=""/>
    <d v="2022-05-30T00:00:00"/>
    <n v="96"/>
    <n v="73"/>
    <n v="23"/>
    <m/>
    <n v="36"/>
    <n v="0.18"/>
    <n v="0.19037130000000019"/>
    <n v="1.4628005409226041E-2"/>
    <n v="46781.78"/>
    <n v="0"/>
    <m/>
    <m/>
    <m/>
    <n v="47196.36"/>
    <n v="1787.5"/>
    <n v="995"/>
    <n v="852.41"/>
    <n v="474.49"/>
    <n v="935.09"/>
    <n v="520.51"/>
    <s v="Erik Penser Bank AB"/>
    <n v="1"/>
    <n v="0"/>
    <n v="0"/>
    <m/>
    <m/>
    <m/>
    <m/>
    <m/>
    <m/>
    <m/>
    <m/>
    <m/>
    <m/>
    <n v="0"/>
    <n v="0"/>
    <n v="0"/>
    <n v="0"/>
    <n v="0"/>
    <n v="693.66"/>
    <n v="633.22"/>
    <n v="46781.78"/>
    <m/>
    <m/>
    <m/>
    <s v=""/>
    <n v="0"/>
  </r>
  <r>
    <s v="2024-04-30"/>
    <d v="2024-04-30T00:00:00"/>
    <n v="0"/>
    <n v="7740095"/>
    <x v="2"/>
    <s v=""/>
    <d v="2022-04-13T00:00:00"/>
    <n v="180"/>
    <n v="156"/>
    <n v="24"/>
    <m/>
    <n v="36"/>
    <n v="0.28670000000000001"/>
    <n v="0.31399230000000011"/>
    <n v="2.3016634470015118E-2"/>
    <n v="113757.61"/>
    <n v="0"/>
    <m/>
    <m/>
    <m/>
    <n v="116146.74"/>
    <n v="5692.5"/>
    <n v="995"/>
    <n v="2797.32"/>
    <n v="488.95"/>
    <n v="2895.18"/>
    <n v="506.05"/>
    <s v="Erik Penser Bank AB"/>
    <n v="1"/>
    <n v="0"/>
    <n v="0"/>
    <m/>
    <m/>
    <m/>
    <m/>
    <m/>
    <m/>
    <m/>
    <m/>
    <m/>
    <m/>
    <n v="0"/>
    <n v="0"/>
    <n v="0"/>
    <n v="0"/>
    <n v="0"/>
    <n v="1752.16"/>
    <n v="1517.92"/>
    <n v="113757.61"/>
    <m/>
    <m/>
    <m/>
    <s v=""/>
    <n v="0"/>
  </r>
  <r>
    <s v="2024-04-30"/>
    <d v="2024-04-30T00:00:00"/>
    <n v="0"/>
    <n v="7739725"/>
    <x v="2"/>
    <s v=""/>
    <d v="2022-04-13T00:00:00"/>
    <n v="180"/>
    <n v="156"/>
    <n v="24"/>
    <m/>
    <n v="36"/>
    <n v="0.25519999999999998"/>
    <n v="0.27231312000000002"/>
    <n v="2.0272385478981025E-2"/>
    <n v="235705.81"/>
    <n v="0"/>
    <m/>
    <m/>
    <m/>
    <n v="241557.21"/>
    <n v="12500"/>
    <n v="995"/>
    <n v="6142.55"/>
    <n v="488.95"/>
    <n v="6357.45"/>
    <n v="506.05"/>
    <s v="Erik Penser Bank AB"/>
    <n v="1"/>
    <n v="0"/>
    <n v="0"/>
    <m/>
    <m/>
    <m/>
    <m/>
    <m/>
    <m/>
    <m/>
    <m/>
    <m/>
    <m/>
    <n v="0"/>
    <n v="0"/>
    <n v="0"/>
    <n v="0"/>
    <n v="0"/>
    <n v="3639.81"/>
    <n v="3206.29"/>
    <n v="235705.81"/>
    <m/>
    <m/>
    <m/>
    <s v=""/>
    <n v="0"/>
  </r>
  <r>
    <s v="2024-04-30"/>
    <d v="2024-04-30T00:00:00"/>
    <n v="0"/>
    <n v="7739816"/>
    <x v="2"/>
    <s v=""/>
    <d v="2022-04-14T00:00:00"/>
    <n v="108"/>
    <n v="84"/>
    <n v="24"/>
    <m/>
    <n v="36"/>
    <n v="0.15"/>
    <n v="0.14661780000000008"/>
    <n v="1.1466577789976062E-2"/>
    <n v="269031.13"/>
    <n v="0"/>
    <m/>
    <m/>
    <m/>
    <n v="276154.02"/>
    <n v="15000"/>
    <n v="995"/>
    <n v="7371.06"/>
    <n v="488.95"/>
    <n v="7628.94"/>
    <n v="506.05"/>
    <s v="Erik Penser Bank AB"/>
    <n v="1"/>
    <n v="0"/>
    <n v="0"/>
    <m/>
    <m/>
    <m/>
    <m/>
    <m/>
    <m/>
    <m/>
    <m/>
    <m/>
    <m/>
    <n v="0"/>
    <n v="0"/>
    <n v="0"/>
    <n v="0"/>
    <n v="0"/>
    <n v="4067.39"/>
    <n v="3785.32"/>
    <n v="269031.13"/>
    <m/>
    <m/>
    <m/>
    <s v=""/>
    <n v="0"/>
  </r>
  <r>
    <s v="2024-04-30"/>
    <d v="2024-04-30T00:00:00"/>
    <n v="0"/>
    <n v="7739592"/>
    <x v="2"/>
    <s v=""/>
    <d v="2022-04-12T00:00:00"/>
    <n v="96"/>
    <n v="71"/>
    <n v="24"/>
    <m/>
    <n v="36"/>
    <n v="0.26019999999999999"/>
    <n v="0.27686559999999999"/>
    <n v="2.0576107305100289E-2"/>
    <n v="113538.31"/>
    <n v="0"/>
    <m/>
    <m/>
    <m/>
    <n v="116338.13"/>
    <n v="6500"/>
    <n v="995"/>
    <n v="3194.13"/>
    <n v="488.95"/>
    <n v="3305.87"/>
    <n v="506.05"/>
    <s v="Erik Penser Bank AB"/>
    <n v="1"/>
    <n v="0"/>
    <n v="0"/>
    <m/>
    <m/>
    <m/>
    <m/>
    <m/>
    <m/>
    <m/>
    <m/>
    <m/>
    <m/>
    <n v="0"/>
    <n v="0"/>
    <n v="0"/>
    <n v="0"/>
    <n v="0"/>
    <n v="1717.72"/>
    <n v="1512.2"/>
    <n v="113538.31"/>
    <m/>
    <m/>
    <m/>
    <s v=""/>
    <n v="0"/>
  </r>
  <r>
    <s v="2024-04-30"/>
    <d v="2024-04-30T00:00:00"/>
    <n v="0"/>
    <n v="7740558"/>
    <x v="2"/>
    <s v=""/>
    <d v="2022-04-14T00:00:00"/>
    <n v="180"/>
    <n v="156"/>
    <n v="24"/>
    <m/>
    <n v="36"/>
    <n v="0.28699999999999998"/>
    <n v="0.30515200000000015"/>
    <n v="2.2441304781823046E-2"/>
    <n v="106827.07"/>
    <n v="0"/>
    <m/>
    <m/>
    <m/>
    <n v="110644.09"/>
    <n v="8500"/>
    <n v="995"/>
    <n v="4176.93"/>
    <n v="488.95"/>
    <n v="4323.07"/>
    <n v="506.05"/>
    <s v="Erik Penser Bank AB"/>
    <n v="1"/>
    <n v="0"/>
    <n v="0"/>
    <m/>
    <m/>
    <m/>
    <m/>
    <m/>
    <m/>
    <m/>
    <m/>
    <m/>
    <m/>
    <n v="0"/>
    <n v="0"/>
    <n v="0"/>
    <n v="0"/>
    <n v="0"/>
    <n v="1666.82"/>
    <n v="1449.15"/>
    <n v="106827.07"/>
    <m/>
    <m/>
    <m/>
    <s v=""/>
    <n v="0"/>
  </r>
  <r>
    <s v="2024-04-30"/>
    <d v="2024-04-30T00:00:00"/>
    <n v="0"/>
    <n v="7740574"/>
    <x v="2"/>
    <s v=""/>
    <d v="2022-04-19T00:00:00"/>
    <n v="72"/>
    <n v="48"/>
    <n v="24"/>
    <m/>
    <n v="36"/>
    <n v="0.2802"/>
    <n v="0.28147799999999995"/>
    <n v="2.0882816093984014E-2"/>
    <n v="73730.64"/>
    <n v="0"/>
    <m/>
    <m/>
    <m/>
    <n v="77255.73"/>
    <n v="8926.02"/>
    <n v="1995"/>
    <n v="4386.28"/>
    <n v="980.35"/>
    <n v="4539.74"/>
    <n v="1014.65"/>
    <s v="Erik Penser Bank AB"/>
    <n v="1"/>
    <n v="0"/>
    <n v="0"/>
    <m/>
    <m/>
    <m/>
    <m/>
    <m/>
    <m/>
    <m/>
    <m/>
    <m/>
    <m/>
    <n v="0"/>
    <n v="0"/>
    <n v="0"/>
    <n v="0"/>
    <n v="0"/>
    <n v="380.06"/>
    <n v="334.13"/>
    <n v="73730.64"/>
    <m/>
    <m/>
    <m/>
    <s v=""/>
    <n v="0"/>
  </r>
  <r>
    <s v="2024-04-30"/>
    <d v="2024-04-30T00:00:00"/>
    <n v="0"/>
    <n v="7740657"/>
    <x v="2"/>
    <s v=""/>
    <d v="2022-04-14T00:00:00"/>
    <n v="144"/>
    <n v="120"/>
    <n v="24"/>
    <m/>
    <n v="36"/>
    <n v="0.2767"/>
    <n v="0.29022300000000006"/>
    <n v="2.1461560749022057E-2"/>
    <n v="56179.75"/>
    <n v="0"/>
    <m/>
    <m/>
    <m/>
    <n v="58342.92"/>
    <n v="6248.22"/>
    <n v="1995"/>
    <n v="3070.4"/>
    <n v="980.35"/>
    <n v="3177.82"/>
    <n v="1014.65"/>
    <s v="Erik Penser Bank AB"/>
    <n v="1"/>
    <n v="0"/>
    <n v="0"/>
    <m/>
    <m/>
    <m/>
    <m/>
    <m/>
    <m/>
    <m/>
    <m/>
    <m/>
    <m/>
    <n v="0"/>
    <n v="0"/>
    <n v="0"/>
    <n v="0"/>
    <n v="0"/>
    <n v="875.37"/>
    <n v="765.78"/>
    <n v="56179.75"/>
    <m/>
    <m/>
    <m/>
    <s v=""/>
    <n v="0"/>
  </r>
  <r>
    <s v="2024-04-30"/>
    <d v="2024-04-30T00:00:00"/>
    <n v="0"/>
    <n v="7740301"/>
    <x v="2"/>
    <s v=""/>
    <d v="2022-04-13T00:00:00"/>
    <n v="180"/>
    <n v="156"/>
    <n v="24"/>
    <m/>
    <n v="36"/>
    <n v="0.17050000000000001"/>
    <n v="0.17660342000000018"/>
    <n v="1.3644851043775441E-2"/>
    <n v="188253.73"/>
    <n v="0"/>
    <m/>
    <m/>
    <m/>
    <n v="191155.27"/>
    <n v="6000"/>
    <n v="295"/>
    <n v="2948.42"/>
    <n v="144.96"/>
    <n v="3051.58"/>
    <n v="150.04"/>
    <s v="Erik Penser Bank AB"/>
    <n v="1"/>
    <n v="0"/>
    <n v="0"/>
    <m/>
    <m/>
    <m/>
    <m/>
    <m/>
    <m/>
    <m/>
    <m/>
    <m/>
    <m/>
    <n v="0"/>
    <n v="0"/>
    <n v="0"/>
    <n v="0"/>
    <n v="0"/>
    <n v="2872.79"/>
    <n v="2635.9"/>
    <n v="188253.73"/>
    <m/>
    <m/>
    <m/>
    <s v=""/>
    <n v="0"/>
  </r>
  <r>
    <s v="2024-04-30"/>
    <d v="2024-04-30T00:00:00"/>
    <n v="0"/>
    <n v="7740319"/>
    <x v="2"/>
    <s v=""/>
    <d v="2022-05-02T00:00:00"/>
    <n v="48"/>
    <n v="24"/>
    <n v="23"/>
    <m/>
    <n v="24"/>
    <n v="0.26669999999999999"/>
    <n v="0.27157500000000001"/>
    <n v="2.0223047469754896E-2"/>
    <n v="37168.51"/>
    <n v="0"/>
    <m/>
    <m/>
    <m/>
    <n v="38015.79"/>
    <n v="3250"/>
    <n v="995"/>
    <n v="2028.86"/>
    <n v="621.14"/>
    <n v="1221.1400000000001"/>
    <n v="373.86"/>
    <s v="Erik Penser Bank AB"/>
    <n v="1"/>
    <n v="0"/>
    <n v="0"/>
    <m/>
    <m/>
    <m/>
    <m/>
    <m/>
    <m/>
    <m/>
    <m/>
    <m/>
    <m/>
    <n v="0"/>
    <n v="0"/>
    <n v="0"/>
    <n v="0"/>
    <n v="0"/>
    <n v="503.15"/>
    <n v="446.94"/>
    <n v="37168.51"/>
    <m/>
    <m/>
    <m/>
    <s v=""/>
    <n v="0"/>
  </r>
  <r>
    <s v="2024-04-30"/>
    <d v="2024-04-30T00:00:00"/>
    <n v="0"/>
    <n v="7740368"/>
    <x v="2"/>
    <s v=""/>
    <d v="2022-04-28T00:00:00"/>
    <n v="96"/>
    <n v="72"/>
    <n v="24"/>
    <m/>
    <n v="36"/>
    <n v="0.2802"/>
    <n v="0.28850969999999998"/>
    <n v="2.134845826405618E-2"/>
    <n v="130165.8"/>
    <n v="0"/>
    <m/>
    <m/>
    <m/>
    <n v="135960.76"/>
    <n v="13389.04"/>
    <n v="1995"/>
    <n v="6579.43"/>
    <n v="980.35"/>
    <n v="6809.61"/>
    <n v="1014.65"/>
    <s v="Erik Penser Bank AB"/>
    <n v="1"/>
    <n v="0"/>
    <n v="0"/>
    <m/>
    <m/>
    <m/>
    <m/>
    <m/>
    <m/>
    <m/>
    <m/>
    <m/>
    <m/>
    <n v="0"/>
    <n v="0"/>
    <n v="0"/>
    <n v="0"/>
    <n v="0"/>
    <n v="685.24"/>
    <n v="599.86"/>
    <n v="130165.8"/>
    <m/>
    <m/>
    <m/>
    <s v=""/>
    <n v="0"/>
  </r>
  <r>
    <s v="2024-04-30"/>
    <d v="2024-04-30T00:00:00"/>
    <n v="0"/>
    <n v="7740442"/>
    <x v="2"/>
    <s v=""/>
    <d v="2022-04-14T00:00:00"/>
    <n v="144"/>
    <n v="120"/>
    <n v="24"/>
    <m/>
    <n v="36"/>
    <n v="0.2155"/>
    <n v="0.22560700000000022"/>
    <n v="1.7097468266499938E-2"/>
    <n v="29096.04"/>
    <n v="0"/>
    <m/>
    <m/>
    <m/>
    <n v="29734.32"/>
    <n v="1750"/>
    <n v="495"/>
    <n v="859.96"/>
    <n v="243.24"/>
    <n v="890.04"/>
    <n v="251.76"/>
    <s v="Erik Penser Bank AB"/>
    <n v="1"/>
    <n v="0"/>
    <n v="0"/>
    <m/>
    <m/>
    <m/>
    <m/>
    <m/>
    <m/>
    <m/>
    <m/>
    <m/>
    <m/>
    <n v="0"/>
    <n v="0"/>
    <n v="0"/>
    <n v="0"/>
    <n v="0"/>
    <n v="445.47"/>
    <n v="400.21"/>
    <n v="29096.04"/>
    <m/>
    <m/>
    <m/>
    <s v=""/>
    <n v="0"/>
  </r>
  <r>
    <s v="2024-04-30"/>
    <d v="2024-04-30T00:00:00"/>
    <n v="0"/>
    <n v="7742620"/>
    <x v="2"/>
    <s v=""/>
    <d v="2022-05-05T00:00:00"/>
    <n v="48"/>
    <n v="24"/>
    <n v="23"/>
    <m/>
    <n v="24"/>
    <n v="0.2767"/>
    <n v="0.2768062"/>
    <n v="2.0572150789049726E-2"/>
    <n v="92088.7"/>
    <n v="0"/>
    <m/>
    <m/>
    <m/>
    <n v="94695"/>
    <n v="8931.5400000000009"/>
    <n v="1995"/>
    <n v="5575.65"/>
    <n v="1245.4100000000001"/>
    <n v="3355.89"/>
    <n v="749.59"/>
    <s v="Erik Penser Bank AB"/>
    <n v="1"/>
    <n v="0"/>
    <n v="0"/>
    <m/>
    <m/>
    <m/>
    <m/>
    <m/>
    <m/>
    <m/>
    <m/>
    <m/>
    <m/>
    <n v="0"/>
    <n v="0"/>
    <n v="0"/>
    <n v="0"/>
    <n v="0"/>
    <n v="1254.48"/>
    <n v="1112.06"/>
    <n v="92088.7"/>
    <m/>
    <m/>
    <m/>
    <s v=""/>
    <n v="0"/>
  </r>
  <r>
    <s v="2024-04-30"/>
    <d v="2024-04-30T00:00:00"/>
    <n v="0"/>
    <n v="7742646"/>
    <x v="2"/>
    <s v=""/>
    <d v="2022-04-26T00:00:00"/>
    <n v="120"/>
    <n v="96"/>
    <n v="24"/>
    <m/>
    <n v="36"/>
    <n v="0.27050000000000002"/>
    <n v="0.28030939999999999"/>
    <n v="2.0805204031633995E-2"/>
    <n v="107844.15"/>
    <n v="0"/>
    <m/>
    <m/>
    <m/>
    <n v="112277.19"/>
    <n v="10711.23"/>
    <n v="1995"/>
    <n v="5263.54"/>
    <n v="980.35"/>
    <n v="5447.69"/>
    <n v="1014.65"/>
    <s v="Erik Penser Bank AB"/>
    <n v="1"/>
    <n v="0"/>
    <n v="0"/>
    <m/>
    <m/>
    <m/>
    <m/>
    <m/>
    <m/>
    <m/>
    <m/>
    <m/>
    <m/>
    <n v="0"/>
    <n v="0"/>
    <n v="0"/>
    <n v="0"/>
    <n v="0"/>
    <n v="571.51"/>
    <n v="501.63"/>
    <n v="107844.15"/>
    <m/>
    <m/>
    <m/>
    <s v=""/>
    <n v="0"/>
  </r>
  <r>
    <s v="2024-04-30"/>
    <d v="2024-04-30T00:00:00"/>
    <n v="0"/>
    <n v="7742968"/>
    <x v="2"/>
    <s v=""/>
    <d v="2022-04-25T00:00:00"/>
    <n v="144"/>
    <n v="120"/>
    <n v="24"/>
    <m/>
    <n v="36"/>
    <n v="0.17050000000000001"/>
    <n v="0.17066544000000011"/>
    <n v="1.3217565598276693E-2"/>
    <n v="281918.99"/>
    <n v="0"/>
    <m/>
    <m/>
    <m/>
    <n v="289397.89"/>
    <n v="15000"/>
    <n v="295"/>
    <n v="7371.06"/>
    <n v="144.96"/>
    <n v="7628.94"/>
    <n v="150.04"/>
    <s v="Erik Penser Bank AB"/>
    <n v="1"/>
    <n v="0"/>
    <n v="0"/>
    <m/>
    <m/>
    <m/>
    <m/>
    <m/>
    <m/>
    <m/>
    <m/>
    <m/>
    <m/>
    <n v="0"/>
    <n v="0"/>
    <n v="0"/>
    <n v="0"/>
    <n v="0"/>
    <n v="4321.1099999999997"/>
    <n v="3976.26"/>
    <n v="281918.99"/>
    <m/>
    <m/>
    <m/>
    <s v=""/>
    <n v="0"/>
  </r>
  <r>
    <s v="2024-04-30"/>
    <d v="2024-04-30T00:00:00"/>
    <n v="0"/>
    <n v="7742448"/>
    <x v="2"/>
    <s v=""/>
    <d v="2022-04-25T00:00:00"/>
    <n v="60"/>
    <n v="36"/>
    <n v="24"/>
    <m/>
    <n v="36"/>
    <n v="0.27050000000000002"/>
    <n v="0.25239879999999998"/>
    <n v="1.8931967137991057E-2"/>
    <n v="116750.94"/>
    <n v="0"/>
    <m/>
    <m/>
    <m/>
    <n v="123680.84"/>
    <n v="15620.54"/>
    <n v="1995"/>
    <n v="7675.99"/>
    <n v="980.35"/>
    <n v="7944.55"/>
    <n v="1014.65"/>
    <s v="Erik Penser Bank AB"/>
    <n v="1"/>
    <n v="0"/>
    <n v="0"/>
    <m/>
    <m/>
    <m/>
    <m/>
    <m/>
    <m/>
    <m/>
    <m/>
    <m/>
    <m/>
    <n v="0"/>
    <n v="0"/>
    <n v="0"/>
    <n v="0"/>
    <n v="0"/>
    <n v="591.77"/>
    <n v="527.24"/>
    <n v="116750.94"/>
    <m/>
    <m/>
    <m/>
    <s v=""/>
    <n v="0"/>
  </r>
  <r>
    <s v="2024-04-30"/>
    <d v="2024-04-30T00:00:00"/>
    <n v="0"/>
    <n v="7742489"/>
    <x v="2"/>
    <s v=""/>
    <d v="2022-04-22T00:00:00"/>
    <n v="120"/>
    <n v="96"/>
    <n v="24"/>
    <m/>
    <n v="36"/>
    <n v="0.27050000000000002"/>
    <n v="0.28223599999999999"/>
    <n v="2.0933123653522179E-2"/>
    <n v="68869.919999999998"/>
    <n v="0"/>
    <m/>
    <m/>
    <m/>
    <n v="71487.06"/>
    <n v="7140.82"/>
    <n v="1995"/>
    <n v="3509.03"/>
    <n v="980.35"/>
    <n v="3631.79"/>
    <n v="1014.65"/>
    <s v="Erik Penser Bank AB"/>
    <n v="1"/>
    <n v="0"/>
    <n v="0"/>
    <m/>
    <m/>
    <m/>
    <m/>
    <m/>
    <m/>
    <m/>
    <m/>
    <m/>
    <m/>
    <n v="0"/>
    <n v="0"/>
    <n v="0"/>
    <n v="0"/>
    <n v="0"/>
    <n v="363.99"/>
    <n v="319.24"/>
    <n v="68869.919999999998"/>
    <m/>
    <m/>
    <m/>
    <s v=""/>
    <n v="0"/>
  </r>
  <r>
    <s v="2024-04-30"/>
    <d v="2024-04-30T00:00:00"/>
    <n v="0"/>
    <n v="7742497"/>
    <x v="2"/>
    <s v=""/>
    <d v="2022-04-25T00:00:00"/>
    <n v="84"/>
    <n v="60"/>
    <n v="24"/>
    <m/>
    <n v="36"/>
    <n v="0.17050000000000001"/>
    <n v="0.16590320000000014"/>
    <n v="1.2873446085913454E-2"/>
    <n v="118753.84"/>
    <n v="0"/>
    <m/>
    <m/>
    <m/>
    <n v="122380.13"/>
    <n v="7425"/>
    <n v="295"/>
    <n v="3648.67"/>
    <n v="144.96"/>
    <n v="3776.33"/>
    <n v="150.04"/>
    <s v="Erik Penser Bank AB"/>
    <n v="1"/>
    <n v="0"/>
    <n v="0"/>
    <m/>
    <m/>
    <m/>
    <m/>
    <m/>
    <m/>
    <m/>
    <m/>
    <m/>
    <m/>
    <n v="0"/>
    <n v="0"/>
    <n v="0"/>
    <n v="0"/>
    <n v="0"/>
    <n v="1774.87"/>
    <n v="1638.51"/>
    <n v="118753.84"/>
    <m/>
    <m/>
    <m/>
    <s v=""/>
    <n v="0"/>
  </r>
  <r>
    <s v="2024-04-30"/>
    <d v="2024-04-30T00:00:00"/>
    <n v="0"/>
    <n v="7743263"/>
    <x v="2"/>
    <s v=""/>
    <d v="2022-04-27T00:00:00"/>
    <n v="48"/>
    <n v="24"/>
    <n v="24"/>
    <m/>
    <n v="24"/>
    <n v="0.26019999999999999"/>
    <n v="0.26096919999999985"/>
    <n v="1.9511212158522806E-2"/>
    <n v="46466.94"/>
    <n v="0"/>
    <m/>
    <m/>
    <m/>
    <n v="47620.99"/>
    <n v="4200"/>
    <n v="995"/>
    <n v="2687.67"/>
    <n v="636.72"/>
    <n v="1512.33"/>
    <n v="358.28"/>
    <s v="Erik Penser Bank AB"/>
    <n v="1"/>
    <n v="0"/>
    <n v="0"/>
    <m/>
    <m/>
    <m/>
    <m/>
    <m/>
    <m/>
    <m/>
    <m/>
    <m/>
    <m/>
    <n v="0"/>
    <n v="0"/>
    <n v="0"/>
    <n v="0"/>
    <n v="0"/>
    <n v="629.76"/>
    <n v="561.70000000000005"/>
    <n v="46466.94"/>
    <m/>
    <m/>
    <m/>
    <s v=""/>
    <n v="0"/>
  </r>
  <r>
    <s v="2024-04-30"/>
    <d v="2024-04-30T00:00:00"/>
    <n v="0"/>
    <n v="7741929"/>
    <x v="2"/>
    <s v=""/>
    <d v="2022-04-21T00:00:00"/>
    <n v="180"/>
    <n v="156"/>
    <n v="24"/>
    <m/>
    <n v="36"/>
    <n v="0.17050000000000001"/>
    <n v="0.17585210000000009"/>
    <n v="1.3590896898549643E-2"/>
    <n v="176917.15"/>
    <n v="0"/>
    <m/>
    <m/>
    <m/>
    <n v="179907.69"/>
    <n v="6175"/>
    <n v="295"/>
    <n v="3034.42"/>
    <n v="144.96"/>
    <n v="3140.58"/>
    <n v="150.04"/>
    <s v="Erik Penser Bank AB"/>
    <n v="1"/>
    <n v="0"/>
    <n v="0"/>
    <m/>
    <m/>
    <m/>
    <m/>
    <m/>
    <m/>
    <m/>
    <m/>
    <m/>
    <m/>
    <n v="0"/>
    <n v="0"/>
    <n v="0"/>
    <n v="0"/>
    <n v="0"/>
    <n v="2703.38"/>
    <n v="2481.2800000000002"/>
    <n v="176917.15"/>
    <m/>
    <m/>
    <m/>
    <s v=""/>
    <n v="0"/>
  </r>
  <r>
    <s v="2024-04-30"/>
    <d v="2024-04-30T00:00:00"/>
    <n v="0"/>
    <n v="7743537"/>
    <x v="2"/>
    <s v=""/>
    <d v="2022-05-04T00:00:00"/>
    <n v="144"/>
    <n v="120"/>
    <n v="23"/>
    <m/>
    <n v="36"/>
    <n v="0.2492"/>
    <n v="0.26353210000000005"/>
    <n v="1.9683729188360699E-2"/>
    <n v="237627.01"/>
    <n v="0"/>
    <m/>
    <m/>
    <m/>
    <n v="243972.55"/>
    <n v="13125"/>
    <n v="995"/>
    <n v="6258.95"/>
    <n v="474.49"/>
    <n v="6866.05"/>
    <n v="520.51"/>
    <s v="Erik Penser Bank AB"/>
    <n v="1"/>
    <n v="0"/>
    <n v="0"/>
    <m/>
    <m/>
    <m/>
    <m/>
    <m/>
    <m/>
    <m/>
    <m/>
    <m/>
    <m/>
    <n v="0"/>
    <n v="0"/>
    <n v="0"/>
    <n v="0"/>
    <n v="0"/>
    <n v="3660.04"/>
    <n v="3236.48"/>
    <n v="237627.01"/>
    <m/>
    <m/>
    <m/>
    <s v=""/>
    <n v="0"/>
  </r>
  <r>
    <s v="2024-04-30"/>
    <d v="2024-04-30T00:00:00"/>
    <n v="0"/>
    <n v="7743578"/>
    <x v="2"/>
    <s v=""/>
    <d v="2022-05-02T00:00:00"/>
    <n v="72"/>
    <n v="48"/>
    <n v="23"/>
    <m/>
    <n v="36"/>
    <n v="0.2792"/>
    <n v="0.29175260000000008"/>
    <n v="2.1562420124046966E-2"/>
    <n v="180004.56"/>
    <n v="0"/>
    <m/>
    <m/>
    <m/>
    <n v="185892.36"/>
    <n v="12250"/>
    <n v="995"/>
    <n v="5841.69"/>
    <n v="474.49"/>
    <n v="6408.31"/>
    <n v="520.51"/>
    <s v="Erik Penser Bank AB"/>
    <n v="1"/>
    <n v="0"/>
    <n v="0"/>
    <m/>
    <m/>
    <m/>
    <m/>
    <m/>
    <m/>
    <m/>
    <m/>
    <m/>
    <m/>
    <n v="0"/>
    <n v="0"/>
    <n v="0"/>
    <n v="0"/>
    <n v="0"/>
    <n v="2683.48"/>
    <n v="2351.84"/>
    <n v="180004.56"/>
    <m/>
    <m/>
    <m/>
    <s v=""/>
    <n v="0"/>
  </r>
  <r>
    <s v="2024-04-30"/>
    <d v="2024-04-30T00:00:00"/>
    <n v="0"/>
    <n v="7743594"/>
    <x v="2"/>
    <s v=""/>
    <d v="2022-04-25T00:00:00"/>
    <n v="156"/>
    <n v="132"/>
    <n v="24"/>
    <m/>
    <n v="36"/>
    <n v="0.1802"/>
    <n v="0.18080530000000017"/>
    <n v="1.3946017473085215E-2"/>
    <n v="260171.87"/>
    <n v="0"/>
    <m/>
    <m/>
    <m/>
    <n v="267650.77"/>
    <n v="15000"/>
    <n v="295"/>
    <n v="7371.06"/>
    <n v="144.96"/>
    <n v="7628.94"/>
    <n v="150.04"/>
    <s v="Erik Penser Bank AB"/>
    <n v="1"/>
    <n v="0"/>
    <n v="0"/>
    <m/>
    <m/>
    <m/>
    <m/>
    <m/>
    <m/>
    <m/>
    <m/>
    <m/>
    <m/>
    <n v="0"/>
    <n v="0"/>
    <n v="0"/>
    <n v="0"/>
    <n v="0"/>
    <n v="4007.14"/>
    <n v="3670.45"/>
    <n v="260171.87"/>
    <m/>
    <m/>
    <m/>
    <s v=""/>
    <n v="0"/>
  </r>
  <r>
    <s v="2024-04-30"/>
    <d v="2024-04-30T00:00:00"/>
    <n v="0"/>
    <n v="7742299"/>
    <x v="2"/>
    <s v=""/>
    <d v="2022-04-21T00:00:00"/>
    <n v="96"/>
    <n v="72"/>
    <n v="24"/>
    <m/>
    <n v="36"/>
    <n v="0.17050000000000001"/>
    <n v="0.17327000000000017"/>
    <n v="1.3405228677592085E-2"/>
    <n v="29052.639999999999"/>
    <n v="0"/>
    <m/>
    <m/>
    <m/>
    <n v="29614.63"/>
    <n v="1400"/>
    <n v="295"/>
    <n v="687.97"/>
    <n v="144.96"/>
    <n v="712.03"/>
    <n v="150.04"/>
    <s v="Erik Penser Bank AB"/>
    <n v="1"/>
    <n v="0"/>
    <n v="0"/>
    <m/>
    <m/>
    <m/>
    <m/>
    <m/>
    <m/>
    <m/>
    <m/>
    <m/>
    <m/>
    <n v="0"/>
    <n v="0"/>
    <n v="0"/>
    <n v="0"/>
    <n v="0"/>
    <n v="434.21"/>
    <n v="399.38"/>
    <n v="29052.639999999999"/>
    <m/>
    <m/>
    <m/>
    <s v=""/>
    <n v="0"/>
  </r>
  <r>
    <s v="2024-04-30"/>
    <d v="2024-04-30T00:00:00"/>
    <n v="0"/>
    <n v="7742364"/>
    <x v="2"/>
    <s v=""/>
    <d v="2022-05-02T00:00:00"/>
    <n v="144"/>
    <n v="120"/>
    <n v="23"/>
    <m/>
    <n v="36"/>
    <n v="0.28920000000000001"/>
    <n v="0.31426000000000026"/>
    <n v="2.3034001066507992E-2"/>
    <n v="229112.78"/>
    <n v="0"/>
    <m/>
    <m/>
    <m/>
    <n v="234869.8"/>
    <n v="12000"/>
    <n v="995"/>
    <n v="5722.47"/>
    <n v="474.49"/>
    <n v="6277.53"/>
    <n v="520.51"/>
    <s v="Erik Penser Bank AB"/>
    <n v="1"/>
    <n v="0"/>
    <n v="0"/>
    <m/>
    <m/>
    <m/>
    <m/>
    <m/>
    <m/>
    <m/>
    <m/>
    <m/>
    <m/>
    <n v="0"/>
    <n v="0"/>
    <n v="0"/>
    <n v="0"/>
    <n v="0"/>
    <n v="3530.05"/>
    <n v="3058.57"/>
    <n v="229112.78"/>
    <m/>
    <m/>
    <m/>
    <s v=""/>
    <n v="0"/>
  </r>
  <r>
    <s v="2024-04-30"/>
    <d v="2024-04-30T00:00:00"/>
    <n v="0"/>
    <n v="7742398"/>
    <x v="2"/>
    <s v=""/>
    <d v="2022-04-21T00:00:00"/>
    <n v="180"/>
    <n v="156"/>
    <n v="24"/>
    <m/>
    <n v="36"/>
    <n v="0.28050000000000003"/>
    <n v="0.30992101000000005"/>
    <n v="2.2752115721591526E-2"/>
    <n v="335794.65"/>
    <n v="0"/>
    <m/>
    <m/>
    <m/>
    <n v="340832.29"/>
    <n v="11900"/>
    <n v="1995"/>
    <n v="5847.71"/>
    <n v="980.35"/>
    <n v="6052.29"/>
    <n v="1014.65"/>
    <s v="Erik Penser Bank AB"/>
    <n v="1"/>
    <n v="0"/>
    <n v="0"/>
    <m/>
    <m/>
    <m/>
    <m/>
    <m/>
    <m/>
    <m/>
    <m/>
    <m/>
    <m/>
    <n v="0"/>
    <n v="0"/>
    <n v="0"/>
    <n v="0"/>
    <n v="0"/>
    <n v="1755.21"/>
    <n v="1521.4"/>
    <n v="335794.65"/>
    <m/>
    <m/>
    <m/>
    <s v=""/>
    <n v="0"/>
  </r>
  <r>
    <s v="2024-04-30"/>
    <d v="2024-04-30T00:00:00"/>
    <n v="0"/>
    <n v="7741598"/>
    <x v="2"/>
    <s v=""/>
    <d v="2022-04-20T00:00:00"/>
    <n v="180"/>
    <n v="156"/>
    <n v="24"/>
    <m/>
    <n v="36"/>
    <n v="0.2205"/>
    <n v="0.21941100000000013"/>
    <n v="1.6667983114827312E-2"/>
    <n v="291940.38"/>
    <n v="0"/>
    <m/>
    <m/>
    <m/>
    <n v="305053.55"/>
    <n v="26778.07"/>
    <n v="995"/>
    <n v="13158.85"/>
    <n v="488.95"/>
    <n v="13619.22"/>
    <n v="506.05"/>
    <s v="Erik Penser Bank AB"/>
    <n v="1"/>
    <n v="0"/>
    <n v="0"/>
    <m/>
    <m/>
    <m/>
    <m/>
    <m/>
    <m/>
    <m/>
    <m/>
    <m/>
    <m/>
    <n v="0"/>
    <n v="0"/>
    <n v="0"/>
    <n v="0"/>
    <n v="0"/>
    <n v="4582.66"/>
    <n v="4127.28"/>
    <n v="291940.38"/>
    <m/>
    <m/>
    <m/>
    <s v=""/>
    <n v="0"/>
  </r>
  <r>
    <s v="2024-04-30"/>
    <d v="2024-04-30T00:00:00"/>
    <n v="0"/>
    <n v="7741747"/>
    <x v="2"/>
    <s v=""/>
    <d v="2022-04-20T00:00:00"/>
    <n v="180"/>
    <n v="156"/>
    <n v="24"/>
    <m/>
    <n v="36"/>
    <n v="9.9500000000000005E-2"/>
    <n v="8.5070930000000017E-2"/>
    <n v="6.8269507353118097E-3"/>
    <n v="339866.84"/>
    <n v="0"/>
    <m/>
    <m/>
    <m/>
    <n v="354786.68"/>
    <n v="31330.34"/>
    <n v="1995"/>
    <n v="15395.85"/>
    <n v="980.35"/>
    <n v="15934.49"/>
    <n v="1014.65"/>
    <s v="Erik Penser Bank AB"/>
    <n v="1"/>
    <n v="0"/>
    <n v="0"/>
    <m/>
    <m/>
    <m/>
    <m/>
    <m/>
    <m/>
    <m/>
    <m/>
    <m/>
    <m/>
    <n v="0"/>
    <n v="0"/>
    <n v="0"/>
    <n v="0"/>
    <n v="0"/>
    <n v="1805.29"/>
    <n v="1728.19"/>
    <n v="339866.84"/>
    <m/>
    <m/>
    <m/>
    <s v=""/>
    <n v="0"/>
  </r>
  <r>
    <s v="2024-04-30"/>
    <d v="2024-04-30T00:00:00"/>
    <n v="0"/>
    <n v="7740749"/>
    <x v="2"/>
    <s v=""/>
    <d v="2022-04-29T00:00:00"/>
    <n v="96"/>
    <n v="72"/>
    <n v="24"/>
    <m/>
    <n v="36"/>
    <n v="0.21049999999999999"/>
    <n v="0.21876810000000016"/>
    <n v="1.6623305040302183E-2"/>
    <n v="113000.94"/>
    <n v="0"/>
    <m/>
    <m/>
    <m/>
    <n v="115419.31"/>
    <n v="5250"/>
    <n v="495"/>
    <n v="2579.87"/>
    <n v="243.24"/>
    <n v="2670.13"/>
    <n v="251.76"/>
    <s v="Erik Penser Bank AB"/>
    <n v="1"/>
    <n v="0"/>
    <n v="0"/>
    <m/>
    <m/>
    <m/>
    <m/>
    <m/>
    <m/>
    <m/>
    <m/>
    <m/>
    <m/>
    <n v="0"/>
    <n v="0"/>
    <n v="0"/>
    <n v="0"/>
    <n v="0"/>
    <n v="1698.5"/>
    <n v="1531.68"/>
    <n v="113000.94"/>
    <m/>
    <m/>
    <m/>
    <s v=""/>
    <n v="0"/>
  </r>
  <r>
    <s v="2024-04-30"/>
    <d v="2024-04-30T00:00:00"/>
    <n v="0"/>
    <n v="7740780"/>
    <x v="2"/>
    <s v=""/>
    <d v="2022-04-14T00:00:00"/>
    <n v="144"/>
    <n v="120"/>
    <n v="24"/>
    <m/>
    <n v="36"/>
    <n v="0.28699999999999998"/>
    <n v="0.30895040000000012"/>
    <n v="2.2688942271930301E-2"/>
    <n v="131162.67000000001"/>
    <n v="0"/>
    <m/>
    <m/>
    <m/>
    <n v="134979.69"/>
    <n v="8500"/>
    <n v="995"/>
    <n v="4176.93"/>
    <n v="488.95"/>
    <n v="4323.07"/>
    <n v="506.05"/>
    <s v="Erik Penser Bank AB"/>
    <n v="1"/>
    <n v="0"/>
    <n v="0"/>
    <m/>
    <m/>
    <m/>
    <m/>
    <m/>
    <m/>
    <m/>
    <m/>
    <m/>
    <m/>
    <n v="0"/>
    <n v="0"/>
    <n v="0"/>
    <n v="0"/>
    <n v="0"/>
    <n v="2027.81"/>
    <n v="1760.68"/>
    <n v="131162.67000000001"/>
    <m/>
    <m/>
    <m/>
    <s v=""/>
    <n v="0"/>
  </r>
  <r>
    <s v="2024-04-30"/>
    <d v="2024-04-30T00:00:00"/>
    <n v="0"/>
    <n v="7740970"/>
    <x v="2"/>
    <s v=""/>
    <d v="2022-04-19T00:00:00"/>
    <n v="96"/>
    <n v="72"/>
    <n v="24"/>
    <m/>
    <n v="36"/>
    <n v="0.2155"/>
    <n v="0.20446460000000019"/>
    <n v="1.5623660245970727E-2"/>
    <n v="77458.59"/>
    <n v="0"/>
    <m/>
    <m/>
    <m/>
    <n v="81746.570000000007"/>
    <n v="8926.02"/>
    <n v="495"/>
    <n v="4386.28"/>
    <n v="243.24"/>
    <n v="4539.74"/>
    <n v="251.76"/>
    <s v="Erik Penser Bank AB"/>
    <n v="1"/>
    <n v="0"/>
    <n v="0"/>
    <m/>
    <m/>
    <m/>
    <m/>
    <m/>
    <m/>
    <m/>
    <m/>
    <m/>
    <m/>
    <n v="0"/>
    <n v="0"/>
    <n v="0"/>
    <n v="0"/>
    <n v="0"/>
    <n v="1200.54"/>
    <n v="1089.33"/>
    <n v="77458.59"/>
    <m/>
    <m/>
    <m/>
    <s v=""/>
    <n v="0"/>
  </r>
  <r>
    <s v="2024-04-30"/>
    <d v="2024-04-30T00:00:00"/>
    <n v="0"/>
    <n v="7741028"/>
    <x v="2"/>
    <s v=""/>
    <d v="2022-05-02T00:00:00"/>
    <n v="168"/>
    <n v="156"/>
    <n v="23"/>
    <m/>
    <n v="36"/>
    <n v="0.1145"/>
    <n v="0.10802836000000003"/>
    <n v="8.5851237144880521E-3"/>
    <n v="274886.92"/>
    <n v="0"/>
    <m/>
    <m/>
    <m/>
    <n v="282579.51"/>
    <n v="15000"/>
    <n v="295"/>
    <n v="7153.09"/>
    <n v="140.68"/>
    <n v="7846.91"/>
    <n v="154.32"/>
    <s v="Erik Penser Bank AB"/>
    <n v="1"/>
    <n v="0"/>
    <n v="0"/>
    <m/>
    <m/>
    <m/>
    <m/>
    <m/>
    <m/>
    <m/>
    <m/>
    <m/>
    <m/>
    <n v="0"/>
    <n v="0"/>
    <n v="0"/>
    <n v="0"/>
    <n v="0"/>
    <n v="4225.68"/>
    <n v="4001.88"/>
    <n v="274886.92"/>
    <m/>
    <m/>
    <m/>
    <s v=""/>
    <n v="0"/>
  </r>
  <r>
    <s v="2024-04-30"/>
    <d v="2024-04-30T00:00:00"/>
    <n v="0"/>
    <n v="7741077"/>
    <x v="2"/>
    <s v=""/>
    <d v="2022-04-20T00:00:00"/>
    <n v="120"/>
    <n v="98"/>
    <n v="24"/>
    <m/>
    <n v="36"/>
    <n v="0.17050000000000001"/>
    <n v="0.16945700000000014"/>
    <n v="1.3130365377712394E-2"/>
    <n v="99085.1"/>
    <n v="0"/>
    <m/>
    <m/>
    <m/>
    <n v="101859.49"/>
    <n v="5750"/>
    <n v="295"/>
    <n v="2825.57"/>
    <n v="144.96"/>
    <n v="2924.43"/>
    <n v="150.04"/>
    <s v="Erik Penser Bank AB"/>
    <n v="1"/>
    <n v="0"/>
    <n v="0"/>
    <m/>
    <m/>
    <m/>
    <m/>
    <m/>
    <m/>
    <m/>
    <m/>
    <m/>
    <m/>
    <n v="0"/>
    <n v="0"/>
    <n v="0"/>
    <n v="0"/>
    <n v="0"/>
    <n v="1511.69"/>
    <n v="1392.13"/>
    <n v="99085.1"/>
    <m/>
    <m/>
    <m/>
    <s v=""/>
    <n v="0"/>
  </r>
  <r>
    <s v="2024-04-30"/>
    <d v="2024-04-30T00:00:00"/>
    <n v="0"/>
    <n v="7741283"/>
    <x v="2"/>
    <s v=""/>
    <d v="2022-05-02T00:00:00"/>
    <n v="180"/>
    <n v="156"/>
    <n v="23"/>
    <m/>
    <n v="36"/>
    <n v="0.26450000000000001"/>
    <n v="0.27773749999999992"/>
    <n v="2.0634163426902274E-2"/>
    <n v="82341.78"/>
    <n v="0"/>
    <m/>
    <m/>
    <m/>
    <n v="85222.38"/>
    <n v="6501.5"/>
    <n v="995"/>
    <n v="3100.39"/>
    <n v="474.49"/>
    <n v="3401.11"/>
    <n v="520.51"/>
    <s v="Erik Penser Bank AB"/>
    <n v="1"/>
    <n v="0"/>
    <n v="0"/>
    <m/>
    <m/>
    <m/>
    <m/>
    <m/>
    <m/>
    <m/>
    <m/>
    <m/>
    <m/>
    <n v="0"/>
    <n v="0"/>
    <n v="0"/>
    <n v="0"/>
    <n v="0"/>
    <n v="1283.22"/>
    <n v="1127.95"/>
    <n v="82341.78"/>
    <m/>
    <m/>
    <m/>
    <s v=""/>
    <n v="0"/>
  </r>
  <r>
    <s v="2024-04-30"/>
    <d v="2024-04-30T00:00:00"/>
    <n v="0"/>
    <n v="7745870"/>
    <x v="2"/>
    <s v=""/>
    <d v="2022-04-29T00:00:00"/>
    <n v="180"/>
    <n v="156"/>
    <n v="24"/>
    <m/>
    <n v="36"/>
    <n v="0.26050000000000001"/>
    <n v="0.28325423000000005"/>
    <n v="2.100065947973162E-2"/>
    <n v="480270.74"/>
    <n v="0"/>
    <m/>
    <m/>
    <m/>
    <n v="488665.12"/>
    <n v="17500"/>
    <n v="995"/>
    <n v="8599.57"/>
    <n v="488.95"/>
    <n v="8900.43"/>
    <n v="506.05"/>
    <s v="Erik Penser Bank AB"/>
    <n v="1"/>
    <n v="0"/>
    <n v="0"/>
    <m/>
    <m/>
    <m/>
    <m/>
    <m/>
    <m/>
    <m/>
    <m/>
    <m/>
    <m/>
    <n v="0"/>
    <n v="0"/>
    <n v="0"/>
    <n v="0"/>
    <n v="0"/>
    <n v="2514.6"/>
    <n v="2203.15"/>
    <n v="480270.74"/>
    <m/>
    <m/>
    <m/>
    <s v=""/>
    <n v="0"/>
  </r>
  <r>
    <s v="2024-04-30"/>
    <d v="2024-04-30T00:00:00"/>
    <n v="0"/>
    <n v="7745672"/>
    <x v="2"/>
    <s v=""/>
    <d v="2022-05-03T00:00:00"/>
    <n v="60"/>
    <n v="36"/>
    <n v="23"/>
    <m/>
    <n v="36"/>
    <n v="0.2767"/>
    <n v="0.2851126000000001"/>
    <n v="2.1123792471322345E-2"/>
    <n v="62801.29"/>
    <n v="0"/>
    <m/>
    <m/>
    <m/>
    <n v="64752.56"/>
    <n v="4725"/>
    <n v="995"/>
    <n v="2253.2199999999998"/>
    <n v="474.49"/>
    <n v="2471.7800000000002"/>
    <n v="520.51"/>
    <s v="Erik Penser Bank AB"/>
    <n v="1"/>
    <n v="0"/>
    <n v="0"/>
    <m/>
    <m/>
    <m/>
    <m/>
    <m/>
    <m/>
    <m/>
    <m/>
    <m/>
    <m/>
    <n v="0"/>
    <n v="0"/>
    <n v="0"/>
    <n v="0"/>
    <n v="0"/>
    <n v="910.12"/>
    <n v="801.07"/>
    <n v="62801.29"/>
    <m/>
    <m/>
    <m/>
    <s v=""/>
    <n v="0"/>
  </r>
  <r>
    <s v="2024-04-30"/>
    <d v="2024-04-30T00:00:00"/>
    <n v="0"/>
    <n v="7745730"/>
    <x v="2"/>
    <s v=""/>
    <d v="2022-05-02T00:00:00"/>
    <n v="180"/>
    <n v="156"/>
    <n v="23"/>
    <m/>
    <n v="36"/>
    <n v="0.28920000000000001"/>
    <n v="0.32010800000000006"/>
    <n v="2.3412573562195282E-2"/>
    <n v="225033.4"/>
    <n v="0"/>
    <m/>
    <m/>
    <m/>
    <n v="228724.07"/>
    <n v="8050"/>
    <n v="995"/>
    <n v="3838.82"/>
    <n v="474.49"/>
    <n v="4211.18"/>
    <n v="520.51"/>
    <s v="Erik Penser Bank AB"/>
    <n v="1"/>
    <n v="0"/>
    <n v="0"/>
    <m/>
    <m/>
    <m/>
    <m/>
    <m/>
    <m/>
    <m/>
    <m/>
    <m/>
    <m/>
    <n v="0"/>
    <n v="0"/>
    <n v="0"/>
    <n v="0"/>
    <n v="0"/>
    <n v="3452.2"/>
    <n v="2983.49"/>
    <n v="225033.4"/>
    <m/>
    <m/>
    <m/>
    <s v=""/>
    <n v="0"/>
  </r>
  <r>
    <s v="2024-04-30"/>
    <d v="2024-04-30T00:00:00"/>
    <n v="0"/>
    <n v="7745789"/>
    <x v="2"/>
    <s v=""/>
    <d v="2022-05-02T00:00:00"/>
    <n v="72"/>
    <n v="48"/>
    <n v="23"/>
    <m/>
    <n v="36"/>
    <n v="0.2767"/>
    <n v="0.28473649999999995"/>
    <n v="2.1098885792222521E-2"/>
    <n v="73398.5"/>
    <n v="0"/>
    <m/>
    <m/>
    <m/>
    <n v="76173.69"/>
    <n v="6300"/>
    <n v="995"/>
    <n v="3004.3"/>
    <n v="474.49"/>
    <n v="3295.7"/>
    <n v="520.51"/>
    <s v="Erik Penser Bank AB"/>
    <n v="1"/>
    <n v="0"/>
    <n v="0"/>
    <m/>
    <m/>
    <m/>
    <m/>
    <m/>
    <m/>
    <m/>
    <m/>
    <m/>
    <m/>
    <n v="0"/>
    <n v="0"/>
    <n v="0"/>
    <n v="0"/>
    <n v="0"/>
    <n v="1099.04"/>
    <n v="965.89"/>
    <n v="73398.5"/>
    <m/>
    <m/>
    <m/>
    <s v=""/>
    <n v="0"/>
  </r>
  <r>
    <s v="2024-04-30"/>
    <d v="2024-04-30T00:00:00"/>
    <n v="0"/>
    <n v="7745813"/>
    <x v="2"/>
    <s v=""/>
    <d v="2022-04-29T00:00:00"/>
    <n v="144"/>
    <n v="120"/>
    <n v="24"/>
    <m/>
    <n v="36"/>
    <n v="0.18049999999999999"/>
    <n v="0.18047414000000014"/>
    <n v="1.3922317532260031E-2"/>
    <n v="192572.38"/>
    <n v="0"/>
    <m/>
    <m/>
    <m/>
    <n v="198296.62"/>
    <n v="11750"/>
    <n v="495"/>
    <n v="5774"/>
    <n v="243.24"/>
    <n v="5976"/>
    <n v="251.76"/>
    <s v="Erik Penser Bank AB"/>
    <n v="1"/>
    <n v="0"/>
    <n v="0"/>
    <m/>
    <m/>
    <m/>
    <m/>
    <m/>
    <m/>
    <m/>
    <m/>
    <m/>
    <m/>
    <n v="0"/>
    <n v="0"/>
    <n v="0"/>
    <n v="0"/>
    <n v="0"/>
    <n v="2962.13"/>
    <n v="2713.88"/>
    <n v="192572.38"/>
    <m/>
    <m/>
    <m/>
    <s v=""/>
    <n v="0"/>
  </r>
  <r>
    <s v="2024-04-30"/>
    <d v="2024-04-30T00:00:00"/>
    <n v="0"/>
    <n v="7746241"/>
    <x v="2"/>
    <s v=""/>
    <d v="2022-05-02T00:00:00"/>
    <n v="144"/>
    <n v="120"/>
    <n v="23"/>
    <m/>
    <n v="36"/>
    <n v="0.20669999999999999"/>
    <n v="0.20604592000000022"/>
    <n v="1.5734709171041139E-2"/>
    <n v="147411.85"/>
    <n v="0"/>
    <m/>
    <m/>
    <m/>
    <n v="153121.12"/>
    <n v="11908.73"/>
    <n v="995"/>
    <n v="5678.95"/>
    <n v="474.49"/>
    <n v="6229.78"/>
    <n v="520.51"/>
    <s v="Erik Penser Bank AB"/>
    <n v="1"/>
    <n v="0"/>
    <n v="0"/>
    <m/>
    <m/>
    <m/>
    <m/>
    <m/>
    <m/>
    <m/>
    <m/>
    <m/>
    <m/>
    <n v="0"/>
    <n v="0"/>
    <n v="0"/>
    <n v="0"/>
    <n v="0"/>
    <n v="2289.39"/>
    <n v="2074.19"/>
    <n v="147411.85"/>
    <m/>
    <m/>
    <m/>
    <s v=""/>
    <n v="0"/>
  </r>
  <r>
    <s v="2024-04-30"/>
    <d v="2024-04-30T00:00:00"/>
    <n v="0"/>
    <n v="7746332"/>
    <x v="2"/>
    <s v=""/>
    <d v="2022-05-11T00:00:00"/>
    <n v="72"/>
    <n v="48"/>
    <n v="23"/>
    <m/>
    <n v="36"/>
    <n v="0.16450000000000001"/>
    <n v="0.15466910000000011"/>
    <n v="1.2056537278139601E-2"/>
    <n v="222943.72"/>
    <n v="0"/>
    <m/>
    <m/>
    <m/>
    <n v="230636.31"/>
    <n v="15000"/>
    <n v="295"/>
    <n v="7153.09"/>
    <n v="140.68"/>
    <n v="7846.91"/>
    <n v="154.32"/>
    <s v="Erik Penser Bank AB"/>
    <n v="1"/>
    <n v="0"/>
    <n v="0"/>
    <m/>
    <m/>
    <m/>
    <m/>
    <m/>
    <m/>
    <m/>
    <m/>
    <m/>
    <m/>
    <n v="0"/>
    <n v="0"/>
    <n v="0"/>
    <n v="0"/>
    <n v="0"/>
    <n v="3289.76"/>
    <n v="3054.05"/>
    <n v="222943.72"/>
    <m/>
    <m/>
    <m/>
    <s v=""/>
    <n v="0"/>
  </r>
  <r>
    <s v="2024-04-30"/>
    <d v="2024-04-30T00:00:00"/>
    <n v="0"/>
    <n v="7746407"/>
    <x v="2"/>
    <s v=""/>
    <d v="2022-05-04T00:00:00"/>
    <n v="96"/>
    <n v="72"/>
    <n v="23"/>
    <m/>
    <n v="36"/>
    <n v="0.17419999999999999"/>
    <n v="0.17133210000000013"/>
    <n v="1.3265636027488537E-2"/>
    <n v="80501.66"/>
    <n v="0"/>
    <m/>
    <m/>
    <m/>
    <n v="82936.820000000007"/>
    <n v="4950"/>
    <n v="295"/>
    <n v="2360.52"/>
    <n v="140.68"/>
    <n v="2589.48"/>
    <n v="154.32"/>
    <s v="Erik Penser Bank AB"/>
    <n v="1"/>
    <n v="0"/>
    <n v="0"/>
    <m/>
    <m/>
    <m/>
    <m/>
    <m/>
    <m/>
    <m/>
    <m/>
    <m/>
    <m/>
    <n v="0"/>
    <n v="0"/>
    <n v="0"/>
    <n v="0"/>
    <n v="0"/>
    <n v="1215.56"/>
    <n v="1119.03"/>
    <n v="80501.66"/>
    <m/>
    <m/>
    <m/>
    <s v=""/>
    <n v="0"/>
  </r>
  <r>
    <s v="2024-04-30"/>
    <d v="2024-04-30T00:00:00"/>
    <n v="0"/>
    <n v="7746431"/>
    <x v="2"/>
    <s v=""/>
    <d v="2022-05-10T00:00:00"/>
    <n v="180"/>
    <n v="156"/>
    <n v="23"/>
    <m/>
    <n v="36"/>
    <n v="0.2767"/>
    <n v="0.3018652"/>
    <n v="2.2226487417822627E-2"/>
    <n v="63991.93"/>
    <n v="0"/>
    <m/>
    <m/>
    <m/>
    <n v="65284.06"/>
    <n v="3465"/>
    <n v="995"/>
    <n v="1652.36"/>
    <n v="474.49"/>
    <n v="1812.64"/>
    <n v="520.51"/>
    <s v="Erik Penser Bank AB"/>
    <n v="1"/>
    <n v="0"/>
    <n v="0"/>
    <m/>
    <m/>
    <m/>
    <m/>
    <m/>
    <m/>
    <m/>
    <m/>
    <m/>
    <m/>
    <n v="0"/>
    <n v="0"/>
    <n v="0"/>
    <n v="0"/>
    <n v="0"/>
    <n v="984.72"/>
    <n v="857.15"/>
    <n v="63991.93"/>
    <m/>
    <m/>
    <m/>
    <s v=""/>
    <n v="0"/>
  </r>
  <r>
    <s v="2024-04-30"/>
    <d v="2024-04-30T00:00:00"/>
    <n v="0"/>
    <n v="7746514"/>
    <x v="2"/>
    <s v=""/>
    <d v="2022-05-06T00:00:00"/>
    <n v="180"/>
    <n v="156"/>
    <n v="23"/>
    <m/>
    <n v="36"/>
    <n v="0.16450000000000001"/>
    <n v="0.15965530000000011"/>
    <n v="1.2420013407851815E-2"/>
    <n v="141391.92000000001"/>
    <n v="0"/>
    <m/>
    <m/>
    <m/>
    <n v="146468.87"/>
    <n v="10000"/>
    <n v="295"/>
    <n v="4768.7299999999996"/>
    <n v="140.68"/>
    <n v="5231.2700000000004"/>
    <n v="154.32"/>
    <s v="Erik Penser Bank AB"/>
    <n v="1"/>
    <n v="0"/>
    <n v="0"/>
    <m/>
    <m/>
    <m/>
    <m/>
    <m/>
    <m/>
    <m/>
    <m/>
    <m/>
    <m/>
    <n v="0"/>
    <n v="0"/>
    <n v="0"/>
    <n v="0"/>
    <n v="0"/>
    <n v="2196.3000000000002"/>
    <n v="2030.7"/>
    <n v="141391.92000000001"/>
    <m/>
    <m/>
    <m/>
    <s v=""/>
    <n v="0"/>
  </r>
  <r>
    <s v="2024-04-30"/>
    <d v="2024-04-30T00:00:00"/>
    <n v="0"/>
    <n v="7746605"/>
    <x v="2"/>
    <s v=""/>
    <d v="2022-05-04T00:00:00"/>
    <n v="60"/>
    <n v="36"/>
    <n v="23"/>
    <m/>
    <n v="36"/>
    <n v="0.2092"/>
    <n v="0.20000860000000018"/>
    <n v="1.5310015156389412E-2"/>
    <n v="58254.6"/>
    <n v="0"/>
    <m/>
    <m/>
    <m/>
    <n v="60330.11"/>
    <n v="4462.5"/>
    <n v="495"/>
    <n v="2128.04"/>
    <n v="236.05"/>
    <n v="2334.46"/>
    <n v="258.95"/>
    <s v="Erik Penser Bank AB"/>
    <n v="1"/>
    <n v="0"/>
    <n v="0"/>
    <m/>
    <m/>
    <m/>
    <m/>
    <m/>
    <m/>
    <m/>
    <m/>
    <m/>
    <m/>
    <n v="0"/>
    <n v="0"/>
    <n v="0"/>
    <n v="0"/>
    <n v="0"/>
    <n v="841.66"/>
    <n v="766.97"/>
    <n v="58254.6"/>
    <m/>
    <m/>
    <m/>
    <s v=""/>
    <n v="0"/>
  </r>
  <r>
    <s v="2024-04-30"/>
    <d v="2024-04-30T00:00:00"/>
    <n v="0"/>
    <n v="7746662"/>
    <x v="2"/>
    <s v=""/>
    <d v="2022-05-04T00:00:00"/>
    <n v="144"/>
    <n v="120"/>
    <n v="23"/>
    <m/>
    <n v="36"/>
    <n v="0.1845"/>
    <n v="0.1859612000000001"/>
    <n v="1.4314223123150338E-2"/>
    <n v="84089.96"/>
    <n v="0"/>
    <m/>
    <m/>
    <m/>
    <n v="86446.65"/>
    <n v="5000"/>
    <n v="495"/>
    <n v="2384.36"/>
    <n v="236.05"/>
    <n v="2615.64"/>
    <n v="258.95"/>
    <s v="Erik Penser Bank AB"/>
    <n v="1"/>
    <n v="0"/>
    <n v="0"/>
    <m/>
    <m/>
    <m/>
    <m/>
    <m/>
    <m/>
    <m/>
    <m/>
    <m/>
    <m/>
    <n v="0"/>
    <n v="0"/>
    <n v="0"/>
    <n v="0"/>
    <n v="0"/>
    <n v="1291.8499999999999"/>
    <n v="1180.72"/>
    <n v="84089.96"/>
    <m/>
    <m/>
    <m/>
    <s v=""/>
    <n v="0"/>
  </r>
  <r>
    <s v="2024-04-30"/>
    <d v="2024-04-30T00:00:00"/>
    <n v="0"/>
    <n v="7746738"/>
    <x v="2"/>
    <s v=""/>
    <d v="2022-05-05T00:00:00"/>
    <n v="72"/>
    <n v="48"/>
    <n v="23"/>
    <m/>
    <n v="36"/>
    <n v="0.26700000000000002"/>
    <n v="0.27766719999999995"/>
    <n v="2.062948379434304E-2"/>
    <n v="56124.15"/>
    <n v="0"/>
    <m/>
    <m/>
    <m/>
    <n v="57883.91"/>
    <n v="5358.93"/>
    <n v="1995"/>
    <n v="2555.5300000000002"/>
    <n v="951.36"/>
    <n v="2803.4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834.68"/>
    <n v="735.63"/>
    <n v="56124.15"/>
    <m/>
    <m/>
    <m/>
    <s v=""/>
    <n v="0"/>
  </r>
  <r>
    <s v="2024-04-30"/>
    <d v="2024-04-30T00:00:00"/>
    <n v="0"/>
    <n v="7744212"/>
    <x v="2"/>
    <s v=""/>
    <d v="2022-05-02T00:00:00"/>
    <n v="84"/>
    <n v="60"/>
    <n v="23"/>
    <m/>
    <n v="36"/>
    <n v="0.26669999999999999"/>
    <n v="0.28527000000000025"/>
    <n v="2.1134214075639868E-2"/>
    <n v="37150.31"/>
    <n v="0"/>
    <m/>
    <m/>
    <m/>
    <n v="38003.01"/>
    <n v="2625"/>
    <n v="995"/>
    <n v="1251.79"/>
    <n v="474.49"/>
    <n v="1373.21"/>
    <n v="520.51"/>
    <s v="Erik Penser Bank AB"/>
    <n v="1"/>
    <n v="0"/>
    <n v="0"/>
    <m/>
    <m/>
    <m/>
    <m/>
    <m/>
    <m/>
    <m/>
    <m/>
    <m/>
    <m/>
    <n v="0"/>
    <n v="0"/>
    <n v="0"/>
    <n v="0"/>
    <n v="0"/>
    <n v="556.59"/>
    <n v="488.6"/>
    <n v="37150.31"/>
    <m/>
    <m/>
    <m/>
    <s v=""/>
    <n v="0"/>
  </r>
  <r>
    <s v="2024-04-30"/>
    <d v="2024-04-30T00:00:00"/>
    <n v="0"/>
    <n v="7744261"/>
    <x v="2"/>
    <s v=""/>
    <d v="2022-05-04T00:00:00"/>
    <n v="180"/>
    <n v="156"/>
    <n v="23"/>
    <m/>
    <n v="36"/>
    <n v="0.28670000000000001"/>
    <n v="0.3132503000000002"/>
    <n v="2.2968481483698122E-2"/>
    <n v="122499.17"/>
    <n v="0"/>
    <m/>
    <m/>
    <m/>
    <n v="125215.51"/>
    <n v="6187.5"/>
    <n v="995"/>
    <n v="2950.65"/>
    <n v="474.49"/>
    <n v="3236.85"/>
    <n v="520.51"/>
    <s v="Erik Penser Bank AB"/>
    <n v="1"/>
    <n v="0"/>
    <n v="0"/>
    <m/>
    <m/>
    <m/>
    <m/>
    <m/>
    <m/>
    <m/>
    <m/>
    <m/>
    <m/>
    <n v="0"/>
    <n v="0"/>
    <n v="0"/>
    <n v="0"/>
    <n v="0"/>
    <n v="1888.74"/>
    <n v="1636.74"/>
    <n v="122499.17"/>
    <m/>
    <m/>
    <m/>
    <s v=""/>
    <n v="0"/>
  </r>
  <r>
    <s v="2024-04-30"/>
    <d v="2024-04-30T00:00:00"/>
    <n v="0"/>
    <n v="7744410"/>
    <x v="2"/>
    <s v=""/>
    <d v="2022-05-02T00:00:00"/>
    <n v="48"/>
    <n v="24"/>
    <n v="23"/>
    <m/>
    <n v="24"/>
    <n v="0.26669999999999999"/>
    <n v="0.27392799999999984"/>
    <n v="2.0380237151605529E-2"/>
    <n v="40387.79"/>
    <n v="0"/>
    <m/>
    <m/>
    <m/>
    <n v="41235.07"/>
    <n v="3250"/>
    <n v="995"/>
    <n v="2028.86"/>
    <n v="621.14"/>
    <n v="1221.1400000000001"/>
    <n v="373.86"/>
    <s v="Erik Penser Bank AB"/>
    <n v="1"/>
    <n v="0"/>
    <n v="0"/>
    <m/>
    <m/>
    <m/>
    <m/>
    <m/>
    <m/>
    <m/>
    <m/>
    <m/>
    <m/>
    <n v="0"/>
    <n v="0"/>
    <n v="0"/>
    <n v="0"/>
    <n v="0"/>
    <n v="545.77"/>
    <n v="484.36"/>
    <n v="40387.79"/>
    <m/>
    <m/>
    <m/>
    <s v=""/>
    <n v="0"/>
  </r>
  <r>
    <s v="2024-04-30"/>
    <d v="2024-04-30T00:00:00"/>
    <n v="0"/>
    <n v="7744642"/>
    <x v="2"/>
    <s v=""/>
    <d v="2022-05-02T00:00:00"/>
    <n v="180"/>
    <n v="156"/>
    <n v="23"/>
    <m/>
    <n v="36"/>
    <n v="0.28949999999999998"/>
    <n v="0.31276430000000005"/>
    <n v="2.2936928407563784E-2"/>
    <n v="290658.69"/>
    <n v="0"/>
    <m/>
    <m/>
    <m/>
    <n v="298959.71999999997"/>
    <n v="17863.09"/>
    <n v="1995"/>
    <n v="8518.42"/>
    <n v="951.36"/>
    <n v="9344.67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4507"/>
    <n v="3906.54"/>
    <n v="290658.69"/>
    <m/>
    <m/>
    <m/>
    <s v=""/>
    <n v="0"/>
  </r>
  <r>
    <s v="2024-04-30"/>
    <d v="2024-04-30T00:00:00"/>
    <n v="0"/>
    <n v="7744857"/>
    <x v="2"/>
    <s v=""/>
    <d v="2022-05-09T00:00:00"/>
    <n v="120"/>
    <n v="96"/>
    <n v="23"/>
    <m/>
    <n v="36"/>
    <n v="0.17419999999999999"/>
    <n v="0.16807000000000019"/>
    <n v="1.3030178522089209E-2"/>
    <n v="36678.42"/>
    <n v="0"/>
    <m/>
    <m/>
    <m/>
    <n v="38093.480000000003"/>
    <n v="3000"/>
    <n v="295"/>
    <n v="1430.62"/>
    <n v="140.68"/>
    <n v="1569.38"/>
    <n v="154.32"/>
    <s v="Erik Penser Bank AB"/>
    <n v="1"/>
    <n v="0"/>
    <n v="0"/>
    <m/>
    <m/>
    <m/>
    <m/>
    <m/>
    <m/>
    <m/>
    <m/>
    <m/>
    <m/>
    <n v="0"/>
    <n v="0"/>
    <n v="0"/>
    <n v="0"/>
    <n v="0"/>
    <n v="564.66"/>
    <n v="520.35"/>
    <n v="36678.42"/>
    <m/>
    <m/>
    <m/>
    <s v=""/>
    <n v="0"/>
  </r>
  <r>
    <s v="2024-04-30"/>
    <d v="2024-04-30T00:00:00"/>
    <n v="0"/>
    <n v="7744956"/>
    <x v="2"/>
    <s v=""/>
    <d v="2022-04-28T00:00:00"/>
    <n v="96"/>
    <n v="72"/>
    <n v="24"/>
    <m/>
    <n v="36"/>
    <n v="0.17050000000000001"/>
    <n v="0.17420330000000023"/>
    <n v="1.3472381638960806E-2"/>
    <n v="56864.85"/>
    <n v="0"/>
    <m/>
    <m/>
    <m/>
    <n v="57871.87"/>
    <n v="2275"/>
    <n v="295"/>
    <n v="1117.94"/>
    <n v="144.96"/>
    <n v="1157.06"/>
    <n v="150.04"/>
    <s v="Erik Penser Bank AB"/>
    <n v="1"/>
    <n v="0"/>
    <n v="0"/>
    <m/>
    <m/>
    <m/>
    <m/>
    <m/>
    <m/>
    <m/>
    <m/>
    <m/>
    <m/>
    <n v="0"/>
    <n v="0"/>
    <n v="0"/>
    <n v="0"/>
    <n v="0"/>
    <n v="848.61"/>
    <n v="780.23"/>
    <n v="56864.85"/>
    <m/>
    <m/>
    <m/>
    <s v=""/>
    <n v="0"/>
  </r>
  <r>
    <s v="2024-04-30"/>
    <d v="2024-04-30T00:00:00"/>
    <n v="0"/>
    <n v="7744980"/>
    <x v="2"/>
    <s v=""/>
    <d v="2022-04-29T00:00:00"/>
    <n v="144"/>
    <n v="120"/>
    <n v="24"/>
    <m/>
    <n v="36"/>
    <n v="0.26019999999999999"/>
    <n v="0.28462409999999999"/>
    <n v="2.109144096740545E-2"/>
    <n v="107695.42"/>
    <n v="0"/>
    <m/>
    <m/>
    <m/>
    <n v="109236.47"/>
    <n v="4025"/>
    <n v="995"/>
    <n v="1977.9"/>
    <n v="488.95"/>
    <n v="2047.1"/>
    <n v="506.05"/>
    <s v="Erik Penser Bank AB"/>
    <n v="1"/>
    <n v="0"/>
    <n v="0"/>
    <m/>
    <m/>
    <m/>
    <m/>
    <m/>
    <m/>
    <m/>
    <m/>
    <m/>
    <m/>
    <n v="0"/>
    <n v="0"/>
    <n v="0"/>
    <n v="0"/>
    <n v="0"/>
    <n v="1641.5"/>
    <n v="1439.06"/>
    <n v="107695.42"/>
    <m/>
    <m/>
    <m/>
    <s v=""/>
    <n v="0"/>
  </r>
  <r>
    <s v="2024-04-30"/>
    <d v="2024-04-30T00:00:00"/>
    <n v="0"/>
    <n v="7744998"/>
    <x v="2"/>
    <s v=""/>
    <d v="2022-04-29T00:00:00"/>
    <n v="180"/>
    <n v="156"/>
    <n v="24"/>
    <m/>
    <n v="36"/>
    <n v="0.27050000000000002"/>
    <n v="0.28206380000000014"/>
    <n v="2.0921697337643597E-2"/>
    <n v="127496.35"/>
    <n v="0"/>
    <m/>
    <m/>
    <m/>
    <n v="132610.35"/>
    <n v="12050.13"/>
    <n v="1995"/>
    <n v="5921.48"/>
    <n v="980.35"/>
    <n v="6128.65"/>
    <n v="1014.65"/>
    <s v="Erik Penser Bank AB"/>
    <n v="1"/>
    <n v="0"/>
    <n v="0"/>
    <m/>
    <m/>
    <m/>
    <m/>
    <m/>
    <m/>
    <m/>
    <m/>
    <m/>
    <m/>
    <n v="0"/>
    <n v="0"/>
    <n v="0"/>
    <n v="0"/>
    <n v="0"/>
    <n v="681.07"/>
    <n v="597.08000000000004"/>
    <n v="127496.35"/>
    <m/>
    <m/>
    <m/>
    <s v=""/>
    <n v="0"/>
  </r>
  <r>
    <s v="2024-04-30"/>
    <d v="2024-04-30T00:00:00"/>
    <n v="0"/>
    <n v="7745417"/>
    <x v="2"/>
    <s v=""/>
    <d v="2022-04-29T00:00:00"/>
    <n v="180"/>
    <n v="156"/>
    <n v="24"/>
    <m/>
    <n v="36"/>
    <n v="0.1905"/>
    <n v="0.18628934000000019"/>
    <n v="1.4337607357583604E-2"/>
    <n v="220216.06"/>
    <n v="0"/>
    <m/>
    <m/>
    <m/>
    <n v="229415.83"/>
    <n v="20083.55"/>
    <n v="1995"/>
    <n v="9869.1299999999992"/>
    <n v="980.35"/>
    <n v="10214.42"/>
    <n v="1014.65"/>
    <s v="Erik Penser Bank AB"/>
    <n v="1"/>
    <n v="0"/>
    <n v="0"/>
    <m/>
    <m/>
    <m/>
    <m/>
    <m/>
    <m/>
    <m/>
    <m/>
    <m/>
    <m/>
    <n v="0"/>
    <n v="0"/>
    <n v="0"/>
    <n v="0"/>
    <n v="0"/>
    <n v="1174.73"/>
    <n v="1072.6199999999999"/>
    <n v="220216.06"/>
    <m/>
    <m/>
    <m/>
    <s v=""/>
    <n v="0"/>
  </r>
  <r>
    <s v="2024-04-30"/>
    <d v="2024-04-30T00:00:00"/>
    <n v="0"/>
    <n v="7745466"/>
    <x v="2"/>
    <s v=""/>
    <d v="2022-04-29T00:00:00"/>
    <n v="132"/>
    <n v="108"/>
    <n v="24"/>
    <m/>
    <n v="36"/>
    <n v="0.27050000000000002"/>
    <n v="0.2787867"/>
    <n v="2.0703977080186675E-2"/>
    <n v="136002.26999999999"/>
    <n v="0"/>
    <m/>
    <m/>
    <m/>
    <n v="142024.22"/>
    <n v="13835.34"/>
    <n v="1995"/>
    <n v="6798.74"/>
    <n v="980.35"/>
    <n v="7036.6"/>
    <n v="1014.65"/>
    <s v="Erik Penser Bank AB"/>
    <n v="1"/>
    <n v="0"/>
    <n v="0"/>
    <m/>
    <m/>
    <m/>
    <m/>
    <m/>
    <m/>
    <m/>
    <m/>
    <m/>
    <m/>
    <n v="0"/>
    <n v="0"/>
    <n v="0"/>
    <n v="0"/>
    <n v="0"/>
    <n v="724.91"/>
    <n v="636.55999999999995"/>
    <n v="136002.26999999999"/>
    <m/>
    <m/>
    <m/>
    <s v=""/>
    <n v="0"/>
  </r>
  <r>
    <s v="2024-04-30"/>
    <d v="2024-04-30T00:00:00"/>
    <n v="0"/>
    <n v="7743669"/>
    <x v="2"/>
    <s v=""/>
    <d v="2022-04-26T00:00:00"/>
    <n v="96"/>
    <n v="72"/>
    <n v="24"/>
    <m/>
    <n v="36"/>
    <n v="0.27050000000000002"/>
    <n v="0.30238720000000002"/>
    <n v="2.2260637270335337E-2"/>
    <n v="66609.990000000005"/>
    <n v="0"/>
    <m/>
    <m/>
    <m/>
    <n v="67019.41"/>
    <n v="2800"/>
    <n v="1995"/>
    <n v="1375.93"/>
    <n v="980.35"/>
    <n v="1424.07"/>
    <n v="1014.65"/>
    <s v="Erik Penser Bank AB"/>
    <n v="1"/>
    <n v="0"/>
    <n v="0"/>
    <m/>
    <m/>
    <m/>
    <m/>
    <m/>
    <m/>
    <m/>
    <m/>
    <m/>
    <m/>
    <n v="0"/>
    <n v="0"/>
    <n v="0"/>
    <n v="0"/>
    <n v="0"/>
    <n v="338.56"/>
    <n v="294.7"/>
    <n v="66609.990000000005"/>
    <m/>
    <m/>
    <m/>
    <s v=""/>
    <n v="0"/>
  </r>
  <r>
    <s v="2024-04-30"/>
    <d v="2024-04-30T00:00:00"/>
    <n v="0"/>
    <n v="7743776"/>
    <x v="2"/>
    <s v=""/>
    <d v="2022-04-27T00:00:00"/>
    <n v="96"/>
    <n v="72"/>
    <n v="24"/>
    <m/>
    <n v="36"/>
    <n v="0.26019999999999999"/>
    <n v="0.26459400000000005"/>
    <n v="1.9755115117663813E-2"/>
    <n v="96392.84"/>
    <n v="0"/>
    <m/>
    <m/>
    <m/>
    <n v="100598.89"/>
    <n v="10264.93"/>
    <n v="1995"/>
    <n v="5044.2299999999996"/>
    <n v="980.35"/>
    <n v="5220.7"/>
    <n v="1014.65"/>
    <s v="Erik Penser Bank AB"/>
    <n v="1"/>
    <n v="0"/>
    <n v="0"/>
    <m/>
    <m/>
    <m/>
    <m/>
    <m/>
    <m/>
    <m/>
    <m/>
    <m/>
    <m/>
    <n v="0"/>
    <n v="0"/>
    <n v="0"/>
    <n v="0"/>
    <n v="0"/>
    <n v="506.29"/>
    <n v="447.55"/>
    <n v="96392.84"/>
    <m/>
    <m/>
    <m/>
    <s v=""/>
    <n v="0"/>
  </r>
  <r>
    <s v="2024-04-30"/>
    <d v="2024-04-30T00:00:00"/>
    <n v="0"/>
    <n v="7743966"/>
    <x v="2"/>
    <s v=""/>
    <d v="2022-04-28T00:00:00"/>
    <n v="144"/>
    <n v="120"/>
    <n v="24"/>
    <m/>
    <n v="36"/>
    <n v="0.26019999999999999"/>
    <n v="4.9970100000000048"/>
    <n v="0.16098775287415656"/>
    <n v="751.02"/>
    <n v="0"/>
    <m/>
    <m/>
    <m/>
    <n v="1643.61"/>
    <n v="2750"/>
    <n v="995"/>
    <n v="1351.36"/>
    <n v="488.95"/>
    <n v="1398.64"/>
    <n v="506.05"/>
    <s v="Erik Penser Bank AB"/>
    <n v="1"/>
    <n v="0"/>
    <n v="0"/>
    <m/>
    <m/>
    <m/>
    <m/>
    <m/>
    <m/>
    <m/>
    <m/>
    <m/>
    <m/>
    <n v="0"/>
    <n v="0"/>
    <n v="0"/>
    <n v="0"/>
    <n v="0"/>
    <n v="23.42"/>
    <n v="10.42"/>
    <n v="751.02"/>
    <m/>
    <m/>
    <m/>
    <s v=""/>
    <n v="0"/>
  </r>
  <r>
    <s v="2024-04-30"/>
    <d v="2024-04-30T00:00:00"/>
    <n v="0"/>
    <n v="7744030"/>
    <x v="2"/>
    <s v=""/>
    <d v="2022-04-26T00:00:00"/>
    <n v="60"/>
    <n v="36"/>
    <n v="24"/>
    <m/>
    <n v="36"/>
    <n v="0.2155"/>
    <n v="0.1869660000000001"/>
    <n v="1.4385809451910703E-2"/>
    <n v="25741.77"/>
    <n v="0"/>
    <m/>
    <m/>
    <m/>
    <n v="27305.91"/>
    <n v="3570.41"/>
    <n v="495"/>
    <n v="1754.51"/>
    <n v="243.24"/>
    <n v="1815.9"/>
    <n v="251.76"/>
    <s v="Erik Penser Bank AB"/>
    <n v="1"/>
    <n v="0"/>
    <n v="0"/>
    <m/>
    <m/>
    <m/>
    <m/>
    <m/>
    <m/>
    <m/>
    <m/>
    <m/>
    <m/>
    <n v="0"/>
    <n v="0"/>
    <n v="0"/>
    <n v="0"/>
    <n v="0"/>
    <n v="380.97"/>
    <n v="349.09"/>
    <n v="25741.77"/>
    <m/>
    <m/>
    <m/>
    <s v=""/>
    <n v="0"/>
  </r>
  <r>
    <s v="2024-04-30"/>
    <d v="2024-04-30T00:00:00"/>
    <n v="0"/>
    <n v="7744048"/>
    <x v="2"/>
    <s v=""/>
    <d v="2022-05-04T00:00:00"/>
    <n v="220"/>
    <n v="216"/>
    <n v="23"/>
    <m/>
    <n v="36"/>
    <n v="0.16450000000000001"/>
    <n v="0.16653192000000011"/>
    <n v="1.2918951143448654E-2"/>
    <n v="175937.5"/>
    <n v="0"/>
    <m/>
    <m/>
    <m/>
    <n v="179858.34"/>
    <n v="7790"/>
    <n v="295"/>
    <n v="3714.84"/>
    <n v="140.68"/>
    <n v="4075.16"/>
    <n v="154.32"/>
    <s v="Erik Penser Bank AB"/>
    <n v="1"/>
    <n v="0"/>
    <n v="0"/>
    <m/>
    <m/>
    <m/>
    <m/>
    <m/>
    <m/>
    <m/>
    <m/>
    <m/>
    <m/>
    <n v="0"/>
    <n v="0"/>
    <n v="0"/>
    <n v="0"/>
    <n v="0"/>
    <n v="2711.59"/>
    <n v="2498.89"/>
    <n v="175937.5"/>
    <m/>
    <m/>
    <m/>
    <s v=""/>
    <n v="0"/>
  </r>
  <r>
    <s v="2024-04-30"/>
    <d v="2024-04-30T00:00:00"/>
    <n v="0"/>
    <n v="7744113"/>
    <x v="2"/>
    <s v=""/>
    <d v="2022-04-28T00:00:00"/>
    <n v="180"/>
    <n v="156"/>
    <n v="24"/>
    <m/>
    <n v="36"/>
    <n v="0.17050000000000001"/>
    <n v="0.17562804000000007"/>
    <n v="1.3574800479002169E-2"/>
    <n v="277177.81"/>
    <n v="0"/>
    <m/>
    <m/>
    <m/>
    <n v="281986.58"/>
    <n v="9750"/>
    <n v="295"/>
    <n v="4791.1899999999996"/>
    <n v="144.96"/>
    <n v="4958.8100000000004"/>
    <n v="150.04"/>
    <s v="Erik Penser Bank AB"/>
    <n v="1"/>
    <n v="0"/>
    <n v="0"/>
    <m/>
    <m/>
    <m/>
    <m/>
    <m/>
    <m/>
    <m/>
    <m/>
    <m/>
    <m/>
    <n v="0"/>
    <n v="0"/>
    <n v="0"/>
    <n v="0"/>
    <n v="0"/>
    <n v="4237.1000000000004"/>
    <n v="3889.43"/>
    <n v="277177.81"/>
    <m/>
    <m/>
    <m/>
    <s v=""/>
    <n v="0"/>
  </r>
  <r>
    <s v="2024-04-30"/>
    <d v="2024-04-30T00:00:00"/>
    <n v="0"/>
    <n v="7744147"/>
    <x v="2"/>
    <s v=""/>
    <d v="2022-04-27T00:00:00"/>
    <n v="180"/>
    <n v="156"/>
    <n v="24"/>
    <m/>
    <n v="36"/>
    <n v="0.2205"/>
    <n v="0.22944882000000019"/>
    <n v="1.7362771301071556E-2"/>
    <n v="254518.21"/>
    <n v="0"/>
    <m/>
    <m/>
    <m/>
    <n v="261221.51"/>
    <n v="14175"/>
    <n v="995"/>
    <n v="6965.65"/>
    <n v="488.95"/>
    <n v="7209.35"/>
    <n v="506.05"/>
    <s v="Erik Penser Bank AB"/>
    <n v="1"/>
    <n v="0"/>
    <n v="0"/>
    <m/>
    <m/>
    <m/>
    <m/>
    <m/>
    <m/>
    <m/>
    <m/>
    <m/>
    <m/>
    <n v="0"/>
    <n v="0"/>
    <n v="0"/>
    <n v="0"/>
    <n v="0"/>
    <n v="3930.96"/>
    <n v="3525.01"/>
    <n v="254518.21"/>
    <m/>
    <m/>
    <m/>
    <s v=""/>
    <n v="0"/>
  </r>
  <r>
    <s v="2024-04-30"/>
    <d v="2024-04-30T00:00:00"/>
    <n v="0"/>
    <n v="7744196"/>
    <x v="2"/>
    <s v=""/>
    <d v="2022-05-11T00:00:00"/>
    <n v="144"/>
    <n v="120"/>
    <n v="23"/>
    <m/>
    <n v="36"/>
    <n v="0.16450000000000001"/>
    <n v="0.16028520000000018"/>
    <n v="1.2465828897562758E-2"/>
    <n v="151039.57999999999"/>
    <n v="0"/>
    <m/>
    <m/>
    <m/>
    <n v="156116.53"/>
    <n v="10000"/>
    <n v="295"/>
    <n v="4768.7299999999996"/>
    <n v="140.68"/>
    <n v="5231.2700000000004"/>
    <n v="154.32"/>
    <s v="Erik Penser Bank AB"/>
    <n v="1"/>
    <n v="0"/>
    <n v="0"/>
    <m/>
    <m/>
    <m/>
    <m/>
    <m/>
    <m/>
    <m/>
    <m/>
    <m/>
    <m/>
    <n v="0"/>
    <n v="0"/>
    <n v="0"/>
    <n v="0"/>
    <n v="0"/>
    <n v="2328.5700000000002"/>
    <n v="2152.8000000000002"/>
    <n v="151039.57999999999"/>
    <m/>
    <m/>
    <m/>
    <s v=""/>
    <n v="0"/>
  </r>
  <r>
    <s v="2024-04-30"/>
    <d v="2024-04-30T00:00:00"/>
    <n v="0"/>
    <n v="7748759"/>
    <x v="2"/>
    <s v=""/>
    <d v="2022-05-09T00:00:00"/>
    <n v="84"/>
    <n v="60"/>
    <n v="23"/>
    <m/>
    <n v="36"/>
    <n v="0.2092"/>
    <n v="0.21889660000000019"/>
    <n v="1.6632236822849311E-2"/>
    <n v="47660.5"/>
    <n v="0"/>
    <m/>
    <m/>
    <m/>
    <n v="48500.12"/>
    <n v="2100"/>
    <n v="495"/>
    <n v="1001.43"/>
    <n v="236.05"/>
    <n v="1098.57"/>
    <n v="258.95"/>
    <s v="Erik Penser Bank AB"/>
    <n v="1"/>
    <n v="0"/>
    <n v="0"/>
    <m/>
    <m/>
    <m/>
    <m/>
    <m/>
    <m/>
    <m/>
    <m/>
    <m/>
    <m/>
    <n v="0"/>
    <n v="0"/>
    <n v="0"/>
    <n v="0"/>
    <n v="0"/>
    <n v="706.77"/>
    <n v="637.63"/>
    <n v="47660.5"/>
    <m/>
    <m/>
    <m/>
    <s v=""/>
    <n v="0"/>
  </r>
  <r>
    <s v="2024-04-30"/>
    <d v="2024-04-30T00:00:00"/>
    <n v="0"/>
    <n v="7748809"/>
    <x v="2"/>
    <s v=""/>
    <d v="2022-05-16T00:00:00"/>
    <n v="180"/>
    <n v="157"/>
    <n v="23"/>
    <m/>
    <n v="36"/>
    <n v="0.28670000000000001"/>
    <n v="0.29516540000000008"/>
    <n v="2.1787060643232881E-2"/>
    <n v="87919.31"/>
    <n v="0"/>
    <m/>
    <m/>
    <m/>
    <n v="92448.29"/>
    <n v="9652.5"/>
    <n v="995"/>
    <n v="4603.01"/>
    <n v="474.49"/>
    <n v="5049.49"/>
    <n v="520.51"/>
    <s v="Erik Penser Bank AB"/>
    <n v="1"/>
    <n v="0"/>
    <n v="0"/>
    <m/>
    <m/>
    <m/>
    <m/>
    <m/>
    <m/>
    <m/>
    <m/>
    <m/>
    <m/>
    <n v="0"/>
    <n v="0"/>
    <n v="0"/>
    <n v="0"/>
    <n v="0"/>
    <n v="1390.71"/>
    <n v="1213.99"/>
    <n v="87919.31"/>
    <m/>
    <m/>
    <m/>
    <s v=""/>
    <n v="0"/>
  </r>
  <r>
    <s v="2024-04-30"/>
    <d v="2024-04-30T00:00:00"/>
    <n v="0"/>
    <n v="7748544"/>
    <x v="2"/>
    <s v=""/>
    <d v="2022-05-10T00:00:00"/>
    <n v="96"/>
    <n v="72"/>
    <n v="23"/>
    <m/>
    <n v="36"/>
    <n v="0.27950000000000003"/>
    <n v="0.29609310000000016"/>
    <n v="2.1848030784808126E-2"/>
    <n v="133431.1"/>
    <n v="0"/>
    <m/>
    <m/>
    <m/>
    <n v="137682.78"/>
    <n v="10122.42"/>
    <n v="1995"/>
    <n v="4827.1000000000004"/>
    <n v="951.36"/>
    <n v="5295.32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2036"/>
    <n v="1778.58"/>
    <n v="133431.1"/>
    <m/>
    <m/>
    <m/>
    <s v=""/>
    <n v="0"/>
  </r>
  <r>
    <s v="2024-04-30"/>
    <d v="2024-04-30T00:00:00"/>
    <n v="0"/>
    <n v="7748577"/>
    <x v="2"/>
    <s v=""/>
    <d v="2022-05-09T00:00:00"/>
    <n v="96"/>
    <n v="72"/>
    <n v="23"/>
    <m/>
    <n v="36"/>
    <n v="0.2445"/>
    <n v="0.25338394000000009"/>
    <n v="1.899873400392238E-2"/>
    <n v="294781.40000000002"/>
    <n v="0"/>
    <m/>
    <m/>
    <m/>
    <n v="304016.90000000002"/>
    <n v="19649.400000000001"/>
    <n v="1995"/>
    <n v="9370.26"/>
    <n v="951.36"/>
    <n v="10279.14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529.54"/>
    <n v="1358.33"/>
    <n v="294781.40000000002"/>
    <m/>
    <m/>
    <m/>
    <s v=""/>
    <n v="0"/>
  </r>
  <r>
    <s v="2024-04-30"/>
    <d v="2024-04-30T00:00:00"/>
    <n v="0"/>
    <n v="7748627"/>
    <x v="2"/>
    <s v=""/>
    <d v="2022-05-09T00:00:00"/>
    <n v="48"/>
    <n v="24"/>
    <n v="23"/>
    <m/>
    <n v="24"/>
    <n v="0.2445"/>
    <n v="0.23739100000000024"/>
    <n v="1.7908830408924992E-2"/>
    <n v="95529.58"/>
    <n v="0"/>
    <m/>
    <m/>
    <m/>
    <n v="98247.75"/>
    <n v="9229.26"/>
    <n v="1995"/>
    <n v="5761.5"/>
    <n v="1245.4100000000001"/>
    <n v="3467.76"/>
    <n v="749.59"/>
    <s v="Erik Penser Bank AB"/>
    <n v="1"/>
    <n v="0"/>
    <n v="0"/>
    <m/>
    <m/>
    <m/>
    <m/>
    <m/>
    <m/>
    <m/>
    <m/>
    <m/>
    <m/>
    <n v="0"/>
    <n v="0"/>
    <n v="0"/>
    <n v="0"/>
    <n v="0"/>
    <n v="441.84"/>
    <n v="397.43"/>
    <n v="95529.58"/>
    <m/>
    <m/>
    <m/>
    <s v=""/>
    <n v="0"/>
  </r>
  <r>
    <s v="2024-04-30"/>
    <d v="2024-04-30T00:00:00"/>
    <n v="0"/>
    <n v="7747793"/>
    <x v="2"/>
    <s v=""/>
    <d v="2022-05-09T00:00:00"/>
    <n v="220"/>
    <n v="216"/>
    <n v="23"/>
    <m/>
    <n v="36"/>
    <n v="0.17449999999999999"/>
    <n v="0.17479740000000016"/>
    <n v="1.3515102942859514E-2"/>
    <n v="182115.15"/>
    <n v="0"/>
    <m/>
    <m/>
    <m/>
    <n v="187349.04"/>
    <n v="10500"/>
    <n v="495"/>
    <n v="5007.16"/>
    <n v="236.05"/>
    <n v="5492.84"/>
    <n v="258.95"/>
    <s v="Erik Penser Bank AB"/>
    <n v="1"/>
    <n v="0"/>
    <n v="0"/>
    <m/>
    <m/>
    <m/>
    <m/>
    <m/>
    <m/>
    <m/>
    <m/>
    <m/>
    <m/>
    <n v="0"/>
    <n v="0"/>
    <n v="0"/>
    <n v="0"/>
    <n v="0"/>
    <n v="2823.74"/>
    <n v="2592.69"/>
    <n v="182115.15"/>
    <m/>
    <m/>
    <m/>
    <s v=""/>
    <n v="0"/>
  </r>
  <r>
    <s v="2024-04-30"/>
    <d v="2024-04-30T00:00:00"/>
    <n v="0"/>
    <n v="7747801"/>
    <x v="2"/>
    <s v=""/>
    <d v="2022-05-04T00:00:00"/>
    <n v="60"/>
    <n v="36"/>
    <n v="23"/>
    <m/>
    <n v="36"/>
    <n v="0.2767"/>
    <n v="0.28040220000000016"/>
    <n v="2.0811369676510205E-2"/>
    <n v="126446.62"/>
    <n v="0"/>
    <m/>
    <m/>
    <m/>
    <n v="131026.6"/>
    <n v="9750"/>
    <n v="995"/>
    <n v="4649.51"/>
    <n v="474.49"/>
    <n v="5100.49"/>
    <n v="520.51"/>
    <s v="Erik Penser Bank AB"/>
    <n v="1"/>
    <n v="0"/>
    <n v="0"/>
    <m/>
    <m/>
    <m/>
    <m/>
    <m/>
    <m/>
    <m/>
    <m/>
    <m/>
    <m/>
    <n v="0"/>
    <n v="0"/>
    <n v="0"/>
    <n v="0"/>
    <n v="0"/>
    <n v="1841.32"/>
    <n v="1623.73"/>
    <n v="126446.62"/>
    <m/>
    <m/>
    <m/>
    <s v=""/>
    <n v="0"/>
  </r>
  <r>
    <s v="2024-04-30"/>
    <d v="2024-04-30T00:00:00"/>
    <n v="0"/>
    <n v="7747835"/>
    <x v="2"/>
    <s v=""/>
    <d v="2022-05-04T00:00:00"/>
    <n v="72"/>
    <n v="48"/>
    <n v="23"/>
    <m/>
    <n v="36"/>
    <n v="0.25419999999999998"/>
    <n v="0.26231949999999987"/>
    <n v="1.9602145207318733E-2"/>
    <n v="107444.81"/>
    <n v="0"/>
    <m/>
    <m/>
    <m/>
    <n v="110762.02"/>
    <n v="8336.11"/>
    <n v="1995"/>
    <n v="3975.26"/>
    <n v="951.36"/>
    <n v="4360.8500000000004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595.24"/>
    <n v="1414.68"/>
    <n v="107444.81"/>
    <m/>
    <m/>
    <m/>
    <s v=""/>
    <n v="0"/>
  </r>
  <r>
    <s v="2024-04-30"/>
    <d v="2024-04-30T00:00:00"/>
    <n v="0"/>
    <n v="7747876"/>
    <x v="2"/>
    <s v=""/>
    <d v="2022-05-10T00:00:00"/>
    <n v="126"/>
    <n v="121"/>
    <n v="23"/>
    <m/>
    <n v="36"/>
    <n v="0.22450000000000001"/>
    <n v="0.23675010000000016"/>
    <n v="1.7864885118700435E-2"/>
    <n v="82607.83"/>
    <n v="0"/>
    <m/>
    <m/>
    <m/>
    <n v="84367.59"/>
    <n v="5358.93"/>
    <n v="1995"/>
    <n v="2555.5300000000002"/>
    <n v="951.36"/>
    <n v="2803.4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431.59"/>
    <n v="385.61"/>
    <n v="82607.83"/>
    <m/>
    <m/>
    <m/>
    <s v=""/>
    <n v="0"/>
  </r>
  <r>
    <s v="2024-04-30"/>
    <d v="2024-04-30T00:00:00"/>
    <n v="0"/>
    <n v="7747975"/>
    <x v="2"/>
    <s v=""/>
    <d v="2022-05-05T00:00:00"/>
    <n v="36"/>
    <n v="12"/>
    <n v="23"/>
    <m/>
    <n v="12"/>
    <n v="0.23449999999999999"/>
    <n v="0.22501000000000018"/>
    <n v="1.7056173057641288E-2"/>
    <n v="13797.32"/>
    <n v="0"/>
    <m/>
    <m/>
    <m/>
    <n v="14010.56"/>
    <n v="3572.62"/>
    <n v="1995"/>
    <n v="3089.73"/>
    <n v="1725.35"/>
    <n v="482.89"/>
    <n v="269.64999999999998"/>
    <s v="Erik Penser Bank AB"/>
    <n v="1"/>
    <n v="0"/>
    <n v="0"/>
    <m/>
    <m/>
    <m/>
    <m/>
    <m/>
    <m/>
    <m/>
    <m/>
    <m/>
    <m/>
    <n v="0"/>
    <n v="0"/>
    <n v="0"/>
    <n v="0"/>
    <n v="0"/>
    <n v="150.19999999999999"/>
    <n v="137.63999999999999"/>
    <n v="13797.32"/>
    <m/>
    <m/>
    <m/>
    <s v=""/>
    <n v="0"/>
  </r>
  <r>
    <s v="2024-04-30"/>
    <d v="2024-04-30T00:00:00"/>
    <n v="0"/>
    <n v="7748023"/>
    <x v="2"/>
    <s v=""/>
    <d v="2022-05-13T00:00:00"/>
    <n v="72"/>
    <n v="49"/>
    <n v="23"/>
    <m/>
    <n v="36"/>
    <n v="0.25669999999999998"/>
    <n v="0.26433400000000001"/>
    <n v="1.9737641771988779E-2"/>
    <n v="63478.34"/>
    <n v="0"/>
    <m/>
    <m/>
    <m/>
    <n v="65547.31"/>
    <n v="4950"/>
    <n v="995"/>
    <n v="2360.52"/>
    <n v="474.49"/>
    <n v="2589.48"/>
    <n v="520.51"/>
    <s v="Erik Penser Bank AB"/>
    <n v="1"/>
    <n v="0"/>
    <n v="0"/>
    <m/>
    <m/>
    <m/>
    <m/>
    <m/>
    <m/>
    <m/>
    <m/>
    <m/>
    <m/>
    <n v="0"/>
    <n v="0"/>
    <n v="0"/>
    <n v="0"/>
    <n v="0"/>
    <n v="945.66"/>
    <n v="837.87"/>
    <n v="63478.34"/>
    <m/>
    <m/>
    <m/>
    <s v=""/>
    <n v="0"/>
  </r>
  <r>
    <s v="2024-04-30"/>
    <d v="2024-04-30T00:00:00"/>
    <n v="0"/>
    <n v="7748098"/>
    <x v="2"/>
    <s v=""/>
    <d v="2022-05-12T00:00:00"/>
    <n v="120"/>
    <n v="96"/>
    <n v="23"/>
    <m/>
    <n v="36"/>
    <n v="0.25419999999999998"/>
    <n v="0.27520300000000014"/>
    <n v="2.0465301037702499E-2"/>
    <n v="46283.83"/>
    <n v="0"/>
    <m/>
    <m/>
    <m/>
    <n v="47071.14"/>
    <n v="2500"/>
    <n v="995"/>
    <n v="1192.18"/>
    <n v="474.49"/>
    <n v="1307.82"/>
    <n v="520.51"/>
    <s v="Erik Penser Bank AB"/>
    <n v="1"/>
    <n v="0"/>
    <n v="0"/>
    <m/>
    <m/>
    <m/>
    <m/>
    <m/>
    <m/>
    <m/>
    <m/>
    <m/>
    <m/>
    <n v="0"/>
    <n v="0"/>
    <n v="0"/>
    <n v="0"/>
    <n v="0"/>
    <n v="703.07"/>
    <n v="618.91999999999996"/>
    <n v="46283.83"/>
    <m/>
    <m/>
    <m/>
    <s v=""/>
    <n v="0"/>
  </r>
  <r>
    <s v="2024-04-30"/>
    <d v="2024-04-30T00:00:00"/>
    <n v="0"/>
    <n v="7747009"/>
    <x v="2"/>
    <s v=""/>
    <d v="2022-05-11T00:00:00"/>
    <n v="180"/>
    <n v="156"/>
    <n v="23"/>
    <m/>
    <n v="36"/>
    <n v="0.28420000000000001"/>
    <n v="0.30768631000000002"/>
    <n v="2.2606602873745052E-2"/>
    <n v="177884.34"/>
    <n v="0"/>
    <m/>
    <m/>
    <m/>
    <n v="182509.8"/>
    <n v="10836.94"/>
    <n v="1995"/>
    <n v="5167.84"/>
    <n v="951.36"/>
    <n v="5669.1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2751.8"/>
    <n v="2389.92"/>
    <n v="177884.34"/>
    <m/>
    <m/>
    <m/>
    <s v=""/>
    <n v="0"/>
  </r>
  <r>
    <s v="2024-04-30"/>
    <d v="2024-04-30T00:00:00"/>
    <n v="0"/>
    <n v="7747371"/>
    <x v="2"/>
    <s v=""/>
    <d v="2022-05-04T00:00:00"/>
    <n v="120"/>
    <n v="96"/>
    <n v="23"/>
    <m/>
    <n v="36"/>
    <n v="0.28699999999999998"/>
    <n v="0.31218670000000009"/>
    <n v="2.289941436241838E-2"/>
    <n v="121717.14"/>
    <n v="0"/>
    <m/>
    <m/>
    <m/>
    <n v="124567.11"/>
    <n v="7442.95"/>
    <n v="1995"/>
    <n v="3549.34"/>
    <n v="951.36"/>
    <n v="3893.61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863.12"/>
    <n v="1616.11"/>
    <n v="121717.14"/>
    <m/>
    <m/>
    <m/>
    <s v=""/>
    <n v="0"/>
  </r>
  <r>
    <s v="2024-04-30"/>
    <d v="2024-04-30T00:00:00"/>
    <n v="0"/>
    <n v="7747520"/>
    <x v="2"/>
    <s v=""/>
    <d v="2022-05-13T00:00:00"/>
    <n v="180"/>
    <n v="157"/>
    <n v="23"/>
    <m/>
    <n v="36"/>
    <n v="0.19400000000000001"/>
    <n v="0.19877647000000012"/>
    <n v="1.5223100638347642E-2"/>
    <n v="496334.99"/>
    <n v="0"/>
    <m/>
    <m/>
    <m/>
    <n v="508892.67"/>
    <n v="25000"/>
    <n v="995"/>
    <n v="11921.81"/>
    <n v="474.49"/>
    <n v="13078.19"/>
    <n v="520.51"/>
    <s v="Erik Penser Bank AB"/>
    <n v="1"/>
    <n v="0"/>
    <n v="0"/>
    <m/>
    <m/>
    <m/>
    <m/>
    <m/>
    <m/>
    <m/>
    <m/>
    <m/>
    <m/>
    <n v="0"/>
    <n v="0"/>
    <n v="0"/>
    <n v="0"/>
    <n v="0"/>
    <n v="2610.4899999999998"/>
    <n v="2370.35"/>
    <n v="496334.99"/>
    <m/>
    <m/>
    <m/>
    <s v=""/>
    <n v="0"/>
  </r>
  <r>
    <s v="2024-04-30"/>
    <d v="2024-04-30T00:00:00"/>
    <n v="0"/>
    <n v="7747678"/>
    <x v="2"/>
    <s v=""/>
    <d v="2022-05-11T00:00:00"/>
    <n v="144"/>
    <n v="120"/>
    <n v="23"/>
    <m/>
    <n v="36"/>
    <n v="0.28670000000000001"/>
    <n v="0.31066150000000015"/>
    <n v="2.2800282654925397E-2"/>
    <n v="152581.54999999999"/>
    <n v="0"/>
    <m/>
    <m/>
    <m/>
    <n v="156521.73000000001"/>
    <n v="9526.98"/>
    <n v="1995"/>
    <n v="4543.16"/>
    <n v="951.36"/>
    <n v="4983.82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2352.12"/>
    <n v="2040.85"/>
    <n v="152581.54999999999"/>
    <m/>
    <m/>
    <m/>
    <s v=""/>
    <n v="0"/>
  </r>
  <r>
    <s v="2024-04-30"/>
    <d v="2024-04-30T00:00:00"/>
    <n v="0"/>
    <n v="7747702"/>
    <x v="2"/>
    <s v=""/>
    <d v="2022-05-13T00:00:00"/>
    <n v="120"/>
    <n v="97"/>
    <n v="23"/>
    <m/>
    <n v="36"/>
    <n v="0.20449999999999999"/>
    <n v="0.20263780000000015"/>
    <n v="1.5495205877963381E-2"/>
    <n v="132704.85"/>
    <n v="0"/>
    <m/>
    <m/>
    <m/>
    <n v="137890.99"/>
    <n v="11908.73"/>
    <n v="1995"/>
    <n v="5678.95"/>
    <n v="951.36"/>
    <n v="6229.78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699.19"/>
    <n v="634.12"/>
    <n v="132704.85"/>
    <m/>
    <m/>
    <m/>
    <s v=""/>
    <n v="0"/>
  </r>
  <r>
    <s v="2024-04-30"/>
    <d v="2024-04-30T00:00:00"/>
    <n v="0"/>
    <n v="7745995"/>
    <x v="2"/>
    <s v=""/>
    <d v="2022-05-02T00:00:00"/>
    <n v="144"/>
    <n v="120"/>
    <n v="23"/>
    <m/>
    <n v="36"/>
    <n v="0.28920000000000001"/>
    <n v="0.31197040000000015"/>
    <n v="2.288536218422399E-2"/>
    <n v="289085.53000000003"/>
    <n v="0"/>
    <m/>
    <m/>
    <m/>
    <n v="297386.56"/>
    <n v="17863.09"/>
    <n v="1995"/>
    <n v="8518.42"/>
    <n v="951.36"/>
    <n v="9344.67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4468.18"/>
    <n v="3874.96"/>
    <n v="289085.53000000003"/>
    <m/>
    <m/>
    <m/>
    <s v=""/>
    <n v="0"/>
  </r>
  <r>
    <s v="2024-04-30"/>
    <d v="2024-04-30T00:00:00"/>
    <n v="0"/>
    <n v="7746050"/>
    <x v="2"/>
    <s v=""/>
    <d v="2022-04-29T00:00:00"/>
    <n v="84"/>
    <n v="60"/>
    <n v="24"/>
    <m/>
    <n v="36"/>
    <n v="0.27050000000000002"/>
    <n v="0.26950560000000007"/>
    <n v="2.0084582865093958E-2"/>
    <n v="136055.07999999999"/>
    <n v="0"/>
    <m/>
    <m/>
    <m/>
    <n v="143211.96"/>
    <n v="16066.84"/>
    <n v="1995"/>
    <n v="7895.31"/>
    <n v="980.35"/>
    <n v="8171.53"/>
    <n v="1014.65"/>
    <s v="Erik Penser Bank AB"/>
    <n v="1"/>
    <n v="0"/>
    <n v="0"/>
    <m/>
    <m/>
    <m/>
    <m/>
    <m/>
    <m/>
    <m/>
    <m/>
    <m/>
    <m/>
    <n v="0"/>
    <n v="0"/>
    <n v="0"/>
    <n v="0"/>
    <n v="0"/>
    <n v="714.19"/>
    <n v="630.39"/>
    <n v="136055.07999999999"/>
    <m/>
    <m/>
    <m/>
    <s v=""/>
    <n v="0"/>
  </r>
  <r>
    <s v="2024-04-30"/>
    <d v="2024-04-30T00:00:00"/>
    <n v="0"/>
    <n v="7748965"/>
    <x v="2"/>
    <s v=""/>
    <d v="2022-05-13T00:00:00"/>
    <n v="96"/>
    <n v="73"/>
    <n v="23"/>
    <m/>
    <n v="36"/>
    <n v="0.28449999999999998"/>
    <n v="0.31816450000000013"/>
    <n v="2.3286931205596328E-2"/>
    <n v="106057.91"/>
    <n v="0"/>
    <m/>
    <m/>
    <m/>
    <n v="107028.31"/>
    <n v="3850"/>
    <n v="1995"/>
    <n v="1835.96"/>
    <n v="951.36"/>
    <n v="2014.04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541.45000000000005"/>
    <n v="468.34"/>
    <n v="106057.91"/>
    <m/>
    <m/>
    <m/>
    <s v=""/>
    <n v="0"/>
  </r>
  <r>
    <s v="2024-04-30"/>
    <d v="2024-04-30T00:00:00"/>
    <n v="0"/>
    <n v="7748197"/>
    <x v="2"/>
    <s v=""/>
    <d v="2022-05-09T00:00:00"/>
    <n v="144"/>
    <n v="120"/>
    <n v="23"/>
    <m/>
    <n v="36"/>
    <n v="0.28920000000000001"/>
    <n v="0.31355550000000004"/>
    <n v="2.298829082501519E-2"/>
    <n v="219401.36"/>
    <n v="0"/>
    <m/>
    <m/>
    <m/>
    <n v="225158.38"/>
    <n v="12000"/>
    <n v="995"/>
    <n v="5722.47"/>
    <n v="474.49"/>
    <n v="6277.53"/>
    <n v="520.51"/>
    <s v="Erik Penser Bank AB"/>
    <n v="1"/>
    <n v="0"/>
    <n v="0"/>
    <m/>
    <m/>
    <m/>
    <m/>
    <m/>
    <m/>
    <m/>
    <m/>
    <m/>
    <m/>
    <n v="0"/>
    <n v="0"/>
    <n v="0"/>
    <n v="0"/>
    <n v="0"/>
    <n v="3383.76"/>
    <n v="2932.64"/>
    <n v="219401.36"/>
    <m/>
    <m/>
    <m/>
    <s v=""/>
    <n v="0"/>
  </r>
  <r>
    <s v="2024-04-30"/>
    <d v="2024-04-30T00:00:00"/>
    <n v="0"/>
    <n v="7749153"/>
    <x v="2"/>
    <s v=""/>
    <d v="2022-05-10T00:00:00"/>
    <n v="84"/>
    <n v="60"/>
    <n v="23"/>
    <m/>
    <n v="36"/>
    <n v="0.27450000000000002"/>
    <n v="0.29318820000000001"/>
    <n v="2.1656981746110082E-2"/>
    <n v="87251.77"/>
    <n v="0"/>
    <m/>
    <m/>
    <m/>
    <n v="89478.76"/>
    <n v="6252.08"/>
    <n v="1995"/>
    <n v="2981.45"/>
    <n v="951.36"/>
    <n v="3270.63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447.23"/>
    <n v="390.98"/>
    <n v="87251.77"/>
    <m/>
    <m/>
    <m/>
    <s v=""/>
    <n v="0"/>
  </r>
  <r>
    <s v="2024-04-30"/>
    <d v="2024-04-30T00:00:00"/>
    <n v="0"/>
    <n v="7749351"/>
    <x v="2"/>
    <s v=""/>
    <d v="2022-05-10T00:00:00"/>
    <n v="180"/>
    <n v="156"/>
    <n v="23"/>
    <m/>
    <n v="36"/>
    <n v="0.2145"/>
    <n v="0.2217226500000001"/>
    <n v="1.6828452091568469E-2"/>
    <n v="267026.36"/>
    <n v="0"/>
    <m/>
    <m/>
    <m/>
    <n v="274352.76"/>
    <n v="15000"/>
    <n v="995"/>
    <n v="7153.09"/>
    <n v="474.49"/>
    <n v="7846.91"/>
    <n v="520.51"/>
    <s v="Erik Penser Bank AB"/>
    <n v="1"/>
    <n v="0"/>
    <n v="0"/>
    <m/>
    <m/>
    <m/>
    <m/>
    <m/>
    <m/>
    <m/>
    <m/>
    <m/>
    <m/>
    <n v="0"/>
    <n v="0"/>
    <n v="0"/>
    <n v="0"/>
    <n v="0"/>
    <n v="4127.1499999999996"/>
    <n v="3713.15"/>
    <n v="267026.36"/>
    <m/>
    <m/>
    <m/>
    <s v=""/>
    <n v="0"/>
  </r>
  <r>
    <s v="2024-04-30"/>
    <d v="2024-04-30T00:00:00"/>
    <n v="0"/>
    <n v="7750193"/>
    <x v="2"/>
    <s v=""/>
    <d v="2022-05-18T00:00:00"/>
    <n v="180"/>
    <n v="157"/>
    <n v="23"/>
    <m/>
    <n v="36"/>
    <n v="0.27400000000000002"/>
    <n v="0.29440354000000013"/>
    <n v="2.1736959865090943E-2"/>
    <n v="210797.34"/>
    <n v="0"/>
    <m/>
    <m/>
    <m/>
    <n v="216450.71"/>
    <n v="12801.88"/>
    <n v="1995"/>
    <n v="6104.87"/>
    <n v="951.36"/>
    <n v="6697.01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3262.72"/>
    <n v="2848.64"/>
    <n v="210797.34"/>
    <m/>
    <m/>
    <m/>
    <s v=""/>
    <n v="0"/>
  </r>
  <r>
    <s v="2024-04-30"/>
    <d v="2024-04-30T00:00:00"/>
    <n v="0"/>
    <n v="7750227"/>
    <x v="2"/>
    <s v=""/>
    <d v="2022-05-19T00:00:00"/>
    <n v="156"/>
    <n v="133"/>
    <n v="23"/>
    <m/>
    <n v="36"/>
    <n v="0.28670000000000001"/>
    <n v="0.31662879999999993"/>
    <n v="2.3187531927755245E-2"/>
    <n v="160702.67000000001"/>
    <n v="0"/>
    <m/>
    <m/>
    <m/>
    <n v="163386.32"/>
    <n v="6125"/>
    <n v="995"/>
    <n v="2920.84"/>
    <n v="474.49"/>
    <n v="3204.16"/>
    <n v="520.51"/>
    <s v="Erik Penser Bank AB"/>
    <n v="1"/>
    <n v="0"/>
    <n v="0"/>
    <m/>
    <m/>
    <m/>
    <m/>
    <m/>
    <m/>
    <m/>
    <m/>
    <m/>
    <m/>
    <n v="0"/>
    <n v="0"/>
    <n v="0"/>
    <n v="0"/>
    <n v="0"/>
    <n v="2461.34"/>
    <n v="2130.3000000000002"/>
    <n v="160702.67000000001"/>
    <m/>
    <m/>
    <m/>
    <s v=""/>
    <n v="0"/>
  </r>
  <r>
    <s v="2024-04-30"/>
    <d v="2024-04-30T00:00:00"/>
    <n v="0"/>
    <n v="7750284"/>
    <x v="2"/>
    <s v=""/>
    <d v="2022-05-11T00:00:00"/>
    <n v="180"/>
    <n v="156"/>
    <n v="23"/>
    <m/>
    <n v="36"/>
    <n v="0.2792"/>
    <n v="0.30132619999999999"/>
    <n v="2.2191212231245094E-2"/>
    <n v="132924.57"/>
    <n v="0"/>
    <m/>
    <m/>
    <m/>
    <n v="136397.51999999999"/>
    <n v="8633.83"/>
    <n v="1995"/>
    <n v="4117.24"/>
    <n v="951.36"/>
    <n v="4516.59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2056.29"/>
    <n v="1790.37"/>
    <n v="132924.57"/>
    <m/>
    <m/>
    <m/>
    <s v=""/>
    <n v="0"/>
  </r>
  <r>
    <s v="2024-04-30"/>
    <d v="2024-04-30T00:00:00"/>
    <n v="0"/>
    <n v="7750318"/>
    <x v="2"/>
    <s v=""/>
    <d v="2022-06-01T00:00:00"/>
    <n v="144"/>
    <n v="121"/>
    <n v="22"/>
    <m/>
    <n v="36"/>
    <n v="0.23400000000000001"/>
    <n v="0.24440010000000026"/>
    <n v="1.8388073982431807E-2"/>
    <n v="284408.53000000003"/>
    <n v="0"/>
    <m/>
    <m/>
    <m/>
    <n v="292347.81"/>
    <n v="15750"/>
    <n v="995"/>
    <n v="7275.34"/>
    <n v="459.62"/>
    <n v="8474.66"/>
    <n v="535.38"/>
    <s v="Erik Penser Bank AB"/>
    <n v="1"/>
    <n v="0"/>
    <n v="0"/>
    <m/>
    <m/>
    <m/>
    <m/>
    <m/>
    <m/>
    <m/>
    <m/>
    <m/>
    <m/>
    <n v="0"/>
    <n v="0"/>
    <n v="0"/>
    <n v="0"/>
    <n v="0"/>
    <n v="4382.6899999999996"/>
    <n v="3906.33"/>
    <n v="284408.53000000003"/>
    <m/>
    <m/>
    <m/>
    <s v=""/>
    <n v="0"/>
  </r>
  <r>
    <s v="2024-04-30"/>
    <d v="2024-04-30T00:00:00"/>
    <n v="0"/>
    <n v="7750342"/>
    <x v="2"/>
    <s v=""/>
    <d v="2022-05-18T00:00:00"/>
    <n v="120"/>
    <n v="97"/>
    <n v="23"/>
    <m/>
    <n v="36"/>
    <n v="0.28949999999999998"/>
    <n v="0.31925071000000022"/>
    <n v="2.3357172848383234E-2"/>
    <n v="282723.23"/>
    <n v="0"/>
    <m/>
    <m/>
    <m/>
    <n v="287695.56"/>
    <n v="10500"/>
    <n v="995"/>
    <n v="5007.16"/>
    <n v="474.49"/>
    <n v="5492.84"/>
    <n v="520.51"/>
    <s v="Erik Penser Bank AB"/>
    <n v="1"/>
    <n v="0"/>
    <n v="0"/>
    <m/>
    <m/>
    <m/>
    <m/>
    <m/>
    <m/>
    <m/>
    <m/>
    <m/>
    <m/>
    <n v="0"/>
    <n v="0"/>
    <n v="0"/>
    <n v="0"/>
    <n v="0"/>
    <n v="4306.99"/>
    <n v="3725.49"/>
    <n v="282723.23"/>
    <m/>
    <m/>
    <m/>
    <s v=""/>
    <n v="0"/>
  </r>
  <r>
    <s v="2024-04-30"/>
    <d v="2024-04-30T00:00:00"/>
    <n v="0"/>
    <n v="7750375"/>
    <x v="2"/>
    <s v=""/>
    <d v="2022-05-13T00:00:00"/>
    <n v="180"/>
    <n v="157"/>
    <n v="23"/>
    <m/>
    <n v="36"/>
    <n v="0.22450000000000001"/>
    <n v="0.23241712000000014"/>
    <n v="1.7567232118661957E-2"/>
    <n v="380082.08"/>
    <n v="0"/>
    <m/>
    <m/>
    <m/>
    <n v="391342.26"/>
    <n v="23519.73"/>
    <n v="1995"/>
    <n v="11215.91"/>
    <n v="951.36"/>
    <n v="12303.82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2009.24"/>
    <n v="1798.09"/>
    <n v="380082.08"/>
    <m/>
    <m/>
    <m/>
    <s v=""/>
    <n v="0"/>
  </r>
  <r>
    <s v="2024-04-30"/>
    <d v="2024-04-30T00:00:00"/>
    <n v="0"/>
    <n v="7750391"/>
    <x v="2"/>
    <s v=""/>
    <d v="2022-05-11T00:00:00"/>
    <n v="144"/>
    <n v="120"/>
    <n v="23"/>
    <m/>
    <n v="36"/>
    <n v="0.19450000000000001"/>
    <n v="0.19802370000000019"/>
    <n v="1.5169959894717255E-2"/>
    <n v="202504.19"/>
    <n v="0"/>
    <m/>
    <m/>
    <m/>
    <n v="207999.64"/>
    <n v="11000"/>
    <n v="495"/>
    <n v="5245.6"/>
    <n v="236.05"/>
    <n v="5754.4"/>
    <n v="258.95"/>
    <s v="Erik Penser Bank AB"/>
    <n v="1"/>
    <n v="0"/>
    <n v="0"/>
    <m/>
    <m/>
    <m/>
    <m/>
    <m/>
    <m/>
    <m/>
    <m/>
    <m/>
    <m/>
    <n v="0"/>
    <n v="0"/>
    <n v="0"/>
    <n v="0"/>
    <n v="0"/>
    <n v="3110.67"/>
    <n v="2828"/>
    <n v="202504.19"/>
    <m/>
    <m/>
    <m/>
    <s v=""/>
    <n v="0"/>
  </r>
  <r>
    <s v="2024-04-30"/>
    <d v="2024-04-30T00:00:00"/>
    <n v="0"/>
    <n v="7751647"/>
    <x v="2"/>
    <s v=""/>
    <d v="2022-05-17T00:00:00"/>
    <n v="180"/>
    <n v="157"/>
    <n v="23"/>
    <m/>
    <n v="36"/>
    <n v="0.28420000000000001"/>
    <n v="0.30140070000000024"/>
    <n v="2.2196088727146845E-2"/>
    <n v="83124.800000000003"/>
    <n v="0"/>
    <m/>
    <m/>
    <m/>
    <n v="86130.52"/>
    <n v="7740.67"/>
    <n v="1995"/>
    <n v="3691.31"/>
    <n v="951.36"/>
    <n v="4049.36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297.45"/>
    <n v="1129.68"/>
    <n v="83124.800000000003"/>
    <m/>
    <m/>
    <m/>
    <s v=""/>
    <n v="0"/>
  </r>
  <r>
    <s v="2024-04-30"/>
    <d v="2024-04-30T00:00:00"/>
    <n v="0"/>
    <n v="7751704"/>
    <x v="2"/>
    <s v=""/>
    <d v="2022-05-24T00:00:00"/>
    <n v="168"/>
    <n v="145"/>
    <n v="23"/>
    <m/>
    <n v="36"/>
    <n v="0.17949999999999999"/>
    <n v="0.18146441000000016"/>
    <n v="1.3993169500920111E-2"/>
    <n v="160204.81"/>
    <n v="0"/>
    <m/>
    <m/>
    <m/>
    <n v="164392.44"/>
    <n v="8500"/>
    <n v="495"/>
    <n v="4053.42"/>
    <n v="236.05"/>
    <n v="4446.58"/>
    <n v="258.95"/>
    <s v="Erik Penser Bank AB"/>
    <n v="1"/>
    <n v="0"/>
    <n v="0"/>
    <m/>
    <m/>
    <m/>
    <m/>
    <m/>
    <m/>
    <m/>
    <m/>
    <m/>
    <m/>
    <n v="0"/>
    <n v="0"/>
    <n v="0"/>
    <n v="0"/>
    <n v="0"/>
    <n v="2466.23"/>
    <n v="2258.13"/>
    <n v="160204.81"/>
    <m/>
    <m/>
    <m/>
    <s v=""/>
    <n v="0"/>
  </r>
  <r>
    <s v="2024-04-30"/>
    <d v="2024-04-30T00:00:00"/>
    <n v="0"/>
    <n v="7751803"/>
    <x v="2"/>
    <s v=""/>
    <d v="2022-05-17T00:00:00"/>
    <n v="180"/>
    <n v="157"/>
    <n v="23"/>
    <m/>
    <n v="36"/>
    <n v="0.2092"/>
    <n v="0.21618920000000025"/>
    <n v="1.6443868015982188E-2"/>
    <n v="130438.26"/>
    <n v="0"/>
    <m/>
    <m/>
    <m/>
    <n v="133841.20000000001"/>
    <n v="7000"/>
    <n v="495"/>
    <n v="3338.11"/>
    <n v="236.05"/>
    <n v="3661.89"/>
    <n v="258.95"/>
    <s v="Erik Penser Bank AB"/>
    <n v="1"/>
    <n v="0"/>
    <n v="0"/>
    <m/>
    <m/>
    <m/>
    <m/>
    <m/>
    <m/>
    <m/>
    <m/>
    <m/>
    <m/>
    <n v="0"/>
    <n v="0"/>
    <n v="0"/>
    <n v="0"/>
    <n v="0"/>
    <n v="2013.38"/>
    <n v="1815.7"/>
    <n v="130438.26"/>
    <m/>
    <m/>
    <m/>
    <s v=""/>
    <n v="0"/>
  </r>
  <r>
    <s v="2024-04-30"/>
    <d v="2024-04-30T00:00:00"/>
    <n v="0"/>
    <n v="7751910"/>
    <x v="2"/>
    <s v=""/>
    <d v="2022-05-19T00:00:00"/>
    <n v="180"/>
    <n v="157"/>
    <n v="23"/>
    <m/>
    <n v="36"/>
    <n v="0.22450000000000001"/>
    <n v="0.23228115000000021"/>
    <n v="1.755787617782345E-2"/>
    <n v="423856.08"/>
    <n v="0"/>
    <m/>
    <m/>
    <m/>
    <n v="436517.96"/>
    <n v="26199.200000000001"/>
    <n v="1995"/>
    <n v="12493.68"/>
    <n v="951.36"/>
    <n v="13705.52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2241.11"/>
    <n v="2005.7"/>
    <n v="423856.08"/>
    <m/>
    <m/>
    <m/>
    <s v=""/>
    <n v="0"/>
  </r>
  <r>
    <s v="2024-04-30"/>
    <d v="2024-04-30T00:00:00"/>
    <n v="0"/>
    <n v="7751944"/>
    <x v="2"/>
    <s v=""/>
    <d v="2022-05-16T00:00:00"/>
    <n v="108"/>
    <n v="85"/>
    <n v="23"/>
    <m/>
    <n v="36"/>
    <n v="0.23949999999999999"/>
    <n v="0.24741683000000017"/>
    <n v="1.8593580052870484E-2"/>
    <n v="256021.53"/>
    <n v="0"/>
    <m/>
    <m/>
    <m/>
    <n v="264322.56"/>
    <n v="17863.09"/>
    <n v="1995"/>
    <n v="8518.42"/>
    <n v="951.36"/>
    <n v="9344.67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338.4"/>
    <n v="1191.08"/>
    <n v="256021.53"/>
    <m/>
    <m/>
    <m/>
    <s v=""/>
    <n v="0"/>
  </r>
  <r>
    <s v="2024-04-30"/>
    <d v="2024-04-30T00:00:00"/>
    <n v="0"/>
    <n v="7752025"/>
    <x v="2"/>
    <s v=""/>
    <d v="2022-05-17T00:00:00"/>
    <n v="180"/>
    <n v="157"/>
    <n v="23"/>
    <m/>
    <n v="36"/>
    <n v="0.17419999999999999"/>
    <n v="0.17940810000000021"/>
    <n v="1.384598344016652E-2"/>
    <n v="221548.73"/>
    <n v="0"/>
    <m/>
    <m/>
    <m/>
    <n v="225605.59"/>
    <n v="8050"/>
    <n v="295"/>
    <n v="3838.82"/>
    <n v="140.68"/>
    <n v="4211.18"/>
    <n v="154.32"/>
    <s v="Erik Penser Bank AB"/>
    <n v="1"/>
    <n v="0"/>
    <n v="0"/>
    <m/>
    <m/>
    <m/>
    <m/>
    <m/>
    <m/>
    <m/>
    <m/>
    <m/>
    <m/>
    <n v="0"/>
    <n v="0"/>
    <n v="0"/>
    <n v="0"/>
    <n v="0"/>
    <n v="3390.65"/>
    <n v="3107.19"/>
    <n v="221548.73"/>
    <m/>
    <m/>
    <m/>
    <s v=""/>
    <n v="0"/>
  </r>
  <r>
    <s v="2024-04-30"/>
    <d v="2024-04-30T00:00:00"/>
    <n v="0"/>
    <n v="7752173"/>
    <x v="2"/>
    <s v=""/>
    <d v="2022-05-19T00:00:00"/>
    <n v="180"/>
    <n v="157"/>
    <n v="23"/>
    <m/>
    <n v="36"/>
    <n v="0.16450000000000001"/>
    <n v="0.16406400000000018"/>
    <n v="1.2740200487536324E-2"/>
    <n v="70962.2"/>
    <n v="0"/>
    <m/>
    <m/>
    <m/>
    <n v="72867.69"/>
    <n v="3937.5"/>
    <n v="295"/>
    <n v="1877.69"/>
    <n v="140.68"/>
    <n v="2059.81"/>
    <n v="154.32"/>
    <s v="Erik Penser Bank AB"/>
    <n v="1"/>
    <n v="0"/>
    <n v="0"/>
    <m/>
    <m/>
    <m/>
    <m/>
    <m/>
    <m/>
    <m/>
    <m/>
    <m/>
    <m/>
    <n v="0"/>
    <n v="0"/>
    <n v="0"/>
    <n v="0"/>
    <n v="0"/>
    <n v="1093.68"/>
    <n v="1009.17"/>
    <n v="70962.2"/>
    <m/>
    <m/>
    <m/>
    <s v=""/>
    <n v="0"/>
  </r>
  <r>
    <s v="2024-04-30"/>
    <d v="2024-04-30T00:00:00"/>
    <n v="0"/>
    <n v="7752397"/>
    <x v="2"/>
    <s v=""/>
    <d v="2022-05-17T00:00:00"/>
    <n v="180"/>
    <n v="157"/>
    <n v="23"/>
    <m/>
    <n v="36"/>
    <n v="0.16450000000000001"/>
    <n v="0.16436900000000015"/>
    <n v="1.276231034275499E-2"/>
    <n v="258360.22"/>
    <n v="0"/>
    <m/>
    <m/>
    <m/>
    <n v="265137.34000000003"/>
    <n v="13250"/>
    <n v="295"/>
    <n v="6318.56"/>
    <n v="140.68"/>
    <n v="6931.44"/>
    <n v="154.32"/>
    <s v="Erik Penser Bank AB"/>
    <n v="1"/>
    <n v="0"/>
    <n v="0"/>
    <m/>
    <m/>
    <m/>
    <m/>
    <m/>
    <m/>
    <m/>
    <m/>
    <m/>
    <m/>
    <n v="0"/>
    <n v="0"/>
    <n v="0"/>
    <n v="0"/>
    <n v="0"/>
    <n v="3979.7"/>
    <n v="3671.71"/>
    <n v="258360.22"/>
    <m/>
    <m/>
    <m/>
    <s v=""/>
    <n v="0"/>
  </r>
  <r>
    <s v="2024-04-30"/>
    <d v="2024-04-30T00:00:00"/>
    <n v="0"/>
    <n v="7749740"/>
    <x v="2"/>
    <s v=""/>
    <d v="2022-05-10T00:00:00"/>
    <n v="166"/>
    <n v="156"/>
    <n v="23"/>
    <m/>
    <n v="36"/>
    <n v="0.17449999999999999"/>
    <n v="0.16207200000000019"/>
    <n v="1.2595667024833279E-2"/>
    <n v="156081.46"/>
    <n v="0"/>
    <m/>
    <m/>
    <m/>
    <n v="164544.21"/>
    <n v="16672.22"/>
    <n v="495"/>
    <n v="7950.52"/>
    <n v="236.05"/>
    <n v="8721.7000000000007"/>
    <n v="258.95"/>
    <s v="Erik Penser Bank AB"/>
    <n v="1"/>
    <n v="0"/>
    <n v="0"/>
    <m/>
    <m/>
    <m/>
    <m/>
    <m/>
    <m/>
    <m/>
    <m/>
    <m/>
    <m/>
    <n v="0"/>
    <n v="0"/>
    <n v="0"/>
    <n v="0"/>
    <n v="0"/>
    <n v="2464.6999999999998"/>
    <n v="2276.48"/>
    <n v="156081.46"/>
    <m/>
    <m/>
    <m/>
    <s v=""/>
    <n v="0"/>
  </r>
  <r>
    <s v="2024-04-30"/>
    <d v="2024-04-30T00:00:00"/>
    <n v="0"/>
    <n v="7749815"/>
    <x v="2"/>
    <s v=""/>
    <d v="2022-06-02T00:00:00"/>
    <n v="108"/>
    <n v="85"/>
    <n v="22"/>
    <m/>
    <n v="36"/>
    <n v="0.16450000000000001"/>
    <n v="0.15973661000000008"/>
    <n v="1.2425928735785963E-2"/>
    <n v="164078.48000000001"/>
    <n v="0"/>
    <m/>
    <m/>
    <m/>
    <n v="169435.01"/>
    <n v="10250"/>
    <n v="295"/>
    <n v="4734.74"/>
    <n v="136.27000000000001"/>
    <n v="5515.26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2499.1"/>
    <n v="2311.96"/>
    <n v="164078.48000000001"/>
    <m/>
    <m/>
    <m/>
    <s v=""/>
    <n v="0"/>
  </r>
  <r>
    <s v="2024-04-30"/>
    <d v="2024-04-30T00:00:00"/>
    <n v="0"/>
    <n v="7749898"/>
    <x v="2"/>
    <s v=""/>
    <d v="2022-05-16T00:00:00"/>
    <n v="108"/>
    <n v="85"/>
    <n v="23"/>
    <m/>
    <n v="36"/>
    <n v="0.26450000000000001"/>
    <n v="0.28187509999999999"/>
    <n v="2.0909174550112652E-2"/>
    <n v="126765.63"/>
    <n v="0"/>
    <m/>
    <m/>
    <m/>
    <n v="130082.84"/>
    <n v="8336.11"/>
    <n v="1995"/>
    <n v="3975.26"/>
    <n v="951.36"/>
    <n v="4360.8500000000004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660.2"/>
    <n v="579.26"/>
    <n v="126765.63"/>
    <m/>
    <m/>
    <m/>
    <s v=""/>
    <n v="0"/>
  </r>
  <r>
    <s v="2024-04-30"/>
    <d v="2024-04-30T00:00:00"/>
    <n v="0"/>
    <n v="7753940"/>
    <x v="2"/>
    <s v=""/>
    <d v="2022-05-19T00:00:00"/>
    <n v="164"/>
    <n v="157"/>
    <n v="23"/>
    <m/>
    <n v="36"/>
    <n v="0.2092"/>
    <n v="0.21432310000000016"/>
    <n v="1.6313809198467144E-2"/>
    <n v="51596.54"/>
    <n v="0"/>
    <m/>
    <m/>
    <m/>
    <n v="53122.76"/>
    <n v="3412.5"/>
    <n v="495"/>
    <n v="1627.33"/>
    <n v="236.05"/>
    <n v="1785.17"/>
    <n v="258.95"/>
    <s v="Erik Penser Bank AB"/>
    <n v="1"/>
    <n v="0"/>
    <n v="0"/>
    <m/>
    <m/>
    <m/>
    <m/>
    <m/>
    <m/>
    <m/>
    <m/>
    <m/>
    <m/>
    <n v="0"/>
    <n v="0"/>
    <n v="0"/>
    <n v="0"/>
    <n v="0"/>
    <n v="798.85"/>
    <n v="720.99"/>
    <n v="51596.54"/>
    <m/>
    <m/>
    <m/>
    <s v=""/>
    <n v="0"/>
  </r>
  <r>
    <s v="2024-04-30"/>
    <d v="2024-04-30T00:00:00"/>
    <n v="0"/>
    <n v="7754021"/>
    <x v="2"/>
    <s v=""/>
    <d v="2022-05-19T00:00:00"/>
    <n v="48"/>
    <n v="25"/>
    <n v="23"/>
    <m/>
    <n v="25"/>
    <n v="0.26450000000000001"/>
    <n v="0.26439839999999998"/>
    <n v="1.9741970092167049E-2"/>
    <n v="73943.16"/>
    <n v="0"/>
    <m/>
    <m/>
    <m/>
    <n v="75957.19"/>
    <n v="7145.24"/>
    <n v="1995"/>
    <n v="4351.05"/>
    <n v="1214.8399999999999"/>
    <n v="2794.19"/>
    <n v="780.16"/>
    <s v="Erik Penser Bank AB"/>
    <n v="1"/>
    <n v="0"/>
    <n v="0"/>
    <m/>
    <m/>
    <m/>
    <m/>
    <m/>
    <m/>
    <m/>
    <m/>
    <m/>
    <m/>
    <n v="0"/>
    <n v="0"/>
    <n v="0"/>
    <n v="0"/>
    <n v="0"/>
    <n v="344.95"/>
    <n v="306.83999999999997"/>
    <n v="73943.16"/>
    <m/>
    <m/>
    <m/>
    <s v=""/>
    <n v="0"/>
  </r>
  <r>
    <s v="2024-04-30"/>
    <d v="2024-04-30T00:00:00"/>
    <n v="0"/>
    <n v="7754062"/>
    <x v="2"/>
    <s v=""/>
    <d v="2022-05-25T00:00:00"/>
    <n v="180"/>
    <n v="157"/>
    <n v="23"/>
    <m/>
    <n v="36"/>
    <n v="0.28449999999999998"/>
    <n v="0.30794864999999988"/>
    <n v="2.2623696988580022E-2"/>
    <n v="294662.09000000003"/>
    <n v="0"/>
    <m/>
    <m/>
    <m/>
    <n v="302380.84000000003"/>
    <n v="15750"/>
    <n v="995"/>
    <n v="7510.74"/>
    <n v="474.49"/>
    <n v="8239.26"/>
    <n v="520.51"/>
    <s v="Erik Penser Bank AB"/>
    <n v="1"/>
    <n v="0"/>
    <n v="0"/>
    <m/>
    <m/>
    <m/>
    <m/>
    <m/>
    <m/>
    <m/>
    <m/>
    <m/>
    <m/>
    <n v="0"/>
    <n v="0"/>
    <n v="0"/>
    <n v="0"/>
    <n v="0"/>
    <n v="4559.3900000000003"/>
    <n v="3959.39"/>
    <n v="294662.09000000003"/>
    <m/>
    <m/>
    <m/>
    <s v=""/>
    <n v="0"/>
  </r>
  <r>
    <s v="2024-04-30"/>
    <d v="2024-04-30T00:00:00"/>
    <n v="0"/>
    <n v="7754344"/>
    <x v="2"/>
    <s v=""/>
    <d v="2022-05-20T00:00:00"/>
    <n v="180"/>
    <n v="157"/>
    <n v="23"/>
    <m/>
    <n v="36"/>
    <n v="0.28699999999999998"/>
    <n v="0.3092027300000002"/>
    <n v="2.2705369636890405E-2"/>
    <n v="230751.56"/>
    <n v="0"/>
    <m/>
    <m/>
    <m/>
    <n v="237495.15"/>
    <n v="14885.91"/>
    <n v="1995"/>
    <n v="7098.68"/>
    <n v="951.36"/>
    <n v="7787.23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221.6099999999999"/>
    <n v="1059.26"/>
    <n v="230751.56"/>
    <m/>
    <m/>
    <m/>
    <s v=""/>
    <n v="0"/>
  </r>
  <r>
    <s v="2024-04-30"/>
    <d v="2024-04-30T00:00:00"/>
    <n v="0"/>
    <n v="7751167"/>
    <x v="2"/>
    <s v=""/>
    <d v="2022-05-17T00:00:00"/>
    <n v="48"/>
    <n v="25"/>
    <n v="23"/>
    <m/>
    <n v="25"/>
    <n v="0.25419999999999998"/>
    <n v="0.25969000000000014"/>
    <n v="1.9424984814610635E-2"/>
    <n v="32958.22"/>
    <n v="0"/>
    <m/>
    <m/>
    <m/>
    <n v="33644.519999999997"/>
    <n v="2750"/>
    <n v="995"/>
    <n v="1674.6"/>
    <n v="605.9"/>
    <n v="1075.4000000000001"/>
    <n v="389.1"/>
    <s v="Erik Penser Bank AB"/>
    <n v="1"/>
    <n v="0"/>
    <n v="0"/>
    <m/>
    <m/>
    <m/>
    <m/>
    <m/>
    <m/>
    <m/>
    <m/>
    <m/>
    <m/>
    <n v="0"/>
    <n v="0"/>
    <n v="0"/>
    <n v="0"/>
    <n v="0"/>
    <n v="447.97"/>
    <n v="399.57"/>
    <n v="32958.22"/>
    <m/>
    <m/>
    <m/>
    <s v=""/>
    <n v="0"/>
  </r>
  <r>
    <s v="2024-04-30"/>
    <d v="2024-04-30T00:00:00"/>
    <n v="0"/>
    <n v="7751183"/>
    <x v="2"/>
    <s v=""/>
    <d v="2022-05-13T00:00:00"/>
    <n v="180"/>
    <n v="157"/>
    <n v="23"/>
    <m/>
    <n v="36"/>
    <n v="0.26450000000000001"/>
    <n v="0.28291779999999989"/>
    <n v="2.0978350626755349E-2"/>
    <n v="293559.34000000003"/>
    <n v="0"/>
    <m/>
    <m/>
    <m/>
    <n v="301278.09000000003"/>
    <n v="15750"/>
    <n v="995"/>
    <n v="7510.74"/>
    <n v="474.49"/>
    <n v="8239.26"/>
    <n v="520.51"/>
    <s v="Erik Penser Bank AB"/>
    <n v="1"/>
    <n v="0"/>
    <n v="0"/>
    <m/>
    <m/>
    <m/>
    <m/>
    <m/>
    <m/>
    <m/>
    <m/>
    <m/>
    <m/>
    <n v="0"/>
    <n v="0"/>
    <n v="0"/>
    <n v="0"/>
    <n v="0"/>
    <n v="4540.51"/>
    <n v="3982.56"/>
    <n v="293559.34000000003"/>
    <m/>
    <m/>
    <m/>
    <s v=""/>
    <n v="0"/>
  </r>
  <r>
    <s v="2024-04-30"/>
    <d v="2024-04-30T00:00:00"/>
    <n v="0"/>
    <n v="7752843"/>
    <x v="2"/>
    <s v=""/>
    <d v="2022-05-18T00:00:00"/>
    <n v="72"/>
    <n v="49"/>
    <n v="23"/>
    <m/>
    <n v="36"/>
    <n v="0.28449999999999998"/>
    <n v="0.31236420000000009"/>
    <n v="2.2910944267930944E-2"/>
    <n v="118017.63"/>
    <n v="0"/>
    <m/>
    <m/>
    <m/>
    <n v="119811.96"/>
    <n v="5425"/>
    <n v="1995"/>
    <n v="2587.0300000000002"/>
    <n v="951.36"/>
    <n v="2837.97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591.72"/>
    <n v="513.84"/>
    <n v="118017.63"/>
    <m/>
    <m/>
    <m/>
    <s v=""/>
    <n v="0"/>
  </r>
  <r>
    <s v="2024-04-30"/>
    <d v="2024-04-30T00:00:00"/>
    <n v="0"/>
    <n v="7754864"/>
    <x v="2"/>
    <s v=""/>
    <d v="2022-05-24T00:00:00"/>
    <n v="180"/>
    <n v="157"/>
    <n v="23"/>
    <m/>
    <n v="36"/>
    <n v="0.19450000000000001"/>
    <n v="0.19725455000000017"/>
    <n v="1.5115631204187796E-2"/>
    <n v="495007.29"/>
    <n v="0"/>
    <m/>
    <m/>
    <m/>
    <n v="509538.11"/>
    <n v="29771.82"/>
    <n v="1995"/>
    <n v="14197.36"/>
    <n v="951.36"/>
    <n v="15574.46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2612.88"/>
    <n v="2374.15"/>
    <n v="495007.29"/>
    <m/>
    <m/>
    <m/>
    <s v=""/>
    <n v="0"/>
  </r>
  <r>
    <s v="2024-04-30"/>
    <d v="2024-04-30T00:00:00"/>
    <n v="0"/>
    <n v="7754872"/>
    <x v="2"/>
    <s v=""/>
    <d v="2022-06-09T00:00:00"/>
    <n v="144"/>
    <n v="121"/>
    <n v="22"/>
    <m/>
    <n v="36"/>
    <n v="0.28670000000000001"/>
    <n v="0.31007840000000003"/>
    <n v="2.276235561687634E-2"/>
    <n v="191144.91"/>
    <n v="0"/>
    <m/>
    <m/>
    <m/>
    <n v="196259.31"/>
    <n v="10500"/>
    <n v="995"/>
    <n v="4850.22"/>
    <n v="459.62"/>
    <n v="5649.78"/>
    <n v="535.38"/>
    <s v="Erik Penser Bank AB"/>
    <n v="1"/>
    <n v="0"/>
    <n v="0"/>
    <m/>
    <m/>
    <m/>
    <m/>
    <m/>
    <m/>
    <m/>
    <m/>
    <m/>
    <m/>
    <n v="0"/>
    <n v="0"/>
    <n v="0"/>
    <n v="0"/>
    <n v="0"/>
    <n v="2949.45"/>
    <n v="2559.6999999999998"/>
    <n v="191144.91"/>
    <m/>
    <m/>
    <m/>
    <s v=""/>
    <n v="0"/>
  </r>
  <r>
    <s v="2024-04-30"/>
    <d v="2024-04-30T00:00:00"/>
    <n v="0"/>
    <n v="7754914"/>
    <x v="2"/>
    <s v=""/>
    <d v="2022-06-08T00:00:00"/>
    <n v="144"/>
    <n v="121"/>
    <n v="22"/>
    <m/>
    <n v="36"/>
    <n v="0.19450000000000001"/>
    <n v="0.18691830000000006"/>
    <n v="1.4382412352302643E-2"/>
    <n v="198192.85"/>
    <n v="0"/>
    <m/>
    <m/>
    <m/>
    <n v="207782.48"/>
    <n v="18317.14"/>
    <n v="495"/>
    <n v="8461.16"/>
    <n v="228.65"/>
    <n v="9855.98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3102.28"/>
    <n v="2834.3"/>
    <n v="198192.85"/>
    <m/>
    <m/>
    <m/>
    <s v=""/>
    <n v="0"/>
  </r>
  <r>
    <s v="2024-04-30"/>
    <d v="2024-04-30T00:00:00"/>
    <n v="0"/>
    <n v="7754997"/>
    <x v="2"/>
    <s v=""/>
    <d v="2022-05-27T00:00:00"/>
    <n v="180"/>
    <n v="157"/>
    <n v="23"/>
    <m/>
    <n v="36"/>
    <n v="0.28670000000000001"/>
    <n v="0.31298599999999999"/>
    <n v="2.2951323391865897E-2"/>
    <n v="98493.79"/>
    <n v="0"/>
    <m/>
    <m/>
    <m/>
    <n v="100719.7"/>
    <n v="5250"/>
    <n v="995"/>
    <n v="2503.58"/>
    <n v="474.49"/>
    <n v="2746.42"/>
    <n v="520.51"/>
    <s v="Erik Penser Bank AB"/>
    <n v="1"/>
    <n v="0"/>
    <n v="0"/>
    <m/>
    <m/>
    <m/>
    <m/>
    <m/>
    <m/>
    <m/>
    <m/>
    <m/>
    <m/>
    <n v="0"/>
    <n v="0"/>
    <n v="0"/>
    <n v="0"/>
    <n v="0"/>
    <n v="1519.3"/>
    <n v="1316.72"/>
    <n v="98493.79"/>
    <m/>
    <m/>
    <m/>
    <s v=""/>
    <n v="0"/>
  </r>
  <r>
    <s v="2024-04-30"/>
    <d v="2024-04-30T00:00:00"/>
    <n v="0"/>
    <n v="7755085"/>
    <x v="2"/>
    <s v=""/>
    <d v="2022-05-25T00:00:00"/>
    <n v="180"/>
    <n v="157"/>
    <n v="23"/>
    <m/>
    <n v="36"/>
    <n v="0.26450000000000001"/>
    <n v="0.28372020000000009"/>
    <n v="2.1031549345686296E-2"/>
    <n v="293559.34000000003"/>
    <n v="0"/>
    <m/>
    <m/>
    <m/>
    <n v="300885.74"/>
    <n v="15000"/>
    <n v="995"/>
    <n v="7153.09"/>
    <n v="474.49"/>
    <n v="7846.91"/>
    <n v="520.51"/>
    <s v="Erik Penser Bank AB"/>
    <n v="1"/>
    <n v="0"/>
    <n v="0"/>
    <m/>
    <m/>
    <m/>
    <m/>
    <m/>
    <m/>
    <m/>
    <m/>
    <m/>
    <m/>
    <n v="0"/>
    <n v="0"/>
    <n v="0"/>
    <n v="0"/>
    <n v="0"/>
    <n v="4535.17"/>
    <n v="3976.56"/>
    <n v="293559.34000000003"/>
    <m/>
    <m/>
    <m/>
    <s v=""/>
    <n v="0"/>
  </r>
  <r>
    <s v="2024-04-30"/>
    <d v="2024-04-30T00:00:00"/>
    <n v="0"/>
    <n v="7754385"/>
    <x v="2"/>
    <s v=""/>
    <d v="2022-05-25T00:00:00"/>
    <n v="144"/>
    <n v="121"/>
    <n v="23"/>
    <m/>
    <n v="36"/>
    <n v="0.2442"/>
    <n v="0.24887960000000017"/>
    <n v="1.8693063103226937E-2"/>
    <n v="132490.07999999999"/>
    <n v="0"/>
    <m/>
    <m/>
    <m/>
    <n v="137987.71"/>
    <n v="12504.16"/>
    <n v="1995"/>
    <n v="5962.89"/>
    <n v="951.36"/>
    <n v="6541.27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705.27"/>
    <n v="626.96"/>
    <n v="132490.07999999999"/>
    <m/>
    <m/>
    <m/>
    <s v=""/>
    <n v="0"/>
  </r>
  <r>
    <s v="2024-04-30"/>
    <d v="2024-04-30T00:00:00"/>
    <n v="0"/>
    <n v="7754401"/>
    <x v="2"/>
    <s v=""/>
    <d v="2022-05-25T00:00:00"/>
    <n v="96"/>
    <n v="73"/>
    <n v="23"/>
    <m/>
    <n v="36"/>
    <n v="0.26450000000000001"/>
    <n v="0.27754050000000013"/>
    <n v="2.0621049209024189E-2"/>
    <n v="162630.76999999999"/>
    <n v="0"/>
    <m/>
    <m/>
    <m/>
    <n v="167816.91"/>
    <n v="11908.73"/>
    <n v="1995"/>
    <n v="5678.95"/>
    <n v="951.36"/>
    <n v="6229.78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846.14"/>
    <n v="743.96"/>
    <n v="162630.76999999999"/>
    <m/>
    <m/>
    <m/>
    <s v=""/>
    <n v="0"/>
  </r>
  <r>
    <s v="2024-04-30"/>
    <d v="2024-04-30T00:00:00"/>
    <n v="0"/>
    <n v="7752934"/>
    <x v="2"/>
    <s v=""/>
    <d v="2022-05-19T00:00:00"/>
    <n v="180"/>
    <n v="157"/>
    <n v="23"/>
    <m/>
    <n v="36"/>
    <n v="0.26450000000000001"/>
    <n v="0.28303829999999996"/>
    <n v="2.098634166244806E-2"/>
    <n v="248455.08"/>
    <n v="0"/>
    <m/>
    <m/>
    <m/>
    <n v="254937.94"/>
    <n v="13387.5"/>
    <n v="995"/>
    <n v="6384.13"/>
    <n v="474.49"/>
    <n v="7003.37"/>
    <n v="520.51"/>
    <s v="Erik Penser Bank AB"/>
    <n v="1"/>
    <n v="0"/>
    <n v="0"/>
    <m/>
    <m/>
    <m/>
    <m/>
    <m/>
    <m/>
    <m/>
    <m/>
    <m/>
    <m/>
    <n v="0"/>
    <n v="0"/>
    <n v="0"/>
    <n v="0"/>
    <n v="0"/>
    <n v="3842.18"/>
    <n v="3369.88"/>
    <n v="248455.08"/>
    <m/>
    <m/>
    <m/>
    <s v=""/>
    <n v="0"/>
  </r>
  <r>
    <s v="2024-04-30"/>
    <d v="2024-04-30T00:00:00"/>
    <n v="0"/>
    <n v="7753312"/>
    <x v="2"/>
    <s v=""/>
    <d v="2022-05-19T00:00:00"/>
    <n v="180"/>
    <n v="157"/>
    <n v="23"/>
    <m/>
    <n v="36"/>
    <n v="0.27950000000000003"/>
    <n v="0.28668949999999993"/>
    <n v="2.1228147710946166E-2"/>
    <n v="102796.19"/>
    <n v="0"/>
    <m/>
    <m/>
    <m/>
    <n v="108030.08"/>
    <n v="11000"/>
    <n v="995"/>
    <n v="5245.6"/>
    <n v="474.49"/>
    <n v="5754.4"/>
    <n v="520.51"/>
    <s v="Erik Penser Bank AB"/>
    <n v="1"/>
    <n v="0"/>
    <n v="0"/>
    <m/>
    <m/>
    <m/>
    <m/>
    <m/>
    <m/>
    <m/>
    <m/>
    <m/>
    <m/>
    <n v="0"/>
    <n v="0"/>
    <n v="0"/>
    <n v="0"/>
    <n v="0"/>
    <n v="1624.94"/>
    <n v="1423.29"/>
    <n v="102796.19"/>
    <m/>
    <m/>
    <m/>
    <s v=""/>
    <n v="0"/>
  </r>
  <r>
    <s v="2024-04-30"/>
    <d v="2024-04-30T00:00:00"/>
    <n v="0"/>
    <n v="7753320"/>
    <x v="2"/>
    <s v=""/>
    <d v="2022-05-18T00:00:00"/>
    <n v="120"/>
    <n v="97"/>
    <n v="23"/>
    <m/>
    <n v="36"/>
    <n v="0.19450000000000001"/>
    <n v="0.19304982000000021"/>
    <n v="1.4818064577070356E-2"/>
    <n v="177443.21"/>
    <n v="0"/>
    <m/>
    <m/>
    <m/>
    <n v="183723.35"/>
    <n v="12500"/>
    <n v="495"/>
    <n v="5960.91"/>
    <n v="236.05"/>
    <n v="6539.09"/>
    <n v="258.95"/>
    <s v="Erik Penser Bank AB"/>
    <n v="1"/>
    <n v="0"/>
    <n v="0"/>
    <m/>
    <m/>
    <m/>
    <m/>
    <m/>
    <m/>
    <m/>
    <m/>
    <m/>
    <m/>
    <n v="0"/>
    <n v="0"/>
    <n v="0"/>
    <n v="0"/>
    <n v="0"/>
    <n v="2729.38"/>
    <n v="2487.48"/>
    <n v="177443.21"/>
    <m/>
    <m/>
    <m/>
    <s v=""/>
    <n v="0"/>
  </r>
  <r>
    <s v="2024-04-30"/>
    <d v="2024-04-30T00:00:00"/>
    <n v="0"/>
    <n v="7753338"/>
    <x v="2"/>
    <s v=""/>
    <d v="2022-05-18T00:00:00"/>
    <n v="144"/>
    <n v="121"/>
    <n v="23"/>
    <m/>
    <n v="36"/>
    <n v="0.19450000000000001"/>
    <n v="0.19694080000000011"/>
    <n v="1.5093460374845824E-2"/>
    <n v="320293.39"/>
    <n v="0"/>
    <m/>
    <m/>
    <m/>
    <n v="329646.90999999997"/>
    <n v="18375"/>
    <n v="495"/>
    <n v="8762.5300000000007"/>
    <n v="236.05"/>
    <n v="9612.4699999999993"/>
    <n v="258.95"/>
    <s v="Erik Penser Bank AB"/>
    <n v="1"/>
    <n v="0"/>
    <n v="0"/>
    <m/>
    <m/>
    <m/>
    <m/>
    <m/>
    <m/>
    <m/>
    <m/>
    <m/>
    <m/>
    <n v="0"/>
    <n v="0"/>
    <n v="0"/>
    <n v="0"/>
    <n v="0"/>
    <n v="1682.06"/>
    <n v="1528.93"/>
    <n v="320293.39"/>
    <m/>
    <m/>
    <m/>
    <s v=""/>
    <n v="0"/>
  </r>
  <r>
    <s v="2024-04-30"/>
    <d v="2024-04-30T00:00:00"/>
    <n v="0"/>
    <n v="7753429"/>
    <x v="2"/>
    <s v=""/>
    <d v="2022-05-23T00:00:00"/>
    <n v="180"/>
    <n v="157"/>
    <n v="23"/>
    <m/>
    <n v="36"/>
    <n v="0.2445"/>
    <n v="0.25834769999999996"/>
    <n v="1.9334417728153142E-2"/>
    <n v="214612.01"/>
    <n v="0"/>
    <m/>
    <m/>
    <m/>
    <n v="220265.38"/>
    <n v="12801.88"/>
    <n v="1995"/>
    <n v="6104.87"/>
    <n v="951.36"/>
    <n v="6697.01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132.03"/>
    <n v="1002.06"/>
    <n v="214612.01"/>
    <m/>
    <m/>
    <m/>
    <s v=""/>
    <n v="0"/>
  </r>
  <r>
    <s v="2024-04-30"/>
    <d v="2024-04-30T00:00:00"/>
    <n v="0"/>
    <n v="7753445"/>
    <x v="2"/>
    <s v=""/>
    <d v="2022-05-23T00:00:00"/>
    <n v="60"/>
    <n v="37"/>
    <n v="23"/>
    <m/>
    <n v="36"/>
    <n v="0.26669999999999999"/>
    <n v="0.28483829999999988"/>
    <n v="2.1105628009781441E-2"/>
    <n v="45066.22"/>
    <n v="0"/>
    <m/>
    <m/>
    <m/>
    <n v="45891.519999999997"/>
    <n v="3572.62"/>
    <n v="1995"/>
    <n v="1703.68"/>
    <n v="951.36"/>
    <n v="1868.94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646.53"/>
    <n v="569.04999999999995"/>
    <n v="45066.22"/>
    <m/>
    <m/>
    <m/>
    <s v=""/>
    <n v="0"/>
  </r>
  <r>
    <s v="2024-04-30"/>
    <d v="2024-04-30T00:00:00"/>
    <n v="0"/>
    <n v="7753510"/>
    <x v="2"/>
    <s v=""/>
    <d v="2022-05-19T00:00:00"/>
    <n v="180"/>
    <n v="157"/>
    <n v="23"/>
    <m/>
    <n v="36"/>
    <n v="0.1245"/>
    <n v="0.12032100000000008"/>
    <n v="9.512862094165353E-3"/>
    <n v="249150.06"/>
    <n v="0"/>
    <m/>
    <m/>
    <m/>
    <n v="255362.2"/>
    <n v="12870"/>
    <n v="995"/>
    <n v="6137.35"/>
    <n v="474.49"/>
    <n v="6732.65"/>
    <n v="520.51"/>
    <s v="Erik Penser Bank AB"/>
    <n v="1"/>
    <n v="0"/>
    <n v="0"/>
    <m/>
    <m/>
    <m/>
    <m/>
    <m/>
    <m/>
    <m/>
    <m/>
    <m/>
    <m/>
    <n v="0"/>
    <n v="0"/>
    <n v="0"/>
    <n v="0"/>
    <n v="0"/>
    <n v="3823.2"/>
    <n v="3599.66"/>
    <n v="249150.06"/>
    <m/>
    <m/>
    <m/>
    <s v=""/>
    <n v="0"/>
  </r>
  <r>
    <s v="2024-04-30"/>
    <d v="2024-04-30T00:00:00"/>
    <n v="0"/>
    <n v="7753783"/>
    <x v="2"/>
    <s v=""/>
    <d v="2022-05-19T00:00:00"/>
    <n v="144"/>
    <n v="121"/>
    <n v="23"/>
    <m/>
    <n v="36"/>
    <n v="0.26450000000000001"/>
    <n v="0.28340929999999998"/>
    <n v="2.1010940449197157E-2"/>
    <n v="151856.87"/>
    <n v="0"/>
    <m/>
    <m/>
    <m/>
    <n v="155652.16"/>
    <n v="8250"/>
    <n v="995"/>
    <n v="3934.2"/>
    <n v="474.49"/>
    <n v="4315.8"/>
    <n v="520.51"/>
    <s v="Erik Penser Bank AB"/>
    <n v="1"/>
    <n v="0"/>
    <n v="0"/>
    <m/>
    <m/>
    <m/>
    <m/>
    <m/>
    <m/>
    <m/>
    <m/>
    <m/>
    <m/>
    <n v="0"/>
    <n v="0"/>
    <n v="0"/>
    <n v="0"/>
    <n v="0"/>
    <n v="2337.44"/>
    <n v="2050.23"/>
    <n v="151856.87"/>
    <m/>
    <m/>
    <m/>
    <s v=""/>
    <n v="0"/>
  </r>
  <r>
    <s v="2024-04-30"/>
    <d v="2024-04-30T00:00:00"/>
    <n v="0"/>
    <n v="7753866"/>
    <x v="2"/>
    <s v=""/>
    <d v="2022-05-19T00:00:00"/>
    <n v="144"/>
    <n v="121"/>
    <n v="23"/>
    <m/>
    <n v="36"/>
    <n v="0.28920000000000001"/>
    <n v="0.31942560000000003"/>
    <n v="2.336847745644044E-2"/>
    <n v="182876.85"/>
    <n v="0"/>
    <m/>
    <m/>
    <m/>
    <n v="186018.23"/>
    <n v="7000"/>
    <n v="995"/>
    <n v="3338.11"/>
    <n v="474.49"/>
    <n v="3661.89"/>
    <n v="520.51"/>
    <s v="Erik Penser Bank AB"/>
    <n v="1"/>
    <n v="0"/>
    <n v="0"/>
    <m/>
    <m/>
    <m/>
    <m/>
    <m/>
    <m/>
    <m/>
    <m/>
    <m/>
    <m/>
    <n v="0"/>
    <n v="0"/>
    <n v="0"/>
    <n v="0"/>
    <n v="0"/>
    <n v="2798.32"/>
    <n v="2419.5500000000002"/>
    <n v="182876.85"/>
    <m/>
    <m/>
    <m/>
    <s v=""/>
    <n v="0"/>
  </r>
  <r>
    <s v="2024-04-30"/>
    <d v="2024-04-30T00:00:00"/>
    <n v="0"/>
    <n v="7752520"/>
    <x v="2"/>
    <s v=""/>
    <d v="2022-05-20T00:00:00"/>
    <n v="144"/>
    <n v="121"/>
    <n v="23"/>
    <m/>
    <n v="36"/>
    <n v="0.16450000000000001"/>
    <n v="0.16810460000000024"/>
    <n v="1.3032679101971478E-2"/>
    <n v="254077.57"/>
    <n v="0"/>
    <m/>
    <m/>
    <m/>
    <n v="258683.71"/>
    <n v="9100"/>
    <n v="295"/>
    <n v="4339.54"/>
    <n v="140.68"/>
    <n v="4760.46"/>
    <n v="154.32"/>
    <s v="Erik Penser Bank AB"/>
    <n v="1"/>
    <n v="0"/>
    <n v="0"/>
    <m/>
    <m/>
    <m/>
    <m/>
    <m/>
    <m/>
    <m/>
    <m/>
    <m/>
    <m/>
    <n v="0"/>
    <n v="0"/>
    <n v="0"/>
    <n v="0"/>
    <n v="0"/>
    <n v="3864.47"/>
    <n v="3560.06"/>
    <n v="254077.57"/>
    <m/>
    <m/>
    <m/>
    <s v=""/>
    <n v="0"/>
  </r>
  <r>
    <s v="2024-04-30"/>
    <d v="2024-04-30T00:00:00"/>
    <n v="0"/>
    <n v="7752538"/>
    <x v="2"/>
    <s v=""/>
    <d v="2022-05-17T00:00:00"/>
    <n v="144"/>
    <n v="121"/>
    <n v="23"/>
    <m/>
    <n v="36"/>
    <n v="0.14449999999999999"/>
    <n v="0.14527430000000016"/>
    <n v="1.1367763242249529E-2"/>
    <n v="229082.85"/>
    <n v="0"/>
    <m/>
    <m/>
    <m/>
    <n v="233309.72"/>
    <n v="8575"/>
    <n v="495"/>
    <n v="4089.18"/>
    <n v="236.05"/>
    <n v="4485.82"/>
    <n v="258.95"/>
    <s v="Erik Penser Bank AB"/>
    <n v="1"/>
    <n v="0"/>
    <n v="0"/>
    <m/>
    <m/>
    <m/>
    <m/>
    <m/>
    <m/>
    <m/>
    <m/>
    <m/>
    <m/>
    <n v="0"/>
    <n v="0"/>
    <n v="0"/>
    <n v="0"/>
    <n v="0"/>
    <n v="3479.77"/>
    <n v="3239.07"/>
    <n v="229082.85"/>
    <m/>
    <m/>
    <m/>
    <s v=""/>
    <n v="0"/>
  </r>
  <r>
    <s v="2024-04-30"/>
    <d v="2024-04-30T00:00:00"/>
    <n v="0"/>
    <n v="7752579"/>
    <x v="2"/>
    <s v=""/>
    <d v="2022-06-08T00:00:00"/>
    <n v="180"/>
    <n v="157"/>
    <n v="22"/>
    <m/>
    <n v="36"/>
    <n v="0.28449999999999998"/>
    <n v="0.30659700000000001"/>
    <n v="2.25355896235091E-2"/>
    <n v="197748.57"/>
    <n v="0"/>
    <m/>
    <m/>
    <m/>
    <n v="203357.13"/>
    <n v="12418.4"/>
    <n v="1995"/>
    <n v="5736.38"/>
    <n v="921.54"/>
    <n v="6682.02"/>
    <n v="1073.46"/>
    <s v="Erik Penser Bank AB"/>
    <n v="1"/>
    <n v="0"/>
    <n v="0"/>
    <m/>
    <m/>
    <m/>
    <m/>
    <m/>
    <m/>
    <m/>
    <m/>
    <m/>
    <m/>
    <n v="0"/>
    <n v="0"/>
    <n v="0"/>
    <n v="0"/>
    <n v="0"/>
    <n v="3065.63"/>
    <n v="2663.63"/>
    <n v="197748.57"/>
    <m/>
    <m/>
    <m/>
    <s v=""/>
    <n v="0"/>
  </r>
  <r>
    <s v="2024-04-30"/>
    <d v="2024-04-30T00:00:00"/>
    <n v="0"/>
    <n v="7750714"/>
    <x v="2"/>
    <s v=""/>
    <d v="2022-05-17T00:00:00"/>
    <n v="144"/>
    <n v="121"/>
    <n v="23"/>
    <m/>
    <n v="36"/>
    <n v="0.26450000000000001"/>
    <n v="0.28332649999999998"/>
    <n v="2.1005451042478196E-2"/>
    <n v="218700.9"/>
    <n v="0"/>
    <m/>
    <m/>
    <m/>
    <n v="224196.36"/>
    <n v="11500"/>
    <n v="995"/>
    <n v="5484.03"/>
    <n v="474.49"/>
    <n v="6015.97"/>
    <n v="520.51"/>
    <s v="Erik Penser Bank AB"/>
    <n v="1"/>
    <n v="0"/>
    <n v="0"/>
    <m/>
    <m/>
    <m/>
    <m/>
    <m/>
    <m/>
    <m/>
    <m/>
    <m/>
    <m/>
    <n v="0"/>
    <n v="0"/>
    <n v="0"/>
    <n v="0"/>
    <n v="0"/>
    <n v="3366.72"/>
    <n v="2953.17"/>
    <n v="218700.9"/>
    <m/>
    <m/>
    <m/>
    <s v=""/>
    <n v="0"/>
  </r>
  <r>
    <s v="2024-04-30"/>
    <d v="2024-04-30T00:00:00"/>
    <n v="0"/>
    <n v="7750805"/>
    <x v="2"/>
    <s v=""/>
    <d v="2022-05-19T00:00:00"/>
    <n v="220"/>
    <n v="216"/>
    <n v="23"/>
    <m/>
    <n v="36"/>
    <n v="0.20399999999999999"/>
    <n v="0.21539340000000023"/>
    <n v="1.6388426704954773E-2"/>
    <n v="191694.76"/>
    <n v="0"/>
    <m/>
    <m/>
    <m/>
    <n v="194836.14"/>
    <n v="7000"/>
    <n v="995"/>
    <n v="3338.11"/>
    <n v="474.49"/>
    <n v="3661.89"/>
    <n v="520.51"/>
    <s v="Erik Penser Bank AB"/>
    <n v="1"/>
    <n v="0"/>
    <n v="0"/>
    <m/>
    <m/>
    <m/>
    <m/>
    <m/>
    <m/>
    <m/>
    <m/>
    <m/>
    <m/>
    <n v="0"/>
    <n v="0"/>
    <n v="0"/>
    <n v="0"/>
    <n v="0"/>
    <n v="1004.05"/>
    <n v="904.93"/>
    <n v="191694.76"/>
    <m/>
    <m/>
    <m/>
    <s v=""/>
    <n v="0"/>
  </r>
  <r>
    <s v="2024-04-30"/>
    <d v="2024-04-30T00:00:00"/>
    <n v="0"/>
    <n v="7750953"/>
    <x v="2"/>
    <s v=""/>
    <d v="2022-05-18T00:00:00"/>
    <n v="180"/>
    <n v="157"/>
    <n v="23"/>
    <m/>
    <n v="36"/>
    <n v="0.2545"/>
    <n v="0.26851260000000005"/>
    <n v="2.0018067255561434E-2"/>
    <n v="348048.53"/>
    <n v="0"/>
    <m/>
    <m/>
    <m/>
    <n v="358436.54"/>
    <n v="21852.51"/>
    <n v="1995"/>
    <n v="10420.86"/>
    <n v="951.36"/>
    <n v="11431.65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842.07"/>
    <n v="1623.77"/>
    <n v="348048.53"/>
    <m/>
    <m/>
    <m/>
    <s v=""/>
    <n v="0"/>
  </r>
  <r>
    <s v="2024-04-30"/>
    <d v="2024-04-30T00:00:00"/>
    <n v="0"/>
    <n v="7750995"/>
    <x v="2"/>
    <s v=""/>
    <d v="2022-05-12T00:00:00"/>
    <n v="180"/>
    <n v="156"/>
    <n v="23"/>
    <m/>
    <n v="36"/>
    <n v="0.28449999999999998"/>
    <n v="0.30814640000000004"/>
    <n v="2.2636580331726774E-2"/>
    <n v="140260.69"/>
    <n v="0"/>
    <m/>
    <m/>
    <m/>
    <n v="143889.38"/>
    <n v="8931.5400000000009"/>
    <n v="1995"/>
    <n v="4259.21"/>
    <n v="951.36"/>
    <n v="4672.33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2169.54"/>
    <n v="1883.88"/>
    <n v="140260.69"/>
    <m/>
    <m/>
    <m/>
    <s v=""/>
    <n v="0"/>
  </r>
  <r>
    <s v="2024-04-30"/>
    <d v="2024-04-30T00:00:00"/>
    <n v="0"/>
    <n v="7751019"/>
    <x v="2"/>
    <s v=""/>
    <d v="2022-05-12T00:00:00"/>
    <n v="180"/>
    <n v="156"/>
    <n v="23"/>
    <m/>
    <n v="36"/>
    <n v="0.16450000000000001"/>
    <n v="0.16333970000000014"/>
    <n v="1.2687673731783367E-2"/>
    <n v="179270.18"/>
    <n v="0"/>
    <m/>
    <m/>
    <m/>
    <n v="184347.13"/>
    <n v="10000"/>
    <n v="295"/>
    <n v="4768.7299999999996"/>
    <n v="140.68"/>
    <n v="5231.2700000000004"/>
    <n v="154.32"/>
    <s v="Erik Penser Bank AB"/>
    <n v="1"/>
    <n v="0"/>
    <n v="0"/>
    <m/>
    <m/>
    <m/>
    <m/>
    <m/>
    <m/>
    <m/>
    <m/>
    <m/>
    <m/>
    <n v="0"/>
    <n v="0"/>
    <n v="0"/>
    <n v="0"/>
    <n v="0"/>
    <n v="2766.23"/>
    <n v="2553.34"/>
    <n v="179270.18"/>
    <m/>
    <m/>
    <m/>
    <s v=""/>
    <n v="0"/>
  </r>
  <r>
    <s v="2024-04-30"/>
    <d v="2024-04-30T00:00:00"/>
    <n v="0"/>
    <n v="7751134"/>
    <x v="2"/>
    <s v=""/>
    <d v="2022-06-02T00:00:00"/>
    <n v="180"/>
    <n v="157"/>
    <n v="22"/>
    <m/>
    <n v="36"/>
    <n v="0.22450000000000001"/>
    <n v="0.23166342000000018"/>
    <n v="1.7515358960969118E-2"/>
    <n v="199252.35"/>
    <n v="0"/>
    <m/>
    <m/>
    <m/>
    <n v="205428.88"/>
    <n v="13473.96"/>
    <n v="1995"/>
    <n v="6223.97"/>
    <n v="921.54"/>
    <n v="7249.99"/>
    <n v="1073.46"/>
    <s v="Erik Penser Bank AB"/>
    <n v="1"/>
    <n v="0"/>
    <n v="0"/>
    <m/>
    <m/>
    <m/>
    <m/>
    <m/>
    <m/>
    <m/>
    <m/>
    <m/>
    <m/>
    <n v="0"/>
    <n v="0"/>
    <n v="0"/>
    <n v="0"/>
    <n v="0"/>
    <n v="1054.57"/>
    <n v="944.06"/>
    <n v="199252.35"/>
    <m/>
    <m/>
    <m/>
    <s v=""/>
    <n v="0"/>
  </r>
  <r>
    <s v="2024-04-30"/>
    <d v="2024-04-30T00:00:00"/>
    <n v="0"/>
    <n v="7758949"/>
    <x v="2"/>
    <s v=""/>
    <d v="2022-06-14T00:00:00"/>
    <n v="60"/>
    <n v="38"/>
    <n v="22"/>
    <m/>
    <n v="36"/>
    <n v="0.2767"/>
    <n v="0.28713699999999998"/>
    <n v="2.1257740769769606E-2"/>
    <n v="47889.06"/>
    <n v="0"/>
    <m/>
    <m/>
    <m/>
    <n v="49331.1"/>
    <n v="3675"/>
    <n v="995"/>
    <n v="1697.58"/>
    <n v="459.62"/>
    <n v="1977.42"/>
    <n v="535.38"/>
    <s v="Erik Penser Bank AB"/>
    <n v="1"/>
    <n v="0"/>
    <n v="0"/>
    <m/>
    <m/>
    <m/>
    <m/>
    <m/>
    <m/>
    <m/>
    <m/>
    <m/>
    <m/>
    <n v="0"/>
    <n v="0"/>
    <n v="0"/>
    <n v="0"/>
    <n v="0"/>
    <n v="697.36"/>
    <n v="613.09"/>
    <n v="47889.06"/>
    <m/>
    <m/>
    <m/>
    <s v=""/>
    <n v="0"/>
  </r>
  <r>
    <s v="2024-04-30"/>
    <d v="2024-04-30T00:00:00"/>
    <n v="0"/>
    <n v="7758964"/>
    <x v="2"/>
    <s v=""/>
    <d v="2022-06-01T00:00:00"/>
    <n v="240"/>
    <n v="236"/>
    <n v="22"/>
    <m/>
    <n v="36"/>
    <n v="0.26450000000000001"/>
    <n v="0.28110972000000001"/>
    <n v="2.0858363941142377E-2"/>
    <n v="213149.91"/>
    <n v="0"/>
    <m/>
    <m/>
    <m/>
    <n v="219474.97"/>
    <n v="12750"/>
    <n v="995"/>
    <n v="5889.56"/>
    <n v="459.62"/>
    <n v="6860.44"/>
    <n v="535.38"/>
    <s v="Erik Penser Bank AB"/>
    <n v="1"/>
    <n v="0"/>
    <n v="0"/>
    <m/>
    <m/>
    <m/>
    <m/>
    <m/>
    <m/>
    <m/>
    <m/>
    <m/>
    <m/>
    <n v="0"/>
    <n v="0"/>
    <n v="0"/>
    <n v="0"/>
    <n v="0"/>
    <n v="3314.4"/>
    <n v="2908.87"/>
    <n v="213149.91"/>
    <m/>
    <m/>
    <m/>
    <s v=""/>
    <n v="0"/>
  </r>
  <r>
    <s v="2024-04-30"/>
    <d v="2024-04-30T00:00:00"/>
    <n v="0"/>
    <n v="7759087"/>
    <x v="2"/>
    <s v=""/>
    <d v="2022-06-02T00:00:00"/>
    <n v="120"/>
    <n v="97"/>
    <n v="22"/>
    <m/>
    <n v="36"/>
    <n v="0.2145"/>
    <n v="0.22115400000000021"/>
    <n v="1.678900365546343E-2"/>
    <n v="194597.47"/>
    <n v="0"/>
    <m/>
    <m/>
    <m/>
    <n v="199846.38"/>
    <n v="10750"/>
    <n v="995"/>
    <n v="4965.71"/>
    <n v="459.62"/>
    <n v="5784.29"/>
    <n v="535.38"/>
    <s v="Erik Penser Bank AB"/>
    <n v="1"/>
    <n v="0"/>
    <n v="0"/>
    <m/>
    <m/>
    <m/>
    <m/>
    <m/>
    <m/>
    <m/>
    <m/>
    <m/>
    <m/>
    <n v="0"/>
    <n v="0"/>
    <n v="0"/>
    <n v="0"/>
    <n v="0"/>
    <n v="2975.42"/>
    <n v="2678.93"/>
    <n v="194597.47"/>
    <m/>
    <m/>
    <m/>
    <s v=""/>
    <n v="0"/>
  </r>
  <r>
    <s v="2024-04-30"/>
    <d v="2024-04-30T00:00:00"/>
    <n v="0"/>
    <n v="7759293"/>
    <x v="2"/>
    <s v=""/>
    <d v="2022-06-08T00:00:00"/>
    <n v="180"/>
    <n v="157"/>
    <n v="22"/>
    <m/>
    <n v="36"/>
    <n v="0.2445"/>
    <n v="0.25468711999999993"/>
    <n v="1.9086981841039297E-2"/>
    <n v="365242.73"/>
    <n v="0"/>
    <m/>
    <m/>
    <m/>
    <n v="377199.2"/>
    <n v="24215.88"/>
    <n v="1995"/>
    <n v="11185.95"/>
    <n v="921.54"/>
    <n v="13029.93"/>
    <n v="1073.46"/>
    <s v="Erik Penser Bank AB"/>
    <n v="1"/>
    <n v="0"/>
    <n v="0"/>
    <m/>
    <m/>
    <m/>
    <m/>
    <m/>
    <m/>
    <m/>
    <m/>
    <m/>
    <m/>
    <n v="0"/>
    <n v="0"/>
    <n v="0"/>
    <n v="0"/>
    <n v="0"/>
    <n v="1937.36"/>
    <n v="1717.6"/>
    <n v="365242.73"/>
    <m/>
    <m/>
    <m/>
    <s v=""/>
    <n v="0"/>
  </r>
  <r>
    <s v="2024-04-30"/>
    <d v="2024-04-30T00:00:00"/>
    <n v="0"/>
    <n v="7759335"/>
    <x v="2"/>
    <s v=""/>
    <d v="2022-06-08T00:00:00"/>
    <n v="24"/>
    <n v="1"/>
    <n v="22"/>
    <m/>
    <n v="1"/>
    <n v="0.2445"/>
    <n v="0.27371000000000012"/>
    <n v="2.0365685083095109E-2"/>
    <n v="1695.68"/>
    <n v="0"/>
    <m/>
    <m/>
    <m/>
    <n v="1695.68"/>
    <n v="2173.2199999999998"/>
    <n v="1995"/>
    <n v="2173.2199999999998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2.19"/>
    <n v="2.15"/>
    <n v="1695.68"/>
    <m/>
    <m/>
    <m/>
    <s v=""/>
    <n v="0"/>
  </r>
  <r>
    <s v="2024-04-30"/>
    <d v="2024-04-30T00:00:00"/>
    <n v="0"/>
    <n v="7759442"/>
    <x v="2"/>
    <s v=""/>
    <d v="2022-06-03T00:00:00"/>
    <n v="144"/>
    <n v="121"/>
    <n v="22"/>
    <m/>
    <n v="36"/>
    <n v="0.1835"/>
    <n v="0.17343500000000012"/>
    <n v="1.341710434822363E-2"/>
    <n v="36829.279999999999"/>
    <n v="0"/>
    <m/>
    <m/>
    <m/>
    <n v="38681.599999999999"/>
    <n v="3937.5"/>
    <n v="495"/>
    <n v="1818.83"/>
    <n v="228.65"/>
    <n v="2118.67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577.04"/>
    <n v="530.35"/>
    <n v="36829.279999999999"/>
    <m/>
    <m/>
    <m/>
    <s v=""/>
    <n v="0"/>
  </r>
  <r>
    <s v="2024-04-30"/>
    <d v="2024-04-30T00:00:00"/>
    <n v="0"/>
    <n v="7758584"/>
    <x v="2"/>
    <s v=""/>
    <d v="2022-06-09T00:00:00"/>
    <n v="144"/>
    <n v="121"/>
    <n v="22"/>
    <m/>
    <n v="36"/>
    <n v="0.26450000000000001"/>
    <n v="0.2839715000000001"/>
    <n v="2.1048204142125382E-2"/>
    <n v="134211.9"/>
    <n v="0"/>
    <m/>
    <m/>
    <m/>
    <n v="137443.04"/>
    <n v="7000"/>
    <n v="995"/>
    <n v="3233.48"/>
    <n v="459.62"/>
    <n v="3766.52"/>
    <n v="535.38"/>
    <s v="Erik Penser Bank AB"/>
    <n v="1"/>
    <n v="0"/>
    <n v="0"/>
    <m/>
    <m/>
    <m/>
    <m/>
    <m/>
    <m/>
    <m/>
    <m/>
    <m/>
    <m/>
    <n v="0"/>
    <n v="0"/>
    <n v="0"/>
    <n v="0"/>
    <n v="0"/>
    <n v="2064.1799999999998"/>
    <n v="1810.15"/>
    <n v="134211.9"/>
    <m/>
    <m/>
    <m/>
    <s v=""/>
    <n v="0"/>
  </r>
  <r>
    <s v="2024-04-30"/>
    <d v="2024-04-30T00:00:00"/>
    <n v="0"/>
    <n v="7758105"/>
    <x v="2"/>
    <s v=""/>
    <d v="2022-05-31T00:00:00"/>
    <n v="180"/>
    <n v="157"/>
    <n v="23"/>
    <m/>
    <n v="36"/>
    <n v="0.19450000000000001"/>
    <n v="0.19877781000000017"/>
    <n v="1.5223195206493623E-2"/>
    <n v="287222.68"/>
    <n v="0"/>
    <m/>
    <m/>
    <m/>
    <n v="294810.64"/>
    <n v="15000"/>
    <n v="495"/>
    <n v="7153.09"/>
    <n v="236.05"/>
    <n v="7846.91"/>
    <n v="258.95"/>
    <s v="Erik Penser Bank AB"/>
    <n v="1"/>
    <n v="0"/>
    <n v="0"/>
    <m/>
    <m/>
    <m/>
    <m/>
    <m/>
    <m/>
    <m/>
    <m/>
    <m/>
    <m/>
    <n v="0"/>
    <n v="0"/>
    <n v="0"/>
    <n v="0"/>
    <n v="0"/>
    <n v="4431.8999999999996"/>
    <n v="4026.99"/>
    <n v="287222.68"/>
    <m/>
    <m/>
    <m/>
    <s v=""/>
    <n v="0"/>
  </r>
  <r>
    <s v="2024-04-30"/>
    <d v="2024-04-30T00:00:00"/>
    <n v="0"/>
    <n v="7758303"/>
    <x v="2"/>
    <s v=""/>
    <d v="2022-05-30T00:00:00"/>
    <n v="96"/>
    <n v="73"/>
    <n v="23"/>
    <m/>
    <n v="36"/>
    <n v="0.2445"/>
    <n v="0.25322499999999998"/>
    <n v="1.8987965261553219E-2"/>
    <n v="222606.1"/>
    <n v="0"/>
    <m/>
    <m/>
    <m/>
    <n v="229661.17"/>
    <n v="15481.34"/>
    <n v="1995"/>
    <n v="7382.63"/>
    <n v="951.36"/>
    <n v="8098.71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156.1400000000001"/>
    <n v="1026.78"/>
    <n v="222606.1"/>
    <m/>
    <m/>
    <m/>
    <s v=""/>
    <n v="0"/>
  </r>
  <r>
    <s v="2024-04-30"/>
    <d v="2024-04-30T00:00:00"/>
    <n v="0"/>
    <n v="7758378"/>
    <x v="2"/>
    <s v=""/>
    <d v="2022-06-10T00:00:00"/>
    <n v="96"/>
    <n v="73"/>
    <n v="22"/>
    <m/>
    <n v="36"/>
    <n v="0.16450000000000001"/>
    <n v="0.15980542000000014"/>
    <n v="1.2430934387823722E-2"/>
    <n v="201329.42"/>
    <n v="0"/>
    <m/>
    <m/>
    <m/>
    <n v="207627.58"/>
    <n v="12000"/>
    <n v="295"/>
    <n v="5543.11"/>
    <n v="136.27000000000001"/>
    <n v="6456.89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3041.94"/>
    <n v="2814.77"/>
    <n v="201329.42"/>
    <m/>
    <m/>
    <m/>
    <s v=""/>
    <n v="0"/>
  </r>
  <r>
    <s v="2024-04-30"/>
    <d v="2024-04-30T00:00:00"/>
    <n v="0"/>
    <n v="7758782"/>
    <x v="2"/>
    <s v=""/>
    <d v="2022-06-10T00:00:00"/>
    <n v="96"/>
    <n v="73"/>
    <n v="22"/>
    <m/>
    <n v="36"/>
    <n v="0.2767"/>
    <n v="0.30264859999999993"/>
    <n v="2.2277733650679643E-2"/>
    <n v="54257.03"/>
    <n v="0"/>
    <m/>
    <m/>
    <m/>
    <n v="55188.18"/>
    <n v="3725.52"/>
    <n v="1995"/>
    <n v="1720.91"/>
    <n v="921.54"/>
    <n v="2004.61"/>
    <n v="1073.46"/>
    <s v="Erik Penser Bank AB"/>
    <n v="1"/>
    <n v="0"/>
    <n v="0"/>
    <m/>
    <m/>
    <m/>
    <m/>
    <m/>
    <m/>
    <m/>
    <m/>
    <m/>
    <m/>
    <n v="0"/>
    <n v="0"/>
    <n v="0"/>
    <n v="0"/>
    <n v="0"/>
    <n v="817.4"/>
    <n v="712.14"/>
    <n v="54257.03"/>
    <m/>
    <m/>
    <m/>
    <s v=""/>
    <n v="0"/>
  </r>
  <r>
    <s v="2024-04-30"/>
    <d v="2024-04-30T00:00:00"/>
    <n v="0"/>
    <n v="7758808"/>
    <x v="2"/>
    <s v=""/>
    <d v="2022-06-16T00:00:00"/>
    <n v="144"/>
    <n v="122"/>
    <n v="22"/>
    <m/>
    <n v="36"/>
    <n v="0.19450000000000001"/>
    <n v="0.20228800000000022"/>
    <n v="1.5470588729061374E-2"/>
    <n v="186968.86"/>
    <n v="0"/>
    <m/>
    <m/>
    <m/>
    <n v="190563.19"/>
    <n v="7175"/>
    <n v="495"/>
    <n v="3314.32"/>
    <n v="228.65"/>
    <n v="3860.68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2853.04"/>
    <n v="2588.89"/>
    <n v="186968.86"/>
    <m/>
    <m/>
    <m/>
    <s v=""/>
    <n v="0"/>
  </r>
  <r>
    <s v="2024-04-30"/>
    <d v="2024-04-30T00:00:00"/>
    <n v="0"/>
    <n v="7758816"/>
    <x v="2"/>
    <s v=""/>
    <d v="2022-06-02T00:00:00"/>
    <n v="180"/>
    <n v="157"/>
    <n v="22"/>
    <m/>
    <n v="36"/>
    <n v="0.25419999999999998"/>
    <n v="0.26731866999999987"/>
    <n v="1.993802922728416E-2"/>
    <n v="499965.88"/>
    <n v="0"/>
    <m/>
    <m/>
    <m/>
    <n v="515597.46"/>
    <n v="31046"/>
    <n v="1995"/>
    <n v="14340.96"/>
    <n v="921.54"/>
    <n v="16705.04"/>
    <n v="1073.46"/>
    <s v="Erik Penser Bank AB"/>
    <n v="1"/>
    <n v="0"/>
    <n v="0"/>
    <m/>
    <m/>
    <m/>
    <m/>
    <m/>
    <m/>
    <m/>
    <m/>
    <m/>
    <m/>
    <n v="0"/>
    <n v="0"/>
    <n v="0"/>
    <n v="0"/>
    <n v="0"/>
    <n v="2649.35"/>
    <n v="2336.54"/>
    <n v="499965.88"/>
    <m/>
    <m/>
    <m/>
    <s v=""/>
    <n v="0"/>
  </r>
  <r>
    <s v="2024-04-30"/>
    <d v="2024-04-30T00:00:00"/>
    <n v="0"/>
    <n v="7761505"/>
    <x v="2"/>
    <s v=""/>
    <d v="2022-06-09T00:00:00"/>
    <n v="108"/>
    <n v="85"/>
    <n v="22"/>
    <m/>
    <n v="36"/>
    <n v="0.2445"/>
    <n v="0.25516004000000014"/>
    <n v="1.9118985932010002E-2"/>
    <n v="324970.55"/>
    <n v="0"/>
    <m/>
    <m/>
    <m/>
    <n v="334604.77"/>
    <n v="18900"/>
    <n v="995"/>
    <n v="8730.4"/>
    <n v="459.62"/>
    <n v="10169.6"/>
    <n v="535.38"/>
    <s v="Erik Penser Bank AB"/>
    <n v="1"/>
    <n v="0"/>
    <n v="0"/>
    <m/>
    <m/>
    <m/>
    <m/>
    <m/>
    <m/>
    <m/>
    <m/>
    <m/>
    <m/>
    <n v="0"/>
    <n v="0"/>
    <n v="0"/>
    <n v="0"/>
    <n v="0"/>
    <n v="1695.29"/>
    <n v="1503.82"/>
    <n v="324970.55"/>
    <m/>
    <m/>
    <m/>
    <s v=""/>
    <n v="0"/>
  </r>
  <r>
    <s v="2024-04-30"/>
    <d v="2024-04-30T00:00:00"/>
    <n v="0"/>
    <n v="7761521"/>
    <x v="2"/>
    <s v=""/>
    <d v="2022-06-09T00:00:00"/>
    <n v="120"/>
    <n v="97"/>
    <n v="22"/>
    <m/>
    <n v="36"/>
    <n v="0.26450000000000001"/>
    <n v="0.27791570999999993"/>
    <n v="2.0646025204759777E-2"/>
    <n v="239719.33"/>
    <n v="0"/>
    <m/>
    <m/>
    <m/>
    <n v="247658.61"/>
    <n v="15750"/>
    <n v="995"/>
    <n v="7275.34"/>
    <n v="459.62"/>
    <n v="8474.66"/>
    <n v="535.38"/>
    <s v="Erik Penser Bank AB"/>
    <n v="1"/>
    <n v="0"/>
    <n v="0"/>
    <m/>
    <m/>
    <m/>
    <m/>
    <m/>
    <m/>
    <m/>
    <m/>
    <m/>
    <m/>
    <n v="0"/>
    <n v="0"/>
    <n v="0"/>
    <n v="0"/>
    <n v="0"/>
    <n v="3697.34"/>
    <n v="3251.38"/>
    <n v="239719.33"/>
    <m/>
    <m/>
    <m/>
    <s v=""/>
    <n v="0"/>
  </r>
  <r>
    <s v="2024-04-30"/>
    <d v="2024-04-30T00:00:00"/>
    <n v="0"/>
    <n v="7761711"/>
    <x v="2"/>
    <s v=""/>
    <d v="2022-06-08T00:00:00"/>
    <n v="180"/>
    <n v="157"/>
    <n v="22"/>
    <m/>
    <n v="36"/>
    <n v="0.20449999999999999"/>
    <n v="0.20759092000000021"/>
    <n v="1.5843078675958022E-2"/>
    <n v="490260.18"/>
    <n v="0"/>
    <m/>
    <m/>
    <m/>
    <n v="505891.76"/>
    <n v="31046"/>
    <n v="1995"/>
    <n v="14340.96"/>
    <n v="921.54"/>
    <n v="16705.04"/>
    <n v="1073.46"/>
    <s v="Erik Penser Bank AB"/>
    <n v="1"/>
    <n v="0"/>
    <n v="0"/>
    <m/>
    <m/>
    <m/>
    <m/>
    <m/>
    <m/>
    <m/>
    <m/>
    <m/>
    <m/>
    <n v="0"/>
    <n v="0"/>
    <n v="0"/>
    <n v="0"/>
    <n v="0"/>
    <n v="2594.7199999999998"/>
    <n v="2347.0100000000002"/>
    <n v="490260.18"/>
    <m/>
    <m/>
    <m/>
    <s v=""/>
    <n v="0"/>
  </r>
  <r>
    <s v="2024-04-30"/>
    <d v="2024-04-30T00:00:00"/>
    <n v="0"/>
    <n v="7760945"/>
    <x v="2"/>
    <s v=""/>
    <d v="2022-06-08T00:00:00"/>
    <n v="36"/>
    <n v="13"/>
    <n v="22"/>
    <m/>
    <n v="13"/>
    <n v="0.23449999999999999"/>
    <n v="0.20542000000000013"/>
    <n v="1.5690769619326472E-2"/>
    <n v="46520.49"/>
    <n v="0"/>
    <m/>
    <m/>
    <m/>
    <n v="47725.1"/>
    <n v="9003.34"/>
    <n v="1995"/>
    <n v="7455.82"/>
    <n v="1652.09"/>
    <n v="1547.52"/>
    <n v="342.91"/>
    <s v="Erik Penser Bank AB"/>
    <n v="1"/>
    <n v="0"/>
    <n v="0"/>
    <m/>
    <m/>
    <m/>
    <m/>
    <m/>
    <m/>
    <m/>
    <m/>
    <m/>
    <m/>
    <n v="0"/>
    <n v="0"/>
    <n v="0"/>
    <n v="0"/>
    <n v="0"/>
    <n v="180.07"/>
    <n v="165.66"/>
    <n v="46520.49"/>
    <m/>
    <m/>
    <m/>
    <s v=""/>
    <n v="0"/>
  </r>
  <r>
    <s v="2024-04-30"/>
    <d v="2024-04-30T00:00:00"/>
    <n v="0"/>
    <n v="7760804"/>
    <x v="2"/>
    <s v=""/>
    <d v="2022-06-20T00:00:00"/>
    <n v="180"/>
    <n v="158"/>
    <n v="22"/>
    <m/>
    <n v="36"/>
    <n v="0.28949999999999998"/>
    <n v="0.31447371000000013"/>
    <n v="2.3047862823259102E-2"/>
    <n v="254965.2"/>
    <n v="0"/>
    <m/>
    <m/>
    <m/>
    <n v="261559.3"/>
    <n v="13250"/>
    <n v="995"/>
    <n v="6120.52"/>
    <n v="459.62"/>
    <n v="7129.48"/>
    <n v="535.38"/>
    <s v="Erik Penser Bank AB"/>
    <n v="1"/>
    <n v="0"/>
    <n v="0"/>
    <m/>
    <m/>
    <m/>
    <m/>
    <m/>
    <m/>
    <m/>
    <m/>
    <m/>
    <m/>
    <n v="0"/>
    <n v="0"/>
    <n v="0"/>
    <n v="0"/>
    <n v="0"/>
    <n v="3944.62"/>
    <n v="3416.71"/>
    <n v="254965.2"/>
    <m/>
    <m/>
    <m/>
    <s v=""/>
    <n v="0"/>
  </r>
  <r>
    <s v="2024-04-30"/>
    <d v="2024-04-30T00:00:00"/>
    <n v="0"/>
    <n v="7760408"/>
    <x v="2"/>
    <s v=""/>
    <d v="2022-06-03T00:00:00"/>
    <n v="180"/>
    <n v="157"/>
    <n v="22"/>
    <m/>
    <n v="36"/>
    <n v="0.2545"/>
    <n v="0.26813751999999996"/>
    <n v="1.9992930289036259E-2"/>
    <n v="277096.52"/>
    <n v="0"/>
    <m/>
    <m/>
    <m/>
    <n v="285544.93"/>
    <n v="17696.22"/>
    <n v="1995"/>
    <n v="8174.35"/>
    <n v="921.54"/>
    <n v="9521.8700000000008"/>
    <n v="1073.46"/>
    <s v="Erik Penser Bank AB"/>
    <n v="1"/>
    <n v="0"/>
    <n v="0"/>
    <m/>
    <m/>
    <m/>
    <m/>
    <m/>
    <m/>
    <m/>
    <m/>
    <m/>
    <m/>
    <n v="0"/>
    <n v="0"/>
    <n v="0"/>
    <n v="0"/>
    <n v="0"/>
    <n v="4300.49"/>
    <n v="3794.82"/>
    <n v="277096.52"/>
    <m/>
    <m/>
    <m/>
    <s v=""/>
    <n v="0"/>
  </r>
  <r>
    <s v="2024-04-30"/>
    <d v="2024-04-30T00:00:00"/>
    <n v="0"/>
    <n v="7760531"/>
    <x v="2"/>
    <s v=""/>
    <d v="2022-06-03T00:00:00"/>
    <n v="60"/>
    <n v="37"/>
    <n v="22"/>
    <m/>
    <n v="36"/>
    <n v="0.1905"/>
    <n v="0.16712700000000014"/>
    <n v="1.2962000723595324E-2"/>
    <n v="145170.98000000001"/>
    <n v="0"/>
    <m/>
    <m/>
    <m/>
    <n v="152588.95000000001"/>
    <n v="14281.16"/>
    <n v="495"/>
    <n v="6596.84"/>
    <n v="228.65"/>
    <n v="7684.32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2129.79"/>
    <n v="1968.08"/>
    <n v="145170.98000000001"/>
    <m/>
    <m/>
    <m/>
    <s v=""/>
    <n v="0"/>
  </r>
  <r>
    <s v="2024-04-30"/>
    <d v="2024-04-30T00:00:00"/>
    <n v="0"/>
    <n v="7760572"/>
    <x v="2"/>
    <s v=""/>
    <d v="2022-06-03T00:00:00"/>
    <n v="120"/>
    <n v="97"/>
    <n v="22"/>
    <m/>
    <n v="36"/>
    <n v="0.16450000000000001"/>
    <n v="0.16176850000000012"/>
    <n v="1.2573626053383746E-2"/>
    <n v="89074.9"/>
    <n v="0"/>
    <m/>
    <m/>
    <m/>
    <n v="91712.81"/>
    <n v="5197.5"/>
    <n v="295"/>
    <n v="2400.86"/>
    <n v="136.27000000000001"/>
    <n v="2796.64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1359.76"/>
    <n v="1256.56"/>
    <n v="89074.9"/>
    <m/>
    <m/>
    <m/>
    <s v=""/>
    <n v="0"/>
  </r>
  <r>
    <s v="2024-04-30"/>
    <d v="2024-04-30T00:00:00"/>
    <n v="0"/>
    <n v="7760705"/>
    <x v="2"/>
    <s v=""/>
    <d v="2022-06-09T00:00:00"/>
    <n v="96"/>
    <n v="73"/>
    <n v="22"/>
    <m/>
    <n v="36"/>
    <n v="0.27700000000000002"/>
    <n v="0.29618640000000007"/>
    <n v="2.185416041742827E-2"/>
    <n v="94565.61"/>
    <n v="0"/>
    <m/>
    <m/>
    <m/>
    <n v="97137.61"/>
    <n v="5775"/>
    <n v="995"/>
    <n v="2667.62"/>
    <n v="459.62"/>
    <n v="3107.38"/>
    <n v="535.38"/>
    <s v="Erik Penser Bank AB"/>
    <n v="1"/>
    <n v="0"/>
    <n v="0"/>
    <m/>
    <m/>
    <m/>
    <m/>
    <m/>
    <m/>
    <m/>
    <m/>
    <m/>
    <m/>
    <n v="0"/>
    <n v="0"/>
    <n v="0"/>
    <n v="0"/>
    <n v="0"/>
    <n v="3783.07"/>
    <n v="3304.45"/>
    <n v="94565.61"/>
    <m/>
    <m/>
    <m/>
    <s v="Personen har utvandr"/>
    <n v="1"/>
  </r>
  <r>
    <s v="2024-04-30"/>
    <d v="2024-04-30T00:00:00"/>
    <n v="0"/>
    <n v="7759517"/>
    <x v="2"/>
    <s v=""/>
    <d v="2022-06-02T00:00:00"/>
    <n v="120"/>
    <n v="97"/>
    <n v="22"/>
    <m/>
    <n v="36"/>
    <n v="0.1905"/>
    <n v="0.19113663000000017"/>
    <n v="1.4682350736544114E-2"/>
    <n v="270150.83"/>
    <n v="0"/>
    <m/>
    <m/>
    <m/>
    <n v="278359.14"/>
    <n v="15750"/>
    <n v="495"/>
    <n v="7275.34"/>
    <n v="228.65"/>
    <n v="8474.66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4135.6899999999996"/>
    <n v="3772.26"/>
    <n v="270150.83"/>
    <m/>
    <m/>
    <m/>
    <s v=""/>
    <n v="0"/>
  </r>
  <r>
    <s v="2024-04-30"/>
    <d v="2024-04-30T00:00:00"/>
    <n v="0"/>
    <n v="7759541"/>
    <x v="2"/>
    <s v=""/>
    <d v="2022-06-07T00:00:00"/>
    <n v="144"/>
    <n v="121"/>
    <n v="22"/>
    <m/>
    <n v="36"/>
    <n v="0.16450000000000001"/>
    <n v="0.16234020000000013"/>
    <n v="1.2615140025656224E-2"/>
    <n v="120880.26"/>
    <n v="0"/>
    <m/>
    <m/>
    <m/>
    <n v="124450.38"/>
    <n v="6930"/>
    <n v="295"/>
    <n v="3201.15"/>
    <n v="136.27000000000001"/>
    <n v="3728.85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1857.28"/>
    <n v="1715.47"/>
    <n v="120880.26"/>
    <m/>
    <m/>
    <m/>
    <s v=""/>
    <n v="0"/>
  </r>
  <r>
    <s v="2024-04-30"/>
    <d v="2024-04-30T00:00:00"/>
    <n v="0"/>
    <n v="7759764"/>
    <x v="2"/>
    <s v=""/>
    <d v="2022-06-02T00:00:00"/>
    <n v="144"/>
    <n v="121"/>
    <n v="22"/>
    <m/>
    <n v="36"/>
    <n v="0.27950000000000003"/>
    <n v="0.25262499999999993"/>
    <n v="1.8947301870806177E-2"/>
    <n v="69039.72"/>
    <n v="0"/>
    <m/>
    <m/>
    <m/>
    <n v="76575.45"/>
    <n v="15000"/>
    <n v="995"/>
    <n v="6928.89"/>
    <n v="459.62"/>
    <n v="8071.11"/>
    <n v="535.38"/>
    <s v="Erik Penser Bank AB"/>
    <n v="1"/>
    <n v="0"/>
    <n v="0"/>
    <m/>
    <m/>
    <m/>
    <m/>
    <m/>
    <m/>
    <m/>
    <m/>
    <m/>
    <m/>
    <n v="0"/>
    <n v="0"/>
    <n v="0"/>
    <n v="0"/>
    <n v="0"/>
    <n v="1142.32"/>
    <n v="1014.98"/>
    <n v="69039.72"/>
    <m/>
    <m/>
    <m/>
    <s v=""/>
    <n v="0"/>
  </r>
  <r>
    <s v="2024-04-30"/>
    <d v="2024-04-30T00:00:00"/>
    <n v="0"/>
    <n v="7759939"/>
    <x v="2"/>
    <s v=""/>
    <d v="2022-06-03T00:00:00"/>
    <n v="218"/>
    <n v="214"/>
    <n v="22"/>
    <m/>
    <n v="36"/>
    <n v="0.16350000000000001"/>
    <n v="0.1586481000000001"/>
    <n v="1.2346707752101338E-2"/>
    <n v="225009.09"/>
    <n v="0"/>
    <m/>
    <m/>
    <m/>
    <n v="233202.88"/>
    <n v="15523"/>
    <n v="295"/>
    <n v="7170.48"/>
    <n v="136.27000000000001"/>
    <n v="8352.52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3510.74"/>
    <n v="3247.05"/>
    <n v="225009.09"/>
    <m/>
    <m/>
    <m/>
    <s v=""/>
    <n v="0"/>
  </r>
  <r>
    <s v="2024-04-30"/>
    <d v="2024-04-30T00:00:00"/>
    <n v="0"/>
    <n v="7759988"/>
    <x v="2"/>
    <s v=""/>
    <d v="2022-06-07T00:00:00"/>
    <n v="180"/>
    <n v="157"/>
    <n v="22"/>
    <m/>
    <n v="36"/>
    <n v="0.20449999999999999"/>
    <n v="0.20788603000000014"/>
    <n v="1.5863763845780143E-2"/>
    <n v="317713.49"/>
    <n v="0"/>
    <m/>
    <m/>
    <m/>
    <n v="327665.36"/>
    <n v="20490.36"/>
    <n v="1995"/>
    <n v="9465.0300000000007"/>
    <n v="921.54"/>
    <n v="11025.33"/>
    <n v="1073.46"/>
    <s v="Erik Penser Bank AB"/>
    <n v="1"/>
    <n v="0"/>
    <n v="0"/>
    <m/>
    <m/>
    <m/>
    <m/>
    <m/>
    <m/>
    <m/>
    <m/>
    <m/>
    <m/>
    <n v="0"/>
    <n v="0"/>
    <n v="0"/>
    <n v="0"/>
    <n v="0"/>
    <n v="1680.69"/>
    <n v="1520.04"/>
    <n v="317713.49"/>
    <m/>
    <m/>
    <m/>
    <s v=""/>
    <n v="0"/>
  </r>
  <r>
    <s v="2024-04-30"/>
    <d v="2024-04-30T00:00:00"/>
    <n v="0"/>
    <n v="7760341"/>
    <x v="2"/>
    <s v=""/>
    <d v="2022-06-02T00:00:00"/>
    <n v="180"/>
    <n v="157"/>
    <n v="22"/>
    <m/>
    <n v="36"/>
    <n v="0.1905"/>
    <n v="0.19280962000000018"/>
    <n v="1.48010367312712E-2"/>
    <n v="261976.04"/>
    <n v="0"/>
    <m/>
    <m/>
    <m/>
    <n v="269566.90999999997"/>
    <n v="14602.5"/>
    <n v="495"/>
    <n v="6745.28"/>
    <n v="228.65"/>
    <n v="7857.22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4050.68"/>
    <n v="3690.22"/>
    <n v="261976.04"/>
    <m/>
    <m/>
    <m/>
    <s v=""/>
    <n v="0"/>
  </r>
  <r>
    <s v="2024-04-30"/>
    <d v="2024-04-30T00:00:00"/>
    <n v="0"/>
    <n v="7757396"/>
    <x v="2"/>
    <s v=""/>
    <d v="2022-05-27T00:00:00"/>
    <n v="120"/>
    <n v="97"/>
    <n v="23"/>
    <m/>
    <n v="36"/>
    <n v="0.2767"/>
    <n v="0.30109300000000017"/>
    <n v="2.2175946162798166E-2"/>
    <n v="78185.990000000005"/>
    <n v="0"/>
    <m/>
    <m/>
    <m/>
    <n v="79790.009999999995"/>
    <n v="5061.21"/>
    <n v="1995"/>
    <n v="2413.5500000000002"/>
    <n v="951.36"/>
    <n v="2647.66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193.3699999999999"/>
    <n v="1039.6600000000001"/>
    <n v="78185.990000000005"/>
    <m/>
    <m/>
    <m/>
    <s v=""/>
    <n v="0"/>
  </r>
  <r>
    <s v="2024-04-30"/>
    <d v="2024-04-30T00:00:00"/>
    <n v="0"/>
    <n v="7757107"/>
    <x v="2"/>
    <s v=""/>
    <d v="2022-05-31T00:00:00"/>
    <n v="132"/>
    <n v="109"/>
    <n v="23"/>
    <m/>
    <n v="36"/>
    <n v="0.16450000000000001"/>
    <n v="0.16190150000000014"/>
    <n v="1.2583285514213172E-2"/>
    <n v="68333.03"/>
    <n v="0"/>
    <m/>
    <m/>
    <m/>
    <n v="70379.77"/>
    <n v="4207.5"/>
    <n v="295"/>
    <n v="2006.44"/>
    <n v="140.68"/>
    <n v="2201.06"/>
    <n v="154.32"/>
    <s v="Erik Penser Bank AB"/>
    <n v="1"/>
    <n v="0"/>
    <n v="0"/>
    <m/>
    <m/>
    <m/>
    <m/>
    <m/>
    <m/>
    <m/>
    <m/>
    <m/>
    <m/>
    <n v="0"/>
    <n v="0"/>
    <n v="0"/>
    <n v="0"/>
    <n v="0"/>
    <n v="1047.31"/>
    <n v="967.64"/>
    <n v="68333.03"/>
    <m/>
    <m/>
    <m/>
    <s v=""/>
    <n v="0"/>
  </r>
  <r>
    <s v="2024-04-30"/>
    <d v="2024-04-30T00:00:00"/>
    <n v="0"/>
    <n v="7757305"/>
    <x v="2"/>
    <s v=""/>
    <d v="2022-05-27T00:00:00"/>
    <n v="180"/>
    <n v="157"/>
    <n v="23"/>
    <m/>
    <n v="36"/>
    <n v="0.18920000000000001"/>
    <n v="0.19604410000000019"/>
    <n v="1.503006658544126E-2"/>
    <n v="158053"/>
    <n v="0"/>
    <m/>
    <m/>
    <m/>
    <n v="161181.29999999999"/>
    <n v="6475"/>
    <n v="495"/>
    <n v="3087.75"/>
    <n v="236.05"/>
    <n v="3387.25"/>
    <n v="258.95"/>
    <s v="Erik Penser Bank AB"/>
    <n v="1"/>
    <n v="0"/>
    <n v="0"/>
    <m/>
    <m/>
    <m/>
    <m/>
    <m/>
    <m/>
    <m/>
    <m/>
    <m/>
    <m/>
    <n v="0"/>
    <n v="0"/>
    <n v="0"/>
    <n v="0"/>
    <n v="0"/>
    <n v="2423.9499999999998"/>
    <n v="2205.06"/>
    <n v="158053"/>
    <m/>
    <m/>
    <m/>
    <s v=""/>
    <n v="0"/>
  </r>
  <r>
    <s v="2024-04-30"/>
    <d v="2024-04-30T00:00:00"/>
    <n v="0"/>
    <n v="7757461"/>
    <x v="2"/>
    <s v=""/>
    <d v="2022-05-31T00:00:00"/>
    <n v="180"/>
    <n v="157"/>
    <n v="23"/>
    <m/>
    <n v="36"/>
    <n v="0.23449999999999999"/>
    <n v="0.15966160000000013"/>
    <n v="1.2420471748409989E-2"/>
    <n v="53533.31"/>
    <n v="0"/>
    <m/>
    <m/>
    <m/>
    <n v="64326.25"/>
    <n v="22626.58"/>
    <n v="1995"/>
    <n v="10790"/>
    <n v="951.36"/>
    <n v="11836.58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325.76"/>
    <n v="301.13"/>
    <n v="53533.31"/>
    <m/>
    <m/>
    <m/>
    <s v=""/>
    <n v="0"/>
  </r>
  <r>
    <s v="2024-04-30"/>
    <d v="2024-04-30T00:00:00"/>
    <n v="0"/>
    <n v="7757487"/>
    <x v="2"/>
    <s v=""/>
    <d v="2022-05-31T00:00:00"/>
    <n v="144"/>
    <n v="121"/>
    <n v="23"/>
    <m/>
    <n v="36"/>
    <n v="0.2492"/>
    <n v="0.2641848200000001"/>
    <n v="1.9727614616700029E-2"/>
    <n v="245069.14"/>
    <n v="0"/>
    <m/>
    <m/>
    <m/>
    <n v="251349.29"/>
    <n v="13000"/>
    <n v="995"/>
    <n v="6199.34"/>
    <n v="474.49"/>
    <n v="6800.66"/>
    <n v="520.51"/>
    <s v="Erik Penser Bank AB"/>
    <n v="1"/>
    <n v="0"/>
    <n v="0"/>
    <m/>
    <m/>
    <m/>
    <m/>
    <m/>
    <m/>
    <m/>
    <m/>
    <m/>
    <m/>
    <n v="0"/>
    <n v="0"/>
    <n v="0"/>
    <n v="0"/>
    <n v="0"/>
    <n v="3771.69"/>
    <n v="3334.26"/>
    <n v="245069.14"/>
    <m/>
    <m/>
    <m/>
    <s v=""/>
    <n v="0"/>
  </r>
  <r>
    <s v="2024-04-30"/>
    <d v="2024-04-30T00:00:00"/>
    <n v="0"/>
    <n v="7757503"/>
    <x v="2"/>
    <s v=""/>
    <d v="2022-05-30T00:00:00"/>
    <n v="180"/>
    <n v="157"/>
    <n v="23"/>
    <m/>
    <n v="36"/>
    <n v="0.16450000000000001"/>
    <n v="0.16401480000000015"/>
    <n v="1.2736633416781329E-2"/>
    <n v="130128.11"/>
    <n v="0"/>
    <m/>
    <m/>
    <m/>
    <n v="133635.68"/>
    <n v="7000"/>
    <n v="295"/>
    <n v="3338.11"/>
    <n v="140.68"/>
    <n v="3661.89"/>
    <n v="154.32"/>
    <s v="Erik Penser Bank AB"/>
    <n v="1"/>
    <n v="0"/>
    <n v="0"/>
    <m/>
    <m/>
    <m/>
    <m/>
    <m/>
    <m/>
    <m/>
    <m/>
    <m/>
    <m/>
    <n v="0"/>
    <n v="0"/>
    <n v="0"/>
    <n v="0"/>
    <n v="0"/>
    <n v="2005.73"/>
    <n v="1850.79"/>
    <n v="130128.11"/>
    <m/>
    <m/>
    <m/>
    <s v=""/>
    <n v="0"/>
  </r>
  <r>
    <s v="2024-04-30"/>
    <d v="2024-04-30T00:00:00"/>
    <n v="0"/>
    <n v="7757529"/>
    <x v="2"/>
    <s v=""/>
    <d v="2022-05-31T00:00:00"/>
    <n v="108"/>
    <n v="85"/>
    <n v="23"/>
    <m/>
    <n v="36"/>
    <n v="0.28670000000000001"/>
    <n v="0.31125470000000011"/>
    <n v="2.2838850767203267E-2"/>
    <n v="99122.36"/>
    <n v="0"/>
    <m/>
    <m/>
    <m/>
    <n v="101479.05"/>
    <n v="5500"/>
    <n v="995"/>
    <n v="2622.8"/>
    <n v="474.49"/>
    <n v="2877.2"/>
    <n v="520.51"/>
    <s v="Erik Penser Bank AB"/>
    <n v="1"/>
    <n v="0"/>
    <n v="0"/>
    <m/>
    <m/>
    <m/>
    <m/>
    <m/>
    <m/>
    <m/>
    <m/>
    <m/>
    <m/>
    <n v="0"/>
    <n v="0"/>
    <n v="0"/>
    <n v="0"/>
    <n v="0"/>
    <n v="1512.09"/>
    <n v="1312.44"/>
    <n v="99122.36"/>
    <m/>
    <m/>
    <m/>
    <s v=""/>
    <n v="0"/>
  </r>
  <r>
    <s v="2024-04-30"/>
    <d v="2024-04-30T00:00:00"/>
    <n v="0"/>
    <n v="7757552"/>
    <x v="2"/>
    <s v=""/>
    <d v="2022-05-31T00:00:00"/>
    <n v="180"/>
    <n v="157"/>
    <n v="23"/>
    <m/>
    <n v="36"/>
    <n v="0.27450000000000002"/>
    <n v="0.29438360000000013"/>
    <n v="2.1735648225102322E-2"/>
    <n v="303411.34999999998"/>
    <n v="0"/>
    <m/>
    <m/>
    <m/>
    <n v="311868.13"/>
    <n v="18160.810000000001"/>
    <n v="1995"/>
    <n v="8660.39"/>
    <n v="951.36"/>
    <n v="9500.42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603.9"/>
    <n v="1398.99"/>
    <n v="303411.34999999998"/>
    <m/>
    <m/>
    <m/>
    <s v=""/>
    <n v="0"/>
  </r>
  <r>
    <s v="2024-04-30"/>
    <d v="2024-04-30T00:00:00"/>
    <n v="0"/>
    <n v="7757594"/>
    <x v="2"/>
    <s v=""/>
    <d v="2022-05-31T00:00:00"/>
    <n v="180"/>
    <n v="157"/>
    <n v="23"/>
    <m/>
    <n v="36"/>
    <n v="0.19450000000000001"/>
    <n v="0.19638215000000017"/>
    <n v="1.5053970741604639E-2"/>
    <n v="493370.42"/>
    <n v="0"/>
    <m/>
    <m/>
    <m/>
    <n v="508685.93"/>
    <n v="29771.82"/>
    <n v="495"/>
    <n v="14197.36"/>
    <n v="236.05"/>
    <n v="15574.46"/>
    <n v="258.95"/>
    <s v="Erik Penser Bank AB"/>
    <n v="1"/>
    <n v="0"/>
    <n v="0"/>
    <m/>
    <m/>
    <m/>
    <m/>
    <m/>
    <m/>
    <m/>
    <m/>
    <m/>
    <m/>
    <n v="0"/>
    <n v="0"/>
    <n v="0"/>
    <n v="0"/>
    <n v="0"/>
    <n v="2608.0700000000002"/>
    <n v="2370.6999999999998"/>
    <n v="493370.42"/>
    <m/>
    <m/>
    <m/>
    <s v=""/>
    <n v="0"/>
  </r>
  <r>
    <s v="2024-04-30"/>
    <d v="2024-04-30T00:00:00"/>
    <n v="0"/>
    <n v="7755747"/>
    <x v="2"/>
    <s v=""/>
    <d v="2022-05-24T00:00:00"/>
    <n v="180"/>
    <n v="157"/>
    <n v="23"/>
    <m/>
    <n v="36"/>
    <n v="0.1845"/>
    <n v="0.18733155000000012"/>
    <n v="1.4411839046071462E-2"/>
    <n v="287528.42"/>
    <n v="0"/>
    <m/>
    <m/>
    <m/>
    <n v="295037.90999999997"/>
    <n v="14850"/>
    <n v="495"/>
    <n v="7081.56"/>
    <n v="236.05"/>
    <n v="7768.44"/>
    <n v="258.95"/>
    <s v="Erik Penser Bank AB"/>
    <n v="1"/>
    <n v="0"/>
    <n v="0"/>
    <m/>
    <m/>
    <m/>
    <m/>
    <m/>
    <m/>
    <m/>
    <m/>
    <m/>
    <m/>
    <n v="0"/>
    <n v="0"/>
    <n v="0"/>
    <n v="0"/>
    <n v="0"/>
    <n v="4433.3"/>
    <n v="4048.51"/>
    <n v="287528.42"/>
    <m/>
    <m/>
    <m/>
    <s v=""/>
    <n v="0"/>
  </r>
  <r>
    <s v="2024-04-30"/>
    <d v="2024-04-30T00:00:00"/>
    <n v="0"/>
    <n v="7755549"/>
    <x v="2"/>
    <s v=""/>
    <d v="2022-05-25T00:00:00"/>
    <n v="180"/>
    <n v="157"/>
    <n v="23"/>
    <m/>
    <n v="36"/>
    <n v="0.20449999999999999"/>
    <n v="0.20976570000000017"/>
    <n v="1.5995407090329428E-2"/>
    <n v="265340.84999999998"/>
    <n v="0"/>
    <m/>
    <m/>
    <m/>
    <n v="272707.40999999997"/>
    <n v="16076.78"/>
    <n v="1995"/>
    <n v="7666.58"/>
    <n v="951.36"/>
    <n v="8410.2000000000007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399.28"/>
    <n v="1264.49"/>
    <n v="265340.84999999998"/>
    <m/>
    <m/>
    <m/>
    <s v=""/>
    <n v="0"/>
  </r>
  <r>
    <s v="2024-04-30"/>
    <d v="2024-04-30T00:00:00"/>
    <n v="0"/>
    <n v="7755648"/>
    <x v="2"/>
    <s v=""/>
    <d v="2022-05-25T00:00:00"/>
    <n v="144"/>
    <n v="121"/>
    <n v="23"/>
    <m/>
    <n v="36"/>
    <n v="0.16450000000000001"/>
    <n v="0.16658420000000015"/>
    <n v="1.2922734016304283E-2"/>
    <n v="275100.19"/>
    <n v="0"/>
    <m/>
    <m/>
    <m/>
    <n v="280909.52"/>
    <n v="11400"/>
    <n v="295"/>
    <n v="5436.35"/>
    <n v="140.68"/>
    <n v="5963.65"/>
    <n v="154.32"/>
    <s v="Erik Penser Bank AB"/>
    <n v="1"/>
    <n v="0"/>
    <n v="0"/>
    <m/>
    <m/>
    <m/>
    <m/>
    <m/>
    <m/>
    <m/>
    <m/>
    <m/>
    <m/>
    <n v="0"/>
    <n v="0"/>
    <n v="0"/>
    <n v="0"/>
    <n v="0"/>
    <n v="4195.3999999999996"/>
    <n v="3867.6"/>
    <n v="275100.19"/>
    <m/>
    <m/>
    <m/>
    <s v=""/>
    <n v="0"/>
  </r>
  <r>
    <s v="2024-04-30"/>
    <d v="2024-04-30T00:00:00"/>
    <n v="0"/>
    <n v="7755366"/>
    <x v="2"/>
    <s v=""/>
    <d v="2022-05-25T00:00:00"/>
    <n v="120"/>
    <n v="97"/>
    <n v="23"/>
    <m/>
    <n v="36"/>
    <n v="0.28670000000000001"/>
    <n v="0.31180799999999997"/>
    <n v="2.2874810285624214E-2"/>
    <n v="145137.57999999999"/>
    <n v="0"/>
    <m/>
    <m/>
    <m/>
    <n v="148540.53"/>
    <n v="7500"/>
    <n v="995"/>
    <n v="3576.54"/>
    <n v="474.49"/>
    <n v="3923.46"/>
    <n v="520.51"/>
    <s v="Erik Penser Bank AB"/>
    <n v="1"/>
    <n v="0"/>
    <n v="0"/>
    <m/>
    <m/>
    <m/>
    <m/>
    <m/>
    <m/>
    <m/>
    <m/>
    <m/>
    <m/>
    <n v="0"/>
    <n v="0"/>
    <n v="0"/>
    <n v="0"/>
    <n v="0"/>
    <n v="2222.2399999999998"/>
    <n v="1927.88"/>
    <n v="145137.57999999999"/>
    <m/>
    <m/>
    <m/>
    <s v=""/>
    <n v="0"/>
  </r>
  <r>
    <s v="2024-04-30"/>
    <d v="2024-04-30T00:00:00"/>
    <n v="0"/>
    <n v="7754591"/>
    <x v="2"/>
    <s v=""/>
    <d v="2022-05-23T00:00:00"/>
    <n v="180"/>
    <n v="157"/>
    <n v="23"/>
    <m/>
    <n v="36"/>
    <n v="0.1845"/>
    <n v="0.18689883000000015"/>
    <n v="1.4381025701464933E-2"/>
    <n v="286233.90000000002"/>
    <n v="0"/>
    <m/>
    <m/>
    <m/>
    <n v="293952.65000000002"/>
    <n v="15750"/>
    <n v="995"/>
    <n v="7510.74"/>
    <n v="474.49"/>
    <n v="8239.26"/>
    <n v="520.51"/>
    <s v="Erik Penser Bank AB"/>
    <n v="1"/>
    <n v="0"/>
    <n v="0"/>
    <m/>
    <m/>
    <m/>
    <m/>
    <m/>
    <m/>
    <m/>
    <m/>
    <m/>
    <m/>
    <n v="0"/>
    <n v="0"/>
    <n v="0"/>
    <n v="0"/>
    <n v="0"/>
    <n v="1506.97"/>
    <n v="1375.54"/>
    <n v="286233.90000000002"/>
    <m/>
    <m/>
    <m/>
    <s v=""/>
    <n v="0"/>
  </r>
  <r>
    <s v="2024-04-30"/>
    <d v="2024-04-30T00:00:00"/>
    <n v="0"/>
    <n v="7754625"/>
    <x v="2"/>
    <s v=""/>
    <d v="2022-05-31T00:00:00"/>
    <n v="144"/>
    <n v="121"/>
    <n v="23"/>
    <m/>
    <n v="36"/>
    <n v="0.28949999999999998"/>
    <n v="0.32124570000000008"/>
    <n v="2.3486044329147138E-2"/>
    <n v="279593.52"/>
    <n v="0"/>
    <m/>
    <m/>
    <m/>
    <n v="283781.15999999997"/>
    <n v="9000"/>
    <n v="995"/>
    <n v="4291.8500000000004"/>
    <n v="474.49"/>
    <n v="4708.1499999999996"/>
    <n v="520.51"/>
    <s v="Erik Penser Bank AB"/>
    <n v="1"/>
    <n v="0"/>
    <n v="0"/>
    <m/>
    <m/>
    <m/>
    <m/>
    <m/>
    <m/>
    <m/>
    <m/>
    <m/>
    <m/>
    <n v="0"/>
    <n v="0"/>
    <n v="0"/>
    <n v="0"/>
    <n v="0"/>
    <n v="4269.92"/>
    <n v="3689.31"/>
    <n v="279593.52"/>
    <m/>
    <m/>
    <m/>
    <s v=""/>
    <n v="0"/>
  </r>
  <r>
    <s v="2024-04-30"/>
    <d v="2024-04-30T00:00:00"/>
    <n v="0"/>
    <n v="7756026"/>
    <x v="2"/>
    <s v=""/>
    <d v="2022-05-27T00:00:00"/>
    <n v="180"/>
    <n v="157"/>
    <n v="23"/>
    <m/>
    <n v="36"/>
    <n v="0.20169999999999999"/>
    <n v="0.21283300000000011"/>
    <n v="1.6209824273838436E-2"/>
    <n v="289591.09000000003"/>
    <n v="0"/>
    <m/>
    <m/>
    <m/>
    <n v="294171.07"/>
    <n v="9750"/>
    <n v="995"/>
    <n v="4649.51"/>
    <n v="474.49"/>
    <n v="5100.49"/>
    <n v="520.51"/>
    <s v="Erik Penser Bank AB"/>
    <n v="1"/>
    <n v="0"/>
    <n v="0"/>
    <m/>
    <m/>
    <m/>
    <m/>
    <m/>
    <m/>
    <m/>
    <m/>
    <m/>
    <m/>
    <n v="0"/>
    <n v="0"/>
    <n v="0"/>
    <n v="0"/>
    <n v="0"/>
    <n v="4428.16"/>
    <n v="3998.99"/>
    <n v="289591.09000000003"/>
    <m/>
    <m/>
    <m/>
    <s v=""/>
    <n v="0"/>
  </r>
  <r>
    <s v="2024-04-30"/>
    <d v="2024-04-30T00:00:00"/>
    <n v="0"/>
    <n v="7756174"/>
    <x v="2"/>
    <s v=""/>
    <d v="2022-05-25T00:00:00"/>
    <n v="180"/>
    <n v="157"/>
    <n v="23"/>
    <m/>
    <n v="36"/>
    <n v="0.26450000000000001"/>
    <n v="0.28448949999999995"/>
    <n v="2.108252493774998E-2"/>
    <n v="138190.76"/>
    <n v="0"/>
    <m/>
    <m/>
    <m/>
    <n v="141462.92000000001"/>
    <n v="7250"/>
    <n v="995"/>
    <n v="3457.33"/>
    <n v="474.49"/>
    <n v="3792.67"/>
    <n v="520.51"/>
    <s v="Erik Penser Bank AB"/>
    <n v="1"/>
    <n v="0"/>
    <n v="0"/>
    <m/>
    <m/>
    <m/>
    <m/>
    <m/>
    <m/>
    <m/>
    <m/>
    <m/>
    <m/>
    <n v="0"/>
    <n v="0"/>
    <n v="0"/>
    <n v="0"/>
    <n v="0"/>
    <n v="2132.5"/>
    <n v="1869.25"/>
    <n v="138190.76"/>
    <m/>
    <m/>
    <m/>
    <s v=""/>
    <n v="0"/>
  </r>
  <r>
    <s v="2024-04-30"/>
    <d v="2024-04-30T00:00:00"/>
    <n v="0"/>
    <n v="7756182"/>
    <x v="2"/>
    <s v=""/>
    <d v="2022-05-31T00:00:00"/>
    <n v="60"/>
    <n v="37"/>
    <n v="23"/>
    <m/>
    <n v="36"/>
    <n v="0.17419999999999999"/>
    <n v="0.15873750000000009"/>
    <n v="1.235321679147261E-2"/>
    <n v="75472.98"/>
    <n v="0"/>
    <m/>
    <m/>
    <m/>
    <n v="78339.72"/>
    <n v="5775"/>
    <n v="295"/>
    <n v="2753.94"/>
    <n v="140.68"/>
    <n v="3021.06"/>
    <n v="154.32"/>
    <s v="Erik Penser Bank AB"/>
    <n v="1"/>
    <n v="0"/>
    <n v="0"/>
    <m/>
    <m/>
    <m/>
    <m/>
    <m/>
    <m/>
    <m/>
    <m/>
    <m/>
    <m/>
    <n v="0"/>
    <n v="0"/>
    <n v="0"/>
    <n v="0"/>
    <n v="0"/>
    <n v="1091.76"/>
    <n v="1012.6"/>
    <n v="75472.98"/>
    <m/>
    <m/>
    <m/>
    <s v=""/>
    <n v="0"/>
  </r>
  <r>
    <s v="2024-04-30"/>
    <d v="2024-04-30T00:00:00"/>
    <n v="0"/>
    <n v="7756190"/>
    <x v="2"/>
    <s v=""/>
    <d v="2022-05-25T00:00:00"/>
    <n v="180"/>
    <n v="157"/>
    <n v="23"/>
    <m/>
    <n v="36"/>
    <n v="0.28449999999999998"/>
    <n v="0.3084539300000001"/>
    <n v="2.2656612256843012E-2"/>
    <n v="285495.88"/>
    <n v="0"/>
    <m/>
    <m/>
    <m/>
    <n v="292743.81"/>
    <n v="14850"/>
    <n v="995"/>
    <n v="7081.56"/>
    <n v="474.49"/>
    <n v="7768.44"/>
    <n v="520.51"/>
    <s v="Erik Penser Bank AB"/>
    <n v="1"/>
    <n v="0"/>
    <n v="0"/>
    <m/>
    <m/>
    <m/>
    <m/>
    <m/>
    <m/>
    <m/>
    <m/>
    <m/>
    <m/>
    <n v="0"/>
    <n v="0"/>
    <n v="0"/>
    <n v="0"/>
    <n v="0"/>
    <n v="4414.41"/>
    <n v="3832.7"/>
    <n v="285495.88"/>
    <m/>
    <m/>
    <m/>
    <s v=""/>
    <n v="0"/>
  </r>
  <r>
    <s v="2024-04-30"/>
    <d v="2024-04-30T00:00:00"/>
    <n v="0"/>
    <n v="7756281"/>
    <x v="2"/>
    <s v=""/>
    <d v="2022-05-27T00:00:00"/>
    <n v="96"/>
    <n v="73"/>
    <n v="23"/>
    <m/>
    <n v="36"/>
    <n v="0.27450000000000002"/>
    <n v="0.28954460000000004"/>
    <n v="2.1416793048390614E-2"/>
    <n v="313390.71000000002"/>
    <n v="0"/>
    <m/>
    <m/>
    <m/>
    <n v="323560.68"/>
    <n v="21435.71"/>
    <n v="1995"/>
    <n v="10222.1"/>
    <n v="951.36"/>
    <n v="11213.61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1632.58"/>
    <n v="1428.47"/>
    <n v="313390.71000000002"/>
    <m/>
    <m/>
    <m/>
    <s v=""/>
    <n v="0"/>
  </r>
  <r>
    <s v="2024-04-30"/>
    <d v="2024-04-30T00:00:00"/>
    <n v="0"/>
    <n v="7756299"/>
    <x v="2"/>
    <s v=""/>
    <d v="2022-05-25T00:00:00"/>
    <n v="180"/>
    <n v="157"/>
    <n v="23"/>
    <m/>
    <n v="36"/>
    <n v="0.2545"/>
    <n v="0.27098719999999993"/>
    <n v="2.0183738489342629E-2"/>
    <n v="153765.89000000001"/>
    <n v="0"/>
    <m/>
    <m/>
    <m/>
    <n v="157706.07"/>
    <n v="9526.98"/>
    <n v="1995"/>
    <n v="4543.16"/>
    <n v="951.36"/>
    <n v="4983.82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810.81"/>
    <n v="714"/>
    <n v="153765.89000000001"/>
    <m/>
    <m/>
    <m/>
    <s v=""/>
    <n v="0"/>
  </r>
  <r>
    <s v="2024-04-30"/>
    <d v="2024-04-30T00:00:00"/>
    <n v="0"/>
    <n v="7756364"/>
    <x v="2"/>
    <s v=""/>
    <d v="2022-05-25T00:00:00"/>
    <n v="180"/>
    <n v="157"/>
    <n v="23"/>
    <m/>
    <n v="36"/>
    <n v="0.2445"/>
    <n v="0.25670616999999996"/>
    <n v="1.9223540675252115E-2"/>
    <n v="460279.38"/>
    <n v="0"/>
    <m/>
    <m/>
    <m/>
    <n v="473719.98"/>
    <n v="27687.79"/>
    <n v="1995"/>
    <n v="13203.55"/>
    <n v="951.36"/>
    <n v="14484.24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2433.96"/>
    <n v="2156.0100000000002"/>
    <n v="460279.38"/>
    <m/>
    <m/>
    <m/>
    <s v=""/>
    <n v="0"/>
  </r>
  <r>
    <s v="2024-04-30"/>
    <d v="2024-04-30T00:00:00"/>
    <n v="0"/>
    <n v="7756414"/>
    <x v="2"/>
    <s v=""/>
    <d v="2022-05-27T00:00:00"/>
    <n v="120"/>
    <n v="97"/>
    <n v="23"/>
    <m/>
    <n v="36"/>
    <n v="0.19420000000000001"/>
    <n v="0.1968058000000002"/>
    <n v="1.5083919095837839E-2"/>
    <n v="460030.41"/>
    <n v="0"/>
    <m/>
    <m/>
    <m/>
    <n v="472849.65"/>
    <n v="25000"/>
    <n v="495"/>
    <n v="11921.81"/>
    <n v="236.05"/>
    <n v="13078.19"/>
    <n v="258.95"/>
    <s v="Erik Penser Bank AB"/>
    <n v="1"/>
    <n v="0"/>
    <n v="0"/>
    <m/>
    <m/>
    <m/>
    <m/>
    <m/>
    <m/>
    <m/>
    <m/>
    <m/>
    <m/>
    <n v="0"/>
    <n v="0"/>
    <n v="0"/>
    <n v="0"/>
    <n v="0"/>
    <n v="2397.9699999999998"/>
    <n v="2180.34"/>
    <n v="460030.41"/>
    <m/>
    <m/>
    <m/>
    <s v=""/>
    <n v="0"/>
  </r>
  <r>
    <s v="2024-04-30"/>
    <d v="2024-04-30T00:00:00"/>
    <n v="0"/>
    <n v="7756422"/>
    <x v="2"/>
    <s v=""/>
    <d v="2022-05-27T00:00:00"/>
    <n v="144"/>
    <n v="121"/>
    <n v="23"/>
    <m/>
    <n v="36"/>
    <n v="0.26450000000000001"/>
    <n v="0.28190354000000006"/>
    <n v="2.0911062035455119E-2"/>
    <n v="211100.03"/>
    <n v="0"/>
    <m/>
    <m/>
    <m/>
    <n v="216896.28"/>
    <n v="12075"/>
    <n v="995"/>
    <n v="5758.24"/>
    <n v="474.49"/>
    <n v="6316.76"/>
    <n v="520.51"/>
    <s v="Erik Penser Bank AB"/>
    <n v="1"/>
    <n v="0"/>
    <n v="0"/>
    <m/>
    <m/>
    <m/>
    <m/>
    <m/>
    <m/>
    <m/>
    <m/>
    <m/>
    <m/>
    <n v="0"/>
    <n v="0"/>
    <n v="0"/>
    <n v="0"/>
    <n v="0"/>
    <n v="3256.4"/>
    <n v="2858.06"/>
    <n v="211100.03"/>
    <m/>
    <m/>
    <m/>
    <s v=""/>
    <n v="0"/>
  </r>
  <r>
    <s v="2024-04-30"/>
    <d v="2024-04-30T00:00:00"/>
    <n v="0"/>
    <n v="7756463"/>
    <x v="2"/>
    <s v=""/>
    <d v="2022-06-08T00:00:00"/>
    <n v="120"/>
    <n v="97"/>
    <n v="22"/>
    <m/>
    <n v="36"/>
    <n v="0.25419999999999998"/>
    <n v="0.2727541"/>
    <n v="2.0301849299180441E-2"/>
    <n v="69726.13"/>
    <n v="0"/>
    <m/>
    <m/>
    <m/>
    <n v="71188.350000000006"/>
    <n v="3712.5"/>
    <n v="995"/>
    <n v="1714.9"/>
    <n v="459.62"/>
    <n v="1997.6"/>
    <n v="535.38"/>
    <s v="Erik Penser Bank AB"/>
    <n v="1"/>
    <n v="0"/>
    <n v="0"/>
    <m/>
    <m/>
    <m/>
    <m/>
    <m/>
    <m/>
    <m/>
    <m/>
    <m/>
    <m/>
    <n v="0"/>
    <n v="0"/>
    <n v="0"/>
    <n v="0"/>
    <n v="0"/>
    <n v="1063.26"/>
    <n v="936.93"/>
    <n v="69726.13"/>
    <m/>
    <m/>
    <m/>
    <s v=""/>
    <n v="0"/>
  </r>
  <r>
    <s v="2024-04-30"/>
    <d v="2024-04-30T00:00:00"/>
    <n v="0"/>
    <n v="7756604"/>
    <x v="2"/>
    <s v=""/>
    <d v="2022-06-01T00:00:00"/>
    <n v="180"/>
    <n v="157"/>
    <n v="22"/>
    <m/>
    <n v="36"/>
    <n v="0.2545"/>
    <n v="0.27068200000000009"/>
    <n v="2.0163321741335061E-2"/>
    <n v="112292.44"/>
    <n v="0"/>
    <m/>
    <m/>
    <m/>
    <n v="115228.19"/>
    <n v="7451.04"/>
    <n v="1995"/>
    <n v="3441.83"/>
    <n v="921.54"/>
    <n v="4009.21"/>
    <n v="1073.46"/>
    <s v="Erik Penser Bank AB"/>
    <n v="1"/>
    <n v="0"/>
    <n v="0"/>
    <m/>
    <m/>
    <m/>
    <m/>
    <m/>
    <m/>
    <m/>
    <m/>
    <m/>
    <m/>
    <n v="0"/>
    <n v="0"/>
    <n v="0"/>
    <n v="0"/>
    <n v="0"/>
    <n v="592.36"/>
    <n v="521.66999999999996"/>
    <n v="112292.44"/>
    <m/>
    <m/>
    <m/>
    <s v=""/>
    <n v="0"/>
  </r>
  <r>
    <s v="2024-04-30"/>
    <d v="2024-04-30T00:00:00"/>
    <n v="0"/>
    <n v="7756612"/>
    <x v="2"/>
    <s v=""/>
    <d v="2022-07-21T00:00:00"/>
    <n v="84"/>
    <n v="63"/>
    <n v="21"/>
    <m/>
    <n v="36"/>
    <n v="0.27950000000000003"/>
    <n v="0.30461320000000003"/>
    <n v="2.2406124113616421E-2"/>
    <n v="209016.8"/>
    <n v="0"/>
    <m/>
    <m/>
    <m/>
    <n v="212921.37"/>
    <n v="8050"/>
    <n v="995"/>
    <n v="3594.75"/>
    <n v="444.32"/>
    <n v="4455.25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3131.28"/>
    <n v="2727.24"/>
    <n v="209016.8"/>
    <m/>
    <m/>
    <m/>
    <s v=""/>
    <n v="0"/>
  </r>
  <r>
    <s v="2024-04-30"/>
    <d v="2024-04-30T00:00:00"/>
    <n v="0"/>
    <n v="7756638"/>
    <x v="2"/>
    <s v=""/>
    <d v="2022-05-27T00:00:00"/>
    <n v="120"/>
    <n v="97"/>
    <n v="23"/>
    <m/>
    <n v="36"/>
    <n v="0.2767"/>
    <n v="0.30384669999999997"/>
    <n v="2.2356052933547588E-2"/>
    <n v="60249.97"/>
    <n v="0"/>
    <m/>
    <m/>
    <m/>
    <n v="61231.01"/>
    <n v="3870.34"/>
    <n v="1995"/>
    <n v="1845.66"/>
    <n v="951.36"/>
    <n v="2024.68"/>
    <n v="1043.6400000000001"/>
    <s v="Erik Penser Bank AB"/>
    <n v="1"/>
    <n v="0"/>
    <n v="0"/>
    <m/>
    <m/>
    <m/>
    <m/>
    <m/>
    <m/>
    <m/>
    <m/>
    <m/>
    <m/>
    <n v="0"/>
    <n v="0"/>
    <n v="0"/>
    <n v="0"/>
    <n v="0"/>
    <n v="916.16"/>
    <n v="797.29"/>
    <n v="60249.97"/>
    <m/>
    <m/>
    <m/>
    <s v=""/>
    <n v="0"/>
  </r>
  <r>
    <s v="2024-04-30"/>
    <d v="2024-04-30T00:00:00"/>
    <n v="0"/>
    <n v="7756661"/>
    <x v="2"/>
    <s v=""/>
    <d v="2022-05-27T00:00:00"/>
    <n v="180"/>
    <n v="157"/>
    <n v="23"/>
    <m/>
    <n v="36"/>
    <n v="0.16450000000000001"/>
    <n v="0.16871230000000006"/>
    <n v="1.3076587181362731E-2"/>
    <n v="283848.82"/>
    <n v="0"/>
    <m/>
    <m/>
    <m/>
    <n v="288794.99"/>
    <n v="9750"/>
    <n v="295"/>
    <n v="4649.51"/>
    <n v="140.68"/>
    <n v="5100.49"/>
    <n v="154.32"/>
    <s v="Erik Penser Bank AB"/>
    <n v="1"/>
    <n v="0"/>
    <n v="0"/>
    <m/>
    <m/>
    <m/>
    <m/>
    <m/>
    <m/>
    <m/>
    <m/>
    <m/>
    <m/>
    <n v="0"/>
    <n v="0"/>
    <n v="0"/>
    <n v="0"/>
    <n v="0"/>
    <n v="4338.33"/>
    <n v="3994.69"/>
    <n v="283848.82"/>
    <m/>
    <m/>
    <m/>
    <s v=""/>
    <n v="0"/>
  </r>
  <r>
    <s v="2024-04-30"/>
    <d v="2024-04-30T00:00:00"/>
    <n v="0"/>
    <n v="7756968"/>
    <x v="2"/>
    <s v=""/>
    <d v="2022-05-31T00:00:00"/>
    <n v="144"/>
    <n v="121"/>
    <n v="23"/>
    <m/>
    <n v="36"/>
    <n v="0.1545"/>
    <n v="0.15196160000000009"/>
    <n v="1.1858567040818446E-2"/>
    <n v="311622.52"/>
    <n v="0"/>
    <m/>
    <m/>
    <m/>
    <n v="320256.74"/>
    <n v="17000"/>
    <n v="495"/>
    <n v="8106.83"/>
    <n v="236.05"/>
    <n v="8893.17"/>
    <n v="258.95"/>
    <s v="Erik Penser Bank AB"/>
    <n v="1"/>
    <n v="0"/>
    <n v="0"/>
    <m/>
    <m/>
    <m/>
    <m/>
    <m/>
    <m/>
    <m/>
    <m/>
    <m/>
    <m/>
    <n v="0"/>
    <n v="0"/>
    <n v="0"/>
    <n v="0"/>
    <n v="0"/>
    <n v="1629.67"/>
    <n v="1511.51"/>
    <n v="311622.52"/>
    <m/>
    <m/>
    <m/>
    <s v=""/>
    <n v="0"/>
  </r>
  <r>
    <s v="2024-04-30"/>
    <d v="2024-04-30T00:00:00"/>
    <n v="0"/>
    <n v="7762610"/>
    <x v="2"/>
    <s v=""/>
    <d v="2022-06-10T00:00:00"/>
    <n v="120"/>
    <n v="97"/>
    <n v="22"/>
    <m/>
    <n v="36"/>
    <n v="0.26450000000000001"/>
    <n v="0.28193539999999995"/>
    <n v="2.0913176451296422E-2"/>
    <n v="149404.16"/>
    <n v="0"/>
    <m/>
    <m/>
    <m/>
    <n v="153388.6"/>
    <n v="8400"/>
    <n v="995"/>
    <n v="3880.18"/>
    <n v="459.62"/>
    <n v="4519.82"/>
    <n v="535.38"/>
    <s v="Erik Penser Bank AB"/>
    <n v="1"/>
    <n v="0"/>
    <n v="0"/>
    <m/>
    <m/>
    <m/>
    <m/>
    <m/>
    <m/>
    <m/>
    <m/>
    <m/>
    <m/>
    <n v="0"/>
    <n v="0"/>
    <n v="0"/>
    <n v="0"/>
    <n v="0"/>
    <n v="2291.25"/>
    <n v="2011.57"/>
    <n v="149404.16"/>
    <m/>
    <m/>
    <m/>
    <s v=""/>
    <n v="0"/>
  </r>
  <r>
    <s v="2024-04-30"/>
    <d v="2024-04-30T00:00:00"/>
    <n v="0"/>
    <n v="7762644"/>
    <x v="2"/>
    <s v=""/>
    <d v="2022-07-04T00:00:00"/>
    <n v="144"/>
    <n v="122"/>
    <n v="21"/>
    <m/>
    <n v="36"/>
    <n v="0.17050000000000001"/>
    <n v="0.17486771000000012"/>
    <n v="1.3520157573783997E-2"/>
    <n v="376642.81"/>
    <n v="0"/>
    <m/>
    <m/>
    <m/>
    <n v="383563.67"/>
    <n v="13000"/>
    <n v="495"/>
    <n v="5805.18"/>
    <n v="221.04"/>
    <n v="7194.82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1956.24"/>
    <n v="1795.59"/>
    <n v="376642.81"/>
    <m/>
    <m/>
    <m/>
    <s v=""/>
    <n v="0"/>
  </r>
  <r>
    <s v="2024-04-30"/>
    <d v="2024-04-30T00:00:00"/>
    <n v="0"/>
    <n v="7762651"/>
    <x v="2"/>
    <s v=""/>
    <d v="2022-06-10T00:00:00"/>
    <n v="180"/>
    <n v="157"/>
    <n v="22"/>
    <m/>
    <n v="36"/>
    <n v="0.2545"/>
    <n v="0.27109430000000012"/>
    <n v="2.0190902016883117E-2"/>
    <n v="146455.12"/>
    <n v="0"/>
    <m/>
    <m/>
    <m/>
    <n v="150181.29"/>
    <n v="7920"/>
    <n v="995"/>
    <n v="3658.45"/>
    <n v="459.62"/>
    <n v="4261.55"/>
    <n v="535.38"/>
    <s v="Erik Penser Bank AB"/>
    <n v="1"/>
    <n v="0"/>
    <n v="0"/>
    <m/>
    <m/>
    <m/>
    <m/>
    <m/>
    <m/>
    <m/>
    <m/>
    <m/>
    <m/>
    <n v="0"/>
    <n v="0"/>
    <n v="0"/>
    <n v="0"/>
    <n v="0"/>
    <n v="2262.89"/>
    <n v="1994.36"/>
    <n v="146455.12"/>
    <m/>
    <m/>
    <m/>
    <s v=""/>
    <n v="0"/>
  </r>
  <r>
    <s v="2024-04-30"/>
    <d v="2024-04-30T00:00:00"/>
    <n v="0"/>
    <n v="7762735"/>
    <x v="2"/>
    <s v=""/>
    <d v="2022-06-09T00:00:00"/>
    <n v="120"/>
    <n v="97"/>
    <n v="22"/>
    <m/>
    <n v="36"/>
    <n v="0.2545"/>
    <n v="0.27271100000000004"/>
    <n v="2.0298970010587114E-2"/>
    <n v="82356.78"/>
    <n v="0"/>
    <m/>
    <m/>
    <m/>
    <n v="84138.62"/>
    <n v="4306.5"/>
    <n v="995"/>
    <n v="1989.28"/>
    <n v="459.62"/>
    <n v="2317.2199999999998"/>
    <n v="535.38"/>
    <s v="Erik Penser Bank AB"/>
    <n v="1"/>
    <n v="0"/>
    <n v="0"/>
    <m/>
    <m/>
    <m/>
    <m/>
    <m/>
    <m/>
    <m/>
    <m/>
    <m/>
    <m/>
    <n v="0"/>
    <n v="0"/>
    <n v="0"/>
    <n v="0"/>
    <n v="0"/>
    <n v="1256.6300000000001"/>
    <n v="1107.3699999999999"/>
    <n v="82356.78"/>
    <m/>
    <m/>
    <m/>
    <s v=""/>
    <n v="0"/>
  </r>
  <r>
    <s v="2024-04-30"/>
    <d v="2024-04-30T00:00:00"/>
    <n v="0"/>
    <n v="7761935"/>
    <x v="2"/>
    <s v=""/>
    <d v="2022-06-08T00:00:00"/>
    <n v="84"/>
    <n v="61"/>
    <n v="22"/>
    <m/>
    <n v="36"/>
    <n v="0.23449999999999999"/>
    <n v="0.24194440000000014"/>
    <n v="1.8220449009314521E-2"/>
    <n v="119173.9"/>
    <n v="0"/>
    <m/>
    <m/>
    <m/>
    <n v="122610.8"/>
    <n v="8382.42"/>
    <n v="1995"/>
    <n v="3872.06"/>
    <n v="921.54"/>
    <n v="4510.3599999999997"/>
    <n v="1073.46"/>
    <s v="Erik Penser Bank AB"/>
    <n v="1"/>
    <n v="0"/>
    <n v="0"/>
    <m/>
    <m/>
    <m/>
    <m/>
    <m/>
    <m/>
    <m/>
    <m/>
    <m/>
    <m/>
    <n v="0"/>
    <n v="0"/>
    <n v="0"/>
    <n v="0"/>
    <n v="0"/>
    <n v="611.09"/>
    <n v="545.51"/>
    <n v="119173.9"/>
    <m/>
    <m/>
    <m/>
    <s v=""/>
    <n v="0"/>
  </r>
  <r>
    <s v="2024-04-30"/>
    <d v="2024-04-30T00:00:00"/>
    <n v="0"/>
    <n v="7762040"/>
    <x v="2"/>
    <s v=""/>
    <d v="2022-06-08T00:00:00"/>
    <n v="156"/>
    <n v="133"/>
    <n v="22"/>
    <m/>
    <n v="36"/>
    <n v="0.2545"/>
    <n v="0.27056311000000005"/>
    <n v="2.0155367224673704E-2"/>
    <n v="289291.61"/>
    <n v="0"/>
    <m/>
    <m/>
    <m/>
    <n v="296827.34000000003"/>
    <n v="15000"/>
    <n v="995"/>
    <n v="6928.89"/>
    <n v="459.62"/>
    <n v="8071.11"/>
    <n v="535.38"/>
    <s v="Erik Penser Bank AB"/>
    <n v="1"/>
    <n v="0"/>
    <n v="0"/>
    <m/>
    <m/>
    <m/>
    <m/>
    <m/>
    <m/>
    <m/>
    <m/>
    <m/>
    <m/>
    <n v="0"/>
    <n v="0"/>
    <n v="0"/>
    <n v="0"/>
    <n v="0"/>
    <n v="4462.49"/>
    <n v="3934.3"/>
    <n v="289291.61"/>
    <m/>
    <m/>
    <m/>
    <s v=""/>
    <n v="0"/>
  </r>
  <r>
    <s v="2024-04-30"/>
    <d v="2024-04-30T00:00:00"/>
    <n v="0"/>
    <n v="7762073"/>
    <x v="2"/>
    <s v=""/>
    <d v="2022-06-08T00:00:00"/>
    <n v="144"/>
    <n v="121"/>
    <n v="22"/>
    <m/>
    <n v="36"/>
    <n v="0.2545"/>
    <n v="0.27028180000000018"/>
    <n v="2.0136543032849286E-2"/>
    <n v="286601.86"/>
    <n v="0"/>
    <m/>
    <m/>
    <m/>
    <n v="294137.59000000003"/>
    <n v="15000"/>
    <n v="995"/>
    <n v="6928.89"/>
    <n v="459.62"/>
    <n v="8071.11"/>
    <n v="535.38"/>
    <s v="Erik Penser Bank AB"/>
    <n v="1"/>
    <n v="0"/>
    <n v="0"/>
    <m/>
    <m/>
    <m/>
    <m/>
    <m/>
    <m/>
    <m/>
    <m/>
    <m/>
    <m/>
    <n v="0"/>
    <n v="0"/>
    <n v="0"/>
    <n v="0"/>
    <n v="0"/>
    <n v="4414.6000000000004"/>
    <n v="3892.91"/>
    <n v="286601.86"/>
    <m/>
    <m/>
    <m/>
    <s v=""/>
    <n v="0"/>
  </r>
  <r>
    <s v="2024-04-30"/>
    <d v="2024-04-30T00:00:00"/>
    <n v="0"/>
    <n v="7762156"/>
    <x v="2"/>
    <s v=""/>
    <d v="2022-06-10T00:00:00"/>
    <n v="108"/>
    <n v="85"/>
    <n v="22"/>
    <m/>
    <n v="36"/>
    <n v="0.27450000000000002"/>
    <n v="0.29356660000000001"/>
    <n v="2.1681890573377771E-2"/>
    <n v="275770.18"/>
    <n v="0"/>
    <m/>
    <m/>
    <m/>
    <n v="283305.90999999997"/>
    <n v="15000"/>
    <n v="995"/>
    <n v="6928.89"/>
    <n v="459.62"/>
    <n v="8071.11"/>
    <n v="535.38"/>
    <s v="Erik Penser Bank AB"/>
    <n v="1"/>
    <n v="0"/>
    <n v="0"/>
    <m/>
    <m/>
    <m/>
    <m/>
    <m/>
    <m/>
    <m/>
    <m/>
    <m/>
    <m/>
    <n v="0"/>
    <n v="0"/>
    <n v="0"/>
    <n v="0"/>
    <n v="0"/>
    <n v="4216.8599999999997"/>
    <n v="3685.85"/>
    <n v="275770.18"/>
    <m/>
    <m/>
    <m/>
    <s v=""/>
    <n v="0"/>
  </r>
  <r>
    <s v="2024-04-30"/>
    <d v="2024-04-30T00:00:00"/>
    <n v="0"/>
    <n v="7762297"/>
    <x v="2"/>
    <s v=""/>
    <d v="2022-06-10T00:00:00"/>
    <n v="96"/>
    <n v="73"/>
    <n v="22"/>
    <m/>
    <n v="36"/>
    <n v="0.27950000000000003"/>
    <n v="0.27656030000000015"/>
    <n v="2.0555770083106051E-2"/>
    <n v="96191.31"/>
    <n v="0"/>
    <m/>
    <m/>
    <m/>
    <n v="102133.97"/>
    <n v="13039.32"/>
    <n v="1995"/>
    <n v="6023.2"/>
    <n v="921.54"/>
    <n v="7016.12"/>
    <n v="1073.46"/>
    <s v="Erik Penser Bank AB"/>
    <n v="1"/>
    <n v="0"/>
    <n v="0"/>
    <m/>
    <m/>
    <m/>
    <m/>
    <m/>
    <m/>
    <m/>
    <m/>
    <m/>
    <m/>
    <n v="0"/>
    <n v="0"/>
    <n v="0"/>
    <n v="0"/>
    <n v="0"/>
    <n v="1507.76"/>
    <n v="1327.5"/>
    <n v="96191.31"/>
    <m/>
    <m/>
    <m/>
    <s v=""/>
    <n v="0"/>
  </r>
  <r>
    <s v="2024-04-30"/>
    <d v="2024-04-30T00:00:00"/>
    <n v="0"/>
    <n v="7763006"/>
    <x v="2"/>
    <s v=""/>
    <d v="2022-06-10T00:00:00"/>
    <n v="180"/>
    <n v="157"/>
    <n v="22"/>
    <m/>
    <n v="36"/>
    <n v="0.2545"/>
    <n v="0.27012544999999999"/>
    <n v="2.0126079035217348E-2"/>
    <n v="293054.90999999997"/>
    <n v="0"/>
    <m/>
    <m/>
    <m/>
    <n v="300994.19"/>
    <n v="15750"/>
    <n v="995"/>
    <n v="7275.34"/>
    <n v="459.62"/>
    <n v="8474.66"/>
    <n v="535.38"/>
    <s v="Erik Penser Bank AB"/>
    <n v="1"/>
    <n v="0"/>
    <n v="0"/>
    <m/>
    <m/>
    <m/>
    <m/>
    <m/>
    <m/>
    <m/>
    <m/>
    <m/>
    <m/>
    <n v="0"/>
    <n v="0"/>
    <n v="0"/>
    <n v="0"/>
    <n v="0"/>
    <n v="4534.6099999999997"/>
    <n v="3998.11"/>
    <n v="293054.90999999997"/>
    <m/>
    <m/>
    <m/>
    <s v=""/>
    <n v="0"/>
  </r>
  <r>
    <s v="2024-04-30"/>
    <d v="2024-04-30T00:00:00"/>
    <n v="0"/>
    <n v="7762388"/>
    <x v="2"/>
    <s v=""/>
    <d v="2022-06-13T00:00:00"/>
    <n v="224"/>
    <n v="218"/>
    <n v="22"/>
    <m/>
    <n v="36"/>
    <n v="0.20449999999999999"/>
    <n v="0.20861940000000012"/>
    <n v="1.5915147956325981E-2"/>
    <n v="316038.5"/>
    <n v="0"/>
    <m/>
    <m/>
    <m/>
    <n v="325656.27"/>
    <n v="19869.439999999999"/>
    <n v="1995"/>
    <n v="9178.2099999999991"/>
    <n v="921.54"/>
    <n v="10691.23"/>
    <n v="1073.46"/>
    <s v="Erik Penser Bank AB"/>
    <n v="1"/>
    <n v="0"/>
    <n v="0"/>
    <m/>
    <m/>
    <m/>
    <m/>
    <m/>
    <m/>
    <m/>
    <m/>
    <m/>
    <m/>
    <n v="0"/>
    <n v="0"/>
    <n v="0"/>
    <n v="0"/>
    <n v="0"/>
    <n v="1675.99"/>
    <n v="1515.07"/>
    <n v="316038.5"/>
    <m/>
    <m/>
    <m/>
    <s v=""/>
    <n v="0"/>
  </r>
  <r>
    <s v="2024-04-30"/>
    <d v="2024-04-30T00:00:00"/>
    <n v="0"/>
    <n v="7762792"/>
    <x v="2"/>
    <s v=""/>
    <d v="2022-06-14T00:00:00"/>
    <n v="120"/>
    <n v="98"/>
    <n v="22"/>
    <m/>
    <n v="36"/>
    <n v="0.22450000000000001"/>
    <n v="0.23322250000000019"/>
    <n v="1.7622630006068452E-2"/>
    <n v="112009.64"/>
    <n v="0"/>
    <m/>
    <m/>
    <m/>
    <n v="115005.37"/>
    <n v="6562.5"/>
    <n v="995"/>
    <n v="3031.39"/>
    <n v="459.62"/>
    <n v="3531.11"/>
    <n v="535.38"/>
    <s v="Erik Penser Bank AB"/>
    <n v="1"/>
    <n v="0"/>
    <n v="0"/>
    <m/>
    <m/>
    <m/>
    <m/>
    <m/>
    <m/>
    <m/>
    <m/>
    <m/>
    <m/>
    <n v="0"/>
    <n v="0"/>
    <n v="0"/>
    <n v="0"/>
    <n v="0"/>
    <n v="1714.05"/>
    <n v="1535.36"/>
    <n v="112009.64"/>
    <m/>
    <m/>
    <m/>
    <s v=""/>
    <n v="0"/>
  </r>
  <r>
    <s v="2024-04-30"/>
    <d v="2024-04-30T00:00:00"/>
    <n v="0"/>
    <n v="7762883"/>
    <x v="2"/>
    <s v=""/>
    <d v="2022-06-16T00:00:00"/>
    <n v="120"/>
    <n v="98"/>
    <n v="22"/>
    <m/>
    <n v="36"/>
    <n v="0.23449999999999999"/>
    <n v="0.24440650000000028"/>
    <n v="1.8388510447241657E-2"/>
    <n v="124456.81"/>
    <n v="0"/>
    <m/>
    <m/>
    <m/>
    <n v="127960.53"/>
    <n v="8506.6"/>
    <n v="1995"/>
    <n v="3929.42"/>
    <n v="921.54"/>
    <n v="4577.18"/>
    <n v="1073.46"/>
    <s v="Erik Penser Bank AB"/>
    <n v="1"/>
    <n v="0"/>
    <n v="0"/>
    <m/>
    <m/>
    <m/>
    <m/>
    <m/>
    <m/>
    <m/>
    <m/>
    <m/>
    <m/>
    <n v="0"/>
    <n v="0"/>
    <n v="0"/>
    <n v="0"/>
    <n v="0"/>
    <n v="651.01"/>
    <n v="579.92999999999995"/>
    <n v="124456.81"/>
    <m/>
    <m/>
    <m/>
    <s v=""/>
    <n v="0"/>
  </r>
  <r>
    <s v="2024-04-30"/>
    <d v="2024-04-30T00:00:00"/>
    <n v="0"/>
    <n v="7762925"/>
    <x v="2"/>
    <s v=""/>
    <d v="2022-06-13T00:00:00"/>
    <n v="180"/>
    <n v="158"/>
    <n v="22"/>
    <m/>
    <n v="36"/>
    <n v="0.27450000000000002"/>
    <n v="0.30077180000000014"/>
    <n v="2.2154915206801018E-2"/>
    <n v="281403.96000000002"/>
    <n v="0"/>
    <m/>
    <m/>
    <m/>
    <n v="286330.03000000003"/>
    <n v="10150"/>
    <n v="995"/>
    <n v="4688.55"/>
    <n v="459.62"/>
    <n v="5461.45"/>
    <n v="535.38"/>
    <s v="Erik Penser Bank AB"/>
    <n v="1"/>
    <n v="0"/>
    <n v="0"/>
    <m/>
    <m/>
    <m/>
    <m/>
    <m/>
    <m/>
    <m/>
    <m/>
    <m/>
    <m/>
    <n v="0"/>
    <n v="0"/>
    <n v="0"/>
    <n v="0"/>
    <n v="0"/>
    <n v="4320.26"/>
    <n v="3762.21"/>
    <n v="281403.96000000002"/>
    <m/>
    <m/>
    <m/>
    <s v=""/>
    <n v="0"/>
  </r>
  <r>
    <s v="2024-04-30"/>
    <d v="2024-04-30T00:00:00"/>
    <n v="0"/>
    <n v="7764319"/>
    <x v="2"/>
    <s v=""/>
    <d v="2022-06-14T00:00:00"/>
    <n v="180"/>
    <n v="158"/>
    <n v="22"/>
    <m/>
    <n v="36"/>
    <n v="0.28699999999999998"/>
    <n v="0.31769040000000021"/>
    <n v="2.3256256077057058E-2"/>
    <n v="141318.81"/>
    <n v="0"/>
    <m/>
    <m/>
    <m/>
    <n v="143551.82"/>
    <n v="5145"/>
    <n v="995"/>
    <n v="2376.61"/>
    <n v="459.62"/>
    <n v="2768.39"/>
    <n v="535.38"/>
    <s v="Erik Penser Bank AB"/>
    <n v="1"/>
    <n v="0"/>
    <n v="0"/>
    <m/>
    <m/>
    <m/>
    <m/>
    <m/>
    <m/>
    <m/>
    <m/>
    <m/>
    <m/>
    <n v="0"/>
    <n v="0"/>
    <n v="0"/>
    <n v="0"/>
    <n v="0"/>
    <n v="2166.9499999999998"/>
    <n v="1874.48"/>
    <n v="141318.81"/>
    <m/>
    <m/>
    <m/>
    <s v=""/>
    <n v="0"/>
  </r>
  <r>
    <s v="2024-04-30"/>
    <d v="2024-04-30T00:00:00"/>
    <n v="0"/>
    <n v="7764335"/>
    <x v="2"/>
    <s v=""/>
    <d v="2022-06-17T00:00:00"/>
    <n v="180"/>
    <n v="158"/>
    <n v="22"/>
    <m/>
    <n v="36"/>
    <n v="0.19450000000000001"/>
    <n v="0.19864170000000014"/>
    <n v="1.521358898737657E-2"/>
    <n v="247036.83"/>
    <n v="0"/>
    <m/>
    <m/>
    <m/>
    <n v="253630.92"/>
    <n v="12750"/>
    <n v="495"/>
    <n v="5889.56"/>
    <n v="228.65"/>
    <n v="6860.44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3813.1"/>
    <n v="3464.91"/>
    <n v="247036.83"/>
    <m/>
    <m/>
    <m/>
    <s v=""/>
    <n v="0"/>
  </r>
  <r>
    <s v="2024-04-30"/>
    <d v="2024-04-30T00:00:00"/>
    <n v="0"/>
    <n v="7764376"/>
    <x v="2"/>
    <s v=""/>
    <d v="2022-06-14T00:00:00"/>
    <n v="180"/>
    <n v="158"/>
    <n v="22"/>
    <m/>
    <n v="36"/>
    <n v="0.27700000000000002"/>
    <n v="0.31148050000000022"/>
    <n v="2.2853527413821961E-2"/>
    <n v="39431.07"/>
    <n v="0"/>
    <m/>
    <m/>
    <m/>
    <n v="39648.99"/>
    <n v="1400"/>
    <n v="995"/>
    <n v="646.70000000000005"/>
    <n v="459.62"/>
    <n v="753.3"/>
    <n v="535.38"/>
    <s v="Erik Penser Bank AB"/>
    <n v="1"/>
    <n v="0"/>
    <n v="0"/>
    <m/>
    <m/>
    <m/>
    <m/>
    <m/>
    <m/>
    <m/>
    <m/>
    <m/>
    <m/>
    <n v="0"/>
    <n v="0"/>
    <n v="0"/>
    <n v="0"/>
    <n v="0"/>
    <n v="598.98"/>
    <n v="519.37"/>
    <n v="39431.07"/>
    <m/>
    <m/>
    <m/>
    <s v=""/>
    <n v="0"/>
  </r>
  <r>
    <s v="2024-04-30"/>
    <d v="2024-04-30T00:00:00"/>
    <n v="0"/>
    <n v="7764442"/>
    <x v="2"/>
    <s v=""/>
    <d v="2022-06-20T00:00:00"/>
    <n v="180"/>
    <n v="158"/>
    <n v="22"/>
    <m/>
    <n v="36"/>
    <n v="0.2545"/>
    <n v="0.27600420000000003"/>
    <n v="2.0518714636886592E-2"/>
    <n v="254123.48"/>
    <n v="0"/>
    <m/>
    <m/>
    <m/>
    <n v="258484.57"/>
    <n v="9100"/>
    <n v="995"/>
    <n v="4203.53"/>
    <n v="459.62"/>
    <n v="4896.47"/>
    <n v="535.38"/>
    <s v="Erik Penser Bank AB"/>
    <n v="1"/>
    <n v="0"/>
    <n v="0"/>
    <m/>
    <m/>
    <m/>
    <m/>
    <m/>
    <m/>
    <m/>
    <m/>
    <m/>
    <m/>
    <n v="0"/>
    <n v="0"/>
    <n v="0"/>
    <n v="0"/>
    <n v="0"/>
    <n v="3898.19"/>
    <n v="3428.6"/>
    <n v="254123.48"/>
    <m/>
    <m/>
    <m/>
    <s v=""/>
    <n v="0"/>
  </r>
  <r>
    <s v="2024-04-30"/>
    <d v="2024-04-30T00:00:00"/>
    <n v="0"/>
    <n v="7764541"/>
    <x v="2"/>
    <s v=""/>
    <d v="2022-06-14T00:00:00"/>
    <n v="180"/>
    <n v="158"/>
    <n v="22"/>
    <m/>
    <n v="36"/>
    <n v="0.21049999999999999"/>
    <n v="0.22430710000000026"/>
    <n v="1.7007528964962271E-2"/>
    <n v="181294.53"/>
    <n v="0"/>
    <m/>
    <m/>
    <m/>
    <n v="183826.17"/>
    <n v="5700"/>
    <n v="995"/>
    <n v="2632.98"/>
    <n v="459.62"/>
    <n v="3067.02"/>
    <n v="535.38"/>
    <s v="Erik Penser Bank AB"/>
    <n v="1"/>
    <n v="0"/>
    <n v="0"/>
    <m/>
    <m/>
    <m/>
    <m/>
    <m/>
    <m/>
    <m/>
    <m/>
    <m/>
    <m/>
    <n v="0"/>
    <n v="0"/>
    <n v="0"/>
    <n v="0"/>
    <n v="0"/>
    <n v="2768.9"/>
    <n v="2488.2600000000002"/>
    <n v="181294.53"/>
    <m/>
    <m/>
    <m/>
    <s v=""/>
    <n v="0"/>
  </r>
  <r>
    <s v="2024-04-30"/>
    <d v="2024-04-30T00:00:00"/>
    <n v="0"/>
    <n v="7764582"/>
    <x v="2"/>
    <s v=""/>
    <d v="2022-06-14T00:00:00"/>
    <n v="24"/>
    <n v="2"/>
    <n v="22"/>
    <m/>
    <n v="2"/>
    <n v="0.25700000000000001"/>
    <n v="0.28953000000000018"/>
    <n v="2.14158293552833E-2"/>
    <n v="4507.6499999999996"/>
    <n v="0"/>
    <m/>
    <m/>
    <m/>
    <n v="4507.6499999999996"/>
    <n v="2794.14"/>
    <n v="1995"/>
    <n v="2794.14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11.66"/>
    <n v="11.3"/>
    <n v="4507.6499999999996"/>
    <m/>
    <m/>
    <m/>
    <s v=""/>
    <n v="0"/>
  </r>
  <r>
    <s v="2024-04-30"/>
    <d v="2024-04-30T00:00:00"/>
    <n v="0"/>
    <n v="7764681"/>
    <x v="2"/>
    <s v=""/>
    <d v="2022-06-15T00:00:00"/>
    <n v="192"/>
    <n v="189"/>
    <n v="22"/>
    <m/>
    <n v="36"/>
    <n v="0.2445"/>
    <n v="0.25513374000000005"/>
    <n v="1.9117206412621046E-2"/>
    <n v="256964"/>
    <n v="0"/>
    <m/>
    <m/>
    <m/>
    <n v="265245.36"/>
    <n v="17385.759999999998"/>
    <n v="1995"/>
    <n v="8030.94"/>
    <n v="921.54"/>
    <n v="9354.82"/>
    <n v="1073.46"/>
    <s v="Erik Penser Bank AB"/>
    <n v="1"/>
    <n v="0"/>
    <n v="0"/>
    <m/>
    <m/>
    <m/>
    <m/>
    <m/>
    <m/>
    <m/>
    <m/>
    <m/>
    <m/>
    <n v="0"/>
    <n v="0"/>
    <n v="0"/>
    <n v="0"/>
    <n v="0"/>
    <n v="1364.72"/>
    <n v="1209.58"/>
    <n v="256964"/>
    <m/>
    <m/>
    <m/>
    <s v=""/>
    <n v="0"/>
  </r>
  <r>
    <s v="2024-04-30"/>
    <d v="2024-04-30T00:00:00"/>
    <n v="0"/>
    <n v="7764723"/>
    <x v="2"/>
    <s v=""/>
    <d v="2022-06-29T00:00:00"/>
    <n v="180"/>
    <n v="158"/>
    <n v="22"/>
    <m/>
    <n v="36"/>
    <n v="0.28699999999999998"/>
    <n v="0.319048"/>
    <n v="2.3344068281278441E-2"/>
    <n v="98527.01"/>
    <n v="0"/>
    <m/>
    <m/>
    <m/>
    <n v="99874.89"/>
    <n v="3500"/>
    <n v="995"/>
    <n v="1616.74"/>
    <n v="459.62"/>
    <n v="1883.26"/>
    <n v="535.38"/>
    <s v="Erik Penser Bank AB"/>
    <n v="1"/>
    <n v="0"/>
    <n v="0"/>
    <m/>
    <m/>
    <m/>
    <m/>
    <m/>
    <m/>
    <m/>
    <m/>
    <m/>
    <m/>
    <n v="0"/>
    <n v="0"/>
    <n v="0"/>
    <n v="0"/>
    <n v="0"/>
    <n v="1507.92"/>
    <n v="1303.68"/>
    <n v="98527.01"/>
    <m/>
    <m/>
    <m/>
    <s v=""/>
    <n v="0"/>
  </r>
  <r>
    <s v="2024-04-30"/>
    <d v="2024-04-30T00:00:00"/>
    <n v="0"/>
    <n v="7763840"/>
    <x v="2"/>
    <s v=""/>
    <d v="2022-06-13T00:00:00"/>
    <n v="120"/>
    <n v="98"/>
    <n v="22"/>
    <m/>
    <n v="36"/>
    <n v="0.26450000000000001"/>
    <n v="0.28354080000000015"/>
    <n v="2.1019657861539365E-2"/>
    <n v="117084.85"/>
    <n v="0"/>
    <m/>
    <m/>
    <m/>
    <n v="119912.43"/>
    <n v="6250"/>
    <n v="995"/>
    <n v="2887.04"/>
    <n v="459.62"/>
    <n v="3362.96"/>
    <n v="535.38"/>
    <s v="Erik Penser Bank AB"/>
    <n v="1"/>
    <n v="0"/>
    <n v="0"/>
    <m/>
    <m/>
    <m/>
    <m/>
    <m/>
    <m/>
    <m/>
    <m/>
    <m/>
    <m/>
    <n v="0"/>
    <n v="0"/>
    <n v="0"/>
    <n v="0"/>
    <n v="0"/>
    <n v="1792.13"/>
    <n v="1572.32"/>
    <n v="117084.85"/>
    <m/>
    <m/>
    <m/>
    <s v=""/>
    <n v="0"/>
  </r>
  <r>
    <s v="2024-04-30"/>
    <d v="2024-04-30T00:00:00"/>
    <n v="0"/>
    <n v="7763865"/>
    <x v="2"/>
    <s v=""/>
    <d v="2022-06-27T00:00:00"/>
    <n v="180"/>
    <n v="158"/>
    <n v="22"/>
    <m/>
    <n v="36"/>
    <n v="0.1905"/>
    <n v="0.19293463000000008"/>
    <n v="1.4809899117660397E-2"/>
    <n v="231496.49"/>
    <n v="0"/>
    <m/>
    <m/>
    <m/>
    <n v="238151.12"/>
    <n v="12862.5"/>
    <n v="495"/>
    <n v="5941.52"/>
    <n v="228.65"/>
    <n v="6920.98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3579.02"/>
    <n v="3260.35"/>
    <n v="231496.49"/>
    <m/>
    <m/>
    <m/>
    <s v=""/>
    <n v="0"/>
  </r>
  <r>
    <s v="2024-04-30"/>
    <d v="2024-04-30T00:00:00"/>
    <n v="0"/>
    <n v="7763907"/>
    <x v="2"/>
    <s v=""/>
    <d v="2022-06-15T00:00:00"/>
    <n v="144"/>
    <n v="122"/>
    <n v="22"/>
    <m/>
    <n v="36"/>
    <n v="0.28699999999999998"/>
    <n v="0.31065819999999994"/>
    <n v="2.2800068053918876E-2"/>
    <n v="166592.07999999999"/>
    <n v="0"/>
    <m/>
    <m/>
    <m/>
    <n v="171000.25"/>
    <n v="9187.5"/>
    <n v="995"/>
    <n v="4243.95"/>
    <n v="459.62"/>
    <n v="4943.55"/>
    <n v="535.38"/>
    <s v="Erik Penser Bank AB"/>
    <n v="1"/>
    <n v="0"/>
    <n v="0"/>
    <m/>
    <m/>
    <m/>
    <m/>
    <m/>
    <m/>
    <m/>
    <m/>
    <m/>
    <m/>
    <n v="0"/>
    <n v="0"/>
    <n v="0"/>
    <n v="0"/>
    <n v="0"/>
    <n v="2570.3000000000002"/>
    <n v="2230.13"/>
    <n v="166592.07999999999"/>
    <m/>
    <m/>
    <m/>
    <s v=""/>
    <n v="0"/>
  </r>
  <r>
    <s v="2024-04-30"/>
    <d v="2024-04-30T00:00:00"/>
    <n v="0"/>
    <n v="7763337"/>
    <x v="2"/>
    <s v=""/>
    <d v="2022-08-23T00:00:00"/>
    <n v="180"/>
    <n v="160"/>
    <n v="20"/>
    <m/>
    <n v="36"/>
    <n v="0.1845"/>
    <n v="0.18575182000000012"/>
    <n v="1.4299298980495756E-2"/>
    <n v="360523.38"/>
    <n v="0"/>
    <m/>
    <m/>
    <m/>
    <n v="371074.62"/>
    <n v="19530"/>
    <n v="995"/>
    <n v="8412.35"/>
    <n v="428.59"/>
    <n v="11117.65"/>
    <n v="566.41"/>
    <s v="Erik Penser Bank AB"/>
    <n v="1"/>
    <n v="0"/>
    <n v="0"/>
    <m/>
    <m/>
    <m/>
    <m/>
    <m/>
    <m/>
    <m/>
    <m/>
    <m/>
    <m/>
    <n v="0"/>
    <n v="0"/>
    <n v="0"/>
    <n v="0"/>
    <n v="0"/>
    <n v="1902.48"/>
    <n v="1737.44"/>
    <n v="360523.38"/>
    <m/>
    <m/>
    <m/>
    <s v=""/>
    <n v="0"/>
  </r>
  <r>
    <s v="2024-04-30"/>
    <d v="2024-04-30T00:00:00"/>
    <n v="0"/>
    <n v="7763352"/>
    <x v="2"/>
    <s v=""/>
    <d v="2022-06-10T00:00:00"/>
    <n v="180"/>
    <n v="157"/>
    <n v="22"/>
    <m/>
    <n v="36"/>
    <n v="0.20949999999999999"/>
    <n v="0.21471803000000009"/>
    <n v="1.6341349328323318E-2"/>
    <n v="220685.74"/>
    <n v="0"/>
    <m/>
    <m/>
    <m/>
    <n v="227196.37"/>
    <n v="14094.88"/>
    <n v="1995"/>
    <n v="6510.79"/>
    <n v="921.54"/>
    <n v="7584.09"/>
    <n v="1073.46"/>
    <s v="Erik Penser Bank AB"/>
    <n v="1"/>
    <n v="0"/>
    <n v="0"/>
    <m/>
    <m/>
    <m/>
    <m/>
    <m/>
    <m/>
    <m/>
    <m/>
    <m/>
    <m/>
    <n v="0"/>
    <n v="0"/>
    <n v="0"/>
    <n v="0"/>
    <n v="0"/>
    <n v="3416.7"/>
    <n v="3083.23"/>
    <n v="220685.74"/>
    <m/>
    <m/>
    <m/>
    <s v=""/>
    <n v="0"/>
  </r>
  <r>
    <s v="2024-04-30"/>
    <d v="2024-04-30T00:00:00"/>
    <n v="0"/>
    <n v="7763360"/>
    <x v="2"/>
    <s v=""/>
    <d v="2022-06-13T00:00:00"/>
    <n v="144"/>
    <n v="122"/>
    <n v="22"/>
    <m/>
    <n v="36"/>
    <n v="0.28699999999999998"/>
    <n v="0.3125578"/>
    <n v="2.2923518354843075E-2"/>
    <n v="126099.21"/>
    <n v="0"/>
    <m/>
    <m/>
    <m/>
    <n v="129061.31"/>
    <n v="6500"/>
    <n v="995"/>
    <n v="3002.52"/>
    <n v="459.62"/>
    <n v="3497.48"/>
    <n v="535.38"/>
    <s v="Erik Penser Bank AB"/>
    <n v="1"/>
    <n v="0"/>
    <n v="0"/>
    <m/>
    <m/>
    <m/>
    <m/>
    <m/>
    <m/>
    <m/>
    <m/>
    <m/>
    <m/>
    <n v="0"/>
    <n v="0"/>
    <n v="0"/>
    <n v="0"/>
    <n v="0"/>
    <n v="1940.48"/>
    <n v="1682.39"/>
    <n v="126099.21"/>
    <m/>
    <m/>
    <m/>
    <s v=""/>
    <n v="0"/>
  </r>
  <r>
    <s v="2024-04-30"/>
    <d v="2024-04-30T00:00:00"/>
    <n v="0"/>
    <n v="7763485"/>
    <x v="2"/>
    <s v=""/>
    <d v="2022-06-16T00:00:00"/>
    <n v="96"/>
    <n v="74"/>
    <n v="22"/>
    <m/>
    <n v="36"/>
    <n v="0.23449999999999999"/>
    <n v="0.24173760000000016"/>
    <n v="1.8206319067958887E-2"/>
    <n v="127556.3"/>
    <n v="0"/>
    <m/>
    <m/>
    <m/>
    <n v="131494.35"/>
    <n v="9313.7999999999993"/>
    <n v="1995"/>
    <n v="4302.29"/>
    <n v="921.54"/>
    <n v="5011.51"/>
    <n v="1073.46"/>
    <s v="Erik Penser Bank AB"/>
    <n v="1"/>
    <n v="0"/>
    <n v="0"/>
    <m/>
    <m/>
    <m/>
    <m/>
    <m/>
    <m/>
    <m/>
    <m/>
    <m/>
    <m/>
    <n v="0"/>
    <n v="0"/>
    <n v="0"/>
    <n v="0"/>
    <n v="0"/>
    <n v="661.86"/>
    <n v="590.59"/>
    <n v="127556.3"/>
    <m/>
    <m/>
    <m/>
    <s v=""/>
    <n v="0"/>
  </r>
  <r>
    <s v="2024-04-30"/>
    <d v="2024-04-30T00:00:00"/>
    <n v="0"/>
    <n v="7765290"/>
    <x v="2"/>
    <s v=""/>
    <d v="2022-06-21T00:00:00"/>
    <n v="180"/>
    <n v="158"/>
    <n v="22"/>
    <m/>
    <n v="36"/>
    <n v="0.16350000000000001"/>
    <n v="0.16721330000000012"/>
    <n v="1.2968242211490066E-2"/>
    <n v="280256.13"/>
    <n v="0"/>
    <m/>
    <m/>
    <m/>
    <n v="285343.62"/>
    <n v="9750"/>
    <n v="295"/>
    <n v="4503.78"/>
    <n v="136.27000000000001"/>
    <n v="5246.22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4286.3999999999996"/>
    <n v="3949.52"/>
    <n v="280256.13"/>
    <m/>
    <m/>
    <m/>
    <s v=""/>
    <n v="0"/>
  </r>
  <r>
    <s v="2024-04-30"/>
    <d v="2024-04-30T00:00:00"/>
    <n v="0"/>
    <n v="7765357"/>
    <x v="2"/>
    <s v=""/>
    <d v="2022-06-15T00:00:00"/>
    <n v="96"/>
    <n v="74"/>
    <n v="22"/>
    <m/>
    <n v="36"/>
    <n v="0.27700000000000002"/>
    <n v="0.29657200000000011"/>
    <n v="2.1879489315178358E-2"/>
    <n v="97385.83"/>
    <n v="0"/>
    <m/>
    <m/>
    <m/>
    <n v="99987.48"/>
    <n v="6830.12"/>
    <n v="1995"/>
    <n v="3155.01"/>
    <n v="921.54"/>
    <n v="3675.11"/>
    <n v="1073.46"/>
    <s v="Erik Penser Bank AB"/>
    <n v="1"/>
    <n v="0"/>
    <n v="0"/>
    <m/>
    <m/>
    <m/>
    <m/>
    <m/>
    <m/>
    <m/>
    <m/>
    <m/>
    <m/>
    <n v="0"/>
    <n v="0"/>
    <n v="0"/>
    <n v="0"/>
    <n v="0"/>
    <n v="1480.66"/>
    <n v="1293.08"/>
    <n v="97385.83"/>
    <m/>
    <m/>
    <m/>
    <s v=""/>
    <n v="0"/>
  </r>
  <r>
    <s v="2024-04-30"/>
    <d v="2024-04-30T00:00:00"/>
    <n v="0"/>
    <n v="7765407"/>
    <x v="2"/>
    <s v=""/>
    <d v="2022-06-15T00:00:00"/>
    <n v="144"/>
    <n v="122"/>
    <n v="22"/>
    <m/>
    <n v="36"/>
    <n v="0.2545"/>
    <n v="0.25789100000000009"/>
    <n v="1.9303583270720459E-2"/>
    <n v="105089.73"/>
    <n v="0"/>
    <m/>
    <m/>
    <m/>
    <n v="110069.61"/>
    <n v="10250"/>
    <n v="995"/>
    <n v="4734.74"/>
    <n v="459.62"/>
    <n v="5515.26"/>
    <n v="535.38"/>
    <s v="Erik Penser Bank AB"/>
    <n v="1"/>
    <n v="0"/>
    <n v="0"/>
    <m/>
    <m/>
    <m/>
    <m/>
    <m/>
    <m/>
    <m/>
    <m/>
    <m/>
    <m/>
    <n v="0"/>
    <n v="0"/>
    <n v="0"/>
    <n v="0"/>
    <n v="0"/>
    <n v="1649.09"/>
    <n v="1461.73"/>
    <n v="105089.73"/>
    <m/>
    <m/>
    <m/>
    <s v=""/>
    <n v="0"/>
  </r>
  <r>
    <s v="2024-04-30"/>
    <d v="2024-04-30T00:00:00"/>
    <n v="0"/>
    <n v="7765563"/>
    <x v="2"/>
    <s v=""/>
    <d v="2022-06-16T00:00:00"/>
    <n v="144"/>
    <n v="122"/>
    <n v="22"/>
    <m/>
    <n v="36"/>
    <n v="0.1845"/>
    <n v="0.18603353000000017"/>
    <n v="1.4319378084065582E-2"/>
    <n v="395531.37"/>
    <n v="0"/>
    <m/>
    <m/>
    <m/>
    <n v="406584.75"/>
    <n v="21037.5"/>
    <n v="495"/>
    <n v="9717.77"/>
    <n v="228.65"/>
    <n v="11319.73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2073.9"/>
    <n v="1894.17"/>
    <n v="395531.37"/>
    <m/>
    <m/>
    <m/>
    <s v=""/>
    <n v="0"/>
  </r>
  <r>
    <s v="2024-04-30"/>
    <d v="2024-04-30T00:00:00"/>
    <n v="0"/>
    <n v="7766645"/>
    <x v="2"/>
    <s v=""/>
    <d v="2022-06-17T00:00:00"/>
    <n v="96"/>
    <n v="74"/>
    <n v="22"/>
    <m/>
    <n v="36"/>
    <n v="0.16450000000000001"/>
    <n v="0.15559450000000016"/>
    <n v="1.2124104220588183E-2"/>
    <n v="47168.88"/>
    <n v="0"/>
    <m/>
    <m/>
    <m/>
    <n v="49014.76"/>
    <n v="3725.52"/>
    <n v="295"/>
    <n v="1720.91"/>
    <n v="136.27000000000001"/>
    <n v="2004.61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718.18"/>
    <n v="665.8"/>
    <n v="47168.88"/>
    <m/>
    <m/>
    <m/>
    <s v=""/>
    <n v="0"/>
  </r>
  <r>
    <s v="2024-04-30"/>
    <d v="2024-04-30T00:00:00"/>
    <n v="0"/>
    <n v="7766652"/>
    <x v="2"/>
    <s v=""/>
    <d v="2022-06-23T00:00:00"/>
    <n v="180"/>
    <n v="158"/>
    <n v="22"/>
    <m/>
    <n v="36"/>
    <n v="0.2445"/>
    <n v="0.2601423000000001"/>
    <n v="1.9455482279209013E-2"/>
    <n v="97567.46"/>
    <n v="0"/>
    <m/>
    <m/>
    <m/>
    <n v="99835.01"/>
    <n v="6209.2"/>
    <n v="1995"/>
    <n v="2868.19"/>
    <n v="921.54"/>
    <n v="3341.01"/>
    <n v="1073.46"/>
    <s v="Erik Penser Bank AB"/>
    <n v="1"/>
    <n v="0"/>
    <n v="0"/>
    <m/>
    <m/>
    <m/>
    <m/>
    <m/>
    <m/>
    <m/>
    <m/>
    <m/>
    <m/>
    <n v="0"/>
    <n v="0"/>
    <n v="0"/>
    <n v="0"/>
    <n v="0"/>
    <n v="513.29"/>
    <n v="453.98"/>
    <n v="97567.46"/>
    <m/>
    <m/>
    <m/>
    <s v=""/>
    <n v="0"/>
  </r>
  <r>
    <s v="2024-04-30"/>
    <d v="2024-04-30T00:00:00"/>
    <n v="0"/>
    <n v="7766678"/>
    <x v="2"/>
    <s v=""/>
    <d v="2022-06-20T00:00:00"/>
    <n v="144"/>
    <n v="122"/>
    <n v="22"/>
    <m/>
    <n v="36"/>
    <n v="0.17349999999999999"/>
    <n v="0.17318350000000021"/>
    <n v="1.3399002335554799E-2"/>
    <n v="237177.59"/>
    <n v="0"/>
    <m/>
    <m/>
    <m/>
    <n v="243906.2"/>
    <n v="13000"/>
    <n v="495"/>
    <n v="6005.04"/>
    <n v="228.65"/>
    <n v="6994.96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3643.53"/>
    <n v="3348.97"/>
    <n v="237177.59"/>
    <m/>
    <m/>
    <m/>
    <s v=""/>
    <n v="0"/>
  </r>
  <r>
    <s v="2024-04-30"/>
    <d v="2024-04-30T00:00:00"/>
    <n v="0"/>
    <n v="7766710"/>
    <x v="2"/>
    <s v=""/>
    <d v="2022-06-17T00:00:00"/>
    <n v="96"/>
    <n v="74"/>
    <n v="22"/>
    <m/>
    <n v="36"/>
    <n v="0.27950000000000003"/>
    <n v="0.29682010000000009"/>
    <n v="2.1895782603360558E-2"/>
    <n v="202517.83"/>
    <n v="0"/>
    <m/>
    <m/>
    <m/>
    <n v="208794.59"/>
    <n v="13660.24"/>
    <n v="1995"/>
    <n v="6310.02"/>
    <n v="921.54"/>
    <n v="7350.22"/>
    <n v="1073.46"/>
    <s v="Erik Penser Bank AB"/>
    <n v="1"/>
    <n v="0"/>
    <n v="0"/>
    <m/>
    <m/>
    <m/>
    <m/>
    <m/>
    <m/>
    <m/>
    <m/>
    <m/>
    <m/>
    <n v="0"/>
    <n v="0"/>
    <n v="0"/>
    <n v="0"/>
    <n v="0"/>
    <n v="3091.46"/>
    <n v="2699.59"/>
    <n v="202517.83"/>
    <m/>
    <m/>
    <m/>
    <s v=""/>
    <n v="0"/>
  </r>
  <r>
    <s v="2024-04-30"/>
    <d v="2024-04-30T00:00:00"/>
    <n v="0"/>
    <n v="7766785"/>
    <x v="2"/>
    <s v=""/>
    <d v="2022-06-22T00:00:00"/>
    <n v="180"/>
    <n v="158"/>
    <n v="22"/>
    <m/>
    <n v="36"/>
    <n v="0.19450000000000001"/>
    <n v="0.19767653000000016"/>
    <n v="1.5145441600978859E-2"/>
    <n v="272631.45"/>
    <n v="0"/>
    <m/>
    <m/>
    <m/>
    <n v="280416.03000000003"/>
    <n v="14962.5"/>
    <n v="495"/>
    <n v="6911.57"/>
    <n v="228.65"/>
    <n v="8050.93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4215.07"/>
    <n v="3831.81"/>
    <n v="272631.45"/>
    <m/>
    <m/>
    <m/>
    <s v=""/>
    <n v="0"/>
  </r>
  <r>
    <s v="2024-04-30"/>
    <d v="2024-04-30T00:00:00"/>
    <n v="0"/>
    <n v="7767247"/>
    <x v="2"/>
    <s v=""/>
    <d v="2022-06-27T00:00:00"/>
    <n v="84"/>
    <n v="62"/>
    <n v="22"/>
    <m/>
    <n v="36"/>
    <n v="0.16450000000000001"/>
    <n v="0.13577300000000009"/>
    <n v="1.0665893320809694E-2"/>
    <n v="15865.8"/>
    <n v="0"/>
    <m/>
    <m/>
    <m/>
    <n v="17018.63"/>
    <n v="2437.5"/>
    <n v="295"/>
    <n v="1125.94"/>
    <n v="136.27000000000001"/>
    <n v="1311.56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246.52"/>
    <n v="230.69"/>
    <n v="15865.8"/>
    <m/>
    <m/>
    <m/>
    <s v=""/>
    <n v="0"/>
  </r>
  <r>
    <s v="2024-04-30"/>
    <d v="2024-04-30T00:00:00"/>
    <n v="0"/>
    <n v="7767296"/>
    <x v="2"/>
    <s v=""/>
    <d v="2022-06-20T00:00:00"/>
    <n v="180"/>
    <n v="158"/>
    <n v="22"/>
    <m/>
    <n v="36"/>
    <n v="0.28949999999999998"/>
    <n v="0.30940372000000016"/>
    <n v="2.2718452552626722E-2"/>
    <n v="263637.62"/>
    <n v="0"/>
    <m/>
    <m/>
    <m/>
    <n v="272587.19"/>
    <n v="18627.599999999999"/>
    <n v="1995"/>
    <n v="8604.57"/>
    <n v="921.54"/>
    <n v="10023.030000000001"/>
    <n v="1073.46"/>
    <s v="Erik Penser Bank AB"/>
    <n v="1"/>
    <n v="0"/>
    <n v="0"/>
    <m/>
    <m/>
    <m/>
    <m/>
    <m/>
    <m/>
    <m/>
    <m/>
    <m/>
    <m/>
    <n v="0"/>
    <n v="0"/>
    <n v="0"/>
    <n v="0"/>
    <n v="0"/>
    <n v="4107.78"/>
    <n v="3565.28"/>
    <n v="263637.62"/>
    <m/>
    <m/>
    <m/>
    <s v=""/>
    <n v="0"/>
  </r>
  <r>
    <s v="2024-04-30"/>
    <d v="2024-04-30T00:00:00"/>
    <n v="0"/>
    <n v="7767932"/>
    <x v="2"/>
    <s v=""/>
    <d v="2022-06-28T00:00:00"/>
    <n v="144"/>
    <n v="122"/>
    <n v="22"/>
    <m/>
    <n v="36"/>
    <n v="0.22450000000000001"/>
    <n v="0.23479740000000021"/>
    <n v="1.7730863392777518E-2"/>
    <n v="184803.54"/>
    <n v="0"/>
    <m/>
    <m/>
    <m/>
    <n v="189379.86"/>
    <n v="9500"/>
    <n v="995"/>
    <n v="4388.3"/>
    <n v="459.62"/>
    <n v="5111.7"/>
    <n v="535.38"/>
    <s v="Erik Penser Bank AB"/>
    <n v="1"/>
    <n v="0"/>
    <n v="0"/>
    <m/>
    <m/>
    <m/>
    <m/>
    <m/>
    <m/>
    <m/>
    <m/>
    <m/>
    <m/>
    <n v="0"/>
    <n v="0"/>
    <n v="0"/>
    <n v="0"/>
    <n v="0"/>
    <n v="2838.92"/>
    <n v="2540.5100000000002"/>
    <n v="184803.54"/>
    <m/>
    <m/>
    <m/>
    <s v=""/>
    <n v="0"/>
  </r>
  <r>
    <s v="2024-04-30"/>
    <d v="2024-04-30T00:00:00"/>
    <n v="0"/>
    <n v="7767940"/>
    <x v="2"/>
    <s v=""/>
    <d v="2022-06-23T00:00:00"/>
    <n v="180"/>
    <n v="158"/>
    <n v="22"/>
    <m/>
    <n v="36"/>
    <n v="0.19450000000000001"/>
    <n v="0.19520500000000024"/>
    <n v="1.4970705458246414E-2"/>
    <n v="292613.86"/>
    <n v="0"/>
    <m/>
    <m/>
    <m/>
    <n v="302370.53999999998"/>
    <n v="18627.599999999999"/>
    <n v="495"/>
    <n v="8604.57"/>
    <n v="228.65"/>
    <n v="10023.030000000001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4543.04"/>
    <n v="4134.47"/>
    <n v="292613.86"/>
    <m/>
    <m/>
    <m/>
    <s v=""/>
    <n v="0"/>
  </r>
  <r>
    <s v="2024-04-30"/>
    <d v="2024-04-30T00:00:00"/>
    <n v="0"/>
    <n v="7767957"/>
    <x v="2"/>
    <s v=""/>
    <d v="2022-06-29T00:00:00"/>
    <n v="180"/>
    <n v="158"/>
    <n v="22"/>
    <m/>
    <n v="36"/>
    <n v="0.22450000000000001"/>
    <n v="0.23082650000000013"/>
    <n v="1.7457724108282946E-2"/>
    <n v="480385.69"/>
    <n v="0"/>
    <m/>
    <m/>
    <m/>
    <n v="496017.27"/>
    <n v="31046"/>
    <n v="1995"/>
    <n v="14340.96"/>
    <n v="921.54"/>
    <n v="16705.04"/>
    <n v="1073.46"/>
    <s v="Erik Penser Bank AB"/>
    <n v="1"/>
    <n v="0"/>
    <n v="0"/>
    <m/>
    <m/>
    <m/>
    <m/>
    <m/>
    <m/>
    <m/>
    <m/>
    <m/>
    <m/>
    <n v="0"/>
    <n v="0"/>
    <n v="0"/>
    <n v="0"/>
    <n v="0"/>
    <n v="2546.15"/>
    <n v="2280.14"/>
    <n v="480385.69"/>
    <m/>
    <m/>
    <m/>
    <s v=""/>
    <n v="0"/>
  </r>
  <r>
    <s v="2024-04-30"/>
    <d v="2024-04-30T00:00:00"/>
    <n v="0"/>
    <n v="7768021"/>
    <x v="2"/>
    <s v=""/>
    <d v="2022-06-30T00:00:00"/>
    <n v="60"/>
    <n v="38"/>
    <n v="22"/>
    <m/>
    <n v="36"/>
    <n v="0.26450000000000001"/>
    <n v="0.2648911000000001"/>
    <n v="1.9775077744289993E-2"/>
    <n v="111180.67"/>
    <n v="0"/>
    <m/>
    <m/>
    <m/>
    <n v="115452.82"/>
    <n v="9934.7199999999993"/>
    <n v="1995"/>
    <n v="4589.1099999999997"/>
    <n v="921.54"/>
    <n v="5345.61"/>
    <n v="1073.46"/>
    <s v="Erik Penser Bank AB"/>
    <n v="1"/>
    <n v="0"/>
    <n v="0"/>
    <m/>
    <m/>
    <m/>
    <m/>
    <m/>
    <m/>
    <m/>
    <m/>
    <m/>
    <m/>
    <n v="0"/>
    <n v="0"/>
    <n v="0"/>
    <n v="0"/>
    <n v="0"/>
    <n v="555.61"/>
    <n v="492.37"/>
    <n v="111180.67"/>
    <m/>
    <m/>
    <m/>
    <s v=""/>
    <n v="0"/>
  </r>
  <r>
    <s v="2024-04-30"/>
    <d v="2024-04-30T00:00:00"/>
    <n v="0"/>
    <n v="7768112"/>
    <x v="2"/>
    <s v=""/>
    <d v="2022-06-27T00:00:00"/>
    <n v="120"/>
    <n v="98"/>
    <n v="22"/>
    <m/>
    <n v="36"/>
    <n v="0.17349999999999999"/>
    <n v="0.17193704000000004"/>
    <n v="1.3309234352878674E-2"/>
    <n v="218601.68"/>
    <n v="0"/>
    <m/>
    <m/>
    <m/>
    <n v="225115.06"/>
    <n v="12600"/>
    <n v="495"/>
    <n v="5820.27"/>
    <n v="228.65"/>
    <n v="6779.73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3341.3"/>
    <n v="3073.63"/>
    <n v="218601.68"/>
    <m/>
    <m/>
    <m/>
    <s v=""/>
    <n v="0"/>
  </r>
  <r>
    <s v="2024-04-30"/>
    <d v="2024-04-30T00:00:00"/>
    <n v="0"/>
    <n v="7765787"/>
    <x v="2"/>
    <s v=""/>
    <d v="2022-06-17T00:00:00"/>
    <n v="180"/>
    <n v="158"/>
    <n v="22"/>
    <m/>
    <n v="36"/>
    <n v="0.22450000000000001"/>
    <n v="0.23183270000000014"/>
    <n v="1.7527012135237552E-2"/>
    <n v="277348.2"/>
    <n v="0"/>
    <m/>
    <m/>
    <m/>
    <n v="285863.43"/>
    <n v="17820.400000000001"/>
    <n v="1995"/>
    <n v="8231.7099999999991"/>
    <n v="921.54"/>
    <n v="9588.69"/>
    <n v="1073.46"/>
    <s v="Erik Penser Bank AB"/>
    <n v="1"/>
    <n v="0"/>
    <n v="0"/>
    <m/>
    <m/>
    <m/>
    <m/>
    <m/>
    <m/>
    <m/>
    <m/>
    <m/>
    <m/>
    <n v="0"/>
    <n v="0"/>
    <n v="0"/>
    <n v="0"/>
    <n v="0"/>
    <n v="1467.65"/>
    <n v="1313.74"/>
    <n v="277348.2"/>
    <m/>
    <m/>
    <m/>
    <s v=""/>
    <n v="0"/>
  </r>
  <r>
    <s v="2024-04-30"/>
    <d v="2024-04-30T00:00:00"/>
    <n v="0"/>
    <n v="7765936"/>
    <x v="2"/>
    <s v=""/>
    <d v="2022-06-29T00:00:00"/>
    <n v="144"/>
    <n v="122"/>
    <n v="22"/>
    <m/>
    <n v="36"/>
    <n v="0.26450000000000001"/>
    <n v="0.2830853000000001"/>
    <n v="2.0989458311451381E-2"/>
    <n v="137033.96"/>
    <n v="0"/>
    <m/>
    <m/>
    <m/>
    <n v="140534.13"/>
    <n v="7500"/>
    <n v="995"/>
    <n v="3464.45"/>
    <n v="459.62"/>
    <n v="4035.55"/>
    <n v="535.38"/>
    <s v="Erik Penser Bank AB"/>
    <n v="1"/>
    <n v="0"/>
    <n v="0"/>
    <m/>
    <m/>
    <m/>
    <m/>
    <m/>
    <m/>
    <m/>
    <m/>
    <m/>
    <m/>
    <n v="0"/>
    <n v="0"/>
    <n v="0"/>
    <n v="0"/>
    <n v="0"/>
    <n v="2110.65"/>
    <n v="1851.56"/>
    <n v="137033.96"/>
    <m/>
    <m/>
    <m/>
    <s v=""/>
    <n v="0"/>
  </r>
  <r>
    <s v="2024-04-30"/>
    <d v="2024-04-30T00:00:00"/>
    <n v="0"/>
    <n v="7765969"/>
    <x v="2"/>
    <s v=""/>
    <d v="2022-06-16T00:00:00"/>
    <n v="144"/>
    <n v="122"/>
    <n v="22"/>
    <m/>
    <n v="36"/>
    <n v="0.2545"/>
    <n v="0.26882100000000003"/>
    <n v="2.0038730384066783E-2"/>
    <n v="253101.62"/>
    <n v="0"/>
    <m/>
    <m/>
    <m/>
    <n v="260380.68"/>
    <n v="15523"/>
    <n v="1995"/>
    <n v="7170.48"/>
    <n v="921.54"/>
    <n v="8352.52"/>
    <n v="1073.46"/>
    <s v="Erik Penser Bank AB"/>
    <n v="1"/>
    <n v="0"/>
    <n v="0"/>
    <m/>
    <m/>
    <m/>
    <m/>
    <m/>
    <m/>
    <m/>
    <m/>
    <m/>
    <m/>
    <n v="0"/>
    <n v="0"/>
    <n v="0"/>
    <n v="0"/>
    <n v="0"/>
    <n v="3907.69"/>
    <n v="3447.97"/>
    <n v="253101.62"/>
    <m/>
    <m/>
    <m/>
    <s v=""/>
    <n v="0"/>
  </r>
  <r>
    <s v="2024-04-30"/>
    <d v="2024-04-30T00:00:00"/>
    <n v="0"/>
    <n v="7766041"/>
    <x v="2"/>
    <s v=""/>
    <d v="2022-06-30T00:00:00"/>
    <n v="180"/>
    <n v="158"/>
    <n v="22"/>
    <m/>
    <n v="36"/>
    <n v="0.17449999999999999"/>
    <n v="0.17461222000000007"/>
    <n v="1.3501788906992829E-2"/>
    <n v="273171.73"/>
    <n v="0"/>
    <m/>
    <m/>
    <m/>
    <n v="280976.49"/>
    <n v="15000"/>
    <n v="495"/>
    <n v="6928.89"/>
    <n v="228.65"/>
    <n v="8071.11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4219.3100000000004"/>
    <n v="3874.93"/>
    <n v="273171.73"/>
    <m/>
    <m/>
    <m/>
    <s v=""/>
    <n v="0"/>
  </r>
  <r>
    <s v="2024-04-30"/>
    <d v="2024-04-30T00:00:00"/>
    <n v="0"/>
    <n v="7766090"/>
    <x v="2"/>
    <s v=""/>
    <d v="2022-06-20T00:00:00"/>
    <n v="120"/>
    <n v="98"/>
    <n v="22"/>
    <m/>
    <n v="36"/>
    <n v="0.17349999999999999"/>
    <n v="0.16860643000000017"/>
    <n v="1.306893927387498E-2"/>
    <n v="246673.95"/>
    <n v="0"/>
    <m/>
    <m/>
    <m/>
    <n v="255595.37"/>
    <n v="17075.3"/>
    <n v="495"/>
    <n v="7887.53"/>
    <n v="228.65"/>
    <n v="9187.77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3791.72"/>
    <n v="3493.18"/>
    <n v="246673.95"/>
    <m/>
    <m/>
    <m/>
    <s v=""/>
    <n v="0"/>
  </r>
  <r>
    <s v="2024-04-30"/>
    <d v="2024-04-30T00:00:00"/>
    <n v="0"/>
    <n v="7766124"/>
    <x v="2"/>
    <s v=""/>
    <d v="2022-06-21T00:00:00"/>
    <n v="120"/>
    <n v="98"/>
    <n v="22"/>
    <m/>
    <n v="36"/>
    <n v="0.26450000000000001"/>
    <n v="0.28350780000000003"/>
    <n v="2.1017470298888563E-2"/>
    <n v="94599.85"/>
    <n v="0"/>
    <m/>
    <m/>
    <m/>
    <n v="96889.36"/>
    <n v="5250"/>
    <n v="995"/>
    <n v="2425.11"/>
    <n v="459.62"/>
    <n v="2824.89"/>
    <n v="535.38"/>
    <s v="Erik Penser Bank AB"/>
    <n v="1"/>
    <n v="0"/>
    <n v="0"/>
    <m/>
    <m/>
    <m/>
    <m/>
    <m/>
    <m/>
    <m/>
    <m/>
    <m/>
    <m/>
    <n v="0"/>
    <n v="0"/>
    <n v="0"/>
    <n v="0"/>
    <n v="0"/>
    <n v="1448.02"/>
    <n v="1270.43"/>
    <n v="94599.85"/>
    <m/>
    <m/>
    <m/>
    <s v=""/>
    <n v="0"/>
  </r>
  <r>
    <s v="2024-04-30"/>
    <d v="2024-04-30T00:00:00"/>
    <n v="0"/>
    <n v="7764848"/>
    <x v="2"/>
    <s v=""/>
    <d v="2022-06-14T00:00:00"/>
    <n v="96"/>
    <n v="74"/>
    <n v="22"/>
    <m/>
    <n v="36"/>
    <n v="0.2445"/>
    <n v="0.25443959999999988"/>
    <n v="1.9070226919496891E-2"/>
    <n v="137392.35"/>
    <n v="0"/>
    <m/>
    <m/>
    <m/>
    <n v="141497.45000000001"/>
    <n v="9624.26"/>
    <n v="1995"/>
    <n v="4445.7"/>
    <n v="921.54"/>
    <n v="5178.5600000000004"/>
    <n v="1073.46"/>
    <s v="Erik Penser Bank AB"/>
    <n v="1"/>
    <n v="0"/>
    <n v="0"/>
    <m/>
    <m/>
    <m/>
    <m/>
    <m/>
    <m/>
    <m/>
    <m/>
    <m/>
    <m/>
    <n v="0"/>
    <n v="0"/>
    <n v="0"/>
    <n v="0"/>
    <n v="0"/>
    <n v="712.85"/>
    <n v="632.74"/>
    <n v="137392.35"/>
    <m/>
    <m/>
    <m/>
    <s v=""/>
    <n v="0"/>
  </r>
  <r>
    <s v="2024-04-30"/>
    <d v="2024-04-30T00:00:00"/>
    <n v="0"/>
    <n v="7764863"/>
    <x v="2"/>
    <s v=""/>
    <d v="2022-06-15T00:00:00"/>
    <n v="96"/>
    <n v="74"/>
    <n v="22"/>
    <m/>
    <n v="36"/>
    <n v="0.2445"/>
    <n v="0.26134799999999991"/>
    <n v="1.9536730634051702E-2"/>
    <n v="57616.17"/>
    <n v="0"/>
    <m/>
    <m/>
    <m/>
    <n v="58714.37"/>
    <n v="4035.98"/>
    <n v="1995"/>
    <n v="1864.32"/>
    <n v="921.54"/>
    <n v="2171.66"/>
    <n v="1073.46"/>
    <s v="Erik Penser Bank AB"/>
    <n v="1"/>
    <n v="0"/>
    <n v="0"/>
    <m/>
    <m/>
    <m/>
    <m/>
    <m/>
    <m/>
    <m/>
    <m/>
    <m/>
    <m/>
    <n v="0"/>
    <n v="0"/>
    <n v="0"/>
    <n v="0"/>
    <n v="0"/>
    <n v="296.05"/>
    <n v="262.02999999999997"/>
    <n v="57616.17"/>
    <m/>
    <m/>
    <m/>
    <s v=""/>
    <n v="0"/>
  </r>
  <r>
    <s v="2024-04-30"/>
    <d v="2024-04-30T00:00:00"/>
    <n v="0"/>
    <n v="7764871"/>
    <x v="2"/>
    <s v=""/>
    <d v="2022-06-15T00:00:00"/>
    <n v="222"/>
    <n v="216"/>
    <n v="22"/>
    <m/>
    <n v="36"/>
    <n v="0.15049999999999999"/>
    <n v="0.14838491000000018"/>
    <n v="1.1596387411498155E-2"/>
    <n v="252150.16"/>
    <n v="0"/>
    <m/>
    <m/>
    <m/>
    <n v="259013.29"/>
    <n v="13250"/>
    <n v="495"/>
    <n v="6120.52"/>
    <n v="228.65"/>
    <n v="7129.48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3901"/>
    <n v="3624.82"/>
    <n v="252150.16"/>
    <m/>
    <m/>
    <m/>
    <s v=""/>
    <n v="0"/>
  </r>
  <r>
    <s v="2024-04-30"/>
    <d v="2024-04-30T00:00:00"/>
    <n v="0"/>
    <n v="7765100"/>
    <x v="2"/>
    <s v=""/>
    <d v="2022-06-20T00:00:00"/>
    <n v="96"/>
    <n v="74"/>
    <n v="22"/>
    <m/>
    <n v="36"/>
    <n v="0.22450000000000001"/>
    <n v="0.23267770000000021"/>
    <n v="1.7585159687703023E-2"/>
    <n v="229339.88"/>
    <n v="0"/>
    <m/>
    <m/>
    <m/>
    <n v="235329.99"/>
    <n v="12127.5"/>
    <n v="995"/>
    <n v="5602.01"/>
    <n v="459.62"/>
    <n v="6525.49"/>
    <n v="535.38"/>
    <s v="Erik Penser Bank AB"/>
    <n v="1"/>
    <n v="0"/>
    <n v="0"/>
    <m/>
    <m/>
    <m/>
    <m/>
    <m/>
    <m/>
    <m/>
    <m/>
    <m/>
    <m/>
    <n v="0"/>
    <n v="0"/>
    <n v="0"/>
    <n v="0"/>
    <n v="0"/>
    <n v="1183.94"/>
    <n v="1060.49"/>
    <n v="229339.88"/>
    <m/>
    <m/>
    <m/>
    <s v=""/>
    <n v="0"/>
  </r>
  <r>
    <s v="2024-04-30"/>
    <d v="2024-04-30T00:00:00"/>
    <n v="0"/>
    <n v="7765225"/>
    <x v="2"/>
    <s v=""/>
    <d v="2022-06-23T00:00:00"/>
    <n v="180"/>
    <n v="158"/>
    <n v="22"/>
    <m/>
    <n v="36"/>
    <n v="0.28050000000000003"/>
    <n v="0.30815700000000001"/>
    <n v="2.2637270867595705E-2"/>
    <n v="61663.73"/>
    <n v="0"/>
    <m/>
    <m/>
    <m/>
    <n v="62761.93"/>
    <n v="4035.98"/>
    <n v="1995"/>
    <n v="1864.32"/>
    <n v="921.54"/>
    <n v="2171.66"/>
    <n v="1073.46"/>
    <s v="Erik Penser Bank AB"/>
    <n v="1"/>
    <n v="0"/>
    <n v="0"/>
    <m/>
    <m/>
    <m/>
    <m/>
    <m/>
    <m/>
    <m/>
    <m/>
    <m/>
    <m/>
    <n v="0"/>
    <n v="0"/>
    <n v="0"/>
    <n v="0"/>
    <n v="0"/>
    <n v="323.18"/>
    <n v="280.33999999999997"/>
    <n v="61663.73"/>
    <m/>
    <m/>
    <m/>
    <s v=""/>
    <n v="0"/>
  </r>
  <r>
    <s v="2024-04-30"/>
    <d v="2024-04-30T00:00:00"/>
    <n v="0"/>
    <n v="7763212"/>
    <x v="2"/>
    <s v=""/>
    <d v="2022-06-17T00:00:00"/>
    <n v="180"/>
    <n v="158"/>
    <n v="22"/>
    <m/>
    <n v="36"/>
    <n v="0.28949999999999998"/>
    <n v="0.31413839999999998"/>
    <n v="2.3026112868799631E-2"/>
    <n v="268692.82"/>
    <n v="0"/>
    <m/>
    <m/>
    <m/>
    <n v="275784.64"/>
    <n v="14175"/>
    <n v="995"/>
    <n v="6547.8"/>
    <n v="459.62"/>
    <n v="7627.2"/>
    <n v="535.38"/>
    <s v="Erik Penser Bank AB"/>
    <n v="1"/>
    <n v="0"/>
    <n v="0"/>
    <m/>
    <m/>
    <m/>
    <m/>
    <m/>
    <m/>
    <m/>
    <m/>
    <m/>
    <m/>
    <n v="0"/>
    <n v="0"/>
    <n v="0"/>
    <n v="0"/>
    <n v="0"/>
    <n v="4158.93"/>
    <n v="3602.82"/>
    <n v="268692.82"/>
    <m/>
    <m/>
    <m/>
    <s v=""/>
    <n v="0"/>
  </r>
  <r>
    <s v="2024-04-30"/>
    <d v="2024-04-30T00:00:00"/>
    <n v="0"/>
    <n v="7763238"/>
    <x v="2"/>
    <s v=""/>
    <d v="2022-06-13T00:00:00"/>
    <n v="180"/>
    <n v="158"/>
    <n v="22"/>
    <m/>
    <n v="36"/>
    <n v="0.28699999999999998"/>
    <n v="0.31932130000000014"/>
    <n v="2.3361735837673869E-2"/>
    <n v="154451.21"/>
    <n v="0"/>
    <m/>
    <m/>
    <m/>
    <n v="156498.57999999999"/>
    <n v="4800"/>
    <n v="995"/>
    <n v="2217.25"/>
    <n v="459.62"/>
    <n v="2582.75"/>
    <n v="535.38"/>
    <s v="Erik Penser Bank AB"/>
    <n v="1"/>
    <n v="0"/>
    <n v="0"/>
    <m/>
    <m/>
    <m/>
    <m/>
    <m/>
    <m/>
    <m/>
    <m/>
    <m/>
    <m/>
    <n v="0"/>
    <n v="0"/>
    <n v="0"/>
    <n v="0"/>
    <n v="0"/>
    <n v="2362.9699999999998"/>
    <n v="2042.7"/>
    <n v="154451.21"/>
    <m/>
    <m/>
    <m/>
    <s v=""/>
    <n v="0"/>
  </r>
  <r>
    <s v="2024-04-30"/>
    <d v="2024-04-30T00:00:00"/>
    <n v="0"/>
    <n v="7771850"/>
    <x v="2"/>
    <s v=""/>
    <d v="2022-07-08T00:00:00"/>
    <n v="144"/>
    <n v="122"/>
    <n v="21"/>
    <m/>
    <n v="36"/>
    <n v="0.28449999999999998"/>
    <n v="0.29646380000000011"/>
    <n v="2.1872382681448865E-2"/>
    <n v="150587.94"/>
    <n v="0"/>
    <m/>
    <m/>
    <m/>
    <n v="157232.07999999999"/>
    <n v="13000"/>
    <n v="995"/>
    <n v="5805.18"/>
    <n v="444.32"/>
    <n v="7194.82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2359.3000000000002"/>
    <n v="2058.79"/>
    <n v="150587.94"/>
    <m/>
    <m/>
    <m/>
    <s v=""/>
    <n v="0"/>
  </r>
  <r>
    <s v="2024-04-30"/>
    <d v="2024-04-30T00:00:00"/>
    <n v="0"/>
    <n v="7771975"/>
    <x v="2"/>
    <s v=""/>
    <d v="2022-07-14T00:00:00"/>
    <n v="180"/>
    <n v="159"/>
    <n v="21"/>
    <m/>
    <n v="36"/>
    <n v="0.16350000000000001"/>
    <n v="0.16609771000000023"/>
    <n v="1.2887526597556542E-2"/>
    <n v="257582"/>
    <n v="0"/>
    <m/>
    <m/>
    <m/>
    <n v="262842.52"/>
    <n v="9800"/>
    <n v="295"/>
    <n v="4376.21"/>
    <n v="131.72999999999999"/>
    <n v="5423.79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3947.97"/>
    <n v="3639.51"/>
    <n v="257582"/>
    <m/>
    <m/>
    <m/>
    <s v=""/>
    <n v="0"/>
  </r>
  <r>
    <s v="2024-04-30"/>
    <d v="2024-04-30T00:00:00"/>
    <n v="0"/>
    <n v="7772239"/>
    <x v="2"/>
    <s v=""/>
    <d v="2022-06-30T00:00:00"/>
    <n v="72"/>
    <n v="50"/>
    <n v="22"/>
    <m/>
    <n v="36"/>
    <n v="0.28449999999999998"/>
    <n v="0.29766629999999999"/>
    <n v="2.1951332986797523E-2"/>
    <n v="153951.43"/>
    <n v="0"/>
    <m/>
    <m/>
    <m/>
    <n v="159225.89000000001"/>
    <n v="11797.48"/>
    <n v="1995"/>
    <n v="5449.56"/>
    <n v="921.54"/>
    <n v="6347.92"/>
    <n v="1073.46"/>
    <s v="Erik Penser Bank AB"/>
    <n v="1"/>
    <n v="0"/>
    <n v="0"/>
    <m/>
    <m/>
    <m/>
    <m/>
    <m/>
    <m/>
    <m/>
    <m/>
    <m/>
    <m/>
    <n v="0"/>
    <n v="0"/>
    <n v="0"/>
    <n v="0"/>
    <n v="0"/>
    <n v="2306.4499999999998"/>
    <n v="2016.3"/>
    <n v="153951.43"/>
    <m/>
    <m/>
    <m/>
    <s v=""/>
    <n v="0"/>
  </r>
  <r>
    <s v="2024-04-30"/>
    <d v="2024-04-30T00:00:00"/>
    <n v="0"/>
    <n v="7772395"/>
    <x v="2"/>
    <s v=""/>
    <d v="2022-06-30T00:00:00"/>
    <n v="84"/>
    <n v="62"/>
    <n v="22"/>
    <m/>
    <n v="36"/>
    <n v="0.2445"/>
    <n v="0.2489226000000001"/>
    <n v="1.8695985918688596E-2"/>
    <n v="198148.4"/>
    <n v="0"/>
    <m/>
    <m/>
    <m/>
    <n v="205427.46"/>
    <n v="15523"/>
    <n v="1995"/>
    <n v="7170.48"/>
    <n v="921.54"/>
    <n v="8352.52"/>
    <n v="1073.46"/>
    <s v="Erik Penser Bank AB"/>
    <n v="1"/>
    <n v="0"/>
    <n v="0"/>
    <m/>
    <m/>
    <m/>
    <m/>
    <m/>
    <m/>
    <m/>
    <m/>
    <m/>
    <m/>
    <n v="0"/>
    <n v="0"/>
    <n v="0"/>
    <n v="0"/>
    <n v="0"/>
    <n v="1025.17"/>
    <n v="912.49"/>
    <n v="198148.4"/>
    <m/>
    <m/>
    <m/>
    <s v=""/>
    <n v="0"/>
  </r>
  <r>
    <s v="2024-04-30"/>
    <d v="2024-04-30T00:00:00"/>
    <n v="0"/>
    <n v="7772924"/>
    <x v="2"/>
    <s v=""/>
    <d v="2022-07-01T00:00:00"/>
    <n v="60"/>
    <n v="38"/>
    <n v="21"/>
    <m/>
    <n v="36"/>
    <n v="0.16450000000000001"/>
    <n v="0.14846310000000013"/>
    <n v="1.1602126916914202E-2"/>
    <n v="56988.58"/>
    <n v="0"/>
    <m/>
    <m/>
    <m/>
    <n v="59153.94"/>
    <n v="4207.5"/>
    <n v="295"/>
    <n v="1878.87"/>
    <n v="131.72999999999999"/>
    <n v="2328.63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825.78"/>
    <n v="769.33"/>
    <n v="56988.58"/>
    <m/>
    <m/>
    <m/>
    <s v=""/>
    <n v="0"/>
  </r>
  <r>
    <s v="2024-04-30"/>
    <d v="2024-04-30T00:00:00"/>
    <n v="0"/>
    <n v="7772999"/>
    <x v="2"/>
    <s v=""/>
    <d v="2022-07-04T00:00:00"/>
    <n v="180"/>
    <n v="158"/>
    <n v="21"/>
    <m/>
    <n v="36"/>
    <n v="0.27450000000000002"/>
    <n v="0.29564739999999995"/>
    <n v="2.1818743559781861E-2"/>
    <n v="278826.88"/>
    <n v="0"/>
    <m/>
    <m/>
    <m/>
    <n v="286024.46000000002"/>
    <n v="14000"/>
    <n v="995"/>
    <n v="6251.74"/>
    <n v="444.32"/>
    <n v="7748.26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4312.17"/>
    <n v="3762.98"/>
    <n v="278826.88"/>
    <m/>
    <m/>
    <m/>
    <s v=""/>
    <n v="0"/>
  </r>
  <r>
    <s v="2024-04-30"/>
    <d v="2024-04-30T00:00:00"/>
    <n v="0"/>
    <n v="7771579"/>
    <x v="2"/>
    <s v=""/>
    <d v="2022-07-06T00:00:00"/>
    <n v="180"/>
    <n v="158"/>
    <n v="21"/>
    <m/>
    <n v="36"/>
    <n v="0.27700000000000002"/>
    <n v="0.30115150000000018"/>
    <n v="2.2179776008257379E-2"/>
    <n v="63124.84"/>
    <n v="0"/>
    <m/>
    <m/>
    <m/>
    <n v="64511.23"/>
    <n v="3500"/>
    <n v="995"/>
    <n v="1562.93"/>
    <n v="444.32"/>
    <n v="1937.07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973.02"/>
    <n v="847.23"/>
    <n v="63124.84"/>
    <m/>
    <m/>
    <m/>
    <s v=""/>
    <n v="0"/>
  </r>
  <r>
    <s v="2024-04-30"/>
    <d v="2024-04-30T00:00:00"/>
    <n v="0"/>
    <n v="7771587"/>
    <x v="2"/>
    <s v=""/>
    <d v="2022-07-08T00:00:00"/>
    <n v="180"/>
    <n v="158"/>
    <n v="21"/>
    <m/>
    <n v="36"/>
    <n v="0.27450000000000002"/>
    <n v="0.29532320000000006"/>
    <n v="2.1797434372980096E-2"/>
    <n v="47783.05"/>
    <n v="0"/>
    <m/>
    <m/>
    <m/>
    <n v="49041.79"/>
    <n v="4269.3599999999997"/>
    <n v="1995"/>
    <n v="1906.49"/>
    <n v="890.87"/>
    <n v="2362.87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252.27"/>
    <n v="219.97"/>
    <n v="47783.05"/>
    <m/>
    <m/>
    <m/>
    <s v=""/>
    <n v="0"/>
  </r>
  <r>
    <s v="2024-04-30"/>
    <d v="2024-04-30T00:00:00"/>
    <n v="0"/>
    <n v="7771645"/>
    <x v="2"/>
    <s v=""/>
    <d v="2022-06-30T00:00:00"/>
    <n v="180"/>
    <n v="158"/>
    <n v="22"/>
    <m/>
    <n v="36"/>
    <n v="0.16450000000000001"/>
    <n v="0.16281500000000004"/>
    <n v="1.2649603383452002E-2"/>
    <n v="186607.35999999999"/>
    <n v="0"/>
    <m/>
    <m/>
    <m/>
    <n v="192098.41"/>
    <n v="10500"/>
    <n v="295"/>
    <n v="4850.22"/>
    <n v="136.27000000000001"/>
    <n v="5649.78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2882.83"/>
    <n v="2661.6"/>
    <n v="186607.35999999999"/>
    <m/>
    <m/>
    <m/>
    <s v=""/>
    <n v="0"/>
  </r>
  <r>
    <s v="2024-04-30"/>
    <d v="2024-04-30T00:00:00"/>
    <n v="0"/>
    <n v="7771652"/>
    <x v="2"/>
    <s v=""/>
    <d v="2022-07-06T00:00:00"/>
    <n v="180"/>
    <n v="158"/>
    <n v="21"/>
    <m/>
    <n v="36"/>
    <n v="0.1835"/>
    <n v="0.18556000000000014"/>
    <n v="1.4285624355299564E-2"/>
    <n v="90992.4"/>
    <n v="0"/>
    <m/>
    <m/>
    <m/>
    <n v="93478.76"/>
    <n v="4987.5"/>
    <n v="495"/>
    <n v="2227.1799999999998"/>
    <n v="221.04"/>
    <n v="2760.32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1404.57"/>
    <n v="1283.6600000000001"/>
    <n v="90992.4"/>
    <m/>
    <m/>
    <m/>
    <s v=""/>
    <n v="0"/>
  </r>
  <r>
    <s v="2024-04-30"/>
    <d v="2024-04-30T00:00:00"/>
    <n v="0"/>
    <n v="7771678"/>
    <x v="2"/>
    <s v=""/>
    <d v="2022-06-30T00:00:00"/>
    <n v="72"/>
    <n v="50"/>
    <n v="22"/>
    <m/>
    <n v="36"/>
    <n v="0.16450000000000001"/>
    <n v="0.15646940000000015"/>
    <n v="1.2187938370591622E-2"/>
    <n v="36233.120000000003"/>
    <n v="0"/>
    <m/>
    <m/>
    <m/>
    <n v="37406.120000000003"/>
    <n v="2475"/>
    <n v="295"/>
    <n v="1143.27"/>
    <n v="136.27000000000001"/>
    <n v="1331.73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535.30999999999995"/>
    <n v="496.5"/>
    <n v="36233.120000000003"/>
    <m/>
    <m/>
    <m/>
    <s v=""/>
    <n v="0"/>
  </r>
  <r>
    <s v="2024-04-30"/>
    <d v="2024-04-30T00:00:00"/>
    <n v="0"/>
    <n v="7773948"/>
    <x v="2"/>
    <s v=""/>
    <d v="2022-07-04T00:00:00"/>
    <n v="24"/>
    <n v="2"/>
    <n v="21"/>
    <m/>
    <n v="2"/>
    <n v="0.25700000000000001"/>
    <n v="0.28953000000000018"/>
    <n v="2.14158293552833E-2"/>
    <n v="10541.05"/>
    <n v="0"/>
    <m/>
    <m/>
    <m/>
    <n v="10541.05"/>
    <n v="5775"/>
    <n v="995"/>
    <n v="5775"/>
    <n v="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27.26"/>
    <n v="26.4"/>
    <n v="10541.05"/>
    <m/>
    <m/>
    <m/>
    <s v=""/>
    <n v="0"/>
  </r>
  <r>
    <s v="2024-04-30"/>
    <d v="2024-04-30T00:00:00"/>
    <n v="0"/>
    <n v="7773989"/>
    <x v="2"/>
    <s v=""/>
    <d v="2022-07-06T00:00:00"/>
    <n v="102"/>
    <n v="96"/>
    <n v="21"/>
    <m/>
    <n v="36"/>
    <n v="0.1835"/>
    <n v="0.17995600000000009"/>
    <n v="1.3885223868846053E-2"/>
    <n v="72838.05"/>
    <n v="0"/>
    <m/>
    <m/>
    <m/>
    <n v="75469.69"/>
    <n v="5250"/>
    <n v="495"/>
    <n v="2344.4"/>
    <n v="221.04"/>
    <n v="2905.6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1119.72"/>
    <n v="1026.4000000000001"/>
    <n v="72838.05"/>
    <m/>
    <m/>
    <m/>
    <s v=""/>
    <n v="0"/>
  </r>
  <r>
    <s v="2024-04-30"/>
    <d v="2024-04-30T00:00:00"/>
    <n v="0"/>
    <n v="7773690"/>
    <x v="2"/>
    <s v=""/>
    <d v="2022-07-21T00:00:00"/>
    <n v="180"/>
    <n v="159"/>
    <n v="21"/>
    <m/>
    <n v="36"/>
    <n v="0.22450000000000001"/>
    <n v="0.2236240600000001"/>
    <n v="1.69602347489759E-2"/>
    <n v="491035.8"/>
    <n v="0"/>
    <m/>
    <m/>
    <m/>
    <n v="513560.35"/>
    <n v="42693.62"/>
    <n v="1995"/>
    <n v="19064.939999999999"/>
    <n v="890.87"/>
    <n v="23628.68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2633.11"/>
    <n v="2365.38"/>
    <n v="491035.8"/>
    <m/>
    <m/>
    <m/>
    <s v=""/>
    <n v="0"/>
  </r>
  <r>
    <s v="2024-04-30"/>
    <d v="2024-04-30T00:00:00"/>
    <n v="0"/>
    <n v="7773369"/>
    <x v="2"/>
    <s v=""/>
    <d v="2022-07-21T00:00:00"/>
    <n v="144"/>
    <n v="123"/>
    <n v="21"/>
    <m/>
    <n v="36"/>
    <n v="0.20449999999999999"/>
    <n v="0.20983130000000011"/>
    <n v="1.5999998018950023E-2"/>
    <n v="102525.17"/>
    <n v="0"/>
    <m/>
    <m/>
    <m/>
    <n v="105295.17"/>
    <n v="6000"/>
    <n v="995"/>
    <n v="2679.32"/>
    <n v="444.32"/>
    <n v="3320.68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537.91"/>
    <n v="486.19"/>
    <n v="102525.17"/>
    <m/>
    <m/>
    <m/>
    <s v=""/>
    <n v="0"/>
  </r>
  <r>
    <s v="2024-04-30"/>
    <d v="2024-04-30T00:00:00"/>
    <n v="0"/>
    <n v="7773658"/>
    <x v="2"/>
    <s v=""/>
    <d v="2022-07-07T00:00:00"/>
    <n v="164"/>
    <n v="156"/>
    <n v="21"/>
    <m/>
    <n v="36"/>
    <n v="0.16350000000000001"/>
    <n v="0.16313041000000014"/>
    <n v="1.2672490288115901E-2"/>
    <n v="144075.26999999999"/>
    <n v="0"/>
    <m/>
    <m/>
    <m/>
    <n v="147882.99"/>
    <n v="7875"/>
    <n v="995"/>
    <n v="3516.6"/>
    <n v="444.32"/>
    <n v="4358.3999999999996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2219.31"/>
    <n v="2048.7199999999998"/>
    <n v="144075.26999999999"/>
    <m/>
    <m/>
    <m/>
    <s v=""/>
    <n v="0"/>
  </r>
  <r>
    <s v="2024-04-30"/>
    <d v="2024-04-30T00:00:00"/>
    <n v="0"/>
    <n v="7771272"/>
    <x v="2"/>
    <s v=""/>
    <d v="2022-06-28T00:00:00"/>
    <n v="180"/>
    <n v="158"/>
    <n v="22"/>
    <m/>
    <n v="36"/>
    <n v="0.16450000000000001"/>
    <n v="0.1671950100000002"/>
    <n v="1.2966919456392834E-2"/>
    <n v="240304.8"/>
    <n v="0"/>
    <m/>
    <m/>
    <m/>
    <n v="245230.87"/>
    <n v="9450"/>
    <n v="295"/>
    <n v="4365.2"/>
    <n v="136.27000000000001"/>
    <n v="5084.8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3683.22"/>
    <n v="3393.78"/>
    <n v="240304.8"/>
    <m/>
    <m/>
    <m/>
    <s v=""/>
    <n v="0"/>
  </r>
  <r>
    <s v="2024-04-30"/>
    <d v="2024-04-30T00:00:00"/>
    <n v="0"/>
    <n v="7771405"/>
    <x v="2"/>
    <s v=""/>
    <d v="2022-06-30T00:00:00"/>
    <n v="96"/>
    <n v="74"/>
    <n v="22"/>
    <m/>
    <n v="36"/>
    <n v="0.26700000000000002"/>
    <n v="0.2924180999999999"/>
    <n v="2.1606267954766611E-2"/>
    <n v="46432.27"/>
    <n v="0"/>
    <m/>
    <m/>
    <m/>
    <n v="47096.13"/>
    <n v="3228.78"/>
    <n v="1995"/>
    <n v="1491.46"/>
    <n v="921.54"/>
    <n v="1737.32"/>
    <n v="1073.46"/>
    <s v="Erik Penser Bank AB"/>
    <n v="1"/>
    <n v="0"/>
    <n v="0"/>
    <m/>
    <m/>
    <m/>
    <m/>
    <m/>
    <m/>
    <m/>
    <m/>
    <m/>
    <m/>
    <n v="0"/>
    <n v="0"/>
    <n v="0"/>
    <n v="0"/>
    <n v="0"/>
    <n v="697.59"/>
    <n v="610.21"/>
    <n v="46432.27"/>
    <m/>
    <m/>
    <m/>
    <s v=""/>
    <n v="0"/>
  </r>
  <r>
    <s v="2024-04-30"/>
    <d v="2024-04-30T00:00:00"/>
    <n v="0"/>
    <n v="7774847"/>
    <x v="2"/>
    <s v=""/>
    <d v="2022-07-21T00:00:00"/>
    <n v="180"/>
    <n v="159"/>
    <n v="21"/>
    <m/>
    <n v="36"/>
    <n v="0.18049999999999999"/>
    <n v="0.17043944000000011"/>
    <n v="1.3201263864392354E-2"/>
    <n v="453225.83"/>
    <n v="0"/>
    <m/>
    <m/>
    <m/>
    <n v="476303.83"/>
    <n v="42693.62"/>
    <n v="995"/>
    <n v="19064.939999999999"/>
    <n v="444.32"/>
    <n v="23628.68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2436.42"/>
    <n v="2240.54"/>
    <n v="453225.83"/>
    <m/>
    <m/>
    <m/>
    <s v=""/>
    <n v="0"/>
  </r>
  <r>
    <s v="2024-04-30"/>
    <d v="2024-04-30T00:00:00"/>
    <n v="0"/>
    <n v="7774334"/>
    <x v="2"/>
    <s v=""/>
    <d v="2022-07-05T00:00:00"/>
    <n v="60"/>
    <n v="38"/>
    <n v="21"/>
    <m/>
    <n v="36"/>
    <n v="0.27700000000000002"/>
    <n v="0.28034050000000016"/>
    <n v="2.0807270365587494E-2"/>
    <n v="94052.59"/>
    <n v="0"/>
    <m/>
    <m/>
    <m/>
    <n v="97652.77"/>
    <n v="7500"/>
    <n v="995"/>
    <n v="3349.14"/>
    <n v="444.32"/>
    <n v="4150.8599999999997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380.09"/>
    <n v="1216.5999999999999"/>
    <n v="94052.59"/>
    <m/>
    <m/>
    <m/>
    <s v=""/>
    <n v="0"/>
  </r>
  <r>
    <s v="2024-04-30"/>
    <d v="2024-04-30T00:00:00"/>
    <n v="0"/>
    <n v="7774532"/>
    <x v="2"/>
    <s v=""/>
    <d v="2022-07-05T00:00:00"/>
    <n v="120"/>
    <n v="98"/>
    <n v="21"/>
    <m/>
    <n v="36"/>
    <n v="0.18049999999999999"/>
    <n v="0.17965440000000013"/>
    <n v="1.3863625437102733E-2"/>
    <n v="171482.41"/>
    <n v="0"/>
    <m/>
    <m/>
    <m/>
    <n v="176687.58"/>
    <n v="9900"/>
    <n v="495"/>
    <n v="4420.87"/>
    <n v="221.04"/>
    <n v="5479.13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2623.89"/>
    <n v="2405.4299999999998"/>
    <n v="171482.41"/>
    <m/>
    <m/>
    <m/>
    <s v=""/>
    <n v="0"/>
  </r>
  <r>
    <s v="2024-04-30"/>
    <d v="2024-04-30T00:00:00"/>
    <n v="0"/>
    <n v="7774649"/>
    <x v="2"/>
    <s v=""/>
    <d v="2022-07-05T00:00:00"/>
    <n v="180"/>
    <n v="158"/>
    <n v="21"/>
    <m/>
    <n v="36"/>
    <n v="0.2445"/>
    <n v="0.24754320000000019"/>
    <n v="1.8602178700924954E-2"/>
    <n v="183756.11"/>
    <n v="0"/>
    <m/>
    <m/>
    <m/>
    <n v="192103.45"/>
    <n v="17077.45"/>
    <n v="1995"/>
    <n v="7625.98"/>
    <n v="890.87"/>
    <n v="9451.4699999999993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2888.51"/>
    <n v="2570.77"/>
    <n v="183756.11"/>
    <m/>
    <m/>
    <m/>
    <s v=""/>
    <n v="0"/>
  </r>
  <r>
    <s v="2024-04-30"/>
    <d v="2024-04-30T00:00:00"/>
    <n v="0"/>
    <n v="7774722"/>
    <x v="2"/>
    <s v=""/>
    <d v="2022-07-14T00:00:00"/>
    <n v="120"/>
    <n v="99"/>
    <n v="21"/>
    <m/>
    <n v="36"/>
    <n v="0.16450000000000001"/>
    <n v="0.16001020000000013"/>
    <n v="1.2445829702586009E-2"/>
    <n v="32646.14"/>
    <n v="0"/>
    <m/>
    <m/>
    <m/>
    <n v="33728.129999999997"/>
    <n v="2250"/>
    <n v="295"/>
    <n v="1004.74"/>
    <n v="131.72999999999999"/>
    <n v="1245.26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500.27"/>
    <n v="462.66"/>
    <n v="32646.14"/>
    <m/>
    <m/>
    <m/>
    <s v=""/>
    <n v="0"/>
  </r>
  <r>
    <s v="2024-04-30"/>
    <d v="2024-04-30T00:00:00"/>
    <n v="0"/>
    <n v="7774755"/>
    <x v="2"/>
    <s v=""/>
    <d v="2022-07-06T00:00:00"/>
    <n v="180"/>
    <n v="158"/>
    <n v="21"/>
    <m/>
    <n v="36"/>
    <n v="0.28949999999999998"/>
    <n v="0.30453749999999996"/>
    <n v="2.2401180254112862E-2"/>
    <n v="222249.51"/>
    <n v="0"/>
    <m/>
    <m/>
    <m/>
    <n v="231542"/>
    <n v="18785.189999999999"/>
    <n v="1995"/>
    <n v="8388.57"/>
    <n v="890.87"/>
    <n v="10396.620000000001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9175.43"/>
    <n v="7979.33"/>
    <n v="222249.51"/>
    <m/>
    <m/>
    <m/>
    <s v="Personen har utvandr"/>
    <n v="1"/>
  </r>
  <r>
    <s v="2024-04-30"/>
    <d v="2024-04-30T00:00:00"/>
    <n v="0"/>
    <n v="7775539"/>
    <x v="2"/>
    <s v=""/>
    <d v="2022-07-06T00:00:00"/>
    <n v="96"/>
    <n v="74"/>
    <n v="21"/>
    <m/>
    <n v="36"/>
    <n v="0.17050000000000001"/>
    <n v="0.10800710000000006"/>
    <n v="8.5835110434813178E-3"/>
    <n v="94305.74"/>
    <n v="0"/>
    <m/>
    <m/>
    <m/>
    <n v="108208.98"/>
    <n v="25616.17"/>
    <n v="495"/>
    <n v="11438.97"/>
    <n v="221.04"/>
    <n v="14177.2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1575.56"/>
    <n v="1493.13"/>
    <n v="94305.74"/>
    <m/>
    <m/>
    <m/>
    <s v=""/>
    <n v="0"/>
  </r>
  <r>
    <s v="2024-04-30"/>
    <d v="2024-04-30T00:00:00"/>
    <n v="0"/>
    <n v="7775554"/>
    <x v="2"/>
    <s v=""/>
    <d v="2022-07-06T00:00:00"/>
    <n v="60"/>
    <n v="38"/>
    <n v="21"/>
    <m/>
    <n v="36"/>
    <n v="0.27300000000000002"/>
    <n v="0.29628440000000011"/>
    <n v="2.186059839560861E-2"/>
    <n v="48040.35"/>
    <n v="0"/>
    <m/>
    <m/>
    <m/>
    <n v="48748.76"/>
    <n v="2275"/>
    <n v="995"/>
    <n v="1015.91"/>
    <n v="444.32"/>
    <n v="1259.0899999999999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689.27"/>
    <n v="603.84"/>
    <n v="48040.35"/>
    <m/>
    <m/>
    <m/>
    <s v=""/>
    <n v="0"/>
  </r>
  <r>
    <s v="2024-04-30"/>
    <d v="2024-04-30T00:00:00"/>
    <n v="0"/>
    <n v="7775604"/>
    <x v="2"/>
    <s v=""/>
    <d v="2022-07-14T00:00:00"/>
    <n v="180"/>
    <n v="159"/>
    <n v="21"/>
    <m/>
    <n v="36"/>
    <n v="0.28949999999999998"/>
    <n v="0.29169699999999998"/>
    <n v="2.1558755866929458E-2"/>
    <n v="207210.82"/>
    <n v="0"/>
    <m/>
    <m/>
    <m/>
    <n v="220283.89"/>
    <n v="25616.17"/>
    <n v="1995"/>
    <n v="11438.97"/>
    <n v="890.87"/>
    <n v="14177.2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3310.83"/>
    <n v="2894.28"/>
    <n v="207210.82"/>
    <m/>
    <m/>
    <m/>
    <s v=""/>
    <n v="0"/>
  </r>
  <r>
    <s v="2024-04-30"/>
    <d v="2024-04-30T00:00:00"/>
    <n v="0"/>
    <n v="7775687"/>
    <x v="2"/>
    <s v=""/>
    <d v="2022-07-15T00:00:00"/>
    <n v="36"/>
    <n v="15"/>
    <n v="21"/>
    <m/>
    <n v="15"/>
    <n v="0.17349999999999999"/>
    <n v="0.16541100000000009"/>
    <n v="1.2837806277227193E-2"/>
    <n v="15168.9"/>
    <n v="0"/>
    <m/>
    <m/>
    <m/>
    <n v="15357.94"/>
    <n v="1300"/>
    <n v="495"/>
    <n v="994.71"/>
    <n v="378.75"/>
    <n v="305.29000000000002"/>
    <n v="116.25"/>
    <s v="Erik Penser Bank AB"/>
    <n v="1"/>
    <n v="0"/>
    <n v="0"/>
    <m/>
    <m/>
    <m/>
    <m/>
    <m/>
    <m/>
    <m/>
    <m/>
    <m/>
    <m/>
    <n v="0"/>
    <n v="0"/>
    <n v="0"/>
    <n v="0"/>
    <n v="0"/>
    <n v="178.65"/>
    <n v="166.53"/>
    <n v="15168.9"/>
    <m/>
    <m/>
    <m/>
    <s v=""/>
    <n v="0"/>
  </r>
  <r>
    <s v="2024-04-30"/>
    <d v="2024-04-30T00:00:00"/>
    <n v="0"/>
    <n v="7775711"/>
    <x v="2"/>
    <s v=""/>
    <d v="2022-07-06T00:00:00"/>
    <n v="180"/>
    <n v="158"/>
    <n v="21"/>
    <m/>
    <n v="36"/>
    <n v="0.20050000000000001"/>
    <n v="0.21004650000000022"/>
    <n v="1.6015056902357383E-2"/>
    <n v="95734.15"/>
    <n v="0"/>
    <m/>
    <m/>
    <m/>
    <n v="97494.11"/>
    <n v="3675"/>
    <n v="495"/>
    <n v="1641.08"/>
    <n v="221.04"/>
    <n v="2033.92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3861.25"/>
    <n v="3491.24"/>
    <n v="95734.15"/>
    <m/>
    <m/>
    <m/>
    <s v="Personen har utvandr"/>
    <n v="1"/>
  </r>
  <r>
    <s v="2024-04-30"/>
    <d v="2024-04-30T00:00:00"/>
    <n v="0"/>
    <n v="7775802"/>
    <x v="2"/>
    <s v=""/>
    <d v="2022-07-15T00:00:00"/>
    <n v="180"/>
    <n v="159"/>
    <n v="21"/>
    <m/>
    <n v="36"/>
    <n v="0.16350000000000001"/>
    <n v="0.16212645000000012"/>
    <n v="1.2599620769343733E-2"/>
    <n v="285236.40000000002"/>
    <n v="0"/>
    <m/>
    <m/>
    <m/>
    <n v="293374.84000000003"/>
    <n v="15000"/>
    <n v="295"/>
    <n v="6698.29"/>
    <n v="131.72999999999999"/>
    <n v="8301.7099999999991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4403.26"/>
    <n v="4066.58"/>
    <n v="285236.40000000002"/>
    <m/>
    <m/>
    <m/>
    <s v=""/>
    <n v="0"/>
  </r>
  <r>
    <s v="2024-04-30"/>
    <d v="2024-04-30T00:00:00"/>
    <n v="0"/>
    <n v="7776073"/>
    <x v="2"/>
    <s v=""/>
    <d v="2022-07-08T00:00:00"/>
    <n v="120"/>
    <n v="98"/>
    <n v="21"/>
    <m/>
    <n v="36"/>
    <n v="0.17349999999999999"/>
    <n v="4.9970100000000048"/>
    <n v="0.16098775287415656"/>
    <n v="10109.11"/>
    <n v="0"/>
    <m/>
    <m/>
    <m/>
    <n v="18053.849999999999"/>
    <n v="14850"/>
    <n v="495"/>
    <n v="6631.3"/>
    <n v="221.04"/>
    <n v="8218.7000000000007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258.42"/>
    <n v="114.79"/>
    <n v="10109.11"/>
    <m/>
    <m/>
    <m/>
    <s v=""/>
    <n v="0"/>
  </r>
  <r>
    <s v="2024-04-30"/>
    <d v="2024-04-30T00:00:00"/>
    <n v="0"/>
    <n v="7776107"/>
    <x v="2"/>
    <s v=""/>
    <d v="2022-07-29T00:00:00"/>
    <n v="96"/>
    <n v="75"/>
    <n v="21"/>
    <m/>
    <n v="36"/>
    <n v="0.27700000000000002"/>
    <n v="0.29020300000000016"/>
    <n v="2.1460241255244483E-2"/>
    <n v="30519.33"/>
    <n v="0"/>
    <m/>
    <m/>
    <m/>
    <n v="31628.99"/>
    <n v="3000"/>
    <n v="995"/>
    <n v="1339.66"/>
    <n v="444.32"/>
    <n v="1660.34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468.3"/>
    <n v="410.01"/>
    <n v="30519.33"/>
    <m/>
    <m/>
    <m/>
    <s v=""/>
    <n v="0"/>
  </r>
  <r>
    <s v="2024-04-30"/>
    <d v="2024-04-30T00:00:00"/>
    <n v="0"/>
    <n v="7770704"/>
    <x v="2"/>
    <s v=""/>
    <d v="2022-06-29T00:00:00"/>
    <n v="180"/>
    <n v="158"/>
    <n v="22"/>
    <m/>
    <n v="36"/>
    <n v="0.20449999999999999"/>
    <n v="0.21052473000000013"/>
    <n v="1.6048512844295759E-2"/>
    <n v="283000"/>
    <n v="0"/>
    <m/>
    <m/>
    <m/>
    <n v="290455.02"/>
    <n v="14850"/>
    <n v="995"/>
    <n v="6859.6"/>
    <n v="459.62"/>
    <n v="7990.4"/>
    <n v="535.38"/>
    <s v="Erik Penser Bank AB"/>
    <n v="1"/>
    <n v="0"/>
    <n v="0"/>
    <m/>
    <m/>
    <m/>
    <m/>
    <m/>
    <m/>
    <m/>
    <m/>
    <m/>
    <m/>
    <n v="0"/>
    <n v="0"/>
    <n v="0"/>
    <n v="0"/>
    <n v="0"/>
    <n v="1490.65"/>
    <n v="1346.58"/>
    <n v="283000"/>
    <m/>
    <m/>
    <m/>
    <s v=""/>
    <n v="0"/>
  </r>
  <r>
    <s v="2024-04-30"/>
    <d v="2024-04-30T00:00:00"/>
    <n v="0"/>
    <n v="7770720"/>
    <x v="2"/>
    <s v=""/>
    <d v="2022-06-29T00:00:00"/>
    <n v="72"/>
    <n v="50"/>
    <n v="22"/>
    <m/>
    <n v="36"/>
    <n v="0.22450000000000001"/>
    <n v="0.22226410000000021"/>
    <n v="1.6865997967287827E-2"/>
    <n v="219847.98"/>
    <n v="0"/>
    <m/>
    <m/>
    <m/>
    <n v="228129.34"/>
    <n v="17385.759999999998"/>
    <n v="1995"/>
    <n v="8030.94"/>
    <n v="921.54"/>
    <n v="9354.82"/>
    <n v="1073.46"/>
    <s v="Erik Penser Bank AB"/>
    <n v="1"/>
    <n v="0"/>
    <n v="0"/>
    <m/>
    <m/>
    <m/>
    <m/>
    <m/>
    <m/>
    <m/>
    <m/>
    <m/>
    <m/>
    <n v="0"/>
    <n v="0"/>
    <n v="0"/>
    <n v="0"/>
    <n v="0"/>
    <n v="1120.27"/>
    <n v="1009.11"/>
    <n v="219847.98"/>
    <m/>
    <m/>
    <m/>
    <s v=""/>
    <n v="0"/>
  </r>
  <r>
    <s v="2024-04-30"/>
    <d v="2024-04-30T00:00:00"/>
    <n v="0"/>
    <n v="7770779"/>
    <x v="2"/>
    <s v=""/>
    <d v="2022-06-29T00:00:00"/>
    <n v="180"/>
    <n v="158"/>
    <n v="22"/>
    <m/>
    <n v="36"/>
    <n v="0.2545"/>
    <n v="0.26775929999999987"/>
    <n v="1.9967575985183839E-2"/>
    <n v="432121.85"/>
    <n v="0"/>
    <m/>
    <m/>
    <m/>
    <n v="445581.78"/>
    <n v="27010.02"/>
    <n v="1995"/>
    <n v="12476.63"/>
    <n v="921.54"/>
    <n v="14533.39"/>
    <n v="1073.46"/>
    <s v="Erik Penser Bank AB"/>
    <n v="1"/>
    <n v="0"/>
    <n v="0"/>
    <m/>
    <m/>
    <m/>
    <m/>
    <m/>
    <m/>
    <m/>
    <m/>
    <m/>
    <m/>
    <n v="0"/>
    <n v="0"/>
    <n v="0"/>
    <n v="0"/>
    <n v="0"/>
    <n v="2289.7800000000002"/>
    <n v="2019.05"/>
    <n v="432121.85"/>
    <m/>
    <m/>
    <m/>
    <s v=""/>
    <n v="0"/>
  </r>
  <r>
    <s v="2024-04-30"/>
    <d v="2024-04-30T00:00:00"/>
    <n v="0"/>
    <n v="7770795"/>
    <x v="2"/>
    <s v=""/>
    <d v="2022-07-04T00:00:00"/>
    <n v="144"/>
    <n v="122"/>
    <n v="21"/>
    <m/>
    <n v="36"/>
    <n v="0.23449999999999999"/>
    <n v="0.23653332000000016"/>
    <n v="1.7850016202995977E-2"/>
    <n v="156098.84"/>
    <n v="0"/>
    <m/>
    <m/>
    <m/>
    <n v="162792.17000000001"/>
    <n v="14088.89"/>
    <n v="1995"/>
    <n v="6291.43"/>
    <n v="890.87"/>
    <n v="7797.46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831.71"/>
    <n v="743.18"/>
    <n v="156098.84"/>
    <m/>
    <m/>
    <m/>
    <s v=""/>
    <n v="0"/>
  </r>
  <r>
    <s v="2024-04-30"/>
    <d v="2024-04-30T00:00:00"/>
    <n v="0"/>
    <n v="7771009"/>
    <x v="2"/>
    <s v=""/>
    <d v="2022-07-14T00:00:00"/>
    <n v="120"/>
    <n v="99"/>
    <n v="21"/>
    <m/>
    <n v="36"/>
    <n v="0.2545"/>
    <n v="0.27445933999999989"/>
    <n v="2.0415695922342714E-2"/>
    <n v="278567.11"/>
    <n v="0"/>
    <m/>
    <m/>
    <m/>
    <n v="283827.63"/>
    <n v="10500"/>
    <n v="995"/>
    <n v="4688.8"/>
    <n v="444.32"/>
    <n v="5811.2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4242.57"/>
    <n v="3735.78"/>
    <n v="278567.11"/>
    <m/>
    <m/>
    <m/>
    <s v=""/>
    <n v="0"/>
  </r>
  <r>
    <s v="2024-04-30"/>
    <d v="2024-04-30T00:00:00"/>
    <n v="0"/>
    <n v="7771058"/>
    <x v="2"/>
    <s v=""/>
    <d v="2022-06-29T00:00:00"/>
    <n v="180"/>
    <n v="158"/>
    <n v="22"/>
    <m/>
    <n v="36"/>
    <n v="0.2145"/>
    <n v="0.22182860000000013"/>
    <n v="1.6835800203795159E-2"/>
    <n v="218664.36"/>
    <n v="0"/>
    <m/>
    <m/>
    <m/>
    <n v="224626.22"/>
    <n v="12075"/>
    <n v="995"/>
    <n v="5577.76"/>
    <n v="459.62"/>
    <n v="6497.24"/>
    <n v="535.38"/>
    <s v="Erik Penser Bank AB"/>
    <n v="1"/>
    <n v="0"/>
    <n v="0"/>
    <m/>
    <m/>
    <m/>
    <m/>
    <m/>
    <m/>
    <m/>
    <m/>
    <m/>
    <m/>
    <n v="0"/>
    <n v="0"/>
    <n v="0"/>
    <n v="0"/>
    <n v="0"/>
    <n v="3379.73"/>
    <n v="3040.53"/>
    <n v="218664.36"/>
    <m/>
    <m/>
    <m/>
    <s v=""/>
    <n v="0"/>
  </r>
  <r>
    <s v="2024-04-30"/>
    <d v="2024-04-30T00:00:00"/>
    <n v="0"/>
    <n v="7771124"/>
    <x v="2"/>
    <s v=""/>
    <d v="2022-07-20T00:00:00"/>
    <n v="48"/>
    <n v="27"/>
    <n v="21"/>
    <m/>
    <n v="27"/>
    <n v="0.27700000000000002"/>
    <n v="0.28324949999999993"/>
    <n v="2.1000345868065873E-2"/>
    <n v="60584.07"/>
    <n v="0"/>
    <m/>
    <m/>
    <m/>
    <n v="62170.75"/>
    <n v="4500"/>
    <n v="995"/>
    <n v="2462.89"/>
    <n v="544.57000000000005"/>
    <n v="2037.11"/>
    <n v="450.43"/>
    <s v="Erik Penser Bank AB"/>
    <n v="1"/>
    <n v="0"/>
    <n v="0"/>
    <m/>
    <m/>
    <m/>
    <m/>
    <m/>
    <m/>
    <m/>
    <m/>
    <m/>
    <m/>
    <n v="0"/>
    <n v="0"/>
    <n v="0"/>
    <n v="0"/>
    <n v="0"/>
    <n v="840.6"/>
    <n v="742.33"/>
    <n v="60584.07"/>
    <m/>
    <m/>
    <m/>
    <s v=""/>
    <n v="0"/>
  </r>
  <r>
    <s v="2024-04-30"/>
    <d v="2024-04-30T00:00:00"/>
    <n v="0"/>
    <n v="7771181"/>
    <x v="2"/>
    <s v=""/>
    <d v="2022-07-14T00:00:00"/>
    <n v="72"/>
    <n v="51"/>
    <n v="21"/>
    <m/>
    <n v="36"/>
    <n v="0.20449999999999999"/>
    <n v="0.18855370000000016"/>
    <n v="1.4498810959998387E-2"/>
    <n v="207742.67"/>
    <n v="0"/>
    <m/>
    <m/>
    <m/>
    <n v="218925.45"/>
    <n v="22200.68"/>
    <n v="1995"/>
    <n v="9913.77"/>
    <n v="890.87"/>
    <n v="12286.91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1073.49"/>
    <n v="981"/>
    <n v="207742.67"/>
    <m/>
    <m/>
    <m/>
    <s v=""/>
    <n v="0"/>
  </r>
  <r>
    <s v="2024-04-30"/>
    <d v="2024-04-30T00:00:00"/>
    <n v="0"/>
    <n v="7769797"/>
    <x v="2"/>
    <s v=""/>
    <d v="2022-06-29T00:00:00"/>
    <n v="60"/>
    <n v="38"/>
    <n v="22"/>
    <m/>
    <n v="36"/>
    <n v="0.27700000000000002"/>
    <n v="0.2900854000000001"/>
    <n v="2.1452482252560134E-2"/>
    <n v="98963.09"/>
    <n v="0"/>
    <m/>
    <m/>
    <m/>
    <n v="101656.15"/>
    <n v="6000"/>
    <n v="995"/>
    <n v="2771.56"/>
    <n v="459.62"/>
    <n v="3228.44"/>
    <n v="535.38"/>
    <s v="Erik Penser Bank AB"/>
    <n v="1"/>
    <n v="0"/>
    <n v="0"/>
    <m/>
    <m/>
    <m/>
    <m/>
    <m/>
    <m/>
    <m/>
    <m/>
    <m/>
    <m/>
    <n v="0"/>
    <n v="0"/>
    <n v="0"/>
    <n v="0"/>
    <n v="0"/>
    <n v="1437.27"/>
    <n v="1262.18"/>
    <n v="98963.09"/>
    <m/>
    <m/>
    <m/>
    <s v=""/>
    <n v="0"/>
  </r>
  <r>
    <s v="2024-04-30"/>
    <d v="2024-04-30T00:00:00"/>
    <n v="0"/>
    <n v="7769805"/>
    <x v="2"/>
    <s v=""/>
    <d v="2022-06-29T00:00:00"/>
    <n v="48"/>
    <n v="26"/>
    <n v="22"/>
    <m/>
    <n v="26"/>
    <n v="0.20050000000000001"/>
    <n v="0.18052240000000011"/>
    <n v="1.3925771707777646E-2"/>
    <n v="92781.42"/>
    <n v="0"/>
    <m/>
    <m/>
    <m/>
    <n v="96053.68"/>
    <n v="8250"/>
    <n v="495"/>
    <n v="4768.87"/>
    <n v="286.13"/>
    <n v="3481.13"/>
    <n v="208.87"/>
    <s v="Erik Penser Bank AB"/>
    <n v="1"/>
    <n v="0"/>
    <n v="0"/>
    <m/>
    <m/>
    <m/>
    <m/>
    <m/>
    <m/>
    <m/>
    <m/>
    <m/>
    <m/>
    <n v="0"/>
    <n v="0"/>
    <n v="0"/>
    <n v="0"/>
    <n v="0"/>
    <n v="1279.22"/>
    <n v="1177.75"/>
    <n v="92781.42"/>
    <m/>
    <m/>
    <m/>
    <s v=""/>
    <n v="0"/>
  </r>
  <r>
    <s v="2024-04-30"/>
    <d v="2024-04-30T00:00:00"/>
    <n v="0"/>
    <n v="7770076"/>
    <x v="2"/>
    <s v=""/>
    <d v="2022-06-28T00:00:00"/>
    <n v="218"/>
    <n v="218"/>
    <n v="22"/>
    <m/>
    <n v="36"/>
    <n v="0.13350000000000001"/>
    <n v="0.13319656000000016"/>
    <n v="1.0474641720485067E-2"/>
    <n v="282949.59999999998"/>
    <n v="0"/>
    <m/>
    <m/>
    <m/>
    <n v="288333.03000000003"/>
    <n v="10500"/>
    <n v="495"/>
    <n v="4850.22"/>
    <n v="228.65"/>
    <n v="5649.78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4343.05"/>
    <n v="4063.91"/>
    <n v="282949.59999999998"/>
    <m/>
    <m/>
    <m/>
    <s v=""/>
    <n v="0"/>
  </r>
  <r>
    <s v="2024-04-30"/>
    <d v="2024-04-30T00:00:00"/>
    <n v="0"/>
    <n v="7770118"/>
    <x v="2"/>
    <s v=""/>
    <d v="2022-07-19T00:00:00"/>
    <n v="144"/>
    <n v="123"/>
    <n v="21"/>
    <m/>
    <n v="36"/>
    <n v="0.22450000000000001"/>
    <n v="0.23549780000000026"/>
    <n v="1.7778957017831942E-2"/>
    <n v="111757.93"/>
    <n v="0"/>
    <m/>
    <m/>
    <m/>
    <n v="114389.57"/>
    <n v="5750"/>
    <n v="995"/>
    <n v="2567.6799999999998"/>
    <n v="444.32"/>
    <n v="3182.32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715.28"/>
    <n v="1534.5"/>
    <n v="111757.93"/>
    <m/>
    <m/>
    <m/>
    <s v=""/>
    <n v="0"/>
  </r>
  <r>
    <s v="2024-04-30"/>
    <d v="2024-04-30T00:00:00"/>
    <n v="0"/>
    <n v="7770399"/>
    <x v="2"/>
    <s v=""/>
    <d v="2022-07-12T00:00:00"/>
    <n v="180"/>
    <n v="158"/>
    <n v="21"/>
    <m/>
    <n v="36"/>
    <n v="0.2145"/>
    <n v="0.2221450000000002"/>
    <n v="1.6857740500327179E-2"/>
    <n v="285354.14"/>
    <n v="0"/>
    <m/>
    <m/>
    <m/>
    <n v="292966.81"/>
    <n v="14750"/>
    <n v="995"/>
    <n v="6586.65"/>
    <n v="444.32"/>
    <n v="8163.35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4408.25"/>
    <n v="3965.27"/>
    <n v="285354.14"/>
    <m/>
    <m/>
    <m/>
    <s v=""/>
    <n v="0"/>
  </r>
  <r>
    <s v="2024-04-30"/>
    <d v="2024-04-30T00:00:00"/>
    <n v="0"/>
    <n v="7770407"/>
    <x v="2"/>
    <s v=""/>
    <d v="2022-06-30T00:00:00"/>
    <n v="24"/>
    <n v="2"/>
    <n v="22"/>
    <m/>
    <n v="2"/>
    <n v="0.25700000000000001"/>
    <n v="0.28953000000000018"/>
    <n v="2.14158293552833E-2"/>
    <n v="6813.57"/>
    <n v="0"/>
    <m/>
    <m/>
    <m/>
    <n v="6813.57"/>
    <n v="4098.07"/>
    <n v="1995"/>
    <n v="4098.07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17.62"/>
    <n v="17.07"/>
    <n v="6813.57"/>
    <m/>
    <m/>
    <m/>
    <s v=""/>
    <n v="0"/>
  </r>
  <r>
    <s v="2024-04-30"/>
    <d v="2024-04-30T00:00:00"/>
    <n v="0"/>
    <n v="7770472"/>
    <x v="2"/>
    <s v=""/>
    <d v="2022-06-28T00:00:00"/>
    <n v="180"/>
    <n v="158"/>
    <n v="22"/>
    <m/>
    <n v="36"/>
    <n v="0.22450000000000001"/>
    <n v="0.23097730000000016"/>
    <n v="1.7468111667361619E-2"/>
    <n v="468957.6"/>
    <n v="0"/>
    <m/>
    <m/>
    <m/>
    <n v="484088.03"/>
    <n v="30114.62"/>
    <n v="1995"/>
    <n v="13910.73"/>
    <n v="921.54"/>
    <n v="16203.89"/>
    <n v="1073.46"/>
    <s v="Erik Penser Bank AB"/>
    <n v="1"/>
    <n v="0"/>
    <n v="0"/>
    <m/>
    <m/>
    <m/>
    <m/>
    <m/>
    <m/>
    <m/>
    <m/>
    <m/>
    <m/>
    <n v="0"/>
    <n v="0"/>
    <n v="0"/>
    <n v="0"/>
    <n v="0"/>
    <n v="2484.9699999999998"/>
    <n v="2225.1999999999998"/>
    <n v="468957.6"/>
    <m/>
    <m/>
    <m/>
    <s v=""/>
    <n v="0"/>
  </r>
  <r>
    <s v="2024-04-30"/>
    <d v="2024-04-30T00:00:00"/>
    <n v="0"/>
    <n v="7770498"/>
    <x v="2"/>
    <s v=""/>
    <d v="2022-06-28T00:00:00"/>
    <n v="180"/>
    <n v="158"/>
    <n v="22"/>
    <m/>
    <n v="36"/>
    <n v="0.26700000000000002"/>
    <n v="0.30019620000000008"/>
    <n v="2.2117215193107498E-2"/>
    <n v="29719.56"/>
    <n v="0"/>
    <m/>
    <m/>
    <m/>
    <n v="29815.45"/>
    <n v="2173.2199999999998"/>
    <n v="1995"/>
    <n v="1003.87"/>
    <n v="921.54"/>
    <n v="1169.3499999999999"/>
    <n v="1073.46"/>
    <s v="Erik Penser Bank AB"/>
    <n v="1"/>
    <n v="0"/>
    <n v="0"/>
    <m/>
    <m/>
    <m/>
    <m/>
    <m/>
    <m/>
    <m/>
    <m/>
    <m/>
    <m/>
    <n v="0"/>
    <n v="0"/>
    <n v="0"/>
    <n v="0"/>
    <n v="0"/>
    <n v="450.4"/>
    <n v="392.28"/>
    <n v="29719.56"/>
    <m/>
    <m/>
    <m/>
    <s v=""/>
    <n v="0"/>
  </r>
  <r>
    <s v="2024-04-30"/>
    <d v="2024-04-30T00:00:00"/>
    <n v="0"/>
    <n v="7770530"/>
    <x v="2"/>
    <s v=""/>
    <d v="2022-06-30T00:00:00"/>
    <n v="180"/>
    <n v="158"/>
    <n v="22"/>
    <m/>
    <n v="36"/>
    <n v="0.16350000000000001"/>
    <n v="0.16545445000000011"/>
    <n v="1.284095301220356E-2"/>
    <n v="275136.98"/>
    <n v="0"/>
    <m/>
    <m/>
    <m/>
    <n v="281112.28999999998"/>
    <n v="11400"/>
    <n v="295"/>
    <n v="5265.96"/>
    <n v="136.27000000000001"/>
    <n v="6134.04"/>
    <n v="158.72999999999999"/>
    <s v="Erik Penser Bank AB"/>
    <n v="1"/>
    <n v="0"/>
    <n v="0"/>
    <m/>
    <m/>
    <m/>
    <m/>
    <m/>
    <m/>
    <m/>
    <m/>
    <m/>
    <m/>
    <n v="0"/>
    <n v="0"/>
    <n v="0"/>
    <n v="0"/>
    <n v="0"/>
    <n v="4221.43"/>
    <n v="3892.76"/>
    <n v="275136.98"/>
    <m/>
    <m/>
    <m/>
    <s v=""/>
    <n v="0"/>
  </r>
  <r>
    <s v="2024-04-30"/>
    <d v="2024-04-30T00:00:00"/>
    <n v="0"/>
    <n v="7770621"/>
    <x v="2"/>
    <s v=""/>
    <d v="2022-08-05T00:00:00"/>
    <n v="108"/>
    <n v="87"/>
    <n v="20"/>
    <m/>
    <n v="36"/>
    <n v="0.26450000000000001"/>
    <n v="0.28680040000000018"/>
    <n v="2.1235482378378245E-2"/>
    <n v="103355.67"/>
    <n v="0"/>
    <m/>
    <m/>
    <m/>
    <n v="105279.77"/>
    <n v="4375"/>
    <n v="995"/>
    <n v="1884.49"/>
    <n v="428.59"/>
    <n v="2490.5100000000002"/>
    <n v="566.41"/>
    <s v="Erik Penser Bank AB"/>
    <n v="1"/>
    <n v="0"/>
    <n v="0"/>
    <m/>
    <m/>
    <m/>
    <m/>
    <m/>
    <m/>
    <m/>
    <m/>
    <m/>
    <m/>
    <n v="0"/>
    <n v="0"/>
    <n v="0"/>
    <n v="0"/>
    <n v="0"/>
    <n v="535.11"/>
    <n v="468.52"/>
    <n v="103355.67"/>
    <m/>
    <m/>
    <m/>
    <s v=""/>
    <n v="0"/>
  </r>
  <r>
    <s v="2024-04-30"/>
    <d v="2024-04-30T00:00:00"/>
    <n v="0"/>
    <n v="7769557"/>
    <x v="2"/>
    <s v=""/>
    <d v="2022-07-06T00:00:00"/>
    <n v="72"/>
    <n v="50"/>
    <n v="21"/>
    <m/>
    <n v="36"/>
    <n v="0.27700000000000002"/>
    <n v="0.30085639999999997"/>
    <n v="2.2160454955222786E-2"/>
    <n v="89852.05"/>
    <n v="0"/>
    <m/>
    <m/>
    <m/>
    <n v="91459.82"/>
    <n v="3900"/>
    <n v="995"/>
    <n v="1741.55"/>
    <n v="444.32"/>
    <n v="2158.4499999999998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325.21"/>
    <n v="1157.04"/>
    <n v="89852.05"/>
    <m/>
    <m/>
    <m/>
    <s v=""/>
    <n v="0"/>
  </r>
  <r>
    <s v="2024-04-30"/>
    <d v="2024-04-30T00:00:00"/>
    <n v="0"/>
    <n v="7766280"/>
    <x v="2"/>
    <s v=""/>
    <d v="2022-06-16T00:00:00"/>
    <n v="156"/>
    <n v="137"/>
    <n v="22"/>
    <m/>
    <n v="36"/>
    <n v="0.28449999999999998"/>
    <n v="0.30808131000000022"/>
    <n v="2.2632339938168489E-2"/>
    <n v="181916.43"/>
    <n v="0"/>
    <m/>
    <m/>
    <m/>
    <n v="186607.09"/>
    <n v="9712.5"/>
    <n v="995"/>
    <n v="4486.46"/>
    <n v="459.62"/>
    <n v="5226.04"/>
    <n v="535.38"/>
    <s v="Erik Penser Bank AB"/>
    <n v="1"/>
    <n v="0"/>
    <n v="0"/>
    <m/>
    <m/>
    <m/>
    <m/>
    <m/>
    <m/>
    <m/>
    <m/>
    <m/>
    <m/>
    <n v="0"/>
    <n v="0"/>
    <n v="0"/>
    <n v="0"/>
    <n v="0"/>
    <n v="2809.66"/>
    <n v="2440"/>
    <n v="181916.43"/>
    <m/>
    <m/>
    <m/>
    <s v=""/>
    <n v="0"/>
  </r>
  <r>
    <s v="2024-04-30"/>
    <d v="2024-04-30T00:00:00"/>
    <n v="0"/>
    <n v="7769045"/>
    <x v="2"/>
    <s v=""/>
    <d v="2022-06-22T00:00:00"/>
    <n v="144"/>
    <n v="122"/>
    <n v="22"/>
    <m/>
    <n v="36"/>
    <n v="0.17449999999999999"/>
    <n v="0.17062925000000007"/>
    <n v="1.3214955350909996E-2"/>
    <n v="236195.26"/>
    <n v="0"/>
    <m/>
    <m/>
    <m/>
    <n v="244615.53"/>
    <n v="16143.92"/>
    <n v="495"/>
    <n v="7457.3"/>
    <n v="228.65"/>
    <n v="8686.6200000000008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3652.11"/>
    <n v="3360.72"/>
    <n v="236195.26"/>
    <m/>
    <m/>
    <m/>
    <s v=""/>
    <n v="0"/>
  </r>
  <r>
    <s v="2024-04-30"/>
    <d v="2024-04-30T00:00:00"/>
    <n v="0"/>
    <n v="7769060"/>
    <x v="2"/>
    <s v=""/>
    <d v="2022-06-28T00:00:00"/>
    <n v="72"/>
    <n v="50"/>
    <n v="22"/>
    <m/>
    <n v="36"/>
    <n v="0.23449999999999999"/>
    <n v="0.23830530000000028"/>
    <n v="1.7971486115517354E-2"/>
    <n v="97764.03"/>
    <n v="0"/>
    <m/>
    <m/>
    <m/>
    <n v="100866.83"/>
    <n v="7761.5"/>
    <n v="1995"/>
    <n v="3585.24"/>
    <n v="921.54"/>
    <n v="4176.26"/>
    <n v="1073.46"/>
    <s v="Erik Penser Bank AB"/>
    <n v="1"/>
    <n v="0"/>
    <n v="0"/>
    <m/>
    <m/>
    <m/>
    <m/>
    <m/>
    <m/>
    <m/>
    <m/>
    <m/>
    <m/>
    <n v="0"/>
    <n v="0"/>
    <n v="0"/>
    <n v="0"/>
    <n v="0"/>
    <n v="496"/>
    <n v="443.78"/>
    <n v="97764.03"/>
    <m/>
    <m/>
    <m/>
    <s v=""/>
    <n v="0"/>
  </r>
  <r>
    <s v="2024-04-30"/>
    <d v="2024-04-30T00:00:00"/>
    <n v="0"/>
    <n v="7769094"/>
    <x v="2"/>
    <s v=""/>
    <d v="2022-06-22T00:00:00"/>
    <n v="48"/>
    <n v="26"/>
    <n v="22"/>
    <m/>
    <n v="26"/>
    <n v="0.26700000000000002"/>
    <n v="0.27378699999999995"/>
    <n v="2.0370825294669936E-2"/>
    <n v="48991.93"/>
    <n v="0"/>
    <m/>
    <m/>
    <m/>
    <n v="50115.13"/>
    <n v="4656.8999999999996"/>
    <n v="1995"/>
    <n v="2691.9"/>
    <n v="1153.2"/>
    <n v="1965"/>
    <n v="841.8"/>
    <s v="Erik Penser Bank AB"/>
    <n v="1"/>
    <n v="0"/>
    <n v="0"/>
    <m/>
    <m/>
    <m/>
    <m/>
    <m/>
    <m/>
    <m/>
    <m/>
    <m/>
    <m/>
    <n v="0"/>
    <n v="0"/>
    <n v="0"/>
    <n v="0"/>
    <n v="0"/>
    <n v="672.74"/>
    <n v="596.53"/>
    <n v="48991.93"/>
    <m/>
    <m/>
    <m/>
    <s v=""/>
    <n v="0"/>
  </r>
  <r>
    <s v="2024-04-30"/>
    <d v="2024-04-30T00:00:00"/>
    <n v="0"/>
    <n v="7769136"/>
    <x v="2"/>
    <s v=""/>
    <d v="2022-06-27T00:00:00"/>
    <n v="180"/>
    <n v="158"/>
    <n v="22"/>
    <m/>
    <n v="36"/>
    <n v="0.28949999999999998"/>
    <n v="0.31214420000000009"/>
    <n v="2.2896653468676309E-2"/>
    <n v="246221.32"/>
    <n v="0"/>
    <m/>
    <m/>
    <m/>
    <n v="253500.38"/>
    <n v="15523"/>
    <n v="1995"/>
    <n v="7170.48"/>
    <n v="921.54"/>
    <n v="8352.52"/>
    <n v="1073.46"/>
    <s v="Erik Penser Bank AB"/>
    <n v="1"/>
    <n v="0"/>
    <n v="0"/>
    <m/>
    <m/>
    <m/>
    <m/>
    <m/>
    <m/>
    <m/>
    <m/>
    <m/>
    <m/>
    <n v="0"/>
    <n v="0"/>
    <n v="0"/>
    <n v="0"/>
    <n v="0"/>
    <n v="3821.75"/>
    <n v="3313.37"/>
    <n v="246221.32"/>
    <m/>
    <m/>
    <m/>
    <s v=""/>
    <n v="0"/>
  </r>
  <r>
    <s v="2024-04-30"/>
    <d v="2024-04-30T00:00:00"/>
    <n v="0"/>
    <n v="7769185"/>
    <x v="2"/>
    <s v=""/>
    <d v="2022-06-28T00:00:00"/>
    <n v="144"/>
    <n v="122"/>
    <n v="22"/>
    <m/>
    <n v="36"/>
    <n v="0.19450000000000001"/>
    <n v="0.19770121000000018"/>
    <n v="1.5147184799304769E-2"/>
    <n v="280750.57"/>
    <n v="0"/>
    <m/>
    <m/>
    <m/>
    <n v="288555.33"/>
    <n v="15000"/>
    <n v="495"/>
    <n v="6928.89"/>
    <n v="228.65"/>
    <n v="8071.11"/>
    <n v="266.35000000000002"/>
    <s v="Erik Penser Bank AB"/>
    <n v="1"/>
    <n v="0"/>
    <n v="0"/>
    <m/>
    <m/>
    <m/>
    <m/>
    <m/>
    <m/>
    <m/>
    <m/>
    <m/>
    <m/>
    <n v="0"/>
    <n v="0"/>
    <n v="0"/>
    <n v="0"/>
    <n v="0"/>
    <n v="4316.82"/>
    <n v="3925.07"/>
    <n v="280750.57"/>
    <m/>
    <m/>
    <m/>
    <s v=""/>
    <n v="0"/>
  </r>
  <r>
    <s v="2024-04-30"/>
    <d v="2024-04-30T00:00:00"/>
    <n v="0"/>
    <n v="7769276"/>
    <x v="2"/>
    <s v=""/>
    <d v="2022-06-30T00:00:00"/>
    <n v="180"/>
    <n v="158"/>
    <n v="22"/>
    <m/>
    <n v="36"/>
    <n v="0.2445"/>
    <n v="0.2600631000000001"/>
    <n v="1.9450142744859011E-2"/>
    <n v="89850.86"/>
    <n v="0"/>
    <m/>
    <m/>
    <m/>
    <n v="91951.360000000001"/>
    <n v="5898.74"/>
    <n v="1995"/>
    <n v="2724.78"/>
    <n v="921.54"/>
    <n v="3173.96"/>
    <n v="1073.46"/>
    <s v="Erik Penser Bank AB"/>
    <n v="1"/>
    <n v="0"/>
    <n v="0"/>
    <m/>
    <m/>
    <m/>
    <m/>
    <m/>
    <m/>
    <m/>
    <m/>
    <m/>
    <m/>
    <n v="0"/>
    <n v="0"/>
    <n v="0"/>
    <n v="0"/>
    <n v="0"/>
    <n v="472.71"/>
    <n v="418.13"/>
    <n v="89850.86"/>
    <m/>
    <m/>
    <m/>
    <s v=""/>
    <n v="0"/>
  </r>
  <r>
    <s v="2024-04-30"/>
    <d v="2024-04-30T00:00:00"/>
    <n v="0"/>
    <n v="7768344"/>
    <x v="2"/>
    <s v=""/>
    <d v="2022-06-22T00:00:00"/>
    <n v="180"/>
    <n v="158"/>
    <n v="22"/>
    <m/>
    <n v="36"/>
    <n v="0.28699999999999998"/>
    <n v="0.31236480000000011"/>
    <n v="2.2910983239835314E-2"/>
    <n v="105757.52"/>
    <n v="0"/>
    <m/>
    <m/>
    <m/>
    <n v="108316.07"/>
    <n v="5750"/>
    <n v="995"/>
    <n v="2656.07"/>
    <n v="459.62"/>
    <n v="3093.93"/>
    <n v="535.38"/>
    <s v="Erik Penser Bank AB"/>
    <n v="1"/>
    <n v="0"/>
    <n v="0"/>
    <m/>
    <m/>
    <m/>
    <m/>
    <m/>
    <m/>
    <m/>
    <m/>
    <m/>
    <m/>
    <n v="0"/>
    <n v="0"/>
    <n v="0"/>
    <n v="0"/>
    <n v="0"/>
    <n v="1633.74"/>
    <n v="1416.26"/>
    <n v="105757.52"/>
    <m/>
    <m/>
    <m/>
    <s v=""/>
    <n v="0"/>
  </r>
  <r>
    <s v="2024-04-30"/>
    <d v="2024-04-30T00:00:00"/>
    <n v="0"/>
    <n v="7768435"/>
    <x v="2"/>
    <s v=""/>
    <d v="2022-07-06T00:00:00"/>
    <n v="120"/>
    <n v="98"/>
    <n v="21"/>
    <m/>
    <n v="36"/>
    <n v="0.28699999999999998"/>
    <n v="0.30003510000000005"/>
    <n v="2.2106660902880826E-2"/>
    <n v="147075.37"/>
    <n v="0"/>
    <m/>
    <m/>
    <m/>
    <n v="153296.13"/>
    <n v="13235.02"/>
    <n v="1995"/>
    <n v="5910.13"/>
    <n v="890.87"/>
    <n v="7324.89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2290.27"/>
    <n v="1996.26"/>
    <n v="147075.37"/>
    <m/>
    <m/>
    <m/>
    <s v=""/>
    <n v="0"/>
  </r>
  <r>
    <s v="2024-04-30"/>
    <d v="2024-04-30T00:00:00"/>
    <n v="0"/>
    <n v="7768617"/>
    <x v="2"/>
    <s v=""/>
    <d v="2022-06-23T00:00:00"/>
    <n v="48"/>
    <n v="26"/>
    <n v="22"/>
    <m/>
    <n v="26"/>
    <n v="0.16450000000000001"/>
    <n v="0.13560910000000015"/>
    <n v="1.0653738718145567E-2"/>
    <n v="28934.3"/>
    <n v="0"/>
    <m/>
    <m/>
    <m/>
    <n v="30075.69"/>
    <n v="3000"/>
    <n v="295"/>
    <n v="1734.13"/>
    <n v="170.52"/>
    <n v="1265.8699999999999"/>
    <n v="124.48"/>
    <s v="Erik Penser Bank AB"/>
    <n v="1"/>
    <n v="0"/>
    <n v="0"/>
    <m/>
    <m/>
    <m/>
    <m/>
    <m/>
    <m/>
    <m/>
    <m/>
    <m/>
    <m/>
    <n v="0"/>
    <n v="0"/>
    <n v="0"/>
    <n v="0"/>
    <n v="0"/>
    <n v="398.83"/>
    <n v="374.33"/>
    <n v="28934.3"/>
    <m/>
    <m/>
    <m/>
    <s v=""/>
    <n v="0"/>
  </r>
  <r>
    <s v="2024-04-30"/>
    <d v="2024-04-30T00:00:00"/>
    <n v="0"/>
    <n v="7768641"/>
    <x v="2"/>
    <s v=""/>
    <d v="2022-07-26T00:00:00"/>
    <n v="180"/>
    <n v="159"/>
    <n v="21"/>
    <m/>
    <n v="36"/>
    <n v="0.23699999999999999"/>
    <n v="0.25424430000000003"/>
    <n v="1.9057004692464297E-2"/>
    <n v="162757.10999999999"/>
    <n v="0"/>
    <m/>
    <m/>
    <m/>
    <n v="165623.97"/>
    <n v="7175"/>
    <n v="1995"/>
    <n v="3204.01"/>
    <n v="890.87"/>
    <n v="3970.99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2496.4899999999998"/>
    <n v="2215.4299999999998"/>
    <n v="162757.10999999999"/>
    <m/>
    <m/>
    <m/>
    <s v=""/>
    <n v="0"/>
  </r>
  <r>
    <s v="2024-04-30"/>
    <d v="2024-04-30T00:00:00"/>
    <n v="0"/>
    <n v="7768658"/>
    <x v="2"/>
    <s v=""/>
    <d v="2022-06-29T00:00:00"/>
    <n v="132"/>
    <n v="110"/>
    <n v="22"/>
    <m/>
    <n v="36"/>
    <n v="0.2545"/>
    <n v="0.26919460000000012"/>
    <n v="2.0063755816192463E-2"/>
    <n v="120427.31"/>
    <n v="0"/>
    <m/>
    <m/>
    <m/>
    <n v="123776.82"/>
    <n v="7220"/>
    <n v="995"/>
    <n v="3335.11"/>
    <n v="459.62"/>
    <n v="3884.89"/>
    <n v="535.38"/>
    <s v="Erik Penser Bank AB"/>
    <n v="1"/>
    <n v="0"/>
    <n v="0"/>
    <m/>
    <m/>
    <m/>
    <m/>
    <m/>
    <m/>
    <m/>
    <m/>
    <m/>
    <m/>
    <n v="0"/>
    <n v="0"/>
    <n v="0"/>
    <n v="0"/>
    <n v="0"/>
    <n v="1853.71"/>
    <n v="1635.57"/>
    <n v="120427.31"/>
    <m/>
    <m/>
    <m/>
    <s v=""/>
    <n v="0"/>
  </r>
  <r>
    <s v="2024-04-30"/>
    <d v="2024-04-30T00:00:00"/>
    <n v="0"/>
    <n v="7767106"/>
    <x v="2"/>
    <s v=""/>
    <d v="2022-07-19T00:00:00"/>
    <n v="120"/>
    <n v="99"/>
    <n v="21"/>
    <m/>
    <n v="36"/>
    <n v="0.27950000000000003"/>
    <n v="0.30478240000000012"/>
    <n v="2.2417173374681632E-2"/>
    <n v="134891.1"/>
    <n v="0"/>
    <m/>
    <m/>
    <m/>
    <n v="137633.43"/>
    <n v="5950"/>
    <n v="995"/>
    <n v="2656.99"/>
    <n v="444.32"/>
    <n v="3293.01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2059.9899999999998"/>
    <n v="1792"/>
    <n v="134891.1"/>
    <m/>
    <m/>
    <m/>
    <s v=""/>
    <n v="0"/>
  </r>
  <r>
    <s v="2024-04-30"/>
    <d v="2024-04-30T00:00:00"/>
    <n v="0"/>
    <n v="7767189"/>
    <x v="2"/>
    <s v=""/>
    <d v="2022-06-27T00:00:00"/>
    <n v="168"/>
    <n v="146"/>
    <n v="22"/>
    <m/>
    <n v="36"/>
    <n v="0.1845"/>
    <n v="0.1832172700000001"/>
    <n v="1.4118450005200289E-2"/>
    <n v="475206.26"/>
    <n v="0"/>
    <m/>
    <m/>
    <m/>
    <n v="491375.92"/>
    <n v="31046"/>
    <n v="995"/>
    <n v="14340.96"/>
    <n v="459.62"/>
    <n v="16705.04"/>
    <n v="535.38"/>
    <s v="Erik Penser Bank AB"/>
    <n v="1"/>
    <n v="0"/>
    <n v="0"/>
    <m/>
    <m/>
    <m/>
    <m/>
    <m/>
    <m/>
    <m/>
    <m/>
    <m/>
    <m/>
    <n v="0"/>
    <n v="0"/>
    <n v="0"/>
    <n v="0"/>
    <n v="0"/>
    <n v="2514.35"/>
    <n v="2299.02"/>
    <n v="475206.26"/>
    <m/>
    <m/>
    <m/>
    <s v=""/>
    <n v="0"/>
  </r>
  <r>
    <s v="2024-04-30"/>
    <d v="2024-04-30T00:00:00"/>
    <n v="0"/>
    <n v="7767197"/>
    <x v="2"/>
    <s v=""/>
    <d v="2022-06-21T00:00:00"/>
    <n v="24"/>
    <n v="2"/>
    <n v="22"/>
    <m/>
    <n v="2"/>
    <n v="0.24049999999999999"/>
    <n v="0.26885000000000014"/>
    <n v="2.0040673178137069E-2"/>
    <n v="4524.87"/>
    <n v="0"/>
    <m/>
    <m/>
    <m/>
    <n v="4524.87"/>
    <n v="2794.14"/>
    <n v="1995"/>
    <n v="2794.14"/>
    <n v="1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3.9"/>
    <n v="3.78"/>
    <n v="4524.87"/>
    <m/>
    <m/>
    <m/>
    <s v=""/>
    <n v="0"/>
  </r>
  <r>
    <s v="2024-04-30"/>
    <d v="2024-04-30T00:00:00"/>
    <n v="0"/>
    <n v="7872617"/>
    <x v="2"/>
    <s v=""/>
    <d v="2023-02-03T00:00:00"/>
    <n v="120"/>
    <n v="105"/>
    <n v="14"/>
    <m/>
    <n v="36"/>
    <n v="0.27950000000000003"/>
    <n v="0.30576010000000015"/>
    <n v="2.2480994369559193E-2"/>
    <n v="66611.83"/>
    <n v="0"/>
    <m/>
    <m/>
    <m/>
    <n v="67875.75"/>
    <n v="2870"/>
    <n v="995"/>
    <n v="935.36"/>
    <n v="324.27999999999997"/>
    <n v="1934.64"/>
    <n v="670.72"/>
    <s v="Erik Penser Bank AB"/>
    <n v="1"/>
    <n v="0"/>
    <n v="0"/>
    <m/>
    <m/>
    <m/>
    <m/>
    <m/>
    <m/>
    <m/>
    <m/>
    <m/>
    <m/>
    <n v="0"/>
    <n v="0"/>
    <n v="0"/>
    <n v="0"/>
    <n v="0"/>
    <n v="1017.53"/>
    <n v="884.71"/>
    <n v="66611.83"/>
    <m/>
    <m/>
    <m/>
    <s v=""/>
    <n v="0"/>
  </r>
  <r>
    <s v="2024-04-30"/>
    <d v="2024-04-30T00:00:00"/>
    <n v="0"/>
    <n v="7872682"/>
    <x v="2"/>
    <s v=""/>
    <d v="2023-02-15T00:00:00"/>
    <n v="120"/>
    <n v="106"/>
    <n v="14"/>
    <m/>
    <n v="36"/>
    <n v="0.1545"/>
    <n v="0.14675173000000008"/>
    <n v="1.1476422535486419E-2"/>
    <n v="273482.94"/>
    <n v="0"/>
    <m/>
    <m/>
    <m/>
    <n v="283766.18"/>
    <n v="15750"/>
    <n v="495"/>
    <n v="5133.09"/>
    <n v="161.33000000000001"/>
    <n v="10616.91"/>
    <n v="333.67"/>
    <s v="Erik Penser Bank AB"/>
    <n v="1"/>
    <n v="0"/>
    <n v="0"/>
    <m/>
    <m/>
    <m/>
    <m/>
    <m/>
    <m/>
    <m/>
    <m/>
    <m/>
    <m/>
    <n v="0"/>
    <n v="0"/>
    <n v="0"/>
    <n v="0"/>
    <n v="0"/>
    <n v="4213"/>
    <n v="3919.52"/>
    <n v="273482.94"/>
    <m/>
    <m/>
    <m/>
    <s v=""/>
    <n v="0"/>
  </r>
  <r>
    <s v="2024-04-30"/>
    <d v="2024-04-30T00:00:00"/>
    <n v="0"/>
    <n v="7872765"/>
    <x v="2"/>
    <s v=""/>
    <d v="2023-02-06T00:00:00"/>
    <n v="180"/>
    <n v="165"/>
    <n v="14"/>
    <m/>
    <n v="36"/>
    <n v="0.129"/>
    <n v="0.12190570000000009"/>
    <n v="9.6317813157926757E-3"/>
    <n v="498178.39"/>
    <n v="0"/>
    <m/>
    <m/>
    <m/>
    <n v="514359.91"/>
    <n v="25000"/>
    <n v="995"/>
    <n v="8147.76"/>
    <n v="324.27999999999997"/>
    <n v="16852.240000000002"/>
    <n v="670.72"/>
    <s v="Erik Penser Bank AB"/>
    <n v="1"/>
    <n v="0"/>
    <n v="0"/>
    <m/>
    <m/>
    <m/>
    <m/>
    <m/>
    <m/>
    <m/>
    <m/>
    <m/>
    <m/>
    <n v="0"/>
    <n v="0"/>
    <n v="0"/>
    <n v="0"/>
    <n v="0"/>
    <n v="2628.97"/>
    <n v="2472.3200000000002"/>
    <n v="498178.39"/>
    <m/>
    <m/>
    <m/>
    <s v=""/>
    <n v="0"/>
  </r>
  <r>
    <s v="2024-04-30"/>
    <d v="2024-04-30T00:00:00"/>
    <n v="0"/>
    <n v="7872781"/>
    <x v="2"/>
    <s v=""/>
    <d v="2023-02-24T00:00:00"/>
    <n v="120"/>
    <n v="106"/>
    <n v="14"/>
    <m/>
    <n v="36"/>
    <n v="0.25950000000000001"/>
    <n v="0.27913510000000002"/>
    <n v="2.0727147965870607E-2"/>
    <n v="47145.61"/>
    <n v="0"/>
    <m/>
    <m/>
    <m/>
    <n v="48160.11"/>
    <n v="2500"/>
    <n v="995"/>
    <n v="814.78"/>
    <n v="324.27999999999997"/>
    <n v="1685.22"/>
    <n v="670.72"/>
    <s v="Erik Penser Bank AB"/>
    <n v="1"/>
    <n v="0"/>
    <n v="0"/>
    <m/>
    <m/>
    <m/>
    <m/>
    <m/>
    <m/>
    <m/>
    <m/>
    <m/>
    <m/>
    <n v="0"/>
    <n v="0"/>
    <n v="0"/>
    <n v="0"/>
    <n v="0"/>
    <n v="721.23"/>
    <n v="633.79999999999995"/>
    <n v="47145.61"/>
    <m/>
    <m/>
    <m/>
    <s v=""/>
    <n v="0"/>
  </r>
  <r>
    <s v="2024-04-30"/>
    <d v="2024-04-30T00:00:00"/>
    <n v="0"/>
    <n v="7872914"/>
    <x v="2"/>
    <s v=""/>
    <d v="2023-02-02T00:00:00"/>
    <n v="180"/>
    <n v="165"/>
    <n v="14"/>
    <m/>
    <n v="36"/>
    <n v="0.252"/>
    <n v="0.26142400999999998"/>
    <n v="1.9541850324561905E-2"/>
    <n v="162858.53"/>
    <n v="0"/>
    <m/>
    <m/>
    <m/>
    <n v="168872.41"/>
    <n v="10916.48"/>
    <n v="1995"/>
    <n v="3557.79"/>
    <n v="650.19000000000005"/>
    <n v="7358.69"/>
    <n v="1344.81"/>
    <s v="Erik Penser Bank AB"/>
    <n v="1"/>
    <n v="0"/>
    <n v="0"/>
    <m/>
    <m/>
    <m/>
    <m/>
    <m/>
    <m/>
    <m/>
    <m/>
    <m/>
    <m/>
    <n v="0"/>
    <n v="0"/>
    <n v="0"/>
    <n v="0"/>
    <n v="0"/>
    <n v="2542.89"/>
    <n v="2250.08"/>
    <n v="162858.53"/>
    <m/>
    <m/>
    <m/>
    <s v=""/>
    <n v="0"/>
  </r>
  <r>
    <s v="2024-04-30"/>
    <d v="2024-04-30T00:00:00"/>
    <n v="0"/>
    <n v="7872948"/>
    <x v="2"/>
    <s v=""/>
    <d v="2023-02-02T00:00:00"/>
    <n v="144"/>
    <n v="129"/>
    <n v="14"/>
    <m/>
    <n v="36"/>
    <n v="0.21"/>
    <n v="0.20930232000000024"/>
    <n v="1.5962971557620387E-2"/>
    <n v="289876.43"/>
    <n v="0"/>
    <m/>
    <m/>
    <m/>
    <n v="301517.53000000003"/>
    <n v="19264.37"/>
    <n v="1995"/>
    <n v="6278.46"/>
    <n v="650.19000000000005"/>
    <n v="12985.91"/>
    <n v="1344.81"/>
    <s v="Erik Penser Bank AB"/>
    <n v="1"/>
    <n v="0"/>
    <n v="0"/>
    <m/>
    <m/>
    <m/>
    <m/>
    <m/>
    <m/>
    <m/>
    <m/>
    <m/>
    <m/>
    <n v="0"/>
    <n v="0"/>
    <n v="0"/>
    <n v="0"/>
    <n v="0"/>
    <n v="1540.58"/>
    <n v="1392.71"/>
    <n v="289876.43"/>
    <m/>
    <m/>
    <m/>
    <s v=""/>
    <n v="0"/>
  </r>
  <r>
    <s v="2024-04-30"/>
    <d v="2024-04-30T00:00:00"/>
    <n v="0"/>
    <n v="7873060"/>
    <x v="2"/>
    <s v=""/>
    <d v="2023-02-03T00:00:00"/>
    <n v="96"/>
    <n v="81"/>
    <n v="14"/>
    <m/>
    <n v="36"/>
    <n v="0.21"/>
    <n v="0.20675950000000015"/>
    <n v="1.5784776957495028E-2"/>
    <n v="196131.58"/>
    <n v="0"/>
    <m/>
    <m/>
    <m/>
    <n v="204309.77"/>
    <n v="14127.2"/>
    <n v="1995"/>
    <n v="4604.2"/>
    <n v="650.19000000000005"/>
    <n v="9523"/>
    <n v="1344.81"/>
    <s v="Erik Penser Bank AB"/>
    <n v="1"/>
    <n v="0"/>
    <n v="0"/>
    <m/>
    <m/>
    <m/>
    <m/>
    <m/>
    <m/>
    <m/>
    <m/>
    <m/>
    <m/>
    <n v="0"/>
    <n v="0"/>
    <n v="0"/>
    <n v="0"/>
    <n v="0"/>
    <n v="1029.42"/>
    <n v="932.24"/>
    <n v="196131.58"/>
    <m/>
    <m/>
    <m/>
    <s v=""/>
    <n v="0"/>
  </r>
  <r>
    <s v="2024-04-30"/>
    <d v="2024-04-30T00:00:00"/>
    <n v="0"/>
    <n v="7873086"/>
    <x v="2"/>
    <s v=""/>
    <d v="2023-02-03T00:00:00"/>
    <n v="180"/>
    <n v="165"/>
    <n v="14"/>
    <m/>
    <n v="36"/>
    <n v="0.252"/>
    <n v="0.26006699999999999"/>
    <n v="1.9450405683676175E-2"/>
    <n v="296210"/>
    <n v="0"/>
    <m/>
    <m/>
    <m/>
    <n v="307851.09999999998"/>
    <n v="19264.37"/>
    <n v="1995"/>
    <n v="6278.46"/>
    <n v="650.19000000000005"/>
    <n v="12985.91"/>
    <n v="1344.81"/>
    <s v="Erik Penser Bank AB"/>
    <n v="1"/>
    <n v="0"/>
    <n v="0"/>
    <m/>
    <m/>
    <m/>
    <m/>
    <m/>
    <m/>
    <m/>
    <m/>
    <m/>
    <m/>
    <n v="0"/>
    <n v="0"/>
    <n v="0"/>
    <n v="0"/>
    <n v="0"/>
    <n v="4634.6000000000004"/>
    <n v="4103.2700000000004"/>
    <n v="296210"/>
    <m/>
    <m/>
    <m/>
    <s v=""/>
    <n v="0"/>
  </r>
  <r>
    <s v="2024-04-30"/>
    <d v="2024-04-30T00:00:00"/>
    <n v="0"/>
    <n v="7873128"/>
    <x v="2"/>
    <s v=""/>
    <d v="2023-02-06T00:00:00"/>
    <n v="180"/>
    <n v="165"/>
    <n v="14"/>
    <m/>
    <n v="36"/>
    <n v="0.25600000000000001"/>
    <n v="0.27134460000000005"/>
    <n v="2.0207641511725383E-2"/>
    <n v="75056.710000000006"/>
    <n v="0"/>
    <m/>
    <m/>
    <m/>
    <n v="77174.81"/>
    <n v="5137.17"/>
    <n v="1995"/>
    <n v="1674.26"/>
    <n v="650.19000000000005"/>
    <n v="3462.91"/>
    <n v="1344.81"/>
    <s v="Erik Penser Bank AB"/>
    <n v="1"/>
    <n v="0"/>
    <n v="0"/>
    <m/>
    <m/>
    <m/>
    <m/>
    <m/>
    <m/>
    <m/>
    <m/>
    <m/>
    <m/>
    <n v="0"/>
    <n v="0"/>
    <n v="0"/>
    <n v="0"/>
    <n v="0"/>
    <n v="396.9"/>
    <n v="349.45"/>
    <n v="75056.710000000006"/>
    <m/>
    <m/>
    <m/>
    <s v=""/>
    <n v="0"/>
  </r>
  <r>
    <s v="2024-04-30"/>
    <d v="2024-04-30T00:00:00"/>
    <n v="0"/>
    <n v="7873169"/>
    <x v="2"/>
    <s v=""/>
    <d v="2023-02-07T00:00:00"/>
    <n v="180"/>
    <n v="165"/>
    <n v="14"/>
    <m/>
    <n v="36"/>
    <n v="0.22"/>
    <n v="0.22076893000000017"/>
    <n v="1.6762280983419364E-2"/>
    <n v="359409.25"/>
    <n v="0"/>
    <m/>
    <m/>
    <m/>
    <n v="374296.83"/>
    <n v="24080.46"/>
    <n v="1995"/>
    <n v="7848.07"/>
    <n v="650.19000000000005"/>
    <n v="16232.39"/>
    <n v="1344.81"/>
    <s v="Erik Penser Bank AB"/>
    <n v="1"/>
    <n v="0"/>
    <n v="0"/>
    <m/>
    <m/>
    <m/>
    <m/>
    <m/>
    <m/>
    <m/>
    <m/>
    <m/>
    <m/>
    <n v="0"/>
    <n v="0"/>
    <n v="0"/>
    <n v="0"/>
    <n v="0"/>
    <n v="1920.42"/>
    <n v="1727.22"/>
    <n v="359409.25"/>
    <m/>
    <m/>
    <m/>
    <s v=""/>
    <n v="0"/>
  </r>
  <r>
    <s v="2024-04-30"/>
    <d v="2024-04-30T00:00:00"/>
    <n v="0"/>
    <n v="7873334"/>
    <x v="2"/>
    <s v=""/>
    <d v="2023-02-03T00:00:00"/>
    <n v="144"/>
    <n v="129"/>
    <n v="14"/>
    <m/>
    <n v="36"/>
    <n v="0.17050000000000001"/>
    <n v="0.17195500000000008"/>
    <n v="1.3310528423621015E-2"/>
    <n v="128998.37"/>
    <n v="0"/>
    <m/>
    <m/>
    <m/>
    <n v="132122.78"/>
    <n v="5130"/>
    <n v="495"/>
    <n v="1671.92"/>
    <n v="161.33000000000001"/>
    <n v="3458.08"/>
    <n v="333.67"/>
    <s v="Erik Penser Bank AB"/>
    <n v="1"/>
    <n v="0"/>
    <n v="0"/>
    <m/>
    <m/>
    <m/>
    <m/>
    <m/>
    <m/>
    <m/>
    <m/>
    <m/>
    <m/>
    <n v="0"/>
    <n v="0"/>
    <n v="0"/>
    <n v="0"/>
    <n v="0"/>
    <n v="1976.59"/>
    <n v="1817.68"/>
    <n v="128998.37"/>
    <m/>
    <m/>
    <m/>
    <s v=""/>
    <n v="0"/>
  </r>
  <r>
    <s v="2024-04-30"/>
    <d v="2024-04-30T00:00:00"/>
    <n v="0"/>
    <n v="7873409"/>
    <x v="2"/>
    <s v=""/>
    <d v="2023-02-06T00:00:00"/>
    <n v="180"/>
    <n v="165"/>
    <n v="14"/>
    <m/>
    <n v="36"/>
    <n v="0.252"/>
    <n v="0.26043792999999993"/>
    <n v="1.9475410453031472E-2"/>
    <n v="259749.51"/>
    <n v="0"/>
    <m/>
    <m/>
    <m/>
    <n v="269789.01"/>
    <n v="16888.43"/>
    <n v="1995"/>
    <n v="5504.12"/>
    <n v="650.19000000000005"/>
    <n v="11384.31"/>
    <n v="1344.81"/>
    <s v="Erik Penser Bank AB"/>
    <n v="1"/>
    <n v="0"/>
    <n v="0"/>
    <m/>
    <m/>
    <m/>
    <m/>
    <m/>
    <m/>
    <m/>
    <m/>
    <m/>
    <m/>
    <n v="0"/>
    <n v="0"/>
    <n v="0"/>
    <n v="0"/>
    <n v="0"/>
    <n v="4061.82"/>
    <n v="3595.59"/>
    <n v="259749.51"/>
    <m/>
    <m/>
    <m/>
    <s v=""/>
    <n v="0"/>
  </r>
  <r>
    <s v="2024-04-30"/>
    <d v="2024-04-30T00:00:00"/>
    <n v="0"/>
    <n v="7873417"/>
    <x v="2"/>
    <s v=""/>
    <d v="2023-02-02T00:00:00"/>
    <n v="180"/>
    <n v="165"/>
    <n v="14"/>
    <m/>
    <n v="36"/>
    <n v="0.1915"/>
    <n v="0.19197412000000011"/>
    <n v="1.47417834090533E-2"/>
    <n v="242807.2"/>
    <n v="0"/>
    <m/>
    <m/>
    <m/>
    <n v="250815.39"/>
    <n v="12375"/>
    <n v="495"/>
    <n v="4033.14"/>
    <n v="161.33000000000001"/>
    <n v="8341.86"/>
    <n v="333.67"/>
    <s v="Erik Penser Bank AB"/>
    <n v="1"/>
    <n v="0"/>
    <n v="0"/>
    <m/>
    <m/>
    <m/>
    <m/>
    <m/>
    <m/>
    <m/>
    <m/>
    <m/>
    <m/>
    <n v="0"/>
    <n v="0"/>
    <n v="0"/>
    <n v="0"/>
    <n v="0"/>
    <n v="3770.33"/>
    <n v="3436.03"/>
    <n v="242807.2"/>
    <m/>
    <m/>
    <m/>
    <s v=""/>
    <n v="0"/>
  </r>
  <r>
    <s v="2024-04-30"/>
    <d v="2024-04-30T00:00:00"/>
    <n v="0"/>
    <n v="7873649"/>
    <x v="2"/>
    <s v=""/>
    <d v="2023-02-09T00:00:00"/>
    <n v="180"/>
    <n v="165"/>
    <n v="14"/>
    <m/>
    <n v="36"/>
    <n v="0.24349999999999999"/>
    <n v="0.24923136000000015"/>
    <n v="1.8716970384329956E-2"/>
    <n v="481416.38"/>
    <n v="0"/>
    <m/>
    <m/>
    <m/>
    <n v="500849.03"/>
    <n v="30822.99"/>
    <n v="1995"/>
    <n v="10045.530000000001"/>
    <n v="650.19000000000005"/>
    <n v="20777.46"/>
    <n v="1344.81"/>
    <s v="Erik Penser Bank AB"/>
    <n v="1"/>
    <n v="0"/>
    <n v="0"/>
    <m/>
    <m/>
    <m/>
    <m/>
    <m/>
    <m/>
    <m/>
    <m/>
    <m/>
    <m/>
    <n v="0"/>
    <n v="0"/>
    <n v="0"/>
    <n v="0"/>
    <n v="0"/>
    <n v="2571.91"/>
    <n v="2285.37"/>
    <n v="481416.38"/>
    <m/>
    <m/>
    <m/>
    <s v=""/>
    <n v="0"/>
  </r>
  <r>
    <s v="2024-04-30"/>
    <d v="2024-04-30T00:00:00"/>
    <n v="0"/>
    <n v="7873656"/>
    <x v="2"/>
    <s v=""/>
    <d v="2023-02-06T00:00:00"/>
    <n v="180"/>
    <n v="165"/>
    <n v="14"/>
    <m/>
    <n v="36"/>
    <n v="0.14949999999999999"/>
    <n v="0.14364200000000008"/>
    <n v="1.1247564353479955E-2"/>
    <n v="483572.55"/>
    <n v="0"/>
    <m/>
    <m/>
    <m/>
    <n v="500225.93"/>
    <n v="25000"/>
    <n v="295"/>
    <n v="8147.76"/>
    <n v="96.14"/>
    <n v="16852.240000000002"/>
    <n v="198.86"/>
    <s v="Erik Penser Bank AB"/>
    <n v="1"/>
    <n v="0"/>
    <n v="0"/>
    <m/>
    <m/>
    <m/>
    <m/>
    <m/>
    <m/>
    <m/>
    <m/>
    <m/>
    <m/>
    <n v="0"/>
    <n v="0"/>
    <n v="0"/>
    <n v="0"/>
    <n v="0"/>
    <n v="2559.7199999999998"/>
    <n v="2382.79"/>
    <n v="483572.55"/>
    <m/>
    <m/>
    <m/>
    <s v=""/>
    <n v="0"/>
  </r>
  <r>
    <s v="2024-04-30"/>
    <d v="2024-04-30T00:00:00"/>
    <n v="0"/>
    <n v="7873714"/>
    <x v="2"/>
    <s v=""/>
    <d v="2023-02-08T00:00:00"/>
    <n v="180"/>
    <n v="165"/>
    <n v="14"/>
    <m/>
    <n v="36"/>
    <n v="0.22"/>
    <n v="0.22552800000000015"/>
    <n v="1.7092004800064009E-2"/>
    <n v="115593.72"/>
    <n v="0"/>
    <m/>
    <m/>
    <m/>
    <n v="119356.7"/>
    <n v="7577.32"/>
    <n v="1995"/>
    <n v="2469.5300000000002"/>
    <n v="650.19000000000005"/>
    <n v="5107.79"/>
    <n v="1344.81"/>
    <s v="Erik Penser Bank AB"/>
    <n v="1"/>
    <n v="0"/>
    <n v="0"/>
    <m/>
    <m/>
    <m/>
    <m/>
    <m/>
    <m/>
    <m/>
    <m/>
    <m/>
    <m/>
    <n v="0"/>
    <n v="0"/>
    <n v="0"/>
    <n v="0"/>
    <n v="0"/>
    <n v="612.89"/>
    <n v="550.1"/>
    <n v="115593.72"/>
    <m/>
    <m/>
    <m/>
    <s v=""/>
    <n v="0"/>
  </r>
  <r>
    <s v="2024-04-30"/>
    <d v="2024-04-30T00:00:00"/>
    <n v="0"/>
    <n v="7873730"/>
    <x v="2"/>
    <s v=""/>
    <d v="2023-03-14T00:00:00"/>
    <n v="230"/>
    <n v="225"/>
    <n v="13"/>
    <m/>
    <n v="36"/>
    <n v="0.25950000000000001"/>
    <n v="0.27048561000000004"/>
    <n v="2.0150181601695127E-2"/>
    <n v="290818.32"/>
    <n v="0"/>
    <m/>
    <m/>
    <m/>
    <n v="301686.46999999997"/>
    <n v="17669.849999999999"/>
    <n v="1995"/>
    <n v="5418.47"/>
    <n v="611.77"/>
    <n v="12251.38"/>
    <n v="1383.23"/>
    <s v="Erik Penser Bank AB"/>
    <n v="1"/>
    <n v="0"/>
    <n v="0"/>
    <m/>
    <m/>
    <m/>
    <m/>
    <m/>
    <m/>
    <m/>
    <m/>
    <m/>
    <m/>
    <n v="0"/>
    <n v="0"/>
    <n v="0"/>
    <n v="0"/>
    <n v="0"/>
    <n v="4551.74"/>
    <n v="4012.28"/>
    <n v="290818.32"/>
    <m/>
    <m/>
    <m/>
    <s v=""/>
    <n v="0"/>
  </r>
  <r>
    <s v="2024-04-30"/>
    <d v="2024-04-30T00:00:00"/>
    <n v="0"/>
    <n v="7873797"/>
    <x v="2"/>
    <s v=""/>
    <d v="2023-02-14T00:00:00"/>
    <n v="180"/>
    <n v="166"/>
    <n v="14"/>
    <m/>
    <n v="36"/>
    <n v="0.191"/>
    <n v="0.18766962000000015"/>
    <n v="1.4435905343618272E-2"/>
    <n v="502922.57"/>
    <n v="0"/>
    <m/>
    <m/>
    <m/>
    <n v="523220.94"/>
    <n v="32107.279999999999"/>
    <n v="1995"/>
    <n v="10464.1"/>
    <n v="650.19000000000005"/>
    <n v="21643.18"/>
    <n v="1344.81"/>
    <s v="Erik Penser Bank AB"/>
    <n v="1"/>
    <n v="0"/>
    <n v="0"/>
    <m/>
    <m/>
    <m/>
    <m/>
    <m/>
    <m/>
    <m/>
    <m/>
    <m/>
    <m/>
    <n v="0"/>
    <n v="0"/>
    <n v="0"/>
    <n v="0"/>
    <n v="0"/>
    <n v="2681.97"/>
    <n v="2447.2800000000002"/>
    <n v="502922.57"/>
    <m/>
    <m/>
    <m/>
    <s v=""/>
    <n v="0"/>
  </r>
  <r>
    <s v="2024-04-30"/>
    <d v="2024-04-30T00:00:00"/>
    <n v="0"/>
    <n v="7873953"/>
    <x v="2"/>
    <s v=""/>
    <d v="2023-02-07T00:00:00"/>
    <n v="36"/>
    <n v="21"/>
    <n v="14"/>
    <m/>
    <n v="21"/>
    <n v="0.26950000000000002"/>
    <n v="0.26631799999999989"/>
    <n v="1.9870893597050188E-2"/>
    <n v="43353.65"/>
    <n v="0"/>
    <m/>
    <m/>
    <m/>
    <n v="44492.58"/>
    <n v="3250"/>
    <n v="995"/>
    <n v="1608.53"/>
    <n v="492.46"/>
    <n v="1641.47"/>
    <n v="502.54"/>
    <s v="Erik Penser Bank AB"/>
    <n v="1"/>
    <n v="0"/>
    <n v="0"/>
    <m/>
    <m/>
    <m/>
    <m/>
    <m/>
    <m/>
    <m/>
    <m/>
    <m/>
    <m/>
    <n v="0"/>
    <n v="0"/>
    <n v="0"/>
    <n v="0"/>
    <n v="0"/>
    <n v="573.34"/>
    <n v="511.2"/>
    <n v="43353.65"/>
    <m/>
    <m/>
    <m/>
    <s v=""/>
    <n v="0"/>
  </r>
  <r>
    <s v="2024-04-30"/>
    <d v="2024-04-30T00:00:00"/>
    <n v="0"/>
    <n v="7874035"/>
    <x v="2"/>
    <s v=""/>
    <d v="2023-02-08T00:00:00"/>
    <n v="120"/>
    <n v="105"/>
    <n v="14"/>
    <m/>
    <n v="36"/>
    <n v="0.21199999999999999"/>
    <n v="0.22155600000000017"/>
    <n v="1.6816892977423281E-2"/>
    <n v="47522.25"/>
    <n v="0"/>
    <m/>
    <m/>
    <m/>
    <n v="48536.75"/>
    <n v="2500"/>
    <n v="995"/>
    <n v="814.78"/>
    <n v="324.27999999999997"/>
    <n v="1685.22"/>
    <n v="670.72"/>
    <s v="Erik Penser Bank AB"/>
    <n v="1"/>
    <n v="0"/>
    <n v="0"/>
    <m/>
    <m/>
    <m/>
    <m/>
    <m/>
    <m/>
    <m/>
    <m/>
    <m/>
    <m/>
    <n v="0"/>
    <n v="0"/>
    <n v="0"/>
    <n v="0"/>
    <n v="0"/>
    <n v="724.59"/>
    <n v="652.19000000000005"/>
    <n v="47522.25"/>
    <m/>
    <m/>
    <m/>
    <s v=""/>
    <n v="0"/>
  </r>
  <r>
    <s v="2024-04-30"/>
    <d v="2024-04-30T00:00:00"/>
    <n v="0"/>
    <n v="7874043"/>
    <x v="2"/>
    <s v=""/>
    <d v="2023-02-07T00:00:00"/>
    <n v="180"/>
    <n v="165"/>
    <n v="14"/>
    <m/>
    <n v="36"/>
    <n v="0.24149999999999999"/>
    <n v="0.25470301000000006"/>
    <n v="1.9088057350430843E-2"/>
    <n v="265520.45"/>
    <n v="0"/>
    <m/>
    <m/>
    <m/>
    <n v="272534.34999999998"/>
    <n v="11400"/>
    <n v="995"/>
    <n v="3715.38"/>
    <n v="324.27999999999997"/>
    <n v="7684.62"/>
    <n v="670.72"/>
    <s v="Erik Penser Bank AB"/>
    <n v="1"/>
    <n v="0"/>
    <n v="0"/>
    <m/>
    <m/>
    <m/>
    <m/>
    <m/>
    <m/>
    <m/>
    <m/>
    <m/>
    <m/>
    <n v="0"/>
    <n v="0"/>
    <n v="0"/>
    <n v="0"/>
    <n v="0"/>
    <n v="4106.72"/>
    <n v="3643.76"/>
    <n v="265520.45"/>
    <m/>
    <m/>
    <m/>
    <s v=""/>
    <n v="0"/>
  </r>
  <r>
    <s v="2024-04-30"/>
    <d v="2024-04-30T00:00:00"/>
    <n v="0"/>
    <n v="7874290"/>
    <x v="2"/>
    <s v=""/>
    <d v="2023-02-07T00:00:00"/>
    <n v="180"/>
    <n v="165"/>
    <n v="14"/>
    <m/>
    <n v="36"/>
    <n v="0.21"/>
    <n v="0.20878736000000014"/>
    <n v="1.5926912175238117E-2"/>
    <n v="380466.95"/>
    <n v="0"/>
    <m/>
    <m/>
    <m/>
    <n v="396436.69"/>
    <n v="25685.83"/>
    <n v="1995"/>
    <n v="8371.2800000000007"/>
    <n v="650.19000000000005"/>
    <n v="17314.55"/>
    <n v="1344.81"/>
    <s v="Erik Penser Bank AB"/>
    <n v="1"/>
    <n v="0"/>
    <n v="0"/>
    <m/>
    <m/>
    <m/>
    <m/>
    <m/>
    <m/>
    <m/>
    <m/>
    <m/>
    <m/>
    <n v="0"/>
    <n v="0"/>
    <n v="0"/>
    <n v="0"/>
    <n v="0"/>
    <n v="2033.18"/>
    <n v="1838.13"/>
    <n v="380466.95"/>
    <m/>
    <m/>
    <m/>
    <s v=""/>
    <n v="0"/>
  </r>
  <r>
    <s v="2024-04-30"/>
    <d v="2024-04-30T00:00:00"/>
    <n v="0"/>
    <n v="7871882"/>
    <x v="2"/>
    <s v=""/>
    <d v="2023-02-13T00:00:00"/>
    <n v="180"/>
    <n v="166"/>
    <n v="14"/>
    <m/>
    <n v="36"/>
    <n v="0.191"/>
    <n v="0.18711750000000016"/>
    <n v="1.4396598152256468E-2"/>
    <n v="489600.83"/>
    <n v="0"/>
    <m/>
    <m/>
    <m/>
    <n v="509899.2"/>
    <n v="32107.279999999999"/>
    <n v="1995"/>
    <n v="10464.1"/>
    <n v="650.19000000000005"/>
    <n v="21643.18"/>
    <n v="1344.81"/>
    <s v="Erik Penser Bank AB"/>
    <n v="1"/>
    <n v="0"/>
    <n v="0"/>
    <m/>
    <m/>
    <m/>
    <m/>
    <m/>
    <m/>
    <m/>
    <m/>
    <m/>
    <m/>
    <n v="0"/>
    <n v="0"/>
    <n v="0"/>
    <n v="0"/>
    <n v="0"/>
    <n v="2613.41"/>
    <n v="2385.31"/>
    <n v="489600.83"/>
    <m/>
    <m/>
    <m/>
    <s v=""/>
    <n v="0"/>
  </r>
  <r>
    <s v="2024-04-30"/>
    <d v="2024-04-30T00:00:00"/>
    <n v="0"/>
    <n v="7872138"/>
    <x v="2"/>
    <s v=""/>
    <d v="2023-02-01T00:00:00"/>
    <n v="144"/>
    <n v="129"/>
    <n v="14"/>
    <m/>
    <n v="36"/>
    <n v="0.23"/>
    <n v="0.23221703000000016"/>
    <n v="1.7553463825299209E-2"/>
    <n v="465533.57"/>
    <n v="0"/>
    <m/>
    <m/>
    <m/>
    <n v="484749.79"/>
    <n v="30501.919999999998"/>
    <n v="1995"/>
    <n v="9940.89"/>
    <n v="650.19000000000005"/>
    <n v="20561.03"/>
    <n v="1344.81"/>
    <s v="Erik Penser Bank AB"/>
    <n v="1"/>
    <n v="0"/>
    <n v="0"/>
    <m/>
    <m/>
    <m/>
    <m/>
    <m/>
    <m/>
    <m/>
    <m/>
    <m/>
    <m/>
    <n v="0"/>
    <n v="0"/>
    <n v="0"/>
    <n v="0"/>
    <n v="0"/>
    <n v="2479.08"/>
    <n v="2219.1799999999998"/>
    <n v="465533.57"/>
    <m/>
    <m/>
    <m/>
    <s v=""/>
    <n v="0"/>
  </r>
  <r>
    <s v="2024-04-30"/>
    <d v="2024-04-30T00:00:00"/>
    <n v="0"/>
    <n v="7872153"/>
    <x v="2"/>
    <s v=""/>
    <d v="2023-01-31T00:00:00"/>
    <n v="180"/>
    <n v="165"/>
    <n v="15"/>
    <m/>
    <n v="36"/>
    <n v="0.1915"/>
    <n v="0.17437230000000017"/>
    <n v="1.3484536323609353E-2"/>
    <n v="151657.65"/>
    <n v="0"/>
    <m/>
    <m/>
    <m/>
    <n v="162043.04"/>
    <n v="16341.74"/>
    <n v="495"/>
    <n v="5631.94"/>
    <n v="170.59"/>
    <n v="10709.8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2428.13"/>
    <n v="2230.37"/>
    <n v="151657.65"/>
    <m/>
    <m/>
    <m/>
    <s v=""/>
    <n v="0"/>
  </r>
  <r>
    <s v="2024-04-30"/>
    <d v="2024-04-30T00:00:00"/>
    <n v="0"/>
    <n v="7872450"/>
    <x v="2"/>
    <s v=""/>
    <d v="2023-02-01T00:00:00"/>
    <n v="180"/>
    <n v="165"/>
    <n v="14"/>
    <m/>
    <n v="36"/>
    <n v="0.1915"/>
    <n v="0.18702325000000014"/>
    <n v="1.4389886518393791E-2"/>
    <n v="295821.14"/>
    <n v="0"/>
    <m/>
    <m/>
    <m/>
    <n v="308473.38"/>
    <n v="19264.37"/>
    <n v="495"/>
    <n v="6278.46"/>
    <n v="161.33000000000001"/>
    <n v="12985.91"/>
    <n v="333.67"/>
    <s v="Erik Penser Bank AB"/>
    <n v="1"/>
    <n v="0"/>
    <n v="0"/>
    <m/>
    <m/>
    <m/>
    <m/>
    <m/>
    <m/>
    <m/>
    <m/>
    <m/>
    <m/>
    <n v="0"/>
    <n v="0"/>
    <n v="0"/>
    <n v="0"/>
    <n v="0"/>
    <n v="4632.8999999999996"/>
    <n v="4231.46"/>
    <n v="295821.14"/>
    <m/>
    <m/>
    <m/>
    <s v=""/>
    <n v="0"/>
  </r>
  <r>
    <s v="2024-04-30"/>
    <d v="2024-04-30T00:00:00"/>
    <n v="0"/>
    <n v="7875016"/>
    <x v="2"/>
    <s v=""/>
    <d v="2023-02-09T00:00:00"/>
    <n v="132"/>
    <n v="129"/>
    <n v="14"/>
    <m/>
    <n v="36"/>
    <n v="0.1905"/>
    <n v="0.18406250000000021"/>
    <n v="1.4178799543687282E-2"/>
    <n v="90130.74"/>
    <n v="0"/>
    <m/>
    <m/>
    <m/>
    <n v="94221.52"/>
    <n v="7063.6"/>
    <n v="995"/>
    <n v="2302.1"/>
    <n v="324.27999999999997"/>
    <n v="4761.5"/>
    <n v="670.72"/>
    <s v="Erik Penser Bank AB"/>
    <n v="1"/>
    <n v="0"/>
    <n v="0"/>
    <m/>
    <m/>
    <m/>
    <m/>
    <m/>
    <m/>
    <m/>
    <m/>
    <m/>
    <m/>
    <n v="0"/>
    <n v="0"/>
    <n v="0"/>
    <n v="0"/>
    <n v="0"/>
    <n v="480.66"/>
    <n v="439.37"/>
    <n v="90130.74"/>
    <m/>
    <m/>
    <m/>
    <s v=""/>
    <n v="0"/>
  </r>
  <r>
    <s v="2024-04-30"/>
    <d v="2024-04-30T00:00:00"/>
    <n v="0"/>
    <n v="7875040"/>
    <x v="2"/>
    <s v=""/>
    <d v="2023-02-16T00:00:00"/>
    <n v="132"/>
    <n v="118"/>
    <n v="14"/>
    <m/>
    <n v="36"/>
    <n v="0.1915"/>
    <n v="0.19285940000000013"/>
    <n v="1.4804565907710732E-2"/>
    <n v="124942.01"/>
    <n v="0"/>
    <m/>
    <m/>
    <m/>
    <n v="128720.28"/>
    <n v="6600"/>
    <n v="995"/>
    <n v="2151.0100000000002"/>
    <n v="324.27999999999997"/>
    <n v="4448.99"/>
    <n v="670.72"/>
    <s v="Erik Penser Bank AB"/>
    <n v="1"/>
    <n v="0"/>
    <n v="0"/>
    <m/>
    <m/>
    <m/>
    <m/>
    <m/>
    <m/>
    <m/>
    <m/>
    <m/>
    <m/>
    <n v="0"/>
    <n v="0"/>
    <n v="0"/>
    <n v="0"/>
    <n v="0"/>
    <n v="656.22"/>
    <n v="597.54999999999995"/>
    <n v="124942.01"/>
    <m/>
    <m/>
    <m/>
    <s v=""/>
    <n v="0"/>
  </r>
  <r>
    <s v="2024-04-30"/>
    <d v="2024-04-30T00:00:00"/>
    <n v="0"/>
    <n v="7875164"/>
    <x v="2"/>
    <s v=""/>
    <d v="2023-02-08T00:00:00"/>
    <n v="84"/>
    <n v="69"/>
    <n v="14"/>
    <m/>
    <n v="36"/>
    <n v="0.27950000000000003"/>
    <n v="0.29469230000000013"/>
    <n v="2.1755952230633202E-2"/>
    <n v="102098.4"/>
    <n v="0"/>
    <m/>
    <m/>
    <m/>
    <n v="105526.14"/>
    <n v="6080"/>
    <n v="995"/>
    <n v="1981.54"/>
    <n v="324.27999999999997"/>
    <n v="4098.46"/>
    <n v="670.72"/>
    <s v="Erik Penser Bank AB"/>
    <n v="1"/>
    <n v="0"/>
    <n v="0"/>
    <m/>
    <m/>
    <m/>
    <m/>
    <m/>
    <m/>
    <m/>
    <m/>
    <m/>
    <m/>
    <n v="0"/>
    <n v="0"/>
    <n v="0"/>
    <n v="0"/>
    <n v="0"/>
    <n v="1557.25"/>
    <n v="1361.29"/>
    <n v="102098.4"/>
    <m/>
    <m/>
    <m/>
    <s v=""/>
    <n v="0"/>
  </r>
  <r>
    <s v="2024-04-30"/>
    <d v="2024-04-30T00:00:00"/>
    <n v="0"/>
    <n v="7874902"/>
    <x v="2"/>
    <s v=""/>
    <d v="2023-02-09T00:00:00"/>
    <n v="144"/>
    <n v="130"/>
    <n v="14"/>
    <m/>
    <n v="36"/>
    <n v="0.253"/>
    <n v="0.26788919999999988"/>
    <n v="1.9976284725366833E-2"/>
    <n v="92368.320000000007"/>
    <n v="0"/>
    <m/>
    <m/>
    <m/>
    <n v="94899.53"/>
    <n v="4750"/>
    <n v="995"/>
    <n v="1548.07"/>
    <n v="324.27999999999997"/>
    <n v="3201.93"/>
    <n v="670.72"/>
    <s v="Erik Penser Bank AB"/>
    <n v="1"/>
    <n v="0"/>
    <n v="0"/>
    <m/>
    <m/>
    <m/>
    <m/>
    <m/>
    <m/>
    <m/>
    <m/>
    <m/>
    <m/>
    <n v="0"/>
    <n v="0"/>
    <n v="0"/>
    <n v="0"/>
    <n v="0"/>
    <n v="1425.91"/>
    <n v="1258.55"/>
    <n v="92368.320000000007"/>
    <m/>
    <m/>
    <m/>
    <s v=""/>
    <n v="0"/>
  </r>
  <r>
    <s v="2024-04-30"/>
    <d v="2024-04-30T00:00:00"/>
    <n v="0"/>
    <n v="7874407"/>
    <x v="2"/>
    <s v=""/>
    <d v="2023-02-07T00:00:00"/>
    <n v="96"/>
    <n v="81"/>
    <n v="14"/>
    <m/>
    <n v="36"/>
    <n v="0.16450000000000001"/>
    <n v="0.14915001000000014"/>
    <n v="1.1652533878198756E-2"/>
    <n v="183674.46"/>
    <n v="0"/>
    <m/>
    <m/>
    <m/>
    <n v="193296.65"/>
    <n v="14769.35"/>
    <n v="495"/>
    <n v="4813.49"/>
    <n v="161.33000000000001"/>
    <n v="9955.86"/>
    <n v="333.67"/>
    <s v="Erik Penser Bank AB"/>
    <n v="1"/>
    <n v="0"/>
    <n v="0"/>
    <m/>
    <m/>
    <m/>
    <m/>
    <m/>
    <m/>
    <m/>
    <m/>
    <m/>
    <m/>
    <n v="0"/>
    <n v="0"/>
    <n v="0"/>
    <n v="0"/>
    <n v="0"/>
    <n v="2841.24"/>
    <n v="2641.35"/>
    <n v="183674.46"/>
    <m/>
    <m/>
    <m/>
    <s v=""/>
    <n v="0"/>
  </r>
  <r>
    <s v="2024-04-30"/>
    <d v="2024-04-30T00:00:00"/>
    <n v="0"/>
    <n v="7878366"/>
    <x v="2"/>
    <s v=""/>
    <d v="2023-02-16T00:00:00"/>
    <n v="120"/>
    <n v="106"/>
    <n v="14"/>
    <m/>
    <n v="36"/>
    <n v="0.23150000000000001"/>
    <n v="0.23492560000000012"/>
    <n v="1.7739668235756456E-2"/>
    <n v="156854.01999999999"/>
    <n v="0"/>
    <m/>
    <m/>
    <m/>
    <n v="162924.20000000001"/>
    <n v="10000"/>
    <n v="995"/>
    <n v="3259.1"/>
    <n v="324.27999999999997"/>
    <n v="6740.9"/>
    <n v="670.72"/>
    <s v="Erik Penser Bank AB"/>
    <n v="1"/>
    <n v="0"/>
    <n v="0"/>
    <m/>
    <m/>
    <m/>
    <m/>
    <m/>
    <m/>
    <m/>
    <m/>
    <m/>
    <m/>
    <n v="0"/>
    <n v="0"/>
    <n v="0"/>
    <n v="0"/>
    <n v="0"/>
    <n v="2432.2399999999998"/>
    <n v="2176.9499999999998"/>
    <n v="156854.01999999999"/>
    <m/>
    <m/>
    <m/>
    <s v=""/>
    <n v="0"/>
  </r>
  <r>
    <s v="2024-04-30"/>
    <d v="2024-04-30T00:00:00"/>
    <n v="0"/>
    <n v="7878424"/>
    <x v="2"/>
    <s v=""/>
    <d v="2023-02-16T00:00:00"/>
    <n v="132"/>
    <n v="118"/>
    <n v="14"/>
    <m/>
    <n v="36"/>
    <n v="0.22"/>
    <n v="0.21300782000000018"/>
    <n v="1.6222029949536365E-2"/>
    <n v="230163.85"/>
    <n v="0"/>
    <m/>
    <m/>
    <m/>
    <n v="242713.97"/>
    <n v="20612.88"/>
    <n v="1995"/>
    <n v="6717.95"/>
    <n v="650.19000000000005"/>
    <n v="13894.93"/>
    <n v="1344.81"/>
    <s v="Erik Penser Bank AB"/>
    <n v="1"/>
    <n v="0"/>
    <n v="0"/>
    <m/>
    <m/>
    <m/>
    <m/>
    <m/>
    <m/>
    <m/>
    <m/>
    <m/>
    <m/>
    <n v="0"/>
    <n v="0"/>
    <n v="0"/>
    <n v="0"/>
    <n v="0"/>
    <n v="1236.9100000000001"/>
    <n v="1116.54"/>
    <n v="230163.85"/>
    <m/>
    <m/>
    <m/>
    <s v=""/>
    <n v="0"/>
  </r>
  <r>
    <s v="2024-04-30"/>
    <d v="2024-04-30T00:00:00"/>
    <n v="0"/>
    <n v="7878440"/>
    <x v="2"/>
    <s v=""/>
    <d v="2023-02-24T00:00:00"/>
    <n v="132"/>
    <n v="118"/>
    <n v="14"/>
    <m/>
    <n v="36"/>
    <n v="0.19"/>
    <n v="0.18446000000000015"/>
    <n v="1.4207167446893543E-2"/>
    <n v="346229"/>
    <n v="0"/>
    <m/>
    <m/>
    <m/>
    <n v="361116.58"/>
    <n v="24080.46"/>
    <n v="1995"/>
    <n v="7848.07"/>
    <n v="650.19000000000005"/>
    <n v="16232.39"/>
    <n v="1344.81"/>
    <s v="Erik Penser Bank AB"/>
    <n v="1"/>
    <n v="0"/>
    <n v="0"/>
    <m/>
    <m/>
    <m/>
    <m/>
    <m/>
    <m/>
    <m/>
    <m/>
    <m/>
    <m/>
    <n v="0"/>
    <n v="0"/>
    <n v="0"/>
    <n v="0"/>
    <n v="0"/>
    <n v="1838.72"/>
    <n v="1680.65"/>
    <n v="346229"/>
    <m/>
    <m/>
    <m/>
    <s v=""/>
    <n v="0"/>
  </r>
  <r>
    <s v="2024-04-30"/>
    <d v="2024-04-30T00:00:00"/>
    <n v="0"/>
    <n v="7878531"/>
    <x v="2"/>
    <s v=""/>
    <d v="2023-02-16T00:00:00"/>
    <n v="72"/>
    <n v="58"/>
    <n v="14"/>
    <m/>
    <n v="36"/>
    <n v="0.14599999999999999"/>
    <n v="0.1339956000000001"/>
    <n v="1.0533997825463715E-2"/>
    <n v="117037.2"/>
    <n v="0"/>
    <m/>
    <m/>
    <m/>
    <n v="121455.85"/>
    <n v="6850"/>
    <n v="295"/>
    <n v="2232.4899999999998"/>
    <n v="96.14"/>
    <n v="4617.51"/>
    <n v="198.86"/>
    <s v="Erik Penser Bank AB"/>
    <n v="1"/>
    <n v="0"/>
    <n v="0"/>
    <m/>
    <m/>
    <m/>
    <m/>
    <m/>
    <m/>
    <m/>
    <m/>
    <m/>
    <m/>
    <n v="0"/>
    <n v="0"/>
    <n v="0"/>
    <n v="0"/>
    <n v="0"/>
    <n v="1752.26"/>
    <n v="1641.19"/>
    <n v="117037.2"/>
    <m/>
    <m/>
    <m/>
    <s v=""/>
    <n v="0"/>
  </r>
  <r>
    <s v="2024-04-30"/>
    <d v="2024-04-30T00:00:00"/>
    <n v="0"/>
    <n v="7878572"/>
    <x v="2"/>
    <s v=""/>
    <d v="2023-02-21T00:00:00"/>
    <n v="156"/>
    <n v="142"/>
    <n v="14"/>
    <m/>
    <n v="36"/>
    <n v="0.26950000000000002"/>
    <n v="0.29490032000000016"/>
    <n v="2.1769631746902496E-2"/>
    <n v="201644.88"/>
    <n v="0"/>
    <m/>
    <m/>
    <m/>
    <n v="205018.7"/>
    <n v="6000"/>
    <n v="995"/>
    <n v="1955.46"/>
    <n v="324.27999999999997"/>
    <n v="4044.54"/>
    <n v="670.72"/>
    <s v="Erik Penser Bank AB"/>
    <n v="1"/>
    <n v="0"/>
    <n v="0"/>
    <m/>
    <m/>
    <m/>
    <m/>
    <m/>
    <m/>
    <m/>
    <m/>
    <m/>
    <m/>
    <n v="0"/>
    <n v="0"/>
    <n v="0"/>
    <n v="0"/>
    <n v="0"/>
    <n v="3089.54"/>
    <n v="2696.94"/>
    <n v="201644.88"/>
    <m/>
    <m/>
    <m/>
    <s v=""/>
    <n v="0"/>
  </r>
  <r>
    <s v="2024-04-30"/>
    <d v="2024-04-30T00:00:00"/>
    <n v="0"/>
    <n v="7878614"/>
    <x v="2"/>
    <s v=""/>
    <d v="2023-02-16T00:00:00"/>
    <n v="48"/>
    <n v="34"/>
    <n v="14"/>
    <m/>
    <n v="34"/>
    <n v="0.253"/>
    <n v="0.25730410000000009"/>
    <n v="1.9263943187495247E-2"/>
    <n v="46816.12"/>
    <n v="0"/>
    <m/>
    <m/>
    <m/>
    <n v="48136.21"/>
    <n v="3000"/>
    <n v="995"/>
    <n v="1024.8"/>
    <n v="339.89"/>
    <n v="1975.2"/>
    <n v="655.11"/>
    <s v="Erik Penser Bank AB"/>
    <n v="1"/>
    <n v="0"/>
    <n v="0"/>
    <m/>
    <m/>
    <m/>
    <m/>
    <m/>
    <m/>
    <m/>
    <m/>
    <m/>
    <m/>
    <n v="0"/>
    <n v="0"/>
    <n v="0"/>
    <n v="0"/>
    <n v="0"/>
    <n v="670.4"/>
    <n v="596.91"/>
    <n v="46816.12"/>
    <m/>
    <m/>
    <m/>
    <s v=""/>
    <n v="0"/>
  </r>
  <r>
    <s v="2024-04-30"/>
    <d v="2024-04-30T00:00:00"/>
    <n v="0"/>
    <n v="7878697"/>
    <x v="2"/>
    <s v=""/>
    <d v="2023-02-17T00:00:00"/>
    <n v="230"/>
    <n v="225"/>
    <n v="14"/>
    <m/>
    <n v="36"/>
    <n v="0.124"/>
    <n v="0.11689710000000007"/>
    <n v="9.2553980604208608E-3"/>
    <n v="293347.28000000003"/>
    <n v="0"/>
    <m/>
    <m/>
    <m/>
    <n v="302787.90000000002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m/>
    <m/>
    <n v="0"/>
    <n v="0"/>
    <n v="0"/>
    <n v="0"/>
    <n v="0"/>
    <n v="4554.46"/>
    <n v="4294.53"/>
    <n v="293347.28000000003"/>
    <m/>
    <m/>
    <m/>
    <s v=""/>
    <n v="0"/>
  </r>
  <r>
    <s v="2024-04-30"/>
    <d v="2024-04-30T00:00:00"/>
    <n v="0"/>
    <n v="7878705"/>
    <x v="2"/>
    <s v=""/>
    <d v="2023-02-23T00:00:00"/>
    <n v="144"/>
    <n v="130"/>
    <n v="14"/>
    <m/>
    <n v="36"/>
    <n v="0.252"/>
    <n v="0.26470080000000018"/>
    <n v="1.9762291676254096E-2"/>
    <n v="141021.1"/>
    <n v="0"/>
    <m/>
    <m/>
    <m/>
    <n v="145355.5"/>
    <n v="7425"/>
    <n v="995"/>
    <n v="2419.88"/>
    <n v="324.27999999999997"/>
    <n v="5005.12"/>
    <n v="670.72"/>
    <s v="Erik Penser Bank AB"/>
    <n v="1"/>
    <n v="0"/>
    <n v="0"/>
    <m/>
    <m/>
    <m/>
    <m/>
    <m/>
    <m/>
    <m/>
    <m/>
    <m/>
    <m/>
    <n v="0"/>
    <n v="0"/>
    <n v="0"/>
    <n v="0"/>
    <n v="0"/>
    <n v="2183.2800000000002"/>
    <n v="1929.58"/>
    <n v="141021.1"/>
    <m/>
    <m/>
    <m/>
    <s v=""/>
    <n v="0"/>
  </r>
  <r>
    <s v="2024-04-30"/>
    <d v="2024-04-30T00:00:00"/>
    <n v="0"/>
    <n v="7878721"/>
    <x v="2"/>
    <s v=""/>
    <d v="2023-02-17T00:00:00"/>
    <n v="120"/>
    <n v="106"/>
    <n v="14"/>
    <m/>
    <n v="36"/>
    <n v="0.24249999999999999"/>
    <n v="0.25252160000000007"/>
    <n v="1.8940292409613591E-2"/>
    <n v="86758.21"/>
    <n v="0"/>
    <m/>
    <m/>
    <m/>
    <n v="89457.94"/>
    <n v="5000"/>
    <n v="995"/>
    <n v="1629.55"/>
    <n v="324.27999999999997"/>
    <n v="3370.45"/>
    <n v="670.72"/>
    <s v="Erik Penser Bank AB"/>
    <n v="1"/>
    <n v="0"/>
    <n v="0"/>
    <m/>
    <m/>
    <m/>
    <m/>
    <m/>
    <m/>
    <m/>
    <m/>
    <m/>
    <m/>
    <n v="0"/>
    <n v="0"/>
    <n v="0"/>
    <n v="0"/>
    <n v="0"/>
    <n v="1337.24"/>
    <n v="1188.07"/>
    <n v="86758.21"/>
    <m/>
    <m/>
    <m/>
    <s v=""/>
    <n v="0"/>
  </r>
  <r>
    <s v="2024-04-30"/>
    <d v="2024-04-30T00:00:00"/>
    <n v="0"/>
    <n v="7878747"/>
    <x v="2"/>
    <s v=""/>
    <d v="2023-02-28T00:00:00"/>
    <n v="180"/>
    <n v="166"/>
    <n v="14"/>
    <m/>
    <n v="36"/>
    <n v="0.17499999999999999"/>
    <n v="0.17799840000000014"/>
    <n v="1.3744944302594764E-2"/>
    <n v="292799.2"/>
    <n v="0"/>
    <m/>
    <m/>
    <m/>
    <n v="299543.46999999997"/>
    <n v="10500"/>
    <n v="495"/>
    <n v="3422.06"/>
    <n v="161.33000000000001"/>
    <n v="7077.94"/>
    <n v="333.67"/>
    <s v="Erik Penser Bank AB"/>
    <n v="1"/>
    <n v="0"/>
    <n v="0"/>
    <m/>
    <m/>
    <m/>
    <m/>
    <m/>
    <m/>
    <m/>
    <m/>
    <m/>
    <m/>
    <n v="0"/>
    <n v="0"/>
    <n v="0"/>
    <n v="0"/>
    <n v="0"/>
    <n v="4503.95"/>
    <n v="4129.91"/>
    <n v="292799.2"/>
    <m/>
    <m/>
    <m/>
    <s v=""/>
    <n v="0"/>
  </r>
  <r>
    <s v="2024-04-30"/>
    <d v="2024-04-30T00:00:00"/>
    <n v="0"/>
    <n v="7878762"/>
    <x v="2"/>
    <s v=""/>
    <d v="2023-02-20T00:00:00"/>
    <n v="180"/>
    <n v="166"/>
    <n v="14"/>
    <m/>
    <n v="36"/>
    <n v="0.13950000000000001"/>
    <n v="0.1325612100000001"/>
    <n v="1.0427417820456641E-2"/>
    <n v="483349.44"/>
    <n v="0"/>
    <m/>
    <m/>
    <m/>
    <n v="500002.82"/>
    <n v="25000"/>
    <n v="295"/>
    <n v="8147.76"/>
    <n v="96.14"/>
    <n v="16852.240000000002"/>
    <n v="198.86"/>
    <s v="Erik Penser Bank AB"/>
    <n v="1"/>
    <n v="0"/>
    <n v="0"/>
    <m/>
    <m/>
    <m/>
    <m/>
    <m/>
    <m/>
    <m/>
    <m/>
    <m/>
    <m/>
    <n v="0"/>
    <n v="0"/>
    <n v="0"/>
    <n v="0"/>
    <n v="0"/>
    <n v="2557.2199999999998"/>
    <n v="2392.79"/>
    <n v="483349.44"/>
    <m/>
    <m/>
    <m/>
    <s v=""/>
    <n v="0"/>
  </r>
  <r>
    <s v="2024-04-30"/>
    <d v="2024-04-30T00:00:00"/>
    <n v="0"/>
    <n v="7878770"/>
    <x v="2"/>
    <s v=""/>
    <d v="2023-02-17T00:00:00"/>
    <n v="180"/>
    <n v="166"/>
    <n v="14"/>
    <m/>
    <n v="36"/>
    <n v="0.17499999999999999"/>
    <n v="0.17303000000000016"/>
    <n v="1.3387952241665113E-2"/>
    <n v="217406.41"/>
    <n v="0"/>
    <m/>
    <m/>
    <m/>
    <n v="224588.84"/>
    <n v="11150"/>
    <n v="495"/>
    <n v="3633.9"/>
    <n v="161.33000000000001"/>
    <n v="7516.1"/>
    <n v="333.67"/>
    <s v="Erik Penser Bank AB"/>
    <n v="1"/>
    <n v="0"/>
    <n v="0"/>
    <m/>
    <m/>
    <m/>
    <m/>
    <m/>
    <m/>
    <m/>
    <m/>
    <m/>
    <m/>
    <n v="0"/>
    <n v="0"/>
    <n v="0"/>
    <n v="0"/>
    <n v="0"/>
    <n v="3373.79"/>
    <n v="3100.54"/>
    <n v="217406.41"/>
    <m/>
    <m/>
    <m/>
    <s v=""/>
    <n v="0"/>
  </r>
  <r>
    <s v="2024-04-30"/>
    <d v="2024-04-30T00:00:00"/>
    <n v="0"/>
    <n v="7878812"/>
    <x v="2"/>
    <s v=""/>
    <d v="2023-02-17T00:00:00"/>
    <n v="120"/>
    <n v="106"/>
    <n v="14"/>
    <m/>
    <n v="36"/>
    <n v="0.22"/>
    <n v="0.22634600000000019"/>
    <n v="1.7148560254772294E-2"/>
    <n v="71266.320000000007"/>
    <n v="0"/>
    <m/>
    <m/>
    <m/>
    <n v="73384.42"/>
    <n v="5137.17"/>
    <n v="1995"/>
    <n v="1674.26"/>
    <n v="650.19000000000005"/>
    <n v="3462.91"/>
    <n v="1344.81"/>
    <s v="Erik Penser Bank AB"/>
    <n v="1"/>
    <n v="0"/>
    <n v="0"/>
    <m/>
    <m/>
    <m/>
    <m/>
    <m/>
    <m/>
    <m/>
    <m/>
    <m/>
    <m/>
    <n v="0"/>
    <n v="0"/>
    <n v="0"/>
    <n v="0"/>
    <n v="0"/>
    <n v="373.78"/>
    <n v="335.5"/>
    <n v="71266.320000000007"/>
    <m/>
    <m/>
    <m/>
    <s v=""/>
    <n v="0"/>
  </r>
  <r>
    <s v="2024-04-30"/>
    <d v="2024-04-30T00:00:00"/>
    <n v="0"/>
    <n v="7878838"/>
    <x v="2"/>
    <s v=""/>
    <d v="2023-02-17T00:00:00"/>
    <n v="180"/>
    <n v="166"/>
    <n v="14"/>
    <m/>
    <n v="36"/>
    <n v="0.14599999999999999"/>
    <n v="0.13945830000000012"/>
    <n v="1.0938766541885192E-2"/>
    <n v="85101.62"/>
    <n v="0"/>
    <m/>
    <m/>
    <m/>
    <n v="88087.83"/>
    <n v="4725"/>
    <n v="295"/>
    <n v="1539.93"/>
    <n v="96.14"/>
    <n v="3185.07"/>
    <n v="198.86"/>
    <s v="Erik Penser Bank AB"/>
    <n v="1"/>
    <n v="0"/>
    <n v="0"/>
    <m/>
    <m/>
    <m/>
    <m/>
    <m/>
    <m/>
    <m/>
    <m/>
    <m/>
    <m/>
    <n v="0"/>
    <n v="0"/>
    <n v="0"/>
    <n v="0"/>
    <n v="0"/>
    <n v="1320.9"/>
    <n v="1232.5999999999999"/>
    <n v="85101.62"/>
    <m/>
    <m/>
    <m/>
    <s v=""/>
    <n v="0"/>
  </r>
  <r>
    <s v="2024-04-30"/>
    <d v="2024-04-30T00:00:00"/>
    <n v="0"/>
    <n v="7875644"/>
    <x v="2"/>
    <s v=""/>
    <d v="2023-02-08T00:00:00"/>
    <n v="228"/>
    <n v="224"/>
    <n v="14"/>
    <m/>
    <n v="36"/>
    <n v="0.159"/>
    <n v="0.15051980000000009"/>
    <n v="1.1752969668719526E-2"/>
    <n v="423802.62"/>
    <n v="0"/>
    <m/>
    <m/>
    <m/>
    <n v="442082.09"/>
    <n v="27612.26"/>
    <n v="495"/>
    <n v="8999.1200000000008"/>
    <n v="161.33000000000001"/>
    <n v="18613.14"/>
    <n v="333.67"/>
    <s v="Erik Penser Bank AB"/>
    <n v="1"/>
    <n v="0"/>
    <n v="0"/>
    <m/>
    <m/>
    <m/>
    <m/>
    <m/>
    <m/>
    <m/>
    <m/>
    <m/>
    <m/>
    <n v="0"/>
    <n v="0"/>
    <n v="0"/>
    <n v="0"/>
    <n v="0"/>
    <n v="2269.9299999999998"/>
    <n v="2106.13"/>
    <n v="423802.62"/>
    <m/>
    <m/>
    <m/>
    <s v=""/>
    <n v="0"/>
  </r>
  <r>
    <s v="2024-04-30"/>
    <d v="2024-04-30T00:00:00"/>
    <n v="0"/>
    <n v="7875651"/>
    <x v="2"/>
    <s v=""/>
    <d v="2023-02-09T00:00:00"/>
    <n v="180"/>
    <n v="165"/>
    <n v="14"/>
    <m/>
    <n v="36"/>
    <n v="0.21"/>
    <n v="0.21317310000000023"/>
    <n v="1.6233568073620308E-2"/>
    <n v="127368.03"/>
    <n v="0"/>
    <m/>
    <m/>
    <m/>
    <n v="131650.45000000001"/>
    <n v="8347.89"/>
    <n v="1995"/>
    <n v="2720.66"/>
    <n v="650.19000000000005"/>
    <n v="5627.23"/>
    <n v="1344.81"/>
    <s v="Erik Penser Bank AB"/>
    <n v="1"/>
    <n v="0"/>
    <n v="0"/>
    <m/>
    <m/>
    <m/>
    <m/>
    <m/>
    <m/>
    <m/>
    <m/>
    <m/>
    <m/>
    <n v="0"/>
    <n v="0"/>
    <n v="0"/>
    <n v="0"/>
    <n v="0"/>
    <n v="675.72"/>
    <n v="609.72"/>
    <n v="127368.03"/>
    <m/>
    <m/>
    <m/>
    <s v=""/>
    <n v="0"/>
  </r>
  <r>
    <s v="2024-04-30"/>
    <d v="2024-04-30T00:00:00"/>
    <n v="0"/>
    <n v="7875693"/>
    <x v="2"/>
    <s v=""/>
    <d v="2023-02-09T00:00:00"/>
    <n v="180"/>
    <n v="165"/>
    <n v="14"/>
    <m/>
    <n v="36"/>
    <n v="0.14199999999999999"/>
    <n v="0.13474423000000005"/>
    <n v="1.0589574483856889E-2"/>
    <n v="258830.59"/>
    <n v="0"/>
    <m/>
    <m/>
    <m/>
    <n v="268068.98"/>
    <n v="14000"/>
    <n v="295"/>
    <n v="4562.75"/>
    <n v="96.14"/>
    <n v="9437.25"/>
    <n v="198.86"/>
    <s v="Erik Penser Bank AB"/>
    <n v="1"/>
    <n v="0"/>
    <n v="0"/>
    <m/>
    <m/>
    <m/>
    <m/>
    <m/>
    <m/>
    <m/>
    <m/>
    <m/>
    <m/>
    <n v="0"/>
    <n v="0"/>
    <n v="0"/>
    <n v="0"/>
    <n v="0"/>
    <n v="4018.1"/>
    <n v="3757.71"/>
    <n v="258830.59"/>
    <m/>
    <m/>
    <m/>
    <s v=""/>
    <n v="0"/>
  </r>
  <r>
    <s v="2024-04-30"/>
    <d v="2024-04-30T00:00:00"/>
    <n v="0"/>
    <n v="7875719"/>
    <x v="2"/>
    <s v=""/>
    <d v="2023-02-09T00:00:00"/>
    <n v="180"/>
    <n v="165"/>
    <n v="14"/>
    <m/>
    <n v="36"/>
    <n v="0.24149999999999999"/>
    <n v="0.24973830000000014"/>
    <n v="1.8751413583116827E-2"/>
    <n v="145100.79"/>
    <n v="0"/>
    <m/>
    <m/>
    <m/>
    <n v="150205.65"/>
    <n v="9567.9699999999993"/>
    <n v="1995"/>
    <n v="3118.3"/>
    <n v="650.19000000000005"/>
    <n v="6449.67"/>
    <n v="1344.81"/>
    <s v="Erik Penser Bank AB"/>
    <n v="1"/>
    <n v="0"/>
    <n v="0"/>
    <m/>
    <m/>
    <m/>
    <m/>
    <m/>
    <m/>
    <m/>
    <m/>
    <m/>
    <m/>
    <n v="0"/>
    <n v="0"/>
    <n v="0"/>
    <n v="0"/>
    <n v="0"/>
    <n v="2261.5300000000002"/>
    <n v="2010.79"/>
    <n v="145100.79"/>
    <m/>
    <m/>
    <m/>
    <s v=""/>
    <n v="0"/>
  </r>
  <r>
    <s v="2024-04-30"/>
    <d v="2024-04-30T00:00:00"/>
    <n v="0"/>
    <n v="7875768"/>
    <x v="2"/>
    <s v=""/>
    <d v="2023-02-09T00:00:00"/>
    <n v="180"/>
    <n v="165"/>
    <n v="14"/>
    <m/>
    <n v="36"/>
    <n v="0.16"/>
    <n v="0.15103121000000014"/>
    <n v="1.1790439191362578E-2"/>
    <n v="289117.27"/>
    <n v="0"/>
    <m/>
    <m/>
    <m/>
    <n v="301726.23"/>
    <n v="19200.16"/>
    <n v="495"/>
    <n v="6257.53"/>
    <n v="161.33000000000001"/>
    <n v="12942.63"/>
    <n v="333.67"/>
    <s v="Erik Penser Bank AB"/>
    <n v="1"/>
    <n v="0"/>
    <n v="0"/>
    <m/>
    <m/>
    <m/>
    <m/>
    <m/>
    <m/>
    <m/>
    <m/>
    <m/>
    <m/>
    <n v="0"/>
    <n v="0"/>
    <n v="0"/>
    <n v="0"/>
    <n v="0"/>
    <n v="1543.63"/>
    <n v="1432.07"/>
    <n v="289117.27"/>
    <m/>
    <m/>
    <m/>
    <s v=""/>
    <n v="0"/>
  </r>
  <r>
    <s v="2024-04-30"/>
    <d v="2024-04-30T00:00:00"/>
    <n v="0"/>
    <n v="7875776"/>
    <x v="2"/>
    <s v=""/>
    <d v="2023-03-28T00:00:00"/>
    <n v="180"/>
    <n v="167"/>
    <n v="13"/>
    <m/>
    <n v="36"/>
    <n v="0.23849999999999999"/>
    <n v="0.21421930000000017"/>
    <n v="1.6306569425359907E-2"/>
    <n v="67677.55"/>
    <n v="0"/>
    <m/>
    <m/>
    <m/>
    <n v="74114.95"/>
    <n v="10279.5"/>
    <n v="995"/>
    <n v="3152.22"/>
    <n v="305.12"/>
    <n v="7127.28"/>
    <n v="689.88"/>
    <s v="Erik Penser Bank AB"/>
    <n v="1"/>
    <n v="0"/>
    <n v="0"/>
    <m/>
    <m/>
    <m/>
    <m/>
    <m/>
    <m/>
    <m/>
    <m/>
    <m/>
    <m/>
    <n v="0"/>
    <n v="0"/>
    <n v="0"/>
    <n v="0"/>
    <n v="0"/>
    <n v="1109.98"/>
    <n v="1002.04"/>
    <n v="67677.55"/>
    <m/>
    <m/>
    <m/>
    <s v=""/>
    <n v="0"/>
  </r>
  <r>
    <s v="2024-04-30"/>
    <d v="2024-04-30T00:00:00"/>
    <n v="0"/>
    <n v="7875891"/>
    <x v="2"/>
    <s v=""/>
    <d v="2023-02-10T00:00:00"/>
    <n v="180"/>
    <n v="166"/>
    <n v="14"/>
    <m/>
    <n v="36"/>
    <n v="0.24199999999999999"/>
    <n v="0.18820600000000023"/>
    <n v="1.4474075916461659E-2"/>
    <n v="36509.379999999997"/>
    <n v="0"/>
    <m/>
    <m/>
    <m/>
    <n v="42220.25"/>
    <n v="10466.969999999999"/>
    <n v="1995"/>
    <n v="3411.29"/>
    <n v="650.19000000000005"/>
    <n v="7055.68"/>
    <n v="1344.81"/>
    <s v="Erik Penser Bank AB"/>
    <n v="1"/>
    <n v="0"/>
    <n v="0"/>
    <m/>
    <m/>
    <m/>
    <m/>
    <m/>
    <m/>
    <m/>
    <m/>
    <m/>
    <m/>
    <n v="0"/>
    <n v="0"/>
    <n v="0"/>
    <n v="0"/>
    <n v="0"/>
    <n v="629.24"/>
    <n v="574.58000000000004"/>
    <n v="36509.379999999997"/>
    <m/>
    <m/>
    <m/>
    <s v=""/>
    <n v="0"/>
  </r>
  <r>
    <s v="2024-04-30"/>
    <d v="2024-04-30T00:00:00"/>
    <n v="0"/>
    <n v="7875909"/>
    <x v="2"/>
    <s v=""/>
    <d v="2023-02-09T00:00:00"/>
    <n v="108"/>
    <n v="93"/>
    <n v="14"/>
    <m/>
    <n v="36"/>
    <n v="0.23"/>
    <n v="0.23474564000000014"/>
    <n v="1.7727308251473728E-2"/>
    <n v="460405.49"/>
    <n v="0"/>
    <m/>
    <m/>
    <m/>
    <n v="476587.01"/>
    <n v="25000"/>
    <n v="995"/>
    <n v="8147.76"/>
    <n v="324.27999999999997"/>
    <n v="16852.240000000002"/>
    <n v="670.72"/>
    <s v="Erik Penser Bank AB"/>
    <n v="1"/>
    <n v="0"/>
    <n v="0"/>
    <m/>
    <m/>
    <m/>
    <m/>
    <m/>
    <m/>
    <m/>
    <m/>
    <m/>
    <m/>
    <n v="0"/>
    <n v="0"/>
    <n v="0"/>
    <n v="0"/>
    <n v="0"/>
    <n v="2418.5700000000002"/>
    <n v="2163.5500000000002"/>
    <n v="460405.49"/>
    <m/>
    <m/>
    <m/>
    <s v=""/>
    <n v="0"/>
  </r>
  <r>
    <s v="2024-04-30"/>
    <d v="2024-04-30T00:00:00"/>
    <n v="0"/>
    <n v="7876196"/>
    <x v="2"/>
    <s v=""/>
    <d v="2023-02-09T00:00:00"/>
    <n v="180"/>
    <n v="165"/>
    <n v="14"/>
    <m/>
    <n v="36"/>
    <n v="0.21"/>
    <n v="0.20966310000000016"/>
    <n v="1.5988226308410125E-2"/>
    <n v="364072.1"/>
    <n v="0"/>
    <m/>
    <m/>
    <m/>
    <n v="378743.25"/>
    <n v="23759.39"/>
    <n v="1995"/>
    <n v="7743.43"/>
    <n v="650.19000000000005"/>
    <n v="16015.96"/>
    <n v="1344.81"/>
    <s v="Erik Penser Bank AB"/>
    <n v="1"/>
    <n v="0"/>
    <n v="0"/>
    <m/>
    <m/>
    <m/>
    <m/>
    <m/>
    <m/>
    <m/>
    <m/>
    <m/>
    <m/>
    <n v="0"/>
    <n v="0"/>
    <n v="0"/>
    <n v="0"/>
    <n v="0"/>
    <n v="1942.75"/>
    <n v="1755.7"/>
    <n v="364072.1"/>
    <m/>
    <m/>
    <m/>
    <s v=""/>
    <n v="0"/>
  </r>
  <r>
    <s v="2024-04-30"/>
    <d v="2024-04-30T00:00:00"/>
    <n v="0"/>
    <n v="7876303"/>
    <x v="2"/>
    <s v=""/>
    <d v="2023-02-14T00:00:00"/>
    <n v="120"/>
    <n v="106"/>
    <n v="14"/>
    <m/>
    <n v="36"/>
    <n v="0.14949999999999999"/>
    <n v="0.1418860000000001"/>
    <n v="1.1118080759257243E-2"/>
    <n v="152899.25"/>
    <n v="0"/>
    <m/>
    <m/>
    <m/>
    <n v="158430.15"/>
    <n v="8500"/>
    <n v="295"/>
    <n v="2770.24"/>
    <n v="96.14"/>
    <n v="5729.76"/>
    <n v="198.86"/>
    <s v="Erik Penser Bank AB"/>
    <n v="1"/>
    <n v="0"/>
    <n v="0"/>
    <m/>
    <m/>
    <m/>
    <m/>
    <m/>
    <m/>
    <m/>
    <m/>
    <m/>
    <m/>
    <n v="0"/>
    <n v="0"/>
    <n v="0"/>
    <n v="0"/>
    <n v="0"/>
    <n v="2351.4299999999998"/>
    <n v="2192.5300000000002"/>
    <n v="152899.25"/>
    <m/>
    <m/>
    <m/>
    <s v=""/>
    <n v="0"/>
  </r>
  <r>
    <s v="2024-04-30"/>
    <d v="2024-04-30T00:00:00"/>
    <n v="0"/>
    <n v="7876329"/>
    <x v="2"/>
    <s v=""/>
    <d v="2023-02-10T00:00:00"/>
    <n v="180"/>
    <n v="166"/>
    <n v="14"/>
    <m/>
    <n v="36"/>
    <n v="0.26950000000000002"/>
    <n v="0.28789470000000006"/>
    <n v="2.130782577725121E-2"/>
    <n v="95083.16"/>
    <n v="0"/>
    <m/>
    <m/>
    <m/>
    <n v="97782.89"/>
    <n v="5000"/>
    <n v="995"/>
    <n v="1629.55"/>
    <n v="324.27999999999997"/>
    <n v="3370.45"/>
    <n v="670.72"/>
    <s v="Erik Penser Bank AB"/>
    <n v="1"/>
    <n v="0"/>
    <n v="0"/>
    <m/>
    <m/>
    <m/>
    <m/>
    <m/>
    <m/>
    <m/>
    <m/>
    <m/>
    <m/>
    <n v="0"/>
    <n v="0"/>
    <n v="0"/>
    <n v="0"/>
    <n v="0"/>
    <n v="1474.32"/>
    <n v="1290.53"/>
    <n v="95083.16"/>
    <m/>
    <m/>
    <m/>
    <s v=""/>
    <n v="0"/>
  </r>
  <r>
    <s v="2024-04-30"/>
    <d v="2024-04-30T00:00:00"/>
    <n v="0"/>
    <n v="7876337"/>
    <x v="2"/>
    <s v=""/>
    <d v="2023-02-09T00:00:00"/>
    <n v="120"/>
    <n v="105"/>
    <n v="14"/>
    <m/>
    <n v="36"/>
    <n v="0.26200000000000001"/>
    <n v="0.27620600000000006"/>
    <n v="2.0532163190237984E-2"/>
    <n v="173704.58"/>
    <n v="0"/>
    <m/>
    <m/>
    <m/>
    <n v="179134.37"/>
    <n v="9050"/>
    <n v="995"/>
    <n v="2949.49"/>
    <n v="324.27999999999997"/>
    <n v="6100.51"/>
    <n v="670.72"/>
    <s v="Erik Penser Bank AB"/>
    <n v="1"/>
    <n v="0"/>
    <n v="0"/>
    <m/>
    <m/>
    <m/>
    <m/>
    <m/>
    <m/>
    <m/>
    <m/>
    <m/>
    <m/>
    <n v="0"/>
    <n v="0"/>
    <n v="0"/>
    <n v="0"/>
    <n v="0"/>
    <n v="2680"/>
    <n v="2358.08"/>
    <n v="173704.58"/>
    <m/>
    <m/>
    <m/>
    <s v=""/>
    <n v="0"/>
  </r>
  <r>
    <s v="2024-04-30"/>
    <d v="2024-04-30T00:00:00"/>
    <n v="0"/>
    <n v="7876436"/>
    <x v="2"/>
    <s v=""/>
    <d v="2023-02-10T00:00:00"/>
    <n v="180"/>
    <n v="166"/>
    <n v="14"/>
    <m/>
    <n v="36"/>
    <n v="0.14599999999999999"/>
    <n v="0.14036641000000014"/>
    <n v="1.1005882115094234E-2"/>
    <n v="142508.69"/>
    <n v="0"/>
    <m/>
    <m/>
    <m/>
    <n v="147230.69"/>
    <n v="8000"/>
    <n v="995"/>
    <n v="2607.2800000000002"/>
    <n v="324.27999999999997"/>
    <n v="5392.72"/>
    <n v="670.72"/>
    <s v="Erik Penser Bank AB"/>
    <n v="1"/>
    <n v="0"/>
    <n v="0"/>
    <m/>
    <m/>
    <m/>
    <m/>
    <m/>
    <m/>
    <m/>
    <m/>
    <m/>
    <m/>
    <n v="0"/>
    <n v="0"/>
    <n v="0"/>
    <n v="0"/>
    <n v="0"/>
    <n v="2208.12"/>
    <n v="2059.63"/>
    <n v="142508.69"/>
    <m/>
    <m/>
    <m/>
    <s v=""/>
    <n v="0"/>
  </r>
  <r>
    <s v="2024-04-30"/>
    <d v="2024-04-30T00:00:00"/>
    <n v="0"/>
    <n v="7876444"/>
    <x v="2"/>
    <s v=""/>
    <d v="2023-02-10T00:00:00"/>
    <n v="72"/>
    <n v="58"/>
    <n v="14"/>
    <m/>
    <n v="36"/>
    <n v="0.26950000000000002"/>
    <n v="0.28744470000000005"/>
    <n v="2.1278083419416394E-2"/>
    <n v="59874.61"/>
    <n v="0"/>
    <m/>
    <m/>
    <m/>
    <n v="61343.42"/>
    <n v="4173.95"/>
    <n v="1995"/>
    <n v="1360.33"/>
    <n v="650.19000000000005"/>
    <n v="2813.62"/>
    <n v="1344.81"/>
    <s v="Erik Penser Bank AB"/>
    <n v="1"/>
    <n v="0"/>
    <n v="0"/>
    <m/>
    <m/>
    <m/>
    <m/>
    <m/>
    <m/>
    <m/>
    <m/>
    <m/>
    <m/>
    <n v="0"/>
    <n v="0"/>
    <n v="0"/>
    <n v="0"/>
    <n v="0"/>
    <n v="896.72"/>
    <n v="786.61"/>
    <n v="59874.61"/>
    <m/>
    <m/>
    <m/>
    <s v=""/>
    <n v="0"/>
  </r>
  <r>
    <s v="2024-04-30"/>
    <d v="2024-04-30T00:00:00"/>
    <n v="0"/>
    <n v="7876477"/>
    <x v="2"/>
    <s v=""/>
    <d v="2023-02-10T00:00:00"/>
    <n v="144"/>
    <n v="130"/>
    <n v="14"/>
    <m/>
    <n v="36"/>
    <n v="0.20349999999999999"/>
    <n v="0.20562270000000013"/>
    <n v="1.5705001438223176E-2"/>
    <n v="256563.23"/>
    <n v="0"/>
    <m/>
    <m/>
    <m/>
    <n v="264992.71999999997"/>
    <n v="13500"/>
    <n v="995"/>
    <n v="4399.79"/>
    <n v="324.27999999999997"/>
    <n v="9100.2099999999991"/>
    <n v="670.72"/>
    <s v="Erik Penser Bank AB"/>
    <n v="1"/>
    <n v="0"/>
    <n v="0"/>
    <m/>
    <m/>
    <m/>
    <m/>
    <m/>
    <m/>
    <m/>
    <m/>
    <m/>
    <m/>
    <n v="0"/>
    <n v="0"/>
    <n v="0"/>
    <n v="0"/>
    <n v="0"/>
    <n v="3970.12"/>
    <n v="3597.25"/>
    <n v="256563.23"/>
    <m/>
    <m/>
    <m/>
    <s v=""/>
    <n v="0"/>
  </r>
  <r>
    <s v="2024-04-30"/>
    <d v="2024-04-30T00:00:00"/>
    <n v="0"/>
    <n v="7876527"/>
    <x v="2"/>
    <s v=""/>
    <d v="2023-02-20T00:00:00"/>
    <n v="96"/>
    <n v="82"/>
    <n v="14"/>
    <m/>
    <n v="36"/>
    <n v="0.24149999999999999"/>
    <n v="0.24907730000000025"/>
    <n v="1.8706500494246381E-2"/>
    <n v="99760.06"/>
    <n v="0"/>
    <m/>
    <m/>
    <m/>
    <n v="103093.43"/>
    <n v="5940"/>
    <n v="995"/>
    <n v="1935.91"/>
    <n v="324.27999999999997"/>
    <n v="4004.09"/>
    <n v="670.72"/>
    <s v="Erik Penser Bank AB"/>
    <n v="1"/>
    <n v="0"/>
    <n v="0"/>
    <m/>
    <m/>
    <m/>
    <m/>
    <m/>
    <m/>
    <m/>
    <m/>
    <m/>
    <m/>
    <n v="0"/>
    <n v="0"/>
    <n v="0"/>
    <n v="0"/>
    <n v="0"/>
    <n v="1528.18"/>
    <n v="1360.26"/>
    <n v="99760.06"/>
    <m/>
    <m/>
    <m/>
    <s v=""/>
    <n v="0"/>
  </r>
  <r>
    <s v="2024-04-30"/>
    <d v="2024-04-30T00:00:00"/>
    <n v="0"/>
    <n v="7876725"/>
    <x v="2"/>
    <s v=""/>
    <d v="2023-02-10T00:00:00"/>
    <n v="180"/>
    <n v="166"/>
    <n v="14"/>
    <m/>
    <n v="36"/>
    <n v="0.20499999999999999"/>
    <n v="0.20802330000000019"/>
    <n v="1.5873383944774444E-2"/>
    <n v="46247.18"/>
    <n v="0"/>
    <m/>
    <m/>
    <m/>
    <n v="47740.78"/>
    <n v="3210.73"/>
    <n v="995"/>
    <n v="1046.4100000000001"/>
    <n v="324.27999999999997"/>
    <n v="2164.3200000000002"/>
    <n v="670.72"/>
    <s v="Erik Penser Bank AB"/>
    <n v="1"/>
    <n v="0"/>
    <n v="0"/>
    <m/>
    <m/>
    <m/>
    <m/>
    <m/>
    <m/>
    <m/>
    <m/>
    <m/>
    <m/>
    <n v="0"/>
    <n v="0"/>
    <n v="0"/>
    <n v="0"/>
    <n v="0"/>
    <n v="718.16"/>
    <n v="649.91999999999996"/>
    <n v="46247.18"/>
    <m/>
    <m/>
    <m/>
    <s v=""/>
    <n v="0"/>
  </r>
  <r>
    <s v="2024-04-30"/>
    <d v="2024-04-30T00:00:00"/>
    <n v="0"/>
    <n v="7876840"/>
    <x v="2"/>
    <s v=""/>
    <d v="2023-03-13T00:00:00"/>
    <n v="156"/>
    <n v="143"/>
    <n v="13"/>
    <m/>
    <n v="36"/>
    <n v="0.19"/>
    <n v="0.18759400000000018"/>
    <n v="1.4430522703688942E-2"/>
    <n v="244475.94"/>
    <n v="0"/>
    <m/>
    <m/>
    <m/>
    <n v="253710.57"/>
    <n v="15313.87"/>
    <n v="1995"/>
    <n v="4696.01"/>
    <n v="611.77"/>
    <n v="10617.86"/>
    <n v="1383.23"/>
    <s v="Erik Penser Bank AB"/>
    <n v="1"/>
    <n v="0"/>
    <n v="0"/>
    <m/>
    <m/>
    <m/>
    <m/>
    <m/>
    <m/>
    <m/>
    <m/>
    <m/>
    <m/>
    <n v="0"/>
    <n v="0"/>
    <n v="0"/>
    <n v="0"/>
    <n v="0"/>
    <n v="1297.72"/>
    <n v="1184.29"/>
    <n v="244475.94"/>
    <m/>
    <m/>
    <m/>
    <s v=""/>
    <n v="0"/>
  </r>
  <r>
    <s v="2024-04-30"/>
    <d v="2024-04-30T00:00:00"/>
    <n v="0"/>
    <n v="7876949"/>
    <x v="2"/>
    <s v=""/>
    <d v="2023-02-17T00:00:00"/>
    <n v="180"/>
    <n v="166"/>
    <n v="14"/>
    <m/>
    <n v="36"/>
    <n v="0.18"/>
    <n v="0.17561941000000009"/>
    <n v="1.3574180445519834E-2"/>
    <n v="297091.65999999997"/>
    <n v="0"/>
    <m/>
    <m/>
    <m/>
    <n v="308776.03999999998"/>
    <n v="19328.580000000002"/>
    <n v="1995"/>
    <n v="6299.39"/>
    <n v="650.19000000000005"/>
    <n v="13029.19"/>
    <n v="1344.81"/>
    <s v="Erik Penser Bank AB"/>
    <n v="1"/>
    <n v="0"/>
    <n v="0"/>
    <m/>
    <m/>
    <m/>
    <m/>
    <m/>
    <m/>
    <m/>
    <m/>
    <m/>
    <m/>
    <n v="0"/>
    <n v="0"/>
    <n v="0"/>
    <n v="0"/>
    <n v="0"/>
    <n v="1582.12"/>
    <n v="1451.45"/>
    <n v="297091.65999999997"/>
    <m/>
    <m/>
    <m/>
    <s v=""/>
    <n v="0"/>
  </r>
  <r>
    <s v="2024-04-30"/>
    <d v="2024-04-30T00:00:00"/>
    <n v="0"/>
    <n v="7876964"/>
    <x v="2"/>
    <s v=""/>
    <d v="2023-02-13T00:00:00"/>
    <n v="96"/>
    <n v="82"/>
    <n v="14"/>
    <m/>
    <n v="36"/>
    <n v="0.252"/>
    <n v="0.2602181999999999"/>
    <n v="1.9460599044304194E-2"/>
    <n v="125081.06"/>
    <n v="0"/>
    <m/>
    <m/>
    <m/>
    <n v="129579.91"/>
    <n v="8668.9699999999993"/>
    <n v="1995"/>
    <n v="2825.31"/>
    <n v="650.19000000000005"/>
    <n v="5843.66"/>
    <n v="1344.81"/>
    <s v="Erik Penser Bank AB"/>
    <n v="1"/>
    <n v="0"/>
    <n v="0"/>
    <m/>
    <m/>
    <m/>
    <m/>
    <m/>
    <m/>
    <m/>
    <m/>
    <m/>
    <m/>
    <n v="0"/>
    <n v="0"/>
    <n v="0"/>
    <n v="0"/>
    <n v="0"/>
    <n v="1921.88"/>
    <n v="1702.87"/>
    <n v="125081.06"/>
    <m/>
    <m/>
    <m/>
    <s v=""/>
    <n v="0"/>
  </r>
  <r>
    <s v="2024-04-30"/>
    <d v="2024-04-30T00:00:00"/>
    <n v="0"/>
    <n v="7877004"/>
    <x v="2"/>
    <s v=""/>
    <d v="2023-02-14T00:00:00"/>
    <n v="144"/>
    <n v="130"/>
    <n v="14"/>
    <m/>
    <n v="36"/>
    <n v="0.17499999999999999"/>
    <n v="0.17244200000000012"/>
    <n v="1.3345611275992209E-2"/>
    <n v="292312.73"/>
    <n v="0"/>
    <m/>
    <m/>
    <m/>
    <n v="302090.40000000002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m/>
    <m/>
    <n v="0"/>
    <n v="0"/>
    <n v="0"/>
    <n v="0"/>
    <n v="0"/>
    <n v="4517.84"/>
    <n v="4153.76"/>
    <n v="292312.73"/>
    <m/>
    <m/>
    <m/>
    <s v=""/>
    <n v="0"/>
  </r>
  <r>
    <s v="2024-04-30"/>
    <d v="2024-04-30T00:00:00"/>
    <n v="0"/>
    <n v="7877079"/>
    <x v="2"/>
    <s v=""/>
    <d v="2023-02-13T00:00:00"/>
    <n v="144"/>
    <n v="130"/>
    <n v="14"/>
    <m/>
    <n v="36"/>
    <n v="0.1545"/>
    <n v="0.15436701000000014"/>
    <n v="1.2034469801321279E-2"/>
    <n v="195271.54"/>
    <n v="0"/>
    <m/>
    <m/>
    <m/>
    <n v="199774.46"/>
    <n v="7175"/>
    <n v="495"/>
    <n v="2338.41"/>
    <n v="161.33000000000001"/>
    <n v="4836.59"/>
    <n v="333.67"/>
    <s v="Erik Penser Bank AB"/>
    <n v="1"/>
    <n v="0"/>
    <n v="0"/>
    <m/>
    <m/>
    <m/>
    <m/>
    <m/>
    <m/>
    <m/>
    <m/>
    <m/>
    <m/>
    <n v="0"/>
    <n v="0"/>
    <n v="0"/>
    <n v="0"/>
    <n v="0"/>
    <n v="2986.11"/>
    <n v="2767.89"/>
    <n v="195271.54"/>
    <m/>
    <m/>
    <m/>
    <s v=""/>
    <n v="0"/>
  </r>
  <r>
    <s v="2024-04-30"/>
    <d v="2024-04-30T00:00:00"/>
    <n v="0"/>
    <n v="7877319"/>
    <x v="2"/>
    <s v=""/>
    <d v="2023-02-15T00:00:00"/>
    <n v="180"/>
    <n v="166"/>
    <n v="14"/>
    <m/>
    <n v="36"/>
    <n v="0.16500000000000001"/>
    <n v="0.15998972000000011"/>
    <n v="1.2444340134114995E-2"/>
    <n v="264614.42"/>
    <n v="0"/>
    <m/>
    <m/>
    <m/>
    <n v="274290.98"/>
    <n v="14850"/>
    <n v="495"/>
    <n v="4839.7700000000004"/>
    <n v="161.33000000000001"/>
    <n v="10010.23"/>
    <n v="333.67"/>
    <s v="Erik Penser Bank AB"/>
    <n v="1"/>
    <n v="0"/>
    <n v="0"/>
    <m/>
    <m/>
    <m/>
    <m/>
    <m/>
    <m/>
    <m/>
    <m/>
    <m/>
    <m/>
    <n v="0"/>
    <n v="0"/>
    <n v="0"/>
    <n v="0"/>
    <n v="0"/>
    <n v="4116.9399999999996"/>
    <n v="3805.82"/>
    <n v="264614.42"/>
    <m/>
    <m/>
    <m/>
    <s v=""/>
    <n v="0"/>
  </r>
  <r>
    <s v="2024-04-30"/>
    <d v="2024-04-30T00:00:00"/>
    <n v="0"/>
    <n v="7877707"/>
    <x v="2"/>
    <s v=""/>
    <d v="2023-02-16T00:00:00"/>
    <n v="180"/>
    <n v="166"/>
    <n v="14"/>
    <m/>
    <n v="36"/>
    <n v="0.14199999999999999"/>
    <n v="0.11304570000000008"/>
    <n v="8.9649216140266219E-3"/>
    <n v="151024.54999999999"/>
    <n v="0"/>
    <m/>
    <m/>
    <m/>
    <n v="163811.6"/>
    <n v="19264.37"/>
    <n v="295"/>
    <n v="6278.46"/>
    <n v="96.14"/>
    <n v="12985.91"/>
    <n v="198.86"/>
    <s v="Erik Penser Bank AB"/>
    <n v="1"/>
    <n v="0"/>
    <n v="0"/>
    <m/>
    <m/>
    <m/>
    <m/>
    <m/>
    <m/>
    <m/>
    <m/>
    <m/>
    <m/>
    <n v="0"/>
    <n v="0"/>
    <n v="0"/>
    <n v="0"/>
    <n v="0"/>
    <n v="2445.29"/>
    <n v="2310.4"/>
    <n v="151024.54999999999"/>
    <m/>
    <m/>
    <m/>
    <s v=""/>
    <n v="0"/>
  </r>
  <r>
    <s v="2024-04-30"/>
    <d v="2024-04-30T00:00:00"/>
    <n v="0"/>
    <n v="7877723"/>
    <x v="2"/>
    <s v=""/>
    <d v="2023-02-21T00:00:00"/>
    <n v="108"/>
    <n v="94"/>
    <n v="14"/>
    <m/>
    <n v="36"/>
    <n v="0.21"/>
    <n v="0.20688750000000017"/>
    <n v="1.579375510730241E-2"/>
    <n v="416038.18"/>
    <n v="0"/>
    <m/>
    <m/>
    <m/>
    <n v="433825.95"/>
    <n v="28382.84"/>
    <n v="1995"/>
    <n v="9250.26"/>
    <n v="650.19000000000005"/>
    <n v="19132.580000000002"/>
    <n v="1344.81"/>
    <s v="Erik Penser Bank AB"/>
    <n v="1"/>
    <n v="0"/>
    <n v="0"/>
    <m/>
    <m/>
    <m/>
    <m/>
    <m/>
    <m/>
    <m/>
    <m/>
    <m/>
    <m/>
    <n v="0"/>
    <n v="0"/>
    <n v="0"/>
    <n v="0"/>
    <n v="0"/>
    <n v="2197.71"/>
    <n v="1989.64"/>
    <n v="416038.18"/>
    <m/>
    <m/>
    <m/>
    <s v=""/>
    <n v="0"/>
  </r>
  <r>
    <s v="2024-04-30"/>
    <d v="2024-04-30T00:00:00"/>
    <n v="0"/>
    <n v="7877749"/>
    <x v="2"/>
    <s v=""/>
    <d v="2023-02-20T00:00:00"/>
    <n v="180"/>
    <n v="166"/>
    <n v="14"/>
    <m/>
    <n v="36"/>
    <n v="0.11"/>
    <n v="9.765760000000008E-2"/>
    <n v="7.7950647197868594E-3"/>
    <n v="369649.59"/>
    <n v="0"/>
    <m/>
    <m/>
    <m/>
    <n v="384753.6"/>
    <n v="24401.54"/>
    <n v="1995"/>
    <n v="7952.72"/>
    <n v="650.19000000000005"/>
    <n v="16448.82"/>
    <n v="1344.81"/>
    <s v="Erik Penser Bank AB"/>
    <n v="1"/>
    <n v="0"/>
    <n v="0"/>
    <m/>
    <m/>
    <m/>
    <m/>
    <m/>
    <m/>
    <m/>
    <m/>
    <m/>
    <m/>
    <n v="0"/>
    <n v="0"/>
    <n v="0"/>
    <n v="0"/>
    <n v="0"/>
    <n v="1962.48"/>
    <n v="1867.13"/>
    <n v="369649.59"/>
    <m/>
    <m/>
    <m/>
    <s v=""/>
    <n v="0"/>
  </r>
  <r>
    <s v="2024-04-30"/>
    <d v="2024-04-30T00:00:00"/>
    <n v="0"/>
    <n v="7877954"/>
    <x v="2"/>
    <s v=""/>
    <d v="2023-02-21T00:00:00"/>
    <n v="180"/>
    <n v="166"/>
    <n v="14"/>
    <m/>
    <n v="36"/>
    <n v="0.2"/>
    <n v="0.20060730000000021"/>
    <n v="1.5352217959462067E-2"/>
    <n v="145619.12"/>
    <n v="0"/>
    <m/>
    <m/>
    <m/>
    <n v="150767.26999999999"/>
    <n v="9632.19"/>
    <n v="1995"/>
    <n v="3139.23"/>
    <n v="650.19000000000005"/>
    <n v="6492.96"/>
    <n v="1344.81"/>
    <s v="Erik Penser Bank AB"/>
    <n v="1"/>
    <n v="0"/>
    <n v="0"/>
    <m/>
    <m/>
    <m/>
    <m/>
    <m/>
    <m/>
    <m/>
    <m/>
    <m/>
    <m/>
    <n v="0"/>
    <n v="0"/>
    <n v="0"/>
    <n v="0"/>
    <n v="0"/>
    <n v="773.48"/>
    <n v="701.75"/>
    <n v="145619.12"/>
    <m/>
    <m/>
    <m/>
    <s v=""/>
    <n v="0"/>
  </r>
  <r>
    <s v="2024-04-30"/>
    <d v="2024-04-30T00:00:00"/>
    <n v="0"/>
    <n v="7878044"/>
    <x v="2"/>
    <s v=""/>
    <d v="2023-02-17T00:00:00"/>
    <n v="120"/>
    <n v="106"/>
    <n v="14"/>
    <m/>
    <n v="36"/>
    <n v="0.26950000000000002"/>
    <n v="0.2952574"/>
    <n v="2.1793108839420317E-2"/>
    <n v="96702.52"/>
    <n v="0"/>
    <m/>
    <m/>
    <m/>
    <n v="98222.59"/>
    <n v="3250"/>
    <n v="995"/>
    <n v="1059.21"/>
    <n v="324.27999999999997"/>
    <n v="2190.79"/>
    <n v="670.72"/>
    <s v="Erik Penser Bank AB"/>
    <n v="1"/>
    <n v="0"/>
    <n v="0"/>
    <m/>
    <m/>
    <m/>
    <m/>
    <m/>
    <m/>
    <m/>
    <m/>
    <m/>
    <m/>
    <n v="0"/>
    <n v="0"/>
    <n v="0"/>
    <n v="0"/>
    <n v="0"/>
    <n v="1472.48"/>
    <n v="1285.5999999999999"/>
    <n v="96702.52"/>
    <m/>
    <m/>
    <m/>
    <s v=""/>
    <n v="0"/>
  </r>
  <r>
    <s v="2024-04-30"/>
    <d v="2024-04-30T00:00:00"/>
    <n v="0"/>
    <n v="7875388"/>
    <x v="2"/>
    <s v=""/>
    <d v="2023-02-08T00:00:00"/>
    <n v="228"/>
    <n v="225"/>
    <n v="14"/>
    <m/>
    <n v="36"/>
    <n v="0.1915"/>
    <n v="0.19192655000000006"/>
    <n v="1.473840861846365E-2"/>
    <n v="255968.13"/>
    <n v="0"/>
    <m/>
    <m/>
    <m/>
    <n v="264566.15000000002"/>
    <n v="13250"/>
    <n v="495"/>
    <n v="4318.3100000000004"/>
    <n v="161.33000000000001"/>
    <n v="8931.69"/>
    <n v="333.67"/>
    <s v="Erik Penser Bank AB"/>
    <n v="1"/>
    <n v="0"/>
    <n v="0"/>
    <m/>
    <m/>
    <m/>
    <m/>
    <m/>
    <m/>
    <m/>
    <m/>
    <m/>
    <m/>
    <n v="0"/>
    <n v="0"/>
    <n v="0"/>
    <n v="0"/>
    <n v="0"/>
    <n v="3988.82"/>
    <n v="3634.76"/>
    <n v="255968.13"/>
    <m/>
    <m/>
    <m/>
    <s v=""/>
    <n v="0"/>
  </r>
  <r>
    <s v="2024-04-30"/>
    <d v="2024-04-30T00:00:00"/>
    <n v="0"/>
    <n v="7875198"/>
    <x v="2"/>
    <s v=""/>
    <d v="2023-02-07T00:00:00"/>
    <n v="180"/>
    <n v="165"/>
    <n v="14"/>
    <m/>
    <n v="36"/>
    <n v="0.27950000000000003"/>
    <n v="0.2951503000000002"/>
    <n v="2.1786067912539453E-2"/>
    <n v="198143.08"/>
    <n v="0"/>
    <m/>
    <m/>
    <m/>
    <n v="205455.54"/>
    <n v="12842.91"/>
    <n v="1995"/>
    <n v="4185.6400000000003"/>
    <n v="650.19000000000005"/>
    <n v="8657.27"/>
    <n v="1344.81"/>
    <s v="Erik Penser Bank AB"/>
    <n v="1"/>
    <n v="0"/>
    <n v="0"/>
    <m/>
    <m/>
    <m/>
    <m/>
    <m/>
    <m/>
    <m/>
    <m/>
    <m/>
    <m/>
    <n v="0"/>
    <n v="0"/>
    <n v="0"/>
    <n v="0"/>
    <n v="0"/>
    <n v="3095.71"/>
    <n v="2702.08"/>
    <n v="198143.08"/>
    <m/>
    <m/>
    <m/>
    <s v=""/>
    <n v="0"/>
  </r>
  <r>
    <s v="2024-04-30"/>
    <d v="2024-04-30T00:00:00"/>
    <n v="0"/>
    <n v="7878077"/>
    <x v="2"/>
    <s v=""/>
    <d v="2023-02-16T00:00:00"/>
    <n v="144"/>
    <n v="130"/>
    <n v="14"/>
    <m/>
    <n v="36"/>
    <n v="9.9500000000000005E-2"/>
    <n v="8.8223040000000016E-2"/>
    <n v="7.0703602390711495E-3"/>
    <n v="288585.08"/>
    <n v="0"/>
    <m/>
    <m/>
    <m/>
    <n v="298868.32"/>
    <n v="15750"/>
    <n v="495"/>
    <n v="5133.09"/>
    <n v="161.33000000000001"/>
    <n v="10616.91"/>
    <n v="333.67"/>
    <s v="Erik Penser Bank AB"/>
    <n v="1"/>
    <n v="0"/>
    <n v="0"/>
    <m/>
    <m/>
    <m/>
    <m/>
    <m/>
    <m/>
    <m/>
    <m/>
    <m/>
    <m/>
    <n v="0"/>
    <n v="0"/>
    <n v="0"/>
    <n v="0"/>
    <n v="0"/>
    <n v="4441.5600000000004"/>
    <n v="4247.05"/>
    <n v="288585.08"/>
    <m/>
    <m/>
    <m/>
    <s v=""/>
    <n v="0"/>
  </r>
  <r>
    <s v="2024-04-30"/>
    <d v="2024-04-30T00:00:00"/>
    <n v="0"/>
    <n v="7878119"/>
    <x v="2"/>
    <s v=""/>
    <d v="2023-02-17T00:00:00"/>
    <n v="180"/>
    <n v="166"/>
    <n v="14"/>
    <m/>
    <n v="36"/>
    <n v="0.2515"/>
    <n v="0.26133160000000011"/>
    <n v="1.9535625966985215E-2"/>
    <n v="142840.1"/>
    <n v="0"/>
    <m/>
    <m/>
    <m/>
    <n v="147988.25"/>
    <n v="9632.19"/>
    <n v="1995"/>
    <n v="3139.23"/>
    <n v="650.19000000000005"/>
    <n v="6492.96"/>
    <n v="1344.81"/>
    <s v="Erik Penser Bank AB"/>
    <n v="1"/>
    <n v="0"/>
    <n v="0"/>
    <m/>
    <m/>
    <m/>
    <m/>
    <m/>
    <m/>
    <m/>
    <m/>
    <m/>
    <m/>
    <n v="0"/>
    <n v="0"/>
    <n v="0"/>
    <n v="0"/>
    <n v="0"/>
    <n v="760.45"/>
    <n v="672.31"/>
    <n v="142840.1"/>
    <m/>
    <m/>
    <m/>
    <s v=""/>
    <n v="0"/>
  </r>
  <r>
    <s v="2024-04-30"/>
    <d v="2024-04-30T00:00:00"/>
    <n v="0"/>
    <n v="7878127"/>
    <x v="2"/>
    <s v=""/>
    <d v="2023-02-28T00:00:00"/>
    <n v="180"/>
    <n v="166"/>
    <n v="14"/>
    <m/>
    <n v="36"/>
    <n v="0.2"/>
    <n v="0.2076983000000002"/>
    <n v="1.5850605807474993E-2"/>
    <n v="57527.75"/>
    <n v="0"/>
    <m/>
    <m/>
    <m/>
    <n v="58780.12"/>
    <n v="3852.87"/>
    <n v="1995"/>
    <n v="1255.69"/>
    <n v="650.19000000000005"/>
    <n v="2597.1799999999998"/>
    <n v="1344.81"/>
    <s v="Erik Penser Bank AB"/>
    <n v="1"/>
    <n v="0"/>
    <n v="0"/>
    <m/>
    <m/>
    <m/>
    <m/>
    <m/>
    <m/>
    <m/>
    <m/>
    <m/>
    <m/>
    <n v="0"/>
    <n v="0"/>
    <n v="0"/>
    <n v="0"/>
    <n v="0"/>
    <n v="301.95"/>
    <n v="273.08"/>
    <n v="57527.75"/>
    <m/>
    <m/>
    <m/>
    <s v=""/>
    <n v="0"/>
  </r>
  <r>
    <s v="2024-04-30"/>
    <d v="2024-04-30T00:00:00"/>
    <n v="0"/>
    <n v="7878218"/>
    <x v="2"/>
    <s v=""/>
    <d v="2023-02-17T00:00:00"/>
    <n v="180"/>
    <n v="166"/>
    <n v="14"/>
    <m/>
    <n v="36"/>
    <n v="0.1885"/>
    <n v="0.18640920000000022"/>
    <n v="1.434614746000018E-2"/>
    <n v="81711.91"/>
    <n v="0"/>
    <m/>
    <m/>
    <m/>
    <n v="84748.69"/>
    <n v="5000"/>
    <n v="495"/>
    <n v="1629.55"/>
    <n v="161.33000000000001"/>
    <n v="3370.45"/>
    <n v="333.67"/>
    <s v="Erik Penser Bank AB"/>
    <n v="1"/>
    <n v="0"/>
    <n v="0"/>
    <m/>
    <m/>
    <m/>
    <m/>
    <m/>
    <m/>
    <m/>
    <m/>
    <m/>
    <m/>
    <n v="0"/>
    <n v="0"/>
    <n v="0"/>
    <n v="0"/>
    <n v="0"/>
    <n v="1273.4100000000001"/>
    <n v="1163.3599999999999"/>
    <n v="81711.91"/>
    <m/>
    <m/>
    <m/>
    <s v=""/>
    <n v="0"/>
  </r>
  <r>
    <s v="2024-04-30"/>
    <d v="2024-04-30T00:00:00"/>
    <n v="0"/>
    <n v="7878952"/>
    <x v="2"/>
    <s v=""/>
    <d v="2023-02-20T00:00:00"/>
    <n v="180"/>
    <n v="166"/>
    <n v="14"/>
    <m/>
    <n v="36"/>
    <n v="0.26050000000000001"/>
    <n v="0.27010000000000023"/>
    <n v="2.012437563764502E-2"/>
    <n v="292552.09000000003"/>
    <n v="0"/>
    <m/>
    <m/>
    <m/>
    <n v="304193.19"/>
    <n v="19264.37"/>
    <n v="1995"/>
    <n v="6278.46"/>
    <n v="650.19000000000005"/>
    <n v="12985.91"/>
    <n v="1344.81"/>
    <s v="Erik Penser Bank AB"/>
    <n v="1"/>
    <n v="0"/>
    <n v="0"/>
    <m/>
    <m/>
    <m/>
    <m/>
    <m/>
    <m/>
    <m/>
    <m/>
    <m/>
    <m/>
    <n v="0"/>
    <n v="0"/>
    <n v="0"/>
    <n v="0"/>
    <n v="0"/>
    <n v="4580.54"/>
    <n v="4038.76"/>
    <n v="292552.09000000003"/>
    <m/>
    <m/>
    <m/>
    <s v=""/>
    <n v="0"/>
  </r>
  <r>
    <s v="2024-04-30"/>
    <d v="2024-04-30T00:00:00"/>
    <n v="0"/>
    <n v="7878978"/>
    <x v="2"/>
    <s v=""/>
    <d v="2023-02-28T00:00:00"/>
    <n v="144"/>
    <n v="130"/>
    <n v="14"/>
    <m/>
    <n v="36"/>
    <n v="0.158"/>
    <n v="0.14982040000000005"/>
    <n v="1.1701701941022602E-2"/>
    <n v="241650.22"/>
    <n v="0"/>
    <m/>
    <m/>
    <m/>
    <n v="251427.89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m/>
    <m/>
    <n v="0"/>
    <n v="0"/>
    <n v="0"/>
    <n v="0"/>
    <n v="0"/>
    <n v="3753.48"/>
    <n v="3486.51"/>
    <n v="241650.22"/>
    <m/>
    <m/>
    <m/>
    <s v=""/>
    <n v="0"/>
  </r>
  <r>
    <s v="2024-04-30"/>
    <d v="2024-04-30T00:00:00"/>
    <n v="0"/>
    <n v="7878887"/>
    <x v="2"/>
    <s v=""/>
    <d v="2023-02-17T00:00:00"/>
    <n v="84"/>
    <n v="70"/>
    <n v="14"/>
    <m/>
    <n v="36"/>
    <n v="0.1855"/>
    <n v="0.18800720000000015"/>
    <n v="1.4459930494241213E-2"/>
    <n v="145120.34"/>
    <n v="0"/>
    <m/>
    <m/>
    <m/>
    <n v="148548.07999999999"/>
    <n v="6080"/>
    <n v="995"/>
    <n v="1981.54"/>
    <n v="324.27999999999997"/>
    <n v="4098.46"/>
    <n v="670.72"/>
    <s v="Erik Penser Bank AB"/>
    <n v="1"/>
    <n v="0"/>
    <n v="0"/>
    <m/>
    <m/>
    <m/>
    <m/>
    <m/>
    <m/>
    <m/>
    <m/>
    <m/>
    <m/>
    <n v="0"/>
    <n v="0"/>
    <n v="0"/>
    <n v="0"/>
    <n v="0"/>
    <n v="2177.5"/>
    <n v="1990"/>
    <n v="145120.34"/>
    <m/>
    <m/>
    <m/>
    <s v=""/>
    <n v="0"/>
  </r>
  <r>
    <s v="2024-04-30"/>
    <d v="2024-04-30T00:00:00"/>
    <n v="0"/>
    <n v="7879430"/>
    <x v="2"/>
    <s v=""/>
    <d v="2023-02-22T00:00:00"/>
    <n v="180"/>
    <n v="166"/>
    <n v="14"/>
    <m/>
    <n v="36"/>
    <n v="0.25950000000000001"/>
    <n v="0.27353799999999989"/>
    <n v="2.0354202023171286E-2"/>
    <n v="296839.15000000002"/>
    <n v="0"/>
    <m/>
    <m/>
    <m/>
    <n v="306279.77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m/>
    <m/>
    <n v="0"/>
    <n v="0"/>
    <n v="0"/>
    <n v="0"/>
    <n v="0"/>
    <n v="4615.3500000000004"/>
    <n v="4063.59"/>
    <n v="296839.15000000002"/>
    <m/>
    <m/>
    <m/>
    <s v=""/>
    <n v="0"/>
  </r>
  <r>
    <s v="2024-04-30"/>
    <d v="2024-04-30T00:00:00"/>
    <n v="0"/>
    <n v="7879463"/>
    <x v="2"/>
    <s v=""/>
    <d v="2023-02-27T00:00:00"/>
    <n v="168"/>
    <n v="154"/>
    <n v="14"/>
    <m/>
    <n v="36"/>
    <n v="0.22"/>
    <n v="0.17814870000000019"/>
    <n v="1.3755722213831589E-2"/>
    <n v="134850.1"/>
    <n v="0"/>
    <m/>
    <m/>
    <m/>
    <n v="151874.23000000001"/>
    <n v="26250"/>
    <n v="995"/>
    <n v="8555.15"/>
    <n v="324.27999999999997"/>
    <n v="17694.849999999999"/>
    <n v="670.72"/>
    <s v="Erik Penser Bank AB"/>
    <n v="1"/>
    <n v="0"/>
    <n v="0"/>
    <m/>
    <m/>
    <m/>
    <m/>
    <m/>
    <m/>
    <m/>
    <m/>
    <m/>
    <m/>
    <n v="0"/>
    <n v="0"/>
    <n v="0"/>
    <n v="0"/>
    <n v="0"/>
    <n v="772.93"/>
    <n v="708.47"/>
    <n v="134850.1"/>
    <m/>
    <m/>
    <m/>
    <s v=""/>
    <n v="0"/>
  </r>
  <r>
    <s v="2024-04-30"/>
    <d v="2024-04-30T00:00:00"/>
    <n v="0"/>
    <n v="7879497"/>
    <x v="2"/>
    <s v=""/>
    <d v="2023-02-21T00:00:00"/>
    <n v="144"/>
    <n v="130"/>
    <n v="14"/>
    <m/>
    <n v="36"/>
    <n v="0.224"/>
    <n v="0.23126930000000023"/>
    <n v="1.7488222192827196E-2"/>
    <n v="147594.62"/>
    <n v="0"/>
    <m/>
    <m/>
    <m/>
    <n v="152046.98000000001"/>
    <n v="7600"/>
    <n v="995"/>
    <n v="2476.92"/>
    <n v="324.27999999999997"/>
    <n v="5123.08"/>
    <n v="670.72"/>
    <s v="Erik Penser Bank AB"/>
    <n v="1"/>
    <n v="0"/>
    <n v="0"/>
    <m/>
    <m/>
    <m/>
    <m/>
    <m/>
    <m/>
    <m/>
    <m/>
    <m/>
    <m/>
    <n v="0"/>
    <n v="0"/>
    <n v="0"/>
    <n v="0"/>
    <n v="0"/>
    <n v="2281"/>
    <n v="2044.2"/>
    <n v="147594.62"/>
    <m/>
    <m/>
    <m/>
    <s v=""/>
    <n v="0"/>
  </r>
  <r>
    <s v="2024-04-30"/>
    <d v="2024-04-30T00:00:00"/>
    <n v="0"/>
    <n v="7879612"/>
    <x v="2"/>
    <s v=""/>
    <d v="2023-02-20T00:00:00"/>
    <n v="96"/>
    <n v="82"/>
    <n v="14"/>
    <m/>
    <n v="36"/>
    <n v="0.192"/>
    <n v="0.1891603000000002"/>
    <n v="1.4541948024550555E-2"/>
    <n v="276304.49"/>
    <n v="0"/>
    <m/>
    <m/>
    <m/>
    <n v="286250.68"/>
    <n v="15750"/>
    <n v="995"/>
    <n v="5133.09"/>
    <n v="324.27999999999997"/>
    <n v="10616.91"/>
    <n v="670.72"/>
    <s v="Erik Penser Bank AB"/>
    <n v="1"/>
    <n v="0"/>
    <n v="0"/>
    <m/>
    <m/>
    <m/>
    <m/>
    <m/>
    <m/>
    <m/>
    <m/>
    <m/>
    <m/>
    <n v="0"/>
    <n v="0"/>
    <n v="0"/>
    <n v="0"/>
    <n v="0"/>
    <n v="4225.3100000000004"/>
    <n v="3858.41"/>
    <n v="276304.49"/>
    <m/>
    <m/>
    <m/>
    <s v=""/>
    <n v="0"/>
  </r>
  <r>
    <s v="2024-04-30"/>
    <d v="2024-04-30T00:00:00"/>
    <n v="0"/>
    <n v="7879638"/>
    <x v="2"/>
    <s v=""/>
    <d v="2023-03-28T00:00:00"/>
    <n v="24"/>
    <n v="11"/>
    <n v="13"/>
    <m/>
    <n v="11"/>
    <n v="0.23949999999999999"/>
    <n v="0.24649000000000024"/>
    <n v="1.8530490946584877E-2"/>
    <n v="21314.39"/>
    <n v="0"/>
    <m/>
    <m/>
    <m/>
    <n v="21488.47"/>
    <n v="1596"/>
    <n v="995"/>
    <n v="1133.7"/>
    <n v="706.78"/>
    <n v="462.3"/>
    <n v="288.22000000000003"/>
    <s v="Erik Penser Bank AB"/>
    <n v="1"/>
    <n v="0"/>
    <n v="0"/>
    <m/>
    <m/>
    <m/>
    <m/>
    <m/>
    <m/>
    <m/>
    <m/>
    <m/>
    <m/>
    <n v="0"/>
    <n v="0"/>
    <n v="0"/>
    <n v="0"/>
    <n v="0"/>
    <n v="215.61"/>
    <n v="197.31"/>
    <n v="21314.39"/>
    <m/>
    <m/>
    <m/>
    <s v=""/>
    <n v="0"/>
  </r>
  <r>
    <s v="2024-04-30"/>
    <d v="2024-04-30T00:00:00"/>
    <n v="0"/>
    <n v="7879703"/>
    <x v="2"/>
    <s v=""/>
    <d v="2023-02-21T00:00:00"/>
    <n v="120"/>
    <n v="106"/>
    <n v="14"/>
    <m/>
    <n v="36"/>
    <n v="0.24199999999999999"/>
    <n v="0.25234779999999996"/>
    <n v="1.8928509354124934E-2"/>
    <n v="172038.16"/>
    <n v="0"/>
    <m/>
    <m/>
    <m/>
    <n v="177265.72"/>
    <n v="8750"/>
    <n v="995"/>
    <n v="2851.72"/>
    <n v="324.27999999999997"/>
    <n v="5898.28"/>
    <n v="670.72"/>
    <s v="Erik Penser Bank AB"/>
    <n v="1"/>
    <n v="0"/>
    <n v="0"/>
    <m/>
    <m/>
    <m/>
    <m/>
    <m/>
    <m/>
    <m/>
    <m/>
    <m/>
    <m/>
    <n v="0"/>
    <n v="0"/>
    <n v="0"/>
    <n v="0"/>
    <n v="0"/>
    <n v="2649.9"/>
    <n v="2354.46"/>
    <n v="172038.16"/>
    <m/>
    <m/>
    <m/>
    <s v=""/>
    <n v="0"/>
  </r>
  <r>
    <s v="2024-04-30"/>
    <d v="2024-04-30T00:00:00"/>
    <n v="0"/>
    <n v="7879901"/>
    <x v="2"/>
    <s v=""/>
    <d v="2023-02-21T00:00:00"/>
    <n v="180"/>
    <n v="166"/>
    <n v="14"/>
    <m/>
    <n v="36"/>
    <n v="0.21"/>
    <n v="0.21116432000000021"/>
    <n v="1.6093238252430586E-2"/>
    <n v="253064.8"/>
    <n v="0"/>
    <m/>
    <m/>
    <m/>
    <n v="262541.58"/>
    <n v="16053.64"/>
    <n v="1995"/>
    <n v="5232.05"/>
    <n v="650.19000000000005"/>
    <n v="10821.59"/>
    <n v="1344.81"/>
    <s v="Erik Penser Bank AB"/>
    <n v="1"/>
    <n v="0"/>
    <n v="0"/>
    <m/>
    <m/>
    <m/>
    <m/>
    <m/>
    <m/>
    <m/>
    <m/>
    <m/>
    <m/>
    <n v="0"/>
    <n v="0"/>
    <n v="0"/>
    <n v="0"/>
    <n v="0"/>
    <n v="1347.14"/>
    <n v="1216.6099999999999"/>
    <n v="253064.8"/>
    <m/>
    <m/>
    <m/>
    <s v=""/>
    <n v="0"/>
  </r>
  <r>
    <s v="2024-04-30"/>
    <d v="2024-04-30T00:00:00"/>
    <n v="0"/>
    <n v="7879919"/>
    <x v="2"/>
    <s v=""/>
    <d v="2023-03-01T00:00:00"/>
    <n v="60"/>
    <n v="46"/>
    <n v="13"/>
    <m/>
    <n v="36"/>
    <n v="0.16450000000000001"/>
    <n v="0.16349010000000017"/>
    <n v="1.2698583313388356E-2"/>
    <n v="49407.47"/>
    <n v="0"/>
    <m/>
    <m/>
    <m/>
    <n v="50416.29"/>
    <n v="1950"/>
    <n v="495"/>
    <n v="597.97"/>
    <n v="151.79"/>
    <n v="1352.03"/>
    <n v="343.21"/>
    <s v="Erik Penser Bank AB"/>
    <n v="1"/>
    <n v="0"/>
    <n v="0"/>
    <m/>
    <m/>
    <m/>
    <m/>
    <m/>
    <m/>
    <m/>
    <m/>
    <m/>
    <m/>
    <n v="0"/>
    <n v="0"/>
    <n v="0"/>
    <n v="0"/>
    <n v="0"/>
    <n v="717.08"/>
    <n v="663.18"/>
    <n v="49407.47"/>
    <m/>
    <m/>
    <m/>
    <s v=""/>
    <n v="0"/>
  </r>
  <r>
    <s v="2024-04-30"/>
    <d v="2024-04-30T00:00:00"/>
    <n v="0"/>
    <n v="7880040"/>
    <x v="2"/>
    <s v=""/>
    <d v="2023-02-27T00:00:00"/>
    <n v="180"/>
    <n v="166"/>
    <n v="14"/>
    <m/>
    <n v="36"/>
    <n v="0.2"/>
    <n v="0.21252920000000014"/>
    <n v="1.6188609566964329E-2"/>
    <n v="117199.97"/>
    <n v="0"/>
    <m/>
    <m/>
    <m/>
    <n v="118686.34"/>
    <n v="4200"/>
    <n v="1995"/>
    <n v="1368.82"/>
    <n v="650.19000000000005"/>
    <n v="2831.18"/>
    <n v="1344.81"/>
    <s v="Erik Penser Bank AB"/>
    <n v="1"/>
    <n v="0"/>
    <n v="0"/>
    <m/>
    <m/>
    <m/>
    <m/>
    <m/>
    <m/>
    <m/>
    <m/>
    <m/>
    <m/>
    <n v="0"/>
    <n v="0"/>
    <n v="0"/>
    <n v="0"/>
    <n v="0"/>
    <n v="610.20000000000005"/>
    <n v="550.69000000000005"/>
    <n v="117199.97"/>
    <m/>
    <m/>
    <m/>
    <s v=""/>
    <n v="0"/>
  </r>
  <r>
    <s v="2024-04-30"/>
    <d v="2024-04-30T00:00:00"/>
    <n v="0"/>
    <n v="7880057"/>
    <x v="2"/>
    <s v=""/>
    <d v="2023-02-24T00:00:00"/>
    <n v="144"/>
    <n v="130"/>
    <n v="14"/>
    <m/>
    <n v="36"/>
    <n v="0.22"/>
    <n v="0.22115473000000022"/>
    <n v="1.6789054307879026E-2"/>
    <n v="334800.63"/>
    <n v="0"/>
    <m/>
    <m/>
    <m/>
    <n v="348173.18"/>
    <n v="21832.95"/>
    <n v="1995"/>
    <n v="7115.59"/>
    <n v="650.19000000000005"/>
    <n v="14717.36"/>
    <n v="1344.81"/>
    <s v="Erik Penser Bank AB"/>
    <n v="1"/>
    <n v="0"/>
    <n v="0"/>
    <m/>
    <m/>
    <m/>
    <m/>
    <m/>
    <m/>
    <m/>
    <m/>
    <m/>
    <m/>
    <n v="0"/>
    <n v="0"/>
    <n v="0"/>
    <n v="0"/>
    <n v="0"/>
    <n v="1780.2"/>
    <n v="1601.1"/>
    <n v="334800.63"/>
    <m/>
    <m/>
    <m/>
    <s v=""/>
    <n v="0"/>
  </r>
  <r>
    <s v="2024-04-30"/>
    <d v="2024-04-30T00:00:00"/>
    <n v="0"/>
    <n v="7880123"/>
    <x v="2"/>
    <s v=""/>
    <d v="2023-02-22T00:00:00"/>
    <n v="180"/>
    <n v="166"/>
    <n v="14"/>
    <m/>
    <n v="36"/>
    <n v="0.246"/>
    <n v="0.25803450000000006"/>
    <n v="1.9313272890869149E-2"/>
    <n v="84610.240000000005"/>
    <n v="0"/>
    <m/>
    <m/>
    <m/>
    <n v="87161.2"/>
    <n v="5779.31"/>
    <n v="1995"/>
    <n v="1883.54"/>
    <n v="650.19000000000005"/>
    <n v="3895.77"/>
    <n v="1344.81"/>
    <s v="Erik Penser Bank AB"/>
    <n v="1"/>
    <n v="0"/>
    <n v="0"/>
    <m/>
    <m/>
    <m/>
    <m/>
    <m/>
    <m/>
    <m/>
    <m/>
    <m/>
    <m/>
    <n v="0"/>
    <n v="0"/>
    <n v="0"/>
    <n v="0"/>
    <n v="0"/>
    <n v="448.08"/>
    <n v="396.68"/>
    <n v="84610.240000000005"/>
    <m/>
    <m/>
    <m/>
    <s v=""/>
    <n v="0"/>
  </r>
  <r>
    <s v="2024-04-30"/>
    <d v="2024-04-30T00:00:00"/>
    <n v="0"/>
    <n v="7880271"/>
    <x v="2"/>
    <s v=""/>
    <d v="2023-02-24T00:00:00"/>
    <n v="180"/>
    <n v="166"/>
    <n v="14"/>
    <m/>
    <n v="36"/>
    <n v="0.14199999999999999"/>
    <n v="0.1354510000000001"/>
    <n v="1.0642012711843396E-2"/>
    <n v="282173.43"/>
    <n v="0"/>
    <m/>
    <m/>
    <m/>
    <n v="291816.28000000003"/>
    <n v="14600"/>
    <n v="295"/>
    <n v="4758.29"/>
    <n v="96.14"/>
    <n v="9841.7099999999991"/>
    <n v="198.86"/>
    <s v="Erik Penser Bank AB"/>
    <n v="1"/>
    <n v="0"/>
    <n v="0"/>
    <m/>
    <m/>
    <m/>
    <m/>
    <m/>
    <m/>
    <m/>
    <m/>
    <m/>
    <m/>
    <n v="0"/>
    <n v="0"/>
    <n v="0"/>
    <n v="0"/>
    <n v="0"/>
    <n v="4375.09"/>
    <n v="4090.2"/>
    <n v="282173.43"/>
    <m/>
    <m/>
    <m/>
    <s v=""/>
    <n v="0"/>
  </r>
  <r>
    <s v="2024-04-30"/>
    <d v="2024-04-30T00:00:00"/>
    <n v="0"/>
    <n v="7880347"/>
    <x v="2"/>
    <s v=""/>
    <d v="2023-02-27T00:00:00"/>
    <n v="96"/>
    <n v="82"/>
    <n v="14"/>
    <m/>
    <n v="36"/>
    <n v="0.26950000000000002"/>
    <n v="0.29219680000000009"/>
    <n v="2.1591689448299034E-2"/>
    <n v="109620.84"/>
    <n v="0"/>
    <m/>
    <m/>
    <m/>
    <n v="111781.3"/>
    <n v="4200"/>
    <n v="995"/>
    <n v="1368.82"/>
    <n v="324.27999999999997"/>
    <n v="2831.18"/>
    <n v="670.72"/>
    <s v="Erik Penser Bank AB"/>
    <n v="1"/>
    <n v="0"/>
    <n v="0"/>
    <m/>
    <m/>
    <m/>
    <m/>
    <m/>
    <m/>
    <m/>
    <m/>
    <m/>
    <m/>
    <n v="0"/>
    <n v="0"/>
    <n v="0"/>
    <n v="0"/>
    <n v="0"/>
    <n v="1662.18"/>
    <n v="1453.76"/>
    <n v="109620.84"/>
    <m/>
    <m/>
    <m/>
    <s v=""/>
    <n v="0"/>
  </r>
  <r>
    <s v="2024-04-30"/>
    <d v="2024-04-30T00:00:00"/>
    <n v="0"/>
    <n v="7880362"/>
    <x v="2"/>
    <s v=""/>
    <d v="2023-03-14T00:00:00"/>
    <n v="72"/>
    <n v="59"/>
    <n v="13"/>
    <m/>
    <n v="36"/>
    <n v="0.26950000000000002"/>
    <n v="0.28957410000000006"/>
    <n v="2.1418740205998432E-2"/>
    <n v="35315.39"/>
    <n v="0"/>
    <m/>
    <m/>
    <m/>
    <n v="36081.54"/>
    <n v="2100"/>
    <n v="995"/>
    <n v="643.97"/>
    <n v="305.12"/>
    <n v="1456.03"/>
    <n v="689.88"/>
    <s v="Erik Penser Bank AB"/>
    <n v="1"/>
    <n v="0"/>
    <n v="0"/>
    <m/>
    <m/>
    <m/>
    <m/>
    <m/>
    <m/>
    <m/>
    <m/>
    <m/>
    <m/>
    <n v="0"/>
    <n v="0"/>
    <n v="0"/>
    <n v="0"/>
    <n v="0"/>
    <n v="528.07000000000005"/>
    <n v="462.79"/>
    <n v="35315.39"/>
    <m/>
    <m/>
    <m/>
    <s v=""/>
    <n v="0"/>
  </r>
  <r>
    <s v="2024-04-30"/>
    <d v="2024-04-30T00:00:00"/>
    <n v="0"/>
    <n v="7880503"/>
    <x v="2"/>
    <s v=""/>
    <d v="2023-03-01T00:00:00"/>
    <n v="230"/>
    <n v="225"/>
    <n v="13"/>
    <m/>
    <n v="36"/>
    <n v="0.22"/>
    <n v="0.22219112000000024"/>
    <n v="1.686093818965495E-2"/>
    <n v="209242.15"/>
    <n v="0"/>
    <m/>
    <m/>
    <m/>
    <n v="217455.83"/>
    <n v="13841.38"/>
    <n v="1995"/>
    <n v="4244.47"/>
    <n v="611.77"/>
    <n v="9596.91"/>
    <n v="1383.23"/>
    <s v="Erik Penser Bank AB"/>
    <n v="1"/>
    <n v="0"/>
    <n v="0"/>
    <m/>
    <m/>
    <m/>
    <m/>
    <m/>
    <m/>
    <m/>
    <m/>
    <m/>
    <m/>
    <n v="0"/>
    <n v="0"/>
    <n v="0"/>
    <n v="0"/>
    <n v="0"/>
    <n v="1118.73"/>
    <n v="1005.46"/>
    <n v="209242.15"/>
    <m/>
    <m/>
    <m/>
    <s v=""/>
    <n v="0"/>
  </r>
  <r>
    <s v="2024-04-30"/>
    <d v="2024-04-30T00:00:00"/>
    <n v="0"/>
    <n v="7879109"/>
    <x v="2"/>
    <s v=""/>
    <d v="2023-02-24T00:00:00"/>
    <n v="180"/>
    <n v="166"/>
    <n v="14"/>
    <m/>
    <n v="36"/>
    <n v="0.2515"/>
    <n v="0.26355481000000003"/>
    <n v="1.9685256437127707E-2"/>
    <n v="502942"/>
    <n v="0"/>
    <m/>
    <m/>
    <m/>
    <n v="519123.52"/>
    <n v="25000"/>
    <n v="995"/>
    <n v="8147.76"/>
    <n v="324.27999999999997"/>
    <n v="16852.240000000002"/>
    <n v="670.72"/>
    <s v="Erik Penser Bank AB"/>
    <n v="1"/>
    <n v="0"/>
    <n v="0"/>
    <m/>
    <m/>
    <m/>
    <m/>
    <m/>
    <m/>
    <m/>
    <m/>
    <m/>
    <m/>
    <n v="0"/>
    <n v="0"/>
    <n v="0"/>
    <n v="0"/>
    <n v="0"/>
    <n v="2668.56"/>
    <n v="2357.0700000000002"/>
    <n v="502942"/>
    <m/>
    <m/>
    <m/>
    <s v=""/>
    <n v="0"/>
  </r>
  <r>
    <s v="2024-04-30"/>
    <d v="2024-04-30T00:00:00"/>
    <n v="0"/>
    <n v="7880685"/>
    <x v="2"/>
    <s v=""/>
    <d v="2023-02-27T00:00:00"/>
    <n v="180"/>
    <n v="166"/>
    <n v="14"/>
    <m/>
    <n v="36"/>
    <n v="0.24149999999999999"/>
    <n v="0.24721926000000016"/>
    <n v="1.8580135112497009E-2"/>
    <n v="353284.27"/>
    <n v="0"/>
    <m/>
    <m/>
    <m/>
    <n v="367306.12"/>
    <n v="22796.17"/>
    <n v="1995"/>
    <n v="7429.51"/>
    <n v="650.19000000000005"/>
    <n v="15366.66"/>
    <n v="1344.81"/>
    <s v="Erik Penser Bank AB"/>
    <n v="1"/>
    <n v="0"/>
    <n v="0"/>
    <m/>
    <m/>
    <m/>
    <m/>
    <m/>
    <m/>
    <m/>
    <m/>
    <m/>
    <m/>
    <n v="0"/>
    <n v="0"/>
    <n v="0"/>
    <n v="0"/>
    <n v="0"/>
    <n v="1886.28"/>
    <n v="1677.53"/>
    <n v="353284.27"/>
    <m/>
    <m/>
    <m/>
    <s v=""/>
    <n v="0"/>
  </r>
  <r>
    <s v="2024-04-30"/>
    <d v="2024-04-30T00:00:00"/>
    <n v="0"/>
    <n v="7880701"/>
    <x v="2"/>
    <s v=""/>
    <d v="2023-03-01T00:00:00"/>
    <n v="120"/>
    <n v="106"/>
    <n v="13"/>
    <m/>
    <n v="36"/>
    <n v="0.20100000000000001"/>
    <n v="0.20135271000000018"/>
    <n v="1.5404735505121003E-2"/>
    <n v="149298.85"/>
    <n v="0"/>
    <m/>
    <m/>
    <m/>
    <n v="154449.69"/>
    <n v="9423.92"/>
    <n v="1995"/>
    <n v="2889.85"/>
    <n v="611.77"/>
    <n v="6534.07"/>
    <n v="1383.23"/>
    <s v="Erik Penser Bank AB"/>
    <n v="1"/>
    <n v="0"/>
    <n v="0"/>
    <m/>
    <m/>
    <m/>
    <m/>
    <m/>
    <m/>
    <m/>
    <m/>
    <m/>
    <m/>
    <n v="0"/>
    <n v="0"/>
    <n v="0"/>
    <n v="0"/>
    <n v="0"/>
    <n v="785.38"/>
    <n v="712.61"/>
    <n v="149298.85"/>
    <m/>
    <m/>
    <m/>
    <s v=""/>
    <n v="0"/>
  </r>
  <r>
    <s v="2024-04-30"/>
    <d v="2024-04-30T00:00:00"/>
    <n v="0"/>
    <n v="7880867"/>
    <x v="2"/>
    <s v=""/>
    <d v="2023-02-27T00:00:00"/>
    <n v="120"/>
    <n v="106"/>
    <n v="14"/>
    <m/>
    <n v="36"/>
    <n v="0.2515"/>
    <n v="0.25656809999999991"/>
    <n v="1.9214208692868606E-2"/>
    <n v="475177.98"/>
    <n v="0"/>
    <m/>
    <m/>
    <m/>
    <n v="495476.35"/>
    <n v="32107.279999999999"/>
    <n v="1995"/>
    <n v="10464.1"/>
    <n v="650.19000000000005"/>
    <n v="21643.18"/>
    <n v="1344.81"/>
    <s v="Erik Penser Bank AB"/>
    <n v="1"/>
    <n v="0"/>
    <n v="0"/>
    <m/>
    <m/>
    <m/>
    <m/>
    <m/>
    <m/>
    <m/>
    <m/>
    <m/>
    <m/>
    <n v="0"/>
    <n v="0"/>
    <n v="0"/>
    <n v="0"/>
    <n v="0"/>
    <n v="2525.69"/>
    <n v="2238.37"/>
    <n v="475177.98"/>
    <m/>
    <m/>
    <m/>
    <s v=""/>
    <n v="0"/>
  </r>
  <r>
    <s v="2024-04-30"/>
    <d v="2024-04-30T00:00:00"/>
    <n v="0"/>
    <n v="7880875"/>
    <x v="2"/>
    <s v=""/>
    <d v="2023-02-28T00:00:00"/>
    <n v="108"/>
    <n v="94"/>
    <n v="14"/>
    <m/>
    <n v="36"/>
    <n v="0.1605"/>
    <n v="0.15386870000000011"/>
    <n v="1.1998057011196162E-2"/>
    <n v="106599.31"/>
    <n v="0"/>
    <m/>
    <m/>
    <m/>
    <n v="110436.57"/>
    <n v="6187.5"/>
    <n v="495"/>
    <n v="2016.57"/>
    <n v="161.33000000000001"/>
    <n v="4170.93"/>
    <n v="333.67"/>
    <s v="Erik Penser Bank AB"/>
    <n v="1"/>
    <n v="0"/>
    <n v="0"/>
    <m/>
    <m/>
    <m/>
    <m/>
    <m/>
    <m/>
    <m/>
    <m/>
    <m/>
    <m/>
    <n v="0"/>
    <n v="0"/>
    <n v="0"/>
    <n v="0"/>
    <n v="0"/>
    <n v="1634.16"/>
    <n v="1515.6"/>
    <n v="106599.31"/>
    <m/>
    <m/>
    <m/>
    <s v=""/>
    <n v="0"/>
  </r>
  <r>
    <s v="2024-04-30"/>
    <d v="2024-04-30T00:00:00"/>
    <n v="0"/>
    <n v="7880982"/>
    <x v="2"/>
    <s v=""/>
    <d v="2023-02-28T00:00:00"/>
    <n v="180"/>
    <n v="166"/>
    <n v="14"/>
    <m/>
    <n v="36"/>
    <n v="0.24199999999999999"/>
    <n v="0.2475428100000002"/>
    <n v="1.860215216521599E-2"/>
    <n v="246610.99"/>
    <n v="0"/>
    <m/>
    <m/>
    <m/>
    <n v="256520.64"/>
    <n v="16695.79"/>
    <n v="1995"/>
    <n v="5441.33"/>
    <n v="650.19000000000005"/>
    <n v="11254.46"/>
    <n v="1344.81"/>
    <s v="Erik Penser Bank AB"/>
    <n v="1"/>
    <n v="0"/>
    <n v="0"/>
    <m/>
    <m/>
    <m/>
    <m/>
    <m/>
    <m/>
    <m/>
    <m/>
    <m/>
    <m/>
    <n v="0"/>
    <n v="0"/>
    <n v="0"/>
    <n v="0"/>
    <n v="0"/>
    <n v="3860.7"/>
    <n v="3435.85"/>
    <n v="246610.99"/>
    <m/>
    <m/>
    <m/>
    <s v=""/>
    <n v="0"/>
  </r>
  <r>
    <s v="2024-04-30"/>
    <d v="2024-04-30T00:00:00"/>
    <n v="0"/>
    <n v="7881055"/>
    <x v="2"/>
    <s v=""/>
    <d v="2023-02-28T00:00:00"/>
    <n v="180"/>
    <n v="166"/>
    <n v="14"/>
    <m/>
    <n v="36"/>
    <n v="0.22"/>
    <n v="0.23587010000000017"/>
    <n v="1.7804511175494531E-2"/>
    <n v="65376.34"/>
    <n v="0"/>
    <m/>
    <m/>
    <m/>
    <n v="66272.88"/>
    <n v="3325"/>
    <n v="1995"/>
    <n v="1083.6500000000001"/>
    <n v="650.19000000000005"/>
    <n v="2241.35"/>
    <n v="1344.81"/>
    <s v="Erik Penser Bank AB"/>
    <n v="1"/>
    <n v="0"/>
    <n v="0"/>
    <m/>
    <m/>
    <m/>
    <m/>
    <m/>
    <m/>
    <m/>
    <m/>
    <m/>
    <m/>
    <n v="0"/>
    <n v="0"/>
    <n v="0"/>
    <n v="0"/>
    <n v="0"/>
    <n v="340.97"/>
    <n v="304.66000000000003"/>
    <n v="65376.34"/>
    <m/>
    <m/>
    <m/>
    <s v=""/>
    <n v="0"/>
  </r>
  <r>
    <s v="2024-04-30"/>
    <d v="2024-04-30T00:00:00"/>
    <n v="0"/>
    <n v="7881097"/>
    <x v="2"/>
    <s v=""/>
    <d v="2023-02-27T00:00:00"/>
    <n v="144"/>
    <n v="130"/>
    <n v="14"/>
    <m/>
    <n v="36"/>
    <n v="0.14599999999999999"/>
    <n v="0.14302500000000012"/>
    <n v="1.1202088905490681E-2"/>
    <n v="184072.88"/>
    <n v="0"/>
    <m/>
    <m/>
    <m/>
    <n v="188997.1"/>
    <n v="7600"/>
    <n v="295"/>
    <n v="2476.92"/>
    <n v="96.14"/>
    <n v="5123.08"/>
    <n v="198.86"/>
    <s v="Erik Penser Bank AB"/>
    <n v="1"/>
    <n v="0"/>
    <n v="0"/>
    <m/>
    <m/>
    <m/>
    <m/>
    <m/>
    <m/>
    <m/>
    <m/>
    <m/>
    <m/>
    <n v="0"/>
    <n v="0"/>
    <n v="0"/>
    <n v="0"/>
    <n v="0"/>
    <n v="2822.29"/>
    <n v="2629.66"/>
    <n v="184072.88"/>
    <m/>
    <m/>
    <m/>
    <s v=""/>
    <n v="0"/>
  </r>
  <r>
    <s v="2024-04-30"/>
    <d v="2024-04-30T00:00:00"/>
    <n v="0"/>
    <n v="7881105"/>
    <x v="2"/>
    <s v=""/>
    <d v="2023-02-24T00:00:00"/>
    <n v="180"/>
    <n v="177"/>
    <n v="14"/>
    <m/>
    <n v="36"/>
    <n v="0.13950000000000001"/>
    <n v="0.12865895000000008"/>
    <n v="1.0136839329122571E-2"/>
    <n v="292505.07"/>
    <n v="0"/>
    <m/>
    <m/>
    <m/>
    <n v="305157.31"/>
    <n v="19264.37"/>
    <n v="495"/>
    <n v="6278.46"/>
    <n v="161.33000000000001"/>
    <n v="12985.91"/>
    <n v="333.67"/>
    <s v="Erik Penser Bank AB"/>
    <n v="1"/>
    <n v="0"/>
    <n v="0"/>
    <m/>
    <m/>
    <m/>
    <m/>
    <m/>
    <m/>
    <m/>
    <m/>
    <m/>
    <m/>
    <n v="0"/>
    <n v="0"/>
    <n v="0"/>
    <n v="0"/>
    <n v="0"/>
    <n v="4575.34"/>
    <n v="4290.88"/>
    <n v="292505.07"/>
    <m/>
    <m/>
    <m/>
    <s v=""/>
    <n v="0"/>
  </r>
  <r>
    <s v="2024-04-30"/>
    <d v="2024-04-30T00:00:00"/>
    <n v="0"/>
    <n v="7881139"/>
    <x v="2"/>
    <s v=""/>
    <d v="2023-03-02T00:00:00"/>
    <n v="120"/>
    <n v="106"/>
    <n v="13"/>
    <m/>
    <n v="36"/>
    <n v="0.23"/>
    <n v="0.24335550000000022"/>
    <n v="1.8316807150163594E-2"/>
    <n v="31380.73"/>
    <n v="0"/>
    <m/>
    <m/>
    <m/>
    <n v="32039.4"/>
    <n v="2944.98"/>
    <n v="1995"/>
    <n v="903.08"/>
    <n v="611.77"/>
    <n v="2041.9"/>
    <n v="1383.23"/>
    <s v="Erik Penser Bank AB"/>
    <n v="1"/>
    <n v="0"/>
    <n v="0"/>
    <m/>
    <m/>
    <m/>
    <m/>
    <m/>
    <m/>
    <m/>
    <m/>
    <m/>
    <m/>
    <n v="0"/>
    <n v="0"/>
    <n v="0"/>
    <n v="0"/>
    <n v="0"/>
    <n v="163.44"/>
    <n v="145.65"/>
    <n v="31380.73"/>
    <m/>
    <m/>
    <m/>
    <s v=""/>
    <n v="0"/>
  </r>
  <r>
    <s v="2024-04-30"/>
    <d v="2024-04-30T00:00:00"/>
    <n v="0"/>
    <n v="7881170"/>
    <x v="2"/>
    <s v=""/>
    <d v="2023-02-27T00:00:00"/>
    <n v="120"/>
    <n v="106"/>
    <n v="14"/>
    <m/>
    <n v="36"/>
    <n v="0.19350000000000001"/>
    <n v="0.19283890000000012"/>
    <n v="1.4803112566950327E-2"/>
    <n v="276475.18"/>
    <n v="0"/>
    <m/>
    <m/>
    <m/>
    <n v="285915.8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m/>
    <m/>
    <n v="0"/>
    <n v="0"/>
    <n v="0"/>
    <n v="0"/>
    <n v="0"/>
    <n v="4259.21"/>
    <n v="3881.62"/>
    <n v="276475.18"/>
    <m/>
    <m/>
    <m/>
    <s v=""/>
    <n v="0"/>
  </r>
  <r>
    <s v="2024-04-30"/>
    <d v="2024-04-30T00:00:00"/>
    <n v="0"/>
    <n v="7881261"/>
    <x v="2"/>
    <s v=""/>
    <d v="2023-02-27T00:00:00"/>
    <n v="180"/>
    <n v="166"/>
    <n v="14"/>
    <m/>
    <n v="36"/>
    <n v="0.2515"/>
    <n v="0.25950510000000004"/>
    <n v="1.9412514576716333E-2"/>
    <n v="295579.82"/>
    <n v="0"/>
    <m/>
    <m/>
    <m/>
    <n v="307177.64"/>
    <n v="19200.16"/>
    <n v="1995"/>
    <n v="6257.53"/>
    <n v="650.19000000000005"/>
    <n v="12942.63"/>
    <n v="1344.81"/>
    <s v="Erik Penser Bank AB"/>
    <n v="1"/>
    <n v="0"/>
    <n v="0"/>
    <m/>
    <m/>
    <m/>
    <m/>
    <m/>
    <m/>
    <m/>
    <m/>
    <m/>
    <m/>
    <n v="0"/>
    <n v="0"/>
    <n v="0"/>
    <n v="0"/>
    <n v="0"/>
    <n v="1577.99"/>
    <n v="1396.18"/>
    <n v="295579.82"/>
    <m/>
    <m/>
    <m/>
    <s v=""/>
    <n v="0"/>
  </r>
  <r>
    <s v="2024-04-30"/>
    <d v="2024-04-30T00:00:00"/>
    <n v="0"/>
    <n v="7881337"/>
    <x v="2"/>
    <s v=""/>
    <d v="2023-02-24T00:00:00"/>
    <n v="180"/>
    <n v="166"/>
    <n v="14"/>
    <m/>
    <n v="36"/>
    <n v="0.26950000000000002"/>
    <n v="0.28424030000000017"/>
    <n v="2.1066015436236984E-2"/>
    <n v="130428.09"/>
    <n v="0"/>
    <m/>
    <m/>
    <m/>
    <n v="134926.94"/>
    <n v="8668.9699999999993"/>
    <n v="1995"/>
    <n v="2825.31"/>
    <n v="650.19000000000005"/>
    <n v="5843.66"/>
    <n v="1344.81"/>
    <s v="Erik Penser Bank AB"/>
    <n v="1"/>
    <n v="0"/>
    <n v="0"/>
    <m/>
    <m/>
    <m/>
    <m/>
    <m/>
    <m/>
    <m/>
    <m/>
    <m/>
    <m/>
    <n v="0"/>
    <n v="0"/>
    <n v="0"/>
    <n v="0"/>
    <n v="0"/>
    <n v="2033.17"/>
    <n v="1782.39"/>
    <n v="130428.09"/>
    <m/>
    <m/>
    <m/>
    <s v=""/>
    <n v="0"/>
  </r>
  <r>
    <s v="2024-04-30"/>
    <d v="2024-04-30T00:00:00"/>
    <n v="0"/>
    <n v="7881394"/>
    <x v="2"/>
    <s v=""/>
    <d v="2023-02-28T00:00:00"/>
    <n v="24"/>
    <n v="10"/>
    <n v="14"/>
    <m/>
    <n v="10"/>
    <n v="0.17699999999999999"/>
    <n v="0.15693000000000004"/>
    <n v="1.2221526722653753E-2"/>
    <n v="15891.09"/>
    <n v="0"/>
    <m/>
    <m/>
    <m/>
    <n v="16106.13"/>
    <n v="1435"/>
    <n v="495"/>
    <n v="1106.72"/>
    <n v="381.76"/>
    <n v="328.28"/>
    <n v="113.24"/>
    <s v="Erik Penser Bank AB"/>
    <n v="1"/>
    <n v="0"/>
    <n v="0"/>
    <m/>
    <m/>
    <m/>
    <m/>
    <m/>
    <m/>
    <m/>
    <m/>
    <m/>
    <m/>
    <n v="0"/>
    <n v="0"/>
    <n v="0"/>
    <n v="0"/>
    <n v="0"/>
    <n v="50.67"/>
    <n v="47.96"/>
    <n v="15891.09"/>
    <m/>
    <m/>
    <m/>
    <s v=""/>
    <n v="0"/>
  </r>
  <r>
    <s v="2024-04-30"/>
    <d v="2024-04-30T00:00:00"/>
    <n v="0"/>
    <n v="7881451"/>
    <x v="2"/>
    <s v=""/>
    <d v="2023-02-27T00:00:00"/>
    <n v="180"/>
    <n v="166"/>
    <n v="14"/>
    <m/>
    <n v="36"/>
    <n v="0.25950000000000001"/>
    <n v="0.27421140000000011"/>
    <n v="2.0399151428419637E-2"/>
    <n v="274949.25"/>
    <n v="0"/>
    <m/>
    <m/>
    <m/>
    <n v="283378.74"/>
    <n v="13500"/>
    <n v="995"/>
    <n v="4399.79"/>
    <n v="324.27999999999997"/>
    <n v="9100.2099999999991"/>
    <n v="670.72"/>
    <s v="Erik Penser Bank AB"/>
    <n v="1"/>
    <n v="0"/>
    <n v="0"/>
    <m/>
    <m/>
    <m/>
    <m/>
    <m/>
    <m/>
    <m/>
    <m/>
    <m/>
    <m/>
    <n v="0"/>
    <n v="0"/>
    <n v="0"/>
    <n v="0"/>
    <n v="0"/>
    <n v="4270.71"/>
    <n v="3759.11"/>
    <n v="274949.25"/>
    <m/>
    <m/>
    <m/>
    <s v=""/>
    <n v="0"/>
  </r>
  <r>
    <s v="2024-04-30"/>
    <d v="2024-04-30T00:00:00"/>
    <n v="0"/>
    <n v="7881485"/>
    <x v="2"/>
    <s v=""/>
    <d v="2023-02-27T00:00:00"/>
    <n v="180"/>
    <n v="166"/>
    <n v="14"/>
    <m/>
    <n v="36"/>
    <n v="0.17499999999999999"/>
    <n v="0.14152720000000008"/>
    <n v="1.1091601176793642E-2"/>
    <n v="97490.35"/>
    <n v="0"/>
    <m/>
    <m/>
    <m/>
    <n v="107268.02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m/>
    <m/>
    <n v="0"/>
    <n v="0"/>
    <n v="0"/>
    <n v="0"/>
    <n v="0"/>
    <n v="1602.01"/>
    <n v="1493.69"/>
    <n v="97490.35"/>
    <m/>
    <m/>
    <m/>
    <s v=""/>
    <n v="0"/>
  </r>
  <r>
    <s v="2024-04-30"/>
    <d v="2024-04-30T00:00:00"/>
    <n v="0"/>
    <n v="7881519"/>
    <x v="2"/>
    <s v=""/>
    <d v="2023-02-27T00:00:00"/>
    <n v="144"/>
    <n v="130"/>
    <n v="14"/>
    <m/>
    <n v="36"/>
    <n v="0.19"/>
    <n v="0.18849190000000021"/>
    <n v="1.4494415052187959E-2"/>
    <n v="157686"/>
    <n v="0"/>
    <m/>
    <m/>
    <m/>
    <n v="163310.29999999999"/>
    <n v="10338.549999999999"/>
    <n v="1995"/>
    <n v="3369.44"/>
    <n v="650.19000000000005"/>
    <n v="6969.11"/>
    <n v="1344.81"/>
    <s v="Erik Penser Bank AB"/>
    <n v="1"/>
    <n v="0"/>
    <n v="0"/>
    <m/>
    <m/>
    <m/>
    <m/>
    <m/>
    <m/>
    <m/>
    <m/>
    <m/>
    <m/>
    <n v="0"/>
    <n v="0"/>
    <n v="0"/>
    <n v="0"/>
    <n v="0"/>
    <n v="833.92"/>
    <n v="760.78"/>
    <n v="157686"/>
    <m/>
    <m/>
    <m/>
    <s v=""/>
    <n v="0"/>
  </r>
  <r>
    <s v="2024-04-30"/>
    <d v="2024-04-30T00:00:00"/>
    <n v="0"/>
    <n v="7882491"/>
    <x v="2"/>
    <s v=""/>
    <d v="2023-03-01T00:00:00"/>
    <n v="96"/>
    <n v="82"/>
    <n v="13"/>
    <m/>
    <n v="36"/>
    <n v="0.14199999999999999"/>
    <n v="0.13171330000000003"/>
    <n v="1.0364357048599393E-2"/>
    <n v="213853.55"/>
    <n v="0"/>
    <m/>
    <m/>
    <m/>
    <n v="221969.2"/>
    <n v="12000"/>
    <n v="295"/>
    <n v="3679.81"/>
    <n v="90.46"/>
    <n v="8320.19"/>
    <n v="204.54"/>
    <s v="Erik Penser Bank AB"/>
    <n v="1"/>
    <n v="0"/>
    <n v="0"/>
    <m/>
    <m/>
    <m/>
    <m/>
    <m/>
    <m/>
    <m/>
    <m/>
    <m/>
    <m/>
    <n v="0"/>
    <n v="0"/>
    <n v="0"/>
    <n v="0"/>
    <n v="0"/>
    <n v="3260.59"/>
    <n v="3055.45"/>
    <n v="213853.55"/>
    <m/>
    <m/>
    <m/>
    <s v=""/>
    <n v="0"/>
  </r>
  <r>
    <s v="2024-04-30"/>
    <d v="2024-04-30T00:00:00"/>
    <n v="0"/>
    <n v="7882574"/>
    <x v="2"/>
    <s v=""/>
    <d v="2023-03-02T00:00:00"/>
    <n v="144"/>
    <n v="130"/>
    <n v="13"/>
    <m/>
    <n v="36"/>
    <n v="0.14199999999999999"/>
    <n v="0.13346400000000011"/>
    <n v="1.0494512576635806E-2"/>
    <n v="216317.11"/>
    <n v="0"/>
    <m/>
    <m/>
    <m/>
    <n v="224432.76"/>
    <n v="12000"/>
    <n v="295"/>
    <n v="3679.81"/>
    <n v="90.46"/>
    <n v="8320.19"/>
    <n v="204.54"/>
    <s v="Erik Penser Bank AB"/>
    <n v="1"/>
    <n v="0"/>
    <n v="0"/>
    <m/>
    <m/>
    <m/>
    <m/>
    <m/>
    <m/>
    <m/>
    <m/>
    <m/>
    <m/>
    <n v="0"/>
    <n v="0"/>
    <n v="0"/>
    <n v="0"/>
    <n v="0"/>
    <n v="3347.3"/>
    <n v="3132.71"/>
    <n v="216317.11"/>
    <m/>
    <m/>
    <m/>
    <s v=""/>
    <n v="0"/>
  </r>
  <r>
    <s v="2024-04-30"/>
    <d v="2024-04-30T00:00:00"/>
    <n v="0"/>
    <n v="7882590"/>
    <x v="2"/>
    <s v=""/>
    <d v="2023-02-28T00:00:00"/>
    <n v="144"/>
    <n v="130"/>
    <n v="14"/>
    <m/>
    <n v="36"/>
    <n v="0.25950000000000001"/>
    <n v="0.27822230000000009"/>
    <n v="2.0666428494225064E-2"/>
    <n v="222165.25"/>
    <n v="0"/>
    <m/>
    <m/>
    <m/>
    <n v="227386.07"/>
    <n v="8740"/>
    <n v="995"/>
    <n v="2848.46"/>
    <n v="324.27999999999997"/>
    <n v="5891.54"/>
    <n v="670.72"/>
    <s v="Erik Penser Bank AB"/>
    <n v="1"/>
    <n v="0"/>
    <n v="0"/>
    <m/>
    <m/>
    <m/>
    <m/>
    <m/>
    <m/>
    <m/>
    <m/>
    <m/>
    <m/>
    <n v="0"/>
    <n v="0"/>
    <n v="0"/>
    <n v="0"/>
    <n v="0"/>
    <n v="3418.76"/>
    <n v="3004.77"/>
    <n v="222165.25"/>
    <m/>
    <m/>
    <m/>
    <s v=""/>
    <n v="0"/>
  </r>
  <r>
    <s v="2024-04-30"/>
    <d v="2024-04-30T00:00:00"/>
    <n v="0"/>
    <n v="7882715"/>
    <x v="2"/>
    <s v=""/>
    <d v="2023-03-06T00:00:00"/>
    <n v="180"/>
    <n v="166"/>
    <n v="13"/>
    <m/>
    <n v="36"/>
    <n v="0.1545"/>
    <n v="0.14617494000000017"/>
    <n v="1.1434017128275409E-2"/>
    <n v="211091.21"/>
    <n v="0"/>
    <m/>
    <m/>
    <m/>
    <n v="219732.34"/>
    <n v="12957.89"/>
    <n v="495"/>
    <n v="3973.55"/>
    <n v="151.79"/>
    <n v="8984.34"/>
    <n v="343.21"/>
    <s v="Erik Penser Bank AB"/>
    <n v="1"/>
    <n v="0"/>
    <n v="0"/>
    <m/>
    <m/>
    <m/>
    <m/>
    <m/>
    <m/>
    <m/>
    <m/>
    <m/>
    <m/>
    <n v="0"/>
    <n v="0"/>
    <n v="0"/>
    <n v="0"/>
    <n v="0"/>
    <n v="3294.83"/>
    <n v="3065.11"/>
    <n v="211091.21"/>
    <m/>
    <m/>
    <m/>
    <s v=""/>
    <n v="0"/>
  </r>
  <r>
    <s v="2024-04-30"/>
    <d v="2024-04-30T00:00:00"/>
    <n v="0"/>
    <n v="7882723"/>
    <x v="2"/>
    <s v=""/>
    <d v="2023-03-07T00:00:00"/>
    <n v="180"/>
    <n v="166"/>
    <n v="13"/>
    <m/>
    <n v="36"/>
    <n v="0.26950000000000002"/>
    <n v="0.28606600000000004"/>
    <n v="2.1186900083863147E-2"/>
    <n v="131368.04999999999"/>
    <n v="0"/>
    <m/>
    <m/>
    <m/>
    <n v="135497.94"/>
    <n v="7951.43"/>
    <n v="1995"/>
    <n v="2438.31"/>
    <n v="611.77"/>
    <n v="5513.12"/>
    <n v="1383.23"/>
    <s v="Erik Penser Bank AB"/>
    <n v="1"/>
    <n v="0"/>
    <n v="0"/>
    <m/>
    <m/>
    <m/>
    <m/>
    <m/>
    <m/>
    <m/>
    <m/>
    <m/>
    <m/>
    <n v="0"/>
    <n v="0"/>
    <n v="0"/>
    <n v="0"/>
    <n v="0"/>
    <n v="2042.37"/>
    <n v="1789.14"/>
    <n v="131368.04999999999"/>
    <m/>
    <m/>
    <m/>
    <s v=""/>
    <n v="0"/>
  </r>
  <r>
    <s v="2024-04-30"/>
    <d v="2024-04-30T00:00:00"/>
    <n v="0"/>
    <n v="7882731"/>
    <x v="2"/>
    <s v=""/>
    <d v="2023-03-01T00:00:00"/>
    <n v="72"/>
    <n v="58"/>
    <n v="13"/>
    <m/>
    <n v="36"/>
    <n v="0.24199999999999999"/>
    <n v="0.24670000000000022"/>
    <n v="1.8544789365435355E-2"/>
    <n v="209857.37"/>
    <n v="0"/>
    <m/>
    <m/>
    <m/>
    <n v="217141.01"/>
    <n v="11500"/>
    <n v="995"/>
    <n v="3526.48"/>
    <n v="305.12"/>
    <n v="7973.52"/>
    <n v="689.88"/>
    <s v="Erik Penser Bank AB"/>
    <n v="1"/>
    <n v="0"/>
    <n v="0"/>
    <m/>
    <m/>
    <m/>
    <m/>
    <m/>
    <m/>
    <m/>
    <m/>
    <m/>
    <m/>
    <n v="0"/>
    <n v="0"/>
    <n v="0"/>
    <n v="0"/>
    <n v="0"/>
    <n v="3164.12"/>
    <n v="2821.88"/>
    <n v="209857.37"/>
    <m/>
    <m/>
    <m/>
    <s v=""/>
    <n v="0"/>
  </r>
  <r>
    <s v="2024-04-30"/>
    <d v="2024-04-30T00:00:00"/>
    <n v="0"/>
    <n v="7882749"/>
    <x v="2"/>
    <s v=""/>
    <d v="2023-03-02T00:00:00"/>
    <n v="144"/>
    <n v="130"/>
    <n v="13"/>
    <m/>
    <n v="36"/>
    <n v="0.19550000000000001"/>
    <n v="0.19746100000000016"/>
    <n v="1.5130216881520386E-2"/>
    <n v="130121.03"/>
    <n v="0"/>
    <m/>
    <m/>
    <m/>
    <n v="134111.26"/>
    <n v="6750"/>
    <n v="995"/>
    <n v="2069.89"/>
    <n v="305.12"/>
    <n v="4680.1099999999997"/>
    <n v="689.88"/>
    <s v="Erik Penser Bank AB"/>
    <n v="1"/>
    <n v="0"/>
    <n v="0"/>
    <m/>
    <m/>
    <m/>
    <m/>
    <m/>
    <m/>
    <m/>
    <m/>
    <m/>
    <m/>
    <n v="0"/>
    <n v="0"/>
    <n v="0"/>
    <n v="0"/>
    <n v="0"/>
    <n v="2008.73"/>
    <n v="1826.53"/>
    <n v="130121.03"/>
    <m/>
    <m/>
    <m/>
    <s v=""/>
    <n v="0"/>
  </r>
  <r>
    <s v="2024-04-30"/>
    <d v="2024-04-30T00:00:00"/>
    <n v="0"/>
    <n v="7882814"/>
    <x v="2"/>
    <s v=""/>
    <d v="2023-03-01T00:00:00"/>
    <n v="144"/>
    <n v="130"/>
    <n v="13"/>
    <m/>
    <n v="36"/>
    <n v="0.18149999999999999"/>
    <n v="0.1791578000000002"/>
    <n v="1.3828051470619496E-2"/>
    <n v="288636.48"/>
    <n v="0"/>
    <m/>
    <m/>
    <m/>
    <n v="298693.51"/>
    <n v="15000"/>
    <n v="495"/>
    <n v="4599.76"/>
    <n v="151.79"/>
    <n v="10400.24"/>
    <n v="343.21"/>
    <s v="Erik Penser Bank AB"/>
    <n v="1"/>
    <n v="0"/>
    <n v="0"/>
    <m/>
    <m/>
    <m/>
    <m/>
    <m/>
    <m/>
    <m/>
    <m/>
    <m/>
    <m/>
    <n v="0"/>
    <n v="0"/>
    <n v="0"/>
    <n v="0"/>
    <n v="0"/>
    <n v="4468.37"/>
    <n v="4096.01"/>
    <n v="288636.48"/>
    <m/>
    <m/>
    <m/>
    <s v=""/>
    <n v="0"/>
  </r>
  <r>
    <s v="2024-04-30"/>
    <d v="2024-04-30T00:00:00"/>
    <n v="0"/>
    <n v="7882087"/>
    <x v="2"/>
    <s v=""/>
    <d v="2023-02-28T00:00:00"/>
    <n v="180"/>
    <n v="166"/>
    <n v="14"/>
    <m/>
    <n v="36"/>
    <n v="0.23200000000000001"/>
    <n v="0.23585080000000017"/>
    <n v="1.7803186623593037E-2"/>
    <n v="249268.21"/>
    <n v="0"/>
    <m/>
    <m/>
    <m/>
    <n v="259177.86"/>
    <n v="16695.79"/>
    <n v="1995"/>
    <n v="5441.33"/>
    <n v="650.19000000000005"/>
    <n v="11254.46"/>
    <n v="1344.81"/>
    <s v="Erik Penser Bank AB"/>
    <n v="1"/>
    <n v="0"/>
    <n v="0"/>
    <m/>
    <m/>
    <m/>
    <m/>
    <m/>
    <m/>
    <m/>
    <m/>
    <m/>
    <m/>
    <n v="0"/>
    <n v="0"/>
    <n v="0"/>
    <n v="0"/>
    <n v="0"/>
    <n v="3899.68"/>
    <n v="3487.55"/>
    <n v="249268.21"/>
    <m/>
    <m/>
    <m/>
    <s v=""/>
    <n v="0"/>
  </r>
  <r>
    <s v="2024-04-30"/>
    <d v="2024-04-30T00:00:00"/>
    <n v="0"/>
    <n v="7880651"/>
    <x v="2"/>
    <s v=""/>
    <d v="2023-02-24T00:00:00"/>
    <n v="180"/>
    <n v="166"/>
    <n v="14"/>
    <m/>
    <n v="36"/>
    <n v="0.17299999999999999"/>
    <n v="0.17217760000000021"/>
    <n v="1.3326565898563958E-2"/>
    <n v="173420.81"/>
    <n v="0"/>
    <m/>
    <m/>
    <m/>
    <n v="178648.37"/>
    <n v="8750"/>
    <n v="995"/>
    <n v="2851.72"/>
    <n v="324.27999999999997"/>
    <n v="5898.28"/>
    <n v="670.72"/>
    <s v="Erik Penser Bank AB"/>
    <n v="1"/>
    <n v="0"/>
    <n v="0"/>
    <m/>
    <m/>
    <m/>
    <m/>
    <m/>
    <m/>
    <m/>
    <m/>
    <m/>
    <m/>
    <n v="0"/>
    <n v="0"/>
    <n v="0"/>
    <n v="0"/>
    <n v="0"/>
    <n v="915.81"/>
    <n v="841.45"/>
    <n v="173420.81"/>
    <m/>
    <m/>
    <m/>
    <s v=""/>
    <n v="0"/>
  </r>
  <r>
    <s v="2024-04-30"/>
    <d v="2024-04-30T00:00:00"/>
    <n v="0"/>
    <n v="7881626"/>
    <x v="2"/>
    <s v=""/>
    <d v="2023-03-10T00:00:00"/>
    <n v="180"/>
    <n v="166"/>
    <n v="13"/>
    <m/>
    <n v="36"/>
    <n v="0.25950000000000001"/>
    <n v="0.12245450000000009"/>
    <n v="9.6729285290726441E-3"/>
    <n v="27200.29"/>
    <n v="0"/>
    <m/>
    <m/>
    <m/>
    <n v="36910.65"/>
    <n v="15000"/>
    <n v="995"/>
    <n v="4599.76"/>
    <n v="305.12"/>
    <n v="10400.24"/>
    <n v="689.88"/>
    <s v="Erik Penser Bank AB"/>
    <n v="1"/>
    <n v="0"/>
    <n v="0"/>
    <m/>
    <m/>
    <m/>
    <m/>
    <m/>
    <m/>
    <m/>
    <m/>
    <m/>
    <m/>
    <n v="0"/>
    <n v="0"/>
    <n v="0"/>
    <n v="0"/>
    <n v="0"/>
    <n v="543.14"/>
    <n v="511.12"/>
    <n v="27200.29"/>
    <m/>
    <m/>
    <m/>
    <s v=""/>
    <n v="0"/>
  </r>
  <r>
    <s v="2024-04-30"/>
    <d v="2024-04-30T00:00:00"/>
    <n v="0"/>
    <n v="7881659"/>
    <x v="2"/>
    <s v=""/>
    <d v="2023-02-28T00:00:00"/>
    <n v="144"/>
    <n v="130"/>
    <n v="14"/>
    <m/>
    <n v="36"/>
    <n v="0.13950000000000001"/>
    <n v="0.13102205000000008"/>
    <n v="1.0312915341827766E-2"/>
    <n v="474838.15"/>
    <n v="0"/>
    <m/>
    <m/>
    <m/>
    <n v="492334.14"/>
    <n v="26250"/>
    <n v="295"/>
    <n v="8555.15"/>
    <n v="96.14"/>
    <n v="17694.849999999999"/>
    <n v="198.86"/>
    <s v="Erik Penser Bank AB"/>
    <n v="1"/>
    <n v="0"/>
    <n v="0"/>
    <m/>
    <m/>
    <m/>
    <m/>
    <m/>
    <m/>
    <m/>
    <m/>
    <m/>
    <m/>
    <n v="0"/>
    <n v="0"/>
    <n v="0"/>
    <n v="0"/>
    <n v="0"/>
    <n v="2504.85"/>
    <n v="2345.84"/>
    <n v="474838.15"/>
    <m/>
    <m/>
    <m/>
    <s v=""/>
    <n v="0"/>
  </r>
  <r>
    <s v="2024-04-30"/>
    <d v="2024-04-30T00:00:00"/>
    <n v="0"/>
    <n v="7881857"/>
    <x v="2"/>
    <s v=""/>
    <d v="2023-02-28T00:00:00"/>
    <n v="144"/>
    <n v="130"/>
    <n v="14"/>
    <m/>
    <n v="36"/>
    <n v="0.25950000000000001"/>
    <n v="0.27330320000000013"/>
    <n v="2.0338524015946602E-2"/>
    <n v="170211.92"/>
    <n v="0"/>
    <m/>
    <m/>
    <m/>
    <n v="175608.01"/>
    <n v="9000"/>
    <n v="995"/>
    <n v="2933.19"/>
    <n v="324.27999999999997"/>
    <n v="6066.81"/>
    <n v="670.72"/>
    <s v="Erik Penser Bank AB"/>
    <n v="1"/>
    <n v="0"/>
    <n v="0"/>
    <m/>
    <m/>
    <m/>
    <m/>
    <m/>
    <m/>
    <m/>
    <m/>
    <m/>
    <m/>
    <n v="0"/>
    <n v="0"/>
    <n v="0"/>
    <n v="0"/>
    <n v="0"/>
    <n v="2638.27"/>
    <n v="2323.5100000000002"/>
    <n v="170211.92"/>
    <m/>
    <m/>
    <m/>
    <s v=""/>
    <n v="0"/>
  </r>
  <r>
    <s v="2024-04-30"/>
    <d v="2024-04-30T00:00:00"/>
    <n v="0"/>
    <n v="7881907"/>
    <x v="2"/>
    <s v=""/>
    <d v="2023-02-28T00:00:00"/>
    <n v="156"/>
    <n v="142"/>
    <n v="14"/>
    <m/>
    <n v="36"/>
    <n v="0.215"/>
    <n v="0.21952680000000016"/>
    <n v="1.6676028293854728E-2"/>
    <n v="143258.29"/>
    <n v="0"/>
    <m/>
    <m/>
    <m/>
    <n v="147896.03"/>
    <n v="7875"/>
    <n v="995"/>
    <n v="2566.54"/>
    <n v="324.27999999999997"/>
    <n v="5308.46"/>
    <n v="670.72"/>
    <s v="Erik Penser Bank AB"/>
    <n v="1"/>
    <n v="0"/>
    <n v="0"/>
    <m/>
    <m/>
    <m/>
    <m/>
    <m/>
    <m/>
    <m/>
    <m/>
    <m/>
    <m/>
    <n v="0"/>
    <n v="0"/>
    <n v="0"/>
    <n v="0"/>
    <n v="0"/>
    <n v="2220.7399999999998"/>
    <n v="2000.04"/>
    <n v="143258.29"/>
    <m/>
    <m/>
    <m/>
    <s v=""/>
    <n v="0"/>
  </r>
  <r>
    <s v="2024-04-30"/>
    <d v="2024-04-30T00:00:00"/>
    <n v="0"/>
    <n v="7869431"/>
    <x v="2"/>
    <s v=""/>
    <d v="2023-02-21T00:00:00"/>
    <n v="180"/>
    <n v="166"/>
    <n v="14"/>
    <m/>
    <n v="36"/>
    <n v="0.13950000000000001"/>
    <n v="8.0196000000000017E-2"/>
    <n v="6.4492237256632556E-3"/>
    <n v="93377.35"/>
    <n v="0"/>
    <m/>
    <m/>
    <m/>
    <n v="108264.93"/>
    <n v="24080.46"/>
    <n v="1995"/>
    <n v="7848.07"/>
    <n v="650.19000000000005"/>
    <n v="16232.39"/>
    <n v="1344.81"/>
    <s v="Erik Penser Bank AB"/>
    <n v="1"/>
    <n v="0"/>
    <n v="0"/>
    <m/>
    <m/>
    <m/>
    <m/>
    <m/>
    <m/>
    <m/>
    <m/>
    <m/>
    <m/>
    <n v="0"/>
    <n v="0"/>
    <n v="0"/>
    <n v="0"/>
    <n v="0"/>
    <n v="548.07000000000005"/>
    <n v="525.97"/>
    <n v="93377.35"/>
    <m/>
    <m/>
    <m/>
    <s v=""/>
    <n v="0"/>
  </r>
  <r>
    <s v="2024-04-30"/>
    <d v="2024-04-30T00:00:00"/>
    <n v="0"/>
    <n v="7869514"/>
    <x v="2"/>
    <s v=""/>
    <d v="2023-01-30T00:00:00"/>
    <n v="144"/>
    <n v="129"/>
    <n v="15"/>
    <m/>
    <n v="36"/>
    <n v="0.252"/>
    <n v="0.27041320000000002"/>
    <n v="2.0145336295021243E-2"/>
    <n v="262847.58"/>
    <n v="0"/>
    <m/>
    <m/>
    <m/>
    <n v="268388.69"/>
    <n v="9450"/>
    <n v="995"/>
    <n v="3256.8"/>
    <n v="342.91"/>
    <n v="6193.2"/>
    <n v="652.09"/>
    <s v="Erik Penser Bank AB"/>
    <n v="1"/>
    <n v="0"/>
    <n v="0"/>
    <m/>
    <m/>
    <m/>
    <m/>
    <m/>
    <m/>
    <m/>
    <m/>
    <m/>
    <m/>
    <n v="0"/>
    <n v="0"/>
    <n v="0"/>
    <n v="0"/>
    <n v="0"/>
    <n v="4034.36"/>
    <n v="3557.1"/>
    <n v="262847.58"/>
    <m/>
    <m/>
    <m/>
    <s v=""/>
    <n v="0"/>
  </r>
  <r>
    <s v="2024-04-30"/>
    <d v="2024-04-30T00:00:00"/>
    <n v="0"/>
    <n v="7869621"/>
    <x v="2"/>
    <s v=""/>
    <d v="2023-03-03T00:00:00"/>
    <n v="96"/>
    <n v="82"/>
    <n v="13"/>
    <m/>
    <n v="36"/>
    <n v="0.1875"/>
    <n v="0.18388300000000013"/>
    <n v="1.4165986522391094E-2"/>
    <n v="460145.28"/>
    <n v="0"/>
    <m/>
    <m/>
    <m/>
    <n v="476789.13"/>
    <n v="25000"/>
    <n v="995"/>
    <n v="7666.27"/>
    <n v="305.12"/>
    <n v="17333.73"/>
    <n v="689.88"/>
    <s v="Erik Penser Bank AB"/>
    <n v="1"/>
    <n v="0"/>
    <n v="0"/>
    <m/>
    <m/>
    <m/>
    <m/>
    <m/>
    <m/>
    <m/>
    <m/>
    <m/>
    <m/>
    <n v="0"/>
    <n v="0"/>
    <n v="0"/>
    <n v="0"/>
    <n v="0"/>
    <n v="2399.87"/>
    <n v="2195.1799999999998"/>
    <n v="460145.28"/>
    <m/>
    <m/>
    <m/>
    <s v=""/>
    <n v="0"/>
  </r>
  <r>
    <s v="2024-04-30"/>
    <d v="2024-04-30T00:00:00"/>
    <n v="0"/>
    <n v="7869894"/>
    <x v="2"/>
    <s v=""/>
    <d v="2023-01-27T00:00:00"/>
    <n v="60"/>
    <n v="45"/>
    <n v="15"/>
    <m/>
    <n v="36"/>
    <n v="0.20150000000000001"/>
    <n v="0.20327280000000023"/>
    <n v="1.5539877188299966E-2"/>
    <n v="161093.51999999999"/>
    <n v="0"/>
    <m/>
    <m/>
    <m/>
    <n v="165028.98000000001"/>
    <n v="7000"/>
    <n v="995"/>
    <n v="2412.4499999999998"/>
    <n v="342.91"/>
    <n v="4587.55"/>
    <n v="652.09"/>
    <s v="Erik Penser Bank AB"/>
    <n v="1"/>
    <n v="0"/>
    <n v="0"/>
    <m/>
    <m/>
    <m/>
    <m/>
    <m/>
    <m/>
    <m/>
    <m/>
    <m/>
    <m/>
    <n v="0"/>
    <n v="0"/>
    <n v="0"/>
    <n v="0"/>
    <n v="0"/>
    <n v="802.05"/>
    <n v="728.64"/>
    <n v="161093.51999999999"/>
    <m/>
    <m/>
    <m/>
    <s v=""/>
    <n v="0"/>
  </r>
  <r>
    <s v="2024-04-30"/>
    <d v="2024-04-30T00:00:00"/>
    <n v="0"/>
    <n v="7869910"/>
    <x v="2"/>
    <s v=""/>
    <d v="2023-01-26T00:00:00"/>
    <n v="180"/>
    <n v="165"/>
    <n v="15"/>
    <m/>
    <n v="36"/>
    <n v="0.24199999999999999"/>
    <n v="0.17822410000000014"/>
    <n v="1.3761128622044483E-2"/>
    <n v="48787.54"/>
    <n v="0"/>
    <m/>
    <m/>
    <m/>
    <n v="57474.400000000001"/>
    <n v="14250"/>
    <n v="995"/>
    <n v="4911.05"/>
    <n v="342.91"/>
    <n v="9338.9500000000007"/>
    <n v="652.09"/>
    <s v="Erik Penser Bank AB"/>
    <n v="1"/>
    <n v="0"/>
    <n v="0"/>
    <m/>
    <m/>
    <m/>
    <m/>
    <m/>
    <m/>
    <m/>
    <m/>
    <m/>
    <m/>
    <n v="0"/>
    <n v="0"/>
    <n v="0"/>
    <n v="0"/>
    <n v="0"/>
    <n v="855.15"/>
    <n v="784.39"/>
    <n v="48787.54"/>
    <m/>
    <m/>
    <m/>
    <s v=""/>
    <n v="0"/>
  </r>
  <r>
    <s v="2024-04-30"/>
    <d v="2024-04-30T00:00:00"/>
    <n v="0"/>
    <n v="7867807"/>
    <x v="2"/>
    <s v=""/>
    <d v="2023-01-25T00:00:00"/>
    <n v="144"/>
    <n v="129"/>
    <n v="15"/>
    <m/>
    <n v="36"/>
    <n v="0.20200000000000001"/>
    <n v="0.19152250000000012"/>
    <n v="1.4709738847801024E-2"/>
    <n v="193771.19"/>
    <n v="0"/>
    <m/>
    <m/>
    <m/>
    <n v="204721.38"/>
    <n v="17703.55"/>
    <n v="995"/>
    <n v="6101.27"/>
    <n v="342.91"/>
    <n v="11602.28"/>
    <n v="652.09"/>
    <s v="Erik Penser Bank AB"/>
    <n v="1"/>
    <n v="0"/>
    <n v="0"/>
    <m/>
    <m/>
    <m/>
    <m/>
    <m/>
    <m/>
    <m/>
    <m/>
    <m/>
    <m/>
    <n v="0"/>
    <n v="0"/>
    <n v="0"/>
    <n v="0"/>
    <n v="0"/>
    <n v="3060.05"/>
    <n v="2789.94"/>
    <n v="193771.19"/>
    <m/>
    <m/>
    <m/>
    <s v=""/>
    <n v="0"/>
  </r>
  <r>
    <s v="2024-04-30"/>
    <d v="2024-04-30T00:00:00"/>
    <n v="0"/>
    <n v="7867880"/>
    <x v="2"/>
    <s v=""/>
    <d v="2023-01-23T00:00:00"/>
    <n v="96"/>
    <n v="81"/>
    <n v="15"/>
    <m/>
    <n v="36"/>
    <n v="0.1595"/>
    <n v="0.1458687000000001"/>
    <n v="1.1411494515542575E-2"/>
    <n v="116847.62"/>
    <n v="0"/>
    <m/>
    <m/>
    <m/>
    <n v="122455.44"/>
    <n v="8851.7800000000007"/>
    <n v="295"/>
    <n v="3050.63"/>
    <n v="101.67"/>
    <n v="5801.15"/>
    <n v="193.33"/>
    <s v="Erik Penser Bank AB"/>
    <n v="1"/>
    <n v="0"/>
    <n v="0"/>
    <m/>
    <m/>
    <m/>
    <m/>
    <m/>
    <m/>
    <m/>
    <m/>
    <m/>
    <m/>
    <n v="0"/>
    <n v="0"/>
    <n v="0"/>
    <n v="0"/>
    <n v="0"/>
    <n v="1799.65"/>
    <n v="1675.53"/>
    <n v="116847.62"/>
    <m/>
    <m/>
    <m/>
    <s v=""/>
    <n v="0"/>
  </r>
  <r>
    <s v="2024-04-30"/>
    <d v="2024-04-30T00:00:00"/>
    <n v="0"/>
    <n v="7867914"/>
    <x v="2"/>
    <s v=""/>
    <d v="2023-01-25T00:00:00"/>
    <n v="144"/>
    <n v="129"/>
    <n v="15"/>
    <m/>
    <n v="36"/>
    <n v="0.191"/>
    <n v="0.17196700000000009"/>
    <n v="1.331139304873008E-2"/>
    <n v="187691.13"/>
    <n v="0"/>
    <m/>
    <m/>
    <m/>
    <n v="200965.54"/>
    <n v="21250"/>
    <n v="995"/>
    <n v="7323.5"/>
    <n v="342.91"/>
    <n v="13926.5"/>
    <n v="652.09"/>
    <s v="Erik Penser Bank AB"/>
    <n v="1"/>
    <n v="0"/>
    <n v="0"/>
    <m/>
    <m/>
    <m/>
    <m/>
    <m/>
    <m/>
    <m/>
    <m/>
    <m/>
    <m/>
    <n v="0"/>
    <n v="0"/>
    <n v="0"/>
    <n v="0"/>
    <n v="0"/>
    <n v="1022.98"/>
    <n v="940.27"/>
    <n v="187691.13"/>
    <m/>
    <m/>
    <m/>
    <s v=""/>
    <n v="0"/>
  </r>
  <r>
    <s v="2024-04-30"/>
    <d v="2024-04-30T00:00:00"/>
    <n v="0"/>
    <n v="7868128"/>
    <x v="2"/>
    <s v=""/>
    <d v="2023-01-24T00:00:00"/>
    <n v="84"/>
    <n v="69"/>
    <n v="15"/>
    <m/>
    <n v="36"/>
    <n v="0.2525"/>
    <n v="0.26551659999999994"/>
    <n v="1.9817092048445728E-2"/>
    <n v="72137.63"/>
    <n v="0"/>
    <m/>
    <m/>
    <m/>
    <n v="74107"/>
    <n v="4000"/>
    <n v="995"/>
    <n v="1378.54"/>
    <n v="342.91"/>
    <n v="2621.46"/>
    <n v="652.09"/>
    <s v="Erik Penser Bank AB"/>
    <n v="1"/>
    <n v="0"/>
    <n v="0"/>
    <m/>
    <m/>
    <m/>
    <m/>
    <m/>
    <m/>
    <m/>
    <m/>
    <m/>
    <m/>
    <n v="0"/>
    <n v="0"/>
    <n v="0"/>
    <n v="0"/>
    <n v="0"/>
    <n v="1091.78"/>
    <n v="965.67"/>
    <n v="72137.63"/>
    <m/>
    <m/>
    <m/>
    <s v=""/>
    <n v="0"/>
  </r>
  <r>
    <s v="2024-04-30"/>
    <d v="2024-04-30T00:00:00"/>
    <n v="0"/>
    <n v="7868151"/>
    <x v="2"/>
    <s v=""/>
    <d v="2023-01-24T00:00:00"/>
    <n v="72"/>
    <n v="57"/>
    <n v="15"/>
    <m/>
    <n v="36"/>
    <n v="0.26550000000000001"/>
    <n v="0.22610130000000028"/>
    <n v="1.7131645641327742E-2"/>
    <n v="26993.3"/>
    <n v="0"/>
    <m/>
    <m/>
    <m/>
    <n v="29945.72"/>
    <n v="5500"/>
    <n v="995"/>
    <n v="1895.49"/>
    <n v="342.91"/>
    <n v="3604.51"/>
    <n v="652.09"/>
    <s v="Erik Penser Bank AB"/>
    <n v="1"/>
    <n v="0"/>
    <n v="0"/>
    <m/>
    <m/>
    <m/>
    <m/>
    <m/>
    <m/>
    <m/>
    <m/>
    <m/>
    <m/>
    <n v="0"/>
    <n v="0"/>
    <n v="0"/>
    <n v="0"/>
    <n v="0"/>
    <n v="434.81"/>
    <n v="391.16"/>
    <n v="26993.3"/>
    <m/>
    <m/>
    <m/>
    <s v=""/>
    <n v="0"/>
  </r>
  <r>
    <s v="2024-04-30"/>
    <d v="2024-04-30T00:00:00"/>
    <n v="0"/>
    <n v="7868235"/>
    <x v="2"/>
    <s v=""/>
    <d v="2023-02-08T00:00:00"/>
    <n v="180"/>
    <n v="165"/>
    <n v="14"/>
    <m/>
    <n v="36"/>
    <n v="0.21099999999999999"/>
    <n v="0.21469095000000019"/>
    <n v="1.633946118815488E-2"/>
    <n v="490761.76"/>
    <n v="0"/>
    <m/>
    <m/>
    <m/>
    <n v="506943.28"/>
    <n v="25000"/>
    <n v="995"/>
    <n v="8147.76"/>
    <n v="324.27999999999997"/>
    <n v="16852.240000000002"/>
    <n v="670.72"/>
    <s v="Erik Penser Bank AB"/>
    <n v="1"/>
    <n v="0"/>
    <n v="0"/>
    <m/>
    <m/>
    <m/>
    <m/>
    <m/>
    <m/>
    <m/>
    <m/>
    <m/>
    <m/>
    <n v="0"/>
    <n v="0"/>
    <n v="0"/>
    <n v="0"/>
    <n v="0"/>
    <n v="2602.23"/>
    <n v="2346.4899999999998"/>
    <n v="490761.76"/>
    <m/>
    <m/>
    <m/>
    <s v=""/>
    <n v="0"/>
  </r>
  <r>
    <s v="2024-04-30"/>
    <d v="2024-04-30T00:00:00"/>
    <n v="0"/>
    <n v="7868565"/>
    <x v="2"/>
    <s v=""/>
    <d v="2023-01-30T00:00:00"/>
    <n v="120"/>
    <n v="105"/>
    <n v="15"/>
    <m/>
    <n v="36"/>
    <n v="0.156"/>
    <n v="0.15656661000000013"/>
    <n v="1.219502824007801E-2"/>
    <n v="190319.07"/>
    <n v="0"/>
    <m/>
    <m/>
    <m/>
    <n v="194385.61"/>
    <n v="6500"/>
    <n v="295"/>
    <n v="2240.13"/>
    <n v="101.67"/>
    <n v="4259.87"/>
    <n v="193.33"/>
    <s v="Erik Penser Bank AB"/>
    <n v="1"/>
    <n v="0"/>
    <n v="0"/>
    <m/>
    <m/>
    <m/>
    <m/>
    <m/>
    <m/>
    <m/>
    <m/>
    <m/>
    <m/>
    <n v="0"/>
    <n v="0"/>
    <n v="0"/>
    <n v="0"/>
    <n v="0"/>
    <n v="2889.36"/>
    <n v="2676.07"/>
    <n v="190319.07"/>
    <m/>
    <m/>
    <m/>
    <s v=""/>
    <n v="0"/>
  </r>
  <r>
    <s v="2024-04-30"/>
    <d v="2024-04-30T00:00:00"/>
    <n v="0"/>
    <n v="7868649"/>
    <x v="2"/>
    <s v=""/>
    <d v="2023-01-24T00:00:00"/>
    <n v="144"/>
    <n v="129"/>
    <n v="15"/>
    <m/>
    <n v="36"/>
    <n v="0.16450000000000001"/>
    <n v="0.16062005000000004"/>
    <n v="1.249017477906289E-2"/>
    <n v="285904.65999999997"/>
    <n v="0"/>
    <m/>
    <m/>
    <m/>
    <n v="295410.71999999997"/>
    <n v="15000"/>
    <n v="495"/>
    <n v="5169.53"/>
    <n v="170.59"/>
    <n v="9830.4699999999993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4414.09"/>
    <n v="4080.03"/>
    <n v="285904.65999999997"/>
    <m/>
    <m/>
    <m/>
    <s v=""/>
    <n v="0"/>
  </r>
  <r>
    <s v="2024-04-30"/>
    <d v="2024-04-30T00:00:00"/>
    <n v="0"/>
    <n v="7868714"/>
    <x v="2"/>
    <s v=""/>
    <d v="2023-02-02T00:00:00"/>
    <n v="144"/>
    <n v="129"/>
    <n v="14"/>
    <m/>
    <n v="36"/>
    <n v="0.252"/>
    <n v="0.26325991999999993"/>
    <n v="1.9665423109950897E-2"/>
    <n v="203833.57"/>
    <n v="0"/>
    <m/>
    <m/>
    <m/>
    <n v="210594.69"/>
    <n v="11025"/>
    <n v="995"/>
    <n v="3593.16"/>
    <n v="324.27999999999997"/>
    <n v="7431.84"/>
    <n v="670.72"/>
    <s v="Erik Penser Bank AB"/>
    <n v="1"/>
    <n v="0"/>
    <n v="0"/>
    <m/>
    <m/>
    <m/>
    <m/>
    <m/>
    <m/>
    <m/>
    <m/>
    <m/>
    <m/>
    <n v="0"/>
    <n v="0"/>
    <n v="0"/>
    <n v="0"/>
    <n v="0"/>
    <n v="3162.07"/>
    <n v="2796.31"/>
    <n v="203833.57"/>
    <m/>
    <m/>
    <m/>
    <s v=""/>
    <n v="0"/>
  </r>
  <r>
    <s v="2024-04-30"/>
    <d v="2024-04-30T00:00:00"/>
    <n v="0"/>
    <n v="7868797"/>
    <x v="2"/>
    <s v=""/>
    <d v="2023-01-24T00:00:00"/>
    <n v="180"/>
    <n v="165"/>
    <n v="15"/>
    <m/>
    <n v="36"/>
    <n v="0.19850000000000001"/>
    <n v="0.19342180000000014"/>
    <n v="1.4844428143608202E-2"/>
    <n v="80254.91"/>
    <n v="0"/>
    <m/>
    <m/>
    <m/>
    <n v="83946.67"/>
    <n v="6128.15"/>
    <n v="495"/>
    <n v="2111.98"/>
    <n v="170.59"/>
    <n v="4016.17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1260.78"/>
    <n v="1148.32"/>
    <n v="80254.91"/>
    <m/>
    <m/>
    <m/>
    <s v=""/>
    <n v="0"/>
  </r>
  <r>
    <s v="2024-04-30"/>
    <d v="2024-04-30T00:00:00"/>
    <n v="0"/>
    <n v="7868946"/>
    <x v="2"/>
    <s v=""/>
    <d v="2023-01-25T00:00:00"/>
    <n v="96"/>
    <n v="81"/>
    <n v="15"/>
    <m/>
    <n v="36"/>
    <n v="0.13950000000000001"/>
    <n v="0.13080950000000013"/>
    <n v="1.0297091921335655E-2"/>
    <n v="246540.47"/>
    <n v="0"/>
    <m/>
    <m/>
    <m/>
    <n v="254971.74"/>
    <n v="13860"/>
    <n v="995"/>
    <n v="4776.6400000000003"/>
    <n v="342.91"/>
    <n v="9083.36"/>
    <n v="652.09"/>
    <s v="Erik Penser Bank AB"/>
    <n v="1"/>
    <n v="0"/>
    <n v="0"/>
    <m/>
    <m/>
    <m/>
    <m/>
    <m/>
    <m/>
    <m/>
    <m/>
    <m/>
    <m/>
    <n v="0"/>
    <n v="0"/>
    <n v="0"/>
    <n v="0"/>
    <n v="0"/>
    <n v="3743.45"/>
    <n v="3509.44"/>
    <n v="246540.47"/>
    <m/>
    <m/>
    <m/>
    <s v=""/>
    <n v="0"/>
  </r>
  <r>
    <s v="2024-04-30"/>
    <d v="2024-04-30T00:00:00"/>
    <n v="0"/>
    <n v="7868987"/>
    <x v="2"/>
    <s v=""/>
    <d v="2023-01-31T00:00:00"/>
    <n v="120"/>
    <n v="105"/>
    <n v="15"/>
    <m/>
    <n v="36"/>
    <n v="0.1545"/>
    <n v="0.14824662000000013"/>
    <n v="1.1586235412710311E-2"/>
    <n v="226895.11"/>
    <n v="0"/>
    <m/>
    <m/>
    <m/>
    <n v="234730"/>
    <n v="12250"/>
    <n v="295"/>
    <n v="4221.78"/>
    <n v="101.67"/>
    <n v="8028.22"/>
    <n v="193.33"/>
    <s v="Erik Penser Bank AB"/>
    <n v="1"/>
    <n v="0"/>
    <n v="0"/>
    <m/>
    <m/>
    <m/>
    <m/>
    <m/>
    <m/>
    <m/>
    <m/>
    <m/>
    <m/>
    <n v="0"/>
    <n v="0"/>
    <n v="0"/>
    <n v="0"/>
    <n v="0"/>
    <n v="3484.81"/>
    <n v="3239.87"/>
    <n v="226895.11"/>
    <m/>
    <m/>
    <m/>
    <s v=""/>
    <n v="0"/>
  </r>
  <r>
    <s v="2024-04-30"/>
    <d v="2024-04-30T00:00:00"/>
    <n v="0"/>
    <n v="7869142"/>
    <x v="2"/>
    <s v=""/>
    <d v="2023-01-31T00:00:00"/>
    <n v="144"/>
    <n v="129"/>
    <n v="15"/>
    <m/>
    <n v="36"/>
    <n v="0.1905"/>
    <n v="0.19256600000000015"/>
    <n v="1.4783763229747393E-2"/>
    <n v="120251.74"/>
    <n v="0"/>
    <m/>
    <m/>
    <m/>
    <n v="123728.45"/>
    <n v="6300"/>
    <n v="995"/>
    <n v="2171.1999999999998"/>
    <n v="342.91"/>
    <n v="4128.8"/>
    <n v="652.09"/>
    <s v="Erik Penser Bank AB"/>
    <n v="1"/>
    <n v="0"/>
    <n v="0"/>
    <m/>
    <m/>
    <m/>
    <m/>
    <m/>
    <m/>
    <m/>
    <m/>
    <m/>
    <m/>
    <n v="0"/>
    <n v="0"/>
    <n v="0"/>
    <n v="0"/>
    <n v="0"/>
    <n v="632.09"/>
    <n v="575.61"/>
    <n v="120251.74"/>
    <m/>
    <m/>
    <m/>
    <s v=""/>
    <n v="0"/>
  </r>
  <r>
    <s v="2024-04-30"/>
    <d v="2024-04-30T00:00:00"/>
    <n v="0"/>
    <n v="7869217"/>
    <x v="2"/>
    <s v=""/>
    <d v="2023-01-26T00:00:00"/>
    <n v="180"/>
    <n v="165"/>
    <n v="15"/>
    <m/>
    <n v="36"/>
    <n v="0.156"/>
    <n v="0.15057700000000013"/>
    <n v="1.1757161304513097E-2"/>
    <n v="175777.38"/>
    <n v="0"/>
    <m/>
    <m/>
    <m/>
    <n v="181949.28"/>
    <n v="9712.5"/>
    <n v="295"/>
    <n v="3347.27"/>
    <n v="101.67"/>
    <n v="6365.23"/>
    <n v="193.33"/>
    <s v="Erik Penser Bank AB"/>
    <n v="1"/>
    <n v="0"/>
    <n v="0"/>
    <m/>
    <m/>
    <m/>
    <m/>
    <m/>
    <m/>
    <m/>
    <m/>
    <m/>
    <m/>
    <n v="0"/>
    <n v="0"/>
    <n v="0"/>
    <n v="0"/>
    <n v="0"/>
    <n v="2729.7"/>
    <n v="2534.25"/>
    <n v="175777.38"/>
    <m/>
    <m/>
    <m/>
    <s v=""/>
    <n v="0"/>
  </r>
  <r>
    <s v="2024-04-30"/>
    <d v="2024-04-30T00:00:00"/>
    <n v="0"/>
    <n v="7870595"/>
    <x v="2"/>
    <s v=""/>
    <d v="2023-02-09T00:00:00"/>
    <n v="144"/>
    <n v="129"/>
    <n v="14"/>
    <m/>
    <n v="36"/>
    <n v="0.252"/>
    <n v="0.26432669999999997"/>
    <n v="1.9737151126669739E-2"/>
    <n v="208669.41"/>
    <n v="0"/>
    <m/>
    <m/>
    <m/>
    <n v="215211.45"/>
    <n v="10700"/>
    <n v="995"/>
    <n v="3487.24"/>
    <n v="324.27999999999997"/>
    <n v="7212.76"/>
    <n v="670.72"/>
    <s v="Erik Penser Bank AB"/>
    <n v="1"/>
    <n v="0"/>
    <n v="0"/>
    <m/>
    <m/>
    <m/>
    <m/>
    <m/>
    <m/>
    <m/>
    <m/>
    <m/>
    <m/>
    <n v="0"/>
    <n v="0"/>
    <n v="0"/>
    <n v="0"/>
    <n v="0"/>
    <n v="3231.93"/>
    <n v="2856.82"/>
    <n v="208669.41"/>
    <m/>
    <m/>
    <m/>
    <s v=""/>
    <n v="0"/>
  </r>
  <r>
    <s v="2024-04-30"/>
    <d v="2024-04-30T00:00:00"/>
    <n v="0"/>
    <n v="7870645"/>
    <x v="2"/>
    <s v=""/>
    <d v="2023-02-02T00:00:00"/>
    <n v="180"/>
    <n v="165"/>
    <n v="14"/>
    <m/>
    <n v="36"/>
    <n v="0.24149999999999999"/>
    <n v="0.24681020000000012"/>
    <n v="1.8552291747703897E-2"/>
    <n v="148362.07"/>
    <n v="0"/>
    <m/>
    <m/>
    <m/>
    <n v="154357.45000000001"/>
    <n v="9889.0400000000009"/>
    <n v="995"/>
    <n v="3222.94"/>
    <n v="324.27999999999997"/>
    <n v="6666.1"/>
    <n v="670.72"/>
    <s v="Erik Penser Bank AB"/>
    <n v="1"/>
    <n v="0"/>
    <n v="0"/>
    <m/>
    <m/>
    <m/>
    <m/>
    <m/>
    <m/>
    <m/>
    <m/>
    <m/>
    <m/>
    <n v="0"/>
    <n v="0"/>
    <n v="0"/>
    <n v="0"/>
    <n v="0"/>
    <n v="2322.91"/>
    <n v="2067.94"/>
    <n v="148362.07"/>
    <m/>
    <m/>
    <m/>
    <s v=""/>
    <n v="0"/>
  </r>
  <r>
    <s v="2024-04-30"/>
    <d v="2024-04-30T00:00:00"/>
    <n v="0"/>
    <n v="7870777"/>
    <x v="2"/>
    <s v=""/>
    <d v="2023-02-02T00:00:00"/>
    <n v="180"/>
    <n v="165"/>
    <n v="14"/>
    <m/>
    <n v="36"/>
    <n v="0.152"/>
    <n v="0.14471895000000004"/>
    <n v="1.1326886156614924E-2"/>
    <n v="227092.72"/>
    <n v="0"/>
    <m/>
    <m/>
    <m/>
    <n v="235741.29"/>
    <n v="13125"/>
    <n v="295"/>
    <n v="4277.57"/>
    <n v="96.14"/>
    <n v="8847.43"/>
    <n v="198.86"/>
    <s v="Erik Penser Bank AB"/>
    <n v="1"/>
    <n v="0"/>
    <n v="0"/>
    <m/>
    <m/>
    <m/>
    <m/>
    <m/>
    <m/>
    <m/>
    <m/>
    <m/>
    <m/>
    <n v="0"/>
    <n v="0"/>
    <n v="0"/>
    <n v="0"/>
    <n v="0"/>
    <n v="3534.94"/>
    <n v="3290.68"/>
    <n v="227092.72"/>
    <m/>
    <m/>
    <m/>
    <s v=""/>
    <n v="0"/>
  </r>
  <r>
    <s v="2024-04-30"/>
    <d v="2024-04-30T00:00:00"/>
    <n v="0"/>
    <n v="7870868"/>
    <x v="2"/>
    <s v=""/>
    <d v="2023-02-03T00:00:00"/>
    <n v="156"/>
    <n v="141"/>
    <n v="14"/>
    <m/>
    <n v="36"/>
    <n v="0.16700000000000001"/>
    <n v="0.1581990000000002"/>
    <n v="1.2314002691444115E-2"/>
    <n v="363378.72"/>
    <n v="0"/>
    <m/>
    <m/>
    <m/>
    <n v="379493.87"/>
    <n v="24401.54"/>
    <n v="495"/>
    <n v="7952.72"/>
    <n v="161.33000000000001"/>
    <n v="16448.82"/>
    <n v="333.67"/>
    <s v="Erik Penser Bank AB"/>
    <n v="1"/>
    <n v="0"/>
    <n v="0"/>
    <m/>
    <m/>
    <m/>
    <m/>
    <m/>
    <m/>
    <m/>
    <m/>
    <m/>
    <m/>
    <n v="0"/>
    <n v="0"/>
    <n v="0"/>
    <n v="0"/>
    <n v="0"/>
    <n v="1936.8"/>
    <n v="1791.11"/>
    <n v="363378.72"/>
    <m/>
    <m/>
    <m/>
    <s v=""/>
    <n v="0"/>
  </r>
  <r>
    <s v="2024-04-30"/>
    <d v="2024-04-30T00:00:00"/>
    <n v="0"/>
    <n v="7870892"/>
    <x v="2"/>
    <s v=""/>
    <d v="2023-02-02T00:00:00"/>
    <n v="180"/>
    <n v="165"/>
    <n v="14"/>
    <m/>
    <n v="36"/>
    <n v="0.156"/>
    <n v="0.14624910000000013"/>
    <n v="1.1439470442293098E-2"/>
    <n v="127354.31"/>
    <n v="0"/>
    <m/>
    <m/>
    <m/>
    <n v="132999.10999999999"/>
    <n v="8668.9699999999993"/>
    <n v="295"/>
    <n v="2825.31"/>
    <n v="96.14"/>
    <n v="5843.66"/>
    <n v="198.86"/>
    <s v="Erik Penser Bank AB"/>
    <n v="1"/>
    <n v="0"/>
    <n v="0"/>
    <m/>
    <m/>
    <m/>
    <m/>
    <m/>
    <m/>
    <m/>
    <m/>
    <m/>
    <m/>
    <n v="0"/>
    <n v="0"/>
    <n v="0"/>
    <n v="0"/>
    <n v="0"/>
    <n v="1993.69"/>
    <n v="1854.65"/>
    <n v="127354.31"/>
    <m/>
    <m/>
    <m/>
    <s v=""/>
    <n v="0"/>
  </r>
  <r>
    <s v="2024-04-30"/>
    <d v="2024-04-30T00:00:00"/>
    <n v="0"/>
    <n v="7869977"/>
    <x v="2"/>
    <s v=""/>
    <d v="2023-01-30T00:00:00"/>
    <n v="180"/>
    <n v="165"/>
    <n v="15"/>
    <m/>
    <n v="36"/>
    <n v="0.21"/>
    <n v="0.20818353000000023"/>
    <n v="1.588461184953216E-2"/>
    <n v="179707.51999999999"/>
    <n v="0"/>
    <m/>
    <m/>
    <m/>
    <n v="187458.78"/>
    <n v="13822.39"/>
    <n v="1995"/>
    <n v="4763.68"/>
    <n v="687.55"/>
    <n v="9058.7099999999991"/>
    <n v="1307.45"/>
    <s v="Erik Penser Bank AB"/>
    <n v="1"/>
    <n v="0"/>
    <n v="0"/>
    <m/>
    <m/>
    <m/>
    <m/>
    <m/>
    <m/>
    <m/>
    <m/>
    <m/>
    <m/>
    <n v="0"/>
    <n v="0"/>
    <n v="0"/>
    <n v="0"/>
    <n v="0"/>
    <n v="961.3"/>
    <n v="869.33"/>
    <n v="179707.51999999999"/>
    <m/>
    <m/>
    <m/>
    <s v=""/>
    <n v="0"/>
  </r>
  <r>
    <s v="2024-04-30"/>
    <d v="2024-04-30T00:00:00"/>
    <n v="0"/>
    <n v="7870074"/>
    <x v="2"/>
    <s v=""/>
    <d v="2023-01-31T00:00:00"/>
    <n v="180"/>
    <n v="165"/>
    <n v="15"/>
    <m/>
    <n v="36"/>
    <n v="0.13950000000000001"/>
    <n v="0.12597910000000007"/>
    <n v="9.9367527012772516E-3"/>
    <n v="269537.43"/>
    <n v="0"/>
    <m/>
    <m/>
    <m/>
    <n v="282731.36"/>
    <n v="20427.18"/>
    <n v="295"/>
    <n v="7039.92"/>
    <n v="101.67"/>
    <n v="13387.26"/>
    <n v="193.33"/>
    <s v="Erik Penser Bank AB"/>
    <n v="1"/>
    <n v="0"/>
    <n v="0"/>
    <m/>
    <m/>
    <m/>
    <m/>
    <m/>
    <m/>
    <m/>
    <m/>
    <m/>
    <m/>
    <n v="0"/>
    <n v="0"/>
    <n v="0"/>
    <n v="0"/>
    <n v="0"/>
    <n v="4232.18"/>
    <n v="3974.21"/>
    <n v="269537.43"/>
    <m/>
    <m/>
    <m/>
    <s v=""/>
    <n v="0"/>
  </r>
  <r>
    <s v="2024-04-30"/>
    <d v="2024-04-30T00:00:00"/>
    <n v="0"/>
    <n v="7870165"/>
    <x v="2"/>
    <s v=""/>
    <d v="2023-01-27T00:00:00"/>
    <n v="180"/>
    <n v="165"/>
    <n v="15"/>
    <m/>
    <n v="36"/>
    <n v="0.221"/>
    <n v="0.22218410000000025"/>
    <n v="1.6860451471313098E-2"/>
    <n v="283938.03999999998"/>
    <n v="0"/>
    <m/>
    <m/>
    <m/>
    <n v="295571.59999999998"/>
    <n v="19746.27"/>
    <n v="1995"/>
    <n v="6805.26"/>
    <n v="687.55"/>
    <n v="12941.01"/>
    <n v="1307.45"/>
    <s v="Erik Penser Bank AB"/>
    <n v="1"/>
    <n v="0"/>
    <n v="0"/>
    <m/>
    <m/>
    <m/>
    <m/>
    <m/>
    <m/>
    <m/>
    <m/>
    <m/>
    <m/>
    <n v="0"/>
    <n v="0"/>
    <n v="0"/>
    <n v="0"/>
    <n v="0"/>
    <n v="1516.63"/>
    <n v="1363.24"/>
    <n v="283938.03999999998"/>
    <m/>
    <m/>
    <m/>
    <s v=""/>
    <n v="0"/>
  </r>
  <r>
    <s v="2024-04-30"/>
    <d v="2024-04-30T00:00:00"/>
    <n v="0"/>
    <n v="7870280"/>
    <x v="2"/>
    <s v=""/>
    <d v="2023-02-03T00:00:00"/>
    <n v="132"/>
    <n v="117"/>
    <n v="14"/>
    <m/>
    <n v="36"/>
    <n v="0.27050000000000002"/>
    <n v="0.2938074"/>
    <n v="2.1697738167883118E-2"/>
    <n v="267118.49"/>
    <n v="0"/>
    <m/>
    <m/>
    <m/>
    <n v="272514.58"/>
    <n v="9000"/>
    <n v="995"/>
    <n v="2933.19"/>
    <n v="324.27999999999997"/>
    <n v="6066.81"/>
    <n v="670.72"/>
    <s v="Erik Penser Bank AB"/>
    <n v="1"/>
    <n v="0"/>
    <n v="0"/>
    <m/>
    <m/>
    <m/>
    <m/>
    <m/>
    <m/>
    <m/>
    <m/>
    <m/>
    <m/>
    <n v="0"/>
    <n v="0"/>
    <n v="0"/>
    <n v="0"/>
    <n v="0"/>
    <n v="4092.67"/>
    <n v="3574.94"/>
    <n v="267118.49"/>
    <m/>
    <m/>
    <m/>
    <s v=""/>
    <n v="0"/>
  </r>
  <r>
    <s v="2024-04-30"/>
    <d v="2024-04-30T00:00:00"/>
    <n v="0"/>
    <n v="7871411"/>
    <x v="2"/>
    <s v=""/>
    <d v="2023-02-22T00:00:00"/>
    <n v="144"/>
    <n v="130"/>
    <n v="14"/>
    <m/>
    <n v="36"/>
    <n v="0.14199999999999999"/>
    <n v="0.1344791600000001"/>
    <n v="1.0569900109659303E-2"/>
    <n v="277467.36"/>
    <n v="0"/>
    <m/>
    <m/>
    <m/>
    <n v="287278.73"/>
    <n v="14850"/>
    <n v="295"/>
    <n v="4839.7700000000004"/>
    <n v="96.14"/>
    <n v="10010.23"/>
    <n v="198.86"/>
    <s v="Erik Penser Bank AB"/>
    <n v="1"/>
    <n v="0"/>
    <n v="0"/>
    <m/>
    <m/>
    <m/>
    <m/>
    <m/>
    <m/>
    <m/>
    <m/>
    <m/>
    <m/>
    <n v="0"/>
    <n v="0"/>
    <n v="0"/>
    <n v="0"/>
    <n v="0"/>
    <n v="4285.38"/>
    <n v="4008.75"/>
    <n v="277467.36"/>
    <m/>
    <m/>
    <m/>
    <s v=""/>
    <n v="0"/>
  </r>
  <r>
    <s v="2024-04-30"/>
    <d v="2024-04-30T00:00:00"/>
    <n v="0"/>
    <n v="7871494"/>
    <x v="2"/>
    <s v=""/>
    <d v="2023-01-31T00:00:00"/>
    <n v="144"/>
    <n v="129"/>
    <n v="15"/>
    <m/>
    <n v="36"/>
    <n v="0.20200000000000001"/>
    <n v="0.20424450000000019"/>
    <n v="1.5608193028009865E-2"/>
    <n v="300982.37"/>
    <n v="0"/>
    <m/>
    <m/>
    <m/>
    <n v="310652.28000000003"/>
    <n v="15750"/>
    <n v="995"/>
    <n v="5428"/>
    <n v="342.91"/>
    <n v="10322"/>
    <n v="652.09"/>
    <s v="Erik Penser Bank AB"/>
    <n v="1"/>
    <n v="0"/>
    <n v="0"/>
    <m/>
    <m/>
    <m/>
    <m/>
    <m/>
    <m/>
    <m/>
    <m/>
    <m/>
    <m/>
    <n v="0"/>
    <n v="0"/>
    <n v="0"/>
    <n v="0"/>
    <n v="0"/>
    <n v="4653.37"/>
    <n v="4218.8900000000003"/>
    <n v="300982.37"/>
    <m/>
    <m/>
    <m/>
    <s v=""/>
    <n v="0"/>
  </r>
  <r>
    <s v="2024-04-30"/>
    <d v="2024-04-30T00:00:00"/>
    <n v="0"/>
    <n v="7871502"/>
    <x v="2"/>
    <s v=""/>
    <d v="2023-01-31T00:00:00"/>
    <n v="144"/>
    <n v="129"/>
    <n v="15"/>
    <m/>
    <n v="36"/>
    <n v="0.185"/>
    <n v="0.18397854000000011"/>
    <n v="1.4172806554938244E-2"/>
    <n v="281106.68"/>
    <n v="0"/>
    <m/>
    <m/>
    <m/>
    <n v="290448.90000000002"/>
    <n v="14750"/>
    <n v="495"/>
    <n v="5083.37"/>
    <n v="170.59"/>
    <n v="9666.6299999999992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4345.8900000000003"/>
    <n v="3975.25"/>
    <n v="281106.68"/>
    <m/>
    <m/>
    <m/>
    <s v=""/>
    <n v="0"/>
  </r>
  <r>
    <s v="2024-04-30"/>
    <d v="2024-04-30T00:00:00"/>
    <n v="0"/>
    <n v="7871536"/>
    <x v="2"/>
    <s v=""/>
    <d v="2023-02-10T00:00:00"/>
    <n v="144"/>
    <n v="130"/>
    <n v="14"/>
    <m/>
    <n v="36"/>
    <n v="0.23200000000000001"/>
    <n v="0.24511550000000021"/>
    <n v="1.8436849828682877E-2"/>
    <n v="282966.71000000002"/>
    <n v="0"/>
    <m/>
    <m/>
    <m/>
    <n v="289373.93"/>
    <n v="10500"/>
    <n v="995"/>
    <n v="3422.06"/>
    <n v="324.27999999999997"/>
    <n v="7077.94"/>
    <n v="670.72"/>
    <s v="Erik Penser Bank AB"/>
    <n v="1"/>
    <n v="0"/>
    <n v="0"/>
    <m/>
    <m/>
    <m/>
    <m/>
    <m/>
    <m/>
    <m/>
    <m/>
    <m/>
    <m/>
    <n v="0"/>
    <n v="0"/>
    <n v="0"/>
    <n v="0"/>
    <n v="0"/>
    <n v="4345.8500000000004"/>
    <n v="3871.98"/>
    <n v="282966.71000000002"/>
    <m/>
    <m/>
    <m/>
    <s v=""/>
    <n v="0"/>
  </r>
  <r>
    <s v="2024-04-30"/>
    <d v="2024-04-30T00:00:00"/>
    <n v="0"/>
    <n v="7871585"/>
    <x v="2"/>
    <s v=""/>
    <d v="2023-01-31T00:00:00"/>
    <n v="180"/>
    <n v="165"/>
    <n v="15"/>
    <m/>
    <n v="36"/>
    <n v="0.22"/>
    <n v="0.22073430000000013"/>
    <n v="1.6759877389402433E-2"/>
    <n v="418091.85"/>
    <n v="0"/>
    <m/>
    <m/>
    <m/>
    <n v="435437.3"/>
    <n v="28461.86"/>
    <n v="1995"/>
    <n v="9808.9599999999991"/>
    <n v="687.55"/>
    <n v="18652.900000000001"/>
    <n v="1307.45"/>
    <s v="Erik Penser Bank AB"/>
    <n v="1"/>
    <n v="0"/>
    <n v="0"/>
    <m/>
    <m/>
    <m/>
    <m/>
    <m/>
    <m/>
    <m/>
    <m/>
    <m/>
    <m/>
    <n v="0"/>
    <n v="0"/>
    <n v="0"/>
    <n v="0"/>
    <n v="0"/>
    <n v="2234.12"/>
    <n v="2009.39"/>
    <n v="418091.85"/>
    <m/>
    <m/>
    <m/>
    <s v=""/>
    <n v="0"/>
  </r>
  <r>
    <s v="2024-04-30"/>
    <d v="2024-04-30T00:00:00"/>
    <n v="0"/>
    <n v="7871791"/>
    <x v="2"/>
    <s v=""/>
    <d v="2023-01-31T00:00:00"/>
    <n v="180"/>
    <n v="165"/>
    <n v="15"/>
    <m/>
    <n v="36"/>
    <n v="0.26950000000000002"/>
    <n v="0.2865396999999999"/>
    <n v="2.1218239368110625E-2"/>
    <n v="81124.149999999994"/>
    <n v="0"/>
    <m/>
    <m/>
    <m/>
    <n v="83609.759999999995"/>
    <n v="5787.7"/>
    <n v="1995"/>
    <n v="1994.64"/>
    <n v="687.55"/>
    <n v="3793.06"/>
    <n v="1307.45"/>
    <s v="Erik Penser Bank AB"/>
    <n v="1"/>
    <n v="0"/>
    <n v="0"/>
    <m/>
    <m/>
    <m/>
    <m/>
    <m/>
    <m/>
    <m/>
    <m/>
    <m/>
    <m/>
    <n v="0"/>
    <n v="0"/>
    <n v="0"/>
    <n v="0"/>
    <n v="0"/>
    <n v="1260.3"/>
    <n v="1103.82"/>
    <n v="81124.149999999994"/>
    <m/>
    <m/>
    <m/>
    <s v=""/>
    <n v="0"/>
  </r>
  <r>
    <s v="2024-04-30"/>
    <d v="2024-04-30T00:00:00"/>
    <n v="0"/>
    <n v="7868474"/>
    <x v="2"/>
    <s v=""/>
    <d v="2023-01-24T00:00:00"/>
    <n v="180"/>
    <n v="165"/>
    <n v="15"/>
    <m/>
    <n v="36"/>
    <n v="0.21"/>
    <n v="0.21214450000000021"/>
    <n v="1.6161738526610625E-2"/>
    <n v="113785.17"/>
    <n v="0"/>
    <m/>
    <m/>
    <m/>
    <n v="117832.62"/>
    <n v="8170.87"/>
    <n v="1995"/>
    <n v="2815.97"/>
    <n v="687.55"/>
    <n v="5354.9"/>
    <n v="1307.45"/>
    <s v="Erik Penser Bank AB"/>
    <n v="1"/>
    <n v="0"/>
    <n v="0"/>
    <m/>
    <m/>
    <m/>
    <m/>
    <m/>
    <m/>
    <m/>
    <m/>
    <m/>
    <m/>
    <n v="0"/>
    <n v="0"/>
    <n v="0"/>
    <n v="0"/>
    <n v="0"/>
    <n v="604.70000000000005"/>
    <n v="545.88"/>
    <n v="113785.17"/>
    <m/>
    <m/>
    <m/>
    <s v=""/>
    <n v="0"/>
  </r>
  <r>
    <s v="2024-04-30"/>
    <d v="2024-04-30T00:00:00"/>
    <n v="0"/>
    <n v="7871080"/>
    <x v="2"/>
    <s v=""/>
    <d v="2023-01-30T00:00:00"/>
    <n v="144"/>
    <n v="129"/>
    <n v="15"/>
    <m/>
    <n v="36"/>
    <n v="0.26200000000000001"/>
    <n v="0.27660540000000006"/>
    <n v="2.0558774650395462E-2"/>
    <n v="166076.47"/>
    <n v="0"/>
    <m/>
    <m/>
    <m/>
    <n v="171273.51"/>
    <n v="8925"/>
    <n v="995"/>
    <n v="3075.87"/>
    <n v="342.91"/>
    <n v="5849.13"/>
    <n v="652.09"/>
    <s v="Erik Penser Bank AB"/>
    <n v="1"/>
    <n v="0"/>
    <n v="0"/>
    <m/>
    <m/>
    <m/>
    <m/>
    <m/>
    <m/>
    <m/>
    <m/>
    <m/>
    <m/>
    <n v="0"/>
    <n v="0"/>
    <n v="0"/>
    <n v="0"/>
    <n v="0"/>
    <n v="2573.17"/>
    <n v="2263.15"/>
    <n v="166076.47"/>
    <m/>
    <m/>
    <m/>
    <s v=""/>
    <n v="0"/>
  </r>
  <r>
    <s v="2024-04-30"/>
    <d v="2024-04-30T00:00:00"/>
    <n v="0"/>
    <n v="7871312"/>
    <x v="2"/>
    <s v=""/>
    <d v="2023-01-31T00:00:00"/>
    <n v="96"/>
    <n v="81"/>
    <n v="15"/>
    <m/>
    <n v="36"/>
    <n v="0.1595"/>
    <n v="0.1524323000000001"/>
    <n v="1.1893014857821349E-2"/>
    <n v="73162.539999999994"/>
    <n v="0"/>
    <m/>
    <m/>
    <m/>
    <n v="75754.509999999995"/>
    <n v="4250"/>
    <n v="295"/>
    <n v="1464.7"/>
    <n v="101.67"/>
    <n v="2785.3"/>
    <n v="193.33"/>
    <s v="Erik Penser Bank AB"/>
    <n v="1"/>
    <n v="0"/>
    <n v="0"/>
    <m/>
    <m/>
    <m/>
    <m/>
    <m/>
    <m/>
    <m/>
    <m/>
    <m/>
    <m/>
    <n v="0"/>
    <n v="0"/>
    <n v="0"/>
    <n v="0"/>
    <n v="0"/>
    <n v="1114.33"/>
    <n v="1034.3699999999999"/>
    <n v="73162.539999999994"/>
    <m/>
    <m/>
    <m/>
    <s v=""/>
    <n v="0"/>
  </r>
  <r>
    <s v="2024-04-30"/>
    <d v="2024-04-30T00:00:00"/>
    <n v="0"/>
    <n v="7865009"/>
    <x v="2"/>
    <s v=""/>
    <d v="2023-01-20T00:00:00"/>
    <n v="180"/>
    <n v="165"/>
    <n v="15"/>
    <m/>
    <n v="36"/>
    <n v="0.14599999999999999"/>
    <n v="0.14044713000000009"/>
    <n v="1.1011845506931905E-2"/>
    <n v="193064.28"/>
    <n v="0"/>
    <m/>
    <m/>
    <m/>
    <n v="199424.6"/>
    <n v="10000"/>
    <n v="295"/>
    <n v="3446.35"/>
    <n v="101.67"/>
    <n v="6553.65"/>
    <n v="193.33"/>
    <s v="Erik Penser Bank AB"/>
    <n v="1"/>
    <n v="0"/>
    <n v="0"/>
    <m/>
    <m/>
    <m/>
    <m/>
    <m/>
    <m/>
    <m/>
    <m/>
    <m/>
    <m/>
    <n v="0"/>
    <n v="0"/>
    <n v="0"/>
    <n v="0"/>
    <n v="0"/>
    <n v="2990.69"/>
    <n v="2789.49"/>
    <n v="193064.28"/>
    <m/>
    <m/>
    <m/>
    <s v=""/>
    <n v="0"/>
  </r>
  <r>
    <s v="2024-04-30"/>
    <d v="2024-04-30T00:00:00"/>
    <n v="0"/>
    <n v="7865181"/>
    <x v="2"/>
    <s v=""/>
    <d v="2023-01-17T00:00:00"/>
    <n v="120"/>
    <n v="105"/>
    <n v="15"/>
    <m/>
    <n v="36"/>
    <n v="0.17499999999999999"/>
    <n v="0.17077540000000013"/>
    <n v="1.3225496142015514E-2"/>
    <n v="128603.66"/>
    <n v="0"/>
    <m/>
    <m/>
    <m/>
    <n v="133194.49"/>
    <n v="7500"/>
    <n v="495"/>
    <n v="2584.7600000000002"/>
    <n v="170.59"/>
    <n v="4915.24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1980.6"/>
    <n v="1822.72"/>
    <n v="128603.66"/>
    <m/>
    <m/>
    <m/>
    <s v=""/>
    <n v="0"/>
  </r>
  <r>
    <s v="2024-04-30"/>
    <d v="2024-04-30T00:00:00"/>
    <n v="0"/>
    <n v="7865272"/>
    <x v="2"/>
    <s v=""/>
    <d v="2023-01-18T00:00:00"/>
    <n v="48"/>
    <n v="33"/>
    <n v="15"/>
    <m/>
    <n v="33"/>
    <n v="0.246"/>
    <n v="0.24328100000000025"/>
    <n v="1.8311722362654548E-2"/>
    <n v="48561.19"/>
    <n v="0"/>
    <m/>
    <m/>
    <m/>
    <n v="50179.19"/>
    <n v="4562.07"/>
    <n v="1995"/>
    <n v="1686.64"/>
    <n v="737.57"/>
    <n v="2875.43"/>
    <n v="1257.43"/>
    <s v="Erik Penser Bank AB"/>
    <n v="1"/>
    <n v="0"/>
    <n v="0"/>
    <m/>
    <m/>
    <m/>
    <m/>
    <m/>
    <m/>
    <m/>
    <m/>
    <m/>
    <m/>
    <n v="0"/>
    <n v="0"/>
    <n v="0"/>
    <n v="0"/>
    <n v="0"/>
    <n v="237.13"/>
    <n v="212.2"/>
    <n v="48561.19"/>
    <m/>
    <m/>
    <m/>
    <s v=""/>
    <n v="0"/>
  </r>
  <r>
    <s v="2024-04-30"/>
    <d v="2024-04-30T00:00:00"/>
    <n v="0"/>
    <n v="7865322"/>
    <x v="2"/>
    <s v=""/>
    <d v="2023-01-17T00:00:00"/>
    <n v="144"/>
    <n v="129"/>
    <n v="15"/>
    <m/>
    <n v="36"/>
    <n v="0.14599999999999999"/>
    <n v="0.13760370000000016"/>
    <n v="1.0801546394108907E-2"/>
    <n v="130464.35"/>
    <n v="0"/>
    <m/>
    <m/>
    <m/>
    <n v="135432.01999999999"/>
    <n v="7875"/>
    <n v="295"/>
    <n v="2714"/>
    <n v="101.67"/>
    <n v="5161"/>
    <n v="193.33"/>
    <s v="Erik Penser Bank AB"/>
    <n v="1"/>
    <n v="0"/>
    <n v="0"/>
    <m/>
    <m/>
    <m/>
    <m/>
    <m/>
    <m/>
    <m/>
    <m/>
    <m/>
    <m/>
    <n v="0"/>
    <n v="0"/>
    <n v="0"/>
    <n v="0"/>
    <n v="0"/>
    <n v="2020.04"/>
    <n v="1886.95"/>
    <n v="130464.35"/>
    <m/>
    <m/>
    <m/>
    <s v=""/>
    <n v="0"/>
  </r>
  <r>
    <s v="2024-04-30"/>
    <d v="2024-04-30T00:00:00"/>
    <n v="0"/>
    <n v="7865348"/>
    <x v="2"/>
    <s v=""/>
    <d v="2023-01-17T00:00:00"/>
    <n v="180"/>
    <n v="165"/>
    <n v="15"/>
    <m/>
    <n v="36"/>
    <n v="0.14199999999999999"/>
    <n v="0.14138230000000016"/>
    <n v="1.1080905336517066E-2"/>
    <n v="209791.83"/>
    <n v="0"/>
    <m/>
    <m/>
    <m/>
    <n v="214284.36"/>
    <n v="7150"/>
    <n v="295"/>
    <n v="2464.14"/>
    <n v="101.67"/>
    <n v="4685.8599999999997"/>
    <n v="193.33"/>
    <s v="Erik Penser Bank AB"/>
    <n v="1"/>
    <n v="0"/>
    <n v="0"/>
    <m/>
    <m/>
    <m/>
    <m/>
    <m/>
    <m/>
    <m/>
    <m/>
    <m/>
    <m/>
    <n v="0"/>
    <n v="0"/>
    <n v="0"/>
    <n v="0"/>
    <n v="0"/>
    <n v="3216.11"/>
    <n v="2998.37"/>
    <n v="209791.83"/>
    <m/>
    <m/>
    <m/>
    <s v=""/>
    <n v="0"/>
  </r>
  <r>
    <s v="2024-04-30"/>
    <d v="2024-04-30T00:00:00"/>
    <n v="0"/>
    <n v="7865363"/>
    <x v="2"/>
    <s v=""/>
    <d v="2023-01-17T00:00:00"/>
    <n v="132"/>
    <n v="117"/>
    <n v="15"/>
    <m/>
    <n v="36"/>
    <n v="0.22"/>
    <n v="0.2198006100000002"/>
    <n v="1.6695048397084911E-2"/>
    <n v="250748.86"/>
    <n v="0"/>
    <m/>
    <m/>
    <m/>
    <n v="261266.81"/>
    <n v="18044"/>
    <n v="1995"/>
    <n v="6218.6"/>
    <n v="687.55"/>
    <n v="11825.4"/>
    <n v="1307.45"/>
    <s v="Erik Penser Bank AB"/>
    <n v="1"/>
    <n v="0"/>
    <n v="0"/>
    <m/>
    <m/>
    <m/>
    <m/>
    <m/>
    <m/>
    <m/>
    <m/>
    <m/>
    <m/>
    <n v="0"/>
    <n v="0"/>
    <n v="0"/>
    <n v="0"/>
    <n v="0"/>
    <n v="1332.68"/>
    <n v="1199.43"/>
    <n v="250748.86"/>
    <m/>
    <m/>
    <m/>
    <s v=""/>
    <n v="0"/>
  </r>
  <r>
    <s v="2024-04-30"/>
    <d v="2024-04-30T00:00:00"/>
    <n v="0"/>
    <n v="7865470"/>
    <x v="2"/>
    <s v=""/>
    <d v="2023-01-17T00:00:00"/>
    <n v="180"/>
    <n v="165"/>
    <n v="15"/>
    <m/>
    <n v="36"/>
    <n v="9.9500000000000005E-2"/>
    <n v="8.6230440000000019E-2"/>
    <n v="6.9165646820603666E-3"/>
    <n v="216361.67"/>
    <n v="0"/>
    <m/>
    <m/>
    <m/>
    <n v="225317.78"/>
    <n v="15660.83"/>
    <n v="1995"/>
    <n v="5397.27"/>
    <n v="687.55"/>
    <n v="10263.56"/>
    <n v="1307.45"/>
    <s v="Erik Penser Bank AB"/>
    <n v="1"/>
    <n v="0"/>
    <n v="0"/>
    <m/>
    <m/>
    <m/>
    <m/>
    <m/>
    <m/>
    <m/>
    <m/>
    <m/>
    <m/>
    <n v="0"/>
    <n v="0"/>
    <n v="0"/>
    <n v="0"/>
    <n v="0"/>
    <n v="1148.06"/>
    <n v="1098.3900000000001"/>
    <n v="216361.67"/>
    <m/>
    <m/>
    <m/>
    <s v=""/>
    <n v="0"/>
  </r>
  <r>
    <s v="2024-04-30"/>
    <d v="2024-04-30T00:00:00"/>
    <n v="0"/>
    <n v="7864358"/>
    <x v="2"/>
    <s v=""/>
    <d v="2023-01-17T00:00:00"/>
    <n v="24"/>
    <n v="9"/>
    <n v="15"/>
    <m/>
    <n v="9"/>
    <n v="0.26050000000000001"/>
    <n v="0.23127240000000024"/>
    <n v="1.7488435671527247E-2"/>
    <n v="154682.57"/>
    <n v="0"/>
    <m/>
    <m/>
    <m/>
    <n v="157832.41"/>
    <n v="20427.18"/>
    <n v="1995"/>
    <n v="16936.419999999998"/>
    <n v="1654.08"/>
    <n v="3490.76"/>
    <n v="340.92"/>
    <s v="Erik Penser Bank AB"/>
    <n v="1"/>
    <n v="0"/>
    <n v="0"/>
    <m/>
    <m/>
    <m/>
    <m/>
    <m/>
    <m/>
    <m/>
    <m/>
    <m/>
    <m/>
    <n v="0"/>
    <n v="0"/>
    <n v="0"/>
    <n v="0"/>
    <n v="0"/>
    <n v="1362.11"/>
    <n v="1267.52"/>
    <n v="154682.57"/>
    <m/>
    <m/>
    <m/>
    <s v=""/>
    <n v="0"/>
  </r>
  <r>
    <s v="2024-04-30"/>
    <d v="2024-04-30T00:00:00"/>
    <n v="0"/>
    <n v="7864499"/>
    <x v="2"/>
    <s v=""/>
    <d v="2023-01-13T00:00:00"/>
    <n v="24"/>
    <n v="9"/>
    <n v="15"/>
    <m/>
    <n v="9"/>
    <n v="0.16450000000000001"/>
    <n v="0.10985400000000008"/>
    <n v="8.7235014105320197E-3"/>
    <n v="13128.52"/>
    <n v="0"/>
    <m/>
    <m/>
    <m/>
    <n v="13451.19"/>
    <n v="2383.17"/>
    <n v="495"/>
    <n v="1975.91"/>
    <n v="410.41"/>
    <n v="407.26"/>
    <n v="84.59"/>
    <s v="Erik Penser Bank AB"/>
    <n v="1"/>
    <n v="0"/>
    <n v="0"/>
    <m/>
    <m/>
    <m/>
    <m/>
    <m/>
    <m/>
    <m/>
    <m/>
    <m/>
    <m/>
    <n v="0"/>
    <n v="0"/>
    <n v="0"/>
    <n v="0"/>
    <n v="0"/>
    <n v="115.37"/>
    <n v="111.27"/>
    <n v="13128.52"/>
    <m/>
    <m/>
    <m/>
    <s v=""/>
    <n v="0"/>
  </r>
  <r>
    <s v="2024-04-30"/>
    <d v="2024-04-30T00:00:00"/>
    <n v="0"/>
    <n v="7865736"/>
    <x v="2"/>
    <s v=""/>
    <d v="2023-01-20T00:00:00"/>
    <n v="144"/>
    <n v="129"/>
    <n v="15"/>
    <m/>
    <n v="36"/>
    <n v="0.26950000000000002"/>
    <n v="0.28750741000000002"/>
    <n v="2.1282228753626287E-2"/>
    <n v="198068.57"/>
    <n v="0"/>
    <m/>
    <m/>
    <m/>
    <n v="203730.92"/>
    <n v="9635"/>
    <n v="995"/>
    <n v="3320.56"/>
    <n v="342.91"/>
    <n v="6314.44"/>
    <n v="652.09"/>
    <s v="Erik Penser Bank AB"/>
    <n v="1"/>
    <n v="0"/>
    <n v="0"/>
    <m/>
    <m/>
    <m/>
    <m/>
    <m/>
    <m/>
    <m/>
    <m/>
    <m/>
    <m/>
    <n v="0"/>
    <n v="0"/>
    <n v="0"/>
    <n v="0"/>
    <n v="0"/>
    <n v="3062.45"/>
    <n v="2681.63"/>
    <n v="198068.57"/>
    <m/>
    <m/>
    <m/>
    <s v=""/>
    <n v="0"/>
  </r>
  <r>
    <s v="2024-04-30"/>
    <d v="2024-04-30T00:00:00"/>
    <n v="0"/>
    <n v="7865751"/>
    <x v="2"/>
    <s v=""/>
    <d v="2023-01-17T00:00:00"/>
    <n v="180"/>
    <n v="165"/>
    <n v="15"/>
    <m/>
    <n v="36"/>
    <n v="0.14599999999999999"/>
    <n v="0.13240320000000017"/>
    <n v="1.0415669580686959E-2"/>
    <n v="168624.25"/>
    <n v="0"/>
    <m/>
    <m/>
    <m/>
    <n v="177132.63"/>
    <n v="13277.66"/>
    <n v="295"/>
    <n v="4575.95"/>
    <n v="101.67"/>
    <n v="8701.7099999999991"/>
    <n v="193.33"/>
    <s v="Erik Penser Bank AB"/>
    <n v="1"/>
    <n v="0"/>
    <n v="0"/>
    <m/>
    <m/>
    <m/>
    <m/>
    <m/>
    <m/>
    <m/>
    <m/>
    <m/>
    <m/>
    <n v="0"/>
    <n v="0"/>
    <n v="0"/>
    <n v="0"/>
    <n v="0"/>
    <n v="2652.25"/>
    <n v="2483.13"/>
    <n v="168624.25"/>
    <m/>
    <m/>
    <m/>
    <s v=""/>
    <n v="0"/>
  </r>
  <r>
    <s v="2024-04-30"/>
    <d v="2024-04-30T00:00:00"/>
    <n v="0"/>
    <n v="7865934"/>
    <x v="2"/>
    <s v=""/>
    <d v="2023-01-18T00:00:00"/>
    <n v="180"/>
    <n v="165"/>
    <n v="15"/>
    <m/>
    <n v="36"/>
    <n v="0.2"/>
    <n v="0.19697094000000012"/>
    <n v="1.5095590419025973E-2"/>
    <n v="232180.67"/>
    <n v="0"/>
    <m/>
    <m/>
    <m/>
    <n v="242029.27"/>
    <n v="17022.650000000001"/>
    <n v="1995"/>
    <n v="5866.6"/>
    <n v="687.55"/>
    <n v="11156.05"/>
    <n v="1307.45"/>
    <s v="Erik Penser Bank AB"/>
    <n v="1"/>
    <n v="0"/>
    <n v="0"/>
    <m/>
    <m/>
    <m/>
    <m/>
    <m/>
    <m/>
    <m/>
    <m/>
    <m/>
    <m/>
    <n v="0"/>
    <n v="0"/>
    <n v="0"/>
    <n v="0"/>
    <n v="0"/>
    <n v="1240.76"/>
    <n v="1127.55"/>
    <n v="232180.67"/>
    <m/>
    <m/>
    <m/>
    <s v=""/>
    <n v="0"/>
  </r>
  <r>
    <s v="2024-04-30"/>
    <d v="2024-04-30T00:00:00"/>
    <n v="0"/>
    <n v="7867633"/>
    <x v="2"/>
    <s v=""/>
    <d v="2023-01-25T00:00:00"/>
    <n v="96"/>
    <n v="81"/>
    <n v="15"/>
    <m/>
    <n v="36"/>
    <n v="0.14949999999999999"/>
    <n v="0.12354100000000008"/>
    <n v="9.7543363471508382E-3"/>
    <n v="16230.37"/>
    <n v="0"/>
    <m/>
    <m/>
    <m/>
    <n v="17375.77"/>
    <n v="2042.72"/>
    <n v="295"/>
    <n v="703.99"/>
    <n v="101.67"/>
    <n v="1338.73"/>
    <n v="193.33"/>
    <s v="Erik Penser Bank AB"/>
    <n v="1"/>
    <n v="0"/>
    <n v="0"/>
    <m/>
    <m/>
    <m/>
    <m/>
    <m/>
    <m/>
    <m/>
    <m/>
    <m/>
    <m/>
    <n v="0"/>
    <n v="0"/>
    <n v="0"/>
    <n v="0"/>
    <n v="0"/>
    <n v="254.7"/>
    <n v="239.6"/>
    <n v="16230.37"/>
    <m/>
    <m/>
    <m/>
    <s v=""/>
    <n v="0"/>
  </r>
  <r>
    <s v="2024-04-30"/>
    <d v="2024-04-30T00:00:00"/>
    <n v="0"/>
    <n v="7867690"/>
    <x v="2"/>
    <s v=""/>
    <d v="2023-01-25T00:00:00"/>
    <n v="120"/>
    <n v="105"/>
    <n v="15"/>
    <m/>
    <n v="36"/>
    <n v="0.222"/>
    <n v="4.9970100000000048"/>
    <n v="0.16098775287415656"/>
    <n v="6009.78"/>
    <n v="0"/>
    <m/>
    <m/>
    <m/>
    <n v="9945.24"/>
    <n v="7000"/>
    <n v="995"/>
    <n v="2412.4499999999998"/>
    <n v="342.91"/>
    <n v="4587.55"/>
    <n v="652.09"/>
    <s v="Erik Penser Bank AB"/>
    <n v="1"/>
    <n v="0"/>
    <n v="0"/>
    <m/>
    <m/>
    <m/>
    <m/>
    <m/>
    <m/>
    <m/>
    <m/>
    <m/>
    <m/>
    <n v="0"/>
    <n v="0"/>
    <n v="0"/>
    <n v="0"/>
    <n v="0"/>
    <n v="143.46"/>
    <n v="63.53"/>
    <n v="6009.78"/>
    <m/>
    <m/>
    <m/>
    <s v=""/>
    <n v="0"/>
  </r>
  <r>
    <s v="2024-04-30"/>
    <d v="2024-04-30T00:00:00"/>
    <n v="0"/>
    <n v="7867740"/>
    <x v="2"/>
    <s v=""/>
    <d v="2023-01-23T00:00:00"/>
    <n v="176"/>
    <n v="165"/>
    <n v="15"/>
    <m/>
    <n v="36"/>
    <n v="0.16"/>
    <n v="0.15798780000000012"/>
    <n v="1.229861833656587E-2"/>
    <n v="110398.83"/>
    <n v="0"/>
    <m/>
    <m/>
    <m/>
    <n v="113600.29"/>
    <n v="5880"/>
    <n v="995"/>
    <n v="2026.45"/>
    <n v="342.91"/>
    <n v="3853.55"/>
    <n v="652.09"/>
    <s v="Erik Penser Bank AB"/>
    <n v="1"/>
    <n v="0"/>
    <n v="0"/>
    <m/>
    <m/>
    <m/>
    <m/>
    <m/>
    <m/>
    <m/>
    <m/>
    <m/>
    <m/>
    <n v="0"/>
    <n v="0"/>
    <n v="0"/>
    <n v="0"/>
    <n v="0"/>
    <n v="1705.64"/>
    <n v="1578.17"/>
    <n v="110398.83"/>
    <m/>
    <m/>
    <m/>
    <s v=""/>
    <n v="0"/>
  </r>
  <r>
    <s v="2024-04-30"/>
    <d v="2024-04-30T00:00:00"/>
    <n v="0"/>
    <n v="7867765"/>
    <x v="2"/>
    <s v=""/>
    <d v="2023-01-23T00:00:00"/>
    <n v="144"/>
    <n v="129"/>
    <n v="15"/>
    <m/>
    <n v="36"/>
    <n v="0.21"/>
    <n v="0.20872352000000011"/>
    <n v="1.5922440883955558E-2"/>
    <n v="257176.42"/>
    <n v="0"/>
    <m/>
    <m/>
    <m/>
    <n v="267783.63"/>
    <n v="18180.189999999999"/>
    <n v="1995"/>
    <n v="6265.53"/>
    <n v="687.55"/>
    <n v="11914.66"/>
    <n v="1307.45"/>
    <s v="Erik Penser Bank AB"/>
    <n v="1"/>
    <n v="0"/>
    <n v="0"/>
    <m/>
    <m/>
    <m/>
    <m/>
    <m/>
    <m/>
    <m/>
    <m/>
    <m/>
    <m/>
    <n v="0"/>
    <n v="0"/>
    <n v="0"/>
    <n v="0"/>
    <n v="0"/>
    <n v="1368.07"/>
    <n v="1237.08"/>
    <n v="257176.42"/>
    <m/>
    <m/>
    <m/>
    <s v=""/>
    <n v="0"/>
  </r>
  <r>
    <s v="2024-04-30"/>
    <d v="2024-04-30T00:00:00"/>
    <n v="0"/>
    <n v="7867377"/>
    <x v="2"/>
    <s v=""/>
    <d v="2023-01-23T00:00:00"/>
    <n v="144"/>
    <n v="129"/>
    <n v="15"/>
    <m/>
    <n v="36"/>
    <n v="0.26950000000000002"/>
    <n v="0.28627370000000013"/>
    <n v="2.1200642507952061E-2"/>
    <n v="216348.2"/>
    <n v="0"/>
    <m/>
    <m/>
    <m/>
    <n v="222970.66"/>
    <n v="11100"/>
    <n v="995"/>
    <n v="3825.45"/>
    <n v="342.91"/>
    <n v="7274.55"/>
    <n v="652.09"/>
    <s v="Erik Penser Bank AB"/>
    <n v="1"/>
    <n v="0"/>
    <n v="0"/>
    <m/>
    <m/>
    <m/>
    <m/>
    <m/>
    <m/>
    <m/>
    <m/>
    <m/>
    <m/>
    <n v="0"/>
    <n v="0"/>
    <n v="0"/>
    <n v="0"/>
    <n v="0"/>
    <n v="3351.03"/>
    <n v="2935.79"/>
    <n v="216348.2"/>
    <m/>
    <m/>
    <m/>
    <s v=""/>
    <n v="0"/>
  </r>
  <r>
    <s v="2024-04-30"/>
    <d v="2024-04-30T00:00:00"/>
    <n v="0"/>
    <n v="7867443"/>
    <x v="2"/>
    <s v=""/>
    <d v="2023-01-25T00:00:00"/>
    <n v="132"/>
    <n v="128"/>
    <n v="15"/>
    <m/>
    <n v="36"/>
    <n v="0.24249999999999999"/>
    <n v="0.25479420000000003"/>
    <n v="1.909422927398774E-2"/>
    <n v="70666.14"/>
    <n v="0"/>
    <m/>
    <m/>
    <m/>
    <n v="72635.509999999995"/>
    <n v="4000"/>
    <n v="995"/>
    <n v="1378.54"/>
    <n v="342.91"/>
    <n v="2621.46"/>
    <n v="652.09"/>
    <s v="Erik Penser Bank AB"/>
    <n v="1"/>
    <n v="0"/>
    <n v="0"/>
    <m/>
    <m/>
    <m/>
    <m/>
    <m/>
    <m/>
    <m/>
    <m/>
    <m/>
    <m/>
    <n v="0"/>
    <n v="0"/>
    <n v="0"/>
    <n v="0"/>
    <n v="0"/>
    <n v="1090.55"/>
    <n v="967.75"/>
    <n v="70666.14"/>
    <m/>
    <m/>
    <m/>
    <s v=""/>
    <n v="0"/>
  </r>
  <r>
    <s v="2024-04-30"/>
    <d v="2024-04-30T00:00:00"/>
    <n v="0"/>
    <n v="7867559"/>
    <x v="2"/>
    <s v=""/>
    <d v="2023-01-31T00:00:00"/>
    <n v="180"/>
    <n v="165"/>
    <n v="15"/>
    <m/>
    <n v="36"/>
    <n v="0.22"/>
    <n v="0.22059114000000019"/>
    <n v="1.6749940297560606E-2"/>
    <n v="337385.39"/>
    <n v="0"/>
    <m/>
    <m/>
    <m/>
    <n v="351473.28"/>
    <n v="23491.25"/>
    <n v="1995"/>
    <n v="8095.91"/>
    <n v="687.55"/>
    <n v="15395.34"/>
    <n v="1307.45"/>
    <s v="Erik Penser Bank AB"/>
    <n v="1"/>
    <n v="0"/>
    <n v="0"/>
    <m/>
    <m/>
    <m/>
    <m/>
    <m/>
    <m/>
    <m/>
    <m/>
    <m/>
    <m/>
    <n v="0"/>
    <n v="0"/>
    <n v="0"/>
    <n v="0"/>
    <n v="0"/>
    <n v="1803.29"/>
    <n v="1621.99"/>
    <n v="337385.39"/>
    <m/>
    <m/>
    <m/>
    <s v=""/>
    <n v="0"/>
  </r>
  <r>
    <s v="2024-04-30"/>
    <d v="2024-04-30T00:00:00"/>
    <n v="0"/>
    <n v="7866254"/>
    <x v="2"/>
    <s v=""/>
    <d v="2023-01-20T00:00:00"/>
    <n v="180"/>
    <n v="165"/>
    <n v="15"/>
    <m/>
    <n v="36"/>
    <n v="0.20349999999999999"/>
    <n v="0.20681540000000009"/>
    <n v="1.5788697991221401E-2"/>
    <n v="293780.55"/>
    <n v="0"/>
    <m/>
    <m/>
    <m/>
    <n v="302958.93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m/>
    <m/>
    <n v="0"/>
    <n v="0"/>
    <n v="0"/>
    <n v="0"/>
    <n v="0"/>
    <n v="4557.18"/>
    <n v="4126.3"/>
    <n v="293780.55"/>
    <m/>
    <m/>
    <m/>
    <s v=""/>
    <n v="0"/>
  </r>
  <r>
    <s v="2024-04-30"/>
    <d v="2024-04-30T00:00:00"/>
    <n v="0"/>
    <n v="7866288"/>
    <x v="2"/>
    <s v=""/>
    <d v="2023-01-20T00:00:00"/>
    <n v="96"/>
    <n v="81"/>
    <n v="15"/>
    <m/>
    <n v="36"/>
    <n v="0.2515"/>
    <n v="0.25975050000000011"/>
    <n v="1.9429064760687842E-2"/>
    <n v="145781.4"/>
    <n v="0"/>
    <m/>
    <m/>
    <m/>
    <n v="150978.44"/>
    <n v="8925"/>
    <n v="995"/>
    <n v="3075.87"/>
    <n v="342.91"/>
    <n v="5849.13"/>
    <n v="652.09"/>
    <s v="Erik Penser Bank AB"/>
    <n v="1"/>
    <n v="0"/>
    <n v="0"/>
    <m/>
    <m/>
    <m/>
    <m/>
    <m/>
    <m/>
    <m/>
    <m/>
    <m/>
    <m/>
    <n v="0"/>
    <n v="0"/>
    <n v="0"/>
    <n v="0"/>
    <n v="0"/>
    <n v="2238.19"/>
    <n v="1983.56"/>
    <n v="145781.4"/>
    <m/>
    <m/>
    <m/>
    <s v=""/>
    <n v="0"/>
  </r>
  <r>
    <s v="2024-04-30"/>
    <d v="2024-04-30T00:00:00"/>
    <n v="0"/>
    <n v="7866296"/>
    <x v="2"/>
    <s v=""/>
    <d v="2023-01-19T00:00:00"/>
    <n v="144"/>
    <n v="129"/>
    <n v="15"/>
    <m/>
    <n v="36"/>
    <n v="0.26950000000000002"/>
    <n v="0.2859855"/>
    <n v="2.1181573272285092E-2"/>
    <n v="139524.42000000001"/>
    <n v="0"/>
    <m/>
    <m/>
    <m/>
    <n v="143861.29999999999"/>
    <n v="7612.5"/>
    <n v="995"/>
    <n v="2623.53"/>
    <n v="342.91"/>
    <n v="4988.97"/>
    <n v="652.09"/>
    <s v="Erik Penser Bank AB"/>
    <n v="1"/>
    <n v="0"/>
    <n v="0"/>
    <m/>
    <m/>
    <m/>
    <m/>
    <m/>
    <m/>
    <m/>
    <m/>
    <m/>
    <m/>
    <n v="0"/>
    <n v="0"/>
    <n v="0"/>
    <n v="0"/>
    <n v="0"/>
    <n v="2161.9899999999998"/>
    <n v="1894.31"/>
    <n v="139524.42000000001"/>
    <m/>
    <m/>
    <m/>
    <s v=""/>
    <n v="0"/>
  </r>
  <r>
    <s v="2024-04-30"/>
    <d v="2024-04-30T00:00:00"/>
    <n v="0"/>
    <n v="7866544"/>
    <x v="2"/>
    <s v=""/>
    <d v="2023-01-25T00:00:00"/>
    <n v="36"/>
    <n v="21"/>
    <n v="15"/>
    <m/>
    <n v="21"/>
    <n v="0.23949999999999999"/>
    <n v="0.26566300000000004"/>
    <n v="1.9826922863088292E-2"/>
    <n v="19976.73"/>
    <n v="0"/>
    <m/>
    <m/>
    <m/>
    <n v="20003.189999999999"/>
    <n v="1050"/>
    <n v="995"/>
    <n v="544.92999999999995"/>
    <n v="516.39"/>
    <n v="505.07"/>
    <n v="478.61"/>
    <s v="Erik Penser Bank AB"/>
    <n v="1"/>
    <n v="0"/>
    <n v="0"/>
    <m/>
    <m/>
    <m/>
    <m/>
    <m/>
    <m/>
    <m/>
    <m/>
    <m/>
    <m/>
    <n v="0"/>
    <n v="0"/>
    <n v="0"/>
    <n v="0"/>
    <n v="0"/>
    <n v="257.08"/>
    <n v="229.29"/>
    <n v="19976.73"/>
    <m/>
    <m/>
    <m/>
    <s v=""/>
    <n v="0"/>
  </r>
  <r>
    <s v="2024-04-30"/>
    <d v="2024-04-30T00:00:00"/>
    <n v="0"/>
    <n v="7866577"/>
    <x v="2"/>
    <s v=""/>
    <d v="2023-01-23T00:00:00"/>
    <n v="180"/>
    <n v="165"/>
    <n v="15"/>
    <m/>
    <n v="36"/>
    <n v="0.24299999999999999"/>
    <n v="0.25145659999999997"/>
    <n v="1.8868065431293157E-2"/>
    <n v="76656.06"/>
    <n v="0"/>
    <m/>
    <m/>
    <m/>
    <n v="79364.78"/>
    <n v="6128.15"/>
    <n v="1995"/>
    <n v="2111.98"/>
    <n v="687.55"/>
    <n v="4016.17"/>
    <n v="1307.45"/>
    <s v="Erik Penser Bank AB"/>
    <n v="1"/>
    <n v="0"/>
    <n v="0"/>
    <m/>
    <m/>
    <m/>
    <m/>
    <m/>
    <m/>
    <m/>
    <m/>
    <m/>
    <m/>
    <n v="0"/>
    <n v="0"/>
    <n v="0"/>
    <n v="0"/>
    <n v="0"/>
    <n v="1194.97"/>
    <n v="1061.73"/>
    <n v="76656.06"/>
    <m/>
    <m/>
    <m/>
    <s v=""/>
    <n v="0"/>
  </r>
  <r>
    <s v="2024-04-30"/>
    <d v="2024-04-30T00:00:00"/>
    <n v="0"/>
    <n v="7866726"/>
    <x v="2"/>
    <s v=""/>
    <d v="2023-02-06T00:00:00"/>
    <n v="144"/>
    <n v="129"/>
    <n v="14"/>
    <m/>
    <n v="36"/>
    <n v="0.2515"/>
    <n v="0.25875343000000001"/>
    <n v="1.9361802302481079E-2"/>
    <n v="313703.34999999998"/>
    <n v="0"/>
    <m/>
    <m/>
    <m/>
    <n v="326210.18"/>
    <n v="20548.66"/>
    <n v="1995"/>
    <n v="6697.02"/>
    <n v="650.19000000000005"/>
    <n v="13851.64"/>
    <n v="1344.81"/>
    <s v="Erik Penser Bank AB"/>
    <n v="1"/>
    <n v="0"/>
    <n v="0"/>
    <m/>
    <m/>
    <m/>
    <m/>
    <m/>
    <m/>
    <m/>
    <m/>
    <m/>
    <m/>
    <n v="0"/>
    <n v="0"/>
    <n v="0"/>
    <n v="0"/>
    <n v="0"/>
    <n v="1670.14"/>
    <n v="1478.46"/>
    <n v="313703.34999999998"/>
    <m/>
    <m/>
    <m/>
    <s v=""/>
    <n v="0"/>
  </r>
  <r>
    <s v="2024-04-30"/>
    <d v="2024-04-30T00:00:00"/>
    <n v="0"/>
    <n v="7866965"/>
    <x v="2"/>
    <s v=""/>
    <d v="2023-01-20T00:00:00"/>
    <n v="120"/>
    <n v="105"/>
    <n v="15"/>
    <m/>
    <n v="36"/>
    <n v="0.27950000000000003"/>
    <n v="0.30434330000000009"/>
    <n v="2.2388496125108404E-2"/>
    <n v="44773.04"/>
    <n v="0"/>
    <m/>
    <m/>
    <m/>
    <n v="45720.86"/>
    <n v="2441.25"/>
    <n v="995"/>
    <n v="841.34"/>
    <n v="342.91"/>
    <n v="1599.91"/>
    <n v="652.09"/>
    <s v="Erik Penser Bank AB"/>
    <n v="1"/>
    <n v="0"/>
    <n v="0"/>
    <m/>
    <m/>
    <m/>
    <m/>
    <m/>
    <m/>
    <m/>
    <m/>
    <m/>
    <m/>
    <n v="0"/>
    <n v="0"/>
    <n v="0"/>
    <n v="0"/>
    <n v="0"/>
    <n v="685.28"/>
    <n v="596.16999999999996"/>
    <n v="44773.04"/>
    <m/>
    <m/>
    <m/>
    <s v=""/>
    <n v="0"/>
  </r>
  <r>
    <s v="2024-04-30"/>
    <d v="2024-04-30T00:00:00"/>
    <n v="0"/>
    <n v="7867237"/>
    <x v="2"/>
    <s v=""/>
    <d v="2023-01-20T00:00:00"/>
    <n v="144"/>
    <n v="129"/>
    <n v="15"/>
    <m/>
    <n v="36"/>
    <n v="0.15"/>
    <n v="0.13818072000000017"/>
    <n v="1.084426153489515E-2"/>
    <n v="446786.02"/>
    <n v="0"/>
    <m/>
    <m/>
    <m/>
    <n v="467434.97"/>
    <n v="32002.57"/>
    <n v="495"/>
    <n v="11029.21"/>
    <n v="170.59"/>
    <n v="20973.360000000001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2377.77"/>
    <n v="2219.44"/>
    <n v="446786.02"/>
    <m/>
    <m/>
    <m/>
    <s v=""/>
    <n v="0"/>
  </r>
  <r>
    <s v="2024-04-30"/>
    <d v="2024-04-30T00:00:00"/>
    <n v="0"/>
    <n v="7862451"/>
    <x v="2"/>
    <s v=""/>
    <d v="2023-01-17T00:00:00"/>
    <n v="120"/>
    <n v="105"/>
    <n v="15"/>
    <m/>
    <n v="36"/>
    <n v="0.1915"/>
    <n v="0.18777830000000015"/>
    <n v="1.4443640647816558E-2"/>
    <n v="166970.20000000001"/>
    <n v="0"/>
    <m/>
    <m/>
    <m/>
    <n v="173527.12"/>
    <n v="10500"/>
    <n v="495"/>
    <n v="3618.67"/>
    <n v="170.59"/>
    <n v="6881.33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2582.79"/>
    <n v="2359.1"/>
    <n v="166970.20000000001"/>
    <m/>
    <m/>
    <m/>
    <s v=""/>
    <n v="0"/>
  </r>
  <r>
    <s v="2024-04-30"/>
    <d v="2024-04-30T00:00:00"/>
    <n v="0"/>
    <n v="7862519"/>
    <x v="2"/>
    <s v=""/>
    <d v="2023-01-12T00:00:00"/>
    <n v="180"/>
    <n v="164"/>
    <n v="15"/>
    <m/>
    <n v="36"/>
    <n v="0.14199999999999999"/>
    <n v="0.12912060000000011"/>
    <n v="1.0171263693758537E-2"/>
    <n v="228337.97"/>
    <n v="0"/>
    <m/>
    <m/>
    <m/>
    <n v="239300.69"/>
    <n v="17022.650000000001"/>
    <n v="295"/>
    <n v="5866.6"/>
    <n v="101.67"/>
    <n v="11156.05"/>
    <n v="193.33"/>
    <s v="Erik Penser Bank AB"/>
    <n v="1"/>
    <n v="0"/>
    <n v="0"/>
    <m/>
    <m/>
    <m/>
    <m/>
    <m/>
    <m/>
    <m/>
    <m/>
    <m/>
    <m/>
    <n v="0"/>
    <n v="0"/>
    <n v="0"/>
    <n v="0"/>
    <n v="0"/>
    <n v="3582.59"/>
    <n v="3359.31"/>
    <n v="228337.97"/>
    <m/>
    <m/>
    <m/>
    <s v=""/>
    <n v="0"/>
  </r>
  <r>
    <s v="2024-04-30"/>
    <d v="2024-04-30T00:00:00"/>
    <n v="0"/>
    <n v="7862808"/>
    <x v="2"/>
    <s v=""/>
    <d v="2023-02-03T00:00:00"/>
    <n v="180"/>
    <n v="165"/>
    <n v="14"/>
    <m/>
    <n v="36"/>
    <n v="0.23400000000000001"/>
    <n v="0.24226175000000022"/>
    <n v="1.8242128262775381E-2"/>
    <n v="431788.97"/>
    <n v="0"/>
    <m/>
    <m/>
    <m/>
    <n v="445799.92"/>
    <n v="21780"/>
    <n v="995"/>
    <n v="7098.33"/>
    <n v="324.27999999999997"/>
    <n v="14681.67"/>
    <n v="670.72"/>
    <s v="Erik Penser Bank AB"/>
    <n v="1"/>
    <n v="0"/>
    <n v="0"/>
    <m/>
    <m/>
    <m/>
    <m/>
    <m/>
    <m/>
    <m/>
    <m/>
    <m/>
    <m/>
    <n v="0"/>
    <n v="0"/>
    <n v="0"/>
    <n v="0"/>
    <n v="0"/>
    <n v="2290.2600000000002"/>
    <n v="2041"/>
    <n v="431788.97"/>
    <m/>
    <m/>
    <m/>
    <s v=""/>
    <n v="0"/>
  </r>
  <r>
    <s v="2024-04-30"/>
    <d v="2024-04-30T00:00:00"/>
    <n v="0"/>
    <n v="7862832"/>
    <x v="2"/>
    <s v=""/>
    <d v="2023-01-16T00:00:00"/>
    <n v="180"/>
    <n v="165"/>
    <n v="15"/>
    <m/>
    <n v="36"/>
    <n v="0.224"/>
    <n v="0.22857502000000018"/>
    <n v="1.7302496476337081E-2"/>
    <n v="440970.14"/>
    <n v="0"/>
    <m/>
    <m/>
    <m/>
    <n v="456702.17"/>
    <n v="25000"/>
    <n v="995"/>
    <n v="8615.8799999999992"/>
    <n v="342.91"/>
    <n v="16384.12"/>
    <n v="652.09"/>
    <s v="Erik Penser Bank AB"/>
    <n v="1"/>
    <n v="0"/>
    <n v="0"/>
    <m/>
    <m/>
    <m/>
    <m/>
    <m/>
    <m/>
    <m/>
    <m/>
    <m/>
    <m/>
    <n v="0"/>
    <n v="0"/>
    <n v="0"/>
    <n v="0"/>
    <n v="0"/>
    <n v="2344.8200000000002"/>
    <n v="2101.81"/>
    <n v="440970.14"/>
    <m/>
    <m/>
    <m/>
    <s v=""/>
    <n v="0"/>
  </r>
  <r>
    <s v="2024-04-30"/>
    <d v="2024-04-30T00:00:00"/>
    <n v="0"/>
    <n v="7862980"/>
    <x v="2"/>
    <s v=""/>
    <d v="2023-01-17T00:00:00"/>
    <n v="120"/>
    <n v="105"/>
    <n v="15"/>
    <m/>
    <n v="36"/>
    <n v="0.17499999999999999"/>
    <n v="0.1705444400000001"/>
    <n v="1.3208838037640946E-2"/>
    <n v="276594.64"/>
    <n v="0"/>
    <m/>
    <m/>
    <m/>
    <n v="286592.23"/>
    <n v="15750"/>
    <n v="495"/>
    <n v="5428"/>
    <n v="170.59"/>
    <n v="10322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4261.3900000000003"/>
    <n v="3922.16"/>
    <n v="276594.64"/>
    <m/>
    <m/>
    <m/>
    <s v=""/>
    <n v="0"/>
  </r>
  <r>
    <s v="2024-04-30"/>
    <d v="2024-04-30T00:00:00"/>
    <n v="0"/>
    <n v="7863251"/>
    <x v="2"/>
    <s v=""/>
    <d v="2023-01-23T00:00:00"/>
    <n v="120"/>
    <n v="105"/>
    <n v="15"/>
    <m/>
    <n v="36"/>
    <n v="0.185"/>
    <n v="0.18243664000000012"/>
    <n v="1.4062677802317403E-2"/>
    <n v="244634.44"/>
    <n v="0"/>
    <m/>
    <m/>
    <m/>
    <n v="253255.76"/>
    <n v="13650"/>
    <n v="495"/>
    <n v="4704.2700000000004"/>
    <n v="170.59"/>
    <n v="8945.73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3768.92"/>
    <n v="3450.59"/>
    <n v="244634.44"/>
    <m/>
    <m/>
    <m/>
    <s v=""/>
    <n v="0"/>
  </r>
  <r>
    <s v="2024-04-30"/>
    <d v="2024-04-30T00:00:00"/>
    <n v="0"/>
    <n v="7862030"/>
    <x v="2"/>
    <s v=""/>
    <d v="2023-01-11T00:00:00"/>
    <n v="180"/>
    <n v="164"/>
    <n v="15"/>
    <m/>
    <n v="36"/>
    <n v="0.21"/>
    <n v="0.22108030000000026"/>
    <n v="1.6783889700221932E-2"/>
    <n v="295934.8"/>
    <n v="0"/>
    <m/>
    <m/>
    <m/>
    <n v="301508.68"/>
    <n v="10500"/>
    <n v="1995"/>
    <n v="3618.67"/>
    <n v="687.55"/>
    <n v="6881.33"/>
    <n v="1307.45"/>
    <s v="Erik Penser Bank AB"/>
    <n v="1"/>
    <n v="0"/>
    <n v="0"/>
    <m/>
    <m/>
    <m/>
    <m/>
    <m/>
    <m/>
    <m/>
    <m/>
    <m/>
    <m/>
    <n v="0"/>
    <n v="0"/>
    <n v="0"/>
    <n v="0"/>
    <n v="0"/>
    <n v="1549.62"/>
    <n v="1393.43"/>
    <n v="295934.8"/>
    <m/>
    <m/>
    <m/>
    <s v=""/>
    <n v="0"/>
  </r>
  <r>
    <s v="2024-04-30"/>
    <d v="2024-04-30T00:00:00"/>
    <n v="0"/>
    <n v="7862071"/>
    <x v="2"/>
    <s v=""/>
    <d v="2023-01-31T00:00:00"/>
    <n v="180"/>
    <n v="165"/>
    <n v="15"/>
    <m/>
    <n v="36"/>
    <n v="0.20349999999999999"/>
    <n v="0.20660170000000022"/>
    <n v="1.5773707380654756E-2"/>
    <n v="289992.38"/>
    <n v="0"/>
    <m/>
    <m/>
    <m/>
    <n v="299170.76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m/>
    <m/>
    <n v="0"/>
    <n v="0"/>
    <n v="0"/>
    <n v="0"/>
    <n v="0"/>
    <n v="4500.0600000000004"/>
    <n v="4074.98"/>
    <n v="289992.38"/>
    <m/>
    <m/>
    <m/>
    <s v=""/>
    <n v="0"/>
  </r>
  <r>
    <s v="2024-04-30"/>
    <d v="2024-04-30T00:00:00"/>
    <n v="0"/>
    <n v="7862089"/>
    <x v="2"/>
    <s v=""/>
    <d v="2023-01-13T00:00:00"/>
    <n v="180"/>
    <n v="165"/>
    <n v="15"/>
    <m/>
    <n v="36"/>
    <n v="0.252"/>
    <n v="0.26599310000000004"/>
    <n v="1.9849085376950404E-2"/>
    <n v="146988.78"/>
    <n v="0"/>
    <m/>
    <m/>
    <m/>
    <n v="151251.93"/>
    <n v="7500"/>
    <n v="995"/>
    <n v="2584.7600000000002"/>
    <n v="342.91"/>
    <n v="4915.24"/>
    <n v="652.09"/>
    <s v="Erik Penser Bank AB"/>
    <n v="1"/>
    <n v="0"/>
    <n v="0"/>
    <m/>
    <m/>
    <m/>
    <m/>
    <m/>
    <m/>
    <m/>
    <m/>
    <m/>
    <m/>
    <n v="0"/>
    <n v="0"/>
    <n v="0"/>
    <n v="0"/>
    <n v="0"/>
    <n v="2279.2600000000002"/>
    <n v="2012.95"/>
    <n v="146988.78"/>
    <m/>
    <m/>
    <m/>
    <s v=""/>
    <n v="0"/>
  </r>
  <r>
    <s v="2024-04-30"/>
    <d v="2024-04-30T00:00:00"/>
    <n v="0"/>
    <n v="7863525"/>
    <x v="2"/>
    <s v=""/>
    <d v="2023-01-27T00:00:00"/>
    <n v="180"/>
    <n v="165"/>
    <n v="15"/>
    <m/>
    <n v="36"/>
    <n v="0.14899999999999999"/>
    <n v="0.14364485000000007"/>
    <n v="1.1247774358063234E-2"/>
    <n v="483112.39"/>
    <n v="0"/>
    <m/>
    <m/>
    <m/>
    <n v="499172.1"/>
    <n v="25000"/>
    <n v="495"/>
    <n v="8615.8799999999992"/>
    <n v="170.59"/>
    <n v="16384.12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2554.52"/>
    <n v="2377.94"/>
    <n v="483112.39"/>
    <m/>
    <m/>
    <m/>
    <s v=""/>
    <n v="0"/>
  </r>
  <r>
    <s v="2024-04-30"/>
    <d v="2024-04-30T00:00:00"/>
    <n v="0"/>
    <n v="7863590"/>
    <x v="2"/>
    <s v=""/>
    <d v="2023-02-28T00:00:00"/>
    <n v="108"/>
    <n v="94"/>
    <n v="14"/>
    <m/>
    <n v="36"/>
    <n v="0.23200000000000001"/>
    <n v="0.23827300000000023"/>
    <n v="1.7969273364174976E-2"/>
    <n v="233145.73"/>
    <n v="0"/>
    <m/>
    <m/>
    <m/>
    <n v="240901.13"/>
    <n v="12500"/>
    <n v="995"/>
    <n v="4073.88"/>
    <n v="324.27999999999997"/>
    <n v="8426.1200000000008"/>
    <n v="670.72"/>
    <s v="Erik Penser Bank AB"/>
    <n v="1"/>
    <n v="0"/>
    <n v="0"/>
    <m/>
    <m/>
    <m/>
    <m/>
    <m/>
    <m/>
    <m/>
    <m/>
    <m/>
    <m/>
    <n v="0"/>
    <n v="0"/>
    <n v="0"/>
    <n v="0"/>
    <n v="0"/>
    <n v="3585.64"/>
    <n v="3205.27"/>
    <n v="233145.73"/>
    <m/>
    <m/>
    <m/>
    <s v=""/>
    <n v="0"/>
  </r>
  <r>
    <s v="2024-04-30"/>
    <d v="2024-04-30T00:00:00"/>
    <n v="0"/>
    <n v="7863624"/>
    <x v="2"/>
    <s v=""/>
    <d v="2023-01-16T00:00:00"/>
    <n v="180"/>
    <n v="165"/>
    <n v="15"/>
    <m/>
    <n v="36"/>
    <n v="0.25950000000000001"/>
    <n v="0.26820959999999999"/>
    <n v="1.999776144758747E-2"/>
    <n v="284113.31"/>
    <n v="0"/>
    <m/>
    <m/>
    <m/>
    <n v="295746.87"/>
    <n v="19746.27"/>
    <n v="1995"/>
    <n v="6805.26"/>
    <n v="687.55"/>
    <n v="12941.01"/>
    <n v="1307.45"/>
    <s v="Erik Penser Bank AB"/>
    <n v="1"/>
    <n v="0"/>
    <n v="0"/>
    <m/>
    <m/>
    <m/>
    <m/>
    <m/>
    <m/>
    <m/>
    <m/>
    <m/>
    <m/>
    <n v="0"/>
    <n v="0"/>
    <n v="0"/>
    <n v="0"/>
    <n v="0"/>
    <n v="4452.53"/>
    <n v="3928.94"/>
    <n v="284113.31"/>
    <m/>
    <m/>
    <m/>
    <s v=""/>
    <n v="0"/>
  </r>
  <r>
    <s v="2024-04-30"/>
    <d v="2024-04-30T00:00:00"/>
    <n v="0"/>
    <n v="7863822"/>
    <x v="2"/>
    <s v=""/>
    <d v="2023-01-16T00:00:00"/>
    <n v="24"/>
    <n v="9"/>
    <n v="15"/>
    <m/>
    <n v="9"/>
    <n v="0.24149999999999999"/>
    <n v="0.2619200000000001"/>
    <n v="1.9575251030612417E-2"/>
    <n v="29624.36"/>
    <n v="0"/>
    <m/>
    <m/>
    <m/>
    <n v="29702.12"/>
    <n v="2450"/>
    <n v="1995"/>
    <n v="2031.32"/>
    <n v="1654.08"/>
    <n v="418.68"/>
    <n v="340.92"/>
    <s v="Erik Penser Bank AB"/>
    <n v="1"/>
    <n v="0"/>
    <n v="0"/>
    <m/>
    <m/>
    <m/>
    <m/>
    <m/>
    <m/>
    <m/>
    <m/>
    <m/>
    <m/>
    <n v="0"/>
    <n v="0"/>
    <n v="0"/>
    <n v="0"/>
    <n v="0"/>
    <n v="86.7"/>
    <n v="79.959999999999994"/>
    <n v="29624.36"/>
    <m/>
    <m/>
    <m/>
    <s v=""/>
    <n v="0"/>
  </r>
  <r>
    <s v="2024-04-30"/>
    <d v="2024-04-30T00:00:00"/>
    <n v="0"/>
    <n v="7864028"/>
    <x v="2"/>
    <s v=""/>
    <d v="2023-01-13T00:00:00"/>
    <n v="144"/>
    <n v="129"/>
    <n v="15"/>
    <m/>
    <n v="36"/>
    <n v="0.24"/>
    <n v="0.23895440000000015"/>
    <n v="1.8015942300429355E-2"/>
    <n v="106652.62"/>
    <n v="0"/>
    <m/>
    <m/>
    <m/>
    <n v="112038.8"/>
    <n v="10213.59"/>
    <n v="1995"/>
    <n v="3519.96"/>
    <n v="687.55"/>
    <n v="6693.63"/>
    <n v="1307.45"/>
    <s v="Erik Penser Bank AB"/>
    <n v="1"/>
    <n v="0"/>
    <n v="0"/>
    <m/>
    <m/>
    <m/>
    <m/>
    <m/>
    <m/>
    <m/>
    <m/>
    <m/>
    <m/>
    <n v="0"/>
    <n v="0"/>
    <n v="0"/>
    <n v="0"/>
    <n v="0"/>
    <n v="572.76"/>
    <n v="511.27"/>
    <n v="106652.62"/>
    <m/>
    <m/>
    <m/>
    <s v=""/>
    <n v="0"/>
  </r>
  <r>
    <s v="2024-04-30"/>
    <d v="2024-04-30T00:00:00"/>
    <n v="0"/>
    <n v="7862279"/>
    <x v="2"/>
    <s v=""/>
    <d v="2023-01-12T00:00:00"/>
    <n v="180"/>
    <n v="164"/>
    <n v="15"/>
    <m/>
    <n v="36"/>
    <n v="0.18149999999999999"/>
    <n v="0.17453800000000011"/>
    <n v="1.3496452111640078E-2"/>
    <n v="221103.43"/>
    <n v="0"/>
    <m/>
    <m/>
    <m/>
    <n v="231042.58"/>
    <n v="15660.83"/>
    <n v="495"/>
    <n v="5397.27"/>
    <n v="170.59"/>
    <n v="10263.56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3467.43"/>
    <n v="3184.6"/>
    <n v="221103.43"/>
    <m/>
    <m/>
    <m/>
    <s v=""/>
    <n v="0"/>
  </r>
  <r>
    <s v="2024-04-30"/>
    <d v="2024-04-30T00:00:00"/>
    <n v="0"/>
    <n v="7862345"/>
    <x v="2"/>
    <s v=""/>
    <d v="2023-01-13T00:00:00"/>
    <n v="230"/>
    <n v="225"/>
    <n v="15"/>
    <m/>
    <n v="36"/>
    <n v="0.13950000000000001"/>
    <n v="0.12818042000000016"/>
    <n v="1.0101142628618609E-2"/>
    <n v="362612.78"/>
    <n v="0"/>
    <m/>
    <m/>
    <m/>
    <n v="378930.4"/>
    <n v="25193.52"/>
    <n v="295"/>
    <n v="8682.57"/>
    <n v="101.67"/>
    <n v="16510.95"/>
    <n v="193.33"/>
    <s v="Erik Penser Bank AB"/>
    <n v="1"/>
    <n v="0"/>
    <n v="0"/>
    <m/>
    <m/>
    <m/>
    <m/>
    <m/>
    <m/>
    <m/>
    <m/>
    <m/>
    <m/>
    <n v="0"/>
    <n v="0"/>
    <n v="0"/>
    <n v="0"/>
    <n v="0"/>
    <n v="1943.93"/>
    <n v="1822.51"/>
    <n v="362612.78"/>
    <m/>
    <m/>
    <m/>
    <s v=""/>
    <n v="0"/>
  </r>
  <r>
    <s v="2024-04-30"/>
    <d v="2024-04-30T00:00:00"/>
    <n v="0"/>
    <n v="7860711"/>
    <x v="2"/>
    <s v=""/>
    <d v="2023-01-17T00:00:00"/>
    <n v="156"/>
    <n v="141"/>
    <n v="15"/>
    <m/>
    <n v="36"/>
    <n v="0.26950000000000002"/>
    <n v="0.2867768"/>
    <n v="2.1233921577937798E-2"/>
    <n v="156771.34"/>
    <n v="0"/>
    <m/>
    <m/>
    <m/>
    <n v="161471.94"/>
    <n v="8167.5"/>
    <n v="995"/>
    <n v="2814.81"/>
    <n v="342.91"/>
    <n v="5352.69"/>
    <n v="652.09"/>
    <s v="Erik Penser Bank AB"/>
    <n v="1"/>
    <n v="0"/>
    <n v="0"/>
    <m/>
    <m/>
    <m/>
    <m/>
    <m/>
    <m/>
    <m/>
    <m/>
    <m/>
    <m/>
    <n v="0"/>
    <n v="0"/>
    <n v="0"/>
    <n v="0"/>
    <n v="0"/>
    <n v="2429.98"/>
    <n v="2128.25"/>
    <n v="156771.34"/>
    <m/>
    <m/>
    <m/>
    <s v=""/>
    <n v="0"/>
  </r>
  <r>
    <s v="2024-04-30"/>
    <d v="2024-04-30T00:00:00"/>
    <n v="0"/>
    <n v="7860901"/>
    <x v="2"/>
    <s v=""/>
    <d v="2023-01-12T00:00:00"/>
    <n v="72"/>
    <n v="56"/>
    <n v="15"/>
    <m/>
    <n v="36"/>
    <n v="0.27950000000000003"/>
    <n v="0.17165950000000013"/>
    <n v="1.3289234469430422E-2"/>
    <n v="22643.3"/>
    <n v="0"/>
    <m/>
    <m/>
    <m/>
    <n v="27889.49"/>
    <n v="9000"/>
    <n v="995"/>
    <n v="3101.72"/>
    <n v="342.91"/>
    <n v="5898.28"/>
    <n v="652.09"/>
    <s v="Erik Penser Bank AB"/>
    <n v="1"/>
    <n v="0"/>
    <n v="0"/>
    <m/>
    <m/>
    <m/>
    <m/>
    <m/>
    <m/>
    <m/>
    <m/>
    <m/>
    <m/>
    <n v="0"/>
    <n v="0"/>
    <n v="0"/>
    <n v="0"/>
    <n v="0"/>
    <n v="402.44"/>
    <n v="370.67"/>
    <n v="22643.3"/>
    <m/>
    <m/>
    <m/>
    <s v=""/>
    <n v="0"/>
  </r>
  <r>
    <s v="2024-04-30"/>
    <d v="2024-04-30T00:00:00"/>
    <n v="0"/>
    <n v="7860976"/>
    <x v="2"/>
    <s v=""/>
    <d v="2023-01-12T00:00:00"/>
    <n v="228"/>
    <n v="224"/>
    <n v="15"/>
    <m/>
    <n v="36"/>
    <n v="0.21"/>
    <n v="0.21337423000000019"/>
    <n v="1.6247606926940605E-2"/>
    <n v="491221.78"/>
    <n v="0"/>
    <m/>
    <m/>
    <m/>
    <n v="507773.02"/>
    <n v="26250"/>
    <n v="995"/>
    <n v="9046.67"/>
    <n v="342.91"/>
    <n v="17203.330000000002"/>
    <n v="652.09"/>
    <s v="Erik Penser Bank AB"/>
    <n v="1"/>
    <n v="0"/>
    <n v="0"/>
    <m/>
    <m/>
    <m/>
    <m/>
    <m/>
    <m/>
    <m/>
    <m/>
    <m/>
    <m/>
    <n v="0"/>
    <n v="0"/>
    <n v="0"/>
    <n v="0"/>
    <n v="0"/>
    <n v="2613.14"/>
    <n v="2357.4"/>
    <n v="491221.78"/>
    <m/>
    <m/>
    <m/>
    <s v=""/>
    <n v="0"/>
  </r>
  <r>
    <s v="2024-04-30"/>
    <d v="2024-04-30T00:00:00"/>
    <n v="0"/>
    <n v="7861131"/>
    <x v="2"/>
    <s v=""/>
    <d v="2023-01-19T00:00:00"/>
    <n v="132"/>
    <n v="128"/>
    <n v="15"/>
    <m/>
    <n v="36"/>
    <n v="0.20499999999999999"/>
    <n v="0.21277760000000018"/>
    <n v="1.6205955990670651E-2"/>
    <n v="95205.85"/>
    <n v="0"/>
    <m/>
    <m/>
    <m/>
    <n v="97375.11"/>
    <n v="4305"/>
    <n v="995"/>
    <n v="1483.65"/>
    <n v="342.91"/>
    <n v="2821.35"/>
    <n v="652.09"/>
    <s v="Erik Penser Bank AB"/>
    <n v="1"/>
    <n v="0"/>
    <n v="0"/>
    <m/>
    <m/>
    <m/>
    <m/>
    <m/>
    <m/>
    <m/>
    <m/>
    <m/>
    <m/>
    <n v="0"/>
    <n v="0"/>
    <n v="0"/>
    <n v="0"/>
    <n v="0"/>
    <n v="1459.86"/>
    <n v="1318.64"/>
    <n v="95205.85"/>
    <m/>
    <m/>
    <m/>
    <s v=""/>
    <n v="0"/>
  </r>
  <r>
    <s v="2024-04-30"/>
    <d v="2024-04-30T00:00:00"/>
    <n v="0"/>
    <n v="7860604"/>
    <x v="2"/>
    <s v=""/>
    <d v="2023-01-13T00:00:00"/>
    <n v="120"/>
    <n v="105"/>
    <n v="15"/>
    <m/>
    <n v="36"/>
    <n v="0.22"/>
    <n v="0.23169630000000022"/>
    <n v="1.7517622523217202E-2"/>
    <n v="45470.35"/>
    <n v="0"/>
    <m/>
    <m/>
    <m/>
    <n v="46394.11"/>
    <n v="3404.53"/>
    <n v="1995"/>
    <n v="1173.32"/>
    <n v="687.55"/>
    <n v="2231.21"/>
    <n v="1307.45"/>
    <s v="Erik Penser Bank AB"/>
    <n v="1"/>
    <n v="0"/>
    <n v="0"/>
    <m/>
    <m/>
    <m/>
    <m/>
    <m/>
    <m/>
    <m/>
    <m/>
    <m/>
    <m/>
    <n v="0"/>
    <n v="0"/>
    <n v="0"/>
    <n v="0"/>
    <n v="0"/>
    <n v="236.44"/>
    <n v="211.74"/>
    <n v="45470.35"/>
    <m/>
    <m/>
    <m/>
    <s v=""/>
    <n v="0"/>
  </r>
  <r>
    <s v="2024-04-30"/>
    <d v="2024-04-30T00:00:00"/>
    <n v="0"/>
    <n v="7860620"/>
    <x v="2"/>
    <s v=""/>
    <d v="2023-01-11T00:00:00"/>
    <n v="180"/>
    <n v="164"/>
    <n v="15"/>
    <m/>
    <n v="36"/>
    <n v="0.22950000000000001"/>
    <n v="0.22667400000000018"/>
    <n v="1.7171228035218533E-2"/>
    <n v="222728.78"/>
    <n v="0"/>
    <m/>
    <m/>
    <m/>
    <n v="234139.22"/>
    <n v="19405.82"/>
    <n v="1995"/>
    <n v="6687.93"/>
    <n v="687.55"/>
    <n v="12717.89"/>
    <n v="1307.45"/>
    <s v="Erik Penser Bank AB"/>
    <n v="1"/>
    <n v="0"/>
    <n v="0"/>
    <m/>
    <m/>
    <m/>
    <m/>
    <m/>
    <m/>
    <m/>
    <m/>
    <m/>
    <m/>
    <n v="0"/>
    <n v="0"/>
    <n v="0"/>
    <n v="0"/>
    <n v="0"/>
    <n v="3518.53"/>
    <n v="3159.1"/>
    <n v="222728.78"/>
    <m/>
    <m/>
    <m/>
    <s v=""/>
    <n v="0"/>
  </r>
  <r>
    <s v="2024-04-30"/>
    <d v="2024-04-30T00:00:00"/>
    <n v="0"/>
    <n v="7860653"/>
    <x v="2"/>
    <s v=""/>
    <d v="2023-01-11T00:00:00"/>
    <n v="144"/>
    <n v="128"/>
    <n v="15"/>
    <m/>
    <n v="36"/>
    <n v="0.24249999999999999"/>
    <n v="0.25886300000000001"/>
    <n v="1.9369196295580426E-2"/>
    <n v="47199.19"/>
    <n v="0"/>
    <m/>
    <m/>
    <m/>
    <n v="48185.51"/>
    <n v="2500"/>
    <n v="995"/>
    <n v="861.59"/>
    <n v="342.91"/>
    <n v="1638.41"/>
    <n v="652.09"/>
    <s v="Erik Penser Bank AB"/>
    <n v="1"/>
    <n v="0"/>
    <n v="0"/>
    <m/>
    <m/>
    <m/>
    <m/>
    <m/>
    <m/>
    <m/>
    <m/>
    <m/>
    <m/>
    <n v="0"/>
    <n v="0"/>
    <n v="0"/>
    <n v="0"/>
    <n v="0"/>
    <n v="723.91"/>
    <n v="641.33000000000004"/>
    <n v="47199.19"/>
    <m/>
    <m/>
    <m/>
    <s v=""/>
    <n v="0"/>
  </r>
  <r>
    <s v="2024-04-30"/>
    <d v="2024-04-30T00:00:00"/>
    <n v="0"/>
    <n v="7860679"/>
    <x v="2"/>
    <s v=""/>
    <d v="2023-01-10T00:00:00"/>
    <n v="180"/>
    <n v="164"/>
    <n v="15"/>
    <m/>
    <n v="36"/>
    <n v="0.25950000000000001"/>
    <n v="0.27331781999999993"/>
    <n v="2.0339500296317814E-2"/>
    <n v="285374.15999999997"/>
    <n v="0"/>
    <m/>
    <m/>
    <m/>
    <n v="294552.53999999998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m/>
    <m/>
    <n v="0"/>
    <n v="0"/>
    <n v="0"/>
    <n v="0"/>
    <n v="0"/>
    <n v="4437.99"/>
    <n v="3907.83"/>
    <n v="285374.15999999997"/>
    <m/>
    <m/>
    <m/>
    <s v=""/>
    <n v="0"/>
  </r>
  <r>
    <s v="2024-04-30"/>
    <d v="2024-04-30T00:00:00"/>
    <n v="0"/>
    <n v="7861909"/>
    <x v="2"/>
    <s v=""/>
    <d v="2023-01-18T00:00:00"/>
    <n v="120"/>
    <n v="105"/>
    <n v="15"/>
    <m/>
    <n v="36"/>
    <n v="0.252"/>
    <n v="0.26304120000000014"/>
    <n v="1.9650709983908943E-2"/>
    <n v="100053.18"/>
    <n v="0"/>
    <m/>
    <m/>
    <m/>
    <n v="103333.28"/>
    <n v="6000"/>
    <n v="995"/>
    <n v="2067.81"/>
    <n v="342.91"/>
    <n v="3932.19"/>
    <n v="652.09"/>
    <s v="Erik Penser Bank AB"/>
    <n v="1"/>
    <n v="0"/>
    <n v="0"/>
    <m/>
    <m/>
    <m/>
    <m/>
    <m/>
    <m/>
    <m/>
    <m/>
    <m/>
    <m/>
    <n v="0"/>
    <n v="0"/>
    <n v="0"/>
    <n v="0"/>
    <n v="0"/>
    <n v="1544.91"/>
    <n v="1366.68"/>
    <n v="100053.18"/>
    <m/>
    <m/>
    <m/>
    <s v=""/>
    <n v="0"/>
  </r>
  <r>
    <s v="2024-04-30"/>
    <d v="2024-04-30T00:00:00"/>
    <n v="0"/>
    <n v="7861917"/>
    <x v="2"/>
    <s v=""/>
    <d v="2023-01-12T00:00:00"/>
    <n v="180"/>
    <n v="164"/>
    <n v="15"/>
    <m/>
    <n v="36"/>
    <n v="0.192"/>
    <n v="0.18682200000000007"/>
    <n v="1.4375553675486374E-2"/>
    <n v="267371.28999999998"/>
    <n v="0"/>
    <m/>
    <m/>
    <m/>
    <n v="279213.96999999997"/>
    <n v="19065.36"/>
    <n v="995"/>
    <n v="6570.59"/>
    <n v="342.91"/>
    <n v="12494.77"/>
    <n v="652.09"/>
    <s v="Erik Penser Bank AB"/>
    <n v="1"/>
    <n v="0"/>
    <n v="0"/>
    <m/>
    <m/>
    <m/>
    <m/>
    <m/>
    <m/>
    <m/>
    <m/>
    <m/>
    <m/>
    <n v="0"/>
    <n v="0"/>
    <n v="0"/>
    <n v="0"/>
    <n v="0"/>
    <n v="4192.6400000000003"/>
    <n v="3829.71"/>
    <n v="267371.28999999998"/>
    <m/>
    <m/>
    <m/>
    <s v=""/>
    <n v="0"/>
  </r>
  <r>
    <s v="2024-04-30"/>
    <d v="2024-04-30T00:00:00"/>
    <n v="0"/>
    <n v="7861941"/>
    <x v="2"/>
    <s v=""/>
    <d v="2023-01-11T00:00:00"/>
    <n v="180"/>
    <n v="164"/>
    <n v="15"/>
    <m/>
    <n v="36"/>
    <n v="0.18149999999999999"/>
    <n v="0.17984073000000009"/>
    <n v="1.3876969654605942E-2"/>
    <n v="292041.5"/>
    <n v="0"/>
    <m/>
    <m/>
    <m/>
    <n v="302039.09000000003"/>
    <n v="15750"/>
    <n v="495"/>
    <n v="5428"/>
    <n v="170.59"/>
    <n v="10322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4537.3599999999997"/>
    <n v="4157.3100000000004"/>
    <n v="292041.5"/>
    <m/>
    <m/>
    <m/>
    <s v=""/>
    <n v="0"/>
  </r>
  <r>
    <s v="2024-04-30"/>
    <d v="2024-04-30T00:00:00"/>
    <n v="0"/>
    <n v="7861990"/>
    <x v="2"/>
    <s v=""/>
    <d v="2023-01-16T00:00:00"/>
    <n v="132"/>
    <n v="117"/>
    <n v="15"/>
    <m/>
    <n v="36"/>
    <n v="0.24199999999999999"/>
    <n v="0.25067332000000003"/>
    <n v="1.8814908386487472E-2"/>
    <n v="272798.56"/>
    <n v="0"/>
    <m/>
    <m/>
    <m/>
    <n v="281976.94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m/>
    <m/>
    <n v="0"/>
    <n v="0"/>
    <n v="0"/>
    <n v="0"/>
    <n v="0"/>
    <n v="4223.8"/>
    <n v="3755.08"/>
    <n v="272798.56"/>
    <m/>
    <m/>
    <m/>
    <s v=""/>
    <n v="0"/>
  </r>
  <r>
    <s v="2024-04-30"/>
    <d v="2024-04-30T00:00:00"/>
    <n v="0"/>
    <n v="7859895"/>
    <x v="2"/>
    <s v=""/>
    <d v="2023-01-09T00:00:00"/>
    <n v="180"/>
    <n v="164"/>
    <n v="15"/>
    <m/>
    <n v="36"/>
    <n v="0.23200000000000001"/>
    <n v="0.24097374000000016"/>
    <n v="1.8154108403559022E-2"/>
    <n v="215377.66"/>
    <n v="0"/>
    <m/>
    <m/>
    <m/>
    <n v="221934.58"/>
    <n v="11000"/>
    <n v="995"/>
    <n v="3790.99"/>
    <n v="342.91"/>
    <n v="7209.01"/>
    <n v="652.09"/>
    <s v="Erik Penser Bank AB"/>
    <n v="1"/>
    <n v="0"/>
    <n v="0"/>
    <m/>
    <m/>
    <m/>
    <m/>
    <m/>
    <m/>
    <m/>
    <m/>
    <m/>
    <m/>
    <n v="0"/>
    <n v="0"/>
    <n v="0"/>
    <n v="0"/>
    <n v="0"/>
    <n v="3341.8"/>
    <n v="2982.12"/>
    <n v="215377.66"/>
    <m/>
    <m/>
    <m/>
    <s v=""/>
    <n v="0"/>
  </r>
  <r>
    <s v="2024-04-30"/>
    <d v="2024-04-30T00:00:00"/>
    <n v="0"/>
    <n v="7861735"/>
    <x v="2"/>
    <s v=""/>
    <d v="2023-01-11T00:00:00"/>
    <n v="180"/>
    <n v="164"/>
    <n v="15"/>
    <m/>
    <n v="36"/>
    <n v="0.2235"/>
    <n v="0.22535574000000019"/>
    <n v="1.7080090557377803E-2"/>
    <n v="231978.26"/>
    <n v="0"/>
    <m/>
    <m/>
    <m/>
    <n v="241380.61"/>
    <n v="16341.74"/>
    <n v="1995"/>
    <n v="5631.94"/>
    <n v="687.55"/>
    <n v="10709.8"/>
    <n v="1307.45"/>
    <s v="Erik Penser Bank AB"/>
    <n v="1"/>
    <n v="0"/>
    <n v="0"/>
    <m/>
    <m/>
    <m/>
    <m/>
    <m/>
    <m/>
    <m/>
    <m/>
    <m/>
    <m/>
    <n v="0"/>
    <n v="0"/>
    <n v="0"/>
    <n v="0"/>
    <n v="0"/>
    <n v="1238.6500000000001"/>
    <n v="1111.8599999999999"/>
    <n v="231978.26"/>
    <m/>
    <m/>
    <m/>
    <s v=""/>
    <n v="0"/>
  </r>
  <r>
    <s v="2024-04-30"/>
    <d v="2024-04-30T00:00:00"/>
    <n v="0"/>
    <n v="7861792"/>
    <x v="2"/>
    <s v=""/>
    <d v="2023-01-10T00:00:00"/>
    <n v="180"/>
    <n v="164"/>
    <n v="15"/>
    <m/>
    <n v="36"/>
    <n v="0.1915"/>
    <n v="0.18047480000000019"/>
    <n v="1.3922364772168461E-2"/>
    <n v="117875.06"/>
    <n v="0"/>
    <m/>
    <m/>
    <m/>
    <n v="124467.4"/>
    <n v="10554.04"/>
    <n v="495"/>
    <n v="3637.29"/>
    <n v="170.59"/>
    <n v="6916.75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1867.01"/>
    <n v="1710.27"/>
    <n v="117875.06"/>
    <m/>
    <m/>
    <m/>
    <s v=""/>
    <n v="0"/>
  </r>
  <r>
    <s v="2024-04-30"/>
    <d v="2024-04-30T00:00:00"/>
    <n v="0"/>
    <n v="7859689"/>
    <x v="2"/>
    <s v=""/>
    <d v="2023-01-10T00:00:00"/>
    <n v="120"/>
    <n v="104"/>
    <n v="15"/>
    <m/>
    <n v="36"/>
    <n v="0.26950000000000002"/>
    <n v="0.2854315300000001"/>
    <n v="2.1144907914902422E-2"/>
    <n v="230623.67"/>
    <n v="0"/>
    <m/>
    <m/>
    <m/>
    <n v="237835.96"/>
    <n v="12000"/>
    <n v="995"/>
    <n v="4135.62"/>
    <n v="342.91"/>
    <n v="7864.38"/>
    <n v="652.09"/>
    <s v="Erik Penser Bank AB"/>
    <n v="1"/>
    <n v="0"/>
    <n v="0"/>
    <m/>
    <m/>
    <m/>
    <m/>
    <m/>
    <m/>
    <m/>
    <m/>
    <m/>
    <m/>
    <n v="0"/>
    <n v="0"/>
    <n v="0"/>
    <n v="0"/>
    <n v="0"/>
    <n v="3558.79"/>
    <n v="3119.69"/>
    <n v="230623.67"/>
    <m/>
    <m/>
    <m/>
    <s v=""/>
    <n v="0"/>
  </r>
  <r>
    <s v="2024-04-30"/>
    <d v="2024-04-30T00:00:00"/>
    <n v="0"/>
    <n v="7859754"/>
    <x v="2"/>
    <s v=""/>
    <d v="2023-01-04T00:00:00"/>
    <n v="180"/>
    <n v="164"/>
    <n v="15"/>
    <m/>
    <n v="36"/>
    <n v="0.14449999999999999"/>
    <n v="0.13796574000000006"/>
    <n v="1.0828349500807244E-2"/>
    <n v="292005.15999999997"/>
    <n v="0"/>
    <m/>
    <m/>
    <m/>
    <n v="302133.83"/>
    <n v="15750"/>
    <n v="295"/>
    <n v="5428"/>
    <n v="101.67"/>
    <n v="10322"/>
    <n v="193.33"/>
    <s v="Erik Penser Bank AB"/>
    <n v="1"/>
    <n v="0"/>
    <n v="0"/>
    <m/>
    <m/>
    <m/>
    <m/>
    <m/>
    <m/>
    <m/>
    <m/>
    <m/>
    <m/>
    <n v="0"/>
    <n v="0"/>
    <n v="0"/>
    <n v="0"/>
    <n v="0"/>
    <n v="4529.3599999999997"/>
    <n v="4229.51"/>
    <n v="292005.15999999997"/>
    <m/>
    <m/>
    <m/>
    <s v=""/>
    <n v="0"/>
  </r>
  <r>
    <s v="2024-04-30"/>
    <d v="2024-04-30T00:00:00"/>
    <n v="0"/>
    <n v="7859770"/>
    <x v="2"/>
    <s v=""/>
    <d v="2023-01-10T00:00:00"/>
    <n v="120"/>
    <n v="104"/>
    <n v="15"/>
    <m/>
    <n v="36"/>
    <n v="0.24199999999999999"/>
    <n v="0.2522908000000002"/>
    <n v="1.8924644619402686E-2"/>
    <n v="261318.69"/>
    <n v="0"/>
    <m/>
    <m/>
    <m/>
    <n v="269263.34999999998"/>
    <n v="13117.5"/>
    <n v="995"/>
    <n v="4520.75"/>
    <n v="342.91"/>
    <n v="8596.75"/>
    <n v="652.09"/>
    <s v="Erik Penser Bank AB"/>
    <n v="1"/>
    <n v="0"/>
    <n v="0"/>
    <m/>
    <m/>
    <m/>
    <m/>
    <m/>
    <m/>
    <m/>
    <m/>
    <m/>
    <m/>
    <n v="0"/>
    <n v="0"/>
    <n v="0"/>
    <n v="0"/>
    <n v="0"/>
    <n v="4023.17"/>
    <n v="3574.83"/>
    <n v="261318.69"/>
    <m/>
    <m/>
    <m/>
    <s v=""/>
    <n v="0"/>
  </r>
  <r>
    <s v="2024-04-30"/>
    <d v="2024-04-30T00:00:00"/>
    <n v="0"/>
    <n v="7859408"/>
    <x v="2"/>
    <s v=""/>
    <d v="2023-01-11T00:00:00"/>
    <n v="180"/>
    <n v="164"/>
    <n v="15"/>
    <m/>
    <n v="36"/>
    <n v="0.24149999999999999"/>
    <n v="0.25085723999999987"/>
    <n v="1.8827392799019016E-2"/>
    <n v="343245.19"/>
    <n v="0"/>
    <m/>
    <m/>
    <m/>
    <n v="354635.43"/>
    <n v="18375"/>
    <n v="995"/>
    <n v="6332.67"/>
    <n v="342.91"/>
    <n v="12042.33"/>
    <n v="652.09"/>
    <s v="Erik Penser Bank AB"/>
    <n v="1"/>
    <n v="0"/>
    <n v="0"/>
    <m/>
    <m/>
    <m/>
    <m/>
    <m/>
    <m/>
    <m/>
    <m/>
    <m/>
    <m/>
    <n v="0"/>
    <n v="0"/>
    <n v="0"/>
    <n v="0"/>
    <n v="0"/>
    <n v="1822.11"/>
    <n v="1617.96"/>
    <n v="343245.19"/>
    <m/>
    <m/>
    <m/>
    <s v=""/>
    <n v="0"/>
  </r>
  <r>
    <s v="2024-04-30"/>
    <d v="2024-04-30T00:00:00"/>
    <n v="0"/>
    <n v="7859440"/>
    <x v="2"/>
    <s v=""/>
    <d v="2023-01-12T00:00:00"/>
    <n v="180"/>
    <n v="164"/>
    <n v="15"/>
    <m/>
    <n v="36"/>
    <n v="0.14199999999999999"/>
    <n v="0.13014270000000014"/>
    <n v="1.0247433870943068E-2"/>
    <n v="200600.35"/>
    <n v="0"/>
    <m/>
    <m/>
    <m/>
    <n v="209778.1"/>
    <n v="14299.02"/>
    <n v="295"/>
    <n v="4927.9399999999996"/>
    <n v="101.67"/>
    <n v="9371.08"/>
    <n v="193.33"/>
    <s v="Erik Penser Bank AB"/>
    <n v="1"/>
    <n v="0"/>
    <n v="0"/>
    <m/>
    <m/>
    <m/>
    <m/>
    <m/>
    <m/>
    <m/>
    <m/>
    <m/>
    <m/>
    <n v="0"/>
    <n v="0"/>
    <n v="0"/>
    <n v="0"/>
    <n v="0"/>
    <n v="3141.22"/>
    <n v="2944.02"/>
    <n v="200600.35"/>
    <m/>
    <m/>
    <m/>
    <s v=""/>
    <n v="0"/>
  </r>
  <r>
    <s v="2024-04-30"/>
    <d v="2024-04-30T00:00:00"/>
    <n v="0"/>
    <n v="7859515"/>
    <x v="2"/>
    <s v=""/>
    <d v="2023-01-16T00:00:00"/>
    <n v="180"/>
    <n v="165"/>
    <n v="15"/>
    <m/>
    <n v="36"/>
    <n v="0.14949999999999999"/>
    <n v="0.14280900000000013"/>
    <n v="1.1186163495754631E-2"/>
    <n v="118148.23"/>
    <n v="0"/>
    <m/>
    <m/>
    <m/>
    <n v="122427.77"/>
    <n v="6825"/>
    <n v="295"/>
    <n v="2352.13"/>
    <n v="101.67"/>
    <n v="4472.87"/>
    <n v="193.33"/>
    <s v="Erik Penser Bank AB"/>
    <n v="1"/>
    <n v="0"/>
    <n v="0"/>
    <m/>
    <m/>
    <m/>
    <m/>
    <m/>
    <m/>
    <m/>
    <m/>
    <m/>
    <m/>
    <n v="0"/>
    <n v="0"/>
    <n v="0"/>
    <n v="0"/>
    <n v="0"/>
    <n v="1835.83"/>
    <n v="1710.47"/>
    <n v="118148.23"/>
    <m/>
    <m/>
    <m/>
    <s v=""/>
    <n v="0"/>
  </r>
  <r>
    <s v="2024-04-30"/>
    <d v="2024-04-30T00:00:00"/>
    <n v="0"/>
    <n v="7859564"/>
    <x v="2"/>
    <s v=""/>
    <d v="2023-01-04T00:00:00"/>
    <n v="36"/>
    <n v="20"/>
    <n v="15"/>
    <m/>
    <n v="20"/>
    <n v="0.19600000000000001"/>
    <n v="0.17194200000000007"/>
    <n v="1.3309591737261428E-2"/>
    <n v="26852.22"/>
    <n v="0"/>
    <m/>
    <m/>
    <m/>
    <n v="27665.3"/>
    <n v="2250"/>
    <n v="495"/>
    <n v="1207.5899999999999"/>
    <n v="265.67"/>
    <n v="1042.4100000000001"/>
    <n v="229.33"/>
    <s v="Erik Penser Bank AB"/>
    <n v="1"/>
    <n v="0"/>
    <n v="0"/>
    <m/>
    <m/>
    <m/>
    <m/>
    <m/>
    <m/>
    <m/>
    <m/>
    <m/>
    <m/>
    <n v="0"/>
    <n v="0"/>
    <n v="0"/>
    <n v="0"/>
    <n v="0"/>
    <n v="349.6"/>
    <n v="323.77999999999997"/>
    <n v="26852.22"/>
    <m/>
    <m/>
    <m/>
    <s v=""/>
    <n v="0"/>
  </r>
  <r>
    <s v="2024-04-30"/>
    <d v="2024-04-30T00:00:00"/>
    <n v="0"/>
    <n v="7859614"/>
    <x v="2"/>
    <s v=""/>
    <d v="2023-01-05T00:00:00"/>
    <n v="180"/>
    <n v="164"/>
    <n v="15"/>
    <m/>
    <n v="36"/>
    <n v="0.13950000000000001"/>
    <n v="4.9970100000000048"/>
    <n v="0.16098775287415656"/>
    <n v="43573.18"/>
    <n v="0"/>
    <m/>
    <m/>
    <m/>
    <n v="64577.82"/>
    <n v="34045.29"/>
    <n v="1995"/>
    <n v="11733.2"/>
    <n v="687.55"/>
    <n v="22312.09"/>
    <n v="1307.45"/>
    <s v="Erik Penser Bank AB"/>
    <n v="1"/>
    <n v="0"/>
    <n v="0"/>
    <m/>
    <m/>
    <m/>
    <m/>
    <m/>
    <m/>
    <m/>
    <m/>
    <m/>
    <m/>
    <n v="0"/>
    <n v="0"/>
    <n v="0"/>
    <n v="0"/>
    <n v="0"/>
    <n v="320.83999999999997"/>
    <n v="140.6"/>
    <n v="43573.18"/>
    <m/>
    <m/>
    <m/>
    <s v=""/>
    <n v="0"/>
  </r>
  <r>
    <s v="2024-04-30"/>
    <d v="2024-04-30T00:00:00"/>
    <n v="0"/>
    <n v="7860133"/>
    <x v="2"/>
    <s v=""/>
    <d v="2023-01-18T00:00:00"/>
    <n v="180"/>
    <n v="165"/>
    <n v="15"/>
    <m/>
    <n v="36"/>
    <n v="0.2175"/>
    <n v="0.21932420000000016"/>
    <n v="1.6661952245065725E-2"/>
    <n v="162567.91"/>
    <n v="0"/>
    <m/>
    <m/>
    <m/>
    <n v="168846.57"/>
    <n v="11575.4"/>
    <n v="1995"/>
    <n v="3989.29"/>
    <n v="687.55"/>
    <n v="7586.11"/>
    <n v="1307.45"/>
    <s v="Erik Penser Bank AB"/>
    <n v="1"/>
    <n v="0"/>
    <n v="0"/>
    <m/>
    <m/>
    <m/>
    <m/>
    <m/>
    <m/>
    <m/>
    <m/>
    <m/>
    <m/>
    <n v="0"/>
    <n v="0"/>
    <n v="0"/>
    <n v="0"/>
    <n v="0"/>
    <n v="866.46"/>
    <n v="779.77"/>
    <n v="162567.91"/>
    <m/>
    <m/>
    <m/>
    <s v=""/>
    <n v="0"/>
  </r>
  <r>
    <s v="2024-04-30"/>
    <d v="2024-04-30T00:00:00"/>
    <n v="0"/>
    <n v="7860281"/>
    <x v="2"/>
    <s v=""/>
    <d v="2023-01-10T00:00:00"/>
    <n v="198"/>
    <n v="194"/>
    <n v="15"/>
    <m/>
    <n v="36"/>
    <n v="0.17499999999999999"/>
    <n v="0.17353700000000011"/>
    <n v="1.3424444906298794E-2"/>
    <n v="291013.88"/>
    <n v="0"/>
    <m/>
    <m/>
    <m/>
    <n v="300421.64"/>
    <n v="14850"/>
    <n v="495"/>
    <n v="5117.83"/>
    <n v="170.59"/>
    <n v="9732.17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4521.96"/>
    <n v="4154.4799999999996"/>
    <n v="291013.88"/>
    <m/>
    <m/>
    <m/>
    <s v=""/>
    <n v="0"/>
  </r>
  <r>
    <s v="2024-04-30"/>
    <d v="2024-04-30T00:00:00"/>
    <n v="0"/>
    <n v="7860414"/>
    <x v="2"/>
    <s v=""/>
    <d v="2023-01-11T00:00:00"/>
    <n v="144"/>
    <n v="128"/>
    <n v="15"/>
    <m/>
    <n v="36"/>
    <n v="0.26950000000000002"/>
    <n v="0.28572539999999996"/>
    <n v="2.1164359956752143E-2"/>
    <n v="291465.71000000002"/>
    <n v="0"/>
    <m/>
    <m/>
    <m/>
    <n v="300644.09000000003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m/>
    <m/>
    <n v="0"/>
    <n v="0"/>
    <n v="0"/>
    <n v="0"/>
    <n v="0"/>
    <n v="4517.4399999999996"/>
    <n v="3958.57"/>
    <n v="291465.71000000002"/>
    <m/>
    <m/>
    <m/>
    <s v=""/>
    <n v="0"/>
  </r>
  <r>
    <s v="2024-04-30"/>
    <d v="2024-04-30T00:00:00"/>
    <n v="0"/>
    <n v="7859945"/>
    <x v="2"/>
    <s v=""/>
    <d v="2023-01-09T00:00:00"/>
    <n v="180"/>
    <n v="164"/>
    <n v="15"/>
    <m/>
    <n v="36"/>
    <n v="0.14449999999999999"/>
    <n v="0.13852034000000005"/>
    <n v="1.0869393353257761E-2"/>
    <n v="209485.54"/>
    <n v="0"/>
    <m/>
    <m/>
    <m/>
    <n v="216501.22"/>
    <n v="11000"/>
    <n v="295"/>
    <n v="3790.99"/>
    <n v="101.67"/>
    <n v="7209.01"/>
    <n v="193.33"/>
    <s v="Erik Penser Bank AB"/>
    <n v="1"/>
    <n v="0"/>
    <n v="0"/>
    <m/>
    <m/>
    <m/>
    <m/>
    <m/>
    <m/>
    <m/>
    <m/>
    <m/>
    <m/>
    <n v="0"/>
    <n v="0"/>
    <n v="0"/>
    <n v="0"/>
    <n v="0"/>
    <n v="3245.97"/>
    <n v="3030.31"/>
    <n v="209485.54"/>
    <m/>
    <m/>
    <m/>
    <s v=""/>
    <n v="0"/>
  </r>
  <r>
    <s v="2024-04-30"/>
    <d v="2024-04-30T00:00:00"/>
    <n v="0"/>
    <n v="7860034"/>
    <x v="2"/>
    <s v=""/>
    <d v="2023-01-09T00:00:00"/>
    <n v="120"/>
    <n v="104"/>
    <n v="15"/>
    <m/>
    <n v="36"/>
    <n v="0.17499999999999999"/>
    <n v="0.17010223000000022"/>
    <n v="1.3176935013773594E-2"/>
    <n v="257301.68"/>
    <n v="0"/>
    <m/>
    <m/>
    <m/>
    <n v="266807.74"/>
    <n v="15000"/>
    <n v="495"/>
    <n v="5169.53"/>
    <n v="170.59"/>
    <n v="9830.4699999999993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3965.81"/>
    <n v="3650.88"/>
    <n v="257301.68"/>
    <m/>
    <m/>
    <m/>
    <s v=""/>
    <n v="0"/>
  </r>
  <r>
    <s v="2024-04-30"/>
    <d v="2024-04-30T00:00:00"/>
    <n v="0"/>
    <n v="7860083"/>
    <x v="2"/>
    <s v=""/>
    <d v="2023-01-13T00:00:00"/>
    <n v="180"/>
    <n v="165"/>
    <n v="15"/>
    <m/>
    <n v="36"/>
    <n v="0.2"/>
    <n v="0.20640532000000023"/>
    <n v="1.5759929586067978E-2"/>
    <n v="384445.55"/>
    <n v="0"/>
    <m/>
    <m/>
    <m/>
    <n v="393755.01"/>
    <n v="15200"/>
    <n v="995"/>
    <n v="5238.45"/>
    <n v="342.91"/>
    <n v="9961.5499999999993"/>
    <n v="652.09"/>
    <s v="Erik Penser Bank AB"/>
    <n v="1"/>
    <n v="0"/>
    <n v="0"/>
    <m/>
    <m/>
    <m/>
    <m/>
    <m/>
    <m/>
    <m/>
    <m/>
    <m/>
    <m/>
    <n v="0"/>
    <n v="0"/>
    <n v="0"/>
    <n v="0"/>
    <n v="0"/>
    <n v="2022.01"/>
    <n v="1829.84"/>
    <n v="384445.55"/>
    <m/>
    <m/>
    <m/>
    <s v=""/>
    <n v="0"/>
  </r>
  <r>
    <s v="2024-04-30"/>
    <d v="2024-04-30T00:00:00"/>
    <n v="0"/>
    <n v="7857600"/>
    <x v="2"/>
    <s v=""/>
    <d v="2023-01-02T00:00:00"/>
    <n v="144"/>
    <n v="128"/>
    <n v="15"/>
    <m/>
    <n v="36"/>
    <n v="0.14949999999999999"/>
    <n v="0.13768970000000014"/>
    <n v="1.0807913987486817E-2"/>
    <n v="112105.44"/>
    <n v="0"/>
    <m/>
    <m/>
    <m/>
    <n v="117267.01"/>
    <n v="8170.87"/>
    <n v="295"/>
    <n v="2815.97"/>
    <n v="101.67"/>
    <n v="5354.9"/>
    <n v="193.33"/>
    <s v="Erik Penser Bank AB"/>
    <n v="1"/>
    <n v="0"/>
    <n v="0"/>
    <m/>
    <m/>
    <m/>
    <m/>
    <m/>
    <m/>
    <m/>
    <m/>
    <m/>
    <m/>
    <n v="0"/>
    <n v="0"/>
    <n v="0"/>
    <n v="0"/>
    <n v="0"/>
    <n v="1748.07"/>
    <n v="1632.85"/>
    <n v="112105.44"/>
    <m/>
    <m/>
    <m/>
    <s v=""/>
    <n v="0"/>
  </r>
  <r>
    <s v="2024-04-30"/>
    <d v="2024-04-30T00:00:00"/>
    <n v="0"/>
    <n v="7857691"/>
    <x v="2"/>
    <s v=""/>
    <d v="2023-01-27T00:00:00"/>
    <n v="168"/>
    <n v="153"/>
    <n v="15"/>
    <m/>
    <n v="36"/>
    <n v="0.115"/>
    <n v="0.10530481000000004"/>
    <n v="8.378298341232604E-3"/>
    <n v="468238.62"/>
    <n v="0"/>
    <m/>
    <m/>
    <m/>
    <n v="484773.47"/>
    <n v="25725"/>
    <n v="495"/>
    <n v="8865.74"/>
    <n v="170.59"/>
    <n v="16859.259999999998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2470.86"/>
    <n v="2342.2199999999998"/>
    <n v="468238.62"/>
    <m/>
    <m/>
    <m/>
    <s v=""/>
    <n v="0"/>
  </r>
  <r>
    <s v="2024-04-30"/>
    <d v="2024-04-30T00:00:00"/>
    <n v="0"/>
    <n v="7857725"/>
    <x v="2"/>
    <s v=""/>
    <d v="2023-01-12T00:00:00"/>
    <n v="180"/>
    <n v="164"/>
    <n v="15"/>
    <m/>
    <n v="36"/>
    <n v="0.25950000000000001"/>
    <n v="0.27465070000000014"/>
    <n v="2.0428462939415803E-2"/>
    <n v="198510.07"/>
    <n v="0"/>
    <m/>
    <m/>
    <m/>
    <n v="204444.4"/>
    <n v="10050"/>
    <n v="995"/>
    <n v="3463.58"/>
    <n v="342.91"/>
    <n v="6586.42"/>
    <n v="652.09"/>
    <s v="Erik Penser Bank AB"/>
    <n v="1"/>
    <n v="0"/>
    <n v="0"/>
    <m/>
    <m/>
    <m/>
    <m/>
    <m/>
    <m/>
    <m/>
    <m/>
    <m/>
    <m/>
    <n v="0"/>
    <n v="0"/>
    <n v="0"/>
    <n v="0"/>
    <n v="0"/>
    <n v="3080.98"/>
    <n v="2711.41"/>
    <n v="198510.07"/>
    <m/>
    <m/>
    <m/>
    <s v=""/>
    <n v="0"/>
  </r>
  <r>
    <s v="2024-04-30"/>
    <d v="2024-04-30T00:00:00"/>
    <n v="0"/>
    <n v="7857816"/>
    <x v="2"/>
    <s v=""/>
    <d v="2023-01-16T00:00:00"/>
    <n v="168"/>
    <n v="153"/>
    <n v="15"/>
    <m/>
    <n v="36"/>
    <n v="0.27950000000000003"/>
    <n v="0.27120919999999998"/>
    <n v="2.019858664274321E-2"/>
    <n v="23442.7"/>
    <n v="0"/>
    <m/>
    <m/>
    <m/>
    <n v="25258.94"/>
    <n v="4766.34"/>
    <n v="1995"/>
    <n v="1642.65"/>
    <n v="687.55"/>
    <n v="3123.69"/>
    <n v="1307.45"/>
    <s v="Erik Penser Bank AB"/>
    <n v="1"/>
    <n v="0"/>
    <n v="0"/>
    <m/>
    <m/>
    <m/>
    <m/>
    <m/>
    <m/>
    <m/>
    <m/>
    <m/>
    <m/>
    <n v="0"/>
    <n v="0"/>
    <n v="0"/>
    <n v="0"/>
    <n v="0"/>
    <n v="378.93"/>
    <n v="334.04"/>
    <n v="23442.7"/>
    <m/>
    <m/>
    <m/>
    <s v=""/>
    <n v="0"/>
  </r>
  <r>
    <s v="2024-04-30"/>
    <d v="2024-04-30T00:00:00"/>
    <n v="0"/>
    <n v="7857964"/>
    <x v="2"/>
    <s v=""/>
    <d v="2023-01-04T00:00:00"/>
    <n v="96"/>
    <n v="80"/>
    <n v="15"/>
    <m/>
    <n v="36"/>
    <n v="0.215"/>
    <n v="0.21899740000000018"/>
    <n v="1.6639242628728734E-2"/>
    <n v="91093.07"/>
    <n v="0"/>
    <m/>
    <m/>
    <m/>
    <n v="93881.65"/>
    <n v="5250"/>
    <n v="995"/>
    <n v="1809.33"/>
    <n v="342.91"/>
    <n v="3440.67"/>
    <n v="652.09"/>
    <s v="Erik Penser Bank AB"/>
    <n v="1"/>
    <n v="0"/>
    <n v="0"/>
    <m/>
    <m/>
    <m/>
    <m/>
    <m/>
    <m/>
    <m/>
    <m/>
    <m/>
    <m/>
    <n v="0"/>
    <n v="0"/>
    <n v="0"/>
    <n v="0"/>
    <n v="0"/>
    <n v="1387.66"/>
    <n v="1250.97"/>
    <n v="91093.07"/>
    <m/>
    <m/>
    <m/>
    <s v=""/>
    <n v="0"/>
  </r>
  <r>
    <s v="2024-04-30"/>
    <d v="2024-04-30T00:00:00"/>
    <n v="0"/>
    <n v="7858061"/>
    <x v="2"/>
    <s v=""/>
    <d v="2023-01-17T00:00:00"/>
    <n v="144"/>
    <n v="129"/>
    <n v="15"/>
    <m/>
    <n v="36"/>
    <n v="0.14449999999999999"/>
    <n v="0.13751261000000006"/>
    <n v="1.0794801446827762E-2"/>
    <n v="277221.3"/>
    <n v="0"/>
    <m/>
    <m/>
    <m/>
    <n v="286858.44"/>
    <n v="15000"/>
    <n v="295"/>
    <n v="5169.53"/>
    <n v="101.67"/>
    <n v="9830.4699999999993"/>
    <n v="193.33"/>
    <s v="Erik Penser Bank AB"/>
    <n v="1"/>
    <n v="0"/>
    <n v="0"/>
    <m/>
    <m/>
    <m/>
    <m/>
    <m/>
    <m/>
    <m/>
    <m/>
    <m/>
    <m/>
    <n v="0"/>
    <n v="0"/>
    <n v="0"/>
    <n v="0"/>
    <n v="0"/>
    <n v="4279.37"/>
    <n v="3997.54"/>
    <n v="277221.3"/>
    <m/>
    <m/>
    <m/>
    <s v=""/>
    <n v="0"/>
  </r>
  <r>
    <s v="2024-04-30"/>
    <d v="2024-04-30T00:00:00"/>
    <n v="0"/>
    <n v="7858459"/>
    <x v="2"/>
    <s v=""/>
    <d v="2023-01-02T00:00:00"/>
    <n v="180"/>
    <n v="164"/>
    <n v="15"/>
    <m/>
    <n v="36"/>
    <n v="0.14199999999999999"/>
    <n v="0.12859950000000014"/>
    <n v="1.0132405317360593E-2"/>
    <n v="222974.6"/>
    <n v="0"/>
    <m/>
    <m/>
    <m/>
    <n v="233937.32"/>
    <n v="17022.650000000001"/>
    <n v="295"/>
    <n v="5866.6"/>
    <n v="101.67"/>
    <n v="11156.05"/>
    <n v="193.33"/>
    <s v="Erik Penser Bank AB"/>
    <n v="1"/>
    <n v="0"/>
    <n v="0"/>
    <m/>
    <m/>
    <m/>
    <m/>
    <m/>
    <m/>
    <m/>
    <m/>
    <m/>
    <m/>
    <n v="0"/>
    <n v="0"/>
    <n v="0"/>
    <n v="0"/>
    <n v="0"/>
    <n v="3501.93"/>
    <n v="3284.46"/>
    <n v="222974.6"/>
    <m/>
    <m/>
    <m/>
    <s v=""/>
    <n v="0"/>
  </r>
  <r>
    <s v="2024-04-30"/>
    <d v="2024-04-30T00:00:00"/>
    <n v="0"/>
    <n v="7858467"/>
    <x v="2"/>
    <s v=""/>
    <d v="2023-01-02T00:00:00"/>
    <n v="144"/>
    <n v="128"/>
    <n v="15"/>
    <m/>
    <n v="36"/>
    <n v="0.26950000000000002"/>
    <n v="0.28803680000000004"/>
    <n v="2.1317215773894782E-2"/>
    <n v="224850.27"/>
    <n v="0"/>
    <m/>
    <m/>
    <m/>
    <n v="231079.51"/>
    <n v="10500"/>
    <n v="995"/>
    <n v="3618.67"/>
    <n v="342.91"/>
    <n v="6881.33"/>
    <n v="652.09"/>
    <s v="Erik Penser Bank AB"/>
    <n v="1"/>
    <n v="0"/>
    <n v="0"/>
    <m/>
    <m/>
    <m/>
    <m/>
    <m/>
    <m/>
    <m/>
    <m/>
    <m/>
    <m/>
    <n v="0"/>
    <n v="0"/>
    <n v="0"/>
    <n v="0"/>
    <n v="0"/>
    <n v="3473.4"/>
    <n v="3040.8"/>
    <n v="224850.27"/>
    <m/>
    <m/>
    <m/>
    <s v=""/>
    <n v="0"/>
  </r>
  <r>
    <s v="2024-04-30"/>
    <d v="2024-04-30T00:00:00"/>
    <n v="0"/>
    <n v="7858541"/>
    <x v="2"/>
    <s v=""/>
    <d v="2023-01-03T00:00:00"/>
    <n v="144"/>
    <n v="128"/>
    <n v="15"/>
    <m/>
    <n v="36"/>
    <n v="0.23150000000000001"/>
    <n v="0.23986680000000019"/>
    <n v="1.8078395545216175E-2"/>
    <n v="192854.14"/>
    <n v="0"/>
    <m/>
    <m/>
    <m/>
    <n v="198788.47"/>
    <n v="10050"/>
    <n v="995"/>
    <n v="3463.58"/>
    <n v="342.91"/>
    <n v="6586.42"/>
    <n v="652.09"/>
    <s v="Erik Penser Bank AB"/>
    <n v="1"/>
    <n v="0"/>
    <n v="0"/>
    <m/>
    <m/>
    <m/>
    <m/>
    <m/>
    <m/>
    <m/>
    <m/>
    <m/>
    <m/>
    <n v="0"/>
    <n v="0"/>
    <n v="0"/>
    <n v="0"/>
    <n v="0"/>
    <n v="2982.3"/>
    <n v="2663.06"/>
    <n v="192854.14"/>
    <m/>
    <m/>
    <m/>
    <s v=""/>
    <n v="0"/>
  </r>
  <r>
    <s v="2024-04-30"/>
    <d v="2024-04-30T00:00:00"/>
    <n v="0"/>
    <n v="7858939"/>
    <x v="2"/>
    <s v=""/>
    <d v="2023-01-03T00:00:00"/>
    <n v="180"/>
    <n v="164"/>
    <n v="15"/>
    <m/>
    <n v="36"/>
    <n v="0.14599999999999999"/>
    <n v="0.1411011000000002"/>
    <n v="1.1060144915664205E-2"/>
    <n v="77024.89"/>
    <n v="0"/>
    <m/>
    <m/>
    <m/>
    <n v="79453.02"/>
    <n v="4000"/>
    <n v="295"/>
    <n v="1378.54"/>
    <n v="101.67"/>
    <n v="2621.46"/>
    <n v="193.33"/>
    <s v="Erik Penser Bank AB"/>
    <n v="1"/>
    <n v="0"/>
    <n v="0"/>
    <m/>
    <m/>
    <m/>
    <m/>
    <m/>
    <m/>
    <m/>
    <m/>
    <m/>
    <m/>
    <n v="0"/>
    <n v="0"/>
    <n v="0"/>
    <n v="0"/>
    <n v="0"/>
    <n v="1191.54"/>
    <n v="1111.06"/>
    <n v="77024.89"/>
    <m/>
    <m/>
    <m/>
    <s v=""/>
    <n v="0"/>
  </r>
  <r>
    <s v="2024-04-30"/>
    <d v="2024-04-30T00:00:00"/>
    <n v="0"/>
    <n v="7858962"/>
    <x v="2"/>
    <s v=""/>
    <d v="2023-01-04T00:00:00"/>
    <n v="84"/>
    <n v="68"/>
    <n v="15"/>
    <m/>
    <n v="36"/>
    <n v="0.252"/>
    <n v="0.26403909999999992"/>
    <n v="1.9717818978550961E-2"/>
    <n v="97828"/>
    <n v="0"/>
    <m/>
    <m/>
    <m/>
    <n v="100616.58"/>
    <n v="5250"/>
    <n v="995"/>
    <n v="1809.33"/>
    <n v="342.91"/>
    <n v="3440.67"/>
    <n v="652.09"/>
    <s v="Erik Penser Bank AB"/>
    <n v="1"/>
    <n v="0"/>
    <n v="0"/>
    <m/>
    <m/>
    <m/>
    <m/>
    <m/>
    <m/>
    <m/>
    <m/>
    <m/>
    <m/>
    <n v="0"/>
    <n v="0"/>
    <n v="0"/>
    <n v="0"/>
    <n v="0"/>
    <n v="1481.06"/>
    <n v="1310.82"/>
    <n v="97828"/>
    <m/>
    <m/>
    <m/>
    <s v=""/>
    <n v="0"/>
  </r>
  <r>
    <s v="2024-04-30"/>
    <d v="2024-04-30T00:00:00"/>
    <n v="0"/>
    <n v="7859044"/>
    <x v="2"/>
    <s v=""/>
    <d v="2023-01-04T00:00:00"/>
    <n v="120"/>
    <n v="104"/>
    <n v="15"/>
    <m/>
    <n v="36"/>
    <n v="0.14599999999999999"/>
    <n v="0.13854380000000011"/>
    <n v="1.0871129135242352E-2"/>
    <n v="182013.88"/>
    <n v="0"/>
    <m/>
    <m/>
    <m/>
    <n v="188374.2"/>
    <n v="10000"/>
    <n v="295"/>
    <n v="3446.35"/>
    <n v="101.67"/>
    <n v="6553.65"/>
    <n v="193.33"/>
    <s v="Erik Penser Bank AB"/>
    <n v="1"/>
    <n v="0"/>
    <n v="0"/>
    <m/>
    <m/>
    <m/>
    <m/>
    <m/>
    <m/>
    <m/>
    <m/>
    <m/>
    <m/>
    <n v="0"/>
    <n v="0"/>
    <n v="0"/>
    <n v="0"/>
    <n v="0"/>
    <n v="2793.58"/>
    <n v="2608.83"/>
    <n v="182013.88"/>
    <m/>
    <m/>
    <m/>
    <s v=""/>
    <n v="0"/>
  </r>
  <r>
    <s v="2024-04-30"/>
    <d v="2024-04-30T00:00:00"/>
    <n v="0"/>
    <n v="7859077"/>
    <x v="2"/>
    <s v=""/>
    <d v="2023-01-16T00:00:00"/>
    <n v="180"/>
    <n v="165"/>
    <n v="15"/>
    <m/>
    <n v="36"/>
    <n v="0.23150000000000001"/>
    <n v="0.24306230000000026"/>
    <n v="1.8296793997035321E-2"/>
    <n v="175909.65"/>
    <n v="0"/>
    <m/>
    <m/>
    <m/>
    <n v="180418.56"/>
    <n v="7875"/>
    <n v="995"/>
    <n v="2714"/>
    <n v="342.91"/>
    <n v="5161"/>
    <n v="652.09"/>
    <s v="Erik Penser Bank AB"/>
    <n v="1"/>
    <n v="0"/>
    <n v="0"/>
    <m/>
    <m/>
    <m/>
    <m/>
    <m/>
    <m/>
    <m/>
    <m/>
    <m/>
    <m/>
    <n v="0"/>
    <n v="0"/>
    <n v="0"/>
    <n v="0"/>
    <n v="0"/>
    <n v="2718.05"/>
    <n v="2423.3200000000002"/>
    <n v="175909.65"/>
    <m/>
    <m/>
    <m/>
    <s v=""/>
    <n v="0"/>
  </r>
  <r>
    <s v="2024-04-30"/>
    <d v="2024-04-30T00:00:00"/>
    <n v="0"/>
    <n v="7859176"/>
    <x v="2"/>
    <s v=""/>
    <d v="2023-01-03T00:00:00"/>
    <n v="144"/>
    <n v="128"/>
    <n v="15"/>
    <m/>
    <n v="36"/>
    <n v="0.252"/>
    <n v="0.26229600000000003"/>
    <n v="1.9600563412917049E-2"/>
    <n v="97090.41"/>
    <n v="0"/>
    <m/>
    <m/>
    <m/>
    <n v="100468.5"/>
    <n v="7149.51"/>
    <n v="1995"/>
    <n v="2463.9699999999998"/>
    <n v="687.55"/>
    <n v="4685.54"/>
    <n v="1307.45"/>
    <s v="Erik Penser Bank AB"/>
    <n v="1"/>
    <n v="0"/>
    <n v="0"/>
    <m/>
    <m/>
    <m/>
    <m/>
    <m/>
    <m/>
    <m/>
    <m/>
    <m/>
    <m/>
    <n v="0"/>
    <n v="0"/>
    <n v="0"/>
    <n v="0"/>
    <n v="0"/>
    <n v="1508.1"/>
    <n v="1334.2"/>
    <n v="97090.41"/>
    <m/>
    <m/>
    <m/>
    <s v=""/>
    <n v="0"/>
  </r>
  <r>
    <s v="2024-04-30"/>
    <d v="2024-04-30T00:00:00"/>
    <n v="0"/>
    <n v="7859358"/>
    <x v="2"/>
    <s v=""/>
    <d v="2023-01-13T00:00:00"/>
    <n v="180"/>
    <n v="165"/>
    <n v="15"/>
    <m/>
    <n v="36"/>
    <n v="0.191"/>
    <n v="0.19218000000000021"/>
    <n v="1.4756387869453658E-2"/>
    <n v="239782.01"/>
    <n v="0"/>
    <m/>
    <m/>
    <m/>
    <n v="247321.98"/>
    <n v="12500"/>
    <n v="995"/>
    <n v="4307.9399999999996"/>
    <n v="342.91"/>
    <n v="8192.06"/>
    <n v="652.09"/>
    <s v="Erik Penser Bank AB"/>
    <n v="1"/>
    <n v="0"/>
    <n v="0"/>
    <m/>
    <m/>
    <m/>
    <m/>
    <m/>
    <m/>
    <m/>
    <m/>
    <m/>
    <m/>
    <n v="0"/>
    <n v="0"/>
    <n v="0"/>
    <n v="0"/>
    <n v="0"/>
    <n v="1268.71"/>
    <n v="1155.3399999999999"/>
    <n v="239782.01"/>
    <m/>
    <m/>
    <m/>
    <s v=""/>
    <n v="0"/>
  </r>
  <r>
    <s v="2024-04-30"/>
    <d v="2024-04-30T00:00:00"/>
    <n v="0"/>
    <n v="7858855"/>
    <x v="2"/>
    <s v=""/>
    <d v="2023-01-13T00:00:00"/>
    <n v="144"/>
    <n v="129"/>
    <n v="15"/>
    <m/>
    <n v="36"/>
    <n v="0.20499999999999999"/>
    <n v="0.20699810000000016"/>
    <n v="1.5801512086959679E-2"/>
    <n v="144712.49"/>
    <n v="0"/>
    <m/>
    <m/>
    <m/>
    <n v="149565.46"/>
    <n v="8400"/>
    <n v="995"/>
    <n v="2894.94"/>
    <n v="342.91"/>
    <n v="5505.06"/>
    <n v="652.09"/>
    <s v="Erik Penser Bank AB"/>
    <n v="1"/>
    <n v="0"/>
    <n v="0"/>
    <m/>
    <m/>
    <m/>
    <m/>
    <m/>
    <m/>
    <m/>
    <m/>
    <m/>
    <m/>
    <n v="0"/>
    <n v="0"/>
    <n v="0"/>
    <n v="0"/>
    <n v="0"/>
    <n v="2240.4899999999998"/>
    <n v="2028.89"/>
    <n v="144712.49"/>
    <m/>
    <m/>
    <m/>
    <s v=""/>
    <n v="0"/>
  </r>
  <r>
    <s v="2024-04-30"/>
    <d v="2024-04-30T00:00:00"/>
    <n v="0"/>
    <n v="7858863"/>
    <x v="2"/>
    <s v=""/>
    <d v="2023-01-03T00:00:00"/>
    <n v="144"/>
    <n v="128"/>
    <n v="15"/>
    <m/>
    <n v="36"/>
    <n v="0.19900000000000001"/>
    <n v="0.19288500000000014"/>
    <n v="1.4806380779147643E-2"/>
    <n v="156583.54"/>
    <n v="0"/>
    <m/>
    <m/>
    <m/>
    <n v="163963.79999999999"/>
    <n v="12256.31"/>
    <n v="995"/>
    <n v="4223.96"/>
    <n v="342.91"/>
    <n v="8032.35"/>
    <n v="652.09"/>
    <s v="Erik Penser Bank AB"/>
    <n v="1"/>
    <n v="0"/>
    <n v="0"/>
    <m/>
    <m/>
    <m/>
    <m/>
    <m/>
    <m/>
    <m/>
    <m/>
    <m/>
    <m/>
    <n v="0"/>
    <n v="0"/>
    <n v="0"/>
    <n v="0"/>
    <n v="0"/>
    <n v="2452.02"/>
    <n v="2234.2199999999998"/>
    <n v="156583.54"/>
    <m/>
    <m/>
    <m/>
    <s v=""/>
    <n v="0"/>
  </r>
  <r>
    <s v="2024-04-30"/>
    <d v="2024-04-30T00:00:00"/>
    <n v="0"/>
    <n v="7858608"/>
    <x v="2"/>
    <s v=""/>
    <d v="2023-01-03T00:00:00"/>
    <n v="144"/>
    <n v="128"/>
    <n v="15"/>
    <m/>
    <n v="36"/>
    <n v="0.21"/>
    <n v="0.21175530000000015"/>
    <n v="1.6134545207931117E-2"/>
    <n v="120136.57"/>
    <n v="0"/>
    <m/>
    <m/>
    <m/>
    <n v="124407.14"/>
    <n v="8511.32"/>
    <n v="1995"/>
    <n v="2933.3"/>
    <n v="687.55"/>
    <n v="5578.02"/>
    <n v="1307.45"/>
    <s v="Erik Penser Bank AB"/>
    <n v="1"/>
    <n v="0"/>
    <n v="0"/>
    <m/>
    <m/>
    <m/>
    <m/>
    <m/>
    <m/>
    <m/>
    <m/>
    <m/>
    <m/>
    <n v="0"/>
    <n v="0"/>
    <n v="0"/>
    <n v="0"/>
    <n v="0"/>
    <n v="635.79999999999995"/>
    <n v="574.16999999999996"/>
    <n v="120136.57"/>
    <m/>
    <m/>
    <m/>
    <s v=""/>
    <n v="0"/>
  </r>
  <r>
    <s v="2024-04-30"/>
    <d v="2024-04-30T00:00:00"/>
    <n v="0"/>
    <n v="7853997"/>
    <x v="2"/>
    <s v=""/>
    <d v="2022-12-27T00:00:00"/>
    <n v="228"/>
    <n v="224"/>
    <n v="16"/>
    <m/>
    <n v="36"/>
    <n v="0.20250000000000001"/>
    <n v="0.20415924000000019"/>
    <n v="1.5602200805075128E-2"/>
    <n v="237189.07"/>
    <n v="0"/>
    <m/>
    <m/>
    <m/>
    <n v="245392.09"/>
    <n v="14869.34"/>
    <n v="1995"/>
    <n v="5395.19"/>
    <n v="723.87"/>
    <n v="9474.1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262.53"/>
    <n v="1143.56"/>
    <n v="237189.07"/>
    <m/>
    <m/>
    <m/>
    <s v=""/>
    <n v="0"/>
  </r>
  <r>
    <s v="2024-04-30"/>
    <d v="2024-04-30T00:00:00"/>
    <n v="0"/>
    <n v="7854060"/>
    <x v="2"/>
    <s v=""/>
    <d v="2023-01-04T00:00:00"/>
    <n v="180"/>
    <n v="164"/>
    <n v="15"/>
    <m/>
    <n v="36"/>
    <n v="0.14849999999999999"/>
    <n v="0.1415540000000001"/>
    <n v="1.1093579291065359E-2"/>
    <n v="123078.78"/>
    <n v="0"/>
    <m/>
    <m/>
    <m/>
    <n v="127572.48"/>
    <n v="8851.7800000000007"/>
    <n v="1995"/>
    <n v="3050.63"/>
    <n v="687.55"/>
    <n v="5801.15"/>
    <n v="1307.45"/>
    <s v="Erik Penser Bank AB"/>
    <n v="1"/>
    <n v="0"/>
    <n v="0"/>
    <m/>
    <m/>
    <m/>
    <m/>
    <m/>
    <m/>
    <m/>
    <m/>
    <m/>
    <m/>
    <n v="0"/>
    <n v="0"/>
    <n v="0"/>
    <n v="0"/>
    <n v="0"/>
    <n v="1912.63"/>
    <n v="1783.07"/>
    <n v="123078.78"/>
    <m/>
    <m/>
    <m/>
    <s v=""/>
    <n v="0"/>
  </r>
  <r>
    <s v="2024-04-30"/>
    <d v="2024-04-30T00:00:00"/>
    <n v="0"/>
    <n v="7854268"/>
    <x v="2"/>
    <s v=""/>
    <d v="2022-12-22T00:00:00"/>
    <n v="144"/>
    <n v="128"/>
    <n v="16"/>
    <m/>
    <n v="36"/>
    <n v="0.19450000000000001"/>
    <n v="0.19619002000000021"/>
    <n v="1.504038562477783E-2"/>
    <n v="289507.32"/>
    <n v="0"/>
    <m/>
    <m/>
    <m/>
    <n v="298430.75"/>
    <n v="15000"/>
    <n v="995"/>
    <n v="5442.6"/>
    <n v="361.03"/>
    <n v="9557.4"/>
    <n v="633.97"/>
    <s v="Erik Penser Bank AB"/>
    <n v="1"/>
    <n v="0"/>
    <n v="0"/>
    <m/>
    <m/>
    <m/>
    <m/>
    <m/>
    <m/>
    <m/>
    <m/>
    <m/>
    <m/>
    <n v="0"/>
    <n v="0"/>
    <n v="0"/>
    <n v="0"/>
    <n v="0"/>
    <n v="4468.17"/>
    <n v="4065.22"/>
    <n v="289507.32"/>
    <m/>
    <m/>
    <m/>
    <s v=""/>
    <n v="0"/>
  </r>
  <r>
    <s v="2024-04-30"/>
    <d v="2024-04-30T00:00:00"/>
    <n v="0"/>
    <n v="7854326"/>
    <x v="2"/>
    <s v=""/>
    <d v="2022-12-22T00:00:00"/>
    <n v="120"/>
    <n v="104"/>
    <n v="16"/>
    <m/>
    <n v="36"/>
    <n v="0.27200000000000002"/>
    <n v="0.30387639999999999"/>
    <n v="2.2357993571732182E-2"/>
    <n v="35756.129999999997"/>
    <n v="0"/>
    <m/>
    <m/>
    <m/>
    <n v="36014.18"/>
    <n v="1400"/>
    <n v="995"/>
    <n v="507.98"/>
    <n v="361.03"/>
    <n v="892.02"/>
    <n v="633.97"/>
    <s v="Erik Penser Bank AB"/>
    <n v="1"/>
    <n v="0"/>
    <n v="0"/>
    <m/>
    <m/>
    <m/>
    <m/>
    <m/>
    <m/>
    <m/>
    <m/>
    <m/>
    <m/>
    <n v="0"/>
    <n v="0"/>
    <n v="0"/>
    <n v="0"/>
    <n v="0"/>
    <n v="540.14"/>
    <n v="469.99"/>
    <n v="35756.129999999997"/>
    <m/>
    <m/>
    <m/>
    <s v=""/>
    <n v="0"/>
  </r>
  <r>
    <s v="2024-04-30"/>
    <d v="2024-04-30T00:00:00"/>
    <n v="0"/>
    <n v="7854433"/>
    <x v="2"/>
    <s v=""/>
    <d v="2023-01-02T00:00:00"/>
    <n v="60"/>
    <n v="44"/>
    <n v="15"/>
    <m/>
    <n v="36"/>
    <n v="0.27200000000000002"/>
    <n v="0.29936610000000002"/>
    <n v="2.2062819269212053E-2"/>
    <n v="47349.25"/>
    <n v="0"/>
    <m/>
    <m/>
    <m/>
    <n v="47868.62"/>
    <n v="1787.5"/>
    <n v="995"/>
    <n v="616.04"/>
    <n v="342.91"/>
    <n v="1171.46"/>
    <n v="652.09"/>
    <s v="Erik Penser Bank AB"/>
    <n v="1"/>
    <n v="0"/>
    <n v="0"/>
    <m/>
    <m/>
    <m/>
    <m/>
    <m/>
    <m/>
    <m/>
    <m/>
    <m/>
    <m/>
    <n v="0"/>
    <n v="0"/>
    <n v="0"/>
    <n v="0"/>
    <n v="0"/>
    <n v="686.42"/>
    <n v="600.05999999999995"/>
    <n v="47349.25"/>
    <m/>
    <m/>
    <m/>
    <s v=""/>
    <n v="0"/>
  </r>
  <r>
    <s v="2024-04-30"/>
    <d v="2024-04-30T00:00:00"/>
    <n v="0"/>
    <n v="7854821"/>
    <x v="2"/>
    <s v=""/>
    <d v="2022-12-28T00:00:00"/>
    <n v="60"/>
    <n v="44"/>
    <n v="16"/>
    <m/>
    <n v="36"/>
    <n v="0.14849999999999999"/>
    <n v="0.13197850000000008"/>
    <n v="1.0384085159175882E-2"/>
    <n v="74576.800000000003"/>
    <n v="0"/>
    <m/>
    <m/>
    <m/>
    <n v="77574.64"/>
    <n v="5000"/>
    <n v="295"/>
    <n v="1814.2"/>
    <n v="107.04"/>
    <n v="3185.8"/>
    <n v="187.96"/>
    <s v="Erik Penser Bank AB"/>
    <n v="1"/>
    <n v="0"/>
    <n v="0"/>
    <m/>
    <m/>
    <m/>
    <m/>
    <m/>
    <m/>
    <m/>
    <m/>
    <m/>
    <m/>
    <n v="0"/>
    <n v="0"/>
    <n v="0"/>
    <n v="0"/>
    <n v="0"/>
    <n v="1096.19"/>
    <n v="1028.3399999999999"/>
    <n v="74576.800000000003"/>
    <m/>
    <m/>
    <m/>
    <s v=""/>
    <n v="0"/>
  </r>
  <r>
    <s v="2024-04-30"/>
    <d v="2024-04-30T00:00:00"/>
    <n v="0"/>
    <n v="7854854"/>
    <x v="2"/>
    <s v=""/>
    <d v="2023-01-03T00:00:00"/>
    <n v="96"/>
    <n v="80"/>
    <n v="15"/>
    <m/>
    <n v="36"/>
    <n v="0.157"/>
    <n v="0.14937800000000015"/>
    <n v="1.1669258179203501E-2"/>
    <n v="219789.33"/>
    <n v="0"/>
    <m/>
    <m/>
    <m/>
    <n v="227656.98"/>
    <n v="12500"/>
    <n v="495"/>
    <n v="4307.9399999999996"/>
    <n v="170.59"/>
    <n v="8192.06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3346.06"/>
    <n v="3110.36"/>
    <n v="219789.33"/>
    <m/>
    <m/>
    <m/>
    <s v=""/>
    <n v="0"/>
  </r>
  <r>
    <s v="2024-04-30"/>
    <d v="2024-04-30T00:00:00"/>
    <n v="0"/>
    <n v="7849557"/>
    <x v="2"/>
    <s v=""/>
    <d v="2022-12-14T00:00:00"/>
    <n v="180"/>
    <n v="164"/>
    <n v="16"/>
    <m/>
    <n v="36"/>
    <n v="0.14449999999999999"/>
    <n v="0.13902106000000009"/>
    <n v="1.0906434010312438E-2"/>
    <n v="239931.05"/>
    <n v="0"/>
    <m/>
    <m/>
    <m/>
    <n v="247707.59"/>
    <n v="12500"/>
    <n v="295"/>
    <n v="4535.5"/>
    <n v="107.04"/>
    <n v="7964.5"/>
    <n v="187.96"/>
    <s v="Erik Penser Bank AB"/>
    <n v="1"/>
    <n v="0"/>
    <n v="0"/>
    <m/>
    <m/>
    <m/>
    <m/>
    <m/>
    <m/>
    <m/>
    <m/>
    <m/>
    <m/>
    <n v="0"/>
    <n v="0"/>
    <n v="0"/>
    <n v="0"/>
    <n v="0"/>
    <n v="3714.22"/>
    <n v="3466.65"/>
    <n v="239931.05"/>
    <m/>
    <m/>
    <m/>
    <s v=""/>
    <n v="0"/>
  </r>
  <r>
    <s v="2024-04-30"/>
    <d v="2024-04-30T00:00:00"/>
    <n v="0"/>
    <n v="7849573"/>
    <x v="2"/>
    <s v=""/>
    <d v="2022-12-13T00:00:00"/>
    <n v="180"/>
    <n v="164"/>
    <n v="16"/>
    <m/>
    <n v="36"/>
    <n v="0.28199999999999997"/>
    <n v="0.31177680000000002"/>
    <n v="2.2872782936454117E-2"/>
    <n v="83470.789999999994"/>
    <n v="0"/>
    <m/>
    <m/>
    <m/>
    <n v="84732.37"/>
    <n v="2975"/>
    <n v="995"/>
    <n v="1079.45"/>
    <n v="361.03"/>
    <n v="1895.55"/>
    <n v="633.97"/>
    <s v="Erik Penser Bank AB"/>
    <n v="1"/>
    <n v="0"/>
    <n v="0"/>
    <m/>
    <m/>
    <m/>
    <m/>
    <m/>
    <m/>
    <m/>
    <m/>
    <m/>
    <m/>
    <n v="0"/>
    <n v="0"/>
    <n v="0"/>
    <n v="0"/>
    <n v="0"/>
    <n v="1279.4100000000001"/>
    <n v="1109.28"/>
    <n v="83470.789999999994"/>
    <m/>
    <m/>
    <m/>
    <s v=""/>
    <n v="0"/>
  </r>
  <r>
    <s v="2024-04-30"/>
    <d v="2024-04-30T00:00:00"/>
    <n v="0"/>
    <n v="7855372"/>
    <x v="2"/>
    <s v=""/>
    <d v="2022-12-29T00:00:00"/>
    <n v="120"/>
    <n v="104"/>
    <n v="16"/>
    <m/>
    <n v="36"/>
    <n v="0.16300000000000001"/>
    <n v="0.15935370000000015"/>
    <n v="1.2398068592408107E-2"/>
    <n v="182775.46"/>
    <n v="0"/>
    <m/>
    <m/>
    <m/>
    <n v="188513.09"/>
    <n v="10000"/>
    <n v="995"/>
    <n v="3628.4"/>
    <n v="361.03"/>
    <n v="6371.6"/>
    <n v="633.97"/>
    <s v="Erik Penser Bank AB"/>
    <n v="1"/>
    <n v="0"/>
    <n v="0"/>
    <m/>
    <m/>
    <m/>
    <m/>
    <m/>
    <m/>
    <m/>
    <m/>
    <m/>
    <m/>
    <n v="0"/>
    <n v="0"/>
    <n v="0"/>
    <n v="0"/>
    <n v="0"/>
    <n v="2800.58"/>
    <n v="2590.66"/>
    <n v="182775.46"/>
    <m/>
    <m/>
    <m/>
    <s v=""/>
    <n v="0"/>
  </r>
  <r>
    <s v="2024-04-30"/>
    <d v="2024-04-30T00:00:00"/>
    <n v="0"/>
    <n v="7855745"/>
    <x v="2"/>
    <s v=""/>
    <d v="2022-12-27T00:00:00"/>
    <n v="120"/>
    <n v="104"/>
    <n v="16"/>
    <m/>
    <n v="36"/>
    <n v="0.14949999999999999"/>
    <n v="0.1409855000000001"/>
    <n v="1.1051609043861266E-2"/>
    <n v="153971.07999999999"/>
    <n v="0"/>
    <m/>
    <m/>
    <m/>
    <n v="159804.28"/>
    <n v="9450"/>
    <n v="295"/>
    <n v="3428.84"/>
    <n v="107.04"/>
    <n v="6021.16"/>
    <n v="187.96"/>
    <s v="Erik Penser Bank AB"/>
    <n v="1"/>
    <n v="0"/>
    <n v="0"/>
    <m/>
    <m/>
    <m/>
    <m/>
    <m/>
    <m/>
    <m/>
    <m/>
    <m/>
    <m/>
    <n v="0"/>
    <n v="0"/>
    <n v="0"/>
    <n v="0"/>
    <n v="0"/>
    <n v="2370.0700000000002"/>
    <n v="2210.86"/>
    <n v="153971.07999999999"/>
    <m/>
    <m/>
    <m/>
    <s v=""/>
    <n v="0"/>
  </r>
  <r>
    <s v="2024-04-30"/>
    <d v="2024-04-30T00:00:00"/>
    <n v="0"/>
    <n v="7856081"/>
    <x v="2"/>
    <s v=""/>
    <d v="2023-01-03T00:00:00"/>
    <n v="96"/>
    <n v="80"/>
    <n v="15"/>
    <m/>
    <n v="36"/>
    <n v="0.27950000000000003"/>
    <n v="0.30065849999999994"/>
    <n v="2.214749561737972E-2"/>
    <n v="51029.87"/>
    <n v="0"/>
    <m/>
    <m/>
    <m/>
    <n v="52343.87"/>
    <n v="3000"/>
    <n v="995"/>
    <n v="1033.9100000000001"/>
    <n v="342.91"/>
    <n v="1966.09"/>
    <n v="652.09"/>
    <s v="Erik Penser Bank AB"/>
    <n v="1"/>
    <n v="0"/>
    <n v="0"/>
    <m/>
    <m/>
    <m/>
    <m/>
    <m/>
    <m/>
    <m/>
    <m/>
    <m/>
    <m/>
    <n v="0"/>
    <n v="0"/>
    <n v="0"/>
    <n v="0"/>
    <n v="0"/>
    <n v="777.78"/>
    <n v="678.01"/>
    <n v="51029.87"/>
    <m/>
    <m/>
    <m/>
    <s v=""/>
    <n v="0"/>
  </r>
  <r>
    <s v="2024-04-30"/>
    <d v="2024-04-30T00:00:00"/>
    <n v="0"/>
    <n v="7856123"/>
    <x v="2"/>
    <s v=""/>
    <d v="2022-12-29T00:00:00"/>
    <n v="144"/>
    <n v="128"/>
    <n v="16"/>
    <m/>
    <n v="36"/>
    <n v="0.23150000000000001"/>
    <n v="0.23997130000000017"/>
    <n v="1.8085545819827464E-2"/>
    <n v="229252.86"/>
    <n v="0"/>
    <m/>
    <m/>
    <m/>
    <n v="236264.81"/>
    <n v="12000"/>
    <n v="995"/>
    <n v="4354.08"/>
    <n v="361.03"/>
    <n v="7645.92"/>
    <n v="633.97"/>
    <s v="Erik Penser Bank AB"/>
    <n v="1"/>
    <n v="0"/>
    <n v="0"/>
    <m/>
    <m/>
    <m/>
    <m/>
    <m/>
    <m/>
    <m/>
    <m/>
    <m/>
    <m/>
    <n v="0"/>
    <n v="0"/>
    <n v="0"/>
    <n v="0"/>
    <n v="0"/>
    <n v="3544.54"/>
    <n v="3164.98"/>
    <n v="229252.86"/>
    <m/>
    <m/>
    <m/>
    <s v=""/>
    <n v="0"/>
  </r>
  <r>
    <s v="2024-04-30"/>
    <d v="2024-04-30T00:00:00"/>
    <n v="0"/>
    <n v="7856172"/>
    <x v="2"/>
    <s v=""/>
    <d v="2023-01-10T00:00:00"/>
    <n v="144"/>
    <n v="128"/>
    <n v="15"/>
    <m/>
    <n v="36"/>
    <n v="0.16450000000000001"/>
    <n v="0.16860510000000017"/>
    <n v="1.306884319241064E-2"/>
    <n v="95047.84"/>
    <n v="0"/>
    <m/>
    <m/>
    <m/>
    <n v="96689.52"/>
    <n v="3000"/>
    <n v="495"/>
    <n v="1033.9100000000001"/>
    <n v="170.59"/>
    <n v="1966.09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1446.56"/>
    <n v="1332.22"/>
    <n v="95047.84"/>
    <m/>
    <m/>
    <m/>
    <s v=""/>
    <n v="0"/>
  </r>
  <r>
    <s v="2024-04-30"/>
    <d v="2024-04-30T00:00:00"/>
    <n v="0"/>
    <n v="7856230"/>
    <x v="2"/>
    <s v=""/>
    <d v="2023-01-30T00:00:00"/>
    <n v="180"/>
    <n v="165"/>
    <n v="15"/>
    <m/>
    <n v="36"/>
    <n v="0.25600000000000001"/>
    <n v="0.2717827000000001"/>
    <n v="2.0236933373539268E-2"/>
    <n v="59757.22"/>
    <n v="0"/>
    <m/>
    <m/>
    <m/>
    <n v="61398.91"/>
    <n v="3500"/>
    <n v="995"/>
    <n v="1206.22"/>
    <n v="342.91"/>
    <n v="2293.7800000000002"/>
    <n v="652.09"/>
    <s v="Erik Penser Bank AB"/>
    <n v="1"/>
    <n v="0"/>
    <n v="0"/>
    <m/>
    <m/>
    <m/>
    <m/>
    <m/>
    <m/>
    <m/>
    <m/>
    <m/>
    <m/>
    <n v="0"/>
    <n v="0"/>
    <n v="0"/>
    <n v="0"/>
    <n v="0"/>
    <n v="315.79000000000002"/>
    <n v="278.01"/>
    <n v="59757.22"/>
    <m/>
    <m/>
    <m/>
    <s v=""/>
    <n v="0"/>
  </r>
  <r>
    <s v="2024-04-30"/>
    <d v="2024-04-30T00:00:00"/>
    <n v="0"/>
    <n v="7856263"/>
    <x v="2"/>
    <s v=""/>
    <d v="2023-01-04T00:00:00"/>
    <n v="120"/>
    <n v="104"/>
    <n v="15"/>
    <m/>
    <n v="36"/>
    <n v="0.17050000000000001"/>
    <n v="0.16122532000000012"/>
    <n v="1.2534165707687839E-2"/>
    <n v="373041.47"/>
    <n v="0"/>
    <m/>
    <m/>
    <m/>
    <n v="389592.71"/>
    <n v="26250"/>
    <n v="995"/>
    <n v="9046.67"/>
    <n v="342.91"/>
    <n v="17203.330000000002"/>
    <n v="652.09"/>
    <s v="Erik Penser Bank AB"/>
    <n v="1"/>
    <n v="0"/>
    <n v="0"/>
    <m/>
    <m/>
    <m/>
    <m/>
    <m/>
    <m/>
    <m/>
    <m/>
    <m/>
    <m/>
    <n v="0"/>
    <n v="0"/>
    <n v="0"/>
    <n v="0"/>
    <n v="0"/>
    <n v="1973.68"/>
    <n v="1823.19"/>
    <n v="373041.47"/>
    <m/>
    <m/>
    <m/>
    <s v=""/>
    <n v="0"/>
  </r>
  <r>
    <s v="2024-04-30"/>
    <d v="2024-04-30T00:00:00"/>
    <n v="0"/>
    <n v="7856453"/>
    <x v="2"/>
    <s v=""/>
    <d v="2023-01-02T00:00:00"/>
    <n v="120"/>
    <n v="104"/>
    <n v="15"/>
    <m/>
    <n v="36"/>
    <n v="0.14599999999999999"/>
    <n v="0.13307400000000016"/>
    <n v="1.0465534046633529E-2"/>
    <n v="87593.25"/>
    <n v="0"/>
    <m/>
    <m/>
    <m/>
    <n v="91639.22"/>
    <n v="6468.61"/>
    <n v="295"/>
    <n v="2229.31"/>
    <n v="101.67"/>
    <n v="4239.3"/>
    <n v="193.33"/>
    <s v="Erik Penser Bank AB"/>
    <n v="1"/>
    <n v="0"/>
    <n v="0"/>
    <m/>
    <m/>
    <m/>
    <m/>
    <m/>
    <m/>
    <m/>
    <m/>
    <m/>
    <m/>
    <n v="0"/>
    <n v="0"/>
    <n v="0"/>
    <n v="0"/>
    <n v="0"/>
    <n v="1357.78"/>
    <n v="1271.23"/>
    <n v="87593.25"/>
    <m/>
    <m/>
    <m/>
    <s v=""/>
    <n v="0"/>
  </r>
  <r>
    <s v="2024-04-30"/>
    <d v="2024-04-30T00:00:00"/>
    <n v="0"/>
    <n v="7856479"/>
    <x v="2"/>
    <s v=""/>
    <d v="2022-12-29T00:00:00"/>
    <n v="180"/>
    <n v="164"/>
    <n v="16"/>
    <m/>
    <n v="36"/>
    <n v="0.22"/>
    <n v="0.22315273000000022"/>
    <n v="1.6927585383239352E-2"/>
    <n v="462700.79"/>
    <n v="0"/>
    <m/>
    <m/>
    <m/>
    <n v="479797.91"/>
    <n v="28828.31"/>
    <n v="1995"/>
    <n v="10460.06"/>
    <n v="723.87"/>
    <n v="18368.2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2462.58"/>
    <n v="2212.5300000000002"/>
    <n v="462700.79"/>
    <m/>
    <m/>
    <m/>
    <s v=""/>
    <n v="0"/>
  </r>
  <r>
    <s v="2024-04-30"/>
    <d v="2024-04-30T00:00:00"/>
    <n v="0"/>
    <n v="7857238"/>
    <x v="2"/>
    <s v=""/>
    <d v="2023-01-03T00:00:00"/>
    <n v="180"/>
    <n v="164"/>
    <n v="15"/>
    <m/>
    <n v="36"/>
    <n v="0.16700000000000001"/>
    <n v="0.15827550000000018"/>
    <n v="1.2319574515105902E-2"/>
    <n v="490750.32"/>
    <n v="0"/>
    <m/>
    <m/>
    <m/>
    <n v="512738"/>
    <n v="34045.29"/>
    <n v="495"/>
    <n v="11733.2"/>
    <n v="170.59"/>
    <n v="22312.09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2623.65"/>
    <n v="2425.98"/>
    <n v="490750.32"/>
    <m/>
    <m/>
    <m/>
    <s v=""/>
    <n v="0"/>
  </r>
  <r>
    <s v="2024-04-30"/>
    <d v="2024-04-30T00:00:00"/>
    <n v="0"/>
    <n v="7857253"/>
    <x v="2"/>
    <s v=""/>
    <d v="2022-12-30T00:00:00"/>
    <n v="144"/>
    <n v="128"/>
    <n v="16"/>
    <m/>
    <n v="36"/>
    <n v="0.23150000000000001"/>
    <n v="0.23762520000000015"/>
    <n v="1.7924883850990225E-2"/>
    <n v="195997.06"/>
    <n v="0"/>
    <m/>
    <m/>
    <m/>
    <n v="202807.96"/>
    <n v="12684.46"/>
    <n v="1995"/>
    <n v="4602.43"/>
    <n v="723.87"/>
    <n v="8082.03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3041.47"/>
    <n v="2718.49"/>
    <n v="195997.06"/>
    <m/>
    <m/>
    <m/>
    <s v=""/>
    <n v="0"/>
  </r>
  <r>
    <s v="2024-04-30"/>
    <d v="2024-04-30T00:00:00"/>
    <n v="0"/>
    <n v="7857444"/>
    <x v="2"/>
    <s v=""/>
    <d v="2023-01-04T00:00:00"/>
    <n v="72"/>
    <n v="56"/>
    <n v="15"/>
    <m/>
    <n v="36"/>
    <n v="0.18049999999999999"/>
    <n v="0.16094970000000008"/>
    <n v="1.251413629638809E-2"/>
    <n v="145590.16"/>
    <n v="0"/>
    <m/>
    <m/>
    <m/>
    <n v="153862.91"/>
    <n v="13618.12"/>
    <n v="995"/>
    <n v="4693.28"/>
    <n v="342.91"/>
    <n v="8924.84"/>
    <n v="652.09"/>
    <s v="Erik Penser Bank AB"/>
    <n v="1"/>
    <n v="0"/>
    <n v="0"/>
    <m/>
    <m/>
    <m/>
    <m/>
    <m/>
    <m/>
    <m/>
    <m/>
    <m/>
    <m/>
    <n v="0"/>
    <n v="0"/>
    <n v="0"/>
    <n v="0"/>
    <n v="0"/>
    <n v="757.34"/>
    <n v="700.42"/>
    <n v="145590.16"/>
    <m/>
    <m/>
    <m/>
    <s v=""/>
    <n v="0"/>
  </r>
  <r>
    <s v="2024-04-30"/>
    <d v="2024-04-30T00:00:00"/>
    <n v="0"/>
    <n v="7856859"/>
    <x v="2"/>
    <s v=""/>
    <d v="2023-01-09T00:00:00"/>
    <n v="180"/>
    <n v="164"/>
    <n v="15"/>
    <m/>
    <n v="36"/>
    <n v="0.17050000000000001"/>
    <n v="0.1625557700000001"/>
    <n v="1.263078877314916E-2"/>
    <n v="491550.28"/>
    <n v="0"/>
    <m/>
    <m/>
    <m/>
    <n v="513210.28"/>
    <n v="34045.29"/>
    <n v="995"/>
    <n v="11733.2"/>
    <n v="342.91"/>
    <n v="22312.09"/>
    <n v="652.09"/>
    <s v="Erik Penser Bank AB"/>
    <n v="1"/>
    <n v="0"/>
    <n v="0"/>
    <m/>
    <m/>
    <m/>
    <m/>
    <m/>
    <m/>
    <m/>
    <m/>
    <m/>
    <m/>
    <n v="0"/>
    <n v="0"/>
    <n v="0"/>
    <n v="0"/>
    <n v="0"/>
    <n v="2626.71"/>
    <n v="2424.09"/>
    <n v="491550.28"/>
    <m/>
    <m/>
    <m/>
    <s v=""/>
    <n v="0"/>
  </r>
  <r>
    <s v="2024-04-30"/>
    <d v="2024-04-30T00:00:00"/>
    <n v="0"/>
    <n v="7857097"/>
    <x v="2"/>
    <s v=""/>
    <d v="2022-12-30T00:00:00"/>
    <n v="180"/>
    <n v="164"/>
    <n v="16"/>
    <m/>
    <n v="36"/>
    <n v="0.14199999999999999"/>
    <n v="0.13295143000000004"/>
    <n v="1.0456424726461799E-2"/>
    <n v="288339.93"/>
    <n v="0"/>
    <m/>
    <m/>
    <m/>
    <n v="299752.96999999997"/>
    <n v="18207.349999999999"/>
    <n v="295"/>
    <n v="6606.35"/>
    <n v="107.04"/>
    <n v="11601"/>
    <n v="187.96"/>
    <s v="Erik Penser Bank AB"/>
    <n v="1"/>
    <n v="0"/>
    <n v="0"/>
    <m/>
    <m/>
    <m/>
    <m/>
    <m/>
    <m/>
    <m/>
    <m/>
    <m/>
    <m/>
    <n v="0"/>
    <n v="0"/>
    <n v="0"/>
    <n v="0"/>
    <n v="0"/>
    <n v="4490.99"/>
    <n v="4203.4799999999996"/>
    <n v="288339.93"/>
    <m/>
    <m/>
    <m/>
    <s v=""/>
    <n v="0"/>
  </r>
  <r>
    <s v="2024-04-30"/>
    <d v="2024-04-30T00:00:00"/>
    <n v="0"/>
    <n v="7852098"/>
    <x v="2"/>
    <s v=""/>
    <d v="2022-12-19T00:00:00"/>
    <n v="180"/>
    <n v="164"/>
    <n v="16"/>
    <m/>
    <n v="36"/>
    <n v="0.11"/>
    <n v="0.10153954000000005"/>
    <n v="8.0915944428496811E-3"/>
    <n v="200300.25"/>
    <n v="0"/>
    <m/>
    <m/>
    <m/>
    <n v="206675.04"/>
    <n v="10500"/>
    <n v="495"/>
    <n v="3809.82"/>
    <n v="179.61"/>
    <n v="6690.18"/>
    <n v="315.39"/>
    <s v="Erik Penser Bank AB"/>
    <n v="1"/>
    <n v="0"/>
    <n v="0"/>
    <m/>
    <m/>
    <m/>
    <m/>
    <m/>
    <m/>
    <m/>
    <m/>
    <m/>
    <m/>
    <n v="0"/>
    <n v="0"/>
    <n v="0"/>
    <n v="0"/>
    <n v="0"/>
    <n v="3091.48"/>
    <n v="2936.81"/>
    <n v="200300.25"/>
    <m/>
    <m/>
    <m/>
    <s v=""/>
    <n v="0"/>
  </r>
  <r>
    <s v="2024-04-30"/>
    <d v="2024-04-30T00:00:00"/>
    <n v="0"/>
    <n v="7852106"/>
    <x v="2"/>
    <s v=""/>
    <d v="2022-12-20T00:00:00"/>
    <n v="180"/>
    <n v="164"/>
    <n v="16"/>
    <m/>
    <n v="36"/>
    <n v="0.27200000000000002"/>
    <n v="0.2878900000000002"/>
    <n v="2.1307515184078696E-2"/>
    <n v="215620.87"/>
    <n v="0"/>
    <m/>
    <m/>
    <m/>
    <n v="222847.87"/>
    <n v="12337.5"/>
    <n v="995"/>
    <n v="4476.53"/>
    <n v="361.03"/>
    <n v="7860.97"/>
    <n v="633.97"/>
    <s v="Erik Penser Bank AB"/>
    <n v="1"/>
    <n v="0"/>
    <n v="0"/>
    <m/>
    <m/>
    <m/>
    <m/>
    <m/>
    <m/>
    <m/>
    <m/>
    <m/>
    <m/>
    <n v="0"/>
    <n v="0"/>
    <n v="0"/>
    <n v="0"/>
    <n v="0"/>
    <n v="3358.16"/>
    <n v="2939.64"/>
    <n v="215620.87"/>
    <m/>
    <m/>
    <m/>
    <s v=""/>
    <n v="0"/>
  </r>
  <r>
    <s v="2024-04-30"/>
    <d v="2024-04-30T00:00:00"/>
    <n v="0"/>
    <n v="7852262"/>
    <x v="2"/>
    <s v=""/>
    <d v="2022-12-27T00:00:00"/>
    <n v="120"/>
    <n v="104"/>
    <n v="16"/>
    <m/>
    <n v="36"/>
    <n v="0.1515"/>
    <n v="0.14759940000000016"/>
    <n v="1.1538707482158461E-2"/>
    <n v="260056.83"/>
    <n v="0"/>
    <m/>
    <m/>
    <m/>
    <n v="267610.37"/>
    <n v="12350"/>
    <n v="495"/>
    <n v="4481.07"/>
    <n v="179.61"/>
    <n v="7868.93"/>
    <n v="315.39"/>
    <s v="Erik Penser Bank AB"/>
    <n v="1"/>
    <n v="0"/>
    <n v="0"/>
    <m/>
    <m/>
    <m/>
    <m/>
    <m/>
    <m/>
    <m/>
    <m/>
    <m/>
    <m/>
    <n v="0"/>
    <n v="0"/>
    <n v="0"/>
    <n v="0"/>
    <n v="0"/>
    <n v="1355.26"/>
    <n v="1259.71"/>
    <n v="260056.83"/>
    <m/>
    <m/>
    <m/>
    <s v=""/>
    <n v="0"/>
  </r>
  <r>
    <s v="2024-04-30"/>
    <d v="2024-04-30T00:00:00"/>
    <n v="0"/>
    <n v="7852742"/>
    <x v="2"/>
    <s v=""/>
    <d v="2022-12-20T00:00:00"/>
    <n v="36"/>
    <n v="20"/>
    <n v="16"/>
    <m/>
    <n v="20"/>
    <n v="0.2175"/>
    <n v="0.20719100000000024"/>
    <n v="1.5815039654251573E-2"/>
    <n v="21760.44"/>
    <n v="0"/>
    <m/>
    <m/>
    <m/>
    <n v="22257.42"/>
    <n v="2124.19"/>
    <n v="995"/>
    <n v="1189.28"/>
    <n v="557.07000000000005"/>
    <n v="934.91"/>
    <n v="437.93"/>
    <s v="Erik Penser Bank AB"/>
    <n v="1"/>
    <n v="0"/>
    <n v="0"/>
    <m/>
    <m/>
    <m/>
    <m/>
    <m/>
    <m/>
    <m/>
    <m/>
    <m/>
    <m/>
    <n v="0"/>
    <n v="0"/>
    <n v="0"/>
    <n v="0"/>
    <n v="0"/>
    <n v="282.04000000000002"/>
    <n v="257.51"/>
    <n v="21760.44"/>
    <m/>
    <m/>
    <m/>
    <s v=""/>
    <n v="0"/>
  </r>
  <r>
    <s v="2024-04-30"/>
    <d v="2024-04-30T00:00:00"/>
    <n v="0"/>
    <n v="7852924"/>
    <x v="2"/>
    <s v=""/>
    <d v="2022-12-30T00:00:00"/>
    <n v="180"/>
    <n v="164"/>
    <n v="16"/>
    <m/>
    <n v="36"/>
    <n v="0.26950000000000002"/>
    <n v="0.28850230000000016"/>
    <n v="2.1347969458509919E-2"/>
    <n v="130478.04"/>
    <n v="0"/>
    <m/>
    <m/>
    <m/>
    <n v="134049.32999999999"/>
    <n v="6600"/>
    <n v="995"/>
    <n v="2394.7399999999998"/>
    <n v="361.03"/>
    <n v="4205.26"/>
    <n v="633.97"/>
    <s v="Erik Penser Bank AB"/>
    <n v="1"/>
    <n v="0"/>
    <n v="0"/>
    <m/>
    <m/>
    <m/>
    <m/>
    <m/>
    <m/>
    <m/>
    <m/>
    <m/>
    <m/>
    <n v="0"/>
    <n v="0"/>
    <n v="0"/>
    <n v="0"/>
    <n v="0"/>
    <n v="2021.09"/>
    <n v="1768.73"/>
    <n v="130478.04"/>
    <m/>
    <m/>
    <m/>
    <s v=""/>
    <n v="0"/>
  </r>
  <r>
    <s v="2024-04-30"/>
    <d v="2024-04-30T00:00:00"/>
    <n v="0"/>
    <n v="7853005"/>
    <x v="2"/>
    <s v=""/>
    <d v="2022-12-21T00:00:00"/>
    <n v="144"/>
    <n v="128"/>
    <n v="16"/>
    <m/>
    <n v="36"/>
    <n v="0.23400000000000001"/>
    <n v="0.23990590000000023"/>
    <n v="1.8081070975800806E-2"/>
    <n v="265415.17"/>
    <n v="0"/>
    <m/>
    <m/>
    <m/>
    <n v="274971.64"/>
    <n v="16993.53"/>
    <n v="1995"/>
    <n v="6165.93"/>
    <n v="723.87"/>
    <n v="10827.6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4123.71"/>
    <n v="3682.31"/>
    <n v="265415.17"/>
    <m/>
    <m/>
    <m/>
    <s v=""/>
    <n v="0"/>
  </r>
  <r>
    <s v="2024-04-30"/>
    <d v="2024-04-30T00:00:00"/>
    <n v="0"/>
    <n v="7853153"/>
    <x v="2"/>
    <s v=""/>
    <d v="2022-12-22T00:00:00"/>
    <n v="144"/>
    <n v="128"/>
    <n v="16"/>
    <m/>
    <n v="36"/>
    <n v="0.254"/>
    <n v="0.26371120000000003"/>
    <n v="1.9695772990146576E-2"/>
    <n v="303957.44"/>
    <n v="0"/>
    <m/>
    <m/>
    <m/>
    <n v="315060.71000000002"/>
    <n v="19421.18"/>
    <n v="1995"/>
    <n v="7046.78"/>
    <n v="723.87"/>
    <n v="12374.4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613.51"/>
    <n v="1425.41"/>
    <n v="303957.44"/>
    <m/>
    <m/>
    <m/>
    <s v=""/>
    <n v="0"/>
  </r>
  <r>
    <s v="2024-04-30"/>
    <d v="2024-04-30T00:00:00"/>
    <n v="0"/>
    <n v="7853179"/>
    <x v="2"/>
    <s v=""/>
    <d v="2022-12-21T00:00:00"/>
    <n v="108"/>
    <n v="92"/>
    <n v="16"/>
    <m/>
    <n v="36"/>
    <n v="0.157"/>
    <n v="0.15091690000000005"/>
    <n v="1.1782065354766003E-2"/>
    <n v="220669.73"/>
    <n v="0"/>
    <m/>
    <m/>
    <m/>
    <n v="228159.55"/>
    <n v="12250"/>
    <n v="495"/>
    <n v="4444.79"/>
    <n v="179.61"/>
    <n v="7805.21"/>
    <n v="315.39"/>
    <s v="Erik Penser Bank AB"/>
    <n v="1"/>
    <n v="0"/>
    <n v="0"/>
    <m/>
    <m/>
    <m/>
    <m/>
    <m/>
    <m/>
    <m/>
    <m/>
    <m/>
    <m/>
    <n v="0"/>
    <n v="0"/>
    <n v="0"/>
    <n v="0"/>
    <n v="0"/>
    <n v="3372.96"/>
    <n v="3132.56"/>
    <n v="220669.73"/>
    <m/>
    <m/>
    <m/>
    <s v=""/>
    <n v="0"/>
  </r>
  <r>
    <s v="2024-04-30"/>
    <d v="2024-04-30T00:00:00"/>
    <n v="0"/>
    <n v="7853369"/>
    <x v="2"/>
    <s v=""/>
    <d v="2022-12-21T00:00:00"/>
    <n v="120"/>
    <n v="114"/>
    <n v="16"/>
    <m/>
    <n v="36"/>
    <n v="0.245"/>
    <n v="0.26505470000000009"/>
    <n v="1.9786068456333794E-2"/>
    <n v="52885.9"/>
    <n v="0"/>
    <m/>
    <m/>
    <m/>
    <n v="53701.47"/>
    <n v="2275"/>
    <n v="995"/>
    <n v="825.46"/>
    <n v="361.03"/>
    <n v="1449.54"/>
    <n v="633.97"/>
    <s v="Erik Penser Bank AB"/>
    <n v="1"/>
    <n v="0"/>
    <n v="0"/>
    <m/>
    <m/>
    <m/>
    <m/>
    <m/>
    <m/>
    <m/>
    <m/>
    <m/>
    <m/>
    <n v="0"/>
    <n v="0"/>
    <n v="0"/>
    <n v="0"/>
    <n v="0"/>
    <n v="805.39"/>
    <n v="711.75"/>
    <n v="52885.9"/>
    <m/>
    <m/>
    <m/>
    <s v=""/>
    <n v="0"/>
  </r>
  <r>
    <s v="2024-04-30"/>
    <d v="2024-04-30T00:00:00"/>
    <n v="0"/>
    <n v="7853484"/>
    <x v="2"/>
    <s v=""/>
    <d v="2023-01-13T00:00:00"/>
    <n v="180"/>
    <n v="165"/>
    <n v="15"/>
    <m/>
    <n v="36"/>
    <n v="0.17499999999999999"/>
    <n v="0.17331260000000012"/>
    <n v="1.3408294906425811E-2"/>
    <n v="212165.98"/>
    <n v="0"/>
    <m/>
    <m/>
    <m/>
    <n v="219050.58"/>
    <n v="11000"/>
    <n v="495"/>
    <n v="3790.99"/>
    <n v="170.59"/>
    <n v="7209.01"/>
    <n v="324.41000000000003"/>
    <s v="Erik Penser Bank AB"/>
    <n v="1"/>
    <n v="0"/>
    <n v="0"/>
    <m/>
    <m/>
    <m/>
    <m/>
    <m/>
    <m/>
    <m/>
    <m/>
    <m/>
    <m/>
    <n v="0"/>
    <n v="0"/>
    <n v="0"/>
    <n v="0"/>
    <n v="0"/>
    <n v="3290.48"/>
    <n v="3023.62"/>
    <n v="212165.98"/>
    <m/>
    <m/>
    <m/>
    <s v=""/>
    <n v="0"/>
  </r>
  <r>
    <s v="2024-04-30"/>
    <d v="2024-04-30T00:00:00"/>
    <n v="0"/>
    <n v="7853617"/>
    <x v="2"/>
    <s v=""/>
    <d v="2022-12-23T00:00:00"/>
    <n v="180"/>
    <n v="164"/>
    <n v="16"/>
    <m/>
    <n v="36"/>
    <n v="0.21249999999999999"/>
    <n v="0.21548720000000021"/>
    <n v="1.6394963236043392E-2"/>
    <n v="196947.12"/>
    <n v="0"/>
    <m/>
    <m/>
    <m/>
    <n v="203796.69"/>
    <n v="12745.15"/>
    <n v="1995"/>
    <n v="4624.45"/>
    <n v="723.87"/>
    <n v="8120.7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045.94"/>
    <n v="942.83"/>
    <n v="196947.12"/>
    <m/>
    <m/>
    <m/>
    <s v=""/>
    <n v="0"/>
  </r>
  <r>
    <s v="2024-04-30"/>
    <d v="2024-04-30T00:00:00"/>
    <n v="0"/>
    <n v="7853633"/>
    <x v="2"/>
    <s v=""/>
    <d v="2022-12-28T00:00:00"/>
    <n v="60"/>
    <n v="44"/>
    <n v="16"/>
    <m/>
    <n v="36"/>
    <n v="0.2225"/>
    <n v="0.23221700000000017"/>
    <n v="1.7553461760830613E-2"/>
    <n v="154708.9"/>
    <n v="0"/>
    <m/>
    <m/>
    <m/>
    <n v="157600.01999999999"/>
    <n v="6532.5"/>
    <n v="1995"/>
    <n v="2370.25"/>
    <n v="723.87"/>
    <n v="4162.2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766.39"/>
    <n v="687.85"/>
    <n v="154708.9"/>
    <m/>
    <m/>
    <m/>
    <s v=""/>
    <n v="0"/>
  </r>
  <r>
    <s v="2024-04-30"/>
    <d v="2024-04-30T00:00:00"/>
    <n v="0"/>
    <n v="7853658"/>
    <x v="2"/>
    <s v=""/>
    <d v="2022-12-22T00:00:00"/>
    <n v="120"/>
    <n v="104"/>
    <n v="16"/>
    <m/>
    <n v="36"/>
    <n v="0.21249999999999999"/>
    <n v="0.21550353000000022"/>
    <n v="1.6396101158430598E-2"/>
    <n v="159974.62"/>
    <n v="0"/>
    <m/>
    <m/>
    <m/>
    <n v="165277.39000000001"/>
    <n v="10317.5"/>
    <n v="1995"/>
    <n v="3743.6"/>
    <n v="723.87"/>
    <n v="6573.9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840.72"/>
    <n v="758.15"/>
    <n v="159974.62"/>
    <m/>
    <m/>
    <m/>
    <s v=""/>
    <n v="0"/>
  </r>
  <r>
    <s v="2024-04-30"/>
    <d v="2024-04-30T00:00:00"/>
    <n v="0"/>
    <n v="7853682"/>
    <x v="2"/>
    <s v=""/>
    <d v="2022-12-22T00:00:00"/>
    <n v="36"/>
    <n v="20"/>
    <n v="16"/>
    <m/>
    <n v="20"/>
    <n v="0.26400000000000001"/>
    <n v="0.23596230000000015"/>
    <n v="1.7810838565942566E-2"/>
    <n v="66098.960000000006"/>
    <n v="0"/>
    <m/>
    <m/>
    <m/>
    <n v="68827"/>
    <n v="8193.31"/>
    <n v="1995"/>
    <n v="4587.22"/>
    <n v="1116.95"/>
    <n v="3606.09"/>
    <n v="878.05"/>
    <s v="Erik Penser Bank AB"/>
    <n v="1"/>
    <n v="0"/>
    <n v="0"/>
    <m/>
    <m/>
    <m/>
    <m/>
    <m/>
    <m/>
    <m/>
    <m/>
    <m/>
    <m/>
    <n v="0"/>
    <n v="0"/>
    <n v="0"/>
    <n v="0"/>
    <n v="0"/>
    <n v="876.27"/>
    <n v="790.97"/>
    <n v="66098.960000000006"/>
    <m/>
    <m/>
    <m/>
    <s v=""/>
    <n v="0"/>
  </r>
  <r>
    <s v="2024-04-30"/>
    <d v="2024-04-30T00:00:00"/>
    <n v="0"/>
    <n v="7853724"/>
    <x v="2"/>
    <s v=""/>
    <d v="2022-12-27T00:00:00"/>
    <n v="144"/>
    <n v="128"/>
    <n v="16"/>
    <m/>
    <n v="36"/>
    <n v="0.14449999999999999"/>
    <n v="0.13768781000000013"/>
    <n v="1.0807774053257946E-2"/>
    <n v="226327.29"/>
    <n v="0"/>
    <m/>
    <m/>
    <m/>
    <n v="234103.83"/>
    <n v="12500"/>
    <n v="295"/>
    <n v="4535.5"/>
    <n v="107.04"/>
    <n v="7964.5"/>
    <n v="187.96"/>
    <s v="Erik Penser Bank AB"/>
    <n v="1"/>
    <n v="0"/>
    <n v="0"/>
    <m/>
    <m/>
    <m/>
    <m/>
    <m/>
    <m/>
    <m/>
    <m/>
    <m/>
    <m/>
    <n v="0"/>
    <n v="0"/>
    <n v="0"/>
    <n v="0"/>
    <n v="0"/>
    <n v="3491.84"/>
    <n v="3261.61"/>
    <n v="226327.29"/>
    <m/>
    <m/>
    <m/>
    <s v=""/>
    <n v="0"/>
  </r>
  <r>
    <s v="2024-04-30"/>
    <d v="2024-04-30T00:00:00"/>
    <n v="0"/>
    <n v="7853732"/>
    <x v="2"/>
    <s v=""/>
    <d v="2022-12-23T00:00:00"/>
    <n v="72"/>
    <n v="56"/>
    <n v="16"/>
    <m/>
    <n v="36"/>
    <n v="0.188"/>
    <n v="0.1832743000000002"/>
    <n v="1.4122523198104142E-2"/>
    <n v="121876.58"/>
    <n v="0"/>
    <m/>
    <m/>
    <m/>
    <n v="126021.31"/>
    <n v="7000"/>
    <n v="495"/>
    <n v="2539.88"/>
    <n v="179.61"/>
    <n v="4460.12"/>
    <n v="315.39"/>
    <s v="Erik Penser Bank AB"/>
    <n v="1"/>
    <n v="0"/>
    <n v="0"/>
    <m/>
    <m/>
    <m/>
    <m/>
    <m/>
    <m/>
    <m/>
    <m/>
    <m/>
    <m/>
    <n v="0"/>
    <n v="0"/>
    <n v="0"/>
    <n v="0"/>
    <n v="0"/>
    <n v="1822.61"/>
    <n v="1670.05"/>
    <n v="121876.58"/>
    <m/>
    <m/>
    <m/>
    <s v=""/>
    <n v="0"/>
  </r>
  <r>
    <s v="2024-04-30"/>
    <d v="2024-04-30T00:00:00"/>
    <n v="0"/>
    <n v="7853757"/>
    <x v="2"/>
    <s v=""/>
    <d v="2022-12-23T00:00:00"/>
    <n v="84"/>
    <n v="84"/>
    <n v="16"/>
    <m/>
    <n v="36"/>
    <n v="9.4500000000000001E-2"/>
    <n v="8.7409720000000024E-2"/>
    <n v="7.0076166756920522E-3"/>
    <n v="258992.86"/>
    <n v="0"/>
    <m/>
    <m/>
    <m/>
    <n v="265017.21000000002"/>
    <n v="9750"/>
    <n v="295"/>
    <n v="3537.69"/>
    <n v="107.04"/>
    <n v="6212.31"/>
    <n v="187.96"/>
    <s v="Erik Penser Bank AB"/>
    <n v="1"/>
    <n v="0"/>
    <n v="0"/>
    <m/>
    <m/>
    <m/>
    <m/>
    <m/>
    <m/>
    <m/>
    <m/>
    <m/>
    <m/>
    <n v="0"/>
    <n v="0"/>
    <n v="0"/>
    <n v="0"/>
    <n v="0"/>
    <n v="3881.07"/>
    <n v="3713.69"/>
    <n v="258992.86"/>
    <m/>
    <m/>
    <m/>
    <s v=""/>
    <n v="0"/>
  </r>
  <r>
    <s v="2024-04-30"/>
    <d v="2024-04-30T00:00:00"/>
    <n v="0"/>
    <n v="7853765"/>
    <x v="2"/>
    <s v=""/>
    <d v="2022-12-22T00:00:00"/>
    <n v="120"/>
    <n v="104"/>
    <n v="16"/>
    <m/>
    <n v="36"/>
    <n v="0.2445"/>
    <n v="0.2558571999999999"/>
    <n v="1.9166144947601493E-2"/>
    <n v="156707.79"/>
    <n v="0"/>
    <m/>
    <m/>
    <m/>
    <n v="161330.39000000001"/>
    <n v="8250"/>
    <n v="995"/>
    <n v="2993.43"/>
    <n v="361.03"/>
    <n v="5256.57"/>
    <n v="633.97"/>
    <s v="Erik Penser Bank AB"/>
    <n v="1"/>
    <n v="0"/>
    <n v="0"/>
    <m/>
    <m/>
    <m/>
    <m/>
    <m/>
    <m/>
    <m/>
    <m/>
    <m/>
    <m/>
    <n v="0"/>
    <n v="0"/>
    <n v="0"/>
    <n v="0"/>
    <n v="0"/>
    <n v="2411.06"/>
    <n v="2139.21"/>
    <n v="156707.79"/>
    <m/>
    <m/>
    <m/>
    <s v=""/>
    <n v="0"/>
  </r>
  <r>
    <s v="2024-04-30"/>
    <d v="2024-04-30T00:00:00"/>
    <n v="0"/>
    <n v="7849995"/>
    <x v="2"/>
    <s v=""/>
    <d v="2022-12-14T00:00:00"/>
    <n v="180"/>
    <n v="164"/>
    <n v="16"/>
    <m/>
    <n v="36"/>
    <n v="0.112"/>
    <n v="0.10405160000000006"/>
    <n v="8.2829730608151575E-3"/>
    <n v="287703.07"/>
    <n v="0"/>
    <m/>
    <m/>
    <m/>
    <n v="296626.5"/>
    <n v="15000"/>
    <n v="995"/>
    <n v="5442.6"/>
    <n v="361.03"/>
    <n v="9557.4"/>
    <n v="633.97"/>
    <s v="Erik Penser Bank AB"/>
    <n v="1"/>
    <n v="0"/>
    <n v="0"/>
    <m/>
    <m/>
    <m/>
    <m/>
    <m/>
    <m/>
    <m/>
    <m/>
    <m/>
    <m/>
    <n v="0"/>
    <n v="0"/>
    <n v="0"/>
    <n v="0"/>
    <n v="0"/>
    <n v="4438"/>
    <n v="4210.88"/>
    <n v="287703.07"/>
    <m/>
    <m/>
    <m/>
    <s v=""/>
    <n v="0"/>
  </r>
  <r>
    <s v="2024-04-30"/>
    <d v="2024-04-30T00:00:00"/>
    <n v="0"/>
    <n v="7850118"/>
    <x v="2"/>
    <s v=""/>
    <d v="2022-12-27T00:00:00"/>
    <n v="180"/>
    <n v="164"/>
    <n v="16"/>
    <m/>
    <n v="36"/>
    <n v="0.25950000000000001"/>
    <n v="0.27501122000000011"/>
    <n v="2.045251107774404E-2"/>
    <n v="197029.68"/>
    <n v="0"/>
    <m/>
    <m/>
    <m/>
    <n v="202799.17"/>
    <n v="10050"/>
    <n v="995"/>
    <n v="3646.54"/>
    <n v="361.03"/>
    <n v="6403.46"/>
    <n v="633.97"/>
    <s v="Erik Penser Bank AB"/>
    <n v="1"/>
    <n v="0"/>
    <n v="0"/>
    <m/>
    <m/>
    <m/>
    <m/>
    <m/>
    <m/>
    <m/>
    <m/>
    <m/>
    <m/>
    <n v="0"/>
    <n v="0"/>
    <n v="0"/>
    <n v="0"/>
    <n v="0"/>
    <n v="3056.37"/>
    <n v="2689.38"/>
    <n v="197029.68"/>
    <m/>
    <m/>
    <m/>
    <s v=""/>
    <n v="0"/>
  </r>
  <r>
    <s v="2024-04-30"/>
    <d v="2024-04-30T00:00:00"/>
    <n v="0"/>
    <n v="7850266"/>
    <x v="2"/>
    <s v=""/>
    <d v="2022-12-13T00:00:00"/>
    <n v="84"/>
    <n v="68"/>
    <n v="16"/>
    <m/>
    <n v="36"/>
    <n v="0.20250000000000001"/>
    <n v="0.19747020000000018"/>
    <n v="1.5130866807193222E-2"/>
    <n v="333938.8"/>
    <n v="0"/>
    <m/>
    <m/>
    <m/>
    <n v="347555.62"/>
    <n v="23366.1"/>
    <n v="1995"/>
    <n v="8478.15"/>
    <n v="723.87"/>
    <n v="14887.9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735.96"/>
    <n v="1579.02"/>
    <n v="333938.8"/>
    <m/>
    <m/>
    <m/>
    <s v=""/>
    <n v="0"/>
  </r>
  <r>
    <s v="2024-04-30"/>
    <d v="2024-04-30T00:00:00"/>
    <n v="0"/>
    <n v="7850324"/>
    <x v="2"/>
    <s v=""/>
    <d v="2022-12-22T00:00:00"/>
    <n v="156"/>
    <n v="155"/>
    <n v="16"/>
    <m/>
    <n v="36"/>
    <n v="0.2445"/>
    <n v="0.25291490999999994"/>
    <n v="1.8966951972245516E-2"/>
    <n v="150363.87"/>
    <n v="0"/>
    <m/>
    <m/>
    <m/>
    <n v="155751.06"/>
    <n v="9450"/>
    <n v="995"/>
    <n v="3428.84"/>
    <n v="361.03"/>
    <n v="6021.16"/>
    <n v="633.97"/>
    <s v="Erik Penser Bank AB"/>
    <n v="1"/>
    <n v="0"/>
    <n v="0"/>
    <m/>
    <m/>
    <m/>
    <m/>
    <m/>
    <m/>
    <m/>
    <m/>
    <m/>
    <m/>
    <n v="0"/>
    <n v="0"/>
    <n v="0"/>
    <n v="0"/>
    <n v="0"/>
    <n v="2343.48"/>
    <n v="2080.9699999999998"/>
    <n v="150363.87"/>
    <m/>
    <m/>
    <m/>
    <s v=""/>
    <n v="0"/>
  </r>
  <r>
    <s v="2024-04-30"/>
    <d v="2024-04-30T00:00:00"/>
    <n v="0"/>
    <n v="7850498"/>
    <x v="2"/>
    <s v=""/>
    <d v="2022-12-27T00:00:00"/>
    <n v="144"/>
    <n v="128"/>
    <n v="16"/>
    <m/>
    <n v="36"/>
    <n v="0.2445"/>
    <n v="0.25561824999999982"/>
    <n v="1.914998400615664E-2"/>
    <n v="291343.18"/>
    <n v="0"/>
    <m/>
    <m/>
    <m/>
    <n v="300266.61"/>
    <n v="15000"/>
    <n v="995"/>
    <n v="5442.6"/>
    <n v="361.03"/>
    <n v="9557.4"/>
    <n v="633.97"/>
    <s v="Erik Penser Bank AB"/>
    <n v="1"/>
    <n v="0"/>
    <n v="0"/>
    <m/>
    <m/>
    <m/>
    <m/>
    <m/>
    <m/>
    <m/>
    <m/>
    <m/>
    <m/>
    <n v="0"/>
    <n v="0"/>
    <n v="0"/>
    <n v="0"/>
    <n v="0"/>
    <n v="4507.46"/>
    <n v="3998.63"/>
    <n v="291343.18"/>
    <m/>
    <m/>
    <m/>
    <s v=""/>
    <n v="0"/>
  </r>
  <r>
    <s v="2024-04-30"/>
    <d v="2024-04-30T00:00:00"/>
    <n v="0"/>
    <n v="7850506"/>
    <x v="2"/>
    <s v=""/>
    <d v="2022-12-13T00:00:00"/>
    <n v="60"/>
    <n v="44"/>
    <n v="16"/>
    <m/>
    <n v="36"/>
    <n v="0.254"/>
    <n v="0.28317100000000017"/>
    <n v="2.099514095313415E-2"/>
    <n v="26235.599999999999"/>
    <n v="0"/>
    <m/>
    <m/>
    <m/>
    <n v="26317.919999999998"/>
    <n v="2124.19"/>
    <n v="1995"/>
    <n v="770.74"/>
    <n v="723.87"/>
    <n v="1353.4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28.49"/>
    <n v="112.94"/>
    <n v="26235.599999999999"/>
    <m/>
    <m/>
    <m/>
    <s v=""/>
    <n v="0"/>
  </r>
  <r>
    <s v="2024-04-30"/>
    <d v="2024-04-30T00:00:00"/>
    <n v="0"/>
    <n v="7850514"/>
    <x v="2"/>
    <s v=""/>
    <d v="2022-12-28T00:00:00"/>
    <n v="96"/>
    <n v="80"/>
    <n v="16"/>
    <m/>
    <n v="36"/>
    <n v="0.2545"/>
    <n v="0.26342050000000011"/>
    <n v="1.9676223716469377E-2"/>
    <n v="94854.080000000002"/>
    <n v="0"/>
    <m/>
    <m/>
    <m/>
    <n v="98223.35"/>
    <n v="7282.94"/>
    <n v="1995"/>
    <n v="2642.54"/>
    <n v="723.87"/>
    <n v="4640.3999999999996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455.74"/>
    <n v="1288.23"/>
    <n v="94854.080000000002"/>
    <m/>
    <m/>
    <m/>
    <s v=""/>
    <n v="0"/>
  </r>
  <r>
    <s v="2024-04-30"/>
    <d v="2024-04-30T00:00:00"/>
    <n v="0"/>
    <n v="7850613"/>
    <x v="2"/>
    <s v=""/>
    <d v="2022-12-14T00:00:00"/>
    <n v="48"/>
    <n v="32"/>
    <n v="16"/>
    <m/>
    <n v="32"/>
    <n v="0.26400000000000001"/>
    <n v="0.27539000000000025"/>
    <n v="2.0477770517951299E-2"/>
    <n v="44672.54"/>
    <n v="0"/>
    <m/>
    <m/>
    <m/>
    <n v="45663.24"/>
    <n v="3641.47"/>
    <n v="1995"/>
    <n v="1450.36"/>
    <n v="794.59"/>
    <n v="2191.11"/>
    <n v="1200.4100000000001"/>
    <s v="Erik Penser Bank AB"/>
    <n v="1"/>
    <n v="0"/>
    <n v="0"/>
    <m/>
    <m/>
    <m/>
    <m/>
    <m/>
    <m/>
    <m/>
    <m/>
    <m/>
    <m/>
    <n v="0"/>
    <n v="0"/>
    <n v="0"/>
    <n v="0"/>
    <n v="0"/>
    <n v="215.44"/>
    <n v="190.37"/>
    <n v="44672.54"/>
    <m/>
    <m/>
    <m/>
    <s v=""/>
    <n v="0"/>
  </r>
  <r>
    <s v="2024-04-30"/>
    <d v="2024-04-30T00:00:00"/>
    <n v="0"/>
    <n v="7850647"/>
    <x v="2"/>
    <s v=""/>
    <d v="2023-02-09T00:00:00"/>
    <n v="84"/>
    <n v="69"/>
    <n v="14"/>
    <m/>
    <n v="36"/>
    <n v="0.27950000000000003"/>
    <n v="0.29631959999999991"/>
    <n v="2.1862910703355665E-2"/>
    <n v="95680.02"/>
    <n v="0"/>
    <m/>
    <m/>
    <m/>
    <n v="98663.85"/>
    <n v="6421.46"/>
    <n v="1995"/>
    <n v="2092.8200000000002"/>
    <n v="650.19000000000005"/>
    <n v="4328.6400000000003"/>
    <n v="1344.81"/>
    <s v="Erik Penser Bank AB"/>
    <n v="1"/>
    <n v="0"/>
    <n v="0"/>
    <m/>
    <m/>
    <m/>
    <m/>
    <m/>
    <m/>
    <m/>
    <m/>
    <m/>
    <m/>
    <n v="0"/>
    <n v="0"/>
    <n v="0"/>
    <n v="0"/>
    <n v="0"/>
    <n v="1456.26"/>
    <n v="1272.17"/>
    <n v="95680.02"/>
    <m/>
    <m/>
    <m/>
    <s v=""/>
    <n v="0"/>
  </r>
  <r>
    <s v="2024-04-30"/>
    <d v="2024-04-30T00:00:00"/>
    <n v="0"/>
    <n v="7850662"/>
    <x v="2"/>
    <s v=""/>
    <d v="2022-12-16T00:00:00"/>
    <n v="180"/>
    <n v="164"/>
    <n v="16"/>
    <m/>
    <n v="36"/>
    <n v="0.10199999999999999"/>
    <n v="9.3793720000000039E-2"/>
    <n v="7.4989583957649764E-3"/>
    <n v="235555.9"/>
    <n v="0"/>
    <m/>
    <m/>
    <m/>
    <n v="242586.01"/>
    <n v="12028.5"/>
    <n v="995"/>
    <n v="4364.42"/>
    <n v="361.03"/>
    <n v="7664.08"/>
    <n v="633.97"/>
    <s v="Erik Penser Bank AB"/>
    <n v="1"/>
    <n v="0"/>
    <n v="0"/>
    <m/>
    <m/>
    <m/>
    <m/>
    <m/>
    <m/>
    <m/>
    <m/>
    <m/>
    <m/>
    <n v="0"/>
    <n v="0"/>
    <n v="0"/>
    <n v="0"/>
    <n v="0"/>
    <n v="3626.88"/>
    <n v="3458.3"/>
    <n v="235555.9"/>
    <m/>
    <m/>
    <m/>
    <s v=""/>
    <n v="0"/>
  </r>
  <r>
    <s v="2024-04-30"/>
    <d v="2024-04-30T00:00:00"/>
    <n v="0"/>
    <n v="7851017"/>
    <x v="2"/>
    <s v=""/>
    <d v="2022-12-19T00:00:00"/>
    <n v="60"/>
    <n v="44"/>
    <n v="16"/>
    <m/>
    <n v="36"/>
    <n v="0.188"/>
    <n v="0.18388800000000013"/>
    <n v="1.4166343455173092E-2"/>
    <n v="96327.81"/>
    <n v="0"/>
    <m/>
    <m/>
    <m/>
    <n v="99147.25"/>
    <n v="4920"/>
    <n v="495"/>
    <n v="1785.17"/>
    <n v="179.61"/>
    <n v="3134.83"/>
    <n v="315.39"/>
    <s v="Erik Penser Bank AB"/>
    <n v="1"/>
    <n v="0"/>
    <n v="0"/>
    <m/>
    <m/>
    <m/>
    <m/>
    <m/>
    <m/>
    <m/>
    <m/>
    <m/>
    <m/>
    <n v="0"/>
    <n v="0"/>
    <n v="0"/>
    <n v="0"/>
    <n v="0"/>
    <n v="1407.92"/>
    <n v="1290.72"/>
    <n v="96327.81"/>
    <m/>
    <m/>
    <m/>
    <s v=""/>
    <n v="0"/>
  </r>
  <r>
    <s v="2024-04-30"/>
    <d v="2024-04-30T00:00:00"/>
    <n v="0"/>
    <n v="7851348"/>
    <x v="2"/>
    <s v=""/>
    <d v="2022-12-15T00:00:00"/>
    <n v="144"/>
    <n v="128"/>
    <n v="16"/>
    <m/>
    <n v="36"/>
    <n v="0.28199999999999997"/>
    <n v="0.30434010000000017"/>
    <n v="2.2388287103336069E-2"/>
    <n v="97592.34"/>
    <n v="0"/>
    <m/>
    <m/>
    <m/>
    <n v="100188.21"/>
    <n v="6069.12"/>
    <n v="1995"/>
    <n v="2202.12"/>
    <n v="723.87"/>
    <n v="3867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506.81"/>
    <n v="1310.6099999999999"/>
    <n v="97592.34"/>
    <m/>
    <m/>
    <m/>
    <s v=""/>
    <n v="0"/>
  </r>
  <r>
    <s v="2024-04-30"/>
    <d v="2024-04-30T00:00:00"/>
    <n v="0"/>
    <n v="7851397"/>
    <x v="2"/>
    <s v=""/>
    <d v="2022-12-15T00:00:00"/>
    <n v="180"/>
    <n v="164"/>
    <n v="16"/>
    <m/>
    <n v="36"/>
    <n v="0.20250000000000001"/>
    <n v="0.2004818100000002"/>
    <n v="1.5343373675367644E-2"/>
    <n v="175690.85"/>
    <n v="0"/>
    <m/>
    <m/>
    <m/>
    <n v="182927.12"/>
    <n v="13352.06"/>
    <n v="1995"/>
    <n v="4844.66"/>
    <n v="723.87"/>
    <n v="8507.4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937.9"/>
    <n v="851"/>
    <n v="175690.85"/>
    <m/>
    <m/>
    <m/>
    <s v=""/>
    <n v="0"/>
  </r>
  <r>
    <s v="2024-04-30"/>
    <d v="2024-04-30T00:00:00"/>
    <n v="0"/>
    <n v="7851587"/>
    <x v="2"/>
    <s v=""/>
    <d v="2022-12-29T00:00:00"/>
    <n v="144"/>
    <n v="128"/>
    <n v="16"/>
    <m/>
    <n v="36"/>
    <n v="0.14599999999999999"/>
    <n v="0.14039850000000018"/>
    <n v="1.1008252890419179E-2"/>
    <n v="106069.15"/>
    <n v="0"/>
    <m/>
    <m/>
    <m/>
    <n v="109481.15"/>
    <n v="5650"/>
    <n v="295"/>
    <n v="2050.04"/>
    <n v="107.04"/>
    <n v="3599.96"/>
    <n v="187.96"/>
    <s v="Erik Penser Bank AB"/>
    <n v="1"/>
    <n v="0"/>
    <n v="0"/>
    <m/>
    <m/>
    <m/>
    <m/>
    <m/>
    <m/>
    <m/>
    <m/>
    <m/>
    <m/>
    <n v="0"/>
    <n v="0"/>
    <n v="0"/>
    <n v="0"/>
    <n v="0"/>
    <n v="1633.49"/>
    <n v="1523.89"/>
    <n v="106069.15"/>
    <m/>
    <m/>
    <m/>
    <s v=""/>
    <n v="0"/>
  </r>
  <r>
    <s v="2024-04-30"/>
    <d v="2024-04-30T00:00:00"/>
    <n v="0"/>
    <n v="7851611"/>
    <x v="2"/>
    <s v=""/>
    <d v="2022-12-15T00:00:00"/>
    <n v="180"/>
    <n v="164"/>
    <n v="16"/>
    <m/>
    <n v="36"/>
    <n v="0.26200000000000001"/>
    <n v="0.27596070000000011"/>
    <n v="2.0515815411831895E-2"/>
    <n v="202434.52"/>
    <n v="0"/>
    <m/>
    <m/>
    <m/>
    <n v="209090.74"/>
    <n v="12441.69"/>
    <n v="1995"/>
    <n v="4514.34"/>
    <n v="723.87"/>
    <n v="7927.3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3150.3"/>
    <n v="2771"/>
    <n v="202434.52"/>
    <m/>
    <m/>
    <m/>
    <s v=""/>
    <n v="0"/>
  </r>
  <r>
    <s v="2024-04-30"/>
    <d v="2024-04-30T00:00:00"/>
    <n v="0"/>
    <n v="7851876"/>
    <x v="2"/>
    <s v=""/>
    <d v="2022-12-23T00:00:00"/>
    <n v="156"/>
    <n v="140"/>
    <n v="16"/>
    <m/>
    <n v="36"/>
    <n v="0.20250000000000001"/>
    <n v="0.20277710000000015"/>
    <n v="1.5505007277794247E-2"/>
    <n v="279345.11"/>
    <n v="0"/>
    <m/>
    <m/>
    <m/>
    <n v="289481.63"/>
    <n v="17903.900000000001"/>
    <n v="1995"/>
    <n v="6496.25"/>
    <n v="723.87"/>
    <n v="11407.6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481.28"/>
    <n v="1342.8"/>
    <n v="279345.11"/>
    <m/>
    <m/>
    <m/>
    <s v=""/>
    <n v="0"/>
  </r>
  <r>
    <s v="2024-04-30"/>
    <d v="2024-04-30T00:00:00"/>
    <n v="0"/>
    <n v="7851900"/>
    <x v="2"/>
    <s v=""/>
    <d v="2022-12-19T00:00:00"/>
    <n v="120"/>
    <n v="104"/>
    <n v="16"/>
    <m/>
    <n v="36"/>
    <n v="0.25850000000000001"/>
    <n v="0.26496669999999994"/>
    <n v="1.9780156743822719E-2"/>
    <n v="60752.86"/>
    <n v="0"/>
    <m/>
    <m/>
    <m/>
    <n v="63348.73"/>
    <n v="6069.12"/>
    <n v="1995"/>
    <n v="2202.12"/>
    <n v="723.87"/>
    <n v="3867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322.89"/>
    <n v="285.16000000000003"/>
    <n v="60752.86"/>
    <m/>
    <m/>
    <m/>
    <s v=""/>
    <n v="0"/>
  </r>
  <r>
    <s v="2024-04-30"/>
    <d v="2024-04-30T00:00:00"/>
    <n v="0"/>
    <n v="7843436"/>
    <x v="2"/>
    <s v=""/>
    <d v="2022-11-30T00:00:00"/>
    <n v="180"/>
    <n v="163"/>
    <n v="17"/>
    <m/>
    <n v="36"/>
    <n v="0.28199999999999997"/>
    <n v="0.3019922000000001"/>
    <n v="2.2234797062094636E-2"/>
    <n v="166103.89000000001"/>
    <n v="0"/>
    <m/>
    <m/>
    <m/>
    <n v="171217.55"/>
    <n v="9250"/>
    <n v="995"/>
    <n v="3519.98"/>
    <n v="378.64"/>
    <n v="5730.02"/>
    <n v="616.36"/>
    <s v="Erik Penser Bank AB"/>
    <n v="1"/>
    <n v="0"/>
    <n v="0"/>
    <m/>
    <m/>
    <m/>
    <m/>
    <m/>
    <m/>
    <m/>
    <m/>
    <m/>
    <m/>
    <n v="0"/>
    <n v="0"/>
    <n v="0"/>
    <n v="0"/>
    <n v="0"/>
    <n v="2581.2199999999998"/>
    <n v="2246.83"/>
    <n v="166103.89000000001"/>
    <m/>
    <m/>
    <m/>
    <s v=""/>
    <n v="0"/>
  </r>
  <r>
    <s v="2024-04-30"/>
    <d v="2024-04-30T00:00:00"/>
    <n v="0"/>
    <n v="7843634"/>
    <x v="2"/>
    <s v=""/>
    <d v="2022-12-05T00:00:00"/>
    <n v="180"/>
    <n v="163"/>
    <n v="16"/>
    <m/>
    <n v="36"/>
    <n v="0.21299999999999999"/>
    <n v="6.6868200000000044E-2"/>
    <n v="5.4085052646390963E-3"/>
    <n v="35343.519999999997"/>
    <n v="0"/>
    <m/>
    <m/>
    <m/>
    <n v="49260.7"/>
    <n v="22837.5"/>
    <n v="995"/>
    <n v="8286.35"/>
    <n v="361.03"/>
    <n v="14551.15"/>
    <n v="633.97"/>
    <s v="Erik Penser Bank AB"/>
    <n v="1"/>
    <n v="0"/>
    <n v="0"/>
    <m/>
    <m/>
    <m/>
    <m/>
    <m/>
    <m/>
    <m/>
    <m/>
    <m/>
    <m/>
    <n v="0"/>
    <n v="0"/>
    <n v="0"/>
    <n v="0"/>
    <n v="0"/>
    <n v="246.47"/>
    <n v="238.13"/>
    <n v="35343.519999999997"/>
    <m/>
    <m/>
    <m/>
    <s v=""/>
    <n v="0"/>
  </r>
  <r>
    <s v="2024-04-30"/>
    <d v="2024-04-30T00:00:00"/>
    <n v="0"/>
    <n v="7843774"/>
    <x v="2"/>
    <s v=""/>
    <d v="2022-12-01T00:00:00"/>
    <n v="48"/>
    <n v="31"/>
    <n v="16"/>
    <m/>
    <n v="31"/>
    <n v="0.14599999999999999"/>
    <n v="0.13021310000000008"/>
    <n v="1.0252677980408409E-2"/>
    <n v="29677.51"/>
    <n v="0"/>
    <m/>
    <m/>
    <m/>
    <n v="30538.54"/>
    <n v="1750"/>
    <n v="295"/>
    <n v="714.4"/>
    <n v="120.43"/>
    <n v="1035.5999999999999"/>
    <n v="174.57"/>
    <s v="Erik Penser Bank AB"/>
    <n v="1"/>
    <n v="0"/>
    <n v="0"/>
    <m/>
    <m/>
    <m/>
    <m/>
    <m/>
    <m/>
    <m/>
    <m/>
    <m/>
    <m/>
    <n v="0"/>
    <n v="0"/>
    <n v="0"/>
    <n v="0"/>
    <n v="0"/>
    <n v="415.1"/>
    <n v="390.2"/>
    <n v="29677.51"/>
    <m/>
    <m/>
    <m/>
    <s v=""/>
    <n v="0"/>
  </r>
  <r>
    <s v="2024-04-30"/>
    <d v="2024-04-30T00:00:00"/>
    <n v="0"/>
    <n v="7843857"/>
    <x v="2"/>
    <s v=""/>
    <d v="2022-11-29T00:00:00"/>
    <n v="144"/>
    <n v="127"/>
    <n v="17"/>
    <m/>
    <n v="36"/>
    <n v="0.19900000000000001"/>
    <n v="0.20311800000000016"/>
    <n v="1.552898922961532E-2"/>
    <n v="96627.97"/>
    <n v="0"/>
    <m/>
    <m/>
    <m/>
    <n v="99296.3"/>
    <n v="5302.5"/>
    <n v="995"/>
    <n v="2017.81"/>
    <n v="378.64"/>
    <n v="3284.69"/>
    <n v="616.36"/>
    <s v="Erik Penser Bank AB"/>
    <n v="1"/>
    <n v="0"/>
    <n v="0"/>
    <m/>
    <m/>
    <m/>
    <m/>
    <m/>
    <m/>
    <m/>
    <m/>
    <m/>
    <m/>
    <n v="0"/>
    <n v="0"/>
    <n v="0"/>
    <n v="0"/>
    <n v="0"/>
    <n v="1487.25"/>
    <n v="1349.04"/>
    <n v="96627.97"/>
    <m/>
    <m/>
    <m/>
    <s v=""/>
    <n v="0"/>
  </r>
  <r>
    <s v="2024-04-30"/>
    <d v="2024-04-30T00:00:00"/>
    <n v="0"/>
    <n v="7843196"/>
    <x v="2"/>
    <s v=""/>
    <d v="2022-11-29T00:00:00"/>
    <n v="96"/>
    <n v="79"/>
    <n v="17"/>
    <m/>
    <n v="36"/>
    <n v="0.215"/>
    <n v="0.22615620000000022"/>
    <n v="1.7135440811572034E-2"/>
    <n v="118442.21"/>
    <n v="0"/>
    <m/>
    <m/>
    <m/>
    <n v="120636.19"/>
    <n v="4536.74"/>
    <n v="995"/>
    <n v="1726.4"/>
    <n v="378.64"/>
    <n v="2810.34"/>
    <n v="616.36"/>
    <s v="Erik Penser Bank AB"/>
    <n v="1"/>
    <n v="0"/>
    <n v="0"/>
    <m/>
    <m/>
    <m/>
    <m/>
    <m/>
    <m/>
    <m/>
    <m/>
    <m/>
    <m/>
    <n v="0"/>
    <n v="0"/>
    <n v="0"/>
    <n v="0"/>
    <n v="0"/>
    <n v="1783.86"/>
    <n v="1603.26"/>
    <n v="118442.21"/>
    <m/>
    <m/>
    <m/>
    <s v=""/>
    <n v="0"/>
  </r>
  <r>
    <s v="2024-04-30"/>
    <d v="2024-04-30T00:00:00"/>
    <n v="0"/>
    <n v="7843204"/>
    <x v="2"/>
    <s v=""/>
    <d v="2022-11-29T00:00:00"/>
    <n v="180"/>
    <n v="163"/>
    <n v="17"/>
    <m/>
    <n v="36"/>
    <n v="0.2535"/>
    <n v="0.26628670000000004"/>
    <n v="1.9868792874527363E-2"/>
    <n v="165569.38"/>
    <n v="0"/>
    <m/>
    <m/>
    <m/>
    <n v="170806.93"/>
    <n v="9450"/>
    <n v="995"/>
    <n v="3596.09"/>
    <n v="378.64"/>
    <n v="5853.91"/>
    <n v="616.36"/>
    <s v="Erik Penser Bank AB"/>
    <n v="1"/>
    <n v="0"/>
    <n v="0"/>
    <m/>
    <m/>
    <m/>
    <m/>
    <m/>
    <m/>
    <m/>
    <m/>
    <m/>
    <m/>
    <n v="0"/>
    <n v="0"/>
    <n v="0"/>
    <n v="0"/>
    <n v="0"/>
    <n v="2573.11"/>
    <n v="2272.23"/>
    <n v="165569.38"/>
    <m/>
    <m/>
    <m/>
    <s v=""/>
    <n v="0"/>
  </r>
  <r>
    <s v="2024-04-30"/>
    <d v="2024-04-30T00:00:00"/>
    <n v="0"/>
    <n v="7843220"/>
    <x v="2"/>
    <s v=""/>
    <d v="2023-01-23T00:00:00"/>
    <n v="180"/>
    <n v="165"/>
    <n v="15"/>
    <m/>
    <n v="36"/>
    <n v="0.1"/>
    <n v="8.5085530000000006E-2"/>
    <n v="6.8280796572117719E-3"/>
    <n v="462753.18"/>
    <n v="0"/>
    <m/>
    <m/>
    <m/>
    <n v="483757.82"/>
    <n v="34045.29"/>
    <n v="1995"/>
    <n v="11733.2"/>
    <n v="687.55"/>
    <n v="22312.09"/>
    <n v="1307.45"/>
    <s v="Erik Penser Bank AB"/>
    <n v="1"/>
    <n v="0"/>
    <n v="0"/>
    <m/>
    <m/>
    <m/>
    <m/>
    <m/>
    <m/>
    <m/>
    <m/>
    <m/>
    <m/>
    <n v="0"/>
    <n v="0"/>
    <n v="0"/>
    <n v="0"/>
    <n v="0"/>
    <n v="2464.12"/>
    <n v="2358.85"/>
    <n v="462753.18"/>
    <m/>
    <m/>
    <m/>
    <s v=""/>
    <n v="0"/>
  </r>
  <r>
    <s v="2024-04-30"/>
    <d v="2024-04-30T00:00:00"/>
    <n v="0"/>
    <n v="7842867"/>
    <x v="2"/>
    <s v=""/>
    <d v="2022-12-08T00:00:00"/>
    <n v="180"/>
    <n v="163"/>
    <n v="16"/>
    <m/>
    <n v="36"/>
    <n v="0.20499999999999999"/>
    <n v="0.2099067000000002"/>
    <n v="1.6005274505658695E-2"/>
    <n v="108529.15"/>
    <n v="0"/>
    <m/>
    <m/>
    <m/>
    <n v="111641.68"/>
    <n v="5880"/>
    <n v="995"/>
    <n v="2133.5"/>
    <n v="361.03"/>
    <n v="3746.5"/>
    <n v="633.97"/>
    <s v="Erik Penser Bank AB"/>
    <n v="1"/>
    <n v="0"/>
    <n v="0"/>
    <m/>
    <m/>
    <m/>
    <m/>
    <m/>
    <m/>
    <m/>
    <m/>
    <m/>
    <m/>
    <n v="0"/>
    <n v="0"/>
    <n v="0"/>
    <n v="0"/>
    <n v="0"/>
    <n v="1679.6"/>
    <n v="1518.76"/>
    <n v="108529.15"/>
    <m/>
    <m/>
    <m/>
    <s v=""/>
    <n v="0"/>
  </r>
  <r>
    <s v="2024-04-30"/>
    <d v="2024-04-30T00:00:00"/>
    <n v="0"/>
    <n v="7841133"/>
    <x v="2"/>
    <s v=""/>
    <d v="2022-11-25T00:00:00"/>
    <n v="144"/>
    <n v="127"/>
    <n v="17"/>
    <m/>
    <n v="36"/>
    <n v="0.1825"/>
    <n v="0.17978824000000013"/>
    <n v="1.3873210723908347E-2"/>
    <n v="251292.89"/>
    <n v="0"/>
    <m/>
    <m/>
    <m/>
    <n v="260278.18"/>
    <n v="15000"/>
    <n v="495"/>
    <n v="5708.08"/>
    <n v="188.37"/>
    <n v="9291.92"/>
    <n v="306.63"/>
    <s v="Erik Penser Bank AB"/>
    <n v="1"/>
    <n v="0"/>
    <n v="0"/>
    <m/>
    <m/>
    <m/>
    <m/>
    <m/>
    <m/>
    <m/>
    <m/>
    <m/>
    <m/>
    <n v="0"/>
    <n v="0"/>
    <n v="0"/>
    <n v="0"/>
    <n v="0"/>
    <n v="3891.64"/>
    <n v="3566.43"/>
    <n v="251292.89"/>
    <m/>
    <m/>
    <m/>
    <s v=""/>
    <n v="0"/>
  </r>
  <r>
    <s v="2024-04-30"/>
    <d v="2024-04-30T00:00:00"/>
    <n v="0"/>
    <n v="7841158"/>
    <x v="2"/>
    <s v=""/>
    <d v="2022-12-01T00:00:00"/>
    <n v="132"/>
    <n v="115"/>
    <n v="16"/>
    <m/>
    <n v="36"/>
    <n v="0.27950000000000003"/>
    <n v="0.29486050000000014"/>
    <n v="2.1767013316431605E-2"/>
    <n v="187876.32"/>
    <n v="0"/>
    <m/>
    <m/>
    <m/>
    <n v="194725.89"/>
    <n v="12745.15"/>
    <n v="1995"/>
    <n v="4624.45"/>
    <n v="723.87"/>
    <n v="8120.7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2920.21"/>
    <n v="2549.94"/>
    <n v="187876.32"/>
    <m/>
    <m/>
    <m/>
    <s v=""/>
    <n v="0"/>
  </r>
  <r>
    <s v="2024-04-30"/>
    <d v="2024-04-30T00:00:00"/>
    <n v="0"/>
    <n v="7840788"/>
    <x v="2"/>
    <s v=""/>
    <d v="2022-11-25T00:00:00"/>
    <n v="96"/>
    <n v="79"/>
    <n v="17"/>
    <m/>
    <n v="36"/>
    <n v="0.22950000000000001"/>
    <n v="0.24452500000000016"/>
    <n v="1.8396591494246772E-2"/>
    <n v="74816.600000000006"/>
    <n v="0"/>
    <m/>
    <m/>
    <m/>
    <n v="76090.570000000007"/>
    <n v="4051.58"/>
    <n v="1995"/>
    <n v="1541.78"/>
    <n v="759.17"/>
    <n v="2509.8000000000002"/>
    <n v="1235.83"/>
    <s v="Erik Penser Bank AB"/>
    <n v="1"/>
    <n v="0"/>
    <n v="0"/>
    <m/>
    <m/>
    <m/>
    <m/>
    <m/>
    <m/>
    <m/>
    <m/>
    <m/>
    <m/>
    <n v="0"/>
    <n v="0"/>
    <n v="0"/>
    <n v="0"/>
    <n v="0"/>
    <n v="384.37"/>
    <n v="342.52"/>
    <n v="74816.600000000006"/>
    <m/>
    <m/>
    <m/>
    <s v=""/>
    <n v="0"/>
  </r>
  <r>
    <s v="2024-04-30"/>
    <d v="2024-04-30T00:00:00"/>
    <n v="0"/>
    <n v="7840945"/>
    <x v="2"/>
    <s v=""/>
    <d v="2022-11-25T00:00:00"/>
    <n v="180"/>
    <n v="163"/>
    <n v="17"/>
    <m/>
    <n v="36"/>
    <n v="0.193"/>
    <n v="0.19424740000000018"/>
    <n v="1.4902914496790709E-2"/>
    <n v="170883.89"/>
    <n v="0"/>
    <m/>
    <m/>
    <m/>
    <n v="176335.03"/>
    <n v="9294.7999999999993"/>
    <n v="495"/>
    <n v="3537.03"/>
    <n v="188.37"/>
    <n v="5757.77"/>
    <n v="306.63"/>
    <s v="Erik Penser Bank AB"/>
    <n v="1"/>
    <n v="0"/>
    <n v="0"/>
    <m/>
    <m/>
    <m/>
    <m/>
    <m/>
    <m/>
    <m/>
    <m/>
    <m/>
    <m/>
    <n v="0"/>
    <n v="0"/>
    <n v="0"/>
    <n v="0"/>
    <n v="0"/>
    <n v="2650.74"/>
    <n v="2413.31"/>
    <n v="170883.89"/>
    <m/>
    <m/>
    <m/>
    <s v=""/>
    <n v="0"/>
  </r>
  <r>
    <s v="2024-04-30"/>
    <d v="2024-04-30T00:00:00"/>
    <n v="0"/>
    <n v="7841018"/>
    <x v="2"/>
    <s v=""/>
    <d v="2022-11-25T00:00:00"/>
    <n v="60"/>
    <n v="43"/>
    <n v="17"/>
    <m/>
    <n v="36"/>
    <n v="0.2495"/>
    <n v="0.11204200000000006"/>
    <n v="8.8890702184938331E-3"/>
    <n v="11626.07"/>
    <n v="0"/>
    <m/>
    <m/>
    <m/>
    <n v="14565.42"/>
    <n v="5740"/>
    <n v="995"/>
    <n v="2184.29"/>
    <n v="378.64"/>
    <n v="3555.71"/>
    <n v="616.36"/>
    <s v="Erik Penser Bank AB"/>
    <n v="1"/>
    <n v="0"/>
    <n v="0"/>
    <m/>
    <m/>
    <m/>
    <m/>
    <m/>
    <m/>
    <m/>
    <m/>
    <m/>
    <m/>
    <n v="0"/>
    <n v="0"/>
    <n v="0"/>
    <n v="0"/>
    <n v="0"/>
    <n v="206.03"/>
    <n v="195.03"/>
    <n v="11626.07"/>
    <m/>
    <m/>
    <m/>
    <s v=""/>
    <n v="0"/>
  </r>
  <r>
    <s v="2024-04-30"/>
    <d v="2024-04-30T00:00:00"/>
    <n v="0"/>
    <n v="7845241"/>
    <x v="2"/>
    <s v=""/>
    <d v="2022-12-02T00:00:00"/>
    <n v="120"/>
    <n v="103"/>
    <n v="16"/>
    <m/>
    <n v="36"/>
    <n v="0.26200000000000001"/>
    <n v="0.28286430000000001"/>
    <n v="2.0974802518989533E-2"/>
    <n v="198180.47"/>
    <n v="0"/>
    <m/>
    <m/>
    <m/>
    <n v="202229.63"/>
    <n v="7350"/>
    <n v="995"/>
    <n v="2666.87"/>
    <n v="361.03"/>
    <n v="4683.13"/>
    <n v="633.97"/>
    <s v="Erik Penser Bank AB"/>
    <n v="1"/>
    <n v="0"/>
    <n v="0"/>
    <m/>
    <m/>
    <m/>
    <m/>
    <m/>
    <m/>
    <m/>
    <m/>
    <m/>
    <m/>
    <n v="0"/>
    <n v="0"/>
    <n v="0"/>
    <n v="0"/>
    <n v="0"/>
    <n v="3026.99"/>
    <n v="2656.19"/>
    <n v="198180.47"/>
    <m/>
    <m/>
    <m/>
    <s v=""/>
    <n v="0"/>
  </r>
  <r>
    <s v="2024-04-30"/>
    <d v="2024-04-30T00:00:00"/>
    <n v="0"/>
    <n v="7845324"/>
    <x v="2"/>
    <s v=""/>
    <d v="2022-12-14T00:00:00"/>
    <n v="72"/>
    <n v="56"/>
    <n v="16"/>
    <m/>
    <n v="36"/>
    <n v="0.27200000000000002"/>
    <n v="0.28936729999999999"/>
    <n v="2.1405089440900138E-2"/>
    <n v="62072.73"/>
    <n v="0"/>
    <m/>
    <m/>
    <m/>
    <n v="63678.06"/>
    <n v="3514.5"/>
    <n v="995"/>
    <n v="1275.2"/>
    <n v="361.03"/>
    <n v="2239.3000000000002"/>
    <n v="633.97"/>
    <s v="Erik Penser Bank AB"/>
    <n v="1"/>
    <n v="0"/>
    <n v="0"/>
    <m/>
    <m/>
    <m/>
    <m/>
    <m/>
    <m/>
    <m/>
    <m/>
    <m/>
    <m/>
    <n v="0"/>
    <n v="0"/>
    <n v="0"/>
    <n v="0"/>
    <n v="0"/>
    <n v="928.95"/>
    <n v="814.36"/>
    <n v="62072.73"/>
    <m/>
    <m/>
    <m/>
    <s v=""/>
    <n v="0"/>
  </r>
  <r>
    <s v="2024-04-30"/>
    <d v="2024-04-30T00:00:00"/>
    <n v="0"/>
    <n v="7845340"/>
    <x v="2"/>
    <s v=""/>
    <d v="2022-12-09T00:00:00"/>
    <n v="180"/>
    <n v="163"/>
    <n v="16"/>
    <m/>
    <n v="36"/>
    <n v="0.252"/>
    <n v="0.26139166000000014"/>
    <n v="1.9539671409148696E-2"/>
    <n v="436417.47"/>
    <n v="0"/>
    <m/>
    <m/>
    <m/>
    <n v="452547.84000000003"/>
    <n v="27311.03"/>
    <n v="1995"/>
    <n v="9909.5300000000007"/>
    <n v="723.87"/>
    <n v="17401.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2324.88"/>
    <n v="2055.4"/>
    <n v="436417.47"/>
    <m/>
    <m/>
    <m/>
    <s v=""/>
    <n v="0"/>
  </r>
  <r>
    <s v="2024-04-30"/>
    <d v="2024-04-30T00:00:00"/>
    <n v="0"/>
    <n v="7845423"/>
    <x v="2"/>
    <s v=""/>
    <d v="2022-12-06T00:00:00"/>
    <n v="156"/>
    <n v="139"/>
    <n v="16"/>
    <m/>
    <n v="36"/>
    <n v="0.20200000000000001"/>
    <n v="0.20223103000000014"/>
    <n v="1.5466578847868062E-2"/>
    <n v="328127.90999999997"/>
    <n v="0"/>
    <m/>
    <m/>
    <m/>
    <n v="340004.58"/>
    <n v="20635"/>
    <n v="1995"/>
    <n v="7487.2"/>
    <n v="723.87"/>
    <n v="13147.8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739.56"/>
    <n v="1577.36"/>
    <n v="328127.90999999997"/>
    <m/>
    <m/>
    <m/>
    <s v=""/>
    <n v="0"/>
  </r>
  <r>
    <s v="2024-04-30"/>
    <d v="2024-04-30T00:00:00"/>
    <n v="0"/>
    <n v="7845571"/>
    <x v="2"/>
    <s v=""/>
    <d v="2022-12-02T00:00:00"/>
    <n v="180"/>
    <n v="163"/>
    <n v="16"/>
    <m/>
    <n v="36"/>
    <n v="0.26200000000000001"/>
    <n v="0.28115350000000011"/>
    <n v="2.0861271075721222E-2"/>
    <n v="79566.679999999993"/>
    <n v="0"/>
    <m/>
    <m/>
    <m/>
    <n v="81485.820000000007"/>
    <n v="5007.0200000000004"/>
    <n v="1995"/>
    <n v="1816.75"/>
    <n v="723.87"/>
    <n v="3190.27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419.22"/>
    <n v="367.61"/>
    <n v="79566.679999999993"/>
    <m/>
    <m/>
    <m/>
    <s v=""/>
    <n v="0"/>
  </r>
  <r>
    <s v="2024-04-30"/>
    <d v="2024-04-30T00:00:00"/>
    <n v="0"/>
    <n v="7845712"/>
    <x v="2"/>
    <s v=""/>
    <d v="2022-12-05T00:00:00"/>
    <n v="144"/>
    <n v="127"/>
    <n v="16"/>
    <m/>
    <n v="36"/>
    <n v="0.222"/>
    <n v="0.2281458600000002"/>
    <n v="1.7272878578917572E-2"/>
    <n v="359906.42"/>
    <n v="0"/>
    <m/>
    <m/>
    <m/>
    <n v="371219.21"/>
    <n v="18750"/>
    <n v="995"/>
    <n v="6803.24"/>
    <n v="361.03"/>
    <n v="11946.76"/>
    <n v="633.97"/>
    <s v="Erik Penser Bank AB"/>
    <n v="1"/>
    <n v="0"/>
    <n v="0"/>
    <m/>
    <m/>
    <m/>
    <m/>
    <m/>
    <m/>
    <m/>
    <m/>
    <m/>
    <m/>
    <n v="0"/>
    <n v="0"/>
    <n v="0"/>
    <n v="0"/>
    <n v="0"/>
    <n v="1898.85"/>
    <n v="1702.68"/>
    <n v="359906.42"/>
    <m/>
    <m/>
    <m/>
    <s v=""/>
    <n v="0"/>
  </r>
  <r>
    <s v="2024-04-30"/>
    <d v="2024-04-30T00:00:00"/>
    <n v="0"/>
    <n v="7845753"/>
    <x v="2"/>
    <s v=""/>
    <d v="2022-12-05T00:00:00"/>
    <n v="180"/>
    <n v="163"/>
    <n v="16"/>
    <m/>
    <n v="36"/>
    <n v="0.17499999999999999"/>
    <n v="0.17018803000000018"/>
    <n v="1.3183125876819801E-2"/>
    <n v="206276.14"/>
    <n v="0"/>
    <m/>
    <m/>
    <m/>
    <n v="214274.8"/>
    <n v="13048.6"/>
    <n v="495"/>
    <n v="4734.55"/>
    <n v="179.61"/>
    <n v="8314.0499999999993"/>
    <n v="315.39"/>
    <s v="Erik Penser Bank AB"/>
    <n v="1"/>
    <n v="0"/>
    <n v="0"/>
    <m/>
    <m/>
    <m/>
    <m/>
    <m/>
    <m/>
    <m/>
    <m/>
    <m/>
    <m/>
    <n v="0"/>
    <n v="0"/>
    <n v="0"/>
    <n v="0"/>
    <n v="0"/>
    <n v="3216.3"/>
    <n v="2959.66"/>
    <n v="206276.14"/>
    <m/>
    <m/>
    <m/>
    <s v=""/>
    <n v="0"/>
  </r>
  <r>
    <s v="2024-04-30"/>
    <d v="2024-04-30T00:00:00"/>
    <n v="0"/>
    <n v="7845928"/>
    <x v="2"/>
    <s v=""/>
    <d v="2022-12-06T00:00:00"/>
    <n v="144"/>
    <n v="127"/>
    <n v="16"/>
    <m/>
    <n v="36"/>
    <n v="0.20200000000000001"/>
    <n v="0.21031560000000016"/>
    <n v="1.6033884050333569E-2"/>
    <n v="223168.8"/>
    <n v="0"/>
    <m/>
    <m/>
    <m/>
    <n v="227807.33"/>
    <n v="9275"/>
    <n v="1995"/>
    <n v="3365.34"/>
    <n v="723.87"/>
    <n v="5909.66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165.1199999999999"/>
    <n v="1052.8"/>
    <n v="223168.8"/>
    <m/>
    <m/>
    <m/>
    <s v=""/>
    <n v="0"/>
  </r>
  <r>
    <s v="2024-04-30"/>
    <d v="2024-04-30T00:00:00"/>
    <n v="0"/>
    <n v="7846223"/>
    <x v="2"/>
    <s v=""/>
    <d v="2022-12-05T00:00:00"/>
    <n v="180"/>
    <n v="163"/>
    <n v="16"/>
    <m/>
    <n v="36"/>
    <n v="0.1545"/>
    <n v="0.1503117000000001"/>
    <n v="1.1737718416836129E-2"/>
    <n v="287962.90000000002"/>
    <n v="0"/>
    <m/>
    <m/>
    <m/>
    <n v="297204.90999999997"/>
    <n v="15000"/>
    <n v="495"/>
    <n v="5442.6"/>
    <n v="179.61"/>
    <n v="9557.4"/>
    <n v="315.39"/>
    <s v="Erik Penser Bank AB"/>
    <n v="1"/>
    <n v="0"/>
    <n v="0"/>
    <m/>
    <m/>
    <m/>
    <m/>
    <m/>
    <m/>
    <m/>
    <m/>
    <m/>
    <m/>
    <n v="0"/>
    <n v="0"/>
    <n v="0"/>
    <n v="0"/>
    <n v="0"/>
    <n v="4458.78"/>
    <n v="4140.0200000000004"/>
    <n v="287962.90000000002"/>
    <m/>
    <m/>
    <m/>
    <s v=""/>
    <n v="0"/>
  </r>
  <r>
    <s v="2024-04-30"/>
    <d v="2024-04-30T00:00:00"/>
    <n v="0"/>
    <n v="7846363"/>
    <x v="2"/>
    <s v=""/>
    <d v="2022-12-05T00:00:00"/>
    <n v="180"/>
    <n v="163"/>
    <n v="16"/>
    <m/>
    <n v="36"/>
    <n v="0.23200000000000001"/>
    <n v="0.24124170000000023"/>
    <n v="1.8172427115583867E-2"/>
    <n v="180927.94"/>
    <n v="0"/>
    <m/>
    <m/>
    <m/>
    <n v="186346.99"/>
    <n v="9500"/>
    <n v="995"/>
    <n v="3446.98"/>
    <n v="361.03"/>
    <n v="6053.02"/>
    <n v="633.97"/>
    <s v="Erik Penser Bank AB"/>
    <n v="1"/>
    <n v="0"/>
    <n v="0"/>
    <m/>
    <m/>
    <m/>
    <m/>
    <m/>
    <m/>
    <m/>
    <m/>
    <m/>
    <m/>
    <n v="0"/>
    <n v="0"/>
    <n v="0"/>
    <n v="0"/>
    <n v="0"/>
    <n v="2805.88"/>
    <n v="2503.61"/>
    <n v="180927.94"/>
    <m/>
    <m/>
    <m/>
    <s v=""/>
    <n v="0"/>
  </r>
  <r>
    <s v="2024-04-30"/>
    <d v="2024-04-30T00:00:00"/>
    <n v="0"/>
    <n v="7844723"/>
    <x v="2"/>
    <s v=""/>
    <d v="2022-12-02T00:00:00"/>
    <n v="156"/>
    <n v="139"/>
    <n v="16"/>
    <m/>
    <n v="36"/>
    <n v="0.21299999999999999"/>
    <n v="0.21401404000000016"/>
    <n v="1.6292251417584724E-2"/>
    <n v="300879.34000000003"/>
    <n v="0"/>
    <m/>
    <m/>
    <m/>
    <n v="312369.31"/>
    <n v="20028.09"/>
    <n v="1995"/>
    <n v="7266.99"/>
    <n v="723.87"/>
    <n v="12761.1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598.8"/>
    <n v="1442.32"/>
    <n v="300879.34000000003"/>
    <m/>
    <m/>
    <m/>
    <s v=""/>
    <n v="0"/>
  </r>
  <r>
    <s v="2024-04-30"/>
    <d v="2024-04-30T00:00:00"/>
    <n v="0"/>
    <n v="7844863"/>
    <x v="2"/>
    <s v=""/>
    <d v="2022-12-02T00:00:00"/>
    <n v="180"/>
    <n v="163"/>
    <n v="16"/>
    <m/>
    <n v="36"/>
    <n v="0.18149999999999999"/>
    <n v="0.18097793000000012"/>
    <n v="1.3958369571074991E-2"/>
    <n v="199568.11"/>
    <n v="0"/>
    <m/>
    <m/>
    <m/>
    <n v="205942.9"/>
    <n v="10500"/>
    <n v="495"/>
    <n v="3809.82"/>
    <n v="179.61"/>
    <n v="6690.18"/>
    <n v="315.39"/>
    <s v="Erik Penser Bank AB"/>
    <n v="1"/>
    <n v="0"/>
    <n v="0"/>
    <m/>
    <m/>
    <m/>
    <m/>
    <m/>
    <m/>
    <m/>
    <m/>
    <m/>
    <m/>
    <n v="0"/>
    <n v="0"/>
    <n v="0"/>
    <n v="0"/>
    <n v="0"/>
    <n v="3094.15"/>
    <n v="2833.54"/>
    <n v="199568.11"/>
    <m/>
    <m/>
    <m/>
    <s v=""/>
    <n v="0"/>
  </r>
  <r>
    <s v="2024-04-30"/>
    <d v="2024-04-30T00:00:00"/>
    <n v="0"/>
    <n v="7845068"/>
    <x v="2"/>
    <s v=""/>
    <d v="2022-12-02T00:00:00"/>
    <n v="72"/>
    <n v="55"/>
    <n v="16"/>
    <m/>
    <n v="36"/>
    <n v="0.14599999999999999"/>
    <n v="0.13373580000000007"/>
    <n v="1.0514702978843271E-2"/>
    <n v="151111.51999999999"/>
    <n v="0"/>
    <m/>
    <m/>
    <m/>
    <n v="156758.35999999999"/>
    <n v="9157.5"/>
    <n v="295"/>
    <n v="3322.7"/>
    <n v="107.04"/>
    <n v="5834.8"/>
    <n v="187.96"/>
    <s v="Erik Penser Bank AB"/>
    <n v="1"/>
    <n v="0"/>
    <n v="0"/>
    <m/>
    <m/>
    <m/>
    <m/>
    <m/>
    <m/>
    <m/>
    <m/>
    <m/>
    <m/>
    <n v="0"/>
    <n v="0"/>
    <n v="0"/>
    <n v="0"/>
    <n v="0"/>
    <n v="2253.64"/>
    <n v="2111.31"/>
    <n v="151111.51999999999"/>
    <m/>
    <m/>
    <m/>
    <s v=""/>
    <n v="0"/>
  </r>
  <r>
    <s v="2024-04-30"/>
    <d v="2024-04-30T00:00:00"/>
    <n v="0"/>
    <n v="7845134"/>
    <x v="2"/>
    <s v=""/>
    <d v="2022-12-02T00:00:00"/>
    <n v="120"/>
    <n v="103"/>
    <n v="16"/>
    <m/>
    <n v="36"/>
    <n v="0.215"/>
    <n v="0.21604100000000021"/>
    <n v="1.6433545828687723E-2"/>
    <n v="86412.03"/>
    <n v="0"/>
    <m/>
    <m/>
    <m/>
    <n v="89645.06"/>
    <n v="6069.12"/>
    <n v="995"/>
    <n v="2202.12"/>
    <n v="361.03"/>
    <n v="3867"/>
    <n v="633.97"/>
    <s v="Erik Penser Bank AB"/>
    <n v="1"/>
    <n v="0"/>
    <n v="0"/>
    <m/>
    <m/>
    <m/>
    <m/>
    <m/>
    <m/>
    <m/>
    <m/>
    <m/>
    <m/>
    <n v="0"/>
    <n v="0"/>
    <n v="0"/>
    <n v="0"/>
    <n v="0"/>
    <n v="1335.98"/>
    <n v="1205.42"/>
    <n v="86412.03"/>
    <m/>
    <m/>
    <m/>
    <s v=""/>
    <n v="0"/>
  </r>
  <r>
    <s v="2024-04-30"/>
    <d v="2024-04-30T00:00:00"/>
    <n v="0"/>
    <n v="7845175"/>
    <x v="2"/>
    <s v=""/>
    <d v="2022-12-05T00:00:00"/>
    <n v="144"/>
    <n v="127"/>
    <n v="16"/>
    <m/>
    <n v="36"/>
    <n v="0.1915"/>
    <n v="0.19164400000000012"/>
    <n v="1.4718360938341668E-2"/>
    <n v="182928.12"/>
    <n v="0"/>
    <m/>
    <m/>
    <m/>
    <n v="188934.95"/>
    <n v="9922.5"/>
    <n v="495"/>
    <n v="3600.28"/>
    <n v="179.61"/>
    <n v="6322.22"/>
    <n v="315.39"/>
    <s v="Erik Penser Bank AB"/>
    <n v="1"/>
    <n v="0"/>
    <n v="0"/>
    <m/>
    <m/>
    <m/>
    <m/>
    <m/>
    <m/>
    <m/>
    <m/>
    <m/>
    <m/>
    <n v="0"/>
    <n v="0"/>
    <n v="0"/>
    <n v="0"/>
    <n v="0"/>
    <n v="2827.27"/>
    <n v="2577.46"/>
    <n v="182928.12"/>
    <m/>
    <m/>
    <m/>
    <s v=""/>
    <n v="0"/>
  </r>
  <r>
    <s v="2024-04-30"/>
    <d v="2024-04-30T00:00:00"/>
    <n v="0"/>
    <n v="7845209"/>
    <x v="2"/>
    <s v=""/>
    <d v="2022-12-05T00:00:00"/>
    <n v="180"/>
    <n v="163"/>
    <n v="16"/>
    <m/>
    <n v="36"/>
    <n v="0.17349999999999999"/>
    <n v="0.17106490000000021"/>
    <n v="1.3246372219055003E-2"/>
    <n v="133170.69"/>
    <n v="0"/>
    <m/>
    <m/>
    <m/>
    <n v="137634"/>
    <n v="7500"/>
    <n v="495"/>
    <n v="2721.3"/>
    <n v="179.61"/>
    <n v="4778.7"/>
    <n v="315.39"/>
    <s v="Erik Penser Bank AB"/>
    <n v="1"/>
    <n v="0"/>
    <n v="0"/>
    <m/>
    <m/>
    <m/>
    <m/>
    <m/>
    <m/>
    <m/>
    <m/>
    <m/>
    <m/>
    <n v="0"/>
    <n v="0"/>
    <n v="0"/>
    <n v="0"/>
    <n v="0"/>
    <n v="705.17"/>
    <n v="648.24"/>
    <n v="133170.69"/>
    <m/>
    <m/>
    <m/>
    <s v=""/>
    <n v="0"/>
  </r>
  <r>
    <s v="2024-04-30"/>
    <d v="2024-04-30T00:00:00"/>
    <n v="0"/>
    <n v="7844566"/>
    <x v="2"/>
    <s v=""/>
    <d v="2022-12-05T00:00:00"/>
    <n v="36"/>
    <n v="19"/>
    <n v="16"/>
    <m/>
    <n v="19"/>
    <n v="0.222"/>
    <n v="0.19260930000000021"/>
    <n v="1.4786833586020176E-2"/>
    <n v="44937.19"/>
    <n v="0"/>
    <m/>
    <m/>
    <m/>
    <n v="46524.72"/>
    <n v="5765.66"/>
    <n v="1995"/>
    <n v="3338.2"/>
    <n v="1155.07"/>
    <n v="2427.46"/>
    <n v="839.93"/>
    <s v="Erik Penser Bank AB"/>
    <n v="1"/>
    <n v="0"/>
    <n v="0"/>
    <m/>
    <m/>
    <m/>
    <m/>
    <m/>
    <m/>
    <m/>
    <m/>
    <m/>
    <m/>
    <n v="0"/>
    <n v="0"/>
    <n v="0"/>
    <n v="0"/>
    <n v="0"/>
    <n v="198.3"/>
    <n v="182.11"/>
    <n v="44937.19"/>
    <m/>
    <m/>
    <m/>
    <s v=""/>
    <n v="0"/>
  </r>
  <r>
    <s v="2024-04-30"/>
    <d v="2024-04-30T00:00:00"/>
    <n v="0"/>
    <n v="7844673"/>
    <x v="2"/>
    <s v=""/>
    <d v="2022-12-02T00:00:00"/>
    <n v="180"/>
    <n v="163"/>
    <n v="16"/>
    <m/>
    <n v="36"/>
    <n v="0.27200000000000002"/>
    <n v="0.28675649999999997"/>
    <n v="2.1232579004023533E-2"/>
    <n v="291681.11"/>
    <n v="0"/>
    <m/>
    <m/>
    <m/>
    <n v="302010.98"/>
    <n v="18207.349999999999"/>
    <n v="1995"/>
    <n v="6606.35"/>
    <n v="723.87"/>
    <n v="11601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4550.04"/>
    <n v="3984.84"/>
    <n v="291681.11"/>
    <m/>
    <m/>
    <m/>
    <s v=""/>
    <n v="0"/>
  </r>
  <r>
    <s v="2024-04-30"/>
    <d v="2024-04-30T00:00:00"/>
    <n v="0"/>
    <n v="7844152"/>
    <x v="2"/>
    <s v=""/>
    <d v="2022-12-01T00:00:00"/>
    <n v="180"/>
    <n v="163"/>
    <n v="16"/>
    <m/>
    <n v="36"/>
    <n v="0.24349999999999999"/>
    <n v="0.25914010000000015"/>
    <n v="1.9387892901233439E-2"/>
    <n v="196260.42"/>
    <n v="0"/>
    <m/>
    <m/>
    <m/>
    <n v="200755.59"/>
    <n v="8050"/>
    <n v="995"/>
    <n v="2920.86"/>
    <n v="361.03"/>
    <n v="5129.1400000000003"/>
    <n v="633.97"/>
    <s v="Erik Penser Bank AB"/>
    <n v="1"/>
    <n v="0"/>
    <n v="0"/>
    <m/>
    <m/>
    <m/>
    <m/>
    <m/>
    <m/>
    <m/>
    <m/>
    <m/>
    <m/>
    <n v="0"/>
    <n v="0"/>
    <n v="0"/>
    <n v="0"/>
    <n v="0"/>
    <n v="3025.95"/>
    <n v="2679.88"/>
    <n v="196260.42"/>
    <m/>
    <m/>
    <m/>
    <s v=""/>
    <n v="0"/>
  </r>
  <r>
    <s v="2024-04-30"/>
    <d v="2024-04-30T00:00:00"/>
    <n v="0"/>
    <n v="7844434"/>
    <x v="2"/>
    <s v=""/>
    <d v="2022-12-21T00:00:00"/>
    <n v="144"/>
    <n v="128"/>
    <n v="16"/>
    <m/>
    <n v="36"/>
    <n v="0.26300000000000001"/>
    <n v="0.27876822999999989"/>
    <n v="2.0702748542499982E-2"/>
    <n v="214477.76"/>
    <n v="0"/>
    <m/>
    <m/>
    <m/>
    <n v="220852.55"/>
    <n v="11000"/>
    <n v="995"/>
    <n v="3991.24"/>
    <n v="361.03"/>
    <n v="7008.76"/>
    <n v="633.97"/>
    <s v="Erik Penser Bank AB"/>
    <n v="1"/>
    <n v="0"/>
    <n v="0"/>
    <m/>
    <m/>
    <m/>
    <m/>
    <m/>
    <m/>
    <m/>
    <m/>
    <m/>
    <m/>
    <n v="0"/>
    <n v="0"/>
    <n v="0"/>
    <n v="0"/>
    <n v="0"/>
    <n v="3318.19"/>
    <n v="2915.85"/>
    <n v="214477.76"/>
    <m/>
    <m/>
    <m/>
    <s v=""/>
    <n v="0"/>
  </r>
  <r>
    <s v="2024-04-30"/>
    <d v="2024-04-30T00:00:00"/>
    <n v="0"/>
    <n v="7847841"/>
    <x v="2"/>
    <s v=""/>
    <d v="2022-12-13T00:00:00"/>
    <n v="180"/>
    <n v="164"/>
    <n v="16"/>
    <m/>
    <n v="36"/>
    <n v="0.14449999999999999"/>
    <n v="0.13667434000000009"/>
    <n v="1.0732706758358468E-2"/>
    <n v="207477.62"/>
    <n v="0"/>
    <m/>
    <m/>
    <m/>
    <n v="215254.16"/>
    <n v="12500"/>
    <n v="295"/>
    <n v="4535.5"/>
    <n v="107.04"/>
    <n v="7964.5"/>
    <n v="187.96"/>
    <s v="Erik Penser Bank AB"/>
    <n v="1"/>
    <n v="0"/>
    <n v="0"/>
    <m/>
    <m/>
    <m/>
    <m/>
    <m/>
    <m/>
    <m/>
    <m/>
    <m/>
    <m/>
    <n v="0"/>
    <n v="0"/>
    <n v="0"/>
    <n v="0"/>
    <n v="0"/>
    <n v="3226.12"/>
    <n v="3014.38"/>
    <n v="207477.62"/>
    <m/>
    <m/>
    <m/>
    <s v=""/>
    <n v="0"/>
  </r>
  <r>
    <s v="2024-04-30"/>
    <d v="2024-04-30T00:00:00"/>
    <n v="0"/>
    <n v="7849342"/>
    <x v="2"/>
    <s v=""/>
    <d v="2022-12-15T00:00:00"/>
    <n v="180"/>
    <n v="164"/>
    <n v="16"/>
    <m/>
    <n v="36"/>
    <n v="0.1095"/>
    <n v="0.10205424000000002"/>
    <n v="8.1308388793543962E-3"/>
    <n v="178868.99"/>
    <n v="0"/>
    <m/>
    <m/>
    <m/>
    <n v="184128.75"/>
    <n v="9250"/>
    <n v="995"/>
    <n v="3356.27"/>
    <n v="361.03"/>
    <n v="5893.73"/>
    <n v="633.97"/>
    <s v="Erik Penser Bank AB"/>
    <n v="1"/>
    <n v="0"/>
    <n v="0"/>
    <m/>
    <m/>
    <m/>
    <m/>
    <m/>
    <m/>
    <m/>
    <m/>
    <m/>
    <m/>
    <n v="0"/>
    <n v="0"/>
    <n v="0"/>
    <n v="0"/>
    <n v="0"/>
    <n v="2754.69"/>
    <n v="2616.21"/>
    <n v="178868.99"/>
    <m/>
    <m/>
    <m/>
    <s v=""/>
    <n v="0"/>
  </r>
  <r>
    <s v="2024-04-30"/>
    <d v="2024-04-30T00:00:00"/>
    <n v="0"/>
    <n v="7849235"/>
    <x v="2"/>
    <s v=""/>
    <d v="2022-12-14T00:00:00"/>
    <n v="120"/>
    <n v="104"/>
    <n v="16"/>
    <m/>
    <n v="36"/>
    <n v="0.19900000000000001"/>
    <n v="0.20710450000000027"/>
    <n v="1.5808973882880384E-2"/>
    <n v="109544.25"/>
    <n v="0"/>
    <m/>
    <m/>
    <m/>
    <n v="111697.86"/>
    <n v="4375"/>
    <n v="995"/>
    <n v="1587.42"/>
    <n v="361.03"/>
    <n v="2787.58"/>
    <n v="633.97"/>
    <s v="Erik Penser Bank AB"/>
    <n v="1"/>
    <n v="0"/>
    <n v="0"/>
    <m/>
    <m/>
    <m/>
    <m/>
    <m/>
    <m/>
    <m/>
    <m/>
    <m/>
    <m/>
    <n v="0"/>
    <n v="0"/>
    <n v="0"/>
    <n v="0"/>
    <n v="0"/>
    <n v="1665.75"/>
    <n v="1508.68"/>
    <n v="109544.25"/>
    <m/>
    <m/>
    <m/>
    <s v=""/>
    <n v="0"/>
  </r>
  <r>
    <s v="2024-04-30"/>
    <d v="2024-04-30T00:00:00"/>
    <n v="0"/>
    <n v="7848864"/>
    <x v="2"/>
    <s v=""/>
    <d v="2022-12-12T00:00:00"/>
    <n v="120"/>
    <n v="103"/>
    <n v="16"/>
    <m/>
    <n v="36"/>
    <n v="0.2555"/>
    <n v="0.26928600000000003"/>
    <n v="2.006987717701314E-2"/>
    <n v="86677.08"/>
    <n v="0"/>
    <m/>
    <m/>
    <m/>
    <n v="89228.91"/>
    <n v="5000"/>
    <n v="995"/>
    <n v="1814.2"/>
    <n v="361.03"/>
    <n v="3185.8"/>
    <n v="633.97"/>
    <s v="Erik Penser Bank AB"/>
    <n v="1"/>
    <n v="0"/>
    <n v="0"/>
    <m/>
    <m/>
    <m/>
    <m/>
    <m/>
    <m/>
    <m/>
    <m/>
    <m/>
    <m/>
    <n v="0"/>
    <n v="0"/>
    <n v="0"/>
    <n v="0"/>
    <n v="0"/>
    <n v="1334.02"/>
    <n v="1177.1099999999999"/>
    <n v="86677.08"/>
    <m/>
    <m/>
    <m/>
    <s v=""/>
    <n v="0"/>
  </r>
  <r>
    <s v="2024-04-30"/>
    <d v="2024-04-30T00:00:00"/>
    <n v="0"/>
    <n v="7848930"/>
    <x v="2"/>
    <s v=""/>
    <d v="2022-12-15T00:00:00"/>
    <n v="144"/>
    <n v="128"/>
    <n v="16"/>
    <m/>
    <n v="36"/>
    <n v="0.2445"/>
    <n v="0.25410951999999998"/>
    <n v="1.9047878697975085E-2"/>
    <n v="268491.2"/>
    <n v="0"/>
    <m/>
    <m/>
    <m/>
    <n v="277414.63"/>
    <n v="15000"/>
    <n v="995"/>
    <n v="5442.6"/>
    <n v="361.03"/>
    <n v="9557.4"/>
    <n v="633.97"/>
    <s v="Erik Penser Bank AB"/>
    <n v="1"/>
    <n v="0"/>
    <n v="0"/>
    <m/>
    <m/>
    <m/>
    <m/>
    <m/>
    <m/>
    <m/>
    <m/>
    <m/>
    <m/>
    <n v="0"/>
    <n v="0"/>
    <n v="0"/>
    <n v="0"/>
    <n v="0"/>
    <n v="4163.41"/>
    <n v="3695.78"/>
    <n v="268491.2"/>
    <m/>
    <m/>
    <m/>
    <s v=""/>
    <n v="0"/>
  </r>
  <r>
    <s v="2024-04-30"/>
    <d v="2024-04-30T00:00:00"/>
    <n v="0"/>
    <n v="7848948"/>
    <x v="2"/>
    <s v=""/>
    <d v="2022-12-12T00:00:00"/>
    <n v="180"/>
    <n v="163"/>
    <n v="16"/>
    <m/>
    <n v="36"/>
    <n v="0.222"/>
    <n v="0.22690560000000021"/>
    <n v="1.7187230353346017E-2"/>
    <n v="249992.95"/>
    <n v="0"/>
    <m/>
    <m/>
    <m/>
    <n v="258582.67"/>
    <n v="15476.25"/>
    <n v="1995"/>
    <n v="5615.4"/>
    <n v="723.87"/>
    <n v="9860.8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327.53"/>
    <n v="1190.82"/>
    <n v="249992.95"/>
    <m/>
    <m/>
    <m/>
    <s v=""/>
    <n v="0"/>
  </r>
  <r>
    <s v="2024-04-30"/>
    <d v="2024-04-30T00:00:00"/>
    <n v="0"/>
    <n v="7847254"/>
    <x v="2"/>
    <s v=""/>
    <d v="2022-12-09T00:00:00"/>
    <n v="96"/>
    <n v="79"/>
    <n v="16"/>
    <m/>
    <n v="36"/>
    <n v="0.2535"/>
    <n v="0.26634629999999998"/>
    <n v="1.9872792931393768E-2"/>
    <n v="103363.81"/>
    <n v="0"/>
    <m/>
    <m/>
    <m/>
    <n v="106346.38"/>
    <n v="6676.03"/>
    <n v="1995"/>
    <n v="2422.33"/>
    <n v="723.87"/>
    <n v="4253.7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576.09"/>
    <n v="1393.08"/>
    <n v="103363.81"/>
    <m/>
    <m/>
    <m/>
    <s v=""/>
    <n v="0"/>
  </r>
  <r>
    <s v="2024-04-30"/>
    <d v="2024-04-30T00:00:00"/>
    <n v="0"/>
    <n v="7847270"/>
    <x v="2"/>
    <s v=""/>
    <d v="2022-12-06T00:00:00"/>
    <n v="144"/>
    <n v="127"/>
    <n v="16"/>
    <m/>
    <n v="36"/>
    <n v="0.2545"/>
    <n v="0.27139230000000014"/>
    <n v="2.0210831236540105E-2"/>
    <n v="74215.429999999993"/>
    <n v="0"/>
    <m/>
    <m/>
    <m/>
    <n v="76037.899999999994"/>
    <n v="4855.29"/>
    <n v="1995"/>
    <n v="1761.69"/>
    <n v="723.87"/>
    <n v="3093.6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142.42"/>
    <n v="1006.88"/>
    <n v="74215.429999999993"/>
    <m/>
    <m/>
    <m/>
    <s v=""/>
    <n v="0"/>
  </r>
  <r>
    <s v="2024-04-30"/>
    <d v="2024-04-30T00:00:00"/>
    <n v="0"/>
    <n v="7847395"/>
    <x v="2"/>
    <s v=""/>
    <d v="2022-12-07T00:00:00"/>
    <n v="144"/>
    <n v="127"/>
    <n v="16"/>
    <m/>
    <n v="36"/>
    <n v="0.28199999999999997"/>
    <n v="0.30179470000000008"/>
    <n v="2.2221874263053998E-2"/>
    <n v="170361.48"/>
    <n v="0"/>
    <m/>
    <m/>
    <m/>
    <n v="175581.42"/>
    <n v="9187.5"/>
    <n v="995"/>
    <n v="3333.59"/>
    <n v="361.03"/>
    <n v="5853.91"/>
    <n v="633.97"/>
    <s v="Erik Penser Bank AB"/>
    <n v="1"/>
    <n v="0"/>
    <n v="0"/>
    <m/>
    <m/>
    <m/>
    <m/>
    <m/>
    <m/>
    <m/>
    <m/>
    <m/>
    <m/>
    <n v="0"/>
    <n v="0"/>
    <n v="0"/>
    <n v="0"/>
    <n v="0"/>
    <n v="2639.36"/>
    <n v="2298.06"/>
    <n v="170361.48"/>
    <m/>
    <m/>
    <m/>
    <s v=""/>
    <n v="0"/>
  </r>
  <r>
    <s v="2024-04-30"/>
    <d v="2024-04-30T00:00:00"/>
    <n v="0"/>
    <n v="7847486"/>
    <x v="2"/>
    <s v=""/>
    <d v="2022-12-22T00:00:00"/>
    <n v="84"/>
    <n v="68"/>
    <n v="16"/>
    <m/>
    <n v="36"/>
    <n v="0.17249999999999999"/>
    <n v="0.16449750000000019"/>
    <n v="1.277162388898323E-2"/>
    <n v="183511.67"/>
    <n v="0"/>
    <m/>
    <m/>
    <m/>
    <n v="190554.59"/>
    <n v="13048.6"/>
    <n v="1995"/>
    <n v="4734.55"/>
    <n v="723.87"/>
    <n v="8314.0499999999993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949.13"/>
    <n v="876.02"/>
    <n v="183511.67"/>
    <m/>
    <m/>
    <m/>
    <s v=""/>
    <n v="0"/>
  </r>
  <r>
    <s v="2024-04-30"/>
    <d v="2024-04-30T00:00:00"/>
    <n v="0"/>
    <n v="7846611"/>
    <x v="2"/>
    <s v=""/>
    <d v="2022-12-06T00:00:00"/>
    <n v="168"/>
    <n v="151"/>
    <n v="16"/>
    <m/>
    <n v="36"/>
    <n v="0.28199999999999997"/>
    <n v="0.30128280000000018"/>
    <n v="2.2188371308955457E-2"/>
    <n v="160552.64000000001"/>
    <n v="0"/>
    <m/>
    <m/>
    <m/>
    <n v="165662.06"/>
    <n v="10014.040000000001"/>
    <n v="1995"/>
    <n v="3633.49"/>
    <n v="723.87"/>
    <n v="6380.55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2495.48"/>
    <n v="2172.91"/>
    <n v="160552.64000000001"/>
    <m/>
    <m/>
    <m/>
    <s v=""/>
    <n v="0"/>
  </r>
  <r>
    <s v="2024-04-30"/>
    <d v="2024-04-30T00:00:00"/>
    <n v="0"/>
    <n v="7846678"/>
    <x v="2"/>
    <s v=""/>
    <d v="2022-12-08T00:00:00"/>
    <n v="180"/>
    <n v="163"/>
    <n v="16"/>
    <m/>
    <n v="36"/>
    <n v="0.14599999999999999"/>
    <n v="0.14023300000000011"/>
    <n v="1.0996025269471188E-2"/>
    <n v="113706.64"/>
    <n v="0"/>
    <m/>
    <m/>
    <m/>
    <n v="117500.93"/>
    <n v="6250"/>
    <n v="295"/>
    <n v="2267.75"/>
    <n v="107.04"/>
    <n v="3982.25"/>
    <n v="187.96"/>
    <s v="Erik Penser Bank AB"/>
    <n v="1"/>
    <n v="0"/>
    <n v="0"/>
    <m/>
    <m/>
    <m/>
    <m/>
    <m/>
    <m/>
    <m/>
    <m/>
    <m/>
    <m/>
    <n v="0"/>
    <n v="0"/>
    <n v="0"/>
    <n v="0"/>
    <n v="0"/>
    <n v="1761.68"/>
    <n v="1643.34"/>
    <n v="113706.64"/>
    <m/>
    <m/>
    <m/>
    <s v=""/>
    <n v="0"/>
  </r>
  <r>
    <s v="2024-04-30"/>
    <d v="2024-04-30T00:00:00"/>
    <n v="0"/>
    <n v="7846793"/>
    <x v="2"/>
    <s v=""/>
    <d v="2022-12-08T00:00:00"/>
    <n v="180"/>
    <n v="163"/>
    <n v="16"/>
    <m/>
    <n v="36"/>
    <n v="0.17499999999999999"/>
    <n v="0.17016922000000018"/>
    <n v="1.3181768684764172E-2"/>
    <n v="290754.73"/>
    <n v="0"/>
    <m/>
    <m/>
    <m/>
    <n v="302040.34000000003"/>
    <n v="18207.349999999999"/>
    <n v="495"/>
    <n v="6606.35"/>
    <n v="179.61"/>
    <n v="11601"/>
    <n v="315.39"/>
    <s v="Erik Penser Bank AB"/>
    <n v="1"/>
    <n v="0"/>
    <n v="0"/>
    <m/>
    <m/>
    <m/>
    <m/>
    <m/>
    <m/>
    <m/>
    <m/>
    <m/>
    <m/>
    <n v="0"/>
    <n v="0"/>
    <n v="0"/>
    <n v="0"/>
    <n v="0"/>
    <n v="4533.67"/>
    <n v="4171.95"/>
    <n v="290754.73"/>
    <m/>
    <m/>
    <m/>
    <s v=""/>
    <n v="0"/>
  </r>
  <r>
    <s v="2024-04-30"/>
    <d v="2024-04-30T00:00:00"/>
    <n v="0"/>
    <n v="7846819"/>
    <x v="2"/>
    <s v=""/>
    <d v="2023-03-28T00:00:00"/>
    <n v="180"/>
    <n v="167"/>
    <n v="13"/>
    <m/>
    <n v="36"/>
    <n v="0.2"/>
    <n v="0.19817374000000021"/>
    <n v="1.5180554200230567E-2"/>
    <n v="463487.74"/>
    <n v="0"/>
    <m/>
    <m/>
    <m/>
    <n v="482073.37"/>
    <n v="27800.57"/>
    <n v="995"/>
    <n v="8525.06"/>
    <n v="305.12"/>
    <n v="19275.509999999998"/>
    <n v="689.88"/>
    <s v="Erik Penser Bank AB"/>
    <n v="1"/>
    <n v="0"/>
    <n v="0"/>
    <m/>
    <m/>
    <m/>
    <m/>
    <m/>
    <m/>
    <m/>
    <m/>
    <m/>
    <m/>
    <n v="0"/>
    <n v="0"/>
    <n v="0"/>
    <n v="0"/>
    <n v="0"/>
    <n v="2472.2399999999998"/>
    <n v="2245.4499999999998"/>
    <n v="463487.74"/>
    <m/>
    <m/>
    <m/>
    <s v=""/>
    <n v="0"/>
  </r>
  <r>
    <s v="2024-04-30"/>
    <d v="2024-04-30T00:00:00"/>
    <n v="0"/>
    <n v="7846884"/>
    <x v="2"/>
    <s v=""/>
    <d v="2022-12-09T00:00:00"/>
    <n v="180"/>
    <n v="163"/>
    <n v="16"/>
    <m/>
    <n v="36"/>
    <n v="0.1915"/>
    <n v="0.1918346100000001"/>
    <n v="1.4731885707117698E-2"/>
    <n v="191856.4"/>
    <n v="0"/>
    <m/>
    <m/>
    <m/>
    <n v="198231.19"/>
    <n v="10500"/>
    <n v="495"/>
    <n v="3809.82"/>
    <n v="179.61"/>
    <n v="6690.18"/>
    <n v="315.39"/>
    <s v="Erik Penser Bank AB"/>
    <n v="1"/>
    <n v="0"/>
    <n v="0"/>
    <m/>
    <m/>
    <m/>
    <m/>
    <m/>
    <m/>
    <m/>
    <m/>
    <m/>
    <m/>
    <n v="0"/>
    <n v="0"/>
    <n v="0"/>
    <n v="0"/>
    <n v="0"/>
    <n v="2979.34"/>
    <n v="2715.36"/>
    <n v="191856.4"/>
    <m/>
    <m/>
    <m/>
    <s v=""/>
    <n v="0"/>
  </r>
  <r>
    <s v="2024-04-30"/>
    <d v="2024-04-30T00:00:00"/>
    <n v="0"/>
    <n v="7847924"/>
    <x v="2"/>
    <s v=""/>
    <d v="2022-12-08T00:00:00"/>
    <n v="144"/>
    <n v="127"/>
    <n v="16"/>
    <m/>
    <n v="36"/>
    <n v="9.7500000000000003E-2"/>
    <n v="9.2842600000000081E-2"/>
    <n v="7.4259227858597399E-3"/>
    <n v="83008.37"/>
    <n v="0"/>
    <m/>
    <m/>
    <m/>
    <n v="84684.1"/>
    <n v="2925"/>
    <n v="295"/>
    <n v="1061.31"/>
    <n v="107.04"/>
    <n v="1863.69"/>
    <n v="187.96"/>
    <s v="Erik Penser Bank AB"/>
    <n v="1"/>
    <n v="0"/>
    <n v="0"/>
    <m/>
    <m/>
    <m/>
    <m/>
    <m/>
    <m/>
    <m/>
    <m/>
    <m/>
    <m/>
    <n v="0"/>
    <n v="0"/>
    <n v="0"/>
    <n v="0"/>
    <n v="0"/>
    <n v="1259.0999999999999"/>
    <n v="1201.26"/>
    <n v="83008.37"/>
    <m/>
    <m/>
    <m/>
    <s v=""/>
    <n v="0"/>
  </r>
  <r>
    <s v="2024-04-30"/>
    <d v="2024-04-30T00:00:00"/>
    <n v="0"/>
    <n v="7848161"/>
    <x v="2"/>
    <s v=""/>
    <d v="2022-12-15T00:00:00"/>
    <n v="180"/>
    <n v="164"/>
    <n v="16"/>
    <m/>
    <n v="36"/>
    <n v="0.24349999999999999"/>
    <n v="0.2623930000000001"/>
    <n v="1.9607092347487365E-2"/>
    <n v="228632.18"/>
    <n v="0"/>
    <m/>
    <m/>
    <m/>
    <n v="232585.76"/>
    <n v="7200"/>
    <n v="995"/>
    <n v="2612.4499999999998"/>
    <n v="361.03"/>
    <n v="4587.55"/>
    <n v="633.97"/>
    <s v="Erik Penser Bank AB"/>
    <n v="1"/>
    <n v="0"/>
    <n v="0"/>
    <m/>
    <m/>
    <m/>
    <m/>
    <m/>
    <m/>
    <m/>
    <m/>
    <m/>
    <m/>
    <n v="0"/>
    <n v="0"/>
    <n v="0"/>
    <n v="0"/>
    <n v="0"/>
    <n v="3507.84"/>
    <n v="3102.41"/>
    <n v="228632.18"/>
    <m/>
    <m/>
    <m/>
    <s v=""/>
    <n v="0"/>
  </r>
  <r>
    <s v="2024-04-30"/>
    <d v="2024-04-30T00:00:00"/>
    <n v="0"/>
    <n v="7848195"/>
    <x v="2"/>
    <s v=""/>
    <d v="2022-12-08T00:00:00"/>
    <n v="72"/>
    <n v="55"/>
    <n v="16"/>
    <m/>
    <n v="36"/>
    <n v="0.17499999999999999"/>
    <n v="0.16649510000000017"/>
    <n v="1.2916286831003099E-2"/>
    <n v="250600.23"/>
    <n v="0"/>
    <m/>
    <m/>
    <m/>
    <n v="259842.24"/>
    <n v="15000"/>
    <n v="495"/>
    <n v="5442.6"/>
    <n v="179.61"/>
    <n v="9557.4"/>
    <n v="315.39"/>
    <s v="Erik Penser Bank AB"/>
    <n v="1"/>
    <n v="0"/>
    <n v="0"/>
    <m/>
    <m/>
    <m/>
    <m/>
    <m/>
    <m/>
    <m/>
    <m/>
    <m/>
    <m/>
    <n v="0"/>
    <n v="0"/>
    <n v="0"/>
    <n v="0"/>
    <n v="0"/>
    <n v="3747.68"/>
    <n v="3459.61"/>
    <n v="250600.23"/>
    <m/>
    <m/>
    <m/>
    <s v=""/>
    <n v="0"/>
  </r>
  <r>
    <s v="2024-04-30"/>
    <d v="2024-04-30T00:00:00"/>
    <n v="0"/>
    <n v="7848260"/>
    <x v="2"/>
    <s v=""/>
    <d v="2022-12-15T00:00:00"/>
    <n v="120"/>
    <n v="104"/>
    <n v="16"/>
    <m/>
    <n v="36"/>
    <n v="0.14849999999999999"/>
    <n v="0.13246600000000011"/>
    <n v="1.0420339018615055E-2"/>
    <n v="97128.21"/>
    <n v="0"/>
    <m/>
    <m/>
    <m/>
    <n v="102292.4"/>
    <n v="8400"/>
    <n v="295"/>
    <n v="3047.85"/>
    <n v="107.04"/>
    <n v="5352.15"/>
    <n v="187.96"/>
    <s v="Erik Penser Bank AB"/>
    <n v="1"/>
    <n v="0"/>
    <n v="0"/>
    <m/>
    <m/>
    <m/>
    <m/>
    <m/>
    <m/>
    <m/>
    <m/>
    <m/>
    <m/>
    <n v="0"/>
    <n v="0"/>
    <n v="0"/>
    <n v="0"/>
    <n v="0"/>
    <n v="1515.13"/>
    <n v="1418.96"/>
    <n v="97128.21"/>
    <m/>
    <m/>
    <m/>
    <s v=""/>
    <n v="0"/>
  </r>
  <r>
    <s v="2024-04-30"/>
    <d v="2024-04-30T00:00:00"/>
    <n v="0"/>
    <n v="7848286"/>
    <x v="2"/>
    <s v=""/>
    <d v="2022-12-12T00:00:00"/>
    <n v="180"/>
    <n v="163"/>
    <n v="16"/>
    <m/>
    <n v="36"/>
    <n v="0.14599999999999999"/>
    <n v="0.14595600000000006"/>
    <n v="1.1417915610969942E-2"/>
    <n v="106894.41"/>
    <n v="0"/>
    <m/>
    <m/>
    <m/>
    <n v="109159.52"/>
    <n v="3850"/>
    <n v="295"/>
    <n v="1396.93"/>
    <n v="107.04"/>
    <n v="2453.0700000000002"/>
    <n v="187.96"/>
    <s v="Erik Penser Bank AB"/>
    <n v="1"/>
    <n v="0"/>
    <n v="0"/>
    <m/>
    <m/>
    <m/>
    <m/>
    <m/>
    <m/>
    <m/>
    <m/>
    <m/>
    <m/>
    <n v="0"/>
    <n v="0"/>
    <n v="0"/>
    <n v="0"/>
    <n v="0"/>
    <n v="1638.46"/>
    <n v="1524.33"/>
    <n v="106894.41"/>
    <m/>
    <m/>
    <m/>
    <s v=""/>
    <n v="0"/>
  </r>
  <r>
    <s v="2024-04-30"/>
    <d v="2024-04-30T00:00:00"/>
    <n v="0"/>
    <n v="7848310"/>
    <x v="2"/>
    <s v=""/>
    <d v="2022-12-23T00:00:00"/>
    <n v="144"/>
    <n v="128"/>
    <n v="16"/>
    <m/>
    <n v="36"/>
    <n v="0.254"/>
    <n v="0.27437829999999996"/>
    <n v="2.0410288624989503E-2"/>
    <n v="145969.26"/>
    <n v="0"/>
    <m/>
    <m/>
    <m/>
    <n v="148680.38"/>
    <n v="5250"/>
    <n v="995"/>
    <n v="1904.91"/>
    <n v="361.03"/>
    <n v="3345.09"/>
    <n v="633.97"/>
    <s v="Erik Penser Bank AB"/>
    <n v="1"/>
    <n v="0"/>
    <n v="0"/>
    <m/>
    <m/>
    <m/>
    <m/>
    <m/>
    <m/>
    <m/>
    <m/>
    <m/>
    <m/>
    <n v="0"/>
    <n v="0"/>
    <n v="0"/>
    <n v="0"/>
    <n v="0"/>
    <n v="762.73"/>
    <n v="670.79"/>
    <n v="145969.26"/>
    <m/>
    <m/>
    <m/>
    <s v=""/>
    <n v="0"/>
  </r>
  <r>
    <s v="2024-04-30"/>
    <d v="2024-04-30T00:00:00"/>
    <n v="0"/>
    <n v="7848427"/>
    <x v="2"/>
    <s v=""/>
    <d v="2022-12-14T00:00:00"/>
    <n v="180"/>
    <n v="164"/>
    <n v="16"/>
    <m/>
    <n v="36"/>
    <n v="0.16950000000000001"/>
    <n v="0.16702145000000013"/>
    <n v="1.2954366439903442E-2"/>
    <n v="294041.7"/>
    <n v="0"/>
    <m/>
    <m/>
    <m/>
    <n v="303602.28999999998"/>
    <n v="15500"/>
    <n v="495"/>
    <n v="5624.02"/>
    <n v="179.61"/>
    <n v="9875.98"/>
    <n v="315.39"/>
    <s v="Erik Penser Bank AB"/>
    <n v="1"/>
    <n v="0"/>
    <n v="0"/>
    <m/>
    <m/>
    <m/>
    <m/>
    <m/>
    <m/>
    <m/>
    <m/>
    <m/>
    <m/>
    <n v="0"/>
    <n v="0"/>
    <n v="0"/>
    <n v="0"/>
    <n v="0"/>
    <n v="1555.48"/>
    <n v="1432.55"/>
    <n v="294041.7"/>
    <m/>
    <m/>
    <m/>
    <s v=""/>
    <n v="0"/>
  </r>
  <r>
    <s v="2024-04-30"/>
    <d v="2024-04-30T00:00:00"/>
    <n v="0"/>
    <n v="7848484"/>
    <x v="2"/>
    <s v=""/>
    <d v="2022-12-20T00:00:00"/>
    <n v="84"/>
    <n v="68"/>
    <n v="16"/>
    <m/>
    <n v="36"/>
    <n v="0.2485"/>
    <n v="0.26629799999999998"/>
    <n v="1.9869551287829079E-2"/>
    <n v="21078.41"/>
    <n v="0"/>
    <m/>
    <m/>
    <m/>
    <n v="21470.09"/>
    <n v="2609.7199999999998"/>
    <n v="1995"/>
    <n v="946.91"/>
    <n v="723.87"/>
    <n v="1662.81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07.86"/>
    <n v="95.28"/>
    <n v="21078.41"/>
    <m/>
    <m/>
    <m/>
    <s v=""/>
    <n v="0"/>
  </r>
  <r>
    <s v="2024-04-30"/>
    <d v="2024-04-30T00:00:00"/>
    <n v="0"/>
    <n v="7848492"/>
    <x v="2"/>
    <s v=""/>
    <d v="2022-12-13T00:00:00"/>
    <n v="180"/>
    <n v="164"/>
    <n v="16"/>
    <m/>
    <n v="36"/>
    <n v="0.14000000000000001"/>
    <n v="0.13925644000000012"/>
    <n v="1.0923841039242044E-2"/>
    <n v="480135.29"/>
    <n v="0"/>
    <m/>
    <m/>
    <m/>
    <n v="490301.18"/>
    <n v="16250"/>
    <n v="295"/>
    <n v="5896.15"/>
    <n v="107.04"/>
    <n v="10353.85"/>
    <n v="187.96"/>
    <s v="Erik Penser Bank AB"/>
    <n v="1"/>
    <n v="0"/>
    <n v="0"/>
    <m/>
    <m/>
    <m/>
    <m/>
    <m/>
    <m/>
    <m/>
    <m/>
    <m/>
    <m/>
    <n v="0"/>
    <n v="0"/>
    <n v="0"/>
    <n v="0"/>
    <n v="0"/>
    <n v="2510.2399999999998"/>
    <n v="2341.46"/>
    <n v="480135.29"/>
    <m/>
    <m/>
    <m/>
    <s v=""/>
    <n v="0"/>
  </r>
  <r>
    <s v="2024-04-30"/>
    <d v="2024-04-30T00:00:00"/>
    <n v="0"/>
    <n v="7848526"/>
    <x v="2"/>
    <s v=""/>
    <d v="2022-12-15T00:00:00"/>
    <n v="144"/>
    <n v="128"/>
    <n v="16"/>
    <m/>
    <n v="36"/>
    <n v="0.1605"/>
    <n v="0.12958100000000011"/>
    <n v="1.0205582001225899E-2"/>
    <n v="59906.22"/>
    <n v="0"/>
    <m/>
    <m/>
    <m/>
    <n v="65277.49"/>
    <n v="8925"/>
    <n v="495"/>
    <n v="3238.34"/>
    <n v="179.61"/>
    <n v="5686.66"/>
    <n v="315.39"/>
    <s v="Erik Penser Bank AB"/>
    <n v="1"/>
    <n v="0"/>
    <n v="0"/>
    <m/>
    <m/>
    <m/>
    <m/>
    <m/>
    <m/>
    <m/>
    <m/>
    <m/>
    <m/>
    <n v="0"/>
    <n v="0"/>
    <n v="0"/>
    <n v="0"/>
    <n v="0"/>
    <n v="970.41"/>
    <n v="909.92"/>
    <n v="59906.22"/>
    <m/>
    <m/>
    <m/>
    <s v=""/>
    <n v="0"/>
  </r>
  <r>
    <s v="2024-04-30"/>
    <d v="2024-04-30T00:00:00"/>
    <n v="0"/>
    <n v="7848690"/>
    <x v="2"/>
    <s v=""/>
    <d v="2022-12-13T00:00:00"/>
    <n v="180"/>
    <n v="164"/>
    <n v="16"/>
    <m/>
    <n v="36"/>
    <n v="0.182"/>
    <n v="0.18044771000000015"/>
    <n v="1.3920425768762179E-2"/>
    <n v="262747.87"/>
    <n v="0"/>
    <m/>
    <m/>
    <m/>
    <n v="271724.28999999998"/>
    <n v="16083.16"/>
    <n v="1995"/>
    <n v="5835.61"/>
    <n v="723.87"/>
    <n v="10247.549999999999"/>
    <n v="1271.1300000000001"/>
    <s v="Erik Penser Bank AB"/>
    <n v="1"/>
    <n v="0"/>
    <n v="0"/>
    <m/>
    <m/>
    <m/>
    <m/>
    <m/>
    <m/>
    <m/>
    <m/>
    <m/>
    <m/>
    <n v="0"/>
    <n v="0"/>
    <n v="0"/>
    <n v="0"/>
    <n v="0"/>
    <n v="1392.83"/>
    <n v="1275.01"/>
    <n v="262747.87"/>
    <m/>
    <m/>
    <m/>
    <s v=""/>
    <n v="0"/>
  </r>
  <r>
    <s v="2024-04-30"/>
    <d v="2024-04-30T00:00:00"/>
    <n v="0"/>
    <n v="7835655"/>
    <x v="2"/>
    <s v=""/>
    <d v="2022-11-18T00:00:00"/>
    <n v="180"/>
    <n v="163"/>
    <n v="17"/>
    <m/>
    <n v="36"/>
    <n v="0.27950000000000003"/>
    <n v="0.30777080000000018"/>
    <n v="2.2612108598319081E-2"/>
    <n v="94424.21"/>
    <n v="0"/>
    <m/>
    <m/>
    <m/>
    <n v="95975.96"/>
    <n v="3500"/>
    <n v="995"/>
    <n v="1331.89"/>
    <n v="378.64"/>
    <n v="2168.11"/>
    <n v="616.36"/>
    <s v="Erik Penser Bank AB"/>
    <n v="1"/>
    <n v="0"/>
    <n v="0"/>
    <m/>
    <m/>
    <m/>
    <m/>
    <m/>
    <m/>
    <m/>
    <m/>
    <m/>
    <m/>
    <n v="0"/>
    <n v="0"/>
    <n v="0"/>
    <n v="0"/>
    <n v="0"/>
    <n v="1448.83"/>
    <n v="1258.1600000000001"/>
    <n v="94424.21"/>
    <m/>
    <m/>
    <m/>
    <s v=""/>
    <n v="0"/>
  </r>
  <r>
    <s v="2024-04-30"/>
    <d v="2024-04-30T00:00:00"/>
    <n v="0"/>
    <n v="7835754"/>
    <x v="2"/>
    <s v=""/>
    <d v="2022-11-15T00:00:00"/>
    <n v="144"/>
    <n v="127"/>
    <n v="17"/>
    <m/>
    <n v="36"/>
    <n v="0.224"/>
    <n v="0.23071760000000013"/>
    <n v="1.7450222022191708E-2"/>
    <n v="137103.63"/>
    <n v="0"/>
    <m/>
    <m/>
    <m/>
    <n v="141365.53"/>
    <n v="7875"/>
    <n v="995"/>
    <n v="2996.74"/>
    <n v="378.64"/>
    <n v="4878.26"/>
    <n v="616.36"/>
    <s v="Erik Penser Bank AB"/>
    <n v="1"/>
    <n v="0"/>
    <n v="0"/>
    <m/>
    <m/>
    <m/>
    <m/>
    <m/>
    <m/>
    <m/>
    <m/>
    <m/>
    <m/>
    <n v="0"/>
    <n v="0"/>
    <n v="0"/>
    <n v="0"/>
    <n v="0"/>
    <n v="2119.62"/>
    <n v="1900.07"/>
    <n v="137103.63"/>
    <m/>
    <m/>
    <m/>
    <s v=""/>
    <n v="0"/>
  </r>
  <r>
    <s v="2024-04-30"/>
    <d v="2024-04-30T00:00:00"/>
    <n v="0"/>
    <n v="7835952"/>
    <x v="2"/>
    <s v=""/>
    <d v="2022-11-14T00:00:00"/>
    <n v="24"/>
    <n v="7"/>
    <n v="17"/>
    <m/>
    <n v="7"/>
    <n v="0.19600000000000001"/>
    <n v="0.18516000000000019"/>
    <n v="1.4257102294046753E-2"/>
    <n v="30586.94"/>
    <n v="0"/>
    <m/>
    <m/>
    <m/>
    <n v="30834.33"/>
    <n v="3895"/>
    <n v="495"/>
    <n v="3611.59"/>
    <n v="458.98"/>
    <n v="283.41000000000003"/>
    <n v="36.020000000000003"/>
    <s v="Erik Penser Bank AB"/>
    <n v="1"/>
    <n v="0"/>
    <n v="0"/>
    <m/>
    <m/>
    <m/>
    <m/>
    <m/>
    <m/>
    <m/>
    <m/>
    <m/>
    <m/>
    <n v="0"/>
    <n v="0"/>
    <n v="0"/>
    <n v="0"/>
    <n v="0"/>
    <n v="221"/>
    <n v="210.44"/>
    <n v="30586.94"/>
    <m/>
    <m/>
    <m/>
    <s v=""/>
    <n v="0"/>
  </r>
  <r>
    <s v="2024-04-30"/>
    <d v="2024-04-30T00:00:00"/>
    <n v="0"/>
    <n v="7836034"/>
    <x v="2"/>
    <s v=""/>
    <d v="2022-11-15T00:00:00"/>
    <n v="84"/>
    <n v="67"/>
    <n v="17"/>
    <m/>
    <n v="36"/>
    <n v="0.152"/>
    <n v="0.14312360000000013"/>
    <n v="1.1209357643078288E-2"/>
    <n v="201351.8"/>
    <n v="0"/>
    <m/>
    <m/>
    <m/>
    <n v="208447.73"/>
    <n v="11750"/>
    <n v="295"/>
    <n v="4471.33"/>
    <n v="112.26"/>
    <n v="7278.67"/>
    <n v="182.74"/>
    <s v="Erik Penser Bank AB"/>
    <n v="1"/>
    <n v="0"/>
    <n v="0"/>
    <m/>
    <m/>
    <m/>
    <m/>
    <m/>
    <m/>
    <m/>
    <m/>
    <m/>
    <m/>
    <n v="0"/>
    <n v="0"/>
    <n v="0"/>
    <n v="0"/>
    <n v="0"/>
    <n v="3035.69"/>
    <n v="2830.69"/>
    <n v="201351.8"/>
    <m/>
    <m/>
    <m/>
    <s v=""/>
    <n v="0"/>
  </r>
  <r>
    <s v="2024-04-30"/>
    <d v="2024-04-30T00:00:00"/>
    <n v="0"/>
    <n v="7836059"/>
    <x v="2"/>
    <s v=""/>
    <d v="2022-12-12T00:00:00"/>
    <n v="36"/>
    <n v="19"/>
    <n v="16"/>
    <m/>
    <n v="19"/>
    <n v="0.20949999999999999"/>
    <n v="0.20068400000000017"/>
    <n v="1.5357623204751203E-2"/>
    <n v="90225.9"/>
    <n v="0"/>
    <m/>
    <m/>
    <m/>
    <n v="92017.34"/>
    <n v="5250"/>
    <n v="995"/>
    <n v="3039.65"/>
    <n v="576.09"/>
    <n v="2210.35"/>
    <n v="418.91"/>
    <s v="Erik Penser Bank AB"/>
    <n v="1"/>
    <n v="0"/>
    <n v="0"/>
    <m/>
    <m/>
    <m/>
    <m/>
    <m/>
    <m/>
    <m/>
    <m/>
    <m/>
    <m/>
    <n v="0"/>
    <n v="0"/>
    <n v="0"/>
    <n v="0"/>
    <n v="0"/>
    <n v="391.78"/>
    <n v="358.65"/>
    <n v="90225.9"/>
    <m/>
    <m/>
    <m/>
    <s v=""/>
    <n v="0"/>
  </r>
  <r>
    <s v="2024-04-30"/>
    <d v="2024-04-30T00:00:00"/>
    <n v="0"/>
    <n v="7834948"/>
    <x v="2"/>
    <s v=""/>
    <d v="2022-11-16T00:00:00"/>
    <n v="180"/>
    <n v="163"/>
    <n v="17"/>
    <m/>
    <n v="36"/>
    <n v="0.1125"/>
    <n v="0.10413086000000003"/>
    <n v="8.289004901427921E-3"/>
    <n v="477468.39"/>
    <n v="0"/>
    <m/>
    <m/>
    <m/>
    <n v="492772.18"/>
    <n v="25000"/>
    <n v="295"/>
    <n v="9513.4699999999993"/>
    <n v="112.26"/>
    <n v="15486.53"/>
    <n v="182.74"/>
    <s v="Erik Penser Bank AB"/>
    <n v="1"/>
    <n v="0"/>
    <n v="0"/>
    <m/>
    <m/>
    <m/>
    <m/>
    <m/>
    <m/>
    <m/>
    <m/>
    <m/>
    <m/>
    <n v="0"/>
    <n v="0"/>
    <n v="0"/>
    <n v="0"/>
    <n v="0"/>
    <n v="2515.02"/>
    <n v="2385.31"/>
    <n v="477468.39"/>
    <m/>
    <m/>
    <m/>
    <s v=""/>
    <n v="0"/>
  </r>
  <r>
    <s v="2024-04-30"/>
    <d v="2024-04-30T00:00:00"/>
    <n v="0"/>
    <n v="7834971"/>
    <x v="2"/>
    <s v=""/>
    <d v="2022-11-16T00:00:00"/>
    <n v="144"/>
    <n v="127"/>
    <n v="17"/>
    <m/>
    <n v="36"/>
    <n v="0.27950000000000003"/>
    <n v="0.30146839999999997"/>
    <n v="2.2200519898144977E-2"/>
    <n v="257553.97"/>
    <n v="0"/>
    <m/>
    <m/>
    <m/>
    <n v="264290.44"/>
    <n v="12869.73"/>
    <n v="1995"/>
    <n v="4897.43"/>
    <n v="759.17"/>
    <n v="7972.3"/>
    <n v="1235.83"/>
    <s v="Erik Penser Bank AB"/>
    <n v="1"/>
    <n v="0"/>
    <n v="0"/>
    <m/>
    <m/>
    <m/>
    <m/>
    <m/>
    <m/>
    <m/>
    <m/>
    <m/>
    <m/>
    <n v="0"/>
    <n v="0"/>
    <n v="0"/>
    <n v="0"/>
    <n v="0"/>
    <n v="3974.15"/>
    <n v="3460.6"/>
    <n v="257553.97"/>
    <m/>
    <m/>
    <m/>
    <s v=""/>
    <n v="0"/>
  </r>
  <r>
    <s v="2024-04-30"/>
    <d v="2024-04-30T00:00:00"/>
    <n v="0"/>
    <n v="7835085"/>
    <x v="2"/>
    <s v=""/>
    <d v="2022-12-09T00:00:00"/>
    <n v="180"/>
    <n v="163"/>
    <n v="16"/>
    <m/>
    <n v="36"/>
    <n v="0.28199999999999997"/>
    <n v="0.30312719999999999"/>
    <n v="2.2309027444279428E-2"/>
    <n v="148692.29999999999"/>
    <n v="0"/>
    <m/>
    <m/>
    <m/>
    <n v="152996.32"/>
    <n v="7750"/>
    <n v="995"/>
    <n v="2812.01"/>
    <n v="361.03"/>
    <n v="4937.99"/>
    <n v="633.97"/>
    <s v="Erik Penser Bank AB"/>
    <n v="1"/>
    <n v="0"/>
    <n v="0"/>
    <m/>
    <m/>
    <m/>
    <m/>
    <m/>
    <m/>
    <m/>
    <m/>
    <m/>
    <m/>
    <n v="0"/>
    <n v="0"/>
    <n v="0"/>
    <n v="0"/>
    <n v="0"/>
    <n v="2306.9499999999998"/>
    <n v="2007.17"/>
    <n v="148692.29999999999"/>
    <m/>
    <m/>
    <m/>
    <s v=""/>
    <n v="0"/>
  </r>
  <r>
    <s v="2024-04-30"/>
    <d v="2024-04-30T00:00:00"/>
    <n v="0"/>
    <n v="7835143"/>
    <x v="2"/>
    <s v=""/>
    <d v="2022-11-25T00:00:00"/>
    <n v="120"/>
    <n v="103"/>
    <n v="17"/>
    <m/>
    <n v="36"/>
    <n v="0.18"/>
    <n v="0.17568963000000015"/>
    <n v="1.3579225370863979E-2"/>
    <n v="246445.79"/>
    <n v="0"/>
    <m/>
    <m/>
    <m/>
    <n v="255585.95"/>
    <n v="15750"/>
    <n v="995"/>
    <n v="5993.48"/>
    <n v="378.64"/>
    <n v="9756.52"/>
    <n v="616.36"/>
    <s v="Erik Penser Bank AB"/>
    <n v="1"/>
    <n v="0"/>
    <n v="0"/>
    <m/>
    <m/>
    <m/>
    <m/>
    <m/>
    <m/>
    <m/>
    <m/>
    <m/>
    <m/>
    <n v="0"/>
    <n v="0"/>
    <n v="0"/>
    <n v="0"/>
    <n v="0"/>
    <n v="1296.2"/>
    <n v="1189.58"/>
    <n v="246445.79"/>
    <m/>
    <m/>
    <m/>
    <s v=""/>
    <n v="0"/>
  </r>
  <r>
    <s v="2024-04-30"/>
    <d v="2024-04-30T00:00:00"/>
    <n v="0"/>
    <n v="7836356"/>
    <x v="2"/>
    <s v=""/>
    <d v="2022-11-21T00:00:00"/>
    <n v="180"/>
    <n v="163"/>
    <n v="17"/>
    <m/>
    <n v="36"/>
    <n v="0.27950000000000003"/>
    <n v="0.30210210000000021"/>
    <n v="2.2241987249100426E-2"/>
    <n v="281186.06"/>
    <n v="0"/>
    <m/>
    <m/>
    <m/>
    <n v="288365.43"/>
    <n v="13584.71"/>
    <n v="1995"/>
    <n v="5169.51"/>
    <n v="759.17"/>
    <n v="8415.2000000000007"/>
    <n v="1235.83"/>
    <s v="Erik Penser Bank AB"/>
    <n v="1"/>
    <n v="0"/>
    <n v="0"/>
    <m/>
    <m/>
    <m/>
    <m/>
    <m/>
    <m/>
    <m/>
    <m/>
    <m/>
    <m/>
    <n v="0"/>
    <n v="0"/>
    <n v="0"/>
    <n v="0"/>
    <n v="0"/>
    <n v="4349.26"/>
    <n v="3785.53"/>
    <n v="281186.06"/>
    <m/>
    <m/>
    <m/>
    <s v=""/>
    <n v="0"/>
  </r>
  <r>
    <s v="2024-04-30"/>
    <d v="2024-04-30T00:00:00"/>
    <n v="0"/>
    <n v="7836380"/>
    <x v="2"/>
    <s v=""/>
    <d v="2022-11-28T00:00:00"/>
    <n v="96"/>
    <n v="79"/>
    <n v="17"/>
    <m/>
    <n v="36"/>
    <n v="0.161"/>
    <n v="0.15527320000000017"/>
    <n v="1.2100650519036638E-2"/>
    <n v="89153.61"/>
    <n v="0"/>
    <m/>
    <m/>
    <m/>
    <n v="92099.15"/>
    <n v="5250"/>
    <n v="495"/>
    <n v="1997.83"/>
    <n v="188.37"/>
    <n v="3252.17"/>
    <n v="306.63"/>
    <s v="Erik Penser Bank AB"/>
    <n v="1"/>
    <n v="0"/>
    <n v="0"/>
    <m/>
    <m/>
    <m/>
    <m/>
    <m/>
    <m/>
    <m/>
    <m/>
    <m/>
    <m/>
    <n v="0"/>
    <n v="0"/>
    <n v="0"/>
    <n v="0"/>
    <n v="0"/>
    <n v="461.79"/>
    <n v="427.9"/>
    <n v="89153.61"/>
    <m/>
    <m/>
    <m/>
    <s v=""/>
    <n v="0"/>
  </r>
  <r>
    <s v="2024-04-30"/>
    <d v="2024-04-30T00:00:00"/>
    <n v="0"/>
    <n v="7836505"/>
    <x v="2"/>
    <s v=""/>
    <d v="2022-11-16T00:00:00"/>
    <n v="180"/>
    <n v="163"/>
    <n v="17"/>
    <m/>
    <n v="36"/>
    <n v="0.251"/>
    <n v="0.26395429999999998"/>
    <n v="1.9712118048353711E-2"/>
    <n v="163321.79999999999"/>
    <n v="0"/>
    <m/>
    <m/>
    <m/>
    <n v="168286.65"/>
    <n v="10009.790000000001"/>
    <n v="1995"/>
    <n v="3809.11"/>
    <n v="759.17"/>
    <n v="6200.68"/>
    <n v="1235.83"/>
    <s v="Erik Penser Bank AB"/>
    <n v="1"/>
    <n v="0"/>
    <n v="0"/>
    <m/>
    <m/>
    <m/>
    <m/>
    <m/>
    <m/>
    <m/>
    <m/>
    <m/>
    <m/>
    <n v="0"/>
    <n v="0"/>
    <n v="0"/>
    <n v="0"/>
    <n v="0"/>
    <n v="2535.2399999999998"/>
    <n v="2240.91"/>
    <n v="163321.79999999999"/>
    <m/>
    <m/>
    <m/>
    <s v=""/>
    <n v="0"/>
  </r>
  <r>
    <s v="2024-04-30"/>
    <d v="2024-04-30T00:00:00"/>
    <n v="0"/>
    <n v="7836638"/>
    <x v="2"/>
    <s v=""/>
    <d v="2022-11-16T00:00:00"/>
    <n v="180"/>
    <n v="163"/>
    <n v="17"/>
    <m/>
    <n v="36"/>
    <n v="0.14949999999999999"/>
    <n v="0.14505000000000015"/>
    <n v="1.1351255606824928E-2"/>
    <n v="203292.3"/>
    <n v="0"/>
    <m/>
    <m/>
    <m/>
    <n v="209675.85"/>
    <n v="10600"/>
    <n v="295"/>
    <n v="4033.71"/>
    <n v="112.26"/>
    <n v="6566.29"/>
    <n v="182.74"/>
    <s v="Erik Penser Bank AB"/>
    <n v="1"/>
    <n v="0"/>
    <n v="0"/>
    <m/>
    <m/>
    <m/>
    <m/>
    <m/>
    <m/>
    <m/>
    <m/>
    <m/>
    <m/>
    <n v="0"/>
    <n v="0"/>
    <n v="0"/>
    <n v="0"/>
    <n v="0"/>
    <n v="3144.89"/>
    <n v="2927.13"/>
    <n v="203292.3"/>
    <m/>
    <m/>
    <m/>
    <s v=""/>
    <n v="0"/>
  </r>
  <r>
    <s v="2024-04-30"/>
    <d v="2024-04-30T00:00:00"/>
    <n v="0"/>
    <n v="7836695"/>
    <x v="2"/>
    <s v=""/>
    <d v="2022-11-21T00:00:00"/>
    <n v="180"/>
    <n v="163"/>
    <n v="17"/>
    <m/>
    <n v="36"/>
    <n v="0.14949999999999999"/>
    <n v="0.14510030000000021"/>
    <n v="1.1354957755237649E-2"/>
    <n v="288114.8"/>
    <n v="0"/>
    <m/>
    <m/>
    <m/>
    <n v="297131.06"/>
    <n v="14850"/>
    <n v="295"/>
    <n v="5651"/>
    <n v="112.26"/>
    <n v="9199"/>
    <n v="182.74"/>
    <s v="Erik Penser Bank AB"/>
    <n v="1"/>
    <n v="0"/>
    <n v="0"/>
    <m/>
    <m/>
    <m/>
    <m/>
    <m/>
    <m/>
    <m/>
    <m/>
    <m/>
    <m/>
    <n v="0"/>
    <n v="0"/>
    <n v="0"/>
    <n v="0"/>
    <n v="0"/>
    <n v="4456.6499999999996"/>
    <n v="4147.9399999999996"/>
    <n v="288114.8"/>
    <m/>
    <m/>
    <m/>
    <s v=""/>
    <n v="0"/>
  </r>
  <r>
    <s v="2024-04-30"/>
    <d v="2024-04-30T00:00:00"/>
    <n v="0"/>
    <n v="7836752"/>
    <x v="2"/>
    <s v=""/>
    <d v="2022-11-17T00:00:00"/>
    <n v="156"/>
    <n v="139"/>
    <n v="17"/>
    <m/>
    <n v="36"/>
    <n v="0.19950000000000001"/>
    <n v="0.20257930000000018"/>
    <n v="1.5491089401913349E-2"/>
    <n v="289200.84999999998"/>
    <n v="0"/>
    <m/>
    <m/>
    <m/>
    <n v="297876.40999999997"/>
    <n v="15000"/>
    <n v="995"/>
    <n v="5708.08"/>
    <n v="378.64"/>
    <n v="9291.92"/>
    <n v="616.36"/>
    <s v="Erik Penser Bank AB"/>
    <n v="1"/>
    <n v="0"/>
    <n v="0"/>
    <m/>
    <m/>
    <m/>
    <m/>
    <m/>
    <m/>
    <m/>
    <m/>
    <m/>
    <m/>
    <n v="0"/>
    <n v="0"/>
    <n v="0"/>
    <n v="0"/>
    <n v="0"/>
    <n v="4468.68"/>
    <n v="4054.08"/>
    <n v="289200.84999999998"/>
    <m/>
    <m/>
    <m/>
    <s v=""/>
    <n v="0"/>
  </r>
  <r>
    <s v="2024-04-30"/>
    <d v="2024-04-30T00:00:00"/>
    <n v="0"/>
    <n v="7836844"/>
    <x v="2"/>
    <s v=""/>
    <d v="2022-11-17T00:00:00"/>
    <n v="180"/>
    <n v="163"/>
    <n v="17"/>
    <m/>
    <n v="36"/>
    <n v="0.28949999999999998"/>
    <n v="0.31564510000000001"/>
    <n v="2.3123805387502028E-2"/>
    <n v="175803.56"/>
    <n v="0"/>
    <m/>
    <m/>
    <m/>
    <n v="180030.23"/>
    <n v="8818.15"/>
    <n v="1995"/>
    <n v="3355.65"/>
    <n v="759.17"/>
    <n v="5462.5"/>
    <n v="1235.83"/>
    <s v="Erik Penser Bank AB"/>
    <n v="1"/>
    <n v="0"/>
    <n v="0"/>
    <m/>
    <m/>
    <m/>
    <m/>
    <m/>
    <m/>
    <m/>
    <m/>
    <m/>
    <m/>
    <n v="0"/>
    <n v="0"/>
    <n v="0"/>
    <n v="0"/>
    <n v="0"/>
    <n v="2716.26"/>
    <n v="2351.6"/>
    <n v="175803.56"/>
    <m/>
    <m/>
    <m/>
    <s v=""/>
    <n v="0"/>
  </r>
  <r>
    <s v="2024-04-30"/>
    <d v="2024-04-30T00:00:00"/>
    <n v="0"/>
    <n v="7836943"/>
    <x v="2"/>
    <s v=""/>
    <d v="2022-11-17T00:00:00"/>
    <n v="180"/>
    <n v="163"/>
    <n v="17"/>
    <m/>
    <n v="36"/>
    <n v="0.22950000000000001"/>
    <n v="0.24069610000000022"/>
    <n v="1.8135124106698264E-2"/>
    <n v="234818.54"/>
    <n v="0"/>
    <m/>
    <m/>
    <m/>
    <n v="240816.84"/>
    <n v="11678.09"/>
    <n v="1995"/>
    <n v="4443.96"/>
    <n v="759.17"/>
    <n v="7234.13"/>
    <n v="1235.83"/>
    <s v="Erik Penser Bank AB"/>
    <n v="1"/>
    <n v="0"/>
    <n v="0"/>
    <m/>
    <m/>
    <m/>
    <m/>
    <m/>
    <m/>
    <m/>
    <m/>
    <m/>
    <m/>
    <n v="0"/>
    <n v="0"/>
    <n v="0"/>
    <n v="0"/>
    <n v="0"/>
    <n v="1237.6500000000001"/>
    <n v="1103.6600000000001"/>
    <n v="234818.54"/>
    <m/>
    <m/>
    <m/>
    <s v=""/>
    <n v="0"/>
  </r>
  <r>
    <s v="2024-04-30"/>
    <d v="2024-04-30T00:00:00"/>
    <n v="0"/>
    <n v="7837008"/>
    <x v="2"/>
    <s v=""/>
    <d v="2023-01-13T00:00:00"/>
    <n v="96"/>
    <n v="81"/>
    <n v="15"/>
    <m/>
    <n v="36"/>
    <n v="0.2"/>
    <n v="0.19301920000000017"/>
    <n v="1.4815894091405823E-2"/>
    <n v="407618.56"/>
    <n v="0"/>
    <m/>
    <m/>
    <m/>
    <n v="426168.87"/>
    <n v="30300.31"/>
    <n v="1995"/>
    <n v="10442.549999999999"/>
    <n v="687.55"/>
    <n v="19857.759999999998"/>
    <n v="1307.45"/>
    <s v="Erik Penser Bank AB"/>
    <n v="1"/>
    <n v="0"/>
    <n v="0"/>
    <m/>
    <m/>
    <m/>
    <m/>
    <m/>
    <m/>
    <m/>
    <m/>
    <m/>
    <m/>
    <n v="0"/>
    <n v="0"/>
    <n v="0"/>
    <n v="0"/>
    <n v="0"/>
    <n v="2144.8000000000002"/>
    <n v="1954.02"/>
    <n v="407618.56"/>
    <m/>
    <m/>
    <m/>
    <s v=""/>
    <n v="0"/>
  </r>
  <r>
    <s v="2024-04-30"/>
    <d v="2024-04-30T00:00:00"/>
    <n v="0"/>
    <n v="7837701"/>
    <x v="2"/>
    <s v=""/>
    <d v="2022-11-17T00:00:00"/>
    <n v="180"/>
    <n v="163"/>
    <n v="17"/>
    <m/>
    <n v="36"/>
    <n v="0.27950000000000003"/>
    <n v="0.30687370000000008"/>
    <n v="2.2553633124262396E-2"/>
    <n v="96105.63"/>
    <n v="0"/>
    <m/>
    <m/>
    <m/>
    <n v="97822.51"/>
    <n v="4766.57"/>
    <n v="1995"/>
    <n v="1813.86"/>
    <n v="759.17"/>
    <n v="2952.71"/>
    <n v="1235.83"/>
    <s v="Erik Penser Bank AB"/>
    <n v="1"/>
    <n v="0"/>
    <n v="0"/>
    <m/>
    <m/>
    <m/>
    <m/>
    <m/>
    <m/>
    <m/>
    <m/>
    <m/>
    <m/>
    <n v="0"/>
    <n v="0"/>
    <n v="0"/>
    <n v="0"/>
    <n v="0"/>
    <n v="1476.49"/>
    <n v="1282.6400000000001"/>
    <n v="96105.63"/>
    <m/>
    <m/>
    <m/>
    <s v=""/>
    <n v="0"/>
  </r>
  <r>
    <s v="2024-04-30"/>
    <d v="2024-04-30T00:00:00"/>
    <n v="0"/>
    <n v="7837719"/>
    <x v="2"/>
    <s v=""/>
    <d v="2022-11-17T00:00:00"/>
    <n v="180"/>
    <n v="163"/>
    <n v="17"/>
    <m/>
    <n v="36"/>
    <n v="0.26950000000000002"/>
    <n v="0.29062230000000006"/>
    <n v="2.1487900519153058E-2"/>
    <n v="183317.27"/>
    <n v="0"/>
    <m/>
    <m/>
    <m/>
    <n v="187691.58"/>
    <n v="9056.48"/>
    <n v="1995"/>
    <n v="3446.34"/>
    <n v="759.17"/>
    <n v="5610.14"/>
    <n v="1235.83"/>
    <s v="Erik Penser Bank AB"/>
    <n v="1"/>
    <n v="0"/>
    <n v="0"/>
    <m/>
    <m/>
    <m/>
    <m/>
    <m/>
    <m/>
    <m/>
    <m/>
    <m/>
    <m/>
    <n v="0"/>
    <n v="0"/>
    <n v="0"/>
    <n v="0"/>
    <n v="0"/>
    <n v="965.88"/>
    <n v="843.71"/>
    <n v="183317.27"/>
    <m/>
    <m/>
    <m/>
    <s v=""/>
    <n v="0"/>
  </r>
  <r>
    <s v="2024-04-30"/>
    <d v="2024-04-30T00:00:00"/>
    <n v="0"/>
    <n v="7837735"/>
    <x v="2"/>
    <s v=""/>
    <d v="2022-11-25T00:00:00"/>
    <n v="180"/>
    <n v="163"/>
    <n v="17"/>
    <m/>
    <n v="36"/>
    <n v="0.27950000000000003"/>
    <n v="0.30658535000000003"/>
    <n v="2.2534829854643279E-2"/>
    <n v="295955.71000000002"/>
    <n v="0"/>
    <m/>
    <m/>
    <m/>
    <n v="301379.09999999998"/>
    <n v="9750"/>
    <n v="995"/>
    <n v="3710.25"/>
    <n v="378.64"/>
    <n v="6039.75"/>
    <n v="616.36"/>
    <s v="Erik Penser Bank AB"/>
    <n v="1"/>
    <n v="0"/>
    <n v="0"/>
    <m/>
    <m/>
    <m/>
    <m/>
    <m/>
    <m/>
    <m/>
    <m/>
    <m/>
    <m/>
    <n v="0"/>
    <n v="0"/>
    <n v="0"/>
    <n v="0"/>
    <n v="0"/>
    <n v="4548.72"/>
    <n v="3951.97"/>
    <n v="295955.71000000002"/>
    <m/>
    <m/>
    <m/>
    <s v=""/>
    <n v="0"/>
  </r>
  <r>
    <s v="2024-04-30"/>
    <d v="2024-04-30T00:00:00"/>
    <n v="0"/>
    <n v="7838006"/>
    <x v="2"/>
    <s v=""/>
    <d v="2022-11-17T00:00:00"/>
    <n v="144"/>
    <n v="127"/>
    <n v="17"/>
    <m/>
    <n v="36"/>
    <n v="0.2195"/>
    <n v="0.22931322000000015"/>
    <n v="1.7353420172071088E-2"/>
    <n v="188513.03"/>
    <n v="0"/>
    <m/>
    <m/>
    <m/>
    <n v="193034.97"/>
    <n v="9294.7999999999993"/>
    <n v="1995"/>
    <n v="3537.03"/>
    <n v="759.17"/>
    <n v="5757.77"/>
    <n v="1235.83"/>
    <s v="Erik Penser Bank AB"/>
    <n v="1"/>
    <n v="0"/>
    <n v="0"/>
    <m/>
    <m/>
    <m/>
    <m/>
    <m/>
    <m/>
    <m/>
    <m/>
    <m/>
    <m/>
    <n v="0"/>
    <n v="0"/>
    <n v="0"/>
    <n v="0"/>
    <n v="0"/>
    <n v="987.95"/>
    <n v="885.44"/>
    <n v="188513.03"/>
    <m/>
    <m/>
    <m/>
    <s v=""/>
    <n v="0"/>
  </r>
  <r>
    <s v="2024-04-30"/>
    <d v="2024-04-30T00:00:00"/>
    <n v="0"/>
    <n v="7838246"/>
    <x v="2"/>
    <s v=""/>
    <d v="2022-11-21T00:00:00"/>
    <n v="180"/>
    <n v="163"/>
    <n v="17"/>
    <m/>
    <n v="36"/>
    <n v="0.20949999999999999"/>
    <n v="0.21641524000000012"/>
    <n v="1.6459609569142275E-2"/>
    <n v="188102.44"/>
    <n v="0"/>
    <m/>
    <m/>
    <m/>
    <n v="193067.29"/>
    <n v="10009.790000000001"/>
    <n v="1995"/>
    <n v="3809.11"/>
    <n v="759.17"/>
    <n v="6200.68"/>
    <n v="1235.83"/>
    <s v="Erik Penser Bank AB"/>
    <n v="1"/>
    <n v="0"/>
    <n v="0"/>
    <m/>
    <m/>
    <m/>
    <m/>
    <m/>
    <m/>
    <m/>
    <m/>
    <m/>
    <m/>
    <n v="0"/>
    <n v="0"/>
    <n v="0"/>
    <n v="0"/>
    <n v="0"/>
    <n v="991.48"/>
    <n v="893.37"/>
    <n v="188102.44"/>
    <m/>
    <m/>
    <m/>
    <s v=""/>
    <n v="0"/>
  </r>
  <r>
    <s v="2024-04-30"/>
    <d v="2024-04-30T00:00:00"/>
    <n v="0"/>
    <n v="7838303"/>
    <x v="2"/>
    <s v=""/>
    <d v="2022-11-18T00:00:00"/>
    <n v="144"/>
    <n v="127"/>
    <n v="17"/>
    <m/>
    <n v="36"/>
    <n v="0.193"/>
    <n v="0.19442752000000013"/>
    <n v="1.4915669457659098E-2"/>
    <n v="190935.01"/>
    <n v="0"/>
    <m/>
    <m/>
    <m/>
    <n v="196822.99"/>
    <n v="10000"/>
    <n v="495"/>
    <n v="3805.39"/>
    <n v="188.37"/>
    <n v="6194.61"/>
    <n v="306.63"/>
    <s v="Erik Penser Bank AB"/>
    <n v="1"/>
    <n v="0"/>
    <n v="0"/>
    <m/>
    <m/>
    <m/>
    <m/>
    <m/>
    <m/>
    <m/>
    <m/>
    <m/>
    <m/>
    <n v="0"/>
    <n v="0"/>
    <n v="0"/>
    <n v="0"/>
    <n v="0"/>
    <n v="2946.06"/>
    <n v="2682.46"/>
    <n v="190935.01"/>
    <m/>
    <m/>
    <m/>
    <s v=""/>
    <n v="0"/>
  </r>
  <r>
    <s v="2024-04-30"/>
    <d v="2024-04-30T00:00:00"/>
    <n v="0"/>
    <n v="7838378"/>
    <x v="2"/>
    <s v=""/>
    <d v="2022-11-18T00:00:00"/>
    <n v="108"/>
    <n v="91"/>
    <n v="17"/>
    <m/>
    <n v="36"/>
    <n v="0.20649999999999999"/>
    <n v="0.21652700000000014"/>
    <n v="1.6467391608014026E-2"/>
    <n v="114810.81"/>
    <n v="0"/>
    <m/>
    <m/>
    <m/>
    <n v="116904.59"/>
    <n v="4375"/>
    <n v="995"/>
    <n v="1664.86"/>
    <n v="378.64"/>
    <n v="2710.14"/>
    <n v="616.36"/>
    <s v="Erik Penser Bank AB"/>
    <n v="1"/>
    <n v="0"/>
    <n v="0"/>
    <m/>
    <m/>
    <m/>
    <m/>
    <m/>
    <m/>
    <m/>
    <m/>
    <m/>
    <m/>
    <n v="0"/>
    <n v="0"/>
    <n v="0"/>
    <n v="0"/>
    <n v="0"/>
    <n v="1737.07"/>
    <n v="1567.19"/>
    <n v="114810.81"/>
    <m/>
    <m/>
    <m/>
    <s v=""/>
    <n v="0"/>
  </r>
  <r>
    <s v="2024-04-30"/>
    <d v="2024-04-30T00:00:00"/>
    <n v="0"/>
    <n v="7838386"/>
    <x v="2"/>
    <s v=""/>
    <d v="2022-11-18T00:00:00"/>
    <n v="180"/>
    <n v="163"/>
    <n v="17"/>
    <m/>
    <n v="36"/>
    <n v="0.20949999999999999"/>
    <n v="0.21590834000000017"/>
    <n v="1.6424305030246389E-2"/>
    <n v="262566.09000000003"/>
    <n v="0"/>
    <m/>
    <m/>
    <m/>
    <n v="269745.46000000002"/>
    <n v="13584.71"/>
    <n v="1995"/>
    <n v="5169.51"/>
    <n v="759.17"/>
    <n v="8415.2000000000007"/>
    <n v="1235.83"/>
    <s v="Erik Penser Bank AB"/>
    <n v="1"/>
    <n v="0"/>
    <n v="0"/>
    <m/>
    <m/>
    <m/>
    <m/>
    <m/>
    <m/>
    <m/>
    <m/>
    <m/>
    <m/>
    <n v="0"/>
    <n v="0"/>
    <n v="0"/>
    <n v="0"/>
    <n v="0"/>
    <n v="1385.1"/>
    <n v="1248.31"/>
    <n v="262566.09000000003"/>
    <m/>
    <m/>
    <m/>
    <s v=""/>
    <n v="0"/>
  </r>
  <r>
    <s v="2024-04-30"/>
    <d v="2024-04-30T00:00:00"/>
    <n v="0"/>
    <n v="7838493"/>
    <x v="2"/>
    <s v=""/>
    <d v="2022-11-25T00:00:00"/>
    <n v="120"/>
    <n v="103"/>
    <n v="17"/>
    <m/>
    <n v="36"/>
    <n v="0.1045"/>
    <n v="9.3606320000000021E-2"/>
    <n v="7.4845727325227873E-3"/>
    <n v="353167.3"/>
    <n v="0"/>
    <m/>
    <m/>
    <m/>
    <n v="365249.9"/>
    <n v="20000"/>
    <n v="495"/>
    <n v="7610.77"/>
    <n v="188.37"/>
    <n v="12389.23"/>
    <n v="306.63"/>
    <s v="Erik Penser Bank AB"/>
    <n v="1"/>
    <n v="0"/>
    <n v="0"/>
    <m/>
    <m/>
    <m/>
    <m/>
    <m/>
    <m/>
    <m/>
    <m/>
    <m/>
    <m/>
    <n v="0"/>
    <n v="0"/>
    <n v="0"/>
    <n v="0"/>
    <n v="0"/>
    <n v="1839.89"/>
    <n v="1754.41"/>
    <n v="353167.3"/>
    <m/>
    <m/>
    <m/>
    <s v=""/>
    <n v="0"/>
  </r>
  <r>
    <s v="2024-04-30"/>
    <d v="2024-04-30T00:00:00"/>
    <n v="0"/>
    <n v="7838527"/>
    <x v="2"/>
    <s v=""/>
    <d v="2022-11-22T00:00:00"/>
    <n v="180"/>
    <n v="163"/>
    <n v="17"/>
    <m/>
    <n v="36"/>
    <n v="0.22950000000000001"/>
    <n v="0.21077600000000016"/>
    <n v="1.6066086297976456E-2"/>
    <n v="62623.58"/>
    <n v="0"/>
    <m/>
    <m/>
    <m/>
    <n v="67736.06"/>
    <n v="10248.120000000001"/>
    <n v="1995"/>
    <n v="3899.81"/>
    <n v="759.17"/>
    <n v="6348.31"/>
    <n v="1235.83"/>
    <s v="Erik Penser Bank AB"/>
    <n v="1"/>
    <n v="0"/>
    <n v="0"/>
    <m/>
    <m/>
    <m/>
    <m/>
    <m/>
    <m/>
    <m/>
    <m/>
    <m/>
    <m/>
    <n v="0"/>
    <n v="0"/>
    <n v="0"/>
    <n v="0"/>
    <n v="0"/>
    <n v="346.35"/>
    <n v="312.91000000000003"/>
    <n v="62623.58"/>
    <m/>
    <m/>
    <m/>
    <s v=""/>
    <n v="0"/>
  </r>
  <r>
    <s v="2024-04-30"/>
    <d v="2024-04-30T00:00:00"/>
    <n v="0"/>
    <n v="7838568"/>
    <x v="2"/>
    <s v=""/>
    <d v="2022-11-23T00:00:00"/>
    <n v="180"/>
    <n v="163"/>
    <n v="17"/>
    <m/>
    <n v="36"/>
    <n v="0.16200000000000001"/>
    <n v="0.15846654000000013"/>
    <n v="1.233348730614181E-2"/>
    <n v="289351.78000000003"/>
    <n v="0"/>
    <m/>
    <m/>
    <m/>
    <n v="298801.67"/>
    <n v="15750"/>
    <n v="495"/>
    <n v="5993.48"/>
    <n v="188.37"/>
    <n v="9756.52"/>
    <n v="306.63"/>
    <s v="Erik Penser Bank AB"/>
    <n v="1"/>
    <n v="0"/>
    <n v="0"/>
    <m/>
    <m/>
    <m/>
    <m/>
    <m/>
    <m/>
    <m/>
    <m/>
    <m/>
    <m/>
    <n v="0"/>
    <n v="0"/>
    <n v="0"/>
    <n v="0"/>
    <n v="0"/>
    <n v="4484.46"/>
    <n v="4148.4399999999996"/>
    <n v="289351.78000000003"/>
    <m/>
    <m/>
    <m/>
    <s v=""/>
    <n v="0"/>
  </r>
  <r>
    <s v="2024-04-30"/>
    <d v="2024-04-30T00:00:00"/>
    <n v="0"/>
    <n v="7837503"/>
    <x v="2"/>
    <s v=""/>
    <d v="2022-11-22T00:00:00"/>
    <n v="180"/>
    <n v="163"/>
    <n v="17"/>
    <m/>
    <n v="36"/>
    <n v="0.2495"/>
    <n v="0.26368600999999997"/>
    <n v="1.9694079151893806E-2"/>
    <n v="488321.84"/>
    <n v="0"/>
    <m/>
    <m/>
    <m/>
    <n v="501849.53"/>
    <n v="23832.83"/>
    <n v="1995"/>
    <n v="9069.31"/>
    <n v="759.17"/>
    <n v="14763.52"/>
    <n v="1235.83"/>
    <s v="Erik Penser Bank AB"/>
    <n v="1"/>
    <n v="0"/>
    <n v="0"/>
    <m/>
    <m/>
    <m/>
    <m/>
    <m/>
    <m/>
    <m/>
    <m/>
    <m/>
    <m/>
    <n v="0"/>
    <n v="0"/>
    <n v="0"/>
    <n v="0"/>
    <n v="0"/>
    <n v="2580.27"/>
    <n v="2278.94"/>
    <n v="488321.84"/>
    <m/>
    <m/>
    <m/>
    <s v=""/>
    <n v="0"/>
  </r>
  <r>
    <s v="2024-04-30"/>
    <d v="2024-04-30T00:00:00"/>
    <n v="0"/>
    <n v="7836174"/>
    <x v="2"/>
    <s v=""/>
    <d v="2022-12-28T00:00:00"/>
    <n v="180"/>
    <n v="164"/>
    <n v="16"/>
    <m/>
    <n v="36"/>
    <n v="0.1545"/>
    <n v="0.15040030000000018"/>
    <n v="1.1744212050908365E-2"/>
    <n v="289497.90999999997"/>
    <n v="0"/>
    <m/>
    <m/>
    <m/>
    <n v="298739.92"/>
    <n v="15000"/>
    <n v="495"/>
    <n v="5442.6"/>
    <n v="179.61"/>
    <n v="9557.4"/>
    <n v="315.39"/>
    <s v="Erik Penser Bank AB"/>
    <n v="1"/>
    <n v="0"/>
    <n v="0"/>
    <m/>
    <m/>
    <m/>
    <m/>
    <m/>
    <m/>
    <m/>
    <m/>
    <m/>
    <m/>
    <n v="0"/>
    <n v="0"/>
    <n v="0"/>
    <n v="0"/>
    <n v="0"/>
    <n v="4482.3500000000004"/>
    <n v="4161.7299999999996"/>
    <n v="289497.90999999997"/>
    <m/>
    <m/>
    <m/>
    <s v=""/>
    <n v="0"/>
  </r>
  <r>
    <s v="2024-04-30"/>
    <d v="2024-04-30T00:00:00"/>
    <n v="0"/>
    <n v="7840705"/>
    <x v="2"/>
    <s v=""/>
    <d v="2022-12-05T00:00:00"/>
    <n v="180"/>
    <n v="163"/>
    <n v="16"/>
    <m/>
    <n v="36"/>
    <n v="0.251"/>
    <n v="0.26483030000000007"/>
    <n v="1.9770992844364565E-2"/>
    <n v="209658.57"/>
    <n v="0"/>
    <m/>
    <m/>
    <m/>
    <n v="215714.78"/>
    <n v="10500"/>
    <n v="995"/>
    <n v="3809.82"/>
    <n v="361.03"/>
    <n v="6690.18"/>
    <n v="633.97"/>
    <s v="Erik Penser Bank AB"/>
    <n v="1"/>
    <n v="0"/>
    <n v="0"/>
    <m/>
    <m/>
    <m/>
    <m/>
    <m/>
    <m/>
    <m/>
    <m/>
    <m/>
    <m/>
    <n v="0"/>
    <n v="0"/>
    <n v="0"/>
    <n v="0"/>
    <n v="0"/>
    <n v="3250.25"/>
    <n v="2871.86"/>
    <n v="209658.57"/>
    <m/>
    <m/>
    <m/>
    <s v=""/>
    <n v="0"/>
  </r>
  <r>
    <s v="2024-04-30"/>
    <d v="2024-04-30T00:00:00"/>
    <n v="0"/>
    <n v="7840739"/>
    <x v="2"/>
    <s v=""/>
    <d v="2022-11-23T00:00:00"/>
    <n v="180"/>
    <n v="163"/>
    <n v="17"/>
    <m/>
    <n v="36"/>
    <n v="0.26550000000000001"/>
    <n v="0.29755400000000004"/>
    <n v="2.1943962754305879E-2"/>
    <n v="47782.73"/>
    <n v="0"/>
    <m/>
    <m/>
    <m/>
    <n v="47993.73"/>
    <n v="2335.62"/>
    <n v="1995"/>
    <n v="888.79"/>
    <n v="759.17"/>
    <n v="1446.83"/>
    <n v="1235.83"/>
    <s v="Erik Penser Bank AB"/>
    <n v="1"/>
    <n v="0"/>
    <n v="0"/>
    <m/>
    <m/>
    <m/>
    <m/>
    <m/>
    <m/>
    <m/>
    <m/>
    <m/>
    <m/>
    <n v="0"/>
    <n v="0"/>
    <n v="0"/>
    <n v="0"/>
    <n v="0"/>
    <n v="247.43"/>
    <n v="215.53"/>
    <n v="47782.73"/>
    <m/>
    <m/>
    <m/>
    <s v=""/>
    <n v="0"/>
  </r>
  <r>
    <s v="2024-04-30"/>
    <d v="2024-04-30T00:00:00"/>
    <n v="0"/>
    <n v="7838709"/>
    <x v="2"/>
    <s v=""/>
    <d v="2022-11-18T00:00:00"/>
    <n v="168"/>
    <n v="151"/>
    <n v="17"/>
    <m/>
    <n v="36"/>
    <n v="0.26100000000000001"/>
    <n v="0.27735000000000015"/>
    <n v="2.0608365930657957E-2"/>
    <n v="194782.12"/>
    <n v="0"/>
    <m/>
    <m/>
    <m/>
    <n v="200298.43"/>
    <n v="9900"/>
    <n v="995"/>
    <n v="3767.33"/>
    <n v="378.64"/>
    <n v="6132.67"/>
    <n v="616.36"/>
    <s v="Erik Penser Bank AB"/>
    <n v="1"/>
    <n v="0"/>
    <n v="0"/>
    <m/>
    <m/>
    <m/>
    <m/>
    <m/>
    <m/>
    <m/>
    <m/>
    <m/>
    <m/>
    <n v="0"/>
    <n v="0"/>
    <n v="0"/>
    <n v="0"/>
    <n v="0"/>
    <n v="3016.54"/>
    <n v="2651.92"/>
    <n v="194782.12"/>
    <m/>
    <m/>
    <m/>
    <s v=""/>
    <n v="0"/>
  </r>
  <r>
    <s v="2024-04-30"/>
    <d v="2024-04-30T00:00:00"/>
    <n v="0"/>
    <n v="7839103"/>
    <x v="2"/>
    <s v=""/>
    <d v="2022-12-29T00:00:00"/>
    <n v="60"/>
    <n v="44"/>
    <n v="16"/>
    <m/>
    <n v="36"/>
    <n v="0.158"/>
    <n v="0.14405300000000015"/>
    <n v="1.1277844272306492E-2"/>
    <n v="92714.23"/>
    <n v="0"/>
    <m/>
    <m/>
    <m/>
    <n v="96221.8"/>
    <n v="6000"/>
    <n v="495"/>
    <n v="2177.04"/>
    <n v="179.61"/>
    <n v="3822.96"/>
    <n v="315.39"/>
    <s v="Erik Penser Bank AB"/>
    <n v="1"/>
    <n v="0"/>
    <n v="0"/>
    <m/>
    <m/>
    <m/>
    <m/>
    <m/>
    <m/>
    <m/>
    <m/>
    <m/>
    <m/>
    <n v="0"/>
    <n v="0"/>
    <n v="0"/>
    <n v="0"/>
    <n v="0"/>
    <n v="1361.27"/>
    <n v="1270.06"/>
    <n v="92714.23"/>
    <m/>
    <m/>
    <m/>
    <s v=""/>
    <n v="0"/>
  </r>
  <r>
    <s v="2024-04-30"/>
    <d v="2024-04-30T00:00:00"/>
    <n v="0"/>
    <n v="7840531"/>
    <x v="2"/>
    <s v=""/>
    <d v="2022-11-28T00:00:00"/>
    <n v="180"/>
    <n v="163"/>
    <n v="17"/>
    <m/>
    <n v="36"/>
    <n v="0.28199999999999997"/>
    <n v="0.30963400000000002"/>
    <n v="2.2733439761327467E-2"/>
    <n v="189295.86"/>
    <n v="0"/>
    <m/>
    <m/>
    <m/>
    <n v="192798.92"/>
    <n v="6650"/>
    <n v="995"/>
    <n v="2530.58"/>
    <n v="378.64"/>
    <n v="4119.42"/>
    <n v="616.36"/>
    <s v="Erik Penser Bank AB"/>
    <n v="1"/>
    <n v="0"/>
    <n v="0"/>
    <m/>
    <m/>
    <m/>
    <m/>
    <m/>
    <m/>
    <m/>
    <m/>
    <m/>
    <m/>
    <n v="0"/>
    <n v="0"/>
    <n v="0"/>
    <n v="0"/>
    <n v="0"/>
    <n v="2910.01"/>
    <n v="2525.21"/>
    <n v="189295.86"/>
    <m/>
    <m/>
    <m/>
    <s v=""/>
    <n v="0"/>
  </r>
  <r>
    <s v="2024-04-30"/>
    <d v="2024-04-30T00:00:00"/>
    <n v="0"/>
    <n v="7839798"/>
    <x v="2"/>
    <s v=""/>
    <d v="2022-11-22T00:00:00"/>
    <n v="180"/>
    <n v="163"/>
    <n v="17"/>
    <m/>
    <n v="36"/>
    <n v="0.27950000000000003"/>
    <n v="0.3001546100000001"/>
    <n v="2.2114490584558277E-2"/>
    <n v="219252.8"/>
    <n v="0"/>
    <m/>
    <m/>
    <m/>
    <n v="225543.43"/>
    <n v="11150"/>
    <n v="995"/>
    <n v="4243.01"/>
    <n v="378.64"/>
    <n v="6906.99"/>
    <n v="616.36"/>
    <s v="Erik Penser Bank AB"/>
    <n v="1"/>
    <n v="0"/>
    <n v="0"/>
    <m/>
    <m/>
    <m/>
    <m/>
    <m/>
    <m/>
    <m/>
    <m/>
    <m/>
    <m/>
    <n v="0"/>
    <n v="0"/>
    <n v="0"/>
    <n v="0"/>
    <n v="0"/>
    <n v="3400.71"/>
    <n v="2962.27"/>
    <n v="219252.8"/>
    <m/>
    <m/>
    <m/>
    <s v=""/>
    <n v="0"/>
  </r>
  <r>
    <s v="2024-04-30"/>
    <d v="2024-04-30T00:00:00"/>
    <n v="0"/>
    <n v="7839988"/>
    <x v="2"/>
    <s v=""/>
    <d v="2022-11-23T00:00:00"/>
    <n v="168"/>
    <n v="151"/>
    <n v="17"/>
    <m/>
    <n v="36"/>
    <n v="0.24049999999999999"/>
    <n v="0.24916910000000023"/>
    <n v="1.8712739348367036E-2"/>
    <n v="253359.8"/>
    <n v="0"/>
    <m/>
    <m/>
    <m/>
    <n v="261942.44"/>
    <n v="14850"/>
    <n v="995"/>
    <n v="5651"/>
    <n v="378.64"/>
    <n v="9199"/>
    <n v="616.36"/>
    <s v="Erik Penser Bank AB"/>
    <n v="1"/>
    <n v="0"/>
    <n v="0"/>
    <m/>
    <m/>
    <m/>
    <m/>
    <m/>
    <m/>
    <m/>
    <m/>
    <m/>
    <m/>
    <n v="0"/>
    <n v="0"/>
    <n v="0"/>
    <n v="0"/>
    <n v="0"/>
    <n v="3940.25"/>
    <n v="3504.38"/>
    <n v="253359.8"/>
    <m/>
    <m/>
    <m/>
    <s v=""/>
    <n v="0"/>
  </r>
  <r>
    <s v="2024-04-30"/>
    <d v="2024-04-30T00:00:00"/>
    <n v="0"/>
    <n v="7840028"/>
    <x v="2"/>
    <s v=""/>
    <d v="2022-11-22T00:00:00"/>
    <n v="180"/>
    <n v="163"/>
    <n v="17"/>
    <m/>
    <n v="36"/>
    <n v="0.1825"/>
    <n v="0.15513040000000014"/>
    <n v="1.2090224732349775E-2"/>
    <n v="97066.4"/>
    <n v="0"/>
    <m/>
    <m/>
    <m/>
    <n v="105617.88"/>
    <n v="14299.7"/>
    <n v="495"/>
    <n v="5441.59"/>
    <n v="188.37"/>
    <n v="8858.11"/>
    <n v="306.63"/>
    <s v="Erik Penser Bank AB"/>
    <n v="1"/>
    <n v="0"/>
    <n v="0"/>
    <m/>
    <m/>
    <m/>
    <m/>
    <m/>
    <m/>
    <m/>
    <m/>
    <m/>
    <m/>
    <n v="0"/>
    <n v="0"/>
    <n v="0"/>
    <n v="0"/>
    <n v="0"/>
    <n v="1579.1"/>
    <n v="1463.17"/>
    <n v="97066.4"/>
    <m/>
    <m/>
    <m/>
    <s v=""/>
    <n v="0"/>
  </r>
  <r>
    <s v="2024-04-30"/>
    <d v="2024-04-30T00:00:00"/>
    <n v="0"/>
    <n v="7840135"/>
    <x v="2"/>
    <s v=""/>
    <d v="2022-11-24T00:00:00"/>
    <n v="180"/>
    <n v="163"/>
    <n v="17"/>
    <m/>
    <n v="36"/>
    <n v="0.125"/>
    <n v="0.12034136000000004"/>
    <n v="9.5143909289412409E-3"/>
    <n v="343002.54"/>
    <n v="0"/>
    <m/>
    <m/>
    <m/>
    <n v="351987.83"/>
    <n v="15000"/>
    <n v="495"/>
    <n v="5708.08"/>
    <n v="188.37"/>
    <n v="9291.92"/>
    <n v="306.63"/>
    <s v="Erik Penser Bank AB"/>
    <n v="1"/>
    <n v="0"/>
    <n v="0"/>
    <m/>
    <m/>
    <m/>
    <m/>
    <m/>
    <m/>
    <m/>
    <m/>
    <m/>
    <m/>
    <n v="0"/>
    <n v="0"/>
    <n v="0"/>
    <n v="0"/>
    <n v="0"/>
    <n v="1799.17"/>
    <n v="1693.2"/>
    <n v="343002.54"/>
    <m/>
    <m/>
    <m/>
    <s v=""/>
    <n v="0"/>
  </r>
  <r>
    <s v="2024-04-30"/>
    <d v="2024-04-30T00:00:00"/>
    <n v="0"/>
    <n v="7840184"/>
    <x v="2"/>
    <s v=""/>
    <d v="2022-11-22T00:00:00"/>
    <n v="144"/>
    <n v="127"/>
    <n v="17"/>
    <m/>
    <n v="36"/>
    <n v="0.157"/>
    <n v="0.15368577000000011"/>
    <n v="1.1984686229566499E-2"/>
    <n v="382143.96"/>
    <n v="0"/>
    <m/>
    <m/>
    <m/>
    <n v="393648.14"/>
    <n v="19066.259999999998"/>
    <n v="495"/>
    <n v="7255.45"/>
    <n v="188.37"/>
    <n v="11810.81"/>
    <n v="306.63"/>
    <s v="Erik Penser Bank AB"/>
    <n v="1"/>
    <n v="0"/>
    <n v="0"/>
    <m/>
    <m/>
    <m/>
    <m/>
    <m/>
    <m/>
    <m/>
    <m/>
    <m/>
    <m/>
    <n v="0"/>
    <n v="0"/>
    <n v="0"/>
    <n v="0"/>
    <n v="0"/>
    <n v="2005.52"/>
    <n v="1858.6"/>
    <n v="382143.96"/>
    <m/>
    <m/>
    <m/>
    <s v=""/>
    <n v="0"/>
  </r>
  <r>
    <s v="2024-04-30"/>
    <d v="2024-04-30T00:00:00"/>
    <n v="0"/>
    <n v="7840218"/>
    <x v="2"/>
    <s v=""/>
    <d v="2022-11-30T00:00:00"/>
    <n v="144"/>
    <n v="127"/>
    <n v="17"/>
    <m/>
    <n v="36"/>
    <n v="0.14949999999999999"/>
    <n v="0.14495210000000006"/>
    <n v="1.1344049606212714E-2"/>
    <n v="281879.17"/>
    <n v="0"/>
    <m/>
    <m/>
    <m/>
    <n v="290554.73"/>
    <n v="15000"/>
    <n v="995"/>
    <n v="5708.08"/>
    <n v="378.64"/>
    <n v="9291.92"/>
    <n v="616.36"/>
    <s v="Erik Penser Bank AB"/>
    <n v="1"/>
    <n v="0"/>
    <n v="0"/>
    <m/>
    <m/>
    <m/>
    <m/>
    <m/>
    <m/>
    <m/>
    <m/>
    <m/>
    <m/>
    <n v="0"/>
    <n v="0"/>
    <n v="0"/>
    <n v="0"/>
    <n v="0"/>
    <n v="4336.04"/>
    <n v="4036.62"/>
    <n v="281879.17"/>
    <m/>
    <m/>
    <m/>
    <s v=""/>
    <n v="0"/>
  </r>
  <r>
    <s v="2024-04-30"/>
    <d v="2024-04-30T00:00:00"/>
    <n v="0"/>
    <n v="7840275"/>
    <x v="2"/>
    <s v=""/>
    <d v="2022-11-23T00:00:00"/>
    <n v="60"/>
    <n v="43"/>
    <n v="17"/>
    <m/>
    <n v="36"/>
    <n v="0.27950000000000003"/>
    <n v="0.29223000000000016"/>
    <n v="2.1593876699564474E-2"/>
    <n v="80792.710000000006"/>
    <n v="0"/>
    <m/>
    <m/>
    <m/>
    <n v="83273.66"/>
    <n v="5000"/>
    <n v="995"/>
    <n v="1902.69"/>
    <n v="378.64"/>
    <n v="3097.31"/>
    <n v="616.36"/>
    <s v="Erik Penser Bank AB"/>
    <n v="1"/>
    <n v="0"/>
    <n v="0"/>
    <m/>
    <m/>
    <m/>
    <m/>
    <m/>
    <m/>
    <m/>
    <m/>
    <m/>
    <m/>
    <n v="0"/>
    <n v="0"/>
    <n v="0"/>
    <n v="0"/>
    <n v="0"/>
    <n v="1191.45"/>
    <n v="1044.6199999999999"/>
    <n v="80792.710000000006"/>
    <m/>
    <m/>
    <m/>
    <s v=""/>
    <n v="0"/>
  </r>
  <r>
    <s v="2024-04-30"/>
    <d v="2024-04-30T00:00:00"/>
    <n v="0"/>
    <n v="7841190"/>
    <x v="2"/>
    <s v=""/>
    <d v="2022-11-24T00:00:00"/>
    <n v="180"/>
    <n v="177"/>
    <n v="17"/>
    <m/>
    <n v="36"/>
    <n v="0.22950000000000001"/>
    <n v="0.23991780000000013"/>
    <n v="1.8081885221932215E-2"/>
    <n v="292609.5"/>
    <n v="0"/>
    <m/>
    <m/>
    <m/>
    <n v="300527.05"/>
    <n v="14776.35"/>
    <n v="1995"/>
    <n v="5622.97"/>
    <n v="759.17"/>
    <n v="9153.3799999999992"/>
    <n v="1235.83"/>
    <s v="Erik Penser Bank AB"/>
    <n v="1"/>
    <n v="0"/>
    <n v="0"/>
    <m/>
    <m/>
    <m/>
    <m/>
    <m/>
    <m/>
    <m/>
    <m/>
    <m/>
    <m/>
    <n v="0"/>
    <n v="0"/>
    <n v="0"/>
    <n v="0"/>
    <n v="0"/>
    <n v="1545.62"/>
    <n v="1378.68"/>
    <n v="292609.5"/>
    <m/>
    <m/>
    <m/>
    <s v=""/>
    <n v="0"/>
  </r>
  <r>
    <s v="2024-04-30"/>
    <d v="2024-04-30T00:00:00"/>
    <n v="0"/>
    <n v="7841281"/>
    <x v="2"/>
    <s v=""/>
    <d v="2022-11-25T00:00:00"/>
    <n v="144"/>
    <n v="127"/>
    <n v="17"/>
    <m/>
    <n v="36"/>
    <n v="0.21099999999999999"/>
    <n v="0.21599130000000016"/>
    <n v="1.6430083946270768E-2"/>
    <n v="290516.67"/>
    <n v="0"/>
    <m/>
    <m/>
    <m/>
    <n v="299192.23"/>
    <n v="15000"/>
    <n v="995"/>
    <n v="5708.08"/>
    <n v="378.64"/>
    <n v="9291.92"/>
    <n v="616.36"/>
    <s v="Erik Penser Bank AB"/>
    <n v="1"/>
    <n v="0"/>
    <n v="0"/>
    <m/>
    <m/>
    <m/>
    <m/>
    <m/>
    <m/>
    <m/>
    <m/>
    <m/>
    <m/>
    <n v="0"/>
    <n v="0"/>
    <n v="0"/>
    <n v="0"/>
    <n v="0"/>
    <n v="4483.45"/>
    <n v="4044.33"/>
    <n v="290516.67"/>
    <m/>
    <m/>
    <m/>
    <s v=""/>
    <n v="0"/>
  </r>
  <r>
    <s v="2024-04-30"/>
    <d v="2024-04-30T00:00:00"/>
    <n v="0"/>
    <n v="7841398"/>
    <x v="2"/>
    <s v=""/>
    <d v="2023-02-21T00:00:00"/>
    <n v="144"/>
    <n v="130"/>
    <n v="14"/>
    <m/>
    <n v="36"/>
    <n v="0.2195"/>
    <n v="0.2325684000000002"/>
    <n v="1.7577640411215789E-2"/>
    <n v="295961.53999999998"/>
    <n v="0"/>
    <m/>
    <m/>
    <m/>
    <n v="301357.63"/>
    <n v="9000"/>
    <n v="995"/>
    <n v="2933.19"/>
    <n v="324.27999999999997"/>
    <n v="6066.81"/>
    <n v="670.72"/>
    <s v="Erik Penser Bank AB"/>
    <n v="1"/>
    <n v="0"/>
    <n v="0"/>
    <m/>
    <m/>
    <m/>
    <m/>
    <m/>
    <m/>
    <m/>
    <m/>
    <m/>
    <m/>
    <n v="0"/>
    <n v="0"/>
    <n v="0"/>
    <n v="0"/>
    <n v="0"/>
    <n v="4524.88"/>
    <n v="4052.74"/>
    <n v="295961.53999999998"/>
    <m/>
    <m/>
    <m/>
    <s v=""/>
    <n v="0"/>
  </r>
  <r>
    <s v="2024-04-30"/>
    <d v="2024-04-30T00:00:00"/>
    <n v="0"/>
    <n v="7841513"/>
    <x v="2"/>
    <s v=""/>
    <d v="2022-11-28T00:00:00"/>
    <n v="144"/>
    <n v="127"/>
    <n v="17"/>
    <m/>
    <n v="36"/>
    <n v="0.16200000000000001"/>
    <n v="7.6418000000000055E-2"/>
    <n v="6.1554144783584341E-3"/>
    <n v="30635.97"/>
    <n v="0"/>
    <m/>
    <m/>
    <m/>
    <n v="37453.15"/>
    <n v="12000"/>
    <n v="995"/>
    <n v="4566.46"/>
    <n v="378.64"/>
    <n v="7433.54"/>
    <n v="616.36"/>
    <s v="Erik Penser Bank AB"/>
    <n v="1"/>
    <n v="0"/>
    <n v="0"/>
    <m/>
    <m/>
    <m/>
    <m/>
    <m/>
    <m/>
    <m/>
    <m/>
    <m/>
    <m/>
    <n v="0"/>
    <n v="0"/>
    <n v="0"/>
    <n v="0"/>
    <n v="0"/>
    <n v="551.55999999999995"/>
    <n v="530.54"/>
    <n v="30635.97"/>
    <m/>
    <m/>
    <m/>
    <s v=""/>
    <n v="0"/>
  </r>
  <r>
    <s v="2024-04-30"/>
    <d v="2024-04-30T00:00:00"/>
    <n v="0"/>
    <n v="7841661"/>
    <x v="2"/>
    <s v=""/>
    <d v="2022-11-30T00:00:00"/>
    <n v="96"/>
    <n v="79"/>
    <n v="17"/>
    <m/>
    <n v="36"/>
    <n v="0.28199999999999997"/>
    <n v="0.30674210000000007"/>
    <n v="2.2545051975538577E-2"/>
    <n v="143949.75"/>
    <n v="0"/>
    <m/>
    <m/>
    <m/>
    <n v="147019.19"/>
    <n v="5950"/>
    <n v="995"/>
    <n v="2264.1999999999998"/>
    <n v="378.64"/>
    <n v="3685.8"/>
    <n v="616.36"/>
    <s v="Erik Penser Bank AB"/>
    <n v="1"/>
    <n v="0"/>
    <n v="0"/>
    <m/>
    <m/>
    <m/>
    <m/>
    <m/>
    <m/>
    <m/>
    <m/>
    <m/>
    <m/>
    <n v="0"/>
    <n v="0"/>
    <n v="0"/>
    <n v="0"/>
    <n v="0"/>
    <n v="2184.65"/>
    <n v="1899.86"/>
    <n v="143949.75"/>
    <m/>
    <m/>
    <m/>
    <s v=""/>
    <n v="0"/>
  </r>
  <r>
    <s v="2024-04-30"/>
    <d v="2024-04-30T00:00:00"/>
    <n v="0"/>
    <n v="7841703"/>
    <x v="2"/>
    <s v=""/>
    <d v="2022-12-06T00:00:00"/>
    <n v="180"/>
    <n v="163"/>
    <n v="16"/>
    <m/>
    <n v="36"/>
    <n v="0.26100000000000001"/>
    <n v="0.28517300000000012"/>
    <n v="2.1127791751347269E-2"/>
    <n v="100203.54"/>
    <n v="0"/>
    <m/>
    <m/>
    <m/>
    <n v="101743.88"/>
    <n v="3412.5"/>
    <n v="995"/>
    <n v="1238.19"/>
    <n v="361.03"/>
    <n v="2174.31"/>
    <n v="633.97"/>
    <s v="Erik Penser Bank AB"/>
    <n v="1"/>
    <n v="0"/>
    <n v="0"/>
    <m/>
    <m/>
    <m/>
    <m/>
    <m/>
    <m/>
    <m/>
    <m/>
    <m/>
    <m/>
    <n v="0"/>
    <n v="0"/>
    <n v="0"/>
    <n v="0"/>
    <n v="0"/>
    <n v="1535.43"/>
    <n v="1345.4"/>
    <n v="100203.54"/>
    <m/>
    <m/>
    <m/>
    <s v=""/>
    <n v="0"/>
  </r>
  <r>
    <s v="2024-04-30"/>
    <d v="2024-04-30T00:00:00"/>
    <n v="0"/>
    <n v="7841711"/>
    <x v="2"/>
    <s v=""/>
    <d v="2022-11-28T00:00:00"/>
    <n v="180"/>
    <n v="163"/>
    <n v="17"/>
    <m/>
    <n v="36"/>
    <n v="0.14949999999999999"/>
    <n v="0.13538300000000014"/>
    <n v="1.0636968807966385E-2"/>
    <n v="112015.39"/>
    <n v="0"/>
    <m/>
    <m/>
    <m/>
    <n v="117872.4"/>
    <n v="9750"/>
    <n v="295"/>
    <n v="3710.25"/>
    <n v="112.26"/>
    <n v="6039.75"/>
    <n v="182.74"/>
    <s v="Erik Penser Bank AB"/>
    <n v="1"/>
    <n v="0"/>
    <n v="0"/>
    <m/>
    <m/>
    <m/>
    <m/>
    <m/>
    <m/>
    <m/>
    <m/>
    <m/>
    <m/>
    <n v="0"/>
    <n v="0"/>
    <n v="0"/>
    <n v="0"/>
    <n v="0"/>
    <n v="1764.66"/>
    <n v="1649.89"/>
    <n v="112015.39"/>
    <m/>
    <m/>
    <m/>
    <s v=""/>
    <n v="0"/>
  </r>
  <r>
    <s v="2024-04-30"/>
    <d v="2024-04-30T00:00:00"/>
    <n v="0"/>
    <n v="7841992"/>
    <x v="2"/>
    <s v=""/>
    <d v="2022-11-28T00:00:00"/>
    <n v="144"/>
    <n v="127"/>
    <n v="17"/>
    <m/>
    <n v="36"/>
    <n v="0.27950000000000003"/>
    <n v="0.29430850000000003"/>
    <n v="2.1730708030607282E-2"/>
    <n v="119230.58"/>
    <n v="0"/>
    <m/>
    <m/>
    <m/>
    <n v="123724.78"/>
    <n v="8250"/>
    <n v="995"/>
    <n v="3139.44"/>
    <n v="378.64"/>
    <n v="5110.5600000000004"/>
    <n v="616.36"/>
    <s v="Erik Penser Bank AB"/>
    <n v="1"/>
    <n v="0"/>
    <n v="0"/>
    <m/>
    <m/>
    <m/>
    <m/>
    <m/>
    <m/>
    <m/>
    <m/>
    <m/>
    <m/>
    <n v="0"/>
    <n v="0"/>
    <n v="0"/>
    <n v="0"/>
    <n v="0"/>
    <n v="1858.49"/>
    <n v="1623.04"/>
    <n v="119230.58"/>
    <m/>
    <m/>
    <m/>
    <s v=""/>
    <n v="0"/>
  </r>
  <r>
    <s v="2024-04-30"/>
    <d v="2024-04-30T00:00:00"/>
    <n v="0"/>
    <n v="7842040"/>
    <x v="2"/>
    <s v=""/>
    <d v="2022-12-08T00:00:00"/>
    <n v="144"/>
    <n v="127"/>
    <n v="16"/>
    <m/>
    <n v="36"/>
    <n v="0.13200000000000001"/>
    <n v="0.12356950000000008"/>
    <n v="9.7564707855692934E-3"/>
    <n v="281037.15999999997"/>
    <n v="0"/>
    <m/>
    <m/>
    <m/>
    <n v="290884.46999999997"/>
    <n v="15750"/>
    <n v="295"/>
    <n v="5714.73"/>
    <n v="107.04"/>
    <n v="10035.27"/>
    <n v="187.96"/>
    <s v="Erik Penser Bank AB"/>
    <n v="1"/>
    <n v="0"/>
    <n v="0"/>
    <m/>
    <m/>
    <m/>
    <m/>
    <m/>
    <m/>
    <m/>
    <m/>
    <m/>
    <m/>
    <n v="0"/>
    <n v="0"/>
    <n v="0"/>
    <n v="0"/>
    <n v="0"/>
    <n v="4333.24"/>
    <n v="4074.26"/>
    <n v="281037.15999999997"/>
    <m/>
    <m/>
    <m/>
    <s v=""/>
    <n v="0"/>
  </r>
  <r>
    <s v="2024-04-30"/>
    <d v="2024-04-30T00:00:00"/>
    <n v="0"/>
    <n v="7842065"/>
    <x v="2"/>
    <s v=""/>
    <d v="2022-11-29T00:00:00"/>
    <n v="120"/>
    <n v="103"/>
    <n v="17"/>
    <m/>
    <n v="36"/>
    <n v="0.21199999999999999"/>
    <n v="0.21398501000000014"/>
    <n v="1.6290226237175798E-2"/>
    <n v="392025.25"/>
    <n v="0"/>
    <m/>
    <m/>
    <m/>
    <n v="405656.5"/>
    <n v="23000"/>
    <n v="995"/>
    <n v="8752.39"/>
    <n v="378.64"/>
    <n v="14247.61"/>
    <n v="616.36"/>
    <s v="Erik Penser Bank AB"/>
    <n v="1"/>
    <n v="0"/>
    <n v="0"/>
    <m/>
    <m/>
    <m/>
    <m/>
    <m/>
    <m/>
    <m/>
    <m/>
    <m/>
    <m/>
    <n v="0"/>
    <n v="0"/>
    <n v="0"/>
    <n v="0"/>
    <n v="0"/>
    <n v="2062.5700000000002"/>
    <n v="1861.28"/>
    <n v="392025.25"/>
    <m/>
    <m/>
    <m/>
    <s v=""/>
    <n v="0"/>
  </r>
  <r>
    <s v="2024-04-30"/>
    <d v="2024-04-30T00:00:00"/>
    <n v="0"/>
    <n v="7842107"/>
    <x v="2"/>
    <s v=""/>
    <d v="2022-11-30T00:00:00"/>
    <n v="228"/>
    <n v="223"/>
    <n v="17"/>
    <m/>
    <n v="36"/>
    <n v="0.20200000000000001"/>
    <n v="4.9970100000000048"/>
    <n v="0.16098775287415656"/>
    <n v="16258.67"/>
    <n v="0"/>
    <m/>
    <m/>
    <m/>
    <n v="27412.080000000002"/>
    <n v="19000"/>
    <n v="995"/>
    <n v="7230.23"/>
    <n v="378.64"/>
    <n v="11769.77"/>
    <n v="616.36"/>
    <s v="Erik Penser Bank AB"/>
    <n v="1"/>
    <n v="0"/>
    <n v="0"/>
    <m/>
    <m/>
    <m/>
    <m/>
    <m/>
    <m/>
    <m/>
    <m/>
    <m/>
    <m/>
    <n v="0"/>
    <n v="0"/>
    <n v="0"/>
    <n v="0"/>
    <n v="0"/>
    <n v="135.6"/>
    <n v="59.52"/>
    <n v="16258.67"/>
    <m/>
    <m/>
    <m/>
    <s v=""/>
    <n v="0"/>
  </r>
  <r>
    <s v="2024-04-30"/>
    <d v="2024-04-30T00:00:00"/>
    <n v="0"/>
    <n v="7842156"/>
    <x v="2"/>
    <s v=""/>
    <d v="2022-11-29T00:00:00"/>
    <n v="180"/>
    <n v="163"/>
    <n v="17"/>
    <m/>
    <n v="36"/>
    <n v="0.20200000000000001"/>
    <n v="0.20707310000000023"/>
    <n v="1.5806771874238734E-2"/>
    <n v="384039.53"/>
    <n v="0"/>
    <m/>
    <m/>
    <m/>
    <n v="394555.46"/>
    <n v="18970.93"/>
    <n v="1995"/>
    <n v="7219.17"/>
    <n v="759.17"/>
    <n v="11751.76"/>
    <n v="1235.83"/>
    <s v="Erik Penser Bank AB"/>
    <n v="1"/>
    <n v="0"/>
    <n v="0"/>
    <m/>
    <m/>
    <m/>
    <m/>
    <m/>
    <m/>
    <m/>
    <m/>
    <m/>
    <m/>
    <n v="0"/>
    <n v="0"/>
    <n v="0"/>
    <n v="0"/>
    <n v="0"/>
    <n v="2025.36"/>
    <n v="1832.36"/>
    <n v="384039.53"/>
    <m/>
    <m/>
    <m/>
    <s v=""/>
    <n v="0"/>
  </r>
  <r>
    <s v="2024-04-30"/>
    <d v="2024-04-30T00:00:00"/>
    <n v="0"/>
    <n v="7842297"/>
    <x v="2"/>
    <s v=""/>
    <d v="2022-11-29T00:00:00"/>
    <n v="96"/>
    <n v="79"/>
    <n v="17"/>
    <m/>
    <n v="36"/>
    <n v="0.27200000000000002"/>
    <n v="0.28786659999999997"/>
    <n v="2.1305968811117237E-2"/>
    <n v="185767.72"/>
    <n v="0"/>
    <m/>
    <m/>
    <m/>
    <n v="191500.84"/>
    <n v="10250"/>
    <n v="995"/>
    <n v="3900.52"/>
    <n v="378.64"/>
    <n v="6349.48"/>
    <n v="616.36"/>
    <s v="Erik Penser Bank AB"/>
    <n v="1"/>
    <n v="0"/>
    <n v="0"/>
    <m/>
    <m/>
    <m/>
    <m/>
    <m/>
    <m/>
    <m/>
    <m/>
    <m/>
    <m/>
    <n v="0"/>
    <n v="0"/>
    <n v="0"/>
    <n v="0"/>
    <n v="0"/>
    <n v="2841.41"/>
    <n v="2489.6999999999998"/>
    <n v="185767.72"/>
    <m/>
    <m/>
    <m/>
    <s v=""/>
    <n v="0"/>
  </r>
  <r>
    <s v="2024-04-30"/>
    <d v="2024-04-30T00:00:00"/>
    <n v="0"/>
    <n v="7842420"/>
    <x v="2"/>
    <s v=""/>
    <d v="2022-11-29T00:00:00"/>
    <n v="180"/>
    <n v="163"/>
    <n v="17"/>
    <m/>
    <n v="36"/>
    <n v="0.20349999999999999"/>
    <n v="0.19743470000000016"/>
    <n v="1.512835891657982E-2"/>
    <n v="144345.29999999999"/>
    <n v="0"/>
    <m/>
    <m/>
    <m/>
    <n v="151472.21"/>
    <n v="12500"/>
    <n v="995"/>
    <n v="4756.7299999999996"/>
    <n v="378.64"/>
    <n v="7743.27"/>
    <n v="616.36"/>
    <s v="Erik Penser Bank AB"/>
    <n v="1"/>
    <n v="0"/>
    <n v="0"/>
    <m/>
    <m/>
    <m/>
    <m/>
    <m/>
    <m/>
    <m/>
    <m/>
    <m/>
    <m/>
    <n v="0"/>
    <n v="0"/>
    <n v="0"/>
    <n v="0"/>
    <n v="0"/>
    <n v="2274.36"/>
    <n v="2067.87"/>
    <n v="144345.29999999999"/>
    <m/>
    <m/>
    <m/>
    <s v=""/>
    <n v="0"/>
  </r>
  <r>
    <s v="2024-04-30"/>
    <d v="2024-04-30T00:00:00"/>
    <n v="0"/>
    <n v="7830581"/>
    <x v="2"/>
    <s v=""/>
    <d v="2022-11-07T00:00:00"/>
    <n v="144"/>
    <n v="126"/>
    <n v="17"/>
    <m/>
    <n v="36"/>
    <n v="0.20949999999999999"/>
    <n v="0.21396051000000013"/>
    <n v="1.6288517042453821E-2"/>
    <n v="260567.77"/>
    <n v="0"/>
    <m/>
    <m/>
    <m/>
    <n v="268469"/>
    <n v="13750"/>
    <n v="995"/>
    <n v="5232.41"/>
    <n v="378.64"/>
    <n v="8517.59"/>
    <n v="616.36"/>
    <s v="Erik Penser Bank AB"/>
    <n v="1"/>
    <n v="0"/>
    <n v="0"/>
    <m/>
    <m/>
    <m/>
    <m/>
    <m/>
    <m/>
    <m/>
    <m/>
    <m/>
    <m/>
    <n v="0"/>
    <n v="0"/>
    <n v="0"/>
    <n v="0"/>
    <n v="0"/>
    <n v="4021.92"/>
    <n v="3631.2"/>
    <n v="260567.77"/>
    <m/>
    <m/>
    <m/>
    <s v=""/>
    <n v="0"/>
  </r>
  <r>
    <s v="2024-04-30"/>
    <d v="2024-04-30T00:00:00"/>
    <n v="0"/>
    <n v="7830607"/>
    <x v="2"/>
    <s v=""/>
    <d v="2022-11-03T00:00:00"/>
    <n v="180"/>
    <n v="162"/>
    <n v="17"/>
    <m/>
    <n v="36"/>
    <n v="0.25950000000000001"/>
    <n v="0.27491122000000001"/>
    <n v="2.0445841299094436E-2"/>
    <n v="152684.34"/>
    <n v="0"/>
    <m/>
    <m/>
    <m/>
    <n v="157178.54"/>
    <n v="8250"/>
    <n v="995"/>
    <n v="3139.44"/>
    <n v="378.64"/>
    <n v="5110.5600000000004"/>
    <n v="616.36"/>
    <s v="Erik Penser Bank AB"/>
    <n v="1"/>
    <n v="0"/>
    <n v="0"/>
    <m/>
    <m/>
    <m/>
    <m/>
    <m/>
    <m/>
    <m/>
    <m/>
    <m/>
    <m/>
    <n v="0"/>
    <n v="0"/>
    <n v="0"/>
    <n v="0"/>
    <n v="0"/>
    <n v="2368.52"/>
    <n v="2084.21"/>
    <n v="152684.34"/>
    <m/>
    <m/>
    <m/>
    <s v=""/>
    <n v="0"/>
  </r>
  <r>
    <s v="2024-04-30"/>
    <d v="2024-04-30T00:00:00"/>
    <n v="0"/>
    <n v="7830631"/>
    <x v="2"/>
    <s v=""/>
    <d v="2022-11-04T00:00:00"/>
    <n v="36"/>
    <n v="18"/>
    <n v="17"/>
    <m/>
    <n v="18"/>
    <n v="0.22950000000000001"/>
    <n v="0.22443000000000016"/>
    <n v="1.7016036088097541E-2"/>
    <n v="50837.1"/>
    <n v="0"/>
    <m/>
    <m/>
    <m/>
    <n v="51795.79"/>
    <n v="4528.24"/>
    <n v="1995"/>
    <n v="2814.56"/>
    <n v="1240.01"/>
    <n v="1713.68"/>
    <n v="754.99"/>
    <s v="Erik Penser Bank AB"/>
    <n v="1"/>
    <n v="0"/>
    <n v="0"/>
    <m/>
    <m/>
    <m/>
    <m/>
    <m/>
    <m/>
    <m/>
    <m/>
    <m/>
    <m/>
    <n v="0"/>
    <n v="0"/>
    <n v="0"/>
    <n v="0"/>
    <n v="0"/>
    <n v="217.95"/>
    <n v="197.82"/>
    <n v="50837.1"/>
    <m/>
    <m/>
    <m/>
    <s v=""/>
    <n v="0"/>
  </r>
  <r>
    <s v="2024-04-30"/>
    <d v="2024-04-30T00:00:00"/>
    <n v="0"/>
    <n v="7830656"/>
    <x v="2"/>
    <s v=""/>
    <d v="2022-11-07T00:00:00"/>
    <n v="120"/>
    <n v="102"/>
    <n v="17"/>
    <m/>
    <n v="36"/>
    <n v="0.26900000000000002"/>
    <n v="0.28773220000000005"/>
    <n v="2.1297086580417179E-2"/>
    <n v="275145.03000000003"/>
    <n v="0"/>
    <m/>
    <m/>
    <m/>
    <n v="282442.52"/>
    <n v="13775.38"/>
    <n v="1995"/>
    <n v="5242.0600000000004"/>
    <n v="759.17"/>
    <n v="8533.32"/>
    <n v="1235.83"/>
    <s v="Erik Penser Bank AB"/>
    <n v="1"/>
    <n v="0"/>
    <n v="0"/>
    <m/>
    <m/>
    <m/>
    <m/>
    <m/>
    <m/>
    <m/>
    <m/>
    <m/>
    <m/>
    <n v="0"/>
    <n v="0"/>
    <n v="0"/>
    <n v="0"/>
    <n v="0"/>
    <n v="4225.8900000000003"/>
    <n v="3701.1"/>
    <n v="275145.03000000003"/>
    <m/>
    <m/>
    <m/>
    <s v=""/>
    <n v="0"/>
  </r>
  <r>
    <s v="2024-04-30"/>
    <d v="2024-04-30T00:00:00"/>
    <n v="0"/>
    <n v="7830789"/>
    <x v="2"/>
    <s v=""/>
    <d v="2022-11-09T00:00:00"/>
    <n v="180"/>
    <n v="162"/>
    <n v="17"/>
    <m/>
    <n v="36"/>
    <n v="0.2495"/>
    <n v="0.26318200000000014"/>
    <n v="1.9660181759315165E-2"/>
    <n v="236060.12"/>
    <n v="0"/>
    <m/>
    <m/>
    <m/>
    <n v="242802.96"/>
    <n v="11880"/>
    <n v="995"/>
    <n v="4520.8"/>
    <n v="378.64"/>
    <n v="7359.2"/>
    <n v="616.36"/>
    <s v="Erik Penser Bank AB"/>
    <n v="1"/>
    <n v="0"/>
    <n v="0"/>
    <m/>
    <m/>
    <m/>
    <m/>
    <m/>
    <m/>
    <m/>
    <m/>
    <m/>
    <m/>
    <n v="0"/>
    <n v="0"/>
    <n v="0"/>
    <n v="0"/>
    <n v="0"/>
    <n v="3658.12"/>
    <n v="3234.46"/>
    <n v="236060.12"/>
    <m/>
    <m/>
    <m/>
    <s v=""/>
    <n v="0"/>
  </r>
  <r>
    <s v="2024-04-30"/>
    <d v="2024-04-30T00:00:00"/>
    <n v="0"/>
    <n v="7830862"/>
    <x v="2"/>
    <s v=""/>
    <d v="2022-11-04T00:00:00"/>
    <n v="108"/>
    <n v="90"/>
    <n v="17"/>
    <m/>
    <n v="36"/>
    <n v="0.2495"/>
    <n v="0.26100799999999991"/>
    <n v="1.9513826306364335E-2"/>
    <n v="207017.48"/>
    <n v="0"/>
    <m/>
    <m/>
    <m/>
    <n v="213300.37"/>
    <n v="11137.5"/>
    <n v="995"/>
    <n v="4238.25"/>
    <n v="378.64"/>
    <n v="6899.25"/>
    <n v="616.36"/>
    <s v="Erik Penser Bank AB"/>
    <n v="1"/>
    <n v="0"/>
    <n v="0"/>
    <m/>
    <m/>
    <m/>
    <m/>
    <m/>
    <m/>
    <m/>
    <m/>
    <m/>
    <m/>
    <n v="0"/>
    <n v="0"/>
    <n v="0"/>
    <n v="0"/>
    <n v="0"/>
    <n v="3174.92"/>
    <n v="2811.67"/>
    <n v="207017.48"/>
    <m/>
    <m/>
    <m/>
    <s v=""/>
    <n v="0"/>
  </r>
  <r>
    <s v="2024-04-30"/>
    <d v="2024-04-30T00:00:00"/>
    <n v="0"/>
    <n v="7830904"/>
    <x v="2"/>
    <s v=""/>
    <d v="2022-11-14T00:00:00"/>
    <n v="180"/>
    <n v="163"/>
    <n v="17"/>
    <m/>
    <n v="36"/>
    <n v="0.19950000000000001"/>
    <n v="0.20258120000000018"/>
    <n v="1.5491223102310103E-2"/>
    <n v="224364.9"/>
    <n v="0"/>
    <m/>
    <m/>
    <m/>
    <n v="231182.07999999999"/>
    <n v="12000"/>
    <n v="995"/>
    <n v="4566.46"/>
    <n v="378.64"/>
    <n v="7433.54"/>
    <n v="616.36"/>
    <s v="Erik Penser Bank AB"/>
    <n v="1"/>
    <n v="0"/>
    <n v="0"/>
    <m/>
    <m/>
    <m/>
    <m/>
    <m/>
    <m/>
    <m/>
    <m/>
    <m/>
    <m/>
    <n v="0"/>
    <n v="0"/>
    <n v="0"/>
    <n v="0"/>
    <n v="0"/>
    <n v="3476.66"/>
    <n v="3153.75"/>
    <n v="224364.9"/>
    <m/>
    <m/>
    <m/>
    <s v=""/>
    <n v="0"/>
  </r>
  <r>
    <s v="2024-04-30"/>
    <d v="2024-04-30T00:00:00"/>
    <n v="0"/>
    <n v="7830938"/>
    <x v="2"/>
    <s v=""/>
    <d v="2022-11-08T00:00:00"/>
    <n v="144"/>
    <n v="126"/>
    <n v="17"/>
    <m/>
    <n v="36"/>
    <n v="0.18049999999999999"/>
    <n v="0.1863708000000002"/>
    <n v="1.4343411521303029E-2"/>
    <n v="284357.2"/>
    <n v="0"/>
    <m/>
    <m/>
    <m/>
    <n v="289625.71999999997"/>
    <n v="9000"/>
    <n v="495"/>
    <n v="3424.85"/>
    <n v="188.37"/>
    <n v="5575.15"/>
    <n v="306.63"/>
    <s v="Erik Penser Bank AB"/>
    <n v="1"/>
    <n v="0"/>
    <n v="0"/>
    <m/>
    <m/>
    <m/>
    <m/>
    <m/>
    <m/>
    <m/>
    <m/>
    <m/>
    <m/>
    <n v="0"/>
    <n v="0"/>
    <n v="0"/>
    <n v="0"/>
    <n v="0"/>
    <n v="4335.76"/>
    <n v="3961.75"/>
    <n v="284357.2"/>
    <m/>
    <m/>
    <m/>
    <s v=""/>
    <n v="0"/>
  </r>
  <r>
    <s v="2024-04-30"/>
    <d v="2024-04-30T00:00:00"/>
    <n v="0"/>
    <n v="7831167"/>
    <x v="2"/>
    <s v=""/>
    <d v="2022-11-04T00:00:00"/>
    <n v="36"/>
    <n v="18"/>
    <n v="17"/>
    <m/>
    <n v="18"/>
    <n v="0.16700000000000001"/>
    <n v="0.13041000000000003"/>
    <n v="1.0267343509345439E-2"/>
    <n v="62055.19"/>
    <n v="0"/>
    <m/>
    <m/>
    <m/>
    <n v="64138.51"/>
    <n v="6000"/>
    <n v="495"/>
    <n v="3729.35"/>
    <n v="307.67"/>
    <n v="2270.65"/>
    <n v="187.33"/>
    <s v="Erik Penser Bank AB"/>
    <n v="1"/>
    <n v="0"/>
    <n v="0"/>
    <m/>
    <m/>
    <m/>
    <m/>
    <m/>
    <m/>
    <m/>
    <m/>
    <m/>
    <m/>
    <n v="0"/>
    <n v="0"/>
    <n v="0"/>
    <n v="0"/>
    <n v="0"/>
    <n v="787.01"/>
    <n v="742.37"/>
    <n v="62055.19"/>
    <m/>
    <m/>
    <m/>
    <s v=""/>
    <n v="0"/>
  </r>
  <r>
    <s v="2024-04-30"/>
    <d v="2024-04-30T00:00:00"/>
    <n v="0"/>
    <n v="7831258"/>
    <x v="2"/>
    <s v=""/>
    <d v="2022-11-03T00:00:00"/>
    <n v="120"/>
    <n v="102"/>
    <n v="17"/>
    <m/>
    <n v="36"/>
    <n v="0.16700000000000001"/>
    <n v="0.16299810000000012"/>
    <n v="1.2662890250562553E-2"/>
    <n v="88262.36"/>
    <n v="0"/>
    <m/>
    <m/>
    <m/>
    <n v="91175.38"/>
    <n v="5197.5"/>
    <n v="495"/>
    <n v="1977.85"/>
    <n v="188.37"/>
    <n v="3219.65"/>
    <n v="306.63"/>
    <s v="Erik Penser Bank AB"/>
    <n v="1"/>
    <n v="0"/>
    <n v="0"/>
    <m/>
    <m/>
    <m/>
    <m/>
    <m/>
    <m/>
    <m/>
    <m/>
    <m/>
    <m/>
    <n v="0"/>
    <n v="0"/>
    <n v="0"/>
    <n v="0"/>
    <n v="0"/>
    <n v="1353.96"/>
    <n v="1250.44"/>
    <n v="88262.36"/>
    <m/>
    <m/>
    <m/>
    <s v=""/>
    <n v="0"/>
  </r>
  <r>
    <s v="2024-04-30"/>
    <d v="2024-04-30T00:00:00"/>
    <n v="0"/>
    <n v="7831282"/>
    <x v="2"/>
    <s v=""/>
    <d v="2022-11-03T00:00:00"/>
    <n v="120"/>
    <n v="102"/>
    <n v="17"/>
    <m/>
    <n v="36"/>
    <n v="0.17050000000000001"/>
    <n v="0.16741400000000009"/>
    <n v="1.2982755832139148E-2"/>
    <n v="166974.01999999999"/>
    <n v="0"/>
    <m/>
    <m/>
    <m/>
    <n v="172340.11"/>
    <n v="9157.5"/>
    <n v="495"/>
    <n v="3484.78"/>
    <n v="188.37"/>
    <n v="5672.72"/>
    <n v="306.63"/>
    <s v="Erik Penser Bank AB"/>
    <n v="1"/>
    <n v="0"/>
    <n v="0"/>
    <m/>
    <m/>
    <m/>
    <m/>
    <m/>
    <m/>
    <m/>
    <m/>
    <m/>
    <m/>
    <n v="0"/>
    <n v="0"/>
    <n v="0"/>
    <n v="0"/>
    <n v="0"/>
    <n v="2560.16"/>
    <n v="2359.7199999999998"/>
    <n v="166974.01999999999"/>
    <m/>
    <m/>
    <m/>
    <s v=""/>
    <n v="0"/>
  </r>
  <r>
    <s v="2024-04-30"/>
    <d v="2024-04-30T00:00:00"/>
    <n v="0"/>
    <n v="7831316"/>
    <x v="2"/>
    <s v=""/>
    <d v="2022-11-16T00:00:00"/>
    <n v="144"/>
    <n v="127"/>
    <n v="17"/>
    <m/>
    <n v="36"/>
    <n v="0.16800000000000001"/>
    <n v="0.16888200000000012"/>
    <n v="1.3088844758131435E-2"/>
    <n v="157847.91"/>
    <n v="0"/>
    <m/>
    <m/>
    <m/>
    <n v="161731.94"/>
    <n v="6765"/>
    <n v="495"/>
    <n v="2574.34"/>
    <n v="188.37"/>
    <n v="4190.66"/>
    <n v="306.63"/>
    <s v="Erik Penser Bank AB"/>
    <n v="1"/>
    <n v="0"/>
    <n v="0"/>
    <m/>
    <m/>
    <m/>
    <m/>
    <m/>
    <m/>
    <m/>
    <m/>
    <m/>
    <m/>
    <n v="0"/>
    <n v="0"/>
    <n v="0"/>
    <n v="0"/>
    <n v="0"/>
    <n v="2418.1999999999998"/>
    <n v="2226.85"/>
    <n v="157847.91"/>
    <m/>
    <m/>
    <m/>
    <s v=""/>
    <n v="0"/>
  </r>
  <r>
    <s v="2024-04-30"/>
    <d v="2024-04-30T00:00:00"/>
    <n v="0"/>
    <n v="7831365"/>
    <x v="2"/>
    <s v=""/>
    <d v="2022-12-05T00:00:00"/>
    <n v="180"/>
    <n v="163"/>
    <n v="16"/>
    <m/>
    <n v="36"/>
    <n v="0.16750000000000001"/>
    <n v="0.16473141000000008"/>
    <n v="1.2788575024273996E-2"/>
    <n v="381830.69"/>
    <n v="0"/>
    <m/>
    <m/>
    <m/>
    <n v="394258.51"/>
    <n v="20000"/>
    <n v="495"/>
    <n v="7256.79"/>
    <n v="179.61"/>
    <n v="12743.21"/>
    <n v="315.39"/>
    <s v="Erik Penser Bank AB"/>
    <n v="1"/>
    <n v="0"/>
    <n v="0"/>
    <m/>
    <m/>
    <m/>
    <m/>
    <m/>
    <m/>
    <m/>
    <m/>
    <m/>
    <m/>
    <n v="0"/>
    <n v="0"/>
    <n v="0"/>
    <n v="0"/>
    <n v="0"/>
    <n v="2019.52"/>
    <n v="1861.84"/>
    <n v="381830.69"/>
    <m/>
    <m/>
    <m/>
    <s v=""/>
    <n v="0"/>
  </r>
  <r>
    <s v="2024-04-30"/>
    <d v="2024-04-30T00:00:00"/>
    <n v="0"/>
    <n v="7831449"/>
    <x v="2"/>
    <s v=""/>
    <d v="2022-11-04T00:00:00"/>
    <n v="180"/>
    <n v="162"/>
    <n v="17"/>
    <m/>
    <n v="36"/>
    <n v="0.25950000000000001"/>
    <n v="0.28179400000000004"/>
    <n v="2.0903791953177819E-2"/>
    <n v="89626.33"/>
    <n v="0"/>
    <m/>
    <m/>
    <m/>
    <n v="91228.05"/>
    <n v="4580.67"/>
    <n v="1995"/>
    <n v="1743.12"/>
    <n v="759.17"/>
    <n v="2837.55"/>
    <n v="1235.83"/>
    <s v="Erik Penser Bank AB"/>
    <n v="1"/>
    <n v="0"/>
    <n v="0"/>
    <m/>
    <m/>
    <m/>
    <m/>
    <m/>
    <m/>
    <m/>
    <m/>
    <m/>
    <m/>
    <n v="0"/>
    <n v="0"/>
    <n v="0"/>
    <n v="0"/>
    <n v="0"/>
    <n v="1376.26"/>
    <n v="1207.6099999999999"/>
    <n v="89626.33"/>
    <m/>
    <m/>
    <m/>
    <s v=""/>
    <n v="0"/>
  </r>
  <r>
    <s v="2024-04-30"/>
    <d v="2024-04-30T00:00:00"/>
    <n v="0"/>
    <n v="7827314"/>
    <x v="2"/>
    <s v=""/>
    <d v="2022-11-02T00:00:00"/>
    <n v="180"/>
    <n v="162"/>
    <n v="17"/>
    <m/>
    <n v="36"/>
    <n v="0.18049999999999999"/>
    <n v="0.17866400000000013"/>
    <n v="1.3792664462183968E-2"/>
    <n v="199838.25"/>
    <n v="0"/>
    <m/>
    <m/>
    <m/>
    <n v="206686.4"/>
    <n v="11550"/>
    <n v="495"/>
    <n v="4395.22"/>
    <n v="188.37"/>
    <n v="7154.78"/>
    <n v="306.63"/>
    <s v="Erik Penser Bank AB"/>
    <n v="1"/>
    <n v="0"/>
    <n v="0"/>
    <m/>
    <m/>
    <m/>
    <m/>
    <m/>
    <m/>
    <m/>
    <m/>
    <m/>
    <m/>
    <n v="0"/>
    <n v="0"/>
    <n v="0"/>
    <n v="0"/>
    <n v="0"/>
    <n v="3104.26"/>
    <n v="2845.74"/>
    <n v="199838.25"/>
    <m/>
    <m/>
    <m/>
    <s v=""/>
    <n v="0"/>
  </r>
  <r>
    <s v="2024-04-30"/>
    <d v="2024-04-30T00:00:00"/>
    <n v="0"/>
    <n v="7827348"/>
    <x v="2"/>
    <s v=""/>
    <d v="2022-10-31T00:00:00"/>
    <n v="108"/>
    <n v="100"/>
    <n v="18"/>
    <m/>
    <n v="36"/>
    <n v="0.161"/>
    <n v="0.15529135000000016"/>
    <n v="1.2101975560670164E-2"/>
    <n v="251589.12"/>
    <n v="0"/>
    <m/>
    <m/>
    <m/>
    <n v="260324.81"/>
    <n v="15000"/>
    <n v="495"/>
    <n v="5966.19"/>
    <n v="196.88"/>
    <n v="9033.81"/>
    <n v="298.12"/>
    <s v="Erik Penser Bank AB"/>
    <n v="1"/>
    <n v="0"/>
    <n v="0"/>
    <m/>
    <m/>
    <m/>
    <m/>
    <m/>
    <m/>
    <m/>
    <m/>
    <m/>
    <m/>
    <n v="0"/>
    <n v="0"/>
    <n v="0"/>
    <n v="0"/>
    <n v="0"/>
    <n v="3860.84"/>
    <n v="3578.18"/>
    <n v="251589.12"/>
    <m/>
    <m/>
    <m/>
    <s v=""/>
    <n v="0"/>
  </r>
  <r>
    <s v="2024-04-30"/>
    <d v="2024-04-30T00:00:00"/>
    <n v="0"/>
    <n v="7826951"/>
    <x v="2"/>
    <s v=""/>
    <d v="2022-10-27T00:00:00"/>
    <n v="180"/>
    <n v="162"/>
    <n v="18"/>
    <m/>
    <n v="36"/>
    <n v="0.25950000000000001"/>
    <n v="0.27661569999999996"/>
    <n v="2.0559460823955211E-2"/>
    <n v="90848.03"/>
    <n v="0"/>
    <m/>
    <m/>
    <m/>
    <n v="93260.06"/>
    <n v="5000"/>
    <n v="995"/>
    <n v="1988.73"/>
    <n v="395.76"/>
    <n v="3011.27"/>
    <n v="599.24"/>
    <s v="Erik Penser Bank AB"/>
    <n v="1"/>
    <n v="0"/>
    <n v="0"/>
    <m/>
    <m/>
    <m/>
    <m/>
    <m/>
    <m/>
    <m/>
    <m/>
    <m/>
    <m/>
    <n v="0"/>
    <n v="0"/>
    <n v="0"/>
    <n v="0"/>
    <n v="0"/>
    <n v="1405.71"/>
    <n v="1236.08"/>
    <n v="90848.03"/>
    <m/>
    <m/>
    <m/>
    <s v=""/>
    <n v="0"/>
  </r>
  <r>
    <s v="2024-04-30"/>
    <d v="2024-04-30T00:00:00"/>
    <n v="0"/>
    <n v="7827082"/>
    <x v="2"/>
    <s v=""/>
    <d v="2022-10-27T00:00:00"/>
    <n v="120"/>
    <n v="102"/>
    <n v="18"/>
    <m/>
    <n v="36"/>
    <n v="0.152"/>
    <n v="0.14976270000000011"/>
    <n v="1.1697471113801816E-2"/>
    <n v="115821.7"/>
    <n v="0"/>
    <m/>
    <m/>
    <m/>
    <n v="118805.87"/>
    <n v="5250"/>
    <n v="295"/>
    <n v="2088.17"/>
    <n v="117.34"/>
    <n v="3161.83"/>
    <n v="177.66"/>
    <s v="Erik Penser Bank AB"/>
    <n v="1"/>
    <n v="0"/>
    <n v="0"/>
    <m/>
    <m/>
    <m/>
    <m/>
    <m/>
    <m/>
    <m/>
    <m/>
    <m/>
    <m/>
    <n v="0"/>
    <n v="0"/>
    <n v="0"/>
    <n v="0"/>
    <n v="0"/>
    <n v="1763.05"/>
    <n v="1638.02"/>
    <n v="115821.7"/>
    <m/>
    <m/>
    <m/>
    <s v=""/>
    <n v="0"/>
  </r>
  <r>
    <s v="2024-04-30"/>
    <d v="2024-04-30T00:00:00"/>
    <n v="0"/>
    <n v="7827611"/>
    <x v="2"/>
    <s v=""/>
    <d v="2022-12-01T00:00:00"/>
    <n v="48"/>
    <n v="31"/>
    <n v="16"/>
    <m/>
    <n v="31"/>
    <n v="0.20200000000000001"/>
    <n v="0.17849983000000019"/>
    <n v="1.3780896597474834E-2"/>
    <n v="265124.09000000003"/>
    <n v="0"/>
    <m/>
    <m/>
    <m/>
    <n v="277178.27"/>
    <n v="22364.7"/>
    <n v="1995"/>
    <n v="9129.94"/>
    <n v="814.42"/>
    <n v="13234.76"/>
    <n v="1180.58"/>
    <s v="Erik Penser Bank AB"/>
    <n v="1"/>
    <n v="0"/>
    <n v="0"/>
    <m/>
    <m/>
    <m/>
    <m/>
    <m/>
    <m/>
    <m/>
    <m/>
    <m/>
    <m/>
    <n v="0"/>
    <n v="0"/>
    <n v="0"/>
    <n v="0"/>
    <n v="0"/>
    <n v="1292.17"/>
    <n v="1188.57"/>
    <n v="265124.09000000003"/>
    <m/>
    <m/>
    <m/>
    <s v=""/>
    <n v="0"/>
  </r>
  <r>
    <s v="2024-04-30"/>
    <d v="2024-04-30T00:00:00"/>
    <n v="0"/>
    <n v="7827678"/>
    <x v="2"/>
    <s v=""/>
    <d v="2022-11-04T00:00:00"/>
    <n v="144"/>
    <n v="126"/>
    <n v="17"/>
    <m/>
    <n v="36"/>
    <n v="0.23949999999999999"/>
    <n v="0.2484657100000002"/>
    <n v="1.8664925266583365E-2"/>
    <n v="266896.59999999998"/>
    <n v="0"/>
    <m/>
    <m/>
    <m/>
    <n v="275572.15999999997"/>
    <n v="15000"/>
    <n v="995"/>
    <n v="5708.08"/>
    <n v="378.64"/>
    <n v="9291.92"/>
    <n v="616.36"/>
    <s v="Erik Penser Bank AB"/>
    <n v="1"/>
    <n v="0"/>
    <n v="0"/>
    <m/>
    <m/>
    <m/>
    <m/>
    <m/>
    <m/>
    <m/>
    <m/>
    <m/>
    <m/>
    <n v="0"/>
    <n v="0"/>
    <n v="0"/>
    <n v="0"/>
    <n v="0"/>
    <n v="4133.8999999999996"/>
    <n v="3678.22"/>
    <n v="266896.59999999998"/>
    <m/>
    <m/>
    <m/>
    <s v=""/>
    <n v="0"/>
  </r>
  <r>
    <s v="2024-04-30"/>
    <d v="2024-04-30T00:00:00"/>
    <n v="0"/>
    <n v="7827504"/>
    <x v="2"/>
    <s v=""/>
    <d v="2022-10-26T00:00:00"/>
    <n v="144"/>
    <n v="126"/>
    <n v="18"/>
    <m/>
    <n v="36"/>
    <n v="0.27950000000000003"/>
    <n v="0.30314020000000019"/>
    <n v="2.2309877316765148E-2"/>
    <n v="77081.94"/>
    <n v="0"/>
    <m/>
    <m/>
    <m/>
    <n v="78891.72"/>
    <n v="4000"/>
    <n v="995"/>
    <n v="1590.98"/>
    <n v="395.76"/>
    <n v="2409.02"/>
    <n v="599.24"/>
    <s v="Erik Penser Bank AB"/>
    <n v="1"/>
    <n v="0"/>
    <n v="0"/>
    <m/>
    <m/>
    <m/>
    <m/>
    <m/>
    <m/>
    <m/>
    <m/>
    <m/>
    <m/>
    <n v="0"/>
    <n v="0"/>
    <n v="0"/>
    <n v="0"/>
    <n v="0"/>
    <n v="1186.45"/>
    <n v="1032.44"/>
    <n v="77081.94"/>
    <m/>
    <m/>
    <m/>
    <s v=""/>
    <n v="0"/>
  </r>
  <r>
    <s v="2024-04-30"/>
    <d v="2024-04-30T00:00:00"/>
    <n v="0"/>
    <n v="7827942"/>
    <x v="2"/>
    <s v=""/>
    <d v="2022-10-27T00:00:00"/>
    <n v="180"/>
    <n v="162"/>
    <n v="18"/>
    <m/>
    <n v="36"/>
    <n v="0.20949999999999999"/>
    <n v="0.21490110000000018"/>
    <n v="1.6354112785287089E-2"/>
    <n v="262884.32"/>
    <n v="0"/>
    <m/>
    <m/>
    <m/>
    <n v="270566.07"/>
    <n v="13750"/>
    <n v="995"/>
    <n v="5469.01"/>
    <n v="395.76"/>
    <n v="8280.99"/>
    <n v="599.24"/>
    <s v="Erik Penser Bank AB"/>
    <n v="1"/>
    <n v="0"/>
    <n v="0"/>
    <m/>
    <m/>
    <m/>
    <m/>
    <m/>
    <m/>
    <m/>
    <m/>
    <m/>
    <m/>
    <n v="0"/>
    <n v="0"/>
    <n v="0"/>
    <n v="0"/>
    <n v="0"/>
    <n v="4070.72"/>
    <n v="3673.03"/>
    <n v="262884.32"/>
    <m/>
    <m/>
    <m/>
    <s v=""/>
    <n v="0"/>
  </r>
  <r>
    <s v="2024-04-30"/>
    <d v="2024-04-30T00:00:00"/>
    <n v="0"/>
    <n v="7831688"/>
    <x v="2"/>
    <s v=""/>
    <d v="2022-11-04T00:00:00"/>
    <n v="180"/>
    <n v="162"/>
    <n v="17"/>
    <m/>
    <n v="36"/>
    <n v="0.1865"/>
    <n v="0.18683700000000009"/>
    <n v="1.4376622038750009E-2"/>
    <n v="232515.26"/>
    <n v="0"/>
    <m/>
    <m/>
    <m/>
    <n v="239885.66"/>
    <n v="12393.07"/>
    <n v="495"/>
    <n v="4716.04"/>
    <n v="188.37"/>
    <n v="7677.03"/>
    <n v="306.63"/>
    <s v="Erik Penser Bank AB"/>
    <n v="1"/>
    <n v="0"/>
    <n v="0"/>
    <m/>
    <m/>
    <m/>
    <m/>
    <m/>
    <m/>
    <m/>
    <m/>
    <m/>
    <m/>
    <n v="0"/>
    <n v="0"/>
    <n v="0"/>
    <n v="0"/>
    <n v="0"/>
    <n v="3604.74"/>
    <n v="3292.57"/>
    <n v="232515.26"/>
    <m/>
    <m/>
    <m/>
    <s v=""/>
    <n v="0"/>
  </r>
  <r>
    <s v="2024-04-30"/>
    <d v="2024-04-30T00:00:00"/>
    <n v="0"/>
    <n v="7831720"/>
    <x v="2"/>
    <s v=""/>
    <d v="2022-11-08T00:00:00"/>
    <n v="180"/>
    <n v="162"/>
    <n v="17"/>
    <m/>
    <n v="36"/>
    <n v="0.22950000000000001"/>
    <n v="0.23954133000000016"/>
    <n v="1.8056122149721965E-2"/>
    <n v="489982.86"/>
    <n v="0"/>
    <m/>
    <m/>
    <m/>
    <n v="503510.55"/>
    <n v="23832.83"/>
    <n v="1995"/>
    <n v="9069.31"/>
    <n v="759.17"/>
    <n v="14763.52"/>
    <n v="1235.83"/>
    <s v="Erik Penser Bank AB"/>
    <n v="1"/>
    <n v="0"/>
    <n v="0"/>
    <m/>
    <m/>
    <m/>
    <m/>
    <m/>
    <m/>
    <m/>
    <m/>
    <m/>
    <m/>
    <n v="0"/>
    <n v="0"/>
    <n v="0"/>
    <n v="0"/>
    <n v="0"/>
    <n v="2587.0500000000002"/>
    <n v="2308.11"/>
    <n v="489982.86"/>
    <m/>
    <m/>
    <m/>
    <s v=""/>
    <n v="0"/>
  </r>
  <r>
    <s v="2024-04-30"/>
    <d v="2024-04-30T00:00:00"/>
    <n v="0"/>
    <n v="7832363"/>
    <x v="2"/>
    <s v=""/>
    <d v="2022-11-18T00:00:00"/>
    <n v="180"/>
    <n v="163"/>
    <n v="17"/>
    <m/>
    <n v="36"/>
    <n v="0.19550000000000001"/>
    <n v="0.20373073000000011"/>
    <n v="1.5572078477059437E-2"/>
    <n v="193306.08"/>
    <n v="0"/>
    <m/>
    <m/>
    <m/>
    <n v="197025.95"/>
    <n v="6500"/>
    <n v="495"/>
    <n v="2473.5"/>
    <n v="188.37"/>
    <n v="4026.5"/>
    <n v="306.63"/>
    <s v="Erik Penser Bank AB"/>
    <n v="1"/>
    <n v="0"/>
    <n v="0"/>
    <m/>
    <m/>
    <m/>
    <m/>
    <m/>
    <m/>
    <m/>
    <m/>
    <m/>
    <m/>
    <n v="0"/>
    <n v="0"/>
    <n v="0"/>
    <n v="0"/>
    <n v="0"/>
    <n v="2965.63"/>
    <n v="2688.72"/>
    <n v="193306.08"/>
    <m/>
    <m/>
    <m/>
    <s v=""/>
    <n v="0"/>
  </r>
  <r>
    <s v="2024-04-30"/>
    <d v="2024-04-30T00:00:00"/>
    <n v="0"/>
    <n v="7832413"/>
    <x v="2"/>
    <s v=""/>
    <d v="2022-11-09T00:00:00"/>
    <n v="180"/>
    <n v="162"/>
    <n v="17"/>
    <m/>
    <n v="36"/>
    <n v="0.25950000000000001"/>
    <n v="0.28326160000000017"/>
    <n v="2.1001148128354963E-2"/>
    <n v="82531.81"/>
    <n v="0"/>
    <m/>
    <m/>
    <m/>
    <n v="83805.78"/>
    <n v="4051.58"/>
    <n v="1995"/>
    <n v="1541.78"/>
    <n v="759.17"/>
    <n v="2509.8000000000002"/>
    <n v="1235.83"/>
    <s v="Erik Penser Bank AB"/>
    <n v="1"/>
    <n v="0"/>
    <n v="0"/>
    <m/>
    <m/>
    <m/>
    <m/>
    <m/>
    <m/>
    <m/>
    <m/>
    <m/>
    <m/>
    <n v="0"/>
    <n v="0"/>
    <n v="0"/>
    <n v="0"/>
    <n v="0"/>
    <n v="431.47"/>
    <n v="378.01"/>
    <n v="82531.81"/>
    <m/>
    <m/>
    <m/>
    <s v=""/>
    <n v="0"/>
  </r>
  <r>
    <s v="2024-04-30"/>
    <d v="2024-04-30T00:00:00"/>
    <n v="0"/>
    <n v="7832496"/>
    <x v="2"/>
    <s v=""/>
    <d v="2022-11-10T00:00:00"/>
    <n v="144"/>
    <n v="126"/>
    <n v="17"/>
    <m/>
    <n v="36"/>
    <n v="0.2495"/>
    <n v="0.26278010000000013"/>
    <n v="1.9633142929381231E-2"/>
    <n v="151027.99"/>
    <n v="0"/>
    <m/>
    <m/>
    <m/>
    <n v="155367.32"/>
    <n v="8000"/>
    <n v="995"/>
    <n v="3044.31"/>
    <n v="378.64"/>
    <n v="4955.6899999999996"/>
    <n v="616.36"/>
    <s v="Erik Penser Bank AB"/>
    <n v="1"/>
    <n v="0"/>
    <n v="0"/>
    <m/>
    <m/>
    <m/>
    <m/>
    <m/>
    <m/>
    <m/>
    <m/>
    <m/>
    <m/>
    <n v="0"/>
    <n v="0"/>
    <n v="0"/>
    <n v="0"/>
    <n v="0"/>
    <n v="2332.5500000000002"/>
    <n v="2063.15"/>
    <n v="151027.99"/>
    <m/>
    <m/>
    <m/>
    <s v=""/>
    <n v="0"/>
  </r>
  <r>
    <s v="2024-04-30"/>
    <d v="2024-04-30T00:00:00"/>
    <n v="0"/>
    <n v="7832561"/>
    <x v="2"/>
    <s v=""/>
    <d v="2022-11-11T00:00:00"/>
    <n v="144"/>
    <n v="126"/>
    <n v="17"/>
    <m/>
    <n v="36"/>
    <n v="0.14949999999999999"/>
    <n v="0.15029153000000017"/>
    <n v="1.1736240061581249E-2"/>
    <n v="248941.8"/>
    <n v="0"/>
    <m/>
    <m/>
    <m/>
    <n v="253869.62"/>
    <n v="8250"/>
    <n v="295"/>
    <n v="3139.44"/>
    <n v="112.26"/>
    <n v="5110.5600000000004"/>
    <n v="182.74"/>
    <s v="Erik Penser Bank AB"/>
    <n v="1"/>
    <n v="0"/>
    <n v="0"/>
    <m/>
    <m/>
    <m/>
    <m/>
    <m/>
    <m/>
    <m/>
    <m/>
    <m/>
    <m/>
    <n v="0"/>
    <n v="0"/>
    <n v="0"/>
    <n v="0"/>
    <n v="0"/>
    <n v="3791.48"/>
    <n v="3521"/>
    <n v="248941.8"/>
    <m/>
    <m/>
    <m/>
    <s v=""/>
    <n v="0"/>
  </r>
  <r>
    <s v="2024-04-30"/>
    <d v="2024-04-30T00:00:00"/>
    <n v="0"/>
    <n v="7832603"/>
    <x v="2"/>
    <s v=""/>
    <d v="2022-11-10T00:00:00"/>
    <n v="120"/>
    <n v="102"/>
    <n v="17"/>
    <m/>
    <n v="36"/>
    <n v="0.14849999999999999"/>
    <n v="0.14138010000000015"/>
    <n v="1.1080742933214704E-2"/>
    <n v="262467.90999999997"/>
    <n v="0"/>
    <m/>
    <m/>
    <m/>
    <n v="271577.09000000003"/>
    <n v="15000"/>
    <n v="295"/>
    <n v="5708.08"/>
    <n v="112.26"/>
    <n v="9291.92"/>
    <n v="182.74"/>
    <s v="Erik Penser Bank AB"/>
    <n v="1"/>
    <n v="0"/>
    <n v="0"/>
    <m/>
    <m/>
    <m/>
    <m/>
    <m/>
    <m/>
    <m/>
    <m/>
    <m/>
    <m/>
    <n v="0"/>
    <n v="0"/>
    <n v="0"/>
    <n v="0"/>
    <n v="0"/>
    <n v="4025.9"/>
    <n v="3754.85"/>
    <n v="262467.90999999997"/>
    <m/>
    <m/>
    <m/>
    <s v=""/>
    <n v="0"/>
  </r>
  <r>
    <s v="2024-04-30"/>
    <d v="2024-04-30T00:00:00"/>
    <n v="0"/>
    <n v="7832645"/>
    <x v="2"/>
    <s v=""/>
    <d v="2022-11-10T00:00:00"/>
    <n v="156"/>
    <n v="138"/>
    <n v="17"/>
    <m/>
    <n v="36"/>
    <n v="0.17949999999999999"/>
    <n v="0.18432483000000013"/>
    <n v="1.4197521911836652E-2"/>
    <n v="383608.41"/>
    <n v="0"/>
    <m/>
    <m/>
    <m/>
    <n v="391447.7"/>
    <n v="13650"/>
    <n v="995"/>
    <n v="5194.3500000000004"/>
    <n v="378.64"/>
    <n v="8455.65"/>
    <n v="616.36"/>
    <s v="Erik Penser Bank AB"/>
    <n v="1"/>
    <n v="0"/>
    <n v="0"/>
    <m/>
    <m/>
    <m/>
    <m/>
    <m/>
    <m/>
    <m/>
    <m/>
    <m/>
    <m/>
    <n v="0"/>
    <n v="0"/>
    <n v="0"/>
    <n v="0"/>
    <n v="0"/>
    <n v="2002.83"/>
    <n v="1830.4"/>
    <n v="383608.41"/>
    <m/>
    <m/>
    <m/>
    <s v=""/>
    <n v="0"/>
  </r>
  <r>
    <s v="2024-04-30"/>
    <d v="2024-04-30T00:00:00"/>
    <n v="0"/>
    <n v="7831878"/>
    <x v="2"/>
    <s v=""/>
    <d v="2022-11-11T00:00:00"/>
    <n v="120"/>
    <n v="102"/>
    <n v="17"/>
    <m/>
    <n v="36"/>
    <n v="0.26450000000000001"/>
    <n v="0.27414699999999997"/>
    <n v="2.0394853674479574E-2"/>
    <n v="62780.97"/>
    <n v="0"/>
    <m/>
    <m/>
    <m/>
    <n v="65261.919999999998"/>
    <n v="5000"/>
    <n v="995"/>
    <n v="1902.69"/>
    <n v="378.64"/>
    <n v="3097.31"/>
    <n v="616.36"/>
    <s v="Erik Penser Bank AB"/>
    <n v="1"/>
    <n v="0"/>
    <n v="0"/>
    <m/>
    <m/>
    <m/>
    <m/>
    <m/>
    <m/>
    <m/>
    <m/>
    <m/>
    <m/>
    <n v="0"/>
    <n v="0"/>
    <n v="0"/>
    <n v="0"/>
    <n v="0"/>
    <n v="975.11"/>
    <n v="858.76"/>
    <n v="62780.97"/>
    <m/>
    <m/>
    <m/>
    <s v=""/>
    <n v="0"/>
  </r>
  <r>
    <s v="2024-04-30"/>
    <d v="2024-04-30T00:00:00"/>
    <n v="0"/>
    <n v="7831902"/>
    <x v="2"/>
    <s v=""/>
    <d v="2022-11-04T00:00:00"/>
    <n v="180"/>
    <n v="162"/>
    <n v="17"/>
    <m/>
    <n v="36"/>
    <n v="0.1905"/>
    <n v="0.19318510000000022"/>
    <n v="1.4827653231160642E-2"/>
    <n v="145610.87"/>
    <n v="0"/>
    <m/>
    <m/>
    <m/>
    <n v="149733.29999999999"/>
    <n v="7149.85"/>
    <n v="495"/>
    <n v="2720.79"/>
    <n v="188.37"/>
    <n v="4429.0600000000004"/>
    <n v="306.63"/>
    <s v="Erik Penser Bank AB"/>
    <n v="1"/>
    <n v="0"/>
    <n v="0"/>
    <m/>
    <m/>
    <m/>
    <m/>
    <m/>
    <m/>
    <m/>
    <m/>
    <m/>
    <m/>
    <n v="0"/>
    <n v="0"/>
    <n v="0"/>
    <n v="0"/>
    <n v="0"/>
    <n v="2251.15"/>
    <n v="2050.4499999999998"/>
    <n v="145610.87"/>
    <m/>
    <m/>
    <m/>
    <s v=""/>
    <n v="0"/>
  </r>
  <r>
    <s v="2024-04-30"/>
    <d v="2024-04-30T00:00:00"/>
    <n v="0"/>
    <n v="7832017"/>
    <x v="2"/>
    <s v=""/>
    <d v="2022-11-04T00:00:00"/>
    <n v="180"/>
    <n v="162"/>
    <n v="17"/>
    <m/>
    <n v="36"/>
    <n v="0.14749999999999999"/>
    <n v="0.14384101000000005"/>
    <n v="1.1262227415562931E-2"/>
    <n v="499170.73"/>
    <n v="0"/>
    <m/>
    <m/>
    <m/>
    <n v="513751.51"/>
    <n v="23832.83"/>
    <n v="295"/>
    <n v="9069.31"/>
    <n v="112.26"/>
    <n v="14763.52"/>
    <n v="182.74"/>
    <s v="Erik Penser Bank AB"/>
    <n v="1"/>
    <n v="0"/>
    <n v="0"/>
    <m/>
    <m/>
    <m/>
    <m/>
    <m/>
    <m/>
    <m/>
    <m/>
    <m/>
    <m/>
    <n v="0"/>
    <n v="0"/>
    <n v="0"/>
    <n v="0"/>
    <n v="0"/>
    <n v="2629.07"/>
    <n v="2447.13"/>
    <n v="499170.73"/>
    <m/>
    <m/>
    <m/>
    <s v=""/>
    <n v="0"/>
  </r>
  <r>
    <s v="2024-04-30"/>
    <d v="2024-04-30T00:00:00"/>
    <n v="0"/>
    <n v="7832082"/>
    <x v="2"/>
    <s v=""/>
    <d v="2022-11-09T00:00:00"/>
    <n v="72"/>
    <n v="54"/>
    <n v="17"/>
    <m/>
    <n v="36"/>
    <n v="0.26950000000000002"/>
    <n v="0.28267849999999994"/>
    <n v="2.0962479251893651E-2"/>
    <n v="60430.29"/>
    <n v="0"/>
    <m/>
    <m/>
    <m/>
    <n v="62267"/>
    <n v="3960"/>
    <n v="995"/>
    <n v="1506.93"/>
    <n v="378.64"/>
    <n v="2453.0700000000002"/>
    <n v="616.36"/>
    <s v="Erik Penser Bank AB"/>
    <n v="1"/>
    <n v="0"/>
    <n v="0"/>
    <m/>
    <m/>
    <m/>
    <m/>
    <m/>
    <m/>
    <m/>
    <m/>
    <m/>
    <m/>
    <n v="0"/>
    <n v="0"/>
    <n v="0"/>
    <n v="0"/>
    <n v="0"/>
    <n v="308.93"/>
    <n v="271.35000000000002"/>
    <n v="60430.29"/>
    <m/>
    <m/>
    <m/>
    <s v=""/>
    <n v="0"/>
  </r>
  <r>
    <s v="2024-04-30"/>
    <d v="2024-04-30T00:00:00"/>
    <n v="0"/>
    <n v="7832793"/>
    <x v="2"/>
    <s v=""/>
    <d v="2022-11-08T00:00:00"/>
    <n v="180"/>
    <n v="162"/>
    <n v="17"/>
    <m/>
    <n v="36"/>
    <n v="0.27950000000000003"/>
    <n v="0.29857313000000008"/>
    <n v="2.2010826692854035E-2"/>
    <n v="237892.37"/>
    <n v="0"/>
    <m/>
    <m/>
    <m/>
    <n v="245329.01"/>
    <n v="13000"/>
    <n v="995"/>
    <n v="4947"/>
    <n v="378.64"/>
    <n v="8053"/>
    <n v="616.36"/>
    <s v="Erik Penser Bank AB"/>
    <n v="1"/>
    <n v="0"/>
    <n v="0"/>
    <m/>
    <m/>
    <m/>
    <m/>
    <m/>
    <m/>
    <m/>
    <m/>
    <m/>
    <m/>
    <n v="0"/>
    <n v="0"/>
    <n v="0"/>
    <n v="0"/>
    <n v="0"/>
    <n v="3697.96"/>
    <n v="3223.3"/>
    <n v="237892.37"/>
    <m/>
    <m/>
    <m/>
    <s v=""/>
    <n v="0"/>
  </r>
  <r>
    <s v="2024-04-30"/>
    <d v="2024-04-30T00:00:00"/>
    <n v="0"/>
    <n v="7832967"/>
    <x v="2"/>
    <s v=""/>
    <d v="2022-11-09T00:00:00"/>
    <n v="120"/>
    <n v="102"/>
    <n v="17"/>
    <m/>
    <n v="36"/>
    <n v="0.25950000000000001"/>
    <n v="0.27165619999999996"/>
    <n v="2.022847639029024E-2"/>
    <n v="110851.76"/>
    <n v="0"/>
    <m/>
    <m/>
    <m/>
    <n v="114571.63"/>
    <n v="7000"/>
    <n v="995"/>
    <n v="2663.77"/>
    <n v="378.64"/>
    <n v="4336.2299999999996"/>
    <n v="616.36"/>
    <s v="Erik Penser Bank AB"/>
    <n v="1"/>
    <n v="0"/>
    <n v="0"/>
    <m/>
    <m/>
    <m/>
    <m/>
    <m/>
    <m/>
    <m/>
    <m/>
    <m/>
    <m/>
    <n v="0"/>
    <n v="0"/>
    <n v="0"/>
    <n v="0"/>
    <n v="0"/>
    <n v="1712.25"/>
    <n v="1509.42"/>
    <n v="110851.76"/>
    <m/>
    <m/>
    <m/>
    <s v=""/>
    <n v="0"/>
  </r>
  <r>
    <s v="2024-04-30"/>
    <d v="2024-04-30T00:00:00"/>
    <n v="0"/>
    <n v="7832991"/>
    <x v="2"/>
    <s v=""/>
    <d v="2022-11-10T00:00:00"/>
    <n v="60"/>
    <n v="42"/>
    <n v="17"/>
    <m/>
    <n v="36"/>
    <n v="0.26550000000000001"/>
    <n v="0.27397509999999997"/>
    <n v="2.0383380899561265E-2"/>
    <n v="79057.47"/>
    <n v="0"/>
    <m/>
    <m/>
    <m/>
    <n v="81538.42"/>
    <n v="5000"/>
    <n v="995"/>
    <n v="1902.69"/>
    <n v="378.64"/>
    <n v="3097.31"/>
    <n v="616.36"/>
    <s v="Erik Penser Bank AB"/>
    <n v="1"/>
    <n v="0"/>
    <n v="0"/>
    <m/>
    <m/>
    <m/>
    <m/>
    <m/>
    <m/>
    <m/>
    <m/>
    <m/>
    <m/>
    <n v="0"/>
    <n v="0"/>
    <n v="0"/>
    <n v="0"/>
    <n v="0"/>
    <n v="396.43"/>
    <n v="349.83"/>
    <n v="79057.47"/>
    <m/>
    <m/>
    <m/>
    <s v=""/>
    <n v="0"/>
  </r>
  <r>
    <s v="2024-04-30"/>
    <d v="2024-04-30T00:00:00"/>
    <n v="0"/>
    <n v="7833122"/>
    <x v="2"/>
    <s v=""/>
    <d v="2022-11-08T00:00:00"/>
    <n v="118"/>
    <n v="114"/>
    <n v="17"/>
    <m/>
    <n v="36"/>
    <n v="0.27950000000000003"/>
    <n v="0.30294920999999986"/>
    <n v="2.2297390600739764E-2"/>
    <n v="154342.87"/>
    <n v="0"/>
    <m/>
    <m/>
    <m/>
    <n v="157979"/>
    <n v="7864.83"/>
    <n v="1995"/>
    <n v="2992.87"/>
    <n v="759.17"/>
    <n v="4871.96"/>
    <n v="1235.83"/>
    <s v="Erik Penser Bank AB"/>
    <n v="1"/>
    <n v="0"/>
    <n v="0"/>
    <m/>
    <m/>
    <m/>
    <m/>
    <m/>
    <m/>
    <m/>
    <m/>
    <m/>
    <m/>
    <n v="0"/>
    <n v="0"/>
    <n v="0"/>
    <n v="0"/>
    <n v="0"/>
    <n v="2371.54"/>
    <n v="2064.12"/>
    <n v="154342.87"/>
    <m/>
    <m/>
    <m/>
    <s v=""/>
    <n v="0"/>
  </r>
  <r>
    <s v="2024-04-30"/>
    <d v="2024-04-30T00:00:00"/>
    <n v="0"/>
    <n v="7833155"/>
    <x v="2"/>
    <s v=""/>
    <d v="2022-11-14T00:00:00"/>
    <n v="96"/>
    <n v="79"/>
    <n v="17"/>
    <m/>
    <n v="36"/>
    <n v="0.1545"/>
    <n v="0.1513233000000001"/>
    <n v="1.1811832929234933E-2"/>
    <n v="154582.68"/>
    <n v="0"/>
    <m/>
    <m/>
    <m/>
    <n v="158715.81"/>
    <n v="6967.14"/>
    <n v="295"/>
    <n v="2651.27"/>
    <n v="112.26"/>
    <n v="4315.87"/>
    <n v="182.74"/>
    <s v="Erik Penser Bank AB"/>
    <n v="1"/>
    <n v="0"/>
    <n v="0"/>
    <m/>
    <m/>
    <m/>
    <m/>
    <m/>
    <m/>
    <m/>
    <m/>
    <m/>
    <m/>
    <n v="0"/>
    <n v="0"/>
    <n v="0"/>
    <n v="0"/>
    <n v="0"/>
    <n v="2332.4499999999998"/>
    <n v="2166.25"/>
    <n v="154582.68"/>
    <m/>
    <m/>
    <m/>
    <s v=""/>
    <n v="0"/>
  </r>
  <r>
    <s v="2024-04-30"/>
    <d v="2024-04-30T00:00:00"/>
    <n v="0"/>
    <n v="7833163"/>
    <x v="2"/>
    <s v=""/>
    <d v="2022-11-10T00:00:00"/>
    <n v="156"/>
    <n v="138"/>
    <n v="17"/>
    <m/>
    <n v="36"/>
    <n v="0.16950000000000001"/>
    <n v="0.16740660000000021"/>
    <n v="1.2982220741746486E-2"/>
    <n v="476210.56"/>
    <n v="0"/>
    <m/>
    <m/>
    <m/>
    <n v="491080.73"/>
    <n v="25000"/>
    <n v="995"/>
    <n v="9513.4699999999993"/>
    <n v="378.64"/>
    <n v="15486.53"/>
    <n v="616.36"/>
    <s v="Erik Penser Bank AB"/>
    <n v="1"/>
    <n v="0"/>
    <n v="0"/>
    <m/>
    <m/>
    <m/>
    <m/>
    <m/>
    <m/>
    <m/>
    <m/>
    <m/>
    <m/>
    <n v="0"/>
    <n v="0"/>
    <n v="0"/>
    <n v="0"/>
    <n v="0"/>
    <n v="2508.5500000000002"/>
    <n v="2310.14"/>
    <n v="476210.56"/>
    <m/>
    <m/>
    <m/>
    <s v=""/>
    <n v="0"/>
  </r>
  <r>
    <s v="2024-04-30"/>
    <d v="2024-04-30T00:00:00"/>
    <n v="0"/>
    <n v="7833221"/>
    <x v="2"/>
    <s v=""/>
    <d v="2022-11-15T00:00:00"/>
    <n v="48"/>
    <n v="31"/>
    <n v="17"/>
    <m/>
    <n v="31"/>
    <n v="0.22950000000000001"/>
    <n v="0.23870500000000022"/>
    <n v="1.7998863679669297E-2"/>
    <n v="52478.51"/>
    <n v="0"/>
    <m/>
    <m/>
    <m/>
    <n v="53328.7"/>
    <n v="3479.59"/>
    <n v="1995"/>
    <n v="1486.9"/>
    <n v="852.5"/>
    <n v="1992.69"/>
    <n v="1142.5"/>
    <s v="Erik Penser Bank AB"/>
    <n v="1"/>
    <n v="0"/>
    <n v="0"/>
    <m/>
    <m/>
    <m/>
    <m/>
    <m/>
    <m/>
    <m/>
    <m/>
    <m/>
    <m/>
    <n v="0"/>
    <n v="0"/>
    <n v="0"/>
    <n v="0"/>
    <n v="0"/>
    <n v="249.58"/>
    <n v="223.88"/>
    <n v="52478.51"/>
    <m/>
    <m/>
    <m/>
    <s v=""/>
    <n v="0"/>
  </r>
  <r>
    <s v="2024-04-30"/>
    <d v="2024-04-30T00:00:00"/>
    <n v="0"/>
    <n v="7833254"/>
    <x v="2"/>
    <s v=""/>
    <d v="2022-11-11T00:00:00"/>
    <n v="180"/>
    <n v="162"/>
    <n v="17"/>
    <m/>
    <n v="36"/>
    <n v="0.25950000000000001"/>
    <n v="0.27258421000000005"/>
    <n v="2.0290499306707677E-2"/>
    <n v="352536.97"/>
    <n v="0"/>
    <m/>
    <m/>
    <m/>
    <n v="364309.84"/>
    <n v="20000"/>
    <n v="995"/>
    <n v="7610.77"/>
    <n v="378.64"/>
    <n v="12389.23"/>
    <n v="616.36"/>
    <s v="Erik Penser Bank AB"/>
    <n v="1"/>
    <n v="0"/>
    <n v="0"/>
    <m/>
    <m/>
    <m/>
    <m/>
    <m/>
    <m/>
    <m/>
    <m/>
    <m/>
    <m/>
    <n v="0"/>
    <n v="0"/>
    <n v="0"/>
    <n v="0"/>
    <n v="0"/>
    <n v="1872.47"/>
    <n v="1647.81"/>
    <n v="352536.97"/>
    <m/>
    <m/>
    <m/>
    <s v=""/>
    <n v="0"/>
  </r>
  <r>
    <s v="2024-04-30"/>
    <d v="2024-04-30T00:00:00"/>
    <n v="0"/>
    <n v="7833304"/>
    <x v="2"/>
    <s v=""/>
    <d v="2022-11-09T00:00:00"/>
    <n v="144"/>
    <n v="126"/>
    <n v="17"/>
    <m/>
    <n v="36"/>
    <n v="0.26950000000000002"/>
    <n v="0.2979893999999999"/>
    <n v="2.1972534731809379E-2"/>
    <n v="58624.71"/>
    <n v="0"/>
    <m/>
    <m/>
    <m/>
    <n v="59308.14"/>
    <n v="3098.27"/>
    <n v="1995"/>
    <n v="1179.01"/>
    <n v="759.17"/>
    <n v="1919.26"/>
    <n v="1235.83"/>
    <s v="Erik Penser Bank AB"/>
    <n v="1"/>
    <n v="0"/>
    <n v="0"/>
    <m/>
    <m/>
    <m/>
    <m/>
    <m/>
    <m/>
    <m/>
    <m/>
    <m/>
    <m/>
    <n v="0"/>
    <n v="0"/>
    <n v="0"/>
    <n v="0"/>
    <n v="0"/>
    <n v="304.55"/>
    <n v="265.29000000000002"/>
    <n v="58624.71"/>
    <m/>
    <m/>
    <m/>
    <s v=""/>
    <n v="0"/>
  </r>
  <r>
    <s v="2024-04-30"/>
    <d v="2024-04-30T00:00:00"/>
    <n v="0"/>
    <n v="7833320"/>
    <x v="2"/>
    <s v=""/>
    <d v="2022-11-08T00:00:00"/>
    <n v="180"/>
    <n v="162"/>
    <n v="17"/>
    <m/>
    <n v="36"/>
    <n v="0.1295"/>
    <n v="0.12383495000000008"/>
    <n v="9.7763486364033092E-3"/>
    <n v="460518.6"/>
    <n v="0"/>
    <m/>
    <m/>
    <m/>
    <n v="474046.29"/>
    <n v="23832.83"/>
    <n v="1995"/>
    <n v="9069.31"/>
    <n v="759.17"/>
    <n v="14763.52"/>
    <n v="1235.83"/>
    <s v="Erik Penser Bank AB"/>
    <n v="1"/>
    <n v="0"/>
    <n v="0"/>
    <m/>
    <m/>
    <m/>
    <m/>
    <m/>
    <m/>
    <m/>
    <m/>
    <m/>
    <m/>
    <n v="0"/>
    <n v="0"/>
    <n v="0"/>
    <n v="0"/>
    <n v="0"/>
    <n v="2422.89"/>
    <n v="2276.42"/>
    <n v="460518.6"/>
    <m/>
    <m/>
    <m/>
    <s v=""/>
    <n v="0"/>
  </r>
  <r>
    <s v="2024-04-30"/>
    <d v="2024-04-30T00:00:00"/>
    <n v="0"/>
    <n v="7833346"/>
    <x v="2"/>
    <s v=""/>
    <d v="2022-11-10T00:00:00"/>
    <n v="180"/>
    <n v="162"/>
    <n v="17"/>
    <m/>
    <n v="36"/>
    <n v="0.14849999999999999"/>
    <n v="0.14403620000000014"/>
    <n v="1.1276606748478635E-2"/>
    <n v="222698.39"/>
    <n v="0"/>
    <m/>
    <m/>
    <m/>
    <n v="229639.46"/>
    <n v="11500"/>
    <n v="295"/>
    <n v="4376.1899999999996"/>
    <n v="112.26"/>
    <n v="7123.81"/>
    <n v="182.74"/>
    <s v="Erik Penser Bank AB"/>
    <n v="1"/>
    <n v="0"/>
    <n v="0"/>
    <m/>
    <m/>
    <m/>
    <m/>
    <m/>
    <m/>
    <m/>
    <m/>
    <m/>
    <m/>
    <n v="0"/>
    <n v="0"/>
    <n v="0"/>
    <n v="0"/>
    <n v="0"/>
    <n v="3443.81"/>
    <n v="3206.84"/>
    <n v="222698.39"/>
    <m/>
    <m/>
    <m/>
    <s v=""/>
    <n v="0"/>
  </r>
  <r>
    <s v="2024-04-30"/>
    <d v="2024-04-30T00:00:00"/>
    <n v="0"/>
    <n v="7833379"/>
    <x v="2"/>
    <s v=""/>
    <d v="2022-11-09T00:00:00"/>
    <n v="180"/>
    <n v="162"/>
    <n v="17"/>
    <m/>
    <n v="36"/>
    <n v="0.27950000000000003"/>
    <n v="0.29884110000000008"/>
    <n v="2.2028399907148888E-2"/>
    <n v="281463.06"/>
    <n v="0"/>
    <m/>
    <m/>
    <m/>
    <n v="290138.62"/>
    <n v="15000"/>
    <n v="995"/>
    <n v="5708.08"/>
    <n v="378.64"/>
    <n v="9291.92"/>
    <n v="616.36"/>
    <s v="Erik Penser Bank AB"/>
    <n v="1"/>
    <n v="0"/>
    <n v="0"/>
    <m/>
    <m/>
    <m/>
    <m/>
    <m/>
    <m/>
    <m/>
    <m/>
    <m/>
    <m/>
    <n v="0"/>
    <n v="0"/>
    <n v="0"/>
    <n v="0"/>
    <n v="0"/>
    <n v="4373.59"/>
    <n v="3811.79"/>
    <n v="281463.06"/>
    <m/>
    <m/>
    <m/>
    <s v=""/>
    <n v="0"/>
  </r>
  <r>
    <s v="2024-04-30"/>
    <d v="2024-04-30T00:00:00"/>
    <n v="0"/>
    <n v="7833528"/>
    <x v="2"/>
    <s v=""/>
    <d v="2022-11-15T00:00:00"/>
    <n v="36"/>
    <n v="19"/>
    <n v="17"/>
    <m/>
    <n v="19"/>
    <n v="0.1595"/>
    <n v="0.11965300000000008"/>
    <n v="9.4626877650472174E-3"/>
    <n v="45022.83"/>
    <n v="0"/>
    <m/>
    <m/>
    <m/>
    <n v="46700.04"/>
    <n v="4500"/>
    <n v="295"/>
    <n v="2705.13"/>
    <n v="177.34"/>
    <n v="1794.87"/>
    <n v="117.66"/>
    <s v="Erik Penser Bank AB"/>
    <n v="1"/>
    <n v="0"/>
    <n v="0"/>
    <m/>
    <m/>
    <m/>
    <m/>
    <m/>
    <m/>
    <m/>
    <m/>
    <m/>
    <m/>
    <n v="0"/>
    <n v="0"/>
    <n v="0"/>
    <n v="0"/>
    <n v="0"/>
    <n v="580.44000000000005"/>
    <n v="549.73"/>
    <n v="45022.83"/>
    <m/>
    <m/>
    <m/>
    <s v=""/>
    <n v="0"/>
  </r>
  <r>
    <s v="2024-04-30"/>
    <d v="2024-04-30T00:00:00"/>
    <n v="0"/>
    <n v="7833593"/>
    <x v="2"/>
    <s v=""/>
    <d v="2022-11-21T00:00:00"/>
    <n v="120"/>
    <n v="103"/>
    <n v="17"/>
    <m/>
    <n v="36"/>
    <n v="0.26950000000000002"/>
    <n v="0.30487000000000014"/>
    <n v="2.2422893398077681E-2"/>
    <n v="40962.58"/>
    <n v="0"/>
    <m/>
    <m/>
    <m/>
    <n v="40996.410000000003"/>
    <n v="2049.62"/>
    <n v="1995"/>
    <n v="779.96"/>
    <n v="759.17"/>
    <n v="1269.6600000000001"/>
    <n v="1235.83"/>
    <s v="Erik Penser Bank AB"/>
    <n v="1"/>
    <n v="0"/>
    <n v="0"/>
    <m/>
    <m/>
    <m/>
    <m/>
    <m/>
    <m/>
    <m/>
    <m/>
    <m/>
    <m/>
    <n v="0"/>
    <n v="0"/>
    <n v="0"/>
    <n v="0"/>
    <n v="0"/>
    <n v="615"/>
    <n v="534.9"/>
    <n v="40962.58"/>
    <m/>
    <m/>
    <m/>
    <s v=""/>
    <n v="0"/>
  </r>
  <r>
    <s v="2024-04-30"/>
    <d v="2024-04-30T00:00:00"/>
    <n v="0"/>
    <n v="7833601"/>
    <x v="2"/>
    <s v=""/>
    <d v="2022-11-14T00:00:00"/>
    <n v="180"/>
    <n v="163"/>
    <n v="17"/>
    <m/>
    <n v="36"/>
    <n v="0.157"/>
    <n v="0.15284560000000008"/>
    <n v="1.1923251267565993E-2"/>
    <n v="148102.75"/>
    <n v="0"/>
    <m/>
    <m/>
    <m/>
    <n v="152939.6"/>
    <n v="8103.16"/>
    <n v="295"/>
    <n v="3083.57"/>
    <n v="112.26"/>
    <n v="5019.59"/>
    <n v="182.74"/>
    <s v="Erik Penser Bank AB"/>
    <n v="1"/>
    <n v="0"/>
    <n v="0"/>
    <m/>
    <m/>
    <m/>
    <m/>
    <m/>
    <m/>
    <m/>
    <m/>
    <m/>
    <m/>
    <n v="0"/>
    <n v="0"/>
    <n v="0"/>
    <n v="0"/>
    <n v="0"/>
    <n v="2294.66"/>
    <n v="2128.16"/>
    <n v="148102.75"/>
    <m/>
    <m/>
    <m/>
    <s v=""/>
    <n v="0"/>
  </r>
  <r>
    <s v="2024-04-30"/>
    <d v="2024-04-30T00:00:00"/>
    <n v="0"/>
    <n v="7833692"/>
    <x v="2"/>
    <s v=""/>
    <d v="2022-11-10T00:00:00"/>
    <n v="144"/>
    <n v="126"/>
    <n v="17"/>
    <m/>
    <n v="36"/>
    <n v="0.13950000000000001"/>
    <n v="0.1338787000000001"/>
    <n v="1.0525316388659389E-2"/>
    <n v="293196.32"/>
    <n v="0"/>
    <m/>
    <m/>
    <m/>
    <n v="302181.61"/>
    <n v="15000"/>
    <n v="495"/>
    <n v="5708.08"/>
    <n v="188.37"/>
    <n v="9291.92"/>
    <n v="306.63"/>
    <s v="Erik Penser Bank AB"/>
    <n v="1"/>
    <n v="0"/>
    <n v="0"/>
    <m/>
    <m/>
    <m/>
    <m/>
    <m/>
    <m/>
    <m/>
    <m/>
    <m/>
    <m/>
    <n v="0"/>
    <n v="0"/>
    <n v="0"/>
    <n v="0"/>
    <n v="0"/>
    <n v="4505.1400000000003"/>
    <n v="4215.55"/>
    <n v="293196.32"/>
    <m/>
    <m/>
    <m/>
    <s v=""/>
    <n v="0"/>
  </r>
  <r>
    <s v="2024-04-30"/>
    <d v="2024-04-30T00:00:00"/>
    <n v="0"/>
    <n v="7833734"/>
    <x v="2"/>
    <s v=""/>
    <d v="2022-11-10T00:00:00"/>
    <n v="144"/>
    <n v="126"/>
    <n v="17"/>
    <m/>
    <n v="36"/>
    <n v="0.2495"/>
    <n v="0.24932150000000017"/>
    <n v="1.8723095733792494E-2"/>
    <n v="130975.11"/>
    <n v="0"/>
    <m/>
    <m/>
    <m/>
    <n v="137792.29"/>
    <n v="12000"/>
    <n v="995"/>
    <n v="4566.46"/>
    <n v="378.64"/>
    <n v="7433.54"/>
    <n v="616.36"/>
    <s v="Erik Penser Bank AB"/>
    <n v="1"/>
    <n v="0"/>
    <n v="0"/>
    <m/>
    <m/>
    <m/>
    <m/>
    <m/>
    <m/>
    <m/>
    <m/>
    <m/>
    <m/>
    <n v="0"/>
    <n v="0"/>
    <n v="0"/>
    <n v="0"/>
    <n v="0"/>
    <n v="2064.36"/>
    <n v="1836.29"/>
    <n v="130975.11"/>
    <m/>
    <m/>
    <m/>
    <s v=""/>
    <n v="0"/>
  </r>
  <r>
    <s v="2024-04-30"/>
    <d v="2024-04-30T00:00:00"/>
    <n v="0"/>
    <n v="7833940"/>
    <x v="2"/>
    <s v=""/>
    <d v="2022-11-18T00:00:00"/>
    <n v="180"/>
    <n v="163"/>
    <n v="17"/>
    <m/>
    <n v="36"/>
    <n v="0.2145"/>
    <n v="0.22164606000000012"/>
    <n v="1.6823139864511782E-2"/>
    <n v="489085.87"/>
    <n v="0"/>
    <m/>
    <m/>
    <m/>
    <n v="502613.56"/>
    <n v="23832.83"/>
    <n v="1995"/>
    <n v="9069.31"/>
    <n v="759.17"/>
    <n v="14763.52"/>
    <n v="1235.83"/>
    <s v="Erik Penser Bank AB"/>
    <n v="1"/>
    <n v="0"/>
    <n v="0"/>
    <m/>
    <m/>
    <m/>
    <m/>
    <m/>
    <m/>
    <m/>
    <m/>
    <m/>
    <m/>
    <n v="0"/>
    <n v="0"/>
    <n v="0"/>
    <n v="0"/>
    <n v="0"/>
    <n v="2581.27"/>
    <n v="2320.6"/>
    <n v="489085.87"/>
    <m/>
    <m/>
    <m/>
    <s v=""/>
    <n v="0"/>
  </r>
  <r>
    <s v="2024-04-30"/>
    <d v="2024-04-30T00:00:00"/>
    <n v="0"/>
    <n v="7833965"/>
    <x v="2"/>
    <s v=""/>
    <d v="2022-11-14T00:00:00"/>
    <n v="144"/>
    <n v="127"/>
    <n v="17"/>
    <m/>
    <n v="36"/>
    <n v="0.17949999999999999"/>
    <n v="0.17727361000000019"/>
    <n v="1.3692952399780411E-2"/>
    <n v="355811.22"/>
    <n v="0"/>
    <m/>
    <m/>
    <m/>
    <n v="367893.82"/>
    <n v="20000"/>
    <n v="495"/>
    <n v="7610.77"/>
    <n v="188.37"/>
    <n v="12389.23"/>
    <n v="306.63"/>
    <s v="Erik Penser Bank AB"/>
    <n v="1"/>
    <n v="0"/>
    <n v="0"/>
    <m/>
    <m/>
    <m/>
    <m/>
    <m/>
    <m/>
    <m/>
    <m/>
    <m/>
    <m/>
    <n v="0"/>
    <n v="0"/>
    <n v="0"/>
    <n v="0"/>
    <n v="0"/>
    <n v="1876.68"/>
    <n v="1720.71"/>
    <n v="355811.22"/>
    <m/>
    <m/>
    <m/>
    <s v=""/>
    <n v="0"/>
  </r>
  <r>
    <s v="2024-04-30"/>
    <d v="2024-04-30T00:00:00"/>
    <n v="0"/>
    <n v="7833999"/>
    <x v="2"/>
    <s v=""/>
    <d v="2022-11-14T00:00:00"/>
    <n v="144"/>
    <n v="127"/>
    <n v="17"/>
    <m/>
    <n v="36"/>
    <n v="0.28449999999999998"/>
    <n v="0.30282849999999989"/>
    <n v="2.2289497848436257E-2"/>
    <n v="211487.06"/>
    <n v="0"/>
    <m/>
    <m/>
    <m/>
    <n v="218675.91"/>
    <n v="12600"/>
    <n v="995"/>
    <n v="4794.79"/>
    <n v="378.64"/>
    <n v="7805.21"/>
    <n v="616.36"/>
    <s v="Erik Penser Bank AB"/>
    <n v="1"/>
    <n v="0"/>
    <n v="0"/>
    <m/>
    <m/>
    <m/>
    <m/>
    <m/>
    <m/>
    <m/>
    <m/>
    <m/>
    <m/>
    <n v="0"/>
    <n v="0"/>
    <n v="0"/>
    <n v="0"/>
    <n v="0"/>
    <n v="3286.46"/>
    <n v="2860.34"/>
    <n v="211487.06"/>
    <m/>
    <m/>
    <m/>
    <s v=""/>
    <n v="0"/>
  </r>
  <r>
    <s v="2024-04-30"/>
    <d v="2024-04-30T00:00:00"/>
    <n v="0"/>
    <n v="7834088"/>
    <x v="2"/>
    <s v=""/>
    <d v="2022-11-10T00:00:00"/>
    <n v="120"/>
    <n v="102"/>
    <n v="17"/>
    <m/>
    <n v="36"/>
    <n v="0.27950000000000003"/>
    <n v="0.30087779999999997"/>
    <n v="2.2161856210408226E-2"/>
    <n v="105402.33"/>
    <n v="0"/>
    <m/>
    <m/>
    <m/>
    <n v="108193.01"/>
    <n v="5500"/>
    <n v="995"/>
    <n v="2092.96"/>
    <n v="378.64"/>
    <n v="3407.04"/>
    <n v="616.36"/>
    <s v="Erik Penser Bank AB"/>
    <n v="1"/>
    <n v="0"/>
    <n v="0"/>
    <m/>
    <m/>
    <m/>
    <m/>
    <m/>
    <m/>
    <m/>
    <m/>
    <m/>
    <m/>
    <n v="0"/>
    <n v="0"/>
    <n v="0"/>
    <n v="0"/>
    <n v="0"/>
    <n v="1619.69"/>
    <n v="1411.12"/>
    <n v="105402.33"/>
    <m/>
    <m/>
    <m/>
    <s v=""/>
    <n v="0"/>
  </r>
  <r>
    <s v="2024-04-30"/>
    <d v="2024-04-30T00:00:00"/>
    <n v="0"/>
    <n v="7834179"/>
    <x v="2"/>
    <s v=""/>
    <d v="2022-11-10T00:00:00"/>
    <n v="144"/>
    <n v="126"/>
    <n v="17"/>
    <m/>
    <n v="36"/>
    <n v="0.14849999999999999"/>
    <n v="0.11114380000000008"/>
    <n v="8.8211384184733177E-3"/>
    <n v="66359.570000000007"/>
    <n v="0"/>
    <m/>
    <m/>
    <m/>
    <n v="73145.77"/>
    <n v="11250"/>
    <n v="295"/>
    <n v="4281.0600000000004"/>
    <n v="112.26"/>
    <n v="6968.94"/>
    <n v="182.74"/>
    <s v="Erik Penser Bank AB"/>
    <n v="1"/>
    <n v="0"/>
    <n v="0"/>
    <m/>
    <m/>
    <m/>
    <m/>
    <m/>
    <m/>
    <m/>
    <m/>
    <m/>
    <m/>
    <n v="0"/>
    <n v="0"/>
    <n v="0"/>
    <n v="0"/>
    <n v="0"/>
    <n v="1084.98"/>
    <n v="1026.19"/>
    <n v="66359.570000000007"/>
    <m/>
    <m/>
    <m/>
    <s v=""/>
    <n v="0"/>
  </r>
  <r>
    <s v="2024-04-30"/>
    <d v="2024-04-30T00:00:00"/>
    <n v="0"/>
    <n v="7834245"/>
    <x v="2"/>
    <s v=""/>
    <d v="2022-11-10T00:00:00"/>
    <n v="180"/>
    <n v="162"/>
    <n v="17"/>
    <m/>
    <n v="36"/>
    <n v="0.2495"/>
    <n v="0.25217200000000012"/>
    <n v="1.8916589180315579E-2"/>
    <n v="131379.09"/>
    <n v="0"/>
    <m/>
    <m/>
    <m/>
    <n v="137672.65"/>
    <n v="12154.74"/>
    <n v="1995"/>
    <n v="4625.3500000000004"/>
    <n v="759.17"/>
    <n v="7529.39"/>
    <n v="1235.83"/>
    <s v="Erik Penser Bank AB"/>
    <n v="1"/>
    <n v="0"/>
    <n v="0"/>
    <m/>
    <m/>
    <m/>
    <m/>
    <m/>
    <m/>
    <m/>
    <m/>
    <m/>
    <m/>
    <n v="0"/>
    <n v="0"/>
    <n v="0"/>
    <n v="0"/>
    <n v="0"/>
    <n v="2070.46"/>
    <n v="1839.18"/>
    <n v="131379.09"/>
    <m/>
    <m/>
    <m/>
    <s v=""/>
    <n v="0"/>
  </r>
  <r>
    <s v="2024-04-30"/>
    <d v="2024-04-30T00:00:00"/>
    <n v="0"/>
    <n v="7834294"/>
    <x v="2"/>
    <s v=""/>
    <d v="2022-11-10T00:00:00"/>
    <n v="180"/>
    <n v="162"/>
    <n v="17"/>
    <m/>
    <n v="36"/>
    <n v="0.19950000000000001"/>
    <n v="0.20380141000000018"/>
    <n v="1.5577047640421116E-2"/>
    <n v="241337.05"/>
    <n v="0"/>
    <m/>
    <m/>
    <m/>
    <n v="248102.45"/>
    <n v="11916.42"/>
    <n v="995"/>
    <n v="4534.66"/>
    <n v="378.64"/>
    <n v="7381.76"/>
    <n v="616.36"/>
    <s v="Erik Penser Bank AB"/>
    <n v="1"/>
    <n v="0"/>
    <n v="0"/>
    <m/>
    <m/>
    <m/>
    <m/>
    <m/>
    <m/>
    <m/>
    <m/>
    <m/>
    <m/>
    <n v="0"/>
    <n v="0"/>
    <n v="0"/>
    <n v="0"/>
    <n v="0"/>
    <n v="3731.68"/>
    <n v="3383.28"/>
    <n v="241337.05"/>
    <m/>
    <m/>
    <m/>
    <s v=""/>
    <n v="0"/>
  </r>
  <r>
    <s v="2024-04-30"/>
    <d v="2024-04-30T00:00:00"/>
    <n v="0"/>
    <n v="7834328"/>
    <x v="2"/>
    <s v=""/>
    <d v="2022-11-11T00:00:00"/>
    <n v="180"/>
    <n v="162"/>
    <n v="17"/>
    <m/>
    <n v="36"/>
    <n v="0.22950000000000001"/>
    <n v="0.23954330000000018"/>
    <n v="1.8056256981926255E-2"/>
    <n v="490049.59"/>
    <n v="0"/>
    <m/>
    <m/>
    <m/>
    <n v="503577.28"/>
    <n v="23832.83"/>
    <n v="1995"/>
    <n v="9069.31"/>
    <n v="759.17"/>
    <n v="14763.52"/>
    <n v="1235.83"/>
    <s v="Erik Penser Bank AB"/>
    <n v="1"/>
    <n v="0"/>
    <n v="0"/>
    <m/>
    <m/>
    <m/>
    <m/>
    <m/>
    <m/>
    <m/>
    <m/>
    <m/>
    <m/>
    <n v="0"/>
    <n v="0"/>
    <n v="0"/>
    <n v="0"/>
    <n v="0"/>
    <n v="2587.39"/>
    <n v="2308.4299999999998"/>
    <n v="490049.59"/>
    <m/>
    <m/>
    <m/>
    <s v=""/>
    <n v="0"/>
  </r>
  <r>
    <s v="2024-04-30"/>
    <d v="2024-04-30T00:00:00"/>
    <n v="0"/>
    <n v="7832314"/>
    <x v="2"/>
    <s v=""/>
    <d v="2022-11-07T00:00:00"/>
    <n v="48"/>
    <n v="30"/>
    <n v="17"/>
    <m/>
    <n v="30"/>
    <n v="0.25950000000000001"/>
    <n v="0.26990020000000015"/>
    <n v="2.0111001708295495E-2"/>
    <n v="55237.21"/>
    <n v="0"/>
    <m/>
    <m/>
    <m/>
    <n v="56392.92"/>
    <n v="4051.58"/>
    <n v="1995"/>
    <n v="1774.76"/>
    <n v="873.89"/>
    <n v="2276.8200000000002"/>
    <n v="1121.1099999999999"/>
    <s v="Erik Penser Bank AB"/>
    <n v="1"/>
    <n v="0"/>
    <n v="0"/>
    <m/>
    <m/>
    <m/>
    <m/>
    <m/>
    <m/>
    <m/>
    <m/>
    <m/>
    <m/>
    <n v="0"/>
    <n v="0"/>
    <n v="0"/>
    <n v="0"/>
    <n v="0"/>
    <n v="773.32"/>
    <n v="685.78"/>
    <n v="55237.21"/>
    <m/>
    <m/>
    <m/>
    <s v=""/>
    <n v="0"/>
  </r>
  <r>
    <s v="2024-04-30"/>
    <d v="2024-04-30T00:00:00"/>
    <n v="0"/>
    <n v="7834500"/>
    <x v="2"/>
    <s v=""/>
    <d v="2022-11-11T00:00:00"/>
    <n v="84"/>
    <n v="66"/>
    <n v="17"/>
    <m/>
    <n v="36"/>
    <n v="0.152"/>
    <n v="0.14320860000000021"/>
    <n v="1.1215623334908331E-2"/>
    <n v="120739.02"/>
    <n v="0"/>
    <m/>
    <m/>
    <m/>
    <n v="124954.46"/>
    <n v="7100"/>
    <n v="295"/>
    <n v="2701.82"/>
    <n v="112.26"/>
    <n v="4398.18"/>
    <n v="182.74"/>
    <s v="Erik Penser Bank AB"/>
    <n v="1"/>
    <n v="0"/>
    <n v="0"/>
    <m/>
    <m/>
    <m/>
    <m/>
    <m/>
    <m/>
    <m/>
    <m/>
    <m/>
    <m/>
    <n v="0"/>
    <n v="0"/>
    <n v="0"/>
    <n v="0"/>
    <n v="0"/>
    <n v="1818.3"/>
    <n v="1695.5"/>
    <n v="120739.02"/>
    <m/>
    <m/>
    <m/>
    <s v=""/>
    <n v="0"/>
  </r>
  <r>
    <s v="2024-04-30"/>
    <d v="2024-04-30T00:00:00"/>
    <n v="0"/>
    <n v="7834526"/>
    <x v="2"/>
    <s v=""/>
    <d v="2022-11-11T00:00:00"/>
    <n v="180"/>
    <n v="162"/>
    <n v="17"/>
    <m/>
    <n v="36"/>
    <n v="0.1865"/>
    <n v="0.18515040000000019"/>
    <n v="1.4256417656151044E-2"/>
    <n v="269682.40999999997"/>
    <n v="0"/>
    <m/>
    <m/>
    <m/>
    <n v="279132.3"/>
    <n v="15750"/>
    <n v="495"/>
    <n v="5993.48"/>
    <n v="188.37"/>
    <n v="9756.52"/>
    <n v="306.63"/>
    <s v="Erik Penser Bank AB"/>
    <n v="1"/>
    <n v="0"/>
    <n v="0"/>
    <m/>
    <m/>
    <m/>
    <m/>
    <m/>
    <m/>
    <m/>
    <m/>
    <m/>
    <m/>
    <n v="0"/>
    <n v="0"/>
    <n v="0"/>
    <n v="0"/>
    <n v="0"/>
    <n v="4193.21"/>
    <n v="3832.98"/>
    <n v="269682.40999999997"/>
    <m/>
    <m/>
    <m/>
    <s v=""/>
    <n v="0"/>
  </r>
  <r>
    <s v="2024-04-30"/>
    <d v="2024-04-30T00:00:00"/>
    <n v="0"/>
    <n v="7834534"/>
    <x v="2"/>
    <s v=""/>
    <d v="2022-11-11T00:00:00"/>
    <n v="60"/>
    <n v="53"/>
    <n v="17"/>
    <m/>
    <n v="36"/>
    <n v="0.17100000000000001"/>
    <n v="0.15265860000000012"/>
    <n v="1.190957185834618E-2"/>
    <n v="48075.71"/>
    <n v="0"/>
    <m/>
    <m/>
    <m/>
    <n v="50556.66"/>
    <n v="4500"/>
    <n v="495"/>
    <n v="1712.42"/>
    <n v="188.37"/>
    <n v="2787.58"/>
    <n v="306.63"/>
    <s v="Erik Penser Bank AB"/>
    <n v="1"/>
    <n v="0"/>
    <n v="0"/>
    <m/>
    <m/>
    <m/>
    <m/>
    <m/>
    <m/>
    <m/>
    <m/>
    <m/>
    <m/>
    <n v="0"/>
    <n v="0"/>
    <n v="0"/>
    <n v="0"/>
    <n v="0"/>
    <n v="726.43"/>
    <n v="674.8"/>
    <n v="48075.71"/>
    <m/>
    <m/>
    <m/>
    <s v=""/>
    <n v="0"/>
  </r>
  <r>
    <s v="2024-04-30"/>
    <d v="2024-04-30T00:00:00"/>
    <n v="0"/>
    <n v="7834625"/>
    <x v="2"/>
    <s v=""/>
    <d v="2022-11-11T00:00:00"/>
    <n v="180"/>
    <n v="162"/>
    <n v="17"/>
    <m/>
    <n v="36"/>
    <n v="0.25950000000000001"/>
    <n v="0.28679300000000008"/>
    <n v="2.1234992977674283E-2"/>
    <n v="60652.81"/>
    <n v="0"/>
    <m/>
    <m/>
    <m/>
    <n v="61235.839999999997"/>
    <n v="2936.2"/>
    <n v="1995"/>
    <n v="1117.3399999999999"/>
    <n v="759.17"/>
    <n v="1818.86"/>
    <n v="1235.83"/>
    <s v="Erik Penser Bank AB"/>
    <n v="1"/>
    <n v="0"/>
    <n v="0"/>
    <m/>
    <m/>
    <m/>
    <m/>
    <m/>
    <m/>
    <m/>
    <m/>
    <m/>
    <m/>
    <n v="0"/>
    <n v="0"/>
    <n v="0"/>
    <n v="0"/>
    <n v="0"/>
    <n v="315.47000000000003"/>
    <n v="275.97000000000003"/>
    <n v="60652.81"/>
    <m/>
    <m/>
    <m/>
    <s v=""/>
    <n v="0"/>
  </r>
  <r>
    <s v="2024-04-30"/>
    <d v="2024-04-30T00:00:00"/>
    <n v="0"/>
    <n v="7834633"/>
    <x v="2"/>
    <s v=""/>
    <d v="2022-11-14T00:00:00"/>
    <n v="180"/>
    <n v="163"/>
    <n v="17"/>
    <m/>
    <n v="36"/>
    <n v="0.2545"/>
    <n v="0.27385300000000001"/>
    <n v="2.0375230963608937E-2"/>
    <n v="110872.14"/>
    <n v="0"/>
    <m/>
    <m/>
    <m/>
    <n v="113179.55"/>
    <n v="5719.88"/>
    <n v="1995"/>
    <n v="2176.64"/>
    <n v="759.17"/>
    <n v="3543.24"/>
    <n v="1235.83"/>
    <s v="Erik Penser Bank AB"/>
    <n v="1"/>
    <n v="0"/>
    <n v="0"/>
    <m/>
    <m/>
    <m/>
    <m/>
    <m/>
    <m/>
    <m/>
    <m/>
    <m/>
    <m/>
    <n v="0"/>
    <n v="0"/>
    <n v="0"/>
    <n v="0"/>
    <n v="0"/>
    <n v="582.38"/>
    <n v="512.20000000000005"/>
    <n v="110872.14"/>
    <m/>
    <m/>
    <m/>
    <s v=""/>
    <n v="0"/>
  </r>
  <r>
    <s v="2024-04-30"/>
    <d v="2024-04-30T00:00:00"/>
    <n v="0"/>
    <n v="7823727"/>
    <x v="2"/>
    <s v=""/>
    <d v="2022-10-18T00:00:00"/>
    <n v="48"/>
    <n v="30"/>
    <n v="18"/>
    <m/>
    <n v="30"/>
    <n v="9.9500000000000005E-2"/>
    <n v="7.1589200000000033E-2"/>
    <n v="5.7785068376960957E-3"/>
    <n v="77819.47"/>
    <n v="0"/>
    <m/>
    <m/>
    <m/>
    <n v="80782.78"/>
    <n v="5750"/>
    <n v="295"/>
    <n v="2626.44"/>
    <n v="134.75"/>
    <n v="3123.56"/>
    <n v="160.25"/>
    <s v="Erik Penser Bank AB"/>
    <n v="1"/>
    <n v="0"/>
    <n v="0"/>
    <m/>
    <m/>
    <m/>
    <m/>
    <m/>
    <m/>
    <m/>
    <m/>
    <m/>
    <m/>
    <n v="0"/>
    <n v="0"/>
    <n v="0"/>
    <n v="0"/>
    <n v="0"/>
    <n v="1086.6400000000001"/>
    <n v="1049.3699999999999"/>
    <n v="77819.47"/>
    <m/>
    <m/>
    <m/>
    <s v=""/>
    <n v="0"/>
  </r>
  <r>
    <s v="2024-04-30"/>
    <d v="2024-04-30T00:00:00"/>
    <n v="0"/>
    <n v="7823784"/>
    <x v="2"/>
    <s v=""/>
    <d v="2022-11-08T00:00:00"/>
    <n v="144"/>
    <n v="126"/>
    <n v="17"/>
    <m/>
    <n v="36"/>
    <n v="0.19950000000000001"/>
    <n v="0.20131230000000014"/>
    <n v="1.5401889201568153E-2"/>
    <n v="229182.13"/>
    <n v="0"/>
    <m/>
    <m/>
    <m/>
    <n v="236533.59"/>
    <n v="12862.5"/>
    <n v="995"/>
    <n v="4894.68"/>
    <n v="378.64"/>
    <n v="7967.82"/>
    <n v="616.36"/>
    <s v="Erik Penser Bank AB"/>
    <n v="1"/>
    <n v="0"/>
    <n v="0"/>
    <m/>
    <m/>
    <m/>
    <m/>
    <m/>
    <m/>
    <m/>
    <m/>
    <m/>
    <m/>
    <n v="0"/>
    <n v="0"/>
    <n v="0"/>
    <n v="0"/>
    <n v="0"/>
    <n v="3540.88"/>
    <n v="3214.43"/>
    <n v="229182.13"/>
    <m/>
    <m/>
    <m/>
    <s v=""/>
    <n v="0"/>
  </r>
  <r>
    <s v="2024-04-30"/>
    <d v="2024-04-30T00:00:00"/>
    <n v="0"/>
    <n v="7823925"/>
    <x v="2"/>
    <s v=""/>
    <d v="2022-10-18T00:00:00"/>
    <n v="180"/>
    <n v="162"/>
    <n v="18"/>
    <m/>
    <n v="36"/>
    <n v="0.1855"/>
    <n v="0.18573280000000011"/>
    <n v="1.4297943157337345E-2"/>
    <n v="290666.74"/>
    <n v="0"/>
    <m/>
    <m/>
    <m/>
    <n v="299854.12"/>
    <n v="15750"/>
    <n v="495"/>
    <n v="6264.5"/>
    <n v="196.88"/>
    <n v="9485.5"/>
    <n v="298.12"/>
    <s v="Erik Penser Bank AB"/>
    <n v="1"/>
    <n v="0"/>
    <n v="0"/>
    <m/>
    <m/>
    <m/>
    <m/>
    <m/>
    <m/>
    <m/>
    <m/>
    <m/>
    <m/>
    <n v="0"/>
    <n v="0"/>
    <n v="0"/>
    <n v="0"/>
    <n v="0"/>
    <n v="4505.72"/>
    <n v="4117.55"/>
    <n v="290666.74"/>
    <m/>
    <m/>
    <m/>
    <s v=""/>
    <n v="0"/>
  </r>
  <r>
    <s v="2024-04-30"/>
    <d v="2024-04-30T00:00:00"/>
    <n v="0"/>
    <n v="7824089"/>
    <x v="2"/>
    <s v=""/>
    <d v="2022-10-21T00:00:00"/>
    <n v="144"/>
    <n v="126"/>
    <n v="18"/>
    <m/>
    <n v="36"/>
    <n v="0.2545"/>
    <n v="0.26596240000000004"/>
    <n v="1.9847024439593852E-2"/>
    <n v="160772.35"/>
    <n v="0"/>
    <m/>
    <m/>
    <m/>
    <n v="166187.37"/>
    <n v="10986.26"/>
    <n v="1995"/>
    <n v="4369.74"/>
    <n v="793.5"/>
    <n v="6616.52"/>
    <n v="1201.5"/>
    <s v="Erik Penser Bank AB"/>
    <n v="1"/>
    <n v="0"/>
    <n v="0"/>
    <m/>
    <m/>
    <m/>
    <m/>
    <m/>
    <m/>
    <m/>
    <m/>
    <m/>
    <m/>
    <n v="0"/>
    <n v="0"/>
    <n v="0"/>
    <n v="0"/>
    <n v="0"/>
    <n v="851.08"/>
    <n v="751.15"/>
    <n v="160772.35"/>
    <m/>
    <m/>
    <m/>
    <s v=""/>
    <n v="0"/>
  </r>
  <r>
    <s v="2024-04-30"/>
    <d v="2024-04-30T00:00:00"/>
    <n v="0"/>
    <n v="7824188"/>
    <x v="2"/>
    <s v=""/>
    <d v="2022-10-19T00:00:00"/>
    <n v="120"/>
    <n v="102"/>
    <n v="18"/>
    <m/>
    <n v="36"/>
    <n v="0.1535"/>
    <n v="0.1486571000000001"/>
    <n v="1.1616365861924161E-2"/>
    <n v="197292.62"/>
    <n v="0"/>
    <m/>
    <m/>
    <m/>
    <n v="203468.73"/>
    <n v="10750"/>
    <n v="495"/>
    <n v="4275.7700000000004"/>
    <n v="196.88"/>
    <n v="6474.23"/>
    <n v="298.12"/>
    <s v="Erik Penser Bank AB"/>
    <n v="1"/>
    <n v="0"/>
    <n v="0"/>
    <m/>
    <m/>
    <m/>
    <m/>
    <m/>
    <m/>
    <m/>
    <m/>
    <m/>
    <m/>
    <n v="0"/>
    <n v="0"/>
    <n v="0"/>
    <n v="0"/>
    <n v="0"/>
    <n v="3018.45"/>
    <n v="2805.85"/>
    <n v="197292.62"/>
    <m/>
    <m/>
    <m/>
    <s v=""/>
    <n v="0"/>
  </r>
  <r>
    <s v="2024-04-30"/>
    <d v="2024-04-30T00:00:00"/>
    <n v="0"/>
    <n v="7824303"/>
    <x v="2"/>
    <s v=""/>
    <d v="2022-10-25T00:00:00"/>
    <n v="180"/>
    <n v="162"/>
    <n v="18"/>
    <m/>
    <n v="36"/>
    <n v="0.28449999999999998"/>
    <n v="0.3020655000000001"/>
    <n v="2.2239592762709925E-2"/>
    <n v="245221.73"/>
    <n v="0"/>
    <m/>
    <m/>
    <m/>
    <n v="253984.87"/>
    <n v="16545.580000000002"/>
    <n v="1995"/>
    <n v="6580.94"/>
    <n v="793.5"/>
    <n v="9964.64"/>
    <n v="1201.5"/>
    <s v="Erik Penser Bank AB"/>
    <n v="1"/>
    <n v="0"/>
    <n v="0"/>
    <m/>
    <m/>
    <m/>
    <m/>
    <m/>
    <m/>
    <m/>
    <m/>
    <m/>
    <m/>
    <n v="0"/>
    <n v="0"/>
    <n v="0"/>
    <n v="0"/>
    <n v="0"/>
    <n v="3827.2"/>
    <n v="3331.4"/>
    <n v="245221.73"/>
    <m/>
    <m/>
    <m/>
    <s v=""/>
    <n v="0"/>
  </r>
  <r>
    <s v="2024-04-30"/>
    <d v="2024-04-30T00:00:00"/>
    <n v="0"/>
    <n v="7824329"/>
    <x v="2"/>
    <s v=""/>
    <d v="2022-10-25T00:00:00"/>
    <n v="120"/>
    <n v="102"/>
    <n v="18"/>
    <m/>
    <n v="36"/>
    <n v="0.17199999999999999"/>
    <n v="0.16949700000000018"/>
    <n v="1.3133253072402207E-2"/>
    <n v="101240.33"/>
    <n v="0"/>
    <m/>
    <m/>
    <m/>
    <n v="104420.23"/>
    <n v="5775"/>
    <n v="495"/>
    <n v="2296.98"/>
    <n v="196.88"/>
    <n v="3478.02"/>
    <n v="298.12"/>
    <s v="Erik Penser Bank AB"/>
    <n v="1"/>
    <n v="0"/>
    <n v="0"/>
    <m/>
    <m/>
    <m/>
    <m/>
    <m/>
    <m/>
    <m/>
    <m/>
    <m/>
    <m/>
    <n v="0"/>
    <n v="0"/>
    <n v="0"/>
    <n v="0"/>
    <n v="0"/>
    <n v="1551.5"/>
    <n v="1428.7"/>
    <n v="101240.33"/>
    <m/>
    <m/>
    <m/>
    <s v=""/>
    <n v="0"/>
  </r>
  <r>
    <s v="2024-04-30"/>
    <d v="2024-04-30T00:00:00"/>
    <n v="0"/>
    <n v="7824386"/>
    <x v="2"/>
    <s v=""/>
    <d v="2022-10-25T00:00:00"/>
    <n v="156"/>
    <n v="138"/>
    <n v="18"/>
    <m/>
    <n v="36"/>
    <n v="0.1845"/>
    <n v="0.18459663000000018"/>
    <n v="1.421691614006404E-2"/>
    <n v="319209.69"/>
    <n v="0"/>
    <m/>
    <m/>
    <m/>
    <n v="329149.90000000002"/>
    <n v="17500"/>
    <n v="995"/>
    <n v="6960.55"/>
    <n v="395.76"/>
    <n v="10539.45"/>
    <n v="599.24"/>
    <s v="Erik Penser Bank AB"/>
    <n v="1"/>
    <n v="0"/>
    <n v="0"/>
    <m/>
    <m/>
    <m/>
    <m/>
    <m/>
    <m/>
    <m/>
    <m/>
    <m/>
    <m/>
    <n v="0"/>
    <n v="0"/>
    <n v="0"/>
    <n v="0"/>
    <n v="0"/>
    <n v="1682.95"/>
    <n v="1537.92"/>
    <n v="319209.69"/>
    <m/>
    <m/>
    <m/>
    <s v=""/>
    <n v="0"/>
  </r>
  <r>
    <s v="2024-04-30"/>
    <d v="2024-04-30T00:00:00"/>
    <n v="0"/>
    <n v="7824535"/>
    <x v="2"/>
    <s v=""/>
    <d v="2022-10-19T00:00:00"/>
    <n v="180"/>
    <n v="162"/>
    <n v="18"/>
    <m/>
    <n v="36"/>
    <n v="0.1"/>
    <n v="9.6186310000000025E-2"/>
    <n v="7.6824260294678925E-3"/>
    <n v="187336.71"/>
    <n v="0"/>
    <m/>
    <m/>
    <m/>
    <n v="190953.25"/>
    <n v="7000"/>
    <n v="995"/>
    <n v="2784.22"/>
    <n v="395.76"/>
    <n v="4215.78"/>
    <n v="599.24"/>
    <s v="Erik Penser Bank AB"/>
    <n v="1"/>
    <n v="0"/>
    <n v="0"/>
    <m/>
    <m/>
    <m/>
    <m/>
    <m/>
    <m/>
    <m/>
    <m/>
    <m/>
    <m/>
    <n v="0"/>
    <n v="0"/>
    <n v="0"/>
    <n v="0"/>
    <n v="0"/>
    <n v="2856.41"/>
    <n v="2720.46"/>
    <n v="187336.71"/>
    <m/>
    <m/>
    <m/>
    <s v=""/>
    <n v="0"/>
  </r>
  <r>
    <s v="2024-04-30"/>
    <d v="2024-04-30T00:00:00"/>
    <n v="0"/>
    <n v="7824600"/>
    <x v="2"/>
    <s v=""/>
    <d v="2022-10-31T00:00:00"/>
    <n v="144"/>
    <n v="126"/>
    <n v="18"/>
    <m/>
    <n v="36"/>
    <n v="0.26550000000000001"/>
    <n v="0.28951000000000016"/>
    <n v="2.1414509211504118E-2"/>
    <n v="46483.87"/>
    <n v="0"/>
    <m/>
    <m/>
    <m/>
    <n v="47275.3"/>
    <n v="3309.12"/>
    <n v="1995"/>
    <n v="1316.19"/>
    <n v="793.5"/>
    <n v="1992.93"/>
    <n v="1201.5"/>
    <s v="Erik Penser Bank AB"/>
    <n v="1"/>
    <n v="0"/>
    <n v="0"/>
    <m/>
    <m/>
    <m/>
    <m/>
    <m/>
    <m/>
    <m/>
    <m/>
    <m/>
    <m/>
    <n v="0"/>
    <n v="0"/>
    <n v="0"/>
    <n v="0"/>
    <n v="0"/>
    <n v="242.59"/>
    <n v="212.04"/>
    <n v="46483.87"/>
    <m/>
    <m/>
    <m/>
    <s v=""/>
    <n v="0"/>
  </r>
  <r>
    <s v="2024-04-30"/>
    <d v="2024-04-30T00:00:00"/>
    <n v="0"/>
    <n v="7824618"/>
    <x v="2"/>
    <s v=""/>
    <d v="2022-10-20T00:00:00"/>
    <n v="180"/>
    <n v="177"/>
    <n v="18"/>
    <m/>
    <n v="36"/>
    <n v="0.19450000000000001"/>
    <n v="5.1669700000000117E-2"/>
    <n v="4.2070658014627949E-3"/>
    <n v="47786.69"/>
    <n v="0"/>
    <m/>
    <m/>
    <m/>
    <n v="66514.48"/>
    <n v="33091.160000000003"/>
    <n v="1995"/>
    <n v="13161.87"/>
    <n v="793.5"/>
    <n v="19929.29"/>
    <n v="1201.5"/>
    <s v="Erik Penser Bank AB"/>
    <n v="1"/>
    <n v="0"/>
    <n v="0"/>
    <m/>
    <m/>
    <m/>
    <m/>
    <m/>
    <m/>
    <m/>
    <m/>
    <m/>
    <m/>
    <n v="0"/>
    <n v="0"/>
    <n v="0"/>
    <n v="0"/>
    <n v="0"/>
    <n v="332.89"/>
    <n v="324.08999999999997"/>
    <n v="47786.69"/>
    <m/>
    <m/>
    <m/>
    <s v=""/>
    <n v="0"/>
  </r>
  <r>
    <s v="2024-04-30"/>
    <d v="2024-04-30T00:00:00"/>
    <n v="0"/>
    <n v="7824634"/>
    <x v="2"/>
    <s v=""/>
    <d v="2022-11-14T00:00:00"/>
    <n v="144"/>
    <n v="127"/>
    <n v="17"/>
    <m/>
    <n v="36"/>
    <n v="0.1535"/>
    <n v="0.15353422000000008"/>
    <n v="1.1973607613516402E-2"/>
    <n v="282307.77"/>
    <n v="0"/>
    <m/>
    <m/>
    <m/>
    <n v="288629.37"/>
    <n v="10500"/>
    <n v="295"/>
    <n v="3995.66"/>
    <n v="112.26"/>
    <n v="6504.34"/>
    <n v="182.74"/>
    <s v="Erik Penser Bank AB"/>
    <n v="1"/>
    <n v="0"/>
    <n v="0"/>
    <m/>
    <m/>
    <m/>
    <m/>
    <m/>
    <m/>
    <m/>
    <m/>
    <m/>
    <m/>
    <n v="0"/>
    <n v="0"/>
    <n v="0"/>
    <n v="0"/>
    <n v="0"/>
    <n v="4311.79"/>
    <n v="3998.28"/>
    <n v="282307.77"/>
    <m/>
    <m/>
    <m/>
    <s v=""/>
    <n v="0"/>
  </r>
  <r>
    <s v="2024-04-30"/>
    <d v="2024-04-30T00:00:00"/>
    <n v="0"/>
    <n v="7823370"/>
    <x v="2"/>
    <s v=""/>
    <d v="2022-10-19T00:00:00"/>
    <n v="144"/>
    <n v="126"/>
    <n v="18"/>
    <m/>
    <n v="36"/>
    <n v="9.9500000000000005E-2"/>
    <n v="8.9108200000000026E-2"/>
    <n v="7.138597068553354E-3"/>
    <n v="278235.86"/>
    <n v="0"/>
    <m/>
    <m/>
    <m/>
    <n v="287543.7"/>
    <n v="15750"/>
    <n v="295"/>
    <n v="6264.5"/>
    <n v="117.34"/>
    <n v="9485.5"/>
    <n v="177.66"/>
    <s v="Erik Penser Bank AB"/>
    <n v="1"/>
    <n v="0"/>
    <n v="0"/>
    <m/>
    <m/>
    <m/>
    <m/>
    <m/>
    <m/>
    <m/>
    <m/>
    <m/>
    <m/>
    <n v="0"/>
    <n v="0"/>
    <n v="0"/>
    <n v="0"/>
    <n v="0"/>
    <n v="4270.42"/>
    <n v="4081.71"/>
    <n v="278235.86"/>
    <m/>
    <m/>
    <m/>
    <s v=""/>
    <n v="0"/>
  </r>
  <r>
    <s v="2024-04-30"/>
    <d v="2024-04-30T00:00:00"/>
    <n v="0"/>
    <n v="7823446"/>
    <x v="2"/>
    <s v=""/>
    <d v="2022-10-18T00:00:00"/>
    <n v="180"/>
    <n v="162"/>
    <n v="18"/>
    <m/>
    <n v="36"/>
    <n v="0.20399999999999999"/>
    <n v="0.20491971000000009"/>
    <n v="1.5655634245475225E-2"/>
    <n v="284801.08"/>
    <n v="0"/>
    <m/>
    <m/>
    <m/>
    <n v="295038.99"/>
    <n v="18994.32"/>
    <n v="1995"/>
    <n v="7554.91"/>
    <n v="793.5"/>
    <n v="11439.41"/>
    <n v="1201.5"/>
    <s v="Erik Penser Bank AB"/>
    <n v="1"/>
    <n v="0"/>
    <n v="0"/>
    <m/>
    <m/>
    <m/>
    <m/>
    <m/>
    <m/>
    <m/>
    <m/>
    <m/>
    <m/>
    <n v="0"/>
    <n v="0"/>
    <n v="0"/>
    <n v="0"/>
    <n v="0"/>
    <n v="4435.16"/>
    <n v="4019.23"/>
    <n v="284801.08"/>
    <m/>
    <m/>
    <m/>
    <s v=""/>
    <n v="0"/>
  </r>
  <r>
    <s v="2024-04-30"/>
    <d v="2024-04-30T00:00:00"/>
    <n v="0"/>
    <n v="7823529"/>
    <x v="2"/>
    <s v=""/>
    <d v="2022-11-04T00:00:00"/>
    <n v="144"/>
    <n v="126"/>
    <n v="17"/>
    <m/>
    <n v="36"/>
    <n v="0.1905"/>
    <n v="0.1903871000000002"/>
    <n v="1.4629127675365172E-2"/>
    <n v="158228.49"/>
    <n v="0"/>
    <m/>
    <m/>
    <m/>
    <n v="163450.54999999999"/>
    <n v="8925"/>
    <n v="495"/>
    <n v="3396.31"/>
    <n v="188.37"/>
    <n v="5528.69"/>
    <n v="306.63"/>
    <s v="Erik Penser Bank AB"/>
    <n v="1"/>
    <n v="0"/>
    <n v="0"/>
    <m/>
    <m/>
    <m/>
    <m/>
    <m/>
    <m/>
    <m/>
    <m/>
    <m/>
    <m/>
    <n v="0"/>
    <n v="0"/>
    <n v="0"/>
    <n v="0"/>
    <n v="0"/>
    <n v="2445.27"/>
    <n v="2230.4499999999998"/>
    <n v="158228.49"/>
    <m/>
    <m/>
    <m/>
    <s v=""/>
    <n v="0"/>
  </r>
  <r>
    <s v="2024-04-30"/>
    <d v="2024-04-30T00:00:00"/>
    <n v="0"/>
    <n v="7826712"/>
    <x v="2"/>
    <s v=""/>
    <d v="2022-10-27T00:00:00"/>
    <n v="60"/>
    <n v="42"/>
    <n v="18"/>
    <m/>
    <n v="36"/>
    <n v="0.22950000000000001"/>
    <n v="0.21527360000000023"/>
    <n v="1.6380077669727156E-2"/>
    <n v="348948.72"/>
    <n v="0"/>
    <m/>
    <m/>
    <m/>
    <n v="366879.33"/>
    <n v="31767.51"/>
    <n v="1995"/>
    <n v="12635.4"/>
    <n v="793.5"/>
    <n v="19132.11"/>
    <n v="1201.5"/>
    <s v="Erik Penser Bank AB"/>
    <n v="1"/>
    <n v="0"/>
    <n v="0"/>
    <m/>
    <m/>
    <m/>
    <m/>
    <m/>
    <m/>
    <m/>
    <m/>
    <m/>
    <m/>
    <n v="0"/>
    <n v="0"/>
    <n v="0"/>
    <n v="0"/>
    <n v="0"/>
    <n v="1775.46"/>
    <n v="1605.14"/>
    <n v="348948.72"/>
    <m/>
    <m/>
    <m/>
    <s v=""/>
    <n v="0"/>
  </r>
  <r>
    <s v="2024-04-30"/>
    <d v="2024-04-30T00:00:00"/>
    <n v="0"/>
    <n v="7826597"/>
    <x v="2"/>
    <s v=""/>
    <d v="2022-11-01T00:00:00"/>
    <n v="144"/>
    <n v="126"/>
    <n v="17"/>
    <m/>
    <n v="36"/>
    <n v="0.14849999999999999"/>
    <n v="0.14283080000000006"/>
    <n v="1.1187770907656658E-2"/>
    <n v="274617.28999999998"/>
    <n v="0"/>
    <m/>
    <m/>
    <m/>
    <n v="283633.55"/>
    <n v="14850"/>
    <n v="295"/>
    <n v="5651"/>
    <n v="112.26"/>
    <n v="9199"/>
    <n v="182.74"/>
    <s v="Erik Penser Bank AB"/>
    <n v="1"/>
    <n v="0"/>
    <n v="0"/>
    <m/>
    <m/>
    <m/>
    <m/>
    <m/>
    <m/>
    <m/>
    <m/>
    <m/>
    <m/>
    <n v="0"/>
    <n v="0"/>
    <n v="0"/>
    <n v="0"/>
    <n v="0"/>
    <n v="4230.8599999999997"/>
    <n v="3942.59"/>
    <n v="274617.28999999998"/>
    <m/>
    <m/>
    <m/>
    <s v=""/>
    <n v="0"/>
  </r>
  <r>
    <s v="2024-04-30"/>
    <d v="2024-04-30T00:00:00"/>
    <n v="0"/>
    <n v="7826654"/>
    <x v="2"/>
    <s v=""/>
    <d v="2022-10-28T00:00:00"/>
    <n v="180"/>
    <n v="162"/>
    <n v="18"/>
    <m/>
    <n v="36"/>
    <n v="0.25950000000000001"/>
    <n v="0.27595619999999993"/>
    <n v="2.0515515486827285E-2"/>
    <n v="161205.19"/>
    <n v="0"/>
    <m/>
    <m/>
    <m/>
    <n v="165664.88"/>
    <n v="8400"/>
    <n v="995"/>
    <n v="3341.07"/>
    <n v="395.76"/>
    <n v="5058.93"/>
    <n v="599.24"/>
    <s v="Erik Penser Bank AB"/>
    <n v="1"/>
    <n v="0"/>
    <n v="0"/>
    <m/>
    <m/>
    <m/>
    <m/>
    <m/>
    <m/>
    <m/>
    <m/>
    <m/>
    <m/>
    <n v="0"/>
    <n v="0"/>
    <n v="0"/>
    <n v="0"/>
    <n v="0"/>
    <n v="2496.8200000000002"/>
    <n v="2196.15"/>
    <n v="161205.19"/>
    <m/>
    <m/>
    <m/>
    <s v=""/>
    <n v="0"/>
  </r>
  <r>
    <s v="2024-04-30"/>
    <d v="2024-04-30T00:00:00"/>
    <n v="0"/>
    <n v="7826506"/>
    <x v="2"/>
    <s v=""/>
    <d v="2022-11-03T00:00:00"/>
    <n v="180"/>
    <n v="162"/>
    <n v="17"/>
    <m/>
    <n v="36"/>
    <n v="0.18049999999999999"/>
    <n v="0.18048400000000017"/>
    <n v="1.3923023265338896E-2"/>
    <n v="290358.42"/>
    <n v="0"/>
    <m/>
    <m/>
    <m/>
    <n v="299250.78999999998"/>
    <n v="14850"/>
    <n v="495"/>
    <n v="5651"/>
    <n v="188.37"/>
    <n v="9199"/>
    <n v="306.63"/>
    <s v="Erik Penser Bank AB"/>
    <n v="1"/>
    <n v="0"/>
    <n v="0"/>
    <m/>
    <m/>
    <m/>
    <m/>
    <m/>
    <m/>
    <m/>
    <m/>
    <m/>
    <m/>
    <n v="0"/>
    <n v="0"/>
    <n v="0"/>
    <n v="0"/>
    <n v="0"/>
    <n v="4495.9799999999996"/>
    <n v="4118.21"/>
    <n v="290358.42"/>
    <m/>
    <m/>
    <m/>
    <s v=""/>
    <n v="0"/>
  </r>
  <r>
    <s v="2024-04-30"/>
    <d v="2024-04-30T00:00:00"/>
    <n v="0"/>
    <n v="7824865"/>
    <x v="2"/>
    <s v=""/>
    <d v="2022-10-24T00:00:00"/>
    <n v="120"/>
    <n v="102"/>
    <n v="18"/>
    <m/>
    <n v="36"/>
    <n v="0.19550000000000001"/>
    <n v="0.19327360000000021"/>
    <n v="1.4833925576990703E-2"/>
    <n v="112702.46"/>
    <n v="0"/>
    <m/>
    <m/>
    <m/>
    <n v="116921.25"/>
    <n v="7500"/>
    <n v="495"/>
    <n v="2983.09"/>
    <n v="196.88"/>
    <n v="4516.91"/>
    <n v="298.12"/>
    <s v="Erik Penser Bank AB"/>
    <n v="1"/>
    <n v="0"/>
    <n v="0"/>
    <m/>
    <m/>
    <m/>
    <m/>
    <m/>
    <m/>
    <m/>
    <m/>
    <m/>
    <m/>
    <n v="0"/>
    <n v="0"/>
    <n v="0"/>
    <n v="0"/>
    <n v="0"/>
    <n v="1739.55"/>
    <n v="1585.12"/>
    <n v="112702.46"/>
    <m/>
    <m/>
    <m/>
    <s v=""/>
    <n v="0"/>
  </r>
  <r>
    <s v="2024-04-30"/>
    <d v="2024-04-30T00:00:00"/>
    <n v="0"/>
    <n v="7824923"/>
    <x v="2"/>
    <s v=""/>
    <d v="2022-10-20T00:00:00"/>
    <n v="180"/>
    <n v="162"/>
    <n v="18"/>
    <m/>
    <n v="36"/>
    <n v="0.2145"/>
    <n v="0.21591632000000008"/>
    <n v="1.642486092529527E-2"/>
    <n v="488141.37"/>
    <n v="0"/>
    <m/>
    <m/>
    <m/>
    <n v="506869.16"/>
    <n v="33091.160000000003"/>
    <n v="1995"/>
    <n v="13161.87"/>
    <n v="793.5"/>
    <n v="19929.29"/>
    <n v="1201.5"/>
    <s v="Erik Penser Bank AB"/>
    <n v="1"/>
    <n v="0"/>
    <n v="0"/>
    <m/>
    <m/>
    <m/>
    <m/>
    <m/>
    <m/>
    <m/>
    <m/>
    <m/>
    <m/>
    <n v="0"/>
    <n v="0"/>
    <n v="0"/>
    <n v="0"/>
    <n v="0"/>
    <n v="2600.29"/>
    <n v="2343.59"/>
    <n v="488141.37"/>
    <m/>
    <m/>
    <m/>
    <s v=""/>
    <n v="0"/>
  </r>
  <r>
    <s v="2024-04-30"/>
    <d v="2024-04-30T00:00:00"/>
    <n v="0"/>
    <n v="7824964"/>
    <x v="2"/>
    <s v=""/>
    <d v="2022-10-20T00:00:00"/>
    <n v="180"/>
    <n v="162"/>
    <n v="18"/>
    <m/>
    <n v="36"/>
    <n v="0.1535"/>
    <n v="6.1288200000000098E-2"/>
    <n v="4.969240537727293E-3"/>
    <n v="35737.57"/>
    <n v="0"/>
    <m/>
    <m/>
    <m/>
    <n v="44593.72"/>
    <n v="15000"/>
    <n v="295"/>
    <n v="5966.19"/>
    <n v="117.34"/>
    <n v="9033.81"/>
    <n v="177.66"/>
    <s v="Erik Penser Bank AB"/>
    <n v="1"/>
    <n v="0"/>
    <n v="0"/>
    <m/>
    <m/>
    <m/>
    <m/>
    <m/>
    <m/>
    <m/>
    <m/>
    <m/>
    <m/>
    <n v="0"/>
    <n v="0"/>
    <n v="0"/>
    <n v="0"/>
    <n v="0"/>
    <n v="658.04"/>
    <n v="637.65"/>
    <n v="35737.57"/>
    <m/>
    <m/>
    <m/>
    <s v=""/>
    <n v="0"/>
  </r>
  <r>
    <s v="2024-04-30"/>
    <d v="2024-04-30T00:00:00"/>
    <n v="0"/>
    <n v="7825029"/>
    <x v="2"/>
    <s v=""/>
    <d v="2022-10-21T00:00:00"/>
    <n v="120"/>
    <n v="102"/>
    <n v="18"/>
    <m/>
    <n v="36"/>
    <n v="0.26450000000000001"/>
    <n v="0.27433336000000003"/>
    <n v="2.040728992122065E-2"/>
    <n v="320037.96000000002"/>
    <n v="0"/>
    <m/>
    <m/>
    <m/>
    <n v="332587.67"/>
    <n v="22832.9"/>
    <n v="1995"/>
    <n v="9081.69"/>
    <n v="793.5"/>
    <n v="13751.21"/>
    <n v="1201.5"/>
    <s v="Erik Penser Bank AB"/>
    <n v="1"/>
    <n v="0"/>
    <n v="0"/>
    <m/>
    <m/>
    <m/>
    <m/>
    <m/>
    <m/>
    <m/>
    <m/>
    <m/>
    <m/>
    <n v="0"/>
    <n v="0"/>
    <n v="0"/>
    <n v="0"/>
    <n v="0"/>
    <n v="1695.46"/>
    <n v="1491.66"/>
    <n v="320037.96000000002"/>
    <m/>
    <m/>
    <m/>
    <s v=""/>
    <n v="0"/>
  </r>
  <r>
    <s v="2024-04-30"/>
    <d v="2024-04-30T00:00:00"/>
    <n v="0"/>
    <n v="7825037"/>
    <x v="2"/>
    <s v=""/>
    <d v="2022-10-21T00:00:00"/>
    <n v="180"/>
    <n v="162"/>
    <n v="18"/>
    <m/>
    <n v="36"/>
    <n v="0.2145"/>
    <n v="0.21755101000000016"/>
    <n v="1.6538664670402436E-2"/>
    <n v="214440.81"/>
    <n v="0"/>
    <m/>
    <m/>
    <m/>
    <n v="222008.2"/>
    <n v="14560.11"/>
    <n v="1995"/>
    <n v="5791.22"/>
    <n v="793.5"/>
    <n v="8768.89"/>
    <n v="1201.5"/>
    <s v="Erik Penser Bank AB"/>
    <n v="1"/>
    <n v="0"/>
    <n v="0"/>
    <m/>
    <m/>
    <m/>
    <m/>
    <m/>
    <m/>
    <m/>
    <m/>
    <m/>
    <m/>
    <n v="0"/>
    <n v="0"/>
    <n v="0"/>
    <n v="0"/>
    <n v="0"/>
    <n v="1139.26"/>
    <n v="1026.05"/>
    <n v="214440.81"/>
    <m/>
    <m/>
    <m/>
    <s v=""/>
    <n v="0"/>
  </r>
  <r>
    <s v="2024-04-30"/>
    <d v="2024-04-30T00:00:00"/>
    <n v="0"/>
    <n v="7825227"/>
    <x v="2"/>
    <s v=""/>
    <d v="2022-10-28T00:00:00"/>
    <n v="120"/>
    <n v="102"/>
    <n v="18"/>
    <m/>
    <n v="36"/>
    <n v="0.19950000000000001"/>
    <n v="0.20211360000000017"/>
    <n v="1.5458312889330417E-2"/>
    <n v="202879.52"/>
    <n v="0"/>
    <m/>
    <m/>
    <m/>
    <n v="208905.08"/>
    <n v="11000"/>
    <n v="995"/>
    <n v="4375.2"/>
    <n v="395.76"/>
    <n v="6624.8"/>
    <n v="599.24"/>
    <s v="Erik Penser Bank AB"/>
    <n v="1"/>
    <n v="0"/>
    <n v="0"/>
    <m/>
    <m/>
    <m/>
    <m/>
    <m/>
    <m/>
    <m/>
    <m/>
    <m/>
    <m/>
    <n v="0"/>
    <n v="0"/>
    <n v="0"/>
    <n v="0"/>
    <n v="0"/>
    <n v="3111"/>
    <n v="2823.87"/>
    <n v="202879.52"/>
    <m/>
    <m/>
    <m/>
    <s v=""/>
    <n v="0"/>
  </r>
  <r>
    <s v="2024-04-30"/>
    <d v="2024-04-30T00:00:00"/>
    <n v="0"/>
    <n v="7825508"/>
    <x v="2"/>
    <s v=""/>
    <d v="2022-10-24T00:00:00"/>
    <n v="144"/>
    <n v="126"/>
    <n v="18"/>
    <m/>
    <n v="36"/>
    <n v="0.27050000000000002"/>
    <n v="0.28965000000000019"/>
    <n v="2.1423749823840321E-2"/>
    <n v="43996.58"/>
    <n v="0"/>
    <m/>
    <m/>
    <m/>
    <n v="45186.6"/>
    <n v="3970.94"/>
    <n v="1995"/>
    <n v="1579.42"/>
    <n v="793.5"/>
    <n v="2391.52"/>
    <n v="1201.5"/>
    <s v="Erik Penser Bank AB"/>
    <n v="1"/>
    <n v="0"/>
    <n v="0"/>
    <m/>
    <m/>
    <m/>
    <m/>
    <m/>
    <m/>
    <m/>
    <m/>
    <m/>
    <m/>
    <n v="0"/>
    <n v="0"/>
    <n v="0"/>
    <n v="0"/>
    <n v="0"/>
    <n v="231.7"/>
    <n v="202.52"/>
    <n v="43996.58"/>
    <m/>
    <m/>
    <m/>
    <s v=""/>
    <n v="0"/>
  </r>
  <r>
    <s v="2024-04-30"/>
    <d v="2024-04-30T00:00:00"/>
    <n v="0"/>
    <n v="7825516"/>
    <x v="2"/>
    <s v=""/>
    <d v="2022-11-02T00:00:00"/>
    <n v="180"/>
    <n v="162"/>
    <n v="17"/>
    <m/>
    <n v="36"/>
    <n v="0.26950000000000002"/>
    <n v="0.30813640000000003"/>
    <n v="2.2635928878091738E-2"/>
    <n v="33428.839999999997"/>
    <n v="0"/>
    <m/>
    <m/>
    <m/>
    <n v="33285.51"/>
    <n v="1763.63"/>
    <n v="1995"/>
    <n v="671.13"/>
    <n v="759.17"/>
    <n v="1092.5"/>
    <n v="1235.83"/>
    <s v="Erik Penser Bank AB"/>
    <n v="1"/>
    <n v="0"/>
    <n v="0"/>
    <m/>
    <m/>
    <m/>
    <m/>
    <m/>
    <m/>
    <m/>
    <m/>
    <m/>
    <m/>
    <n v="0"/>
    <n v="0"/>
    <n v="0"/>
    <n v="0"/>
    <n v="0"/>
    <n v="503.37"/>
    <n v="437.03"/>
    <n v="33428.839999999997"/>
    <m/>
    <m/>
    <m/>
    <s v=""/>
    <n v="0"/>
  </r>
  <r>
    <s v="2024-04-30"/>
    <d v="2024-04-30T00:00:00"/>
    <n v="0"/>
    <n v="7825730"/>
    <x v="2"/>
    <s v=""/>
    <d v="2022-10-21T00:00:00"/>
    <n v="144"/>
    <n v="126"/>
    <n v="18"/>
    <m/>
    <n v="36"/>
    <n v="0.157"/>
    <n v="0.15304710000000016"/>
    <n v="1.193798910314614E-2"/>
    <n v="123900.55"/>
    <n v="0"/>
    <m/>
    <m/>
    <m/>
    <n v="127788.11"/>
    <n v="6750"/>
    <n v="295"/>
    <n v="2684.78"/>
    <n v="117.34"/>
    <n v="4065.22"/>
    <n v="177.66"/>
    <s v="Erik Penser Bank AB"/>
    <n v="1"/>
    <n v="0"/>
    <n v="0"/>
    <m/>
    <m/>
    <m/>
    <m/>
    <m/>
    <m/>
    <m/>
    <m/>
    <m/>
    <m/>
    <n v="0"/>
    <n v="0"/>
    <n v="0"/>
    <n v="0"/>
    <n v="0"/>
    <n v="1907.65"/>
    <n v="1769.36"/>
    <n v="123900.55"/>
    <m/>
    <m/>
    <m/>
    <s v=""/>
    <n v="0"/>
  </r>
  <r>
    <s v="2024-04-30"/>
    <d v="2024-04-30T00:00:00"/>
    <n v="0"/>
    <n v="7825755"/>
    <x v="2"/>
    <s v=""/>
    <d v="2022-10-24T00:00:00"/>
    <n v="96"/>
    <n v="78"/>
    <n v="18"/>
    <m/>
    <n v="36"/>
    <n v="0.1595"/>
    <n v="0.15283470000000007"/>
    <n v="1.1922453967453617E-2"/>
    <n v="78138.179999999993"/>
    <n v="0"/>
    <m/>
    <m/>
    <m/>
    <n v="80821.23"/>
    <n v="4750"/>
    <n v="295"/>
    <n v="1889.29"/>
    <n v="117.34"/>
    <n v="2860.71"/>
    <n v="177.66"/>
    <s v="Erik Penser Bank AB"/>
    <n v="1"/>
    <n v="0"/>
    <n v="0"/>
    <m/>
    <m/>
    <m/>
    <m/>
    <m/>
    <m/>
    <m/>
    <m/>
    <m/>
    <m/>
    <n v="0"/>
    <n v="0"/>
    <n v="0"/>
    <n v="0"/>
    <n v="0"/>
    <n v="1186.95"/>
    <n v="1101.6400000000001"/>
    <n v="78138.179999999993"/>
    <m/>
    <m/>
    <m/>
    <s v=""/>
    <n v="0"/>
  </r>
  <r>
    <s v="2024-04-30"/>
    <d v="2024-04-30T00:00:00"/>
    <n v="0"/>
    <n v="7826225"/>
    <x v="2"/>
    <s v=""/>
    <d v="2022-11-01T00:00:00"/>
    <n v="180"/>
    <n v="162"/>
    <n v="17"/>
    <m/>
    <n v="36"/>
    <n v="0.27950000000000003"/>
    <n v="0.29970150000000018"/>
    <n v="2.2084801651580221E-2"/>
    <n v="294879.44"/>
    <n v="0"/>
    <m/>
    <m/>
    <m/>
    <n v="303555"/>
    <n v="15000"/>
    <n v="995"/>
    <n v="5708.08"/>
    <n v="378.64"/>
    <n v="9291.92"/>
    <n v="616.36"/>
    <s v="Erik Penser Bank AB"/>
    <n v="1"/>
    <n v="0"/>
    <n v="0"/>
    <m/>
    <m/>
    <m/>
    <m/>
    <m/>
    <m/>
    <m/>
    <m/>
    <m/>
    <m/>
    <n v="0"/>
    <n v="0"/>
    <n v="0"/>
    <n v="0"/>
    <n v="0"/>
    <n v="4576.42"/>
    <n v="3987.17"/>
    <n v="294879.44"/>
    <m/>
    <m/>
    <m/>
    <s v=""/>
    <n v="0"/>
  </r>
  <r>
    <s v="2024-04-30"/>
    <d v="2024-04-30T00:00:00"/>
    <n v="0"/>
    <n v="7826373"/>
    <x v="2"/>
    <s v=""/>
    <d v="2022-11-21T00:00:00"/>
    <n v="180"/>
    <n v="163"/>
    <n v="17"/>
    <m/>
    <n v="36"/>
    <n v="0.22450000000000001"/>
    <n v="0.17398850000000013"/>
    <n v="1.3456930648261256E-2"/>
    <n v="106993.9"/>
    <n v="0"/>
    <m/>
    <m/>
    <m/>
    <n v="122638.39999999999"/>
    <n v="26250"/>
    <n v="995"/>
    <n v="9989.14"/>
    <n v="378.64"/>
    <n v="16260.86"/>
    <n v="616.36"/>
    <s v="Erik Penser Bank AB"/>
    <n v="1"/>
    <n v="0"/>
    <n v="0"/>
    <m/>
    <m/>
    <m/>
    <m/>
    <m/>
    <m/>
    <m/>
    <m/>
    <m/>
    <m/>
    <n v="0"/>
    <n v="0"/>
    <n v="0"/>
    <n v="0"/>
    <n v="0"/>
    <n v="623.66"/>
    <n v="572.73"/>
    <n v="106993.9"/>
    <m/>
    <m/>
    <m/>
    <s v=""/>
    <n v="0"/>
  </r>
  <r>
    <s v="2024-04-30"/>
    <d v="2024-04-30T00:00:00"/>
    <n v="0"/>
    <n v="7828080"/>
    <x v="2"/>
    <s v=""/>
    <d v="2022-10-27T00:00:00"/>
    <n v="36"/>
    <n v="18"/>
    <n v="18"/>
    <m/>
    <n v="18"/>
    <n v="0.27950000000000003"/>
    <n v="0.27352000000000015"/>
    <n v="2.0353000225426854E-2"/>
    <n v="79172.88"/>
    <n v="0"/>
    <m/>
    <m/>
    <m/>
    <n v="81229.820000000007"/>
    <n v="6750"/>
    <n v="995"/>
    <n v="4337.43"/>
    <n v="639.37"/>
    <n v="2412.5700000000002"/>
    <n v="355.63"/>
    <s v="Erik Penser Bank AB"/>
    <n v="1"/>
    <n v="0"/>
    <n v="0"/>
    <m/>
    <m/>
    <m/>
    <m/>
    <m/>
    <m/>
    <m/>
    <m/>
    <m/>
    <m/>
    <n v="0"/>
    <n v="0"/>
    <n v="0"/>
    <n v="0"/>
    <n v="0"/>
    <n v="1009.56"/>
    <n v="899.97"/>
    <n v="79172.88"/>
    <m/>
    <m/>
    <m/>
    <s v=""/>
    <n v="0"/>
  </r>
  <r>
    <s v="2024-04-30"/>
    <d v="2024-04-30T00:00:00"/>
    <n v="0"/>
    <n v="7828155"/>
    <x v="2"/>
    <s v=""/>
    <d v="2022-11-01T00:00:00"/>
    <n v="120"/>
    <n v="102"/>
    <n v="17"/>
    <m/>
    <n v="36"/>
    <n v="0.152"/>
    <n v="0.14589600000000011"/>
    <n v="1.1413502535153386E-2"/>
    <n v="104671.27"/>
    <n v="0"/>
    <m/>
    <m/>
    <m/>
    <n v="108174.33"/>
    <n v="5950"/>
    <n v="295"/>
    <n v="2264.1999999999998"/>
    <n v="112.26"/>
    <n v="3685.8"/>
    <n v="182.74"/>
    <s v="Erik Penser Bank AB"/>
    <n v="1"/>
    <n v="0"/>
    <n v="0"/>
    <m/>
    <m/>
    <m/>
    <m/>
    <m/>
    <m/>
    <m/>
    <m/>
    <m/>
    <m/>
    <n v="0"/>
    <n v="0"/>
    <n v="0"/>
    <n v="0"/>
    <n v="0"/>
    <n v="1604.24"/>
    <n v="1493.12"/>
    <n v="104671.27"/>
    <m/>
    <m/>
    <m/>
    <s v=""/>
    <n v="0"/>
  </r>
  <r>
    <s v="2024-04-30"/>
    <d v="2024-04-30T00:00:00"/>
    <n v="0"/>
    <n v="7828189"/>
    <x v="2"/>
    <s v=""/>
    <d v="2022-10-31T00:00:00"/>
    <n v="180"/>
    <n v="162"/>
    <n v="18"/>
    <m/>
    <n v="36"/>
    <n v="0.217"/>
    <n v="0.2239065100000002"/>
    <n v="1.6979794738438914E-2"/>
    <n v="355218.49"/>
    <n v="0"/>
    <m/>
    <m/>
    <m/>
    <n v="365500.48"/>
    <n v="18067.5"/>
    <n v="995"/>
    <n v="7186.27"/>
    <n v="395.76"/>
    <n v="10881.23"/>
    <n v="599.24"/>
    <s v="Erik Penser Bank AB"/>
    <n v="1"/>
    <n v="0"/>
    <n v="0"/>
    <m/>
    <m/>
    <m/>
    <m/>
    <m/>
    <m/>
    <m/>
    <m/>
    <m/>
    <m/>
    <n v="0"/>
    <n v="0"/>
    <n v="0"/>
    <n v="0"/>
    <n v="0"/>
    <n v="1876.88"/>
    <n v="1685.71"/>
    <n v="355218.49"/>
    <m/>
    <m/>
    <m/>
    <s v=""/>
    <n v="0"/>
  </r>
  <r>
    <s v="2024-04-30"/>
    <d v="2024-04-30T00:00:00"/>
    <n v="0"/>
    <n v="7828213"/>
    <x v="2"/>
    <s v=""/>
    <d v="2022-11-16T00:00:00"/>
    <n v="180"/>
    <n v="163"/>
    <n v="17"/>
    <m/>
    <n v="36"/>
    <n v="0.14949999999999999"/>
    <n v="0.14473363000000006"/>
    <n v="1.1327966926414357E-2"/>
    <n v="192265.39"/>
    <n v="0"/>
    <m/>
    <m/>
    <m/>
    <n v="198432.13"/>
    <n v="10250"/>
    <n v="295"/>
    <n v="3900.52"/>
    <n v="112.26"/>
    <n v="6349.48"/>
    <n v="182.74"/>
    <s v="Erik Penser Bank AB"/>
    <n v="1"/>
    <n v="0"/>
    <n v="0"/>
    <m/>
    <m/>
    <m/>
    <m/>
    <m/>
    <m/>
    <m/>
    <m/>
    <m/>
    <m/>
    <n v="0"/>
    <n v="0"/>
    <n v="0"/>
    <n v="0"/>
    <n v="0"/>
    <n v="2976.08"/>
    <n v="2770.42"/>
    <n v="192265.39"/>
    <m/>
    <m/>
    <m/>
    <s v=""/>
    <n v="0"/>
  </r>
  <r>
    <s v="2024-04-30"/>
    <d v="2024-04-30T00:00:00"/>
    <n v="0"/>
    <n v="7828239"/>
    <x v="2"/>
    <s v=""/>
    <d v="2022-10-28T00:00:00"/>
    <n v="120"/>
    <n v="102"/>
    <n v="18"/>
    <m/>
    <n v="36"/>
    <n v="0.27950000000000003"/>
    <n v="0.29155879999999995"/>
    <n v="2.1549647320905363E-2"/>
    <n v="86907.28"/>
    <n v="0"/>
    <m/>
    <m/>
    <m/>
    <n v="90488.81"/>
    <n v="7941.88"/>
    <n v="1995"/>
    <n v="3158.85"/>
    <n v="793.5"/>
    <n v="4783.03"/>
    <n v="1201.5"/>
    <s v="Erik Penser Bank AB"/>
    <n v="1"/>
    <n v="0"/>
    <n v="0"/>
    <m/>
    <m/>
    <m/>
    <m/>
    <m/>
    <m/>
    <m/>
    <m/>
    <m/>
    <m/>
    <n v="0"/>
    <n v="0"/>
    <n v="0"/>
    <n v="0"/>
    <n v="0"/>
    <n v="1352.89"/>
    <n v="1183.1300000000001"/>
    <n v="86907.28"/>
    <m/>
    <m/>
    <m/>
    <s v=""/>
    <n v="0"/>
  </r>
  <r>
    <s v="2024-04-30"/>
    <d v="2024-04-30T00:00:00"/>
    <n v="0"/>
    <n v="7828262"/>
    <x v="2"/>
    <s v=""/>
    <d v="2022-10-31T00:00:00"/>
    <n v="180"/>
    <n v="1"/>
    <n v="18"/>
    <m/>
    <n v="1"/>
    <n v="0.1895"/>
    <n v="0.20684000000000011"/>
    <n v="1.5790423473881487E-2"/>
    <n v="9381.81"/>
    <n v="0"/>
    <m/>
    <m/>
    <m/>
    <n v="9381.81"/>
    <n v="24750"/>
    <n v="995"/>
    <n v="24750"/>
    <n v="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4.04"/>
    <n v="3.98"/>
    <n v="9381.81"/>
    <m/>
    <m/>
    <m/>
    <s v=""/>
    <n v="0"/>
  </r>
  <r>
    <s v="2024-04-30"/>
    <d v="2024-04-30T00:00:00"/>
    <n v="0"/>
    <n v="7828288"/>
    <x v="2"/>
    <s v=""/>
    <d v="2022-10-28T00:00:00"/>
    <n v="96"/>
    <n v="78"/>
    <n v="18"/>
    <m/>
    <n v="36"/>
    <n v="0.26450000000000001"/>
    <n v="0.28018929999999997"/>
    <n v="2.079722396278405E-2"/>
    <n v="63182.81"/>
    <n v="0"/>
    <m/>
    <m/>
    <m/>
    <n v="64970.7"/>
    <n v="4963.67"/>
    <n v="1995"/>
    <n v="1974.28"/>
    <n v="793.5"/>
    <n v="2989.39"/>
    <n v="1201.5"/>
    <s v="Erik Penser Bank AB"/>
    <n v="1"/>
    <n v="0"/>
    <n v="0"/>
    <m/>
    <m/>
    <m/>
    <m/>
    <m/>
    <m/>
    <m/>
    <m/>
    <m/>
    <m/>
    <n v="0"/>
    <n v="0"/>
    <n v="0"/>
    <n v="0"/>
    <n v="0"/>
    <n v="963.2"/>
    <n v="846.59"/>
    <n v="63182.81"/>
    <m/>
    <m/>
    <m/>
    <s v=""/>
    <n v="0"/>
  </r>
  <r>
    <s v="2024-04-30"/>
    <d v="2024-04-30T00:00:00"/>
    <n v="0"/>
    <n v="7828304"/>
    <x v="2"/>
    <s v=""/>
    <d v="2022-10-28T00:00:00"/>
    <n v="180"/>
    <n v="162"/>
    <n v="18"/>
    <m/>
    <n v="36"/>
    <n v="0.152"/>
    <n v="0.1525382000000001"/>
    <n v="1.1900763290465077E-2"/>
    <n v="133718.53"/>
    <n v="0"/>
    <m/>
    <m/>
    <m/>
    <n v="136597.31"/>
    <n v="5075"/>
    <n v="295"/>
    <n v="2018.56"/>
    <n v="117.34"/>
    <n v="3056.44"/>
    <n v="177.66"/>
    <s v="Erik Penser Bank AB"/>
    <n v="1"/>
    <n v="0"/>
    <n v="0"/>
    <m/>
    <m/>
    <m/>
    <m/>
    <m/>
    <m/>
    <m/>
    <m/>
    <m/>
    <m/>
    <n v="0"/>
    <n v="0"/>
    <n v="0"/>
    <n v="0"/>
    <n v="0"/>
    <n v="2050.7600000000002"/>
    <n v="1902.16"/>
    <n v="133718.53"/>
    <m/>
    <m/>
    <m/>
    <s v=""/>
    <n v="0"/>
  </r>
  <r>
    <s v="2024-04-30"/>
    <d v="2024-04-30T00:00:00"/>
    <n v="0"/>
    <n v="7828411"/>
    <x v="2"/>
    <s v=""/>
    <d v="2022-10-28T00:00:00"/>
    <n v="180"/>
    <n v="162"/>
    <n v="18"/>
    <m/>
    <n v="36"/>
    <n v="0.27200000000000002"/>
    <n v="0.28683799999999987"/>
    <n v="2.1237969023180092E-2"/>
    <n v="288020.21999999997"/>
    <n v="0"/>
    <m/>
    <m/>
    <m/>
    <n v="298178.40999999997"/>
    <n v="18861.96"/>
    <n v="1995"/>
    <n v="7502.27"/>
    <n v="793.5"/>
    <n v="11359.69"/>
    <n v="1201.5"/>
    <s v="Erik Penser Bank AB"/>
    <n v="1"/>
    <n v="0"/>
    <n v="0"/>
    <m/>
    <m/>
    <m/>
    <m/>
    <m/>
    <m/>
    <m/>
    <m/>
    <m/>
    <m/>
    <n v="0"/>
    <n v="0"/>
    <n v="0"/>
    <n v="0"/>
    <n v="0"/>
    <n v="4492.1000000000004"/>
    <n v="3933.99"/>
    <n v="288020.21999999997"/>
    <m/>
    <m/>
    <m/>
    <s v=""/>
    <n v="0"/>
  </r>
  <r>
    <s v="2024-04-30"/>
    <d v="2024-04-30T00:00:00"/>
    <n v="0"/>
    <n v="7828593"/>
    <x v="2"/>
    <s v=""/>
    <d v="2022-11-02T00:00:00"/>
    <n v="168"/>
    <n v="150"/>
    <n v="17"/>
    <m/>
    <n v="36"/>
    <n v="0.2445"/>
    <n v="0.25890580000000002"/>
    <n v="1.9372084361189312E-2"/>
    <n v="178720.7"/>
    <n v="0"/>
    <m/>
    <m/>
    <m/>
    <n v="183242.64"/>
    <n v="9294.7999999999993"/>
    <n v="1995"/>
    <n v="3537.03"/>
    <n v="759.17"/>
    <n v="5757.77"/>
    <n v="1235.83"/>
    <s v="Erik Penser Bank AB"/>
    <n v="1"/>
    <n v="0"/>
    <n v="0"/>
    <m/>
    <m/>
    <m/>
    <m/>
    <m/>
    <m/>
    <m/>
    <m/>
    <m/>
    <m/>
    <n v="0"/>
    <n v="0"/>
    <n v="0"/>
    <n v="0"/>
    <n v="0"/>
    <n v="2758.77"/>
    <n v="2443.65"/>
    <n v="178720.7"/>
    <m/>
    <m/>
    <m/>
    <s v=""/>
    <n v="0"/>
  </r>
  <r>
    <s v="2024-04-30"/>
    <d v="2024-04-30T00:00:00"/>
    <n v="0"/>
    <n v="7828676"/>
    <x v="2"/>
    <s v=""/>
    <d v="2022-11-01T00:00:00"/>
    <n v="144"/>
    <n v="126"/>
    <n v="17"/>
    <m/>
    <n v="36"/>
    <n v="0.17050000000000001"/>
    <n v="0.16854660000000013"/>
    <n v="1.3064616953647246E-2"/>
    <n v="173693.7"/>
    <n v="0"/>
    <m/>
    <m/>
    <m/>
    <n v="179059.79"/>
    <n v="9157.5"/>
    <n v="495"/>
    <n v="3484.78"/>
    <n v="188.37"/>
    <n v="5672.72"/>
    <n v="306.63"/>
    <s v="Erik Penser Bank AB"/>
    <n v="1"/>
    <n v="0"/>
    <n v="0"/>
    <m/>
    <m/>
    <m/>
    <m/>
    <m/>
    <m/>
    <m/>
    <m/>
    <m/>
    <m/>
    <n v="0"/>
    <n v="0"/>
    <n v="0"/>
    <n v="0"/>
    <n v="0"/>
    <n v="2675.76"/>
    <n v="2464.48"/>
    <n v="173693.7"/>
    <m/>
    <m/>
    <m/>
    <s v=""/>
    <n v="0"/>
  </r>
  <r>
    <s v="2024-04-30"/>
    <d v="2024-04-30T00:00:00"/>
    <n v="0"/>
    <n v="7828767"/>
    <x v="2"/>
    <s v=""/>
    <d v="2022-10-31T00:00:00"/>
    <n v="60"/>
    <n v="42"/>
    <n v="18"/>
    <m/>
    <n v="36"/>
    <n v="0.2195"/>
    <n v="0.22073000000000012"/>
    <n v="1.6759578931264008E-2"/>
    <n v="41869.230000000003"/>
    <n v="0"/>
    <m/>
    <m/>
    <m/>
    <n v="43058.68"/>
    <n v="2970"/>
    <n v="995"/>
    <n v="1181.31"/>
    <n v="395.76"/>
    <n v="1788.69"/>
    <n v="599.24"/>
    <s v="Erik Penser Bank AB"/>
    <n v="1"/>
    <n v="0"/>
    <n v="0"/>
    <m/>
    <m/>
    <m/>
    <m/>
    <m/>
    <m/>
    <m/>
    <m/>
    <m/>
    <m/>
    <n v="0"/>
    <n v="0"/>
    <n v="0"/>
    <n v="0"/>
    <n v="0"/>
    <n v="611"/>
    <n v="551.54999999999995"/>
    <n v="41869.230000000003"/>
    <m/>
    <m/>
    <m/>
    <s v=""/>
    <n v="0"/>
  </r>
  <r>
    <s v="2024-04-30"/>
    <d v="2024-04-30T00:00:00"/>
    <n v="0"/>
    <n v="7828783"/>
    <x v="2"/>
    <s v=""/>
    <d v="2022-11-03T00:00:00"/>
    <n v="120"/>
    <n v="102"/>
    <n v="17"/>
    <m/>
    <n v="36"/>
    <n v="0.19950000000000001"/>
    <n v="0.19985200000000011"/>
    <n v="1.5298973122807924E-2"/>
    <n v="212417.86"/>
    <n v="0"/>
    <m/>
    <m/>
    <m/>
    <n v="219606.71"/>
    <n v="12600"/>
    <n v="995"/>
    <n v="4794.79"/>
    <n v="378.64"/>
    <n v="7805.21"/>
    <n v="616.36"/>
    <s v="Erik Penser Bank AB"/>
    <n v="1"/>
    <n v="0"/>
    <n v="0"/>
    <m/>
    <m/>
    <m/>
    <m/>
    <m/>
    <m/>
    <m/>
    <m/>
    <m/>
    <m/>
    <n v="0"/>
    <n v="0"/>
    <n v="0"/>
    <n v="0"/>
    <n v="0"/>
    <n v="3269.24"/>
    <n v="2970.44"/>
    <n v="212417.86"/>
    <m/>
    <m/>
    <m/>
    <s v=""/>
    <n v="0"/>
  </r>
  <r>
    <s v="2024-04-30"/>
    <d v="2024-04-30T00:00:00"/>
    <n v="0"/>
    <n v="7828932"/>
    <x v="2"/>
    <s v=""/>
    <d v="2022-11-04T00:00:00"/>
    <n v="180"/>
    <n v="162"/>
    <n v="17"/>
    <m/>
    <n v="36"/>
    <n v="0.17449999999999999"/>
    <n v="6.3251600000000033E-2"/>
    <n v="5.1240427872054628E-3"/>
    <n v="42444.17"/>
    <n v="0"/>
    <m/>
    <m/>
    <m/>
    <n v="55146.23"/>
    <n v="21000"/>
    <n v="495"/>
    <n v="7991.31"/>
    <n v="188.37"/>
    <n v="13008.69"/>
    <n v="306.63"/>
    <s v="Erik Penser Bank AB"/>
    <n v="1"/>
    <n v="0"/>
    <n v="0"/>
    <m/>
    <m/>
    <m/>
    <m/>
    <m/>
    <m/>
    <m/>
    <m/>
    <m/>
    <m/>
    <n v="0"/>
    <n v="0"/>
    <n v="0"/>
    <n v="0"/>
    <n v="0"/>
    <n v="276.97000000000003"/>
    <n v="268.07"/>
    <n v="42444.17"/>
    <m/>
    <m/>
    <m/>
    <s v=""/>
    <n v="0"/>
  </r>
  <r>
    <s v="2024-04-30"/>
    <d v="2024-04-30T00:00:00"/>
    <n v="0"/>
    <n v="7828981"/>
    <x v="2"/>
    <s v=""/>
    <d v="2022-11-04T00:00:00"/>
    <n v="168"/>
    <n v="150"/>
    <n v="17"/>
    <m/>
    <n v="36"/>
    <n v="0.14849999999999999"/>
    <n v="0.1425732500000001"/>
    <n v="1.1168778793762879E-2"/>
    <n v="243007.16"/>
    <n v="0"/>
    <m/>
    <m/>
    <m/>
    <n v="251280.07"/>
    <n v="13650"/>
    <n v="295"/>
    <n v="5194.3500000000004"/>
    <n v="112.26"/>
    <n v="8455.65"/>
    <n v="182.74"/>
    <s v="Erik Penser Bank AB"/>
    <n v="1"/>
    <n v="0"/>
    <n v="0"/>
    <m/>
    <m/>
    <m/>
    <m/>
    <m/>
    <m/>
    <m/>
    <m/>
    <m/>
    <m/>
    <n v="0"/>
    <n v="0"/>
    <n v="0"/>
    <n v="0"/>
    <n v="0"/>
    <n v="3762.15"/>
    <n v="3505.8"/>
    <n v="243007.16"/>
    <m/>
    <m/>
    <m/>
    <s v=""/>
    <n v="0"/>
  </r>
  <r>
    <s v="2024-04-30"/>
    <d v="2024-04-30T00:00:00"/>
    <n v="0"/>
    <n v="7829385"/>
    <x v="2"/>
    <s v=""/>
    <d v="2022-11-01T00:00:00"/>
    <n v="180"/>
    <n v="162"/>
    <n v="17"/>
    <m/>
    <n v="36"/>
    <n v="0.14849999999999999"/>
    <n v="0.14836230000000014"/>
    <n v="1.1594727666797144E-2"/>
    <n v="287046.38"/>
    <n v="0"/>
    <m/>
    <m/>
    <m/>
    <n v="293367.98"/>
    <n v="10500"/>
    <n v="295"/>
    <n v="3995.66"/>
    <n v="112.26"/>
    <n v="6504.34"/>
    <n v="182.74"/>
    <s v="Erik Penser Bank AB"/>
    <n v="1"/>
    <n v="0"/>
    <n v="0"/>
    <m/>
    <m/>
    <m/>
    <m/>
    <m/>
    <m/>
    <m/>
    <m/>
    <m/>
    <m/>
    <n v="0"/>
    <n v="0"/>
    <n v="0"/>
    <n v="0"/>
    <n v="0"/>
    <n v="4403.2"/>
    <n v="4092"/>
    <n v="287046.38"/>
    <m/>
    <m/>
    <m/>
    <s v=""/>
    <n v="0"/>
  </r>
  <r>
    <s v="2024-04-30"/>
    <d v="2024-04-30T00:00:00"/>
    <n v="0"/>
    <n v="7829526"/>
    <x v="2"/>
    <s v=""/>
    <d v="2022-11-04T00:00:00"/>
    <n v="144"/>
    <n v="126"/>
    <n v="17"/>
    <m/>
    <n v="36"/>
    <n v="0.22950000000000001"/>
    <n v="0.25090470000000004"/>
    <n v="1.8830614090802777E-2"/>
    <n v="52724.68"/>
    <n v="0"/>
    <m/>
    <m/>
    <m/>
    <n v="53112.84"/>
    <n v="2621.61"/>
    <n v="1995"/>
    <n v="997.62"/>
    <n v="759.17"/>
    <n v="1623.99"/>
    <n v="1235.83"/>
    <s v="Erik Penser Bank AB"/>
    <n v="1"/>
    <n v="0"/>
    <n v="0"/>
    <m/>
    <m/>
    <m/>
    <m/>
    <m/>
    <m/>
    <m/>
    <m/>
    <m/>
    <m/>
    <n v="0"/>
    <n v="0"/>
    <n v="0"/>
    <n v="0"/>
    <n v="0"/>
    <n v="272.37"/>
    <n v="241.87"/>
    <n v="52724.68"/>
    <m/>
    <m/>
    <m/>
    <s v=""/>
    <n v="0"/>
  </r>
  <r>
    <s v="2024-04-30"/>
    <d v="2024-04-30T00:00:00"/>
    <n v="0"/>
    <n v="7829641"/>
    <x v="2"/>
    <s v=""/>
    <d v="2022-11-01T00:00:00"/>
    <n v="180"/>
    <n v="162"/>
    <n v="17"/>
    <m/>
    <n v="36"/>
    <n v="0.14849999999999999"/>
    <n v="0.14910113000000019"/>
    <n v="1.1648947869576709E-2"/>
    <n v="231988.68"/>
    <n v="0"/>
    <m/>
    <m/>
    <m/>
    <n v="236738.4"/>
    <n v="7962.5"/>
    <n v="295"/>
    <n v="3030.04"/>
    <n v="112.26"/>
    <n v="4932.46"/>
    <n v="182.74"/>
    <s v="Erik Penser Bank AB"/>
    <n v="1"/>
    <n v="0"/>
    <n v="0"/>
    <m/>
    <m/>
    <m/>
    <m/>
    <m/>
    <m/>
    <m/>
    <m/>
    <m/>
    <m/>
    <n v="0"/>
    <n v="0"/>
    <n v="0"/>
    <n v="0"/>
    <n v="0"/>
    <n v="3553.79"/>
    <n v="3301.49"/>
    <n v="231988.68"/>
    <m/>
    <m/>
    <m/>
    <s v=""/>
    <n v="0"/>
  </r>
  <r>
    <s v="2024-04-30"/>
    <d v="2024-04-30T00:00:00"/>
    <n v="0"/>
    <n v="7829765"/>
    <x v="2"/>
    <s v=""/>
    <d v="2022-11-01T00:00:00"/>
    <n v="120"/>
    <n v="102"/>
    <n v="17"/>
    <m/>
    <n v="36"/>
    <n v="0.25950000000000001"/>
    <n v="0.2751050000000001"/>
    <n v="2.0458765560465331E-2"/>
    <n v="127679.39"/>
    <n v="0"/>
    <m/>
    <m/>
    <m/>
    <n v="131244.39000000001"/>
    <n v="6750"/>
    <n v="995"/>
    <n v="2568.64"/>
    <n v="378.64"/>
    <n v="4181.3599999999997"/>
    <n v="616.36"/>
    <s v="Erik Penser Bank AB"/>
    <n v="1"/>
    <n v="0"/>
    <n v="0"/>
    <m/>
    <m/>
    <m/>
    <m/>
    <m/>
    <m/>
    <m/>
    <m/>
    <m/>
    <m/>
    <n v="0"/>
    <n v="0"/>
    <n v="0"/>
    <n v="0"/>
    <n v="0"/>
    <n v="1962.4"/>
    <n v="1727.49"/>
    <n v="127679.39"/>
    <m/>
    <m/>
    <m/>
    <s v=""/>
    <n v="0"/>
  </r>
  <r>
    <s v="2024-04-30"/>
    <d v="2024-04-30T00:00:00"/>
    <n v="0"/>
    <n v="7829799"/>
    <x v="2"/>
    <s v=""/>
    <d v="2022-11-07T00:00:00"/>
    <n v="120"/>
    <n v="102"/>
    <n v="17"/>
    <m/>
    <n v="36"/>
    <n v="0.152"/>
    <n v="0.1467692000000001"/>
    <n v="1.147770661893821E-2"/>
    <n v="86071.66"/>
    <n v="0"/>
    <m/>
    <m/>
    <m/>
    <n v="88801.94"/>
    <n v="4702.5"/>
    <n v="295"/>
    <n v="1789.48"/>
    <n v="112.26"/>
    <n v="2913.02"/>
    <n v="182.74"/>
    <s v="Erik Penser Bank AB"/>
    <n v="1"/>
    <n v="0"/>
    <n v="0"/>
    <m/>
    <m/>
    <m/>
    <m/>
    <m/>
    <m/>
    <m/>
    <m/>
    <m/>
    <m/>
    <n v="0"/>
    <n v="0"/>
    <n v="0"/>
    <n v="0"/>
    <n v="0"/>
    <n v="1317.15"/>
    <n v="1225.45"/>
    <n v="86071.66"/>
    <m/>
    <m/>
    <m/>
    <s v=""/>
    <n v="0"/>
  </r>
  <r>
    <s v="2024-04-30"/>
    <d v="2024-04-30T00:00:00"/>
    <n v="0"/>
    <n v="7829872"/>
    <x v="2"/>
    <s v=""/>
    <d v="2022-11-03T00:00:00"/>
    <n v="144"/>
    <n v="126"/>
    <n v="17"/>
    <m/>
    <n v="36"/>
    <n v="0.152"/>
    <n v="0.14710150000000022"/>
    <n v="1.1502127986525945E-2"/>
    <n v="182590.54"/>
    <n v="0"/>
    <m/>
    <m/>
    <m/>
    <n v="188447.55"/>
    <n v="9750"/>
    <n v="295"/>
    <n v="3710.25"/>
    <n v="112.26"/>
    <n v="6039.75"/>
    <n v="182.74"/>
    <s v="Erik Penser Bank AB"/>
    <n v="1"/>
    <n v="0"/>
    <n v="0"/>
    <m/>
    <m/>
    <m/>
    <m/>
    <m/>
    <m/>
    <m/>
    <m/>
    <m/>
    <m/>
    <n v="0"/>
    <n v="0"/>
    <n v="0"/>
    <n v="0"/>
    <n v="0"/>
    <n v="2811.96"/>
    <n v="2615.2399999999998"/>
    <n v="182590.54"/>
    <m/>
    <m/>
    <m/>
    <s v=""/>
    <n v="0"/>
  </r>
  <r>
    <s v="2024-04-30"/>
    <d v="2024-04-30T00:00:00"/>
    <n v="0"/>
    <n v="7829948"/>
    <x v="2"/>
    <s v=""/>
    <d v="2022-11-03T00:00:00"/>
    <n v="144"/>
    <n v="126"/>
    <n v="17"/>
    <m/>
    <n v="36"/>
    <n v="0.2495"/>
    <n v="0.26638799999999996"/>
    <n v="1.9875591526289371E-2"/>
    <n v="171113.02"/>
    <n v="0"/>
    <m/>
    <m/>
    <m/>
    <n v="174985.37"/>
    <n v="8246.16"/>
    <n v="1995"/>
    <n v="3137.98"/>
    <n v="759.17"/>
    <n v="5108.18"/>
    <n v="1235.83"/>
    <s v="Erik Penser Bank AB"/>
    <n v="1"/>
    <n v="0"/>
    <n v="0"/>
    <m/>
    <m/>
    <m/>
    <m/>
    <m/>
    <m/>
    <m/>
    <m/>
    <m/>
    <m/>
    <n v="0"/>
    <n v="0"/>
    <n v="0"/>
    <n v="0"/>
    <n v="0"/>
    <n v="2628.57"/>
    <n v="2321.48"/>
    <n v="171113.02"/>
    <m/>
    <m/>
    <m/>
    <s v=""/>
    <n v="0"/>
  </r>
  <r>
    <s v="2024-04-30"/>
    <d v="2024-04-30T00:00:00"/>
    <n v="0"/>
    <n v="7829955"/>
    <x v="2"/>
    <s v=""/>
    <d v="2022-11-02T00:00:00"/>
    <n v="180"/>
    <n v="162"/>
    <n v="17"/>
    <m/>
    <n v="36"/>
    <n v="0.14849999999999999"/>
    <n v="0.14405513000000014"/>
    <n v="1.1278001171459051E-2"/>
    <n v="278700.21000000002"/>
    <n v="0"/>
    <m/>
    <m/>
    <m/>
    <n v="287375.58"/>
    <n v="14299.7"/>
    <n v="295"/>
    <n v="5441.59"/>
    <n v="112.26"/>
    <n v="8858.11"/>
    <n v="182.74"/>
    <s v="Erik Penser Bank AB"/>
    <n v="1"/>
    <n v="0"/>
    <n v="0"/>
    <m/>
    <m/>
    <m/>
    <m/>
    <m/>
    <m/>
    <m/>
    <m/>
    <m/>
    <m/>
    <n v="0"/>
    <n v="0"/>
    <n v="0"/>
    <n v="0"/>
    <n v="0"/>
    <n v="4309.71"/>
    <n v="4013.12"/>
    <n v="278700.21000000002"/>
    <m/>
    <m/>
    <m/>
    <s v=""/>
    <n v="0"/>
  </r>
  <r>
    <s v="2024-04-30"/>
    <d v="2024-04-30T00:00:00"/>
    <n v="0"/>
    <n v="7829971"/>
    <x v="2"/>
    <s v=""/>
    <d v="2022-11-03T00:00:00"/>
    <n v="144"/>
    <n v="126"/>
    <n v="17"/>
    <m/>
    <n v="36"/>
    <n v="0.25950000000000001"/>
    <n v="0.28158140000000015"/>
    <n v="2.0889680235582242E-2"/>
    <n v="128075.65"/>
    <n v="0"/>
    <m/>
    <m/>
    <m/>
    <n v="130370"/>
    <n v="4698.7700000000004"/>
    <n v="995"/>
    <n v="1788.06"/>
    <n v="378.64"/>
    <n v="2910.71"/>
    <n v="616.36"/>
    <s v="Erik Penser Bank AB"/>
    <n v="1"/>
    <n v="0"/>
    <n v="0"/>
    <m/>
    <m/>
    <m/>
    <m/>
    <m/>
    <m/>
    <m/>
    <m/>
    <m/>
    <m/>
    <n v="0"/>
    <n v="0"/>
    <n v="0"/>
    <n v="0"/>
    <n v="0"/>
    <n v="1960.1"/>
    <n v="1720.39"/>
    <n v="128075.65"/>
    <m/>
    <m/>
    <m/>
    <s v=""/>
    <n v="0"/>
  </r>
  <r>
    <s v="2024-04-30"/>
    <d v="2024-04-30T00:00:00"/>
    <n v="0"/>
    <n v="7829997"/>
    <x v="2"/>
    <s v=""/>
    <d v="2022-11-10T00:00:00"/>
    <n v="144"/>
    <n v="126"/>
    <n v="17"/>
    <m/>
    <n v="36"/>
    <n v="0.1865"/>
    <n v="0.19201440000000017"/>
    <n v="1.4744640923729069E-2"/>
    <n v="271537.82"/>
    <n v="0"/>
    <m/>
    <m/>
    <m/>
    <n v="277253.34000000003"/>
    <n v="9721.59"/>
    <n v="495"/>
    <n v="3699.44"/>
    <n v="188.37"/>
    <n v="6022.15"/>
    <n v="306.63"/>
    <s v="Erik Penser Bank AB"/>
    <n v="1"/>
    <n v="0"/>
    <n v="0"/>
    <m/>
    <m/>
    <m/>
    <m/>
    <m/>
    <m/>
    <m/>
    <m/>
    <m/>
    <m/>
    <n v="0"/>
    <n v="0"/>
    <n v="0"/>
    <n v="0"/>
    <n v="0"/>
    <n v="4151.21"/>
    <n v="3783.72"/>
    <n v="271537.82"/>
    <m/>
    <m/>
    <m/>
    <s v=""/>
    <n v="0"/>
  </r>
  <r>
    <s v="2024-04-30"/>
    <d v="2024-04-30T00:00:00"/>
    <n v="0"/>
    <n v="7830029"/>
    <x v="2"/>
    <s v=""/>
    <d v="2022-11-03T00:00:00"/>
    <n v="144"/>
    <n v="126"/>
    <n v="17"/>
    <m/>
    <n v="36"/>
    <n v="0.2495"/>
    <n v="0.25781352999999996"/>
    <n v="1.9298351805129288E-2"/>
    <n v="208055.25"/>
    <n v="0"/>
    <m/>
    <m/>
    <m/>
    <n v="215801.62"/>
    <n v="13500"/>
    <n v="995"/>
    <n v="5137.2700000000004"/>
    <n v="378.64"/>
    <n v="8362.73"/>
    <n v="616.36"/>
    <s v="Erik Penser Bank AB"/>
    <n v="1"/>
    <n v="0"/>
    <n v="0"/>
    <m/>
    <m/>
    <m/>
    <m/>
    <m/>
    <m/>
    <m/>
    <m/>
    <m/>
    <m/>
    <n v="0"/>
    <n v="0"/>
    <n v="0"/>
    <n v="0"/>
    <n v="0"/>
    <n v="3237.36"/>
    <n v="2869.45"/>
    <n v="208055.25"/>
    <m/>
    <m/>
    <m/>
    <s v=""/>
    <n v="0"/>
  </r>
  <r>
    <s v="2024-04-30"/>
    <d v="2024-04-30T00:00:00"/>
    <n v="0"/>
    <n v="7830235"/>
    <x v="2"/>
    <s v=""/>
    <d v="2022-11-07T00:00:00"/>
    <n v="156"/>
    <n v="138"/>
    <n v="17"/>
    <m/>
    <n v="36"/>
    <n v="0.18049999999999999"/>
    <n v="0.17755400000000013"/>
    <n v="1.3713069304192027E-2"/>
    <n v="247143.19"/>
    <n v="0"/>
    <m/>
    <m/>
    <m/>
    <n v="256035.56"/>
    <n v="14850"/>
    <n v="495"/>
    <n v="5651"/>
    <n v="188.37"/>
    <n v="9199"/>
    <n v="306.63"/>
    <s v="Erik Penser Bank AB"/>
    <n v="1"/>
    <n v="0"/>
    <n v="0"/>
    <m/>
    <m/>
    <m/>
    <m/>
    <m/>
    <m/>
    <m/>
    <m/>
    <m/>
    <m/>
    <n v="0"/>
    <n v="0"/>
    <n v="0"/>
    <n v="0"/>
    <n v="0"/>
    <n v="3834.29"/>
    <n v="3517.11"/>
    <n v="247143.19"/>
    <m/>
    <m/>
    <m/>
    <s v=""/>
    <n v="0"/>
  </r>
  <r>
    <s v="2024-04-30"/>
    <d v="2024-04-30T00:00:00"/>
    <n v="0"/>
    <n v="7830334"/>
    <x v="2"/>
    <s v=""/>
    <d v="2022-11-04T00:00:00"/>
    <n v="120"/>
    <n v="102"/>
    <n v="17"/>
    <m/>
    <n v="36"/>
    <n v="0.161"/>
    <n v="0.15639331000000017"/>
    <n v="1.218238847631925E-2"/>
    <n v="275029.93"/>
    <n v="0"/>
    <m/>
    <m/>
    <m/>
    <n v="284015.21999999997"/>
    <n v="15000"/>
    <n v="495"/>
    <n v="5708.08"/>
    <n v="188.37"/>
    <n v="9291.92"/>
    <n v="306.63"/>
    <s v="Erik Penser Bank AB"/>
    <n v="1"/>
    <n v="0"/>
    <n v="0"/>
    <m/>
    <m/>
    <m/>
    <m/>
    <m/>
    <m/>
    <m/>
    <m/>
    <m/>
    <m/>
    <n v="0"/>
    <n v="0"/>
    <n v="0"/>
    <n v="0"/>
    <n v="0"/>
    <n v="4215.62"/>
    <n v="3904.92"/>
    <n v="275029.93"/>
    <m/>
    <m/>
    <m/>
    <s v=""/>
    <n v="0"/>
  </r>
  <r>
    <s v="2024-04-30"/>
    <d v="2024-04-30T00:00:00"/>
    <n v="0"/>
    <n v="7830375"/>
    <x v="2"/>
    <s v=""/>
    <d v="2022-11-07T00:00:00"/>
    <n v="168"/>
    <n v="150"/>
    <n v="17"/>
    <m/>
    <n v="36"/>
    <n v="0.27950000000000003"/>
    <n v="0.29864374000000005"/>
    <n v="2.2015457551123774E-2"/>
    <n v="294572.15000000002"/>
    <n v="0"/>
    <m/>
    <m/>
    <m/>
    <n v="303712.31"/>
    <n v="15750"/>
    <n v="995"/>
    <n v="5993.48"/>
    <n v="378.64"/>
    <n v="9756.52"/>
    <n v="616.36"/>
    <s v="Erik Penser Bank AB"/>
    <n v="1"/>
    <n v="0"/>
    <n v="0"/>
    <m/>
    <m/>
    <m/>
    <m/>
    <m/>
    <m/>
    <m/>
    <m/>
    <m/>
    <m/>
    <n v="0"/>
    <n v="0"/>
    <n v="0"/>
    <n v="0"/>
    <n v="0"/>
    <n v="4574.7700000000004"/>
    <n v="3987.61"/>
    <n v="294572.15000000002"/>
    <m/>
    <m/>
    <m/>
    <s v=""/>
    <n v="0"/>
  </r>
  <r>
    <s v="2024-04-30"/>
    <d v="2024-04-30T00:00:00"/>
    <n v="0"/>
    <n v="7830441"/>
    <x v="2"/>
    <s v=""/>
    <d v="2022-11-23T00:00:00"/>
    <n v="72"/>
    <n v="55"/>
    <n v="17"/>
    <m/>
    <n v="36"/>
    <n v="0.26950000000000002"/>
    <n v="0.28126410000000007"/>
    <n v="2.0868614870316549E-2"/>
    <n v="230483.97"/>
    <n v="0"/>
    <m/>
    <m/>
    <m/>
    <n v="237993.39"/>
    <n v="13117.5"/>
    <n v="995"/>
    <n v="4991.72"/>
    <n v="378.64"/>
    <n v="8125.78"/>
    <n v="616.36"/>
    <s v="Erik Penser Bank AB"/>
    <n v="1"/>
    <n v="0"/>
    <n v="0"/>
    <m/>
    <m/>
    <m/>
    <m/>
    <m/>
    <m/>
    <m/>
    <m/>
    <m/>
    <m/>
    <n v="0"/>
    <n v="0"/>
    <n v="0"/>
    <n v="0"/>
    <n v="0"/>
    <n v="3465.6"/>
    <n v="3048.16"/>
    <n v="230483.97"/>
    <m/>
    <m/>
    <m/>
    <s v=""/>
    <n v="0"/>
  </r>
  <r>
    <s v="2024-04-30"/>
    <d v="2024-04-30T00:00:00"/>
    <n v="0"/>
    <n v="7821622"/>
    <x v="2"/>
    <s v=""/>
    <d v="2022-10-17T00:00:00"/>
    <n v="144"/>
    <n v="126"/>
    <n v="18"/>
    <m/>
    <n v="36"/>
    <n v="0.26450000000000001"/>
    <n v="0.27629770000000003"/>
    <n v="2.0538273707350951E-2"/>
    <n v="280959.90000000002"/>
    <n v="0"/>
    <m/>
    <m/>
    <m/>
    <n v="291317.39"/>
    <n v="19192.87"/>
    <n v="1995"/>
    <n v="7633.88"/>
    <n v="793.5"/>
    <n v="11558.99"/>
    <n v="1201.5"/>
    <s v="Erik Penser Bank AB"/>
    <n v="1"/>
    <n v="0"/>
    <n v="0"/>
    <m/>
    <m/>
    <m/>
    <m/>
    <m/>
    <m/>
    <m/>
    <m/>
    <m/>
    <m/>
    <n v="0"/>
    <n v="0"/>
    <n v="0"/>
    <n v="0"/>
    <n v="0"/>
    <n v="1492.09"/>
    <n v="1311.33"/>
    <n v="280959.90000000002"/>
    <m/>
    <m/>
    <m/>
    <s v=""/>
    <n v="0"/>
  </r>
  <r>
    <s v="2024-04-30"/>
    <d v="2024-04-30T00:00:00"/>
    <n v="0"/>
    <n v="7821721"/>
    <x v="2"/>
    <s v=""/>
    <d v="2022-10-12T00:00:00"/>
    <n v="156"/>
    <n v="137"/>
    <n v="18"/>
    <m/>
    <n v="36"/>
    <n v="0.1535"/>
    <n v="0.14105600000000015"/>
    <n v="1.1056814838529938E-2"/>
    <n v="149504.88"/>
    <n v="0"/>
    <m/>
    <m/>
    <m/>
    <n v="156780.10999999999"/>
    <n v="12375"/>
    <n v="295"/>
    <n v="4922.1099999999997"/>
    <n v="117.34"/>
    <n v="7452.89"/>
    <n v="177.66"/>
    <s v="Erik Penser Bank AB"/>
    <n v="1"/>
    <n v="0"/>
    <n v="0"/>
    <m/>
    <m/>
    <m/>
    <m/>
    <m/>
    <m/>
    <m/>
    <m/>
    <m/>
    <m/>
    <n v="0"/>
    <n v="0"/>
    <n v="0"/>
    <n v="0"/>
    <n v="0"/>
    <n v="2340.8200000000002"/>
    <n v="2183.0100000000002"/>
    <n v="149504.88"/>
    <m/>
    <m/>
    <m/>
    <s v=""/>
    <n v="0"/>
  </r>
  <r>
    <s v="2024-04-30"/>
    <d v="2024-04-30T00:00:00"/>
    <n v="0"/>
    <n v="7821739"/>
    <x v="2"/>
    <s v=""/>
    <d v="2022-10-19T00:00:00"/>
    <n v="168"/>
    <n v="150"/>
    <n v="18"/>
    <m/>
    <n v="36"/>
    <n v="0.23449999999999999"/>
    <n v="0.2404519400000002"/>
    <n v="1.8118425866217924E-2"/>
    <n v="278829.78000000003"/>
    <n v="0"/>
    <m/>
    <m/>
    <m/>
    <n v="289027.83"/>
    <n v="18928.14"/>
    <n v="1995"/>
    <n v="7528.59"/>
    <n v="793.5"/>
    <n v="11399.55"/>
    <n v="1201.5"/>
    <s v="Erik Penser Bank AB"/>
    <n v="1"/>
    <n v="0"/>
    <n v="0"/>
    <m/>
    <m/>
    <m/>
    <m/>
    <m/>
    <m/>
    <m/>
    <m/>
    <m/>
    <m/>
    <n v="0"/>
    <n v="0"/>
    <n v="0"/>
    <n v="0"/>
    <n v="0"/>
    <n v="1482.62"/>
    <n v="1322.38"/>
    <n v="278829.78000000003"/>
    <m/>
    <m/>
    <m/>
    <s v=""/>
    <n v="0"/>
  </r>
  <r>
    <s v="2024-04-30"/>
    <d v="2024-04-30T00:00:00"/>
    <n v="0"/>
    <n v="7821952"/>
    <x v="2"/>
    <s v=""/>
    <d v="2022-10-13T00:00:00"/>
    <n v="180"/>
    <n v="162"/>
    <n v="18"/>
    <m/>
    <n v="36"/>
    <n v="0.17549999999999999"/>
    <n v="0.17442171000000012"/>
    <n v="1.348808964772763E-2"/>
    <n v="152033.43"/>
    <n v="0"/>
    <m/>
    <m/>
    <m/>
    <n v="156794.23999999999"/>
    <n v="8400"/>
    <n v="495"/>
    <n v="3341.07"/>
    <n v="196.88"/>
    <n v="5058.93"/>
    <n v="298.12"/>
    <s v="Erik Penser Bank AB"/>
    <n v="1"/>
    <n v="0"/>
    <n v="0"/>
    <m/>
    <m/>
    <m/>
    <m/>
    <m/>
    <m/>
    <m/>
    <m/>
    <m/>
    <m/>
    <n v="0"/>
    <n v="0"/>
    <n v="0"/>
    <n v="0"/>
    <n v="0"/>
    <n v="2354.9499999999998"/>
    <n v="2162.92"/>
    <n v="152033.43"/>
    <m/>
    <m/>
    <m/>
    <s v=""/>
    <n v="0"/>
  </r>
  <r>
    <s v="2024-04-30"/>
    <d v="2024-04-30T00:00:00"/>
    <n v="0"/>
    <n v="7822075"/>
    <x v="2"/>
    <s v=""/>
    <d v="2022-10-14T00:00:00"/>
    <n v="144"/>
    <n v="126"/>
    <n v="18"/>
    <m/>
    <n v="36"/>
    <n v="0.28449999999999998"/>
    <n v="0.30044500000000002"/>
    <n v="2.2133512697872781E-2"/>
    <n v="263488.08"/>
    <n v="0"/>
    <m/>
    <m/>
    <m/>
    <n v="273446.98"/>
    <n v="18531.05"/>
    <n v="1995"/>
    <n v="7370.65"/>
    <n v="793.5"/>
    <n v="11160.4"/>
    <n v="1201.5"/>
    <s v="Erik Penser Bank AB"/>
    <n v="1"/>
    <n v="0"/>
    <n v="0"/>
    <m/>
    <m/>
    <m/>
    <m/>
    <m/>
    <m/>
    <m/>
    <m/>
    <m/>
    <m/>
    <n v="0"/>
    <n v="0"/>
    <n v="0"/>
    <n v="0"/>
    <n v="0"/>
    <n v="4107.6400000000003"/>
    <n v="3578.52"/>
    <n v="263488.08"/>
    <m/>
    <m/>
    <m/>
    <s v=""/>
    <n v="0"/>
  </r>
  <r>
    <s v="2024-04-30"/>
    <d v="2024-04-30T00:00:00"/>
    <n v="0"/>
    <n v="7822166"/>
    <x v="2"/>
    <s v=""/>
    <d v="2022-10-20T00:00:00"/>
    <n v="144"/>
    <n v="126"/>
    <n v="18"/>
    <m/>
    <n v="36"/>
    <n v="0.18"/>
    <n v="0.17598153000000011"/>
    <n v="1.3600193839252706E-2"/>
    <n v="306265.82"/>
    <n v="0"/>
    <m/>
    <m/>
    <m/>
    <n v="317779.21000000002"/>
    <n v="21112.16"/>
    <n v="1995"/>
    <n v="8397.27"/>
    <n v="793.5"/>
    <n v="12714.89"/>
    <n v="1201.5"/>
    <s v="Erik Penser Bank AB"/>
    <n v="1"/>
    <n v="0"/>
    <n v="0"/>
    <m/>
    <m/>
    <m/>
    <m/>
    <m/>
    <m/>
    <m/>
    <m/>
    <m/>
    <m/>
    <n v="0"/>
    <n v="0"/>
    <n v="0"/>
    <n v="0"/>
    <n v="0"/>
    <n v="1620.26"/>
    <n v="1486.48"/>
    <n v="306265.82"/>
    <m/>
    <m/>
    <m/>
    <s v=""/>
    <n v="0"/>
  </r>
  <r>
    <s v="2024-04-30"/>
    <d v="2024-04-30T00:00:00"/>
    <n v="0"/>
    <n v="7822299"/>
    <x v="2"/>
    <s v=""/>
    <d v="2022-10-18T00:00:00"/>
    <n v="144"/>
    <n v="126"/>
    <n v="18"/>
    <m/>
    <n v="36"/>
    <n v="0.27050000000000002"/>
    <n v="0.28754440000000003"/>
    <n v="2.128467382570931E-2"/>
    <n v="78229.88"/>
    <n v="0"/>
    <m/>
    <m/>
    <m/>
    <n v="80615.649999999994"/>
    <n v="5956.41"/>
    <n v="1995"/>
    <n v="2369.14"/>
    <n v="793.5"/>
    <n v="3587.27"/>
    <n v="1201.5"/>
    <s v="Erik Penser Bank AB"/>
    <n v="1"/>
    <n v="0"/>
    <n v="0"/>
    <m/>
    <m/>
    <m/>
    <m/>
    <m/>
    <m/>
    <m/>
    <m/>
    <m/>
    <m/>
    <n v="0"/>
    <n v="0"/>
    <n v="0"/>
    <n v="0"/>
    <n v="0"/>
    <n v="413.24"/>
    <n v="361.51"/>
    <n v="78229.88"/>
    <m/>
    <m/>
    <m/>
    <s v=""/>
    <n v="0"/>
  </r>
  <r>
    <s v="2024-04-30"/>
    <d v="2024-04-30T00:00:00"/>
    <n v="0"/>
    <n v="7822364"/>
    <x v="2"/>
    <s v=""/>
    <d v="2022-10-20T00:00:00"/>
    <n v="144"/>
    <n v="126"/>
    <n v="18"/>
    <m/>
    <n v="36"/>
    <n v="0.16600000000000001"/>
    <n v="0.16349750000000018"/>
    <n v="1.2699120054647572E-2"/>
    <n v="210457.71"/>
    <n v="0"/>
    <m/>
    <m/>
    <m/>
    <n v="216934.95"/>
    <n v="11250"/>
    <n v="495"/>
    <n v="4474.6400000000003"/>
    <n v="196.88"/>
    <n v="6775.36"/>
    <n v="298.12"/>
    <s v="Erik Penser Bank AB"/>
    <n v="1"/>
    <n v="0"/>
    <n v="0"/>
    <m/>
    <m/>
    <m/>
    <m/>
    <m/>
    <m/>
    <m/>
    <m/>
    <m/>
    <m/>
    <n v="0"/>
    <n v="0"/>
    <n v="0"/>
    <n v="0"/>
    <n v="0"/>
    <n v="3240.75"/>
    <n v="2991.63"/>
    <n v="210457.71"/>
    <m/>
    <m/>
    <m/>
    <s v=""/>
    <n v="0"/>
  </r>
  <r>
    <s v="2024-04-30"/>
    <d v="2024-04-30T00:00:00"/>
    <n v="0"/>
    <n v="7820483"/>
    <x v="2"/>
    <s v=""/>
    <d v="2022-10-13T00:00:00"/>
    <n v="180"/>
    <n v="162"/>
    <n v="18"/>
    <m/>
    <n v="36"/>
    <n v="0.17549999999999999"/>
    <n v="0.1745450300000001"/>
    <n v="1.3496957617635807E-2"/>
    <n v="178696.92"/>
    <n v="0"/>
    <m/>
    <m/>
    <m/>
    <n v="184248.19"/>
    <n v="9712.5"/>
    <n v="495"/>
    <n v="3863.11"/>
    <n v="196.88"/>
    <n v="5849.39"/>
    <n v="298.12"/>
    <s v="Erik Penser Bank AB"/>
    <n v="1"/>
    <n v="0"/>
    <n v="0"/>
    <m/>
    <m/>
    <m/>
    <m/>
    <m/>
    <m/>
    <m/>
    <m/>
    <m/>
    <m/>
    <n v="0"/>
    <n v="0"/>
    <n v="0"/>
    <n v="0"/>
    <n v="0"/>
    <n v="7282.49"/>
    <n v="6688.22"/>
    <n v="178696.92"/>
    <m/>
    <m/>
    <m/>
    <s v="Personen har utvandr"/>
    <n v="1"/>
  </r>
  <r>
    <s v="2024-04-30"/>
    <d v="2024-04-30T00:00:00"/>
    <n v="0"/>
    <n v="7820509"/>
    <x v="2"/>
    <s v=""/>
    <d v="2022-10-21T00:00:00"/>
    <n v="96"/>
    <n v="78"/>
    <n v="18"/>
    <m/>
    <n v="36"/>
    <n v="0.26450000000000001"/>
    <n v="0.27798790999999995"/>
    <n v="2.0650830453881053E-2"/>
    <n v="155663.62"/>
    <n v="0"/>
    <m/>
    <m/>
    <m/>
    <n v="160597.59"/>
    <n v="9187.5"/>
    <n v="995"/>
    <n v="3654.29"/>
    <n v="395.76"/>
    <n v="5533.21"/>
    <n v="599.24"/>
    <s v="Erik Penser Bank AB"/>
    <n v="1"/>
    <n v="0"/>
    <n v="0"/>
    <m/>
    <m/>
    <m/>
    <m/>
    <m/>
    <m/>
    <m/>
    <m/>
    <m/>
    <m/>
    <n v="0"/>
    <n v="0"/>
    <n v="0"/>
    <n v="0"/>
    <n v="0"/>
    <n v="2380.2600000000002"/>
    <n v="2094"/>
    <n v="155663.62"/>
    <m/>
    <m/>
    <m/>
    <s v=""/>
    <n v="0"/>
  </r>
  <r>
    <s v="2024-04-30"/>
    <d v="2024-04-30T00:00:00"/>
    <n v="0"/>
    <n v="7820517"/>
    <x v="2"/>
    <s v=""/>
    <d v="2022-10-18T00:00:00"/>
    <n v="180"/>
    <n v="162"/>
    <n v="18"/>
    <m/>
    <n v="36"/>
    <n v="0.22450000000000001"/>
    <n v="0.2327313700000001"/>
    <n v="1.758885168327029E-2"/>
    <n v="486264.53"/>
    <n v="0"/>
    <m/>
    <m/>
    <m/>
    <n v="500420.52"/>
    <n v="24500"/>
    <n v="995"/>
    <n v="9744.77"/>
    <n v="395.76"/>
    <n v="14755.23"/>
    <n v="599.24"/>
    <s v="Erik Penser Bank AB"/>
    <n v="1"/>
    <n v="0"/>
    <n v="0"/>
    <m/>
    <m/>
    <m/>
    <m/>
    <m/>
    <m/>
    <m/>
    <m/>
    <m/>
    <m/>
    <n v="0"/>
    <n v="0"/>
    <n v="0"/>
    <n v="0"/>
    <n v="0"/>
    <n v="2570.39"/>
    <n v="2299.91"/>
    <n v="486264.53"/>
    <m/>
    <m/>
    <m/>
    <s v=""/>
    <n v="0"/>
  </r>
  <r>
    <s v="2024-04-30"/>
    <d v="2024-04-30T00:00:00"/>
    <n v="0"/>
    <n v="7820541"/>
    <x v="2"/>
    <s v=""/>
    <d v="2022-10-18T00:00:00"/>
    <n v="180"/>
    <n v="162"/>
    <n v="18"/>
    <m/>
    <n v="36"/>
    <n v="0.23449999999999999"/>
    <n v="0.24449506000000021"/>
    <n v="1.8394549817824624E-2"/>
    <n v="490227.22"/>
    <n v="0"/>
    <m/>
    <m/>
    <m/>
    <n v="504684.33"/>
    <n v="25000"/>
    <n v="995"/>
    <n v="9943.65"/>
    <n v="395.76"/>
    <n v="15056.35"/>
    <n v="599.24"/>
    <s v="Erik Penser Bank AB"/>
    <n v="1"/>
    <n v="0"/>
    <n v="0"/>
    <m/>
    <m/>
    <m/>
    <m/>
    <m/>
    <m/>
    <m/>
    <m/>
    <m/>
    <m/>
    <n v="0"/>
    <n v="0"/>
    <n v="0"/>
    <n v="0"/>
    <n v="0"/>
    <n v="2593.06"/>
    <n v="2308.66"/>
    <n v="490227.22"/>
    <m/>
    <m/>
    <m/>
    <s v=""/>
    <n v="0"/>
  </r>
  <r>
    <s v="2024-04-30"/>
    <d v="2024-04-30T00:00:00"/>
    <n v="0"/>
    <n v="7820574"/>
    <x v="2"/>
    <s v=""/>
    <d v="2022-10-13T00:00:00"/>
    <n v="168"/>
    <n v="150"/>
    <n v="18"/>
    <m/>
    <n v="36"/>
    <n v="0.27450000000000002"/>
    <n v="0.29431640999999997"/>
    <n v="2.1731228375057254E-2"/>
    <n v="197455.98"/>
    <n v="0"/>
    <m/>
    <m/>
    <m/>
    <n v="202968.11"/>
    <n v="10147.5"/>
    <n v="995"/>
    <n v="4036.13"/>
    <n v="395.76"/>
    <n v="6111.37"/>
    <n v="599.24"/>
    <s v="Erik Penser Bank AB"/>
    <n v="1"/>
    <n v="0"/>
    <n v="0"/>
    <m/>
    <m/>
    <m/>
    <m/>
    <m/>
    <m/>
    <m/>
    <m/>
    <m/>
    <m/>
    <n v="0"/>
    <n v="0"/>
    <n v="0"/>
    <n v="0"/>
    <n v="0"/>
    <n v="3057.78"/>
    <n v="2669.89"/>
    <n v="197455.98"/>
    <m/>
    <m/>
    <m/>
    <s v=""/>
    <n v="0"/>
  </r>
  <r>
    <s v="2024-04-30"/>
    <d v="2024-04-30T00:00:00"/>
    <n v="0"/>
    <n v="7820616"/>
    <x v="2"/>
    <s v=""/>
    <d v="2022-10-11T00:00:00"/>
    <n v="120"/>
    <n v="101"/>
    <n v="18"/>
    <m/>
    <n v="36"/>
    <n v="0.19550000000000001"/>
    <n v="0.20218321000000022"/>
    <n v="1.5463212862625753E-2"/>
    <n v="166276.51"/>
    <n v="0"/>
    <m/>
    <m/>
    <m/>
    <n v="169772.59"/>
    <n v="6300"/>
    <n v="495"/>
    <n v="2505.8000000000002"/>
    <n v="196.88"/>
    <n v="3794.2"/>
    <n v="298.12"/>
    <s v="Erik Penser Bank AB"/>
    <n v="1"/>
    <n v="0"/>
    <n v="0"/>
    <m/>
    <m/>
    <m/>
    <m/>
    <m/>
    <m/>
    <m/>
    <m/>
    <m/>
    <m/>
    <n v="0"/>
    <n v="0"/>
    <n v="0"/>
    <n v="0"/>
    <n v="0"/>
    <n v="2528.62"/>
    <n v="2295.16"/>
    <n v="166276.51"/>
    <m/>
    <m/>
    <m/>
    <s v=""/>
    <n v="0"/>
  </r>
  <r>
    <s v="2024-04-30"/>
    <d v="2024-04-30T00:00:00"/>
    <n v="0"/>
    <n v="7820830"/>
    <x v="2"/>
    <s v=""/>
    <d v="2022-10-12T00:00:00"/>
    <n v="180"/>
    <n v="161"/>
    <n v="18"/>
    <m/>
    <n v="36"/>
    <n v="0.23449999999999999"/>
    <n v="4.9970100000000048"/>
    <n v="0.16098775287415656"/>
    <n v="13223.43"/>
    <n v="0"/>
    <m/>
    <m/>
    <m/>
    <n v="26570.31"/>
    <n v="24156.54"/>
    <n v="1995"/>
    <n v="9608.16"/>
    <n v="793.5"/>
    <n v="14548.38"/>
    <n v="1201.5"/>
    <s v="Erik Penser Bank AB"/>
    <n v="1"/>
    <n v="0"/>
    <n v="0"/>
    <m/>
    <m/>
    <m/>
    <m/>
    <m/>
    <m/>
    <m/>
    <m/>
    <m/>
    <m/>
    <n v="0"/>
    <n v="0"/>
    <n v="0"/>
    <n v="0"/>
    <n v="0"/>
    <n v="129.94999999999999"/>
    <n v="57.3"/>
    <n v="13223.43"/>
    <m/>
    <m/>
    <m/>
    <s v=""/>
    <n v="0"/>
  </r>
  <r>
    <s v="2024-04-30"/>
    <d v="2024-04-30T00:00:00"/>
    <n v="0"/>
    <n v="7820889"/>
    <x v="2"/>
    <s v=""/>
    <d v="2022-10-11T00:00:00"/>
    <n v="144"/>
    <n v="125"/>
    <n v="18"/>
    <m/>
    <n v="36"/>
    <n v="0.28449999999999998"/>
    <n v="0.30025022000000018"/>
    <n v="2.2120753985925834E-2"/>
    <n v="271957.43"/>
    <n v="0"/>
    <m/>
    <m/>
    <m/>
    <n v="282314.92"/>
    <n v="19192.87"/>
    <n v="1995"/>
    <n v="7633.88"/>
    <n v="793.5"/>
    <n v="11558.99"/>
    <n v="1201.5"/>
    <s v="Erik Penser Bank AB"/>
    <n v="1"/>
    <n v="0"/>
    <n v="0"/>
    <m/>
    <m/>
    <m/>
    <m/>
    <m/>
    <m/>
    <m/>
    <m/>
    <m/>
    <m/>
    <n v="0"/>
    <n v="0"/>
    <n v="0"/>
    <n v="0"/>
    <n v="0"/>
    <n v="4240.22"/>
    <n v="3694.32"/>
    <n v="271957.43"/>
    <m/>
    <m/>
    <m/>
    <s v=""/>
    <n v="0"/>
  </r>
  <r>
    <s v="2024-04-30"/>
    <d v="2024-04-30T00:00:00"/>
    <n v="0"/>
    <n v="7820939"/>
    <x v="2"/>
    <s v=""/>
    <d v="2022-10-11T00:00:00"/>
    <n v="144"/>
    <n v="125"/>
    <n v="18"/>
    <m/>
    <n v="36"/>
    <n v="0.2145"/>
    <n v="0.21467912000000017"/>
    <n v="1.633863633490007E-2"/>
    <n v="235257.16"/>
    <n v="0"/>
    <m/>
    <m/>
    <m/>
    <n v="244622.56"/>
    <n v="16545.580000000002"/>
    <n v="995"/>
    <n v="6580.94"/>
    <n v="395.76"/>
    <n v="9964.64"/>
    <n v="599.24"/>
    <s v="Erik Penser Bank AB"/>
    <n v="1"/>
    <n v="0"/>
    <n v="0"/>
    <m/>
    <m/>
    <m/>
    <m/>
    <m/>
    <m/>
    <m/>
    <m/>
    <m/>
    <m/>
    <n v="0"/>
    <n v="0"/>
    <n v="0"/>
    <n v="0"/>
    <n v="0"/>
    <n v="3661.97"/>
    <n v="3305.31"/>
    <n v="235257.16"/>
    <m/>
    <m/>
    <m/>
    <s v=""/>
    <n v="0"/>
  </r>
  <r>
    <s v="2024-04-30"/>
    <d v="2024-04-30T00:00:00"/>
    <n v="0"/>
    <n v="7821051"/>
    <x v="2"/>
    <s v=""/>
    <d v="2022-10-13T00:00:00"/>
    <n v="180"/>
    <n v="162"/>
    <n v="18"/>
    <m/>
    <n v="36"/>
    <n v="0.21049999999999999"/>
    <n v="0.21629000000000023"/>
    <n v="1.645088811615647E-2"/>
    <n v="172476.71"/>
    <n v="0"/>
    <m/>
    <m/>
    <m/>
    <n v="177448.32000000001"/>
    <n v="9250"/>
    <n v="995"/>
    <n v="3679.15"/>
    <n v="395.76"/>
    <n v="5570.85"/>
    <n v="599.24"/>
    <s v="Erik Penser Bank AB"/>
    <n v="1"/>
    <n v="0"/>
    <n v="0"/>
    <m/>
    <m/>
    <m/>
    <m/>
    <m/>
    <m/>
    <m/>
    <m/>
    <m/>
    <m/>
    <n v="0"/>
    <n v="0"/>
    <n v="0"/>
    <n v="0"/>
    <n v="0"/>
    <n v="2669.97"/>
    <n v="2407.6799999999998"/>
    <n v="172476.71"/>
    <m/>
    <m/>
    <m/>
    <s v=""/>
    <n v="0"/>
  </r>
  <r>
    <s v="2024-04-30"/>
    <d v="2024-04-30T00:00:00"/>
    <n v="0"/>
    <n v="7822638"/>
    <x v="2"/>
    <s v=""/>
    <d v="2022-10-13T00:00:00"/>
    <n v="180"/>
    <n v="162"/>
    <n v="18"/>
    <m/>
    <n v="36"/>
    <n v="0.28949999999999998"/>
    <n v="0.30731120000000012"/>
    <n v="2.2582155186617214E-2"/>
    <n v="175904.36"/>
    <n v="0"/>
    <m/>
    <m/>
    <m/>
    <n v="182475.28"/>
    <n v="12905.55"/>
    <n v="1995"/>
    <n v="5133.13"/>
    <n v="793.5"/>
    <n v="7772.42"/>
    <n v="1201.5"/>
    <s v="Erik Penser Bank AB"/>
    <n v="1"/>
    <n v="0"/>
    <n v="0"/>
    <m/>
    <m/>
    <m/>
    <m/>
    <m/>
    <m/>
    <m/>
    <m/>
    <m/>
    <m/>
    <n v="0"/>
    <n v="0"/>
    <n v="0"/>
    <n v="0"/>
    <n v="0"/>
    <n v="2749.51"/>
    <n v="2388.37"/>
    <n v="175904.36"/>
    <m/>
    <m/>
    <m/>
    <s v=""/>
    <n v="0"/>
  </r>
  <r>
    <s v="2024-04-30"/>
    <d v="2024-04-30T00:00:00"/>
    <n v="0"/>
    <n v="7822679"/>
    <x v="2"/>
    <s v=""/>
    <d v="2022-10-18T00:00:00"/>
    <n v="144"/>
    <n v="126"/>
    <n v="18"/>
    <m/>
    <n v="36"/>
    <n v="0.22450000000000001"/>
    <n v="0.22891010000000009"/>
    <n v="1.7325614977278692E-2"/>
    <n v="110729.75"/>
    <n v="0"/>
    <m/>
    <m/>
    <m/>
    <n v="114647.42"/>
    <n v="7500"/>
    <n v="995"/>
    <n v="2983.09"/>
    <n v="395.76"/>
    <n v="4516.91"/>
    <n v="599.24"/>
    <s v="Erik Penser Bank AB"/>
    <n v="1"/>
    <n v="0"/>
    <n v="0"/>
    <m/>
    <m/>
    <m/>
    <m/>
    <m/>
    <m/>
    <m/>
    <m/>
    <m/>
    <m/>
    <n v="0"/>
    <n v="0"/>
    <n v="0"/>
    <n v="0"/>
    <n v="0"/>
    <n v="1718.12"/>
    <n v="1541.37"/>
    <n v="110729.75"/>
    <m/>
    <m/>
    <m/>
    <s v=""/>
    <n v="0"/>
  </r>
  <r>
    <s v="2024-04-30"/>
    <d v="2024-04-30T00:00:00"/>
    <n v="0"/>
    <n v="7822745"/>
    <x v="2"/>
    <s v=""/>
    <d v="2022-10-14T00:00:00"/>
    <n v="72"/>
    <n v="54"/>
    <n v="18"/>
    <m/>
    <n v="36"/>
    <n v="0.21049999999999999"/>
    <n v="0.21045040000000018"/>
    <n v="1.6043313672707837E-2"/>
    <n v="90223.35"/>
    <n v="0"/>
    <m/>
    <m/>
    <m/>
    <n v="93102.13"/>
    <n v="5775"/>
    <n v="995"/>
    <n v="2296.98"/>
    <n v="395.76"/>
    <n v="3478.02"/>
    <n v="599.24"/>
    <s v="Erik Penser Bank AB"/>
    <n v="1"/>
    <n v="0"/>
    <n v="0"/>
    <m/>
    <m/>
    <m/>
    <m/>
    <m/>
    <m/>
    <m/>
    <m/>
    <m/>
    <m/>
    <n v="0"/>
    <n v="0"/>
    <n v="0"/>
    <n v="0"/>
    <n v="0"/>
    <n v="1346.49"/>
    <n v="1219.54"/>
    <n v="90223.35"/>
    <m/>
    <m/>
    <m/>
    <s v=""/>
    <n v="0"/>
  </r>
  <r>
    <s v="2024-04-30"/>
    <d v="2024-04-30T00:00:00"/>
    <n v="0"/>
    <n v="7822794"/>
    <x v="2"/>
    <s v=""/>
    <d v="2022-10-14T00:00:00"/>
    <n v="144"/>
    <n v="126"/>
    <n v="18"/>
    <m/>
    <n v="36"/>
    <n v="0.1535"/>
    <n v="0.14243400000000009"/>
    <n v="1.1158508660459088E-2"/>
    <n v="132444.20000000001"/>
    <n v="0"/>
    <m/>
    <m/>
    <m/>
    <n v="138439.64000000001"/>
    <n v="10250"/>
    <n v="295"/>
    <n v="4076.9"/>
    <n v="117.34"/>
    <n v="6173.1"/>
    <n v="177.66"/>
    <s v="Erik Penser Bank AB"/>
    <n v="1"/>
    <n v="0"/>
    <n v="0"/>
    <m/>
    <m/>
    <m/>
    <m/>
    <m/>
    <m/>
    <m/>
    <m/>
    <m/>
    <m/>
    <n v="0"/>
    <n v="0"/>
    <n v="0"/>
    <n v="0"/>
    <n v="0"/>
    <n v="2063.66"/>
    <n v="1923.44"/>
    <n v="132444.20000000001"/>
    <m/>
    <m/>
    <m/>
    <s v=""/>
    <n v="0"/>
  </r>
  <r>
    <s v="2024-04-30"/>
    <d v="2024-04-30T00:00:00"/>
    <n v="0"/>
    <n v="7822828"/>
    <x v="2"/>
    <s v=""/>
    <d v="2022-10-17T00:00:00"/>
    <n v="180"/>
    <n v="162"/>
    <n v="18"/>
    <m/>
    <n v="36"/>
    <n v="0.27050000000000002"/>
    <n v="0.29304300000000011"/>
    <n v="2.1647421933973288E-2"/>
    <n v="54269.26"/>
    <n v="0"/>
    <m/>
    <m/>
    <m/>
    <n v="55459.28"/>
    <n v="3970.94"/>
    <n v="1995"/>
    <n v="1579.42"/>
    <n v="793.5"/>
    <n v="2391.52"/>
    <n v="1201.5"/>
    <s v="Erik Penser Bank AB"/>
    <n v="1"/>
    <n v="0"/>
    <n v="0"/>
    <m/>
    <m/>
    <m/>
    <m/>
    <m/>
    <m/>
    <m/>
    <m/>
    <m/>
    <m/>
    <n v="0"/>
    <n v="0"/>
    <n v="0"/>
    <n v="0"/>
    <n v="0"/>
    <n v="285.45"/>
    <n v="249.09"/>
    <n v="54269.26"/>
    <m/>
    <m/>
    <m/>
    <s v=""/>
    <n v="0"/>
  </r>
  <r>
    <s v="2024-04-30"/>
    <d v="2024-04-30T00:00:00"/>
    <n v="0"/>
    <n v="7822844"/>
    <x v="2"/>
    <s v=""/>
    <d v="2022-10-18T00:00:00"/>
    <n v="180"/>
    <n v="162"/>
    <n v="18"/>
    <m/>
    <n v="36"/>
    <n v="0.26450000000000001"/>
    <n v="0.25072959999999983"/>
    <n v="1.8818728827991738E-2"/>
    <n v="154302.12"/>
    <n v="0"/>
    <m/>
    <m/>
    <m/>
    <n v="167051.12"/>
    <n v="23163.81"/>
    <n v="1995"/>
    <n v="9213.31"/>
    <n v="793.5"/>
    <n v="13950.5"/>
    <n v="1201.5"/>
    <s v="Erik Penser Bank AB"/>
    <n v="1"/>
    <n v="0"/>
    <n v="0"/>
    <m/>
    <m/>
    <m/>
    <m/>
    <m/>
    <m/>
    <m/>
    <m/>
    <m/>
    <m/>
    <n v="0"/>
    <n v="0"/>
    <n v="0"/>
    <n v="0"/>
    <n v="0"/>
    <n v="854.86"/>
    <n v="759.27"/>
    <n v="154302.12"/>
    <m/>
    <m/>
    <m/>
    <s v=""/>
    <n v="0"/>
  </r>
  <r>
    <s v="2024-04-30"/>
    <d v="2024-04-30T00:00:00"/>
    <n v="0"/>
    <n v="7822893"/>
    <x v="2"/>
    <s v=""/>
    <d v="2022-10-28T00:00:00"/>
    <n v="180"/>
    <n v="162"/>
    <n v="18"/>
    <m/>
    <n v="36"/>
    <n v="0.28949999999999998"/>
    <n v="0.31339821000000001"/>
    <n v="2.2978082271702949E-2"/>
    <n v="180147.45"/>
    <n v="0"/>
    <m/>
    <m/>
    <m/>
    <n v="185119.06"/>
    <n v="9250"/>
    <n v="995"/>
    <n v="3679.15"/>
    <n v="395.76"/>
    <n v="5570.85"/>
    <n v="599.24"/>
    <s v="Erik Penser Bank AB"/>
    <n v="1"/>
    <n v="0"/>
    <n v="0"/>
    <m/>
    <m/>
    <m/>
    <m/>
    <m/>
    <m/>
    <m/>
    <m/>
    <m/>
    <m/>
    <n v="0"/>
    <n v="0"/>
    <n v="0"/>
    <n v="0"/>
    <n v="0"/>
    <n v="2791.93"/>
    <n v="2419.27"/>
    <n v="180147.45"/>
    <m/>
    <m/>
    <m/>
    <s v=""/>
    <n v="0"/>
  </r>
  <r>
    <s v="2024-04-30"/>
    <d v="2024-04-30T00:00:00"/>
    <n v="0"/>
    <n v="7822935"/>
    <x v="2"/>
    <s v=""/>
    <d v="2022-10-25T00:00:00"/>
    <n v="84"/>
    <n v="66"/>
    <n v="18"/>
    <m/>
    <n v="36"/>
    <n v="0.2545"/>
    <n v="0.25113031000000013"/>
    <n v="1.8845925572744227E-2"/>
    <n v="159752.72"/>
    <n v="0"/>
    <m/>
    <m/>
    <m/>
    <n v="168187.29"/>
    <n v="15000"/>
    <n v="995"/>
    <n v="5966.19"/>
    <n v="395.76"/>
    <n v="9033.81"/>
    <n v="599.24"/>
    <s v="Erik Penser Bank AB"/>
    <n v="1"/>
    <n v="0"/>
    <n v="0"/>
    <m/>
    <m/>
    <m/>
    <m/>
    <m/>
    <m/>
    <m/>
    <m/>
    <m/>
    <m/>
    <n v="0"/>
    <n v="0"/>
    <n v="0"/>
    <n v="0"/>
    <n v="0"/>
    <n v="2468.2199999999998"/>
    <n v="2196.41"/>
    <n v="159752.72"/>
    <m/>
    <m/>
    <m/>
    <s v=""/>
    <n v="0"/>
  </r>
  <r>
    <s v="2024-04-30"/>
    <d v="2024-04-30T00:00:00"/>
    <n v="0"/>
    <n v="7823057"/>
    <x v="2"/>
    <s v=""/>
    <d v="2022-10-17T00:00:00"/>
    <n v="180"/>
    <n v="162"/>
    <n v="18"/>
    <m/>
    <n v="36"/>
    <n v="0.26450000000000001"/>
    <n v="0.28443909999999989"/>
    <n v="2.1079186174314035E-2"/>
    <n v="88695.37"/>
    <n v="0"/>
    <m/>
    <m/>
    <m/>
    <n v="90806.27"/>
    <n v="4500"/>
    <n v="995"/>
    <n v="1789.86"/>
    <n v="395.76"/>
    <n v="2710.14"/>
    <n v="599.24"/>
    <s v="Erik Penser Bank AB"/>
    <n v="1"/>
    <n v="0"/>
    <n v="0"/>
    <m/>
    <m/>
    <m/>
    <m/>
    <m/>
    <m/>
    <m/>
    <m/>
    <m/>
    <m/>
    <n v="0"/>
    <n v="0"/>
    <n v="0"/>
    <n v="0"/>
    <n v="0"/>
    <n v="1369.26"/>
    <n v="1200.25"/>
    <n v="88695.37"/>
    <m/>
    <m/>
    <m/>
    <s v=""/>
    <n v="0"/>
  </r>
  <r>
    <s v="2024-04-30"/>
    <d v="2024-04-30T00:00:00"/>
    <n v="0"/>
    <n v="7821135"/>
    <x v="2"/>
    <s v=""/>
    <d v="2022-10-14T00:00:00"/>
    <n v="180"/>
    <n v="162"/>
    <n v="18"/>
    <m/>
    <n v="36"/>
    <n v="0.1535"/>
    <n v="0.14980035000000011"/>
    <n v="1.1700231805620964E-2"/>
    <n v="287580.81"/>
    <n v="0"/>
    <m/>
    <m/>
    <m/>
    <n v="296436.96000000002"/>
    <n v="15000"/>
    <n v="295"/>
    <n v="5966.19"/>
    <n v="117.34"/>
    <n v="9033.81"/>
    <n v="177.66"/>
    <s v="Erik Penser Bank AB"/>
    <n v="1"/>
    <n v="0"/>
    <n v="0"/>
    <m/>
    <m/>
    <m/>
    <m/>
    <m/>
    <m/>
    <m/>
    <m/>
    <m/>
    <m/>
    <n v="0"/>
    <n v="0"/>
    <n v="0"/>
    <n v="0"/>
    <n v="0"/>
    <n v="4447.07"/>
    <n v="4130.13"/>
    <n v="287580.81"/>
    <m/>
    <m/>
    <m/>
    <s v=""/>
    <n v="0"/>
  </r>
  <r>
    <s v="2024-04-30"/>
    <d v="2024-04-30T00:00:00"/>
    <n v="0"/>
    <n v="7821226"/>
    <x v="2"/>
    <s v=""/>
    <d v="2022-10-14T00:00:00"/>
    <n v="180"/>
    <n v="162"/>
    <n v="18"/>
    <m/>
    <n v="36"/>
    <n v="0.27450000000000002"/>
    <n v="0.28903020000000018"/>
    <n v="2.1382833334857354E-2"/>
    <n v="135374.42000000001"/>
    <n v="0"/>
    <m/>
    <m/>
    <m/>
    <n v="140351"/>
    <n v="10258.26"/>
    <n v="1995"/>
    <n v="4080.18"/>
    <n v="793.5"/>
    <n v="6178.08"/>
    <n v="1201.5"/>
    <s v="Erik Penser Bank AB"/>
    <n v="1"/>
    <n v="0"/>
    <n v="0"/>
    <m/>
    <m/>
    <m/>
    <m/>
    <m/>
    <m/>
    <m/>
    <m/>
    <m/>
    <m/>
    <n v="0"/>
    <n v="0"/>
    <n v="0"/>
    <n v="0"/>
    <n v="0"/>
    <n v="721.41"/>
    <n v="630.62"/>
    <n v="135374.42000000001"/>
    <m/>
    <m/>
    <m/>
    <s v=""/>
    <n v="0"/>
  </r>
  <r>
    <s v="2024-04-30"/>
    <d v="2024-04-30T00:00:00"/>
    <n v="0"/>
    <n v="7821267"/>
    <x v="2"/>
    <s v=""/>
    <d v="2022-10-17T00:00:00"/>
    <n v="180"/>
    <n v="162"/>
    <n v="18"/>
    <m/>
    <n v="36"/>
    <n v="0.22450000000000001"/>
    <n v="0.22742030000000016"/>
    <n v="1.7222783451004586E-2"/>
    <n v="66633.83"/>
    <n v="0"/>
    <m/>
    <m/>
    <m/>
    <n v="69223.28"/>
    <n v="5294.59"/>
    <n v="995"/>
    <n v="2105.9"/>
    <n v="395.76"/>
    <n v="3188.69"/>
    <n v="599.24"/>
    <s v="Erik Penser Bank AB"/>
    <n v="1"/>
    <n v="0"/>
    <n v="0"/>
    <m/>
    <m/>
    <m/>
    <m/>
    <m/>
    <m/>
    <m/>
    <m/>
    <m/>
    <m/>
    <n v="0"/>
    <n v="0"/>
    <n v="0"/>
    <n v="0"/>
    <n v="0"/>
    <n v="1041.1199999999999"/>
    <n v="934.44"/>
    <n v="66633.83"/>
    <m/>
    <m/>
    <m/>
    <s v=""/>
    <n v="0"/>
  </r>
  <r>
    <s v="2024-04-30"/>
    <d v="2024-04-30T00:00:00"/>
    <n v="0"/>
    <n v="7821580"/>
    <x v="2"/>
    <s v=""/>
    <d v="2022-10-13T00:00:00"/>
    <n v="144"/>
    <n v="126"/>
    <n v="18"/>
    <m/>
    <n v="36"/>
    <n v="0.13950000000000001"/>
    <n v="8.7706300000000043E-2"/>
    <n v="7.0305013185465448E-3"/>
    <n v="57659.46"/>
    <n v="0"/>
    <m/>
    <m/>
    <m/>
    <n v="65491.77"/>
    <n v="13500"/>
    <n v="495"/>
    <n v="5369.57"/>
    <n v="196.88"/>
    <n v="8130.43"/>
    <n v="298.12"/>
    <s v="Erik Penser Bank AB"/>
    <n v="1"/>
    <n v="0"/>
    <n v="0"/>
    <m/>
    <m/>
    <m/>
    <m/>
    <m/>
    <m/>
    <m/>
    <m/>
    <m/>
    <m/>
    <n v="0"/>
    <n v="0"/>
    <n v="0"/>
    <n v="0"/>
    <n v="0"/>
    <n v="968.43"/>
    <n v="926.35"/>
    <n v="57659.46"/>
    <m/>
    <m/>
    <m/>
    <s v=""/>
    <n v="0"/>
  </r>
  <r>
    <s v="2024-04-30"/>
    <d v="2024-04-30T00:00:00"/>
    <n v="0"/>
    <n v="7822463"/>
    <x v="2"/>
    <s v=""/>
    <d v="2022-10-14T00:00:00"/>
    <n v="60"/>
    <n v="42"/>
    <n v="18"/>
    <m/>
    <n v="36"/>
    <n v="0.28449999999999998"/>
    <n v="0.2943438000000001"/>
    <n v="2.1733030152090604E-2"/>
    <n v="252241.97"/>
    <n v="0"/>
    <m/>
    <m/>
    <m/>
    <n v="261128.23"/>
    <n v="15750"/>
    <n v="995"/>
    <n v="6264.5"/>
    <n v="395.76"/>
    <n v="9485.5"/>
    <n v="599.24"/>
    <s v="Erik Penser Bank AB"/>
    <n v="1"/>
    <n v="0"/>
    <n v="0"/>
    <m/>
    <m/>
    <m/>
    <m/>
    <m/>
    <m/>
    <m/>
    <m/>
    <m/>
    <m/>
    <n v="0"/>
    <n v="0"/>
    <n v="0"/>
    <n v="0"/>
    <n v="0"/>
    <n v="3729.37"/>
    <n v="3267.45"/>
    <n v="252241.97"/>
    <m/>
    <m/>
    <m/>
    <s v=""/>
    <n v="0"/>
  </r>
  <r>
    <s v="2024-04-30"/>
    <d v="2024-04-30T00:00:00"/>
    <n v="0"/>
    <n v="7822489"/>
    <x v="2"/>
    <s v=""/>
    <d v="2022-10-14T00:00:00"/>
    <n v="180"/>
    <n v="162"/>
    <n v="18"/>
    <m/>
    <n v="36"/>
    <n v="0.22450000000000001"/>
    <n v="0.24436710000000023"/>
    <n v="1.8385823428095582E-2"/>
    <n v="42190.69"/>
    <n v="0"/>
    <m/>
    <m/>
    <m/>
    <n v="42540"/>
    <n v="1575"/>
    <n v="995"/>
    <n v="626.45000000000005"/>
    <n v="395.76"/>
    <n v="948.55"/>
    <n v="599.24"/>
    <s v="Erik Penser Bank AB"/>
    <n v="1"/>
    <n v="0"/>
    <n v="0"/>
    <m/>
    <m/>
    <m/>
    <m/>
    <m/>
    <m/>
    <m/>
    <m/>
    <m/>
    <m/>
    <n v="0"/>
    <n v="0"/>
    <n v="0"/>
    <n v="0"/>
    <n v="0"/>
    <n v="641.66"/>
    <n v="571.74"/>
    <n v="42190.69"/>
    <m/>
    <m/>
    <m/>
    <s v=""/>
    <n v="0"/>
  </r>
  <r>
    <s v="2024-04-30"/>
    <d v="2024-04-30T00:00:00"/>
    <n v="0"/>
    <n v="7822505"/>
    <x v="2"/>
    <s v=""/>
    <d v="2022-10-14T00:00:00"/>
    <n v="36"/>
    <n v="18"/>
    <n v="18"/>
    <m/>
    <n v="18"/>
    <n v="0.17599999999999999"/>
    <n v="0.14653000000000008"/>
    <n v="1.1460123334154915E-2"/>
    <n v="45160.93"/>
    <n v="0"/>
    <m/>
    <m/>
    <m/>
    <n v="46487.839999999997"/>
    <n v="4207.5"/>
    <n v="495"/>
    <n v="2703.67"/>
    <n v="318.08"/>
    <n v="1503.83"/>
    <n v="176.92"/>
    <s v="Erik Penser Bank AB"/>
    <n v="1"/>
    <n v="0"/>
    <n v="0"/>
    <m/>
    <m/>
    <m/>
    <m/>
    <m/>
    <m/>
    <m/>
    <m/>
    <m/>
    <m/>
    <n v="0"/>
    <n v="0"/>
    <n v="0"/>
    <n v="0"/>
    <n v="0"/>
    <n v="571.05999999999995"/>
    <n v="535.05999999999995"/>
    <n v="45160.93"/>
    <m/>
    <m/>
    <m/>
    <s v=""/>
    <n v="0"/>
  </r>
  <r>
    <s v="2024-04-30"/>
    <d v="2024-04-30T00:00:00"/>
    <n v="0"/>
    <n v="7816978"/>
    <x v="2"/>
    <s v=""/>
    <d v="2022-10-05T00:00:00"/>
    <n v="144"/>
    <n v="125"/>
    <n v="18"/>
    <m/>
    <n v="36"/>
    <n v="0.2145"/>
    <n v="0.22042900000000015"/>
    <n v="1.6738684466379494E-2"/>
    <n v="195680.96"/>
    <n v="0"/>
    <m/>
    <m/>
    <m/>
    <n v="201405.39"/>
    <n v="10500"/>
    <n v="995"/>
    <n v="4176.33"/>
    <n v="395.76"/>
    <n v="6323.67"/>
    <n v="599.24"/>
    <s v="Erik Penser Bank AB"/>
    <n v="1"/>
    <n v="0"/>
    <n v="0"/>
    <m/>
    <m/>
    <m/>
    <m/>
    <m/>
    <m/>
    <m/>
    <m/>
    <m/>
    <m/>
    <n v="0"/>
    <n v="0"/>
    <n v="0"/>
    <n v="0"/>
    <n v="0"/>
    <n v="3017.87"/>
    <n v="2717.15"/>
    <n v="195680.96"/>
    <m/>
    <m/>
    <m/>
    <s v=""/>
    <n v="0"/>
  </r>
  <r>
    <s v="2024-04-30"/>
    <d v="2024-04-30T00:00:00"/>
    <n v="0"/>
    <n v="7820368"/>
    <x v="2"/>
    <s v=""/>
    <d v="2022-10-13T00:00:00"/>
    <n v="120"/>
    <n v="102"/>
    <n v="18"/>
    <m/>
    <n v="36"/>
    <n v="0.17599999999999999"/>
    <n v="0.17578000000000013"/>
    <n v="1.3585717557738075E-2"/>
    <n v="46143.4"/>
    <n v="0"/>
    <m/>
    <m/>
    <m/>
    <n v="47441.26"/>
    <n v="3150"/>
    <n v="995"/>
    <n v="1252.9000000000001"/>
    <n v="395.76"/>
    <n v="1897.1"/>
    <n v="599.24"/>
    <s v="Erik Penser Bank AB"/>
    <n v="1"/>
    <n v="0"/>
    <n v="0"/>
    <m/>
    <m/>
    <m/>
    <m/>
    <m/>
    <m/>
    <m/>
    <m/>
    <m/>
    <m/>
    <n v="0"/>
    <n v="0"/>
    <n v="0"/>
    <n v="0"/>
    <n v="0"/>
    <n v="705.31"/>
    <n v="647.65"/>
    <n v="46143.4"/>
    <m/>
    <m/>
    <m/>
    <s v=""/>
    <n v="0"/>
  </r>
  <r>
    <s v="2024-04-30"/>
    <d v="2024-04-30T00:00:00"/>
    <n v="0"/>
    <n v="7819881"/>
    <x v="2"/>
    <s v=""/>
    <d v="2022-10-12T00:00:00"/>
    <n v="180"/>
    <n v="161"/>
    <n v="18"/>
    <m/>
    <n v="36"/>
    <n v="0.20050000000000001"/>
    <n v="0.19867450000000017"/>
    <n v="1.5215904000479563E-2"/>
    <n v="345431.48"/>
    <n v="0"/>
    <m/>
    <m/>
    <m/>
    <n v="359300.9"/>
    <n v="24024.18"/>
    <n v="995"/>
    <n v="9555.52"/>
    <n v="395.76"/>
    <n v="14468.66"/>
    <n v="599.24"/>
    <s v="Erik Penser Bank AB"/>
    <n v="1"/>
    <n v="0"/>
    <n v="0"/>
    <m/>
    <m/>
    <m/>
    <m/>
    <m/>
    <m/>
    <m/>
    <m/>
    <m/>
    <m/>
    <n v="0"/>
    <n v="0"/>
    <n v="0"/>
    <n v="0"/>
    <n v="0"/>
    <n v="1841.76"/>
    <n v="1672.45"/>
    <n v="345431.48"/>
    <m/>
    <m/>
    <m/>
    <s v=""/>
    <n v="0"/>
  </r>
  <r>
    <s v="2024-04-30"/>
    <d v="2024-04-30T00:00:00"/>
    <n v="0"/>
    <n v="7819923"/>
    <x v="2"/>
    <s v=""/>
    <d v="2022-10-10T00:00:00"/>
    <n v="120"/>
    <n v="101"/>
    <n v="18"/>
    <m/>
    <n v="36"/>
    <n v="0.22450000000000001"/>
    <n v="0.23254500000000017"/>
    <n v="1.757603053242307E-2"/>
    <n v="91368.5"/>
    <n v="0"/>
    <m/>
    <m/>
    <m/>
    <n v="93931.09"/>
    <n v="5250"/>
    <n v="995"/>
    <n v="2088.17"/>
    <n v="395.76"/>
    <n v="3161.83"/>
    <n v="599.24"/>
    <s v="Erik Penser Bank AB"/>
    <n v="1"/>
    <n v="0"/>
    <n v="0"/>
    <m/>
    <m/>
    <m/>
    <m/>
    <m/>
    <m/>
    <m/>
    <m/>
    <m/>
    <m/>
    <n v="0"/>
    <n v="0"/>
    <n v="0"/>
    <n v="0"/>
    <n v="0"/>
    <n v="1401.07"/>
    <n v="1255.31"/>
    <n v="91368.5"/>
    <m/>
    <m/>
    <m/>
    <s v=""/>
    <n v="0"/>
  </r>
  <r>
    <s v="2024-04-30"/>
    <d v="2024-04-30T00:00:00"/>
    <n v="0"/>
    <n v="7820046"/>
    <x v="2"/>
    <s v=""/>
    <d v="2022-10-18T00:00:00"/>
    <n v="108"/>
    <n v="90"/>
    <n v="18"/>
    <m/>
    <n v="36"/>
    <n v="0.23449999999999999"/>
    <n v="0.23676836000000015"/>
    <n v="1.7866137460940346E-2"/>
    <n v="460810.22"/>
    <n v="0"/>
    <m/>
    <m/>
    <m/>
    <n v="479538.01"/>
    <n v="33091.160000000003"/>
    <n v="1995"/>
    <n v="13161.87"/>
    <n v="793.5"/>
    <n v="19929.29"/>
    <n v="1201.5"/>
    <s v="Erik Penser Bank AB"/>
    <n v="1"/>
    <n v="0"/>
    <n v="0"/>
    <m/>
    <m/>
    <m/>
    <m/>
    <m/>
    <m/>
    <m/>
    <m/>
    <m/>
    <m/>
    <n v="0"/>
    <n v="0"/>
    <n v="0"/>
    <n v="0"/>
    <n v="0"/>
    <n v="2430.52"/>
    <n v="2172.52"/>
    <n v="460810.22"/>
    <m/>
    <m/>
    <m/>
    <s v=""/>
    <n v="0"/>
  </r>
  <r>
    <s v="2024-04-30"/>
    <d v="2024-04-30T00:00:00"/>
    <n v="0"/>
    <n v="7820053"/>
    <x v="2"/>
    <s v=""/>
    <d v="2022-10-26T00:00:00"/>
    <n v="174"/>
    <n v="161"/>
    <n v="18"/>
    <m/>
    <n v="36"/>
    <n v="0.19550000000000001"/>
    <n v="4.7913000000000074E-2"/>
    <n v="3.9076466851704073E-3"/>
    <n v="9474.9599999999991"/>
    <n v="0"/>
    <m/>
    <m/>
    <m/>
    <n v="13302.29"/>
    <n v="7350"/>
    <n v="995"/>
    <n v="2923.43"/>
    <n v="395.76"/>
    <n v="4426.57"/>
    <n v="599.24"/>
    <s v="Erik Penser Bank AB"/>
    <n v="1"/>
    <n v="0"/>
    <n v="0"/>
    <m/>
    <m/>
    <m/>
    <m/>
    <m/>
    <m/>
    <m/>
    <m/>
    <m/>
    <m/>
    <n v="0"/>
    <n v="0"/>
    <n v="0"/>
    <n v="0"/>
    <n v="0"/>
    <n v="194.89"/>
    <n v="190.13"/>
    <n v="9474.9599999999991"/>
    <m/>
    <m/>
    <m/>
    <s v=""/>
    <n v="0"/>
  </r>
  <r>
    <s v="2024-04-30"/>
    <d v="2024-04-30T00:00:00"/>
    <n v="0"/>
    <n v="7819204"/>
    <x v="2"/>
    <s v=""/>
    <d v="2022-10-11T00:00:00"/>
    <n v="144"/>
    <n v="125"/>
    <n v="18"/>
    <m/>
    <n v="36"/>
    <n v="0.2145"/>
    <n v="0.21883181000000013"/>
    <n v="1.6627733505128361E-2"/>
    <n v="224761.76"/>
    <n v="0"/>
    <m/>
    <m/>
    <m/>
    <n v="231991.82"/>
    <n v="13000"/>
    <n v="995"/>
    <n v="5170.7"/>
    <n v="395.76"/>
    <n v="7829.3"/>
    <n v="599.24"/>
    <s v="Erik Penser Bank AB"/>
    <n v="1"/>
    <n v="0"/>
    <n v="0"/>
    <m/>
    <m/>
    <m/>
    <m/>
    <m/>
    <m/>
    <m/>
    <m/>
    <m/>
    <m/>
    <n v="0"/>
    <n v="0"/>
    <n v="0"/>
    <n v="0"/>
    <n v="0"/>
    <n v="3475.28"/>
    <n v="3131.13"/>
    <n v="224761.76"/>
    <m/>
    <m/>
    <m/>
    <s v=""/>
    <n v="0"/>
  </r>
  <r>
    <s v="2024-04-30"/>
    <d v="2024-04-30T00:00:00"/>
    <n v="0"/>
    <n v="7819220"/>
    <x v="2"/>
    <s v=""/>
    <d v="2022-10-07T00:00:00"/>
    <n v="96"/>
    <n v="77"/>
    <n v="18"/>
    <m/>
    <n v="36"/>
    <n v="0.2145"/>
    <n v="0.21212820000000018"/>
    <n v="1.6160599809776466E-2"/>
    <n v="208940.82"/>
    <n v="0"/>
    <m/>
    <m/>
    <m/>
    <n v="217509.05"/>
    <n v="15221.93"/>
    <n v="995"/>
    <n v="6054.46"/>
    <n v="395.76"/>
    <n v="9167.4699999999993"/>
    <n v="599.24"/>
    <s v="Erik Penser Bank AB"/>
    <n v="1"/>
    <n v="0"/>
    <n v="0"/>
    <m/>
    <m/>
    <m/>
    <m/>
    <m/>
    <m/>
    <m/>
    <m/>
    <m/>
    <m/>
    <n v="0"/>
    <n v="0"/>
    <n v="0"/>
    <n v="0"/>
    <n v="0"/>
    <n v="3207.13"/>
    <n v="2900.01"/>
    <n v="208940.82"/>
    <m/>
    <m/>
    <m/>
    <s v=""/>
    <n v="0"/>
  </r>
  <r>
    <s v="2024-04-30"/>
    <d v="2024-04-30T00:00:00"/>
    <n v="0"/>
    <n v="7819303"/>
    <x v="2"/>
    <s v=""/>
    <d v="2022-10-10T00:00:00"/>
    <n v="60"/>
    <n v="41"/>
    <n v="18"/>
    <m/>
    <n v="36"/>
    <n v="0.1595"/>
    <n v="0.14273000000000005"/>
    <n v="1.1180338235475595E-2"/>
    <n v="97228.91"/>
    <n v="0"/>
    <m/>
    <m/>
    <m/>
    <n v="101161.63"/>
    <n v="6825"/>
    <n v="295"/>
    <n v="2714.62"/>
    <n v="117.34"/>
    <n v="4110.38"/>
    <n v="177.66"/>
    <s v="Erik Penser Bank AB"/>
    <n v="1"/>
    <n v="0"/>
    <n v="0"/>
    <m/>
    <m/>
    <m/>
    <m/>
    <m/>
    <m/>
    <m/>
    <m/>
    <m/>
    <m/>
    <n v="0"/>
    <n v="0"/>
    <n v="0"/>
    <n v="0"/>
    <n v="0"/>
    <n v="1422.05"/>
    <n v="1327.87"/>
    <n v="97228.91"/>
    <m/>
    <m/>
    <m/>
    <s v=""/>
    <n v="0"/>
  </r>
  <r>
    <s v="2024-04-30"/>
    <d v="2024-04-30T00:00:00"/>
    <n v="0"/>
    <n v="7819469"/>
    <x v="2"/>
    <s v=""/>
    <d v="2022-10-11T00:00:00"/>
    <n v="36"/>
    <n v="17"/>
    <n v="18"/>
    <m/>
    <n v="17"/>
    <n v="0.2505"/>
    <n v="0.24558100000000022"/>
    <n v="1.8468573742486338E-2"/>
    <n v="33710.14"/>
    <n v="0"/>
    <m/>
    <m/>
    <m/>
    <n v="34395.879999999997"/>
    <n v="4037.12"/>
    <n v="1995"/>
    <n v="2681.46"/>
    <n v="1325.08"/>
    <n v="1355.66"/>
    <n v="669.92"/>
    <s v="Erik Penser Bank AB"/>
    <n v="1"/>
    <n v="0"/>
    <n v="0"/>
    <m/>
    <m/>
    <m/>
    <m/>
    <m/>
    <m/>
    <m/>
    <m/>
    <m/>
    <m/>
    <n v="0"/>
    <n v="0"/>
    <n v="0"/>
    <n v="0"/>
    <n v="0"/>
    <n v="142.77000000000001"/>
    <n v="128.63999999999999"/>
    <n v="33710.14"/>
    <m/>
    <m/>
    <m/>
    <s v=""/>
    <n v="0"/>
  </r>
  <r>
    <s v="2024-04-30"/>
    <d v="2024-04-30T00:00:00"/>
    <n v="0"/>
    <n v="7819535"/>
    <x v="2"/>
    <s v=""/>
    <d v="2022-10-11T00:00:00"/>
    <n v="180"/>
    <n v="161"/>
    <n v="18"/>
    <m/>
    <n v="36"/>
    <n v="0.16600000000000001"/>
    <n v="0.16884945000000007"/>
    <n v="1.3086493770116059E-2"/>
    <n v="227280.05"/>
    <n v="0"/>
    <m/>
    <m/>
    <m/>
    <n v="231973.11"/>
    <n v="8287.5"/>
    <n v="495"/>
    <n v="3296.32"/>
    <n v="196.88"/>
    <n v="4991.18"/>
    <n v="298.12"/>
    <s v="Erik Penser Bank AB"/>
    <n v="1"/>
    <n v="0"/>
    <n v="0"/>
    <m/>
    <m/>
    <m/>
    <m/>
    <m/>
    <m/>
    <m/>
    <m/>
    <m/>
    <m/>
    <n v="0"/>
    <n v="0"/>
    <n v="0"/>
    <n v="0"/>
    <n v="0"/>
    <n v="3485.45"/>
    <n v="3209.16"/>
    <n v="227280.05"/>
    <m/>
    <m/>
    <m/>
    <s v=""/>
    <n v="0"/>
  </r>
  <r>
    <s v="2024-04-30"/>
    <d v="2024-04-30T00:00:00"/>
    <n v="0"/>
    <n v="7819691"/>
    <x v="2"/>
    <s v=""/>
    <d v="2022-10-13T00:00:00"/>
    <n v="180"/>
    <n v="162"/>
    <n v="18"/>
    <m/>
    <n v="36"/>
    <n v="0.28449999999999998"/>
    <n v="0.31260300000000013"/>
    <n v="2.2926453795625079E-2"/>
    <n v="197781.64"/>
    <n v="0"/>
    <m/>
    <m/>
    <m/>
    <n v="201503.57"/>
    <n v="7175"/>
    <n v="995"/>
    <n v="2853.83"/>
    <n v="395.76"/>
    <n v="4321.17"/>
    <n v="599.24"/>
    <s v="Erik Penser Bank AB"/>
    <n v="1"/>
    <n v="0"/>
    <n v="0"/>
    <m/>
    <m/>
    <m/>
    <m/>
    <m/>
    <m/>
    <m/>
    <m/>
    <m/>
    <m/>
    <n v="0"/>
    <n v="0"/>
    <n v="0"/>
    <n v="0"/>
    <n v="0"/>
    <n v="3041.33"/>
    <n v="2636.1"/>
    <n v="197781.64"/>
    <m/>
    <m/>
    <m/>
    <s v=""/>
    <n v="0"/>
  </r>
  <r>
    <s v="2024-04-30"/>
    <d v="2024-04-30T00:00:00"/>
    <n v="0"/>
    <n v="7819758"/>
    <x v="2"/>
    <s v=""/>
    <d v="2022-10-12T00:00:00"/>
    <n v="144"/>
    <n v="125"/>
    <n v="18"/>
    <m/>
    <n v="36"/>
    <n v="0.23449999999999999"/>
    <n v="0.24054070000000019"/>
    <n v="1.8124496561337189E-2"/>
    <n v="277752.84999999998"/>
    <n v="0"/>
    <m/>
    <m/>
    <m/>
    <n v="287711.75"/>
    <n v="18531.05"/>
    <n v="1995"/>
    <n v="7370.65"/>
    <n v="793.5"/>
    <n v="11160.4"/>
    <n v="1201.5"/>
    <s v="Erik Penser Bank AB"/>
    <n v="1"/>
    <n v="0"/>
    <n v="0"/>
    <m/>
    <m/>
    <m/>
    <m/>
    <m/>
    <m/>
    <m/>
    <m/>
    <m/>
    <m/>
    <n v="0"/>
    <n v="0"/>
    <n v="0"/>
    <n v="0"/>
    <n v="0"/>
    <n v="1471.56"/>
    <n v="1312.65"/>
    <n v="277752.84999999998"/>
    <m/>
    <m/>
    <m/>
    <s v=""/>
    <n v="0"/>
  </r>
  <r>
    <s v="2024-04-30"/>
    <d v="2024-04-30T00:00:00"/>
    <n v="0"/>
    <n v="7819766"/>
    <x v="2"/>
    <s v=""/>
    <d v="2022-10-10T00:00:00"/>
    <n v="180"/>
    <n v="161"/>
    <n v="18"/>
    <m/>
    <n v="36"/>
    <n v="0.16600000000000001"/>
    <n v="0.1637691300000001"/>
    <n v="1.2718819920209734E-2"/>
    <n v="281760.96000000002"/>
    <n v="0"/>
    <m/>
    <m/>
    <m/>
    <n v="290496.65000000002"/>
    <n v="15000"/>
    <n v="495"/>
    <n v="5966.19"/>
    <n v="196.88"/>
    <n v="9033.81"/>
    <n v="298.12"/>
    <s v="Erik Penser Bank AB"/>
    <n v="1"/>
    <n v="0"/>
    <n v="0"/>
    <m/>
    <m/>
    <m/>
    <m/>
    <m/>
    <m/>
    <m/>
    <m/>
    <m/>
    <m/>
    <n v="0"/>
    <n v="0"/>
    <n v="0"/>
    <n v="0"/>
    <n v="0"/>
    <n v="4360.57"/>
    <n v="4024.18"/>
    <n v="281760.96000000002"/>
    <m/>
    <m/>
    <m/>
    <s v=""/>
    <n v="0"/>
  </r>
  <r>
    <s v="2024-04-30"/>
    <d v="2024-04-30T00:00:00"/>
    <n v="0"/>
    <n v="7817620"/>
    <x v="2"/>
    <s v=""/>
    <d v="2022-10-06T00:00:00"/>
    <n v="180"/>
    <n v="161"/>
    <n v="18"/>
    <m/>
    <n v="36"/>
    <n v="0.1915"/>
    <n v="0.18835800000000016"/>
    <n v="1.4484889866405615E-2"/>
    <n v="236421.52"/>
    <n v="0"/>
    <m/>
    <m/>
    <m/>
    <n v="245888.75"/>
    <n v="16214.67"/>
    <n v="495"/>
    <n v="6449.32"/>
    <n v="196.88"/>
    <n v="9765.35"/>
    <n v="298.12"/>
    <s v="Erik Penser Bank AB"/>
    <n v="1"/>
    <n v="0"/>
    <n v="0"/>
    <m/>
    <m/>
    <m/>
    <m/>
    <m/>
    <m/>
    <m/>
    <m/>
    <m/>
    <m/>
    <n v="0"/>
    <n v="0"/>
    <n v="0"/>
    <n v="0"/>
    <n v="0"/>
    <n v="3692.66"/>
    <n v="3370.74"/>
    <n v="236421.52"/>
    <m/>
    <m/>
    <m/>
    <s v=""/>
    <n v="0"/>
  </r>
  <r>
    <s v="2024-04-30"/>
    <d v="2024-04-30T00:00:00"/>
    <n v="0"/>
    <n v="7817646"/>
    <x v="2"/>
    <s v=""/>
    <d v="2022-10-11T00:00:00"/>
    <n v="180"/>
    <n v="161"/>
    <n v="18"/>
    <m/>
    <n v="36"/>
    <n v="0.1535"/>
    <n v="0.15246465000000012"/>
    <n v="1.1895381893968882E-2"/>
    <n v="286988.65000000002"/>
    <n v="0"/>
    <m/>
    <m/>
    <m/>
    <n v="294218.71999999997"/>
    <n v="12300"/>
    <n v="295"/>
    <n v="4892.2700000000004"/>
    <n v="117.34"/>
    <n v="7407.73"/>
    <n v="177.66"/>
    <s v="Erik Penser Bank AB"/>
    <n v="1"/>
    <n v="0"/>
    <n v="0"/>
    <m/>
    <m/>
    <m/>
    <m/>
    <m/>
    <m/>
    <m/>
    <m/>
    <m/>
    <m/>
    <n v="0"/>
    <n v="0"/>
    <n v="0"/>
    <n v="0"/>
    <n v="0"/>
    <n v="4415.6000000000004"/>
    <n v="4095.86"/>
    <n v="286988.65000000002"/>
    <m/>
    <m/>
    <m/>
    <s v=""/>
    <n v="0"/>
  </r>
  <r>
    <s v="2024-04-30"/>
    <d v="2024-04-30T00:00:00"/>
    <n v="0"/>
    <n v="7817828"/>
    <x v="2"/>
    <s v=""/>
    <d v="2022-10-07T00:00:00"/>
    <n v="144"/>
    <n v="125"/>
    <n v="18"/>
    <m/>
    <n v="36"/>
    <n v="0.22450000000000001"/>
    <n v="0.23005910000000024"/>
    <n v="1.740484519957719E-2"/>
    <n v="131559.95000000001"/>
    <n v="0"/>
    <m/>
    <m/>
    <m/>
    <n v="135938.65"/>
    <n v="9265.52"/>
    <n v="1995"/>
    <n v="3685.32"/>
    <n v="793.5"/>
    <n v="5580.2"/>
    <n v="1201.5"/>
    <s v="Erik Penser Bank AB"/>
    <n v="1"/>
    <n v="0"/>
    <n v="0"/>
    <m/>
    <m/>
    <m/>
    <m/>
    <m/>
    <m/>
    <m/>
    <m/>
    <m/>
    <m/>
    <n v="0"/>
    <n v="0"/>
    <n v="0"/>
    <n v="0"/>
    <n v="0"/>
    <n v="695.09"/>
    <n v="622.78"/>
    <n v="131559.95000000001"/>
    <m/>
    <m/>
    <m/>
    <s v=""/>
    <n v="0"/>
  </r>
  <r>
    <s v="2024-04-30"/>
    <d v="2024-04-30T00:00:00"/>
    <n v="0"/>
    <n v="7817901"/>
    <x v="2"/>
    <s v=""/>
    <d v="2022-10-06T00:00:00"/>
    <n v="180"/>
    <n v="161"/>
    <n v="18"/>
    <m/>
    <n v="36"/>
    <n v="0.1535"/>
    <n v="0.14928055000000015"/>
    <n v="1.166211006618556E-2"/>
    <n v="292017.53000000003"/>
    <n v="0"/>
    <m/>
    <m/>
    <m/>
    <n v="301325.37"/>
    <n v="15750"/>
    <n v="295"/>
    <n v="6264.5"/>
    <n v="117.34"/>
    <n v="9485.5"/>
    <n v="177.66"/>
    <s v="Erik Penser Bank AB"/>
    <n v="1"/>
    <n v="0"/>
    <n v="0"/>
    <m/>
    <m/>
    <m/>
    <m/>
    <m/>
    <m/>
    <m/>
    <m/>
    <m/>
    <m/>
    <n v="0"/>
    <n v="0"/>
    <n v="0"/>
    <n v="0"/>
    <n v="0"/>
    <n v="4519.5"/>
    <n v="4198.3900000000003"/>
    <n v="292017.53000000003"/>
    <m/>
    <m/>
    <m/>
    <s v=""/>
    <n v="0"/>
  </r>
  <r>
    <s v="2024-04-30"/>
    <d v="2024-04-30T00:00:00"/>
    <n v="0"/>
    <n v="7818941"/>
    <x v="2"/>
    <s v=""/>
    <d v="2022-10-07T00:00:00"/>
    <n v="120"/>
    <n v="101"/>
    <n v="18"/>
    <m/>
    <n v="36"/>
    <n v="0.2545"/>
    <n v="0.27699000000000013"/>
    <n v="2.0584392795436557E-2"/>
    <n v="58937.42"/>
    <n v="0"/>
    <m/>
    <m/>
    <m/>
    <n v="59813.7"/>
    <n v="2450"/>
    <n v="995"/>
    <n v="974.48"/>
    <n v="395.76"/>
    <n v="1475.52"/>
    <n v="599.24"/>
    <s v="Erik Penser Bank AB"/>
    <n v="1"/>
    <n v="0"/>
    <n v="0"/>
    <m/>
    <m/>
    <m/>
    <m/>
    <m/>
    <m/>
    <m/>
    <m/>
    <m/>
    <m/>
    <n v="0"/>
    <n v="0"/>
    <n v="0"/>
    <n v="0"/>
    <n v="0"/>
    <n v="894.88"/>
    <n v="787.14"/>
    <n v="58937.42"/>
    <m/>
    <m/>
    <m/>
    <s v=""/>
    <n v="0"/>
  </r>
  <r>
    <s v="2024-04-30"/>
    <d v="2024-04-30T00:00:00"/>
    <n v="0"/>
    <n v="7819030"/>
    <x v="2"/>
    <s v=""/>
    <d v="2022-10-12T00:00:00"/>
    <n v="144"/>
    <n v="125"/>
    <n v="18"/>
    <m/>
    <n v="36"/>
    <n v="0.23449999999999999"/>
    <n v="0.23897676000000015"/>
    <n v="1.8017473333178602E-2"/>
    <n v="422900.99"/>
    <n v="0"/>
    <m/>
    <m/>
    <m/>
    <n v="439237.26"/>
    <n v="29120.22"/>
    <n v="1995"/>
    <n v="11582.45"/>
    <n v="793.5"/>
    <n v="17537.77"/>
    <n v="1201.5"/>
    <s v="Erik Penser Bank AB"/>
    <n v="1"/>
    <n v="0"/>
    <n v="0"/>
    <m/>
    <m/>
    <m/>
    <m/>
    <m/>
    <m/>
    <m/>
    <m/>
    <m/>
    <m/>
    <n v="0"/>
    <n v="0"/>
    <n v="0"/>
    <n v="0"/>
    <n v="0"/>
    <n v="2246.02"/>
    <n v="2004.84"/>
    <n v="422900.99"/>
    <m/>
    <m/>
    <m/>
    <s v=""/>
    <n v="0"/>
  </r>
  <r>
    <s v="2024-04-30"/>
    <d v="2024-04-30T00:00:00"/>
    <n v="0"/>
    <n v="7819097"/>
    <x v="2"/>
    <s v=""/>
    <d v="2022-10-10T00:00:00"/>
    <n v="144"/>
    <n v="125"/>
    <n v="18"/>
    <m/>
    <n v="36"/>
    <n v="0.26450000000000001"/>
    <n v="0.27993150000000006"/>
    <n v="2.078009207169762E-2"/>
    <n v="116300.59"/>
    <n v="0"/>
    <m/>
    <m/>
    <m/>
    <n v="119882.12"/>
    <n v="7941.88"/>
    <n v="1995"/>
    <n v="3158.85"/>
    <n v="793.5"/>
    <n v="4783.03"/>
    <n v="1201.5"/>
    <s v="Erik Penser Bank AB"/>
    <n v="1"/>
    <n v="0"/>
    <n v="0"/>
    <m/>
    <m/>
    <m/>
    <m/>
    <m/>
    <m/>
    <m/>
    <m/>
    <m/>
    <m/>
    <n v="0"/>
    <n v="0"/>
    <n v="0"/>
    <n v="0"/>
    <n v="0"/>
    <n v="1800.39"/>
    <n v="1581.39"/>
    <n v="116300.59"/>
    <m/>
    <m/>
    <m/>
    <s v=""/>
    <n v="0"/>
  </r>
  <r>
    <s v="2024-04-30"/>
    <d v="2024-04-30T00:00:00"/>
    <n v="0"/>
    <n v="7817943"/>
    <x v="2"/>
    <s v=""/>
    <d v="2022-10-07T00:00:00"/>
    <n v="156"/>
    <n v="137"/>
    <n v="18"/>
    <m/>
    <n v="36"/>
    <n v="0.27450000000000002"/>
    <n v="0.30032809999999993"/>
    <n v="2.2125855584800735E-2"/>
    <n v="237661.1"/>
    <n v="0"/>
    <m/>
    <m/>
    <m/>
    <n v="241955.17"/>
    <n v="8125"/>
    <n v="995"/>
    <n v="3231.69"/>
    <n v="395.76"/>
    <n v="4893.3100000000004"/>
    <n v="599.24"/>
    <s v="Erik Penser Bank AB"/>
    <n v="1"/>
    <n v="0"/>
    <n v="0"/>
    <m/>
    <m/>
    <m/>
    <m/>
    <m/>
    <m/>
    <m/>
    <m/>
    <m/>
    <m/>
    <n v="0"/>
    <n v="0"/>
    <n v="0"/>
    <n v="0"/>
    <n v="0"/>
    <n v="3644.53"/>
    <n v="3174.65"/>
    <n v="237661.1"/>
    <m/>
    <m/>
    <m/>
    <s v=""/>
    <n v="0"/>
  </r>
  <r>
    <s v="2024-04-30"/>
    <d v="2024-04-30T00:00:00"/>
    <n v="0"/>
    <n v="7817984"/>
    <x v="2"/>
    <s v=""/>
    <d v="2022-10-14T00:00:00"/>
    <n v="144"/>
    <n v="126"/>
    <n v="18"/>
    <m/>
    <n v="36"/>
    <n v="0.1535"/>
    <n v="4.9970100000000048"/>
    <n v="0.16098775287415656"/>
    <n v="0.11"/>
    <n v="0"/>
    <m/>
    <m/>
    <m/>
    <n v="5272.85"/>
    <n v="9750"/>
    <n v="995"/>
    <n v="3878.02"/>
    <n v="395.76"/>
    <n v="5871.98"/>
    <n v="599.24"/>
    <s v="Erik Penser Bank AB"/>
    <n v="1"/>
    <n v="0"/>
    <n v="0"/>
    <m/>
    <m/>
    <m/>
    <m/>
    <m/>
    <m/>
    <m/>
    <m/>
    <m/>
    <m/>
    <n v="0"/>
    <n v="0"/>
    <n v="0"/>
    <n v="0"/>
    <n v="0"/>
    <n v="71.67"/>
    <n v="32.53"/>
    <n v="0.11"/>
    <m/>
    <m/>
    <m/>
    <s v=""/>
    <n v="0"/>
  </r>
  <r>
    <s v="2024-04-30"/>
    <d v="2024-04-30T00:00:00"/>
    <n v="0"/>
    <n v="7818024"/>
    <x v="2"/>
    <s v=""/>
    <d v="2022-10-07T00:00:00"/>
    <n v="132"/>
    <n v="113"/>
    <n v="18"/>
    <m/>
    <n v="36"/>
    <n v="0.27050000000000002"/>
    <n v="0.28943440000000004"/>
    <n v="2.140951889845133E-2"/>
    <n v="80616.39"/>
    <n v="0"/>
    <m/>
    <m/>
    <m/>
    <n v="82802.87"/>
    <n v="5625.5"/>
    <n v="1995"/>
    <n v="2237.52"/>
    <n v="793.5"/>
    <n v="3387.98"/>
    <n v="1201.5"/>
    <s v="Erik Penser Bank AB"/>
    <n v="1"/>
    <n v="0"/>
    <n v="0"/>
    <m/>
    <m/>
    <m/>
    <m/>
    <m/>
    <m/>
    <m/>
    <m/>
    <m/>
    <m/>
    <n v="0"/>
    <n v="0"/>
    <n v="0"/>
    <n v="0"/>
    <n v="0"/>
    <n v="423.71"/>
    <n v="370.43"/>
    <n v="80616.39"/>
    <m/>
    <m/>
    <m/>
    <s v=""/>
    <n v="0"/>
  </r>
  <r>
    <s v="2024-04-30"/>
    <d v="2024-04-30T00:00:00"/>
    <n v="0"/>
    <n v="7818073"/>
    <x v="2"/>
    <s v=""/>
    <d v="2022-10-20T00:00:00"/>
    <n v="72"/>
    <n v="54"/>
    <n v="18"/>
    <m/>
    <n v="36"/>
    <n v="0.16600000000000001"/>
    <n v="0.15738901000000016"/>
    <n v="1.2254986934765011E-2"/>
    <n v="237795.93"/>
    <n v="0"/>
    <m/>
    <m/>
    <m/>
    <n v="246079.93"/>
    <n v="14250"/>
    <n v="495"/>
    <n v="5667.88"/>
    <n v="196.88"/>
    <n v="8582.1200000000008"/>
    <n v="298.12"/>
    <s v="Erik Penser Bank AB"/>
    <n v="1"/>
    <n v="0"/>
    <n v="0"/>
    <m/>
    <m/>
    <m/>
    <m/>
    <m/>
    <m/>
    <m/>
    <m/>
    <m/>
    <m/>
    <n v="0"/>
    <n v="0"/>
    <n v="0"/>
    <n v="0"/>
    <n v="0"/>
    <n v="3541.63"/>
    <n v="3282.83"/>
    <n v="237795.93"/>
    <m/>
    <m/>
    <m/>
    <s v=""/>
    <n v="0"/>
  </r>
  <r>
    <s v="2024-04-30"/>
    <d v="2024-04-30T00:00:00"/>
    <n v="0"/>
    <n v="7818149"/>
    <x v="2"/>
    <s v=""/>
    <d v="2022-10-25T00:00:00"/>
    <n v="180"/>
    <n v="162"/>
    <n v="18"/>
    <m/>
    <n v="36"/>
    <n v="0.2545"/>
    <n v="0.27508890000000003"/>
    <n v="2.0457691830884306E-2"/>
    <n v="215680.87"/>
    <n v="0"/>
    <m/>
    <m/>
    <m/>
    <n v="219718.99"/>
    <n v="7700"/>
    <n v="995"/>
    <n v="3062.64"/>
    <n v="395.76"/>
    <n v="4637.3599999999997"/>
    <n v="599.24"/>
    <s v="Erik Penser Bank AB"/>
    <n v="1"/>
    <n v="0"/>
    <n v="0"/>
    <m/>
    <m/>
    <m/>
    <m/>
    <m/>
    <m/>
    <m/>
    <m/>
    <m/>
    <m/>
    <n v="0"/>
    <n v="0"/>
    <n v="0"/>
    <n v="0"/>
    <n v="0"/>
    <n v="3313.89"/>
    <n v="2915.75"/>
    <n v="215680.87"/>
    <m/>
    <m/>
    <m/>
    <s v=""/>
    <n v="0"/>
  </r>
  <r>
    <s v="2024-04-30"/>
    <d v="2024-04-30T00:00:00"/>
    <n v="0"/>
    <n v="7818305"/>
    <x v="2"/>
    <s v=""/>
    <d v="2022-10-13T00:00:00"/>
    <n v="60"/>
    <n v="42"/>
    <n v="18"/>
    <m/>
    <n v="36"/>
    <n v="0.20749999999999999"/>
    <n v="0.20012300000000016"/>
    <n v="1.5318080787913413E-2"/>
    <n v="34547.99"/>
    <n v="0"/>
    <m/>
    <m/>
    <m/>
    <n v="35830.79"/>
    <n v="2625"/>
    <n v="495"/>
    <n v="1044.08"/>
    <n v="196.88"/>
    <n v="1580.92"/>
    <n v="298.12"/>
    <s v="Erik Penser Bank AB"/>
    <n v="1"/>
    <n v="0"/>
    <n v="0"/>
    <m/>
    <m/>
    <m/>
    <m/>
    <m/>
    <m/>
    <m/>
    <m/>
    <m/>
    <m/>
    <n v="0"/>
    <n v="0"/>
    <n v="0"/>
    <n v="0"/>
    <n v="0"/>
    <n v="507.6"/>
    <n v="462.19"/>
    <n v="34547.99"/>
    <m/>
    <m/>
    <m/>
    <s v=""/>
    <n v="0"/>
  </r>
  <r>
    <s v="2024-04-30"/>
    <d v="2024-04-30T00:00:00"/>
    <n v="0"/>
    <n v="7818362"/>
    <x v="2"/>
    <s v=""/>
    <d v="2022-10-11T00:00:00"/>
    <n v="180"/>
    <n v="161"/>
    <n v="18"/>
    <m/>
    <n v="36"/>
    <n v="0.2145"/>
    <n v="0.21619052000000025"/>
    <n v="1.6443959949311804E-2"/>
    <n v="392815.84"/>
    <n v="0"/>
    <m/>
    <m/>
    <m/>
    <n v="407677.34"/>
    <n v="26671.47"/>
    <n v="1995"/>
    <n v="10608.47"/>
    <n v="793.5"/>
    <n v="16063"/>
    <n v="1201.5"/>
    <s v="Erik Penser Bank AB"/>
    <n v="1"/>
    <n v="0"/>
    <n v="0"/>
    <m/>
    <m/>
    <m/>
    <m/>
    <m/>
    <m/>
    <m/>
    <m/>
    <m/>
    <m/>
    <n v="0"/>
    <n v="0"/>
    <n v="0"/>
    <n v="0"/>
    <n v="0"/>
    <n v="2091.37"/>
    <n v="1884.69"/>
    <n v="392815.84"/>
    <m/>
    <m/>
    <m/>
    <s v=""/>
    <n v="0"/>
  </r>
  <r>
    <s v="2024-04-30"/>
    <d v="2024-04-30T00:00:00"/>
    <n v="0"/>
    <n v="7818453"/>
    <x v="2"/>
    <s v=""/>
    <d v="2022-10-07T00:00:00"/>
    <n v="144"/>
    <n v="125"/>
    <n v="18"/>
    <m/>
    <n v="36"/>
    <n v="0.1535"/>
    <n v="0.14802600000000013"/>
    <n v="1.1570037170795189E-2"/>
    <n v="263616.14"/>
    <n v="0"/>
    <m/>
    <m/>
    <m/>
    <n v="272472.28999999998"/>
    <n v="15000"/>
    <n v="295"/>
    <n v="5966.19"/>
    <n v="117.34"/>
    <n v="9033.81"/>
    <n v="177.66"/>
    <s v="Erik Penser Bank AB"/>
    <n v="1"/>
    <n v="0"/>
    <n v="0"/>
    <m/>
    <m/>
    <m/>
    <m/>
    <m/>
    <m/>
    <m/>
    <m/>
    <m/>
    <m/>
    <n v="0"/>
    <n v="0"/>
    <n v="0"/>
    <n v="0"/>
    <n v="0"/>
    <n v="4064.88"/>
    <n v="3778.92"/>
    <n v="263616.14"/>
    <m/>
    <m/>
    <m/>
    <s v=""/>
    <n v="0"/>
  </r>
  <r>
    <s v="2024-04-30"/>
    <d v="2024-04-30T00:00:00"/>
    <n v="0"/>
    <n v="7818578"/>
    <x v="2"/>
    <s v=""/>
    <d v="2022-10-07T00:00:00"/>
    <n v="120"/>
    <n v="101"/>
    <n v="18"/>
    <m/>
    <n v="36"/>
    <n v="0.23449999999999999"/>
    <n v="0.23780130000000022"/>
    <n v="1.7936952944134221E-2"/>
    <n v="361822.67"/>
    <n v="0"/>
    <m/>
    <m/>
    <m/>
    <n v="376166.01"/>
    <n v="25811.1"/>
    <n v="1995"/>
    <n v="10266.26"/>
    <n v="793.5"/>
    <n v="15544.84"/>
    <n v="1201.5"/>
    <s v="Erik Penser Bank AB"/>
    <n v="1"/>
    <n v="0"/>
    <n v="0"/>
    <m/>
    <m/>
    <m/>
    <m/>
    <m/>
    <m/>
    <m/>
    <m/>
    <m/>
    <m/>
    <n v="0"/>
    <n v="0"/>
    <n v="0"/>
    <n v="0"/>
    <n v="0"/>
    <n v="1913.61"/>
    <n v="1709.42"/>
    <n v="361822.67"/>
    <m/>
    <m/>
    <m/>
    <s v=""/>
    <n v="0"/>
  </r>
  <r>
    <s v="2024-04-30"/>
    <d v="2024-04-30T00:00:00"/>
    <n v="0"/>
    <n v="7809973"/>
    <x v="2"/>
    <s v=""/>
    <d v="2022-09-21T00:00:00"/>
    <n v="60"/>
    <n v="41"/>
    <n v="19"/>
    <m/>
    <n v="36"/>
    <n v="0.27050000000000002"/>
    <n v="0.27772599999999992"/>
    <n v="2.0633397927054098E-2"/>
    <n v="47964.65"/>
    <n v="0"/>
    <m/>
    <m/>
    <m/>
    <n v="49586.71"/>
    <n v="4765.2700000000004"/>
    <n v="1995"/>
    <n v="1975.09"/>
    <n v="826.88"/>
    <n v="2790.18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240.64"/>
    <n v="212.06"/>
    <n v="47964.65"/>
    <m/>
    <m/>
    <m/>
    <s v=""/>
    <n v="0"/>
  </r>
  <r>
    <s v="2024-04-30"/>
    <d v="2024-04-30T00:00:00"/>
    <n v="0"/>
    <n v="7810062"/>
    <x v="2"/>
    <s v=""/>
    <d v="2022-09-22T00:00:00"/>
    <n v="180"/>
    <n v="161"/>
    <n v="19"/>
    <m/>
    <n v="36"/>
    <n v="0.22650000000000001"/>
    <n v="0.21962231000000013"/>
    <n v="1.6682663302729717E-2"/>
    <n v="250993.57"/>
    <n v="0"/>
    <m/>
    <m/>
    <m/>
    <n v="265514.51"/>
    <n v="26794.86"/>
    <n v="1995"/>
    <n v="11105.8"/>
    <n v="826.88"/>
    <n v="15689.06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360.17"/>
    <n v="1224.02"/>
    <n v="250993.57"/>
    <m/>
    <m/>
    <m/>
    <s v=""/>
    <n v="0"/>
  </r>
  <r>
    <s v="2024-04-30"/>
    <d v="2024-04-30T00:00:00"/>
    <n v="0"/>
    <n v="7810237"/>
    <x v="2"/>
    <s v=""/>
    <d v="2022-09-20T00:00:00"/>
    <n v="180"/>
    <n v="161"/>
    <n v="19"/>
    <m/>
    <n v="36"/>
    <n v="0.16700000000000001"/>
    <n v="0.16502423000000013"/>
    <n v="1.2809790888214101E-2"/>
    <n v="173452.74"/>
    <n v="0"/>
    <m/>
    <m/>
    <m/>
    <n v="178786.87"/>
    <n v="9405"/>
    <n v="295"/>
    <n v="3898.14"/>
    <n v="122.27"/>
    <n v="5506.86"/>
    <n v="172.73"/>
    <s v="Erik Penser Bank AB"/>
    <n v="1"/>
    <n v="0"/>
    <n v="0"/>
    <m/>
    <m/>
    <m/>
    <m/>
    <m/>
    <m/>
    <m/>
    <m/>
    <m/>
    <m/>
    <n v="0"/>
    <n v="0"/>
    <n v="0"/>
    <n v="0"/>
    <n v="0"/>
    <n v="2683.94"/>
    <n v="2475.4899999999998"/>
    <n v="173452.74"/>
    <m/>
    <m/>
    <m/>
    <s v=""/>
    <n v="0"/>
  </r>
  <r>
    <s v="2024-04-30"/>
    <d v="2024-04-30T00:00:00"/>
    <n v="0"/>
    <n v="7810310"/>
    <x v="2"/>
    <s v=""/>
    <d v="2022-09-23T00:00:00"/>
    <n v="180"/>
    <n v="161"/>
    <n v="19"/>
    <m/>
    <n v="36"/>
    <n v="0.23449999999999999"/>
    <n v="0.24459690000000026"/>
    <n v="1.8401494334234547E-2"/>
    <n v="479736.82"/>
    <n v="0"/>
    <m/>
    <m/>
    <m/>
    <n v="493792.34"/>
    <n v="25000"/>
    <n v="995"/>
    <n v="10361.879999999999"/>
    <n v="412.4"/>
    <n v="14638.12"/>
    <n v="582.6"/>
    <s v="Erik Penser Bank AB"/>
    <n v="1"/>
    <n v="0"/>
    <n v="0"/>
    <m/>
    <m/>
    <m/>
    <m/>
    <m/>
    <m/>
    <m/>
    <m/>
    <m/>
    <m/>
    <n v="0"/>
    <n v="0"/>
    <n v="0"/>
    <n v="0"/>
    <n v="0"/>
    <n v="2536.9499999999998"/>
    <n v="2258.64"/>
    <n v="479736.82"/>
    <m/>
    <m/>
    <m/>
    <s v=""/>
    <n v="0"/>
  </r>
  <r>
    <s v="2024-04-30"/>
    <d v="2024-04-30T00:00:00"/>
    <n v="0"/>
    <n v="7810682"/>
    <x v="2"/>
    <s v=""/>
    <d v="2022-09-22T00:00:00"/>
    <n v="48"/>
    <n v="29"/>
    <n v="19"/>
    <m/>
    <n v="29"/>
    <n v="0.26450000000000001"/>
    <n v="0.24729800000000027"/>
    <n v="1.8585493723780822E-2"/>
    <n v="105871.88"/>
    <n v="0"/>
    <m/>
    <m/>
    <m/>
    <n v="110863.42"/>
    <n v="11717.87"/>
    <n v="1995"/>
    <n v="5702.13"/>
    <n v="970.8"/>
    <n v="6015.74"/>
    <n v="1024.2"/>
    <s v="Erik Penser Bank AB"/>
    <n v="1"/>
    <n v="0"/>
    <n v="0"/>
    <m/>
    <m/>
    <m/>
    <m/>
    <m/>
    <m/>
    <m/>
    <m/>
    <m/>
    <m/>
    <n v="0"/>
    <n v="0"/>
    <n v="0"/>
    <n v="0"/>
    <n v="0"/>
    <n v="515.47"/>
    <n v="460.95"/>
    <n v="105871.88"/>
    <m/>
    <m/>
    <m/>
    <s v=""/>
    <n v="0"/>
  </r>
  <r>
    <s v="2024-04-30"/>
    <d v="2024-04-30T00:00:00"/>
    <n v="0"/>
    <n v="7810690"/>
    <x v="2"/>
    <s v=""/>
    <d v="2022-09-30T00:00:00"/>
    <n v="108"/>
    <n v="89"/>
    <n v="19"/>
    <m/>
    <n v="36"/>
    <n v="0.26450000000000001"/>
    <n v="0.27535010000000015"/>
    <n v="2.0475110058273849E-2"/>
    <n v="105125.28"/>
    <n v="0"/>
    <m/>
    <m/>
    <m/>
    <n v="108988.63"/>
    <n v="8593.1"/>
    <n v="1995"/>
    <n v="3561.63"/>
    <n v="826.88"/>
    <n v="5031.47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553.52"/>
    <n v="486.91"/>
    <n v="105125.28"/>
    <m/>
    <m/>
    <m/>
    <s v=""/>
    <n v="0"/>
  </r>
  <r>
    <s v="2024-04-30"/>
    <d v="2024-04-30T00:00:00"/>
    <n v="0"/>
    <n v="7810922"/>
    <x v="2"/>
    <s v=""/>
    <d v="2022-09-26T00:00:00"/>
    <n v="180"/>
    <n v="161"/>
    <n v="19"/>
    <m/>
    <n v="36"/>
    <n v="0.27450000000000002"/>
    <n v="0.29888320000000007"/>
    <n v="2.2031160482474998E-2"/>
    <n v="181732.33"/>
    <n v="0"/>
    <m/>
    <m/>
    <m/>
    <n v="185470.9"/>
    <n v="7380"/>
    <n v="995"/>
    <n v="3058.83"/>
    <n v="412.4"/>
    <n v="4321.17"/>
    <n v="582.6"/>
    <s v="Erik Penser Bank AB"/>
    <n v="1"/>
    <n v="0"/>
    <n v="0"/>
    <m/>
    <m/>
    <m/>
    <m/>
    <m/>
    <m/>
    <m/>
    <m/>
    <m/>
    <m/>
    <n v="0"/>
    <n v="0"/>
    <n v="0"/>
    <n v="0"/>
    <n v="0"/>
    <n v="2798.1"/>
    <n v="2438.5100000000002"/>
    <n v="181732.33"/>
    <m/>
    <m/>
    <m/>
    <s v=""/>
    <n v="0"/>
  </r>
  <r>
    <s v="2024-04-30"/>
    <d v="2024-04-30T00:00:00"/>
    <n v="0"/>
    <n v="7810948"/>
    <x v="2"/>
    <s v=""/>
    <d v="2022-09-22T00:00:00"/>
    <n v="180"/>
    <n v="161"/>
    <n v="19"/>
    <m/>
    <n v="36"/>
    <n v="0.22950000000000001"/>
    <n v="0.24317702000000024"/>
    <n v="1.8304625033872091E-2"/>
    <n v="267682.83"/>
    <n v="0"/>
    <m/>
    <m/>
    <m/>
    <n v="273330.21000000002"/>
    <n v="10640"/>
    <n v="995"/>
    <n v="4410.0200000000004"/>
    <n v="412.4"/>
    <n v="6229.98"/>
    <n v="582.6"/>
    <s v="Erik Penser Bank AB"/>
    <n v="1"/>
    <n v="0"/>
    <n v="0"/>
    <m/>
    <m/>
    <m/>
    <m/>
    <m/>
    <m/>
    <m/>
    <m/>
    <m/>
    <m/>
    <n v="0"/>
    <n v="0"/>
    <n v="0"/>
    <n v="0"/>
    <n v="0"/>
    <n v="4118.17"/>
    <n v="3671.45"/>
    <n v="267682.83"/>
    <m/>
    <m/>
    <m/>
    <s v=""/>
    <n v="0"/>
  </r>
  <r>
    <s v="2024-04-30"/>
    <d v="2024-04-30T00:00:00"/>
    <n v="0"/>
    <n v="7811037"/>
    <x v="2"/>
    <s v=""/>
    <d v="2022-09-27T00:00:00"/>
    <n v="180"/>
    <n v="161"/>
    <n v="19"/>
    <m/>
    <n v="36"/>
    <n v="0.16250000000000001"/>
    <n v="0.16019007000000016"/>
    <n v="1.2458911122190441E-2"/>
    <n v="464084.62"/>
    <n v="0"/>
    <m/>
    <m/>
    <m/>
    <n v="478110.87"/>
    <n v="24250"/>
    <n v="295"/>
    <n v="10051.02"/>
    <n v="122.27"/>
    <n v="14198.98"/>
    <n v="172.73"/>
    <s v="Erik Penser Bank AB"/>
    <n v="1"/>
    <n v="0"/>
    <n v="0"/>
    <m/>
    <m/>
    <m/>
    <m/>
    <m/>
    <m/>
    <m/>
    <m/>
    <m/>
    <m/>
    <n v="0"/>
    <n v="0"/>
    <n v="0"/>
    <n v="0"/>
    <n v="0"/>
    <n v="2448.41"/>
    <n v="2261.91"/>
    <n v="464084.62"/>
    <m/>
    <m/>
    <m/>
    <s v=""/>
    <n v="0"/>
  </r>
  <r>
    <s v="2024-04-30"/>
    <d v="2024-04-30T00:00:00"/>
    <n v="0"/>
    <n v="7811250"/>
    <x v="2"/>
    <s v=""/>
    <d v="2022-09-22T00:00:00"/>
    <n v="180"/>
    <n v="161"/>
    <n v="19"/>
    <m/>
    <n v="36"/>
    <n v="0.2445"/>
    <n v="0.24977000000000016"/>
    <n v="1.8753566961627666E-2"/>
    <n v="225409.27"/>
    <n v="0"/>
    <m/>
    <m/>
    <m/>
    <n v="234761.51"/>
    <n v="17967.400000000001"/>
    <n v="1995"/>
    <n v="7447.04"/>
    <n v="826.88"/>
    <n v="10520.36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205.1099999999999"/>
    <n v="1070.6300000000001"/>
    <n v="225409.27"/>
    <m/>
    <m/>
    <m/>
    <s v=""/>
    <n v="0"/>
  </r>
  <r>
    <s v="2024-04-30"/>
    <d v="2024-04-30T00:00:00"/>
    <n v="0"/>
    <n v="7811276"/>
    <x v="2"/>
    <s v=""/>
    <d v="2022-09-26T00:00:00"/>
    <n v="180"/>
    <n v="161"/>
    <n v="19"/>
    <m/>
    <n v="36"/>
    <n v="0.28949999999999998"/>
    <n v="0.31779410000000008"/>
    <n v="2.3262966519185024E-2"/>
    <n v="295101.03999999998"/>
    <n v="0"/>
    <m/>
    <m/>
    <m/>
    <n v="301193.42"/>
    <n v="11400"/>
    <n v="995"/>
    <n v="4725.0200000000004"/>
    <n v="412.4"/>
    <n v="6674.98"/>
    <n v="582.6"/>
    <s v="Erik Penser Bank AB"/>
    <n v="1"/>
    <n v="0"/>
    <n v="0"/>
    <m/>
    <m/>
    <m/>
    <m/>
    <m/>
    <m/>
    <m/>
    <m/>
    <m/>
    <m/>
    <n v="0"/>
    <n v="0"/>
    <n v="0"/>
    <n v="0"/>
    <n v="0"/>
    <n v="4545.37"/>
    <n v="3931.79"/>
    <n v="295101.03999999998"/>
    <m/>
    <m/>
    <m/>
    <s v=""/>
    <n v="0"/>
  </r>
  <r>
    <s v="2024-04-30"/>
    <d v="2024-04-30T00:00:00"/>
    <n v="0"/>
    <n v="7811375"/>
    <x v="2"/>
    <s v=""/>
    <d v="2022-09-27T00:00:00"/>
    <n v="180"/>
    <n v="161"/>
    <n v="19"/>
    <m/>
    <n v="36"/>
    <n v="0.22450000000000001"/>
    <n v="0.22517591000000026"/>
    <n v="1.7067651102799619E-2"/>
    <n v="281243.65000000002"/>
    <n v="0"/>
    <m/>
    <m/>
    <m/>
    <n v="293340.33"/>
    <n v="22654.55"/>
    <n v="1995"/>
    <n v="9389.75"/>
    <n v="826.88"/>
    <n v="13264.8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504.66"/>
    <n v="1350.74"/>
    <n v="281243.65000000002"/>
    <m/>
    <m/>
    <m/>
    <s v=""/>
    <n v="0"/>
  </r>
  <r>
    <s v="2024-04-30"/>
    <d v="2024-04-30T00:00:00"/>
    <n v="0"/>
    <n v="7811656"/>
    <x v="2"/>
    <s v=""/>
    <d v="2022-09-23T00:00:00"/>
    <n v="180"/>
    <n v="178"/>
    <n v="19"/>
    <m/>
    <n v="36"/>
    <n v="0.16950000000000001"/>
    <n v="0.16849610000000018"/>
    <n v="1.3060968506088511E-2"/>
    <n v="483492.11"/>
    <n v="0"/>
    <m/>
    <m/>
    <m/>
    <n v="497840.4"/>
    <n v="25000"/>
    <n v="495"/>
    <n v="10361.879999999999"/>
    <n v="205.17"/>
    <n v="14638.12"/>
    <n v="289.83"/>
    <s v="Erik Penser Bank AB"/>
    <n v="1"/>
    <n v="0"/>
    <n v="0"/>
    <m/>
    <m/>
    <m/>
    <m/>
    <m/>
    <m/>
    <m/>
    <m/>
    <m/>
    <m/>
    <n v="0"/>
    <n v="0"/>
    <n v="0"/>
    <n v="0"/>
    <n v="0"/>
    <n v="2554.27"/>
    <n v="2350.6999999999998"/>
    <n v="483492.11"/>
    <m/>
    <m/>
    <m/>
    <s v=""/>
    <n v="0"/>
  </r>
  <r>
    <s v="2024-04-30"/>
    <d v="2024-04-30T00:00:00"/>
    <n v="0"/>
    <n v="7811664"/>
    <x v="2"/>
    <s v=""/>
    <d v="2022-09-29T00:00:00"/>
    <n v="144"/>
    <n v="125"/>
    <n v="19"/>
    <m/>
    <n v="36"/>
    <n v="0.2445"/>
    <n v="0.24743133000000017"/>
    <n v="1.8594566723136641E-2"/>
    <n v="382249.4"/>
    <n v="0"/>
    <m/>
    <m/>
    <m/>
    <n v="399377.56"/>
    <n v="31247.65"/>
    <n v="1995"/>
    <n v="12951.37"/>
    <n v="826.88"/>
    <n v="18296.28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2042.04"/>
    <n v="1816.31"/>
    <n v="382249.4"/>
    <m/>
    <m/>
    <m/>
    <s v=""/>
    <n v="0"/>
  </r>
  <r>
    <s v="2024-04-30"/>
    <d v="2024-04-30T00:00:00"/>
    <n v="0"/>
    <n v="7812449"/>
    <x v="2"/>
    <s v=""/>
    <d v="2022-09-29T00:00:00"/>
    <n v="180"/>
    <n v="161"/>
    <n v="19"/>
    <m/>
    <n v="36"/>
    <n v="0.27950000000000003"/>
    <n v="0.30282120000000007"/>
    <n v="2.2289020508642565E-2"/>
    <n v="58113.58"/>
    <n v="0"/>
    <m/>
    <m/>
    <m/>
    <n v="59529.08"/>
    <n v="3412.5"/>
    <n v="995"/>
    <n v="1414.4"/>
    <n v="412.4"/>
    <n v="1998.1"/>
    <n v="582.6"/>
    <s v="Erik Penser Bank AB"/>
    <n v="1"/>
    <n v="0"/>
    <n v="0"/>
    <m/>
    <m/>
    <m/>
    <m/>
    <m/>
    <m/>
    <m/>
    <m/>
    <m/>
    <m/>
    <n v="0"/>
    <n v="0"/>
    <n v="0"/>
    <n v="0"/>
    <n v="0"/>
    <n v="897.86"/>
    <n v="781.28"/>
    <n v="58113.58"/>
    <m/>
    <m/>
    <m/>
    <s v=""/>
    <n v="0"/>
  </r>
  <r>
    <s v="2024-04-30"/>
    <d v="2024-04-30T00:00:00"/>
    <n v="0"/>
    <n v="7812654"/>
    <x v="2"/>
    <s v=""/>
    <d v="2022-10-06T00:00:00"/>
    <n v="180"/>
    <n v="161"/>
    <n v="18"/>
    <m/>
    <n v="36"/>
    <n v="0.28699999999999998"/>
    <n v="0.31438040000000023"/>
    <n v="2.3041810761034398E-2"/>
    <n v="189247.35999999999"/>
    <n v="0"/>
    <m/>
    <m/>
    <m/>
    <n v="193225.25"/>
    <n v="7600"/>
    <n v="995"/>
    <n v="3022.87"/>
    <n v="395.76"/>
    <n v="4577.13"/>
    <n v="599.24"/>
    <s v="Erik Penser Bank AB"/>
    <n v="1"/>
    <n v="0"/>
    <n v="0"/>
    <m/>
    <m/>
    <m/>
    <m/>
    <m/>
    <m/>
    <m/>
    <m/>
    <m/>
    <m/>
    <n v="0"/>
    <n v="0"/>
    <n v="0"/>
    <n v="0"/>
    <n v="0"/>
    <n v="2915.75"/>
    <n v="2525.5300000000002"/>
    <n v="189247.35999999999"/>
    <m/>
    <m/>
    <m/>
    <s v=""/>
    <n v="0"/>
  </r>
  <r>
    <s v="2024-04-30"/>
    <d v="2024-04-30T00:00:00"/>
    <n v="0"/>
    <n v="7812803"/>
    <x v="2"/>
    <s v=""/>
    <d v="2022-09-29T00:00:00"/>
    <n v="60"/>
    <n v="41"/>
    <n v="19"/>
    <m/>
    <n v="36"/>
    <n v="0.16350000000000001"/>
    <n v="0.14858182000000014"/>
    <n v="1.1610840825846624E-2"/>
    <n v="235444.23"/>
    <n v="0"/>
    <m/>
    <m/>
    <m/>
    <n v="244493.52"/>
    <n v="15750"/>
    <n v="295"/>
    <n v="6527.98"/>
    <n v="122.27"/>
    <n v="9222.02"/>
    <n v="172.73"/>
    <s v="Erik Penser Bank AB"/>
    <n v="1"/>
    <n v="0"/>
    <n v="0"/>
    <m/>
    <m/>
    <m/>
    <m/>
    <m/>
    <m/>
    <m/>
    <m/>
    <m/>
    <m/>
    <n v="0"/>
    <n v="0"/>
    <n v="0"/>
    <n v="0"/>
    <n v="0"/>
    <n v="1172.43"/>
    <n v="1091.3499999999999"/>
    <n v="235444.23"/>
    <m/>
    <m/>
    <m/>
    <s v=""/>
    <n v="0"/>
  </r>
  <r>
    <s v="2024-04-30"/>
    <d v="2024-04-30T00:00:00"/>
    <n v="0"/>
    <n v="7812852"/>
    <x v="2"/>
    <s v=""/>
    <d v="2022-10-04T00:00:00"/>
    <n v="108"/>
    <n v="89"/>
    <n v="18"/>
    <m/>
    <n v="36"/>
    <n v="0.16700000000000001"/>
    <n v="0.16324200000000014"/>
    <n v="1.2680586163227536E-2"/>
    <n v="76118.69"/>
    <n v="0"/>
    <m/>
    <m/>
    <m/>
    <n v="78530.720000000001"/>
    <n v="4300"/>
    <n v="295"/>
    <n v="1710.31"/>
    <n v="117.34"/>
    <n v="2589.69"/>
    <n v="177.66"/>
    <s v="Erik Penser Bank AB"/>
    <n v="1"/>
    <n v="0"/>
    <n v="0"/>
    <m/>
    <m/>
    <m/>
    <m/>
    <m/>
    <m/>
    <m/>
    <m/>
    <m/>
    <m/>
    <n v="0"/>
    <n v="0"/>
    <n v="0"/>
    <n v="0"/>
    <n v="0"/>
    <n v="1160.76"/>
    <n v="1072.07"/>
    <n v="76118.69"/>
    <m/>
    <m/>
    <m/>
    <s v=""/>
    <n v="0"/>
  </r>
  <r>
    <s v="2024-04-30"/>
    <d v="2024-04-30T00:00:00"/>
    <n v="0"/>
    <n v="7812142"/>
    <x v="2"/>
    <s v=""/>
    <d v="2022-10-06T00:00:00"/>
    <n v="180"/>
    <n v="161"/>
    <n v="18"/>
    <m/>
    <n v="36"/>
    <n v="0.186"/>
    <n v="0.19744930000000016"/>
    <n v="1.5129390338998627E-2"/>
    <n v="35462.949999999997"/>
    <n v="0"/>
    <m/>
    <m/>
    <m/>
    <n v="35815.93"/>
    <n v="2581.11"/>
    <n v="1995"/>
    <n v="1026.6300000000001"/>
    <n v="793.5"/>
    <n v="1554.48"/>
    <n v="1201.5"/>
    <s v="Erik Penser Bank AB"/>
    <n v="1"/>
    <n v="0"/>
    <n v="0"/>
    <m/>
    <m/>
    <m/>
    <m/>
    <m/>
    <m/>
    <m/>
    <m/>
    <m/>
    <m/>
    <n v="0"/>
    <n v="0"/>
    <n v="0"/>
    <n v="0"/>
    <n v="0"/>
    <n v="539.25"/>
    <n v="490.23"/>
    <n v="35462.949999999997"/>
    <m/>
    <m/>
    <m/>
    <s v=""/>
    <n v="0"/>
  </r>
  <r>
    <s v="2024-04-30"/>
    <d v="2024-04-30T00:00:00"/>
    <n v="0"/>
    <n v="7812241"/>
    <x v="2"/>
    <s v=""/>
    <d v="2022-09-29T00:00:00"/>
    <n v="96"/>
    <n v="77"/>
    <n v="19"/>
    <m/>
    <n v="36"/>
    <n v="0.27050000000000002"/>
    <n v="0.30578829999999996"/>
    <n v="2.2482834521468931E-2"/>
    <n v="52801.54"/>
    <n v="0"/>
    <m/>
    <m/>
    <m/>
    <n v="52870.34"/>
    <n v="2112.5"/>
    <n v="1995"/>
    <n v="875.58"/>
    <n v="826.88"/>
    <n v="1236.92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267.97000000000003"/>
    <n v="232.9"/>
    <n v="52801.54"/>
    <m/>
    <m/>
    <m/>
    <s v=""/>
    <n v="0"/>
  </r>
  <r>
    <s v="2024-04-30"/>
    <d v="2024-04-30T00:00:00"/>
    <n v="0"/>
    <n v="7813074"/>
    <x v="2"/>
    <s v=""/>
    <d v="2022-09-29T00:00:00"/>
    <n v="180"/>
    <n v="161"/>
    <n v="19"/>
    <m/>
    <n v="36"/>
    <n v="0.28050000000000003"/>
    <n v="0.29650420000000011"/>
    <n v="2.187503623860354E-2"/>
    <n v="86619.57"/>
    <n v="0"/>
    <m/>
    <m/>
    <m/>
    <n v="89796.82"/>
    <n v="7421.32"/>
    <n v="1995"/>
    <n v="3075.95"/>
    <n v="826.88"/>
    <n v="4345.37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461.61"/>
    <n v="402.32"/>
    <n v="86619.57"/>
    <m/>
    <m/>
    <m/>
    <s v=""/>
    <n v="0"/>
  </r>
  <r>
    <s v="2024-04-30"/>
    <d v="2024-04-30T00:00:00"/>
    <n v="0"/>
    <n v="7813108"/>
    <x v="2"/>
    <s v=""/>
    <d v="2022-09-30T00:00:00"/>
    <n v="180"/>
    <n v="161"/>
    <n v="19"/>
    <m/>
    <n v="36"/>
    <n v="0.23449999999999999"/>
    <n v="0.23626622000000022"/>
    <n v="1.783169255798045E-2"/>
    <n v="325380.49"/>
    <n v="0"/>
    <m/>
    <m/>
    <m/>
    <n v="339809.94"/>
    <n v="26638.62"/>
    <n v="1995"/>
    <n v="11041.05"/>
    <n v="826.88"/>
    <n v="15597.57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743.37"/>
    <n v="1557.68"/>
    <n v="325380.49"/>
    <m/>
    <m/>
    <m/>
    <s v=""/>
    <n v="0"/>
  </r>
  <r>
    <s v="2024-04-30"/>
    <d v="2024-04-30T00:00:00"/>
    <n v="0"/>
    <n v="7813124"/>
    <x v="2"/>
    <s v=""/>
    <d v="2022-09-28T00:00:00"/>
    <n v="144"/>
    <n v="125"/>
    <n v="19"/>
    <m/>
    <n v="36"/>
    <n v="0.20150000000000001"/>
    <n v="0.21151360000000013"/>
    <n v="1.6117653651746444E-2"/>
    <n v="285112.33"/>
    <n v="0"/>
    <m/>
    <m/>
    <m/>
    <n v="290092.21999999997"/>
    <n v="9000"/>
    <n v="495"/>
    <n v="3730.28"/>
    <n v="205.17"/>
    <n v="5269.72"/>
    <n v="289.83"/>
    <s v="Erik Penser Bank AB"/>
    <n v="1"/>
    <n v="0"/>
    <n v="0"/>
    <m/>
    <m/>
    <m/>
    <m/>
    <m/>
    <m/>
    <m/>
    <m/>
    <m/>
    <m/>
    <n v="0"/>
    <n v="0"/>
    <n v="0"/>
    <n v="0"/>
    <n v="0"/>
    <n v="4348.1400000000003"/>
    <n v="3929.74"/>
    <n v="285112.33"/>
    <m/>
    <m/>
    <m/>
    <s v=""/>
    <n v="0"/>
  </r>
  <r>
    <s v="2024-04-30"/>
    <d v="2024-04-30T00:00:00"/>
    <n v="0"/>
    <n v="7813256"/>
    <x v="2"/>
    <s v=""/>
    <d v="2022-09-27T00:00:00"/>
    <n v="180"/>
    <n v="161"/>
    <n v="19"/>
    <m/>
    <n v="36"/>
    <n v="0.22450000000000001"/>
    <n v="0.22419171000000027"/>
    <n v="1.6999540970570326E-2"/>
    <n v="292990.02"/>
    <n v="0"/>
    <m/>
    <m/>
    <m/>
    <n v="306129.63"/>
    <n v="23435.74"/>
    <n v="995"/>
    <n v="9713.5300000000007"/>
    <n v="412.4"/>
    <n v="13722.21"/>
    <n v="582.6"/>
    <s v="Erik Penser Bank AB"/>
    <n v="1"/>
    <n v="0"/>
    <n v="0"/>
    <m/>
    <m/>
    <m/>
    <m/>
    <m/>
    <m/>
    <m/>
    <m/>
    <m/>
    <m/>
    <n v="0"/>
    <n v="0"/>
    <n v="0"/>
    <n v="0"/>
    <n v="0"/>
    <n v="4601.29"/>
    <n v="4135.53"/>
    <n v="292990.02"/>
    <m/>
    <m/>
    <m/>
    <s v=""/>
    <n v="0"/>
  </r>
  <r>
    <s v="2024-04-30"/>
    <d v="2024-04-30T00:00:00"/>
    <n v="0"/>
    <n v="7813272"/>
    <x v="2"/>
    <s v=""/>
    <d v="2022-09-28T00:00:00"/>
    <n v="108"/>
    <n v="89"/>
    <n v="19"/>
    <m/>
    <n v="36"/>
    <n v="0.27450000000000002"/>
    <n v="0.28390032000000015"/>
    <n v="2.1043487022418761E-2"/>
    <n v="187899.19"/>
    <n v="0"/>
    <m/>
    <m/>
    <m/>
    <n v="195924.95"/>
    <n v="15701.94"/>
    <n v="1995"/>
    <n v="6508.06"/>
    <n v="826.88"/>
    <n v="9193.8799999999992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995.14"/>
    <n v="872.36"/>
    <n v="187899.19"/>
    <m/>
    <m/>
    <m/>
    <s v=""/>
    <n v="0"/>
  </r>
  <r>
    <s v="2024-04-30"/>
    <d v="2024-04-30T00:00:00"/>
    <n v="0"/>
    <n v="7813389"/>
    <x v="2"/>
    <s v=""/>
    <d v="2022-09-30T00:00:00"/>
    <n v="108"/>
    <n v="101"/>
    <n v="19"/>
    <m/>
    <n v="36"/>
    <n v="0.22450000000000001"/>
    <n v="0.22417340000000024"/>
    <n v="1.6998273378070028E-2"/>
    <n v="218231.67"/>
    <n v="0"/>
    <m/>
    <m/>
    <m/>
    <n v="227561.04"/>
    <n v="17928.34"/>
    <n v="1995"/>
    <n v="7430.85"/>
    <n v="826.88"/>
    <n v="10497.49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156.57"/>
    <n v="1039.1600000000001"/>
    <n v="218231.67"/>
    <m/>
    <m/>
    <m/>
    <s v=""/>
    <n v="0"/>
  </r>
  <r>
    <s v="2024-04-30"/>
    <d v="2024-04-30T00:00:00"/>
    <n v="0"/>
    <n v="7812357"/>
    <x v="2"/>
    <s v=""/>
    <d v="2022-09-28T00:00:00"/>
    <n v="120"/>
    <n v="101"/>
    <n v="19"/>
    <m/>
    <n v="36"/>
    <n v="0.20549999999999999"/>
    <n v="0.21128570000000024"/>
    <n v="1.6101723698844328E-2"/>
    <n v="95798.32"/>
    <n v="0"/>
    <m/>
    <m/>
    <m/>
    <n v="98269.24"/>
    <n v="4715"/>
    <n v="495"/>
    <n v="1954.25"/>
    <n v="205.17"/>
    <n v="2760.75"/>
    <n v="289.83"/>
    <s v="Erik Penser Bank AB"/>
    <n v="1"/>
    <n v="0"/>
    <n v="0"/>
    <m/>
    <m/>
    <m/>
    <m/>
    <m/>
    <m/>
    <m/>
    <m/>
    <m/>
    <m/>
    <n v="0"/>
    <n v="0"/>
    <n v="0"/>
    <n v="0"/>
    <n v="0"/>
    <n v="1464.12"/>
    <n v="1323.75"/>
    <n v="95798.32"/>
    <m/>
    <m/>
    <m/>
    <s v=""/>
    <n v="0"/>
  </r>
  <r>
    <s v="2024-04-30"/>
    <d v="2024-04-30T00:00:00"/>
    <n v="0"/>
    <n v="7814544"/>
    <x v="2"/>
    <s v=""/>
    <d v="2022-09-30T00:00:00"/>
    <n v="96"/>
    <n v="77"/>
    <n v="19"/>
    <m/>
    <n v="36"/>
    <n v="0.28949999999999998"/>
    <n v="0.31016760000000004"/>
    <n v="2.2768158525969806E-2"/>
    <n v="272449.43"/>
    <n v="0"/>
    <m/>
    <m/>
    <m/>
    <n v="280649.7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m/>
    <m/>
    <n v="0"/>
    <n v="0"/>
    <n v="0"/>
    <n v="0"/>
    <n v="0"/>
    <n v="4165.3100000000004"/>
    <n v="3617.8"/>
    <n v="272449.43"/>
    <m/>
    <m/>
    <m/>
    <s v=""/>
    <n v="0"/>
  </r>
  <r>
    <s v="2024-04-30"/>
    <d v="2024-04-30T00:00:00"/>
    <n v="0"/>
    <n v="7814692"/>
    <x v="2"/>
    <s v=""/>
    <d v="2022-09-29T00:00:00"/>
    <n v="180"/>
    <n v="161"/>
    <n v="19"/>
    <m/>
    <n v="36"/>
    <n v="0.2145"/>
    <n v="0.22099353000000016"/>
    <n v="1.6777868470579271E-2"/>
    <n v="258885.97"/>
    <n v="0"/>
    <m/>
    <m/>
    <m/>
    <n v="266354.34000000003"/>
    <n v="13750"/>
    <n v="995"/>
    <n v="5699.03"/>
    <n v="412.4"/>
    <n v="8050.97"/>
    <n v="582.6"/>
    <s v="Erik Penser Bank AB"/>
    <n v="1"/>
    <n v="0"/>
    <n v="0"/>
    <m/>
    <m/>
    <m/>
    <m/>
    <m/>
    <m/>
    <m/>
    <m/>
    <m/>
    <m/>
    <n v="0"/>
    <n v="0"/>
    <n v="0"/>
    <n v="0"/>
    <n v="0"/>
    <n v="4007.96"/>
    <n v="3606.98"/>
    <n v="258885.97"/>
    <m/>
    <m/>
    <m/>
    <s v=""/>
    <n v="0"/>
  </r>
  <r>
    <s v="2024-04-30"/>
    <d v="2024-04-30T00:00:00"/>
    <n v="0"/>
    <n v="7814783"/>
    <x v="2"/>
    <s v=""/>
    <d v="2022-10-07T00:00:00"/>
    <n v="144"/>
    <n v="125"/>
    <n v="18"/>
    <m/>
    <n v="36"/>
    <n v="0.19450000000000001"/>
    <n v="0.19519650000000024"/>
    <n v="1.4970103940472601E-2"/>
    <n v="175453.55"/>
    <n v="0"/>
    <m/>
    <m/>
    <m/>
    <n v="181177.98"/>
    <n v="10500"/>
    <n v="995"/>
    <n v="4176.33"/>
    <n v="395.76"/>
    <n v="6323.67"/>
    <n v="599.24"/>
    <s v="Erik Penser Bank AB"/>
    <n v="1"/>
    <n v="0"/>
    <n v="0"/>
    <m/>
    <m/>
    <m/>
    <m/>
    <m/>
    <m/>
    <m/>
    <m/>
    <m/>
    <m/>
    <n v="0"/>
    <n v="0"/>
    <n v="0"/>
    <n v="0"/>
    <n v="0"/>
    <n v="2710.8"/>
    <n v="2467.4699999999998"/>
    <n v="175453.55"/>
    <m/>
    <m/>
    <m/>
    <s v=""/>
    <n v="0"/>
  </r>
  <r>
    <s v="2024-04-30"/>
    <d v="2024-04-30T00:00:00"/>
    <n v="0"/>
    <n v="7815368"/>
    <x v="2"/>
    <s v=""/>
    <d v="2022-10-11T00:00:00"/>
    <n v="180"/>
    <n v="161"/>
    <n v="18"/>
    <m/>
    <n v="36"/>
    <n v="0.1535"/>
    <n v="0.15503876000000014"/>
    <n v="1.2083533500075072E-2"/>
    <n v="286988.65000000002"/>
    <n v="0"/>
    <m/>
    <m/>
    <m/>
    <n v="292682.96999999997"/>
    <n v="9750"/>
    <n v="295"/>
    <n v="3878.02"/>
    <n v="117.34"/>
    <n v="5871.98"/>
    <n v="177.66"/>
    <s v="Erik Penser Bank AB"/>
    <n v="1"/>
    <n v="0"/>
    <n v="0"/>
    <m/>
    <m/>
    <m/>
    <m/>
    <m/>
    <m/>
    <m/>
    <m/>
    <m/>
    <m/>
    <n v="0"/>
    <n v="0"/>
    <n v="0"/>
    <n v="0"/>
    <n v="0"/>
    <n v="4394.7299999999996"/>
    <n v="4071.69"/>
    <n v="286988.65000000002"/>
    <m/>
    <m/>
    <m/>
    <s v=""/>
    <n v="0"/>
  </r>
  <r>
    <s v="2024-04-30"/>
    <d v="2024-04-30T00:00:00"/>
    <n v="0"/>
    <n v="7815384"/>
    <x v="2"/>
    <s v=""/>
    <d v="2022-10-12T00:00:00"/>
    <n v="180"/>
    <n v="161"/>
    <n v="18"/>
    <m/>
    <n v="36"/>
    <n v="0.1535"/>
    <n v="0.15002020000000013"/>
    <n v="1.1716350684896737E-2"/>
    <n v="210478.91"/>
    <n v="0"/>
    <m/>
    <m/>
    <m/>
    <n v="216859.8"/>
    <n v="10890"/>
    <n v="295"/>
    <n v="4331.45"/>
    <n v="117.34"/>
    <n v="6558.55"/>
    <n v="177.66"/>
    <s v="Erik Penser Bank AB"/>
    <n v="1"/>
    <n v="0"/>
    <n v="0"/>
    <m/>
    <m/>
    <m/>
    <m/>
    <m/>
    <m/>
    <m/>
    <m/>
    <m/>
    <m/>
    <n v="0"/>
    <n v="0"/>
    <n v="0"/>
    <n v="0"/>
    <n v="0"/>
    <n v="3253.09"/>
    <n v="3020.93"/>
    <n v="210478.91"/>
    <m/>
    <m/>
    <m/>
    <s v=""/>
    <n v="0"/>
  </r>
  <r>
    <s v="2024-04-30"/>
    <d v="2024-04-30T00:00:00"/>
    <n v="0"/>
    <n v="7815533"/>
    <x v="2"/>
    <s v=""/>
    <d v="2022-10-04T00:00:00"/>
    <n v="144"/>
    <n v="125"/>
    <n v="18"/>
    <m/>
    <n v="36"/>
    <n v="0.17599999999999999"/>
    <n v="0.17478605000000011"/>
    <n v="1.3514286958095978E-2"/>
    <n v="282499.71000000002"/>
    <n v="0"/>
    <m/>
    <m/>
    <m/>
    <n v="291235.40000000002"/>
    <n v="15000"/>
    <n v="495"/>
    <n v="5966.19"/>
    <n v="196.88"/>
    <n v="9033.81"/>
    <n v="298.12"/>
    <s v="Erik Penser Bank AB"/>
    <n v="1"/>
    <n v="0"/>
    <n v="0"/>
    <m/>
    <m/>
    <m/>
    <m/>
    <m/>
    <m/>
    <m/>
    <m/>
    <m/>
    <m/>
    <n v="0"/>
    <n v="0"/>
    <n v="0"/>
    <n v="0"/>
    <n v="0"/>
    <n v="4352.8999999999996"/>
    <n v="3998.04"/>
    <n v="282499.71000000002"/>
    <m/>
    <m/>
    <m/>
    <s v=""/>
    <n v="0"/>
  </r>
  <r>
    <s v="2024-04-30"/>
    <d v="2024-04-30T00:00:00"/>
    <n v="0"/>
    <n v="7815673"/>
    <x v="2"/>
    <s v=""/>
    <d v="2022-10-03T00:00:00"/>
    <n v="120"/>
    <n v="101"/>
    <n v="18"/>
    <m/>
    <n v="36"/>
    <n v="0.26450000000000001"/>
    <n v="0.28814350000000011"/>
    <n v="2.1324265907200601E-2"/>
    <n v="113908.09"/>
    <n v="0"/>
    <m/>
    <m/>
    <m/>
    <n v="115838.32"/>
    <n v="4200"/>
    <n v="995"/>
    <n v="1670.53"/>
    <n v="395.76"/>
    <n v="2529.4699999999998"/>
    <n v="599.24"/>
    <s v="Erik Penser Bank AB"/>
    <n v="1"/>
    <n v="0"/>
    <n v="0"/>
    <m/>
    <m/>
    <m/>
    <m/>
    <m/>
    <m/>
    <m/>
    <m/>
    <m/>
    <m/>
    <n v="0"/>
    <n v="0"/>
    <n v="0"/>
    <n v="0"/>
    <n v="0"/>
    <n v="591.57000000000005"/>
    <n v="517.52"/>
    <n v="113908.09"/>
    <m/>
    <m/>
    <m/>
    <s v=""/>
    <n v="0"/>
  </r>
  <r>
    <s v="2024-04-30"/>
    <d v="2024-04-30T00:00:00"/>
    <n v="0"/>
    <n v="7815707"/>
    <x v="2"/>
    <s v=""/>
    <d v="2022-10-04T00:00:00"/>
    <n v="180"/>
    <n v="161"/>
    <n v="18"/>
    <m/>
    <n v="36"/>
    <n v="0.2145"/>
    <n v="0.22099460000000018"/>
    <n v="1.6777942723465777E-2"/>
    <n v="292401.21000000002"/>
    <n v="0"/>
    <m/>
    <m/>
    <m/>
    <n v="300835.78000000003"/>
    <n v="15000"/>
    <n v="995"/>
    <n v="5966.19"/>
    <n v="395.76"/>
    <n v="9033.81"/>
    <n v="599.24"/>
    <s v="Erik Penser Bank AB"/>
    <n v="1"/>
    <n v="0"/>
    <n v="0"/>
    <m/>
    <m/>
    <m/>
    <m/>
    <m/>
    <m/>
    <m/>
    <m/>
    <m/>
    <m/>
    <n v="0"/>
    <n v="0"/>
    <n v="0"/>
    <n v="0"/>
    <n v="0"/>
    <n v="4526.8"/>
    <n v="4073.91"/>
    <n v="292401.21000000002"/>
    <m/>
    <m/>
    <m/>
    <s v=""/>
    <n v="0"/>
  </r>
  <r>
    <s v="2024-04-30"/>
    <d v="2024-04-30T00:00:00"/>
    <n v="0"/>
    <n v="7815780"/>
    <x v="2"/>
    <s v=""/>
    <d v="2022-10-19T00:00:00"/>
    <n v="180"/>
    <n v="162"/>
    <n v="18"/>
    <m/>
    <n v="36"/>
    <n v="0.23449999999999999"/>
    <n v="0.23965064000000016"/>
    <n v="1.8063603329065758E-2"/>
    <n v="490227.22"/>
    <n v="0"/>
    <m/>
    <m/>
    <m/>
    <n v="508955.01"/>
    <n v="33091.160000000003"/>
    <n v="1995"/>
    <n v="13161.87"/>
    <n v="793.5"/>
    <n v="19929.29"/>
    <n v="1201.5"/>
    <s v="Erik Penser Bank AB"/>
    <n v="1"/>
    <n v="0"/>
    <n v="0"/>
    <m/>
    <m/>
    <m/>
    <m/>
    <m/>
    <m/>
    <m/>
    <m/>
    <m/>
    <m/>
    <n v="0"/>
    <n v="0"/>
    <n v="0"/>
    <n v="0"/>
    <n v="0"/>
    <n v="2612.84"/>
    <n v="2331.13"/>
    <n v="490227.22"/>
    <m/>
    <m/>
    <m/>
    <s v=""/>
    <n v="0"/>
  </r>
  <r>
    <s v="2024-04-30"/>
    <d v="2024-04-30T00:00:00"/>
    <n v="0"/>
    <n v="7815905"/>
    <x v="2"/>
    <s v=""/>
    <d v="2022-10-14T00:00:00"/>
    <n v="108"/>
    <n v="90"/>
    <n v="18"/>
    <m/>
    <n v="36"/>
    <n v="0.2445"/>
    <n v="0.25621790999999994"/>
    <n v="1.9190535563262001E-2"/>
    <n v="298764.77"/>
    <n v="0"/>
    <m/>
    <m/>
    <m/>
    <n v="307199.34000000003"/>
    <n v="15000"/>
    <n v="995"/>
    <n v="5966.19"/>
    <n v="395.76"/>
    <n v="9033.81"/>
    <n v="599.24"/>
    <s v="Erik Penser Bank AB"/>
    <n v="1"/>
    <n v="0"/>
    <n v="0"/>
    <m/>
    <m/>
    <m/>
    <m/>
    <m/>
    <m/>
    <m/>
    <m/>
    <m/>
    <m/>
    <n v="0"/>
    <n v="0"/>
    <n v="0"/>
    <n v="0"/>
    <n v="0"/>
    <n v="4571.84"/>
    <n v="4056.72"/>
    <n v="298764.77"/>
    <m/>
    <m/>
    <m/>
    <s v=""/>
    <n v="0"/>
  </r>
  <r>
    <s v="2024-04-30"/>
    <d v="2024-04-30T00:00:00"/>
    <n v="0"/>
    <n v="7815954"/>
    <x v="2"/>
    <s v=""/>
    <d v="2022-10-07T00:00:00"/>
    <n v="120"/>
    <n v="101"/>
    <n v="18"/>
    <m/>
    <n v="36"/>
    <n v="0.1535"/>
    <n v="0.14076011000000008"/>
    <n v="1.1034964029142946E-2"/>
    <n v="241359.28"/>
    <n v="0"/>
    <m/>
    <m/>
    <m/>
    <n v="252740.61"/>
    <n v="19192.87"/>
    <n v="295"/>
    <n v="7633.88"/>
    <n v="117.34"/>
    <n v="11558.99"/>
    <n v="177.66"/>
    <s v="Erik Penser Bank AB"/>
    <n v="1"/>
    <n v="0"/>
    <n v="0"/>
    <m/>
    <m/>
    <m/>
    <m/>
    <m/>
    <m/>
    <m/>
    <m/>
    <m/>
    <m/>
    <n v="0"/>
    <n v="0"/>
    <n v="0"/>
    <n v="0"/>
    <n v="0"/>
    <n v="3743.41"/>
    <n v="3492.47"/>
    <n v="241359.28"/>
    <m/>
    <m/>
    <m/>
    <s v=""/>
    <n v="0"/>
  </r>
  <r>
    <s v="2024-04-30"/>
    <d v="2024-04-30T00:00:00"/>
    <n v="0"/>
    <n v="7816036"/>
    <x v="2"/>
    <s v=""/>
    <d v="2022-10-13T00:00:00"/>
    <n v="180"/>
    <n v="162"/>
    <n v="18"/>
    <m/>
    <n v="36"/>
    <n v="0.22450000000000001"/>
    <n v="0.23339260000000026"/>
    <n v="1.7634326055443461E-2"/>
    <n v="136005.35"/>
    <n v="0"/>
    <m/>
    <m/>
    <m/>
    <n v="139801.06"/>
    <n v="7297.5"/>
    <n v="995"/>
    <n v="2902.55"/>
    <n v="395.76"/>
    <n v="4394.95"/>
    <n v="599.24"/>
    <s v="Erik Penser Bank AB"/>
    <n v="1"/>
    <n v="0"/>
    <n v="0"/>
    <m/>
    <m/>
    <m/>
    <m/>
    <m/>
    <m/>
    <m/>
    <m/>
    <m/>
    <m/>
    <n v="0"/>
    <n v="0"/>
    <n v="0"/>
    <n v="0"/>
    <n v="0"/>
    <n v="2104.7600000000002"/>
    <n v="1884.23"/>
    <n v="136005.35"/>
    <m/>
    <m/>
    <m/>
    <s v=""/>
    <n v="0"/>
  </r>
  <r>
    <s v="2024-04-30"/>
    <d v="2024-04-30T00:00:00"/>
    <n v="0"/>
    <n v="7816051"/>
    <x v="2"/>
    <s v=""/>
    <d v="2022-10-12T00:00:00"/>
    <n v="108"/>
    <n v="89"/>
    <n v="18"/>
    <m/>
    <n v="36"/>
    <n v="0.27950000000000003"/>
    <n v="0.29575170000000012"/>
    <n v="2.1825598005459801E-2"/>
    <n v="53496.97"/>
    <n v="0"/>
    <m/>
    <m/>
    <m/>
    <n v="55306.75"/>
    <n v="4000"/>
    <n v="995"/>
    <n v="1590.98"/>
    <n v="395.76"/>
    <n v="2409.02"/>
    <n v="599.24"/>
    <s v="Erik Penser Bank AB"/>
    <n v="1"/>
    <n v="0"/>
    <n v="0"/>
    <m/>
    <m/>
    <m/>
    <m/>
    <m/>
    <m/>
    <m/>
    <m/>
    <m/>
    <m/>
    <n v="0"/>
    <n v="0"/>
    <n v="0"/>
    <n v="0"/>
    <n v="0"/>
    <n v="824.27"/>
    <n v="719.8"/>
    <n v="53496.97"/>
    <m/>
    <m/>
    <m/>
    <s v=""/>
    <n v="0"/>
  </r>
  <r>
    <s v="2024-04-30"/>
    <d v="2024-04-30T00:00:00"/>
    <n v="0"/>
    <n v="7816127"/>
    <x v="2"/>
    <s v=""/>
    <d v="2022-10-06T00:00:00"/>
    <n v="180"/>
    <n v="161"/>
    <n v="18"/>
    <m/>
    <n v="36"/>
    <n v="0.2545"/>
    <n v="0.26954420000000001"/>
    <n v="2.0087167503730852E-2"/>
    <n v="85774.31"/>
    <n v="0"/>
    <m/>
    <m/>
    <m/>
    <n v="88186.34"/>
    <n v="5000"/>
    <n v="995"/>
    <n v="1988.73"/>
    <n v="395.76"/>
    <n v="3011.27"/>
    <n v="599.24"/>
    <s v="Erik Penser Bank AB"/>
    <n v="1"/>
    <n v="0"/>
    <n v="0"/>
    <m/>
    <m/>
    <m/>
    <m/>
    <m/>
    <m/>
    <m/>
    <m/>
    <m/>
    <m/>
    <n v="0"/>
    <n v="0"/>
    <n v="0"/>
    <n v="0"/>
    <n v="0"/>
    <n v="1328.8"/>
    <n v="1171.8499999999999"/>
    <n v="85774.31"/>
    <m/>
    <m/>
    <m/>
    <s v=""/>
    <n v="0"/>
  </r>
  <r>
    <s v="2024-04-30"/>
    <d v="2024-04-30T00:00:00"/>
    <n v="0"/>
    <n v="7816192"/>
    <x v="2"/>
    <s v=""/>
    <d v="2022-10-10T00:00:00"/>
    <n v="144"/>
    <n v="125"/>
    <n v="18"/>
    <m/>
    <n v="36"/>
    <n v="0.17199999999999999"/>
    <n v="0.17635980000000018"/>
    <n v="1.3627359550567819E-2"/>
    <n v="155230.26"/>
    <n v="0"/>
    <m/>
    <m/>
    <m/>
    <n v="158161.73000000001"/>
    <n v="5362.5"/>
    <n v="495"/>
    <n v="2132.91"/>
    <n v="196.88"/>
    <n v="3229.59"/>
    <n v="298.12"/>
    <s v="Erik Penser Bank AB"/>
    <n v="1"/>
    <n v="0"/>
    <n v="0"/>
    <m/>
    <m/>
    <m/>
    <m/>
    <m/>
    <m/>
    <m/>
    <m/>
    <m/>
    <m/>
    <n v="0"/>
    <n v="0"/>
    <n v="0"/>
    <n v="0"/>
    <n v="0"/>
    <n v="2365.83"/>
    <n v="2171.38"/>
    <n v="155230.26"/>
    <m/>
    <m/>
    <m/>
    <s v=""/>
    <n v="0"/>
  </r>
  <r>
    <s v="2024-04-30"/>
    <d v="2024-04-30T00:00:00"/>
    <n v="0"/>
    <n v="7816705"/>
    <x v="2"/>
    <s v=""/>
    <d v="2022-10-06T00:00:00"/>
    <n v="180"/>
    <n v="161"/>
    <n v="18"/>
    <m/>
    <n v="36"/>
    <n v="0.26450000000000001"/>
    <n v="0.28022959999999991"/>
    <n v="2.0799901780955032E-2"/>
    <n v="288210.44"/>
    <n v="0"/>
    <m/>
    <m/>
    <m/>
    <n v="297096.7"/>
    <n v="15750"/>
    <n v="995"/>
    <n v="6264.5"/>
    <n v="395.76"/>
    <n v="9485.5"/>
    <n v="599.24"/>
    <s v="Erik Penser Bank AB"/>
    <n v="1"/>
    <n v="0"/>
    <n v="0"/>
    <m/>
    <m/>
    <m/>
    <m/>
    <m/>
    <m/>
    <m/>
    <m/>
    <m/>
    <m/>
    <n v="0"/>
    <n v="0"/>
    <n v="0"/>
    <n v="0"/>
    <n v="0"/>
    <n v="4476.63"/>
    <n v="3930.84"/>
    <n v="288210.44"/>
    <m/>
    <m/>
    <m/>
    <s v=""/>
    <n v="0"/>
  </r>
  <r>
    <s v="2024-04-30"/>
    <d v="2024-04-30T00:00:00"/>
    <n v="0"/>
    <n v="7817380"/>
    <x v="2"/>
    <s v=""/>
    <d v="2022-10-06T00:00:00"/>
    <n v="180"/>
    <n v="161"/>
    <n v="18"/>
    <m/>
    <n v="36"/>
    <n v="0.19550000000000001"/>
    <n v="0.19863473000000012"/>
    <n v="1.5213097039611156E-2"/>
    <n v="290961.51"/>
    <n v="0"/>
    <m/>
    <m/>
    <m/>
    <n v="299396.08"/>
    <n v="15000"/>
    <n v="995"/>
    <n v="5966.19"/>
    <n v="395.76"/>
    <n v="9033.81"/>
    <n v="599.24"/>
    <s v="Erik Penser Bank AB"/>
    <n v="1"/>
    <n v="0"/>
    <n v="0"/>
    <m/>
    <m/>
    <m/>
    <m/>
    <m/>
    <m/>
    <m/>
    <m/>
    <m/>
    <m/>
    <n v="0"/>
    <n v="0"/>
    <n v="0"/>
    <n v="0"/>
    <n v="0"/>
    <n v="4501.6000000000004"/>
    <n v="4090.53"/>
    <n v="290961.51"/>
    <m/>
    <m/>
    <m/>
    <s v=""/>
    <n v="0"/>
  </r>
  <r>
    <s v="2024-04-30"/>
    <d v="2024-04-30T00:00:00"/>
    <n v="0"/>
    <n v="7817505"/>
    <x v="2"/>
    <s v=""/>
    <d v="2022-10-06T00:00:00"/>
    <n v="180"/>
    <n v="161"/>
    <n v="18"/>
    <m/>
    <n v="36"/>
    <n v="0.27450000000000002"/>
    <n v="0.29421590000000003"/>
    <n v="2.1724616297217336E-2"/>
    <n v="280228.36"/>
    <n v="0"/>
    <m/>
    <m/>
    <m/>
    <n v="288125.42"/>
    <n v="14107.5"/>
    <n v="995"/>
    <n v="5611.2"/>
    <n v="395.76"/>
    <n v="8496.2999999999993"/>
    <n v="599.24"/>
    <s v="Erik Penser Bank AB"/>
    <n v="1"/>
    <n v="0"/>
    <n v="0"/>
    <m/>
    <m/>
    <m/>
    <m/>
    <m/>
    <m/>
    <m/>
    <m/>
    <m/>
    <m/>
    <n v="0"/>
    <n v="0"/>
    <n v="0"/>
    <n v="0"/>
    <n v="0"/>
    <n v="4343.6099999999997"/>
    <n v="3792.59"/>
    <n v="280228.36"/>
    <m/>
    <m/>
    <m/>
    <s v=""/>
    <n v="0"/>
  </r>
  <r>
    <s v="2024-04-30"/>
    <d v="2024-04-30T00:00:00"/>
    <n v="0"/>
    <n v="7817521"/>
    <x v="2"/>
    <s v=""/>
    <d v="2022-10-05T00:00:00"/>
    <n v="120"/>
    <n v="101"/>
    <n v="18"/>
    <m/>
    <n v="36"/>
    <n v="0.19550000000000001"/>
    <n v="0.19533780000000017"/>
    <n v="1.4980102779686533E-2"/>
    <n v="179623.13"/>
    <n v="0"/>
    <m/>
    <m/>
    <m/>
    <n v="185648.68"/>
    <n v="10500"/>
    <n v="495"/>
    <n v="4176.33"/>
    <n v="196.88"/>
    <n v="6323.67"/>
    <n v="298.12"/>
    <s v="Erik Penser Bank AB"/>
    <n v="1"/>
    <n v="0"/>
    <n v="0"/>
    <m/>
    <m/>
    <m/>
    <m/>
    <m/>
    <m/>
    <m/>
    <m/>
    <m/>
    <m/>
    <n v="0"/>
    <n v="0"/>
    <n v="0"/>
    <n v="0"/>
    <n v="0"/>
    <n v="2762.14"/>
    <n v="2514.66"/>
    <n v="179623.13"/>
    <m/>
    <m/>
    <m/>
    <s v=""/>
    <n v="0"/>
  </r>
  <r>
    <s v="2024-04-30"/>
    <d v="2024-04-30T00:00:00"/>
    <n v="0"/>
    <n v="7817547"/>
    <x v="2"/>
    <s v=""/>
    <d v="2022-10-06T00:00:00"/>
    <n v="180"/>
    <n v="161"/>
    <n v="18"/>
    <m/>
    <n v="36"/>
    <n v="0.27450000000000002"/>
    <n v="0.29323959999999993"/>
    <n v="2.1660365631133605E-2"/>
    <n v="255885.39"/>
    <n v="0"/>
    <m/>
    <m/>
    <m/>
    <n v="263506.92"/>
    <n v="13650"/>
    <n v="995"/>
    <n v="5429.23"/>
    <n v="395.76"/>
    <n v="8220.77"/>
    <n v="599.24"/>
    <s v="Erik Penser Bank AB"/>
    <n v="1"/>
    <n v="0"/>
    <n v="0"/>
    <m/>
    <m/>
    <m/>
    <m/>
    <m/>
    <m/>
    <m/>
    <m/>
    <m/>
    <m/>
    <n v="0"/>
    <n v="0"/>
    <n v="0"/>
    <n v="0"/>
    <n v="0"/>
    <n v="3971.84"/>
    <n v="3469.37"/>
    <n v="255885.39"/>
    <m/>
    <m/>
    <m/>
    <s v=""/>
    <n v="0"/>
  </r>
  <r>
    <s v="2024-04-30"/>
    <d v="2024-04-30T00:00:00"/>
    <n v="0"/>
    <n v="7817042"/>
    <x v="2"/>
    <s v=""/>
    <d v="2022-10-04T00:00:00"/>
    <n v="144"/>
    <n v="125"/>
    <n v="18"/>
    <m/>
    <n v="36"/>
    <n v="0.27950000000000003"/>
    <n v="0.29964271000000009"/>
    <n v="2.2080948884174223E-2"/>
    <n v="160844.43"/>
    <n v="0"/>
    <m/>
    <m/>
    <m/>
    <n v="165514.91"/>
    <n v="8750"/>
    <n v="995"/>
    <n v="3480.28"/>
    <n v="395.76"/>
    <n v="5269.72"/>
    <n v="599.24"/>
    <s v="Erik Penser Bank AB"/>
    <n v="1"/>
    <n v="0"/>
    <n v="0"/>
    <m/>
    <m/>
    <m/>
    <m/>
    <m/>
    <m/>
    <m/>
    <m/>
    <m/>
    <m/>
    <n v="0"/>
    <n v="0"/>
    <n v="0"/>
    <n v="0"/>
    <n v="0"/>
    <n v="2487.54"/>
    <n v="2167.73"/>
    <n v="160844.43"/>
    <m/>
    <m/>
    <m/>
    <s v=""/>
    <n v="0"/>
  </r>
  <r>
    <s v="2024-04-30"/>
    <d v="2024-04-30T00:00:00"/>
    <n v="0"/>
    <n v="7817091"/>
    <x v="2"/>
    <s v=""/>
    <d v="2022-10-18T00:00:00"/>
    <n v="180"/>
    <n v="162"/>
    <n v="18"/>
    <m/>
    <n v="36"/>
    <n v="0.2145"/>
    <n v="0.21586386000000013"/>
    <n v="1.6421206446194825E-2"/>
    <n v="486884.84"/>
    <n v="0"/>
    <m/>
    <m/>
    <m/>
    <n v="505612.63"/>
    <n v="33091.160000000003"/>
    <n v="1995"/>
    <n v="13161.87"/>
    <n v="793.5"/>
    <n v="19929.29"/>
    <n v="1201.5"/>
    <s v="Erik Penser Bank AB"/>
    <n v="1"/>
    <n v="0"/>
    <n v="0"/>
    <m/>
    <m/>
    <m/>
    <m/>
    <m/>
    <m/>
    <m/>
    <m/>
    <m/>
    <m/>
    <n v="0"/>
    <n v="0"/>
    <n v="0"/>
    <n v="0"/>
    <n v="0"/>
    <n v="2593.83"/>
    <n v="2337.8200000000002"/>
    <n v="486884.84"/>
    <m/>
    <m/>
    <m/>
    <s v=""/>
    <n v="0"/>
  </r>
  <r>
    <s v="2024-04-30"/>
    <d v="2024-04-30T00:00:00"/>
    <n v="0"/>
    <n v="7817166"/>
    <x v="2"/>
    <s v=""/>
    <d v="2022-10-05T00:00:00"/>
    <n v="96"/>
    <n v="77"/>
    <n v="18"/>
    <m/>
    <n v="36"/>
    <n v="0.26450000000000001"/>
    <n v="0.27612809999999993"/>
    <n v="2.0526971933122917E-2"/>
    <n v="121199.77"/>
    <n v="0"/>
    <m/>
    <m/>
    <m/>
    <n v="125379.18"/>
    <n v="8934.61"/>
    <n v="1995"/>
    <n v="3553.7"/>
    <n v="793.5"/>
    <n v="5380.91"/>
    <n v="1201.5"/>
    <s v="Erik Penser Bank AB"/>
    <n v="1"/>
    <n v="0"/>
    <n v="0"/>
    <m/>
    <m/>
    <m/>
    <m/>
    <m/>
    <m/>
    <m/>
    <m/>
    <m/>
    <m/>
    <n v="0"/>
    <n v="0"/>
    <n v="0"/>
    <n v="0"/>
    <n v="0"/>
    <n v="1856.92"/>
    <n v="1634.89"/>
    <n v="121199.77"/>
    <m/>
    <m/>
    <m/>
    <s v=""/>
    <n v="0"/>
  </r>
  <r>
    <s v="2024-04-30"/>
    <d v="2024-04-30T00:00:00"/>
    <n v="0"/>
    <n v="7817224"/>
    <x v="2"/>
    <s v=""/>
    <d v="2022-10-21T00:00:00"/>
    <n v="144"/>
    <n v="126"/>
    <n v="18"/>
    <m/>
    <n v="36"/>
    <n v="0.14249999999999999"/>
    <n v="0.13159712000000012"/>
    <n v="1.0355713134916789E-2"/>
    <n v="464655.08"/>
    <n v="0"/>
    <m/>
    <m/>
    <m/>
    <n v="484406.71"/>
    <n v="33091.160000000003"/>
    <n v="295"/>
    <n v="13161.87"/>
    <n v="117.34"/>
    <n v="19929.29"/>
    <n v="177.66"/>
    <s v="Erik Penser Bank AB"/>
    <n v="1"/>
    <n v="0"/>
    <n v="0"/>
    <m/>
    <m/>
    <m/>
    <m/>
    <m/>
    <m/>
    <m/>
    <m/>
    <m/>
    <m/>
    <n v="0"/>
    <n v="0"/>
    <n v="0"/>
    <n v="0"/>
    <n v="0"/>
    <n v="2461.9899999999998"/>
    <n v="2305.15"/>
    <n v="464655.08"/>
    <m/>
    <m/>
    <m/>
    <s v=""/>
    <n v="0"/>
  </r>
  <r>
    <s v="2024-04-30"/>
    <d v="2024-04-30T00:00:00"/>
    <n v="0"/>
    <n v="7817281"/>
    <x v="2"/>
    <s v=""/>
    <d v="2022-10-11T00:00:00"/>
    <n v="180"/>
    <n v="161"/>
    <n v="18"/>
    <m/>
    <n v="36"/>
    <n v="0.27450000000000002"/>
    <n v="0.2950968000000001"/>
    <n v="2.1782550536282974E-2"/>
    <n v="157787.29999999999"/>
    <n v="0"/>
    <m/>
    <m/>
    <m/>
    <n v="162006.09"/>
    <n v="8000"/>
    <n v="995"/>
    <n v="3181.97"/>
    <n v="395.76"/>
    <n v="4818.03"/>
    <n v="599.24"/>
    <s v="Erik Penser Bank AB"/>
    <n v="1"/>
    <n v="0"/>
    <n v="0"/>
    <m/>
    <m/>
    <m/>
    <m/>
    <m/>
    <m/>
    <m/>
    <m/>
    <m/>
    <m/>
    <n v="0"/>
    <n v="0"/>
    <n v="0"/>
    <n v="0"/>
    <n v="0"/>
    <n v="2442.63"/>
    <n v="2132.02"/>
    <n v="157787.29999999999"/>
    <m/>
    <m/>
    <m/>
    <s v=""/>
    <n v="0"/>
  </r>
  <r>
    <s v="2024-04-30"/>
    <d v="2024-04-30T00:00:00"/>
    <n v="0"/>
    <n v="7814197"/>
    <x v="2"/>
    <s v=""/>
    <d v="2022-10-11T00:00:00"/>
    <n v="144"/>
    <n v="125"/>
    <n v="18"/>
    <m/>
    <n v="36"/>
    <n v="0.1545"/>
    <n v="0.1469766000000001"/>
    <n v="1.1492949605504066E-2"/>
    <n v="361068.57"/>
    <n v="0"/>
    <m/>
    <m/>
    <m/>
    <n v="374814.04"/>
    <n v="24818.37"/>
    <n v="1995"/>
    <n v="9871.4"/>
    <n v="793.5"/>
    <n v="14946.97"/>
    <n v="1201.5"/>
    <s v="Erik Penser Bank AB"/>
    <n v="1"/>
    <n v="0"/>
    <n v="0"/>
    <m/>
    <m/>
    <m/>
    <m/>
    <m/>
    <m/>
    <m/>
    <m/>
    <m/>
    <m/>
    <n v="0"/>
    <n v="0"/>
    <n v="0"/>
    <n v="0"/>
    <n v="0"/>
    <n v="1907.12"/>
    <n v="1772.91"/>
    <n v="361068.57"/>
    <m/>
    <m/>
    <m/>
    <s v=""/>
    <n v="0"/>
  </r>
  <r>
    <s v="2024-04-30"/>
    <d v="2024-04-30T00:00:00"/>
    <n v="0"/>
    <n v="7814304"/>
    <x v="2"/>
    <s v=""/>
    <d v="2022-10-04T00:00:00"/>
    <n v="180"/>
    <n v="161"/>
    <n v="18"/>
    <m/>
    <n v="36"/>
    <n v="0.27450000000000002"/>
    <n v="0.29394559999999997"/>
    <n v="2.1706832202434079E-2"/>
    <n v="294663.59999999998"/>
    <n v="0"/>
    <m/>
    <m/>
    <m/>
    <n v="303098.17"/>
    <n v="15000"/>
    <n v="995"/>
    <n v="5966.19"/>
    <n v="395.76"/>
    <n v="9033.81"/>
    <n v="599.24"/>
    <s v="Erik Penser Bank AB"/>
    <n v="1"/>
    <n v="0"/>
    <n v="0"/>
    <m/>
    <m/>
    <m/>
    <m/>
    <m/>
    <m/>
    <m/>
    <m/>
    <m/>
    <m/>
    <n v="0"/>
    <n v="0"/>
    <n v="0"/>
    <n v="0"/>
    <n v="0"/>
    <n v="4569.13"/>
    <n v="3989.97"/>
    <n v="294663.59999999998"/>
    <m/>
    <m/>
    <m/>
    <s v=""/>
    <n v="0"/>
  </r>
  <r>
    <s v="2024-04-30"/>
    <d v="2024-04-30T00:00:00"/>
    <n v="0"/>
    <n v="7814346"/>
    <x v="2"/>
    <s v=""/>
    <d v="2022-10-06T00:00:00"/>
    <n v="84"/>
    <n v="65"/>
    <n v="18"/>
    <m/>
    <n v="36"/>
    <n v="0.27050000000000002"/>
    <n v="0.28586829999999991"/>
    <n v="2.1173817417523333E-2"/>
    <n v="33202.75"/>
    <n v="0"/>
    <m/>
    <m/>
    <m/>
    <n v="34184.43"/>
    <n v="2625"/>
    <n v="995"/>
    <n v="1044.08"/>
    <n v="395.76"/>
    <n v="1580.92"/>
    <n v="599.24"/>
    <s v="Erik Penser Bank AB"/>
    <n v="1"/>
    <n v="0"/>
    <n v="0"/>
    <m/>
    <m/>
    <m/>
    <m/>
    <m/>
    <m/>
    <m/>
    <m/>
    <m/>
    <m/>
    <n v="0"/>
    <n v="0"/>
    <n v="0"/>
    <n v="0"/>
    <n v="0"/>
    <n v="502.76"/>
    <n v="441.12"/>
    <n v="33202.75"/>
    <m/>
    <m/>
    <m/>
    <s v=""/>
    <n v="0"/>
  </r>
  <r>
    <s v="2024-04-30"/>
    <d v="2024-04-30T00:00:00"/>
    <n v="0"/>
    <n v="7802671"/>
    <x v="2"/>
    <s v=""/>
    <d v="2022-09-05T00:00:00"/>
    <n v="120"/>
    <n v="100"/>
    <n v="19"/>
    <m/>
    <n v="36"/>
    <n v="0.1835"/>
    <n v="0.17946820000000016"/>
    <n v="1.3850288599453364E-2"/>
    <n v="25730.19"/>
    <n v="0"/>
    <m/>
    <m/>
    <m/>
    <n v="26690.46"/>
    <n v="2135"/>
    <n v="495"/>
    <n v="884.9"/>
    <n v="205.17"/>
    <n v="1250.0999999999999"/>
    <n v="289.83"/>
    <s v="Erik Penser Bank AB"/>
    <n v="1"/>
    <n v="0"/>
    <n v="0"/>
    <m/>
    <m/>
    <m/>
    <m/>
    <m/>
    <m/>
    <m/>
    <m/>
    <m/>
    <m/>
    <n v="0"/>
    <n v="0"/>
    <n v="0"/>
    <n v="0"/>
    <n v="0"/>
    <n v="396.47"/>
    <n v="363.48"/>
    <n v="25730.19"/>
    <m/>
    <m/>
    <m/>
    <s v=""/>
    <n v="0"/>
  </r>
  <r>
    <s v="2024-04-30"/>
    <d v="2024-04-30T00:00:00"/>
    <n v="0"/>
    <n v="7800733"/>
    <x v="2"/>
    <s v=""/>
    <d v="2022-09-02T00:00:00"/>
    <n v="144"/>
    <n v="124"/>
    <n v="19"/>
    <m/>
    <n v="36"/>
    <n v="0.28699999999999998"/>
    <n v="0.30307780000000006"/>
    <n v="2.2305797857953502E-2"/>
    <n v="118099.65"/>
    <n v="0"/>
    <m/>
    <m/>
    <m/>
    <n v="122649.12"/>
    <n v="9764.89"/>
    <n v="1995"/>
    <n v="4047.3"/>
    <n v="826.88"/>
    <n v="5717.59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841.98"/>
    <n v="1603.06"/>
    <n v="118099.65"/>
    <m/>
    <m/>
    <m/>
    <s v=""/>
    <n v="0"/>
  </r>
  <r>
    <s v="2024-04-30"/>
    <d v="2024-04-30T00:00:00"/>
    <n v="0"/>
    <n v="7803646"/>
    <x v="2"/>
    <s v=""/>
    <d v="2022-09-07T00:00:00"/>
    <n v="96"/>
    <n v="76"/>
    <n v="19"/>
    <m/>
    <n v="36"/>
    <n v="0.1235"/>
    <n v="0.11332952000000007"/>
    <n v="8.9863590249157355E-3"/>
    <n v="208947.37"/>
    <n v="0"/>
    <m/>
    <m/>
    <m/>
    <n v="215947.32"/>
    <n v="12250"/>
    <n v="295"/>
    <n v="5077.32"/>
    <n v="122.27"/>
    <n v="7172.68"/>
    <n v="172.73"/>
    <s v="Erik Penser Bank AB"/>
    <n v="1"/>
    <n v="0"/>
    <n v="0"/>
    <m/>
    <m/>
    <m/>
    <m/>
    <m/>
    <m/>
    <m/>
    <m/>
    <m/>
    <m/>
    <n v="0"/>
    <n v="0"/>
    <n v="0"/>
    <n v="0"/>
    <n v="0"/>
    <n v="3155.98"/>
    <n v="2983.16"/>
    <n v="208947.37"/>
    <m/>
    <m/>
    <m/>
    <s v=""/>
    <n v="0"/>
  </r>
  <r>
    <s v="2024-04-30"/>
    <d v="2024-04-30T00:00:00"/>
    <n v="0"/>
    <n v="7803760"/>
    <x v="2"/>
    <s v=""/>
    <d v="2022-09-26T00:00:00"/>
    <n v="180"/>
    <n v="161"/>
    <n v="19"/>
    <m/>
    <n v="36"/>
    <n v="0.16350000000000001"/>
    <n v="0.16558400000000015"/>
    <n v="1.2850334641267835E-2"/>
    <n v="220848.44"/>
    <n v="0"/>
    <m/>
    <m/>
    <m/>
    <n v="225594.12"/>
    <n v="8400"/>
    <n v="295"/>
    <n v="3481.59"/>
    <n v="122.27"/>
    <n v="4918.41"/>
    <n v="172.73"/>
    <s v="Erik Penser Bank AB"/>
    <n v="1"/>
    <n v="0"/>
    <n v="0"/>
    <m/>
    <m/>
    <m/>
    <m/>
    <m/>
    <m/>
    <m/>
    <m/>
    <m/>
    <m/>
    <n v="0"/>
    <n v="0"/>
    <n v="0"/>
    <n v="0"/>
    <n v="0"/>
    <n v="3388.84"/>
    <n v="3124.76"/>
    <n v="220848.44"/>
    <m/>
    <m/>
    <m/>
    <s v=""/>
    <n v="0"/>
  </r>
  <r>
    <s v="2024-04-30"/>
    <d v="2024-04-30T00:00:00"/>
    <n v="0"/>
    <n v="7803927"/>
    <x v="2"/>
    <s v=""/>
    <d v="2022-09-08T00:00:00"/>
    <n v="48"/>
    <n v="28"/>
    <n v="19"/>
    <m/>
    <n v="28"/>
    <n v="0.25700000000000001"/>
    <n v="0.2612310000000001"/>
    <n v="1.9528849489438782E-2"/>
    <n v="30855.1"/>
    <n v="0"/>
    <m/>
    <m/>
    <m/>
    <n v="31616.92"/>
    <n v="3515.36"/>
    <n v="1995"/>
    <n v="1753.88"/>
    <n v="995.34"/>
    <n v="1761.48"/>
    <n v="999.66"/>
    <s v="Erik Penser Bank AB"/>
    <n v="1"/>
    <n v="0"/>
    <n v="0"/>
    <m/>
    <m/>
    <m/>
    <m/>
    <m/>
    <m/>
    <m/>
    <m/>
    <m/>
    <m/>
    <n v="0"/>
    <n v="0"/>
    <n v="0"/>
    <n v="0"/>
    <n v="0"/>
    <n v="429"/>
    <n v="381.97"/>
    <n v="30855.1"/>
    <m/>
    <m/>
    <m/>
    <s v=""/>
    <n v="0"/>
  </r>
  <r>
    <s v="2024-04-30"/>
    <d v="2024-04-30T00:00:00"/>
    <n v="0"/>
    <n v="7804560"/>
    <x v="2"/>
    <s v=""/>
    <d v="2022-09-19T00:00:00"/>
    <n v="180"/>
    <n v="161"/>
    <n v="19"/>
    <m/>
    <n v="36"/>
    <n v="0.26450000000000001"/>
    <n v="0.29144949999999992"/>
    <n v="2.154244289598628E-2"/>
    <n v="160951.62"/>
    <n v="0"/>
    <m/>
    <m/>
    <m/>
    <n v="162923.38"/>
    <n v="5362.5"/>
    <n v="1995"/>
    <n v="2222.62"/>
    <n v="826.88"/>
    <n v="3139.88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2459.34"/>
    <n v="2149.5500000000002"/>
    <n v="160951.62"/>
    <m/>
    <m/>
    <m/>
    <s v=""/>
    <n v="0"/>
  </r>
  <r>
    <s v="2024-04-30"/>
    <d v="2024-04-30T00:00:00"/>
    <n v="0"/>
    <n v="7804586"/>
    <x v="2"/>
    <s v=""/>
    <d v="2022-09-13T00:00:00"/>
    <n v="180"/>
    <n v="161"/>
    <n v="19"/>
    <m/>
    <n v="36"/>
    <n v="0.22450000000000001"/>
    <n v="0.22847840000000022"/>
    <n v="1.729582920493522E-2"/>
    <n v="58597.96"/>
    <n v="0"/>
    <m/>
    <m/>
    <m/>
    <n v="60759.8"/>
    <n v="4687.1499999999996"/>
    <n v="995"/>
    <n v="1942.71"/>
    <n v="412.4"/>
    <n v="2744.44"/>
    <n v="582.6"/>
    <s v="Erik Penser Bank AB"/>
    <n v="1"/>
    <n v="0"/>
    <n v="0"/>
    <m/>
    <m/>
    <m/>
    <m/>
    <m/>
    <m/>
    <m/>
    <m/>
    <m/>
    <m/>
    <n v="0"/>
    <n v="0"/>
    <n v="0"/>
    <n v="0"/>
    <n v="0"/>
    <n v="913.94"/>
    <n v="819.91"/>
    <n v="58597.96"/>
    <m/>
    <m/>
    <m/>
    <s v=""/>
    <n v="0"/>
  </r>
  <r>
    <s v="2024-04-30"/>
    <d v="2024-04-30T00:00:00"/>
    <n v="0"/>
    <n v="7804404"/>
    <x v="2"/>
    <s v=""/>
    <d v="2022-09-08T00:00:00"/>
    <n v="120"/>
    <n v="100"/>
    <n v="19"/>
    <m/>
    <n v="36"/>
    <n v="0.16450000000000001"/>
    <n v="0.15800820000000013"/>
    <n v="1.2300104437604542E-2"/>
    <n v="86432.23"/>
    <n v="0"/>
    <m/>
    <m/>
    <m/>
    <n v="89640.91"/>
    <n v="5775"/>
    <n v="295"/>
    <n v="2393.59"/>
    <n v="122.27"/>
    <n v="3381.41"/>
    <n v="172.73"/>
    <s v="Erik Penser Bank AB"/>
    <n v="1"/>
    <n v="0"/>
    <n v="0"/>
    <m/>
    <m/>
    <m/>
    <m/>
    <m/>
    <m/>
    <m/>
    <m/>
    <m/>
    <m/>
    <n v="0"/>
    <n v="0"/>
    <n v="0"/>
    <n v="0"/>
    <n v="0"/>
    <n v="1329.59"/>
    <n v="1230.74"/>
    <n v="86432.23"/>
    <m/>
    <m/>
    <m/>
    <s v=""/>
    <n v="0"/>
  </r>
  <r>
    <s v="2024-04-30"/>
    <d v="2024-04-30T00:00:00"/>
    <n v="0"/>
    <n v="7804230"/>
    <x v="2"/>
    <s v=""/>
    <d v="2022-09-09T00:00:00"/>
    <n v="48"/>
    <n v="28"/>
    <n v="19"/>
    <m/>
    <n v="28"/>
    <n v="0.26450000000000001"/>
    <n v="0.26113949999999991"/>
    <n v="1.9522685563175601E-2"/>
    <n v="80501.34"/>
    <n v="0"/>
    <m/>
    <m/>
    <m/>
    <n v="83159.58"/>
    <n v="6300"/>
    <n v="995"/>
    <n v="3143.18"/>
    <n v="496.42"/>
    <n v="3156.82"/>
    <n v="498.58"/>
    <s v="Erik Penser Bank AB"/>
    <n v="1"/>
    <n v="0"/>
    <n v="0"/>
    <m/>
    <m/>
    <m/>
    <m/>
    <m/>
    <m/>
    <m/>
    <m/>
    <m/>
    <m/>
    <n v="0"/>
    <n v="0"/>
    <n v="0"/>
    <n v="0"/>
    <n v="0"/>
    <n v="1129.04"/>
    <n v="1005.3"/>
    <n v="80501.34"/>
    <m/>
    <m/>
    <m/>
    <s v=""/>
    <n v="0"/>
  </r>
  <r>
    <s v="2024-04-30"/>
    <d v="2024-04-30T00:00:00"/>
    <n v="0"/>
    <n v="7804180"/>
    <x v="2"/>
    <s v=""/>
    <d v="2022-09-07T00:00:00"/>
    <n v="72"/>
    <n v="52"/>
    <n v="19"/>
    <m/>
    <n v="36"/>
    <n v="0.26450000000000001"/>
    <n v="0.26668170000000013"/>
    <n v="1.9895300100870372E-2"/>
    <n v="94078.27"/>
    <n v="0"/>
    <m/>
    <m/>
    <m/>
    <n v="98170.33"/>
    <n v="8983.7000000000007"/>
    <n v="1995"/>
    <n v="3723.52"/>
    <n v="826.88"/>
    <n v="5260.18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485.18"/>
    <n v="428.95"/>
    <n v="94078.27"/>
    <m/>
    <m/>
    <m/>
    <s v=""/>
    <n v="0"/>
  </r>
  <r>
    <s v="2024-04-30"/>
    <d v="2024-04-30T00:00:00"/>
    <n v="0"/>
    <n v="7805229"/>
    <x v="2"/>
    <s v=""/>
    <d v="2022-09-15T00:00:00"/>
    <n v="180"/>
    <n v="161"/>
    <n v="19"/>
    <m/>
    <n v="36"/>
    <n v="0.28699999999999998"/>
    <n v="0.30328680000000008"/>
    <n v="2.2319460725466644E-2"/>
    <n v="135851.85"/>
    <n v="0"/>
    <m/>
    <m/>
    <m/>
    <n v="141124.5"/>
    <n v="10000"/>
    <n v="995"/>
    <n v="4144.75"/>
    <n v="412.4"/>
    <n v="5855.25"/>
    <n v="582.6"/>
    <s v="Erik Penser Bank AB"/>
    <n v="1"/>
    <n v="0"/>
    <n v="0"/>
    <m/>
    <m/>
    <m/>
    <m/>
    <m/>
    <m/>
    <m/>
    <m/>
    <m/>
    <m/>
    <n v="0"/>
    <n v="0"/>
    <n v="0"/>
    <n v="0"/>
    <n v="0"/>
    <n v="2125.9299999999998"/>
    <n v="1849.67"/>
    <n v="135851.85"/>
    <m/>
    <m/>
    <m/>
    <s v=""/>
    <n v="0"/>
  </r>
  <r>
    <s v="2024-04-30"/>
    <d v="2024-04-30T00:00:00"/>
    <n v="0"/>
    <n v="7805278"/>
    <x v="2"/>
    <s v=""/>
    <d v="2022-09-14T00:00:00"/>
    <n v="180"/>
    <n v="161"/>
    <n v="19"/>
    <m/>
    <n v="36"/>
    <n v="0.22450000000000001"/>
    <n v="0.22473261000000014"/>
    <n v="1.7036979379813744E-2"/>
    <n v="389676.78"/>
    <n v="0"/>
    <m/>
    <m/>
    <m/>
    <n v="406759.19"/>
    <n v="31169.53"/>
    <n v="1995"/>
    <n v="12919"/>
    <n v="826.88"/>
    <n v="18250.53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2086.2399999999998"/>
    <n v="1873.2"/>
    <n v="389676.78"/>
    <m/>
    <m/>
    <m/>
    <s v=""/>
    <n v="0"/>
  </r>
  <r>
    <s v="2024-04-30"/>
    <d v="2024-04-30T00:00:00"/>
    <n v="0"/>
    <n v="7804834"/>
    <x v="2"/>
    <s v=""/>
    <d v="2022-09-08T00:00:00"/>
    <n v="144"/>
    <n v="124"/>
    <n v="19"/>
    <m/>
    <n v="36"/>
    <n v="0.12859999999999999"/>
    <n v="0.12268862000000007"/>
    <n v="9.6904764627572249E-3"/>
    <n v="386216.25"/>
    <n v="0"/>
    <m/>
    <m/>
    <m/>
    <n v="397344.15"/>
    <n v="20000"/>
    <n v="995"/>
    <n v="8289.5"/>
    <n v="412.4"/>
    <n v="11710.5"/>
    <n v="582.6"/>
    <s v="Erik Penser Bank AB"/>
    <n v="1"/>
    <n v="0"/>
    <n v="0"/>
    <m/>
    <m/>
    <m/>
    <m/>
    <m/>
    <m/>
    <m/>
    <m/>
    <m/>
    <m/>
    <n v="0"/>
    <n v="0"/>
    <n v="0"/>
    <n v="0"/>
    <n v="0"/>
    <n v="2018.63"/>
    <n v="1897.97"/>
    <n v="386216.25"/>
    <m/>
    <m/>
    <m/>
    <s v=""/>
    <n v="0"/>
  </r>
  <r>
    <s v="2024-04-30"/>
    <d v="2024-04-30T00:00:00"/>
    <n v="0"/>
    <n v="7804982"/>
    <x v="2"/>
    <s v=""/>
    <d v="2022-09-12T00:00:00"/>
    <n v="60"/>
    <n v="40"/>
    <n v="19"/>
    <m/>
    <n v="36"/>
    <n v="0.2145"/>
    <n v="0.21288500000000016"/>
    <n v="1.6213455005982924E-2"/>
    <n v="68450.7"/>
    <n v="0"/>
    <m/>
    <m/>
    <m/>
    <n v="70502.960000000006"/>
    <n v="4500"/>
    <n v="995"/>
    <n v="1865.14"/>
    <n v="412.4"/>
    <n v="2634.86"/>
    <n v="582.6"/>
    <s v="Erik Penser Bank AB"/>
    <n v="1"/>
    <n v="0"/>
    <n v="0"/>
    <m/>
    <m/>
    <m/>
    <m/>
    <m/>
    <m/>
    <m/>
    <m/>
    <m/>
    <m/>
    <n v="0"/>
    <n v="0"/>
    <n v="0"/>
    <n v="0"/>
    <n v="0"/>
    <n v="995.21"/>
    <n v="901.55"/>
    <n v="68450.7"/>
    <m/>
    <m/>
    <m/>
    <s v=""/>
    <n v="0"/>
  </r>
  <r>
    <s v="2024-04-30"/>
    <d v="2024-04-30T00:00:00"/>
    <n v="0"/>
    <n v="7805021"/>
    <x v="2"/>
    <s v=""/>
    <d v="2022-09-28T00:00:00"/>
    <n v="120"/>
    <n v="101"/>
    <n v="19"/>
    <m/>
    <n v="36"/>
    <n v="0.28699999999999998"/>
    <n v="0.3101658000000001"/>
    <n v="2.2768041430487607E-2"/>
    <n v="195438.23"/>
    <n v="0"/>
    <m/>
    <m/>
    <m/>
    <n v="200652.33"/>
    <n v="9900"/>
    <n v="995"/>
    <n v="4103.3"/>
    <n v="412.4"/>
    <n v="5796.7"/>
    <n v="582.6"/>
    <s v="Erik Penser Bank AB"/>
    <n v="1"/>
    <n v="0"/>
    <n v="0"/>
    <m/>
    <m/>
    <m/>
    <m/>
    <m/>
    <m/>
    <m/>
    <m/>
    <m/>
    <m/>
    <n v="0"/>
    <n v="0"/>
    <n v="0"/>
    <n v="0"/>
    <n v="0"/>
    <n v="3004.19"/>
    <n v="2607.79"/>
    <n v="195438.23"/>
    <m/>
    <m/>
    <m/>
    <s v=""/>
    <n v="0"/>
  </r>
  <r>
    <s v="2024-04-30"/>
    <d v="2024-04-30T00:00:00"/>
    <n v="0"/>
    <n v="7805591"/>
    <x v="2"/>
    <s v=""/>
    <d v="2022-09-12T00:00:00"/>
    <n v="180"/>
    <n v="160"/>
    <n v="19"/>
    <m/>
    <n v="36"/>
    <n v="0.23449999999999999"/>
    <n v="0.2553665"/>
    <n v="1.9132954310307815E-2"/>
    <n v="104679.46"/>
    <n v="0"/>
    <m/>
    <m/>
    <m/>
    <n v="105765.61"/>
    <n v="3850"/>
    <n v="1995"/>
    <n v="1595.73"/>
    <n v="826.88"/>
    <n v="2254.27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544.36"/>
    <n v="482.43"/>
    <n v="104679.46"/>
    <m/>
    <m/>
    <m/>
    <s v=""/>
    <n v="0"/>
  </r>
  <r>
    <s v="2024-04-30"/>
    <d v="2024-04-30T00:00:00"/>
    <n v="0"/>
    <n v="7805724"/>
    <x v="2"/>
    <s v=""/>
    <d v="2022-09-20T00:00:00"/>
    <n v="120"/>
    <n v="101"/>
    <n v="19"/>
    <m/>
    <n v="36"/>
    <n v="0.26450000000000001"/>
    <n v="0.2807910500000001"/>
    <n v="2.0837200470970929E-2"/>
    <n v="265634.02"/>
    <n v="0"/>
    <m/>
    <m/>
    <m/>
    <n v="273248.77"/>
    <n v="14000"/>
    <n v="995"/>
    <n v="5802.65"/>
    <n v="412.4"/>
    <n v="8197.35"/>
    <n v="582.6"/>
    <s v="Erik Penser Bank AB"/>
    <n v="1"/>
    <n v="0"/>
    <n v="0"/>
    <m/>
    <m/>
    <m/>
    <m/>
    <m/>
    <m/>
    <m/>
    <m/>
    <m/>
    <m/>
    <n v="0"/>
    <n v="0"/>
    <n v="0"/>
    <n v="0"/>
    <n v="0"/>
    <n v="4085.51"/>
    <n v="3588.26"/>
    <n v="265634.02"/>
    <m/>
    <m/>
    <m/>
    <s v=""/>
    <n v="0"/>
  </r>
  <r>
    <s v="2024-04-30"/>
    <d v="2024-04-30T00:00:00"/>
    <n v="0"/>
    <n v="7805781"/>
    <x v="2"/>
    <s v=""/>
    <d v="2022-09-16T00:00:00"/>
    <n v="48"/>
    <n v="29"/>
    <n v="19"/>
    <m/>
    <n v="29"/>
    <n v="0.26700000000000002"/>
    <n v="0.28891100000000003"/>
    <n v="2.1374962203835723E-2"/>
    <n v="33337.47"/>
    <n v="0"/>
    <m/>
    <m/>
    <m/>
    <n v="33725.07"/>
    <n v="1750"/>
    <n v="995"/>
    <n v="851.58"/>
    <n v="484.18"/>
    <n v="898.42"/>
    <n v="510.82"/>
    <s v="Erik Penser Bank AB"/>
    <n v="1"/>
    <n v="0"/>
    <n v="0"/>
    <m/>
    <m/>
    <m/>
    <m/>
    <m/>
    <m/>
    <m/>
    <m/>
    <m/>
    <m/>
    <n v="0"/>
    <n v="0"/>
    <n v="0"/>
    <n v="0"/>
    <n v="0"/>
    <n v="460.74"/>
    <n v="405.71"/>
    <n v="33337.47"/>
    <m/>
    <m/>
    <m/>
    <s v=""/>
    <n v="0"/>
  </r>
  <r>
    <s v="2024-04-30"/>
    <d v="2024-04-30T00:00:00"/>
    <n v="0"/>
    <n v="7805484"/>
    <x v="2"/>
    <s v=""/>
    <d v="2022-09-09T00:00:00"/>
    <n v="96"/>
    <n v="76"/>
    <n v="19"/>
    <m/>
    <n v="36"/>
    <n v="0.16250000000000001"/>
    <n v="0.14275183000000008"/>
    <n v="1.1181947961396377E-2"/>
    <n v="227538.66"/>
    <n v="0"/>
    <m/>
    <m/>
    <m/>
    <n v="241088.14"/>
    <n v="23435.74"/>
    <n v="295"/>
    <n v="9713.5300000000007"/>
    <n v="122.27"/>
    <n v="13722.21"/>
    <n v="172.73"/>
    <s v="Erik Penser Bank AB"/>
    <n v="1"/>
    <n v="0"/>
    <n v="0"/>
    <m/>
    <m/>
    <m/>
    <m/>
    <m/>
    <m/>
    <m/>
    <m/>
    <m/>
    <m/>
    <n v="0"/>
    <n v="0"/>
    <n v="0"/>
    <n v="0"/>
    <n v="0"/>
    <n v="1204.56"/>
    <n v="1122.6400000000001"/>
    <n v="227538.66"/>
    <m/>
    <m/>
    <m/>
    <s v=""/>
    <n v="0"/>
  </r>
  <r>
    <s v="2024-04-30"/>
    <d v="2024-04-30T00:00:00"/>
    <n v="0"/>
    <n v="7805559"/>
    <x v="2"/>
    <s v=""/>
    <d v="2022-09-14T00:00:00"/>
    <n v="144"/>
    <n v="125"/>
    <n v="19"/>
    <m/>
    <n v="36"/>
    <n v="0.17349999999999999"/>
    <n v="0.16951045000000006"/>
    <n v="1.3134224039401898E-2"/>
    <n v="250024.56"/>
    <n v="0"/>
    <m/>
    <m/>
    <m/>
    <n v="258956.75"/>
    <n v="15750"/>
    <n v="495"/>
    <n v="6527.98"/>
    <n v="205.17"/>
    <n v="9222.02"/>
    <n v="289.83"/>
    <s v="Erik Penser Bank AB"/>
    <n v="1"/>
    <n v="0"/>
    <n v="0"/>
    <m/>
    <m/>
    <m/>
    <m/>
    <m/>
    <m/>
    <m/>
    <m/>
    <m/>
    <m/>
    <n v="0"/>
    <n v="0"/>
    <n v="0"/>
    <n v="0"/>
    <n v="0"/>
    <n v="3868.15"/>
    <n v="3561.24"/>
    <n v="250024.56"/>
    <m/>
    <m/>
    <m/>
    <s v=""/>
    <n v="0"/>
  </r>
  <r>
    <s v="2024-04-30"/>
    <d v="2024-04-30T00:00:00"/>
    <n v="0"/>
    <n v="7805567"/>
    <x v="2"/>
    <s v=""/>
    <d v="2022-09-09T00:00:00"/>
    <n v="144"/>
    <n v="124"/>
    <n v="19"/>
    <m/>
    <n v="36"/>
    <n v="0.2445"/>
    <n v="0.25260739999999998"/>
    <n v="1.8946108808485906E-2"/>
    <n v="95319.31"/>
    <n v="0"/>
    <m/>
    <m/>
    <m/>
    <n v="98725.26"/>
    <n v="7811.91"/>
    <n v="1995"/>
    <n v="3237.84"/>
    <n v="826.88"/>
    <n v="4574.07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505.12"/>
    <n v="448.3"/>
    <n v="95319.31"/>
    <m/>
    <m/>
    <m/>
    <s v=""/>
    <n v="0"/>
  </r>
  <r>
    <s v="2024-04-30"/>
    <d v="2024-04-30T00:00:00"/>
    <n v="0"/>
    <n v="7809130"/>
    <x v="2"/>
    <s v=""/>
    <d v="2022-09-20T00:00:00"/>
    <n v="180"/>
    <n v="162"/>
    <n v="19"/>
    <m/>
    <n v="36"/>
    <n v="0.11700000000000001"/>
    <n v="0.10967060000000006"/>
    <n v="8.7096097062218103E-3"/>
    <n v="254312.25"/>
    <n v="0"/>
    <m/>
    <m/>
    <m/>
    <n v="262073.38"/>
    <n v="14250"/>
    <n v="995"/>
    <n v="5906.27"/>
    <n v="412.4"/>
    <n v="8343.73"/>
    <n v="582.6"/>
    <s v="Erik Penser Bank AB"/>
    <n v="1"/>
    <n v="0"/>
    <n v="0"/>
    <m/>
    <m/>
    <m/>
    <m/>
    <m/>
    <m/>
    <m/>
    <m/>
    <m/>
    <m/>
    <n v="0"/>
    <n v="0"/>
    <n v="0"/>
    <n v="0"/>
    <n v="0"/>
    <n v="3921.84"/>
    <n v="3711.17"/>
    <n v="254312.25"/>
    <m/>
    <m/>
    <m/>
    <s v=""/>
    <n v="0"/>
  </r>
  <r>
    <s v="2024-04-30"/>
    <d v="2024-04-30T00:00:00"/>
    <n v="0"/>
    <n v="7809254"/>
    <x v="2"/>
    <s v=""/>
    <d v="2022-09-19T00:00:00"/>
    <n v="144"/>
    <n v="125"/>
    <n v="19"/>
    <m/>
    <n v="36"/>
    <n v="0.182"/>
    <n v="0.18031400000000011"/>
    <n v="1.3910854697022801E-2"/>
    <n v="137991.39000000001"/>
    <n v="0"/>
    <m/>
    <m/>
    <m/>
    <n v="142619.97"/>
    <n v="8400"/>
    <n v="495"/>
    <n v="3481.59"/>
    <n v="205.17"/>
    <n v="4918.41"/>
    <n v="289.83"/>
    <s v="Erik Penser Bank AB"/>
    <n v="1"/>
    <n v="0"/>
    <n v="0"/>
    <m/>
    <m/>
    <m/>
    <m/>
    <m/>
    <m/>
    <m/>
    <m/>
    <m/>
    <m/>
    <n v="0"/>
    <n v="0"/>
    <n v="0"/>
    <n v="0"/>
    <n v="0"/>
    <n v="2132.0100000000002"/>
    <n v="1953.4"/>
    <n v="137991.39000000001"/>
    <m/>
    <m/>
    <m/>
    <s v=""/>
    <n v="0"/>
  </r>
  <r>
    <s v="2024-04-30"/>
    <d v="2024-04-30T00:00:00"/>
    <n v="0"/>
    <n v="7804685"/>
    <x v="2"/>
    <s v=""/>
    <d v="2022-09-09T00:00:00"/>
    <n v="108"/>
    <n v="101"/>
    <n v="19"/>
    <m/>
    <n v="36"/>
    <n v="0.22450000000000001"/>
    <n v="0.22200282000000018"/>
    <n v="1.6847881879845428E-2"/>
    <n v="220223.99"/>
    <n v="0"/>
    <m/>
    <m/>
    <m/>
    <n v="230491.04"/>
    <n v="19529.78"/>
    <n v="1995"/>
    <n v="8094.61"/>
    <n v="826.88"/>
    <n v="11435.17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171.07"/>
    <n v="1053.19"/>
    <n v="220223.99"/>
    <m/>
    <m/>
    <m/>
    <s v=""/>
    <n v="0"/>
  </r>
  <r>
    <s v="2024-04-30"/>
    <d v="2024-04-30T00:00:00"/>
    <n v="0"/>
    <n v="7807530"/>
    <x v="2"/>
    <s v=""/>
    <d v="2022-09-14T00:00:00"/>
    <n v="180"/>
    <n v="177"/>
    <n v="19"/>
    <m/>
    <n v="36"/>
    <n v="0.19450000000000001"/>
    <n v="0.19865310000000014"/>
    <n v="1.5214393602173137E-2"/>
    <n v="128170.32"/>
    <n v="0"/>
    <m/>
    <m/>
    <m/>
    <n v="131614.67000000001"/>
    <n v="6877.5"/>
    <n v="995"/>
    <n v="2850.55"/>
    <n v="412.4"/>
    <n v="4026.95"/>
    <n v="582.6"/>
    <s v="Erik Penser Bank AB"/>
    <n v="1"/>
    <n v="0"/>
    <n v="0"/>
    <m/>
    <m/>
    <m/>
    <m/>
    <m/>
    <m/>
    <m/>
    <m/>
    <m/>
    <m/>
    <n v="0"/>
    <n v="0"/>
    <n v="0"/>
    <n v="0"/>
    <n v="0"/>
    <n v="1981.59"/>
    <n v="1800.51"/>
    <n v="128170.32"/>
    <m/>
    <m/>
    <m/>
    <s v=""/>
    <n v="0"/>
  </r>
  <r>
    <s v="2024-04-30"/>
    <d v="2024-04-30T00:00:00"/>
    <n v="0"/>
    <n v="7809668"/>
    <x v="2"/>
    <s v=""/>
    <d v="2022-09-21T00:00:00"/>
    <n v="144"/>
    <n v="125"/>
    <n v="19"/>
    <m/>
    <n v="36"/>
    <n v="0.28699999999999998"/>
    <n v="0.31645700999999998"/>
    <n v="2.317640608908178E-2"/>
    <n v="160146.15"/>
    <n v="0"/>
    <m/>
    <m/>
    <m/>
    <n v="162944.95999999999"/>
    <n v="5775"/>
    <n v="995"/>
    <n v="2393.59"/>
    <n v="412.4"/>
    <n v="3381.41"/>
    <n v="582.6"/>
    <s v="Erik Penser Bank AB"/>
    <n v="1"/>
    <n v="0"/>
    <n v="0"/>
    <m/>
    <m/>
    <m/>
    <m/>
    <m/>
    <m/>
    <m/>
    <m/>
    <m/>
    <m/>
    <n v="0"/>
    <n v="0"/>
    <n v="0"/>
    <n v="0"/>
    <n v="0"/>
    <n v="2452.2800000000002"/>
    <n v="2122.7600000000002"/>
    <n v="160146.15"/>
    <m/>
    <m/>
    <m/>
    <s v=""/>
    <n v="0"/>
  </r>
  <r>
    <s v="2024-04-30"/>
    <d v="2024-04-30T00:00:00"/>
    <n v="0"/>
    <n v="7809858"/>
    <x v="2"/>
    <s v=""/>
    <d v="2022-09-20T00:00:00"/>
    <n v="180"/>
    <n v="161"/>
    <n v="19"/>
    <m/>
    <n v="36"/>
    <n v="0.27950000000000003"/>
    <n v="0.30107330000000015"/>
    <n v="2.2174656418628036E-2"/>
    <n v="59668.87"/>
    <n v="0"/>
    <m/>
    <m/>
    <m/>
    <n v="61290.93"/>
    <n v="4765.2700000000004"/>
    <n v="1995"/>
    <n v="1975.09"/>
    <n v="826.88"/>
    <n v="2790.18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924.16"/>
    <n v="804.72"/>
    <n v="59668.87"/>
    <m/>
    <m/>
    <m/>
    <s v=""/>
    <n v="0"/>
  </r>
  <r>
    <s v="2024-04-30"/>
    <d v="2024-04-30T00:00:00"/>
    <n v="0"/>
    <n v="7809874"/>
    <x v="2"/>
    <s v=""/>
    <d v="2022-09-20T00:00:00"/>
    <n v="180"/>
    <n v="2"/>
    <n v="19"/>
    <m/>
    <n v="2"/>
    <n v="0.23449999999999999"/>
    <n v="0.26131000000000015"/>
    <n v="1.9534171019538915E-2"/>
    <n v="4020.92"/>
    <n v="0"/>
    <m/>
    <m/>
    <m/>
    <n v="4020.93"/>
    <n v="7500"/>
    <n v="995"/>
    <n v="7499.99"/>
    <n v="995"/>
    <n v="0.01"/>
    <n v="0"/>
    <s v="Erik Penser Bank AB"/>
    <n v="1"/>
    <n v="0"/>
    <n v="0"/>
    <m/>
    <m/>
    <m/>
    <m/>
    <m/>
    <m/>
    <m/>
    <m/>
    <m/>
    <m/>
    <n v="0"/>
    <n v="0"/>
    <n v="0"/>
    <n v="0"/>
    <n v="0"/>
    <n v="10.4"/>
    <n v="10.1"/>
    <n v="4020.92"/>
    <m/>
    <m/>
    <m/>
    <s v=""/>
    <n v="0"/>
  </r>
  <r>
    <s v="2024-04-30"/>
    <d v="2024-04-30T00:00:00"/>
    <n v="0"/>
    <n v="7808686"/>
    <x v="2"/>
    <s v=""/>
    <d v="2022-09-16T00:00:00"/>
    <n v="180"/>
    <n v="161"/>
    <n v="19"/>
    <m/>
    <n v="36"/>
    <n v="0.2445"/>
    <n v="0.2484950300000002"/>
    <n v="1.8666918834529644E-2"/>
    <n v="397606.6"/>
    <n v="0"/>
    <m/>
    <m/>
    <m/>
    <n v="415009.2"/>
    <n v="31716.36"/>
    <n v="1995"/>
    <n v="13145.64"/>
    <n v="826.88"/>
    <n v="18570.72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2129.96"/>
    <n v="1893.32"/>
    <n v="397606.6"/>
    <m/>
    <m/>
    <m/>
    <s v=""/>
    <n v="0"/>
  </r>
  <r>
    <s v="2024-04-30"/>
    <d v="2024-04-30T00:00:00"/>
    <n v="0"/>
    <n v="7809320"/>
    <x v="2"/>
    <s v=""/>
    <d v="2022-09-19T00:00:00"/>
    <n v="180"/>
    <n v="161"/>
    <n v="19"/>
    <m/>
    <n v="36"/>
    <n v="0.27450000000000002"/>
    <n v="0.29546460000000008"/>
    <n v="2.180672898705871E-2"/>
    <n v="212945.06"/>
    <n v="0"/>
    <m/>
    <m/>
    <m/>
    <n v="218510.47"/>
    <n v="10500"/>
    <n v="995"/>
    <n v="4351.99"/>
    <n v="412.4"/>
    <n v="6148.01"/>
    <n v="582.6"/>
    <s v="Erik Penser Bank AB"/>
    <n v="1"/>
    <n v="0"/>
    <n v="0"/>
    <m/>
    <m/>
    <m/>
    <m/>
    <m/>
    <m/>
    <m/>
    <m/>
    <m/>
    <m/>
    <n v="0"/>
    <n v="0"/>
    <n v="0"/>
    <n v="0"/>
    <n v="0"/>
    <n v="3294.78"/>
    <n v="2875.35"/>
    <n v="212945.06"/>
    <m/>
    <m/>
    <m/>
    <s v=""/>
    <n v="0"/>
  </r>
  <r>
    <s v="2024-04-30"/>
    <d v="2024-04-30T00:00:00"/>
    <n v="0"/>
    <n v="7807860"/>
    <x v="2"/>
    <s v=""/>
    <d v="2022-09-15T00:00:00"/>
    <n v="144"/>
    <n v="125"/>
    <n v="19"/>
    <m/>
    <n v="36"/>
    <n v="0.217"/>
    <n v="0.21619431000000025"/>
    <n v="1.6444223908893996E-2"/>
    <n v="306685.28999999998"/>
    <n v="0"/>
    <m/>
    <m/>
    <m/>
    <n v="319696.78000000003"/>
    <n v="24216.93"/>
    <n v="1995"/>
    <n v="10037.32"/>
    <n v="826.88"/>
    <n v="14179.61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632.7"/>
    <n v="1471.65"/>
    <n v="306685.28999999998"/>
    <m/>
    <m/>
    <m/>
    <s v=""/>
    <n v="0"/>
  </r>
  <r>
    <s v="2024-04-30"/>
    <d v="2024-04-30T00:00:00"/>
    <n v="0"/>
    <n v="7808033"/>
    <x v="2"/>
    <s v=""/>
    <d v="2022-09-16T00:00:00"/>
    <n v="96"/>
    <n v="77"/>
    <n v="19"/>
    <m/>
    <n v="36"/>
    <n v="0.26450000000000001"/>
    <n v="0.2883420000000001"/>
    <n v="2.1337380241814197E-2"/>
    <n v="54161.77"/>
    <n v="0"/>
    <m/>
    <m/>
    <m/>
    <n v="55019.56"/>
    <n v="2460"/>
    <n v="995"/>
    <n v="1019.61"/>
    <n v="412.4"/>
    <n v="1440.39"/>
    <n v="582.6"/>
    <s v="Erik Penser Bank AB"/>
    <n v="1"/>
    <n v="0"/>
    <n v="0"/>
    <m/>
    <m/>
    <m/>
    <m/>
    <m/>
    <m/>
    <m/>
    <m/>
    <m/>
    <m/>
    <n v="0"/>
    <n v="0"/>
    <n v="0"/>
    <n v="0"/>
    <n v="0"/>
    <n v="2147.61"/>
    <n v="1881.48"/>
    <n v="54161.77"/>
    <m/>
    <m/>
    <m/>
    <s v="Personen har utvandr"/>
    <n v="1"/>
  </r>
  <r>
    <s v="2024-04-30"/>
    <d v="2024-04-30T00:00:00"/>
    <n v="0"/>
    <n v="7808058"/>
    <x v="2"/>
    <s v=""/>
    <d v="2022-09-19T00:00:00"/>
    <n v="72"/>
    <n v="53"/>
    <n v="19"/>
    <m/>
    <n v="36"/>
    <n v="0.27700000000000002"/>
    <n v="0.28002420000000006"/>
    <n v="2.0786252739609212E-2"/>
    <n v="87881.19"/>
    <n v="0"/>
    <m/>
    <m/>
    <m/>
    <n v="91973.25"/>
    <n v="8983.7000000000007"/>
    <n v="1995"/>
    <n v="3723.52"/>
    <n v="826.88"/>
    <n v="5260.18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335.78"/>
    <n v="1175.6400000000001"/>
    <n v="87881.19"/>
    <m/>
    <m/>
    <m/>
    <s v=""/>
    <n v="0"/>
  </r>
  <r>
    <s v="2024-04-30"/>
    <d v="2024-04-30T00:00:00"/>
    <n v="0"/>
    <n v="7808090"/>
    <x v="2"/>
    <s v=""/>
    <d v="2022-09-15T00:00:00"/>
    <n v="132"/>
    <n v="125"/>
    <n v="19"/>
    <m/>
    <n v="36"/>
    <n v="0.27450000000000002"/>
    <n v="0.29152145000000007"/>
    <n v="2.1547185487419629E-2"/>
    <n v="279950.84000000003"/>
    <n v="0"/>
    <m/>
    <m/>
    <m/>
    <n v="288932.78999999998"/>
    <n v="16335"/>
    <n v="995"/>
    <n v="6770.45"/>
    <n v="412.4"/>
    <n v="9564.5499999999993"/>
    <n v="582.6"/>
    <s v="Erik Penser Bank AB"/>
    <n v="1"/>
    <n v="0"/>
    <n v="0"/>
    <m/>
    <m/>
    <m/>
    <m/>
    <m/>
    <m/>
    <m/>
    <m/>
    <m/>
    <m/>
    <n v="0"/>
    <n v="0"/>
    <n v="0"/>
    <n v="0"/>
    <n v="0"/>
    <n v="1480.95"/>
    <n v="1293.51"/>
    <n v="279950.84000000003"/>
    <m/>
    <m/>
    <m/>
    <s v=""/>
    <n v="0"/>
  </r>
  <r>
    <s v="2024-04-30"/>
    <d v="2024-04-30T00:00:00"/>
    <n v="0"/>
    <n v="7808165"/>
    <x v="2"/>
    <s v=""/>
    <d v="2022-09-19T00:00:00"/>
    <n v="36"/>
    <n v="17"/>
    <n v="19"/>
    <m/>
    <n v="17"/>
    <n v="0.2445"/>
    <n v="0.20467870000000019"/>
    <n v="1.563870333665518E-2"/>
    <n v="130129.87"/>
    <n v="0"/>
    <m/>
    <m/>
    <m/>
    <n v="135424.78"/>
    <n v="18748.59"/>
    <n v="1995"/>
    <n v="12823.17"/>
    <n v="1364.49"/>
    <n v="5925.42"/>
    <n v="630.51"/>
    <s v="Erik Penser Bank AB"/>
    <n v="1"/>
    <n v="0"/>
    <n v="0"/>
    <m/>
    <m/>
    <m/>
    <m/>
    <m/>
    <m/>
    <m/>
    <m/>
    <m/>
    <m/>
    <n v="0"/>
    <n v="0"/>
    <n v="0"/>
    <n v="0"/>
    <n v="0"/>
    <n v="561.48"/>
    <n v="513.92999999999995"/>
    <n v="130129.87"/>
    <m/>
    <m/>
    <m/>
    <s v=""/>
    <n v="0"/>
  </r>
  <r>
    <s v="2024-04-30"/>
    <d v="2024-04-30T00:00:00"/>
    <n v="0"/>
    <n v="7808264"/>
    <x v="2"/>
    <s v=""/>
    <d v="2022-09-15T00:00:00"/>
    <n v="180"/>
    <n v="161"/>
    <n v="19"/>
    <m/>
    <n v="36"/>
    <n v="0.17449999999999999"/>
    <n v="0.16405394000000018"/>
    <n v="1.2739471134309177E-2"/>
    <n v="180926.68"/>
    <n v="0"/>
    <m/>
    <m/>
    <m/>
    <n v="190013.69"/>
    <n v="16014.42"/>
    <n v="495"/>
    <n v="6637.58"/>
    <n v="205.17"/>
    <n v="9376.84"/>
    <n v="289.83"/>
    <s v="Erik Penser Bank AB"/>
    <n v="1"/>
    <n v="0"/>
    <n v="0"/>
    <m/>
    <m/>
    <m/>
    <m/>
    <m/>
    <m/>
    <m/>
    <m/>
    <m/>
    <m/>
    <n v="0"/>
    <n v="0"/>
    <n v="0"/>
    <n v="0"/>
    <n v="0"/>
    <n v="2848.59"/>
    <n v="2628.63"/>
    <n v="180926.68"/>
    <m/>
    <m/>
    <m/>
    <s v=""/>
    <n v="0"/>
  </r>
  <r>
    <s v="2024-04-30"/>
    <d v="2024-04-30T00:00:00"/>
    <n v="0"/>
    <n v="7805880"/>
    <x v="2"/>
    <s v=""/>
    <d v="2022-09-12T00:00:00"/>
    <n v="180"/>
    <n v="160"/>
    <n v="19"/>
    <m/>
    <n v="36"/>
    <n v="0.17349999999999999"/>
    <n v="0.17760184000000018"/>
    <n v="1.3716501201742393E-2"/>
    <n v="288222.45"/>
    <n v="0"/>
    <m/>
    <m/>
    <m/>
    <n v="294080.63"/>
    <n v="10500"/>
    <n v="495"/>
    <n v="4351.99"/>
    <n v="205.17"/>
    <n v="6148.01"/>
    <n v="289.83"/>
    <s v="Erik Penser Bank AB"/>
    <n v="1"/>
    <n v="0"/>
    <n v="0"/>
    <m/>
    <m/>
    <m/>
    <m/>
    <m/>
    <m/>
    <m/>
    <m/>
    <m/>
    <m/>
    <n v="0"/>
    <n v="0"/>
    <n v="0"/>
    <n v="0"/>
    <n v="0"/>
    <n v="4420.12"/>
    <n v="4053.83"/>
    <n v="288222.45"/>
    <m/>
    <m/>
    <m/>
    <s v=""/>
    <n v="0"/>
  </r>
  <r>
    <s v="2024-04-30"/>
    <d v="2024-04-30T00:00:00"/>
    <n v="0"/>
    <n v="7806268"/>
    <x v="2"/>
    <s v=""/>
    <d v="2022-09-13T00:00:00"/>
    <n v="48"/>
    <n v="29"/>
    <n v="19"/>
    <m/>
    <n v="29"/>
    <n v="0.20449999999999999"/>
    <n v="0.18931000000000012"/>
    <n v="1.4552590517395547E-2"/>
    <n v="97665.33"/>
    <n v="0"/>
    <m/>
    <m/>
    <m/>
    <n v="101049.8"/>
    <n v="7087.5"/>
    <n v="495"/>
    <n v="3448.91"/>
    <n v="240.88"/>
    <n v="3638.59"/>
    <n v="254.12"/>
    <s v="Erik Penser Bank AB"/>
    <n v="1"/>
    <n v="0"/>
    <n v="0"/>
    <m/>
    <m/>
    <m/>
    <m/>
    <m/>
    <m/>
    <m/>
    <m/>
    <m/>
    <m/>
    <n v="0"/>
    <n v="0"/>
    <n v="0"/>
    <n v="0"/>
    <n v="0"/>
    <n v="1369.81"/>
    <n v="1255.55"/>
    <n v="97665.33"/>
    <m/>
    <m/>
    <m/>
    <s v=""/>
    <n v="0"/>
  </r>
  <r>
    <s v="2024-04-30"/>
    <d v="2024-04-30T00:00:00"/>
    <n v="0"/>
    <n v="7806326"/>
    <x v="2"/>
    <s v=""/>
    <d v="2022-09-14T00:00:00"/>
    <n v="96"/>
    <n v="77"/>
    <n v="19"/>
    <m/>
    <n v="36"/>
    <n v="0.17949999999999999"/>
    <n v="0.17557870000000017"/>
    <n v="1.3571255526792392E-2"/>
    <n v="90743.18"/>
    <n v="0"/>
    <m/>
    <m/>
    <m/>
    <n v="93834.76"/>
    <n v="5775"/>
    <n v="495"/>
    <n v="2393.59"/>
    <n v="205.17"/>
    <n v="3381.41"/>
    <n v="289.83"/>
    <s v="Erik Penser Bank AB"/>
    <n v="1"/>
    <n v="0"/>
    <n v="0"/>
    <m/>
    <m/>
    <m/>
    <m/>
    <m/>
    <m/>
    <m/>
    <m/>
    <m/>
    <m/>
    <n v="0"/>
    <n v="0"/>
    <n v="0"/>
    <n v="0"/>
    <n v="0"/>
    <n v="1379.98"/>
    <n v="1267.8499999999999"/>
    <n v="90743.18"/>
    <m/>
    <m/>
    <m/>
    <s v=""/>
    <n v="0"/>
  </r>
  <r>
    <s v="2024-04-30"/>
    <d v="2024-04-30T00:00:00"/>
    <n v="0"/>
    <n v="7806367"/>
    <x v="2"/>
    <s v=""/>
    <d v="2022-09-16T00:00:00"/>
    <n v="144"/>
    <n v="125"/>
    <n v="19"/>
    <m/>
    <n v="36"/>
    <n v="0.17349999999999999"/>
    <n v="0.16317000000000018"/>
    <n v="1.2675362631416442E-2"/>
    <n v="169179"/>
    <n v="0"/>
    <m/>
    <m/>
    <m/>
    <n v="177379.28"/>
    <n v="14500"/>
    <n v="495"/>
    <n v="6009.89"/>
    <n v="205.17"/>
    <n v="8490.11"/>
    <n v="289.83"/>
    <s v="Erik Penser Bank AB"/>
    <n v="1"/>
    <n v="0"/>
    <n v="0"/>
    <m/>
    <m/>
    <m/>
    <m/>
    <m/>
    <m/>
    <m/>
    <m/>
    <m/>
    <m/>
    <n v="0"/>
    <n v="0"/>
    <n v="0"/>
    <n v="0"/>
    <n v="0"/>
    <n v="2646.69"/>
    <n v="2443.71"/>
    <n v="169179"/>
    <m/>
    <m/>
    <m/>
    <s v=""/>
    <n v="0"/>
  </r>
  <r>
    <s v="2024-04-30"/>
    <d v="2024-04-30T00:00:00"/>
    <n v="0"/>
    <n v="7806417"/>
    <x v="2"/>
    <s v=""/>
    <d v="2022-09-16T00:00:00"/>
    <n v="180"/>
    <n v="161"/>
    <n v="19"/>
    <m/>
    <n v="36"/>
    <n v="0.16450000000000001"/>
    <n v="0.16219270000000022"/>
    <n v="1.2604431111037151E-2"/>
    <n v="134315.53"/>
    <n v="0"/>
    <m/>
    <m/>
    <m/>
    <n v="138446.41"/>
    <n v="7350"/>
    <n v="295"/>
    <n v="3046.39"/>
    <n v="122.27"/>
    <n v="4303.6099999999997"/>
    <n v="172.73"/>
    <s v="Erik Penser Bank AB"/>
    <n v="1"/>
    <n v="0"/>
    <n v="0"/>
    <m/>
    <m/>
    <m/>
    <m/>
    <m/>
    <m/>
    <m/>
    <m/>
    <m/>
    <m/>
    <n v="0"/>
    <n v="0"/>
    <n v="0"/>
    <n v="0"/>
    <n v="0"/>
    <n v="2078.06"/>
    <n v="1919.11"/>
    <n v="134315.53"/>
    <m/>
    <m/>
    <m/>
    <s v=""/>
    <n v="0"/>
  </r>
  <r>
    <s v="2024-04-30"/>
    <d v="2024-04-30T00:00:00"/>
    <n v="0"/>
    <n v="7806672"/>
    <x v="2"/>
    <s v=""/>
    <d v="2022-09-12T00:00:00"/>
    <n v="180"/>
    <n v="160"/>
    <n v="19"/>
    <m/>
    <n v="36"/>
    <n v="0.1905"/>
    <n v="0.16997240000000011"/>
    <n v="1.3167566393246455E-2"/>
    <n v="178719.76"/>
    <n v="0"/>
    <m/>
    <m/>
    <m/>
    <n v="192152.14"/>
    <n v="23435.74"/>
    <n v="495"/>
    <n v="9713.5300000000007"/>
    <n v="205.17"/>
    <n v="13722.21"/>
    <n v="289.83"/>
    <s v="Erik Penser Bank AB"/>
    <n v="1"/>
    <n v="0"/>
    <n v="0"/>
    <m/>
    <m/>
    <m/>
    <m/>
    <m/>
    <m/>
    <m/>
    <m/>
    <m/>
    <m/>
    <n v="0"/>
    <n v="0"/>
    <n v="0"/>
    <n v="0"/>
    <n v="0"/>
    <n v="2876.34"/>
    <n v="2647.37"/>
    <n v="178719.76"/>
    <m/>
    <m/>
    <m/>
    <s v=""/>
    <n v="0"/>
  </r>
  <r>
    <s v="2024-04-30"/>
    <d v="2024-04-30T00:00:00"/>
    <n v="0"/>
    <n v="7806938"/>
    <x v="2"/>
    <s v=""/>
    <d v="2022-09-14T00:00:00"/>
    <n v="180"/>
    <n v="161"/>
    <n v="19"/>
    <m/>
    <n v="36"/>
    <n v="0.20449999999999999"/>
    <n v="0.20974250000000014"/>
    <n v="1.5993783414608442E-2"/>
    <n v="199793.33"/>
    <n v="0"/>
    <m/>
    <m/>
    <m/>
    <n v="205358.74"/>
    <n v="10500"/>
    <n v="995"/>
    <n v="4351.99"/>
    <n v="412.4"/>
    <n v="6148.01"/>
    <n v="582.6"/>
    <s v="Erik Penser Bank AB"/>
    <n v="1"/>
    <n v="0"/>
    <n v="0"/>
    <m/>
    <m/>
    <m/>
    <m/>
    <m/>
    <m/>
    <m/>
    <m/>
    <m/>
    <m/>
    <n v="0"/>
    <n v="0"/>
    <n v="0"/>
    <n v="0"/>
    <n v="0"/>
    <n v="3089.19"/>
    <n v="2793.59"/>
    <n v="199793.33"/>
    <m/>
    <m/>
    <m/>
    <s v=""/>
    <n v="0"/>
  </r>
  <r>
    <s v="2024-04-30"/>
    <d v="2024-04-30T00:00:00"/>
    <n v="0"/>
    <n v="7806946"/>
    <x v="2"/>
    <s v=""/>
    <d v="2022-09-14T00:00:00"/>
    <n v="120"/>
    <n v="101"/>
    <n v="19"/>
    <m/>
    <n v="36"/>
    <n v="0.2445"/>
    <n v="0.25478283000000007"/>
    <n v="1.9093459751838182E-2"/>
    <n v="277119.62"/>
    <n v="0"/>
    <m/>
    <m/>
    <m/>
    <n v="285759.03999999998"/>
    <n v="15750"/>
    <n v="995"/>
    <n v="6527.98"/>
    <n v="412.4"/>
    <n v="9222.02"/>
    <n v="582.6"/>
    <s v="Erik Penser Bank AB"/>
    <n v="1"/>
    <n v="0"/>
    <n v="0"/>
    <m/>
    <m/>
    <m/>
    <m/>
    <m/>
    <m/>
    <m/>
    <m/>
    <m/>
    <m/>
    <n v="0"/>
    <n v="0"/>
    <n v="0"/>
    <n v="0"/>
    <n v="0"/>
    <n v="4266.63"/>
    <n v="3787.44"/>
    <n v="277119.62"/>
    <m/>
    <m/>
    <m/>
    <s v=""/>
    <n v="0"/>
  </r>
  <r>
    <s v="2024-04-30"/>
    <d v="2024-04-30T00:00:00"/>
    <n v="0"/>
    <n v="7806961"/>
    <x v="2"/>
    <s v=""/>
    <d v="2022-09-14T00:00:00"/>
    <n v="120"/>
    <n v="101"/>
    <n v="19"/>
    <m/>
    <n v="36"/>
    <n v="0.18"/>
    <n v="0.17104680000000019"/>
    <n v="1.3245067152195311E-2"/>
    <n v="288412.82"/>
    <n v="0"/>
    <m/>
    <m/>
    <m/>
    <n v="301653.01"/>
    <n v="24607.52"/>
    <n v="1995"/>
    <n v="10199.209999999999"/>
    <n v="826.88"/>
    <n v="14408.31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527.78"/>
    <n v="1405.1"/>
    <n v="288412.82"/>
    <m/>
    <m/>
    <m/>
    <s v=""/>
    <n v="0"/>
  </r>
  <r>
    <s v="2024-04-30"/>
    <d v="2024-04-30T00:00:00"/>
    <n v="0"/>
    <n v="7807043"/>
    <x v="2"/>
    <s v=""/>
    <d v="2022-09-16T00:00:00"/>
    <n v="180"/>
    <n v="161"/>
    <n v="19"/>
    <m/>
    <n v="36"/>
    <n v="0.1845"/>
    <n v="0.17765563000000012"/>
    <n v="1.3720359781746794E-2"/>
    <n v="476452.69"/>
    <n v="0"/>
    <m/>
    <m/>
    <m/>
    <n v="498118.39"/>
    <n v="37497.18"/>
    <n v="495"/>
    <n v="15541.65"/>
    <n v="205.17"/>
    <n v="21955.53"/>
    <n v="289.83"/>
    <s v="Erik Penser Bank AB"/>
    <n v="1"/>
    <n v="0"/>
    <n v="0"/>
    <m/>
    <m/>
    <m/>
    <m/>
    <m/>
    <m/>
    <m/>
    <m/>
    <m/>
    <m/>
    <n v="0"/>
    <n v="0"/>
    <n v="0"/>
    <n v="0"/>
    <n v="0"/>
    <n v="2550.2399999999998"/>
    <n v="2337.56"/>
    <n v="476452.69"/>
    <m/>
    <m/>
    <m/>
    <s v=""/>
    <n v="0"/>
  </r>
  <r>
    <s v="2024-04-30"/>
    <d v="2024-04-30T00:00:00"/>
    <n v="0"/>
    <n v="7807191"/>
    <x v="2"/>
    <s v=""/>
    <d v="2022-09-14T00:00:00"/>
    <n v="180"/>
    <n v="161"/>
    <n v="19"/>
    <m/>
    <n v="36"/>
    <n v="0.2545"/>
    <n v="0.26972080000000009"/>
    <n v="2.009899164165696E-2"/>
    <n v="294773.67"/>
    <n v="0"/>
    <m/>
    <m/>
    <m/>
    <n v="302973.94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m/>
    <m/>
    <n v="0"/>
    <n v="0"/>
    <n v="0"/>
    <n v="0"/>
    <n v="0"/>
    <n v="4565.3100000000004"/>
    <n v="4025.78"/>
    <n v="294773.67"/>
    <m/>
    <m/>
    <m/>
    <s v=""/>
    <n v="0"/>
  </r>
  <r>
    <s v="2024-04-30"/>
    <d v="2024-04-30T00:00:00"/>
    <n v="0"/>
    <n v="7802846"/>
    <x v="2"/>
    <s v=""/>
    <d v="2022-09-08T00:00:00"/>
    <n v="180"/>
    <n v="160"/>
    <n v="19"/>
    <m/>
    <n v="36"/>
    <n v="0.28699999999999998"/>
    <n v="0.31497799999999992"/>
    <n v="2.3080564127035741E-2"/>
    <n v="84607.57"/>
    <n v="0"/>
    <m/>
    <m/>
    <m/>
    <n v="86305.59"/>
    <n v="3895"/>
    <n v="995"/>
    <n v="1614.38"/>
    <n v="412.4"/>
    <n v="2280.62"/>
    <n v="582.6"/>
    <s v="Erik Penser Bank AB"/>
    <n v="1"/>
    <n v="0"/>
    <n v="0"/>
    <m/>
    <m/>
    <m/>
    <m/>
    <m/>
    <m/>
    <m/>
    <m/>
    <m/>
    <m/>
    <n v="0"/>
    <n v="0"/>
    <n v="0"/>
    <n v="0"/>
    <n v="0"/>
    <n v="1302.3699999999999"/>
    <n v="1127.81"/>
    <n v="84607.57"/>
    <m/>
    <m/>
    <m/>
    <s v=""/>
    <n v="0"/>
  </r>
  <r>
    <s v="2024-04-30"/>
    <d v="2024-04-30T00:00:00"/>
    <n v="0"/>
    <n v="7803075"/>
    <x v="2"/>
    <s v=""/>
    <d v="2022-09-07T00:00:00"/>
    <n v="180"/>
    <n v="160"/>
    <n v="19"/>
    <m/>
    <n v="36"/>
    <n v="0.26450000000000001"/>
    <n v="0.25706450000000008"/>
    <n v="1.9247755377603593E-2"/>
    <n v="73346.080000000002"/>
    <n v="0"/>
    <m/>
    <m/>
    <m/>
    <n v="78560.179999999993"/>
    <n v="9900"/>
    <n v="995"/>
    <n v="4103.3"/>
    <n v="412.4"/>
    <n v="5796.7"/>
    <n v="582.6"/>
    <s v="Erik Penser Bank AB"/>
    <n v="1"/>
    <n v="0"/>
    <n v="0"/>
    <m/>
    <m/>
    <m/>
    <m/>
    <m/>
    <m/>
    <m/>
    <m/>
    <m/>
    <m/>
    <n v="0"/>
    <n v="0"/>
    <n v="0"/>
    <n v="0"/>
    <n v="0"/>
    <n v="1179.32"/>
    <n v="1045.57"/>
    <n v="73346.080000000002"/>
    <m/>
    <m/>
    <m/>
    <s v=""/>
    <n v="0"/>
  </r>
  <r>
    <s v="2024-04-30"/>
    <d v="2024-04-30T00:00:00"/>
    <n v="0"/>
    <n v="7803091"/>
    <x v="2"/>
    <s v=""/>
    <d v="2022-09-13T00:00:00"/>
    <n v="72"/>
    <n v="53"/>
    <n v="19"/>
    <m/>
    <n v="36"/>
    <n v="0.2545"/>
    <n v="0.26252779999999992"/>
    <n v="1.9616164783732071E-2"/>
    <n v="207067.98"/>
    <n v="0"/>
    <m/>
    <m/>
    <m/>
    <n v="213804.44"/>
    <n v="12500"/>
    <n v="995"/>
    <n v="5180.9399999999996"/>
    <n v="412.4"/>
    <n v="7319.06"/>
    <n v="582.6"/>
    <s v="Erik Penser Bank AB"/>
    <n v="1"/>
    <n v="0"/>
    <n v="0"/>
    <m/>
    <m/>
    <m/>
    <m/>
    <m/>
    <m/>
    <m/>
    <m/>
    <m/>
    <m/>
    <n v="0"/>
    <n v="0"/>
    <n v="0"/>
    <n v="0"/>
    <n v="0"/>
    <n v="3101.41"/>
    <n v="2748.95"/>
    <n v="207067.98"/>
    <m/>
    <m/>
    <m/>
    <s v=""/>
    <n v="0"/>
  </r>
  <r>
    <s v="2024-04-30"/>
    <d v="2024-04-30T00:00:00"/>
    <n v="0"/>
    <n v="7803125"/>
    <x v="2"/>
    <s v=""/>
    <d v="2022-09-07T00:00:00"/>
    <n v="180"/>
    <n v="160"/>
    <n v="19"/>
    <m/>
    <n v="36"/>
    <n v="0.2445"/>
    <n v="0.25743819999999989"/>
    <n v="1.9273001992153427E-2"/>
    <n v="240978.35"/>
    <n v="0"/>
    <m/>
    <m/>
    <m/>
    <n v="247714.81"/>
    <n v="12500"/>
    <n v="995"/>
    <n v="5180.9399999999996"/>
    <n v="412.4"/>
    <n v="7319.06"/>
    <n v="582.6"/>
    <s v="Erik Penser Bank AB"/>
    <n v="1"/>
    <n v="0"/>
    <n v="0"/>
    <m/>
    <m/>
    <m/>
    <m/>
    <m/>
    <m/>
    <m/>
    <m/>
    <m/>
    <m/>
    <n v="0"/>
    <n v="0"/>
    <n v="0"/>
    <n v="0"/>
    <n v="0"/>
    <n v="3731.32"/>
    <n v="3307.02"/>
    <n v="240978.35"/>
    <m/>
    <m/>
    <m/>
    <s v=""/>
    <n v="0"/>
  </r>
  <r>
    <s v="2024-04-30"/>
    <d v="2024-04-30T00:00:00"/>
    <n v="0"/>
    <n v="7803174"/>
    <x v="2"/>
    <s v=""/>
    <d v="2022-09-09T00:00:00"/>
    <n v="180"/>
    <n v="160"/>
    <n v="19"/>
    <m/>
    <n v="36"/>
    <n v="0.22450000000000001"/>
    <n v="0.22608220000000026"/>
    <n v="1.7130325245028333E-2"/>
    <n v="198709.99"/>
    <n v="0"/>
    <m/>
    <m/>
    <m/>
    <n v="206918.71"/>
    <n v="16014.42"/>
    <n v="1995"/>
    <n v="6637.58"/>
    <n v="826.88"/>
    <n v="9376.84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061.45"/>
    <n v="952.51"/>
    <n v="198709.99"/>
    <m/>
    <m/>
    <m/>
    <s v=""/>
    <n v="0"/>
  </r>
  <r>
    <s v="2024-04-30"/>
    <d v="2024-04-30T00:00:00"/>
    <n v="0"/>
    <n v="7803208"/>
    <x v="2"/>
    <s v=""/>
    <d v="2022-09-12T00:00:00"/>
    <n v="36"/>
    <n v="16"/>
    <n v="19"/>
    <m/>
    <n v="16"/>
    <n v="0.2545"/>
    <n v="0.25952399999999998"/>
    <n v="1.9413789329193021E-2"/>
    <n v="34260.879999999997"/>
    <n v="0"/>
    <m/>
    <m/>
    <m/>
    <n v="34750.85"/>
    <n v="2665"/>
    <n v="995"/>
    <n v="1883.1"/>
    <n v="703.07"/>
    <n v="781.9"/>
    <n v="291.93"/>
    <s v="Erik Penser Bank AB"/>
    <n v="1"/>
    <n v="0"/>
    <n v="0"/>
    <m/>
    <m/>
    <m/>
    <m/>
    <m/>
    <m/>
    <m/>
    <m/>
    <m/>
    <m/>
    <n v="0"/>
    <n v="0"/>
    <n v="0"/>
    <n v="0"/>
    <n v="0"/>
    <n v="416.49"/>
    <n v="374.12"/>
    <n v="34260.879999999997"/>
    <m/>
    <m/>
    <m/>
    <s v=""/>
    <n v="0"/>
  </r>
  <r>
    <s v="2024-04-30"/>
    <d v="2024-04-30T00:00:00"/>
    <n v="0"/>
    <n v="7803265"/>
    <x v="2"/>
    <s v=""/>
    <d v="2022-09-12T00:00:00"/>
    <n v="96"/>
    <n v="76"/>
    <n v="19"/>
    <m/>
    <n v="36"/>
    <n v="0.27700000000000002"/>
    <n v="0.28625230000000013"/>
    <n v="2.119922667573193E-2"/>
    <n v="58616.41"/>
    <n v="0"/>
    <m/>
    <m/>
    <m/>
    <n v="61107.82"/>
    <n v="5250"/>
    <n v="995"/>
    <n v="2175.9899999999998"/>
    <n v="412.4"/>
    <n v="3074.01"/>
    <n v="582.6"/>
    <s v="Erik Penser Bank AB"/>
    <n v="1"/>
    <n v="0"/>
    <n v="0"/>
    <m/>
    <m/>
    <m/>
    <m/>
    <m/>
    <m/>
    <m/>
    <m/>
    <m/>
    <m/>
    <n v="0"/>
    <n v="0"/>
    <n v="0"/>
    <n v="0"/>
    <n v="0"/>
    <n v="904.78"/>
    <n v="793.39"/>
    <n v="58616.41"/>
    <m/>
    <m/>
    <m/>
    <s v=""/>
    <n v="0"/>
  </r>
  <r>
    <s v="2024-04-30"/>
    <d v="2024-04-30T00:00:00"/>
    <n v="0"/>
    <n v="7803315"/>
    <x v="2"/>
    <s v=""/>
    <d v="2022-09-16T00:00:00"/>
    <n v="72"/>
    <n v="53"/>
    <n v="19"/>
    <m/>
    <n v="36"/>
    <n v="0.16450000000000001"/>
    <n v="0.15425000000000014"/>
    <n v="1.2025920875054164E-2"/>
    <n v="128532.13"/>
    <n v="0"/>
    <m/>
    <m/>
    <m/>
    <n v="133277.81"/>
    <n v="8400"/>
    <n v="295"/>
    <n v="3481.59"/>
    <n v="122.27"/>
    <n v="4918.41"/>
    <n v="172.73"/>
    <s v="Erik Penser Bank AB"/>
    <n v="1"/>
    <n v="0"/>
    <n v="0"/>
    <m/>
    <m/>
    <m/>
    <m/>
    <m/>
    <m/>
    <m/>
    <m/>
    <m/>
    <m/>
    <n v="0"/>
    <n v="0"/>
    <n v="0"/>
    <n v="0"/>
    <n v="0"/>
    <n v="1915.12"/>
    <n v="1777.75"/>
    <n v="128532.13"/>
    <m/>
    <m/>
    <m/>
    <s v=""/>
    <n v="0"/>
  </r>
  <r>
    <s v="2024-04-30"/>
    <d v="2024-04-30T00:00:00"/>
    <n v="0"/>
    <n v="7803406"/>
    <x v="2"/>
    <s v=""/>
    <d v="2022-09-08T00:00:00"/>
    <n v="180"/>
    <n v="160"/>
    <n v="19"/>
    <m/>
    <n v="36"/>
    <n v="0.16950000000000001"/>
    <n v="0.15968250000000014"/>
    <n v="1.2421992258677905E-2"/>
    <n v="474092.94"/>
    <n v="0"/>
    <m/>
    <m/>
    <m/>
    <n v="496673.45"/>
    <n v="39059.56"/>
    <n v="495"/>
    <n v="16189.22"/>
    <n v="205.17"/>
    <n v="22870.34"/>
    <n v="289.83"/>
    <s v="Erik Penser Bank AB"/>
    <n v="1"/>
    <n v="0"/>
    <n v="0"/>
    <m/>
    <m/>
    <m/>
    <m/>
    <m/>
    <m/>
    <m/>
    <m/>
    <m/>
    <m/>
    <n v="0"/>
    <n v="0"/>
    <n v="0"/>
    <n v="0"/>
    <n v="0"/>
    <n v="2540.1799999999998"/>
    <n v="2347.34"/>
    <n v="474092.94"/>
    <m/>
    <m/>
    <m/>
    <s v=""/>
    <n v="0"/>
  </r>
  <r>
    <s v="2024-04-30"/>
    <d v="2024-04-30T00:00:00"/>
    <n v="0"/>
    <n v="7801400"/>
    <x v="2"/>
    <s v=""/>
    <d v="2022-09-07T00:00:00"/>
    <n v="180"/>
    <n v="160"/>
    <n v="19"/>
    <m/>
    <n v="36"/>
    <n v="0.22450000000000001"/>
    <n v="0.22526800000000022"/>
    <n v="1.7074021491332525E-2"/>
    <n v="287819.99"/>
    <n v="0"/>
    <m/>
    <m/>
    <m/>
    <n v="300145.37"/>
    <n v="23045.14"/>
    <n v="1995"/>
    <n v="9551.64"/>
    <n v="826.88"/>
    <n v="13493.5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539.47"/>
    <n v="1381.95"/>
    <n v="287819.99"/>
    <m/>
    <m/>
    <m/>
    <s v=""/>
    <n v="0"/>
  </r>
  <r>
    <s v="2024-04-30"/>
    <d v="2024-04-30T00:00:00"/>
    <n v="0"/>
    <n v="7801426"/>
    <x v="2"/>
    <s v=""/>
    <d v="2022-09-07T00:00:00"/>
    <n v="144"/>
    <n v="124"/>
    <n v="19"/>
    <m/>
    <n v="36"/>
    <n v="0.1905"/>
    <n v="0.19192080000000009"/>
    <n v="1.473800068397213E-2"/>
    <n v="283016.11"/>
    <n v="0"/>
    <m/>
    <m/>
    <m/>
    <n v="291509.15000000002"/>
    <n v="15000"/>
    <n v="495"/>
    <n v="6217.13"/>
    <n v="205.17"/>
    <n v="8782.8700000000008"/>
    <n v="289.83"/>
    <s v="Erik Penser Bank AB"/>
    <n v="1"/>
    <n v="0"/>
    <n v="0"/>
    <m/>
    <m/>
    <m/>
    <m/>
    <m/>
    <m/>
    <m/>
    <m/>
    <m/>
    <m/>
    <n v="0"/>
    <n v="0"/>
    <n v="0"/>
    <n v="0"/>
    <n v="0"/>
    <n v="4360.68"/>
    <n v="3974.96"/>
    <n v="283016.11"/>
    <m/>
    <m/>
    <m/>
    <s v=""/>
    <n v="0"/>
  </r>
  <r>
    <s v="2024-04-30"/>
    <d v="2024-04-30T00:00:00"/>
    <n v="0"/>
    <n v="7801459"/>
    <x v="2"/>
    <s v=""/>
    <d v="2022-09-08T00:00:00"/>
    <n v="180"/>
    <n v="160"/>
    <n v="19"/>
    <m/>
    <n v="36"/>
    <n v="0.27700000000000002"/>
    <n v="0.30682399999999999"/>
    <n v="2.2550392464375513E-2"/>
    <n v="74070.41"/>
    <n v="0"/>
    <m/>
    <m/>
    <m/>
    <n v="75024.81"/>
    <n v="2625"/>
    <n v="995"/>
    <n v="1088"/>
    <n v="412.4"/>
    <n v="1537"/>
    <n v="582.6"/>
    <s v="Erik Penser Bank AB"/>
    <n v="1"/>
    <n v="0"/>
    <n v="0"/>
    <m/>
    <m/>
    <m/>
    <m/>
    <m/>
    <m/>
    <m/>
    <m/>
    <m/>
    <m/>
    <n v="0"/>
    <n v="0"/>
    <n v="0"/>
    <n v="0"/>
    <n v="0"/>
    <n v="1132.7"/>
    <n v="983.99"/>
    <n v="74070.41"/>
    <m/>
    <m/>
    <m/>
    <s v=""/>
    <n v="0"/>
  </r>
  <r>
    <s v="2024-04-30"/>
    <d v="2024-04-30T00:00:00"/>
    <n v="0"/>
    <n v="7801467"/>
    <x v="2"/>
    <s v=""/>
    <d v="2022-09-02T00:00:00"/>
    <n v="144"/>
    <n v="124"/>
    <n v="19"/>
    <m/>
    <n v="36"/>
    <n v="0.28449999999999998"/>
    <n v="0.29793621999999992"/>
    <n v="2.196904540550948E-2"/>
    <n v="174518.11"/>
    <n v="0"/>
    <m/>
    <m/>
    <m/>
    <n v="181812.02"/>
    <n v="14452.04"/>
    <n v="1995"/>
    <n v="5990.01"/>
    <n v="826.88"/>
    <n v="8462.0300000000007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931.3"/>
    <n v="811.37"/>
    <n v="174518.11"/>
    <m/>
    <m/>
    <m/>
    <s v=""/>
    <n v="0"/>
  </r>
  <r>
    <s v="2024-04-30"/>
    <d v="2024-04-30T00:00:00"/>
    <n v="0"/>
    <n v="7801582"/>
    <x v="2"/>
    <s v=""/>
    <d v="2022-09-06T00:00:00"/>
    <n v="96"/>
    <n v="76"/>
    <n v="19"/>
    <m/>
    <n v="36"/>
    <n v="0.2545"/>
    <n v="0.27521270000000009"/>
    <n v="2.0465947891531222E-2"/>
    <n v="99444.56"/>
    <n v="0"/>
    <m/>
    <m/>
    <m/>
    <n v="101116.23"/>
    <n v="3850"/>
    <n v="995"/>
    <n v="1595.73"/>
    <n v="412.4"/>
    <n v="2254.27"/>
    <n v="582.6"/>
    <s v="Erik Penser Bank AB"/>
    <n v="1"/>
    <n v="0"/>
    <n v="0"/>
    <m/>
    <m/>
    <m/>
    <m/>
    <m/>
    <m/>
    <m/>
    <m/>
    <m/>
    <m/>
    <n v="0"/>
    <n v="0"/>
    <n v="0"/>
    <n v="0"/>
    <n v="0"/>
    <n v="1497.75"/>
    <n v="1319.15"/>
    <n v="99444.56"/>
    <m/>
    <m/>
    <m/>
    <s v=""/>
    <n v="0"/>
  </r>
  <r>
    <s v="2024-04-30"/>
    <d v="2024-04-30T00:00:00"/>
    <n v="0"/>
    <n v="7801749"/>
    <x v="2"/>
    <s v=""/>
    <d v="2022-09-13T00:00:00"/>
    <n v="144"/>
    <n v="125"/>
    <n v="19"/>
    <m/>
    <n v="36"/>
    <n v="0.17349999999999999"/>
    <n v="0.16343450000000012"/>
    <n v="1.2694550400597082E-2"/>
    <n v="270683.88"/>
    <n v="0"/>
    <m/>
    <m/>
    <m/>
    <n v="283658.84999999998"/>
    <n v="22654.55"/>
    <n v="495"/>
    <n v="9389.75"/>
    <n v="205.17"/>
    <n v="13264.8"/>
    <n v="289.83"/>
    <s v="Erik Penser Bank AB"/>
    <n v="1"/>
    <n v="0"/>
    <n v="0"/>
    <m/>
    <m/>
    <m/>
    <m/>
    <m/>
    <m/>
    <m/>
    <m/>
    <m/>
    <m/>
    <n v="0"/>
    <n v="0"/>
    <n v="0"/>
    <n v="0"/>
    <n v="0"/>
    <n v="4232.6899999999996"/>
    <n v="3907.59"/>
    <n v="270683.88"/>
    <m/>
    <m/>
    <m/>
    <s v=""/>
    <n v="0"/>
  </r>
  <r>
    <s v="2024-04-30"/>
    <d v="2024-04-30T00:00:00"/>
    <n v="0"/>
    <n v="7801913"/>
    <x v="2"/>
    <s v=""/>
    <d v="2022-09-12T00:00:00"/>
    <n v="144"/>
    <n v="124"/>
    <n v="19"/>
    <m/>
    <n v="36"/>
    <n v="0.16450000000000001"/>
    <n v="0.1598692000000001"/>
    <n v="1.2435573884394868E-2"/>
    <n v="162547.01"/>
    <n v="0"/>
    <m/>
    <m/>
    <m/>
    <n v="168170.98"/>
    <n v="9900"/>
    <n v="295"/>
    <n v="4103.3"/>
    <n v="122.27"/>
    <n v="5796.7"/>
    <n v="172.73"/>
    <s v="Erik Penser Bank AB"/>
    <n v="1"/>
    <n v="0"/>
    <n v="0"/>
    <m/>
    <m/>
    <m/>
    <m/>
    <m/>
    <m/>
    <m/>
    <m/>
    <m/>
    <m/>
    <n v="0"/>
    <n v="0"/>
    <n v="0"/>
    <n v="0"/>
    <n v="0"/>
    <n v="2510.1799999999998"/>
    <n v="2321.0700000000002"/>
    <n v="162547.01"/>
    <m/>
    <m/>
    <m/>
    <s v=""/>
    <n v="0"/>
  </r>
  <r>
    <s v="2024-04-30"/>
    <d v="2024-04-30T00:00:00"/>
    <n v="0"/>
    <n v="7802044"/>
    <x v="2"/>
    <s v=""/>
    <d v="2022-09-02T00:00:00"/>
    <n v="144"/>
    <n v="124"/>
    <n v="19"/>
    <m/>
    <n v="36"/>
    <n v="0.20449999999999999"/>
    <n v="0.21300630000000018"/>
    <n v="1.6221923832317575E-2"/>
    <n v="82974.149999999994"/>
    <n v="0"/>
    <m/>
    <m/>
    <m/>
    <n v="84733.66"/>
    <n v="3500"/>
    <n v="495"/>
    <n v="1450.66"/>
    <n v="205.17"/>
    <n v="2049.34"/>
    <n v="289.83"/>
    <s v="Erik Penser Bank AB"/>
    <n v="1"/>
    <n v="0"/>
    <n v="0"/>
    <m/>
    <m/>
    <m/>
    <m/>
    <m/>
    <m/>
    <m/>
    <m/>
    <m/>
    <m/>
    <n v="0"/>
    <n v="0"/>
    <n v="0"/>
    <n v="0"/>
    <n v="0"/>
    <n v="1269.6300000000001"/>
    <n v="1146.76"/>
    <n v="82974.149999999994"/>
    <m/>
    <m/>
    <m/>
    <s v=""/>
    <n v="0"/>
  </r>
  <r>
    <s v="2024-04-30"/>
    <d v="2024-04-30T00:00:00"/>
    <n v="0"/>
    <n v="7802358"/>
    <x v="2"/>
    <s v=""/>
    <d v="2022-09-21T00:00:00"/>
    <n v="72"/>
    <n v="53"/>
    <n v="19"/>
    <m/>
    <n v="36"/>
    <n v="0.26700000000000002"/>
    <n v="0.28505829999999999"/>
    <n v="2.1120196945013436E-2"/>
    <n v="38804.949999999997"/>
    <n v="0"/>
    <m/>
    <m/>
    <m/>
    <n v="39686.160000000003"/>
    <n v="2500"/>
    <n v="995"/>
    <n v="1036.19"/>
    <n v="412.4"/>
    <n v="1463.81"/>
    <n v="582.6"/>
    <s v="Erik Penser Bank AB"/>
    <n v="1"/>
    <n v="0"/>
    <n v="0"/>
    <m/>
    <m/>
    <m/>
    <m/>
    <m/>
    <m/>
    <m/>
    <m/>
    <m/>
    <m/>
    <n v="0"/>
    <n v="0"/>
    <n v="0"/>
    <n v="0"/>
    <n v="0"/>
    <n v="576.71"/>
    <n v="506.54"/>
    <n v="38804.949999999997"/>
    <m/>
    <m/>
    <m/>
    <s v=""/>
    <n v="0"/>
  </r>
  <r>
    <s v="2024-04-30"/>
    <d v="2024-04-30T00:00:00"/>
    <n v="0"/>
    <n v="7802408"/>
    <x v="2"/>
    <s v=""/>
    <d v="2022-09-08T00:00:00"/>
    <n v="180"/>
    <n v="160"/>
    <n v="19"/>
    <m/>
    <n v="36"/>
    <n v="0.17349999999999999"/>
    <n v="0.17255600000000013"/>
    <n v="1.3353821759589435E-2"/>
    <n v="192432.04"/>
    <n v="0"/>
    <m/>
    <m/>
    <m/>
    <n v="198290.22"/>
    <n v="10500"/>
    <n v="495"/>
    <n v="4351.99"/>
    <n v="205.17"/>
    <n v="6148.01"/>
    <n v="289.83"/>
    <s v="Erik Penser Bank AB"/>
    <n v="1"/>
    <n v="0"/>
    <n v="0"/>
    <m/>
    <m/>
    <m/>
    <m/>
    <m/>
    <m/>
    <m/>
    <m/>
    <m/>
    <m/>
    <n v="0"/>
    <n v="0"/>
    <n v="0"/>
    <n v="0"/>
    <n v="0"/>
    <n v="2977.55"/>
    <n v="2737.02"/>
    <n v="192432.04"/>
    <m/>
    <m/>
    <m/>
    <s v=""/>
    <n v="0"/>
  </r>
  <r>
    <s v="2024-04-30"/>
    <d v="2024-04-30T00:00:00"/>
    <n v="0"/>
    <n v="7800410"/>
    <x v="2"/>
    <s v=""/>
    <d v="2022-09-27T00:00:00"/>
    <n v="60"/>
    <n v="41"/>
    <n v="19"/>
    <m/>
    <n v="36"/>
    <n v="0.26450000000000001"/>
    <n v="0.27127100000000015"/>
    <n v="2.020271962466258E-2"/>
    <n v="77632.320000000007"/>
    <n v="0"/>
    <m/>
    <m/>
    <m/>
    <n v="80170.570000000007"/>
    <n v="5330"/>
    <n v="995"/>
    <n v="2209.15"/>
    <n v="412.4"/>
    <n v="3120.85"/>
    <n v="582.6"/>
    <s v="Erik Penser Bank AB"/>
    <n v="1"/>
    <n v="0"/>
    <n v="0"/>
    <m/>
    <m/>
    <m/>
    <m/>
    <m/>
    <m/>
    <m/>
    <m/>
    <m/>
    <m/>
    <n v="0"/>
    <n v="0"/>
    <n v="0"/>
    <n v="0"/>
    <n v="0"/>
    <n v="1140.26"/>
    <n v="1008.34"/>
    <n v="77632.320000000007"/>
    <m/>
    <m/>
    <m/>
    <s v=""/>
    <n v="0"/>
  </r>
  <r>
    <s v="2024-04-30"/>
    <d v="2024-04-30T00:00:00"/>
    <n v="0"/>
    <n v="7800469"/>
    <x v="2"/>
    <s v=""/>
    <d v="2022-09-02T00:00:00"/>
    <n v="180"/>
    <n v="160"/>
    <n v="19"/>
    <m/>
    <n v="36"/>
    <n v="0.16350000000000001"/>
    <n v="0.16067150000000013"/>
    <n v="1.2493914974712972E-2"/>
    <n v="286862"/>
    <n v="0"/>
    <m/>
    <m/>
    <m/>
    <n v="295911.28999999998"/>
    <n v="15750"/>
    <n v="295"/>
    <n v="6527.98"/>
    <n v="122.27"/>
    <n v="9222.02"/>
    <n v="172.73"/>
    <s v="Erik Penser Bank AB"/>
    <n v="1"/>
    <n v="0"/>
    <n v="0"/>
    <m/>
    <m/>
    <m/>
    <m/>
    <m/>
    <m/>
    <m/>
    <m/>
    <m/>
    <m/>
    <n v="0"/>
    <n v="0"/>
    <n v="0"/>
    <n v="0"/>
    <n v="0"/>
    <n v="4440.5600000000004"/>
    <n v="4103.76"/>
    <n v="286862"/>
    <m/>
    <m/>
    <m/>
    <s v=""/>
    <n v="0"/>
  </r>
  <r>
    <s v="2024-04-30"/>
    <d v="2024-04-30T00:00:00"/>
    <n v="0"/>
    <n v="7800493"/>
    <x v="2"/>
    <s v=""/>
    <d v="2022-09-01T00:00:00"/>
    <n v="144"/>
    <n v="124"/>
    <n v="19"/>
    <m/>
    <n v="36"/>
    <n v="0.28699999999999998"/>
    <n v="0.3072952000000001"/>
    <n v="2.2581112248204249E-2"/>
    <n v="165335.14000000001"/>
    <n v="0"/>
    <m/>
    <m/>
    <m/>
    <n v="170593.15"/>
    <n v="9975"/>
    <n v="995"/>
    <n v="4134.3900000000003"/>
    <n v="412.4"/>
    <n v="5840.61"/>
    <n v="582.6"/>
    <s v="Erik Penser Bank AB"/>
    <n v="1"/>
    <n v="0"/>
    <n v="0"/>
    <m/>
    <m/>
    <m/>
    <m/>
    <m/>
    <m/>
    <m/>
    <m/>
    <m/>
    <m/>
    <n v="0"/>
    <n v="0"/>
    <n v="0"/>
    <n v="0"/>
    <n v="0"/>
    <n v="2563.6"/>
    <n v="2227.31"/>
    <n v="165335.14000000001"/>
    <m/>
    <m/>
    <m/>
    <s v=""/>
    <n v="0"/>
  </r>
  <r>
    <s v="2024-04-30"/>
    <d v="2024-04-30T00:00:00"/>
    <n v="0"/>
    <n v="7800501"/>
    <x v="2"/>
    <s v=""/>
    <d v="2022-09-07T00:00:00"/>
    <n v="180"/>
    <n v="161"/>
    <n v="19"/>
    <m/>
    <n v="36"/>
    <n v="0.2445"/>
    <n v="0.25617699999999999"/>
    <n v="1.9187769619282369E-2"/>
    <n v="179829.12"/>
    <n v="0"/>
    <m/>
    <m/>
    <m/>
    <n v="185254"/>
    <n v="10260"/>
    <n v="995"/>
    <n v="4252.5200000000004"/>
    <n v="412.4"/>
    <n v="6007.48"/>
    <n v="582.6"/>
    <s v="Erik Penser Bank AB"/>
    <n v="1"/>
    <n v="0"/>
    <n v="0"/>
    <m/>
    <m/>
    <m/>
    <m/>
    <m/>
    <m/>
    <m/>
    <m/>
    <m/>
    <m/>
    <n v="0"/>
    <n v="0"/>
    <n v="0"/>
    <n v="0"/>
    <n v="0"/>
    <n v="2790.06"/>
    <n v="2474.1"/>
    <n v="179829.12"/>
    <m/>
    <m/>
    <m/>
    <s v=""/>
    <n v="0"/>
  </r>
  <r>
    <s v="2024-04-30"/>
    <d v="2024-04-30T00:00:00"/>
    <n v="0"/>
    <n v="7800535"/>
    <x v="2"/>
    <s v=""/>
    <d v="2022-08-31T00:00:00"/>
    <n v="180"/>
    <n v="160"/>
    <n v="20"/>
    <m/>
    <n v="36"/>
    <n v="0.2445"/>
    <n v="0.25817661000000003"/>
    <n v="1.9322867654938847E-2"/>
    <n v="376876.59"/>
    <n v="0"/>
    <m/>
    <m/>
    <m/>
    <n v="386927.33"/>
    <n v="19650.78"/>
    <n v="1995"/>
    <n v="8464.3700000000008"/>
    <n v="859.33"/>
    <n v="11186.41"/>
    <n v="1135.67"/>
    <s v="Erik Penser Bank AB"/>
    <n v="1"/>
    <n v="0"/>
    <n v="0"/>
    <m/>
    <m/>
    <m/>
    <m/>
    <m/>
    <m/>
    <m/>
    <m/>
    <m/>
    <m/>
    <n v="0"/>
    <n v="0"/>
    <n v="0"/>
    <n v="0"/>
    <n v="0"/>
    <n v="1988.91"/>
    <n v="1760.68"/>
    <n v="376876.59"/>
    <m/>
    <m/>
    <m/>
    <s v=""/>
    <n v="0"/>
  </r>
  <r>
    <s v="2024-04-30"/>
    <d v="2024-04-30T00:00:00"/>
    <n v="0"/>
    <n v="7800659"/>
    <x v="2"/>
    <s v=""/>
    <d v="2022-09-08T00:00:00"/>
    <n v="180"/>
    <n v="177"/>
    <n v="19"/>
    <m/>
    <n v="36"/>
    <n v="0.23449999999999999"/>
    <n v="0.24595001000000014"/>
    <n v="1.8493714123027694E-2"/>
    <n v="168045.38"/>
    <n v="0"/>
    <m/>
    <m/>
    <m/>
    <n v="172586.12"/>
    <n v="8750"/>
    <n v="995"/>
    <n v="3626.66"/>
    <n v="412.4"/>
    <n v="5123.34"/>
    <n v="582.6"/>
    <s v="Erik Penser Bank AB"/>
    <n v="1"/>
    <n v="0"/>
    <n v="0"/>
    <m/>
    <m/>
    <m/>
    <m/>
    <m/>
    <m/>
    <m/>
    <m/>
    <m/>
    <m/>
    <n v="0"/>
    <n v="0"/>
    <n v="0"/>
    <n v="0"/>
    <n v="0"/>
    <n v="2601.73"/>
    <n v="2316.77"/>
    <n v="168045.38"/>
    <m/>
    <m/>
    <m/>
    <s v=""/>
    <n v="0"/>
  </r>
  <r>
    <s v="2024-04-30"/>
    <d v="2024-04-30T00:00:00"/>
    <n v="0"/>
    <n v="7800691"/>
    <x v="2"/>
    <s v=""/>
    <d v="2022-09-30T00:00:00"/>
    <n v="180"/>
    <n v="161"/>
    <n v="19"/>
    <m/>
    <n v="36"/>
    <n v="0.23449999999999999"/>
    <n v="0.24408540000000029"/>
    <n v="1.836660965073067E-2"/>
    <n v="489460.2"/>
    <n v="0"/>
    <m/>
    <m/>
    <m/>
    <n v="504247.63"/>
    <n v="26250"/>
    <n v="995"/>
    <n v="10879.97"/>
    <n v="412.4"/>
    <n v="15370.03"/>
    <n v="582.6"/>
    <s v="Erik Penser Bank AB"/>
    <n v="1"/>
    <n v="0"/>
    <n v="0"/>
    <m/>
    <m/>
    <m/>
    <m/>
    <m/>
    <m/>
    <m/>
    <m/>
    <m/>
    <m/>
    <n v="0"/>
    <n v="0"/>
    <n v="0"/>
    <n v="0"/>
    <n v="0"/>
    <n v="2590.44"/>
    <n v="2306.75"/>
    <n v="489460.2"/>
    <m/>
    <m/>
    <m/>
    <s v=""/>
    <n v="0"/>
  </r>
  <r>
    <s v="2024-04-30"/>
    <d v="2024-04-30T00:00:00"/>
    <n v="0"/>
    <n v="7800980"/>
    <x v="2"/>
    <s v=""/>
    <d v="2022-09-06T00:00:00"/>
    <n v="180"/>
    <n v="160"/>
    <n v="19"/>
    <m/>
    <n v="36"/>
    <n v="0.28699999999999998"/>
    <n v="0.31130890000000006"/>
    <n v="2.2842373893674051E-2"/>
    <n v="181074.47"/>
    <n v="0"/>
    <m/>
    <m/>
    <m/>
    <n v="185761.59"/>
    <n v="9000"/>
    <n v="995"/>
    <n v="3730.28"/>
    <n v="412.4"/>
    <n v="5269.72"/>
    <n v="582.6"/>
    <s v="Erik Penser Bank AB"/>
    <n v="1"/>
    <n v="0"/>
    <n v="0"/>
    <m/>
    <m/>
    <m/>
    <m/>
    <m/>
    <m/>
    <m/>
    <m/>
    <m/>
    <m/>
    <n v="0"/>
    <n v="0"/>
    <n v="0"/>
    <n v="0"/>
    <n v="0"/>
    <n v="2801.65"/>
    <n v="2429.6999999999998"/>
    <n v="181074.47"/>
    <m/>
    <m/>
    <m/>
    <s v=""/>
    <n v="0"/>
  </r>
  <r>
    <s v="2024-04-30"/>
    <d v="2024-04-30T00:00:00"/>
    <n v="0"/>
    <n v="7801095"/>
    <x v="2"/>
    <s v=""/>
    <d v="2022-09-12T00:00:00"/>
    <n v="144"/>
    <n v="124"/>
    <n v="19"/>
    <m/>
    <n v="36"/>
    <n v="0.2545"/>
    <n v="0.27271110000000004"/>
    <n v="2.0298976691174531E-2"/>
    <n v="72319.78"/>
    <n v="0"/>
    <m/>
    <m/>
    <m/>
    <n v="73932.899999999994"/>
    <n v="3750"/>
    <n v="995"/>
    <n v="1554.28"/>
    <n v="412.4"/>
    <n v="2195.7199999999998"/>
    <n v="582.6"/>
    <s v="Erik Penser Bank AB"/>
    <n v="1"/>
    <n v="0"/>
    <n v="0"/>
    <m/>
    <m/>
    <m/>
    <m/>
    <m/>
    <m/>
    <m/>
    <m/>
    <m/>
    <m/>
    <n v="0"/>
    <n v="0"/>
    <n v="0"/>
    <n v="0"/>
    <n v="0"/>
    <n v="1110.57"/>
    <n v="978.31"/>
    <n v="72319.78"/>
    <m/>
    <m/>
    <m/>
    <s v=""/>
    <n v="0"/>
  </r>
  <r>
    <s v="2024-04-30"/>
    <d v="2024-04-30T00:00:00"/>
    <n v="0"/>
    <n v="7801152"/>
    <x v="2"/>
    <s v=""/>
    <d v="2022-09-06T00:00:00"/>
    <n v="120"/>
    <n v="117"/>
    <n v="19"/>
    <m/>
    <n v="36"/>
    <n v="0.19450000000000001"/>
    <n v="0.18602860000000018"/>
    <n v="1.43190267319937E-2"/>
    <n v="324902.06"/>
    <n v="0"/>
    <m/>
    <m/>
    <m/>
    <n v="341115.4"/>
    <n v="29685.27"/>
    <n v="1995"/>
    <n v="12303.81"/>
    <n v="826.88"/>
    <n v="17381.46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1736.01"/>
    <n v="1585.71"/>
    <n v="324902.06"/>
    <m/>
    <m/>
    <m/>
    <s v=""/>
    <n v="0"/>
  </r>
  <r>
    <s v="2024-04-30"/>
    <d v="2024-04-30T00:00:00"/>
    <n v="0"/>
    <n v="7798903"/>
    <x v="2"/>
    <s v=""/>
    <d v="2022-09-15T00:00:00"/>
    <n v="180"/>
    <n v="161"/>
    <n v="19"/>
    <m/>
    <n v="36"/>
    <n v="0.19450000000000001"/>
    <n v="0.19712872000000017"/>
    <n v="1.5106740193066903E-2"/>
    <n v="301223.40000000002"/>
    <n v="0"/>
    <m/>
    <m/>
    <m/>
    <n v="310155.59000000003"/>
    <n v="15750"/>
    <n v="495"/>
    <n v="6527.98"/>
    <n v="205.17"/>
    <n v="9222.02"/>
    <n v="289.83"/>
    <s v="Erik Penser Bank AB"/>
    <n v="1"/>
    <n v="0"/>
    <n v="0"/>
    <m/>
    <m/>
    <m/>
    <m/>
    <m/>
    <m/>
    <m/>
    <m/>
    <m/>
    <m/>
    <n v="0"/>
    <n v="0"/>
    <n v="0"/>
    <n v="0"/>
    <n v="0"/>
    <n v="4662.8599999999997"/>
    <n v="4239.84"/>
    <n v="301223.40000000002"/>
    <m/>
    <m/>
    <m/>
    <s v=""/>
    <n v="0"/>
  </r>
  <r>
    <s v="2024-04-30"/>
    <d v="2024-04-30T00:00:00"/>
    <n v="0"/>
    <n v="7798929"/>
    <x v="2"/>
    <s v=""/>
    <d v="2022-08-31T00:00:00"/>
    <n v="180"/>
    <n v="160"/>
    <n v="20"/>
    <m/>
    <n v="36"/>
    <n v="0.20449999999999999"/>
    <n v="0.21553880000000017"/>
    <n v="1.6398558827856125E-2"/>
    <n v="147967.01999999999"/>
    <n v="0"/>
    <m/>
    <m/>
    <m/>
    <n v="150478.88"/>
    <n v="4907.5"/>
    <n v="495"/>
    <n v="2113.86"/>
    <n v="213.22"/>
    <n v="2793.64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265.7800000000002"/>
    <n v="2043.79"/>
    <n v="147967.01999999999"/>
    <m/>
    <m/>
    <m/>
    <s v=""/>
    <n v="0"/>
  </r>
  <r>
    <s v="2024-04-30"/>
    <d v="2024-04-30T00:00:00"/>
    <n v="0"/>
    <n v="7799034"/>
    <x v="2"/>
    <s v=""/>
    <d v="2022-08-30T00:00:00"/>
    <n v="60"/>
    <n v="40"/>
    <n v="20"/>
    <m/>
    <n v="36"/>
    <n v="0.27950000000000003"/>
    <n v="0.28769909999999993"/>
    <n v="2.1294898936342177E-2"/>
    <n v="209597.75"/>
    <n v="0"/>
    <m/>
    <m/>
    <m/>
    <n v="216858.67"/>
    <n v="13750"/>
    <n v="995"/>
    <n v="5922.67"/>
    <n v="428.59"/>
    <n v="7827.33"/>
    <n v="566.41"/>
    <s v="Erik Penser Bank AB"/>
    <n v="1"/>
    <n v="0"/>
    <n v="0"/>
    <m/>
    <m/>
    <m/>
    <m/>
    <m/>
    <m/>
    <m/>
    <m/>
    <m/>
    <m/>
    <n v="0"/>
    <n v="0"/>
    <n v="0"/>
    <n v="0"/>
    <n v="0"/>
    <n v="3081.64"/>
    <n v="2707.82"/>
    <n v="209597.75"/>
    <m/>
    <m/>
    <m/>
    <s v=""/>
    <n v="0"/>
  </r>
  <r>
    <s v="2024-04-30"/>
    <d v="2024-04-30T00:00:00"/>
    <n v="0"/>
    <n v="7799174"/>
    <x v="2"/>
    <s v=""/>
    <d v="2022-08-30T00:00:00"/>
    <n v="36"/>
    <n v="16"/>
    <n v="20"/>
    <m/>
    <n v="16"/>
    <n v="0.1835"/>
    <n v="0.1526610000000001"/>
    <n v="1.1909747435842943E-2"/>
    <n v="14702.45"/>
    <n v="0"/>
    <m/>
    <m/>
    <m/>
    <n v="15110.92"/>
    <n v="1980"/>
    <n v="495"/>
    <n v="1435.38"/>
    <n v="358.85"/>
    <n v="544.62"/>
    <n v="136.15"/>
    <s v="Erik Penser Bank AB"/>
    <n v="1"/>
    <n v="0"/>
    <n v="0"/>
    <m/>
    <m/>
    <m/>
    <m/>
    <m/>
    <m/>
    <m/>
    <m/>
    <m/>
    <m/>
    <n v="0"/>
    <n v="0"/>
    <n v="0"/>
    <n v="0"/>
    <n v="0"/>
    <n v="179.62"/>
    <n v="168.11"/>
    <n v="14702.45"/>
    <m/>
    <m/>
    <m/>
    <s v=""/>
    <n v="0"/>
  </r>
  <r>
    <s v="2024-04-30"/>
    <d v="2024-04-30T00:00:00"/>
    <n v="0"/>
    <n v="7799216"/>
    <x v="2"/>
    <s v=""/>
    <d v="2022-08-30T00:00:00"/>
    <n v="180"/>
    <n v="160"/>
    <n v="20"/>
    <m/>
    <n v="36"/>
    <n v="0.27450000000000002"/>
    <n v="0.29587560000000002"/>
    <n v="2.1833739877663794E-2"/>
    <n v="215578.48"/>
    <n v="0"/>
    <m/>
    <m/>
    <m/>
    <n v="221066.34"/>
    <n v="11635.33"/>
    <n v="1995"/>
    <n v="5011.8"/>
    <n v="859.33"/>
    <n v="6623.53"/>
    <n v="1135.67"/>
    <s v="Erik Penser Bank AB"/>
    <n v="1"/>
    <n v="0"/>
    <n v="0"/>
    <m/>
    <m/>
    <m/>
    <m/>
    <m/>
    <m/>
    <m/>
    <m/>
    <m/>
    <m/>
    <n v="0"/>
    <n v="0"/>
    <n v="0"/>
    <n v="0"/>
    <n v="0"/>
    <n v="1137.3900000000001"/>
    <n v="991.46"/>
    <n v="215578.48"/>
    <m/>
    <m/>
    <m/>
    <s v=""/>
    <n v="0"/>
  </r>
  <r>
    <s v="2024-04-30"/>
    <d v="2024-04-30T00:00:00"/>
    <n v="0"/>
    <n v="7799232"/>
    <x v="2"/>
    <s v=""/>
    <d v="2022-09-02T00:00:00"/>
    <n v="144"/>
    <n v="124"/>
    <n v="19"/>
    <m/>
    <n v="36"/>
    <n v="0.22450000000000001"/>
    <n v="0.22332800000000017"/>
    <n v="1.6939727808012783E-2"/>
    <n v="477400.39"/>
    <n v="0"/>
    <m/>
    <m/>
    <m/>
    <n v="499102.61"/>
    <n v="39059.56"/>
    <n v="1995"/>
    <n v="16189.22"/>
    <n v="826.88"/>
    <n v="22870.34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2548.84"/>
    <n v="2290.42"/>
    <n v="477400.39"/>
    <m/>
    <m/>
    <m/>
    <s v=""/>
    <n v="0"/>
  </r>
  <r>
    <s v="2024-04-30"/>
    <d v="2024-04-30T00:00:00"/>
    <n v="0"/>
    <n v="7800071"/>
    <x v="2"/>
    <s v=""/>
    <d v="2022-08-31T00:00:00"/>
    <n v="180"/>
    <n v="160"/>
    <n v="20"/>
    <m/>
    <n v="36"/>
    <n v="0.1905"/>
    <n v="0.19782330000000009"/>
    <n v="1.5155807778671093E-2"/>
    <n v="294819.12"/>
    <n v="0"/>
    <m/>
    <m/>
    <m/>
    <n v="300514.57"/>
    <n v="10500"/>
    <n v="495"/>
    <n v="4522.7700000000004"/>
    <n v="213.22"/>
    <n v="5977.23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521.09"/>
    <n v="4109.58"/>
    <n v="294819.12"/>
    <m/>
    <m/>
    <m/>
    <s v=""/>
    <n v="0"/>
  </r>
  <r>
    <s v="2024-04-30"/>
    <d v="2024-04-30T00:00:00"/>
    <n v="0"/>
    <n v="7800121"/>
    <x v="2"/>
    <s v=""/>
    <d v="2022-08-31T00:00:00"/>
    <n v="180"/>
    <n v="160"/>
    <n v="20"/>
    <m/>
    <n v="36"/>
    <n v="0.28949999999999998"/>
    <n v="0.31192270000000005"/>
    <n v="2.2882263013078941E-2"/>
    <n v="195032.43"/>
    <n v="0"/>
    <m/>
    <m/>
    <m/>
    <n v="200870.2"/>
    <n v="11250"/>
    <n v="995"/>
    <n v="4845.82"/>
    <n v="428.59"/>
    <n v="6404.18"/>
    <n v="566.41"/>
    <s v="Erik Penser Bank AB"/>
    <n v="1"/>
    <n v="0"/>
    <n v="0"/>
    <m/>
    <m/>
    <m/>
    <m/>
    <m/>
    <m/>
    <m/>
    <m/>
    <m/>
    <m/>
    <n v="0"/>
    <n v="0"/>
    <n v="0"/>
    <n v="0"/>
    <n v="0"/>
    <n v="3028.51"/>
    <n v="2625.86"/>
    <n v="195032.43"/>
    <m/>
    <m/>
    <m/>
    <s v=""/>
    <n v="0"/>
  </r>
  <r>
    <s v="2024-04-30"/>
    <d v="2024-04-30T00:00:00"/>
    <n v="0"/>
    <n v="7800212"/>
    <x v="2"/>
    <s v=""/>
    <d v="2022-08-31T00:00:00"/>
    <n v="120"/>
    <n v="100"/>
    <n v="20"/>
    <m/>
    <n v="36"/>
    <n v="0.17349999999999999"/>
    <n v="0.16936140000000016"/>
    <n v="1.3123463420606774E-2"/>
    <n v="207357.9"/>
    <n v="0"/>
    <m/>
    <m/>
    <m/>
    <n v="214582.79"/>
    <n v="13186.71"/>
    <n v="495"/>
    <n v="5680.04"/>
    <n v="213.22"/>
    <n v="7506.67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3185.75"/>
    <n v="2933.86"/>
    <n v="207357.9"/>
    <m/>
    <m/>
    <m/>
    <s v=""/>
    <n v="0"/>
  </r>
  <r>
    <s v="2024-04-30"/>
    <d v="2024-04-30T00:00:00"/>
    <n v="0"/>
    <n v="7800220"/>
    <x v="2"/>
    <s v=""/>
    <d v="2022-09-05T00:00:00"/>
    <n v="96"/>
    <n v="76"/>
    <n v="19"/>
    <m/>
    <n v="36"/>
    <n v="0.26450000000000001"/>
    <n v="0.26001300000000005"/>
    <n v="1.944676492601416E-2"/>
    <n v="133280.6"/>
    <n v="0"/>
    <m/>
    <m/>
    <m/>
    <n v="141260.60999999999"/>
    <n v="15623.82"/>
    <n v="1995"/>
    <n v="6475.69"/>
    <n v="826.88"/>
    <n v="9148.1299999999992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711.93"/>
    <n v="630.45000000000005"/>
    <n v="133280.6"/>
    <m/>
    <m/>
    <m/>
    <s v=""/>
    <n v="0"/>
  </r>
  <r>
    <s v="2024-04-30"/>
    <d v="2024-04-30T00:00:00"/>
    <n v="0"/>
    <n v="7800287"/>
    <x v="2"/>
    <s v=""/>
    <d v="2022-09-06T00:00:00"/>
    <n v="144"/>
    <n v="124"/>
    <n v="19"/>
    <m/>
    <n v="36"/>
    <n v="0.2445"/>
    <n v="0.25535360000000007"/>
    <n v="1.913208160205615E-2"/>
    <n v="264613.64"/>
    <n v="0"/>
    <m/>
    <m/>
    <m/>
    <n v="272813.90999999997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m/>
    <m/>
    <n v="0"/>
    <n v="0"/>
    <n v="0"/>
    <n v="0"/>
    <n v="0"/>
    <n v="4092.79"/>
    <n v="3631.29"/>
    <n v="264613.64"/>
    <m/>
    <m/>
    <m/>
    <s v=""/>
    <n v="0"/>
  </r>
  <r>
    <s v="2024-04-30"/>
    <d v="2024-04-30T00:00:00"/>
    <n v="0"/>
    <n v="7800295"/>
    <x v="2"/>
    <s v=""/>
    <d v="2022-09-02T00:00:00"/>
    <n v="36"/>
    <n v="16"/>
    <n v="19"/>
    <m/>
    <n v="16"/>
    <n v="0.23400000000000001"/>
    <n v="0.24147000000000021"/>
    <n v="1.8188031667199622E-2"/>
    <n v="20682.72"/>
    <n v="0"/>
    <m/>
    <m/>
    <m/>
    <n v="20899.580000000002"/>
    <n v="2734.17"/>
    <n v="1995"/>
    <n v="1931.98"/>
    <n v="1409.67"/>
    <n v="802.19"/>
    <n v="585.33000000000004"/>
    <s v="Erik Penser Bank AB"/>
    <n v="1"/>
    <n v="0"/>
    <n v="0"/>
    <m/>
    <m/>
    <m/>
    <m/>
    <m/>
    <m/>
    <m/>
    <m/>
    <m/>
    <m/>
    <n v="0"/>
    <n v="0"/>
    <n v="0"/>
    <n v="0"/>
    <n v="0"/>
    <n v="249.95"/>
    <n v="226.03"/>
    <n v="20682.72"/>
    <m/>
    <m/>
    <m/>
    <s v=""/>
    <n v="0"/>
  </r>
  <r>
    <s v="2024-04-30"/>
    <d v="2024-04-30T00:00:00"/>
    <n v="0"/>
    <n v="7800303"/>
    <x v="2"/>
    <s v=""/>
    <d v="2022-09-09T00:00:00"/>
    <n v="180"/>
    <n v="160"/>
    <n v="19"/>
    <m/>
    <n v="36"/>
    <n v="0.2545"/>
    <n v="0.27374871999999989"/>
    <n v="2.0368269910804981E-2"/>
    <n v="290537.06"/>
    <n v="0"/>
    <m/>
    <m/>
    <m/>
    <n v="296629.44"/>
    <n v="11400"/>
    <n v="995"/>
    <n v="4725.0200000000004"/>
    <n v="412.4"/>
    <n v="6674.98"/>
    <n v="582.6"/>
    <s v="Erik Penser Bank AB"/>
    <n v="1"/>
    <n v="0"/>
    <n v="0"/>
    <m/>
    <m/>
    <m/>
    <m/>
    <m/>
    <m/>
    <m/>
    <m/>
    <m/>
    <m/>
    <n v="0"/>
    <n v="0"/>
    <n v="0"/>
    <n v="0"/>
    <n v="0"/>
    <n v="4472.3900000000003"/>
    <n v="3937.27"/>
    <n v="290537.06"/>
    <m/>
    <m/>
    <m/>
    <s v=""/>
    <n v="0"/>
  </r>
  <r>
    <s v="2024-04-30"/>
    <d v="2024-04-30T00:00:00"/>
    <n v="0"/>
    <n v="7799398"/>
    <x v="2"/>
    <s v=""/>
    <d v="2022-08-31T00:00:00"/>
    <n v="36"/>
    <n v="16"/>
    <n v="20"/>
    <m/>
    <n v="16"/>
    <n v="0.1835"/>
    <n v="0.15889300000000012"/>
    <n v="1.2364537346088778E-2"/>
    <n v="22709.42"/>
    <n v="0"/>
    <m/>
    <m/>
    <m/>
    <n v="23254.04"/>
    <n v="2475"/>
    <n v="495"/>
    <n v="1794.23"/>
    <n v="358.85"/>
    <n v="680.77"/>
    <n v="136.15"/>
    <s v="Erik Penser Bank AB"/>
    <n v="1"/>
    <n v="0"/>
    <n v="0"/>
    <m/>
    <m/>
    <m/>
    <m/>
    <m/>
    <m/>
    <m/>
    <m/>
    <m/>
    <m/>
    <n v="0"/>
    <n v="0"/>
    <n v="0"/>
    <n v="0"/>
    <n v="0"/>
    <n v="276.45999999999998"/>
    <n v="258.08999999999997"/>
    <n v="22709.42"/>
    <m/>
    <m/>
    <m/>
    <s v=""/>
    <n v="0"/>
  </r>
  <r>
    <s v="2024-04-30"/>
    <d v="2024-04-30T00:00:00"/>
    <n v="0"/>
    <n v="7799463"/>
    <x v="2"/>
    <s v=""/>
    <d v="2022-08-31T00:00:00"/>
    <n v="180"/>
    <n v="160"/>
    <n v="20"/>
    <m/>
    <n v="36"/>
    <n v="0.28949999999999998"/>
    <n v="0.31386100000000011"/>
    <n v="2.3008115413309937E-2"/>
    <n v="233337.89"/>
    <n v="0"/>
    <m/>
    <m/>
    <m/>
    <n v="239602.6"/>
    <n v="12000"/>
    <n v="995"/>
    <n v="5168.88"/>
    <n v="428.59"/>
    <n v="6831.12"/>
    <n v="566.41"/>
    <s v="Erik Penser Bank AB"/>
    <n v="1"/>
    <n v="0"/>
    <n v="0"/>
    <m/>
    <m/>
    <m/>
    <m/>
    <m/>
    <m/>
    <m/>
    <m/>
    <m/>
    <m/>
    <n v="0"/>
    <n v="0"/>
    <n v="0"/>
    <n v="0"/>
    <n v="0"/>
    <n v="3613.55"/>
    <n v="3130.71"/>
    <n v="233337.89"/>
    <m/>
    <m/>
    <m/>
    <s v=""/>
    <n v="0"/>
  </r>
  <r>
    <s v="2024-04-30"/>
    <d v="2024-04-30T00:00:00"/>
    <n v="0"/>
    <n v="7799547"/>
    <x v="2"/>
    <s v=""/>
    <d v="2022-08-31T00:00:00"/>
    <n v="180"/>
    <n v="160"/>
    <n v="20"/>
    <m/>
    <n v="36"/>
    <n v="0.22450000000000001"/>
    <n v="0.23354944000000016"/>
    <n v="1.7645109039160278E-2"/>
    <n v="369458.64"/>
    <n v="0"/>
    <m/>
    <m/>
    <m/>
    <n v="379656.57"/>
    <n v="19909.34"/>
    <n v="1995"/>
    <n v="8575.74"/>
    <n v="859.33"/>
    <n v="11333.6"/>
    <n v="1135.67"/>
    <s v="Erik Penser Bank AB"/>
    <n v="1"/>
    <n v="0"/>
    <n v="0"/>
    <m/>
    <m/>
    <m/>
    <m/>
    <m/>
    <m/>
    <m/>
    <m/>
    <m/>
    <m/>
    <n v="0"/>
    <n v="0"/>
    <n v="0"/>
    <n v="0"/>
    <n v="0"/>
    <n v="1950.06"/>
    <n v="1744.27"/>
    <n v="369458.64"/>
    <m/>
    <m/>
    <m/>
    <s v=""/>
    <n v="0"/>
  </r>
  <r>
    <s v="2024-04-30"/>
    <d v="2024-04-30T00:00:00"/>
    <n v="0"/>
    <n v="7799562"/>
    <x v="2"/>
    <s v=""/>
    <d v="2022-08-31T00:00:00"/>
    <n v="180"/>
    <n v="160"/>
    <n v="20"/>
    <m/>
    <n v="36"/>
    <n v="0.22450000000000001"/>
    <n v="0.23328280000000026"/>
    <n v="1.7626776393818266E-2"/>
    <n v="171366.81"/>
    <n v="0"/>
    <m/>
    <m/>
    <m/>
    <n v="176179.91"/>
    <n v="9450"/>
    <n v="995"/>
    <n v="4070.49"/>
    <n v="428.59"/>
    <n v="5379.51"/>
    <n v="566.41"/>
    <s v="Erik Penser Bank AB"/>
    <n v="1"/>
    <n v="0"/>
    <n v="0"/>
    <m/>
    <m/>
    <m/>
    <m/>
    <m/>
    <m/>
    <m/>
    <m/>
    <m/>
    <m/>
    <n v="0"/>
    <n v="0"/>
    <n v="0"/>
    <n v="0"/>
    <n v="0"/>
    <n v="2652.02"/>
    <n v="2374.27"/>
    <n v="171366.81"/>
    <m/>
    <m/>
    <m/>
    <s v=""/>
    <n v="0"/>
  </r>
  <r>
    <s v="2024-04-30"/>
    <d v="2024-04-30T00:00:00"/>
    <n v="0"/>
    <n v="7799596"/>
    <x v="2"/>
    <s v=""/>
    <d v="2022-09-02T00:00:00"/>
    <n v="144"/>
    <n v="124"/>
    <n v="19"/>
    <m/>
    <n v="36"/>
    <n v="0.2445"/>
    <n v="0.25679262000000008"/>
    <n v="1.9229383246543108E-2"/>
    <n v="287530.34000000003"/>
    <n v="0"/>
    <m/>
    <m/>
    <m/>
    <n v="295730.61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m/>
    <m/>
    <n v="0"/>
    <n v="0"/>
    <n v="0"/>
    <n v="0"/>
    <n v="0"/>
    <n v="1514.09"/>
    <n v="1341.4"/>
    <n v="287530.34000000003"/>
    <m/>
    <m/>
    <m/>
    <s v=""/>
    <n v="0"/>
  </r>
  <r>
    <s v="2024-04-30"/>
    <d v="2024-04-30T00:00:00"/>
    <n v="0"/>
    <n v="7799653"/>
    <x v="2"/>
    <s v=""/>
    <d v="2022-09-08T00:00:00"/>
    <n v="120"/>
    <n v="100"/>
    <n v="19"/>
    <m/>
    <n v="36"/>
    <n v="0.1905"/>
    <n v="0.19123110000000015"/>
    <n v="1.4689056738437678E-2"/>
    <n v="192888.18"/>
    <n v="0"/>
    <m/>
    <m/>
    <m/>
    <n v="198746.36"/>
    <n v="10500"/>
    <n v="495"/>
    <n v="4351.99"/>
    <n v="205.17"/>
    <n v="6148.01"/>
    <n v="289.83"/>
    <s v="Erik Penser Bank AB"/>
    <n v="1"/>
    <n v="0"/>
    <n v="0"/>
    <m/>
    <m/>
    <m/>
    <m/>
    <m/>
    <m/>
    <m/>
    <m/>
    <m/>
    <m/>
    <n v="0"/>
    <n v="0"/>
    <n v="0"/>
    <n v="0"/>
    <n v="0"/>
    <n v="2955.77"/>
    <n v="2695.8"/>
    <n v="192888.18"/>
    <m/>
    <m/>
    <m/>
    <s v=""/>
    <n v="0"/>
  </r>
  <r>
    <s v="2024-04-30"/>
    <d v="2024-04-30T00:00:00"/>
    <n v="0"/>
    <n v="7799893"/>
    <x v="2"/>
    <s v=""/>
    <d v="2022-08-31T00:00:00"/>
    <n v="130"/>
    <n v="123"/>
    <n v="20"/>
    <m/>
    <n v="36"/>
    <n v="0.16350000000000001"/>
    <n v="0.15964053000000009"/>
    <n v="1.2418938844928062E-2"/>
    <n v="264537.39"/>
    <n v="0"/>
    <m/>
    <m/>
    <m/>
    <n v="273200.83"/>
    <n v="15513.77"/>
    <n v="295"/>
    <n v="6682.4"/>
    <n v="127.07"/>
    <n v="8831.3700000000008"/>
    <n v="167.93"/>
    <s v="Erik Penser Bank AB"/>
    <n v="1"/>
    <n v="0"/>
    <n v="0"/>
    <m/>
    <m/>
    <m/>
    <m/>
    <m/>
    <m/>
    <m/>
    <m/>
    <m/>
    <m/>
    <n v="0"/>
    <n v="0"/>
    <n v="0"/>
    <n v="0"/>
    <n v="0"/>
    <n v="4077.47"/>
    <n v="3770.7"/>
    <n v="264537.39"/>
    <m/>
    <m/>
    <m/>
    <s v=""/>
    <n v="0"/>
  </r>
  <r>
    <s v="2024-04-30"/>
    <d v="2024-04-30T00:00:00"/>
    <n v="0"/>
    <n v="7799943"/>
    <x v="2"/>
    <s v=""/>
    <d v="2022-09-02T00:00:00"/>
    <n v="108"/>
    <n v="88"/>
    <n v="19"/>
    <m/>
    <n v="36"/>
    <n v="0.28949999999999998"/>
    <n v="0.31544450000000007"/>
    <n v="2.3110804657637596E-2"/>
    <n v="230724.4"/>
    <n v="0"/>
    <m/>
    <m/>
    <m/>
    <n v="236023.4"/>
    <n v="10045"/>
    <n v="995"/>
    <n v="4163.3999999999996"/>
    <n v="412.4"/>
    <n v="5881.6"/>
    <n v="582.6"/>
    <s v="Erik Penser Bank AB"/>
    <n v="1"/>
    <n v="0"/>
    <n v="0"/>
    <m/>
    <m/>
    <m/>
    <m/>
    <m/>
    <m/>
    <m/>
    <m/>
    <m/>
    <m/>
    <n v="0"/>
    <n v="0"/>
    <n v="0"/>
    <n v="0"/>
    <n v="0"/>
    <n v="3521.69"/>
    <n v="3051.41"/>
    <n v="230724.4"/>
    <m/>
    <m/>
    <m/>
    <s v=""/>
    <n v="0"/>
  </r>
  <r>
    <s v="2024-04-30"/>
    <d v="2024-04-30T00:00:00"/>
    <n v="0"/>
    <n v="7795180"/>
    <x v="2"/>
    <s v=""/>
    <d v="2022-08-26T00:00:00"/>
    <n v="180"/>
    <n v="160"/>
    <n v="20"/>
    <m/>
    <n v="36"/>
    <n v="0.16450000000000001"/>
    <n v="0.1624280000000001"/>
    <n v="1.2621513961024622E-2"/>
    <n v="132750.85"/>
    <n v="0"/>
    <m/>
    <m/>
    <m/>
    <n v="136766.98000000001"/>
    <n v="7350"/>
    <n v="295"/>
    <n v="3165.94"/>
    <n v="127.07"/>
    <n v="4184.0600000000004"/>
    <n v="167.93"/>
    <s v="Erik Penser Bank AB"/>
    <n v="1"/>
    <n v="0"/>
    <n v="0"/>
    <m/>
    <m/>
    <m/>
    <m/>
    <m/>
    <m/>
    <m/>
    <m/>
    <m/>
    <m/>
    <n v="0"/>
    <n v="0"/>
    <n v="0"/>
    <n v="0"/>
    <n v="0"/>
    <n v="2052.7399999999998"/>
    <n v="1895.53"/>
    <n v="132750.85"/>
    <m/>
    <m/>
    <m/>
    <s v=""/>
    <n v="0"/>
  </r>
  <r>
    <s v="2024-04-30"/>
    <d v="2024-04-30T00:00:00"/>
    <n v="0"/>
    <n v="7795339"/>
    <x v="2"/>
    <s v=""/>
    <d v="2022-08-24T00:00:00"/>
    <n v="120"/>
    <n v="100"/>
    <n v="20"/>
    <m/>
    <n v="36"/>
    <n v="0.16350000000000001"/>
    <n v="0.16560510000000017"/>
    <n v="1.2851862550543602E-2"/>
    <n v="260043.71"/>
    <n v="0"/>
    <m/>
    <m/>
    <m/>
    <n v="265294.37"/>
    <n v="9518.66"/>
    <n v="295"/>
    <n v="4100.07"/>
    <n v="127.07"/>
    <n v="5418.59"/>
    <n v="167.93"/>
    <s v="Erik Penser Bank AB"/>
    <n v="1"/>
    <n v="0"/>
    <n v="0"/>
    <m/>
    <m/>
    <m/>
    <m/>
    <m/>
    <m/>
    <m/>
    <m/>
    <m/>
    <m/>
    <n v="0"/>
    <n v="0"/>
    <n v="0"/>
    <n v="0"/>
    <n v="0"/>
    <n v="3940.08"/>
    <n v="3634.56"/>
    <n v="260043.71"/>
    <m/>
    <m/>
    <m/>
    <s v=""/>
    <n v="0"/>
  </r>
  <r>
    <s v="2024-04-30"/>
    <d v="2024-04-30T00:00:00"/>
    <n v="0"/>
    <n v="7798317"/>
    <x v="2"/>
    <s v=""/>
    <d v="2022-09-02T00:00:00"/>
    <n v="120"/>
    <n v="100"/>
    <n v="19"/>
    <m/>
    <n v="36"/>
    <n v="0.2445"/>
    <n v="0.24685730000000017"/>
    <n v="1.8555498115871982E-2"/>
    <n v="384279.6"/>
    <n v="0"/>
    <m/>
    <m/>
    <m/>
    <n v="401407.76"/>
    <n v="31247.65"/>
    <n v="1995"/>
    <n v="12951.37"/>
    <n v="826.88"/>
    <n v="18296.28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2041.84"/>
    <n v="1817.09"/>
    <n v="384279.6"/>
    <m/>
    <m/>
    <m/>
    <s v=""/>
    <n v="0"/>
  </r>
  <r>
    <s v="2024-04-30"/>
    <d v="2024-04-30T00:00:00"/>
    <n v="0"/>
    <n v="7796527"/>
    <x v="2"/>
    <s v=""/>
    <d v="2022-08-25T00:00:00"/>
    <n v="180"/>
    <n v="160"/>
    <n v="20"/>
    <m/>
    <n v="36"/>
    <n v="0.28449999999999998"/>
    <n v="0.30907710000000005"/>
    <n v="2.2697191147171392E-2"/>
    <n v="86975.61"/>
    <n v="0"/>
    <m/>
    <m/>
    <m/>
    <n v="89098.95"/>
    <n v="4725"/>
    <n v="995"/>
    <n v="2035.25"/>
    <n v="428.59"/>
    <n v="2689.75"/>
    <n v="566.41"/>
    <s v="Erik Penser Bank AB"/>
    <n v="1"/>
    <n v="0"/>
    <n v="0"/>
    <m/>
    <m/>
    <m/>
    <m/>
    <m/>
    <m/>
    <m/>
    <m/>
    <m/>
    <m/>
    <n v="0"/>
    <n v="0"/>
    <n v="0"/>
    <n v="0"/>
    <n v="0"/>
    <n v="458.55"/>
    <n v="397.62"/>
    <n v="86975.61"/>
    <m/>
    <m/>
    <m/>
    <s v=""/>
    <n v="0"/>
  </r>
  <r>
    <s v="2024-04-30"/>
    <d v="2024-04-30T00:00:00"/>
    <n v="0"/>
    <n v="7796584"/>
    <x v="2"/>
    <s v=""/>
    <d v="2022-08-24T00:00:00"/>
    <n v="96"/>
    <n v="93"/>
    <n v="20"/>
    <m/>
    <n v="36"/>
    <n v="0.27950000000000003"/>
    <n v="0.29938799999999999"/>
    <n v="2.206425477131968E-2"/>
    <n v="270757.21999999997"/>
    <n v="0"/>
    <m/>
    <m/>
    <m/>
    <n v="278452.92"/>
    <n v="15513.77"/>
    <n v="1995"/>
    <n v="6682.4"/>
    <n v="859.33"/>
    <n v="8831.3700000000008"/>
    <n v="1135.67"/>
    <s v="Erik Penser Bank AB"/>
    <n v="1"/>
    <n v="0"/>
    <n v="0"/>
    <m/>
    <m/>
    <m/>
    <m/>
    <m/>
    <m/>
    <m/>
    <m/>
    <m/>
    <m/>
    <n v="0"/>
    <n v="0"/>
    <n v="0"/>
    <n v="0"/>
    <n v="0"/>
    <n v="4157.3900000000003"/>
    <n v="3624.78"/>
    <n v="270757.21999999997"/>
    <m/>
    <m/>
    <m/>
    <s v=""/>
    <n v="0"/>
  </r>
  <r>
    <s v="2024-04-30"/>
    <d v="2024-04-30T00:00:00"/>
    <n v="0"/>
    <n v="7796709"/>
    <x v="2"/>
    <s v=""/>
    <d v="2022-08-25T00:00:00"/>
    <n v="144"/>
    <n v="124"/>
    <n v="20"/>
    <m/>
    <n v="36"/>
    <n v="0.27700000000000002"/>
    <n v="0.29853300000000005"/>
    <n v="2.2008194719960406E-2"/>
    <n v="88422.16"/>
    <n v="0"/>
    <m/>
    <m/>
    <m/>
    <n v="90702.05"/>
    <n v="5000"/>
    <n v="995"/>
    <n v="2153.6999999999998"/>
    <n v="428.59"/>
    <n v="2846.3"/>
    <n v="566.41"/>
    <s v="Erik Penser Bank AB"/>
    <n v="1"/>
    <n v="0"/>
    <n v="0"/>
    <m/>
    <m/>
    <m/>
    <m/>
    <m/>
    <m/>
    <m/>
    <m/>
    <m/>
    <m/>
    <n v="0"/>
    <n v="0"/>
    <n v="0"/>
    <n v="0"/>
    <n v="0"/>
    <n v="1363.29"/>
    <n v="1188.53"/>
    <n v="88422.16"/>
    <m/>
    <m/>
    <m/>
    <s v=""/>
    <n v="0"/>
  </r>
  <r>
    <s v="2024-04-30"/>
    <d v="2024-04-30T00:00:00"/>
    <n v="0"/>
    <n v="7796733"/>
    <x v="2"/>
    <s v=""/>
    <d v="2022-08-30T00:00:00"/>
    <n v="132"/>
    <n v="112"/>
    <n v="20"/>
    <m/>
    <n v="36"/>
    <n v="0.17349999999999999"/>
    <n v="0.17148482000000018"/>
    <n v="1.3276644580800134E-2"/>
    <n v="277118.61"/>
    <n v="0"/>
    <m/>
    <m/>
    <m/>
    <n v="285802.68"/>
    <n v="15750"/>
    <n v="495"/>
    <n v="6784.15"/>
    <n v="213.22"/>
    <n v="8965.85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258.8100000000004"/>
    <n v="3917.83"/>
    <n v="277118.61"/>
    <m/>
    <m/>
    <m/>
    <s v=""/>
    <n v="0"/>
  </r>
  <r>
    <s v="2024-04-30"/>
    <d v="2024-04-30T00:00:00"/>
    <n v="0"/>
    <n v="7796758"/>
    <x v="2"/>
    <s v=""/>
    <d v="2022-08-24T00:00:00"/>
    <n v="180"/>
    <n v="160"/>
    <n v="20"/>
    <m/>
    <n v="36"/>
    <n v="0.1905"/>
    <n v="0.19197340000000013"/>
    <n v="1.4741732330528112E-2"/>
    <n v="245333.22"/>
    <n v="0"/>
    <m/>
    <m/>
    <m/>
    <n v="252852.49"/>
    <n v="13703.83"/>
    <n v="495"/>
    <n v="5902.78"/>
    <n v="213.22"/>
    <n v="7801.05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3799.99"/>
    <n v="3463.09"/>
    <n v="245333.22"/>
    <m/>
    <m/>
    <m/>
    <s v=""/>
    <n v="0"/>
  </r>
  <r>
    <s v="2024-04-30"/>
    <d v="2024-04-30T00:00:00"/>
    <n v="0"/>
    <n v="7798374"/>
    <x v="2"/>
    <s v=""/>
    <d v="2022-10-06T00:00:00"/>
    <n v="180"/>
    <n v="161"/>
    <n v="18"/>
    <m/>
    <n v="36"/>
    <n v="0.2445"/>
    <n v="0.25766679999999997"/>
    <n v="1.9288442476858902E-2"/>
    <n v="144578.88"/>
    <n v="0"/>
    <m/>
    <m/>
    <m/>
    <n v="148564.29999999999"/>
    <n v="7612.5"/>
    <n v="995"/>
    <n v="3027.84"/>
    <n v="395.76"/>
    <n v="4584.66"/>
    <n v="599.24"/>
    <s v="Erik Penser Bank AB"/>
    <n v="1"/>
    <n v="0"/>
    <n v="0"/>
    <m/>
    <m/>
    <m/>
    <m/>
    <m/>
    <m/>
    <m/>
    <m/>
    <m/>
    <m/>
    <n v="0"/>
    <n v="0"/>
    <n v="0"/>
    <n v="0"/>
    <n v="0"/>
    <n v="2238.04"/>
    <n v="1983.32"/>
    <n v="144578.88"/>
    <m/>
    <m/>
    <m/>
    <s v=""/>
    <n v="0"/>
  </r>
  <r>
    <s v="2024-04-30"/>
    <d v="2024-04-30T00:00:00"/>
    <n v="0"/>
    <n v="7798499"/>
    <x v="2"/>
    <s v=""/>
    <d v="2022-08-29T00:00:00"/>
    <n v="96"/>
    <n v="76"/>
    <n v="20"/>
    <m/>
    <n v="36"/>
    <n v="0.2445"/>
    <n v="0.25968639999999998"/>
    <n v="1.9424742035297538E-2"/>
    <n v="82999.16"/>
    <n v="0"/>
    <m/>
    <m/>
    <m/>
    <n v="84807.28"/>
    <n v="5171.26"/>
    <n v="1995"/>
    <n v="2227.4699999999998"/>
    <n v="859.33"/>
    <n v="2943.79"/>
    <n v="1135.67"/>
    <s v="Erik Penser Bank AB"/>
    <n v="1"/>
    <n v="0"/>
    <n v="0"/>
    <m/>
    <m/>
    <m/>
    <m/>
    <m/>
    <m/>
    <m/>
    <m/>
    <m/>
    <m/>
    <n v="0"/>
    <n v="0"/>
    <n v="0"/>
    <n v="0"/>
    <n v="0"/>
    <n v="428.05"/>
    <n v="379.07"/>
    <n v="82999.16"/>
    <m/>
    <m/>
    <m/>
    <s v=""/>
    <n v="0"/>
  </r>
  <r>
    <s v="2024-04-30"/>
    <d v="2024-04-30T00:00:00"/>
    <n v="0"/>
    <n v="7798549"/>
    <x v="2"/>
    <s v=""/>
    <d v="2022-08-30T00:00:00"/>
    <n v="172"/>
    <n v="160"/>
    <n v="20"/>
    <m/>
    <n v="36"/>
    <n v="0.22450000000000001"/>
    <n v="0.23270160000000023"/>
    <n v="1.7586803803051554E-2"/>
    <n v="466082.13"/>
    <n v="0"/>
    <m/>
    <m/>
    <m/>
    <n v="479665.42"/>
    <n v="25856.29"/>
    <n v="1995"/>
    <n v="11137.33"/>
    <n v="859.33"/>
    <n v="14718.96"/>
    <n v="1135.67"/>
    <s v="Erik Penser Bank AB"/>
    <n v="1"/>
    <n v="0"/>
    <n v="0"/>
    <m/>
    <m/>
    <m/>
    <m/>
    <m/>
    <m/>
    <m/>
    <m/>
    <m/>
    <m/>
    <n v="0"/>
    <n v="0"/>
    <n v="0"/>
    <n v="0"/>
    <n v="0"/>
    <n v="2463.4"/>
    <n v="2204.2199999999998"/>
    <n v="466082.13"/>
    <m/>
    <m/>
    <m/>
    <s v=""/>
    <n v="0"/>
  </r>
  <r>
    <s v="2024-04-30"/>
    <d v="2024-04-30T00:00:00"/>
    <n v="0"/>
    <n v="7798556"/>
    <x v="2"/>
    <s v=""/>
    <d v="2022-09-02T00:00:00"/>
    <n v="156"/>
    <n v="136"/>
    <n v="19"/>
    <m/>
    <n v="36"/>
    <n v="0.27450000000000002"/>
    <n v="0.29804899999999995"/>
    <n v="2.1976445141093759E-2"/>
    <n v="41003.21"/>
    <n v="0"/>
    <m/>
    <m/>
    <m/>
    <n v="41893.42"/>
    <n v="3515.36"/>
    <n v="1995"/>
    <n v="1457.03"/>
    <n v="826.88"/>
    <n v="2058.33"/>
    <n v="1168.1199999999999"/>
    <s v="Erik Penser Bank AB"/>
    <n v="1"/>
    <n v="0"/>
    <n v="0"/>
    <m/>
    <m/>
    <m/>
    <m/>
    <m/>
    <m/>
    <m/>
    <m/>
    <m/>
    <m/>
    <n v="0"/>
    <n v="0"/>
    <n v="0"/>
    <n v="0"/>
    <n v="0"/>
    <n v="215.2"/>
    <n v="187.44"/>
    <n v="41003.21"/>
    <m/>
    <m/>
    <m/>
    <s v=""/>
    <n v="0"/>
  </r>
  <r>
    <s v="2024-04-30"/>
    <d v="2024-04-30T00:00:00"/>
    <n v="0"/>
    <n v="7798630"/>
    <x v="2"/>
    <s v=""/>
    <d v="2022-08-31T00:00:00"/>
    <n v="180"/>
    <n v="160"/>
    <n v="20"/>
    <m/>
    <n v="36"/>
    <n v="0.22450000000000001"/>
    <n v="0.2338227600000001"/>
    <n v="1.7663897193439082E-2"/>
    <n v="346620.45"/>
    <n v="0"/>
    <m/>
    <m/>
    <m/>
    <n v="356016.09"/>
    <n v="17500"/>
    <n v="995"/>
    <n v="7537.95"/>
    <n v="428.59"/>
    <n v="9962.0499999999993"/>
    <n v="566.41"/>
    <s v="Erik Penser Bank AB"/>
    <n v="1"/>
    <n v="0"/>
    <n v="0"/>
    <m/>
    <m/>
    <m/>
    <m/>
    <m/>
    <m/>
    <m/>
    <m/>
    <m/>
    <m/>
    <n v="0"/>
    <n v="0"/>
    <n v="0"/>
    <n v="0"/>
    <n v="0"/>
    <n v="1828.71"/>
    <n v="1635.52"/>
    <n v="346620.45"/>
    <m/>
    <m/>
    <m/>
    <s v=""/>
    <n v="0"/>
  </r>
  <r>
    <s v="2024-04-30"/>
    <d v="2024-04-30T00:00:00"/>
    <n v="0"/>
    <n v="7792153"/>
    <x v="2"/>
    <s v=""/>
    <d v="2022-08-17T00:00:00"/>
    <n v="180"/>
    <n v="160"/>
    <n v="20"/>
    <m/>
    <n v="36"/>
    <n v="0.1905"/>
    <n v="0.12028700000000006"/>
    <n v="9.5103089734187574E-3"/>
    <n v="31409.5"/>
    <n v="0"/>
    <m/>
    <m/>
    <m/>
    <n v="37312.730000000003"/>
    <n v="10865"/>
    <n v="495"/>
    <n v="4679.99"/>
    <n v="213.22"/>
    <n v="6185.01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553.66"/>
    <n v="521.44000000000005"/>
    <n v="31409.5"/>
    <m/>
    <m/>
    <m/>
    <s v=""/>
    <n v="0"/>
  </r>
  <r>
    <s v="2024-04-30"/>
    <d v="2024-04-30T00:00:00"/>
    <n v="0"/>
    <n v="7792195"/>
    <x v="2"/>
    <s v=""/>
    <d v="2022-08-15T00:00:00"/>
    <n v="60"/>
    <n v="40"/>
    <n v="20"/>
    <m/>
    <n v="36"/>
    <n v="0.26450000000000001"/>
    <n v="0.28526000000000018"/>
    <n v="2.1133552000893507E-2"/>
    <n v="40071.4"/>
    <n v="0"/>
    <m/>
    <m/>
    <m/>
    <n v="40700.44"/>
    <n v="2100"/>
    <n v="995"/>
    <n v="904.55"/>
    <n v="428.59"/>
    <n v="1195.45"/>
    <n v="566.41"/>
    <s v="Erik Penser Bank AB"/>
    <n v="1"/>
    <n v="0"/>
    <n v="0"/>
    <m/>
    <m/>
    <m/>
    <m/>
    <m/>
    <m/>
    <m/>
    <m/>
    <m/>
    <m/>
    <n v="0"/>
    <n v="0"/>
    <n v="0"/>
    <n v="0"/>
    <n v="0"/>
    <n v="577.94000000000005"/>
    <n v="508.32"/>
    <n v="40071.4"/>
    <m/>
    <m/>
    <m/>
    <s v=""/>
    <n v="0"/>
  </r>
  <r>
    <s v="2024-04-30"/>
    <d v="2024-04-30T00:00:00"/>
    <n v="0"/>
    <n v="7792401"/>
    <x v="2"/>
    <s v=""/>
    <d v="2022-08-19T00:00:00"/>
    <n v="144"/>
    <n v="124"/>
    <n v="20"/>
    <m/>
    <n v="36"/>
    <n v="0.17349999999999999"/>
    <n v="0.1726720500000001"/>
    <n v="1.3362179136295005E-2"/>
    <n v="246679.67999999999"/>
    <n v="0"/>
    <m/>
    <m/>
    <m/>
    <n v="253940.6"/>
    <n v="13250"/>
    <n v="495"/>
    <n v="5707.3"/>
    <n v="213.22"/>
    <n v="7542.7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3794.57"/>
    <n v="3488.53"/>
    <n v="246679.67999999999"/>
    <m/>
    <m/>
    <m/>
    <s v=""/>
    <n v="0"/>
  </r>
  <r>
    <s v="2024-04-30"/>
    <d v="2024-04-30T00:00:00"/>
    <n v="0"/>
    <n v="7792427"/>
    <x v="2"/>
    <s v=""/>
    <d v="2022-08-15T00:00:00"/>
    <n v="180"/>
    <n v="160"/>
    <n v="20"/>
    <m/>
    <n v="36"/>
    <n v="0.16450000000000001"/>
    <n v="0.15337310000000015"/>
    <n v="1.1961827947485792E-2"/>
    <n v="67511.38"/>
    <n v="0"/>
    <m/>
    <m/>
    <m/>
    <n v="70830.17"/>
    <n v="6125"/>
    <n v="295"/>
    <n v="2638.28"/>
    <n v="127.07"/>
    <n v="3486.72"/>
    <n v="167.93"/>
    <s v="Erik Penser Bank AB"/>
    <n v="1"/>
    <n v="0"/>
    <n v="0"/>
    <m/>
    <m/>
    <m/>
    <m/>
    <m/>
    <m/>
    <m/>
    <m/>
    <m/>
    <m/>
    <n v="0"/>
    <n v="0"/>
    <n v="0"/>
    <n v="0"/>
    <n v="0"/>
    <n v="1061.29"/>
    <n v="984.1"/>
    <n v="67511.38"/>
    <m/>
    <m/>
    <m/>
    <s v=""/>
    <n v="0"/>
  </r>
  <r>
    <s v="2024-04-30"/>
    <d v="2024-04-30T00:00:00"/>
    <n v="0"/>
    <n v="7792484"/>
    <x v="2"/>
    <s v=""/>
    <d v="2022-10-06T00:00:00"/>
    <n v="144"/>
    <n v="125"/>
    <n v="18"/>
    <m/>
    <n v="36"/>
    <n v="0.23449999999999999"/>
    <n v="0.23791882000000011"/>
    <n v="1.7945006354839421E-2"/>
    <n v="329449.55"/>
    <n v="0"/>
    <m/>
    <m/>
    <m/>
    <n v="342796.43"/>
    <n v="24156.54"/>
    <n v="1995"/>
    <n v="9608.16"/>
    <n v="793.5"/>
    <n v="14548.38"/>
    <n v="1201.5"/>
    <s v="Erik Penser Bank AB"/>
    <n v="1"/>
    <n v="0"/>
    <n v="0"/>
    <m/>
    <m/>
    <m/>
    <m/>
    <m/>
    <m/>
    <m/>
    <m/>
    <m/>
    <m/>
    <n v="0"/>
    <n v="0"/>
    <n v="0"/>
    <n v="0"/>
    <n v="0"/>
    <n v="1752.58"/>
    <n v="1565.08"/>
    <n v="329449.55"/>
    <m/>
    <m/>
    <m/>
    <s v=""/>
    <n v="0"/>
  </r>
  <r>
    <s v="2024-04-30"/>
    <d v="2024-04-30T00:00:00"/>
    <n v="0"/>
    <n v="7792526"/>
    <x v="2"/>
    <s v=""/>
    <d v="2022-08-18T00:00:00"/>
    <n v="180"/>
    <n v="160"/>
    <n v="20"/>
    <m/>
    <n v="36"/>
    <n v="0.2145"/>
    <n v="0.22657871000000021"/>
    <n v="1.7164643202998597E-2"/>
    <n v="291634.40999999997"/>
    <n v="0"/>
    <m/>
    <m/>
    <m/>
    <n v="297045.23"/>
    <n v="10500"/>
    <n v="995"/>
    <n v="4522.7700000000004"/>
    <n v="428.59"/>
    <n v="5977.23"/>
    <n v="566.41"/>
    <s v="Erik Penser Bank AB"/>
    <n v="1"/>
    <n v="0"/>
    <n v="0"/>
    <m/>
    <m/>
    <m/>
    <m/>
    <m/>
    <m/>
    <m/>
    <m/>
    <m/>
    <m/>
    <n v="0"/>
    <n v="0"/>
    <n v="0"/>
    <n v="0"/>
    <n v="0"/>
    <n v="4473.8"/>
    <n v="4016.49"/>
    <n v="291634.40999999997"/>
    <m/>
    <m/>
    <m/>
    <s v=""/>
    <n v="0"/>
  </r>
  <r>
    <s v="2024-04-30"/>
    <d v="2024-04-30T00:00:00"/>
    <n v="0"/>
    <n v="7792534"/>
    <x v="2"/>
    <s v=""/>
    <d v="2022-08-22T00:00:00"/>
    <n v="180"/>
    <n v="160"/>
    <n v="20"/>
    <m/>
    <n v="36"/>
    <n v="0.20050000000000001"/>
    <n v="0.21033500000000016"/>
    <n v="1.6035241191789007E-2"/>
    <n v="491408.72"/>
    <n v="0"/>
    <m/>
    <m/>
    <m/>
    <n v="500184.71"/>
    <n v="16411.48"/>
    <n v="995"/>
    <n v="7069.08"/>
    <n v="428.59"/>
    <n v="9342.4"/>
    <n v="566.41"/>
    <s v="Erik Penser Bank AB"/>
    <n v="1"/>
    <n v="0"/>
    <n v="0"/>
    <m/>
    <m/>
    <m/>
    <m/>
    <m/>
    <m/>
    <m/>
    <m/>
    <m/>
    <m/>
    <n v="0"/>
    <n v="0"/>
    <n v="0"/>
    <n v="0"/>
    <n v="0"/>
    <n v="2569.13"/>
    <n v="2320.9699999999998"/>
    <n v="491408.72"/>
    <m/>
    <m/>
    <m/>
    <s v=""/>
    <n v="0"/>
  </r>
  <r>
    <s v="2024-04-30"/>
    <d v="2024-04-30T00:00:00"/>
    <n v="0"/>
    <n v="7792674"/>
    <x v="2"/>
    <s v=""/>
    <d v="2022-08-23T00:00:00"/>
    <n v="180"/>
    <n v="160"/>
    <n v="20"/>
    <m/>
    <n v="36"/>
    <n v="0.1905"/>
    <n v="0.19331600000000013"/>
    <n v="1.4836930481983979E-2"/>
    <n v="294575.77"/>
    <n v="0"/>
    <m/>
    <m/>
    <m/>
    <n v="302832.89"/>
    <n v="15000"/>
    <n v="495"/>
    <n v="6461.1"/>
    <n v="213.22"/>
    <n v="8538.9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552.2299999999996"/>
    <n v="4146.18"/>
    <n v="294575.77"/>
    <m/>
    <m/>
    <m/>
    <s v=""/>
    <n v="0"/>
  </r>
  <r>
    <s v="2024-04-30"/>
    <d v="2024-04-30T00:00:00"/>
    <n v="0"/>
    <n v="7792724"/>
    <x v="2"/>
    <s v=""/>
    <d v="2022-08-18T00:00:00"/>
    <n v="84"/>
    <n v="64"/>
    <n v="20"/>
    <m/>
    <n v="36"/>
    <n v="0.20050000000000001"/>
    <n v="0.20617440000000023"/>
    <n v="1.5743725874566739E-2"/>
    <n v="149236.45000000001"/>
    <n v="0"/>
    <m/>
    <m/>
    <m/>
    <n v="152504.78"/>
    <n v="6236.36"/>
    <n v="495"/>
    <n v="2686.25"/>
    <n v="213.22"/>
    <n v="3550.11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228.27"/>
    <n v="2020.86"/>
    <n v="149236.45000000001"/>
    <m/>
    <m/>
    <m/>
    <s v=""/>
    <n v="0"/>
  </r>
  <r>
    <s v="2024-04-30"/>
    <d v="2024-04-30T00:00:00"/>
    <n v="0"/>
    <n v="7790769"/>
    <x v="2"/>
    <s v=""/>
    <d v="2022-08-15T00:00:00"/>
    <n v="144"/>
    <n v="124"/>
    <n v="20"/>
    <m/>
    <n v="36"/>
    <n v="0.19450000000000001"/>
    <n v="0.1969490000000001"/>
    <n v="1.5094039887421085E-2"/>
    <n v="267479.67999999999"/>
    <n v="0"/>
    <m/>
    <m/>
    <m/>
    <n v="275309.86"/>
    <n v="14250"/>
    <n v="495"/>
    <n v="6138.04"/>
    <n v="213.22"/>
    <n v="8111.96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119.68"/>
    <n v="3747.01"/>
    <n v="267479.67999999999"/>
    <m/>
    <m/>
    <m/>
    <s v=""/>
    <n v="0"/>
  </r>
  <r>
    <s v="2024-04-30"/>
    <d v="2024-04-30T00:00:00"/>
    <n v="0"/>
    <n v="7792914"/>
    <x v="2"/>
    <s v=""/>
    <d v="2022-08-16T00:00:00"/>
    <n v="96"/>
    <n v="76"/>
    <n v="20"/>
    <m/>
    <n v="36"/>
    <n v="0.27050000000000002"/>
    <n v="0.29337430000000009"/>
    <n v="2.166923293174583E-2"/>
    <n v="62524.67"/>
    <n v="0"/>
    <m/>
    <m/>
    <m/>
    <n v="63744.04"/>
    <n v="4137.01"/>
    <n v="1995"/>
    <n v="1781.97"/>
    <n v="859.33"/>
    <n v="2355.04"/>
    <n v="1135.67"/>
    <s v="Erik Penser Bank AB"/>
    <n v="1"/>
    <n v="0"/>
    <n v="0"/>
    <m/>
    <m/>
    <m/>
    <m/>
    <m/>
    <m/>
    <m/>
    <m/>
    <m/>
    <m/>
    <n v="0"/>
    <n v="0"/>
    <n v="0"/>
    <n v="0"/>
    <n v="0"/>
    <n v="322.43"/>
    <n v="281.64999999999998"/>
    <n v="62524.67"/>
    <m/>
    <m/>
    <m/>
    <s v=""/>
    <n v="0"/>
  </r>
  <r>
    <s v="2024-04-30"/>
    <d v="2024-04-30T00:00:00"/>
    <n v="0"/>
    <n v="7792849"/>
    <x v="2"/>
    <s v=""/>
    <d v="2022-08-16T00:00:00"/>
    <n v="144"/>
    <n v="124"/>
    <n v="20"/>
    <m/>
    <n v="36"/>
    <n v="0.27700000000000002"/>
    <n v="0.31043609999999999"/>
    <n v="2.2785623617298745E-2"/>
    <n v="47661.61"/>
    <n v="0"/>
    <m/>
    <m/>
    <m/>
    <n v="47997.84"/>
    <n v="2585.63"/>
    <n v="1995"/>
    <n v="1113.73"/>
    <n v="859.33"/>
    <n v="1471.9"/>
    <n v="1135.67"/>
    <s v="Erik Penser Bank AB"/>
    <n v="1"/>
    <n v="0"/>
    <n v="0"/>
    <m/>
    <m/>
    <m/>
    <m/>
    <m/>
    <m/>
    <m/>
    <m/>
    <m/>
    <m/>
    <n v="0"/>
    <n v="0"/>
    <n v="0"/>
    <n v="0"/>
    <n v="0"/>
    <n v="722.7"/>
    <n v="627.04"/>
    <n v="47661.61"/>
    <m/>
    <m/>
    <m/>
    <s v=""/>
    <n v="0"/>
  </r>
  <r>
    <s v="2024-04-30"/>
    <d v="2024-04-30T00:00:00"/>
    <n v="0"/>
    <n v="7792898"/>
    <x v="2"/>
    <s v=""/>
    <d v="2022-08-18T00:00:00"/>
    <n v="180"/>
    <n v="160"/>
    <n v="20"/>
    <m/>
    <n v="36"/>
    <n v="0.23449999999999999"/>
    <n v="0.24862800000000013"/>
    <n v="1.8675959384924834E-2"/>
    <n v="101615.61"/>
    <n v="0"/>
    <m/>
    <m/>
    <m/>
    <n v="103865.3"/>
    <n v="5946.95"/>
    <n v="1995"/>
    <n v="2561.59"/>
    <n v="859.33"/>
    <n v="3385.36"/>
    <n v="1135.67"/>
    <s v="Erik Penser Bank AB"/>
    <n v="1"/>
    <n v="0"/>
    <n v="0"/>
    <m/>
    <m/>
    <m/>
    <m/>
    <m/>
    <m/>
    <m/>
    <m/>
    <m/>
    <m/>
    <n v="0"/>
    <n v="0"/>
    <n v="0"/>
    <n v="0"/>
    <n v="0"/>
    <n v="533.96"/>
    <n v="474.56"/>
    <n v="101615.61"/>
    <m/>
    <m/>
    <m/>
    <s v=""/>
    <n v="0"/>
  </r>
  <r>
    <s v="2024-04-30"/>
    <d v="2024-04-30T00:00:00"/>
    <n v="0"/>
    <n v="7793060"/>
    <x v="2"/>
    <s v=""/>
    <d v="2022-08-16T00:00:00"/>
    <n v="180"/>
    <n v="160"/>
    <n v="20"/>
    <m/>
    <n v="36"/>
    <n v="0.16350000000000001"/>
    <n v="0.1619881200000001"/>
    <n v="1.2589575965437527E-2"/>
    <n v="290336.56"/>
    <n v="0"/>
    <m/>
    <m/>
    <m/>
    <n v="298707.53000000003"/>
    <n v="15000"/>
    <n v="295"/>
    <n v="6461.1"/>
    <n v="127.07"/>
    <n v="8538.9"/>
    <n v="167.93"/>
    <s v="Erik Penser Bank AB"/>
    <n v="1"/>
    <n v="0"/>
    <n v="0"/>
    <m/>
    <m/>
    <m/>
    <m/>
    <m/>
    <m/>
    <m/>
    <m/>
    <m/>
    <m/>
    <n v="0"/>
    <n v="0"/>
    <n v="0"/>
    <n v="0"/>
    <n v="0"/>
    <n v="4483.66"/>
    <n v="4141.1000000000004"/>
    <n v="290336.56"/>
    <m/>
    <m/>
    <m/>
    <s v=""/>
    <n v="0"/>
  </r>
  <r>
    <s v="2024-04-30"/>
    <d v="2024-04-30T00:00:00"/>
    <n v="0"/>
    <n v="7793102"/>
    <x v="2"/>
    <s v=""/>
    <d v="2022-08-18T00:00:00"/>
    <n v="120"/>
    <n v="100"/>
    <n v="20"/>
    <m/>
    <n v="36"/>
    <n v="0.1845"/>
    <n v="0.18422482000000015"/>
    <n v="1.4190384693806068E-2"/>
    <n v="457129.28"/>
    <n v="0"/>
    <m/>
    <m/>
    <m/>
    <n v="471079.01"/>
    <n v="25000"/>
    <n v="495"/>
    <n v="10768.49"/>
    <n v="213.22"/>
    <n v="14231.51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389"/>
    <n v="2184.2199999999998"/>
    <n v="457129.28"/>
    <m/>
    <m/>
    <m/>
    <s v=""/>
    <n v="0"/>
  </r>
  <r>
    <s v="2024-04-30"/>
    <d v="2024-04-30T00:00:00"/>
    <n v="0"/>
    <n v="7793136"/>
    <x v="2"/>
    <s v=""/>
    <d v="2022-08-23T00:00:00"/>
    <n v="180"/>
    <n v="160"/>
    <n v="20"/>
    <m/>
    <n v="36"/>
    <n v="0.20050000000000001"/>
    <n v="0.14702040000000013"/>
    <n v="1.1496168389463213E-2"/>
    <n v="90679.66"/>
    <n v="0"/>
    <m/>
    <m/>
    <m/>
    <n v="104202.44"/>
    <n v="24750"/>
    <n v="995"/>
    <n v="10660.81"/>
    <n v="428.59"/>
    <n v="14089.19"/>
    <n v="566.41"/>
    <s v="Erik Penser Bank AB"/>
    <n v="1"/>
    <n v="0"/>
    <n v="0"/>
    <m/>
    <m/>
    <m/>
    <m/>
    <m/>
    <m/>
    <m/>
    <m/>
    <m/>
    <m/>
    <n v="0"/>
    <n v="0"/>
    <n v="0"/>
    <n v="0"/>
    <n v="0"/>
    <n v="529.21"/>
    <n v="492"/>
    <n v="90679.66"/>
    <m/>
    <m/>
    <m/>
    <s v=""/>
    <n v="0"/>
  </r>
  <r>
    <s v="2024-04-30"/>
    <d v="2024-04-30T00:00:00"/>
    <n v="0"/>
    <n v="7793144"/>
    <x v="2"/>
    <s v=""/>
    <d v="2022-08-18T00:00:00"/>
    <n v="180"/>
    <n v="160"/>
    <n v="20"/>
    <m/>
    <n v="36"/>
    <n v="0.2545"/>
    <n v="0.27017595000000005"/>
    <n v="2.0129458965270519E-2"/>
    <n v="255960.42"/>
    <n v="0"/>
    <m/>
    <m/>
    <m/>
    <n v="262879.78000000003"/>
    <n v="13150"/>
    <n v="995"/>
    <n v="5664.23"/>
    <n v="428.59"/>
    <n v="7485.77"/>
    <n v="566.41"/>
    <s v="Erik Penser Bank AB"/>
    <n v="1"/>
    <n v="0"/>
    <n v="0"/>
    <m/>
    <m/>
    <m/>
    <m/>
    <m/>
    <m/>
    <m/>
    <m/>
    <m/>
    <m/>
    <n v="0"/>
    <n v="0"/>
    <n v="0"/>
    <n v="0"/>
    <n v="0"/>
    <n v="3961.22"/>
    <n v="3492.45"/>
    <n v="255960.42"/>
    <m/>
    <m/>
    <m/>
    <s v=""/>
    <n v="0"/>
  </r>
  <r>
    <s v="2024-04-30"/>
    <d v="2024-04-30T00:00:00"/>
    <n v="0"/>
    <n v="7793268"/>
    <x v="2"/>
    <s v=""/>
    <d v="2022-08-17T00:00:00"/>
    <n v="222"/>
    <n v="220"/>
    <n v="20"/>
    <m/>
    <n v="36"/>
    <n v="0.13950000000000001"/>
    <n v="0.13450584000000015"/>
    <n v="1.0571880578422954E-2"/>
    <n v="285512.31"/>
    <n v="0"/>
    <m/>
    <m/>
    <m/>
    <n v="294310.23"/>
    <n v="15750"/>
    <n v="295"/>
    <n v="6784.15"/>
    <n v="127.07"/>
    <n v="8965.85"/>
    <n v="167.93"/>
    <s v="Erik Penser Bank AB"/>
    <n v="1"/>
    <n v="0"/>
    <n v="0"/>
    <m/>
    <m/>
    <m/>
    <m/>
    <m/>
    <m/>
    <m/>
    <m/>
    <m/>
    <m/>
    <n v="0"/>
    <n v="0"/>
    <n v="0"/>
    <n v="0"/>
    <n v="0"/>
    <n v="4429.8"/>
    <n v="4142.6400000000003"/>
    <n v="285512.31"/>
    <m/>
    <m/>
    <m/>
    <s v=""/>
    <n v="0"/>
  </r>
  <r>
    <s v="2024-04-30"/>
    <d v="2024-04-30T00:00:00"/>
    <n v="0"/>
    <n v="7793391"/>
    <x v="2"/>
    <s v=""/>
    <d v="2022-08-22T00:00:00"/>
    <n v="120"/>
    <n v="100"/>
    <n v="20"/>
    <m/>
    <n v="36"/>
    <n v="0.22450000000000001"/>
    <n v="0.23265270000000018"/>
    <n v="1.7583439870504147E-2"/>
    <n v="250187.91"/>
    <n v="0"/>
    <m/>
    <m/>
    <m/>
    <n v="257147.67"/>
    <n v="14220.96"/>
    <n v="1995"/>
    <n v="6125.53"/>
    <n v="859.33"/>
    <n v="8095.43"/>
    <n v="1135.67"/>
    <s v="Erik Penser Bank AB"/>
    <n v="1"/>
    <n v="0"/>
    <n v="0"/>
    <m/>
    <m/>
    <m/>
    <m/>
    <m/>
    <m/>
    <m/>
    <m/>
    <m/>
    <m/>
    <n v="0"/>
    <n v="0"/>
    <n v="0"/>
    <n v="0"/>
    <n v="0"/>
    <n v="1308.23"/>
    <n v="1171.17"/>
    <n v="250187.91"/>
    <m/>
    <m/>
    <m/>
    <s v=""/>
    <n v="0"/>
  </r>
  <r>
    <s v="2024-04-30"/>
    <d v="2024-04-30T00:00:00"/>
    <n v="0"/>
    <n v="7793433"/>
    <x v="2"/>
    <s v=""/>
    <d v="2022-08-17T00:00:00"/>
    <n v="180"/>
    <n v="160"/>
    <n v="20"/>
    <m/>
    <n v="36"/>
    <n v="0.22450000000000001"/>
    <n v="0.23406000000000024"/>
    <n v="1.7680202097652087E-2"/>
    <n v="48123.62"/>
    <n v="0"/>
    <m/>
    <m/>
    <m/>
    <n v="49407.31"/>
    <n v="3250"/>
    <n v="995"/>
    <n v="1399.9"/>
    <n v="428.59"/>
    <n v="1850.1"/>
    <n v="566.41"/>
    <s v="Erik Penser Bank AB"/>
    <n v="1"/>
    <n v="0"/>
    <n v="0"/>
    <m/>
    <m/>
    <m/>
    <m/>
    <m/>
    <m/>
    <m/>
    <m/>
    <m/>
    <m/>
    <n v="0"/>
    <n v="0"/>
    <n v="0"/>
    <n v="0"/>
    <n v="0"/>
    <n v="743.81"/>
    <n v="665.68"/>
    <n v="48123.62"/>
    <m/>
    <m/>
    <m/>
    <s v=""/>
    <n v="0"/>
  </r>
  <r>
    <s v="2024-04-30"/>
    <d v="2024-04-30T00:00:00"/>
    <n v="0"/>
    <n v="7793532"/>
    <x v="2"/>
    <s v=""/>
    <d v="2022-08-18T00:00:00"/>
    <n v="144"/>
    <n v="124"/>
    <n v="20"/>
    <m/>
    <n v="36"/>
    <n v="0.19450000000000001"/>
    <n v="0.19691960000000008"/>
    <n v="1.509196210595487E-2"/>
    <n v="281527.95"/>
    <n v="0"/>
    <m/>
    <m/>
    <m/>
    <n v="289785.07"/>
    <n v="15000"/>
    <n v="495"/>
    <n v="6461.1"/>
    <n v="213.22"/>
    <n v="8538.9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336.25"/>
    <n v="3944.06"/>
    <n v="281527.95"/>
    <m/>
    <m/>
    <m/>
    <s v=""/>
    <n v="0"/>
  </r>
  <r>
    <s v="2024-04-30"/>
    <d v="2024-04-30T00:00:00"/>
    <n v="0"/>
    <n v="7794050"/>
    <x v="2"/>
    <s v=""/>
    <d v="2022-08-18T00:00:00"/>
    <n v="168"/>
    <n v="148"/>
    <n v="20"/>
    <m/>
    <n v="36"/>
    <n v="0.16450000000000001"/>
    <n v="0.16285520000000009"/>
    <n v="1.2652520708091197E-2"/>
    <n v="155236.49"/>
    <n v="0"/>
    <m/>
    <m/>
    <m/>
    <n v="159764.96"/>
    <n v="8250"/>
    <n v="295"/>
    <n v="3553.6"/>
    <n v="127.07"/>
    <n v="4696.3999999999996"/>
    <n v="167.93"/>
    <s v="Erik Penser Bank AB"/>
    <n v="1"/>
    <n v="0"/>
    <n v="0"/>
    <m/>
    <m/>
    <m/>
    <m/>
    <m/>
    <m/>
    <m/>
    <m/>
    <m/>
    <m/>
    <n v="0"/>
    <n v="0"/>
    <n v="0"/>
    <n v="0"/>
    <n v="0"/>
    <n v="2394.9299999999998"/>
    <n v="2211.1799999999998"/>
    <n v="155236.49"/>
    <m/>
    <m/>
    <m/>
    <s v=""/>
    <n v="0"/>
  </r>
  <r>
    <s v="2024-04-30"/>
    <d v="2024-04-30T00:00:00"/>
    <n v="0"/>
    <n v="7794076"/>
    <x v="2"/>
    <s v=""/>
    <d v="2022-08-18T00:00:00"/>
    <n v="96"/>
    <n v="76"/>
    <n v="20"/>
    <m/>
    <n v="36"/>
    <n v="0.26450000000000001"/>
    <n v="0.2833900000000002"/>
    <n v="2.1009660942590047E-2"/>
    <n v="115739.7"/>
    <n v="0"/>
    <m/>
    <m/>
    <m/>
    <n v="118430.96"/>
    <n v="6722.63"/>
    <n v="1995"/>
    <n v="2895.7"/>
    <n v="859.33"/>
    <n v="3826.93"/>
    <n v="1135.67"/>
    <s v="Erik Penser Bank AB"/>
    <n v="1"/>
    <n v="0"/>
    <n v="0"/>
    <m/>
    <m/>
    <m/>
    <m/>
    <m/>
    <m/>
    <m/>
    <m/>
    <m/>
    <m/>
    <n v="0"/>
    <n v="0"/>
    <n v="0"/>
    <n v="0"/>
    <n v="0"/>
    <n v="598.58000000000004"/>
    <n v="524.98"/>
    <n v="115739.7"/>
    <m/>
    <m/>
    <m/>
    <s v=""/>
    <n v="0"/>
  </r>
  <r>
    <s v="2024-04-30"/>
    <d v="2024-04-30T00:00:00"/>
    <n v="0"/>
    <n v="7794142"/>
    <x v="2"/>
    <s v=""/>
    <d v="2022-08-18T00:00:00"/>
    <n v="180"/>
    <n v="160"/>
    <n v="20"/>
    <m/>
    <n v="36"/>
    <n v="0.11700000000000001"/>
    <n v="0.11100423000000004"/>
    <n v="8.8105780759264452E-3"/>
    <n v="462243.63"/>
    <n v="0"/>
    <m/>
    <m/>
    <m/>
    <n v="474943.78"/>
    <n v="24304.91"/>
    <n v="1995"/>
    <n v="10469.09"/>
    <n v="859.33"/>
    <n v="13835.82"/>
    <n v="1135.67"/>
    <s v="Erik Penser Bank AB"/>
    <n v="1"/>
    <n v="0"/>
    <n v="0"/>
    <m/>
    <m/>
    <m/>
    <m/>
    <m/>
    <m/>
    <m/>
    <m/>
    <m/>
    <m/>
    <n v="0"/>
    <n v="0"/>
    <n v="0"/>
    <n v="0"/>
    <n v="0"/>
    <n v="2425.0100000000002"/>
    <n v="2292.39"/>
    <n v="462243.63"/>
    <m/>
    <m/>
    <m/>
    <s v=""/>
    <n v="0"/>
  </r>
  <r>
    <s v="2024-04-30"/>
    <d v="2024-04-30T00:00:00"/>
    <n v="0"/>
    <n v="7794159"/>
    <x v="2"/>
    <s v=""/>
    <d v="2022-08-24T00:00:00"/>
    <n v="180"/>
    <n v="160"/>
    <n v="20"/>
    <m/>
    <n v="36"/>
    <n v="0.19450000000000001"/>
    <n v="0.20048385000000019"/>
    <n v="1.5343517457262035E-2"/>
    <n v="289928.96000000002"/>
    <n v="0"/>
    <m/>
    <m/>
    <m/>
    <n v="296649.08"/>
    <n v="12300"/>
    <n v="495"/>
    <n v="5298.1"/>
    <n v="213.22"/>
    <n v="7001.9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462.12"/>
    <n v="4051.33"/>
    <n v="289928.96000000002"/>
    <m/>
    <m/>
    <m/>
    <s v=""/>
    <n v="0"/>
  </r>
  <r>
    <s v="2024-04-30"/>
    <d v="2024-04-30T00:00:00"/>
    <n v="0"/>
    <n v="7793953"/>
    <x v="2"/>
    <s v=""/>
    <d v="2022-08-18T00:00:00"/>
    <n v="180"/>
    <n v="160"/>
    <n v="20"/>
    <m/>
    <n v="36"/>
    <n v="0.1845"/>
    <n v="0.18560100000000018"/>
    <n v="1.4288547368131788E-2"/>
    <n v="488333.06"/>
    <n v="0"/>
    <m/>
    <m/>
    <m/>
    <n v="502770.24"/>
    <n v="25856.29"/>
    <n v="495"/>
    <n v="11137.33"/>
    <n v="213.22"/>
    <n v="14718.96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577.59"/>
    <n v="2354.15"/>
    <n v="488333.06"/>
    <m/>
    <m/>
    <m/>
    <s v=""/>
    <n v="0"/>
  </r>
  <r>
    <s v="2024-04-30"/>
    <d v="2024-04-30T00:00:00"/>
    <n v="0"/>
    <n v="7793995"/>
    <x v="2"/>
    <s v=""/>
    <d v="2022-08-22T00:00:00"/>
    <n v="84"/>
    <n v="64"/>
    <n v="20"/>
    <m/>
    <n v="36"/>
    <n v="0.27700000000000002"/>
    <n v="0.29779000000000017"/>
    <n v="2.1959450722935259E-2"/>
    <n v="59521.69"/>
    <n v="0"/>
    <m/>
    <m/>
    <m/>
    <n v="60947.69"/>
    <n v="3500"/>
    <n v="995"/>
    <n v="1507.59"/>
    <n v="428.59"/>
    <n v="1992.41"/>
    <n v="566.41"/>
    <s v="Erik Penser Bank AB"/>
    <n v="1"/>
    <n v="0"/>
    <n v="0"/>
    <m/>
    <m/>
    <m/>
    <m/>
    <m/>
    <m/>
    <m/>
    <m/>
    <m/>
    <m/>
    <n v="0"/>
    <n v="0"/>
    <n v="0"/>
    <n v="0"/>
    <n v="0"/>
    <n v="896.53"/>
    <n v="782.92"/>
    <n v="59521.69"/>
    <m/>
    <m/>
    <m/>
    <s v=""/>
    <n v="0"/>
  </r>
  <r>
    <s v="2024-04-30"/>
    <d v="2024-04-30T00:00:00"/>
    <n v="0"/>
    <n v="7796949"/>
    <x v="2"/>
    <s v=""/>
    <d v="2022-08-25T00:00:00"/>
    <n v="96"/>
    <n v="76"/>
    <n v="20"/>
    <m/>
    <n v="36"/>
    <n v="0.2445"/>
    <n v="0.26612959999999991"/>
    <n v="1.9858248273414869E-2"/>
    <n v="53582.05"/>
    <n v="0"/>
    <m/>
    <m/>
    <m/>
    <n v="54212.65"/>
    <n v="3102.75"/>
    <n v="1995"/>
    <n v="1336.48"/>
    <n v="859.33"/>
    <n v="1766.27"/>
    <n v="1135.67"/>
    <s v="Erik Penser Bank AB"/>
    <n v="1"/>
    <n v="0"/>
    <n v="0"/>
    <m/>
    <m/>
    <m/>
    <m/>
    <m/>
    <m/>
    <m/>
    <m/>
    <m/>
    <m/>
    <n v="0"/>
    <n v="0"/>
    <n v="0"/>
    <n v="0"/>
    <n v="0"/>
    <n v="273.83"/>
    <n v="241.85"/>
    <n v="53582.05"/>
    <m/>
    <m/>
    <m/>
    <s v=""/>
    <n v="0"/>
  </r>
  <r>
    <s v="2024-04-30"/>
    <d v="2024-04-30T00:00:00"/>
    <n v="0"/>
    <n v="7796980"/>
    <x v="2"/>
    <s v=""/>
    <d v="2022-08-25T00:00:00"/>
    <n v="144"/>
    <n v="124"/>
    <n v="20"/>
    <m/>
    <n v="36"/>
    <n v="0.27700000000000002"/>
    <n v="0.30305100000000018"/>
    <n v="2.2304045727724153E-2"/>
    <n v="41847.120000000003"/>
    <n v="0"/>
    <m/>
    <m/>
    <m/>
    <n v="42625.59"/>
    <n v="2362.5"/>
    <n v="995"/>
    <n v="1017.62"/>
    <n v="428.59"/>
    <n v="1344.88"/>
    <n v="566.41"/>
    <s v="Erik Penser Bank AB"/>
    <n v="1"/>
    <n v="0"/>
    <n v="0"/>
    <m/>
    <m/>
    <m/>
    <m/>
    <m/>
    <m/>
    <m/>
    <m/>
    <m/>
    <m/>
    <n v="0"/>
    <n v="0"/>
    <n v="0"/>
    <n v="0"/>
    <n v="0"/>
    <n v="641.1"/>
    <n v="557.91"/>
    <n v="41847.120000000003"/>
    <m/>
    <m/>
    <m/>
    <s v=""/>
    <n v="0"/>
  </r>
  <r>
    <s v="2024-04-30"/>
    <d v="2024-04-30T00:00:00"/>
    <n v="0"/>
    <n v="7797004"/>
    <x v="2"/>
    <s v=""/>
    <d v="2022-08-25T00:00:00"/>
    <n v="120"/>
    <n v="100"/>
    <n v="20"/>
    <m/>
    <n v="36"/>
    <n v="0.20050000000000001"/>
    <n v="0.20383330000000011"/>
    <n v="1.5579289582005051E-2"/>
    <n v="154343.07"/>
    <n v="0"/>
    <m/>
    <m/>
    <m/>
    <n v="158757.69"/>
    <n v="8250"/>
    <n v="495"/>
    <n v="3553.6"/>
    <n v="213.22"/>
    <n v="4696.3999999999996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363.1999999999998"/>
    <n v="2143.54"/>
    <n v="154343.07"/>
    <m/>
    <m/>
    <m/>
    <s v=""/>
    <n v="0"/>
  </r>
  <r>
    <s v="2024-04-30"/>
    <d v="2024-04-30T00:00:00"/>
    <n v="0"/>
    <n v="7797079"/>
    <x v="2"/>
    <s v=""/>
    <d v="2022-08-25T00:00:00"/>
    <n v="180"/>
    <n v="160"/>
    <n v="20"/>
    <m/>
    <n v="36"/>
    <n v="0.2545"/>
    <n v="0.27069520000000002"/>
    <n v="2.0164204865375845E-2"/>
    <n v="294315.09000000003"/>
    <n v="0"/>
    <m/>
    <m/>
    <m/>
    <n v="302010.78999999998"/>
    <n v="15513.77"/>
    <n v="1995"/>
    <n v="6682.4"/>
    <n v="859.33"/>
    <n v="8831.3700000000008"/>
    <n v="1135.67"/>
    <s v="Erik Penser Bank AB"/>
    <n v="1"/>
    <n v="0"/>
    <n v="0"/>
    <m/>
    <m/>
    <m/>
    <m/>
    <m/>
    <m/>
    <m/>
    <m/>
    <m/>
    <m/>
    <n v="0"/>
    <n v="0"/>
    <n v="0"/>
    <n v="0"/>
    <n v="0"/>
    <n v="4551.25"/>
    <n v="4011.78"/>
    <n v="294315.09000000003"/>
    <m/>
    <m/>
    <m/>
    <s v=""/>
    <n v="0"/>
  </r>
  <r>
    <s v="2024-04-30"/>
    <d v="2024-04-30T00:00:00"/>
    <n v="0"/>
    <n v="7797095"/>
    <x v="2"/>
    <s v=""/>
    <d v="2022-08-25T00:00:00"/>
    <n v="180"/>
    <n v="160"/>
    <n v="20"/>
    <m/>
    <n v="36"/>
    <n v="0.17949999999999999"/>
    <n v="0.18023721000000015"/>
    <n v="1.3905357556373676E-2"/>
    <n v="143393.16"/>
    <n v="0"/>
    <m/>
    <m/>
    <m/>
    <n v="147523.15"/>
    <n v="7750"/>
    <n v="495"/>
    <n v="3338.23"/>
    <n v="213.22"/>
    <n v="4411.7700000000004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216.2399999999998"/>
    <n v="2030.24"/>
    <n v="143393.16"/>
    <m/>
    <m/>
    <m/>
    <s v=""/>
    <n v="0"/>
  </r>
  <r>
    <s v="2024-04-30"/>
    <d v="2024-04-30T00:00:00"/>
    <n v="0"/>
    <n v="7797202"/>
    <x v="2"/>
    <s v=""/>
    <d v="2022-08-29T00:00:00"/>
    <n v="96"/>
    <n v="76"/>
    <n v="20"/>
    <m/>
    <n v="36"/>
    <n v="0.27700000000000002"/>
    <n v="0.28623899999999991"/>
    <n v="2.1198346731743145E-2"/>
    <n v="97901.62"/>
    <n v="0"/>
    <m/>
    <m/>
    <m/>
    <n v="102064.77"/>
    <n v="9308.26"/>
    <n v="1995"/>
    <n v="4009.44"/>
    <n v="859.33"/>
    <n v="5298.82"/>
    <n v="1135.67"/>
    <s v="Erik Penser Bank AB"/>
    <n v="1"/>
    <n v="0"/>
    <n v="0"/>
    <m/>
    <m/>
    <m/>
    <m/>
    <m/>
    <m/>
    <m/>
    <m/>
    <m/>
    <m/>
    <n v="0"/>
    <n v="0"/>
    <n v="0"/>
    <n v="0"/>
    <n v="0"/>
    <n v="1511.23"/>
    <n v="1325.21"/>
    <n v="97901.62"/>
    <m/>
    <m/>
    <m/>
    <s v=""/>
    <n v="0"/>
  </r>
  <r>
    <s v="2024-04-30"/>
    <d v="2024-04-30T00:00:00"/>
    <n v="0"/>
    <n v="7797269"/>
    <x v="2"/>
    <s v=""/>
    <d v="2022-09-07T00:00:00"/>
    <n v="180"/>
    <n v="160"/>
    <n v="19"/>
    <m/>
    <n v="36"/>
    <n v="0.28949999999999998"/>
    <n v="0.31885152000000011"/>
    <n v="2.3331364702217527E-2"/>
    <n v="293197.3"/>
    <n v="0"/>
    <m/>
    <m/>
    <m/>
    <n v="298762.71000000002"/>
    <n v="10500"/>
    <n v="995"/>
    <n v="4351.99"/>
    <n v="412.4"/>
    <n v="6148.01"/>
    <n v="582.6"/>
    <s v="Erik Penser Bank AB"/>
    <n v="1"/>
    <n v="0"/>
    <n v="0"/>
    <m/>
    <m/>
    <m/>
    <m/>
    <m/>
    <m/>
    <m/>
    <m/>
    <m/>
    <m/>
    <n v="0"/>
    <n v="0"/>
    <n v="0"/>
    <n v="0"/>
    <n v="0"/>
    <n v="4509.21"/>
    <n v="3898.87"/>
    <n v="293197.3"/>
    <m/>
    <m/>
    <m/>
    <s v=""/>
    <n v="0"/>
  </r>
  <r>
    <s v="2024-04-30"/>
    <d v="2024-04-30T00:00:00"/>
    <n v="0"/>
    <n v="7797293"/>
    <x v="2"/>
    <s v=""/>
    <d v="2022-09-02T00:00:00"/>
    <n v="132"/>
    <n v="112"/>
    <n v="19"/>
    <m/>
    <n v="36"/>
    <n v="0.28699999999999998"/>
    <n v="0.31482030000000011"/>
    <n v="2.3070339112595484E-2"/>
    <n v="177509.86"/>
    <n v="0"/>
    <m/>
    <m/>
    <m/>
    <n v="181025.93"/>
    <n v="7000"/>
    <n v="995"/>
    <n v="2901.33"/>
    <n v="412.4"/>
    <n v="4098.67"/>
    <n v="582.6"/>
    <s v="Erik Penser Bank AB"/>
    <n v="1"/>
    <n v="0"/>
    <n v="0"/>
    <m/>
    <m/>
    <m/>
    <m/>
    <m/>
    <m/>
    <m/>
    <m/>
    <m/>
    <m/>
    <n v="0"/>
    <n v="0"/>
    <n v="0"/>
    <n v="0"/>
    <n v="0"/>
    <n v="2718.33"/>
    <n v="2354.89"/>
    <n v="177509.86"/>
    <m/>
    <m/>
    <m/>
    <s v=""/>
    <n v="0"/>
  </r>
  <r>
    <s v="2024-04-30"/>
    <d v="2024-04-30T00:00:00"/>
    <n v="0"/>
    <n v="7797368"/>
    <x v="2"/>
    <s v=""/>
    <d v="2022-08-31T00:00:00"/>
    <n v="180"/>
    <n v="160"/>
    <n v="20"/>
    <m/>
    <n v="36"/>
    <n v="0.16450000000000001"/>
    <n v="0.16295310000000007"/>
    <n v="1.2659624950304815E-2"/>
    <n v="286920.19"/>
    <n v="0"/>
    <m/>
    <m/>
    <m/>
    <n v="295291.15999999997"/>
    <n v="15000"/>
    <n v="295"/>
    <n v="6461.1"/>
    <n v="127.07"/>
    <n v="8538.9"/>
    <n v="167.93"/>
    <s v="Erik Penser Bank AB"/>
    <n v="1"/>
    <n v="0"/>
    <n v="0"/>
    <m/>
    <m/>
    <m/>
    <m/>
    <m/>
    <m/>
    <m/>
    <m/>
    <m/>
    <m/>
    <n v="0"/>
    <n v="0"/>
    <n v="0"/>
    <n v="0"/>
    <n v="0"/>
    <n v="4432.47"/>
    <n v="4092.04"/>
    <n v="286920.19"/>
    <m/>
    <m/>
    <m/>
    <s v=""/>
    <n v="0"/>
  </r>
  <r>
    <s v="2024-04-30"/>
    <d v="2024-04-30T00:00:00"/>
    <n v="0"/>
    <n v="7797376"/>
    <x v="2"/>
    <s v=""/>
    <d v="2022-09-01T00:00:00"/>
    <n v="180"/>
    <n v="160"/>
    <n v="19"/>
    <m/>
    <n v="36"/>
    <n v="0.27700000000000002"/>
    <n v="0.2968696999999999"/>
    <n v="2.1899039604824422E-2"/>
    <n v="70936.12"/>
    <n v="0"/>
    <m/>
    <m/>
    <m/>
    <n v="72988.38"/>
    <n v="4500"/>
    <n v="995"/>
    <n v="1865.14"/>
    <n v="412.4"/>
    <n v="2634.86"/>
    <n v="582.6"/>
    <s v="Erik Penser Bank AB"/>
    <n v="1"/>
    <n v="0"/>
    <n v="0"/>
    <m/>
    <m/>
    <m/>
    <m/>
    <m/>
    <m/>
    <m/>
    <m/>
    <m/>
    <m/>
    <n v="0"/>
    <n v="0"/>
    <n v="0"/>
    <n v="0"/>
    <n v="0"/>
    <n v="1100.26"/>
    <n v="959.69"/>
    <n v="70936.12"/>
    <m/>
    <m/>
    <m/>
    <s v=""/>
    <n v="0"/>
  </r>
  <r>
    <s v="2024-04-30"/>
    <d v="2024-04-30T00:00:00"/>
    <n v="0"/>
    <n v="7797574"/>
    <x v="2"/>
    <s v=""/>
    <d v="2022-08-31T00:00:00"/>
    <n v="180"/>
    <n v="160"/>
    <n v="20"/>
    <m/>
    <n v="36"/>
    <n v="0.28449999999999998"/>
    <n v="0.30845270000000014"/>
    <n v="2.2656532145555852E-2"/>
    <n v="187005.85"/>
    <n v="0"/>
    <m/>
    <m/>
    <m/>
    <n v="191757.77"/>
    <n v="10342.52"/>
    <n v="1995"/>
    <n v="4454.93"/>
    <n v="859.33"/>
    <n v="5887.59"/>
    <n v="1135.67"/>
    <s v="Erik Penser Bank AB"/>
    <n v="1"/>
    <n v="0"/>
    <n v="0"/>
    <m/>
    <m/>
    <m/>
    <m/>
    <m/>
    <m/>
    <m/>
    <m/>
    <m/>
    <m/>
    <n v="0"/>
    <n v="0"/>
    <n v="0"/>
    <n v="0"/>
    <n v="0"/>
    <n v="986.82"/>
    <n v="855.92"/>
    <n v="187005.85"/>
    <m/>
    <m/>
    <m/>
    <s v=""/>
    <n v="0"/>
  </r>
  <r>
    <s v="2024-04-30"/>
    <d v="2024-04-30T00:00:00"/>
    <n v="0"/>
    <n v="7797632"/>
    <x v="2"/>
    <s v=""/>
    <d v="2022-08-29T00:00:00"/>
    <n v="180"/>
    <n v="160"/>
    <n v="20"/>
    <m/>
    <n v="36"/>
    <n v="0.16450000000000001"/>
    <n v="9.2963100000000062E-2"/>
    <n v="7.4351790901390213E-3"/>
    <n v="28218.43"/>
    <n v="0"/>
    <m/>
    <m/>
    <m/>
    <n v="33600.79"/>
    <n v="9750"/>
    <n v="295"/>
    <n v="4199.71"/>
    <n v="127.07"/>
    <n v="5550.29"/>
    <n v="167.93"/>
    <s v="Erik Penser Bank AB"/>
    <n v="1"/>
    <n v="0"/>
    <n v="0"/>
    <m/>
    <m/>
    <m/>
    <m/>
    <m/>
    <m/>
    <m/>
    <m/>
    <m/>
    <m/>
    <n v="0"/>
    <n v="0"/>
    <n v="0"/>
    <n v="0"/>
    <n v="0"/>
    <n v="497.91"/>
    <n v="475.04"/>
    <n v="28218.43"/>
    <m/>
    <m/>
    <m/>
    <s v=""/>
    <n v="0"/>
  </r>
  <r>
    <s v="2024-04-30"/>
    <d v="2024-04-30T00:00:00"/>
    <n v="0"/>
    <n v="7797657"/>
    <x v="2"/>
    <s v=""/>
    <d v="2022-08-29T00:00:00"/>
    <n v="144"/>
    <n v="124"/>
    <n v="20"/>
    <m/>
    <n v="36"/>
    <n v="0.2545"/>
    <n v="0.2695472499999999"/>
    <n v="2.0087371727288028E-2"/>
    <n v="288987.09999999998"/>
    <n v="0"/>
    <m/>
    <m/>
    <m/>
    <n v="296959.59000000003"/>
    <n v="15000"/>
    <n v="995"/>
    <n v="6461.1"/>
    <n v="428.59"/>
    <n v="8538.9"/>
    <n v="566.41"/>
    <s v="Erik Penser Bank AB"/>
    <n v="1"/>
    <n v="0"/>
    <n v="0"/>
    <m/>
    <m/>
    <m/>
    <m/>
    <m/>
    <m/>
    <m/>
    <m/>
    <m/>
    <m/>
    <n v="0"/>
    <n v="0"/>
    <n v="0"/>
    <n v="0"/>
    <n v="0"/>
    <n v="4458.49"/>
    <n v="3932.69"/>
    <n v="288987.09999999998"/>
    <m/>
    <m/>
    <m/>
    <s v=""/>
    <n v="0"/>
  </r>
  <r>
    <s v="2024-04-30"/>
    <d v="2024-04-30T00:00:00"/>
    <n v="0"/>
    <n v="7797699"/>
    <x v="2"/>
    <s v=""/>
    <d v="2022-08-26T00:00:00"/>
    <n v="96"/>
    <n v="76"/>
    <n v="20"/>
    <m/>
    <n v="36"/>
    <n v="0.22450000000000001"/>
    <n v="0.2312630300000002"/>
    <n v="1.7487790413434734E-2"/>
    <n v="238058.33"/>
    <n v="0"/>
    <m/>
    <m/>
    <m/>
    <n v="244870.9"/>
    <n v="13962.4"/>
    <n v="1995"/>
    <n v="6014.16"/>
    <n v="859.33"/>
    <n v="7948.24"/>
    <n v="1135.67"/>
    <s v="Erik Penser Bank AB"/>
    <n v="1"/>
    <n v="0"/>
    <n v="0"/>
    <m/>
    <m/>
    <m/>
    <m/>
    <m/>
    <m/>
    <m/>
    <m/>
    <m/>
    <m/>
    <n v="0"/>
    <n v="0"/>
    <n v="0"/>
    <n v="0"/>
    <n v="0"/>
    <n v="1233.19"/>
    <n v="1105.21"/>
    <n v="238058.33"/>
    <m/>
    <m/>
    <m/>
    <s v=""/>
    <n v="0"/>
  </r>
  <r>
    <s v="2024-04-30"/>
    <d v="2024-04-30T00:00:00"/>
    <n v="0"/>
    <n v="7797723"/>
    <x v="2"/>
    <s v=""/>
    <d v="2022-08-30T00:00:00"/>
    <n v="180"/>
    <n v="160"/>
    <n v="20"/>
    <m/>
    <n v="36"/>
    <n v="0.28699999999999998"/>
    <n v="0.31122280000000013"/>
    <n v="2.283677713036214E-2"/>
    <n v="135249.28"/>
    <n v="0"/>
    <m/>
    <m/>
    <m/>
    <n v="138768.74"/>
    <n v="7177.5"/>
    <n v="995"/>
    <n v="3091.63"/>
    <n v="428.59"/>
    <n v="4085.87"/>
    <n v="566.41"/>
    <s v="Erik Penser Bank AB"/>
    <n v="1"/>
    <n v="0"/>
    <n v="0"/>
    <m/>
    <m/>
    <m/>
    <m/>
    <m/>
    <m/>
    <m/>
    <m/>
    <m/>
    <m/>
    <n v="0"/>
    <n v="0"/>
    <n v="0"/>
    <n v="0"/>
    <n v="0"/>
    <n v="2092.86"/>
    <n v="1815.09"/>
    <n v="135249.28"/>
    <m/>
    <m/>
    <m/>
    <s v=""/>
    <n v="0"/>
  </r>
  <r>
    <s v="2024-04-30"/>
    <d v="2024-04-30T00:00:00"/>
    <n v="0"/>
    <n v="7797848"/>
    <x v="2"/>
    <s v=""/>
    <d v="2022-08-29T00:00:00"/>
    <n v="120"/>
    <n v="100"/>
    <n v="20"/>
    <m/>
    <n v="36"/>
    <n v="0.26450000000000001"/>
    <n v="0.2829334"/>
    <n v="2.0979385189647592E-2"/>
    <n v="100560.41"/>
    <n v="0"/>
    <m/>
    <m/>
    <m/>
    <n v="103093.62"/>
    <n v="5445"/>
    <n v="995"/>
    <n v="2345.38"/>
    <n v="428.59"/>
    <n v="3099.62"/>
    <n v="566.41"/>
    <s v="Erik Penser Bank AB"/>
    <n v="1"/>
    <n v="0"/>
    <n v="0"/>
    <m/>
    <m/>
    <m/>
    <m/>
    <m/>
    <m/>
    <m/>
    <m/>
    <m/>
    <m/>
    <n v="0"/>
    <n v="0"/>
    <n v="0"/>
    <n v="0"/>
    <n v="0"/>
    <n v="1541.5"/>
    <n v="1352.71"/>
    <n v="100560.41"/>
    <m/>
    <m/>
    <m/>
    <s v=""/>
    <n v="0"/>
  </r>
  <r>
    <s v="2024-04-30"/>
    <d v="2024-04-30T00:00:00"/>
    <n v="0"/>
    <n v="7797905"/>
    <x v="2"/>
    <s v=""/>
    <d v="2022-09-16T00:00:00"/>
    <n v="180"/>
    <n v="161"/>
    <n v="19"/>
    <m/>
    <n v="36"/>
    <n v="0.21149999999999999"/>
    <n v="0.21711870000000019"/>
    <n v="1.6508581768909236E-2"/>
    <n v="123688.92"/>
    <n v="0"/>
    <m/>
    <m/>
    <m/>
    <n v="127333.82"/>
    <n v="6720"/>
    <n v="495"/>
    <n v="2785.27"/>
    <n v="205.17"/>
    <n v="3934.73"/>
    <n v="289.83"/>
    <s v="Erik Penser Bank AB"/>
    <n v="1"/>
    <n v="0"/>
    <n v="0"/>
    <m/>
    <m/>
    <m/>
    <m/>
    <m/>
    <m/>
    <m/>
    <m/>
    <m/>
    <m/>
    <n v="0"/>
    <n v="0"/>
    <n v="0"/>
    <n v="0"/>
    <n v="0"/>
    <n v="1915.71"/>
    <n v="1726.93"/>
    <n v="123688.92"/>
    <m/>
    <m/>
    <m/>
    <s v=""/>
    <n v="0"/>
  </r>
  <r>
    <s v="2024-04-30"/>
    <d v="2024-04-30T00:00:00"/>
    <n v="0"/>
    <n v="7796006"/>
    <x v="2"/>
    <s v=""/>
    <d v="2022-08-23T00:00:00"/>
    <n v="144"/>
    <n v="124"/>
    <n v="20"/>
    <m/>
    <n v="36"/>
    <n v="0.1905"/>
    <n v="0.18564264000000011"/>
    <n v="1.4291515913642971E-2"/>
    <n v="203081.74"/>
    <n v="0"/>
    <m/>
    <m/>
    <m/>
    <n v="211631.33"/>
    <n v="15513.77"/>
    <n v="495"/>
    <n v="6682.4"/>
    <n v="213.22"/>
    <n v="8831.3700000000008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3162.45"/>
    <n v="2890.8"/>
    <n v="203081.74"/>
    <m/>
    <m/>
    <m/>
    <s v=""/>
    <n v="0"/>
  </r>
  <r>
    <s v="2024-04-30"/>
    <d v="2024-04-30T00:00:00"/>
    <n v="0"/>
    <n v="7796196"/>
    <x v="2"/>
    <s v=""/>
    <d v="2022-08-26T00:00:00"/>
    <n v="180"/>
    <n v="160"/>
    <n v="20"/>
    <m/>
    <n v="36"/>
    <n v="0.28949999999999998"/>
    <n v="0.31709843000000004"/>
    <n v="2.3217940340241716E-2"/>
    <n v="296115.31"/>
    <n v="0"/>
    <m/>
    <m/>
    <m/>
    <n v="302550.8"/>
    <n v="12300"/>
    <n v="995"/>
    <n v="5298.1"/>
    <n v="428.59"/>
    <n v="7001.9"/>
    <n v="566.41"/>
    <s v="Erik Penser Bank AB"/>
    <n v="1"/>
    <n v="0"/>
    <n v="0"/>
    <m/>
    <m/>
    <m/>
    <m/>
    <m/>
    <m/>
    <m/>
    <m/>
    <m/>
    <m/>
    <n v="0"/>
    <n v="0"/>
    <n v="0"/>
    <n v="0"/>
    <n v="0"/>
    <n v="4565.13"/>
    <n v="3949.99"/>
    <n v="296115.31"/>
    <m/>
    <m/>
    <m/>
    <s v=""/>
    <n v="0"/>
  </r>
  <r>
    <s v="2024-04-30"/>
    <d v="2024-04-30T00:00:00"/>
    <n v="0"/>
    <n v="7796238"/>
    <x v="2"/>
    <s v=""/>
    <d v="2022-08-23T00:00:00"/>
    <n v="180"/>
    <n v="160"/>
    <n v="20"/>
    <m/>
    <n v="36"/>
    <n v="0.2445"/>
    <n v="0.25704135000000011"/>
    <n v="1.924619117184756E-2"/>
    <n v="293202.46999999997"/>
    <n v="0"/>
    <m/>
    <m/>
    <m/>
    <n v="301601.90999999997"/>
    <n v="15750"/>
    <n v="995"/>
    <n v="6784.15"/>
    <n v="428.59"/>
    <n v="8965.85"/>
    <n v="566.41"/>
    <s v="Erik Penser Bank AB"/>
    <n v="1"/>
    <n v="0"/>
    <n v="0"/>
    <m/>
    <m/>
    <m/>
    <m/>
    <m/>
    <m/>
    <m/>
    <m/>
    <m/>
    <m/>
    <n v="0"/>
    <n v="0"/>
    <n v="0"/>
    <n v="0"/>
    <n v="0"/>
    <n v="4542.72"/>
    <n v="4026.81"/>
    <n v="293202.46999999997"/>
    <m/>
    <m/>
    <m/>
    <s v=""/>
    <n v="0"/>
  </r>
  <r>
    <s v="2024-04-30"/>
    <d v="2024-04-30T00:00:00"/>
    <n v="0"/>
    <n v="7796303"/>
    <x v="2"/>
    <s v=""/>
    <d v="2022-09-06T00:00:00"/>
    <n v="144"/>
    <n v="124"/>
    <n v="19"/>
    <m/>
    <n v="36"/>
    <n v="0.26450000000000001"/>
    <n v="0.28327520000000006"/>
    <n v="2.1002049834121905E-2"/>
    <n v="115969.14"/>
    <n v="0"/>
    <m/>
    <m/>
    <m/>
    <n v="118899.69"/>
    <n v="6000"/>
    <n v="995"/>
    <n v="2486.85"/>
    <n v="412.4"/>
    <n v="3513.15"/>
    <n v="582.6"/>
    <s v="Erik Penser Bank AB"/>
    <n v="1"/>
    <n v="0"/>
    <n v="0"/>
    <m/>
    <m/>
    <m/>
    <m/>
    <m/>
    <m/>
    <m/>
    <m/>
    <m/>
    <m/>
    <n v="0"/>
    <n v="0"/>
    <n v="0"/>
    <n v="0"/>
    <n v="0"/>
    <n v="1786.29"/>
    <n v="1566.86"/>
    <n v="115969.14"/>
    <m/>
    <m/>
    <m/>
    <s v=""/>
    <n v="0"/>
  </r>
  <r>
    <s v="2024-04-30"/>
    <d v="2024-04-30T00:00:00"/>
    <n v="0"/>
    <n v="7796337"/>
    <x v="2"/>
    <s v=""/>
    <d v="2022-08-24T00:00:00"/>
    <n v="144"/>
    <n v="124"/>
    <n v="20"/>
    <m/>
    <n v="36"/>
    <n v="0.20449999999999999"/>
    <n v="0.21049050000000022"/>
    <n v="1.6046118589737368E-2"/>
    <n v="88278.61"/>
    <n v="0"/>
    <m/>
    <m/>
    <m/>
    <n v="90558.5"/>
    <n v="5000"/>
    <n v="995"/>
    <n v="2153.6999999999998"/>
    <n v="428.59"/>
    <n v="2846.3"/>
    <n v="566.41"/>
    <s v="Erik Penser Bank AB"/>
    <n v="1"/>
    <n v="0"/>
    <n v="0"/>
    <m/>
    <m/>
    <m/>
    <m/>
    <m/>
    <m/>
    <m/>
    <m/>
    <m/>
    <m/>
    <n v="0"/>
    <n v="0"/>
    <n v="0"/>
    <n v="0"/>
    <n v="0"/>
    <n v="1356.34"/>
    <n v="1226.4100000000001"/>
    <n v="88278.61"/>
    <m/>
    <m/>
    <m/>
    <s v=""/>
    <n v="0"/>
  </r>
  <r>
    <s v="2024-04-30"/>
    <d v="2024-04-30T00:00:00"/>
    <n v="0"/>
    <n v="7794217"/>
    <x v="2"/>
    <s v=""/>
    <d v="2022-08-19T00:00:00"/>
    <n v="180"/>
    <n v="160"/>
    <n v="20"/>
    <m/>
    <n v="36"/>
    <n v="0.2545"/>
    <n v="0.27069520000000002"/>
    <n v="2.0164204865375845E-2"/>
    <n v="294315.09000000003"/>
    <n v="0"/>
    <m/>
    <m/>
    <m/>
    <n v="302010.78999999998"/>
    <n v="15513.77"/>
    <n v="1995"/>
    <n v="6682.4"/>
    <n v="859.33"/>
    <n v="8831.3700000000008"/>
    <n v="1135.67"/>
    <s v="Erik Penser Bank AB"/>
    <n v="1"/>
    <n v="0"/>
    <n v="0"/>
    <m/>
    <m/>
    <m/>
    <m/>
    <m/>
    <m/>
    <m/>
    <m/>
    <m/>
    <m/>
    <n v="0"/>
    <n v="0"/>
    <n v="0"/>
    <n v="0"/>
    <n v="0"/>
    <n v="4551.25"/>
    <n v="4011.78"/>
    <n v="294315.09000000003"/>
    <m/>
    <m/>
    <m/>
    <s v=""/>
    <n v="0"/>
  </r>
  <r>
    <s v="2024-04-30"/>
    <d v="2024-04-30T00:00:00"/>
    <n v="0"/>
    <n v="7794274"/>
    <x v="2"/>
    <s v=""/>
    <d v="2022-09-02T00:00:00"/>
    <n v="120"/>
    <n v="100"/>
    <n v="19"/>
    <m/>
    <n v="36"/>
    <n v="0.26450000000000001"/>
    <n v="0.2873422000000001"/>
    <n v="2.127130743874428E-2"/>
    <n v="148265.26"/>
    <n v="0"/>
    <m/>
    <m/>
    <m/>
    <n v="150961.60000000001"/>
    <n v="5600"/>
    <n v="995"/>
    <n v="2321.06"/>
    <n v="412.4"/>
    <n v="3278.94"/>
    <n v="582.6"/>
    <s v="Erik Penser Bank AB"/>
    <n v="1"/>
    <n v="0"/>
    <n v="0"/>
    <m/>
    <m/>
    <m/>
    <m/>
    <m/>
    <m/>
    <m/>
    <m/>
    <m/>
    <m/>
    <n v="0"/>
    <n v="0"/>
    <n v="0"/>
    <n v="0"/>
    <n v="0"/>
    <n v="770.59"/>
    <n v="674.36"/>
    <n v="148265.26"/>
    <m/>
    <m/>
    <m/>
    <s v=""/>
    <n v="0"/>
  </r>
  <r>
    <s v="2024-04-30"/>
    <d v="2024-04-30T00:00:00"/>
    <n v="0"/>
    <n v="7794613"/>
    <x v="2"/>
    <s v=""/>
    <d v="2022-08-22T00:00:00"/>
    <n v="96"/>
    <n v="76"/>
    <n v="20"/>
    <m/>
    <n v="36"/>
    <n v="0.26450000000000001"/>
    <n v="0.28289340000000007"/>
    <n v="2.0976732441158719E-2"/>
    <n v="77180.97"/>
    <n v="0"/>
    <m/>
    <m/>
    <m/>
    <n v="79033.919999999998"/>
    <n v="4250"/>
    <n v="995"/>
    <n v="1830.64"/>
    <n v="428.59"/>
    <n v="2419.36"/>
    <n v="566.41"/>
    <s v="Erik Penser Bank AB"/>
    <n v="1"/>
    <n v="0"/>
    <n v="0"/>
    <m/>
    <m/>
    <m/>
    <m/>
    <m/>
    <m/>
    <m/>
    <m/>
    <m/>
    <m/>
    <n v="0"/>
    <n v="0"/>
    <n v="0"/>
    <n v="0"/>
    <n v="0"/>
    <n v="1170.8699999999999"/>
    <n v="1028.07"/>
    <n v="77180.97"/>
    <m/>
    <m/>
    <m/>
    <s v=""/>
    <n v="0"/>
  </r>
  <r>
    <s v="2024-04-30"/>
    <d v="2024-04-30T00:00:00"/>
    <n v="0"/>
    <n v="7794621"/>
    <x v="2"/>
    <s v=""/>
    <d v="2022-08-19T00:00:00"/>
    <n v="180"/>
    <n v="160"/>
    <n v="20"/>
    <m/>
    <n v="36"/>
    <n v="0.12239999999999999"/>
    <n v="0.10436424000000002"/>
    <n v="8.3067632699953542E-3"/>
    <n v="155184.54"/>
    <n v="0"/>
    <m/>
    <m/>
    <m/>
    <n v="163868.60999999999"/>
    <n v="15750"/>
    <n v="495"/>
    <n v="6784.15"/>
    <n v="213.22"/>
    <n v="8965.85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447.23"/>
    <n v="2321.73"/>
    <n v="155184.54"/>
    <m/>
    <m/>
    <m/>
    <s v=""/>
    <n v="0"/>
  </r>
  <r>
    <s v="2024-04-30"/>
    <d v="2024-04-30T00:00:00"/>
    <n v="0"/>
    <n v="7794761"/>
    <x v="2"/>
    <s v=""/>
    <d v="2022-09-13T00:00:00"/>
    <n v="180"/>
    <n v="161"/>
    <n v="19"/>
    <m/>
    <n v="36"/>
    <n v="0.16450000000000001"/>
    <n v="0.16505250000000019"/>
    <n v="1.2811838892817118E-2"/>
    <n v="161846.71"/>
    <n v="0"/>
    <m/>
    <m/>
    <m/>
    <n v="165875.12"/>
    <n v="7175"/>
    <n v="295"/>
    <n v="2973.86"/>
    <n v="122.27"/>
    <n v="4201.1400000000003"/>
    <n v="172.73"/>
    <s v="Erik Penser Bank AB"/>
    <n v="1"/>
    <n v="0"/>
    <n v="0"/>
    <m/>
    <m/>
    <m/>
    <m/>
    <m/>
    <m/>
    <m/>
    <m/>
    <m/>
    <m/>
    <n v="0"/>
    <n v="0"/>
    <n v="0"/>
    <n v="0"/>
    <n v="0"/>
    <n v="2491.13"/>
    <n v="2297.59"/>
    <n v="161846.71"/>
    <m/>
    <m/>
    <m/>
    <s v=""/>
    <n v="0"/>
  </r>
  <r>
    <s v="2024-04-30"/>
    <d v="2024-04-30T00:00:00"/>
    <n v="0"/>
    <n v="7789654"/>
    <x v="2"/>
    <s v=""/>
    <d v="2022-08-12T00:00:00"/>
    <n v="96"/>
    <n v="75"/>
    <n v="20"/>
    <m/>
    <n v="36"/>
    <n v="0.2445"/>
    <n v="0.10067400000000006"/>
    <n v="8.0255615203459474E-3"/>
    <n v="5348.46"/>
    <n v="0"/>
    <m/>
    <m/>
    <m/>
    <n v="7156.58"/>
    <n v="5171.26"/>
    <n v="1995"/>
    <n v="2227.4699999999998"/>
    <n v="859.33"/>
    <n v="2943.79"/>
    <n v="1135.67"/>
    <s v="Erik Penser Bank AB"/>
    <n v="1"/>
    <n v="0"/>
    <n v="0"/>
    <m/>
    <m/>
    <m/>
    <m/>
    <m/>
    <m/>
    <m/>
    <m/>
    <m/>
    <m/>
    <n v="0"/>
    <n v="0"/>
    <n v="0"/>
    <n v="0"/>
    <n v="0"/>
    <n v="35.39"/>
    <n v="33.64"/>
    <n v="5348.46"/>
    <m/>
    <m/>
    <m/>
    <s v=""/>
    <n v="0"/>
  </r>
  <r>
    <s v="2024-04-30"/>
    <d v="2024-04-30T00:00:00"/>
    <n v="0"/>
    <n v="7789670"/>
    <x v="2"/>
    <s v=""/>
    <d v="2022-08-31T00:00:00"/>
    <n v="48"/>
    <n v="28"/>
    <n v="20"/>
    <m/>
    <n v="28"/>
    <n v="0.27700000000000002"/>
    <n v="0.27349410000000007"/>
    <n v="2.0351270944684474E-2"/>
    <n v="91508.02"/>
    <n v="0"/>
    <m/>
    <m/>
    <m/>
    <n v="94771.94"/>
    <n v="7750"/>
    <n v="995"/>
    <n v="4005.31"/>
    <n v="514.23"/>
    <n v="3744.69"/>
    <n v="480.77"/>
    <s v="Erik Penser Bank AB"/>
    <n v="1"/>
    <n v="0"/>
    <n v="0"/>
    <m/>
    <m/>
    <m/>
    <m/>
    <m/>
    <m/>
    <m/>
    <m/>
    <m/>
    <m/>
    <n v="0"/>
    <n v="0"/>
    <n v="0"/>
    <n v="0"/>
    <n v="0"/>
    <n v="1288.3499999999999"/>
    <n v="1141.5899999999999"/>
    <n v="91508.02"/>
    <m/>
    <m/>
    <m/>
    <s v=""/>
    <n v="0"/>
  </r>
  <r>
    <s v="2024-04-30"/>
    <d v="2024-04-30T00:00:00"/>
    <n v="0"/>
    <n v="7789696"/>
    <x v="2"/>
    <s v=""/>
    <d v="2022-08-09T00:00:00"/>
    <n v="216"/>
    <n v="211"/>
    <n v="20"/>
    <m/>
    <n v="36"/>
    <n v="0.2445"/>
    <n v="0.251994"/>
    <n v="1.8904518271717574E-2"/>
    <n v="358106.44"/>
    <n v="0"/>
    <m/>
    <m/>
    <m/>
    <n v="371689.73"/>
    <n v="25856.29"/>
    <n v="1995"/>
    <n v="11137.33"/>
    <n v="859.33"/>
    <n v="14718.96"/>
    <n v="1135.67"/>
    <s v="Erik Penser Bank AB"/>
    <n v="1"/>
    <n v="0"/>
    <n v="0"/>
    <m/>
    <m/>
    <m/>
    <m/>
    <m/>
    <m/>
    <m/>
    <m/>
    <m/>
    <m/>
    <n v="0"/>
    <n v="0"/>
    <n v="0"/>
    <n v="0"/>
    <n v="0"/>
    <n v="1912.55"/>
    <n v="1697.33"/>
    <n v="358106.44"/>
    <m/>
    <m/>
    <m/>
    <s v=""/>
    <n v="0"/>
  </r>
  <r>
    <s v="2024-04-30"/>
    <d v="2024-04-30T00:00:00"/>
    <n v="0"/>
    <n v="7789852"/>
    <x v="2"/>
    <s v=""/>
    <d v="2022-08-09T00:00:00"/>
    <n v="180"/>
    <n v="159"/>
    <n v="20"/>
    <m/>
    <n v="36"/>
    <n v="0.13950000000000001"/>
    <n v="0.13521494000000009"/>
    <n v="1.0624501759874505E-2"/>
    <n v="292929.82"/>
    <n v="0"/>
    <m/>
    <m/>
    <m/>
    <n v="301300.78999999998"/>
    <n v="15000"/>
    <n v="295"/>
    <n v="6461.1"/>
    <n v="127.07"/>
    <n v="8538.9"/>
    <n v="167.93"/>
    <s v="Erik Penser Bank AB"/>
    <n v="1"/>
    <n v="0"/>
    <n v="0"/>
    <m/>
    <m/>
    <m/>
    <m/>
    <m/>
    <m/>
    <m/>
    <m/>
    <m/>
    <m/>
    <n v="0"/>
    <n v="0"/>
    <n v="0"/>
    <n v="0"/>
    <n v="0"/>
    <n v="4515.4399999999996"/>
    <n v="4221.8999999999996"/>
    <n v="292929.82"/>
    <m/>
    <m/>
    <m/>
    <s v=""/>
    <n v="0"/>
  </r>
  <r>
    <s v="2024-04-30"/>
    <d v="2024-04-30T00:00:00"/>
    <n v="0"/>
    <n v="7789910"/>
    <x v="2"/>
    <s v=""/>
    <d v="2022-08-10T00:00:00"/>
    <n v="180"/>
    <n v="159"/>
    <n v="20"/>
    <m/>
    <n v="36"/>
    <n v="0.155"/>
    <n v="0.15253800000000009"/>
    <n v="1.190074865759061E-2"/>
    <n v="64942.02"/>
    <n v="0"/>
    <m/>
    <m/>
    <m/>
    <n v="66794.97"/>
    <n v="4250"/>
    <n v="995"/>
    <n v="1830.64"/>
    <n v="428.59"/>
    <n v="2419.36"/>
    <n v="566.41"/>
    <s v="Erik Penser Bank AB"/>
    <n v="1"/>
    <n v="0"/>
    <n v="0"/>
    <m/>
    <m/>
    <m/>
    <m/>
    <m/>
    <m/>
    <m/>
    <m/>
    <m/>
    <m/>
    <n v="0"/>
    <n v="0"/>
    <n v="0"/>
    <n v="0"/>
    <n v="0"/>
    <n v="1002.03"/>
    <n v="929.44"/>
    <n v="64942.02"/>
    <m/>
    <m/>
    <m/>
    <s v=""/>
    <n v="0"/>
  </r>
  <r>
    <s v="2024-04-30"/>
    <d v="2024-04-30T00:00:00"/>
    <n v="0"/>
    <n v="7790033"/>
    <x v="2"/>
    <s v=""/>
    <d v="2022-08-09T00:00:00"/>
    <n v="72"/>
    <n v="51"/>
    <n v="20"/>
    <m/>
    <n v="36"/>
    <n v="0.20449999999999999"/>
    <n v="0.20069320000000018"/>
    <n v="1.5358271531036083E-2"/>
    <n v="59921.03"/>
    <n v="0"/>
    <m/>
    <m/>
    <m/>
    <n v="62030.14"/>
    <n v="4200"/>
    <n v="495"/>
    <n v="1809.11"/>
    <n v="213.22"/>
    <n v="2390.89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892.75"/>
    <n v="812.13"/>
    <n v="59921.03"/>
    <m/>
    <m/>
    <m/>
    <s v=""/>
    <n v="0"/>
  </r>
  <r>
    <s v="2024-04-30"/>
    <d v="2024-04-30T00:00:00"/>
    <n v="0"/>
    <n v="7790074"/>
    <x v="2"/>
    <s v=""/>
    <d v="2022-08-10T00:00:00"/>
    <n v="108"/>
    <n v="87"/>
    <n v="20"/>
    <m/>
    <n v="36"/>
    <n v="0.21049999999999999"/>
    <n v="0.2152367000000002"/>
    <n v="1.6377505903391931E-2"/>
    <n v="105034.08"/>
    <n v="0"/>
    <m/>
    <m/>
    <m/>
    <n v="108025.55"/>
    <n v="6250"/>
    <n v="995"/>
    <n v="2692.12"/>
    <n v="428.59"/>
    <n v="3557.88"/>
    <n v="566.41"/>
    <s v="Erik Penser Bank AB"/>
    <n v="1"/>
    <n v="0"/>
    <n v="0"/>
    <m/>
    <m/>
    <m/>
    <m/>
    <m/>
    <m/>
    <m/>
    <m/>
    <m/>
    <m/>
    <n v="0"/>
    <n v="0"/>
    <n v="0"/>
    <n v="0"/>
    <n v="0"/>
    <n v="1601.65"/>
    <n v="1446"/>
    <n v="105034.08"/>
    <m/>
    <m/>
    <m/>
    <s v=""/>
    <n v="0"/>
  </r>
  <r>
    <s v="2024-04-30"/>
    <d v="2024-04-30T00:00:00"/>
    <n v="0"/>
    <n v="7790090"/>
    <x v="2"/>
    <s v=""/>
    <d v="2022-08-25T00:00:00"/>
    <n v="96"/>
    <n v="76"/>
    <n v="20"/>
    <m/>
    <n v="36"/>
    <n v="0.16450000000000001"/>
    <n v="0.15698560000000011"/>
    <n v="1.2225580414475967E-2"/>
    <n v="43391.44"/>
    <n v="0"/>
    <m/>
    <m/>
    <m/>
    <n v="44989.78"/>
    <n v="3102.75"/>
    <n v="295"/>
    <n v="1336.48"/>
    <n v="127.07"/>
    <n v="1766.27"/>
    <n v="167.93"/>
    <s v="Erik Penser Bank AB"/>
    <n v="1"/>
    <n v="0"/>
    <n v="0"/>
    <m/>
    <m/>
    <m/>
    <m/>
    <m/>
    <m/>
    <m/>
    <m/>
    <m/>
    <m/>
    <n v="0"/>
    <n v="0"/>
    <n v="0"/>
    <n v="0"/>
    <n v="0"/>
    <n v="660.15"/>
    <n v="611.57000000000005"/>
    <n v="43391.44"/>
    <m/>
    <m/>
    <m/>
    <s v=""/>
    <n v="0"/>
  </r>
  <r>
    <s v="2024-04-30"/>
    <d v="2024-04-30T00:00:00"/>
    <n v="0"/>
    <n v="7788904"/>
    <x v="2"/>
    <s v=""/>
    <d v="2022-08-30T00:00:00"/>
    <n v="60"/>
    <n v="40"/>
    <n v="20"/>
    <m/>
    <n v="36"/>
    <n v="0.22450000000000001"/>
    <n v="0.20138800000000021"/>
    <n v="1.5407221106493729E-2"/>
    <n v="85936.73"/>
    <n v="0"/>
    <m/>
    <m/>
    <m/>
    <n v="91130.21"/>
    <n v="11118.2"/>
    <n v="1995"/>
    <n v="4789.05"/>
    <n v="859.33"/>
    <n v="6329.15"/>
    <n v="1135.67"/>
    <s v="Erik Penser Bank AB"/>
    <n v="1"/>
    <n v="0"/>
    <n v="0"/>
    <m/>
    <m/>
    <m/>
    <m/>
    <m/>
    <m/>
    <m/>
    <m/>
    <m/>
    <m/>
    <n v="0"/>
    <n v="0"/>
    <n v="0"/>
    <n v="0"/>
    <n v="0"/>
    <n v="438.62"/>
    <n v="398.97"/>
    <n v="85936.73"/>
    <m/>
    <m/>
    <m/>
    <s v=""/>
    <n v="0"/>
  </r>
  <r>
    <s v="2024-04-30"/>
    <d v="2024-04-30T00:00:00"/>
    <n v="0"/>
    <n v="7788961"/>
    <x v="2"/>
    <s v=""/>
    <d v="2022-08-10T00:00:00"/>
    <n v="180"/>
    <n v="159"/>
    <n v="20"/>
    <m/>
    <n v="36"/>
    <n v="0.28699999999999998"/>
    <n v="0.31285679999999999"/>
    <n v="2.2942934704843321E-2"/>
    <n v="113153.75"/>
    <n v="0"/>
    <m/>
    <m/>
    <m/>
    <n v="115803.66"/>
    <n v="5650"/>
    <n v="995"/>
    <n v="2433.6799999999998"/>
    <n v="428.59"/>
    <n v="3216.32"/>
    <n v="566.41"/>
    <s v="Erik Penser Bank AB"/>
    <n v="1"/>
    <n v="0"/>
    <n v="0"/>
    <m/>
    <m/>
    <m/>
    <m/>
    <m/>
    <m/>
    <m/>
    <m/>
    <m/>
    <m/>
    <n v="0"/>
    <n v="0"/>
    <n v="0"/>
    <n v="0"/>
    <n v="0"/>
    <n v="1746.89"/>
    <n v="1514.04"/>
    <n v="113153.75"/>
    <m/>
    <m/>
    <m/>
    <s v=""/>
    <n v="0"/>
  </r>
  <r>
    <s v="2024-04-30"/>
    <d v="2024-04-30T00:00:00"/>
    <n v="0"/>
    <n v="7789092"/>
    <x v="2"/>
    <s v=""/>
    <d v="2022-08-10T00:00:00"/>
    <n v="96"/>
    <n v="75"/>
    <n v="20"/>
    <m/>
    <n v="36"/>
    <n v="0.26450000000000001"/>
    <n v="0.28155380000000008"/>
    <n v="2.0887848077243198E-2"/>
    <n v="171669.04"/>
    <n v="0"/>
    <m/>
    <m/>
    <m/>
    <n v="176126.57"/>
    <n v="9825.39"/>
    <n v="1995"/>
    <n v="4232.1899999999996"/>
    <n v="859.33"/>
    <n v="5593.2"/>
    <n v="1135.67"/>
    <s v="Erik Penser Bank AB"/>
    <n v="1"/>
    <n v="0"/>
    <n v="0"/>
    <m/>
    <m/>
    <m/>
    <m/>
    <m/>
    <m/>
    <m/>
    <m/>
    <m/>
    <m/>
    <n v="0"/>
    <n v="0"/>
    <n v="0"/>
    <n v="0"/>
    <n v="0"/>
    <n v="889.52"/>
    <n v="780.78"/>
    <n v="171669.04"/>
    <m/>
    <m/>
    <m/>
    <s v=""/>
    <n v="0"/>
  </r>
  <r>
    <s v="2024-04-30"/>
    <d v="2024-04-30T00:00:00"/>
    <n v="0"/>
    <n v="7789126"/>
    <x v="2"/>
    <s v=""/>
    <d v="2022-08-11T00:00:00"/>
    <n v="180"/>
    <n v="159"/>
    <n v="20"/>
    <m/>
    <n v="36"/>
    <n v="0.13"/>
    <n v="0.12805610000000014"/>
    <n v="1.0091866510758774E-2"/>
    <n v="109025.89"/>
    <n v="0"/>
    <m/>
    <m/>
    <m/>
    <n v="111348.47"/>
    <n v="4375"/>
    <n v="295"/>
    <n v="1884.49"/>
    <n v="127.07"/>
    <n v="2490.5100000000002"/>
    <n v="167.93"/>
    <s v="Erik Penser Bank AB"/>
    <n v="1"/>
    <n v="0"/>
    <n v="0"/>
    <m/>
    <m/>
    <m/>
    <m/>
    <m/>
    <m/>
    <m/>
    <m/>
    <m/>
    <m/>
    <n v="0"/>
    <n v="0"/>
    <n v="0"/>
    <n v="0"/>
    <n v="0"/>
    <n v="1668.72"/>
    <n v="1565.45"/>
    <n v="109025.89"/>
    <m/>
    <m/>
    <m/>
    <s v=""/>
    <n v="0"/>
  </r>
  <r>
    <s v="2024-04-30"/>
    <d v="2024-04-30T00:00:00"/>
    <n v="0"/>
    <n v="7789209"/>
    <x v="2"/>
    <s v=""/>
    <d v="2022-08-09T00:00:00"/>
    <n v="168"/>
    <n v="147"/>
    <n v="20"/>
    <m/>
    <n v="36"/>
    <n v="0.2545"/>
    <n v="0.27644320000000006"/>
    <n v="2.0547968413037632E-2"/>
    <n v="148100.51999999999"/>
    <n v="0"/>
    <m/>
    <m/>
    <m/>
    <n v="150522.73000000001"/>
    <n v="5250"/>
    <n v="995"/>
    <n v="2261.38"/>
    <n v="428.59"/>
    <n v="2988.62"/>
    <n v="566.41"/>
    <s v="Erik Penser Bank AB"/>
    <n v="1"/>
    <n v="0"/>
    <n v="0"/>
    <m/>
    <m/>
    <m/>
    <m/>
    <m/>
    <m/>
    <m/>
    <m/>
    <m/>
    <m/>
    <n v="0"/>
    <n v="0"/>
    <n v="0"/>
    <n v="0"/>
    <n v="0"/>
    <n v="2268.2800000000002"/>
    <n v="1994.76"/>
    <n v="148100.51999999999"/>
    <m/>
    <m/>
    <m/>
    <s v=""/>
    <n v="0"/>
  </r>
  <r>
    <s v="2024-04-30"/>
    <d v="2024-04-30T00:00:00"/>
    <n v="0"/>
    <n v="7789316"/>
    <x v="2"/>
    <s v=""/>
    <d v="2022-08-12T00:00:00"/>
    <n v="84"/>
    <n v="63"/>
    <n v="20"/>
    <m/>
    <n v="36"/>
    <n v="0.17949999999999999"/>
    <n v="0.17911270000000015"/>
    <n v="1.3824820049586961E-2"/>
    <n v="99012.3"/>
    <n v="0"/>
    <m/>
    <m/>
    <m/>
    <n v="101598.17"/>
    <n v="5037.5"/>
    <n v="495"/>
    <n v="2169.85"/>
    <n v="213.22"/>
    <n v="2867.65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1479.57"/>
    <n v="1357.78"/>
    <n v="99012.3"/>
    <m/>
    <m/>
    <m/>
    <s v=""/>
    <n v="0"/>
  </r>
  <r>
    <s v="2024-04-30"/>
    <d v="2024-04-30T00:00:00"/>
    <n v="0"/>
    <n v="7789548"/>
    <x v="2"/>
    <s v=""/>
    <d v="2022-08-09T00:00:00"/>
    <n v="96"/>
    <n v="75"/>
    <n v="20"/>
    <m/>
    <n v="36"/>
    <n v="0.27700000000000002"/>
    <n v="0.30014380000000013"/>
    <n v="2.2113782395991821E-2"/>
    <n v="97755"/>
    <n v="0"/>
    <m/>
    <m/>
    <m/>
    <n v="99857.5"/>
    <n v="5688.38"/>
    <n v="1995"/>
    <n v="2450.21"/>
    <n v="859.33"/>
    <n v="3238.17"/>
    <n v="1135.67"/>
    <s v="Erik Penser Bank AB"/>
    <n v="1"/>
    <n v="0"/>
    <n v="0"/>
    <m/>
    <m/>
    <m/>
    <m/>
    <m/>
    <m/>
    <m/>
    <m/>
    <m/>
    <m/>
    <n v="0"/>
    <n v="0"/>
    <n v="0"/>
    <n v="0"/>
    <n v="0"/>
    <n v="1480.2"/>
    <n v="1290.79"/>
    <n v="97755"/>
    <m/>
    <m/>
    <m/>
    <s v=""/>
    <n v="0"/>
  </r>
  <r>
    <s v="2024-04-30"/>
    <d v="2024-04-30T00:00:00"/>
    <n v="0"/>
    <n v="7789597"/>
    <x v="2"/>
    <s v=""/>
    <d v="2022-08-09T00:00:00"/>
    <n v="156"/>
    <n v="135"/>
    <n v="20"/>
    <m/>
    <n v="36"/>
    <n v="0.22450000000000001"/>
    <n v="0.22159620000000022"/>
    <n v="1.6819681446874402E-2"/>
    <n v="156890.43"/>
    <n v="0"/>
    <m/>
    <m/>
    <m/>
    <n v="164586.13"/>
    <n v="15513.77"/>
    <n v="1995"/>
    <n v="6682.4"/>
    <n v="859.33"/>
    <n v="8831.3700000000008"/>
    <n v="1135.67"/>
    <s v="Erik Penser Bank AB"/>
    <n v="1"/>
    <n v="0"/>
    <n v="0"/>
    <m/>
    <m/>
    <m/>
    <m/>
    <m/>
    <m/>
    <m/>
    <m/>
    <m/>
    <m/>
    <n v="0"/>
    <n v="0"/>
    <n v="0"/>
    <n v="0"/>
    <n v="0"/>
    <n v="841.58"/>
    <n v="756.78"/>
    <n v="156890.43"/>
    <m/>
    <m/>
    <m/>
    <s v=""/>
    <n v="0"/>
  </r>
  <r>
    <s v="2024-04-30"/>
    <d v="2024-04-30T00:00:00"/>
    <n v="0"/>
    <n v="7790439"/>
    <x v="2"/>
    <s v=""/>
    <d v="2022-08-11T00:00:00"/>
    <n v="224"/>
    <n v="217"/>
    <n v="20"/>
    <m/>
    <n v="36"/>
    <n v="0.1545"/>
    <n v="0.15305270000000018"/>
    <n v="1.193839865691726E-2"/>
    <n v="236116.74"/>
    <n v="0"/>
    <m/>
    <m/>
    <m/>
    <n v="242454.03"/>
    <n v="12127.5"/>
    <n v="995"/>
    <n v="5223.8"/>
    <n v="428.59"/>
    <n v="6903.7"/>
    <n v="566.41"/>
    <s v="Erik Penser Bank AB"/>
    <n v="1"/>
    <n v="0"/>
    <n v="0"/>
    <m/>
    <m/>
    <m/>
    <m/>
    <m/>
    <m/>
    <m/>
    <m/>
    <m/>
    <m/>
    <n v="0"/>
    <n v="0"/>
    <n v="0"/>
    <n v="0"/>
    <n v="0"/>
    <n v="3652.48"/>
    <n v="3386.64"/>
    <n v="236116.74"/>
    <m/>
    <m/>
    <m/>
    <s v=""/>
    <n v="0"/>
  </r>
  <r>
    <s v="2024-04-30"/>
    <d v="2024-04-30T00:00:00"/>
    <n v="0"/>
    <n v="7790488"/>
    <x v="2"/>
    <s v=""/>
    <d v="2022-08-12T00:00:00"/>
    <n v="144"/>
    <n v="123"/>
    <n v="20"/>
    <m/>
    <n v="36"/>
    <n v="0.23449999999999999"/>
    <n v="0.24803740000000021"/>
    <n v="1.8635798098417311E-2"/>
    <n v="135447.15"/>
    <n v="0"/>
    <m/>
    <m/>
    <m/>
    <n v="138521.1"/>
    <n v="7394.9"/>
    <n v="1995"/>
    <n v="3185.28"/>
    <n v="859.33"/>
    <n v="4209.62"/>
    <n v="1135.67"/>
    <s v="Erik Penser Bank AB"/>
    <n v="1"/>
    <n v="0"/>
    <n v="0"/>
    <m/>
    <m/>
    <m/>
    <m/>
    <m/>
    <m/>
    <m/>
    <m/>
    <m/>
    <m/>
    <n v="0"/>
    <n v="0"/>
    <n v="0"/>
    <n v="0"/>
    <n v="0"/>
    <n v="709.13"/>
    <n v="630.55999999999995"/>
    <n v="135447.15"/>
    <m/>
    <m/>
    <m/>
    <s v=""/>
    <n v="0"/>
  </r>
  <r>
    <s v="2024-04-30"/>
    <d v="2024-04-30T00:00:00"/>
    <n v="0"/>
    <n v="7788276"/>
    <x v="2"/>
    <s v=""/>
    <d v="2022-08-09T00:00:00"/>
    <n v="180"/>
    <n v="159"/>
    <n v="20"/>
    <m/>
    <n v="36"/>
    <n v="0.23449999999999999"/>
    <n v="0.23747240000000022"/>
    <n v="1.7914410358273347E-2"/>
    <n v="95361.08"/>
    <n v="0"/>
    <m/>
    <m/>
    <m/>
    <n v="99377.04"/>
    <n v="9049.7000000000007"/>
    <n v="1995"/>
    <n v="3898.07"/>
    <n v="859.33"/>
    <n v="5151.63"/>
    <n v="1135.67"/>
    <s v="Erik Penser Bank AB"/>
    <n v="1"/>
    <n v="0"/>
    <n v="0"/>
    <m/>
    <m/>
    <m/>
    <m/>
    <m/>
    <m/>
    <m/>
    <m/>
    <m/>
    <m/>
    <n v="0"/>
    <n v="0"/>
    <n v="0"/>
    <n v="0"/>
    <n v="0"/>
    <n v="509.87"/>
    <n v="455.34"/>
    <n v="95361.08"/>
    <m/>
    <m/>
    <m/>
    <s v=""/>
    <n v="0"/>
  </r>
  <r>
    <s v="2024-04-30"/>
    <d v="2024-04-30T00:00:00"/>
    <n v="0"/>
    <n v="7790637"/>
    <x v="2"/>
    <s v=""/>
    <d v="2022-08-24T00:00:00"/>
    <n v="180"/>
    <n v="160"/>
    <n v="20"/>
    <m/>
    <n v="36"/>
    <n v="0.26450000000000001"/>
    <n v="0.28225739999999999"/>
    <n v="2.0934543550375162E-2"/>
    <n v="83140.149999999994"/>
    <n v="0"/>
    <m/>
    <m/>
    <m/>
    <n v="85420.04"/>
    <n v="5000"/>
    <n v="995"/>
    <n v="2153.6999999999998"/>
    <n v="428.59"/>
    <n v="2846.3"/>
    <n v="566.41"/>
    <s v="Erik Penser Bank AB"/>
    <n v="1"/>
    <n v="0"/>
    <n v="0"/>
    <m/>
    <m/>
    <m/>
    <m/>
    <m/>
    <m/>
    <m/>
    <m/>
    <m/>
    <m/>
    <n v="0"/>
    <n v="0"/>
    <n v="0"/>
    <n v="0"/>
    <n v="0"/>
    <n v="1287.45"/>
    <n v="1129.56"/>
    <n v="83140.149999999994"/>
    <m/>
    <m/>
    <m/>
    <s v=""/>
    <n v="0"/>
  </r>
  <r>
    <s v="2024-04-30"/>
    <d v="2024-04-30T00:00:00"/>
    <n v="0"/>
    <n v="7790678"/>
    <x v="2"/>
    <s v=""/>
    <d v="2022-08-10T00:00:00"/>
    <n v="180"/>
    <n v="159"/>
    <n v="20"/>
    <m/>
    <n v="36"/>
    <n v="0.17349999999999999"/>
    <n v="0.17339046000000016"/>
    <n v="1.3413898787729028E-2"/>
    <n v="287247.07"/>
    <n v="0"/>
    <m/>
    <m/>
    <m/>
    <n v="295504.19"/>
    <n v="15000"/>
    <n v="495"/>
    <n v="6461.1"/>
    <n v="213.22"/>
    <n v="8538.9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437.6000000000004"/>
    <n v="4077.61"/>
    <n v="287247.07"/>
    <m/>
    <m/>
    <m/>
    <s v=""/>
    <n v="0"/>
  </r>
  <r>
    <s v="2024-04-30"/>
    <d v="2024-04-30T00:00:00"/>
    <n v="0"/>
    <n v="7790702"/>
    <x v="2"/>
    <s v=""/>
    <d v="2022-08-15T00:00:00"/>
    <n v="180"/>
    <n v="160"/>
    <n v="20"/>
    <m/>
    <n v="36"/>
    <n v="0.28949999999999998"/>
    <n v="0.31764799999999993"/>
    <n v="2.3253512227440654E-2"/>
    <n v="196550.54"/>
    <n v="0"/>
    <m/>
    <m/>
    <m/>
    <n v="200652.06"/>
    <n v="8200"/>
    <n v="995"/>
    <n v="3532.07"/>
    <n v="428.59"/>
    <n v="4667.93"/>
    <n v="566.41"/>
    <s v="Erik Penser Bank AB"/>
    <n v="1"/>
    <n v="0"/>
    <n v="0"/>
    <m/>
    <m/>
    <m/>
    <m/>
    <m/>
    <m/>
    <m/>
    <m/>
    <m/>
    <m/>
    <n v="0"/>
    <n v="0"/>
    <n v="0"/>
    <n v="0"/>
    <n v="0"/>
    <n v="3027.85"/>
    <n v="2619.27"/>
    <n v="196550.54"/>
    <m/>
    <m/>
    <m/>
    <s v=""/>
    <n v="0"/>
  </r>
  <r>
    <s v="2024-04-30"/>
    <d v="2024-04-30T00:00:00"/>
    <n v="0"/>
    <n v="7791353"/>
    <x v="2"/>
    <s v=""/>
    <d v="2022-08-15T00:00:00"/>
    <n v="48"/>
    <n v="28"/>
    <n v="20"/>
    <m/>
    <n v="28"/>
    <n v="0.23449999999999999"/>
    <n v="0.23205740000000025"/>
    <n v="1.7542478135073925E-2"/>
    <n v="67439.56"/>
    <n v="0"/>
    <m/>
    <m/>
    <m/>
    <n v="69224.149999999994"/>
    <n v="5688.38"/>
    <n v="1995"/>
    <n v="2939.83"/>
    <n v="1031.04"/>
    <n v="2748.55"/>
    <n v="963.96"/>
    <s v="Erik Penser Bank AB"/>
    <n v="1"/>
    <n v="0"/>
    <n v="0"/>
    <m/>
    <m/>
    <m/>
    <m/>
    <m/>
    <m/>
    <m/>
    <m/>
    <m/>
    <m/>
    <n v="0"/>
    <n v="0"/>
    <n v="0"/>
    <n v="0"/>
    <n v="0"/>
    <n v="319.27999999999997"/>
    <n v="287.39"/>
    <n v="67439.56"/>
    <m/>
    <m/>
    <m/>
    <s v=""/>
    <n v="0"/>
  </r>
  <r>
    <s v="2024-04-30"/>
    <d v="2024-04-30T00:00:00"/>
    <n v="0"/>
    <n v="7791437"/>
    <x v="2"/>
    <s v=""/>
    <d v="2022-08-12T00:00:00"/>
    <n v="144"/>
    <n v="123"/>
    <n v="20"/>
    <m/>
    <n v="36"/>
    <n v="0.28949999999999998"/>
    <n v="0.32010363000000019"/>
    <n v="2.3412291243005923E-2"/>
    <n v="236805.92"/>
    <n v="0"/>
    <m/>
    <m/>
    <m/>
    <n v="240772.24"/>
    <n v="7962.5"/>
    <n v="995"/>
    <n v="3429.77"/>
    <n v="428.59"/>
    <n v="4532.7299999999996"/>
    <n v="566.41"/>
    <s v="Erik Penser Bank AB"/>
    <n v="1"/>
    <n v="0"/>
    <n v="0"/>
    <m/>
    <m/>
    <m/>
    <m/>
    <m/>
    <m/>
    <m/>
    <m/>
    <m/>
    <m/>
    <n v="0"/>
    <n v="0"/>
    <n v="0"/>
    <n v="0"/>
    <n v="0"/>
    <n v="3623.17"/>
    <n v="3131.86"/>
    <n v="236805.92"/>
    <m/>
    <m/>
    <m/>
    <s v=""/>
    <n v="0"/>
  </r>
  <r>
    <s v="2024-04-30"/>
    <d v="2024-04-30T00:00:00"/>
    <n v="0"/>
    <n v="7791528"/>
    <x v="2"/>
    <s v=""/>
    <d v="2022-09-01T00:00:00"/>
    <n v="180"/>
    <n v="160"/>
    <n v="19"/>
    <m/>
    <n v="36"/>
    <n v="0.28299999999999997"/>
    <n v="0.30868450000000008"/>
    <n v="2.267162832177716E-2"/>
    <n v="69275.360000000001"/>
    <n v="0"/>
    <m/>
    <m/>
    <m/>
    <n v="70800.649999999994"/>
    <n v="3600"/>
    <n v="995"/>
    <n v="1492.11"/>
    <n v="412.4"/>
    <n v="2107.89"/>
    <n v="582.6"/>
    <s v="Erik Penser Bank AB"/>
    <n v="1"/>
    <n v="0"/>
    <n v="0"/>
    <m/>
    <m/>
    <m/>
    <m/>
    <m/>
    <m/>
    <m/>
    <m/>
    <m/>
    <m/>
    <n v="0"/>
    <n v="0"/>
    <n v="0"/>
    <n v="0"/>
    <n v="0"/>
    <n v="1068.1099999999999"/>
    <n v="927.27"/>
    <n v="69275.360000000001"/>
    <m/>
    <m/>
    <m/>
    <s v=""/>
    <n v="0"/>
  </r>
  <r>
    <s v="2024-04-30"/>
    <d v="2024-04-30T00:00:00"/>
    <n v="0"/>
    <n v="7791742"/>
    <x v="2"/>
    <s v=""/>
    <d v="2022-08-16T00:00:00"/>
    <n v="144"/>
    <n v="124"/>
    <n v="20"/>
    <m/>
    <n v="36"/>
    <n v="0.2145"/>
    <n v="0.22814170000000022"/>
    <n v="1.7272591435715468E-2"/>
    <n v="75778.78"/>
    <n v="0"/>
    <m/>
    <m/>
    <m/>
    <n v="76942.92"/>
    <n v="3040"/>
    <n v="995"/>
    <n v="1309.45"/>
    <n v="428.59"/>
    <n v="1730.55"/>
    <n v="566.41"/>
    <s v="Erik Penser Bank AB"/>
    <n v="1"/>
    <n v="0"/>
    <n v="0"/>
    <m/>
    <m/>
    <m/>
    <m/>
    <m/>
    <m/>
    <m/>
    <m/>
    <m/>
    <m/>
    <n v="0"/>
    <n v="0"/>
    <n v="0"/>
    <n v="0"/>
    <n v="0"/>
    <n v="1154.19"/>
    <n v="1035.73"/>
    <n v="75778.78"/>
    <m/>
    <m/>
    <m/>
    <s v=""/>
    <n v="0"/>
  </r>
  <r>
    <s v="2024-04-30"/>
    <d v="2024-04-30T00:00:00"/>
    <n v="0"/>
    <n v="7791783"/>
    <x v="2"/>
    <s v=""/>
    <d v="2022-08-19T00:00:00"/>
    <n v="180"/>
    <n v="160"/>
    <n v="20"/>
    <m/>
    <n v="36"/>
    <n v="0.16450000000000001"/>
    <n v="0.16227000000000016"/>
    <n v="1.261004346368777E-2"/>
    <n v="197801.07"/>
    <n v="0"/>
    <m/>
    <m/>
    <m/>
    <n v="203849.46"/>
    <n v="10920"/>
    <n v="295"/>
    <n v="4703.68"/>
    <n v="127.07"/>
    <n v="6216.32"/>
    <n v="167.93"/>
    <s v="Erik Penser Bank AB"/>
    <n v="1"/>
    <n v="0"/>
    <n v="0"/>
    <m/>
    <m/>
    <m/>
    <m/>
    <m/>
    <m/>
    <m/>
    <m/>
    <m/>
    <m/>
    <n v="0"/>
    <n v="0"/>
    <n v="0"/>
    <n v="0"/>
    <n v="0"/>
    <n v="3059.51"/>
    <n v="2825.41"/>
    <n v="197801.07"/>
    <m/>
    <m/>
    <m/>
    <s v=""/>
    <n v="0"/>
  </r>
  <r>
    <s v="2024-04-30"/>
    <d v="2024-04-30T00:00:00"/>
    <n v="0"/>
    <n v="7790975"/>
    <x v="2"/>
    <s v=""/>
    <d v="2022-08-11T00:00:00"/>
    <n v="180"/>
    <n v="179"/>
    <n v="20"/>
    <m/>
    <n v="36"/>
    <n v="0.1125"/>
    <n v="0.10498720000000007"/>
    <n v="8.3541487480316423E-3"/>
    <n v="479332.31"/>
    <n v="0"/>
    <m/>
    <m/>
    <m/>
    <n v="493883.34"/>
    <n v="25856.29"/>
    <n v="295"/>
    <n v="11137.33"/>
    <n v="127.07"/>
    <n v="14718.96"/>
    <n v="167.93"/>
    <s v="Erik Penser Bank AB"/>
    <n v="1"/>
    <n v="0"/>
    <n v="0"/>
    <m/>
    <m/>
    <m/>
    <m/>
    <m/>
    <m/>
    <m/>
    <m/>
    <m/>
    <m/>
    <n v="0"/>
    <n v="0"/>
    <n v="0"/>
    <n v="0"/>
    <n v="0"/>
    <n v="2525.3200000000002"/>
    <n v="2394.0100000000002"/>
    <n v="479332.31"/>
    <m/>
    <m/>
    <m/>
    <s v=""/>
    <n v="0"/>
  </r>
  <r>
    <s v="2024-04-30"/>
    <d v="2024-04-30T00:00:00"/>
    <n v="0"/>
    <n v="7790983"/>
    <x v="2"/>
    <s v=""/>
    <d v="2022-08-15T00:00:00"/>
    <n v="168"/>
    <n v="160"/>
    <n v="20"/>
    <m/>
    <n v="36"/>
    <n v="0.26700000000000002"/>
    <n v="0.2899373999999999"/>
    <n v="2.1442716599831435E-2"/>
    <n v="98547.99"/>
    <n v="0"/>
    <m/>
    <m/>
    <m/>
    <n v="100503.3"/>
    <n v="5429.82"/>
    <n v="1995"/>
    <n v="2338.84"/>
    <n v="859.33"/>
    <n v="3090.98"/>
    <n v="1135.67"/>
    <s v="Erik Penser Bank AB"/>
    <n v="1"/>
    <n v="0"/>
    <n v="0"/>
    <m/>
    <m/>
    <m/>
    <m/>
    <m/>
    <m/>
    <m/>
    <m/>
    <m/>
    <m/>
    <n v="0"/>
    <n v="0"/>
    <n v="0"/>
    <n v="0"/>
    <n v="0"/>
    <n v="1516.01"/>
    <n v="1325.9"/>
    <n v="98547.99"/>
    <m/>
    <m/>
    <m/>
    <s v=""/>
    <n v="0"/>
  </r>
  <r>
    <s v="2024-04-30"/>
    <d v="2024-04-30T00:00:00"/>
    <n v="0"/>
    <n v="7790991"/>
    <x v="2"/>
    <s v=""/>
    <d v="2022-08-11T00:00:00"/>
    <n v="60"/>
    <n v="39"/>
    <n v="20"/>
    <m/>
    <n v="36"/>
    <n v="0.16450000000000001"/>
    <n v="0.16035000000000013"/>
    <n v="1.2470540802588026E-2"/>
    <n v="45941.43"/>
    <n v="0"/>
    <m/>
    <m/>
    <m/>
    <n v="46976.06"/>
    <n v="2112.5"/>
    <n v="295"/>
    <n v="909.94"/>
    <n v="127.07"/>
    <n v="1202.56"/>
    <n v="167.93"/>
    <s v="Erik Penser Bank AB"/>
    <n v="1"/>
    <n v="0"/>
    <n v="0"/>
    <m/>
    <m/>
    <m/>
    <m/>
    <m/>
    <m/>
    <m/>
    <m/>
    <m/>
    <m/>
    <n v="0"/>
    <n v="0"/>
    <n v="0"/>
    <n v="0"/>
    <n v="0"/>
    <n v="657.83"/>
    <n v="609.58000000000004"/>
    <n v="45941.43"/>
    <m/>
    <m/>
    <m/>
    <s v=""/>
    <n v="0"/>
  </r>
  <r>
    <s v="2024-04-30"/>
    <d v="2024-04-30T00:00:00"/>
    <n v="0"/>
    <n v="7791023"/>
    <x v="2"/>
    <s v=""/>
    <d v="2022-08-19T00:00:00"/>
    <n v="144"/>
    <n v="124"/>
    <n v="20"/>
    <m/>
    <n v="36"/>
    <n v="0.26450000000000001"/>
    <n v="0.2841574"/>
    <n v="2.1060522659784198E-2"/>
    <n v="174723.95"/>
    <n v="0"/>
    <m/>
    <m/>
    <m/>
    <n v="178887.1"/>
    <n v="9308.26"/>
    <n v="1995"/>
    <n v="4009.44"/>
    <n v="859.33"/>
    <n v="5298.82"/>
    <n v="1135.67"/>
    <s v="Erik Penser Bank AB"/>
    <n v="1"/>
    <n v="0"/>
    <n v="0"/>
    <m/>
    <m/>
    <m/>
    <m/>
    <m/>
    <m/>
    <m/>
    <m/>
    <m/>
    <m/>
    <n v="0"/>
    <n v="0"/>
    <n v="0"/>
    <n v="0"/>
    <n v="0"/>
    <n v="917.12"/>
    <n v="803.42"/>
    <n v="174723.95"/>
    <m/>
    <m/>
    <m/>
    <s v=""/>
    <n v="0"/>
  </r>
  <r>
    <s v="2024-04-30"/>
    <d v="2024-04-30T00:00:00"/>
    <n v="0"/>
    <n v="7791049"/>
    <x v="2"/>
    <s v=""/>
    <d v="2022-08-16T00:00:00"/>
    <n v="180"/>
    <n v="160"/>
    <n v="20"/>
    <m/>
    <n v="36"/>
    <n v="0.27700000000000002"/>
    <n v="0.31216160000000021"/>
    <n v="2.2897783820965634E-2"/>
    <n v="71443.86"/>
    <n v="0"/>
    <m/>
    <m/>
    <m/>
    <n v="71762.649999999994"/>
    <n v="2555"/>
    <n v="1995"/>
    <n v="1100.54"/>
    <n v="859.33"/>
    <n v="1454.46"/>
    <n v="1135.67"/>
    <s v="Erik Penser Bank AB"/>
    <n v="1"/>
    <n v="0"/>
    <n v="0"/>
    <m/>
    <m/>
    <m/>
    <m/>
    <m/>
    <m/>
    <m/>
    <m/>
    <m/>
    <m/>
    <n v="0"/>
    <n v="0"/>
    <n v="0"/>
    <n v="0"/>
    <n v="0"/>
    <n v="1084.3599999999999"/>
    <n v="939.98"/>
    <n v="71443.86"/>
    <m/>
    <m/>
    <m/>
    <s v=""/>
    <n v="0"/>
  </r>
  <r>
    <s v="2024-04-30"/>
    <d v="2024-04-30T00:00:00"/>
    <n v="0"/>
    <n v="7791106"/>
    <x v="2"/>
    <s v=""/>
    <d v="2022-08-12T00:00:00"/>
    <n v="72"/>
    <n v="51"/>
    <n v="20"/>
    <m/>
    <n v="36"/>
    <n v="0.16350000000000001"/>
    <n v="0.1531998300000002"/>
    <n v="1.1949158297708262E-2"/>
    <n v="335762.19"/>
    <n v="0"/>
    <m/>
    <m/>
    <m/>
    <n v="347897.4"/>
    <n v="22312.5"/>
    <n v="995"/>
    <n v="9610.8799999999992"/>
    <n v="428.59"/>
    <n v="12701.62"/>
    <n v="566.41"/>
    <s v="Erik Penser Bank AB"/>
    <n v="1"/>
    <n v="0"/>
    <n v="0"/>
    <m/>
    <m/>
    <m/>
    <m/>
    <m/>
    <m/>
    <m/>
    <m/>
    <m/>
    <m/>
    <n v="0"/>
    <n v="0"/>
    <n v="0"/>
    <n v="0"/>
    <n v="0"/>
    <n v="1699.91"/>
    <n v="1578.03"/>
    <n v="335762.19"/>
    <m/>
    <m/>
    <m/>
    <s v=""/>
    <n v="0"/>
  </r>
  <r>
    <s v="2024-04-30"/>
    <d v="2024-04-30T00:00:00"/>
    <n v="0"/>
    <n v="7785314"/>
    <x v="2"/>
    <s v=""/>
    <d v="2022-07-29T00:00:00"/>
    <n v="132"/>
    <n v="111"/>
    <n v="21"/>
    <m/>
    <n v="36"/>
    <n v="0.22450000000000001"/>
    <n v="0.22227183000000023"/>
    <n v="1.6866533879830392E-2"/>
    <n v="203729.55"/>
    <n v="0"/>
    <m/>
    <m/>
    <m/>
    <n v="213258.32"/>
    <n v="19212.13"/>
    <n v="1995"/>
    <n v="8579.23"/>
    <n v="890.87"/>
    <n v="10632.9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1086.26"/>
    <n v="976.7"/>
    <n v="203729.55"/>
    <m/>
    <m/>
    <m/>
    <s v=""/>
    <n v="0"/>
  </r>
  <r>
    <s v="2024-04-30"/>
    <d v="2024-04-30T00:00:00"/>
    <n v="0"/>
    <n v="7785595"/>
    <x v="2"/>
    <s v=""/>
    <d v="2022-08-18T00:00:00"/>
    <n v="180"/>
    <n v="160"/>
    <n v="20"/>
    <m/>
    <n v="36"/>
    <n v="0.1845"/>
    <n v="0.1864035500000002"/>
    <n v="1.4345744911613112E-2"/>
    <n v="312082.03000000003"/>
    <n v="0"/>
    <m/>
    <m/>
    <m/>
    <n v="320814.49"/>
    <n v="16335"/>
    <n v="995"/>
    <n v="7036.13"/>
    <n v="428.59"/>
    <n v="9298.8700000000008"/>
    <n v="566.41"/>
    <s v="Erik Penser Bank AB"/>
    <n v="1"/>
    <n v="0"/>
    <n v="0"/>
    <m/>
    <m/>
    <m/>
    <m/>
    <m/>
    <m/>
    <m/>
    <m/>
    <m/>
    <m/>
    <n v="0"/>
    <n v="0"/>
    <n v="0"/>
    <n v="0"/>
    <n v="0"/>
    <n v="1645.01"/>
    <n v="1501.88"/>
    <n v="312082.03000000003"/>
    <m/>
    <m/>
    <m/>
    <s v=""/>
    <n v="0"/>
  </r>
  <r>
    <s v="2024-04-30"/>
    <d v="2024-04-30T00:00:00"/>
    <n v="0"/>
    <n v="7785629"/>
    <x v="2"/>
    <s v=""/>
    <d v="2022-07-29T00:00:00"/>
    <n v="48"/>
    <n v="27"/>
    <n v="21"/>
    <m/>
    <n v="27"/>
    <n v="0.26700000000000002"/>
    <n v="0.28997599999999996"/>
    <n v="2.1445263686638683E-2"/>
    <n v="34014.410000000003"/>
    <n v="0"/>
    <m/>
    <m/>
    <m/>
    <n v="34356.19"/>
    <n v="1750"/>
    <n v="995"/>
    <n v="957.79"/>
    <n v="544.57000000000005"/>
    <n v="792.21"/>
    <n v="450.43"/>
    <s v="Erik Penser Bank AB"/>
    <n v="1"/>
    <n v="0"/>
    <n v="0"/>
    <m/>
    <m/>
    <m/>
    <m/>
    <m/>
    <m/>
    <m/>
    <m/>
    <m/>
    <m/>
    <n v="0"/>
    <n v="0"/>
    <n v="0"/>
    <n v="0"/>
    <n v="0"/>
    <n v="464.24"/>
    <n v="408.93"/>
    <n v="34014.410000000003"/>
    <m/>
    <m/>
    <m/>
    <s v=""/>
    <n v="0"/>
  </r>
  <r>
    <s v="2024-04-30"/>
    <d v="2024-04-30T00:00:00"/>
    <n v="0"/>
    <n v="7785777"/>
    <x v="2"/>
    <s v=""/>
    <d v="2022-07-29T00:00:00"/>
    <n v="144"/>
    <n v="123"/>
    <n v="21"/>
    <m/>
    <n v="36"/>
    <n v="0.17349999999999999"/>
    <n v="0.17344520000000013"/>
    <n v="1.3417838430351159E-2"/>
    <n v="148950.38"/>
    <n v="0"/>
    <m/>
    <m/>
    <m/>
    <n v="153104"/>
    <n v="8000"/>
    <n v="495"/>
    <n v="3572.42"/>
    <n v="221.04"/>
    <n v="4427.58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780.52"/>
    <n v="716.9"/>
    <n v="148950.38"/>
    <m/>
    <m/>
    <m/>
    <s v=""/>
    <n v="0"/>
  </r>
  <r>
    <s v="2024-04-30"/>
    <d v="2024-04-30T00:00:00"/>
    <n v="0"/>
    <n v="7785934"/>
    <x v="2"/>
    <s v=""/>
    <d v="2022-08-19T00:00:00"/>
    <n v="144"/>
    <n v="124"/>
    <n v="20"/>
    <m/>
    <n v="36"/>
    <n v="0.27950000000000003"/>
    <n v="0.29863899999999988"/>
    <n v="2.2015146692068388E-2"/>
    <n v="74444.14"/>
    <n v="0"/>
    <m/>
    <m/>
    <m/>
    <n v="76724.03"/>
    <n v="5000"/>
    <n v="995"/>
    <n v="2153.6999999999998"/>
    <n v="428.59"/>
    <n v="2846.3"/>
    <n v="566.41"/>
    <s v="Erik Penser Bank AB"/>
    <n v="1"/>
    <n v="0"/>
    <n v="0"/>
    <m/>
    <m/>
    <m/>
    <m/>
    <m/>
    <m/>
    <m/>
    <m/>
    <m/>
    <m/>
    <n v="0"/>
    <n v="0"/>
    <n v="0"/>
    <n v="0"/>
    <n v="0"/>
    <n v="1152.79"/>
    <n v="1005"/>
    <n v="74444.14"/>
    <m/>
    <m/>
    <m/>
    <s v=""/>
    <n v="0"/>
  </r>
  <r>
    <s v="2024-04-30"/>
    <d v="2024-04-30T00:00:00"/>
    <n v="0"/>
    <n v="7783541"/>
    <x v="2"/>
    <s v=""/>
    <d v="2022-07-27T00:00:00"/>
    <n v="180"/>
    <n v="159"/>
    <n v="21"/>
    <m/>
    <n v="36"/>
    <n v="0.28699999999999998"/>
    <n v="0.31779600000000002"/>
    <n v="2.3263089463946507E-2"/>
    <n v="138180.10999999999"/>
    <n v="0"/>
    <m/>
    <m/>
    <m/>
    <n v="140341.32"/>
    <n v="4900"/>
    <n v="995"/>
    <n v="2188.11"/>
    <n v="444.32"/>
    <n v="2711.89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2118.62"/>
    <n v="1832.59"/>
    <n v="138180.10999999999"/>
    <m/>
    <m/>
    <m/>
    <s v=""/>
    <n v="0"/>
  </r>
  <r>
    <s v="2024-04-30"/>
    <d v="2024-04-30T00:00:00"/>
    <n v="0"/>
    <n v="7783665"/>
    <x v="2"/>
    <s v=""/>
    <d v="2022-07-27T00:00:00"/>
    <n v="180"/>
    <n v="159"/>
    <n v="21"/>
    <m/>
    <n v="36"/>
    <n v="0.16350000000000001"/>
    <n v="0.16217640000000019"/>
    <n v="1.2603247608772739E-2"/>
    <n v="266798"/>
    <n v="0"/>
    <m/>
    <m/>
    <m/>
    <n v="274382.99"/>
    <n v="14000"/>
    <n v="295"/>
    <n v="6251.74"/>
    <n v="131.72999999999999"/>
    <n v="7748.26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4118.26"/>
    <n v="3803.31"/>
    <n v="266798"/>
    <m/>
    <m/>
    <m/>
    <s v=""/>
    <n v="0"/>
  </r>
  <r>
    <s v="2024-04-30"/>
    <d v="2024-04-30T00:00:00"/>
    <n v="0"/>
    <n v="7783715"/>
    <x v="2"/>
    <s v=""/>
    <d v="2022-07-27T00:00:00"/>
    <n v="48"/>
    <n v="27"/>
    <n v="21"/>
    <m/>
    <n v="27"/>
    <n v="0.2495"/>
    <n v="0.2610110000000001"/>
    <n v="1.9514028428126551E-2"/>
    <n v="21156.94"/>
    <n v="0"/>
    <m/>
    <m/>
    <m/>
    <n v="21498.720000000001"/>
    <n v="1750"/>
    <n v="995"/>
    <n v="957.79"/>
    <n v="544.57000000000005"/>
    <n v="792.21"/>
    <n v="450.43"/>
    <s v="Erik Penser Bank AB"/>
    <n v="1"/>
    <n v="0"/>
    <n v="0"/>
    <m/>
    <m/>
    <m/>
    <m/>
    <m/>
    <m/>
    <m/>
    <m/>
    <m/>
    <m/>
    <n v="0"/>
    <n v="0"/>
    <n v="0"/>
    <n v="0"/>
    <n v="0"/>
    <n v="289.87"/>
    <n v="258.24"/>
    <n v="21156.94"/>
    <m/>
    <m/>
    <m/>
    <s v=""/>
    <n v="0"/>
  </r>
  <r>
    <s v="2024-04-30"/>
    <d v="2024-04-30T00:00:00"/>
    <n v="0"/>
    <n v="7783798"/>
    <x v="2"/>
    <s v=""/>
    <d v="2022-07-26T00:00:00"/>
    <n v="180"/>
    <n v="159"/>
    <n v="21"/>
    <m/>
    <n v="36"/>
    <n v="0.28699999999999998"/>
    <n v="0.29983959999999987"/>
    <n v="2.2093851323944591E-2"/>
    <n v="175879.28"/>
    <n v="0"/>
    <m/>
    <m/>
    <m/>
    <n v="183693.15"/>
    <n v="15113.54"/>
    <n v="995"/>
    <n v="6748.99"/>
    <n v="444.32"/>
    <n v="8364.5499999999993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2765.46"/>
    <n v="2409.46"/>
    <n v="175879.28"/>
    <m/>
    <m/>
    <m/>
    <s v=""/>
    <n v="0"/>
  </r>
  <r>
    <s v="2024-04-30"/>
    <d v="2024-04-30T00:00:00"/>
    <n v="0"/>
    <n v="7783889"/>
    <x v="2"/>
    <s v=""/>
    <d v="2022-07-29T00:00:00"/>
    <n v="180"/>
    <n v="159"/>
    <n v="21"/>
    <m/>
    <n v="36"/>
    <n v="0.1905"/>
    <n v="0.19358631000000018"/>
    <n v="1.4856085159453913E-2"/>
    <n v="251741.92"/>
    <n v="0"/>
    <m/>
    <m/>
    <m/>
    <n v="258662.78"/>
    <n v="13000"/>
    <n v="495"/>
    <n v="5805.18"/>
    <n v="221.04"/>
    <n v="7194.82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3888.1"/>
    <n v="3540.87"/>
    <n v="251741.92"/>
    <m/>
    <m/>
    <m/>
    <s v=""/>
    <n v="0"/>
  </r>
  <r>
    <s v="2024-04-30"/>
    <d v="2024-04-30T00:00:00"/>
    <n v="0"/>
    <n v="7784036"/>
    <x v="2"/>
    <s v=""/>
    <d v="2022-07-27T00:00:00"/>
    <n v="180"/>
    <n v="159"/>
    <n v="21"/>
    <m/>
    <n v="36"/>
    <n v="0.28949999999999998"/>
    <n v="0.31411460000000008"/>
    <n v="2.3024568883389218E-2"/>
    <n v="256534.68"/>
    <n v="0"/>
    <m/>
    <m/>
    <m/>
    <n v="263317.18"/>
    <n v="13250"/>
    <n v="995"/>
    <n v="5916.82"/>
    <n v="444.32"/>
    <n v="7333.18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3971.14"/>
    <n v="3440.18"/>
    <n v="256534.68"/>
    <m/>
    <m/>
    <m/>
    <s v=""/>
    <n v="0"/>
  </r>
  <r>
    <s v="2024-04-30"/>
    <d v="2024-04-30T00:00:00"/>
    <n v="0"/>
    <n v="7784101"/>
    <x v="2"/>
    <s v=""/>
    <d v="2022-08-10T00:00:00"/>
    <n v="120"/>
    <n v="99"/>
    <n v="20"/>
    <m/>
    <n v="36"/>
    <n v="0.2445"/>
    <n v="0.25711282000000008"/>
    <n v="1.9251020191971335E-2"/>
    <n v="318722.81"/>
    <n v="0"/>
    <m/>
    <m/>
    <m/>
    <n v="327389.96999999997"/>
    <n v="17220.29"/>
    <n v="1995"/>
    <n v="7417.46"/>
    <n v="859.33"/>
    <n v="9802.83"/>
    <n v="1135.67"/>
    <s v="Erik Penser Bank AB"/>
    <n v="1"/>
    <n v="0"/>
    <n v="0"/>
    <m/>
    <m/>
    <m/>
    <m/>
    <m/>
    <m/>
    <m/>
    <m/>
    <m/>
    <m/>
    <n v="0"/>
    <n v="0"/>
    <n v="0"/>
    <n v="0"/>
    <n v="0"/>
    <n v="1667.38"/>
    <n v="1477.46"/>
    <n v="318722.81"/>
    <m/>
    <m/>
    <m/>
    <s v=""/>
    <n v="0"/>
  </r>
  <r>
    <s v="2024-04-30"/>
    <d v="2024-04-30T00:00:00"/>
    <n v="0"/>
    <n v="7784150"/>
    <x v="2"/>
    <s v=""/>
    <d v="2022-07-29T00:00:00"/>
    <n v="60"/>
    <n v="39"/>
    <n v="21"/>
    <m/>
    <n v="36"/>
    <n v="0.24049999999999999"/>
    <n v="0.23273100000000013"/>
    <n v="1.7588826231224708E-2"/>
    <n v="56541"/>
    <n v="0"/>
    <m/>
    <m/>
    <m/>
    <n v="58981.17"/>
    <n v="6404.04"/>
    <n v="1995"/>
    <n v="2859.74"/>
    <n v="890.87"/>
    <n v="3544.3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283.83"/>
    <n v="254.81"/>
    <n v="56541"/>
    <m/>
    <m/>
    <m/>
    <s v=""/>
    <n v="0"/>
  </r>
  <r>
    <s v="2024-04-30"/>
    <d v="2024-04-30T00:00:00"/>
    <n v="0"/>
    <n v="7784184"/>
    <x v="2"/>
    <s v=""/>
    <d v="2022-07-26T00:00:00"/>
    <n v="120"/>
    <n v="99"/>
    <n v="21"/>
    <m/>
    <n v="36"/>
    <n v="0.27950000000000003"/>
    <n v="0.29103400000000007"/>
    <n v="2.1515050433130511E-2"/>
    <n v="120326"/>
    <n v="0"/>
    <m/>
    <m/>
    <m/>
    <n v="125365.33"/>
    <n v="11100.34"/>
    <n v="1995"/>
    <n v="4956.88"/>
    <n v="890.87"/>
    <n v="6143.46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1872.8"/>
    <n v="1638.23"/>
    <n v="120326"/>
    <m/>
    <m/>
    <m/>
    <s v=""/>
    <n v="0"/>
  </r>
  <r>
    <s v="2024-04-30"/>
    <d v="2024-04-30T00:00:00"/>
    <n v="0"/>
    <n v="7784200"/>
    <x v="2"/>
    <s v=""/>
    <d v="2022-07-29T00:00:00"/>
    <n v="180"/>
    <n v="159"/>
    <n v="21"/>
    <m/>
    <n v="36"/>
    <n v="0.20050000000000001"/>
    <n v="0.20388300000000015"/>
    <n v="1.5582783499707986E-2"/>
    <n v="119172.46"/>
    <n v="0"/>
    <m/>
    <m/>
    <m/>
    <n v="122756.03"/>
    <n v="6970"/>
    <n v="495"/>
    <n v="3112.47"/>
    <n v="221.04"/>
    <n v="3857.53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1845.6"/>
    <n v="1673.29"/>
    <n v="119172.46"/>
    <m/>
    <m/>
    <m/>
    <s v=""/>
    <n v="0"/>
  </r>
  <r>
    <s v="2024-04-30"/>
    <d v="2024-04-30T00:00:00"/>
    <n v="0"/>
    <n v="7784218"/>
    <x v="2"/>
    <s v=""/>
    <d v="2022-07-26T00:00:00"/>
    <n v="180"/>
    <n v="159"/>
    <n v="21"/>
    <m/>
    <n v="36"/>
    <n v="0.26450000000000001"/>
    <n v="0.27218240000000016"/>
    <n v="2.0263649700064557E-2"/>
    <n v="134489.45000000001"/>
    <n v="0"/>
    <m/>
    <m/>
    <m/>
    <n v="140473.93"/>
    <n v="12808.09"/>
    <n v="1995"/>
    <n v="5719.48"/>
    <n v="890.87"/>
    <n v="7088.61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721.19"/>
    <n v="634.79"/>
    <n v="134489.45000000001"/>
    <m/>
    <m/>
    <m/>
    <s v=""/>
    <n v="0"/>
  </r>
  <r>
    <s v="2024-04-30"/>
    <d v="2024-04-30T00:00:00"/>
    <n v="0"/>
    <n v="7784333"/>
    <x v="2"/>
    <s v=""/>
    <d v="2022-07-27T00:00:00"/>
    <n v="120"/>
    <n v="99"/>
    <n v="21"/>
    <m/>
    <n v="36"/>
    <n v="0.26450000000000001"/>
    <n v="0.28093409999999996"/>
    <n v="2.0846701285757163E-2"/>
    <n v="131214.23000000001"/>
    <n v="0"/>
    <m/>
    <m/>
    <m/>
    <n v="134934.78"/>
    <n v="7717.5"/>
    <n v="995"/>
    <n v="3446.27"/>
    <n v="444.32"/>
    <n v="4271.2299999999996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2016.46"/>
    <n v="1770.99"/>
    <n v="131214.23000000001"/>
    <m/>
    <m/>
    <m/>
    <s v=""/>
    <n v="0"/>
  </r>
  <r>
    <s v="2024-04-30"/>
    <d v="2024-04-30T00:00:00"/>
    <n v="0"/>
    <n v="7784614"/>
    <x v="2"/>
    <s v=""/>
    <d v="2022-07-27T00:00:00"/>
    <n v="120"/>
    <n v="99"/>
    <n v="21"/>
    <m/>
    <n v="36"/>
    <n v="0.27700000000000002"/>
    <n v="0.30574030000000013"/>
    <n v="2.2479702326236861E-2"/>
    <n v="85123.57"/>
    <n v="0"/>
    <m/>
    <m/>
    <m/>
    <n v="86316.25"/>
    <n v="3150"/>
    <n v="995"/>
    <n v="1406.64"/>
    <n v="444.32"/>
    <n v="1743.36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292.48"/>
    <n v="1123.8800000000001"/>
    <n v="85123.57"/>
    <m/>
    <m/>
    <m/>
    <s v=""/>
    <n v="0"/>
  </r>
  <r>
    <s v="2024-04-30"/>
    <d v="2024-04-30T00:00:00"/>
    <n v="0"/>
    <n v="7784622"/>
    <x v="2"/>
    <s v=""/>
    <d v="2022-08-10T00:00:00"/>
    <n v="144"/>
    <n v="123"/>
    <n v="20"/>
    <m/>
    <n v="36"/>
    <n v="0.19"/>
    <n v="0.19881664000000007"/>
    <n v="1.5225935523438539E-2"/>
    <n v="286840.14"/>
    <n v="0"/>
    <m/>
    <m/>
    <m/>
    <n v="291397.07"/>
    <n v="9000"/>
    <n v="995"/>
    <n v="3876.66"/>
    <n v="428.59"/>
    <n v="5123.34"/>
    <n v="566.41"/>
    <s v="Erik Penser Bank AB"/>
    <n v="1"/>
    <n v="0"/>
    <n v="0"/>
    <m/>
    <m/>
    <m/>
    <m/>
    <m/>
    <m/>
    <m/>
    <m/>
    <m/>
    <m/>
    <n v="0"/>
    <n v="0"/>
    <n v="0"/>
    <n v="0"/>
    <n v="0"/>
    <n v="4363.6099999999997"/>
    <n v="3965.54"/>
    <n v="286840.14"/>
    <m/>
    <m/>
    <m/>
    <s v=""/>
    <n v="0"/>
  </r>
  <r>
    <s v="2024-04-30"/>
    <d v="2024-04-30T00:00:00"/>
    <n v="0"/>
    <n v="7787864"/>
    <x v="2"/>
    <s v=""/>
    <d v="2022-08-04T00:00:00"/>
    <n v="180"/>
    <n v="159"/>
    <n v="20"/>
    <m/>
    <n v="36"/>
    <n v="0.1845"/>
    <n v="0.18466756000000012"/>
    <n v="1.4221976663207458E-2"/>
    <n v="443194.88"/>
    <n v="0"/>
    <m/>
    <m/>
    <m/>
    <n v="457109.03"/>
    <n v="24937.5"/>
    <n v="495"/>
    <n v="10741.57"/>
    <n v="213.22"/>
    <n v="14195.93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342.89"/>
    <n v="2140.71"/>
    <n v="443194.88"/>
    <m/>
    <m/>
    <m/>
    <s v=""/>
    <n v="0"/>
  </r>
  <r>
    <s v="2024-04-30"/>
    <d v="2024-04-30T00:00:00"/>
    <n v="0"/>
    <n v="7788128"/>
    <x v="2"/>
    <s v=""/>
    <d v="2022-08-04T00:00:00"/>
    <n v="144"/>
    <n v="123"/>
    <n v="20"/>
    <m/>
    <n v="36"/>
    <n v="0.17349999999999999"/>
    <n v="0.17299784000000012"/>
    <n v="1.3385636953074043E-2"/>
    <n v="193058.94"/>
    <n v="0"/>
    <m/>
    <m/>
    <m/>
    <n v="198612.08"/>
    <n v="10250"/>
    <n v="495"/>
    <n v="4415.08"/>
    <n v="213.22"/>
    <n v="5834.92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967.43"/>
    <n v="2727.72"/>
    <n v="193058.94"/>
    <m/>
    <m/>
    <m/>
    <s v=""/>
    <n v="0"/>
  </r>
  <r>
    <s v="2024-04-30"/>
    <d v="2024-04-30T00:00:00"/>
    <n v="0"/>
    <n v="7788383"/>
    <x v="2"/>
    <s v=""/>
    <d v="2022-08-11T00:00:00"/>
    <n v="72"/>
    <n v="51"/>
    <n v="20"/>
    <m/>
    <n v="36"/>
    <n v="0.19450000000000001"/>
    <n v="0.19004051000000019"/>
    <n v="1.4604506424055419E-2"/>
    <n v="168739.65"/>
    <n v="0"/>
    <m/>
    <m/>
    <m/>
    <n v="174435.1"/>
    <n v="10500"/>
    <n v="495"/>
    <n v="4522.7700000000004"/>
    <n v="213.22"/>
    <n v="5977.23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2508.0500000000002"/>
    <n v="2291.9899999999998"/>
    <n v="168739.65"/>
    <m/>
    <m/>
    <m/>
    <s v=""/>
    <n v="0"/>
  </r>
  <r>
    <s v="2024-04-30"/>
    <d v="2024-04-30T00:00:00"/>
    <n v="0"/>
    <n v="7788425"/>
    <x v="2"/>
    <s v=""/>
    <d v="2022-08-08T00:00:00"/>
    <n v="60"/>
    <n v="39"/>
    <n v="20"/>
    <m/>
    <n v="36"/>
    <n v="0.26450000000000001"/>
    <n v="0.28412100000000012"/>
    <n v="2.1058110771048133E-2"/>
    <n v="47141.93"/>
    <n v="0"/>
    <m/>
    <m/>
    <m/>
    <n v="47930.36"/>
    <n v="2380"/>
    <n v="995"/>
    <n v="1025.1600000000001"/>
    <n v="428.59"/>
    <n v="1354.84"/>
    <n v="566.41"/>
    <s v="Erik Penser Bank AB"/>
    <n v="1"/>
    <n v="0"/>
    <n v="0"/>
    <m/>
    <m/>
    <m/>
    <m/>
    <m/>
    <m/>
    <m/>
    <m/>
    <m/>
    <m/>
    <n v="0"/>
    <n v="0"/>
    <n v="0"/>
    <n v="0"/>
    <n v="0"/>
    <n v="678.85"/>
    <n v="597.46"/>
    <n v="47141.93"/>
    <m/>
    <m/>
    <m/>
    <s v=""/>
    <n v="0"/>
  </r>
  <r>
    <s v="2024-04-30"/>
    <d v="2024-04-30T00:00:00"/>
    <n v="0"/>
    <n v="7788441"/>
    <x v="2"/>
    <s v=""/>
    <d v="2022-08-09T00:00:00"/>
    <n v="180"/>
    <n v="159"/>
    <n v="20"/>
    <m/>
    <n v="36"/>
    <n v="0.1905"/>
    <n v="0.1930491000000002"/>
    <n v="1.4818013540762953E-2"/>
    <n v="279375.7"/>
    <n v="0"/>
    <m/>
    <m/>
    <m/>
    <n v="287348.19"/>
    <n v="14500"/>
    <n v="495"/>
    <n v="6245.73"/>
    <n v="213.22"/>
    <n v="8254.27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318.87"/>
    <n v="3934.11"/>
    <n v="279375.7"/>
    <m/>
    <m/>
    <m/>
    <s v=""/>
    <n v="0"/>
  </r>
  <r>
    <s v="2024-04-30"/>
    <d v="2024-04-30T00:00:00"/>
    <n v="0"/>
    <n v="7788557"/>
    <x v="2"/>
    <s v=""/>
    <d v="2022-08-04T00:00:00"/>
    <n v="132"/>
    <n v="111"/>
    <n v="20"/>
    <m/>
    <n v="36"/>
    <n v="0.17349999999999999"/>
    <n v="0.17146320000000015"/>
    <n v="1.3275086220962073E-2"/>
    <n v="263493.69"/>
    <n v="0"/>
    <m/>
    <m/>
    <m/>
    <n v="271750.81"/>
    <n v="15000"/>
    <n v="495"/>
    <n v="6461.1"/>
    <n v="213.22"/>
    <n v="8538.9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048.4"/>
    <n v="3724.33"/>
    <n v="263493.69"/>
    <m/>
    <m/>
    <m/>
    <s v=""/>
    <n v="0"/>
  </r>
  <r>
    <s v="2024-04-30"/>
    <d v="2024-04-30T00:00:00"/>
    <n v="0"/>
    <n v="7788631"/>
    <x v="2"/>
    <s v=""/>
    <d v="2022-08-08T00:00:00"/>
    <n v="180"/>
    <n v="159"/>
    <n v="20"/>
    <m/>
    <n v="36"/>
    <n v="0.22450000000000001"/>
    <n v="0.23411263000000018"/>
    <n v="1.7683818834810072E-2"/>
    <n v="300715.71000000002"/>
    <n v="0"/>
    <m/>
    <m/>
    <m/>
    <n v="308705.78999999998"/>
    <n v="16030.9"/>
    <n v="1995"/>
    <n v="6905.15"/>
    <n v="859.33"/>
    <n v="9125.75"/>
    <n v="1135.67"/>
    <s v="Erik Penser Bank AB"/>
    <n v="1"/>
    <n v="0"/>
    <n v="0"/>
    <m/>
    <m/>
    <m/>
    <m/>
    <m/>
    <m/>
    <m/>
    <m/>
    <m/>
    <m/>
    <n v="0"/>
    <n v="0"/>
    <n v="0"/>
    <n v="0"/>
    <n v="0"/>
    <n v="1585.67"/>
    <n v="1418.01"/>
    <n v="300715.71000000002"/>
    <m/>
    <m/>
    <m/>
    <s v=""/>
    <n v="0"/>
  </r>
  <r>
    <s v="2024-04-30"/>
    <d v="2024-04-30T00:00:00"/>
    <n v="0"/>
    <n v="7787443"/>
    <x v="2"/>
    <s v=""/>
    <d v="2022-08-04T00:00:00"/>
    <n v="180"/>
    <n v="159"/>
    <n v="20"/>
    <m/>
    <n v="36"/>
    <n v="0.26450000000000001"/>
    <n v="0.28405819999999998"/>
    <n v="2.1053949453033738E-2"/>
    <n v="93396.34"/>
    <n v="0"/>
    <m/>
    <m/>
    <m/>
    <n v="95676.23"/>
    <n v="5000"/>
    <n v="995"/>
    <n v="2153.6999999999998"/>
    <n v="428.59"/>
    <n v="2846.3"/>
    <n v="566.41"/>
    <s v="Erik Penser Bank AB"/>
    <n v="1"/>
    <n v="0"/>
    <n v="0"/>
    <m/>
    <m/>
    <m/>
    <m/>
    <m/>
    <m/>
    <m/>
    <m/>
    <m/>
    <m/>
    <n v="0"/>
    <n v="0"/>
    <n v="0"/>
    <n v="0"/>
    <n v="0"/>
    <n v="1442.37"/>
    <n v="1264.55"/>
    <n v="93396.34"/>
    <m/>
    <m/>
    <m/>
    <s v=""/>
    <n v="0"/>
  </r>
  <r>
    <s v="2024-04-30"/>
    <d v="2024-04-30T00:00:00"/>
    <n v="0"/>
    <n v="7784796"/>
    <x v="2"/>
    <s v=""/>
    <d v="2022-07-29T00:00:00"/>
    <n v="168"/>
    <n v="147"/>
    <n v="21"/>
    <m/>
    <n v="36"/>
    <n v="0.17949999999999999"/>
    <n v="0.15234610000000012"/>
    <n v="1.1886707342012137E-2"/>
    <n v="59378.17"/>
    <n v="0"/>
    <m/>
    <m/>
    <m/>
    <n v="64500.32"/>
    <n v="9750"/>
    <n v="495"/>
    <n v="4353.8900000000003"/>
    <n v="221.04"/>
    <n v="5396.11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962.82"/>
    <n v="893.32"/>
    <n v="59378.17"/>
    <m/>
    <m/>
    <m/>
    <s v=""/>
    <n v="0"/>
  </r>
  <r>
    <s v="2024-04-30"/>
    <d v="2024-04-30T00:00:00"/>
    <n v="0"/>
    <n v="7786726"/>
    <x v="2"/>
    <s v=""/>
    <d v="2022-08-04T00:00:00"/>
    <n v="180"/>
    <n v="159"/>
    <n v="20"/>
    <m/>
    <n v="36"/>
    <n v="0.19450000000000001"/>
    <n v="0.19660200000000019"/>
    <n v="1.5069513429310843E-2"/>
    <n v="445929.8"/>
    <n v="0"/>
    <m/>
    <m/>
    <m/>
    <n v="459594.9"/>
    <n v="25000"/>
    <n v="995"/>
    <n v="10768.49"/>
    <n v="428.59"/>
    <n v="14231.51"/>
    <n v="566.41"/>
    <s v="Erik Penser Bank AB"/>
    <n v="1"/>
    <n v="0"/>
    <n v="0"/>
    <m/>
    <m/>
    <m/>
    <m/>
    <m/>
    <m/>
    <m/>
    <m/>
    <m/>
    <m/>
    <n v="0"/>
    <n v="0"/>
    <n v="0"/>
    <n v="0"/>
    <n v="0"/>
    <n v="2356.91"/>
    <n v="2142.16"/>
    <n v="445929.8"/>
    <m/>
    <m/>
    <m/>
    <s v=""/>
    <n v="0"/>
  </r>
  <r>
    <s v="2024-04-30"/>
    <d v="2024-04-30T00:00:00"/>
    <n v="0"/>
    <n v="7786833"/>
    <x v="2"/>
    <s v=""/>
    <d v="2022-08-04T00:00:00"/>
    <n v="180"/>
    <n v="159"/>
    <n v="20"/>
    <m/>
    <n v="36"/>
    <n v="0.2545"/>
    <n v="0.26247859999999995"/>
    <n v="1.9612853582012812E-2"/>
    <n v="208449.7"/>
    <n v="0"/>
    <m/>
    <m/>
    <m/>
    <n v="216849.14"/>
    <n v="15750"/>
    <n v="995"/>
    <n v="6784.15"/>
    <n v="428.59"/>
    <n v="8965.85"/>
    <n v="566.41"/>
    <s v="Erik Penser Bank AB"/>
    <n v="1"/>
    <n v="0"/>
    <n v="0"/>
    <m/>
    <m/>
    <m/>
    <m/>
    <m/>
    <m/>
    <m/>
    <m/>
    <m/>
    <m/>
    <n v="0"/>
    <n v="0"/>
    <n v="0"/>
    <n v="0"/>
    <n v="0"/>
    <n v="3263.32"/>
    <n v="2886.39"/>
    <n v="208449.7"/>
    <m/>
    <m/>
    <m/>
    <s v=""/>
    <n v="0"/>
  </r>
  <r>
    <s v="2024-04-30"/>
    <d v="2024-04-30T00:00:00"/>
    <n v="0"/>
    <n v="7787096"/>
    <x v="2"/>
    <s v=""/>
    <d v="2022-08-09T00:00:00"/>
    <n v="180"/>
    <n v="159"/>
    <n v="20"/>
    <m/>
    <n v="36"/>
    <n v="0.19450000000000001"/>
    <n v="0.19387850000000015"/>
    <n v="1.4876785823318528E-2"/>
    <n v="205954.83"/>
    <n v="0"/>
    <m/>
    <m/>
    <m/>
    <n v="213358.06"/>
    <n v="13500"/>
    <n v="495"/>
    <n v="5814.99"/>
    <n v="213.22"/>
    <n v="7685.01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3205.17"/>
    <n v="2918.63"/>
    <n v="205954.83"/>
    <m/>
    <m/>
    <m/>
    <s v=""/>
    <n v="0"/>
  </r>
  <r>
    <s v="2024-04-30"/>
    <d v="2024-04-30T00:00:00"/>
    <n v="0"/>
    <n v="7787252"/>
    <x v="2"/>
    <s v=""/>
    <d v="2022-08-08T00:00:00"/>
    <n v="180"/>
    <n v="159"/>
    <n v="20"/>
    <m/>
    <n v="36"/>
    <n v="0.22450000000000001"/>
    <n v="0.23892450000000012"/>
    <n v="1.8013894949614251E-2"/>
    <n v="303635.3"/>
    <n v="0"/>
    <m/>
    <m/>
    <m/>
    <n v="309074.59000000003"/>
    <n v="11550"/>
    <n v="1995"/>
    <n v="4975.04"/>
    <n v="859.33"/>
    <n v="6574.96"/>
    <n v="1135.67"/>
    <s v="Erik Penser Bank AB"/>
    <n v="1"/>
    <n v="0"/>
    <n v="0"/>
    <m/>
    <m/>
    <m/>
    <m/>
    <m/>
    <m/>
    <m/>
    <m/>
    <m/>
    <m/>
    <n v="0"/>
    <n v="0"/>
    <n v="0"/>
    <n v="0"/>
    <n v="0"/>
    <n v="1588.91"/>
    <n v="1417.92"/>
    <n v="303635.3"/>
    <m/>
    <m/>
    <m/>
    <s v=""/>
    <n v="0"/>
  </r>
  <r>
    <s v="2024-04-30"/>
    <d v="2024-04-30T00:00:00"/>
    <n v="0"/>
    <n v="7779531"/>
    <x v="2"/>
    <s v=""/>
    <d v="2022-08-03T00:00:00"/>
    <n v="96"/>
    <n v="75"/>
    <n v="20"/>
    <m/>
    <n v="36"/>
    <n v="0.17949999999999999"/>
    <n v="0.17682370000000008"/>
    <n v="1.3660663907705928E-2"/>
    <n v="99139.18"/>
    <n v="0"/>
    <m/>
    <m/>
    <m/>
    <n v="102272.96000000001"/>
    <n v="6000"/>
    <n v="495"/>
    <n v="2584.44"/>
    <n v="213.22"/>
    <n v="3415.56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1502.5"/>
    <n v="1379.71"/>
    <n v="99139.18"/>
    <m/>
    <m/>
    <m/>
    <s v=""/>
    <n v="0"/>
  </r>
  <r>
    <s v="2024-04-30"/>
    <d v="2024-04-30T00:00:00"/>
    <n v="0"/>
    <n v="7779580"/>
    <x v="2"/>
    <s v=""/>
    <d v="2022-07-28T00:00:00"/>
    <n v="144"/>
    <n v="123"/>
    <n v="21"/>
    <m/>
    <n v="36"/>
    <n v="0.16450000000000001"/>
    <n v="0.1618652000000001"/>
    <n v="1.258064923562352E-2"/>
    <n v="153172.64000000001"/>
    <n v="0"/>
    <m/>
    <m/>
    <m/>
    <n v="157852.04"/>
    <n v="8750"/>
    <n v="295"/>
    <n v="3907.33"/>
    <n v="131.72999999999999"/>
    <n v="4842.67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2356.52"/>
    <n v="2177.0100000000002"/>
    <n v="153172.64000000001"/>
    <m/>
    <m/>
    <m/>
    <s v=""/>
    <n v="0"/>
  </r>
  <r>
    <s v="2024-04-30"/>
    <d v="2024-04-30T00:00:00"/>
    <n v="0"/>
    <n v="7779739"/>
    <x v="2"/>
    <s v=""/>
    <d v="2022-07-19T00:00:00"/>
    <n v="180"/>
    <n v="159"/>
    <n v="21"/>
    <m/>
    <n v="36"/>
    <n v="0.27450000000000002"/>
    <n v="0.28449550000000007"/>
    <n v="2.1082922401588489E-2"/>
    <n v="294958.55"/>
    <n v="0"/>
    <m/>
    <m/>
    <m/>
    <n v="308031.62"/>
    <n v="25616.17"/>
    <n v="1995"/>
    <n v="11438.97"/>
    <n v="890.87"/>
    <n v="14177.2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4636.1000000000004"/>
    <n v="4064.17"/>
    <n v="294958.55"/>
    <m/>
    <m/>
    <m/>
    <s v=""/>
    <n v="0"/>
  </r>
  <r>
    <s v="2024-04-30"/>
    <d v="2024-04-30T00:00:00"/>
    <n v="0"/>
    <n v="7779770"/>
    <x v="2"/>
    <s v=""/>
    <d v="2022-07-19T00:00:00"/>
    <n v="180"/>
    <n v="159"/>
    <n v="21"/>
    <m/>
    <n v="36"/>
    <n v="0.16350000000000001"/>
    <n v="0.16682835000000004"/>
    <n v="1.2940398149001719E-2"/>
    <n v="238274.62"/>
    <n v="0"/>
    <m/>
    <m/>
    <m/>
    <n v="242787.98"/>
    <n v="8450"/>
    <n v="295"/>
    <n v="3773.37"/>
    <n v="131.72999999999999"/>
    <n v="4676.63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3647.25"/>
    <n v="3361.17"/>
    <n v="238274.62"/>
    <m/>
    <m/>
    <m/>
    <s v=""/>
    <n v="0"/>
  </r>
  <r>
    <s v="2024-04-30"/>
    <d v="2024-04-30T00:00:00"/>
    <n v="0"/>
    <n v="7779796"/>
    <x v="2"/>
    <s v=""/>
    <d v="2022-07-21T00:00:00"/>
    <n v="180"/>
    <n v="159"/>
    <n v="21"/>
    <m/>
    <n v="36"/>
    <n v="0.26700000000000002"/>
    <n v="0.29239320000000013"/>
    <n v="2.1604627740005045E-2"/>
    <n v="23968.94"/>
    <n v="0"/>
    <m/>
    <m/>
    <m/>
    <n v="24348.05"/>
    <n v="1680"/>
    <n v="995"/>
    <n v="750.21"/>
    <n v="444.32"/>
    <n v="929.79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367.4"/>
    <n v="321.01"/>
    <n v="23968.94"/>
    <m/>
    <m/>
    <m/>
    <s v=""/>
    <n v="0"/>
  </r>
  <r>
    <s v="2024-04-30"/>
    <d v="2024-04-30T00:00:00"/>
    <n v="0"/>
    <n v="7779804"/>
    <x v="2"/>
    <s v=""/>
    <d v="2022-07-19T00:00:00"/>
    <n v="96"/>
    <n v="75"/>
    <n v="21"/>
    <m/>
    <n v="36"/>
    <n v="0.23449999999999999"/>
    <n v="0.23321520000000018"/>
    <n v="1.7622128026117512E-2"/>
    <n v="91123.26"/>
    <n v="0"/>
    <m/>
    <m/>
    <m/>
    <n v="95217.44"/>
    <n v="9392.6"/>
    <n v="1995"/>
    <n v="4194.29"/>
    <n v="890.87"/>
    <n v="5198.3100000000004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479.05"/>
    <n v="429.02"/>
    <n v="91123.26"/>
    <m/>
    <m/>
    <m/>
    <s v=""/>
    <n v="0"/>
  </r>
  <r>
    <s v="2024-04-30"/>
    <d v="2024-04-30T00:00:00"/>
    <n v="0"/>
    <n v="7779879"/>
    <x v="2"/>
    <s v=""/>
    <d v="2022-07-25T00:00:00"/>
    <n v="180"/>
    <n v="159"/>
    <n v="21"/>
    <m/>
    <n v="36"/>
    <n v="0.27450000000000002"/>
    <n v="0.29037909999999995"/>
    <n v="2.147185875375146E-2"/>
    <n v="77600.95"/>
    <n v="0"/>
    <m/>
    <m/>
    <m/>
    <n v="80277.41"/>
    <n v="6830.98"/>
    <n v="1995"/>
    <n v="3050.39"/>
    <n v="890.87"/>
    <n v="3780.59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412.64"/>
    <n v="360.51"/>
    <n v="77600.95"/>
    <m/>
    <m/>
    <m/>
    <s v=""/>
    <n v="0"/>
  </r>
  <r>
    <s v="2024-04-30"/>
    <d v="2024-04-30T00:00:00"/>
    <n v="0"/>
    <n v="7778186"/>
    <x v="2"/>
    <s v=""/>
    <d v="2022-07-14T00:00:00"/>
    <n v="120"/>
    <n v="99"/>
    <n v="21"/>
    <m/>
    <n v="36"/>
    <n v="0.2545"/>
    <n v="0.26188599999999995"/>
    <n v="1.9572961804145361E-2"/>
    <n v="97724.64"/>
    <n v="0"/>
    <m/>
    <m/>
    <m/>
    <n v="101582.53"/>
    <n v="8965.66"/>
    <n v="1995"/>
    <n v="4003.64"/>
    <n v="890.87"/>
    <n v="4962.0200000000004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1515.71"/>
    <n v="1341.62"/>
    <n v="97724.64"/>
    <m/>
    <m/>
    <m/>
    <s v=""/>
    <n v="0"/>
  </r>
  <r>
    <s v="2024-04-30"/>
    <d v="2024-04-30T00:00:00"/>
    <n v="0"/>
    <n v="7778194"/>
    <x v="2"/>
    <s v=""/>
    <d v="2022-07-12T00:00:00"/>
    <n v="180"/>
    <n v="158"/>
    <n v="21"/>
    <m/>
    <n v="36"/>
    <n v="0.1225"/>
    <n v="0.12123147000000004"/>
    <n v="9.5812045096161924E-3"/>
    <n v="487431.04"/>
    <n v="0"/>
    <m/>
    <m/>
    <m/>
    <n v="496261.29"/>
    <n v="16250"/>
    <n v="295"/>
    <n v="7256.48"/>
    <n v="131.72999999999999"/>
    <n v="8993.52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2536.5"/>
    <n v="2386.11"/>
    <n v="487431.04"/>
    <m/>
    <m/>
    <m/>
    <s v=""/>
    <n v="0"/>
  </r>
  <r>
    <s v="2024-04-30"/>
    <d v="2024-04-30T00:00:00"/>
    <n v="0"/>
    <n v="7778244"/>
    <x v="2"/>
    <s v=""/>
    <d v="2022-07-21T00:00:00"/>
    <n v="96"/>
    <n v="75"/>
    <n v="21"/>
    <m/>
    <n v="36"/>
    <n v="0.21049999999999999"/>
    <n v="0.21571740000000011"/>
    <n v="1.6411002955029952E-2"/>
    <n v="57059.07"/>
    <n v="0"/>
    <m/>
    <m/>
    <m/>
    <n v="58583.81"/>
    <n v="3250"/>
    <n v="495"/>
    <n v="1451.3"/>
    <n v="221.04"/>
    <n v="1798.7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863.41"/>
    <n v="779.55"/>
    <n v="57059.07"/>
    <m/>
    <m/>
    <m/>
    <s v=""/>
    <n v="0"/>
  </r>
  <r>
    <s v="2024-04-30"/>
    <d v="2024-04-30T00:00:00"/>
    <n v="0"/>
    <n v="7778269"/>
    <x v="2"/>
    <s v=""/>
    <d v="2022-08-08T00:00:00"/>
    <n v="180"/>
    <n v="159"/>
    <n v="20"/>
    <m/>
    <n v="36"/>
    <n v="0.2445"/>
    <n v="0.25784000000000012"/>
    <n v="1.9300139328913613E-2"/>
    <n v="203954.13"/>
    <n v="0"/>
    <m/>
    <m/>
    <m/>
    <n v="209507.27"/>
    <n v="10750"/>
    <n v="995"/>
    <n v="4630.45"/>
    <n v="428.59"/>
    <n v="6119.55"/>
    <n v="566.41"/>
    <s v="Erik Penser Bank AB"/>
    <n v="1"/>
    <n v="0"/>
    <n v="0"/>
    <m/>
    <m/>
    <m/>
    <m/>
    <m/>
    <m/>
    <m/>
    <m/>
    <m/>
    <m/>
    <n v="0"/>
    <n v="0"/>
    <n v="0"/>
    <n v="0"/>
    <n v="0"/>
    <n v="3155.78"/>
    <n v="2796.44"/>
    <n v="203954.13"/>
    <m/>
    <m/>
    <m/>
    <s v=""/>
    <n v="0"/>
  </r>
  <r>
    <s v="2024-04-30"/>
    <d v="2024-04-30T00:00:00"/>
    <n v="0"/>
    <n v="7778483"/>
    <x v="2"/>
    <s v=""/>
    <d v="2022-07-20T00:00:00"/>
    <n v="144"/>
    <n v="123"/>
    <n v="21"/>
    <m/>
    <n v="36"/>
    <n v="0.16450000000000001"/>
    <n v="0.16859380000000018"/>
    <n v="1.3068026857129711E-2"/>
    <n v="183488.58"/>
    <n v="0"/>
    <m/>
    <m/>
    <m/>
    <n v="186645.99"/>
    <n v="6000"/>
    <n v="295"/>
    <n v="2679.32"/>
    <n v="131.72999999999999"/>
    <n v="3320.68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2789.7"/>
    <n v="2569.35"/>
    <n v="183488.58"/>
    <m/>
    <m/>
    <m/>
    <s v=""/>
    <n v="0"/>
  </r>
  <r>
    <s v="2024-04-30"/>
    <d v="2024-04-30T00:00:00"/>
    <n v="0"/>
    <n v="7778673"/>
    <x v="2"/>
    <s v=""/>
    <d v="2022-07-14T00:00:00"/>
    <n v="180"/>
    <n v="159"/>
    <n v="21"/>
    <m/>
    <n v="36"/>
    <n v="0.11700000000000001"/>
    <n v="0.10348840000000006"/>
    <n v="8.2401010072714609E-3"/>
    <n v="293354.94"/>
    <n v="0"/>
    <m/>
    <m/>
    <m/>
    <n v="306428.01"/>
    <n v="25616.17"/>
    <n v="1995"/>
    <n v="11438.97"/>
    <n v="890.87"/>
    <n v="14177.2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4578.3100000000004"/>
    <n v="4345.29"/>
    <n v="293354.94"/>
    <m/>
    <m/>
    <m/>
    <s v=""/>
    <n v="0"/>
  </r>
  <r>
    <s v="2024-04-30"/>
    <d v="2024-04-30T00:00:00"/>
    <n v="0"/>
    <n v="7778756"/>
    <x v="2"/>
    <s v=""/>
    <d v="2022-07-14T00:00:00"/>
    <n v="96"/>
    <n v="75"/>
    <n v="21"/>
    <m/>
    <n v="36"/>
    <n v="0.16450000000000001"/>
    <n v="0.14924170000000014"/>
    <n v="1.1659260201784871E-2"/>
    <n v="79913.7"/>
    <n v="0"/>
    <m/>
    <m/>
    <m/>
    <n v="84003.59"/>
    <n v="7684.85"/>
    <n v="295"/>
    <n v="3431.69"/>
    <n v="131.72999999999999"/>
    <n v="4253.16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1230.6199999999999"/>
    <n v="1144.1300000000001"/>
    <n v="79913.7"/>
    <m/>
    <m/>
    <m/>
    <s v=""/>
    <n v="0"/>
  </r>
  <r>
    <s v="2024-04-30"/>
    <d v="2024-04-30T00:00:00"/>
    <n v="0"/>
    <n v="7778806"/>
    <x v="2"/>
    <s v=""/>
    <d v="2022-07-15T00:00:00"/>
    <n v="180"/>
    <n v="159"/>
    <n v="21"/>
    <m/>
    <n v="36"/>
    <n v="0.27450000000000002"/>
    <n v="0.28368052000000016"/>
    <n v="2.1028919298019311E-2"/>
    <n v="244718.25"/>
    <n v="0"/>
    <m/>
    <m/>
    <m/>
    <n v="255901.03"/>
    <n v="22200.68"/>
    <n v="1995"/>
    <n v="9913.77"/>
    <n v="890.87"/>
    <n v="12286.91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3851.04"/>
    <n v="3377.06"/>
    <n v="244718.25"/>
    <m/>
    <m/>
    <m/>
    <s v=""/>
    <n v="0"/>
  </r>
  <r>
    <s v="2024-04-30"/>
    <d v="2024-04-30T00:00:00"/>
    <n v="0"/>
    <n v="7778855"/>
    <x v="2"/>
    <s v=""/>
    <d v="2022-07-14T00:00:00"/>
    <n v="180"/>
    <n v="159"/>
    <n v="21"/>
    <m/>
    <n v="36"/>
    <n v="0.21049999999999999"/>
    <n v="0.21826860000000023"/>
    <n v="1.6588577575073149E-2"/>
    <n v="110365.61"/>
    <n v="0"/>
    <m/>
    <m/>
    <m/>
    <n v="113135.61"/>
    <n v="6000"/>
    <n v="995"/>
    <n v="2679.32"/>
    <n v="444.32"/>
    <n v="3320.68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702.47"/>
    <n v="1533.93"/>
    <n v="110365.61"/>
    <m/>
    <m/>
    <m/>
    <s v=""/>
    <n v="0"/>
  </r>
  <r>
    <s v="2024-04-30"/>
    <d v="2024-04-30T00:00:00"/>
    <n v="0"/>
    <n v="7779226"/>
    <x v="2"/>
    <s v=""/>
    <d v="2022-07-21T00:00:00"/>
    <n v="60"/>
    <n v="44"/>
    <n v="21"/>
    <m/>
    <n v="36"/>
    <n v="0.16350000000000001"/>
    <n v="0.14737010000000014"/>
    <n v="1.1521863179331682E-2"/>
    <n v="130907.84"/>
    <n v="0"/>
    <m/>
    <m/>
    <m/>
    <n v="136417.41"/>
    <n v="10250"/>
    <n v="295"/>
    <n v="4577.16"/>
    <n v="131.72999999999999"/>
    <n v="5672.84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1930.83"/>
    <n v="1798.79"/>
    <n v="130907.84"/>
    <m/>
    <m/>
    <m/>
    <s v=""/>
    <n v="0"/>
  </r>
  <r>
    <s v="2024-04-30"/>
    <d v="2024-04-30T00:00:00"/>
    <n v="0"/>
    <n v="7776222"/>
    <x v="2"/>
    <s v=""/>
    <d v="2022-07-12T00:00:00"/>
    <n v="96"/>
    <n v="82"/>
    <n v="21"/>
    <m/>
    <n v="36"/>
    <n v="0.27950000000000003"/>
    <n v="0.30050760000000004"/>
    <n v="2.2137612825796404E-2"/>
    <n v="104832.34"/>
    <n v="0"/>
    <m/>
    <m/>
    <m/>
    <n v="107569.14"/>
    <n v="5940"/>
    <n v="995"/>
    <n v="2652.52"/>
    <n v="444.32"/>
    <n v="3287.48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599.75"/>
    <n v="1394.53"/>
    <n v="104832.34"/>
    <m/>
    <m/>
    <m/>
    <s v=""/>
    <n v="0"/>
  </r>
  <r>
    <s v="2024-04-30"/>
    <d v="2024-04-30T00:00:00"/>
    <n v="0"/>
    <n v="7776438"/>
    <x v="2"/>
    <s v=""/>
    <d v="2022-07-11T00:00:00"/>
    <n v="60"/>
    <n v="38"/>
    <n v="21"/>
    <m/>
    <n v="36"/>
    <n v="0.2445"/>
    <n v="0.2404484000000002"/>
    <n v="1.8118183741459015E-2"/>
    <n v="44674.93"/>
    <n v="0"/>
    <m/>
    <m/>
    <m/>
    <n v="46406.239999999998"/>
    <n v="5123.2299999999996"/>
    <n v="1995"/>
    <n v="2287.79"/>
    <n v="890.87"/>
    <n v="2835.44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222.86"/>
    <n v="199.48"/>
    <n v="44674.93"/>
    <m/>
    <m/>
    <m/>
    <s v=""/>
    <n v="0"/>
  </r>
  <r>
    <s v="2024-04-30"/>
    <d v="2024-04-30T00:00:00"/>
    <n v="0"/>
    <n v="7776487"/>
    <x v="2"/>
    <s v=""/>
    <d v="2022-07-08T00:00:00"/>
    <n v="120"/>
    <n v="98"/>
    <n v="21"/>
    <m/>
    <n v="36"/>
    <n v="0.22450000000000001"/>
    <n v="0.2219258400000001"/>
    <n v="1.6842543724066461E-2"/>
    <n v="230162.41"/>
    <n v="0"/>
    <m/>
    <m/>
    <m/>
    <n v="240872.62"/>
    <n v="21346.81"/>
    <n v="1995"/>
    <n v="9532.4699999999993"/>
    <n v="890.87"/>
    <n v="11814.34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1222.75"/>
    <n v="1099.75"/>
    <n v="230162.41"/>
    <m/>
    <m/>
    <m/>
    <s v=""/>
    <n v="0"/>
  </r>
  <r>
    <s v="2024-04-30"/>
    <d v="2024-04-30T00:00:00"/>
    <n v="0"/>
    <n v="7776578"/>
    <x v="2"/>
    <s v=""/>
    <d v="2022-07-11T00:00:00"/>
    <n v="108"/>
    <n v="86"/>
    <n v="21"/>
    <m/>
    <n v="36"/>
    <n v="0.23449999999999999"/>
    <n v="0.23371000000000011"/>
    <n v="1.7656146476677348E-2"/>
    <n v="167998.23"/>
    <n v="0"/>
    <m/>
    <m/>
    <m/>
    <n v="175636.71"/>
    <n v="15796.64"/>
    <n v="1995"/>
    <n v="7054.03"/>
    <n v="890.87"/>
    <n v="8742.61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888.46"/>
    <n v="795.26"/>
    <n v="167998.23"/>
    <m/>
    <m/>
    <m/>
    <s v=""/>
    <n v="0"/>
  </r>
  <r>
    <s v="2024-04-30"/>
    <d v="2024-04-30T00:00:00"/>
    <n v="0"/>
    <n v="7775042"/>
    <x v="2"/>
    <s v=""/>
    <d v="2022-07-07T00:00:00"/>
    <n v="180"/>
    <n v="158"/>
    <n v="21"/>
    <m/>
    <n v="36"/>
    <n v="0.28949999999999998"/>
    <n v="0.3138976"/>
    <n v="2.3010490186923471E-2"/>
    <n v="289481.84000000003"/>
    <n v="0"/>
    <m/>
    <m/>
    <m/>
    <n v="297232.87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4482.24"/>
    <n v="3883.3"/>
    <n v="289481.84000000003"/>
    <m/>
    <m/>
    <m/>
    <s v=""/>
    <n v="0"/>
  </r>
  <r>
    <s v="2024-04-30"/>
    <d v="2024-04-30T00:00:00"/>
    <n v="0"/>
    <n v="7775075"/>
    <x v="2"/>
    <s v=""/>
    <d v="2022-07-06T00:00:00"/>
    <n v="180"/>
    <n v="158"/>
    <n v="21"/>
    <m/>
    <n v="36"/>
    <n v="0.2445"/>
    <n v="0.26185250000000004"/>
    <n v="1.9570706187473252E-2"/>
    <n v="68325.149999999994"/>
    <n v="0"/>
    <m/>
    <m/>
    <m/>
    <n v="69711.539999999994"/>
    <n v="3500"/>
    <n v="995"/>
    <n v="1562.93"/>
    <n v="444.32"/>
    <n v="1937.07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050.68"/>
    <n v="929.48"/>
    <n v="68325.149999999994"/>
    <m/>
    <m/>
    <m/>
    <s v=""/>
    <n v="0"/>
  </r>
  <r>
    <s v="2024-04-30"/>
    <d v="2024-04-30T00:00:00"/>
    <n v="0"/>
    <n v="7776990"/>
    <x v="2"/>
    <s v=""/>
    <d v="2022-07-14T00:00:00"/>
    <n v="180"/>
    <n v="159"/>
    <n v="21"/>
    <m/>
    <n v="36"/>
    <n v="0.16350000000000001"/>
    <n v="0.16713840000000016"/>
    <n v="1.2962825231762398E-2"/>
    <n v="285724.96000000002"/>
    <n v="0"/>
    <m/>
    <m/>
    <m/>
    <n v="290957.8"/>
    <n v="9750"/>
    <n v="295"/>
    <n v="4353.8900000000003"/>
    <n v="131.72999999999999"/>
    <n v="5396.11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4371.1400000000003"/>
    <n v="4027.71"/>
    <n v="285724.96000000002"/>
    <m/>
    <m/>
    <m/>
    <s v=""/>
    <n v="0"/>
  </r>
  <r>
    <s v="2024-04-30"/>
    <d v="2024-04-30T00:00:00"/>
    <n v="0"/>
    <n v="7777022"/>
    <x v="2"/>
    <s v=""/>
    <d v="2022-07-15T00:00:00"/>
    <n v="168"/>
    <n v="147"/>
    <n v="21"/>
    <m/>
    <n v="36"/>
    <n v="0.20050000000000001"/>
    <n v="0.20503850000000021"/>
    <n v="1.5663978079362151E-2"/>
    <n v="479696.28"/>
    <n v="0"/>
    <m/>
    <m/>
    <m/>
    <n v="492981.79"/>
    <n v="25000"/>
    <n v="995"/>
    <n v="11163.81"/>
    <n v="444.32"/>
    <n v="13836.19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2526.5"/>
    <n v="2287.92"/>
    <n v="479696.28"/>
    <m/>
    <m/>
    <m/>
    <s v=""/>
    <n v="0"/>
  </r>
  <r>
    <s v="2024-04-30"/>
    <d v="2024-04-30T00:00:00"/>
    <n v="0"/>
    <n v="7777030"/>
    <x v="2"/>
    <s v=""/>
    <d v="2022-07-11T00:00:00"/>
    <n v="144"/>
    <n v="122"/>
    <n v="21"/>
    <m/>
    <n v="36"/>
    <n v="0.20449999999999999"/>
    <n v="0.16483320000000007"/>
    <n v="1.2795950630834829E-2"/>
    <n v="58502.51"/>
    <n v="0"/>
    <m/>
    <m/>
    <m/>
    <n v="65285.01"/>
    <n v="13250"/>
    <n v="995"/>
    <n v="5916.82"/>
    <n v="444.32"/>
    <n v="7333.18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970.19"/>
    <n v="895.25"/>
    <n v="58502.51"/>
    <m/>
    <m/>
    <m/>
    <s v=""/>
    <n v="0"/>
  </r>
  <r>
    <s v="2024-04-30"/>
    <d v="2024-04-30T00:00:00"/>
    <n v="0"/>
    <n v="7777907"/>
    <x v="2"/>
    <s v=""/>
    <d v="2022-07-14T00:00:00"/>
    <n v="180"/>
    <n v="159"/>
    <n v="21"/>
    <m/>
    <n v="36"/>
    <n v="0.17349999999999999"/>
    <n v="0.17958710000000017"/>
    <n v="1.385880520237337E-2"/>
    <n v="191081.31"/>
    <n v="0"/>
    <m/>
    <m/>
    <m/>
    <n v="194211.05"/>
    <n v="6150"/>
    <n v="495"/>
    <n v="2746.3"/>
    <n v="221.04"/>
    <n v="3403.7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2919.84"/>
    <n v="2675.46"/>
    <n v="191081.31"/>
    <m/>
    <m/>
    <m/>
    <s v=""/>
    <n v="0"/>
  </r>
  <r>
    <s v="2024-04-30"/>
    <d v="2024-04-30T00:00:00"/>
    <n v="0"/>
    <n v="7777915"/>
    <x v="2"/>
    <s v=""/>
    <d v="2022-08-01T00:00:00"/>
    <n v="120"/>
    <n v="99"/>
    <n v="20"/>
    <m/>
    <n v="36"/>
    <n v="0.17349999999999999"/>
    <n v="5.0053300000000078E-2"/>
    <n v="4.0783547310474511E-3"/>
    <n v="23979.21"/>
    <n v="0"/>
    <m/>
    <m/>
    <m/>
    <n v="31524.76"/>
    <n v="13750"/>
    <n v="495"/>
    <n v="5922.67"/>
    <n v="213.22"/>
    <n v="7827.33"/>
    <n v="281.77999999999997"/>
    <s v="Erik Penser Bank AB"/>
    <n v="1"/>
    <n v="0"/>
    <n v="0"/>
    <m/>
    <m/>
    <m/>
    <m/>
    <m/>
    <m/>
    <m/>
    <m/>
    <m/>
    <m/>
    <n v="0"/>
    <n v="0"/>
    <n v="0"/>
    <n v="0"/>
    <n v="0"/>
    <n v="459.48"/>
    <n v="447.82"/>
    <n v="23979.21"/>
    <m/>
    <m/>
    <m/>
    <s v=""/>
    <n v="0"/>
  </r>
  <r>
    <s v="2024-04-30"/>
    <d v="2024-04-30T00:00:00"/>
    <n v="0"/>
    <n v="7777949"/>
    <x v="2"/>
    <s v=""/>
    <d v="2022-07-15T00:00:00"/>
    <n v="132"/>
    <n v="111"/>
    <n v="21"/>
    <m/>
    <n v="36"/>
    <n v="0.1545"/>
    <n v="0.15597135000000006"/>
    <n v="1.215160524896497E-2"/>
    <n v="386422.3"/>
    <n v="0"/>
    <m/>
    <m/>
    <m/>
    <n v="393910.44"/>
    <n v="14525"/>
    <n v="995"/>
    <n v="6486.18"/>
    <n v="444.32"/>
    <n v="8038.82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2001.05"/>
    <n v="1852.71"/>
    <n v="386422.3"/>
    <m/>
    <m/>
    <m/>
    <s v=""/>
    <n v="0"/>
  </r>
  <r>
    <s v="2024-04-30"/>
    <d v="2024-04-30T00:00:00"/>
    <n v="0"/>
    <n v="7781198"/>
    <x v="2"/>
    <s v=""/>
    <d v="2022-07-19T00:00:00"/>
    <n v="180"/>
    <n v="10"/>
    <n v="21"/>
    <m/>
    <n v="10"/>
    <n v="0.1605"/>
    <n v="4.9970100000000048"/>
    <n v="0.16098775287415656"/>
    <n v="2012.74"/>
    <n v="0"/>
    <m/>
    <m/>
    <m/>
    <n v="2697.16"/>
    <n v="6750"/>
    <n v="495"/>
    <n v="6011.42"/>
    <n v="440.84"/>
    <n v="738.58"/>
    <n v="54.16"/>
    <s v="Erik Penser Bank AB"/>
    <n v="1"/>
    <n v="0"/>
    <n v="0"/>
    <m/>
    <m/>
    <m/>
    <m/>
    <m/>
    <m/>
    <m/>
    <m/>
    <m/>
    <m/>
    <n v="0"/>
    <n v="0"/>
    <n v="0"/>
    <n v="0"/>
    <n v="0"/>
    <n v="24.95"/>
    <n v="13.67"/>
    <n v="2012.74"/>
    <m/>
    <m/>
    <m/>
    <s v=""/>
    <n v="0"/>
  </r>
  <r>
    <s v="2024-04-30"/>
    <d v="2024-04-30T00:00:00"/>
    <n v="0"/>
    <n v="7781479"/>
    <x v="2"/>
    <s v=""/>
    <d v="2022-08-03T00:00:00"/>
    <n v="144"/>
    <n v="123"/>
    <n v="20"/>
    <m/>
    <n v="36"/>
    <n v="0.2445"/>
    <n v="0.2546291499999998"/>
    <n v="1.9083058054905511E-2"/>
    <n v="247509.18"/>
    <n v="0"/>
    <m/>
    <m/>
    <m/>
    <n v="255481.67"/>
    <n v="15000"/>
    <n v="995"/>
    <n v="6461.1"/>
    <n v="428.59"/>
    <n v="8538.9"/>
    <n v="566.41"/>
    <s v="Erik Penser Bank AB"/>
    <n v="1"/>
    <n v="0"/>
    <n v="0"/>
    <m/>
    <m/>
    <m/>
    <m/>
    <m/>
    <m/>
    <m/>
    <m/>
    <m/>
    <m/>
    <n v="0"/>
    <n v="0"/>
    <n v="0"/>
    <n v="0"/>
    <n v="0"/>
    <n v="3831.8"/>
    <n v="3400.82"/>
    <n v="247509.18"/>
    <m/>
    <m/>
    <m/>
    <s v=""/>
    <n v="0"/>
  </r>
  <r>
    <s v="2024-04-30"/>
    <d v="2024-04-30T00:00:00"/>
    <n v="0"/>
    <n v="7781487"/>
    <x v="2"/>
    <s v=""/>
    <d v="2022-08-01T00:00:00"/>
    <n v="180"/>
    <n v="159"/>
    <n v="20"/>
    <m/>
    <n v="36"/>
    <n v="0.27700000000000002"/>
    <n v="0.299209"/>
    <n v="2.2052521021663773E-2"/>
    <n v="79448.899999999994"/>
    <n v="0"/>
    <m/>
    <m/>
    <m/>
    <n v="81444.160000000003"/>
    <n v="4500"/>
    <n v="995"/>
    <n v="1938.33"/>
    <n v="428.59"/>
    <n v="2561.67"/>
    <n v="566.41"/>
    <s v="Erik Penser Bank AB"/>
    <n v="1"/>
    <n v="0"/>
    <n v="0"/>
    <m/>
    <m/>
    <m/>
    <m/>
    <m/>
    <m/>
    <m/>
    <m/>
    <m/>
    <m/>
    <n v="0"/>
    <n v="0"/>
    <n v="0"/>
    <n v="0"/>
    <n v="0"/>
    <n v="1228.1099999999999"/>
    <n v="1070.19"/>
    <n v="79448.899999999994"/>
    <m/>
    <m/>
    <m/>
    <s v=""/>
    <n v="0"/>
  </r>
  <r>
    <s v="2024-04-30"/>
    <d v="2024-04-30T00:00:00"/>
    <n v="0"/>
    <n v="7781990"/>
    <x v="2"/>
    <s v=""/>
    <d v="2022-07-27T00:00:00"/>
    <n v="72"/>
    <n v="51"/>
    <n v="21"/>
    <m/>
    <n v="36"/>
    <n v="0.27700000000000002"/>
    <n v="0.28075699999999992"/>
    <n v="2.0834938861424845E-2"/>
    <n v="97720.84"/>
    <n v="0"/>
    <m/>
    <m/>
    <m/>
    <n v="102098.56"/>
    <n v="9904.92"/>
    <n v="1995"/>
    <n v="4423.07"/>
    <n v="890.87"/>
    <n v="5481.85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1479.08"/>
    <n v="1301.5999999999999"/>
    <n v="97720.84"/>
    <m/>
    <m/>
    <m/>
    <s v=""/>
    <n v="0"/>
  </r>
  <r>
    <s v="2024-04-30"/>
    <d v="2024-04-30T00:00:00"/>
    <n v="0"/>
    <n v="7782626"/>
    <x v="2"/>
    <s v=""/>
    <d v="2022-07-21T00:00:00"/>
    <n v="180"/>
    <n v="159"/>
    <n v="21"/>
    <m/>
    <n v="36"/>
    <n v="0.2545"/>
    <n v="0.27556630999999998"/>
    <n v="2.0489525635818628E-2"/>
    <n v="293849.84999999998"/>
    <n v="0"/>
    <m/>
    <m/>
    <m/>
    <n v="299110.37"/>
    <n v="10500"/>
    <n v="995"/>
    <n v="4688.8"/>
    <n v="444.32"/>
    <n v="5811.2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4510.84"/>
    <n v="3968.15"/>
    <n v="293849.84999999998"/>
    <m/>
    <m/>
    <m/>
    <s v=""/>
    <n v="0"/>
  </r>
  <r>
    <s v="2024-04-30"/>
    <d v="2024-04-30T00:00:00"/>
    <n v="0"/>
    <n v="7782683"/>
    <x v="2"/>
    <s v=""/>
    <d v="2022-08-02T00:00:00"/>
    <n v="48"/>
    <n v="27"/>
    <n v="20"/>
    <m/>
    <n v="27"/>
    <n v="0.16450000000000001"/>
    <n v="0.1360020000000001"/>
    <n v="1.0682872959252521E-2"/>
    <n v="17607.060000000001"/>
    <n v="0"/>
    <m/>
    <m/>
    <m/>
    <n v="18319.240000000002"/>
    <n v="1809.94"/>
    <n v="295"/>
    <n v="959.08"/>
    <n v="156.32"/>
    <n v="850.86"/>
    <n v="138.68"/>
    <s v="Erik Penser Bank AB"/>
    <n v="1"/>
    <n v="0"/>
    <n v="0"/>
    <m/>
    <m/>
    <m/>
    <m/>
    <m/>
    <m/>
    <m/>
    <m/>
    <m/>
    <m/>
    <n v="0"/>
    <n v="0"/>
    <n v="0"/>
    <n v="0"/>
    <n v="0"/>
    <n v="244.43"/>
    <n v="229.31"/>
    <n v="17607.060000000001"/>
    <m/>
    <m/>
    <m/>
    <s v=""/>
    <n v="0"/>
  </r>
  <r>
    <s v="2024-04-30"/>
    <d v="2024-04-30T00:00:00"/>
    <n v="0"/>
    <n v="7783145"/>
    <x v="2"/>
    <s v=""/>
    <d v="2022-08-22T00:00:00"/>
    <n v="48"/>
    <n v="28"/>
    <n v="20"/>
    <m/>
    <n v="28"/>
    <n v="0.1835"/>
    <n v="0.17275430000000011"/>
    <n v="1.3368101936460652E-2"/>
    <n v="35068.699999999997"/>
    <n v="0"/>
    <m/>
    <m/>
    <m/>
    <n v="35983.129999999997"/>
    <n v="2887.5"/>
    <n v="995"/>
    <n v="1492.3"/>
    <n v="514.23"/>
    <n v="1395.2"/>
    <n v="480.77"/>
    <s v="Erik Penser Bank AB"/>
    <n v="1"/>
    <n v="0"/>
    <n v="0"/>
    <m/>
    <m/>
    <m/>
    <m/>
    <m/>
    <m/>
    <m/>
    <m/>
    <m/>
    <m/>
    <n v="0"/>
    <n v="0"/>
    <n v="0"/>
    <n v="0"/>
    <n v="0"/>
    <n v="484.12"/>
    <n v="446.96"/>
    <n v="35068.699999999997"/>
    <m/>
    <m/>
    <m/>
    <s v=""/>
    <n v="0"/>
  </r>
  <r>
    <s v="2024-04-30"/>
    <d v="2024-04-30T00:00:00"/>
    <n v="0"/>
    <n v="7782808"/>
    <x v="2"/>
    <s v=""/>
    <d v="2022-07-26T00:00:00"/>
    <n v="180"/>
    <n v="159"/>
    <n v="21"/>
    <m/>
    <n v="36"/>
    <n v="0.28949999999999998"/>
    <n v="0.31319970000000003"/>
    <n v="2.2965196827284817E-2"/>
    <n v="292786.45"/>
    <n v="0"/>
    <m/>
    <m/>
    <m/>
    <n v="300952.57"/>
    <n v="15750"/>
    <n v="995"/>
    <n v="7033.2"/>
    <n v="444.32"/>
    <n v="8716.7999999999993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4538.09"/>
    <n v="3932.76"/>
    <n v="292786.45"/>
    <m/>
    <m/>
    <m/>
    <s v=""/>
    <n v="0"/>
  </r>
  <r>
    <s v="2024-04-30"/>
    <d v="2024-04-30T00:00:00"/>
    <n v="0"/>
    <n v="7782204"/>
    <x v="2"/>
    <s v=""/>
    <d v="2022-07-26T00:00:00"/>
    <n v="168"/>
    <n v="147"/>
    <n v="21"/>
    <m/>
    <n v="36"/>
    <n v="0.28949999999999998"/>
    <n v="0.31437370000000014"/>
    <n v="2.3041376185629847E-2"/>
    <n v="298928.65000000002"/>
    <n v="0"/>
    <m/>
    <m/>
    <m/>
    <n v="306679.67999999999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4621.8999999999996"/>
    <n v="4003.69"/>
    <n v="298928.65000000002"/>
    <m/>
    <m/>
    <m/>
    <s v=""/>
    <n v="0"/>
  </r>
  <r>
    <s v="2024-04-30"/>
    <d v="2024-04-30T00:00:00"/>
    <n v="0"/>
    <n v="7782360"/>
    <x v="2"/>
    <s v=""/>
    <d v="2022-07-25T00:00:00"/>
    <n v="108"/>
    <n v="87"/>
    <n v="21"/>
    <m/>
    <n v="36"/>
    <n v="0.22450000000000001"/>
    <n v="0.23196110000000014"/>
    <n v="1.7535850166060296E-2"/>
    <n v="108854.28"/>
    <n v="0"/>
    <m/>
    <m/>
    <m/>
    <n v="111935.6"/>
    <n v="6562.5"/>
    <n v="995"/>
    <n v="2930.5"/>
    <n v="444.32"/>
    <n v="3632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661.48"/>
    <n v="1489.37"/>
    <n v="108854.28"/>
    <m/>
    <m/>
    <m/>
    <s v=""/>
    <n v="0"/>
  </r>
  <r>
    <s v="2024-04-30"/>
    <d v="2024-04-30T00:00:00"/>
    <n v="0"/>
    <n v="7779929"/>
    <x v="2"/>
    <s v=""/>
    <d v="2022-08-01T00:00:00"/>
    <n v="180"/>
    <n v="159"/>
    <n v="20"/>
    <m/>
    <n v="36"/>
    <n v="0.20449999999999999"/>
    <n v="0.20962780000000014"/>
    <n v="1.5985755598409535E-2"/>
    <n v="294666.17"/>
    <n v="0"/>
    <m/>
    <m/>
    <m/>
    <n v="302931.13"/>
    <n v="15513.77"/>
    <n v="995"/>
    <n v="6682.4"/>
    <n v="428.59"/>
    <n v="8831.3700000000008"/>
    <n v="566.41"/>
    <s v="Erik Penser Bank AB"/>
    <n v="1"/>
    <n v="0"/>
    <n v="0"/>
    <m/>
    <m/>
    <m/>
    <m/>
    <m/>
    <m/>
    <m/>
    <m/>
    <m/>
    <m/>
    <n v="0"/>
    <n v="0"/>
    <n v="0"/>
    <n v="0"/>
    <n v="0"/>
    <n v="4556.12"/>
    <n v="4120.38"/>
    <n v="294666.17"/>
    <m/>
    <m/>
    <m/>
    <s v=""/>
    <n v="0"/>
  </r>
  <r>
    <s v="2024-04-30"/>
    <d v="2024-04-30T00:00:00"/>
    <n v="0"/>
    <n v="7779978"/>
    <x v="2"/>
    <s v=""/>
    <d v="2022-07-21T00:00:00"/>
    <n v="120"/>
    <n v="99"/>
    <n v="21"/>
    <m/>
    <n v="36"/>
    <n v="0.16350000000000001"/>
    <n v="0.16035600000000014"/>
    <n v="1.2470977077889245E-2"/>
    <n v="200292.08"/>
    <n v="0"/>
    <m/>
    <m/>
    <m/>
    <n v="206355.09"/>
    <n v="11250"/>
    <n v="295"/>
    <n v="5023.72"/>
    <n v="131.72999999999999"/>
    <n v="6226.28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3061.17"/>
    <n v="2830.57"/>
    <n v="200292.08"/>
    <m/>
    <m/>
    <m/>
    <s v=""/>
    <n v="0"/>
  </r>
  <r>
    <s v="2024-04-30"/>
    <d v="2024-04-30T00:00:00"/>
    <n v="0"/>
    <n v="7779986"/>
    <x v="2"/>
    <s v=""/>
    <d v="2022-07-19T00:00:00"/>
    <n v="108"/>
    <n v="87"/>
    <n v="21"/>
    <m/>
    <n v="36"/>
    <n v="0.21049999999999999"/>
    <n v="0.2149272000000001"/>
    <n v="1.63559323075404E-2"/>
    <n v="228960.82"/>
    <n v="0"/>
    <m/>
    <m/>
    <m/>
    <n v="235604.96"/>
    <n v="13000"/>
    <n v="995"/>
    <n v="5805.18"/>
    <n v="444.32"/>
    <n v="7194.82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3493.11"/>
    <n v="3154.02"/>
    <n v="228960.82"/>
    <m/>
    <m/>
    <m/>
    <s v=""/>
    <n v="0"/>
  </r>
  <r>
    <s v="2024-04-30"/>
    <d v="2024-04-30T00:00:00"/>
    <n v="0"/>
    <n v="7780349"/>
    <x v="2"/>
    <s v=""/>
    <d v="2022-07-21T00:00:00"/>
    <n v="180"/>
    <n v="159"/>
    <n v="21"/>
    <m/>
    <n v="36"/>
    <n v="0.18049999999999999"/>
    <n v="0.18141030000000011"/>
    <n v="1.3989299437757508E-2"/>
    <n v="106740.22"/>
    <n v="0"/>
    <m/>
    <m/>
    <m/>
    <n v="109807.7"/>
    <n v="6037.5"/>
    <n v="495"/>
    <n v="2696.06"/>
    <n v="221.04"/>
    <n v="3341.44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1649.61"/>
    <n v="1510.39"/>
    <n v="106740.22"/>
    <m/>
    <m/>
    <m/>
    <s v=""/>
    <n v="0"/>
  </r>
  <r>
    <s v="2024-04-30"/>
    <d v="2024-04-30T00:00:00"/>
    <n v="0"/>
    <n v="7780646"/>
    <x v="2"/>
    <s v=""/>
    <d v="2022-07-26T00:00:00"/>
    <n v="144"/>
    <n v="123"/>
    <n v="21"/>
    <m/>
    <n v="36"/>
    <n v="0.27700000000000002"/>
    <n v="0.29290000000000016"/>
    <n v="2.1638006005633814E-2"/>
    <n v="67595.649999999994"/>
    <n v="0"/>
    <m/>
    <m/>
    <m/>
    <n v="69950.570000000007"/>
    <n v="5250"/>
    <n v="995"/>
    <n v="2344.4"/>
    <n v="444.32"/>
    <n v="2905.6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050.3699999999999"/>
    <n v="917.82"/>
    <n v="67595.649999999994"/>
    <m/>
    <m/>
    <m/>
    <s v=""/>
    <n v="0"/>
  </r>
  <r>
    <s v="2024-04-30"/>
    <d v="2024-04-30T00:00:00"/>
    <n v="0"/>
    <n v="7780653"/>
    <x v="2"/>
    <s v=""/>
    <d v="2022-07-19T00:00:00"/>
    <n v="168"/>
    <n v="158"/>
    <n v="21"/>
    <m/>
    <n v="36"/>
    <n v="0.22450000000000001"/>
    <n v="0.2330180000000002"/>
    <n v="1.7608566660264557E-2"/>
    <n v="163056.79"/>
    <n v="0"/>
    <m/>
    <m/>
    <m/>
    <n v="167711.28"/>
    <n v="9405"/>
    <n v="995"/>
    <n v="4199.83"/>
    <n v="444.32"/>
    <n v="5205.17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2524.0500000000002"/>
    <n v="2259.9899999999998"/>
    <n v="163056.79"/>
    <m/>
    <m/>
    <m/>
    <s v=""/>
    <n v="0"/>
  </r>
  <r>
    <s v="2024-04-30"/>
    <d v="2024-04-30T00:00:00"/>
    <n v="0"/>
    <n v="7779291"/>
    <x v="2"/>
    <s v=""/>
    <d v="2022-07-15T00:00:00"/>
    <n v="120"/>
    <n v="99"/>
    <n v="21"/>
    <m/>
    <n v="36"/>
    <n v="0.2545"/>
    <n v="0.25547110000000012"/>
    <n v="1.9140030385289997E-2"/>
    <n v="119053.36"/>
    <n v="0"/>
    <m/>
    <m/>
    <m/>
    <n v="125037.84"/>
    <n v="12808.09"/>
    <n v="1995"/>
    <n v="5719.48"/>
    <n v="890.87"/>
    <n v="7088.61"/>
    <n v="1104.1300000000001"/>
    <s v="Erik Penser Bank AB"/>
    <n v="1"/>
    <n v="0"/>
    <n v="0"/>
    <m/>
    <m/>
    <m/>
    <m/>
    <m/>
    <m/>
    <m/>
    <m/>
    <m/>
    <m/>
    <n v="0"/>
    <n v="0"/>
    <n v="0"/>
    <n v="0"/>
    <n v="0"/>
    <n v="635.92999999999995"/>
    <n v="563.91999999999996"/>
    <n v="119053.36"/>
    <m/>
    <m/>
    <m/>
    <s v=""/>
    <n v="0"/>
  </r>
  <r>
    <s v="2024-04-30"/>
    <d v="2024-04-30T00:00:00"/>
    <n v="0"/>
    <n v="7777394"/>
    <x v="2"/>
    <s v=""/>
    <d v="2022-07-19T00:00:00"/>
    <n v="144"/>
    <n v="123"/>
    <n v="21"/>
    <m/>
    <n v="36"/>
    <n v="0.24049999999999999"/>
    <n v="0.25394981999999983"/>
    <n v="1.903706419893525E-2"/>
    <n v="199011.89"/>
    <n v="0"/>
    <m/>
    <m/>
    <m/>
    <n v="203995.68"/>
    <n v="10000"/>
    <n v="995"/>
    <n v="4465.53"/>
    <n v="444.32"/>
    <n v="5534.47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1044.4000000000001"/>
    <n v="926.38"/>
    <n v="199011.89"/>
    <m/>
    <m/>
    <m/>
    <s v=""/>
    <n v="0"/>
  </r>
  <r>
    <s v="2024-04-30"/>
    <d v="2024-04-30T00:00:00"/>
    <n v="0"/>
    <n v="7779440"/>
    <x v="2"/>
    <s v=""/>
    <d v="2022-07-15T00:00:00"/>
    <n v="96"/>
    <n v="75"/>
    <n v="21"/>
    <m/>
    <n v="36"/>
    <n v="0.16450000000000001"/>
    <n v="0.14883000000000005"/>
    <n v="1.1629054280447582E-2"/>
    <n v="39466.449999999997"/>
    <n v="0"/>
    <m/>
    <m/>
    <m/>
    <n v="41516.97"/>
    <n v="4000"/>
    <n v="295"/>
    <n v="1786.21"/>
    <n v="131.72999999999999"/>
    <n v="2213.79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608.17999999999995"/>
    <n v="565.54"/>
    <n v="39466.449999999997"/>
    <m/>
    <m/>
    <m/>
    <s v=""/>
    <n v="0"/>
  </r>
  <r>
    <s v="2024-04-30"/>
    <d v="2024-04-30T00:00:00"/>
    <n v="0"/>
    <n v="7780992"/>
    <x v="2"/>
    <s v=""/>
    <d v="2022-07-19T00:00:00"/>
    <n v="120"/>
    <n v="99"/>
    <n v="21"/>
    <m/>
    <n v="36"/>
    <n v="0.1905"/>
    <n v="0.19104400000000019"/>
    <n v="1.4675774874601144E-2"/>
    <n v="213749.58"/>
    <n v="0"/>
    <m/>
    <m/>
    <m/>
    <n v="220303.78"/>
    <n v="12337.5"/>
    <n v="495"/>
    <n v="5509.34"/>
    <n v="221.04"/>
    <n v="6828.16"/>
    <n v="273.95999999999998"/>
    <s v="Erik Penser Bank AB"/>
    <n v="1"/>
    <n v="0"/>
    <n v="0"/>
    <m/>
    <m/>
    <m/>
    <m/>
    <m/>
    <m/>
    <m/>
    <m/>
    <m/>
    <m/>
    <n v="0"/>
    <n v="0"/>
    <n v="0"/>
    <n v="0"/>
    <n v="0"/>
    <n v="3275.22"/>
    <n v="2987.44"/>
    <n v="213749.58"/>
    <m/>
    <m/>
    <m/>
    <s v=""/>
    <n v="0"/>
  </r>
  <r>
    <s v="2024-04-30"/>
    <d v="2024-04-30T00:00:00"/>
    <n v="0"/>
    <n v="7781016"/>
    <x v="2"/>
    <s v=""/>
    <d v="2022-08-08T00:00:00"/>
    <n v="60"/>
    <n v="39"/>
    <n v="20"/>
    <m/>
    <n v="36"/>
    <n v="0.22450000000000001"/>
    <n v="0.21967240000000018"/>
    <n v="1.668614282749048E-2"/>
    <n v="99565.01"/>
    <n v="0"/>
    <m/>
    <m/>
    <m/>
    <n v="103125.74"/>
    <n v="7250"/>
    <n v="995"/>
    <n v="3122.86"/>
    <n v="428.59"/>
    <n v="4127.1400000000003"/>
    <n v="566.41"/>
    <s v="Erik Penser Bank AB"/>
    <n v="1"/>
    <n v="0"/>
    <n v="0"/>
    <m/>
    <m/>
    <m/>
    <m/>
    <m/>
    <m/>
    <m/>
    <m/>
    <m/>
    <m/>
    <n v="0"/>
    <n v="0"/>
    <n v="0"/>
    <n v="0"/>
    <n v="0"/>
    <n v="1453.35"/>
    <n v="1312.96"/>
    <n v="99565.01"/>
    <m/>
    <m/>
    <m/>
    <s v=""/>
    <n v="0"/>
  </r>
  <r>
    <s v="2024-04-30"/>
    <d v="2024-04-30T00:00:00"/>
    <n v="0"/>
    <n v="7781099"/>
    <x v="2"/>
    <s v=""/>
    <d v="2022-07-21T00:00:00"/>
    <n v="180"/>
    <n v="159"/>
    <n v="21"/>
    <m/>
    <n v="36"/>
    <n v="0.2445"/>
    <n v="0.25829263000000013"/>
    <n v="1.933070017802474E-2"/>
    <n v="292963.37"/>
    <n v="0"/>
    <m/>
    <m/>
    <m/>
    <n v="300714.40000000002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m/>
    <m/>
    <n v="0"/>
    <n v="0"/>
    <n v="0"/>
    <n v="0"/>
    <n v="0"/>
    <n v="4529.97"/>
    <n v="4013.41"/>
    <n v="292963.37"/>
    <m/>
    <m/>
    <m/>
    <s v=""/>
    <n v="0"/>
  </r>
  <r>
    <s v="2024-04-30"/>
    <d v="2024-04-30T00:00:00"/>
    <n v="0"/>
    <n v="7781107"/>
    <x v="2"/>
    <s v=""/>
    <d v="2022-07-21T00:00:00"/>
    <n v="144"/>
    <n v="123"/>
    <n v="21"/>
    <m/>
    <n v="36"/>
    <n v="0.16350000000000001"/>
    <n v="0.1509931000000001"/>
    <n v="1.1787647508839205E-2"/>
    <n v="268596.42"/>
    <n v="0"/>
    <m/>
    <m/>
    <m/>
    <n v="282137.78000000003"/>
    <n v="24762.3"/>
    <n v="295"/>
    <n v="11057.67"/>
    <n v="131.72999999999999"/>
    <n v="13704.63"/>
    <n v="163.27000000000001"/>
    <s v="Erik Penser Bank AB"/>
    <n v="1"/>
    <n v="0"/>
    <n v="0"/>
    <m/>
    <m/>
    <m/>
    <m/>
    <m/>
    <m/>
    <m/>
    <m/>
    <m/>
    <m/>
    <n v="0"/>
    <n v="0"/>
    <n v="0"/>
    <n v="0"/>
    <n v="0"/>
    <n v="4204.54"/>
    <n v="3903.64"/>
    <n v="268596.42"/>
    <m/>
    <m/>
    <m/>
    <s v=""/>
    <n v="0"/>
  </r>
  <r>
    <s v="2024-04-30"/>
    <d v="2024-04-30T00:00:00"/>
    <n v="0"/>
    <n v="9025537"/>
    <x v="2"/>
    <s v=""/>
    <d v="2024-03-21T00:00:00"/>
    <n v="144"/>
    <n v="143"/>
    <n v="1"/>
    <m/>
    <n v="36"/>
    <n v="0.19950000000000001"/>
    <n v="0.20252671000000014"/>
    <n v="1.5487388638811161E-2"/>
    <n v="251688.83"/>
    <n v="0"/>
    <m/>
    <m/>
    <m/>
    <n v="259283.97"/>
    <n v="9807.14"/>
    <n v="1995"/>
    <n v="272.42"/>
    <n v="55.42"/>
    <n v="9534.7199999999993"/>
    <n v="1939.58"/>
    <s v="Erik Penser Bank AB"/>
    <n v="1"/>
    <n v="0"/>
    <n v="0"/>
    <m/>
    <m/>
    <m/>
    <m/>
    <m/>
    <m/>
    <m/>
    <m/>
    <m/>
    <m/>
    <n v="0"/>
    <n v="0"/>
    <n v="0"/>
    <n v="0"/>
    <n v="0"/>
    <n v="3891.61"/>
    <n v="3530.56"/>
    <n v="251688.83"/>
    <m/>
    <m/>
    <m/>
    <s v=""/>
    <n v="0"/>
  </r>
  <r>
    <s v="2024-04-30"/>
    <d v="2024-04-30T00:00:00"/>
    <n v="0"/>
    <n v="9025552"/>
    <x v="2"/>
    <s v=""/>
    <d v="2024-03-21T00:00:00"/>
    <n v="144"/>
    <n v="143"/>
    <n v="1"/>
    <m/>
    <n v="36"/>
    <n v="0.27"/>
    <n v="0.28428281000000016"/>
    <n v="2.1068831931728926E-2"/>
    <n v="165152.69"/>
    <n v="0"/>
    <m/>
    <m/>
    <m/>
    <n v="170961.72"/>
    <n v="6970"/>
    <n v="995"/>
    <n v="193.61"/>
    <n v="27.64"/>
    <n v="6776.39"/>
    <n v="967.36"/>
    <s v="Erik Penser Bank AB"/>
    <n v="1"/>
    <n v="0"/>
    <n v="0"/>
    <m/>
    <m/>
    <m/>
    <m/>
    <m/>
    <m/>
    <m/>
    <m/>
    <m/>
    <m/>
    <n v="0"/>
    <n v="0"/>
    <n v="0"/>
    <n v="0"/>
    <n v="0"/>
    <n v="2572.06"/>
    <n v="2254.9899999999998"/>
    <n v="165152.69"/>
    <m/>
    <m/>
    <m/>
    <s v=""/>
    <n v="0"/>
  </r>
  <r>
    <s v="2024-04-30"/>
    <d v="2024-04-30T00:00:00"/>
    <n v="0"/>
    <n v="9025560"/>
    <x v="2"/>
    <s v=""/>
    <d v="2024-03-21T00:00:00"/>
    <n v="180"/>
    <n v="179"/>
    <n v="1"/>
    <m/>
    <n v="36"/>
    <n v="0.215"/>
    <n v="0.22183280000000014"/>
    <n v="1.6836091480776139E-2"/>
    <n v="195989.12"/>
    <n v="0"/>
    <m/>
    <m/>
    <m/>
    <n v="201586.87"/>
    <n v="7752.68"/>
    <n v="1995"/>
    <n v="215.35"/>
    <n v="55.42"/>
    <n v="7537.33"/>
    <n v="1939.58"/>
    <s v="Erik Penser Bank AB"/>
    <n v="1"/>
    <n v="0"/>
    <n v="0"/>
    <m/>
    <m/>
    <m/>
    <m/>
    <m/>
    <m/>
    <m/>
    <m/>
    <m/>
    <m/>
    <n v="0"/>
    <n v="0"/>
    <n v="0"/>
    <n v="0"/>
    <n v="0"/>
    <n v="1036.3"/>
    <n v="931.53"/>
    <n v="195989.12"/>
    <m/>
    <m/>
    <m/>
    <s v=""/>
    <n v="0"/>
  </r>
  <r>
    <s v="2024-04-30"/>
    <d v="2024-04-30T00:00:00"/>
    <n v="0"/>
    <n v="9025578"/>
    <x v="2"/>
    <s v=""/>
    <d v="2024-03-21T00:00:00"/>
    <n v="144"/>
    <n v="143"/>
    <n v="1"/>
    <m/>
    <n v="36"/>
    <n v="0.215"/>
    <n v="0.22013484000000019"/>
    <n v="1.6718260248032912E-2"/>
    <n v="299548.28999999998"/>
    <n v="0"/>
    <m/>
    <m/>
    <m/>
    <n v="308914.7"/>
    <n v="11629.02"/>
    <n v="1995"/>
    <n v="323.02999999999997"/>
    <n v="55.42"/>
    <n v="11305.9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583.01"/>
    <n v="1424.22"/>
    <n v="299548.28999999998"/>
    <m/>
    <m/>
    <m/>
    <s v=""/>
    <n v="0"/>
  </r>
  <r>
    <s v="2024-04-30"/>
    <d v="2024-04-30T00:00:00"/>
    <n v="0"/>
    <n v="9025610"/>
    <x v="2"/>
    <s v=""/>
    <d v="2024-03-22T00:00:00"/>
    <n v="144"/>
    <n v="143"/>
    <n v="1"/>
    <m/>
    <n v="36"/>
    <n v="0.22500000000000001"/>
    <n v="0.22557220000000019"/>
    <n v="1.7095061614737839E-2"/>
    <n v="159488.38"/>
    <n v="0"/>
    <m/>
    <m/>
    <m/>
    <n v="166347.41"/>
    <n v="8050"/>
    <n v="995"/>
    <n v="223.61"/>
    <n v="27.64"/>
    <n v="7826.39"/>
    <n v="967.36"/>
    <s v="Erik Penser Bank AB"/>
    <n v="1"/>
    <n v="0"/>
    <n v="0"/>
    <m/>
    <m/>
    <m/>
    <m/>
    <m/>
    <m/>
    <m/>
    <m/>
    <m/>
    <m/>
    <n v="0"/>
    <n v="0"/>
    <n v="0"/>
    <n v="0"/>
    <n v="0"/>
    <n v="2496.77"/>
    <n v="2242.91"/>
    <n v="159488.38"/>
    <m/>
    <m/>
    <m/>
    <s v=""/>
    <n v="0"/>
  </r>
  <r>
    <s v="2024-04-30"/>
    <d v="2024-04-30T00:00:00"/>
    <n v="0"/>
    <n v="9025636"/>
    <x v="2"/>
    <s v=""/>
    <d v="2024-04-02T00:00:00"/>
    <n v="120"/>
    <n v="119"/>
    <n v="0"/>
    <m/>
    <n v="36"/>
    <n v="0.27"/>
    <n v="0.27794010000000008"/>
    <n v="2.0647648501653126E-2"/>
    <n v="197242.47"/>
    <n v="0"/>
    <m/>
    <m/>
    <m/>
    <n v="206147.47"/>
    <n v="9900"/>
    <n v="995"/>
    <n v="0"/>
    <n v="0"/>
    <n v="9900"/>
    <n v="995"/>
    <s v="Erik Penser Bank AB"/>
    <n v="1"/>
    <n v="0"/>
    <n v="0"/>
    <m/>
    <m/>
    <m/>
    <m/>
    <m/>
    <m/>
    <m/>
    <m/>
    <m/>
    <m/>
    <n v="0"/>
    <n v="0"/>
    <n v="0"/>
    <n v="0"/>
    <n v="0"/>
    <n v="3089.86"/>
    <n v="2716.51"/>
    <n v="197242.47"/>
    <m/>
    <m/>
    <m/>
    <s v=""/>
    <n v="0"/>
  </r>
  <r>
    <s v="2024-04-30"/>
    <d v="2024-04-30T00:00:00"/>
    <n v="0"/>
    <n v="9025669"/>
    <x v="2"/>
    <s v=""/>
    <d v="2024-03-21T00:00:00"/>
    <n v="48"/>
    <n v="47"/>
    <n v="1"/>
    <m/>
    <n v="36"/>
    <n v="0.23949999999999999"/>
    <n v="0.26742909999999986"/>
    <n v="1.9945435073627671E-2"/>
    <n v="19747.689999999999"/>
    <n v="0"/>
    <m/>
    <m/>
    <m/>
    <n v="19752.55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68.20999999999998"/>
    <n v="237.39"/>
    <n v="19747.689999999999"/>
    <m/>
    <m/>
    <m/>
    <s v=""/>
    <n v="0"/>
  </r>
  <r>
    <s v="2024-04-30"/>
    <d v="2024-04-30T00:00:00"/>
    <n v="0"/>
    <n v="9025677"/>
    <x v="2"/>
    <s v=""/>
    <d v="2024-03-22T00:00:00"/>
    <n v="144"/>
    <n v="143"/>
    <n v="1"/>
    <m/>
    <n v="36"/>
    <n v="0.11"/>
    <n v="9.8700730000000028E-2"/>
    <n v="7.8748406176980534E-3"/>
    <n v="386264.33"/>
    <n v="0"/>
    <m/>
    <m/>
    <m/>
    <n v="400870.54"/>
    <n v="15023.53"/>
    <n v="0"/>
    <n v="417.32"/>
    <n v="0"/>
    <n v="14606.21"/>
    <n v="0"/>
    <s v="Erik Penser Bank AB"/>
    <n v="1"/>
    <n v="0"/>
    <n v="0"/>
    <m/>
    <m/>
    <m/>
    <m/>
    <m/>
    <m/>
    <m/>
    <m/>
    <m/>
    <m/>
    <n v="0"/>
    <n v="0"/>
    <n v="0"/>
    <n v="0"/>
    <n v="0"/>
    <n v="2038.85"/>
    <n v="1938.92"/>
    <n v="386264.33"/>
    <m/>
    <m/>
    <m/>
    <s v=""/>
    <n v="0"/>
  </r>
  <r>
    <s v="2024-04-30"/>
    <d v="2024-04-30T00:00:00"/>
    <n v="0"/>
    <n v="9025693"/>
    <x v="2"/>
    <s v=""/>
    <d v="2024-03-22T00:00:00"/>
    <n v="144"/>
    <n v="143"/>
    <n v="1"/>
    <m/>
    <n v="36"/>
    <n v="0.1875"/>
    <n v="0.18830440000000023"/>
    <n v="1.4481076670891824E-2"/>
    <n v="243265.99"/>
    <n v="0"/>
    <m/>
    <m/>
    <m/>
    <n v="250748.07"/>
    <n v="9690.85"/>
    <n v="1995"/>
    <n v="269.19"/>
    <n v="55.42"/>
    <n v="9421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83.19"/>
    <n v="1170.6600000000001"/>
    <n v="243265.99"/>
    <m/>
    <m/>
    <m/>
    <s v=""/>
    <n v="0"/>
  </r>
  <r>
    <s v="2024-04-30"/>
    <d v="2024-04-30T00:00:00"/>
    <n v="0"/>
    <n v="9025719"/>
    <x v="2"/>
    <s v=""/>
    <d v="2024-03-21T00:00:00"/>
    <n v="120"/>
    <n v="119"/>
    <n v="1"/>
    <m/>
    <n v="36"/>
    <n v="0.22500000000000001"/>
    <n v="0.23763810000000016"/>
    <n v="1.7925768011756604E-2"/>
    <n v="113519.81"/>
    <n v="0"/>
    <m/>
    <m/>
    <m/>
    <n v="115876.51"/>
    <n v="4419.03"/>
    <n v="1995"/>
    <n v="122.75"/>
    <n v="55.42"/>
    <n v="4296.28"/>
    <n v="1939.58"/>
    <s v="Erik Penser Bank AB"/>
    <n v="1"/>
    <n v="0"/>
    <n v="0"/>
    <m/>
    <m/>
    <m/>
    <m/>
    <m/>
    <m/>
    <m/>
    <m/>
    <m/>
    <m/>
    <n v="0"/>
    <n v="0"/>
    <n v="0"/>
    <n v="0"/>
    <n v="0"/>
    <n v="1736.82"/>
    <n v="1552.41"/>
    <n v="113519.81"/>
    <m/>
    <m/>
    <m/>
    <s v=""/>
    <n v="0"/>
  </r>
  <r>
    <s v="2024-04-30"/>
    <d v="2024-04-30T00:00:00"/>
    <n v="0"/>
    <n v="9025784"/>
    <x v="2"/>
    <s v=""/>
    <d v="2024-03-22T00:00:00"/>
    <n v="144"/>
    <n v="143"/>
    <n v="1"/>
    <m/>
    <n v="36"/>
    <n v="0.215"/>
    <n v="0.2214730000000002"/>
    <n v="1.6811135423608681E-2"/>
    <n v="213995.87"/>
    <n v="0"/>
    <m/>
    <m/>
    <m/>
    <n v="220158.92"/>
    <n v="8334.1299999999992"/>
    <n v="1995"/>
    <n v="231.5"/>
    <n v="55.42"/>
    <n v="8102.63"/>
    <n v="1939.58"/>
    <s v="Erik Penser Bank AB"/>
    <n v="1"/>
    <n v="0"/>
    <n v="0"/>
    <m/>
    <m/>
    <m/>
    <m/>
    <m/>
    <m/>
    <m/>
    <m/>
    <m/>
    <m/>
    <n v="0"/>
    <n v="0"/>
    <n v="0"/>
    <n v="0"/>
    <n v="0"/>
    <n v="1128.45"/>
    <n v="1014.67"/>
    <n v="213995.87"/>
    <m/>
    <m/>
    <m/>
    <s v=""/>
    <n v="0"/>
  </r>
  <r>
    <s v="2024-04-30"/>
    <d v="2024-04-30T00:00:00"/>
    <n v="0"/>
    <n v="9034927"/>
    <x v="2"/>
    <s v=""/>
    <d v="2024-04-08T00:00:00"/>
    <n v="60"/>
    <n v="59"/>
    <n v="0"/>
    <m/>
    <n v="36"/>
    <n v="0.23949999999999999"/>
    <n v="0.24679410000000021"/>
    <n v="1.8551195702548373E-2"/>
    <n v="49721.95"/>
    <n v="0"/>
    <m/>
    <m/>
    <m/>
    <n v="51226.95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5.63"/>
    <n v="629.24"/>
    <n v="49721.95"/>
    <m/>
    <m/>
    <m/>
    <s v=""/>
    <n v="0"/>
  </r>
  <r>
    <s v="2024-04-30"/>
    <d v="2024-04-30T00:00:00"/>
    <n v="0"/>
    <n v="9034976"/>
    <x v="2"/>
    <s v=""/>
    <d v="2024-04-08T00:00:00"/>
    <n v="60"/>
    <n v="59"/>
    <n v="0"/>
    <m/>
    <n v="36"/>
    <n v="0.23949999999999999"/>
    <n v="0.24679410000000021"/>
    <n v="1.8551195702548373E-2"/>
    <n v="49721.95"/>
    <n v="0"/>
    <m/>
    <m/>
    <m/>
    <n v="51226.95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5.63"/>
    <n v="629.24"/>
    <n v="49721.95"/>
    <m/>
    <m/>
    <m/>
    <s v=""/>
    <n v="0"/>
  </r>
  <r>
    <s v="2024-04-30"/>
    <d v="2024-04-30T00:00:00"/>
    <n v="0"/>
    <n v="9034984"/>
    <x v="2"/>
    <s v=""/>
    <d v="2024-04-10T00:00:00"/>
    <n v="120"/>
    <n v="119"/>
    <n v="0"/>
    <m/>
    <n v="36"/>
    <n v="0.21"/>
    <n v="0.22678040000000019"/>
    <n v="1.7178580048563985E-2"/>
    <n v="181365.41"/>
    <n v="0"/>
    <m/>
    <m/>
    <m/>
    <n v="182845.41"/>
    <n v="6475"/>
    <n v="4995"/>
    <n v="0"/>
    <n v="0"/>
    <n v="6475"/>
    <n v="4995"/>
    <s v="Erik Penser Bank AB"/>
    <n v="1"/>
    <n v="0"/>
    <n v="0"/>
    <m/>
    <m/>
    <m/>
    <m/>
    <m/>
    <m/>
    <m/>
    <m/>
    <m/>
    <m/>
    <n v="0"/>
    <n v="0"/>
    <n v="0"/>
    <n v="0"/>
    <n v="0"/>
    <n v="2741.36"/>
    <n v="2461.4899999999998"/>
    <n v="181365.41"/>
    <m/>
    <m/>
    <m/>
    <s v=""/>
    <n v="0"/>
  </r>
  <r>
    <s v="2024-04-30"/>
    <d v="2024-04-30T00:00:00"/>
    <n v="0"/>
    <n v="9035007"/>
    <x v="2"/>
    <s v=""/>
    <d v="2024-04-09T00:00:00"/>
    <n v="96"/>
    <n v="95"/>
    <n v="0"/>
    <m/>
    <n v="36"/>
    <n v="0.27"/>
    <n v="0.3016832000000001"/>
    <n v="2.2214577813155056E-2"/>
    <n v="99819.18"/>
    <n v="0"/>
    <m/>
    <m/>
    <m/>
    <n v="100477.97"/>
    <n v="4653.79"/>
    <n v="3995"/>
    <n v="0"/>
    <n v="0"/>
    <n v="4653.79"/>
    <n v="3995"/>
    <s v="Erik Penser Bank AB"/>
    <n v="1"/>
    <n v="0"/>
    <n v="0"/>
    <m/>
    <m/>
    <m/>
    <m/>
    <m/>
    <m/>
    <m/>
    <m/>
    <m/>
    <m/>
    <n v="0"/>
    <n v="0"/>
    <n v="0"/>
    <n v="0"/>
    <n v="0"/>
    <n v="1503.17"/>
    <n v="1309.26"/>
    <n v="99819.18"/>
    <m/>
    <m/>
    <m/>
    <s v=""/>
    <n v="0"/>
  </r>
  <r>
    <s v="2024-04-30"/>
    <d v="2024-04-30T00:00:00"/>
    <n v="0"/>
    <n v="9035031"/>
    <x v="2"/>
    <s v=""/>
    <d v="2024-04-10T00:00:00"/>
    <n v="96"/>
    <n v="95"/>
    <n v="0"/>
    <m/>
    <n v="36"/>
    <n v="0.1875"/>
    <n v="0.19757200000000016"/>
    <n v="1.5138058070529814E-2"/>
    <n v="110715.46"/>
    <n v="0"/>
    <m/>
    <m/>
    <m/>
    <n v="112072.32000000001"/>
    <n v="5351.86"/>
    <n v="3995"/>
    <n v="0"/>
    <n v="0"/>
    <n v="5351.86"/>
    <n v="3995"/>
    <s v="Erik Penser Bank AB"/>
    <n v="1"/>
    <n v="0"/>
    <n v="0"/>
    <m/>
    <m/>
    <m/>
    <m/>
    <m/>
    <m/>
    <m/>
    <m/>
    <m/>
    <m/>
    <n v="0"/>
    <n v="0"/>
    <n v="0"/>
    <n v="0"/>
    <n v="0"/>
    <n v="568.37"/>
    <n v="516.63"/>
    <n v="110715.46"/>
    <m/>
    <m/>
    <m/>
    <s v=""/>
    <n v="0"/>
  </r>
  <r>
    <s v="2024-04-30"/>
    <d v="2024-04-30T00:00:00"/>
    <n v="0"/>
    <n v="9035205"/>
    <x v="2"/>
    <s v=""/>
    <d v="2024-04-09T00:00:00"/>
    <n v="60"/>
    <n v="59"/>
    <n v="0"/>
    <m/>
    <n v="36"/>
    <n v="0.23949999999999999"/>
    <n v="0.26991299999999996"/>
    <n v="2.0111858554386464E-2"/>
    <n v="19894.63"/>
    <n v="0"/>
    <m/>
    <m/>
    <m/>
    <n v="19830.39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3.77999999999997"/>
    <n v="241.84"/>
    <n v="19894.63"/>
    <m/>
    <m/>
    <m/>
    <s v=""/>
    <n v="0"/>
  </r>
  <r>
    <s v="2024-04-30"/>
    <d v="2024-04-30T00:00:00"/>
    <n v="0"/>
    <n v="9035221"/>
    <x v="2"/>
    <s v=""/>
    <d v="2024-04-15T00:00:00"/>
    <n v="120"/>
    <n v="120"/>
    <n v="0"/>
    <m/>
    <n v="36"/>
    <n v="0.1875"/>
    <n v="0.19185010000000011"/>
    <n v="1.4732984715897679E-2"/>
    <n v="213867.97"/>
    <n v="0"/>
    <m/>
    <m/>
    <m/>
    <n v="218878.61"/>
    <n v="10005.64"/>
    <n v="4995"/>
    <n v="0"/>
    <n v="0"/>
    <n v="10005.64"/>
    <n v="4995"/>
    <s v="Erik Penser Bank AB"/>
    <n v="1"/>
    <n v="0"/>
    <n v="0"/>
    <m/>
    <m/>
    <m/>
    <m/>
    <m/>
    <m/>
    <m/>
    <m/>
    <m/>
    <m/>
    <n v="0"/>
    <n v="0"/>
    <n v="0"/>
    <n v="0"/>
    <n v="0"/>
    <n v="1116.67"/>
    <n v="1017.28"/>
    <n v="213867.97"/>
    <m/>
    <m/>
    <m/>
    <s v=""/>
    <n v="0"/>
  </r>
  <r>
    <s v="2024-04-30"/>
    <d v="2024-04-30T00:00:00"/>
    <n v="0"/>
    <n v="9035239"/>
    <x v="2"/>
    <s v=""/>
    <d v="2024-04-12T00:00:00"/>
    <n v="156"/>
    <n v="156"/>
    <n v="0"/>
    <m/>
    <n v="36"/>
    <n v="0.1875"/>
    <n v="0.18942430000000013"/>
    <n v="1.4560715521918066E-2"/>
    <n v="149773.51"/>
    <n v="0"/>
    <m/>
    <m/>
    <m/>
    <n v="154086.09"/>
    <n v="9307.58"/>
    <n v="4995"/>
    <n v="0"/>
    <n v="0"/>
    <n v="9307.58"/>
    <n v="4995"/>
    <s v="Erik Penser Bank AB"/>
    <n v="1"/>
    <n v="0"/>
    <n v="0"/>
    <m/>
    <m/>
    <m/>
    <m/>
    <m/>
    <m/>
    <m/>
    <m/>
    <m/>
    <m/>
    <n v="0"/>
    <n v="0"/>
    <n v="0"/>
    <n v="0"/>
    <n v="0"/>
    <n v="789.83"/>
    <n v="720.15"/>
    <n v="149773.51"/>
    <m/>
    <m/>
    <m/>
    <s v=""/>
    <n v="0"/>
  </r>
  <r>
    <s v="2024-04-30"/>
    <d v="2024-04-30T00:00:00"/>
    <n v="0"/>
    <n v="9035270"/>
    <x v="2"/>
    <s v=""/>
    <d v="2024-04-09T00:00:00"/>
    <n v="24"/>
    <n v="23"/>
    <n v="0"/>
    <m/>
    <n v="23"/>
    <n v="0.23949999999999999"/>
    <n v="0.25019300000000011"/>
    <n v="1.878229652785568E-2"/>
    <n v="24506.69"/>
    <n v="0"/>
    <m/>
    <m/>
    <m/>
    <n v="24824.19"/>
    <n v="1312.5"/>
    <n v="995"/>
    <n v="0"/>
    <n v="0"/>
    <n v="1312.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06.86"/>
    <n v="274.99"/>
    <n v="24506.69"/>
    <m/>
    <m/>
    <m/>
    <s v=""/>
    <n v="0"/>
  </r>
  <r>
    <s v="2024-04-30"/>
    <d v="2024-04-30T00:00:00"/>
    <n v="0"/>
    <n v="9035288"/>
    <x v="2"/>
    <s v=""/>
    <d v="2024-04-09T00:00:00"/>
    <n v="96"/>
    <n v="95"/>
    <n v="0"/>
    <m/>
    <n v="36"/>
    <n v="0.22500000000000001"/>
    <n v="0.24113070000000023"/>
    <n v="1.8164839195100368E-2"/>
    <n v="111777.37"/>
    <n v="0"/>
    <m/>
    <m/>
    <m/>
    <n v="113366.92"/>
    <n v="5584.55"/>
    <n v="3995"/>
    <n v="0"/>
    <n v="0"/>
    <n v="5584.55"/>
    <n v="3995"/>
    <s v="Erik Penser Bank AB"/>
    <n v="1"/>
    <n v="0"/>
    <n v="0"/>
    <m/>
    <m/>
    <m/>
    <m/>
    <m/>
    <m/>
    <m/>
    <m/>
    <m/>
    <m/>
    <n v="0"/>
    <n v="0"/>
    <n v="0"/>
    <n v="0"/>
    <n v="0"/>
    <n v="1689.9"/>
    <n v="1508.73"/>
    <n v="111777.37"/>
    <m/>
    <m/>
    <m/>
    <s v=""/>
    <n v="0"/>
  </r>
  <r>
    <s v="2024-04-30"/>
    <d v="2024-04-30T00:00:00"/>
    <n v="0"/>
    <n v="9035304"/>
    <x v="2"/>
    <s v=""/>
    <d v="2024-04-09T00:00:00"/>
    <n v="60"/>
    <n v="59"/>
    <n v="0"/>
    <m/>
    <n v="36"/>
    <n v="0.19950000000000001"/>
    <n v="0.19921100000000014"/>
    <n v="1.525376175183113E-2"/>
    <n v="90438.82"/>
    <n v="0"/>
    <m/>
    <m/>
    <m/>
    <n v="93193.82"/>
    <n v="4750"/>
    <n v="1995"/>
    <n v="0"/>
    <n v="0"/>
    <n v="4750"/>
    <n v="1995"/>
    <s v="Erik Penser Bank AB"/>
    <n v="1"/>
    <n v="0"/>
    <n v="0"/>
    <m/>
    <m/>
    <m/>
    <m/>
    <m/>
    <m/>
    <m/>
    <m/>
    <m/>
    <m/>
    <n v="0"/>
    <n v="0"/>
    <n v="0"/>
    <n v="0"/>
    <n v="0"/>
    <n v="1354.25"/>
    <n v="1232.1500000000001"/>
    <n v="90438.82"/>
    <m/>
    <m/>
    <m/>
    <s v=""/>
    <n v="0"/>
  </r>
  <r>
    <s v="2024-04-30"/>
    <d v="2024-04-30T00:00:00"/>
    <n v="0"/>
    <n v="9035312"/>
    <x v="2"/>
    <s v=""/>
    <d v="2024-04-11T00:00:00"/>
    <n v="120"/>
    <n v="119"/>
    <n v="0"/>
    <m/>
    <n v="36"/>
    <n v="0.14000000000000001"/>
    <n v="0.12672760000000005"/>
    <n v="9.9926821301414837E-3"/>
    <n v="86578.14"/>
    <n v="0"/>
    <m/>
    <m/>
    <m/>
    <n v="90621.440000000002"/>
    <n v="4043.3"/>
    <n v="0"/>
    <n v="0"/>
    <n v="0"/>
    <n v="4043.3"/>
    <n v="0"/>
    <s v="Erik Penser Bank AB"/>
    <n v="1"/>
    <n v="0"/>
    <n v="0"/>
    <m/>
    <m/>
    <m/>
    <m/>
    <m/>
    <m/>
    <m/>
    <m/>
    <m/>
    <m/>
    <n v="0"/>
    <n v="0"/>
    <n v="0"/>
    <n v="0"/>
    <n v="0"/>
    <n v="1347.28"/>
    <n v="1264.97"/>
    <n v="86578.14"/>
    <m/>
    <m/>
    <m/>
    <s v=""/>
    <n v="0"/>
  </r>
  <r>
    <s v="2024-04-30"/>
    <d v="2024-04-30T00:00:00"/>
    <n v="0"/>
    <n v="9035320"/>
    <x v="2"/>
    <s v=""/>
    <d v="2024-04-09T00:00:00"/>
    <n v="180"/>
    <n v="179"/>
    <n v="0"/>
    <m/>
    <n v="36"/>
    <n v="0.1875"/>
    <n v="0.18727674000000019"/>
    <n v="1.4407936677289346E-2"/>
    <n v="373774.43"/>
    <n v="0"/>
    <m/>
    <m/>
    <m/>
    <n v="386231.14"/>
    <n v="17451.71"/>
    <n v="4995"/>
    <n v="0"/>
    <n v="0"/>
    <n v="17451.71"/>
    <n v="4995"/>
    <s v="Erik Penser Bank AB"/>
    <n v="1"/>
    <n v="0"/>
    <n v="0"/>
    <m/>
    <m/>
    <m/>
    <m/>
    <m/>
    <m/>
    <m/>
    <m/>
    <m/>
    <m/>
    <n v="0"/>
    <n v="0"/>
    <n v="0"/>
    <n v="0"/>
    <n v="0"/>
    <n v="1982.65"/>
    <n v="1809.37"/>
    <n v="373774.43"/>
    <m/>
    <m/>
    <m/>
    <s v=""/>
    <n v="0"/>
  </r>
  <r>
    <s v="2024-04-30"/>
    <d v="2024-04-30T00:00:00"/>
    <n v="0"/>
    <n v="9035346"/>
    <x v="2"/>
    <s v=""/>
    <d v="2024-04-09T00:00:00"/>
    <n v="144"/>
    <n v="143"/>
    <n v="0"/>
    <m/>
    <n v="36"/>
    <n v="0.215"/>
    <n v="0.22107910000000025"/>
    <n v="1.6783806431309944E-2"/>
    <n v="292901.36"/>
    <n v="0"/>
    <m/>
    <m/>
    <m/>
    <n v="301549.73"/>
    <n v="13643.37"/>
    <n v="4995"/>
    <n v="0"/>
    <n v="0"/>
    <n v="13643.37"/>
    <n v="4995"/>
    <s v="Erik Penser Bank AB"/>
    <n v="1"/>
    <n v="0"/>
    <n v="0"/>
    <m/>
    <m/>
    <m/>
    <m/>
    <m/>
    <m/>
    <m/>
    <m/>
    <m/>
    <m/>
    <n v="0"/>
    <n v="0"/>
    <n v="0"/>
    <n v="0"/>
    <n v="0"/>
    <n v="1545.51"/>
    <n v="1389.93"/>
    <n v="292901.36"/>
    <m/>
    <m/>
    <m/>
    <s v=""/>
    <n v="0"/>
  </r>
  <r>
    <s v="2024-04-30"/>
    <d v="2024-04-30T00:00:00"/>
    <n v="0"/>
    <n v="9035353"/>
    <x v="2"/>
    <s v=""/>
    <d v="2024-04-09T00:00:00"/>
    <n v="60"/>
    <n v="59"/>
    <n v="0"/>
    <m/>
    <n v="36"/>
    <n v="0.23949999999999999"/>
    <n v="0.24680020000000022"/>
    <n v="1.8551610975841903E-2"/>
    <n v="49736.58"/>
    <n v="0"/>
    <m/>
    <m/>
    <m/>
    <n v="51241.5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5.84"/>
    <n v="629.42999999999995"/>
    <n v="49736.58"/>
    <m/>
    <m/>
    <m/>
    <s v=""/>
    <n v="0"/>
  </r>
  <r>
    <s v="2024-04-30"/>
    <d v="2024-04-30T00:00:00"/>
    <n v="0"/>
    <n v="9035361"/>
    <x v="2"/>
    <s v=""/>
    <d v="2024-04-09T00:00:00"/>
    <n v="60"/>
    <n v="59"/>
    <n v="0"/>
    <m/>
    <n v="36"/>
    <n v="0.23949999999999999"/>
    <n v="0.24680020000000022"/>
    <n v="1.8551610975841903E-2"/>
    <n v="49736.58"/>
    <n v="0"/>
    <m/>
    <m/>
    <m/>
    <n v="51241.5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5.84"/>
    <n v="629.42999999999995"/>
    <n v="49736.58"/>
    <m/>
    <m/>
    <m/>
    <s v=""/>
    <n v="0"/>
  </r>
  <r>
    <s v="2024-04-30"/>
    <d v="2024-04-30T00:00:00"/>
    <n v="0"/>
    <n v="9035387"/>
    <x v="2"/>
    <s v=""/>
    <d v="2024-04-09T00:00:00"/>
    <n v="120"/>
    <n v="119"/>
    <n v="0"/>
    <m/>
    <n v="36"/>
    <n v="0.21"/>
    <n v="0.21401740000000019"/>
    <n v="1.6292485813828694E-2"/>
    <n v="92855.89"/>
    <n v="0"/>
    <m/>
    <m/>
    <m/>
    <n v="95743.39"/>
    <n v="4882.5"/>
    <n v="1995"/>
    <n v="0"/>
    <n v="0"/>
    <n v="4882.5"/>
    <n v="1995"/>
    <s v="Erik Penser Bank AB"/>
    <n v="1"/>
    <n v="0"/>
    <n v="0"/>
    <m/>
    <m/>
    <m/>
    <m/>
    <m/>
    <m/>
    <m/>
    <m/>
    <m/>
    <m/>
    <n v="0"/>
    <n v="0"/>
    <n v="0"/>
    <n v="0"/>
    <n v="0"/>
    <n v="1432.45"/>
    <n v="1293.31"/>
    <n v="92855.89"/>
    <m/>
    <m/>
    <m/>
    <s v=""/>
    <n v="0"/>
  </r>
  <r>
    <s v="2024-04-30"/>
    <d v="2024-04-30T00:00:00"/>
    <n v="0"/>
    <n v="9035437"/>
    <x v="2"/>
    <s v=""/>
    <d v="2024-04-09T00:00:00"/>
    <n v="180"/>
    <n v="179"/>
    <n v="0"/>
    <m/>
    <n v="36"/>
    <n v="0.21"/>
    <n v="0.21770361000000021"/>
    <n v="1.6549281218716017E-2"/>
    <n v="198388"/>
    <n v="0"/>
    <m/>
    <m/>
    <m/>
    <n v="203393"/>
    <n v="10000"/>
    <n v="4995"/>
    <n v="0"/>
    <n v="0"/>
    <n v="10000"/>
    <n v="4995"/>
    <s v="Erik Penser Bank AB"/>
    <n v="1"/>
    <n v="0"/>
    <n v="0"/>
    <m/>
    <m/>
    <m/>
    <m/>
    <m/>
    <m/>
    <m/>
    <m/>
    <m/>
    <m/>
    <n v="0"/>
    <n v="0"/>
    <n v="0"/>
    <n v="0"/>
    <n v="0"/>
    <n v="3064.82"/>
    <n v="2761.89"/>
    <n v="198388"/>
    <m/>
    <m/>
    <m/>
    <s v=""/>
    <n v="0"/>
  </r>
  <r>
    <s v="2024-04-30"/>
    <d v="2024-04-30T00:00:00"/>
    <n v="0"/>
    <n v="9035445"/>
    <x v="2"/>
    <s v=""/>
    <d v="2024-04-10T00:00:00"/>
    <n v="120"/>
    <n v="119"/>
    <n v="0"/>
    <m/>
    <n v="36"/>
    <n v="0.215"/>
    <n v="0.22303870000000023"/>
    <n v="1.6919684711135696E-2"/>
    <n v="77036.160000000003"/>
    <n v="0"/>
    <m/>
    <m/>
    <m/>
    <n v="78996.88"/>
    <n v="3955.72"/>
    <n v="1995"/>
    <n v="0"/>
    <n v="0"/>
    <n v="3955.72"/>
    <n v="1995"/>
    <s v="Erik Penser Bank AB"/>
    <n v="1"/>
    <n v="0"/>
    <n v="0"/>
    <m/>
    <m/>
    <m/>
    <m/>
    <m/>
    <m/>
    <m/>
    <m/>
    <m/>
    <m/>
    <n v="0"/>
    <n v="0"/>
    <n v="0"/>
    <n v="0"/>
    <n v="0"/>
    <n v="403.58"/>
    <n v="362.7"/>
    <n v="77036.160000000003"/>
    <m/>
    <m/>
    <m/>
    <s v=""/>
    <n v="0"/>
  </r>
  <r>
    <s v="2024-04-30"/>
    <d v="2024-04-30T00:00:00"/>
    <n v="0"/>
    <n v="9035460"/>
    <x v="2"/>
    <s v=""/>
    <d v="2024-04-10T00:00:00"/>
    <n v="84"/>
    <n v="83"/>
    <n v="0"/>
    <m/>
    <n v="36"/>
    <n v="0.215"/>
    <n v="0.23158010000000021"/>
    <n v="1.7509622702998495E-2"/>
    <n v="132701.71"/>
    <n v="0"/>
    <m/>
    <m/>
    <m/>
    <n v="133989.32"/>
    <n v="6282.61"/>
    <n v="4995"/>
    <n v="0"/>
    <n v="0"/>
    <n v="6282.61"/>
    <n v="4995"/>
    <s v="Erik Penser Bank AB"/>
    <n v="1"/>
    <n v="0"/>
    <n v="0"/>
    <m/>
    <m/>
    <m/>
    <m/>
    <m/>
    <m/>
    <m/>
    <m/>
    <m/>
    <m/>
    <n v="0"/>
    <n v="0"/>
    <n v="0"/>
    <n v="0"/>
    <n v="0"/>
    <n v="677.8"/>
    <n v="607.25"/>
    <n v="132701.71"/>
    <m/>
    <m/>
    <m/>
    <s v=""/>
    <n v="0"/>
  </r>
  <r>
    <s v="2024-04-30"/>
    <d v="2024-04-30T00:00:00"/>
    <n v="0"/>
    <n v="9035478"/>
    <x v="2"/>
    <s v=""/>
    <d v="2024-04-09T00:00:00"/>
    <n v="180"/>
    <n v="179"/>
    <n v="0"/>
    <m/>
    <n v="36"/>
    <n v="0.215"/>
    <n v="0.21746543000000018"/>
    <n v="1.6532710242692428E-2"/>
    <n v="497083.98"/>
    <n v="0"/>
    <m/>
    <m/>
    <m/>
    <n v="515357.92"/>
    <n v="23268.94"/>
    <n v="4995"/>
    <n v="0"/>
    <n v="0"/>
    <n v="23268.94"/>
    <n v="4995"/>
    <s v="Erik Penser Bank AB"/>
    <n v="1"/>
    <n v="0"/>
    <n v="0"/>
    <m/>
    <m/>
    <m/>
    <m/>
    <m/>
    <m/>
    <m/>
    <m/>
    <m/>
    <m/>
    <n v="0"/>
    <n v="0"/>
    <n v="0"/>
    <n v="0"/>
    <n v="0"/>
    <n v="2647.22"/>
    <n v="2384.15"/>
    <n v="497083.98"/>
    <m/>
    <m/>
    <m/>
    <s v=""/>
    <n v="0"/>
  </r>
  <r>
    <s v="2024-04-30"/>
    <d v="2024-04-30T00:00:00"/>
    <n v="0"/>
    <n v="9035486"/>
    <x v="2"/>
    <s v=""/>
    <d v="2024-04-10T00:00:00"/>
    <n v="144"/>
    <n v="143"/>
    <n v="0"/>
    <m/>
    <n v="36"/>
    <n v="0.15"/>
    <n v="0.14031140000000009"/>
    <n v="1.1001817892088983E-2"/>
    <n v="448839.01"/>
    <n v="0"/>
    <m/>
    <m/>
    <m/>
    <n v="467786.06"/>
    <n v="20942.05"/>
    <n v="1995"/>
    <n v="0"/>
    <n v="0"/>
    <n v="20942.05"/>
    <n v="1995"/>
    <s v="Erik Penser Bank AB"/>
    <n v="1"/>
    <n v="0"/>
    <n v="0"/>
    <m/>
    <m/>
    <m/>
    <m/>
    <m/>
    <m/>
    <m/>
    <m/>
    <m/>
    <m/>
    <n v="0"/>
    <n v="0"/>
    <n v="0"/>
    <n v="0"/>
    <n v="0"/>
    <n v="2385.8200000000002"/>
    <n v="2224.58"/>
    <n v="448839.01"/>
    <m/>
    <m/>
    <m/>
    <s v=""/>
    <n v="0"/>
  </r>
  <r>
    <s v="2024-04-30"/>
    <d v="2024-04-30T00:00:00"/>
    <n v="0"/>
    <n v="9035494"/>
    <x v="2"/>
    <s v=""/>
    <d v="2024-04-09T00:00:00"/>
    <n v="180"/>
    <n v="179"/>
    <n v="0"/>
    <m/>
    <n v="36"/>
    <n v="0.1875"/>
    <n v="0.18620621000000023"/>
    <n v="1.4331683826849906E-2"/>
    <n v="449724.14"/>
    <n v="0"/>
    <m/>
    <m/>
    <m/>
    <n v="465671.19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389.9699999999998"/>
    <n v="2182.12"/>
    <n v="449724.14"/>
    <m/>
    <m/>
    <m/>
    <s v=""/>
    <n v="0"/>
  </r>
  <r>
    <s v="2024-04-30"/>
    <d v="2024-04-30T00:00:00"/>
    <n v="0"/>
    <n v="9035510"/>
    <x v="2"/>
    <s v=""/>
    <d v="2024-04-10T00:00:00"/>
    <n v="180"/>
    <n v="179"/>
    <n v="0"/>
    <m/>
    <n v="36"/>
    <n v="0.1875"/>
    <n v="0.18807764000000021"/>
    <n v="1.4464942832677297E-2"/>
    <n v="326524.84999999998"/>
    <n v="0"/>
    <m/>
    <m/>
    <m/>
    <n v="336887.35"/>
    <n v="15357.5"/>
    <n v="4995"/>
    <n v="0"/>
    <n v="0"/>
    <n v="15357.5"/>
    <n v="4995"/>
    <s v="Erik Penser Bank AB"/>
    <n v="1"/>
    <n v="0"/>
    <n v="0"/>
    <m/>
    <m/>
    <m/>
    <m/>
    <m/>
    <m/>
    <m/>
    <m/>
    <m/>
    <m/>
    <n v="0"/>
    <n v="0"/>
    <n v="0"/>
    <n v="0"/>
    <n v="0"/>
    <n v="1729.61"/>
    <n v="1577.86"/>
    <n v="326524.84999999998"/>
    <m/>
    <m/>
    <m/>
    <s v=""/>
    <n v="0"/>
  </r>
  <r>
    <s v="2024-04-30"/>
    <d v="2024-04-30T00:00:00"/>
    <n v="0"/>
    <n v="9031501"/>
    <x v="2"/>
    <s v=""/>
    <d v="2024-04-02T00:00:00"/>
    <n v="144"/>
    <n v="143"/>
    <n v="0"/>
    <m/>
    <n v="36"/>
    <n v="0.1875"/>
    <n v="0.18563600000000011"/>
    <n v="1.4291042549678057E-2"/>
    <n v="177387.09"/>
    <n v="0"/>
    <m/>
    <m/>
    <m/>
    <n v="183768.91"/>
    <n v="8376.82"/>
    <n v="1995"/>
    <n v="0"/>
    <n v="0"/>
    <n v="8376.82"/>
    <n v="1995"/>
    <s v="Erik Penser Bank AB"/>
    <n v="1"/>
    <n v="0"/>
    <n v="0"/>
    <m/>
    <m/>
    <m/>
    <m/>
    <m/>
    <m/>
    <m/>
    <m/>
    <m/>
    <m/>
    <n v="0"/>
    <n v="0"/>
    <n v="0"/>
    <n v="0"/>
    <n v="0"/>
    <n v="939.98"/>
    <n v="858.56"/>
    <n v="177387.09"/>
    <m/>
    <m/>
    <m/>
    <s v=""/>
    <n v="0"/>
  </r>
  <r>
    <s v="2024-04-30"/>
    <d v="2024-04-30T00:00:00"/>
    <n v="0"/>
    <n v="9031527"/>
    <x v="2"/>
    <s v=""/>
    <d v="2024-04-02T00:00:00"/>
    <n v="60"/>
    <n v="59"/>
    <n v="0"/>
    <m/>
    <n v="36"/>
    <n v="0.23949999999999999"/>
    <n v="0.25248849999999995"/>
    <n v="1.8938048456476286E-2"/>
    <n v="39707.31"/>
    <n v="0"/>
    <m/>
    <m/>
    <m/>
    <n v="40573.83"/>
    <n v="1861.52"/>
    <n v="995"/>
    <n v="0"/>
    <n v="0"/>
    <n v="1861.52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559.21"/>
    <n v="497.5"/>
    <n v="39707.31"/>
    <m/>
    <m/>
    <m/>
    <s v=""/>
    <n v="0"/>
  </r>
  <r>
    <s v="2024-04-30"/>
    <d v="2024-04-30T00:00:00"/>
    <n v="0"/>
    <n v="9031550"/>
    <x v="2"/>
    <s v=""/>
    <d v="2024-04-03T00:00:00"/>
    <n v="144"/>
    <n v="143"/>
    <n v="0"/>
    <m/>
    <n v="36"/>
    <n v="0.22650000000000001"/>
    <n v="0.22965633000000016"/>
    <n v="1.7377079594562694E-2"/>
    <n v="224679"/>
    <n v="0"/>
    <m/>
    <m/>
    <m/>
    <n v="233387.71"/>
    <n v="10703.71"/>
    <n v="1995"/>
    <n v="0"/>
    <n v="0"/>
    <n v="10703.71"/>
    <n v="1995"/>
    <s v="Erik Penser Bank AB"/>
    <n v="1"/>
    <n v="0"/>
    <n v="0"/>
    <m/>
    <m/>
    <m/>
    <m/>
    <m/>
    <m/>
    <m/>
    <m/>
    <m/>
    <m/>
    <n v="0"/>
    <n v="0"/>
    <n v="0"/>
    <n v="0"/>
    <n v="0"/>
    <n v="1195.75"/>
    <n v="1071.45"/>
    <n v="224679"/>
    <m/>
    <m/>
    <m/>
    <s v=""/>
    <n v="0"/>
  </r>
  <r>
    <s v="2024-04-30"/>
    <d v="2024-04-30T00:00:00"/>
    <n v="0"/>
    <n v="9031618"/>
    <x v="2"/>
    <s v=""/>
    <d v="2024-04-03T00:00:00"/>
    <n v="96"/>
    <n v="95"/>
    <n v="0"/>
    <m/>
    <n v="36"/>
    <n v="0.22500000000000001"/>
    <n v="0.22325350000000022"/>
    <n v="1.69345667622538E-2"/>
    <n v="112100.25"/>
    <n v="0"/>
    <m/>
    <m/>
    <m/>
    <n v="117142.75"/>
    <n v="6037.5"/>
    <n v="995"/>
    <n v="0"/>
    <n v="0"/>
    <n v="6037.5"/>
    <n v="995"/>
    <s v="Erik Penser Bank AB"/>
    <n v="1"/>
    <n v="0"/>
    <n v="0"/>
    <m/>
    <m/>
    <m/>
    <m/>
    <m/>
    <m/>
    <m/>
    <m/>
    <m/>
    <m/>
    <n v="0"/>
    <n v="0"/>
    <n v="0"/>
    <n v="0"/>
    <n v="0"/>
    <n v="1741.64"/>
    <n v="1566.83"/>
    <n v="112100.25"/>
    <m/>
    <m/>
    <m/>
    <s v=""/>
    <n v="0"/>
  </r>
  <r>
    <s v="2024-04-30"/>
    <d v="2024-04-30T00:00:00"/>
    <n v="0"/>
    <n v="9031691"/>
    <x v="2"/>
    <s v=""/>
    <d v="2024-04-03T00:00:00"/>
    <n v="144"/>
    <n v="143"/>
    <n v="0"/>
    <m/>
    <n v="36"/>
    <n v="0.215"/>
    <n v="0.21458410000000019"/>
    <n v="1.6332010746024306E-2"/>
    <n v="377091.29"/>
    <n v="0"/>
    <m/>
    <m/>
    <m/>
    <n v="392780.68"/>
    <n v="17684.39"/>
    <n v="1995"/>
    <n v="0"/>
    <n v="0"/>
    <n v="17684.39"/>
    <n v="1995"/>
    <s v="Erik Penser Bank AB"/>
    <n v="1"/>
    <n v="0"/>
    <n v="0"/>
    <m/>
    <m/>
    <m/>
    <m/>
    <m/>
    <m/>
    <m/>
    <m/>
    <m/>
    <m/>
    <n v="0"/>
    <n v="0"/>
    <n v="0"/>
    <n v="0"/>
    <n v="0"/>
    <n v="2010.87"/>
    <n v="1813.56"/>
    <n v="377091.29"/>
    <m/>
    <m/>
    <m/>
    <s v=""/>
    <n v="0"/>
  </r>
  <r>
    <s v="2024-04-30"/>
    <d v="2024-04-30T00:00:00"/>
    <n v="0"/>
    <n v="9031725"/>
    <x v="2"/>
    <s v=""/>
    <d v="2024-04-03T00:00:00"/>
    <n v="60"/>
    <n v="59"/>
    <n v="0"/>
    <m/>
    <n v="36"/>
    <n v="0.23949999999999999"/>
    <n v="0.25821040000000012"/>
    <n v="1.9325148889921984E-2"/>
    <n v="29789.26"/>
    <n v="0"/>
    <m/>
    <m/>
    <m/>
    <n v="30190.400000000001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6.32"/>
    <n v="369.5"/>
    <n v="29789.26"/>
    <m/>
    <m/>
    <m/>
    <s v=""/>
    <n v="0"/>
  </r>
  <r>
    <s v="2024-04-30"/>
    <d v="2024-04-30T00:00:00"/>
    <n v="0"/>
    <n v="9031766"/>
    <x v="2"/>
    <s v=""/>
    <d v="2024-04-04T00:00:00"/>
    <n v="144"/>
    <n v="143"/>
    <n v="0"/>
    <m/>
    <n v="36"/>
    <n v="0.20499999999999999"/>
    <n v="0.20264773000000014"/>
    <n v="1.5495904605162369E-2"/>
    <n v="449436.77"/>
    <n v="0"/>
    <m/>
    <m/>
    <m/>
    <n v="468383.82"/>
    <n v="20942.05"/>
    <n v="1995"/>
    <n v="0"/>
    <n v="0"/>
    <n v="20942.05"/>
    <n v="1995"/>
    <s v="Erik Penser Bank AB"/>
    <n v="1"/>
    <n v="0"/>
    <n v="0"/>
    <m/>
    <m/>
    <m/>
    <m/>
    <m/>
    <m/>
    <m/>
    <m/>
    <m/>
    <m/>
    <n v="0"/>
    <n v="0"/>
    <n v="0"/>
    <n v="0"/>
    <n v="0"/>
    <n v="2396.67"/>
    <n v="2172.7800000000002"/>
    <n v="449436.77"/>
    <m/>
    <m/>
    <m/>
    <s v=""/>
    <n v="0"/>
  </r>
  <r>
    <s v="2024-04-30"/>
    <d v="2024-04-30T00:00:00"/>
    <n v="0"/>
    <n v="9031782"/>
    <x v="2"/>
    <s v=""/>
    <d v="2024-04-08T00:00:00"/>
    <n v="180"/>
    <n v="179"/>
    <n v="0"/>
    <m/>
    <n v="36"/>
    <n v="0.1875"/>
    <n v="0.18214406000000014"/>
    <n v="1.4041765693475927E-2"/>
    <n v="310766.78000000003"/>
    <n v="0"/>
    <m/>
    <m/>
    <m/>
    <n v="324321.78000000003"/>
    <n v="15550"/>
    <n v="1995"/>
    <n v="0"/>
    <n v="0"/>
    <n v="15550"/>
    <n v="1995"/>
    <s v="Erik Penser Bank AB"/>
    <n v="1"/>
    <n v="0"/>
    <n v="0"/>
    <m/>
    <m/>
    <m/>
    <m/>
    <m/>
    <m/>
    <m/>
    <m/>
    <m/>
    <m/>
    <n v="0"/>
    <n v="0"/>
    <n v="0"/>
    <n v="0"/>
    <n v="0"/>
    <n v="1663.27"/>
    <n v="1521.41"/>
    <n v="310766.78000000003"/>
    <m/>
    <m/>
    <m/>
    <s v=""/>
    <n v="0"/>
  </r>
  <r>
    <s v="2024-04-30"/>
    <d v="2024-04-30T00:00:00"/>
    <n v="0"/>
    <n v="9031790"/>
    <x v="2"/>
    <s v=""/>
    <d v="2024-04-03T00:00:00"/>
    <n v="144"/>
    <n v="143"/>
    <n v="0"/>
    <m/>
    <n v="36"/>
    <n v="0.1875"/>
    <n v="0.18340060000000022"/>
    <n v="1.4131543147856807E-2"/>
    <n v="284772.73"/>
    <n v="0"/>
    <m/>
    <m/>
    <m/>
    <n v="296273.71999999997"/>
    <n v="13495.99"/>
    <n v="1995"/>
    <n v="0"/>
    <n v="0"/>
    <n v="13495.99"/>
    <n v="1995"/>
    <s v="Erik Penser Bank AB"/>
    <n v="1"/>
    <n v="0"/>
    <n v="0"/>
    <m/>
    <m/>
    <m/>
    <m/>
    <m/>
    <m/>
    <m/>
    <m/>
    <m/>
    <m/>
    <n v="0"/>
    <n v="0"/>
    <n v="0"/>
    <n v="0"/>
    <n v="0"/>
    <n v="1514.85"/>
    <n v="1385.04"/>
    <n v="284772.73"/>
    <m/>
    <m/>
    <m/>
    <s v=""/>
    <n v="0"/>
  </r>
  <r>
    <s v="2024-04-30"/>
    <d v="2024-04-30T00:00:00"/>
    <n v="0"/>
    <n v="9031808"/>
    <x v="2"/>
    <s v=""/>
    <d v="2024-04-08T00:00:00"/>
    <n v="120"/>
    <n v="119"/>
    <n v="0"/>
    <m/>
    <n v="36"/>
    <n v="0.21"/>
    <n v="0.22878970000000021"/>
    <n v="1.7317308767941242E-2"/>
    <n v="109120.43"/>
    <n v="0"/>
    <m/>
    <m/>
    <m/>
    <n v="109625.43"/>
    <n v="5500"/>
    <n v="4995"/>
    <n v="0"/>
    <n v="0"/>
    <n v="5500"/>
    <n v="4995"/>
    <s v="Erik Penser Bank AB"/>
    <n v="1"/>
    <n v="0"/>
    <n v="0"/>
    <m/>
    <m/>
    <m/>
    <m/>
    <m/>
    <m/>
    <m/>
    <m/>
    <m/>
    <m/>
    <n v="0"/>
    <n v="0"/>
    <n v="0"/>
    <n v="0"/>
    <n v="0"/>
    <n v="1644.13"/>
    <n v="1475.02"/>
    <n v="109120.43"/>
    <m/>
    <m/>
    <m/>
    <s v=""/>
    <n v="0"/>
  </r>
  <r>
    <s v="2024-04-30"/>
    <d v="2024-04-30T00:00:00"/>
    <n v="0"/>
    <n v="9031840"/>
    <x v="2"/>
    <s v=""/>
    <d v="2024-04-03T00:00:00"/>
    <n v="60"/>
    <n v="59"/>
    <n v="0"/>
    <m/>
    <n v="36"/>
    <n v="0.23949999999999999"/>
    <n v="0.24676430000000019"/>
    <n v="1.8549166963618857E-2"/>
    <n v="49648.78"/>
    <n v="0"/>
    <m/>
    <m/>
    <m/>
    <n v="51153.7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4.61"/>
    <n v="628.34"/>
    <n v="49648.78"/>
    <m/>
    <m/>
    <m/>
    <s v=""/>
    <n v="0"/>
  </r>
  <r>
    <s v="2024-04-30"/>
    <d v="2024-04-30T00:00:00"/>
    <n v="0"/>
    <n v="9031980"/>
    <x v="2"/>
    <s v=""/>
    <d v="2024-04-03T00:00:00"/>
    <n v="120"/>
    <n v="119"/>
    <n v="0"/>
    <m/>
    <n v="36"/>
    <n v="0.215"/>
    <n v="0.21645552000000018"/>
    <n v="1.6462414409584847E-2"/>
    <n v="214189.62"/>
    <n v="0"/>
    <m/>
    <m/>
    <m/>
    <n v="222200.26"/>
    <n v="10005.64"/>
    <n v="1995"/>
    <n v="0"/>
    <n v="0"/>
    <n v="10005.64"/>
    <n v="1995"/>
    <s v="Erik Penser Bank AB"/>
    <n v="1"/>
    <n v="0"/>
    <n v="0"/>
    <m/>
    <m/>
    <m/>
    <m/>
    <m/>
    <m/>
    <m/>
    <m/>
    <m/>
    <m/>
    <n v="0"/>
    <n v="0"/>
    <n v="0"/>
    <n v="0"/>
    <n v="0"/>
    <n v="1133.96"/>
    <n v="1022.03"/>
    <n v="214189.62"/>
    <m/>
    <m/>
    <m/>
    <s v=""/>
    <n v="0"/>
  </r>
  <r>
    <s v="2024-04-30"/>
    <d v="2024-04-30T00:00:00"/>
    <n v="0"/>
    <n v="9032004"/>
    <x v="2"/>
    <s v=""/>
    <d v="2024-04-03T00:00:00"/>
    <n v="60"/>
    <n v="59"/>
    <n v="0"/>
    <m/>
    <n v="36"/>
    <n v="0.23949999999999999"/>
    <n v="0.24676430000000019"/>
    <n v="1.8549166963618857E-2"/>
    <n v="49648.78"/>
    <n v="0"/>
    <m/>
    <m/>
    <m/>
    <n v="51153.7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4.61"/>
    <n v="628.34"/>
    <n v="49648.78"/>
    <m/>
    <m/>
    <m/>
    <s v=""/>
    <n v="0"/>
  </r>
  <r>
    <s v="2024-04-30"/>
    <d v="2024-04-30T00:00:00"/>
    <n v="0"/>
    <n v="9032079"/>
    <x v="2"/>
    <s v=""/>
    <d v="2024-04-03T00:00:00"/>
    <n v="60"/>
    <n v="59"/>
    <n v="0"/>
    <m/>
    <n v="36"/>
    <n v="0.23949999999999999"/>
    <n v="0.25821040000000012"/>
    <n v="1.9325148889921984E-2"/>
    <n v="29789.26"/>
    <n v="0"/>
    <m/>
    <m/>
    <m/>
    <n v="30190.400000000001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6.32"/>
    <n v="369.5"/>
    <n v="29789.26"/>
    <m/>
    <m/>
    <m/>
    <s v=""/>
    <n v="0"/>
  </r>
  <r>
    <s v="2024-04-30"/>
    <d v="2024-04-30T00:00:00"/>
    <n v="0"/>
    <n v="9032087"/>
    <x v="2"/>
    <s v=""/>
    <d v="2024-04-09T00:00:00"/>
    <n v="120"/>
    <n v="119"/>
    <n v="0"/>
    <m/>
    <n v="36"/>
    <n v="0.1875"/>
    <n v="0.18760020000000019"/>
    <n v="1.4430964032195126E-2"/>
    <n v="262215.24"/>
    <n v="0"/>
    <m/>
    <m/>
    <m/>
    <n v="270470.24"/>
    <n v="13250"/>
    <n v="4995"/>
    <n v="0"/>
    <n v="0"/>
    <n v="13250"/>
    <n v="4995"/>
    <s v="Erik Penser Bank AB"/>
    <n v="1"/>
    <n v="0"/>
    <n v="0"/>
    <m/>
    <m/>
    <m/>
    <m/>
    <m/>
    <m/>
    <m/>
    <m/>
    <m/>
    <m/>
    <n v="0"/>
    <n v="0"/>
    <n v="0"/>
    <n v="0"/>
    <n v="0"/>
    <n v="1378.62"/>
    <n v="1258.31"/>
    <n v="262215.24"/>
    <m/>
    <m/>
    <m/>
    <s v=""/>
    <n v="0"/>
  </r>
  <r>
    <s v="2024-04-30"/>
    <d v="2024-04-30T00:00:00"/>
    <n v="0"/>
    <n v="9030594"/>
    <x v="2"/>
    <s v=""/>
    <d v="2024-04-02T00:00:00"/>
    <n v="24"/>
    <n v="23"/>
    <n v="0"/>
    <m/>
    <n v="23"/>
    <n v="0.23949999999999999"/>
    <n v="0.25347200000000009"/>
    <n v="1.9004699838846228E-2"/>
    <n v="24314.84"/>
    <n v="0"/>
    <m/>
    <m/>
    <m/>
    <n v="24569.84"/>
    <n v="1250"/>
    <n v="995"/>
    <n v="0"/>
    <n v="0"/>
    <n v="12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03.75"/>
    <n v="271.87"/>
    <n v="24314.84"/>
    <m/>
    <m/>
    <m/>
    <s v=""/>
    <n v="0"/>
  </r>
  <r>
    <s v="2024-04-30"/>
    <d v="2024-04-30T00:00:00"/>
    <n v="0"/>
    <n v="9030669"/>
    <x v="2"/>
    <s v=""/>
    <d v="2024-04-02T00:00:00"/>
    <n v="84"/>
    <n v="83"/>
    <n v="0"/>
    <m/>
    <n v="36"/>
    <n v="0.19950000000000001"/>
    <n v="0.19213904000000015"/>
    <n v="1.4753482483947034E-2"/>
    <n v="253815.41"/>
    <n v="0"/>
    <m/>
    <m/>
    <m/>
    <n v="265570.40999999997"/>
    <n v="12750"/>
    <n v="995"/>
    <n v="0"/>
    <n v="0"/>
    <n v="12750"/>
    <n v="995"/>
    <s v="Erik Penser Bank AB"/>
    <n v="1"/>
    <n v="0"/>
    <n v="0"/>
    <m/>
    <m/>
    <m/>
    <m/>
    <m/>
    <m/>
    <m/>
    <m/>
    <m/>
    <m/>
    <n v="0"/>
    <n v="0"/>
    <n v="0"/>
    <n v="0"/>
    <n v="0"/>
    <n v="3921.42"/>
    <n v="3576.22"/>
    <n v="253815.41"/>
    <m/>
    <m/>
    <m/>
    <s v=""/>
    <n v="0"/>
  </r>
  <r>
    <s v="2024-04-30"/>
    <d v="2024-04-30T00:00:00"/>
    <n v="0"/>
    <n v="9030677"/>
    <x v="2"/>
    <s v=""/>
    <d v="2024-04-02T00:00:00"/>
    <n v="60"/>
    <n v="59"/>
    <n v="0"/>
    <m/>
    <n v="36"/>
    <n v="0.23949999999999999"/>
    <n v="0.26529200000000014"/>
    <n v="1.980200804793153E-2"/>
    <n v="22831.7"/>
    <n v="0"/>
    <m/>
    <m/>
    <m/>
    <n v="22907.07"/>
    <n v="1070.3699999999999"/>
    <n v="995"/>
    <n v="0"/>
    <n v="0"/>
    <n v="1070.3699999999999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16.13"/>
    <n v="279.77"/>
    <n v="22831.7"/>
    <m/>
    <m/>
    <m/>
    <s v=""/>
    <n v="0"/>
  </r>
  <r>
    <s v="2024-04-30"/>
    <d v="2024-04-30T00:00:00"/>
    <n v="0"/>
    <n v="9030719"/>
    <x v="2"/>
    <s v=""/>
    <d v="2024-04-02T00:00:00"/>
    <n v="24"/>
    <n v="23"/>
    <n v="0"/>
    <m/>
    <n v="23"/>
    <n v="0.23949999999999999"/>
    <n v="0.25587000000000015"/>
    <n v="1.9167010572393561E-2"/>
    <n v="23288.75"/>
    <n v="0"/>
    <m/>
    <m/>
    <m/>
    <n v="23491"/>
    <n v="1197.25"/>
    <n v="995"/>
    <n v="0"/>
    <n v="0"/>
    <n v="1197.2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90.44"/>
    <n v="259.70999999999998"/>
    <n v="23288.75"/>
    <m/>
    <m/>
    <m/>
    <s v=""/>
    <n v="0"/>
  </r>
  <r>
    <s v="2024-04-30"/>
    <d v="2024-04-30T00:00:00"/>
    <n v="0"/>
    <n v="9030750"/>
    <x v="2"/>
    <s v=""/>
    <d v="2024-04-03T00:00:00"/>
    <n v="60"/>
    <n v="59"/>
    <n v="0"/>
    <m/>
    <n v="36"/>
    <n v="0.23949999999999999"/>
    <n v="0.24676430000000019"/>
    <n v="1.8549166963618857E-2"/>
    <n v="49648.78"/>
    <n v="0"/>
    <m/>
    <m/>
    <m/>
    <n v="51153.7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4.61"/>
    <n v="628.34"/>
    <n v="49648.78"/>
    <m/>
    <m/>
    <m/>
    <s v=""/>
    <n v="0"/>
  </r>
  <r>
    <s v="2024-04-30"/>
    <d v="2024-04-30T00:00:00"/>
    <n v="0"/>
    <n v="9030776"/>
    <x v="2"/>
    <s v=""/>
    <d v="2024-04-02T00:00:00"/>
    <n v="60"/>
    <n v="59"/>
    <n v="0"/>
    <m/>
    <n v="36"/>
    <n v="0.23949999999999999"/>
    <n v="0.26991799999999982"/>
    <n v="2.0112193257740607E-2"/>
    <n v="19853.66"/>
    <n v="0"/>
    <m/>
    <m/>
    <m/>
    <n v="19789.419999999998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3.25"/>
    <n v="241.36"/>
    <n v="19853.66"/>
    <m/>
    <m/>
    <m/>
    <s v=""/>
    <n v="0"/>
  </r>
  <r>
    <s v="2024-04-30"/>
    <d v="2024-04-30T00:00:00"/>
    <n v="0"/>
    <n v="9030784"/>
    <x v="2"/>
    <s v=""/>
    <d v="2024-04-02T00:00:00"/>
    <n v="60"/>
    <n v="59"/>
    <n v="0"/>
    <m/>
    <n v="36"/>
    <n v="0.23949999999999999"/>
    <n v="0.26991799999999982"/>
    <n v="2.0112193257740607E-2"/>
    <n v="19853.66"/>
    <n v="0"/>
    <m/>
    <m/>
    <m/>
    <n v="19789.419999999998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3.25"/>
    <n v="241.36"/>
    <n v="19853.66"/>
    <m/>
    <m/>
    <m/>
    <s v=""/>
    <n v="0"/>
  </r>
  <r>
    <s v="2024-04-30"/>
    <d v="2024-04-30T00:00:00"/>
    <n v="0"/>
    <n v="9030875"/>
    <x v="2"/>
    <s v=""/>
    <d v="2024-04-12T00:00:00"/>
    <n v="24"/>
    <n v="24"/>
    <n v="0"/>
    <m/>
    <n v="24"/>
    <n v="0.23949999999999999"/>
    <n v="0.22975000000000015"/>
    <n v="1.7383537632233548E-2"/>
    <n v="50508.89"/>
    <n v="0"/>
    <m/>
    <m/>
    <m/>
    <n v="52013.89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647.89"/>
    <n v="585.01"/>
    <n v="50508.89"/>
    <m/>
    <m/>
    <m/>
    <s v=""/>
    <n v="0"/>
  </r>
  <r>
    <s v="2024-04-30"/>
    <d v="2024-04-30T00:00:00"/>
    <n v="0"/>
    <n v="9030883"/>
    <x v="2"/>
    <s v=""/>
    <d v="2024-04-03T00:00:00"/>
    <n v="60"/>
    <n v="59"/>
    <n v="0"/>
    <m/>
    <n v="36"/>
    <n v="0.23949999999999999"/>
    <n v="0.26991699999999985"/>
    <n v="2.0112126317166412E-2"/>
    <n v="19859.509999999998"/>
    <n v="0"/>
    <m/>
    <m/>
    <m/>
    <n v="19795.27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3.27999999999997"/>
    <n v="241.39"/>
    <n v="19859.509999999998"/>
    <m/>
    <m/>
    <m/>
    <s v=""/>
    <n v="0"/>
  </r>
  <r>
    <s v="2024-04-30"/>
    <d v="2024-04-30T00:00:00"/>
    <n v="0"/>
    <n v="9030891"/>
    <x v="2"/>
    <s v=""/>
    <d v="2024-04-23T00:00:00"/>
    <n v="144"/>
    <n v="144"/>
    <n v="0"/>
    <m/>
    <n v="36"/>
    <n v="0.215"/>
    <n v="0.22562050000000014"/>
    <n v="1.7098401864544144E-2"/>
    <n v="165089.04999999999"/>
    <n v="0"/>
    <m/>
    <m/>
    <m/>
    <n v="168594.05"/>
    <n v="8500"/>
    <n v="4995"/>
    <n v="0"/>
    <n v="0"/>
    <n v="8500"/>
    <n v="4995"/>
    <s v="Erik Penser Bank AB"/>
    <n v="1"/>
    <n v="0"/>
    <n v="0"/>
    <m/>
    <m/>
    <m/>
    <m/>
    <m/>
    <m/>
    <m/>
    <m/>
    <m/>
    <m/>
    <n v="0"/>
    <n v="0"/>
    <n v="0"/>
    <n v="0"/>
    <n v="0"/>
    <n v="864.87"/>
    <n v="776.27"/>
    <n v="165089.04999999999"/>
    <m/>
    <m/>
    <m/>
    <s v=""/>
    <n v="0"/>
  </r>
  <r>
    <s v="2024-04-30"/>
    <d v="2024-04-30T00:00:00"/>
    <n v="0"/>
    <n v="9031030"/>
    <x v="2"/>
    <s v=""/>
    <d v="2024-04-02T00:00:00"/>
    <n v="60"/>
    <n v="59"/>
    <n v="0"/>
    <m/>
    <n v="36"/>
    <n v="0.23949999999999999"/>
    <n v="0.26991799999999982"/>
    <n v="2.0112193257740607E-2"/>
    <n v="19853.66"/>
    <n v="0"/>
    <m/>
    <m/>
    <m/>
    <n v="19789.419999999998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3.25"/>
    <n v="241.36"/>
    <n v="19853.66"/>
    <m/>
    <m/>
    <m/>
    <s v=""/>
    <n v="0"/>
  </r>
  <r>
    <s v="2024-04-30"/>
    <d v="2024-04-30T00:00:00"/>
    <n v="0"/>
    <n v="9031063"/>
    <x v="2"/>
    <s v=""/>
    <d v="2024-04-02T00:00:00"/>
    <n v="24"/>
    <n v="23"/>
    <n v="0"/>
    <m/>
    <n v="23"/>
    <n v="0.23949999999999999"/>
    <n v="0.23339910000000025"/>
    <n v="1.7634772965094747E-2"/>
    <n v="38903.730000000003"/>
    <n v="0"/>
    <m/>
    <m/>
    <m/>
    <n v="39908.730000000003"/>
    <n v="2000"/>
    <n v="995"/>
    <n v="0"/>
    <n v="0"/>
    <n v="2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93.17"/>
    <n v="444.89"/>
    <n v="38903.730000000003"/>
    <m/>
    <m/>
    <m/>
    <s v=""/>
    <n v="0"/>
  </r>
  <r>
    <s v="2024-04-30"/>
    <d v="2024-04-30T00:00:00"/>
    <n v="0"/>
    <n v="9031162"/>
    <x v="2"/>
    <s v=""/>
    <d v="2024-04-02T00:00:00"/>
    <n v="60"/>
    <n v="59"/>
    <n v="0"/>
    <m/>
    <n v="36"/>
    <n v="0.23949999999999999"/>
    <n v="0.24909800000000026"/>
    <n v="1.8707907331386942E-2"/>
    <n v="49634.14"/>
    <n v="0"/>
    <m/>
    <m/>
    <m/>
    <n v="50966.03"/>
    <n v="2326.89"/>
    <n v="995"/>
    <n v="0"/>
    <n v="0"/>
    <n v="2326.89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2.2"/>
    <n v="625.6"/>
    <n v="49634.14"/>
    <m/>
    <m/>
    <m/>
    <s v=""/>
    <n v="0"/>
  </r>
  <r>
    <s v="2024-04-30"/>
    <d v="2024-04-30T00:00:00"/>
    <n v="0"/>
    <n v="9031170"/>
    <x v="2"/>
    <s v=""/>
    <d v="2024-04-02T00:00:00"/>
    <n v="60"/>
    <n v="59"/>
    <n v="0"/>
    <m/>
    <n v="36"/>
    <n v="0.23949999999999999"/>
    <n v="0.24675800000000017"/>
    <n v="1.854873806345525E-2"/>
    <n v="49634.14"/>
    <n v="0"/>
    <m/>
    <m/>
    <m/>
    <n v="51139.14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4.44"/>
    <n v="628.17999999999995"/>
    <n v="49634.14"/>
    <m/>
    <m/>
    <m/>
    <s v=""/>
    <n v="0"/>
  </r>
  <r>
    <s v="2024-04-30"/>
    <d v="2024-04-30T00:00:00"/>
    <n v="0"/>
    <n v="9031196"/>
    <x v="2"/>
    <s v=""/>
    <d v="2024-04-02T00:00:00"/>
    <n v="120"/>
    <n v="119"/>
    <n v="0"/>
    <m/>
    <n v="36"/>
    <n v="0.1875"/>
    <n v="0.18399043000000012"/>
    <n v="1.417365527604586E-2"/>
    <n v="226629.94"/>
    <n v="0"/>
    <m/>
    <m/>
    <m/>
    <n v="235338.65"/>
    <n v="10703.71"/>
    <n v="1995"/>
    <n v="0"/>
    <n v="0"/>
    <n v="10703.71"/>
    <n v="1995"/>
    <s v="Erik Penser Bank AB"/>
    <n v="1"/>
    <n v="0"/>
    <n v="0"/>
    <m/>
    <m/>
    <m/>
    <m/>
    <m/>
    <m/>
    <m/>
    <m/>
    <m/>
    <m/>
    <n v="0"/>
    <n v="0"/>
    <n v="0"/>
    <n v="0"/>
    <n v="0"/>
    <n v="1198.81"/>
    <n v="1095.95"/>
    <n v="226629.94"/>
    <m/>
    <m/>
    <m/>
    <s v=""/>
    <n v="0"/>
  </r>
  <r>
    <s v="2024-04-30"/>
    <d v="2024-04-30T00:00:00"/>
    <n v="0"/>
    <n v="9031204"/>
    <x v="2"/>
    <s v=""/>
    <d v="2024-04-02T00:00:00"/>
    <n v="96"/>
    <n v="95"/>
    <n v="0"/>
    <m/>
    <n v="36"/>
    <n v="0.22500000000000001"/>
    <n v="0.22342470000000017"/>
    <n v="1.6946426346464261E-2"/>
    <n v="145591.94"/>
    <n v="0"/>
    <m/>
    <m/>
    <m/>
    <n v="152096.94"/>
    <n v="7500"/>
    <n v="995"/>
    <n v="0"/>
    <n v="0"/>
    <n v="7500"/>
    <n v="995"/>
    <s v="Erik Penser Bank AB"/>
    <n v="1"/>
    <n v="0"/>
    <n v="0"/>
    <m/>
    <m/>
    <m/>
    <m/>
    <m/>
    <m/>
    <m/>
    <m/>
    <m/>
    <m/>
    <n v="0"/>
    <n v="0"/>
    <n v="0"/>
    <n v="0"/>
    <n v="0"/>
    <n v="2261.36"/>
    <n v="2034.22"/>
    <n v="145591.94"/>
    <m/>
    <m/>
    <m/>
    <s v=""/>
    <n v="0"/>
  </r>
  <r>
    <s v="2024-04-30"/>
    <d v="2024-04-30T00:00:00"/>
    <n v="0"/>
    <n v="9031253"/>
    <x v="2"/>
    <s v=""/>
    <d v="2024-04-02T00:00:00"/>
    <n v="60"/>
    <n v="59"/>
    <n v="0"/>
    <m/>
    <n v="36"/>
    <n v="0.23949999999999999"/>
    <n v="0.24675800000000017"/>
    <n v="1.854873806345525E-2"/>
    <n v="49634.14"/>
    <n v="0"/>
    <m/>
    <m/>
    <m/>
    <n v="51139.14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4.44"/>
    <n v="628.17999999999995"/>
    <n v="49634.14"/>
    <m/>
    <m/>
    <m/>
    <s v=""/>
    <n v="0"/>
  </r>
  <r>
    <s v="2024-04-30"/>
    <d v="2024-04-30T00:00:00"/>
    <n v="0"/>
    <n v="9031261"/>
    <x v="2"/>
    <s v=""/>
    <d v="2024-04-03T00:00:00"/>
    <n v="144"/>
    <n v="143"/>
    <n v="0"/>
    <m/>
    <n v="36"/>
    <n v="0.19950000000000001"/>
    <n v="0.20309060000000026"/>
    <n v="1.5527061899028416E-2"/>
    <n v="134168.60999999999"/>
    <n v="0"/>
    <m/>
    <m/>
    <m/>
    <n v="138073.60999999999"/>
    <n v="4900"/>
    <n v="995"/>
    <n v="0"/>
    <n v="0"/>
    <n v="4900"/>
    <n v="995"/>
    <s v="Erik Penser Bank AB"/>
    <n v="1"/>
    <n v="0"/>
    <n v="0"/>
    <m/>
    <m/>
    <m/>
    <m/>
    <m/>
    <m/>
    <m/>
    <m/>
    <m/>
    <m/>
    <n v="0"/>
    <n v="0"/>
    <n v="0"/>
    <n v="0"/>
    <n v="0"/>
    <n v="2072.58"/>
    <n v="1879.82"/>
    <n v="134168.60999999999"/>
    <m/>
    <m/>
    <m/>
    <s v=""/>
    <n v="0"/>
  </r>
  <r>
    <s v="2024-04-30"/>
    <d v="2024-04-30T00:00:00"/>
    <n v="0"/>
    <n v="9031279"/>
    <x v="2"/>
    <s v=""/>
    <d v="2024-04-04T00:00:00"/>
    <n v="144"/>
    <n v="143"/>
    <n v="0"/>
    <m/>
    <n v="36"/>
    <n v="0.215"/>
    <n v="0.21547580000000022"/>
    <n v="1.6394168842236878E-2"/>
    <n v="299653.69"/>
    <n v="0"/>
    <m/>
    <m/>
    <m/>
    <n v="311620.05"/>
    <n v="13961.36"/>
    <n v="1995"/>
    <n v="0"/>
    <n v="0"/>
    <n v="13961.36"/>
    <n v="1995"/>
    <s v="Erik Penser Bank AB"/>
    <n v="1"/>
    <n v="0"/>
    <n v="0"/>
    <m/>
    <m/>
    <m/>
    <m/>
    <m/>
    <m/>
    <m/>
    <m/>
    <m/>
    <m/>
    <n v="0"/>
    <n v="0"/>
    <n v="0"/>
    <n v="0"/>
    <n v="0"/>
    <n v="1595.6"/>
    <n v="1438.47"/>
    <n v="299653.69"/>
    <m/>
    <m/>
    <m/>
    <s v=""/>
    <n v="0"/>
  </r>
  <r>
    <s v="2024-04-30"/>
    <d v="2024-04-30T00:00:00"/>
    <n v="0"/>
    <n v="9031311"/>
    <x v="2"/>
    <s v=""/>
    <d v="2024-04-02T00:00:00"/>
    <n v="60"/>
    <n v="59"/>
    <n v="0"/>
    <m/>
    <n v="36"/>
    <n v="0.23949999999999999"/>
    <n v="0.2557100000000001"/>
    <n v="1.9156189681163394E-2"/>
    <n v="29780.48"/>
    <n v="0"/>
    <m/>
    <m/>
    <m/>
    <n v="30285.48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7.55"/>
    <n v="370.98"/>
    <n v="29780.48"/>
    <m/>
    <m/>
    <m/>
    <s v=""/>
    <n v="0"/>
  </r>
  <r>
    <s v="2024-04-30"/>
    <d v="2024-04-30T00:00:00"/>
    <n v="0"/>
    <n v="9031386"/>
    <x v="2"/>
    <s v=""/>
    <d v="2024-04-08T00:00:00"/>
    <n v="180"/>
    <n v="179"/>
    <n v="0"/>
    <m/>
    <n v="36"/>
    <n v="0.24"/>
    <n v="0.25202000000000013"/>
    <n v="1.8906281536248848E-2"/>
    <n v="178456.11"/>
    <n v="0"/>
    <m/>
    <m/>
    <m/>
    <n v="183461.11"/>
    <n v="10000"/>
    <n v="4995"/>
    <n v="0"/>
    <n v="0"/>
    <n v="10000"/>
    <n v="4995"/>
    <s v="Erik Penser Bank AB"/>
    <n v="1"/>
    <n v="0"/>
    <n v="0"/>
    <m/>
    <m/>
    <m/>
    <m/>
    <m/>
    <m/>
    <m/>
    <m/>
    <m/>
    <m/>
    <n v="0"/>
    <n v="0"/>
    <n v="0"/>
    <n v="0"/>
    <n v="0"/>
    <n v="2766.04"/>
    <n v="2456.84"/>
    <n v="178456.11"/>
    <m/>
    <m/>
    <m/>
    <s v=""/>
    <n v="0"/>
  </r>
  <r>
    <s v="2024-04-30"/>
    <d v="2024-04-30T00:00:00"/>
    <n v="0"/>
    <n v="9031394"/>
    <x v="2"/>
    <s v=""/>
    <d v="2024-04-02T00:00:00"/>
    <n v="60"/>
    <n v="59"/>
    <n v="0"/>
    <m/>
    <n v="36"/>
    <n v="0.23949999999999999"/>
    <n v="0.24675800000000017"/>
    <n v="1.854873806345525E-2"/>
    <n v="49634.14"/>
    <n v="0"/>
    <m/>
    <m/>
    <m/>
    <n v="51139.14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4.44"/>
    <n v="628.17999999999995"/>
    <n v="49634.14"/>
    <m/>
    <m/>
    <m/>
    <s v=""/>
    <n v="0"/>
  </r>
  <r>
    <s v="2024-04-30"/>
    <d v="2024-04-30T00:00:00"/>
    <n v="0"/>
    <n v="9031402"/>
    <x v="2"/>
    <s v=""/>
    <d v="2024-04-03T00:00:00"/>
    <n v="96"/>
    <n v="95"/>
    <n v="0"/>
    <m/>
    <n v="36"/>
    <n v="0.1875"/>
    <n v="0.19221020000000014"/>
    <n v="1.4758529965203326E-2"/>
    <n v="78762.460000000006"/>
    <n v="0"/>
    <m/>
    <m/>
    <m/>
    <n v="80490.490000000005"/>
    <n v="3723.03"/>
    <n v="1995"/>
    <n v="0"/>
    <n v="0"/>
    <n v="3723.03"/>
    <n v="1995"/>
    <s v="Erik Penser Bank AB"/>
    <n v="1"/>
    <n v="0"/>
    <n v="0"/>
    <m/>
    <m/>
    <m/>
    <m/>
    <m/>
    <m/>
    <m/>
    <m/>
    <m/>
    <m/>
    <n v="0"/>
    <n v="0"/>
    <n v="0"/>
    <n v="0"/>
    <n v="0"/>
    <n v="407.89"/>
    <n v="371.65"/>
    <n v="78762.460000000006"/>
    <m/>
    <m/>
    <m/>
    <s v=""/>
    <n v="0"/>
  </r>
  <r>
    <s v="2024-04-30"/>
    <d v="2024-04-30T00:00:00"/>
    <n v="0"/>
    <n v="9031469"/>
    <x v="2"/>
    <s v=""/>
    <d v="2024-04-02T00:00:00"/>
    <n v="60"/>
    <n v="59"/>
    <n v="0"/>
    <m/>
    <n v="36"/>
    <n v="0.23949999999999999"/>
    <n v="0.24675800000000017"/>
    <n v="1.854873806345525E-2"/>
    <n v="49634.14"/>
    <n v="0"/>
    <m/>
    <m/>
    <m/>
    <n v="51139.14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4.44"/>
    <n v="628.17999999999995"/>
    <n v="49634.14"/>
    <m/>
    <m/>
    <m/>
    <s v=""/>
    <n v="0"/>
  </r>
  <r>
    <s v="2024-04-30"/>
    <d v="2024-04-30T00:00:00"/>
    <n v="0"/>
    <n v="7979206"/>
    <x v="2"/>
    <s v=""/>
    <d v="2023-11-15T00:00:00"/>
    <n v="144"/>
    <n v="139"/>
    <n v="5"/>
    <m/>
    <n v="36"/>
    <n v="0.27950000000000003"/>
    <n v="0.29330250000000019"/>
    <n v="2.1664506443313414E-2"/>
    <n v="133644.66"/>
    <n v="0"/>
    <m/>
    <m/>
    <m/>
    <n v="138936.70000000001"/>
    <n v="7087.5"/>
    <n v="995"/>
    <n v="931.19"/>
    <n v="130.72999999999999"/>
    <n v="6156.31"/>
    <n v="864.27"/>
    <s v="Erik Penser Bank AB"/>
    <n v="1"/>
    <n v="0"/>
    <n v="0"/>
    <m/>
    <m/>
    <m/>
    <m/>
    <m/>
    <m/>
    <m/>
    <m/>
    <m/>
    <m/>
    <n v="0"/>
    <n v="0"/>
    <n v="0"/>
    <n v="0"/>
    <n v="0"/>
    <n v="2089.27"/>
    <n v="1825.18"/>
    <n v="133644.66"/>
    <m/>
    <m/>
    <m/>
    <s v=""/>
    <n v="0"/>
  </r>
  <r>
    <s v="2024-04-30"/>
    <d v="2024-04-30T00:00:00"/>
    <n v="0"/>
    <n v="7979263"/>
    <x v="2"/>
    <s v=""/>
    <d v="2023-11-15T00:00:00"/>
    <n v="180"/>
    <n v="175"/>
    <n v="5"/>
    <m/>
    <n v="36"/>
    <n v="0.188"/>
    <n v="0.1904948300000002"/>
    <n v="1.4636779319737947E-2"/>
    <n v="343005.23"/>
    <n v="0"/>
    <m/>
    <m/>
    <m/>
    <n v="352629.5"/>
    <n v="12075"/>
    <n v="995"/>
    <n v="1586.46"/>
    <n v="130.72999999999999"/>
    <n v="10488.54"/>
    <n v="864.27"/>
    <s v="Erik Penser Bank AB"/>
    <n v="1"/>
    <n v="0"/>
    <n v="0"/>
    <m/>
    <m/>
    <m/>
    <m/>
    <m/>
    <m/>
    <m/>
    <m/>
    <m/>
    <m/>
    <n v="0"/>
    <n v="0"/>
    <n v="0"/>
    <n v="0"/>
    <n v="0"/>
    <n v="1810.64"/>
    <n v="1650.01"/>
    <n v="343005.23"/>
    <m/>
    <m/>
    <m/>
    <s v=""/>
    <n v="0"/>
  </r>
  <r>
    <s v="2024-04-30"/>
    <d v="2024-04-30T00:00:00"/>
    <n v="0"/>
    <n v="7979271"/>
    <x v="2"/>
    <s v=""/>
    <d v="2023-11-16T00:00:00"/>
    <n v="180"/>
    <n v="175"/>
    <n v="5"/>
    <m/>
    <n v="36"/>
    <n v="0.21099999999999999"/>
    <n v="0.21233340000000017"/>
    <n v="1.6174934043281963E-2"/>
    <n v="403275.05"/>
    <n v="0"/>
    <m/>
    <m/>
    <m/>
    <n v="418423.48"/>
    <n v="19434.740000000002"/>
    <n v="1995"/>
    <n v="2553.42"/>
    <n v="262.11"/>
    <n v="16881.32"/>
    <n v="1732.89"/>
    <s v="Erik Penser Bank AB"/>
    <n v="1"/>
    <n v="0"/>
    <n v="0"/>
    <m/>
    <m/>
    <m/>
    <m/>
    <m/>
    <m/>
    <m/>
    <m/>
    <m/>
    <m/>
    <n v="0"/>
    <n v="0"/>
    <n v="0"/>
    <n v="0"/>
    <n v="0"/>
    <n v="2148.37"/>
    <n v="1939.19"/>
    <n v="403275.05"/>
    <m/>
    <m/>
    <m/>
    <s v=""/>
    <n v="0"/>
  </r>
  <r>
    <s v="2024-04-30"/>
    <d v="2024-04-30T00:00:00"/>
    <n v="0"/>
    <n v="7979289"/>
    <x v="2"/>
    <s v=""/>
    <d v="2023-11-15T00:00:00"/>
    <n v="144"/>
    <n v="139"/>
    <n v="5"/>
    <m/>
    <n v="36"/>
    <n v="0.2495"/>
    <n v="0.26117949999999995"/>
    <n v="1.9525380226181666E-2"/>
    <n v="168742.47"/>
    <n v="0"/>
    <m/>
    <m/>
    <m/>
    <n v="174095.57"/>
    <n v="8157.79"/>
    <n v="1995"/>
    <n v="1071.8"/>
    <n v="262.11"/>
    <n v="7085.99"/>
    <n v="1732.89"/>
    <s v="Erik Penser Bank AB"/>
    <n v="1"/>
    <n v="0"/>
    <n v="0"/>
    <m/>
    <m/>
    <m/>
    <m/>
    <m/>
    <m/>
    <m/>
    <m/>
    <m/>
    <m/>
    <n v="0"/>
    <n v="0"/>
    <n v="0"/>
    <n v="0"/>
    <n v="0"/>
    <n v="2617.21"/>
    <n v="2316.29"/>
    <n v="168742.47"/>
    <m/>
    <m/>
    <m/>
    <s v=""/>
    <n v="0"/>
  </r>
  <r>
    <s v="2024-04-30"/>
    <d v="2024-04-30T00:00:00"/>
    <n v="0"/>
    <n v="7979321"/>
    <x v="2"/>
    <s v=""/>
    <d v="2023-11-22T00:00:00"/>
    <n v="180"/>
    <n v="175"/>
    <n v="5"/>
    <m/>
    <n v="36"/>
    <n v="0.221"/>
    <n v="0.2262429300000002"/>
    <n v="1.7141436033615065E-2"/>
    <n v="196944.27"/>
    <n v="0"/>
    <m/>
    <m/>
    <m/>
    <n v="203547.83"/>
    <n v="9597.4"/>
    <n v="1995"/>
    <n v="1260.95"/>
    <n v="262.11"/>
    <n v="8336.4500000000007"/>
    <n v="1732.89"/>
    <s v="Erik Penser Bank AB"/>
    <n v="1"/>
    <n v="0"/>
    <n v="0"/>
    <m/>
    <m/>
    <m/>
    <m/>
    <m/>
    <m/>
    <m/>
    <m/>
    <m/>
    <m/>
    <n v="0"/>
    <n v="0"/>
    <n v="0"/>
    <n v="0"/>
    <n v="0"/>
    <n v="1045.82"/>
    <n v="938.34"/>
    <n v="196944.27"/>
    <m/>
    <m/>
    <m/>
    <s v=""/>
    <n v="0"/>
  </r>
  <r>
    <s v="2024-04-30"/>
    <d v="2024-04-30T00:00:00"/>
    <n v="0"/>
    <n v="7979438"/>
    <x v="2"/>
    <s v=""/>
    <d v="2023-11-17T00:00:00"/>
    <n v="120"/>
    <n v="115"/>
    <n v="5"/>
    <m/>
    <n v="36"/>
    <n v="0.21099999999999999"/>
    <n v="0.21088524000000014"/>
    <n v="1.6073725340050249E-2"/>
    <n v="352293.47"/>
    <n v="0"/>
    <m/>
    <m/>
    <m/>
    <n v="365983.02"/>
    <n v="17755.189999999999"/>
    <n v="1995"/>
    <n v="2332.75"/>
    <n v="262.11"/>
    <n v="15422.44"/>
    <n v="1732.89"/>
    <s v="Erik Penser Bank AB"/>
    <n v="1"/>
    <n v="0"/>
    <n v="0"/>
    <m/>
    <m/>
    <m/>
    <m/>
    <m/>
    <m/>
    <m/>
    <m/>
    <m/>
    <m/>
    <n v="0"/>
    <n v="0"/>
    <n v="0"/>
    <n v="0"/>
    <n v="0"/>
    <n v="1865.53"/>
    <n v="1685.52"/>
    <n v="352293.47"/>
    <m/>
    <m/>
    <m/>
    <s v=""/>
    <n v="0"/>
  </r>
  <r>
    <s v="2024-04-30"/>
    <d v="2024-04-30T00:00:00"/>
    <n v="0"/>
    <n v="7979503"/>
    <x v="2"/>
    <s v=""/>
    <d v="2023-11-17T00:00:00"/>
    <n v="212"/>
    <n v="210"/>
    <n v="5"/>
    <m/>
    <n v="36"/>
    <n v="0.17799999999999999"/>
    <n v="0.17408891000000024"/>
    <n v="1.3464153661552958E-2"/>
    <n v="395124.73"/>
    <n v="0"/>
    <m/>
    <m/>
    <m/>
    <n v="410273.16"/>
    <n v="19434.740000000002"/>
    <n v="1995"/>
    <n v="2553.42"/>
    <n v="262.11"/>
    <n v="16881.32"/>
    <n v="1732.89"/>
    <s v="Erik Penser Bank AB"/>
    <n v="1"/>
    <n v="0"/>
    <n v="0"/>
    <m/>
    <m/>
    <m/>
    <m/>
    <m/>
    <m/>
    <m/>
    <m/>
    <m/>
    <m/>
    <n v="0"/>
    <n v="0"/>
    <n v="0"/>
    <n v="0"/>
    <n v="0"/>
    <n v="2107.75"/>
    <n v="1934.81"/>
    <n v="395124.73"/>
    <m/>
    <m/>
    <m/>
    <s v=""/>
    <n v="0"/>
  </r>
  <r>
    <s v="2024-04-30"/>
    <d v="2024-04-30T00:00:00"/>
    <n v="0"/>
    <n v="7979511"/>
    <x v="2"/>
    <s v=""/>
    <d v="2023-11-16T00:00:00"/>
    <n v="120"/>
    <n v="115"/>
    <n v="5"/>
    <m/>
    <n v="36"/>
    <n v="0.188"/>
    <n v="0.19215600000000019"/>
    <n v="1.4754685506233489E-2"/>
    <n v="104134.9"/>
    <n v="0"/>
    <m/>
    <m/>
    <m/>
    <n v="106614.8"/>
    <n v="3850"/>
    <n v="995"/>
    <n v="505.83"/>
    <n v="130.72999999999999"/>
    <n v="3344.17"/>
    <n v="864.27"/>
    <s v="Erik Penser Bank AB"/>
    <n v="1"/>
    <n v="0"/>
    <n v="0"/>
    <m/>
    <m/>
    <m/>
    <m/>
    <m/>
    <m/>
    <m/>
    <m/>
    <m/>
    <m/>
    <n v="0"/>
    <n v="0"/>
    <n v="0"/>
    <n v="0"/>
    <n v="0"/>
    <n v="543.34"/>
    <n v="494.95"/>
    <n v="104134.9"/>
    <m/>
    <m/>
    <m/>
    <s v=""/>
    <n v="0"/>
  </r>
  <r>
    <s v="2024-04-30"/>
    <d v="2024-04-30T00:00:00"/>
    <n v="0"/>
    <n v="7979636"/>
    <x v="2"/>
    <s v=""/>
    <d v="2023-11-17T00:00:00"/>
    <n v="180"/>
    <n v="175"/>
    <n v="5"/>
    <m/>
    <n v="36"/>
    <n v="0.21099999999999999"/>
    <n v="0.21079060000000019"/>
    <n v="1.6067107297700112E-2"/>
    <n v="265898.51"/>
    <n v="0"/>
    <m/>
    <m/>
    <m/>
    <n v="276670.3"/>
    <n v="14396.1"/>
    <n v="1995"/>
    <n v="1891.42"/>
    <n v="262.11"/>
    <n v="12504.68"/>
    <n v="1732.89"/>
    <s v="Erik Penser Bank AB"/>
    <n v="1"/>
    <n v="0"/>
    <n v="0"/>
    <m/>
    <m/>
    <m/>
    <m/>
    <m/>
    <m/>
    <m/>
    <m/>
    <m/>
    <m/>
    <n v="0"/>
    <n v="0"/>
    <n v="0"/>
    <n v="0"/>
    <n v="0"/>
    <n v="1420.14"/>
    <n v="1282.73"/>
    <n v="265898.51"/>
    <m/>
    <m/>
    <m/>
    <s v=""/>
    <n v="0"/>
  </r>
  <r>
    <s v="2024-04-30"/>
    <d v="2024-04-30T00:00:00"/>
    <n v="0"/>
    <n v="7979818"/>
    <x v="2"/>
    <s v=""/>
    <d v="2023-11-20T00:00:00"/>
    <n v="144"/>
    <n v="139"/>
    <n v="5"/>
    <m/>
    <n v="36"/>
    <n v="0.221"/>
    <n v="0.22414853000000021"/>
    <n v="1.6996551612087574E-2"/>
    <n v="298012.15000000002"/>
    <n v="0"/>
    <m/>
    <m/>
    <m/>
    <n v="308992.36"/>
    <n v="14636.04"/>
    <n v="1995"/>
    <n v="1922.94"/>
    <n v="262.11"/>
    <n v="12713.1"/>
    <n v="1732.89"/>
    <s v="Erik Penser Bank AB"/>
    <n v="1"/>
    <n v="0"/>
    <n v="0"/>
    <m/>
    <m/>
    <m/>
    <m/>
    <m/>
    <m/>
    <m/>
    <m/>
    <m/>
    <m/>
    <n v="0"/>
    <n v="0"/>
    <n v="0"/>
    <n v="0"/>
    <n v="0"/>
    <n v="1582.3"/>
    <n v="1421.18"/>
    <n v="298012.15000000002"/>
    <m/>
    <m/>
    <m/>
    <s v=""/>
    <n v="0"/>
  </r>
  <r>
    <s v="2024-04-30"/>
    <d v="2024-04-30T00:00:00"/>
    <n v="0"/>
    <n v="7979909"/>
    <x v="2"/>
    <s v=""/>
    <d v="2023-11-22T00:00:00"/>
    <n v="144"/>
    <n v="139"/>
    <n v="5"/>
    <m/>
    <n v="36"/>
    <n v="0.26950000000000002"/>
    <n v="0.28668590000000005"/>
    <n v="2.1227909605628703E-2"/>
    <n v="136279.64000000001"/>
    <n v="0"/>
    <m/>
    <m/>
    <m/>
    <n v="140382.26999999999"/>
    <n v="6718.18"/>
    <n v="1995"/>
    <n v="882.66"/>
    <n v="262.11"/>
    <n v="5835.52"/>
    <n v="1732.89"/>
    <s v="Erik Penser Bank AB"/>
    <n v="1"/>
    <n v="0"/>
    <n v="0"/>
    <m/>
    <m/>
    <m/>
    <m/>
    <m/>
    <m/>
    <m/>
    <m/>
    <m/>
    <m/>
    <n v="0"/>
    <n v="0"/>
    <n v="0"/>
    <n v="0"/>
    <n v="0"/>
    <n v="2112.21"/>
    <n v="1850.04"/>
    <n v="136279.64000000001"/>
    <m/>
    <m/>
    <m/>
    <s v=""/>
    <n v="0"/>
  </r>
  <r>
    <s v="2024-04-30"/>
    <d v="2024-04-30T00:00:00"/>
    <n v="0"/>
    <n v="7979982"/>
    <x v="2"/>
    <s v=""/>
    <d v="2023-11-28T00:00:00"/>
    <n v="144"/>
    <n v="139"/>
    <n v="5"/>
    <m/>
    <n v="36"/>
    <n v="0.27950000000000003"/>
    <n v="0.29383300000000001"/>
    <n v="2.1699422802981427E-2"/>
    <n v="173945.72"/>
    <n v="0"/>
    <m/>
    <m/>
    <m/>
    <n v="180681.84"/>
    <n v="8750"/>
    <n v="995"/>
    <n v="1149.6099999999999"/>
    <n v="130.72999999999999"/>
    <n v="7600.39"/>
    <n v="864.27"/>
    <s v="Erik Penser Bank AB"/>
    <n v="1"/>
    <n v="0"/>
    <n v="0"/>
    <m/>
    <m/>
    <m/>
    <m/>
    <m/>
    <m/>
    <m/>
    <m/>
    <m/>
    <m/>
    <n v="0"/>
    <n v="0"/>
    <n v="0"/>
    <n v="0"/>
    <n v="0"/>
    <n v="2717.23"/>
    <n v="2373.25"/>
    <n v="173945.72"/>
    <m/>
    <m/>
    <m/>
    <s v=""/>
    <n v="0"/>
  </r>
  <r>
    <s v="2024-04-30"/>
    <d v="2024-04-30T00:00:00"/>
    <n v="0"/>
    <n v="7979990"/>
    <x v="2"/>
    <s v=""/>
    <d v="2023-11-22T00:00:00"/>
    <n v="144"/>
    <n v="139"/>
    <n v="5"/>
    <m/>
    <n v="36"/>
    <n v="0.26950000000000002"/>
    <n v="0.28033960999999991"/>
    <n v="2.080721123319762E-2"/>
    <n v="153680.85999999999"/>
    <n v="0"/>
    <m/>
    <m/>
    <m/>
    <n v="159930.54999999999"/>
    <n v="8190"/>
    <n v="995"/>
    <n v="1076.04"/>
    <n v="130.72999999999999"/>
    <n v="7113.96"/>
    <n v="864.27"/>
    <s v="Erik Penser Bank AB"/>
    <n v="1"/>
    <n v="0"/>
    <n v="0"/>
    <m/>
    <m/>
    <m/>
    <m/>
    <m/>
    <m/>
    <m/>
    <m/>
    <m/>
    <m/>
    <n v="0"/>
    <n v="0"/>
    <n v="0"/>
    <n v="0"/>
    <n v="0"/>
    <n v="2403.96"/>
    <n v="2111.09"/>
    <n v="153680.85999999999"/>
    <m/>
    <m/>
    <m/>
    <s v=""/>
    <n v="0"/>
  </r>
  <r>
    <s v="2024-04-30"/>
    <d v="2024-04-30T00:00:00"/>
    <n v="0"/>
    <n v="7980352"/>
    <x v="2"/>
    <s v=""/>
    <d v="2023-11-28T00:00:00"/>
    <n v="96"/>
    <n v="91"/>
    <n v="5"/>
    <m/>
    <n v="36"/>
    <n v="0.221"/>
    <n v="0.22134980000000021"/>
    <n v="1.6802588610169256E-2"/>
    <n v="161024.69"/>
    <n v="0"/>
    <m/>
    <m/>
    <m/>
    <n v="167419.85"/>
    <n v="9357.4699999999993"/>
    <n v="1995"/>
    <n v="1229.42"/>
    <n v="262.11"/>
    <n v="8128.05"/>
    <n v="1732.89"/>
    <s v="Erik Penser Bank AB"/>
    <n v="1"/>
    <n v="0"/>
    <n v="0"/>
    <m/>
    <m/>
    <m/>
    <m/>
    <m/>
    <m/>
    <m/>
    <m/>
    <m/>
    <m/>
    <n v="0"/>
    <n v="0"/>
    <n v="0"/>
    <n v="0"/>
    <n v="0"/>
    <n v="848.11"/>
    <n v="763.07"/>
    <n v="161024.69"/>
    <m/>
    <m/>
    <m/>
    <s v=""/>
    <n v="0"/>
  </r>
  <r>
    <s v="2024-04-30"/>
    <d v="2024-04-30T00:00:00"/>
    <n v="0"/>
    <n v="7980501"/>
    <x v="2"/>
    <s v=""/>
    <d v="2023-11-22T00:00:00"/>
    <n v="60"/>
    <n v="55"/>
    <n v="5"/>
    <m/>
    <n v="36"/>
    <n v="0.221"/>
    <n v="0.2208234200000001"/>
    <n v="1.6766062890892108E-2"/>
    <n v="187571.7"/>
    <n v="0"/>
    <m/>
    <m/>
    <m/>
    <n v="194175.26"/>
    <n v="9597.4"/>
    <n v="1995"/>
    <n v="1260.95"/>
    <n v="262.11"/>
    <n v="8336.4500000000007"/>
    <n v="1732.89"/>
    <s v="Erik Penser Bank AB"/>
    <n v="1"/>
    <n v="0"/>
    <n v="0"/>
    <m/>
    <m/>
    <m/>
    <m/>
    <m/>
    <m/>
    <m/>
    <m/>
    <m/>
    <m/>
    <n v="0"/>
    <n v="0"/>
    <n v="0"/>
    <n v="0"/>
    <n v="0"/>
    <n v="959.8"/>
    <n v="864.79"/>
    <n v="187571.7"/>
    <m/>
    <m/>
    <m/>
    <s v=""/>
    <n v="0"/>
  </r>
  <r>
    <s v="2024-04-30"/>
    <d v="2024-04-30T00:00:00"/>
    <n v="0"/>
    <n v="7980527"/>
    <x v="2"/>
    <s v=""/>
    <d v="2023-12-01T00:00:00"/>
    <n v="36"/>
    <n v="31"/>
    <n v="4"/>
    <m/>
    <n v="31"/>
    <n v="0.188"/>
    <n v="0.1687561000000001"/>
    <n v="1.3079751049183796E-2"/>
    <n v="79580.160000000003"/>
    <n v="0"/>
    <m/>
    <m/>
    <m/>
    <n v="82654.320000000007"/>
    <n v="4500"/>
    <n v="995"/>
    <n v="553.15"/>
    <n v="122.31"/>
    <n v="3946.85"/>
    <n v="872.69"/>
    <s v="Erik Penser Bank AB"/>
    <n v="1"/>
    <n v="0"/>
    <n v="0"/>
    <m/>
    <m/>
    <m/>
    <m/>
    <m/>
    <m/>
    <m/>
    <m/>
    <m/>
    <m/>
    <n v="0"/>
    <n v="0"/>
    <n v="0"/>
    <n v="0"/>
    <n v="0"/>
    <n v="384.78"/>
    <n v="355.43"/>
    <n v="79580.160000000003"/>
    <m/>
    <m/>
    <m/>
    <s v=""/>
    <n v="0"/>
  </r>
  <r>
    <s v="2024-04-30"/>
    <d v="2024-04-30T00:00:00"/>
    <n v="0"/>
    <n v="7980725"/>
    <x v="2"/>
    <s v=""/>
    <d v="2023-11-22T00:00:00"/>
    <n v="36"/>
    <n v="31"/>
    <n v="5"/>
    <m/>
    <n v="31"/>
    <n v="0.21099999999999999"/>
    <n v="0.19953700000000013"/>
    <n v="1.5276758133892177E-2"/>
    <n v="130175.4"/>
    <n v="0"/>
    <m/>
    <m/>
    <m/>
    <n v="134591.67000000001"/>
    <n v="7198.05"/>
    <n v="1995"/>
    <n v="1088.45"/>
    <n v="301.67"/>
    <n v="6109.6"/>
    <n v="1693.33"/>
    <s v="Erik Penser Bank AB"/>
    <n v="1"/>
    <n v="0"/>
    <n v="0"/>
    <m/>
    <m/>
    <m/>
    <m/>
    <m/>
    <m/>
    <m/>
    <m/>
    <m/>
    <m/>
    <n v="0"/>
    <n v="0"/>
    <n v="0"/>
    <n v="0"/>
    <n v="0"/>
    <n v="628.28"/>
    <n v="572.77"/>
    <n v="130175.4"/>
    <m/>
    <m/>
    <m/>
    <s v=""/>
    <n v="0"/>
  </r>
  <r>
    <s v="2024-04-30"/>
    <d v="2024-04-30T00:00:00"/>
    <n v="0"/>
    <n v="7980741"/>
    <x v="2"/>
    <s v=""/>
    <d v="2023-11-22T00:00:00"/>
    <n v="48"/>
    <n v="43"/>
    <n v="5"/>
    <m/>
    <n v="36"/>
    <n v="0.21099999999999999"/>
    <n v="0.20888400000000015"/>
    <n v="1.5933680334659917E-2"/>
    <n v="117790.49"/>
    <n v="0"/>
    <m/>
    <m/>
    <m/>
    <n v="121476.29"/>
    <n v="6238.31"/>
    <n v="1995"/>
    <n v="819.62"/>
    <n v="262.11"/>
    <n v="5418.69"/>
    <n v="1732.89"/>
    <s v="Erik Penser Bank AB"/>
    <n v="1"/>
    <n v="0"/>
    <n v="0"/>
    <m/>
    <m/>
    <m/>
    <m/>
    <m/>
    <m/>
    <m/>
    <m/>
    <m/>
    <m/>
    <n v="0"/>
    <n v="0"/>
    <n v="0"/>
    <n v="0"/>
    <n v="0"/>
    <n v="588.45000000000005"/>
    <n v="533.41"/>
    <n v="117790.49"/>
    <m/>
    <m/>
    <m/>
    <s v=""/>
    <n v="0"/>
  </r>
  <r>
    <s v="2024-04-30"/>
    <d v="2024-04-30T00:00:00"/>
    <n v="0"/>
    <n v="7980758"/>
    <x v="2"/>
    <s v=""/>
    <d v="2023-11-28T00:00:00"/>
    <n v="96"/>
    <n v="91"/>
    <n v="5"/>
    <m/>
    <n v="36"/>
    <n v="0.221"/>
    <n v="0.22765720000000017"/>
    <n v="1.7239142815897779E-2"/>
    <n v="120846.73"/>
    <n v="0"/>
    <m/>
    <m/>
    <m/>
    <n v="124324.13"/>
    <n v="5998.38"/>
    <n v="1995"/>
    <n v="788.09"/>
    <n v="262.11"/>
    <n v="5210.29"/>
    <n v="1732.89"/>
    <s v="Erik Penser Bank AB"/>
    <n v="1"/>
    <n v="0"/>
    <n v="0"/>
    <m/>
    <m/>
    <m/>
    <m/>
    <m/>
    <m/>
    <m/>
    <m/>
    <m/>
    <m/>
    <n v="0"/>
    <n v="0"/>
    <n v="0"/>
    <n v="0"/>
    <n v="0"/>
    <n v="630.37"/>
    <n v="565.62"/>
    <n v="120846.73"/>
    <m/>
    <m/>
    <m/>
    <s v=""/>
    <n v="0"/>
  </r>
  <r>
    <s v="2024-04-30"/>
    <d v="2024-04-30T00:00:00"/>
    <n v="0"/>
    <n v="7980808"/>
    <x v="2"/>
    <s v=""/>
    <d v="2023-11-23T00:00:00"/>
    <n v="240"/>
    <n v="235"/>
    <n v="5"/>
    <m/>
    <n v="36"/>
    <n v="0.23100000000000001"/>
    <n v="0.23385592000000016"/>
    <n v="1.7666176369000031E-2"/>
    <n v="499479.76"/>
    <n v="0"/>
    <m/>
    <m/>
    <m/>
    <n v="520330.88"/>
    <n v="25000"/>
    <n v="995"/>
    <n v="3284.61"/>
    <n v="130.72999999999999"/>
    <n v="21715.39"/>
    <n v="864.27"/>
    <s v="Erik Penser Bank AB"/>
    <n v="1"/>
    <n v="0"/>
    <n v="0"/>
    <m/>
    <m/>
    <m/>
    <m/>
    <m/>
    <m/>
    <m/>
    <m/>
    <m/>
    <m/>
    <n v="0"/>
    <n v="0"/>
    <n v="0"/>
    <n v="0"/>
    <n v="0"/>
    <n v="2677.17"/>
    <n v="2394.1"/>
    <n v="499479.76"/>
    <m/>
    <m/>
    <m/>
    <s v=""/>
    <n v="0"/>
  </r>
  <r>
    <s v="2024-04-30"/>
    <d v="2024-04-30T00:00:00"/>
    <n v="0"/>
    <n v="7977622"/>
    <x v="2"/>
    <s v=""/>
    <d v="2023-12-18T00:00:00"/>
    <n v="240"/>
    <n v="236"/>
    <n v="4"/>
    <m/>
    <n v="36"/>
    <n v="0.1865"/>
    <n v="0.18106426000000017"/>
    <n v="1.3964546072558814E-2"/>
    <n v="416069.42"/>
    <n v="0"/>
    <m/>
    <m/>
    <m/>
    <n v="434389.27"/>
    <n v="21500"/>
    <n v="995"/>
    <n v="2291.1799999999998"/>
    <n v="106.03"/>
    <n v="19208.82"/>
    <n v="888.97"/>
    <s v="Erik Penser Bank AB"/>
    <n v="1"/>
    <n v="0"/>
    <n v="0"/>
    <m/>
    <m/>
    <m/>
    <m/>
    <m/>
    <m/>
    <m/>
    <m/>
    <m/>
    <m/>
    <n v="0"/>
    <n v="0"/>
    <n v="0"/>
    <n v="0"/>
    <n v="0"/>
    <n v="2232.85"/>
    <n v="2043.21"/>
    <n v="416069.42"/>
    <m/>
    <m/>
    <m/>
    <s v=""/>
    <n v="0"/>
  </r>
  <r>
    <s v="2024-04-30"/>
    <d v="2024-04-30T00:00:00"/>
    <n v="0"/>
    <n v="7977861"/>
    <x v="2"/>
    <s v=""/>
    <d v="2023-11-15T00:00:00"/>
    <n v="192"/>
    <n v="187"/>
    <n v="5"/>
    <m/>
    <n v="36"/>
    <n v="0.17799999999999999"/>
    <n v="0.17394892000000009"/>
    <n v="1.3454083297491648E-2"/>
    <n v="497596.89"/>
    <n v="0"/>
    <m/>
    <m/>
    <m/>
    <n v="516705.13"/>
    <n v="23993.5"/>
    <n v="1995"/>
    <n v="3152.37"/>
    <n v="262.11"/>
    <n v="20841.13"/>
    <n v="1732.89"/>
    <s v="Erik Penser Bank AB"/>
    <n v="1"/>
    <n v="0"/>
    <n v="0"/>
    <m/>
    <m/>
    <m/>
    <m/>
    <m/>
    <m/>
    <m/>
    <m/>
    <m/>
    <m/>
    <n v="0"/>
    <n v="0"/>
    <n v="0"/>
    <n v="0"/>
    <n v="0"/>
    <n v="2651.47"/>
    <n v="2434.16"/>
    <n v="497596.89"/>
    <m/>
    <m/>
    <m/>
    <s v=""/>
    <n v="0"/>
  </r>
  <r>
    <s v="2024-04-30"/>
    <d v="2024-04-30T00:00:00"/>
    <n v="0"/>
    <n v="7977994"/>
    <x v="2"/>
    <s v=""/>
    <d v="2023-11-10T00:00:00"/>
    <n v="120"/>
    <n v="114"/>
    <n v="5"/>
    <m/>
    <n v="36"/>
    <n v="0.25950000000000001"/>
    <n v="0.27307160000000019"/>
    <n v="2.0323057081902185E-2"/>
    <n v="70057.460000000006"/>
    <n v="0"/>
    <m/>
    <m/>
    <m/>
    <n v="72276.78"/>
    <n v="3550"/>
    <n v="995"/>
    <n v="466.41"/>
    <n v="130.72999999999999"/>
    <n v="3083.59"/>
    <n v="864.27"/>
    <s v="Erik Penser Bank AB"/>
    <n v="1"/>
    <n v="0"/>
    <n v="0"/>
    <m/>
    <m/>
    <m/>
    <m/>
    <m/>
    <m/>
    <m/>
    <m/>
    <m/>
    <m/>
    <n v="0"/>
    <n v="0"/>
    <n v="0"/>
    <n v="0"/>
    <n v="0"/>
    <n v="1083.19"/>
    <n v="954.19"/>
    <n v="70057.460000000006"/>
    <m/>
    <m/>
    <m/>
    <s v=""/>
    <n v="0"/>
  </r>
  <r>
    <s v="2024-04-30"/>
    <d v="2024-04-30T00:00:00"/>
    <n v="0"/>
    <n v="7978133"/>
    <x v="2"/>
    <s v=""/>
    <d v="2023-11-15T00:00:00"/>
    <n v="180"/>
    <n v="175"/>
    <n v="5"/>
    <m/>
    <n v="36"/>
    <n v="0.17799999999999999"/>
    <n v="4.8503000000000018E-3"/>
    <n v="4.0329428777696741E-4"/>
    <n v="13140.2"/>
    <n v="0"/>
    <m/>
    <m/>
    <m/>
    <n v="19743.759999999998"/>
    <n v="9597.4"/>
    <n v="1995"/>
    <n v="1260.95"/>
    <n v="262.11"/>
    <n v="8336.4500000000007"/>
    <n v="1732.89"/>
    <s v="Erik Penser Bank AB"/>
    <n v="1"/>
    <n v="0"/>
    <n v="0"/>
    <m/>
    <m/>
    <m/>
    <m/>
    <m/>
    <m/>
    <m/>
    <m/>
    <m/>
    <m/>
    <n v="0"/>
    <n v="0"/>
    <n v="0"/>
    <n v="0"/>
    <n v="0"/>
    <n v="98.22"/>
    <n v="97.97"/>
    <n v="13140.2"/>
    <m/>
    <m/>
    <m/>
    <s v=""/>
    <n v="0"/>
  </r>
  <r>
    <s v="2024-04-30"/>
    <d v="2024-04-30T00:00:00"/>
    <n v="0"/>
    <n v="7978166"/>
    <x v="2"/>
    <s v=""/>
    <d v="2023-11-13T00:00:00"/>
    <n v="144"/>
    <n v="139"/>
    <n v="5"/>
    <m/>
    <n v="36"/>
    <n v="0.23100000000000001"/>
    <n v="0.2384447000000002"/>
    <n v="1.7981035277609303E-2"/>
    <n v="171270.74"/>
    <n v="0"/>
    <m/>
    <m/>
    <m/>
    <n v="176832.25"/>
    <n v="8397.73"/>
    <n v="1995"/>
    <n v="1103.33"/>
    <n v="262.11"/>
    <n v="7294.4"/>
    <n v="1732.89"/>
    <s v="Erik Penser Bank AB"/>
    <n v="1"/>
    <n v="0"/>
    <n v="0"/>
    <m/>
    <m/>
    <m/>
    <m/>
    <m/>
    <m/>
    <m/>
    <m/>
    <m/>
    <m/>
    <n v="0"/>
    <n v="0"/>
    <n v="0"/>
    <n v="0"/>
    <n v="0"/>
    <n v="906.29"/>
    <n v="809.06"/>
    <n v="171270.74"/>
    <m/>
    <m/>
    <m/>
    <s v=""/>
    <n v="0"/>
  </r>
  <r>
    <s v="2024-04-30"/>
    <d v="2024-04-30T00:00:00"/>
    <n v="0"/>
    <n v="7978190"/>
    <x v="2"/>
    <s v=""/>
    <d v="2023-11-20T00:00:00"/>
    <n v="144"/>
    <n v="139"/>
    <n v="5"/>
    <m/>
    <n v="36"/>
    <n v="0.25950000000000001"/>
    <n v="0.26818000000000025"/>
    <n v="1.9995777539462578E-2"/>
    <n v="163462.84"/>
    <n v="0"/>
    <m/>
    <m/>
    <m/>
    <n v="170093.59"/>
    <n v="8628.69"/>
    <n v="995"/>
    <n v="1133.67"/>
    <n v="130.72999999999999"/>
    <n v="7495.02"/>
    <n v="864.27"/>
    <s v="Erik Penser Bank AB"/>
    <n v="1"/>
    <n v="0"/>
    <n v="0"/>
    <m/>
    <m/>
    <m/>
    <m/>
    <m/>
    <m/>
    <m/>
    <m/>
    <m/>
    <m/>
    <n v="0"/>
    <n v="0"/>
    <n v="0"/>
    <n v="0"/>
    <n v="0"/>
    <n v="2555.9"/>
    <n v="2255.62"/>
    <n v="163462.84"/>
    <m/>
    <m/>
    <m/>
    <s v=""/>
    <n v="0"/>
  </r>
  <r>
    <s v="2024-04-30"/>
    <d v="2024-04-30T00:00:00"/>
    <n v="0"/>
    <n v="7978208"/>
    <x v="2"/>
    <s v=""/>
    <d v="2023-11-13T00:00:00"/>
    <n v="144"/>
    <n v="139"/>
    <n v="5"/>
    <m/>
    <n v="36"/>
    <n v="0.21099999999999999"/>
    <n v="0.21007010000000023"/>
    <n v="1.6016708191866735E-2"/>
    <n v="372689.83"/>
    <n v="0"/>
    <m/>
    <m/>
    <m/>
    <n v="388046.67"/>
    <n v="19674.669999999998"/>
    <n v="1995"/>
    <n v="2584.94"/>
    <n v="262.11"/>
    <n v="17089.73"/>
    <n v="1732.89"/>
    <s v="Erik Penser Bank AB"/>
    <n v="1"/>
    <n v="0"/>
    <n v="0"/>
    <m/>
    <m/>
    <m/>
    <m/>
    <m/>
    <m/>
    <m/>
    <m/>
    <m/>
    <m/>
    <n v="0"/>
    <n v="0"/>
    <n v="0"/>
    <n v="0"/>
    <n v="0"/>
    <n v="1985.39"/>
    <n v="1794.12"/>
    <n v="372689.83"/>
    <m/>
    <m/>
    <m/>
    <s v=""/>
    <n v="0"/>
  </r>
  <r>
    <s v="2024-04-30"/>
    <d v="2024-04-30T00:00:00"/>
    <n v="0"/>
    <n v="7978984"/>
    <x v="2"/>
    <s v=""/>
    <d v="2023-11-20T00:00:00"/>
    <n v="108"/>
    <n v="103"/>
    <n v="5"/>
    <m/>
    <n v="36"/>
    <n v="0.27950000000000003"/>
    <n v="0.29667650000000001"/>
    <n v="2.1886352414886678E-2"/>
    <n v="186825.52"/>
    <n v="0"/>
    <m/>
    <m/>
    <m/>
    <n v="193012.26"/>
    <n v="9117.5300000000007"/>
    <n v="1995"/>
    <n v="1197.9000000000001"/>
    <n v="262.11"/>
    <n v="7919.63"/>
    <n v="1732.89"/>
    <s v="Erik Penser Bank AB"/>
    <n v="1"/>
    <n v="0"/>
    <n v="0"/>
    <m/>
    <m/>
    <m/>
    <m/>
    <m/>
    <m/>
    <m/>
    <m/>
    <m/>
    <m/>
    <n v="0"/>
    <n v="0"/>
    <n v="0"/>
    <n v="0"/>
    <n v="0"/>
    <n v="2888.44"/>
    <n v="2520.73"/>
    <n v="186825.52"/>
    <m/>
    <m/>
    <m/>
    <s v=""/>
    <n v="0"/>
  </r>
  <r>
    <s v="2024-04-30"/>
    <d v="2024-04-30T00:00:00"/>
    <n v="0"/>
    <n v="7979008"/>
    <x v="2"/>
    <s v=""/>
    <d v="2023-11-15T00:00:00"/>
    <n v="180"/>
    <n v="175"/>
    <n v="5"/>
    <m/>
    <n v="36"/>
    <n v="0.25950000000000001"/>
    <n v="0.26978140000000012"/>
    <n v="2.0103048727763806E-2"/>
    <n v="204061.54"/>
    <n v="0"/>
    <m/>
    <m/>
    <m/>
    <n v="211883.43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m/>
    <m/>
    <n v="0"/>
    <n v="0"/>
    <n v="0"/>
    <n v="0"/>
    <n v="0"/>
    <n v="3192.29"/>
    <n v="2814.96"/>
    <n v="204061.54"/>
    <m/>
    <m/>
    <m/>
    <s v=""/>
    <n v="0"/>
  </r>
  <r>
    <s v="2024-04-30"/>
    <d v="2024-04-30T00:00:00"/>
    <n v="0"/>
    <n v="7979081"/>
    <x v="2"/>
    <s v=""/>
    <d v="2023-11-16T00:00:00"/>
    <n v="120"/>
    <n v="115"/>
    <n v="5"/>
    <m/>
    <n v="36"/>
    <n v="0.27950000000000003"/>
    <n v="0.29522799999999993"/>
    <n v="2.1791176089105857E-2"/>
    <n v="85444.97"/>
    <n v="0"/>
    <m/>
    <m/>
    <m/>
    <n v="88509.48"/>
    <n v="4523.03"/>
    <n v="995"/>
    <n v="594.25"/>
    <n v="130.72999999999999"/>
    <n v="3928.78"/>
    <n v="864.27"/>
    <s v="Erik Penser Bank AB"/>
    <n v="1"/>
    <n v="0"/>
    <n v="0"/>
    <m/>
    <m/>
    <m/>
    <m/>
    <m/>
    <m/>
    <m/>
    <m/>
    <m/>
    <m/>
    <n v="0"/>
    <n v="0"/>
    <n v="0"/>
    <n v="0"/>
    <n v="0"/>
    <n v="1327.41"/>
    <n v="1158.92"/>
    <n v="85444.97"/>
    <m/>
    <m/>
    <m/>
    <s v=""/>
    <n v="0"/>
  </r>
  <r>
    <s v="2024-04-30"/>
    <d v="2024-04-30T00:00:00"/>
    <n v="0"/>
    <n v="7979123"/>
    <x v="2"/>
    <s v=""/>
    <d v="2023-11-15T00:00:00"/>
    <n v="144"/>
    <n v="139"/>
    <n v="5"/>
    <m/>
    <n v="36"/>
    <n v="0.21099999999999999"/>
    <n v="0.21326655000000019"/>
    <n v="1.6240091139346324E-2"/>
    <n v="253899.27"/>
    <n v="0"/>
    <m/>
    <m/>
    <m/>
    <n v="262837.03999999998"/>
    <n v="12284.67"/>
    <n v="1995"/>
    <n v="1614.01"/>
    <n v="262.11"/>
    <n v="10670.66"/>
    <n v="1732.89"/>
    <s v="Erik Penser Bank AB"/>
    <n v="1"/>
    <n v="0"/>
    <n v="0"/>
    <m/>
    <m/>
    <m/>
    <m/>
    <m/>
    <m/>
    <m/>
    <m/>
    <m/>
    <m/>
    <n v="0"/>
    <n v="0"/>
    <n v="0"/>
    <n v="0"/>
    <n v="0"/>
    <n v="1345.5"/>
    <n v="1214.19"/>
    <n v="253899.27"/>
    <m/>
    <m/>
    <m/>
    <s v=""/>
    <n v="0"/>
  </r>
  <r>
    <s v="2024-04-30"/>
    <d v="2024-04-30T00:00:00"/>
    <n v="0"/>
    <n v="7979149"/>
    <x v="2"/>
    <s v=""/>
    <d v="2023-11-15T00:00:00"/>
    <n v="96"/>
    <n v="91"/>
    <n v="5"/>
    <m/>
    <n v="36"/>
    <n v="0.22650000000000001"/>
    <n v="0.23642850000000018"/>
    <n v="1.7842825753991098E-2"/>
    <n v="97292.77"/>
    <n v="0"/>
    <m/>
    <m/>
    <m/>
    <n v="99728.11"/>
    <n v="4798.7"/>
    <n v="1995"/>
    <n v="630.47"/>
    <n v="262.11"/>
    <n v="4168.2299999999996"/>
    <n v="1732.89"/>
    <s v="Erik Penser Bank AB"/>
    <n v="1"/>
    <n v="0"/>
    <n v="0"/>
    <m/>
    <m/>
    <m/>
    <m/>
    <m/>
    <m/>
    <m/>
    <m/>
    <m/>
    <m/>
    <n v="0"/>
    <n v="0"/>
    <n v="0"/>
    <n v="0"/>
    <n v="0"/>
    <n v="506.01"/>
    <n v="452.35"/>
    <n v="97292.77"/>
    <m/>
    <m/>
    <m/>
    <s v=""/>
    <n v="0"/>
  </r>
  <r>
    <s v="2024-04-30"/>
    <d v="2024-04-30T00:00:00"/>
    <n v="0"/>
    <n v="7977499"/>
    <x v="2"/>
    <s v=""/>
    <d v="2023-11-10T00:00:00"/>
    <n v="48"/>
    <n v="42"/>
    <n v="5"/>
    <m/>
    <n v="36"/>
    <n v="0.27950000000000003"/>
    <n v="0.28816949999999997"/>
    <n v="2.1325983759225897E-2"/>
    <n v="75438.289999999994"/>
    <n v="0"/>
    <m/>
    <m/>
    <m/>
    <n v="78091.91"/>
    <n v="4050"/>
    <n v="995"/>
    <n v="532.11"/>
    <n v="130.72999999999999"/>
    <n v="3517.89"/>
    <n v="864.27"/>
    <s v="Erik Penser Bank AB"/>
    <n v="1"/>
    <n v="0"/>
    <n v="0"/>
    <m/>
    <m/>
    <m/>
    <m/>
    <m/>
    <m/>
    <m/>
    <m/>
    <m/>
    <m/>
    <n v="0"/>
    <n v="0"/>
    <n v="0"/>
    <n v="0"/>
    <n v="0"/>
    <n v="1114.72"/>
    <n v="979.04"/>
    <n v="75438.289999999994"/>
    <m/>
    <m/>
    <m/>
    <s v=""/>
    <n v="0"/>
  </r>
  <r>
    <s v="2024-04-30"/>
    <d v="2024-04-30T00:00:00"/>
    <n v="0"/>
    <n v="7977507"/>
    <x v="2"/>
    <s v=""/>
    <d v="2023-11-13T00:00:00"/>
    <n v="132"/>
    <n v="127"/>
    <n v="5"/>
    <m/>
    <n v="36"/>
    <n v="0.27950000000000003"/>
    <n v="0.29802849999999997"/>
    <n v="2.1975100136335746E-2"/>
    <n v="162445.35999999999"/>
    <n v="0"/>
    <m/>
    <m/>
    <m/>
    <n v="167590.04999999999"/>
    <n v="7917.86"/>
    <n v="1995"/>
    <n v="1040.28"/>
    <n v="262.11"/>
    <n v="6877.58"/>
    <n v="1732.89"/>
    <s v="Erik Penser Bank AB"/>
    <n v="1"/>
    <n v="0"/>
    <n v="0"/>
    <m/>
    <m/>
    <m/>
    <m/>
    <m/>
    <m/>
    <m/>
    <m/>
    <m/>
    <m/>
    <n v="0"/>
    <n v="0"/>
    <n v="0"/>
    <n v="0"/>
    <n v="0"/>
    <n v="2518.75"/>
    <n v="2196.33"/>
    <n v="162445.35999999999"/>
    <m/>
    <m/>
    <m/>
    <s v=""/>
    <n v="0"/>
  </r>
  <r>
    <s v="2024-04-30"/>
    <d v="2024-04-30T00:00:00"/>
    <n v="0"/>
    <n v="7977515"/>
    <x v="2"/>
    <s v=""/>
    <d v="2023-11-29T00:00:00"/>
    <n v="144"/>
    <n v="139"/>
    <n v="5"/>
    <m/>
    <n v="36"/>
    <n v="0.221"/>
    <n v="0.22550922000000023"/>
    <n v="1.7090705969029507E-2"/>
    <n v="216514.8"/>
    <n v="0"/>
    <m/>
    <m/>
    <m/>
    <n v="223952.01"/>
    <n v="10557.14"/>
    <n v="1995"/>
    <n v="1387.04"/>
    <n v="262.11"/>
    <n v="9170.1"/>
    <n v="1732.89"/>
    <s v="Erik Penser Bank AB"/>
    <n v="1"/>
    <n v="0"/>
    <n v="0"/>
    <m/>
    <m/>
    <m/>
    <m/>
    <m/>
    <m/>
    <m/>
    <m/>
    <m/>
    <m/>
    <n v="0"/>
    <n v="0"/>
    <n v="0"/>
    <n v="0"/>
    <n v="0"/>
    <n v="1147.08"/>
    <n v="1029.67"/>
    <n v="216514.8"/>
    <m/>
    <m/>
    <m/>
    <s v=""/>
    <n v="0"/>
  </r>
  <r>
    <s v="2024-04-30"/>
    <d v="2024-04-30T00:00:00"/>
    <n v="0"/>
    <n v="7977523"/>
    <x v="2"/>
    <s v=""/>
    <d v="2023-11-10T00:00:00"/>
    <n v="132"/>
    <n v="126"/>
    <n v="5"/>
    <m/>
    <n v="36"/>
    <n v="0.27950000000000003"/>
    <n v="0.29325571000000006"/>
    <n v="2.1661426196958766E-2"/>
    <n v="198611.17"/>
    <n v="0"/>
    <m/>
    <m/>
    <m/>
    <n v="206433.06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m/>
    <m/>
    <n v="0"/>
    <n v="0"/>
    <n v="0"/>
    <n v="0"/>
    <n v="0"/>
    <n v="3099.97"/>
    <n v="2708.41"/>
    <n v="198611.17"/>
    <m/>
    <m/>
    <m/>
    <s v=""/>
    <n v="0"/>
  </r>
  <r>
    <s v="2024-04-30"/>
    <d v="2024-04-30T00:00:00"/>
    <n v="0"/>
    <n v="7976020"/>
    <x v="2"/>
    <s v=""/>
    <d v="2023-11-07T00:00:00"/>
    <n v="132"/>
    <n v="126"/>
    <n v="5"/>
    <m/>
    <n v="36"/>
    <n v="0.27950000000000003"/>
    <n v="0.29486480000000004"/>
    <n v="2.1767296073653686E-2"/>
    <n v="118251.28"/>
    <n v="0"/>
    <m/>
    <m/>
    <m/>
    <n v="122598.7"/>
    <n v="6000"/>
    <n v="995"/>
    <n v="788.31"/>
    <n v="130.72999999999999"/>
    <n v="5211.6899999999996"/>
    <n v="864.27"/>
    <s v="Erik Penser Bank AB"/>
    <n v="1"/>
    <n v="0"/>
    <n v="0"/>
    <m/>
    <m/>
    <m/>
    <m/>
    <m/>
    <m/>
    <m/>
    <m/>
    <m/>
    <m/>
    <n v="0"/>
    <n v="0"/>
    <n v="0"/>
    <n v="0"/>
    <n v="0"/>
    <n v="1841.49"/>
    <n v="1607.84"/>
    <n v="118251.28"/>
    <m/>
    <m/>
    <m/>
    <s v=""/>
    <n v="0"/>
  </r>
  <r>
    <s v="2024-04-30"/>
    <d v="2024-04-30T00:00:00"/>
    <n v="0"/>
    <n v="7976491"/>
    <x v="2"/>
    <s v=""/>
    <d v="2023-11-13T00:00:00"/>
    <n v="180"/>
    <n v="175"/>
    <n v="5"/>
    <m/>
    <n v="36"/>
    <n v="0.188"/>
    <n v="0.18632350000000014"/>
    <n v="1.4340041360233702E-2"/>
    <n v="302310.89"/>
    <n v="0"/>
    <m/>
    <m/>
    <m/>
    <n v="313291.09999999998"/>
    <n v="14636.04"/>
    <n v="1995"/>
    <n v="1922.94"/>
    <n v="262.11"/>
    <n v="12713.1"/>
    <n v="1732.89"/>
    <s v="Erik Penser Bank AB"/>
    <n v="1"/>
    <n v="0"/>
    <n v="0"/>
    <m/>
    <m/>
    <m/>
    <m/>
    <m/>
    <m/>
    <m/>
    <m/>
    <m/>
    <m/>
    <n v="0"/>
    <n v="0"/>
    <n v="0"/>
    <n v="0"/>
    <n v="0"/>
    <n v="1607.37"/>
    <n v="1467.53"/>
    <n v="302310.89"/>
    <m/>
    <m/>
    <m/>
    <s v=""/>
    <n v="0"/>
  </r>
  <r>
    <s v="2024-04-30"/>
    <d v="2024-04-30T00:00:00"/>
    <n v="0"/>
    <n v="7976533"/>
    <x v="2"/>
    <s v=""/>
    <d v="2023-12-18T00:00:00"/>
    <n v="120"/>
    <n v="116"/>
    <n v="4"/>
    <m/>
    <n v="36"/>
    <n v="0.188"/>
    <n v="0.17758250000000017"/>
    <n v="1.3715113823766334E-2"/>
    <n v="230603.5"/>
    <n v="0"/>
    <m/>
    <m/>
    <m/>
    <n v="242569.9"/>
    <n v="15388.72"/>
    <n v="1995"/>
    <n v="1639.92"/>
    <n v="212.6"/>
    <n v="13748.8"/>
    <n v="1782.4"/>
    <s v="Erik Penser Bank AB"/>
    <n v="1"/>
    <n v="0"/>
    <n v="0"/>
    <m/>
    <m/>
    <m/>
    <m/>
    <m/>
    <m/>
    <m/>
    <m/>
    <m/>
    <m/>
    <n v="0"/>
    <n v="0"/>
    <n v="0"/>
    <n v="0"/>
    <n v="0"/>
    <n v="1233.49"/>
    <n v="1130.95"/>
    <n v="230603.5"/>
    <m/>
    <m/>
    <m/>
    <s v=""/>
    <n v="0"/>
  </r>
  <r>
    <s v="2024-04-30"/>
    <d v="2024-04-30T00:00:00"/>
    <n v="0"/>
    <n v="7976541"/>
    <x v="2"/>
    <s v=""/>
    <d v="2023-11-09T00:00:00"/>
    <n v="144"/>
    <n v="138"/>
    <n v="5"/>
    <m/>
    <n v="36"/>
    <n v="0.21099999999999999"/>
    <n v="0.2147969100000002"/>
    <n v="1.6346848979067907E-2"/>
    <n v="215630.61"/>
    <n v="0"/>
    <m/>
    <m/>
    <m/>
    <n v="222601.25"/>
    <n v="9020"/>
    <n v="995"/>
    <n v="1185.0899999999999"/>
    <n v="130.72999999999999"/>
    <n v="7834.91"/>
    <n v="864.27"/>
    <s v="Erik Penser Bank AB"/>
    <n v="1"/>
    <n v="0"/>
    <n v="0"/>
    <m/>
    <m/>
    <m/>
    <m/>
    <m/>
    <m/>
    <m/>
    <m/>
    <m/>
    <m/>
    <n v="0"/>
    <n v="0"/>
    <n v="0"/>
    <n v="0"/>
    <n v="0"/>
    <n v="1139.68"/>
    <n v="1027.77"/>
    <n v="215630.61"/>
    <m/>
    <m/>
    <m/>
    <s v=""/>
    <n v="0"/>
  </r>
  <r>
    <s v="2024-04-30"/>
    <d v="2024-04-30T00:00:00"/>
    <n v="0"/>
    <n v="7976681"/>
    <x v="2"/>
    <s v=""/>
    <d v="2023-11-09T00:00:00"/>
    <n v="96"/>
    <n v="90"/>
    <n v="5"/>
    <m/>
    <n v="36"/>
    <n v="0.188"/>
    <n v="0.18989600000000015"/>
    <n v="1.4594238701337137E-2"/>
    <n v="82638.92"/>
    <n v="0"/>
    <m/>
    <m/>
    <m/>
    <n v="84865.85"/>
    <n v="4558.7700000000004"/>
    <n v="1995"/>
    <n v="598.95000000000005"/>
    <n v="262.11"/>
    <n v="3959.82"/>
    <n v="1732.89"/>
    <s v="Erik Penser Bank AB"/>
    <n v="1"/>
    <n v="0"/>
    <n v="0"/>
    <m/>
    <m/>
    <m/>
    <m/>
    <m/>
    <m/>
    <m/>
    <m/>
    <m/>
    <m/>
    <n v="0"/>
    <n v="0"/>
    <n v="0"/>
    <n v="0"/>
    <n v="0"/>
    <n v="429.06"/>
    <n v="391.34"/>
    <n v="82638.92"/>
    <m/>
    <m/>
    <m/>
    <s v=""/>
    <n v="0"/>
  </r>
  <r>
    <s v="2024-04-30"/>
    <d v="2024-04-30T00:00:00"/>
    <n v="0"/>
    <n v="7976749"/>
    <x v="2"/>
    <s v=""/>
    <d v="2023-11-07T00:00:00"/>
    <n v="96"/>
    <n v="90"/>
    <n v="5"/>
    <m/>
    <n v="36"/>
    <n v="0.17799999999999999"/>
    <n v="0.18515320000000018"/>
    <n v="1.4256617342728983E-2"/>
    <n v="58659.91"/>
    <n v="0"/>
    <m/>
    <m/>
    <m/>
    <n v="59511.32"/>
    <n v="2975.19"/>
    <n v="1995"/>
    <n v="390.89"/>
    <n v="262.11"/>
    <n v="2584.3000000000002"/>
    <n v="1732.89"/>
    <s v="Erik Penser Bank AB"/>
    <n v="1"/>
    <n v="0"/>
    <n v="0"/>
    <m/>
    <m/>
    <m/>
    <m/>
    <m/>
    <m/>
    <m/>
    <m/>
    <m/>
    <m/>
    <n v="0"/>
    <n v="0"/>
    <n v="0"/>
    <n v="0"/>
    <n v="0"/>
    <n v="300.91000000000003"/>
    <n v="275.05"/>
    <n v="58659.91"/>
    <m/>
    <m/>
    <m/>
    <s v=""/>
    <n v="0"/>
  </r>
  <r>
    <s v="2024-04-30"/>
    <d v="2024-04-30T00:00:00"/>
    <n v="0"/>
    <n v="7976806"/>
    <x v="2"/>
    <s v=""/>
    <d v="2023-11-09T00:00:00"/>
    <n v="120"/>
    <n v="114"/>
    <n v="5"/>
    <m/>
    <n v="36"/>
    <n v="0.25950000000000001"/>
    <n v="0.27074150000000008"/>
    <n v="2.0167302423374167E-2"/>
    <n v="78298.179999999993"/>
    <n v="0"/>
    <m/>
    <m/>
    <m/>
    <n v="81082.100000000006"/>
    <n v="4200"/>
    <n v="995"/>
    <n v="551.80999999999995"/>
    <n v="130.72999999999999"/>
    <n v="3648.19"/>
    <n v="864.27"/>
    <s v="Erik Penser Bank AB"/>
    <n v="1"/>
    <n v="0"/>
    <n v="0"/>
    <m/>
    <m/>
    <m/>
    <m/>
    <m/>
    <m/>
    <m/>
    <m/>
    <m/>
    <m/>
    <n v="0"/>
    <n v="0"/>
    <n v="0"/>
    <n v="0"/>
    <n v="0"/>
    <n v="1214.73"/>
    <n v="1071.1099999999999"/>
    <n v="78298.179999999993"/>
    <m/>
    <m/>
    <m/>
    <s v=""/>
    <n v="0"/>
  </r>
  <r>
    <s v="2024-04-30"/>
    <d v="2024-04-30T00:00:00"/>
    <n v="0"/>
    <n v="7976897"/>
    <x v="2"/>
    <s v=""/>
    <d v="2023-11-08T00:00:00"/>
    <n v="144"/>
    <n v="138"/>
    <n v="5"/>
    <m/>
    <n v="36"/>
    <n v="0.25950000000000001"/>
    <n v="0.27249150000000016"/>
    <n v="2.0284304961397437E-2"/>
    <n v="198757.36"/>
    <n v="0"/>
    <m/>
    <m/>
    <m/>
    <n v="205360.92"/>
    <n v="9597.4"/>
    <n v="1995"/>
    <n v="1260.95"/>
    <n v="262.11"/>
    <n v="8336.4500000000007"/>
    <n v="1732.89"/>
    <s v="Erik Penser Bank AB"/>
    <n v="1"/>
    <n v="0"/>
    <n v="0"/>
    <m/>
    <m/>
    <m/>
    <m/>
    <m/>
    <m/>
    <m/>
    <m/>
    <m/>
    <m/>
    <n v="0"/>
    <n v="0"/>
    <n v="0"/>
    <n v="0"/>
    <n v="0"/>
    <n v="3087.61"/>
    <n v="2720"/>
    <n v="198757.36"/>
    <m/>
    <m/>
    <m/>
    <s v=""/>
    <n v="0"/>
  </r>
  <r>
    <s v="2024-04-30"/>
    <d v="2024-04-30T00:00:00"/>
    <n v="0"/>
    <n v="7976962"/>
    <x v="2"/>
    <s v=""/>
    <d v="2023-11-09T00:00:00"/>
    <n v="180"/>
    <n v="174"/>
    <n v="5"/>
    <m/>
    <n v="36"/>
    <n v="0.21099999999999999"/>
    <n v="0.21192267000000006"/>
    <n v="1.6146240294188763E-2"/>
    <n v="476708.89"/>
    <n v="0"/>
    <m/>
    <m/>
    <m/>
    <n v="494983.49"/>
    <n v="23033.759999999998"/>
    <n v="1995"/>
    <n v="3026.27"/>
    <n v="262.11"/>
    <n v="20007.490000000002"/>
    <n v="1732.89"/>
    <s v="Erik Penser Bank AB"/>
    <n v="1"/>
    <n v="0"/>
    <n v="0"/>
    <m/>
    <m/>
    <m/>
    <m/>
    <m/>
    <m/>
    <m/>
    <m/>
    <m/>
    <m/>
    <n v="0"/>
    <n v="0"/>
    <n v="0"/>
    <n v="0"/>
    <n v="0"/>
    <n v="2541.11"/>
    <n v="2294.14"/>
    <n v="476708.89"/>
    <m/>
    <m/>
    <m/>
    <s v=""/>
    <n v="0"/>
  </r>
  <r>
    <s v="2024-04-30"/>
    <d v="2024-04-30T00:00:00"/>
    <n v="0"/>
    <n v="7977200"/>
    <x v="2"/>
    <s v=""/>
    <d v="2023-11-15T00:00:00"/>
    <n v="144"/>
    <n v="139"/>
    <n v="5"/>
    <m/>
    <n v="36"/>
    <n v="0.26950000000000002"/>
    <n v="0.28164499999999998"/>
    <n v="2.089390202796948E-2"/>
    <n v="166037.06"/>
    <n v="0"/>
    <m/>
    <m/>
    <m/>
    <n v="172425.73"/>
    <n v="8350"/>
    <n v="995"/>
    <n v="1097.06"/>
    <n v="130.72999999999999"/>
    <n v="7252.94"/>
    <n v="864.27"/>
    <s v="Erik Penser Bank AB"/>
    <n v="1"/>
    <n v="0"/>
    <n v="0"/>
    <m/>
    <m/>
    <m/>
    <m/>
    <m/>
    <m/>
    <m/>
    <m/>
    <m/>
    <m/>
    <n v="0"/>
    <n v="0"/>
    <n v="0"/>
    <n v="0"/>
    <n v="0"/>
    <n v="2592.33"/>
    <n v="2275.2800000000002"/>
    <n v="166037.06"/>
    <m/>
    <m/>
    <m/>
    <s v=""/>
    <n v="0"/>
  </r>
  <r>
    <s v="2024-04-30"/>
    <d v="2024-04-30T00:00:00"/>
    <n v="0"/>
    <n v="7977283"/>
    <x v="2"/>
    <s v=""/>
    <d v="2023-11-09T00:00:00"/>
    <n v="144"/>
    <n v="138"/>
    <n v="5"/>
    <m/>
    <n v="36"/>
    <n v="0.27950000000000003"/>
    <n v="0.30391399999999996"/>
    <n v="2.2360450348484884E-2"/>
    <n v="170788.57"/>
    <n v="0"/>
    <m/>
    <m/>
    <m/>
    <n v="174614.83"/>
    <n v="5400"/>
    <n v="995"/>
    <n v="709.47"/>
    <n v="130.72999999999999"/>
    <n v="4690.53"/>
    <n v="864.27"/>
    <s v="Erik Penser Bank AB"/>
    <n v="1"/>
    <n v="0"/>
    <n v="0"/>
    <m/>
    <m/>
    <m/>
    <m/>
    <m/>
    <m/>
    <m/>
    <m/>
    <m/>
    <m/>
    <n v="0"/>
    <n v="0"/>
    <n v="0"/>
    <n v="0"/>
    <n v="0"/>
    <n v="2629.81"/>
    <n v="2287.54"/>
    <n v="170788.57"/>
    <m/>
    <m/>
    <m/>
    <s v=""/>
    <n v="0"/>
  </r>
  <r>
    <s v="2024-04-30"/>
    <d v="2024-04-30T00:00:00"/>
    <n v="0"/>
    <n v="7977325"/>
    <x v="2"/>
    <s v=""/>
    <d v="2023-11-17T00:00:00"/>
    <n v="180"/>
    <n v="175"/>
    <n v="5"/>
    <m/>
    <n v="36"/>
    <n v="0.25950000000000001"/>
    <n v="0.26952699999999991"/>
    <n v="2.0086015808365776E-2"/>
    <n v="199509.54"/>
    <n v="0"/>
    <m/>
    <m/>
    <m/>
    <n v="207244.57"/>
    <n v="9900"/>
    <n v="995"/>
    <n v="1300.7"/>
    <n v="130.72999999999999"/>
    <n v="8599.2999999999993"/>
    <n v="864.27"/>
    <s v="Erik Penser Bank AB"/>
    <n v="1"/>
    <n v="0"/>
    <n v="0"/>
    <m/>
    <m/>
    <m/>
    <m/>
    <m/>
    <m/>
    <m/>
    <m/>
    <m/>
    <m/>
    <n v="0"/>
    <n v="0"/>
    <n v="0"/>
    <n v="0"/>
    <n v="0"/>
    <n v="3122.27"/>
    <n v="2753.52"/>
    <n v="199509.54"/>
    <m/>
    <m/>
    <m/>
    <s v=""/>
    <n v="0"/>
  </r>
  <r>
    <s v="2024-04-30"/>
    <d v="2024-04-30T00:00:00"/>
    <n v="0"/>
    <n v="7973597"/>
    <x v="2"/>
    <s v=""/>
    <d v="2023-11-01T00:00:00"/>
    <n v="96"/>
    <n v="90"/>
    <n v="5"/>
    <m/>
    <n v="36"/>
    <n v="0.221"/>
    <n v="0.23657930000000021"/>
    <n v="1.7853170165650134E-2"/>
    <n v="56431.93"/>
    <n v="0"/>
    <m/>
    <m/>
    <m/>
    <n v="57199.98"/>
    <n v="2879.22"/>
    <n v="1995"/>
    <n v="378.28"/>
    <n v="262.11"/>
    <n v="2500.94"/>
    <n v="1732.89"/>
    <s v="Erik Penser Bank AB"/>
    <n v="1"/>
    <n v="0"/>
    <n v="0"/>
    <m/>
    <m/>
    <m/>
    <m/>
    <m/>
    <m/>
    <m/>
    <m/>
    <m/>
    <m/>
    <n v="0"/>
    <n v="0"/>
    <n v="0"/>
    <n v="0"/>
    <n v="0"/>
    <n v="290.29000000000002"/>
    <n v="259.48"/>
    <n v="56431.93"/>
    <m/>
    <m/>
    <m/>
    <s v=""/>
    <n v="0"/>
  </r>
  <r>
    <s v="2024-04-30"/>
    <d v="2024-04-30T00:00:00"/>
    <n v="0"/>
    <n v="7973621"/>
    <x v="2"/>
    <s v=""/>
    <d v="2023-11-01T00:00:00"/>
    <n v="180"/>
    <n v="174"/>
    <n v="5"/>
    <m/>
    <n v="36"/>
    <n v="0.221"/>
    <n v="0.22362984000000014"/>
    <n v="1.6960635062146068E-2"/>
    <n v="497796.77"/>
    <n v="0"/>
    <m/>
    <m/>
    <m/>
    <n v="516905.01"/>
    <n v="23993.5"/>
    <n v="1995"/>
    <n v="3152.37"/>
    <n v="262.11"/>
    <n v="20841.13"/>
    <n v="1732.89"/>
    <s v="Erik Penser Bank AB"/>
    <n v="1"/>
    <n v="0"/>
    <n v="0"/>
    <m/>
    <m/>
    <m/>
    <m/>
    <m/>
    <m/>
    <m/>
    <m/>
    <m/>
    <m/>
    <n v="0"/>
    <n v="0"/>
    <n v="0"/>
    <n v="0"/>
    <n v="0"/>
    <n v="2654.48"/>
    <n v="2384.4"/>
    <n v="497796.77"/>
    <m/>
    <m/>
    <m/>
    <s v=""/>
    <n v="0"/>
  </r>
  <r>
    <s v="2024-04-30"/>
    <d v="2024-04-30T00:00:00"/>
    <n v="0"/>
    <n v="7973670"/>
    <x v="2"/>
    <s v=""/>
    <d v="2023-11-21T00:00:00"/>
    <n v="72"/>
    <n v="67"/>
    <n v="5"/>
    <m/>
    <n v="36"/>
    <n v="0.23100000000000001"/>
    <n v="0.23611200000000018"/>
    <n v="1.7821111075561058E-2"/>
    <n v="107694.36"/>
    <n v="0"/>
    <m/>
    <m/>
    <m/>
    <n v="111171.76"/>
    <n v="5998.38"/>
    <n v="1995"/>
    <n v="788.09"/>
    <n v="262.11"/>
    <n v="5210.29"/>
    <n v="1732.89"/>
    <s v="Erik Penser Bank AB"/>
    <n v="1"/>
    <n v="0"/>
    <n v="0"/>
    <m/>
    <m/>
    <m/>
    <m/>
    <m/>
    <m/>
    <m/>
    <m/>
    <m/>
    <m/>
    <n v="0"/>
    <n v="0"/>
    <n v="0"/>
    <n v="0"/>
    <n v="0"/>
    <n v="556.65"/>
    <n v="498.03"/>
    <n v="107694.36"/>
    <m/>
    <m/>
    <m/>
    <s v=""/>
    <n v="0"/>
  </r>
  <r>
    <s v="2024-04-30"/>
    <d v="2024-04-30T00:00:00"/>
    <n v="0"/>
    <n v="7973704"/>
    <x v="2"/>
    <s v=""/>
    <d v="2023-10-31T00:00:00"/>
    <n v="180"/>
    <n v="174"/>
    <n v="6"/>
    <m/>
    <n v="36"/>
    <n v="0.221"/>
    <n v="0.22672223000000011"/>
    <n v="1.7174560697907904E-2"/>
    <n v="314635.09999999998"/>
    <n v="0"/>
    <m/>
    <m/>
    <m/>
    <n v="324902.23"/>
    <n v="14152.82"/>
    <n v="1995"/>
    <n v="2200.94"/>
    <n v="310.25"/>
    <n v="11951.88"/>
    <n v="1684.75"/>
    <s v="Erik Penser Bank AB"/>
    <n v="1"/>
    <n v="0"/>
    <n v="0"/>
    <m/>
    <m/>
    <m/>
    <m/>
    <m/>
    <m/>
    <m/>
    <m/>
    <m/>
    <m/>
    <n v="0"/>
    <n v="0"/>
    <n v="0"/>
    <n v="0"/>
    <n v="0"/>
    <n v="1669.43"/>
    <n v="1497.56"/>
    <n v="314635.09999999998"/>
    <m/>
    <m/>
    <m/>
    <s v=""/>
    <n v="0"/>
  </r>
  <r>
    <s v="2024-04-30"/>
    <d v="2024-04-30T00:00:00"/>
    <n v="0"/>
    <n v="7973712"/>
    <x v="2"/>
    <s v=""/>
    <d v="2023-10-31T00:00:00"/>
    <n v="180"/>
    <n v="174"/>
    <n v="6"/>
    <m/>
    <n v="36"/>
    <n v="0.27950000000000003"/>
    <n v="0.29446580000000006"/>
    <n v="2.1741055167441958E-2"/>
    <n v="199530.2"/>
    <n v="0"/>
    <m/>
    <m/>
    <m/>
    <n v="207134.81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m/>
    <m/>
    <n v="0"/>
    <n v="0"/>
    <n v="0"/>
    <n v="0"/>
    <n v="0"/>
    <n v="3121.91"/>
    <n v="2725.64"/>
    <n v="199530.2"/>
    <m/>
    <m/>
    <m/>
    <s v=""/>
    <n v="0"/>
  </r>
  <r>
    <s v="2024-04-30"/>
    <d v="2024-04-30T00:00:00"/>
    <n v="0"/>
    <n v="7973720"/>
    <x v="2"/>
    <s v=""/>
    <d v="2023-11-02T00:00:00"/>
    <n v="180"/>
    <n v="174"/>
    <n v="5"/>
    <m/>
    <n v="36"/>
    <n v="0.26950000000000002"/>
    <n v="0.28148312000000009"/>
    <n v="2.0883155993793645E-2"/>
    <n v="199480.86"/>
    <n v="0"/>
    <m/>
    <m/>
    <m/>
    <n v="207302.75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m/>
    <m/>
    <n v="0"/>
    <n v="0"/>
    <n v="0"/>
    <n v="0"/>
    <n v="0"/>
    <n v="3123.5"/>
    <n v="2741.3"/>
    <n v="199480.86"/>
    <m/>
    <m/>
    <m/>
    <s v=""/>
    <n v="0"/>
  </r>
  <r>
    <s v="2024-04-30"/>
    <d v="2024-04-30T00:00:00"/>
    <n v="0"/>
    <n v="7973829"/>
    <x v="2"/>
    <s v=""/>
    <d v="2023-11-10T00:00:00"/>
    <n v="144"/>
    <n v="138"/>
    <n v="5"/>
    <m/>
    <n v="36"/>
    <n v="0.27950000000000003"/>
    <n v="0.29990380000000011"/>
    <n v="2.2098058040258106E-2"/>
    <n v="198959.23"/>
    <n v="0"/>
    <m/>
    <m/>
    <m/>
    <n v="204696.44"/>
    <n v="7600"/>
    <n v="995"/>
    <n v="998.52"/>
    <n v="130.72999999999999"/>
    <n v="6601.48"/>
    <n v="864.27"/>
    <s v="Erik Penser Bank AB"/>
    <n v="1"/>
    <n v="0"/>
    <n v="0"/>
    <m/>
    <m/>
    <m/>
    <m/>
    <m/>
    <m/>
    <m/>
    <m/>
    <m/>
    <m/>
    <n v="0"/>
    <n v="0"/>
    <n v="0"/>
    <n v="0"/>
    <n v="0"/>
    <n v="3080.93"/>
    <n v="2684.29"/>
    <n v="198959.23"/>
    <m/>
    <m/>
    <m/>
    <s v=""/>
    <n v="0"/>
  </r>
  <r>
    <s v="2024-04-30"/>
    <d v="2024-04-30T00:00:00"/>
    <n v="0"/>
    <n v="7973910"/>
    <x v="2"/>
    <s v=""/>
    <d v="2023-11-06T00:00:00"/>
    <n v="120"/>
    <n v="114"/>
    <n v="5"/>
    <m/>
    <n v="36"/>
    <n v="0.25950000000000001"/>
    <n v="0.27639979999999997"/>
    <n v="2.05450767649209E-2"/>
    <n v="146953.01"/>
    <n v="0"/>
    <m/>
    <m/>
    <m/>
    <n v="150800.98000000001"/>
    <n v="5425"/>
    <n v="995"/>
    <n v="712.76"/>
    <n v="130.72999999999999"/>
    <n v="4712.24"/>
    <n v="864.27"/>
    <s v="Erik Penser Bank AB"/>
    <n v="1"/>
    <n v="0"/>
    <n v="0"/>
    <m/>
    <m/>
    <m/>
    <m/>
    <m/>
    <m/>
    <m/>
    <m/>
    <m/>
    <m/>
    <n v="0"/>
    <n v="0"/>
    <n v="0"/>
    <n v="0"/>
    <n v="0"/>
    <n v="2261.12"/>
    <n v="1989.09"/>
    <n v="146953.01"/>
    <m/>
    <m/>
    <m/>
    <s v=""/>
    <n v="0"/>
  </r>
  <r>
    <s v="2024-04-30"/>
    <d v="2024-04-30T00:00:00"/>
    <n v="0"/>
    <n v="7974033"/>
    <x v="2"/>
    <s v=""/>
    <d v="2023-11-03T00:00:00"/>
    <n v="144"/>
    <n v="138"/>
    <n v="5"/>
    <m/>
    <n v="36"/>
    <n v="0.17799999999999999"/>
    <n v="0.17159983000000018"/>
    <n v="1.3284934006559057E-2"/>
    <n v="360282.85"/>
    <n v="0"/>
    <m/>
    <m/>
    <m/>
    <n v="375487.97"/>
    <n v="18500"/>
    <n v="995"/>
    <n v="2430.61"/>
    <n v="130.72999999999999"/>
    <n v="16069.39"/>
    <n v="864.27"/>
    <s v="Erik Penser Bank AB"/>
    <n v="1"/>
    <n v="0"/>
    <n v="0"/>
    <m/>
    <m/>
    <m/>
    <m/>
    <m/>
    <m/>
    <m/>
    <m/>
    <m/>
    <m/>
    <n v="0"/>
    <n v="0"/>
    <n v="0"/>
    <n v="0"/>
    <n v="0"/>
    <n v="1917.23"/>
    <n v="1762.3"/>
    <n v="360282.85"/>
    <m/>
    <m/>
    <m/>
    <s v=""/>
    <n v="0"/>
  </r>
  <r>
    <s v="2024-04-30"/>
    <d v="2024-04-30T00:00:00"/>
    <n v="0"/>
    <n v="7974355"/>
    <x v="2"/>
    <s v=""/>
    <d v="2023-11-06T00:00:00"/>
    <n v="96"/>
    <n v="90"/>
    <n v="5"/>
    <m/>
    <n v="36"/>
    <n v="0.27950000000000003"/>
    <n v="0.29808150000000022"/>
    <n v="2.1978577425806334E-2"/>
    <n v="121698.73"/>
    <n v="0"/>
    <m/>
    <m/>
    <m/>
    <n v="125384.53"/>
    <n v="6238.31"/>
    <n v="1995"/>
    <n v="819.62"/>
    <n v="262.11"/>
    <n v="5418.69"/>
    <n v="1732.89"/>
    <s v="Erik Penser Bank AB"/>
    <n v="1"/>
    <n v="0"/>
    <n v="0"/>
    <m/>
    <m/>
    <m/>
    <m/>
    <m/>
    <m/>
    <m/>
    <m/>
    <m/>
    <m/>
    <n v="0"/>
    <n v="0"/>
    <n v="0"/>
    <n v="0"/>
    <n v="0"/>
    <n v="1869.87"/>
    <n v="1631.29"/>
    <n v="121698.73"/>
    <m/>
    <m/>
    <m/>
    <s v=""/>
    <n v="0"/>
  </r>
  <r>
    <s v="2024-04-30"/>
    <d v="2024-04-30T00:00:00"/>
    <n v="0"/>
    <n v="7974363"/>
    <x v="2"/>
    <s v=""/>
    <d v="2023-11-15T00:00:00"/>
    <n v="144"/>
    <n v="139"/>
    <n v="5"/>
    <m/>
    <n v="36"/>
    <n v="0.25950000000000001"/>
    <n v="0.27080460000000006"/>
    <n v="2.0171523766731925E-2"/>
    <n v="298364.7"/>
    <n v="0"/>
    <m/>
    <m/>
    <m/>
    <n v="309136.49"/>
    <n v="14396.1"/>
    <n v="1995"/>
    <n v="1891.42"/>
    <n v="262.11"/>
    <n v="12504.68"/>
    <n v="1732.89"/>
    <s v="Erik Penser Bank AB"/>
    <n v="1"/>
    <n v="0"/>
    <n v="0"/>
    <m/>
    <m/>
    <m/>
    <m/>
    <m/>
    <m/>
    <m/>
    <m/>
    <m/>
    <m/>
    <n v="0"/>
    <n v="0"/>
    <n v="0"/>
    <n v="0"/>
    <n v="0"/>
    <n v="4647.13"/>
    <n v="4096.6899999999996"/>
    <n v="298364.7"/>
    <m/>
    <m/>
    <m/>
    <s v=""/>
    <n v="0"/>
  </r>
  <r>
    <s v="2024-04-30"/>
    <d v="2024-04-30T00:00:00"/>
    <n v="0"/>
    <n v="7974678"/>
    <x v="2"/>
    <s v=""/>
    <d v="2023-11-10T00:00:00"/>
    <n v="96"/>
    <n v="90"/>
    <n v="5"/>
    <m/>
    <n v="36"/>
    <n v="0.27950000000000003"/>
    <n v="0.29947410000000008"/>
    <n v="2.2069898242701447E-2"/>
    <n v="116165.52"/>
    <n v="0"/>
    <m/>
    <m/>
    <m/>
    <n v="119434.5"/>
    <n v="5758.44"/>
    <n v="1995"/>
    <n v="756.57"/>
    <n v="262.11"/>
    <n v="5001.87"/>
    <n v="1732.89"/>
    <s v="Erik Penser Bank AB"/>
    <n v="1"/>
    <n v="0"/>
    <n v="0"/>
    <m/>
    <m/>
    <m/>
    <m/>
    <m/>
    <m/>
    <m/>
    <m/>
    <m/>
    <m/>
    <n v="0"/>
    <n v="0"/>
    <n v="0"/>
    <n v="0"/>
    <n v="0"/>
    <n v="1781.46"/>
    <n v="1553.28"/>
    <n v="116165.52"/>
    <m/>
    <m/>
    <m/>
    <s v=""/>
    <n v="0"/>
  </r>
  <r>
    <s v="2024-04-30"/>
    <d v="2024-04-30T00:00:00"/>
    <n v="0"/>
    <n v="7974769"/>
    <x v="2"/>
    <s v=""/>
    <d v="2023-11-02T00:00:00"/>
    <n v="144"/>
    <n v="138"/>
    <n v="5"/>
    <m/>
    <n v="36"/>
    <n v="0.27950000000000003"/>
    <n v="0.29261360000000003"/>
    <n v="2.1619144939704515E-2"/>
    <n v="157994.31"/>
    <n v="0"/>
    <m/>
    <m/>
    <m/>
    <n v="164426.41"/>
    <n v="8400"/>
    <n v="995"/>
    <n v="1103.6300000000001"/>
    <n v="130.72999999999999"/>
    <n v="7296.37"/>
    <n v="864.27"/>
    <s v="Erik Penser Bank AB"/>
    <n v="1"/>
    <n v="0"/>
    <n v="0"/>
    <m/>
    <m/>
    <m/>
    <m/>
    <m/>
    <m/>
    <m/>
    <m/>
    <m/>
    <m/>
    <n v="0"/>
    <n v="0"/>
    <n v="0"/>
    <n v="0"/>
    <n v="0"/>
    <n v="2472.08"/>
    <n v="2160.23"/>
    <n v="157994.31"/>
    <m/>
    <m/>
    <m/>
    <s v=""/>
    <n v="0"/>
  </r>
  <r>
    <s v="2024-04-30"/>
    <d v="2024-04-30T00:00:00"/>
    <n v="0"/>
    <n v="7974975"/>
    <x v="2"/>
    <s v=""/>
    <d v="2023-11-03T00:00:00"/>
    <n v="120"/>
    <n v="114"/>
    <n v="5"/>
    <m/>
    <n v="36"/>
    <n v="0.25950000000000001"/>
    <n v="0.26938270000000014"/>
    <n v="2.0076353056523999E-2"/>
    <n v="115822.25"/>
    <n v="0"/>
    <m/>
    <m/>
    <m/>
    <n v="120203.55"/>
    <n v="6039"/>
    <n v="995"/>
    <n v="793.43"/>
    <n v="130.72999999999999"/>
    <n v="5245.57"/>
    <n v="864.27"/>
    <s v="Erik Penser Bank AB"/>
    <n v="1"/>
    <n v="0"/>
    <n v="0"/>
    <m/>
    <m/>
    <m/>
    <m/>
    <m/>
    <m/>
    <m/>
    <m/>
    <m/>
    <m/>
    <n v="0"/>
    <n v="0"/>
    <n v="0"/>
    <n v="0"/>
    <n v="0"/>
    <n v="1800.43"/>
    <n v="1588.42"/>
    <n v="115822.25"/>
    <m/>
    <m/>
    <m/>
    <s v=""/>
    <n v="0"/>
  </r>
  <r>
    <s v="2024-04-30"/>
    <d v="2024-04-30T00:00:00"/>
    <n v="0"/>
    <n v="7974983"/>
    <x v="2"/>
    <s v=""/>
    <d v="2023-11-24T00:00:00"/>
    <n v="180"/>
    <n v="175"/>
    <n v="5"/>
    <m/>
    <n v="36"/>
    <n v="0.221"/>
    <n v="0.22881320000000011"/>
    <n v="1.7318930055102655E-2"/>
    <n v="498141.62"/>
    <n v="0"/>
    <m/>
    <m/>
    <m/>
    <n v="512478.13"/>
    <n v="17500"/>
    <n v="995"/>
    <n v="2299.2199999999998"/>
    <n v="130.72999999999999"/>
    <n v="15200.78"/>
    <n v="864.27"/>
    <s v="Erik Penser Bank AB"/>
    <n v="1"/>
    <n v="0"/>
    <n v="0"/>
    <m/>
    <m/>
    <m/>
    <m/>
    <m/>
    <m/>
    <m/>
    <m/>
    <m/>
    <m/>
    <n v="0"/>
    <n v="0"/>
    <n v="0"/>
    <n v="0"/>
    <n v="0"/>
    <n v="2634.33"/>
    <n v="2360.96"/>
    <n v="498141.62"/>
    <m/>
    <m/>
    <m/>
    <s v=""/>
    <n v="0"/>
  </r>
  <r>
    <s v="2024-04-30"/>
    <d v="2024-04-30T00:00:00"/>
    <n v="0"/>
    <n v="7975162"/>
    <x v="2"/>
    <s v=""/>
    <d v="2023-11-08T00:00:00"/>
    <n v="120"/>
    <n v="114"/>
    <n v="5"/>
    <m/>
    <n v="36"/>
    <n v="0.27950000000000003"/>
    <n v="0.3030230000000001"/>
    <n v="2.2302215108616963E-2"/>
    <n v="40946.129999999997"/>
    <n v="0"/>
    <m/>
    <m/>
    <m/>
    <n v="41905.949999999997"/>
    <n v="2100"/>
    <n v="995"/>
    <n v="275.91000000000003"/>
    <n v="130.72999999999999"/>
    <n v="1824.09"/>
    <n v="864.27"/>
    <s v="Erik Penser Bank AB"/>
    <n v="1"/>
    <n v="0"/>
    <n v="0"/>
    <m/>
    <m/>
    <m/>
    <m/>
    <m/>
    <m/>
    <m/>
    <m/>
    <m/>
    <m/>
    <n v="0"/>
    <n v="0"/>
    <n v="0"/>
    <n v="0"/>
    <n v="0"/>
    <n v="629.05999999999995"/>
    <n v="547.5"/>
    <n v="40946.129999999997"/>
    <m/>
    <m/>
    <m/>
    <s v=""/>
    <n v="0"/>
  </r>
  <r>
    <s v="2024-04-30"/>
    <d v="2024-04-30T00:00:00"/>
    <n v="0"/>
    <n v="7975279"/>
    <x v="2"/>
    <s v=""/>
    <d v="2023-11-03T00:00:00"/>
    <n v="180"/>
    <n v="174"/>
    <n v="5"/>
    <m/>
    <n v="36"/>
    <n v="0.27950000000000003"/>
    <n v="0.29750840000000001"/>
    <n v="2.194096986608951E-2"/>
    <n v="199537.72"/>
    <n v="0"/>
    <m/>
    <m/>
    <m/>
    <n v="206141.28"/>
    <n v="9597.4"/>
    <n v="1995"/>
    <n v="1260.95"/>
    <n v="262.11"/>
    <n v="8336.4500000000007"/>
    <n v="1732.89"/>
    <s v="Erik Penser Bank AB"/>
    <n v="1"/>
    <n v="0"/>
    <n v="0"/>
    <m/>
    <m/>
    <m/>
    <m/>
    <m/>
    <m/>
    <m/>
    <m/>
    <m/>
    <m/>
    <n v="0"/>
    <n v="0"/>
    <n v="0"/>
    <n v="0"/>
    <n v="0"/>
    <n v="3108.39"/>
    <n v="2710.48"/>
    <n v="199537.72"/>
    <m/>
    <m/>
    <m/>
    <s v=""/>
    <n v="0"/>
  </r>
  <r>
    <s v="2024-04-30"/>
    <d v="2024-04-30T00:00:00"/>
    <n v="0"/>
    <n v="7975337"/>
    <x v="2"/>
    <s v=""/>
    <d v="2023-11-23T00:00:00"/>
    <n v="180"/>
    <n v="175"/>
    <n v="5"/>
    <m/>
    <n v="36"/>
    <n v="0.21099999999999999"/>
    <n v="0.21030631000000025"/>
    <n v="1.60332341544005E-2"/>
    <n v="497934.72"/>
    <n v="0"/>
    <m/>
    <m/>
    <m/>
    <n v="518568.69"/>
    <n v="24750"/>
    <n v="995"/>
    <n v="3251.76"/>
    <n v="130.72999999999999"/>
    <n v="21498.240000000002"/>
    <n v="864.27"/>
    <s v="Erik Penser Bank AB"/>
    <n v="1"/>
    <n v="0"/>
    <n v="0"/>
    <m/>
    <m/>
    <m/>
    <m/>
    <m/>
    <m/>
    <m/>
    <m/>
    <m/>
    <m/>
    <n v="0"/>
    <n v="0"/>
    <n v="0"/>
    <n v="0"/>
    <n v="0"/>
    <n v="2661.58"/>
    <n v="2404.5700000000002"/>
    <n v="497934.72"/>
    <m/>
    <m/>
    <m/>
    <s v=""/>
    <n v="0"/>
  </r>
  <r>
    <s v="2024-04-30"/>
    <d v="2024-04-30T00:00:00"/>
    <n v="0"/>
    <n v="7975352"/>
    <x v="2"/>
    <s v=""/>
    <d v="2023-11-07T00:00:00"/>
    <n v="144"/>
    <n v="138"/>
    <n v="5"/>
    <m/>
    <n v="36"/>
    <n v="0.26950000000000002"/>
    <n v="0.28598150000000011"/>
    <n v="2.1181308578024138E-2"/>
    <n v="66150.460000000006"/>
    <n v="0"/>
    <m/>
    <m/>
    <m/>
    <n v="68217.77"/>
    <n v="3375"/>
    <n v="995"/>
    <n v="443.42"/>
    <n v="130.72999999999999"/>
    <n v="2931.58"/>
    <n v="864.27"/>
    <s v="Erik Penser Bank AB"/>
    <n v="1"/>
    <n v="0"/>
    <n v="0"/>
    <m/>
    <m/>
    <m/>
    <m/>
    <m/>
    <m/>
    <m/>
    <m/>
    <m/>
    <m/>
    <n v="0"/>
    <n v="0"/>
    <n v="0"/>
    <n v="0"/>
    <n v="0"/>
    <n v="1026.2"/>
    <n v="899.09"/>
    <n v="66150.460000000006"/>
    <m/>
    <m/>
    <m/>
    <s v=""/>
    <n v="0"/>
  </r>
  <r>
    <s v="2024-04-30"/>
    <d v="2024-04-30T00:00:00"/>
    <n v="0"/>
    <n v="7975394"/>
    <x v="2"/>
    <s v=""/>
    <d v="2023-11-06T00:00:00"/>
    <n v="180"/>
    <n v="174"/>
    <n v="5"/>
    <m/>
    <n v="36"/>
    <n v="0.21099999999999999"/>
    <n v="0.21527200000000021"/>
    <n v="1.637996615830839E-2"/>
    <n v="154367.44"/>
    <n v="0"/>
    <m/>
    <m/>
    <m/>
    <n v="159303.71"/>
    <n v="7677.92"/>
    <n v="1995"/>
    <n v="1008.76"/>
    <n v="262.11"/>
    <n v="6669.16"/>
    <n v="1732.89"/>
    <s v="Erik Penser Bank AB"/>
    <n v="1"/>
    <n v="0"/>
    <n v="0"/>
    <m/>
    <m/>
    <m/>
    <m/>
    <m/>
    <m/>
    <m/>
    <m/>
    <m/>
    <m/>
    <n v="0"/>
    <n v="0"/>
    <n v="0"/>
    <n v="0"/>
    <n v="0"/>
    <n v="818.33"/>
    <n v="737.71"/>
    <n v="154367.44"/>
    <m/>
    <m/>
    <m/>
    <s v=""/>
    <n v="0"/>
  </r>
  <r>
    <s v="2024-04-30"/>
    <d v="2024-04-30T00:00:00"/>
    <n v="0"/>
    <n v="7975469"/>
    <x v="2"/>
    <s v=""/>
    <d v="2023-11-07T00:00:00"/>
    <n v="48"/>
    <n v="42"/>
    <n v="5"/>
    <m/>
    <n v="36"/>
    <n v="0.25950000000000001"/>
    <n v="0.26220610000000005"/>
    <n v="1.9594511958782368E-2"/>
    <n v="70779.72"/>
    <n v="0"/>
    <m/>
    <m/>
    <m/>
    <n v="73389.91"/>
    <n v="4000"/>
    <n v="995"/>
    <n v="525.54"/>
    <n v="130.72999999999999"/>
    <n v="3474.46"/>
    <n v="864.27"/>
    <s v="Erik Penser Bank AB"/>
    <n v="1"/>
    <n v="0"/>
    <n v="0"/>
    <m/>
    <m/>
    <m/>
    <m/>
    <m/>
    <m/>
    <m/>
    <m/>
    <m/>
    <m/>
    <n v="0"/>
    <n v="0"/>
    <n v="0"/>
    <n v="0"/>
    <n v="0"/>
    <n v="1045.47"/>
    <n v="927.77"/>
    <n v="70779.72"/>
    <m/>
    <m/>
    <m/>
    <s v=""/>
    <n v="0"/>
  </r>
  <r>
    <s v="2024-04-30"/>
    <d v="2024-04-30T00:00:00"/>
    <n v="0"/>
    <n v="7975618"/>
    <x v="2"/>
    <s v=""/>
    <d v="2023-11-06T00:00:00"/>
    <n v="96"/>
    <n v="90"/>
    <n v="5"/>
    <m/>
    <n v="36"/>
    <n v="0.26950000000000002"/>
    <n v="0.29292419999999997"/>
    <n v="2.1639599537535803E-2"/>
    <n v="73603.03"/>
    <n v="0"/>
    <m/>
    <m/>
    <m/>
    <n v="74996.31"/>
    <n v="3599.03"/>
    <n v="1995"/>
    <n v="472.86"/>
    <n v="262.11"/>
    <n v="3126.17"/>
    <n v="1732.89"/>
    <s v="Erik Penser Bank AB"/>
    <n v="1"/>
    <n v="0"/>
    <n v="0"/>
    <m/>
    <m/>
    <m/>
    <m/>
    <m/>
    <m/>
    <m/>
    <m/>
    <m/>
    <m/>
    <n v="0"/>
    <n v="0"/>
    <n v="0"/>
    <n v="0"/>
    <n v="0"/>
    <n v="1118.82"/>
    <n v="978.06"/>
    <n v="73603.03"/>
    <m/>
    <m/>
    <m/>
    <s v=""/>
    <n v="0"/>
  </r>
  <r>
    <s v="2024-04-30"/>
    <d v="2024-04-30T00:00:00"/>
    <n v="0"/>
    <n v="7975634"/>
    <x v="2"/>
    <s v=""/>
    <d v="2023-11-06T00:00:00"/>
    <n v="180"/>
    <n v="174"/>
    <n v="5"/>
    <m/>
    <n v="36"/>
    <n v="0.27950000000000003"/>
    <n v="0.3022688"/>
    <n v="2.2252892503725974E-2"/>
    <n v="161535"/>
    <n v="0"/>
    <m/>
    <m/>
    <m/>
    <n v="165626.18"/>
    <n v="5705"/>
    <n v="995"/>
    <n v="749.55"/>
    <n v="130.72999999999999"/>
    <n v="4955.45"/>
    <n v="864.27"/>
    <s v="Erik Penser Bank AB"/>
    <n v="1"/>
    <n v="0"/>
    <n v="0"/>
    <m/>
    <m/>
    <m/>
    <m/>
    <m/>
    <m/>
    <m/>
    <m/>
    <m/>
    <m/>
    <n v="0"/>
    <n v="0"/>
    <n v="0"/>
    <n v="0"/>
    <n v="0"/>
    <n v="2499.31"/>
    <n v="2175.16"/>
    <n v="161535"/>
    <m/>
    <m/>
    <m/>
    <s v=""/>
    <n v="0"/>
  </r>
  <r>
    <s v="2024-04-30"/>
    <d v="2024-04-30T00:00:00"/>
    <n v="0"/>
    <n v="7975733"/>
    <x v="2"/>
    <s v=""/>
    <d v="2023-11-07T00:00:00"/>
    <n v="96"/>
    <n v="90"/>
    <n v="5"/>
    <m/>
    <n v="36"/>
    <n v="0.26950000000000002"/>
    <n v="0.28586480000000003"/>
    <n v="2.1173585790735583E-2"/>
    <n v="302093.40999999997"/>
    <n v="0"/>
    <m/>
    <m/>
    <m/>
    <n v="311131.36"/>
    <n v="11400"/>
    <n v="995"/>
    <n v="1497.78"/>
    <n v="130.72999999999999"/>
    <n v="9902.2199999999993"/>
    <n v="864.27"/>
    <s v="Erik Penser Bank AB"/>
    <n v="1"/>
    <n v="0"/>
    <n v="0"/>
    <m/>
    <m/>
    <m/>
    <m/>
    <m/>
    <m/>
    <m/>
    <m/>
    <m/>
    <m/>
    <n v="0"/>
    <n v="0"/>
    <n v="0"/>
    <n v="0"/>
    <n v="0"/>
    <n v="4637.2700000000004"/>
    <n v="4065.4"/>
    <n v="302093.40999999997"/>
    <m/>
    <m/>
    <m/>
    <s v=""/>
    <n v="0"/>
  </r>
  <r>
    <s v="2024-04-30"/>
    <d v="2024-04-30T00:00:00"/>
    <n v="0"/>
    <n v="7975741"/>
    <x v="2"/>
    <s v=""/>
    <d v="2023-11-07T00:00:00"/>
    <n v="96"/>
    <n v="90"/>
    <n v="5"/>
    <m/>
    <n v="36"/>
    <n v="0.26950000000000002"/>
    <n v="0.28026412000000006"/>
    <n v="2.0802195473441865E-2"/>
    <n v="201661.1"/>
    <n v="0"/>
    <m/>
    <m/>
    <m/>
    <n v="209482.99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m/>
    <m/>
    <n v="0"/>
    <n v="0"/>
    <n v="0"/>
    <n v="0"/>
    <n v="0"/>
    <n v="3119.9"/>
    <n v="2741.4"/>
    <n v="201661.1"/>
    <m/>
    <m/>
    <m/>
    <s v=""/>
    <n v="0"/>
  </r>
  <r>
    <s v="2024-04-30"/>
    <d v="2024-04-30T00:00:00"/>
    <n v="0"/>
    <n v="7969223"/>
    <x v="2"/>
    <s v=""/>
    <d v="2023-10-31T00:00:00"/>
    <n v="180"/>
    <n v="174"/>
    <n v="6"/>
    <m/>
    <n v="36"/>
    <n v="0.27950000000000003"/>
    <n v="0.30491809999999986"/>
    <n v="2.2426034037477782E-2"/>
    <n v="129593.87"/>
    <n v="0"/>
    <m/>
    <m/>
    <m/>
    <n v="132321.56"/>
    <n v="4225"/>
    <n v="995"/>
    <n v="657.04"/>
    <n v="154.72999999999999"/>
    <n v="3567.96"/>
    <n v="840.27"/>
    <s v="Erik Penser Bank AB"/>
    <n v="1"/>
    <n v="0"/>
    <n v="0"/>
    <m/>
    <m/>
    <m/>
    <m/>
    <m/>
    <m/>
    <m/>
    <m/>
    <m/>
    <m/>
    <n v="0"/>
    <n v="0"/>
    <n v="0"/>
    <n v="0"/>
    <n v="0"/>
    <n v="1997.6"/>
    <n v="1736.66"/>
    <n v="129593.87"/>
    <m/>
    <m/>
    <m/>
    <s v=""/>
    <n v="0"/>
  </r>
  <r>
    <s v="2024-04-30"/>
    <d v="2024-04-30T00:00:00"/>
    <n v="0"/>
    <n v="7969322"/>
    <x v="2"/>
    <s v=""/>
    <d v="2023-10-17T00:00:00"/>
    <n v="144"/>
    <n v="138"/>
    <n v="6"/>
    <m/>
    <n v="36"/>
    <n v="0.221"/>
    <n v="0.22721910000000017"/>
    <n v="1.7208887111969995E-2"/>
    <n v="242000.8"/>
    <n v="0"/>
    <m/>
    <m/>
    <m/>
    <n v="249553.31"/>
    <n v="10938.3"/>
    <n v="1995"/>
    <n v="1701.04"/>
    <n v="310.25"/>
    <n v="9237.26"/>
    <n v="1684.75"/>
    <s v="Erik Penser Bank AB"/>
    <n v="1"/>
    <n v="0"/>
    <n v="0"/>
    <m/>
    <m/>
    <m/>
    <m/>
    <m/>
    <m/>
    <m/>
    <m/>
    <m/>
    <m/>
    <n v="0"/>
    <n v="0"/>
    <n v="0"/>
    <n v="0"/>
    <n v="0"/>
    <n v="1278.43"/>
    <n v="1146.73"/>
    <n v="242000.8"/>
    <m/>
    <m/>
    <m/>
    <s v=""/>
    <n v="0"/>
  </r>
  <r>
    <s v="2024-04-30"/>
    <d v="2024-04-30T00:00:00"/>
    <n v="0"/>
    <n v="7969397"/>
    <x v="2"/>
    <s v=""/>
    <d v="2023-10-17T00:00:00"/>
    <n v="156"/>
    <n v="150"/>
    <n v="6"/>
    <m/>
    <n v="36"/>
    <n v="0.28649999999999998"/>
    <n v="0.30312440000000007"/>
    <n v="2.2308844393803762E-2"/>
    <n v="198779.54"/>
    <n v="0"/>
    <m/>
    <m/>
    <m/>
    <n v="206320.16"/>
    <n v="8929.2199999999993"/>
    <n v="0"/>
    <n v="1388.6"/>
    <n v="0"/>
    <n v="7540.62"/>
    <n v="0"/>
    <s v="Erik Penser Bank AB"/>
    <n v="1"/>
    <n v="0"/>
    <n v="0"/>
    <m/>
    <m/>
    <m/>
    <m/>
    <m/>
    <m/>
    <m/>
    <m/>
    <m/>
    <m/>
    <n v="0"/>
    <n v="0"/>
    <n v="0"/>
    <n v="0"/>
    <n v="0"/>
    <n v="3106.3"/>
    <n v="2702.93"/>
    <n v="198779.54"/>
    <m/>
    <m/>
    <m/>
    <s v=""/>
    <n v="0"/>
  </r>
  <r>
    <s v="2024-04-30"/>
    <d v="2024-04-30T00:00:00"/>
    <n v="0"/>
    <n v="7969447"/>
    <x v="2"/>
    <s v=""/>
    <d v="2023-10-19T00:00:00"/>
    <n v="180"/>
    <n v="174"/>
    <n v="6"/>
    <m/>
    <n v="36"/>
    <n v="0.221"/>
    <n v="0.22816510000000023"/>
    <n v="1.7274206604629638E-2"/>
    <n v="195421.39"/>
    <n v="0"/>
    <m/>
    <m/>
    <m/>
    <n v="201277.26"/>
    <n v="8929.2199999999993"/>
    <n v="1995"/>
    <n v="1388.6"/>
    <n v="310.25"/>
    <n v="7540.62"/>
    <n v="1684.75"/>
    <s v="Erik Penser Bank AB"/>
    <n v="1"/>
    <n v="0"/>
    <n v="0"/>
    <m/>
    <m/>
    <m/>
    <m/>
    <m/>
    <m/>
    <m/>
    <m/>
    <m/>
    <m/>
    <n v="0"/>
    <n v="0"/>
    <n v="0"/>
    <n v="0"/>
    <n v="0"/>
    <n v="1034.46"/>
    <n v="927.37"/>
    <n v="195421.39"/>
    <m/>
    <m/>
    <m/>
    <s v=""/>
    <n v="0"/>
  </r>
  <r>
    <s v="2024-04-30"/>
    <d v="2024-04-30T00:00:00"/>
    <n v="0"/>
    <n v="7969488"/>
    <x v="2"/>
    <s v=""/>
    <d v="2023-10-17T00:00:00"/>
    <n v="144"/>
    <n v="138"/>
    <n v="6"/>
    <m/>
    <n v="36"/>
    <n v="0.27950000000000003"/>
    <n v="0.29952729999999994"/>
    <n v="2.2073385094346865E-2"/>
    <n v="198883.51"/>
    <n v="0"/>
    <m/>
    <m/>
    <m/>
    <n v="204739.38"/>
    <n v="8929.2199999999993"/>
    <n v="1995"/>
    <n v="1388.6"/>
    <n v="310.25"/>
    <n v="7540.62"/>
    <n v="1684.75"/>
    <s v="Erik Penser Bank AB"/>
    <n v="1"/>
    <n v="0"/>
    <n v="0"/>
    <m/>
    <m/>
    <m/>
    <m/>
    <m/>
    <m/>
    <m/>
    <m/>
    <m/>
    <m/>
    <n v="0"/>
    <n v="0"/>
    <n v="0"/>
    <n v="0"/>
    <n v="0"/>
    <n v="3081.42"/>
    <n v="2685.14"/>
    <n v="198883.51"/>
    <m/>
    <m/>
    <m/>
    <s v=""/>
    <n v="0"/>
  </r>
  <r>
    <s v="2024-04-30"/>
    <d v="2024-04-30T00:00:00"/>
    <n v="0"/>
    <n v="7969496"/>
    <x v="2"/>
    <s v=""/>
    <d v="2023-10-18T00:00:00"/>
    <n v="96"/>
    <n v="90"/>
    <n v="6"/>
    <m/>
    <n v="36"/>
    <n v="0.26950000000000002"/>
    <n v="0.30261200000000005"/>
    <n v="2.2275340085163853E-2"/>
    <n v="47846.95"/>
    <n v="0"/>
    <m/>
    <m/>
    <m/>
    <n v="48047.360000000001"/>
    <n v="2232.31"/>
    <n v="1995"/>
    <n v="347.15"/>
    <n v="310.25"/>
    <n v="1885.16"/>
    <n v="1684.75"/>
    <s v="Erik Penser Bank AB"/>
    <n v="1"/>
    <n v="0"/>
    <n v="0"/>
    <m/>
    <m/>
    <m/>
    <m/>
    <m/>
    <m/>
    <m/>
    <m/>
    <m/>
    <m/>
    <n v="0"/>
    <n v="0"/>
    <n v="0"/>
    <n v="0"/>
    <n v="0"/>
    <n v="717.73"/>
    <n v="624.98"/>
    <n v="47846.95"/>
    <m/>
    <m/>
    <m/>
    <s v=""/>
    <n v="0"/>
  </r>
  <r>
    <s v="2024-04-30"/>
    <d v="2024-04-30T00:00:00"/>
    <n v="0"/>
    <n v="7969611"/>
    <x v="2"/>
    <s v=""/>
    <d v="2023-10-19T00:00:00"/>
    <n v="180"/>
    <n v="174"/>
    <n v="6"/>
    <m/>
    <n v="36"/>
    <n v="0.16800000000000001"/>
    <n v="0.1357733000000001"/>
    <n v="1.0665915566930417E-2"/>
    <n v="126926.82"/>
    <n v="0"/>
    <m/>
    <m/>
    <m/>
    <n v="139192.21"/>
    <n v="16519.060000000001"/>
    <n v="1995"/>
    <n v="2568.92"/>
    <n v="310.25"/>
    <n v="13950.14"/>
    <n v="1684.75"/>
    <s v="Erik Penser Bank AB"/>
    <n v="1"/>
    <n v="0"/>
    <n v="0"/>
    <m/>
    <m/>
    <m/>
    <m/>
    <m/>
    <m/>
    <m/>
    <m/>
    <m/>
    <m/>
    <n v="0"/>
    <n v="0"/>
    <n v="0"/>
    <n v="0"/>
    <n v="0"/>
    <n v="709.67"/>
    <n v="663.1"/>
    <n v="126926.82"/>
    <m/>
    <m/>
    <m/>
    <s v=""/>
    <n v="0"/>
  </r>
  <r>
    <s v="2024-04-30"/>
    <d v="2024-04-30T00:00:00"/>
    <n v="0"/>
    <n v="7969637"/>
    <x v="2"/>
    <s v=""/>
    <d v="2023-10-18T00:00:00"/>
    <n v="180"/>
    <n v="174"/>
    <n v="6"/>
    <m/>
    <n v="36"/>
    <n v="0.27950000000000003"/>
    <n v="0.30181699999999989"/>
    <n v="2.2223333484289176E-2"/>
    <n v="123434.84"/>
    <n v="0"/>
    <m/>
    <m/>
    <m/>
    <n v="126651.5"/>
    <n v="5804"/>
    <n v="1995"/>
    <n v="902.59"/>
    <n v="310.25"/>
    <n v="4901.41"/>
    <n v="1684.75"/>
    <s v="Erik Penser Bank AB"/>
    <n v="1"/>
    <n v="0"/>
    <n v="0"/>
    <m/>
    <m/>
    <m/>
    <m/>
    <m/>
    <m/>
    <m/>
    <m/>
    <m/>
    <m/>
    <n v="0"/>
    <n v="0"/>
    <n v="0"/>
    <n v="0"/>
    <n v="0"/>
    <n v="1911.06"/>
    <n v="1663.52"/>
    <n v="123434.84"/>
    <m/>
    <m/>
    <m/>
    <s v=""/>
    <n v="0"/>
  </r>
  <r>
    <s v="2024-04-30"/>
    <d v="2024-04-30T00:00:00"/>
    <n v="0"/>
    <n v="7969660"/>
    <x v="2"/>
    <s v=""/>
    <d v="2023-10-20T00:00:00"/>
    <n v="180"/>
    <n v="174"/>
    <n v="6"/>
    <m/>
    <n v="36"/>
    <n v="0.1865"/>
    <n v="0.18151664000000009"/>
    <n v="1.3996904948351263E-2"/>
    <n v="388053.79"/>
    <n v="0"/>
    <m/>
    <m/>
    <m/>
    <n v="404548.74"/>
    <n v="20527.5"/>
    <n v="995"/>
    <n v="3192.28"/>
    <n v="154.72999999999999"/>
    <n v="17335.22"/>
    <n v="840.27"/>
    <s v="Erik Penser Bank AB"/>
    <n v="1"/>
    <n v="0"/>
    <n v="0"/>
    <m/>
    <m/>
    <m/>
    <m/>
    <m/>
    <m/>
    <m/>
    <m/>
    <m/>
    <m/>
    <n v="0"/>
    <n v="0"/>
    <n v="0"/>
    <n v="0"/>
    <n v="0"/>
    <n v="2074.13"/>
    <n v="1897.77"/>
    <n v="388053.79"/>
    <m/>
    <m/>
    <m/>
    <s v=""/>
    <n v="0"/>
  </r>
  <r>
    <s v="2024-04-30"/>
    <d v="2024-04-30T00:00:00"/>
    <n v="0"/>
    <n v="7969694"/>
    <x v="2"/>
    <s v=""/>
    <d v="2023-10-20T00:00:00"/>
    <n v="180"/>
    <n v="174"/>
    <n v="6"/>
    <m/>
    <n v="36"/>
    <n v="0.20100000000000001"/>
    <n v="0.20224987000000016"/>
    <n v="1.5467904936332877E-2"/>
    <n v="497225.42"/>
    <n v="0"/>
    <m/>
    <m/>
    <m/>
    <n v="514392.22"/>
    <n v="22323.06"/>
    <n v="1995"/>
    <n v="3471.51"/>
    <n v="310.25"/>
    <n v="18851.55"/>
    <n v="1684.75"/>
    <s v="Erik Penser Bank AB"/>
    <n v="1"/>
    <n v="0"/>
    <n v="0"/>
    <m/>
    <m/>
    <m/>
    <m/>
    <m/>
    <m/>
    <m/>
    <m/>
    <m/>
    <m/>
    <n v="0"/>
    <n v="0"/>
    <n v="0"/>
    <n v="0"/>
    <n v="0"/>
    <n v="2640.76"/>
    <n v="2394.11"/>
    <n v="497225.42"/>
    <m/>
    <m/>
    <m/>
    <s v=""/>
    <n v="0"/>
  </r>
  <r>
    <s v="2024-04-30"/>
    <d v="2024-04-30T00:00:00"/>
    <n v="0"/>
    <n v="7969710"/>
    <x v="2"/>
    <s v=""/>
    <d v="2023-10-18T00:00:00"/>
    <n v="36"/>
    <n v="30"/>
    <n v="6"/>
    <m/>
    <n v="30"/>
    <n v="0.23100000000000001"/>
    <n v="0.27527100000000015"/>
    <n v="2.0469835588083685E-2"/>
    <n v="27755.61"/>
    <n v="0"/>
    <m/>
    <m/>
    <m/>
    <n v="27293.52"/>
    <n v="1428.68"/>
    <n v="1995"/>
    <n v="262.95999999999998"/>
    <n v="367.19"/>
    <n v="1165.72"/>
    <n v="1627.81"/>
    <s v="Erik Penser Bank AB"/>
    <n v="1"/>
    <n v="0"/>
    <n v="0"/>
    <m/>
    <m/>
    <m/>
    <m/>
    <m/>
    <m/>
    <m/>
    <m/>
    <m/>
    <m/>
    <n v="0"/>
    <n v="0"/>
    <n v="0"/>
    <n v="0"/>
    <n v="0"/>
    <n v="127.29"/>
    <n v="112.56"/>
    <n v="27755.61"/>
    <m/>
    <m/>
    <m/>
    <s v=""/>
    <n v="0"/>
  </r>
  <r>
    <s v="2024-04-30"/>
    <d v="2024-04-30T00:00:00"/>
    <n v="0"/>
    <n v="7969785"/>
    <x v="2"/>
    <s v=""/>
    <d v="2023-10-23T00:00:00"/>
    <n v="84"/>
    <n v="78"/>
    <n v="6"/>
    <m/>
    <n v="36"/>
    <n v="0.188"/>
    <n v="0.19182610000000008"/>
    <n v="1.4731281920737249E-2"/>
    <n v="91817.21"/>
    <n v="0"/>
    <m/>
    <m/>
    <m/>
    <n v="93902.77"/>
    <n v="4464.6099999999997"/>
    <n v="1995"/>
    <n v="694.3"/>
    <n v="310.25"/>
    <n v="3770.31"/>
    <n v="1684.75"/>
    <s v="Erik Penser Bank AB"/>
    <n v="1"/>
    <n v="0"/>
    <n v="0"/>
    <m/>
    <m/>
    <m/>
    <m/>
    <m/>
    <m/>
    <m/>
    <m/>
    <m/>
    <m/>
    <n v="0"/>
    <n v="0"/>
    <n v="0"/>
    <n v="0"/>
    <n v="0"/>
    <n v="472.13"/>
    <n v="430.38"/>
    <n v="91817.21"/>
    <m/>
    <m/>
    <m/>
    <s v=""/>
    <n v="0"/>
  </r>
  <r>
    <s v="2024-04-30"/>
    <d v="2024-04-30T00:00:00"/>
    <n v="0"/>
    <n v="7969801"/>
    <x v="2"/>
    <s v=""/>
    <d v="2023-10-25T00:00:00"/>
    <n v="168"/>
    <n v="162"/>
    <n v="6"/>
    <m/>
    <n v="36"/>
    <n v="0.188"/>
    <n v="0.18535243000000015"/>
    <n v="1.4270824645927771E-2"/>
    <n v="381393.22"/>
    <n v="0"/>
    <m/>
    <m/>
    <m/>
    <n v="395908.91"/>
    <n v="17188.759999999998"/>
    <n v="0"/>
    <n v="2673.07"/>
    <n v="0"/>
    <n v="14515.69"/>
    <n v="0"/>
    <s v="Erik Penser Bank AB"/>
    <n v="1"/>
    <n v="0"/>
    <n v="0"/>
    <m/>
    <m/>
    <m/>
    <m/>
    <m/>
    <m/>
    <m/>
    <m/>
    <m/>
    <m/>
    <n v="0"/>
    <n v="0"/>
    <n v="0"/>
    <n v="0"/>
    <n v="0"/>
    <n v="2028.87"/>
    <n v="1853.24"/>
    <n v="381393.22"/>
    <m/>
    <m/>
    <m/>
    <s v=""/>
    <n v="0"/>
  </r>
  <r>
    <s v="2024-04-30"/>
    <d v="2024-04-30T00:00:00"/>
    <n v="0"/>
    <n v="7969843"/>
    <x v="2"/>
    <s v=""/>
    <d v="2023-10-23T00:00:00"/>
    <n v="144"/>
    <n v="138"/>
    <n v="6"/>
    <m/>
    <n v="36"/>
    <n v="0.21099999999999999"/>
    <n v="0.21353820000000015"/>
    <n v="1.6259050437767764E-2"/>
    <n v="495123.92"/>
    <n v="0"/>
    <m/>
    <m/>
    <m/>
    <n v="512290.72"/>
    <n v="22323.06"/>
    <n v="1995"/>
    <n v="3471.51"/>
    <n v="310.25"/>
    <n v="18851.55"/>
    <n v="1684.75"/>
    <s v="Erik Penser Bank AB"/>
    <n v="1"/>
    <n v="0"/>
    <n v="0"/>
    <m/>
    <m/>
    <m/>
    <m/>
    <m/>
    <m/>
    <m/>
    <m/>
    <m/>
    <m/>
    <n v="0"/>
    <n v="0"/>
    <n v="0"/>
    <n v="0"/>
    <n v="0"/>
    <n v="2622.28"/>
    <n v="2366.06"/>
    <n v="495123.92"/>
    <m/>
    <m/>
    <m/>
    <s v=""/>
    <n v="0"/>
  </r>
  <r>
    <s v="2024-04-30"/>
    <d v="2024-04-30T00:00:00"/>
    <n v="0"/>
    <n v="7969892"/>
    <x v="2"/>
    <s v=""/>
    <d v="2023-10-20T00:00:00"/>
    <n v="24"/>
    <n v="18"/>
    <n v="6"/>
    <m/>
    <n v="18"/>
    <n v="0.27950000000000003"/>
    <n v="0.32862000000000019"/>
    <n v="2.396086292216526E-2"/>
    <n v="25638.1"/>
    <n v="0"/>
    <m/>
    <m/>
    <m/>
    <n v="25489.66"/>
    <n v="1785.84"/>
    <n v="1995"/>
    <n v="518.48"/>
    <n v="579.20000000000005"/>
    <n v="1267.3599999999999"/>
    <n v="1415.8"/>
    <s v="Erik Penser Bank AB"/>
    <n v="1"/>
    <n v="0"/>
    <n v="0"/>
    <m/>
    <m/>
    <m/>
    <m/>
    <m/>
    <m/>
    <m/>
    <m/>
    <m/>
    <m/>
    <n v="0"/>
    <n v="0"/>
    <n v="0"/>
    <n v="0"/>
    <n v="0"/>
    <n v="317.12"/>
    <n v="277.17"/>
    <n v="25638.1"/>
    <m/>
    <m/>
    <m/>
    <s v=""/>
    <n v="0"/>
  </r>
  <r>
    <s v="2024-04-30"/>
    <d v="2024-04-30T00:00:00"/>
    <n v="0"/>
    <n v="7970023"/>
    <x v="2"/>
    <s v=""/>
    <d v="2023-10-20T00:00:00"/>
    <n v="96"/>
    <n v="90"/>
    <n v="6"/>
    <m/>
    <n v="36"/>
    <n v="0.27950000000000003"/>
    <n v="0.29917650000000007"/>
    <n v="2.205039043330137E-2"/>
    <n v="178208.08"/>
    <n v="0"/>
    <m/>
    <m/>
    <m/>
    <n v="183304.56"/>
    <n v="7030"/>
    <n v="995"/>
    <n v="1093.25"/>
    <n v="154.72999999999999"/>
    <n v="5936.75"/>
    <n v="840.27"/>
    <s v="Erik Penser Bank AB"/>
    <n v="1"/>
    <n v="0"/>
    <n v="0"/>
    <m/>
    <m/>
    <m/>
    <m/>
    <m/>
    <m/>
    <m/>
    <m/>
    <m/>
    <m/>
    <n v="0"/>
    <n v="0"/>
    <n v="0"/>
    <n v="0"/>
    <n v="0"/>
    <n v="2734.06"/>
    <n v="2384.16"/>
    <n v="178208.08"/>
    <m/>
    <m/>
    <m/>
    <s v=""/>
    <n v="0"/>
  </r>
  <r>
    <s v="2024-04-30"/>
    <d v="2024-04-30T00:00:00"/>
    <n v="0"/>
    <n v="7970056"/>
    <x v="2"/>
    <s v=""/>
    <d v="2023-10-24T00:00:00"/>
    <n v="144"/>
    <n v="138"/>
    <n v="6"/>
    <m/>
    <n v="36"/>
    <n v="0.26950000000000002"/>
    <n v="0.28880121000000014"/>
    <n v="2.1367711852782856E-2"/>
    <n v="190559.26"/>
    <n v="0"/>
    <m/>
    <m/>
    <m/>
    <n v="195630.4"/>
    <n v="7000"/>
    <n v="995"/>
    <n v="1088.5899999999999"/>
    <n v="154.72999999999999"/>
    <n v="5911.41"/>
    <n v="840.27"/>
    <s v="Erik Penser Bank AB"/>
    <n v="1"/>
    <n v="0"/>
    <n v="0"/>
    <m/>
    <m/>
    <m/>
    <m/>
    <m/>
    <m/>
    <m/>
    <m/>
    <m/>
    <m/>
    <n v="0"/>
    <n v="0"/>
    <n v="0"/>
    <n v="0"/>
    <n v="0"/>
    <n v="2944.16"/>
    <n v="2576.52"/>
    <n v="190559.26"/>
    <m/>
    <m/>
    <m/>
    <s v=""/>
    <n v="0"/>
  </r>
  <r>
    <s v="2024-04-30"/>
    <d v="2024-04-30T00:00:00"/>
    <n v="0"/>
    <n v="7970106"/>
    <x v="2"/>
    <s v=""/>
    <d v="2023-10-26T00:00:00"/>
    <n v="96"/>
    <n v="90"/>
    <n v="6"/>
    <m/>
    <n v="36"/>
    <n v="0.26950000000000002"/>
    <n v="0.3005179999999999"/>
    <n v="2.2138293979683921E-2"/>
    <n v="52972.73"/>
    <n v="0"/>
    <m/>
    <m/>
    <m/>
    <n v="53361.65"/>
    <n v="2455.54"/>
    <n v="1995"/>
    <n v="381.87"/>
    <n v="310.25"/>
    <n v="2073.67"/>
    <n v="1684.75"/>
    <s v="Erik Penser Bank AB"/>
    <n v="1"/>
    <n v="0"/>
    <n v="0"/>
    <m/>
    <m/>
    <m/>
    <m/>
    <m/>
    <m/>
    <m/>
    <m/>
    <m/>
    <m/>
    <n v="0"/>
    <n v="0"/>
    <n v="0"/>
    <n v="0"/>
    <n v="0"/>
    <n v="796.89"/>
    <n v="694.48"/>
    <n v="52972.73"/>
    <m/>
    <m/>
    <m/>
    <s v=""/>
    <n v="0"/>
  </r>
  <r>
    <s v="2024-04-30"/>
    <d v="2024-04-30T00:00:00"/>
    <n v="0"/>
    <n v="7970114"/>
    <x v="2"/>
    <s v=""/>
    <d v="2023-10-20T00:00:00"/>
    <n v="72"/>
    <n v="66"/>
    <n v="6"/>
    <m/>
    <n v="36"/>
    <n v="0.221"/>
    <n v="0.2266871000000002"/>
    <n v="1.7172133248867238E-2"/>
    <n v="127614.2"/>
    <n v="0"/>
    <m/>
    <m/>
    <m/>
    <n v="131207.89000000001"/>
    <n v="6250.46"/>
    <n v="1995"/>
    <n v="972.02"/>
    <n v="310.25"/>
    <n v="5278.44"/>
    <n v="1684.75"/>
    <s v="Erik Penser Bank AB"/>
    <n v="1"/>
    <n v="0"/>
    <n v="0"/>
    <m/>
    <m/>
    <m/>
    <m/>
    <m/>
    <m/>
    <m/>
    <m/>
    <m/>
    <m/>
    <n v="0"/>
    <n v="0"/>
    <n v="0"/>
    <n v="0"/>
    <n v="0"/>
    <n v="656.03"/>
    <n v="589.29"/>
    <n v="127614.2"/>
    <m/>
    <m/>
    <m/>
    <s v=""/>
    <n v="0"/>
  </r>
  <r>
    <s v="2024-04-30"/>
    <d v="2024-04-30T00:00:00"/>
    <n v="0"/>
    <n v="7970122"/>
    <x v="2"/>
    <s v=""/>
    <d v="2023-10-25T00:00:00"/>
    <n v="180"/>
    <n v="174"/>
    <n v="6"/>
    <m/>
    <n v="36"/>
    <n v="0.27950000000000003"/>
    <n v="0.29491040000000007"/>
    <n v="2.1770294562396542E-2"/>
    <n v="158270.97"/>
    <n v="0"/>
    <m/>
    <m/>
    <m/>
    <n v="164186.6"/>
    <n v="8000"/>
    <n v="995"/>
    <n v="1244.0999999999999"/>
    <n v="154.72999999999999"/>
    <n v="6755.9"/>
    <n v="840.27"/>
    <s v="Erik Penser Bank AB"/>
    <n v="1"/>
    <n v="0"/>
    <n v="0"/>
    <m/>
    <m/>
    <m/>
    <m/>
    <m/>
    <m/>
    <m/>
    <m/>
    <m/>
    <m/>
    <n v="0"/>
    <n v="0"/>
    <n v="0"/>
    <n v="0"/>
    <n v="0"/>
    <n v="2474.75"/>
    <n v="2160.23"/>
    <n v="158270.97"/>
    <m/>
    <m/>
    <m/>
    <s v=""/>
    <n v="0"/>
  </r>
  <r>
    <s v="2024-04-30"/>
    <d v="2024-04-30T00:00:00"/>
    <n v="0"/>
    <n v="7970163"/>
    <x v="2"/>
    <s v=""/>
    <d v="2023-10-19T00:00:00"/>
    <n v="96"/>
    <n v="90"/>
    <n v="6"/>
    <m/>
    <n v="36"/>
    <n v="0.25950000000000001"/>
    <n v="0.289408"/>
    <n v="2.1407776186266769E-2"/>
    <n v="39890.35"/>
    <n v="0"/>
    <m/>
    <m/>
    <m/>
    <n v="40090.76"/>
    <n v="2232.31"/>
    <n v="1995"/>
    <n v="347.15"/>
    <n v="310.25"/>
    <n v="1885.16"/>
    <n v="1684.75"/>
    <s v="Erik Penser Bank AB"/>
    <n v="1"/>
    <n v="0"/>
    <n v="0"/>
    <m/>
    <m/>
    <m/>
    <m/>
    <m/>
    <m/>
    <m/>
    <m/>
    <m/>
    <m/>
    <n v="0"/>
    <n v="0"/>
    <n v="0"/>
    <n v="0"/>
    <n v="0"/>
    <n v="598.46"/>
    <n v="523.86"/>
    <n v="39890.35"/>
    <m/>
    <m/>
    <m/>
    <s v=""/>
    <n v="0"/>
  </r>
  <r>
    <s v="2024-04-30"/>
    <d v="2024-04-30T00:00:00"/>
    <n v="0"/>
    <n v="7970262"/>
    <x v="2"/>
    <s v=""/>
    <d v="2023-10-23T00:00:00"/>
    <n v="180"/>
    <n v="174"/>
    <n v="6"/>
    <m/>
    <n v="36"/>
    <n v="0.27950000000000003"/>
    <n v="0.30078220000000011"/>
    <n v="2.2155596233867758E-2"/>
    <n v="149926.89000000001"/>
    <n v="0"/>
    <m/>
    <m/>
    <m/>
    <n v="154086.12"/>
    <n v="6920.15"/>
    <n v="1995"/>
    <n v="1076.17"/>
    <n v="310.25"/>
    <n v="5843.98"/>
    <n v="1684.75"/>
    <s v="Erik Penser Bank AB"/>
    <n v="1"/>
    <n v="0"/>
    <n v="0"/>
    <m/>
    <m/>
    <m/>
    <m/>
    <m/>
    <m/>
    <m/>
    <m/>
    <m/>
    <m/>
    <n v="0"/>
    <n v="0"/>
    <n v="0"/>
    <n v="0"/>
    <n v="0"/>
    <n v="2324.6799999999998"/>
    <n v="2024.41"/>
    <n v="149926.89000000001"/>
    <m/>
    <m/>
    <m/>
    <s v=""/>
    <n v="0"/>
  </r>
  <r>
    <s v="2024-04-30"/>
    <d v="2024-04-30T00:00:00"/>
    <n v="0"/>
    <n v="7970296"/>
    <x v="2"/>
    <s v=""/>
    <d v="2023-10-20T00:00:00"/>
    <n v="180"/>
    <n v="174"/>
    <n v="6"/>
    <m/>
    <n v="36"/>
    <n v="0.21099999999999999"/>
    <n v="0.21397741000000015"/>
    <n v="1.6289696041379642E-2"/>
    <n v="350795.24"/>
    <n v="0"/>
    <m/>
    <m/>
    <m/>
    <n v="362872.12"/>
    <n v="16295.83"/>
    <n v="1995"/>
    <n v="2534.1999999999998"/>
    <n v="310.25"/>
    <n v="13761.63"/>
    <n v="1684.75"/>
    <s v="Erik Penser Bank AB"/>
    <n v="1"/>
    <n v="0"/>
    <n v="0"/>
    <m/>
    <m/>
    <m/>
    <m/>
    <m/>
    <m/>
    <m/>
    <m/>
    <m/>
    <m/>
    <n v="0"/>
    <n v="0"/>
    <n v="0"/>
    <n v="0"/>
    <n v="0"/>
    <n v="1863.58"/>
    <n v="1680.93"/>
    <n v="350795.24"/>
    <m/>
    <m/>
    <m/>
    <s v=""/>
    <n v="0"/>
  </r>
  <r>
    <s v="2024-04-30"/>
    <d v="2024-04-30T00:00:00"/>
    <n v="0"/>
    <n v="7970338"/>
    <x v="2"/>
    <s v=""/>
    <d v="2023-10-20T00:00:00"/>
    <n v="180"/>
    <n v="174"/>
    <n v="6"/>
    <m/>
    <n v="36"/>
    <n v="0.23100000000000001"/>
    <n v="0.23662063000000014"/>
    <n v="1.7856005073396464E-2"/>
    <n v="309475.28000000003"/>
    <n v="0"/>
    <m/>
    <m/>
    <m/>
    <n v="320700"/>
    <n v="14286.76"/>
    <n v="995"/>
    <n v="2221.77"/>
    <n v="154.72999999999999"/>
    <n v="12064.99"/>
    <n v="840.27"/>
    <s v="Erik Penser Bank AB"/>
    <n v="1"/>
    <n v="0"/>
    <n v="0"/>
    <m/>
    <m/>
    <m/>
    <m/>
    <m/>
    <m/>
    <m/>
    <m/>
    <m/>
    <m/>
    <n v="0"/>
    <n v="0"/>
    <n v="0"/>
    <n v="0"/>
    <n v="0"/>
    <n v="1647.74"/>
    <n v="1471.91"/>
    <n v="309475.28000000003"/>
    <m/>
    <m/>
    <m/>
    <s v=""/>
    <n v="0"/>
  </r>
  <r>
    <s v="2024-04-30"/>
    <d v="2024-04-30T00:00:00"/>
    <n v="0"/>
    <n v="7970346"/>
    <x v="2"/>
    <s v=""/>
    <d v="2023-10-25T00:00:00"/>
    <n v="132"/>
    <n v="126"/>
    <n v="6"/>
    <m/>
    <n v="36"/>
    <n v="0.1125"/>
    <n v="0.10131350000000008"/>
    <n v="8.0743542123618006E-3"/>
    <n v="130094.24"/>
    <n v="0"/>
    <m/>
    <m/>
    <m/>
    <n v="134954.26"/>
    <n v="6750"/>
    <n v="995"/>
    <n v="1049.71"/>
    <n v="154.72999999999999"/>
    <n v="5700.29"/>
    <n v="840.27"/>
    <s v="Erik Penser Bank AB"/>
    <n v="1"/>
    <n v="0"/>
    <n v="0"/>
    <m/>
    <m/>
    <m/>
    <m/>
    <m/>
    <m/>
    <m/>
    <m/>
    <m/>
    <m/>
    <n v="0"/>
    <n v="0"/>
    <n v="0"/>
    <n v="0"/>
    <n v="0"/>
    <n v="684.4"/>
    <n v="650.07000000000005"/>
    <n v="130094.24"/>
    <m/>
    <m/>
    <m/>
    <s v=""/>
    <n v="0"/>
  </r>
  <r>
    <s v="2024-04-30"/>
    <d v="2024-04-30T00:00:00"/>
    <n v="0"/>
    <n v="7970361"/>
    <x v="2"/>
    <s v=""/>
    <d v="2023-10-23T00:00:00"/>
    <n v="96"/>
    <n v="90"/>
    <n v="6"/>
    <m/>
    <n v="36"/>
    <n v="0.27950000000000003"/>
    <n v="0.29153839999999992"/>
    <n v="2.1548302713113587E-2"/>
    <n v="125286.39"/>
    <n v="0"/>
    <m/>
    <m/>
    <m/>
    <n v="130357.53"/>
    <n v="7000"/>
    <n v="995"/>
    <n v="1088.5899999999999"/>
    <n v="154.72999999999999"/>
    <n v="5911.41"/>
    <n v="840.27"/>
    <s v="Erik Penser Bank AB"/>
    <n v="1"/>
    <n v="0"/>
    <n v="0"/>
    <m/>
    <m/>
    <m/>
    <m/>
    <m/>
    <m/>
    <m/>
    <m/>
    <m/>
    <m/>
    <n v="0"/>
    <n v="0"/>
    <n v="0"/>
    <n v="0"/>
    <n v="0"/>
    <n v="1942.36"/>
    <n v="1699.03"/>
    <n v="125286.39"/>
    <m/>
    <m/>
    <m/>
    <s v=""/>
    <n v="0"/>
  </r>
  <r>
    <s v="2024-04-30"/>
    <d v="2024-04-30T00:00:00"/>
    <n v="0"/>
    <n v="7970395"/>
    <x v="2"/>
    <s v=""/>
    <d v="2023-10-24T00:00:00"/>
    <n v="72"/>
    <n v="66"/>
    <n v="6"/>
    <m/>
    <n v="36"/>
    <n v="0.26450000000000001"/>
    <n v="0.28015859999999998"/>
    <n v="2.0795183984928522E-2"/>
    <n v="34360.03"/>
    <n v="0"/>
    <m/>
    <m/>
    <m/>
    <n v="35293.18"/>
    <n v="2100"/>
    <n v="995"/>
    <n v="326.58"/>
    <n v="154.72999999999999"/>
    <n v="1773.42"/>
    <n v="840.27"/>
    <s v="Erik Penser Bank AB"/>
    <n v="1"/>
    <n v="0"/>
    <n v="0"/>
    <m/>
    <m/>
    <m/>
    <m/>
    <m/>
    <m/>
    <m/>
    <m/>
    <m/>
    <m/>
    <n v="0"/>
    <n v="0"/>
    <n v="0"/>
    <n v="0"/>
    <n v="0"/>
    <n v="519.34"/>
    <n v="456.69"/>
    <n v="34360.03"/>
    <m/>
    <m/>
    <m/>
    <s v=""/>
    <n v="0"/>
  </r>
  <r>
    <s v="2024-04-30"/>
    <d v="2024-04-30T00:00:00"/>
    <n v="0"/>
    <n v="7970510"/>
    <x v="2"/>
    <s v=""/>
    <d v="2023-11-21T00:00:00"/>
    <n v="144"/>
    <n v="139"/>
    <n v="5"/>
    <m/>
    <n v="36"/>
    <n v="0.221"/>
    <n v="0.22337180000000023"/>
    <n v="1.694276195277955E-2"/>
    <n v="450246.97"/>
    <n v="0"/>
    <m/>
    <m/>
    <m/>
    <n v="467479.52"/>
    <n v="21834.09"/>
    <n v="1995"/>
    <n v="2868.65"/>
    <n v="262.11"/>
    <n v="18965.439999999999"/>
    <n v="1732.89"/>
    <s v="Erik Penser Bank AB"/>
    <n v="1"/>
    <n v="0"/>
    <n v="0"/>
    <m/>
    <m/>
    <m/>
    <m/>
    <m/>
    <m/>
    <m/>
    <m/>
    <m/>
    <m/>
    <n v="0"/>
    <n v="0"/>
    <n v="0"/>
    <n v="0"/>
    <n v="0"/>
    <n v="2393.56"/>
    <n v="2150.5700000000002"/>
    <n v="450246.97"/>
    <m/>
    <m/>
    <m/>
    <s v=""/>
    <n v="0"/>
  </r>
  <r>
    <s v="2024-04-30"/>
    <d v="2024-04-30T00:00:00"/>
    <n v="0"/>
    <n v="7970759"/>
    <x v="2"/>
    <s v=""/>
    <d v="2023-10-23T00:00:00"/>
    <n v="180"/>
    <n v="174"/>
    <n v="6"/>
    <m/>
    <n v="36"/>
    <n v="0.27950000000000003"/>
    <n v="0.30318010000000023"/>
    <n v="2.2312485723016806E-2"/>
    <n v="111149.59"/>
    <n v="0"/>
    <m/>
    <m/>
    <m/>
    <n v="113800.69"/>
    <n v="5134.3"/>
    <n v="1995"/>
    <n v="798.45"/>
    <n v="310.25"/>
    <n v="4335.8500000000004"/>
    <n v="1684.75"/>
    <s v="Erik Penser Bank AB"/>
    <n v="1"/>
    <n v="0"/>
    <n v="0"/>
    <m/>
    <m/>
    <m/>
    <m/>
    <m/>
    <m/>
    <m/>
    <m/>
    <m/>
    <m/>
    <n v="0"/>
    <n v="0"/>
    <n v="0"/>
    <n v="0"/>
    <n v="0"/>
    <n v="1717.54"/>
    <n v="1494.25"/>
    <n v="111149.59"/>
    <m/>
    <m/>
    <m/>
    <s v=""/>
    <n v="0"/>
  </r>
  <r>
    <s v="2024-04-30"/>
    <d v="2024-04-30T00:00:00"/>
    <n v="0"/>
    <n v="7970833"/>
    <x v="2"/>
    <s v=""/>
    <d v="2023-10-26T00:00:00"/>
    <n v="180"/>
    <n v="174"/>
    <n v="6"/>
    <m/>
    <n v="36"/>
    <n v="0.221"/>
    <n v="0.22653980000000018"/>
    <n v="1.7161954267433277E-2"/>
    <n v="291970.02"/>
    <n v="0"/>
    <m/>
    <m/>
    <m/>
    <n v="301596.2"/>
    <n v="13393.84"/>
    <n v="1995"/>
    <n v="2082.91"/>
    <n v="310.25"/>
    <n v="11310.93"/>
    <n v="1684.75"/>
    <s v="Erik Penser Bank AB"/>
    <n v="1"/>
    <n v="0"/>
    <n v="0"/>
    <m/>
    <m/>
    <m/>
    <m/>
    <m/>
    <m/>
    <m/>
    <m/>
    <m/>
    <m/>
    <n v="0"/>
    <n v="0"/>
    <n v="0"/>
    <n v="0"/>
    <n v="0"/>
    <n v="1549.6"/>
    <n v="1390.17"/>
    <n v="291970.02"/>
    <m/>
    <m/>
    <m/>
    <s v=""/>
    <n v="0"/>
  </r>
  <r>
    <s v="2024-04-30"/>
    <d v="2024-04-30T00:00:00"/>
    <n v="0"/>
    <n v="7970858"/>
    <x v="2"/>
    <s v=""/>
    <d v="2023-10-30T00:00:00"/>
    <n v="180"/>
    <n v="174"/>
    <n v="6"/>
    <m/>
    <n v="36"/>
    <n v="0.221"/>
    <n v="0.22811040000000019"/>
    <n v="1.7270430930628633E-2"/>
    <n v="194766.69"/>
    <n v="0"/>
    <m/>
    <m/>
    <m/>
    <n v="200622.56"/>
    <n v="8929.2199999999993"/>
    <n v="1995"/>
    <n v="1388.6"/>
    <n v="310.25"/>
    <n v="7540.62"/>
    <n v="1684.75"/>
    <s v="Erik Penser Bank AB"/>
    <n v="1"/>
    <n v="0"/>
    <n v="0"/>
    <m/>
    <m/>
    <m/>
    <m/>
    <m/>
    <m/>
    <m/>
    <m/>
    <m/>
    <m/>
    <n v="0"/>
    <n v="0"/>
    <n v="0"/>
    <n v="0"/>
    <n v="0"/>
    <n v="1031.08"/>
    <n v="924.36"/>
    <n v="194766.69"/>
    <m/>
    <m/>
    <m/>
    <s v=""/>
    <n v="0"/>
  </r>
  <r>
    <s v="2024-04-30"/>
    <d v="2024-04-30T00:00:00"/>
    <n v="0"/>
    <n v="7970866"/>
    <x v="2"/>
    <s v=""/>
    <d v="2023-10-24T00:00:00"/>
    <n v="36"/>
    <n v="30"/>
    <n v="6"/>
    <m/>
    <n v="30"/>
    <n v="0.27950000000000003"/>
    <n v="0.28565420000000002"/>
    <n v="2.1159647412310134E-2"/>
    <n v="42410.35"/>
    <n v="0"/>
    <m/>
    <m/>
    <m/>
    <n v="43654.67"/>
    <n v="2520"/>
    <n v="995"/>
    <n v="463.82"/>
    <n v="183.14"/>
    <n v="2056.1799999999998"/>
    <n v="811.86"/>
    <s v="Erik Penser Bank AB"/>
    <n v="1"/>
    <n v="0"/>
    <n v="0"/>
    <m/>
    <m/>
    <m/>
    <m/>
    <m/>
    <m/>
    <m/>
    <m/>
    <m/>
    <m/>
    <n v="0"/>
    <n v="0"/>
    <n v="0"/>
    <n v="0"/>
    <n v="0"/>
    <n v="599.80999999999995"/>
    <n v="528.64"/>
    <n v="42410.35"/>
    <m/>
    <m/>
    <m/>
    <s v=""/>
    <n v="0"/>
  </r>
  <r>
    <s v="2024-04-30"/>
    <d v="2024-04-30T00:00:00"/>
    <n v="0"/>
    <n v="7971070"/>
    <x v="2"/>
    <s v=""/>
    <d v="2023-10-30T00:00:00"/>
    <n v="72"/>
    <n v="66"/>
    <n v="6"/>
    <m/>
    <n v="36"/>
    <n v="0.27950000000000003"/>
    <n v="0.29334060000000017"/>
    <n v="2.1667014540247775E-2"/>
    <n v="36179.21"/>
    <n v="0"/>
    <m/>
    <m/>
    <m/>
    <n v="37450.160000000003"/>
    <n v="2500"/>
    <n v="995"/>
    <n v="388.78"/>
    <n v="154.72999999999999"/>
    <n v="2111.2199999999998"/>
    <n v="840.27"/>
    <s v="Erik Penser Bank AB"/>
    <n v="1"/>
    <n v="0"/>
    <n v="0"/>
    <m/>
    <m/>
    <m/>
    <m/>
    <m/>
    <m/>
    <m/>
    <m/>
    <m/>
    <m/>
    <n v="0"/>
    <n v="0"/>
    <n v="0"/>
    <n v="0"/>
    <n v="0"/>
    <n v="551.4"/>
    <n v="482.33"/>
    <n v="36179.21"/>
    <m/>
    <m/>
    <m/>
    <s v=""/>
    <n v="0"/>
  </r>
  <r>
    <s v="2024-04-30"/>
    <d v="2024-04-30T00:00:00"/>
    <n v="0"/>
    <n v="7972094"/>
    <x v="2"/>
    <s v=""/>
    <d v="2023-10-26T00:00:00"/>
    <n v="144"/>
    <n v="138"/>
    <n v="6"/>
    <m/>
    <n v="36"/>
    <n v="0.21099999999999999"/>
    <n v="0.21431175000000013"/>
    <n v="1.631301759386794E-2"/>
    <n v="255648.57"/>
    <n v="0"/>
    <m/>
    <m/>
    <m/>
    <n v="264143.65000000002"/>
    <n v="12054.45"/>
    <n v="1995"/>
    <n v="1874.62"/>
    <n v="310.25"/>
    <n v="10179.83"/>
    <n v="1684.75"/>
    <s v="Erik Penser Bank AB"/>
    <n v="1"/>
    <n v="0"/>
    <n v="0"/>
    <m/>
    <m/>
    <m/>
    <m/>
    <m/>
    <m/>
    <m/>
    <m/>
    <m/>
    <m/>
    <n v="0"/>
    <n v="0"/>
    <n v="0"/>
    <n v="0"/>
    <n v="0"/>
    <n v="1352.24"/>
    <n v="1219.7"/>
    <n v="255648.57"/>
    <m/>
    <m/>
    <m/>
    <s v=""/>
    <n v="0"/>
  </r>
  <r>
    <s v="2024-04-30"/>
    <d v="2024-04-30T00:00:00"/>
    <n v="0"/>
    <n v="7972102"/>
    <x v="2"/>
    <s v=""/>
    <d v="2023-11-03T00:00:00"/>
    <n v="144"/>
    <n v="138"/>
    <n v="5"/>
    <m/>
    <n v="36"/>
    <n v="0.27950000000000003"/>
    <n v="0.29345879999999996"/>
    <n v="2.1674795134418057E-2"/>
    <n v="198918.45"/>
    <n v="0"/>
    <m/>
    <m/>
    <m/>
    <n v="206740.34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m/>
    <m/>
    <n v="0"/>
    <n v="0"/>
    <n v="0"/>
    <n v="0"/>
    <n v="0"/>
    <n v="3108.68"/>
    <n v="2715.57"/>
    <n v="198918.45"/>
    <m/>
    <m/>
    <m/>
    <s v=""/>
    <n v="0"/>
  </r>
  <r>
    <s v="2024-04-30"/>
    <d v="2024-04-30T00:00:00"/>
    <n v="0"/>
    <n v="7968803"/>
    <x v="2"/>
    <s v=""/>
    <d v="2023-10-17T00:00:00"/>
    <n v="144"/>
    <n v="138"/>
    <n v="6"/>
    <m/>
    <n v="36"/>
    <n v="0.27950000000000003"/>
    <n v="0.29487010000000013"/>
    <n v="2.1767644587185053E-2"/>
    <n v="154134.72"/>
    <n v="0"/>
    <m/>
    <m/>
    <m/>
    <n v="159839.23000000001"/>
    <n v="7750"/>
    <n v="995"/>
    <n v="1205.22"/>
    <n v="154.72999999999999"/>
    <n v="6544.78"/>
    <n v="840.27"/>
    <s v="Erik Penser Bank AB"/>
    <n v="1"/>
    <n v="0"/>
    <n v="0"/>
    <m/>
    <m/>
    <m/>
    <m/>
    <m/>
    <m/>
    <m/>
    <m/>
    <m/>
    <m/>
    <n v="0"/>
    <n v="0"/>
    <n v="0"/>
    <n v="0"/>
    <n v="0"/>
    <n v="2403.94"/>
    <n v="2098.7399999999998"/>
    <n v="154134.72"/>
    <m/>
    <m/>
    <m/>
    <s v=""/>
    <n v="0"/>
  </r>
  <r>
    <s v="2024-04-30"/>
    <d v="2024-04-30T00:00:00"/>
    <n v="0"/>
    <n v="7968670"/>
    <x v="2"/>
    <s v=""/>
    <d v="2023-10-17T00:00:00"/>
    <n v="96"/>
    <n v="90"/>
    <n v="6"/>
    <m/>
    <n v="36"/>
    <n v="0.188"/>
    <n v="0.18730940000000024"/>
    <n v="1.4410262027666931E-2"/>
    <n v="167072.1"/>
    <n v="0"/>
    <m/>
    <m/>
    <m/>
    <n v="172362.42"/>
    <n v="8259.5300000000007"/>
    <n v="1995"/>
    <n v="1284.46"/>
    <n v="310.25"/>
    <n v="6975.07"/>
    <n v="1684.75"/>
    <s v="Erik Penser Bank AB"/>
    <n v="1"/>
    <n v="0"/>
    <n v="0"/>
    <m/>
    <m/>
    <m/>
    <m/>
    <m/>
    <m/>
    <m/>
    <m/>
    <m/>
    <m/>
    <n v="0"/>
    <n v="0"/>
    <n v="0"/>
    <n v="0"/>
    <n v="0"/>
    <n v="871.08"/>
    <n v="795.43"/>
    <n v="167072.1"/>
    <m/>
    <m/>
    <m/>
    <s v=""/>
    <n v="0"/>
  </r>
  <r>
    <s v="2024-04-30"/>
    <d v="2024-04-30T00:00:00"/>
    <n v="0"/>
    <n v="7968704"/>
    <x v="2"/>
    <s v=""/>
    <d v="2023-10-31T00:00:00"/>
    <n v="120"/>
    <n v="114"/>
    <n v="6"/>
    <m/>
    <n v="36"/>
    <n v="0.27950000000000003"/>
    <n v="0.30543809999999993"/>
    <n v="2.2459980122689238E-2"/>
    <n v="62509.83"/>
    <n v="0"/>
    <m/>
    <m/>
    <m/>
    <n v="63738.55"/>
    <n v="2450"/>
    <n v="995"/>
    <n v="381.01"/>
    <n v="154.72999999999999"/>
    <n v="2068.9899999999998"/>
    <n v="840.27"/>
    <s v="Erik Penser Bank AB"/>
    <n v="1"/>
    <n v="0"/>
    <n v="0"/>
    <m/>
    <m/>
    <m/>
    <m/>
    <m/>
    <m/>
    <m/>
    <m/>
    <m/>
    <m/>
    <n v="0"/>
    <n v="0"/>
    <n v="0"/>
    <n v="0"/>
    <n v="0"/>
    <n v="957.17"/>
    <n v="832.26"/>
    <n v="62509.83"/>
    <m/>
    <m/>
    <m/>
    <s v=""/>
    <n v="0"/>
  </r>
  <r>
    <s v="2024-04-30"/>
    <d v="2024-04-30T00:00:00"/>
    <n v="0"/>
    <n v="7968720"/>
    <x v="2"/>
    <s v=""/>
    <d v="2023-10-18T00:00:00"/>
    <n v="144"/>
    <n v="138"/>
    <n v="6"/>
    <m/>
    <n v="36"/>
    <n v="0.188"/>
    <n v="0.18806650000000022"/>
    <n v="1.4464150155607536E-2"/>
    <n v="257694.04"/>
    <n v="0"/>
    <m/>
    <m/>
    <m/>
    <n v="266000.61"/>
    <n v="11831.22"/>
    <n v="1995"/>
    <n v="1839.9"/>
    <n v="310.25"/>
    <n v="9991.32"/>
    <n v="1684.75"/>
    <s v="Erik Penser Bank AB"/>
    <n v="1"/>
    <n v="0"/>
    <n v="0"/>
    <m/>
    <m/>
    <m/>
    <m/>
    <m/>
    <m/>
    <m/>
    <m/>
    <m/>
    <m/>
    <n v="0"/>
    <n v="0"/>
    <n v="0"/>
    <n v="0"/>
    <n v="0"/>
    <n v="1360.18"/>
    <n v="1241.06"/>
    <n v="257694.04"/>
    <m/>
    <m/>
    <m/>
    <s v=""/>
    <n v="0"/>
  </r>
  <r>
    <s v="2024-04-30"/>
    <d v="2024-04-30T00:00:00"/>
    <n v="0"/>
    <n v="7968746"/>
    <x v="2"/>
    <s v=""/>
    <d v="2023-10-18T00:00:00"/>
    <n v="180"/>
    <n v="174"/>
    <n v="6"/>
    <m/>
    <n v="36"/>
    <n v="0.16500000000000001"/>
    <n v="0.16431161000000011"/>
    <n v="1.2758150470930651E-2"/>
    <n v="381567.24"/>
    <n v="0"/>
    <m/>
    <m/>
    <m/>
    <n v="392148.67"/>
    <n v="14525"/>
    <n v="1995"/>
    <n v="2258.8200000000002"/>
    <n v="310.25"/>
    <n v="12266.18"/>
    <n v="1684.75"/>
    <s v="Erik Penser Bank AB"/>
    <n v="1"/>
    <n v="0"/>
    <n v="0"/>
    <m/>
    <m/>
    <m/>
    <m/>
    <m/>
    <m/>
    <m/>
    <m/>
    <m/>
    <m/>
    <n v="0"/>
    <n v="0"/>
    <n v="0"/>
    <n v="0"/>
    <n v="0"/>
    <n v="2011.3"/>
    <n v="1854.52"/>
    <n v="381567.24"/>
    <m/>
    <m/>
    <m/>
    <s v=""/>
    <n v="0"/>
  </r>
  <r>
    <s v="2024-04-30"/>
    <d v="2024-04-30T00:00:00"/>
    <n v="0"/>
    <n v="7971351"/>
    <x v="2"/>
    <s v=""/>
    <d v="2023-10-25T00:00:00"/>
    <n v="180"/>
    <n v="174"/>
    <n v="6"/>
    <m/>
    <n v="36"/>
    <n v="0.27950000000000003"/>
    <n v="0.29411120000000013"/>
    <n v="2.1717728078511023E-2"/>
    <n v="152858.6"/>
    <n v="0"/>
    <m/>
    <m/>
    <m/>
    <n v="158774.23000000001"/>
    <n v="8000"/>
    <n v="995"/>
    <n v="1244.0999999999999"/>
    <n v="154.72999999999999"/>
    <n v="6755.9"/>
    <n v="840.27"/>
    <s v="Erik Penser Bank AB"/>
    <n v="1"/>
    <n v="0"/>
    <n v="0"/>
    <m/>
    <m/>
    <m/>
    <m/>
    <m/>
    <m/>
    <m/>
    <m/>
    <m/>
    <m/>
    <n v="0"/>
    <n v="0"/>
    <n v="0"/>
    <n v="0"/>
    <n v="0"/>
    <n v="2392.89"/>
    <n v="2089.4699999999998"/>
    <n v="152858.6"/>
    <m/>
    <m/>
    <m/>
    <s v=""/>
    <n v="0"/>
  </r>
  <r>
    <s v="2024-04-30"/>
    <d v="2024-04-30T00:00:00"/>
    <n v="0"/>
    <n v="7971385"/>
    <x v="2"/>
    <s v=""/>
    <d v="2023-10-26T00:00:00"/>
    <n v="144"/>
    <n v="138"/>
    <n v="6"/>
    <m/>
    <n v="36"/>
    <n v="0.23100000000000001"/>
    <n v="0.23840600000000026"/>
    <n v="1.7978384353649624E-2"/>
    <n v="209044.85"/>
    <n v="0"/>
    <m/>
    <m/>
    <m/>
    <n v="215843.3"/>
    <n v="10045.379999999999"/>
    <n v="1995"/>
    <n v="1562.18"/>
    <n v="310.25"/>
    <n v="8483.2000000000007"/>
    <n v="1684.75"/>
    <s v="Erik Penser Bank AB"/>
    <n v="1"/>
    <n v="0"/>
    <n v="0"/>
    <m/>
    <m/>
    <m/>
    <m/>
    <m/>
    <m/>
    <m/>
    <m/>
    <m/>
    <m/>
    <n v="0"/>
    <n v="0"/>
    <n v="0"/>
    <n v="0"/>
    <n v="0"/>
    <n v="1106.1099999999999"/>
    <n v="987.49"/>
    <n v="209044.85"/>
    <m/>
    <m/>
    <m/>
    <s v=""/>
    <n v="0"/>
  </r>
  <r>
    <s v="2024-04-30"/>
    <d v="2024-04-30T00:00:00"/>
    <n v="0"/>
    <n v="7971393"/>
    <x v="2"/>
    <s v=""/>
    <d v="2023-10-24T00:00:00"/>
    <n v="144"/>
    <n v="138"/>
    <n v="6"/>
    <m/>
    <n v="36"/>
    <n v="0.17799999999999999"/>
    <n v="0.17601173000000014"/>
    <n v="1.3602362966512072E-2"/>
    <n v="344900.16"/>
    <n v="0"/>
    <m/>
    <m/>
    <m/>
    <n v="356411.49"/>
    <n v="15626.14"/>
    <n v="1995"/>
    <n v="2430.06"/>
    <n v="310.25"/>
    <n v="13196.08"/>
    <n v="1684.75"/>
    <s v="Erik Penser Bank AB"/>
    <n v="1"/>
    <n v="0"/>
    <n v="0"/>
    <m/>
    <m/>
    <m/>
    <m/>
    <m/>
    <m/>
    <m/>
    <m/>
    <m/>
    <m/>
    <n v="0"/>
    <n v="0"/>
    <n v="0"/>
    <n v="0"/>
    <n v="0"/>
    <n v="1821.23"/>
    <n v="1670.7"/>
    <n v="344900.16"/>
    <m/>
    <m/>
    <m/>
    <s v=""/>
    <n v="0"/>
  </r>
  <r>
    <s v="2024-04-30"/>
    <d v="2024-04-30T00:00:00"/>
    <n v="0"/>
    <n v="7971443"/>
    <x v="2"/>
    <s v=""/>
    <d v="2023-11-03T00:00:00"/>
    <n v="180"/>
    <n v="174"/>
    <n v="5"/>
    <m/>
    <n v="36"/>
    <n v="0.23100000000000001"/>
    <n v="0.24144800000000019"/>
    <n v="1.8186528057968054E-2"/>
    <n v="103635.6"/>
    <n v="0"/>
    <m/>
    <m/>
    <m/>
    <n v="106487.76"/>
    <n v="5278.57"/>
    <n v="1995"/>
    <n v="693.52"/>
    <n v="262.11"/>
    <n v="4585.05"/>
    <n v="1732.89"/>
    <s v="Erik Penser Bank AB"/>
    <n v="1"/>
    <n v="0"/>
    <n v="0"/>
    <m/>
    <m/>
    <m/>
    <m/>
    <m/>
    <m/>
    <m/>
    <m/>
    <m/>
    <m/>
    <n v="0"/>
    <n v="0"/>
    <n v="0"/>
    <n v="0"/>
    <n v="0"/>
    <n v="547.6"/>
    <n v="488.15"/>
    <n v="103635.6"/>
    <m/>
    <m/>
    <m/>
    <s v=""/>
    <n v="0"/>
  </r>
  <r>
    <s v="2024-04-30"/>
    <d v="2024-04-30T00:00:00"/>
    <n v="0"/>
    <n v="7971450"/>
    <x v="2"/>
    <s v=""/>
    <d v="2023-10-26T00:00:00"/>
    <n v="180"/>
    <n v="174"/>
    <n v="6"/>
    <m/>
    <n v="36"/>
    <n v="0.21099999999999999"/>
    <n v="0.21112310000000017"/>
    <n v="1.6090356462817867E-2"/>
    <n v="190773.9"/>
    <n v="0"/>
    <m/>
    <m/>
    <m/>
    <n v="198378.51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m/>
    <m/>
    <n v="0"/>
    <n v="0"/>
    <n v="0"/>
    <n v="0"/>
    <n v="0"/>
    <n v="1018.29"/>
    <n v="919.63"/>
    <n v="190773.9"/>
    <m/>
    <m/>
    <m/>
    <s v=""/>
    <n v="0"/>
  </r>
  <r>
    <s v="2024-04-30"/>
    <d v="2024-04-30T00:00:00"/>
    <n v="0"/>
    <n v="7971591"/>
    <x v="2"/>
    <s v=""/>
    <d v="2023-10-26T00:00:00"/>
    <n v="96"/>
    <n v="90"/>
    <n v="6"/>
    <m/>
    <n v="36"/>
    <n v="0.188"/>
    <n v="0.21421030000000016"/>
    <n v="1.6305941672640545E-2"/>
    <n v="30588.68"/>
    <n v="0"/>
    <m/>
    <m/>
    <m/>
    <n v="30110.43"/>
    <n v="1428.68"/>
    <n v="1995"/>
    <n v="222.18"/>
    <n v="310.25"/>
    <n v="1206.5"/>
    <n v="1684.75"/>
    <s v="Erik Penser Bank AB"/>
    <n v="1"/>
    <n v="0"/>
    <n v="0"/>
    <m/>
    <m/>
    <m/>
    <m/>
    <m/>
    <m/>
    <m/>
    <m/>
    <m/>
    <m/>
    <n v="0"/>
    <n v="0"/>
    <n v="0"/>
    <n v="0"/>
    <n v="0"/>
    <n v="152.80000000000001"/>
    <n v="137.88999999999999"/>
    <n v="30588.68"/>
    <m/>
    <m/>
    <m/>
    <s v=""/>
    <n v="0"/>
  </r>
  <r>
    <s v="2024-04-30"/>
    <d v="2024-04-30T00:00:00"/>
    <n v="0"/>
    <n v="7971641"/>
    <x v="2"/>
    <s v=""/>
    <d v="2023-10-27T00:00:00"/>
    <n v="180"/>
    <n v="174"/>
    <n v="6"/>
    <m/>
    <n v="36"/>
    <n v="0.25950000000000001"/>
    <n v="0.27384942999999984"/>
    <n v="2.0374992662323788E-2"/>
    <n v="259043.58"/>
    <n v="0"/>
    <m/>
    <m/>
    <m/>
    <n v="267161.63"/>
    <n v="11607.99"/>
    <n v="1995"/>
    <n v="1805.19"/>
    <n v="310.25"/>
    <n v="9802.7999999999993"/>
    <n v="1684.75"/>
    <s v="Erik Penser Bank AB"/>
    <n v="1"/>
    <n v="0"/>
    <n v="0"/>
    <m/>
    <m/>
    <m/>
    <m/>
    <m/>
    <m/>
    <m/>
    <m/>
    <m/>
    <m/>
    <n v="0"/>
    <n v="0"/>
    <n v="0"/>
    <n v="0"/>
    <n v="0"/>
    <n v="4027.64"/>
    <n v="3545.61"/>
    <n v="259043.58"/>
    <m/>
    <m/>
    <m/>
    <s v=""/>
    <n v="0"/>
  </r>
  <r>
    <s v="2024-04-30"/>
    <d v="2024-04-30T00:00:00"/>
    <n v="0"/>
    <n v="7971666"/>
    <x v="2"/>
    <s v=""/>
    <d v="2023-10-26T00:00:00"/>
    <n v="24"/>
    <n v="18"/>
    <n v="6"/>
    <m/>
    <n v="18"/>
    <n v="0.26950000000000002"/>
    <n v="0.28169400000000006"/>
    <n v="2.0897154535785667E-2"/>
    <n v="39025.89"/>
    <n v="0"/>
    <m/>
    <m/>
    <m/>
    <n v="39561.699999999997"/>
    <n v="1750"/>
    <n v="995"/>
    <n v="508.07"/>
    <n v="288.88"/>
    <n v="1241.93"/>
    <n v="706.12"/>
    <s v="Erik Penser Bank AB"/>
    <n v="1"/>
    <n v="0"/>
    <n v="0"/>
    <m/>
    <m/>
    <m/>
    <m/>
    <m/>
    <m/>
    <m/>
    <m/>
    <m/>
    <m/>
    <n v="0"/>
    <n v="0"/>
    <n v="0"/>
    <n v="0"/>
    <n v="0"/>
    <n v="491.3"/>
    <n v="436.68"/>
    <n v="39025.89"/>
    <m/>
    <m/>
    <m/>
    <s v=""/>
    <n v="0"/>
  </r>
  <r>
    <s v="2024-04-30"/>
    <d v="2024-04-30T00:00:00"/>
    <n v="0"/>
    <n v="7971930"/>
    <x v="2"/>
    <s v=""/>
    <d v="2023-10-25T00:00:00"/>
    <n v="120"/>
    <n v="120"/>
    <n v="6"/>
    <m/>
    <n v="36"/>
    <n v="0.27950000000000003"/>
    <n v="0.29237160000000018"/>
    <n v="2.1603204879639737E-2"/>
    <n v="114366.46"/>
    <n v="0"/>
    <m/>
    <m/>
    <m/>
    <n v="119015.36"/>
    <n v="6500"/>
    <n v="995"/>
    <n v="1010.83"/>
    <n v="154.72999999999999"/>
    <n v="5489.17"/>
    <n v="840.27"/>
    <s v="Erik Penser Bank AB"/>
    <n v="1"/>
    <n v="0"/>
    <n v="0"/>
    <m/>
    <m/>
    <m/>
    <m/>
    <m/>
    <m/>
    <m/>
    <m/>
    <m/>
    <m/>
    <n v="0"/>
    <n v="0"/>
    <n v="0"/>
    <n v="0"/>
    <n v="0"/>
    <n v="1785.58"/>
    <n v="1560.68"/>
    <n v="114366.46"/>
    <m/>
    <m/>
    <m/>
    <s v=""/>
    <n v="0"/>
  </r>
  <r>
    <s v="2024-04-30"/>
    <d v="2024-04-30T00:00:00"/>
    <n v="0"/>
    <n v="7972003"/>
    <x v="2"/>
    <s v=""/>
    <d v="2023-10-30T00:00:00"/>
    <n v="96"/>
    <n v="90"/>
    <n v="6"/>
    <m/>
    <n v="36"/>
    <n v="0.23100000000000001"/>
    <n v="0.23806270000000027"/>
    <n v="1.7954865209458548E-2"/>
    <n v="186878.8"/>
    <n v="0"/>
    <m/>
    <m/>
    <m/>
    <n v="192734.67"/>
    <n v="8929.2199999999993"/>
    <n v="1995"/>
    <n v="1388.6"/>
    <n v="310.25"/>
    <n v="7540.62"/>
    <n v="1684.75"/>
    <s v="Erik Penser Bank AB"/>
    <n v="1"/>
    <n v="0"/>
    <n v="0"/>
    <m/>
    <m/>
    <m/>
    <m/>
    <m/>
    <m/>
    <m/>
    <m/>
    <m/>
    <m/>
    <n v="0"/>
    <n v="0"/>
    <n v="0"/>
    <n v="0"/>
    <n v="0"/>
    <n v="977.36"/>
    <n v="873.13"/>
    <n v="186878.8"/>
    <m/>
    <m/>
    <m/>
    <s v=""/>
    <n v="0"/>
  </r>
  <r>
    <s v="2024-04-30"/>
    <d v="2024-04-30T00:00:00"/>
    <n v="0"/>
    <n v="7972250"/>
    <x v="2"/>
    <s v=""/>
    <d v="2023-11-01T00:00:00"/>
    <n v="132"/>
    <n v="126"/>
    <n v="5"/>
    <m/>
    <n v="36"/>
    <n v="0.27950000000000003"/>
    <n v="0.3007285999999999"/>
    <n v="2.2152086271711058E-2"/>
    <n v="168671.46"/>
    <n v="0"/>
    <m/>
    <m/>
    <m/>
    <n v="173279.47"/>
    <n v="6300"/>
    <n v="995"/>
    <n v="827.72"/>
    <n v="130.72999999999999"/>
    <n v="5472.28"/>
    <n v="864.27"/>
    <s v="Erik Penser Bank AB"/>
    <n v="1"/>
    <n v="0"/>
    <n v="0"/>
    <m/>
    <m/>
    <m/>
    <m/>
    <m/>
    <m/>
    <m/>
    <m/>
    <m/>
    <m/>
    <n v="0"/>
    <n v="0"/>
    <n v="0"/>
    <n v="0"/>
    <n v="0"/>
    <n v="2605"/>
    <n v="2269.08"/>
    <n v="168671.46"/>
    <m/>
    <m/>
    <m/>
    <s v=""/>
    <n v="0"/>
  </r>
  <r>
    <s v="2024-04-30"/>
    <d v="2024-04-30T00:00:00"/>
    <n v="0"/>
    <n v="7972367"/>
    <x v="2"/>
    <s v=""/>
    <d v="2023-10-30T00:00:00"/>
    <n v="180"/>
    <n v="174"/>
    <n v="6"/>
    <m/>
    <n v="36"/>
    <n v="0.23100000000000001"/>
    <n v="0.2430100000000002"/>
    <n v="1.8293223665369229E-2"/>
    <n v="107393.12"/>
    <n v="0"/>
    <m/>
    <m/>
    <m/>
    <n v="109855.71"/>
    <n v="4911.07"/>
    <n v="1995"/>
    <n v="763.73"/>
    <n v="310.25"/>
    <n v="4147.34"/>
    <n v="1684.75"/>
    <s v="Erik Penser Bank AB"/>
    <n v="1"/>
    <n v="0"/>
    <n v="0"/>
    <m/>
    <m/>
    <m/>
    <m/>
    <m/>
    <m/>
    <m/>
    <m/>
    <m/>
    <m/>
    <n v="0"/>
    <n v="0"/>
    <n v="0"/>
    <n v="0"/>
    <n v="0"/>
    <n v="565.16"/>
    <n v="503.45"/>
    <n v="107393.12"/>
    <m/>
    <m/>
    <m/>
    <s v=""/>
    <n v="0"/>
  </r>
  <r>
    <s v="2024-04-30"/>
    <d v="2024-04-30T00:00:00"/>
    <n v="0"/>
    <n v="7972425"/>
    <x v="2"/>
    <s v=""/>
    <d v="2023-11-24T00:00:00"/>
    <n v="96"/>
    <n v="91"/>
    <n v="5"/>
    <m/>
    <n v="36"/>
    <n v="0.23100000000000001"/>
    <n v="0.23768450000000022"/>
    <n v="1.7928948179094073E-2"/>
    <n v="160569.43"/>
    <n v="0"/>
    <m/>
    <m/>
    <m/>
    <n v="165714.12"/>
    <n v="7917.86"/>
    <n v="1995"/>
    <n v="1040.28"/>
    <n v="262.11"/>
    <n v="6877.58"/>
    <n v="1732.89"/>
    <s v="Erik Penser Bank AB"/>
    <n v="1"/>
    <n v="0"/>
    <n v="0"/>
    <m/>
    <m/>
    <m/>
    <m/>
    <m/>
    <m/>
    <m/>
    <m/>
    <m/>
    <m/>
    <n v="0"/>
    <n v="0"/>
    <n v="0"/>
    <n v="0"/>
    <n v="0"/>
    <n v="840.62"/>
    <n v="751.07"/>
    <n v="160569.43"/>
    <m/>
    <m/>
    <m/>
    <s v=""/>
    <n v="0"/>
  </r>
  <r>
    <s v="2024-04-30"/>
    <d v="2024-04-30T00:00:00"/>
    <n v="0"/>
    <n v="7972441"/>
    <x v="2"/>
    <s v=""/>
    <d v="2023-11-03T00:00:00"/>
    <n v="180"/>
    <n v="174"/>
    <n v="5"/>
    <m/>
    <n v="36"/>
    <n v="0.221"/>
    <n v="0.22354620000000017"/>
    <n v="1.6954842126148062E-2"/>
    <n v="398446.86"/>
    <n v="0"/>
    <m/>
    <m/>
    <m/>
    <n v="413803.7"/>
    <n v="19674.669999999998"/>
    <n v="1995"/>
    <n v="2584.94"/>
    <n v="262.11"/>
    <n v="17089.73"/>
    <n v="1732.89"/>
    <s v="Erik Penser Bank AB"/>
    <n v="1"/>
    <n v="0"/>
    <n v="0"/>
    <m/>
    <m/>
    <m/>
    <m/>
    <m/>
    <m/>
    <m/>
    <m/>
    <m/>
    <m/>
    <n v="0"/>
    <n v="0"/>
    <n v="0"/>
    <n v="0"/>
    <n v="0"/>
    <n v="2125.0100000000002"/>
    <n v="1908.87"/>
    <n v="398446.86"/>
    <m/>
    <m/>
    <m/>
    <s v=""/>
    <n v="0"/>
  </r>
  <r>
    <s v="2024-04-30"/>
    <d v="2024-04-30T00:00:00"/>
    <n v="0"/>
    <n v="7972482"/>
    <x v="2"/>
    <s v=""/>
    <d v="2023-11-17T00:00:00"/>
    <n v="120"/>
    <n v="115"/>
    <n v="5"/>
    <m/>
    <n v="36"/>
    <n v="0.27950000000000003"/>
    <n v="0.29166599999999998"/>
    <n v="2.1556712783095788E-2"/>
    <n v="198356.36"/>
    <n v="0"/>
    <m/>
    <m/>
    <m/>
    <n v="206612.56"/>
    <n v="10500"/>
    <n v="995"/>
    <n v="1379.53"/>
    <n v="130.72999999999999"/>
    <n v="9120.4699999999993"/>
    <n v="864.27"/>
    <s v="Erik Penser Bank AB"/>
    <n v="1"/>
    <n v="0"/>
    <n v="0"/>
    <m/>
    <m/>
    <m/>
    <m/>
    <m/>
    <m/>
    <m/>
    <m/>
    <m/>
    <m/>
    <n v="0"/>
    <n v="0"/>
    <n v="0"/>
    <n v="0"/>
    <n v="0"/>
    <n v="3097.04"/>
    <n v="2707.87"/>
    <n v="198356.36"/>
    <m/>
    <m/>
    <m/>
    <s v=""/>
    <n v="0"/>
  </r>
  <r>
    <s v="2024-04-30"/>
    <d v="2024-04-30T00:00:00"/>
    <n v="0"/>
    <n v="7972490"/>
    <x v="2"/>
    <s v=""/>
    <d v="2023-10-31T00:00:00"/>
    <n v="144"/>
    <n v="138"/>
    <n v="6"/>
    <m/>
    <n v="36"/>
    <n v="0.27950000000000003"/>
    <n v="0.30257550000000005"/>
    <n v="2.2272952998047657E-2"/>
    <n v="123376.86"/>
    <n v="0"/>
    <m/>
    <m/>
    <m/>
    <n v="126404.99"/>
    <n v="5580.76"/>
    <n v="1995"/>
    <n v="867.88"/>
    <n v="310.25"/>
    <n v="4712.88"/>
    <n v="1684.75"/>
    <s v="Erik Penser Bank AB"/>
    <n v="1"/>
    <n v="0"/>
    <n v="0"/>
    <m/>
    <m/>
    <m/>
    <m/>
    <m/>
    <m/>
    <m/>
    <m/>
    <m/>
    <m/>
    <n v="0"/>
    <n v="0"/>
    <n v="0"/>
    <n v="0"/>
    <n v="0"/>
    <n v="1903.32"/>
    <n v="1656.51"/>
    <n v="123376.86"/>
    <m/>
    <m/>
    <m/>
    <s v=""/>
    <n v="0"/>
  </r>
  <r>
    <s v="2024-04-30"/>
    <d v="2024-04-30T00:00:00"/>
    <n v="0"/>
    <n v="7972516"/>
    <x v="2"/>
    <s v=""/>
    <d v="2023-10-30T00:00:00"/>
    <n v="180"/>
    <n v="174"/>
    <n v="6"/>
    <m/>
    <n v="36"/>
    <n v="0.188"/>
    <n v="0.18713521000000016"/>
    <n v="1.4397859244008604E-2"/>
    <n v="494829.71"/>
    <n v="0"/>
    <m/>
    <m/>
    <m/>
    <n v="511996.51"/>
    <n v="22323.06"/>
    <n v="1995"/>
    <n v="3471.51"/>
    <n v="310.25"/>
    <n v="18851.55"/>
    <n v="1684.75"/>
    <s v="Erik Penser Bank AB"/>
    <n v="1"/>
    <n v="0"/>
    <n v="0"/>
    <m/>
    <m/>
    <m/>
    <m/>
    <m/>
    <m/>
    <m/>
    <m/>
    <m/>
    <m/>
    <n v="0"/>
    <n v="0"/>
    <n v="0"/>
    <n v="0"/>
    <n v="0"/>
    <n v="2627.07"/>
    <n v="2397.63"/>
    <n v="494829.71"/>
    <m/>
    <m/>
    <m/>
    <s v=""/>
    <n v="0"/>
  </r>
  <r>
    <s v="2024-04-30"/>
    <d v="2024-04-30T00:00:00"/>
    <n v="0"/>
    <n v="7972573"/>
    <x v="2"/>
    <s v=""/>
    <d v="2023-10-31T00:00:00"/>
    <n v="96"/>
    <n v="90"/>
    <n v="6"/>
    <m/>
    <n v="36"/>
    <n v="0.25950000000000001"/>
    <n v="0.27671559999999995"/>
    <n v="2.0566115778000826E-2"/>
    <n v="99223.03"/>
    <n v="0"/>
    <m/>
    <m/>
    <m/>
    <n v="101685.62"/>
    <n v="4911.07"/>
    <n v="1995"/>
    <n v="763.73"/>
    <n v="310.25"/>
    <n v="4147.34"/>
    <n v="1684.75"/>
    <s v="Erik Penser Bank AB"/>
    <n v="1"/>
    <n v="0"/>
    <n v="0"/>
    <m/>
    <m/>
    <m/>
    <m/>
    <m/>
    <m/>
    <m/>
    <m/>
    <m/>
    <m/>
    <n v="0"/>
    <n v="0"/>
    <n v="0"/>
    <n v="0"/>
    <n v="0"/>
    <n v="1515.28"/>
    <n v="1333.31"/>
    <n v="99223.03"/>
    <m/>
    <m/>
    <m/>
    <s v=""/>
    <n v="0"/>
  </r>
  <r>
    <s v="2024-04-30"/>
    <d v="2024-04-30T00:00:00"/>
    <n v="0"/>
    <n v="7972672"/>
    <x v="2"/>
    <s v=""/>
    <d v="2023-10-30T00:00:00"/>
    <n v="60"/>
    <n v="54"/>
    <n v="6"/>
    <m/>
    <n v="36"/>
    <n v="0.26950000000000002"/>
    <n v="0.27907370000000015"/>
    <n v="2.0723064883021225E-2"/>
    <n v="59795.3"/>
    <n v="0"/>
    <m/>
    <m/>
    <m/>
    <n v="61910.74"/>
    <n v="3500"/>
    <n v="995"/>
    <n v="544.29"/>
    <n v="154.72999999999999"/>
    <n v="2955.71"/>
    <n v="840.27"/>
    <s v="Erik Penser Bank AB"/>
    <n v="1"/>
    <n v="0"/>
    <n v="0"/>
    <m/>
    <m/>
    <m/>
    <m/>
    <m/>
    <m/>
    <m/>
    <m/>
    <m/>
    <m/>
    <n v="0"/>
    <n v="0"/>
    <n v="0"/>
    <n v="0"/>
    <n v="0"/>
    <n v="900.3"/>
    <n v="792.62"/>
    <n v="59795.3"/>
    <m/>
    <m/>
    <m/>
    <s v=""/>
    <n v="0"/>
  </r>
  <r>
    <s v="2024-04-30"/>
    <d v="2024-04-30T00:00:00"/>
    <n v="0"/>
    <n v="7972797"/>
    <x v="2"/>
    <s v=""/>
    <d v="2023-11-06T00:00:00"/>
    <n v="96"/>
    <n v="90"/>
    <n v="5"/>
    <m/>
    <n v="36"/>
    <n v="0.27950000000000003"/>
    <n v="0.29957430000000007"/>
    <n v="2.2076465474720308E-2"/>
    <n v="127231.49"/>
    <n v="0"/>
    <m/>
    <m/>
    <m/>
    <n v="130792.25"/>
    <n v="6094.35"/>
    <n v="1995"/>
    <n v="800.7"/>
    <n v="262.11"/>
    <n v="5293.65"/>
    <n v="1732.89"/>
    <s v="Erik Penser Bank AB"/>
    <n v="1"/>
    <n v="0"/>
    <n v="0"/>
    <m/>
    <m/>
    <m/>
    <m/>
    <m/>
    <m/>
    <m/>
    <m/>
    <m/>
    <m/>
    <n v="0"/>
    <n v="0"/>
    <n v="0"/>
    <n v="0"/>
    <n v="0"/>
    <n v="1950.91"/>
    <n v="1700.96"/>
    <n v="127231.49"/>
    <m/>
    <m/>
    <m/>
    <s v=""/>
    <n v="0"/>
  </r>
  <r>
    <s v="2024-04-30"/>
    <d v="2024-04-30T00:00:00"/>
    <n v="0"/>
    <n v="7972904"/>
    <x v="2"/>
    <s v=""/>
    <d v="2023-11-02T00:00:00"/>
    <n v="84"/>
    <n v="78"/>
    <n v="5"/>
    <m/>
    <n v="36"/>
    <n v="0.27950000000000003"/>
    <n v="0.29102220000000012"/>
    <n v="2.1514272382366917E-2"/>
    <n v="194725.93"/>
    <n v="0"/>
    <m/>
    <m/>
    <m/>
    <n v="202547.82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m/>
    <m/>
    <n v="0"/>
    <n v="0"/>
    <n v="0"/>
    <n v="0"/>
    <n v="0"/>
    <n v="3003.17"/>
    <n v="2628.27"/>
    <n v="194725.93"/>
    <m/>
    <m/>
    <m/>
    <s v=""/>
    <n v="0"/>
  </r>
  <r>
    <s v="2024-04-30"/>
    <d v="2024-04-30T00:00:00"/>
    <n v="0"/>
    <n v="7973217"/>
    <x v="2"/>
    <s v=""/>
    <d v="2023-11-10T00:00:00"/>
    <n v="180"/>
    <n v="174"/>
    <n v="5"/>
    <m/>
    <n v="36"/>
    <n v="0.27950000000000003"/>
    <n v="0.29381100000000004"/>
    <n v="2.1697975071540032E-2"/>
    <n v="199555.17"/>
    <n v="0"/>
    <m/>
    <m/>
    <m/>
    <n v="207377.06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m/>
    <m/>
    <n v="0"/>
    <n v="0"/>
    <n v="0"/>
    <n v="0"/>
    <n v="0"/>
    <n v="3125.23"/>
    <n v="2729.27"/>
    <n v="199555.17"/>
    <m/>
    <m/>
    <m/>
    <s v=""/>
    <n v="0"/>
  </r>
  <r>
    <s v="2024-04-30"/>
    <d v="2024-04-30T00:00:00"/>
    <n v="0"/>
    <n v="7973274"/>
    <x v="2"/>
    <s v=""/>
    <d v="2023-11-06T00:00:00"/>
    <n v="144"/>
    <n v="138"/>
    <n v="5"/>
    <m/>
    <n v="36"/>
    <n v="0.221"/>
    <n v="0.22271430000000011"/>
    <n v="1.6897204669076515E-2"/>
    <n v="121177.06"/>
    <n v="0"/>
    <m/>
    <m/>
    <m/>
    <n v="125958.79"/>
    <n v="6500"/>
    <n v="995"/>
    <n v="854"/>
    <n v="130.72999999999999"/>
    <n v="5646"/>
    <n v="864.27"/>
    <s v="Erik Penser Bank AB"/>
    <n v="1"/>
    <n v="0"/>
    <n v="0"/>
    <m/>
    <m/>
    <m/>
    <m/>
    <m/>
    <m/>
    <m/>
    <m/>
    <m/>
    <m/>
    <n v="0"/>
    <n v="0"/>
    <n v="0"/>
    <n v="0"/>
    <n v="0"/>
    <n v="644.78"/>
    <n v="579.49"/>
    <n v="121177.06"/>
    <m/>
    <m/>
    <m/>
    <s v=""/>
    <n v="0"/>
  </r>
  <r>
    <s v="2024-04-30"/>
    <d v="2024-04-30T00:00:00"/>
    <n v="0"/>
    <n v="7973464"/>
    <x v="2"/>
    <s v=""/>
    <d v="2023-11-01T00:00:00"/>
    <n v="180"/>
    <n v="174"/>
    <n v="5"/>
    <m/>
    <n v="36"/>
    <n v="0.27950000000000003"/>
    <n v="0.29795939999999987"/>
    <n v="2.197056634271255E-2"/>
    <n v="152570.71"/>
    <n v="0"/>
    <m/>
    <m/>
    <m/>
    <n v="157506.98000000001"/>
    <n v="7677.92"/>
    <n v="1995"/>
    <n v="1008.76"/>
    <n v="262.11"/>
    <n v="6669.16"/>
    <n v="1732.89"/>
    <s v="Erik Penser Bank AB"/>
    <n v="1"/>
    <n v="0"/>
    <n v="0"/>
    <m/>
    <m/>
    <m/>
    <m/>
    <m/>
    <m/>
    <m/>
    <m/>
    <m/>
    <m/>
    <n v="0"/>
    <n v="0"/>
    <n v="0"/>
    <n v="0"/>
    <n v="0"/>
    <n v="2375.1999999999998"/>
    <n v="2070.7600000000002"/>
    <n v="152570.71"/>
    <m/>
    <m/>
    <m/>
    <s v=""/>
    <n v="0"/>
  </r>
  <r>
    <s v="2024-04-30"/>
    <d v="2024-04-30T00:00:00"/>
    <n v="0"/>
    <n v="7973548"/>
    <x v="2"/>
    <s v=""/>
    <d v="2023-11-01T00:00:00"/>
    <n v="180"/>
    <n v="174"/>
    <n v="5"/>
    <m/>
    <n v="36"/>
    <n v="0.27950000000000003"/>
    <n v="0.29717701000000002"/>
    <n v="2.1919216679138875E-2"/>
    <n v="196306.37"/>
    <n v="0"/>
    <m/>
    <m/>
    <m/>
    <n v="202909.93"/>
    <n v="9597.4"/>
    <n v="1995"/>
    <n v="1260.95"/>
    <n v="262.11"/>
    <n v="8336.4500000000007"/>
    <n v="1732.89"/>
    <s v="Erik Penser Bank AB"/>
    <n v="1"/>
    <n v="0"/>
    <n v="0"/>
    <m/>
    <m/>
    <m/>
    <m/>
    <m/>
    <m/>
    <m/>
    <m/>
    <m/>
    <m/>
    <n v="0"/>
    <n v="0"/>
    <n v="0"/>
    <n v="0"/>
    <n v="0"/>
    <n v="3059.5"/>
    <n v="2668.2"/>
    <n v="196306.37"/>
    <m/>
    <m/>
    <m/>
    <s v=""/>
    <n v="0"/>
  </r>
  <r>
    <s v="2024-04-30"/>
    <d v="2024-04-30T00:00:00"/>
    <n v="0"/>
    <n v="7963283"/>
    <x v="2"/>
    <s v=""/>
    <d v="2023-09-29T00:00:00"/>
    <n v="180"/>
    <n v="173"/>
    <n v="7"/>
    <m/>
    <n v="36"/>
    <n v="0.21099999999999999"/>
    <n v="0.22259840000000022"/>
    <n v="1.6889171787148882E-2"/>
    <n v="264243.77"/>
    <n v="0"/>
    <m/>
    <m/>
    <m/>
    <n v="269076.13"/>
    <n v="7880.73"/>
    <n v="1995"/>
    <n v="1410.42"/>
    <n v="357.05"/>
    <n v="6470.31"/>
    <n v="1637.95"/>
    <s v="Erik Penser Bank AB"/>
    <n v="1"/>
    <n v="0"/>
    <n v="0"/>
    <m/>
    <m/>
    <m/>
    <m/>
    <m/>
    <m/>
    <m/>
    <m/>
    <m/>
    <m/>
    <n v="0"/>
    <n v="0"/>
    <n v="0"/>
    <n v="0"/>
    <n v="0"/>
    <n v="1383.94"/>
    <n v="1243.58"/>
    <n v="264243.77"/>
    <m/>
    <m/>
    <m/>
    <s v=""/>
    <n v="0"/>
  </r>
  <r>
    <s v="2024-04-30"/>
    <d v="2024-04-30T00:00:00"/>
    <n v="0"/>
    <n v="7963325"/>
    <x v="2"/>
    <s v=""/>
    <d v="2023-10-19T00:00:00"/>
    <n v="144"/>
    <n v="138"/>
    <n v="6"/>
    <m/>
    <n v="36"/>
    <n v="0.26950000000000002"/>
    <n v="0.28534270000000012"/>
    <n v="2.1139027217100592E-2"/>
    <n v="297950.48"/>
    <n v="0"/>
    <m/>
    <m/>
    <m/>
    <n v="307576.65999999997"/>
    <n v="13393.84"/>
    <n v="1995"/>
    <n v="2082.91"/>
    <n v="310.25"/>
    <n v="11310.93"/>
    <n v="1684.75"/>
    <s v="Erik Penser Bank AB"/>
    <n v="1"/>
    <n v="0"/>
    <n v="0"/>
    <m/>
    <m/>
    <m/>
    <m/>
    <m/>
    <m/>
    <m/>
    <m/>
    <m/>
    <m/>
    <n v="0"/>
    <n v="0"/>
    <n v="0"/>
    <n v="0"/>
    <n v="0"/>
    <n v="4626.42"/>
    <n v="4054.44"/>
    <n v="297950.48"/>
    <m/>
    <m/>
    <m/>
    <s v=""/>
    <n v="0"/>
  </r>
  <r>
    <s v="2024-04-30"/>
    <d v="2024-04-30T00:00:00"/>
    <n v="0"/>
    <n v="7963358"/>
    <x v="2"/>
    <s v=""/>
    <d v="2023-09-28T00:00:00"/>
    <n v="180"/>
    <n v="173"/>
    <n v="7"/>
    <m/>
    <n v="36"/>
    <n v="0.27300000000000002"/>
    <n v="0.26995809999999987"/>
    <n v="2.0114877534948006E-2"/>
    <n v="129871.42"/>
    <n v="0"/>
    <m/>
    <m/>
    <m/>
    <n v="138496.34"/>
    <n v="11500"/>
    <n v="995"/>
    <n v="2058.16"/>
    <n v="178.08"/>
    <n v="9441.84"/>
    <n v="816.92"/>
    <s v="Erik Penser Bank AB"/>
    <n v="1"/>
    <n v="0"/>
    <n v="0"/>
    <m/>
    <m/>
    <m/>
    <m/>
    <m/>
    <m/>
    <m/>
    <m/>
    <m/>
    <m/>
    <n v="0"/>
    <n v="0"/>
    <n v="0"/>
    <n v="0"/>
    <n v="0"/>
    <n v="2081.61"/>
    <n v="1835.68"/>
    <n v="129871.42"/>
    <m/>
    <m/>
    <m/>
    <s v=""/>
    <n v="0"/>
  </r>
  <r>
    <s v="2024-04-30"/>
    <d v="2024-04-30T00:00:00"/>
    <n v="0"/>
    <n v="7963242"/>
    <x v="2"/>
    <s v=""/>
    <d v="2023-10-03T00:00:00"/>
    <n v="144"/>
    <n v="137"/>
    <n v="6"/>
    <m/>
    <n v="36"/>
    <n v="0.221"/>
    <n v="0.22588301000000016"/>
    <n v="1.7116553977859494E-2"/>
    <n v="258263.28"/>
    <n v="0"/>
    <m/>
    <m/>
    <m/>
    <n v="266946.88"/>
    <n v="12277.68"/>
    <n v="1995"/>
    <n v="1909.33"/>
    <n v="310.25"/>
    <n v="10368.35"/>
    <n v="1684.75"/>
    <s v="Erik Penser Bank AB"/>
    <n v="1"/>
    <n v="0"/>
    <n v="0"/>
    <m/>
    <m/>
    <m/>
    <m/>
    <m/>
    <m/>
    <m/>
    <m/>
    <m/>
    <m/>
    <n v="0"/>
    <n v="0"/>
    <n v="0"/>
    <n v="0"/>
    <n v="0"/>
    <n v="1367.04"/>
    <n v="1226.94"/>
    <n v="258263.28"/>
    <m/>
    <m/>
    <m/>
    <s v=""/>
    <n v="0"/>
  </r>
  <r>
    <s v="2024-04-30"/>
    <d v="2024-04-30T00:00:00"/>
    <n v="0"/>
    <n v="7963259"/>
    <x v="2"/>
    <s v=""/>
    <d v="2023-09-29T00:00:00"/>
    <n v="144"/>
    <n v="137"/>
    <n v="7"/>
    <m/>
    <n v="36"/>
    <n v="0.26950000000000002"/>
    <n v="0.28128730000000002"/>
    <n v="2.0870155267060486E-2"/>
    <n v="284037.59999999998"/>
    <n v="0"/>
    <m/>
    <m/>
    <m/>
    <n v="295125.61"/>
    <n v="14500"/>
    <n v="995"/>
    <n v="2595.0700000000002"/>
    <n v="178.08"/>
    <n v="11904.93"/>
    <n v="816.92"/>
    <s v="Erik Penser Bank AB"/>
    <n v="1"/>
    <n v="0"/>
    <n v="0"/>
    <m/>
    <m/>
    <m/>
    <m/>
    <m/>
    <m/>
    <m/>
    <m/>
    <m/>
    <m/>
    <n v="0"/>
    <n v="0"/>
    <n v="0"/>
    <n v="0"/>
    <n v="0"/>
    <n v="4435.9399999999996"/>
    <n v="3894.03"/>
    <n v="284037.59999999998"/>
    <m/>
    <m/>
    <m/>
    <s v=""/>
    <n v="0"/>
  </r>
  <r>
    <s v="2024-04-30"/>
    <d v="2024-04-30T00:00:00"/>
    <n v="0"/>
    <n v="7961147"/>
    <x v="2"/>
    <s v=""/>
    <d v="2023-09-22T00:00:00"/>
    <n v="96"/>
    <n v="89"/>
    <n v="7"/>
    <m/>
    <n v="36"/>
    <n v="0.26650000000000001"/>
    <n v="0.29850720000000003"/>
    <n v="2.2006502557466945E-2"/>
    <n v="78699.740000000005"/>
    <n v="0"/>
    <m/>
    <m/>
    <m/>
    <n v="79063.929999999993"/>
    <n v="2438.5700000000002"/>
    <n v="1995"/>
    <n v="436.43"/>
    <n v="357.05"/>
    <n v="2002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1180.3599999999999"/>
    <n v="1029.5"/>
    <n v="78699.740000000005"/>
    <m/>
    <m/>
    <m/>
    <s v=""/>
    <n v="0"/>
  </r>
  <r>
    <s v="2024-04-30"/>
    <d v="2024-04-30T00:00:00"/>
    <n v="0"/>
    <n v="7961170"/>
    <x v="2"/>
    <s v=""/>
    <d v="2023-09-26T00:00:00"/>
    <n v="144"/>
    <n v="137"/>
    <n v="7"/>
    <m/>
    <n v="36"/>
    <n v="0.188"/>
    <n v="0.1939358100000001"/>
    <n v="1.4880845496359374E-2"/>
    <n v="388817.56"/>
    <n v="0"/>
    <m/>
    <m/>
    <m/>
    <n v="396946.13"/>
    <n v="11895.45"/>
    <n v="1995"/>
    <n v="2128.9299999999998"/>
    <n v="357.05"/>
    <n v="9766.52"/>
    <n v="1637.95"/>
    <s v="Erik Penser Bank AB"/>
    <n v="1"/>
    <n v="0"/>
    <n v="0"/>
    <m/>
    <m/>
    <m/>
    <m/>
    <m/>
    <m/>
    <m/>
    <m/>
    <m/>
    <m/>
    <n v="0"/>
    <n v="0"/>
    <n v="0"/>
    <n v="0"/>
    <n v="0"/>
    <n v="2031.61"/>
    <n v="1848.82"/>
    <n v="388817.56"/>
    <m/>
    <m/>
    <m/>
    <s v=""/>
    <n v="0"/>
  </r>
  <r>
    <s v="2024-04-30"/>
    <d v="2024-04-30T00:00:00"/>
    <n v="0"/>
    <n v="7962483"/>
    <x v="2"/>
    <s v=""/>
    <d v="2023-11-01T00:00:00"/>
    <n v="180"/>
    <n v="174"/>
    <n v="5"/>
    <m/>
    <n v="36"/>
    <n v="0.21099999999999999"/>
    <n v="0.21119600000000024"/>
    <n v="1.6095453016535366E-2"/>
    <n v="474747.42"/>
    <n v="0"/>
    <m/>
    <m/>
    <m/>
    <n v="493605.57"/>
    <n v="23705.58"/>
    <n v="1995"/>
    <n v="3114.54"/>
    <n v="262.11"/>
    <n v="20591.04"/>
    <n v="1732.89"/>
    <s v="Erik Penser Bank AB"/>
    <n v="1"/>
    <n v="0"/>
    <n v="0"/>
    <m/>
    <m/>
    <m/>
    <m/>
    <m/>
    <m/>
    <m/>
    <m/>
    <m/>
    <m/>
    <n v="0"/>
    <n v="0"/>
    <n v="0"/>
    <n v="0"/>
    <n v="0"/>
    <n v="2533.69"/>
    <n v="2288.13"/>
    <n v="474747.42"/>
    <m/>
    <m/>
    <m/>
    <s v=""/>
    <n v="0"/>
  </r>
  <r>
    <s v="2024-04-30"/>
    <d v="2024-04-30T00:00:00"/>
    <n v="0"/>
    <n v="7962525"/>
    <x v="2"/>
    <s v=""/>
    <d v="2023-10-26T00:00:00"/>
    <n v="120"/>
    <n v="114"/>
    <n v="6"/>
    <m/>
    <n v="36"/>
    <n v="0.28649999999999998"/>
    <n v="0.30090702999999996"/>
    <n v="2.2163770133700078E-2"/>
    <n v="188563.81"/>
    <n v="0"/>
    <m/>
    <m/>
    <m/>
    <n v="196235.97"/>
    <n v="10080"/>
    <n v="995"/>
    <n v="1567.57"/>
    <n v="154.72999999999999"/>
    <n v="8512.43"/>
    <n v="840.27"/>
    <s v="Erik Penser Bank AB"/>
    <n v="1"/>
    <n v="0"/>
    <n v="0"/>
    <m/>
    <m/>
    <m/>
    <m/>
    <m/>
    <m/>
    <m/>
    <m/>
    <m/>
    <m/>
    <n v="0"/>
    <n v="0"/>
    <n v="0"/>
    <n v="0"/>
    <n v="0"/>
    <n v="2942.13"/>
    <n v="2563"/>
    <n v="188563.81"/>
    <m/>
    <m/>
    <m/>
    <s v=""/>
    <n v="0"/>
  </r>
  <r>
    <s v="2024-04-30"/>
    <d v="2024-04-30T00:00:00"/>
    <n v="0"/>
    <n v="7962541"/>
    <x v="2"/>
    <s v=""/>
    <d v="2023-09-27T00:00:00"/>
    <n v="180"/>
    <n v="173"/>
    <n v="7"/>
    <m/>
    <n v="36"/>
    <n v="0.28649999999999998"/>
    <n v="0.31152651999999997"/>
    <n v="2.2856518357645239E-2"/>
    <n v="165324.62"/>
    <n v="0"/>
    <m/>
    <m/>
    <m/>
    <n v="169392.83"/>
    <n v="5950"/>
    <n v="995"/>
    <n v="1064.8699999999999"/>
    <n v="178.08"/>
    <n v="4885.13"/>
    <n v="816.92"/>
    <s v="Erik Penser Bank AB"/>
    <n v="1"/>
    <n v="0"/>
    <n v="0"/>
    <m/>
    <m/>
    <m/>
    <m/>
    <m/>
    <m/>
    <m/>
    <m/>
    <m/>
    <m/>
    <n v="0"/>
    <n v="0"/>
    <n v="0"/>
    <n v="0"/>
    <n v="0"/>
    <n v="2556.54"/>
    <n v="2216.84"/>
    <n v="165324.62"/>
    <m/>
    <m/>
    <m/>
    <s v=""/>
    <n v="0"/>
  </r>
  <r>
    <s v="2024-04-30"/>
    <d v="2024-04-30T00:00:00"/>
    <n v="0"/>
    <n v="7962608"/>
    <x v="2"/>
    <s v=""/>
    <d v="2023-09-28T00:00:00"/>
    <n v="144"/>
    <n v="137"/>
    <n v="7"/>
    <m/>
    <n v="36"/>
    <n v="0.27650000000000002"/>
    <n v="0.29792399999999997"/>
    <n v="2.1968243589937542E-2"/>
    <n v="39690.06"/>
    <n v="0"/>
    <m/>
    <m/>
    <m/>
    <n v="40720.46"/>
    <n v="2250"/>
    <n v="995"/>
    <n v="402.68"/>
    <n v="178.08"/>
    <n v="1847.32"/>
    <n v="816.92"/>
    <s v="Erik Penser Bank AB"/>
    <n v="1"/>
    <n v="0"/>
    <n v="0"/>
    <m/>
    <m/>
    <m/>
    <m/>
    <m/>
    <m/>
    <m/>
    <m/>
    <m/>
    <m/>
    <n v="0"/>
    <n v="0"/>
    <n v="0"/>
    <n v="0"/>
    <n v="0"/>
    <n v="612.94000000000005"/>
    <n v="534.47"/>
    <n v="39690.06"/>
    <m/>
    <m/>
    <m/>
    <s v=""/>
    <n v="0"/>
  </r>
  <r>
    <s v="2024-04-30"/>
    <d v="2024-04-30T00:00:00"/>
    <n v="0"/>
    <n v="7962616"/>
    <x v="2"/>
    <s v=""/>
    <d v="2023-09-27T00:00:00"/>
    <n v="120"/>
    <n v="113"/>
    <n v="7"/>
    <m/>
    <n v="36"/>
    <n v="0.21099999999999999"/>
    <n v="0.22215962000000022"/>
    <n v="1.6858754177045299E-2"/>
    <n v="223118.2"/>
    <n v="0"/>
    <m/>
    <m/>
    <m/>
    <n v="227218.07"/>
    <n v="6988.57"/>
    <n v="1995"/>
    <n v="1250.75"/>
    <n v="357.05"/>
    <n v="5737.82"/>
    <n v="1637.95"/>
    <s v="Erik Penser Bank AB"/>
    <n v="1"/>
    <n v="0"/>
    <n v="0"/>
    <m/>
    <m/>
    <m/>
    <m/>
    <m/>
    <m/>
    <m/>
    <m/>
    <m/>
    <m/>
    <n v="0"/>
    <n v="0"/>
    <n v="0"/>
    <n v="0"/>
    <n v="0"/>
    <n v="1159.81"/>
    <n v="1042.76"/>
    <n v="223118.2"/>
    <m/>
    <m/>
    <m/>
    <s v=""/>
    <n v="0"/>
  </r>
  <r>
    <s v="2024-04-30"/>
    <d v="2024-04-30T00:00:00"/>
    <n v="0"/>
    <n v="7962707"/>
    <x v="2"/>
    <s v=""/>
    <d v="2023-09-29T00:00:00"/>
    <n v="180"/>
    <n v="173"/>
    <n v="7"/>
    <m/>
    <n v="36"/>
    <n v="0.224"/>
    <n v="0.23489100000000018"/>
    <n v="1.7737291972234281E-2"/>
    <n v="324210.31"/>
    <n v="0"/>
    <m/>
    <m/>
    <m/>
    <n v="332055.25"/>
    <n v="11550"/>
    <n v="1995"/>
    <n v="2067.11"/>
    <n v="357.05"/>
    <n v="9482.89"/>
    <n v="1637.95"/>
    <s v="Erik Penser Bank AB"/>
    <n v="1"/>
    <n v="0"/>
    <n v="0"/>
    <m/>
    <m/>
    <m/>
    <m/>
    <m/>
    <m/>
    <m/>
    <m/>
    <m/>
    <m/>
    <n v="0"/>
    <n v="0"/>
    <n v="0"/>
    <n v="0"/>
    <n v="0"/>
    <n v="1707.6"/>
    <n v="1526.44"/>
    <n v="324210.31"/>
    <m/>
    <m/>
    <m/>
    <s v=""/>
    <n v="0"/>
  </r>
  <r>
    <s v="2024-04-30"/>
    <d v="2024-04-30T00:00:00"/>
    <n v="0"/>
    <n v="7962806"/>
    <x v="2"/>
    <s v=""/>
    <d v="2023-10-04T00:00:00"/>
    <n v="180"/>
    <n v="173"/>
    <n v="6"/>
    <m/>
    <n v="36"/>
    <n v="0.17799999999999999"/>
    <n v="0.18000950000000016"/>
    <n v="1.3889054627176156E-2"/>
    <n v="149720.69"/>
    <n v="0"/>
    <m/>
    <m/>
    <m/>
    <n v="153609.54999999999"/>
    <n v="5600"/>
    <n v="995"/>
    <n v="870.87"/>
    <n v="154.72999999999999"/>
    <n v="4729.13"/>
    <n v="840.27"/>
    <s v="Erik Penser Bank AB"/>
    <n v="1"/>
    <n v="0"/>
    <n v="0"/>
    <m/>
    <m/>
    <m/>
    <m/>
    <m/>
    <m/>
    <m/>
    <m/>
    <m/>
    <m/>
    <n v="0"/>
    <n v="0"/>
    <n v="0"/>
    <n v="0"/>
    <n v="0"/>
    <n v="788.42"/>
    <n v="721.83"/>
    <n v="149720.69"/>
    <m/>
    <m/>
    <m/>
    <s v=""/>
    <n v="0"/>
  </r>
  <r>
    <s v="2024-04-30"/>
    <d v="2024-04-30T00:00:00"/>
    <n v="0"/>
    <n v="7962863"/>
    <x v="2"/>
    <s v=""/>
    <d v="2023-10-03T00:00:00"/>
    <n v="144"/>
    <n v="137"/>
    <n v="6"/>
    <m/>
    <n v="36"/>
    <n v="0.26950000000000002"/>
    <n v="0.27945050000000016"/>
    <n v="2.0748119146424493E-2"/>
    <n v="295845.53999999998"/>
    <n v="0"/>
    <m/>
    <m/>
    <m/>
    <n v="308305.95"/>
    <n v="15750"/>
    <n v="995"/>
    <n v="2449.3200000000002"/>
    <n v="154.72999999999999"/>
    <n v="13300.68"/>
    <n v="840.27"/>
    <s v="Erik Penser Bank AB"/>
    <n v="1"/>
    <n v="0"/>
    <n v="0"/>
    <m/>
    <m/>
    <m/>
    <m/>
    <m/>
    <m/>
    <m/>
    <m/>
    <m/>
    <m/>
    <n v="0"/>
    <n v="0"/>
    <n v="0"/>
    <n v="0"/>
    <n v="0"/>
    <n v="4632.75"/>
    <n v="4069.87"/>
    <n v="295845.53999999998"/>
    <m/>
    <m/>
    <m/>
    <s v=""/>
    <n v="0"/>
  </r>
  <r>
    <s v="2024-04-30"/>
    <d v="2024-04-30T00:00:00"/>
    <n v="0"/>
    <n v="7962954"/>
    <x v="2"/>
    <s v=""/>
    <d v="2023-09-27T00:00:00"/>
    <n v="180"/>
    <n v="173"/>
    <n v="7"/>
    <m/>
    <n v="36"/>
    <n v="0.26950000000000002"/>
    <n v="0.28921869999999994"/>
    <n v="2.139527918956885E-2"/>
    <n v="253570.77"/>
    <n v="0"/>
    <m/>
    <m/>
    <m/>
    <n v="260225.22"/>
    <n v="9100"/>
    <n v="995"/>
    <n v="1628.63"/>
    <n v="178.08"/>
    <n v="7471.37"/>
    <n v="816.92"/>
    <s v="Erik Penser Bank AB"/>
    <n v="1"/>
    <n v="0"/>
    <n v="0"/>
    <m/>
    <m/>
    <m/>
    <m/>
    <m/>
    <m/>
    <m/>
    <m/>
    <m/>
    <m/>
    <n v="0"/>
    <n v="0"/>
    <n v="0"/>
    <n v="0"/>
    <n v="0"/>
    <n v="3925.61"/>
    <n v="3434.32"/>
    <n v="253570.77"/>
    <m/>
    <m/>
    <m/>
    <s v=""/>
    <n v="0"/>
  </r>
  <r>
    <s v="2024-04-30"/>
    <d v="2024-04-30T00:00:00"/>
    <n v="0"/>
    <n v="7963036"/>
    <x v="2"/>
    <s v=""/>
    <d v="2023-10-05T00:00:00"/>
    <n v="120"/>
    <n v="113"/>
    <n v="6"/>
    <m/>
    <n v="36"/>
    <n v="0.27650000000000002"/>
    <n v="0.30146150000000016"/>
    <n v="2.2200068281819751E-2"/>
    <n v="142087.49"/>
    <n v="0"/>
    <m/>
    <m/>
    <m/>
    <n v="144920.74"/>
    <n v="4350"/>
    <n v="995"/>
    <n v="676.48"/>
    <n v="154.72999999999999"/>
    <n v="3673.52"/>
    <n v="840.27"/>
    <s v="Erik Penser Bank AB"/>
    <n v="1"/>
    <n v="0"/>
    <n v="0"/>
    <m/>
    <m/>
    <m/>
    <m/>
    <m/>
    <m/>
    <m/>
    <m/>
    <m/>
    <m/>
    <n v="0"/>
    <n v="0"/>
    <n v="0"/>
    <n v="0"/>
    <n v="0"/>
    <n v="2175.5500000000002"/>
    <n v="1894.62"/>
    <n v="142087.49"/>
    <m/>
    <m/>
    <m/>
    <s v=""/>
    <n v="0"/>
  </r>
  <r>
    <s v="2024-04-30"/>
    <d v="2024-04-30T00:00:00"/>
    <n v="0"/>
    <n v="7963085"/>
    <x v="2"/>
    <s v=""/>
    <d v="2023-09-27T00:00:00"/>
    <n v="84"/>
    <n v="77"/>
    <n v="7"/>
    <m/>
    <n v="36"/>
    <n v="0.26950000000000002"/>
    <n v="0.29522819999999994"/>
    <n v="2.1791189237203135E-2"/>
    <n v="152002.42000000001"/>
    <n v="0"/>
    <m/>
    <m/>
    <m/>
    <n v="154271.07999999999"/>
    <n v="4758.18"/>
    <n v="1995"/>
    <n v="851.57"/>
    <n v="357.05"/>
    <n v="3906.61"/>
    <n v="1637.95"/>
    <s v="Erik Penser Bank AB"/>
    <n v="1"/>
    <n v="0"/>
    <n v="0"/>
    <m/>
    <m/>
    <m/>
    <m/>
    <m/>
    <m/>
    <m/>
    <m/>
    <m/>
    <m/>
    <n v="0"/>
    <n v="0"/>
    <n v="0"/>
    <n v="0"/>
    <n v="0"/>
    <n v="2289.29"/>
    <n v="2000.08"/>
    <n v="152002.42000000001"/>
    <m/>
    <m/>
    <m/>
    <s v=""/>
    <n v="0"/>
  </r>
  <r>
    <s v="2024-04-30"/>
    <d v="2024-04-30T00:00:00"/>
    <n v="0"/>
    <n v="7963127"/>
    <x v="2"/>
    <s v=""/>
    <d v="2023-09-28T00:00:00"/>
    <n v="144"/>
    <n v="137"/>
    <n v="7"/>
    <m/>
    <n v="36"/>
    <n v="0.28649999999999998"/>
    <n v="0.30287949999999991"/>
    <n v="2.2292832619695391E-2"/>
    <n v="148155.59"/>
    <n v="0"/>
    <m/>
    <m/>
    <m/>
    <n v="153804.28"/>
    <n v="7875"/>
    <n v="995"/>
    <n v="1409.39"/>
    <n v="178.08"/>
    <n v="6465.61"/>
    <n v="816.92"/>
    <s v="Erik Penser Bank AB"/>
    <n v="1"/>
    <n v="0"/>
    <n v="0"/>
    <m/>
    <m/>
    <m/>
    <m/>
    <m/>
    <m/>
    <m/>
    <m/>
    <m/>
    <m/>
    <n v="0"/>
    <n v="0"/>
    <n v="0"/>
    <n v="0"/>
    <n v="0"/>
    <n v="2313.19"/>
    <n v="2013.12"/>
    <n v="148155.59"/>
    <m/>
    <m/>
    <m/>
    <s v=""/>
    <n v="0"/>
  </r>
  <r>
    <s v="2024-04-30"/>
    <d v="2024-04-30T00:00:00"/>
    <n v="0"/>
    <n v="7963150"/>
    <x v="2"/>
    <s v=""/>
    <d v="2023-10-02T00:00:00"/>
    <n v="180"/>
    <n v="173"/>
    <n v="6"/>
    <m/>
    <n v="36"/>
    <n v="0.26200000000000001"/>
    <n v="0.27961563999999994"/>
    <n v="2.075909753773475E-2"/>
    <n v="288822.34000000003"/>
    <n v="0"/>
    <m/>
    <m/>
    <m/>
    <n v="296553.62"/>
    <n v="10150"/>
    <n v="995"/>
    <n v="1578.45"/>
    <n v="154.72999999999999"/>
    <n v="8571.5499999999993"/>
    <n v="840.27"/>
    <s v="Erik Penser Bank AB"/>
    <n v="1"/>
    <n v="0"/>
    <n v="0"/>
    <m/>
    <m/>
    <m/>
    <m/>
    <m/>
    <m/>
    <m/>
    <m/>
    <m/>
    <m/>
    <n v="0"/>
    <n v="0"/>
    <n v="0"/>
    <n v="0"/>
    <n v="0"/>
    <n v="4472.71"/>
    <n v="3928.12"/>
    <n v="288822.34000000003"/>
    <m/>
    <m/>
    <m/>
    <s v=""/>
    <n v="0"/>
  </r>
  <r>
    <s v="2024-04-30"/>
    <d v="2024-04-30T00:00:00"/>
    <n v="0"/>
    <n v="7963192"/>
    <x v="2"/>
    <s v=""/>
    <d v="2023-09-29T00:00:00"/>
    <n v="180"/>
    <n v="173"/>
    <n v="7"/>
    <m/>
    <n v="36"/>
    <n v="0.221"/>
    <n v="0.23374260000000016"/>
    <n v="1.7658387350132809E-2"/>
    <n v="82224.75"/>
    <n v="0"/>
    <m/>
    <m/>
    <m/>
    <n v="83849.460000000006"/>
    <n v="2973.86"/>
    <n v="995"/>
    <n v="532.23"/>
    <n v="178.08"/>
    <n v="2441.63"/>
    <n v="816.92"/>
    <s v="Erik Penser Bank AB"/>
    <n v="1"/>
    <n v="0"/>
    <n v="0"/>
    <m/>
    <m/>
    <m/>
    <m/>
    <m/>
    <m/>
    <m/>
    <m/>
    <m/>
    <m/>
    <n v="0"/>
    <n v="0"/>
    <n v="0"/>
    <n v="0"/>
    <n v="0"/>
    <n v="431.33"/>
    <n v="385.74"/>
    <n v="82224.75"/>
    <m/>
    <m/>
    <m/>
    <s v=""/>
    <n v="0"/>
  </r>
  <r>
    <s v="2024-04-30"/>
    <d v="2024-04-30T00:00:00"/>
    <n v="0"/>
    <n v="7963911"/>
    <x v="2"/>
    <s v=""/>
    <d v="2023-10-04T00:00:00"/>
    <n v="96"/>
    <n v="89"/>
    <n v="6"/>
    <m/>
    <n v="36"/>
    <n v="0.27950000000000003"/>
    <n v="0.29112000000000021"/>
    <n v="2.1520720775719981E-2"/>
    <n v="154429.97"/>
    <n v="0"/>
    <m/>
    <m/>
    <m/>
    <n v="160767.84"/>
    <n v="8500"/>
    <n v="995"/>
    <n v="1321.86"/>
    <n v="154.72999999999999"/>
    <n v="7178.14"/>
    <n v="840.27"/>
    <s v="Erik Penser Bank AB"/>
    <n v="1"/>
    <n v="0"/>
    <n v="0"/>
    <m/>
    <m/>
    <m/>
    <m/>
    <m/>
    <m/>
    <m/>
    <m/>
    <m/>
    <m/>
    <n v="0"/>
    <n v="0"/>
    <n v="0"/>
    <n v="0"/>
    <n v="0"/>
    <n v="2394.52"/>
    <n v="2094.94"/>
    <n v="154429.97"/>
    <m/>
    <m/>
    <m/>
    <s v=""/>
    <n v="0"/>
  </r>
  <r>
    <s v="2024-04-30"/>
    <d v="2024-04-30T00:00:00"/>
    <n v="0"/>
    <n v="7964026"/>
    <x v="2"/>
    <s v=""/>
    <d v="2023-10-03T00:00:00"/>
    <n v="144"/>
    <n v="137"/>
    <n v="6"/>
    <m/>
    <n v="36"/>
    <n v="0.27950000000000003"/>
    <n v="0.30037123000000016"/>
    <n v="2.2128680733421113E-2"/>
    <n v="198716.87"/>
    <n v="0"/>
    <m/>
    <m/>
    <m/>
    <n v="204294.71"/>
    <n v="7600"/>
    <n v="995"/>
    <n v="1181.8900000000001"/>
    <n v="154.72999999999999"/>
    <n v="6418.11"/>
    <n v="840.27"/>
    <s v="Erik Penser Bank AB"/>
    <n v="1"/>
    <n v="0"/>
    <n v="0"/>
    <m/>
    <m/>
    <m/>
    <m/>
    <m/>
    <m/>
    <m/>
    <m/>
    <m/>
    <m/>
    <n v="0"/>
    <n v="0"/>
    <n v="0"/>
    <n v="0"/>
    <n v="0"/>
    <n v="3074.82"/>
    <n v="2678.48"/>
    <n v="198716.87"/>
    <m/>
    <m/>
    <m/>
    <s v=""/>
    <n v="0"/>
  </r>
  <r>
    <s v="2024-04-30"/>
    <d v="2024-04-30T00:00:00"/>
    <n v="0"/>
    <n v="7964034"/>
    <x v="2"/>
    <s v=""/>
    <d v="2023-10-03T00:00:00"/>
    <n v="72"/>
    <n v="71"/>
    <n v="6"/>
    <m/>
    <n v="36"/>
    <n v="0.26450000000000001"/>
    <n v="0.27159869999999997"/>
    <n v="2.0224632052061375E-2"/>
    <n v="97166.94"/>
    <n v="0"/>
    <m/>
    <m/>
    <m/>
    <n v="101125.75999999999"/>
    <n v="4687.84"/>
    <n v="0"/>
    <n v="729.02"/>
    <n v="0"/>
    <n v="3958.82"/>
    <n v="0"/>
    <s v="Erik Penser Bank AB"/>
    <n v="1"/>
    <n v="0"/>
    <n v="0"/>
    <m/>
    <m/>
    <m/>
    <m/>
    <m/>
    <m/>
    <m/>
    <m/>
    <m/>
    <m/>
    <n v="0"/>
    <n v="0"/>
    <n v="0"/>
    <n v="0"/>
    <n v="0"/>
    <n v="1491.75"/>
    <n v="1316.1"/>
    <n v="97166.94"/>
    <m/>
    <m/>
    <m/>
    <s v=""/>
    <n v="0"/>
  </r>
  <r>
    <s v="2024-04-30"/>
    <d v="2024-04-30T00:00:00"/>
    <n v="0"/>
    <n v="7964091"/>
    <x v="2"/>
    <s v=""/>
    <d v="2023-10-09T00:00:00"/>
    <n v="36"/>
    <n v="29"/>
    <n v="6"/>
    <m/>
    <n v="29"/>
    <n v="0.22650000000000001"/>
    <n v="0.22782530000000012"/>
    <n v="1.7250749373312946E-2"/>
    <n v="76417.63"/>
    <n v="0"/>
    <m/>
    <m/>
    <m/>
    <n v="78112.850000000006"/>
    <n v="3087.5"/>
    <n v="995"/>
    <n v="586.19000000000005"/>
    <n v="188.91"/>
    <n v="2501.31"/>
    <n v="806.09"/>
    <s v="Erik Penser Bank AB"/>
    <n v="1"/>
    <n v="0"/>
    <n v="0"/>
    <m/>
    <m/>
    <m/>
    <m/>
    <m/>
    <m/>
    <m/>
    <m/>
    <m/>
    <m/>
    <n v="0"/>
    <n v="0"/>
    <n v="0"/>
    <n v="0"/>
    <n v="0"/>
    <n v="1061.92"/>
    <n v="957.99"/>
    <n v="76417.63"/>
    <m/>
    <m/>
    <m/>
    <s v=""/>
    <n v="0"/>
  </r>
  <r>
    <s v="2024-04-30"/>
    <d v="2024-04-30T00:00:00"/>
    <n v="0"/>
    <n v="7963465"/>
    <x v="2"/>
    <s v=""/>
    <d v="2023-09-29T00:00:00"/>
    <n v="180"/>
    <n v="173"/>
    <n v="7"/>
    <m/>
    <n v="36"/>
    <n v="0.28949999999999998"/>
    <n v="0.30636300000000011"/>
    <n v="2.252032783956226E-2"/>
    <n v="189130.81"/>
    <n v="0"/>
    <m/>
    <m/>
    <m/>
    <n v="196503.66"/>
    <n v="9975"/>
    <n v="995"/>
    <n v="1785.23"/>
    <n v="178.08"/>
    <n v="8189.77"/>
    <n v="816.92"/>
    <s v="Erik Penser Bank AB"/>
    <n v="1"/>
    <n v="0"/>
    <n v="0"/>
    <m/>
    <m/>
    <m/>
    <m/>
    <m/>
    <m/>
    <m/>
    <m/>
    <m/>
    <m/>
    <n v="0"/>
    <n v="0"/>
    <n v="0"/>
    <n v="0"/>
    <n v="0"/>
    <n v="2961.78"/>
    <n v="2573.67"/>
    <n v="189130.81"/>
    <m/>
    <m/>
    <m/>
    <s v=""/>
    <n v="0"/>
  </r>
  <r>
    <s v="2024-04-30"/>
    <d v="2024-04-30T00:00:00"/>
    <n v="0"/>
    <n v="7963572"/>
    <x v="2"/>
    <s v=""/>
    <d v="2023-10-05T00:00:00"/>
    <n v="180"/>
    <n v="173"/>
    <n v="6"/>
    <m/>
    <n v="36"/>
    <n v="0.188"/>
    <n v="0.18852770000000013"/>
    <n v="1.4496961574477663E-2"/>
    <n v="183464.95"/>
    <n v="0"/>
    <m/>
    <m/>
    <m/>
    <n v="189320.82"/>
    <n v="8929.2199999999993"/>
    <n v="1995"/>
    <n v="1388.6"/>
    <n v="310.25"/>
    <n v="7540.62"/>
    <n v="1684.75"/>
    <s v="Erik Penser Bank AB"/>
    <n v="1"/>
    <n v="0"/>
    <n v="0"/>
    <m/>
    <m/>
    <m/>
    <m/>
    <m/>
    <m/>
    <m/>
    <m/>
    <m/>
    <m/>
    <n v="0"/>
    <n v="0"/>
    <n v="0"/>
    <n v="0"/>
    <n v="0"/>
    <n v="971.6"/>
    <n v="886.2"/>
    <n v="183464.95"/>
    <m/>
    <m/>
    <m/>
    <s v=""/>
    <n v="0"/>
  </r>
  <r>
    <s v="2024-04-30"/>
    <d v="2024-04-30T00:00:00"/>
    <n v="0"/>
    <n v="7963598"/>
    <x v="2"/>
    <s v=""/>
    <d v="2023-09-29T00:00:00"/>
    <n v="180"/>
    <n v="173"/>
    <n v="7"/>
    <m/>
    <n v="36"/>
    <n v="0.21099999999999999"/>
    <n v="0.22004191000000023"/>
    <n v="1.6711806962071529E-2"/>
    <n v="494694.61"/>
    <n v="0"/>
    <m/>
    <m/>
    <m/>
    <n v="506085.83"/>
    <n v="14869.31"/>
    <n v="995"/>
    <n v="2661.17"/>
    <n v="178.08"/>
    <n v="12208.14"/>
    <n v="816.92"/>
    <s v="Erik Penser Bank AB"/>
    <n v="1"/>
    <n v="0"/>
    <n v="0"/>
    <m/>
    <m/>
    <m/>
    <m/>
    <m/>
    <m/>
    <m/>
    <m/>
    <m/>
    <m/>
    <n v="0"/>
    <n v="0"/>
    <n v="0"/>
    <n v="0"/>
    <n v="0"/>
    <n v="2601.7199999999998"/>
    <n v="2340.4899999999998"/>
    <n v="494694.61"/>
    <m/>
    <m/>
    <m/>
    <s v=""/>
    <n v="0"/>
  </r>
  <r>
    <s v="2024-04-30"/>
    <d v="2024-04-30T00:00:00"/>
    <n v="0"/>
    <n v="7964794"/>
    <x v="2"/>
    <s v=""/>
    <d v="2023-10-03T00:00:00"/>
    <n v="180"/>
    <n v="173"/>
    <n v="6"/>
    <m/>
    <n v="36"/>
    <n v="0.23100000000000001"/>
    <n v="0.23899722000000018"/>
    <n v="1.8018874247035965E-2"/>
    <n v="301392.46000000002"/>
    <n v="0"/>
    <m/>
    <m/>
    <m/>
    <n v="311018.64"/>
    <n v="13393.84"/>
    <n v="1995"/>
    <n v="2082.91"/>
    <n v="310.25"/>
    <n v="11310.93"/>
    <n v="1684.75"/>
    <s v="Erik Penser Bank AB"/>
    <n v="1"/>
    <n v="0"/>
    <n v="0"/>
    <m/>
    <m/>
    <m/>
    <m/>
    <m/>
    <m/>
    <m/>
    <m/>
    <m/>
    <m/>
    <n v="0"/>
    <n v="0"/>
    <n v="0"/>
    <n v="0"/>
    <n v="0"/>
    <n v="1598.55"/>
    <n v="1426.51"/>
    <n v="301392.46000000002"/>
    <m/>
    <m/>
    <m/>
    <s v=""/>
    <n v="0"/>
  </r>
  <r>
    <s v="2024-04-30"/>
    <d v="2024-04-30T00:00:00"/>
    <n v="0"/>
    <n v="7965031"/>
    <x v="2"/>
    <s v=""/>
    <d v="2023-10-03T00:00:00"/>
    <n v="180"/>
    <n v="173"/>
    <n v="6"/>
    <m/>
    <n v="36"/>
    <n v="0.27950000000000003"/>
    <n v="0.29837250000000015"/>
    <n v="2.1997667394616505E-2"/>
    <n v="110373.52"/>
    <n v="0"/>
    <m/>
    <m/>
    <m/>
    <n v="113869.1"/>
    <n v="5134.3"/>
    <n v="995"/>
    <n v="798.45"/>
    <n v="154.72999999999999"/>
    <n v="4335.8500000000004"/>
    <n v="840.27"/>
    <s v="Erik Penser Bank AB"/>
    <n v="1"/>
    <n v="0"/>
    <n v="0"/>
    <m/>
    <m/>
    <m/>
    <m/>
    <m/>
    <m/>
    <m/>
    <m/>
    <m/>
    <m/>
    <n v="0"/>
    <n v="0"/>
    <n v="0"/>
    <n v="0"/>
    <n v="0"/>
    <n v="1717.19"/>
    <n v="1496.85"/>
    <n v="110373.52"/>
    <m/>
    <m/>
    <m/>
    <s v=""/>
    <n v="0"/>
  </r>
  <r>
    <s v="2024-04-30"/>
    <d v="2024-04-30T00:00:00"/>
    <n v="0"/>
    <n v="7965056"/>
    <x v="2"/>
    <s v=""/>
    <d v="2023-10-13T00:00:00"/>
    <n v="144"/>
    <n v="138"/>
    <n v="6"/>
    <m/>
    <n v="36"/>
    <n v="0.20100000000000001"/>
    <n v="0.20508570000000026"/>
    <n v="1.5667293207703548E-2"/>
    <n v="158874.04999999999"/>
    <n v="0"/>
    <m/>
    <m/>
    <m/>
    <n v="163410.31"/>
    <n v="7366.61"/>
    <n v="1995"/>
    <n v="1145.5999999999999"/>
    <n v="310.25"/>
    <n v="6221.01"/>
    <n v="1684.75"/>
    <s v="Erik Penser Bank AB"/>
    <n v="1"/>
    <n v="0"/>
    <n v="0"/>
    <m/>
    <m/>
    <m/>
    <m/>
    <m/>
    <m/>
    <m/>
    <m/>
    <m/>
    <m/>
    <n v="0"/>
    <n v="0"/>
    <n v="0"/>
    <n v="0"/>
    <n v="0"/>
    <n v="836.5"/>
    <n v="757.52"/>
    <n v="158874.04999999999"/>
    <m/>
    <m/>
    <m/>
    <s v=""/>
    <n v="0"/>
  </r>
  <r>
    <s v="2024-04-30"/>
    <d v="2024-04-30T00:00:00"/>
    <n v="0"/>
    <n v="7965098"/>
    <x v="2"/>
    <s v=""/>
    <d v="2023-10-05T00:00:00"/>
    <n v="120"/>
    <n v="113"/>
    <n v="6"/>
    <m/>
    <n v="36"/>
    <n v="0.27950000000000003"/>
    <n v="0.30160882"/>
    <n v="2.2209710140827399E-2"/>
    <n v="197726.89"/>
    <n v="0"/>
    <m/>
    <m/>
    <m/>
    <n v="202798.03"/>
    <n v="7000"/>
    <n v="995"/>
    <n v="1088.5899999999999"/>
    <n v="154.72999999999999"/>
    <n v="5911.41"/>
    <n v="840.27"/>
    <s v="Erik Penser Bank AB"/>
    <n v="1"/>
    <n v="0"/>
    <n v="0"/>
    <m/>
    <m/>
    <m/>
    <m/>
    <m/>
    <m/>
    <m/>
    <m/>
    <m/>
    <m/>
    <n v="0"/>
    <n v="0"/>
    <n v="0"/>
    <n v="0"/>
    <n v="0"/>
    <n v="3043.22"/>
    <n v="2650.16"/>
    <n v="197726.89"/>
    <m/>
    <m/>
    <m/>
    <s v=""/>
    <n v="0"/>
  </r>
  <r>
    <s v="2024-04-30"/>
    <d v="2024-04-30T00:00:00"/>
    <n v="0"/>
    <n v="7965130"/>
    <x v="2"/>
    <s v=""/>
    <d v="2023-10-09T00:00:00"/>
    <n v="120"/>
    <n v="113"/>
    <n v="6"/>
    <m/>
    <n v="36"/>
    <n v="0.27950000000000003"/>
    <n v="0.29302909999999993"/>
    <n v="2.164650672128432E-2"/>
    <n v="128903.03999999999"/>
    <n v="0"/>
    <m/>
    <m/>
    <m/>
    <n v="133974.18"/>
    <n v="7000"/>
    <n v="995"/>
    <n v="1088.5899999999999"/>
    <n v="154.72999999999999"/>
    <n v="5911.41"/>
    <n v="840.27"/>
    <s v="Erik Penser Bank AB"/>
    <n v="1"/>
    <n v="0"/>
    <n v="0"/>
    <m/>
    <m/>
    <m/>
    <m/>
    <m/>
    <m/>
    <m/>
    <m/>
    <m/>
    <m/>
    <n v="0"/>
    <n v="0"/>
    <n v="0"/>
    <n v="0"/>
    <n v="0"/>
    <n v="2007.96"/>
    <n v="1754.71"/>
    <n v="128903.03999999999"/>
    <m/>
    <m/>
    <m/>
    <s v=""/>
    <n v="0"/>
  </r>
  <r>
    <s v="2024-04-30"/>
    <d v="2024-04-30T00:00:00"/>
    <n v="0"/>
    <n v="7965155"/>
    <x v="2"/>
    <s v=""/>
    <d v="2023-10-06T00:00:00"/>
    <n v="180"/>
    <n v="173"/>
    <n v="6"/>
    <m/>
    <n v="36"/>
    <n v="0.27950000000000003"/>
    <n v="0.29419770000000006"/>
    <n v="2.1723418954905815E-2"/>
    <n v="127717.29"/>
    <n v="0"/>
    <m/>
    <m/>
    <m/>
    <n v="132640.65"/>
    <n v="6825"/>
    <n v="995"/>
    <n v="1061.3699999999999"/>
    <n v="154.72999999999999"/>
    <n v="5763.63"/>
    <n v="840.27"/>
    <s v="Erik Penser Bank AB"/>
    <n v="1"/>
    <n v="0"/>
    <n v="0"/>
    <m/>
    <m/>
    <m/>
    <m/>
    <m/>
    <m/>
    <m/>
    <m/>
    <m/>
    <m/>
    <n v="0"/>
    <n v="0"/>
    <n v="0"/>
    <n v="0"/>
    <n v="0"/>
    <n v="1998.97"/>
    <n v="1745.43"/>
    <n v="127717.29"/>
    <m/>
    <m/>
    <m/>
    <s v=""/>
    <n v="0"/>
  </r>
  <r>
    <s v="2024-04-30"/>
    <d v="2024-04-30T00:00:00"/>
    <n v="0"/>
    <n v="7965171"/>
    <x v="2"/>
    <s v=""/>
    <d v="2023-10-03T00:00:00"/>
    <n v="96"/>
    <n v="89"/>
    <n v="6"/>
    <m/>
    <n v="36"/>
    <n v="0.27950000000000003"/>
    <n v="0.30736919999999995"/>
    <n v="2.2585935740281782E-2"/>
    <n v="71006.25"/>
    <n v="0"/>
    <m/>
    <m/>
    <m/>
    <n v="72149.23"/>
    <n v="3348.46"/>
    <n v="1995"/>
    <n v="520.73"/>
    <n v="310.25"/>
    <n v="2827.73"/>
    <n v="1684.75"/>
    <s v="Erik Penser Bank AB"/>
    <n v="1"/>
    <n v="0"/>
    <n v="0"/>
    <m/>
    <m/>
    <m/>
    <m/>
    <m/>
    <m/>
    <m/>
    <m/>
    <m/>
    <m/>
    <n v="0"/>
    <n v="0"/>
    <n v="0"/>
    <n v="0"/>
    <n v="0"/>
    <n v="1076.92"/>
    <n v="936.05"/>
    <n v="71006.25"/>
    <m/>
    <m/>
    <m/>
    <s v=""/>
    <n v="0"/>
  </r>
  <r>
    <s v="2024-04-30"/>
    <d v="2024-04-30T00:00:00"/>
    <n v="0"/>
    <n v="7965288"/>
    <x v="2"/>
    <s v=""/>
    <d v="2023-10-05T00:00:00"/>
    <n v="180"/>
    <n v="173"/>
    <n v="6"/>
    <m/>
    <n v="36"/>
    <n v="0.28649999999999998"/>
    <n v="0.30360770000000004"/>
    <n v="2.2340434874953186E-2"/>
    <n v="204582.79"/>
    <n v="0"/>
    <m/>
    <m/>
    <m/>
    <n v="212229.62"/>
    <n v="10050"/>
    <n v="995"/>
    <n v="1562.9"/>
    <n v="154.72999999999999"/>
    <n v="8487.1"/>
    <n v="840.27"/>
    <s v="Erik Penser Bank AB"/>
    <n v="1"/>
    <n v="0"/>
    <n v="0"/>
    <m/>
    <m/>
    <m/>
    <m/>
    <m/>
    <m/>
    <m/>
    <m/>
    <m/>
    <m/>
    <n v="0"/>
    <n v="0"/>
    <n v="0"/>
    <n v="0"/>
    <n v="0"/>
    <n v="3199.16"/>
    <n v="2782.95"/>
    <n v="204582.79"/>
    <m/>
    <m/>
    <m/>
    <s v=""/>
    <n v="0"/>
  </r>
  <r>
    <s v="2024-04-30"/>
    <d v="2024-04-30T00:00:00"/>
    <n v="0"/>
    <n v="7965312"/>
    <x v="2"/>
    <s v=""/>
    <d v="2023-10-06T00:00:00"/>
    <n v="180"/>
    <n v="173"/>
    <n v="6"/>
    <m/>
    <n v="36"/>
    <n v="0.221"/>
    <n v="0.22570453000000021"/>
    <n v="1.7104212781767325E-2"/>
    <n v="497456.47"/>
    <n v="0"/>
    <m/>
    <m/>
    <m/>
    <n v="514623.27"/>
    <n v="22323.06"/>
    <n v="1995"/>
    <n v="3471.51"/>
    <n v="310.25"/>
    <n v="18851.55"/>
    <n v="1684.75"/>
    <s v="Erik Penser Bank AB"/>
    <n v="1"/>
    <n v="0"/>
    <n v="0"/>
    <m/>
    <m/>
    <m/>
    <m/>
    <m/>
    <m/>
    <m/>
    <m/>
    <m/>
    <m/>
    <n v="0"/>
    <n v="0"/>
    <n v="0"/>
    <n v="0"/>
    <n v="0"/>
    <n v="2643.6"/>
    <n v="2372.48"/>
    <n v="497456.47"/>
    <m/>
    <m/>
    <m/>
    <s v=""/>
    <n v="0"/>
  </r>
  <r>
    <s v="2024-04-30"/>
    <d v="2024-04-30T00:00:00"/>
    <n v="0"/>
    <n v="7965411"/>
    <x v="2"/>
    <s v=""/>
    <d v="2023-10-09T00:00:00"/>
    <n v="180"/>
    <n v="173"/>
    <n v="6"/>
    <m/>
    <n v="36"/>
    <n v="0.221"/>
    <n v="0.22479327000000016"/>
    <n v="1.7041177018237486E-2"/>
    <n v="408977.42"/>
    <n v="0"/>
    <m/>
    <m/>
    <m/>
    <n v="423783.93"/>
    <n v="18528.14"/>
    <n v="995"/>
    <n v="2881.36"/>
    <n v="154.72999999999999"/>
    <n v="15646.78"/>
    <n v="840.27"/>
    <s v="Erik Penser Bank AB"/>
    <n v="1"/>
    <n v="0"/>
    <n v="0"/>
    <m/>
    <m/>
    <m/>
    <m/>
    <m/>
    <m/>
    <m/>
    <m/>
    <m/>
    <m/>
    <n v="0"/>
    <n v="0"/>
    <n v="0"/>
    <n v="0"/>
    <n v="0"/>
    <n v="2176.61"/>
    <n v="1954.16"/>
    <n v="408977.42"/>
    <m/>
    <m/>
    <m/>
    <s v=""/>
    <n v="0"/>
  </r>
  <r>
    <s v="2024-04-30"/>
    <d v="2024-04-30T00:00:00"/>
    <n v="0"/>
    <n v="7965601"/>
    <x v="2"/>
    <s v=""/>
    <d v="2023-10-20T00:00:00"/>
    <n v="96"/>
    <n v="90"/>
    <n v="6"/>
    <m/>
    <n v="36"/>
    <n v="0.27950000000000003"/>
    <n v="0.29930060000000025"/>
    <n v="2.2058525740131341E-2"/>
    <n v="196350.66"/>
    <n v="0"/>
    <m/>
    <m/>
    <m/>
    <n v="201928.5"/>
    <n v="7600"/>
    <n v="995"/>
    <n v="1181.8900000000001"/>
    <n v="154.72999999999999"/>
    <n v="6418.11"/>
    <n v="840.27"/>
    <s v="Erik Penser Bank AB"/>
    <n v="1"/>
    <n v="0"/>
    <n v="0"/>
    <m/>
    <m/>
    <m/>
    <m/>
    <m/>
    <m/>
    <m/>
    <m/>
    <m/>
    <m/>
    <n v="0"/>
    <n v="0"/>
    <n v="0"/>
    <n v="0"/>
    <n v="0"/>
    <n v="3011.9"/>
    <n v="2626.3"/>
    <n v="196350.66"/>
    <m/>
    <m/>
    <m/>
    <s v=""/>
    <n v="0"/>
  </r>
  <r>
    <s v="2024-04-30"/>
    <d v="2024-04-30T00:00:00"/>
    <n v="0"/>
    <n v="7965627"/>
    <x v="2"/>
    <s v=""/>
    <d v="2023-10-09T00:00:00"/>
    <n v="144"/>
    <n v="137"/>
    <n v="6"/>
    <m/>
    <n v="36"/>
    <n v="0.26950000000000002"/>
    <n v="0.28251509999999996"/>
    <n v="2.0951640322329323E-2"/>
    <n v="142815.17000000001"/>
    <n v="0"/>
    <m/>
    <m/>
    <m/>
    <n v="148097.43"/>
    <n v="7250"/>
    <n v="995"/>
    <n v="1127.47"/>
    <n v="154.72999999999999"/>
    <n v="6122.53"/>
    <n v="840.27"/>
    <s v="Erik Penser Bank AB"/>
    <n v="1"/>
    <n v="0"/>
    <n v="0"/>
    <m/>
    <m/>
    <m/>
    <m/>
    <m/>
    <m/>
    <m/>
    <m/>
    <m/>
    <m/>
    <n v="0"/>
    <n v="0"/>
    <n v="0"/>
    <n v="0"/>
    <n v="0"/>
    <n v="2226.4"/>
    <n v="1953.43"/>
    <n v="142815.17000000001"/>
    <m/>
    <m/>
    <m/>
    <s v=""/>
    <n v="0"/>
  </r>
  <r>
    <s v="2024-04-30"/>
    <d v="2024-04-30T00:00:00"/>
    <n v="0"/>
    <n v="7966906"/>
    <x v="2"/>
    <s v=""/>
    <d v="2023-10-11T00:00:00"/>
    <n v="180"/>
    <n v="173"/>
    <n v="6"/>
    <m/>
    <n v="36"/>
    <n v="0.27950000000000003"/>
    <n v="0.29412393000000009"/>
    <n v="2.1718565613184415E-2"/>
    <n v="185728.45"/>
    <n v="0"/>
    <m/>
    <m/>
    <m/>
    <n v="192910.81"/>
    <n v="9500"/>
    <n v="995"/>
    <n v="1477.37"/>
    <n v="154.72999999999999"/>
    <n v="8022.63"/>
    <n v="840.27"/>
    <s v="Erik Penser Bank AB"/>
    <n v="1"/>
    <n v="0"/>
    <n v="0"/>
    <m/>
    <m/>
    <m/>
    <m/>
    <m/>
    <m/>
    <m/>
    <m/>
    <m/>
    <m/>
    <n v="0"/>
    <n v="0"/>
    <n v="0"/>
    <n v="0"/>
    <n v="0"/>
    <n v="2907.26"/>
    <n v="2538.59"/>
    <n v="185728.45"/>
    <m/>
    <m/>
    <m/>
    <s v=""/>
    <n v="0"/>
  </r>
  <r>
    <s v="2024-04-30"/>
    <d v="2024-04-30T00:00:00"/>
    <n v="0"/>
    <n v="7967052"/>
    <x v="2"/>
    <s v=""/>
    <d v="2023-10-09T00:00:00"/>
    <n v="48"/>
    <n v="41"/>
    <n v="6"/>
    <m/>
    <n v="36"/>
    <n v="0.27950000000000003"/>
    <n v="0.28227760000000002"/>
    <n v="2.0935883806914468E-2"/>
    <n v="182234.6"/>
    <n v="0"/>
    <m/>
    <m/>
    <m/>
    <n v="189839.21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m/>
    <m/>
    <n v="0"/>
    <n v="0"/>
    <n v="0"/>
    <n v="0"/>
    <n v="0"/>
    <n v="2703.15"/>
    <n v="2379.9699999999998"/>
    <n v="182234.6"/>
    <m/>
    <m/>
    <m/>
    <s v=""/>
    <n v="0"/>
  </r>
  <r>
    <s v="2024-04-30"/>
    <d v="2024-04-30T00:00:00"/>
    <n v="0"/>
    <n v="7967482"/>
    <x v="2"/>
    <s v=""/>
    <d v="2023-10-17T00:00:00"/>
    <n v="84"/>
    <n v="78"/>
    <n v="6"/>
    <m/>
    <n v="36"/>
    <n v="0.188"/>
    <n v="0.18667972000000016"/>
    <n v="1.4365419278245861E-2"/>
    <n v="202058.34"/>
    <n v="0"/>
    <m/>
    <m/>
    <m/>
    <n v="208479.76"/>
    <n v="9598.92"/>
    <n v="1995"/>
    <n v="1492.75"/>
    <n v="310.25"/>
    <n v="8106.17"/>
    <n v="1684.75"/>
    <s v="Erik Penser Bank AB"/>
    <n v="1"/>
    <n v="0"/>
    <n v="0"/>
    <m/>
    <m/>
    <m/>
    <m/>
    <m/>
    <m/>
    <m/>
    <m/>
    <m/>
    <m/>
    <n v="0"/>
    <n v="0"/>
    <n v="0"/>
    <n v="0"/>
    <n v="0"/>
    <n v="1047.49"/>
    <n v="957.04"/>
    <n v="202058.34"/>
    <m/>
    <m/>
    <m/>
    <s v=""/>
    <n v="0"/>
  </r>
  <r>
    <s v="2024-04-30"/>
    <d v="2024-04-30T00:00:00"/>
    <n v="0"/>
    <n v="7967565"/>
    <x v="2"/>
    <s v=""/>
    <d v="2023-10-13T00:00:00"/>
    <n v="48"/>
    <n v="42"/>
    <n v="6"/>
    <m/>
    <n v="36"/>
    <n v="0.221"/>
    <n v="0.24107000000000026"/>
    <n v="1.8160689501604876E-2"/>
    <n v="43072.7"/>
    <n v="0"/>
    <m/>
    <m/>
    <m/>
    <n v="43273.11"/>
    <n v="2232.31"/>
    <n v="1995"/>
    <n v="347.15"/>
    <n v="310.25"/>
    <n v="1885.16"/>
    <n v="1684.75"/>
    <s v="Erik Penser Bank AB"/>
    <n v="1"/>
    <n v="0"/>
    <n v="0"/>
    <m/>
    <m/>
    <m/>
    <m/>
    <m/>
    <m/>
    <m/>
    <m/>
    <m/>
    <m/>
    <n v="0"/>
    <n v="0"/>
    <n v="0"/>
    <n v="0"/>
    <n v="0"/>
    <n v="209.65"/>
    <n v="187.53"/>
    <n v="43072.7"/>
    <m/>
    <m/>
    <m/>
    <s v=""/>
    <n v="0"/>
  </r>
  <r>
    <s v="2024-04-30"/>
    <d v="2024-04-30T00:00:00"/>
    <n v="0"/>
    <n v="7967573"/>
    <x v="2"/>
    <s v=""/>
    <d v="2023-10-11T00:00:00"/>
    <n v="180"/>
    <n v="173"/>
    <n v="6"/>
    <m/>
    <n v="36"/>
    <n v="0.188"/>
    <n v="0.18819232000000022"/>
    <n v="1.4473102598768328E-2"/>
    <n v="312799.15999999997"/>
    <n v="0"/>
    <m/>
    <m/>
    <m/>
    <n v="322990.89"/>
    <n v="14063.53"/>
    <n v="1995"/>
    <n v="2187.0500000000002"/>
    <n v="310.25"/>
    <n v="11876.48"/>
    <n v="1684.75"/>
    <s v="Erik Penser Bank AB"/>
    <n v="1"/>
    <n v="0"/>
    <n v="0"/>
    <m/>
    <m/>
    <m/>
    <m/>
    <m/>
    <m/>
    <m/>
    <m/>
    <m/>
    <m/>
    <n v="0"/>
    <n v="0"/>
    <n v="0"/>
    <n v="0"/>
    <n v="0"/>
    <n v="1657.49"/>
    <n v="1512.02"/>
    <n v="312799.15999999997"/>
    <m/>
    <m/>
    <m/>
    <s v=""/>
    <n v="0"/>
  </r>
  <r>
    <s v="2024-04-30"/>
    <d v="2024-04-30T00:00:00"/>
    <n v="0"/>
    <n v="7967870"/>
    <x v="2"/>
    <s v=""/>
    <d v="2023-10-16T00:00:00"/>
    <n v="180"/>
    <n v="174"/>
    <n v="6"/>
    <m/>
    <n v="36"/>
    <n v="0.221"/>
    <n v="0.22739770000000026"/>
    <n v="1.7221222634322686E-2"/>
    <n v="246670.76"/>
    <n v="0"/>
    <m/>
    <m/>
    <m/>
    <n v="254411.78"/>
    <n v="11161.53"/>
    <n v="1995"/>
    <n v="1735.76"/>
    <n v="310.25"/>
    <n v="9425.77"/>
    <n v="1684.75"/>
    <s v="Erik Penser Bank AB"/>
    <n v="1"/>
    <n v="0"/>
    <n v="0"/>
    <m/>
    <m/>
    <m/>
    <m/>
    <m/>
    <m/>
    <m/>
    <m/>
    <m/>
    <m/>
    <n v="0"/>
    <n v="0"/>
    <n v="0"/>
    <n v="0"/>
    <n v="0"/>
    <n v="1307.3599999999999"/>
    <n v="1172.42"/>
    <n v="246670.76"/>
    <m/>
    <m/>
    <m/>
    <s v=""/>
    <n v="0"/>
  </r>
  <r>
    <s v="2024-04-30"/>
    <d v="2024-04-30T00:00:00"/>
    <n v="0"/>
    <n v="7967888"/>
    <x v="2"/>
    <s v=""/>
    <d v="2023-10-16T00:00:00"/>
    <n v="144"/>
    <n v="138"/>
    <n v="6"/>
    <m/>
    <n v="36"/>
    <n v="0.26950000000000002"/>
    <n v="0.28508370000000016"/>
    <n v="2.1121878847583986E-2"/>
    <n v="294047.65000000002"/>
    <n v="0"/>
    <m/>
    <m/>
    <m/>
    <n v="303673.83"/>
    <n v="13393.84"/>
    <n v="1995"/>
    <n v="2082.91"/>
    <n v="310.25"/>
    <n v="11310.93"/>
    <n v="1684.75"/>
    <s v="Erik Penser Bank AB"/>
    <n v="1"/>
    <n v="0"/>
    <n v="0"/>
    <m/>
    <m/>
    <m/>
    <m/>
    <m/>
    <m/>
    <m/>
    <m/>
    <m/>
    <m/>
    <n v="0"/>
    <n v="0"/>
    <n v="0"/>
    <n v="0"/>
    <n v="0"/>
    <n v="4567.5600000000004"/>
    <n v="4003.29"/>
    <n v="294047.65000000002"/>
    <m/>
    <m/>
    <m/>
    <s v=""/>
    <n v="0"/>
  </r>
  <r>
    <s v="2024-04-30"/>
    <d v="2024-04-30T00:00:00"/>
    <n v="0"/>
    <n v="7965924"/>
    <x v="2"/>
    <s v=""/>
    <d v="2023-10-09T00:00:00"/>
    <n v="72"/>
    <n v="65"/>
    <n v="6"/>
    <m/>
    <n v="36"/>
    <n v="0.26450000000000001"/>
    <n v="0.28724620000000001"/>
    <n v="2.1264960705887237E-2"/>
    <n v="55775.14"/>
    <n v="0"/>
    <m/>
    <m/>
    <m/>
    <n v="56708.29"/>
    <n v="2100"/>
    <n v="995"/>
    <n v="326.58"/>
    <n v="154.72999999999999"/>
    <n v="1773.42"/>
    <n v="840.27"/>
    <s v="Erik Penser Bank AB"/>
    <n v="1"/>
    <n v="0"/>
    <n v="0"/>
    <m/>
    <m/>
    <m/>
    <m/>
    <m/>
    <m/>
    <m/>
    <m/>
    <m/>
    <m/>
    <n v="0"/>
    <n v="0"/>
    <n v="0"/>
    <n v="0"/>
    <n v="0"/>
    <n v="834.44"/>
    <n v="731.73"/>
    <n v="55775.14"/>
    <m/>
    <m/>
    <m/>
    <s v=""/>
    <n v="0"/>
  </r>
  <r>
    <s v="2024-04-30"/>
    <d v="2024-04-30T00:00:00"/>
    <n v="0"/>
    <n v="7965940"/>
    <x v="2"/>
    <s v=""/>
    <d v="2023-10-09T00:00:00"/>
    <n v="96"/>
    <n v="89"/>
    <n v="6"/>
    <m/>
    <n v="36"/>
    <n v="0.25950000000000001"/>
    <n v="0.28989140000000013"/>
    <n v="2.1439681120164034E-2"/>
    <n v="46852.68"/>
    <n v="0"/>
    <m/>
    <m/>
    <m/>
    <n v="47053.09"/>
    <n v="2232.31"/>
    <n v="1995"/>
    <n v="347.15"/>
    <n v="310.25"/>
    <n v="1885.16"/>
    <n v="1684.75"/>
    <s v="Erik Penser Bank AB"/>
    <n v="1"/>
    <n v="0"/>
    <n v="0"/>
    <m/>
    <m/>
    <m/>
    <m/>
    <m/>
    <m/>
    <m/>
    <m/>
    <m/>
    <m/>
    <n v="0"/>
    <n v="0"/>
    <n v="0"/>
    <n v="0"/>
    <n v="0"/>
    <n v="702.16"/>
    <n v="614.53"/>
    <n v="46852.68"/>
    <m/>
    <m/>
    <m/>
    <s v=""/>
    <n v="0"/>
  </r>
  <r>
    <s v="2024-04-30"/>
    <d v="2024-04-30T00:00:00"/>
    <n v="0"/>
    <n v="7965981"/>
    <x v="2"/>
    <s v=""/>
    <d v="2023-10-12T00:00:00"/>
    <n v="180"/>
    <n v="173"/>
    <n v="6"/>
    <m/>
    <n v="36"/>
    <n v="0.188"/>
    <n v="0.18986100000000011"/>
    <n v="1.4591751709822853E-2"/>
    <n v="174218.64"/>
    <n v="0"/>
    <m/>
    <m/>
    <m/>
    <n v="179320.45"/>
    <n v="8036.3"/>
    <n v="1995"/>
    <n v="1249.74"/>
    <n v="310.25"/>
    <n v="6786.56"/>
    <n v="1684.75"/>
    <s v="Erik Penser Bank AB"/>
    <n v="1"/>
    <n v="0"/>
    <n v="0"/>
    <m/>
    <m/>
    <m/>
    <m/>
    <m/>
    <m/>
    <m/>
    <m/>
    <m/>
    <m/>
    <n v="0"/>
    <n v="0"/>
    <n v="0"/>
    <n v="0"/>
    <n v="0"/>
    <n v="920.51"/>
    <n v="839.09"/>
    <n v="174218.64"/>
    <m/>
    <m/>
    <m/>
    <s v=""/>
    <n v="0"/>
  </r>
  <r>
    <s v="2024-04-30"/>
    <d v="2024-04-30T00:00:00"/>
    <n v="0"/>
    <n v="7966062"/>
    <x v="2"/>
    <s v=""/>
    <d v="2023-11-10T00:00:00"/>
    <n v="120"/>
    <n v="114"/>
    <n v="5"/>
    <m/>
    <n v="36"/>
    <n v="0.27950000000000003"/>
    <n v="0.30518610000000007"/>
    <n v="2.2443530875765116E-2"/>
    <n v="99857.06"/>
    <n v="0"/>
    <m/>
    <m/>
    <m/>
    <n v="101859.22"/>
    <n v="3300"/>
    <n v="995"/>
    <n v="433.57"/>
    <n v="130.72999999999999"/>
    <n v="2866.43"/>
    <n v="864.27"/>
    <s v="Erik Penser Bank AB"/>
    <n v="1"/>
    <n v="0"/>
    <n v="0"/>
    <m/>
    <m/>
    <m/>
    <m/>
    <m/>
    <m/>
    <m/>
    <m/>
    <m/>
    <m/>
    <n v="0"/>
    <n v="0"/>
    <n v="0"/>
    <n v="0"/>
    <n v="0"/>
    <n v="1529.58"/>
    <n v="1330.1"/>
    <n v="99857.06"/>
    <m/>
    <m/>
    <m/>
    <s v=""/>
    <n v="0"/>
  </r>
  <r>
    <s v="2024-04-30"/>
    <d v="2024-04-30T00:00:00"/>
    <n v="0"/>
    <n v="7966153"/>
    <x v="2"/>
    <s v=""/>
    <d v="2023-10-06T00:00:00"/>
    <n v="180"/>
    <n v="173"/>
    <n v="6"/>
    <m/>
    <n v="36"/>
    <n v="0.25950000000000001"/>
    <n v="0.27536879999999997"/>
    <n v="2.0476356949877816E-2"/>
    <n v="164375.44"/>
    <n v="0"/>
    <m/>
    <m/>
    <m/>
    <n v="169100.22"/>
    <n v="7589.84"/>
    <n v="1995"/>
    <n v="1180.31"/>
    <n v="310.25"/>
    <n v="6409.53"/>
    <n v="1684.75"/>
    <s v="Erik Penser Bank AB"/>
    <n v="1"/>
    <n v="0"/>
    <n v="0"/>
    <m/>
    <m/>
    <m/>
    <m/>
    <m/>
    <m/>
    <m/>
    <m/>
    <m/>
    <m/>
    <n v="0"/>
    <n v="0"/>
    <n v="0"/>
    <n v="0"/>
    <n v="0"/>
    <n v="2549.83"/>
    <n v="2243.2399999999998"/>
    <n v="164375.44"/>
    <m/>
    <m/>
    <m/>
    <s v=""/>
    <n v="0"/>
  </r>
  <r>
    <s v="2024-04-30"/>
    <d v="2024-04-30T00:00:00"/>
    <n v="0"/>
    <n v="7966229"/>
    <x v="2"/>
    <s v=""/>
    <d v="2023-10-13T00:00:00"/>
    <n v="168"/>
    <n v="162"/>
    <n v="6"/>
    <m/>
    <n v="36"/>
    <n v="0.27950000000000003"/>
    <n v="0.2949487999999999"/>
    <n v="2.1772819530475163E-2"/>
    <n v="134700.75"/>
    <n v="0"/>
    <m/>
    <m/>
    <m/>
    <n v="139712.78"/>
    <n v="6930"/>
    <n v="995"/>
    <n v="1077.7"/>
    <n v="154.72999999999999"/>
    <n v="5852.3"/>
    <n v="840.27"/>
    <s v="Erik Penser Bank AB"/>
    <n v="1"/>
    <n v="0"/>
    <n v="0"/>
    <m/>
    <m/>
    <m/>
    <m/>
    <m/>
    <m/>
    <m/>
    <m/>
    <m/>
    <m/>
    <n v="0"/>
    <n v="0"/>
    <n v="0"/>
    <n v="0"/>
    <n v="0"/>
    <n v="2104.8000000000002"/>
    <n v="1837.34"/>
    <n v="134700.75"/>
    <m/>
    <m/>
    <m/>
    <s v=""/>
    <n v="0"/>
  </r>
  <r>
    <s v="2024-04-30"/>
    <d v="2024-04-30T00:00:00"/>
    <n v="0"/>
    <n v="7966260"/>
    <x v="2"/>
    <s v=""/>
    <d v="2023-10-13T00:00:00"/>
    <n v="180"/>
    <n v="174"/>
    <n v="6"/>
    <m/>
    <n v="36"/>
    <n v="0.17799999999999999"/>
    <n v="0.17755311000000013"/>
    <n v="1.3713005457060889E-2"/>
    <n v="238960.89"/>
    <n v="0"/>
    <m/>
    <m/>
    <m/>
    <n v="246349.39"/>
    <n v="10744.09"/>
    <n v="1995"/>
    <n v="1670.84"/>
    <n v="310.25"/>
    <n v="9073.25"/>
    <n v="1684.75"/>
    <s v="Erik Penser Bank AB"/>
    <n v="1"/>
    <n v="0"/>
    <n v="0"/>
    <m/>
    <m/>
    <m/>
    <m/>
    <m/>
    <m/>
    <m/>
    <m/>
    <m/>
    <m/>
    <n v="0"/>
    <n v="0"/>
    <n v="0"/>
    <n v="0"/>
    <n v="0"/>
    <n v="1263.92"/>
    <n v="1158.47"/>
    <n v="238960.89"/>
    <m/>
    <m/>
    <m/>
    <s v=""/>
    <n v="0"/>
  </r>
  <r>
    <s v="2024-04-30"/>
    <d v="2024-04-30T00:00:00"/>
    <n v="0"/>
    <n v="7966328"/>
    <x v="2"/>
    <s v=""/>
    <d v="2023-10-09T00:00:00"/>
    <n v="180"/>
    <n v="173"/>
    <n v="6"/>
    <m/>
    <n v="36"/>
    <n v="0.221"/>
    <n v="0.2257048600000002"/>
    <n v="1.7104235601500761E-2"/>
    <n v="470150.88"/>
    <n v="0"/>
    <m/>
    <m/>
    <m/>
    <n v="486375.1"/>
    <n v="21206.91"/>
    <n v="1995"/>
    <n v="3297.94"/>
    <n v="310.25"/>
    <n v="17908.97"/>
    <n v="1684.75"/>
    <s v="Erik Penser Bank AB"/>
    <n v="1"/>
    <n v="0"/>
    <n v="0"/>
    <m/>
    <m/>
    <m/>
    <m/>
    <m/>
    <m/>
    <m/>
    <m/>
    <m/>
    <m/>
    <n v="0"/>
    <n v="0"/>
    <n v="0"/>
    <n v="0"/>
    <n v="0"/>
    <n v="2498.4899999999998"/>
    <n v="2242.2600000000002"/>
    <n v="470150.88"/>
    <m/>
    <m/>
    <m/>
    <s v=""/>
    <n v="0"/>
  </r>
  <r>
    <s v="2024-04-30"/>
    <d v="2024-04-30T00:00:00"/>
    <n v="0"/>
    <n v="7966526"/>
    <x v="2"/>
    <s v=""/>
    <d v="2023-10-10T00:00:00"/>
    <n v="96"/>
    <n v="89"/>
    <n v="6"/>
    <m/>
    <n v="36"/>
    <n v="0.26950000000000002"/>
    <n v="0.2852152"/>
    <n v="2.1130585848065486E-2"/>
    <n v="68505.740000000005"/>
    <n v="0"/>
    <m/>
    <m/>
    <m/>
    <n v="70621.179999999993"/>
    <n v="3500"/>
    <n v="995"/>
    <n v="544.29"/>
    <n v="154.72999999999999"/>
    <n v="2955.71"/>
    <n v="840.27"/>
    <s v="Erik Penser Bank AB"/>
    <n v="1"/>
    <n v="0"/>
    <n v="0"/>
    <m/>
    <m/>
    <m/>
    <m/>
    <m/>
    <m/>
    <m/>
    <m/>
    <m/>
    <m/>
    <n v="0"/>
    <n v="0"/>
    <n v="0"/>
    <n v="0"/>
    <n v="0"/>
    <n v="1052.1099999999999"/>
    <n v="922.64"/>
    <n v="68505.740000000005"/>
    <m/>
    <m/>
    <m/>
    <s v=""/>
    <n v="0"/>
  </r>
  <r>
    <s v="2024-04-30"/>
    <d v="2024-04-30T00:00:00"/>
    <n v="0"/>
    <n v="7966658"/>
    <x v="2"/>
    <s v=""/>
    <d v="2023-10-11T00:00:00"/>
    <n v="180"/>
    <n v="173"/>
    <n v="6"/>
    <m/>
    <n v="36"/>
    <n v="0.26950000000000002"/>
    <n v="0.29128600000000004"/>
    <n v="2.153166487655378E-2"/>
    <n v="107889.01"/>
    <n v="0"/>
    <m/>
    <m/>
    <m/>
    <n v="110351.6"/>
    <n v="4911.07"/>
    <n v="1995"/>
    <n v="763.73"/>
    <n v="310.25"/>
    <n v="4147.34"/>
    <n v="1684.75"/>
    <s v="Erik Penser Bank AB"/>
    <n v="1"/>
    <n v="0"/>
    <n v="0"/>
    <m/>
    <m/>
    <m/>
    <m/>
    <m/>
    <m/>
    <m/>
    <m/>
    <m/>
    <m/>
    <n v="0"/>
    <n v="0"/>
    <n v="0"/>
    <n v="0"/>
    <n v="0"/>
    <n v="1665.26"/>
    <n v="1455.62"/>
    <n v="107889.01"/>
    <m/>
    <m/>
    <m/>
    <s v=""/>
    <n v="0"/>
  </r>
  <r>
    <s v="2024-04-30"/>
    <d v="2024-04-30T00:00:00"/>
    <n v="0"/>
    <n v="7967987"/>
    <x v="2"/>
    <s v=""/>
    <d v="2023-11-02T00:00:00"/>
    <n v="144"/>
    <n v="138"/>
    <n v="5"/>
    <m/>
    <n v="36"/>
    <n v="0.221"/>
    <n v="0.22341670000000016"/>
    <n v="1.6945872194169986E-2"/>
    <n v="141171.70000000001"/>
    <n v="0"/>
    <m/>
    <m/>
    <m/>
    <n v="146559.76999999999"/>
    <n v="7198.05"/>
    <n v="995"/>
    <n v="945.71"/>
    <n v="130.72999999999999"/>
    <n v="6252.34"/>
    <n v="864.27"/>
    <s v="Erik Penser Bank AB"/>
    <n v="1"/>
    <n v="0"/>
    <n v="0"/>
    <m/>
    <m/>
    <m/>
    <m/>
    <m/>
    <m/>
    <m/>
    <m/>
    <m/>
    <m/>
    <n v="0"/>
    <n v="0"/>
    <n v="0"/>
    <n v="0"/>
    <n v="0"/>
    <n v="750.32"/>
    <n v="674.15"/>
    <n v="141171.70000000001"/>
    <m/>
    <m/>
    <m/>
    <s v=""/>
    <n v="0"/>
  </r>
  <r>
    <s v="2024-04-30"/>
    <d v="2024-04-30T00:00:00"/>
    <n v="0"/>
    <n v="7965809"/>
    <x v="2"/>
    <s v=""/>
    <d v="2023-10-09T00:00:00"/>
    <n v="132"/>
    <n v="125"/>
    <n v="6"/>
    <m/>
    <n v="36"/>
    <n v="0.188"/>
    <n v="0.18764240000000013"/>
    <n v="1.4433967857210073E-2"/>
    <n v="300108.65999999997"/>
    <n v="0"/>
    <m/>
    <m/>
    <m/>
    <n v="309923.36"/>
    <n v="13617.07"/>
    <n v="1995"/>
    <n v="2117.62"/>
    <n v="310.25"/>
    <n v="11499.45"/>
    <n v="1684.75"/>
    <s v="Erik Penser Bank AB"/>
    <n v="1"/>
    <n v="0"/>
    <n v="0"/>
    <m/>
    <m/>
    <m/>
    <m/>
    <m/>
    <m/>
    <m/>
    <m/>
    <m/>
    <m/>
    <n v="0"/>
    <n v="0"/>
    <n v="0"/>
    <n v="0"/>
    <n v="0"/>
    <n v="1581.44"/>
    <n v="1443.34"/>
    <n v="300108.65999999997"/>
    <m/>
    <m/>
    <m/>
    <s v=""/>
    <n v="0"/>
  </r>
  <r>
    <s v="2024-04-30"/>
    <d v="2024-04-30T00:00:00"/>
    <n v="0"/>
    <n v="7964208"/>
    <x v="2"/>
    <s v=""/>
    <d v="2023-10-04T00:00:00"/>
    <n v="180"/>
    <n v="173"/>
    <n v="6"/>
    <m/>
    <n v="36"/>
    <n v="0.27950000000000003"/>
    <n v="0.29326799999999997"/>
    <n v="2.1662235273482766E-2"/>
    <n v="179149.21"/>
    <n v="0"/>
    <m/>
    <m/>
    <m/>
    <n v="186331.57"/>
    <n v="9500"/>
    <n v="995"/>
    <n v="1477.37"/>
    <n v="154.72999999999999"/>
    <n v="8022.63"/>
    <n v="840.27"/>
    <s v="Erik Penser Bank AB"/>
    <n v="1"/>
    <n v="0"/>
    <n v="0"/>
    <m/>
    <m/>
    <m/>
    <m/>
    <m/>
    <m/>
    <m/>
    <m/>
    <m/>
    <m/>
    <n v="0"/>
    <n v="0"/>
    <n v="0"/>
    <n v="0"/>
    <n v="0"/>
    <n v="2807.71"/>
    <n v="2452.52"/>
    <n v="179149.21"/>
    <m/>
    <m/>
    <m/>
    <s v=""/>
    <n v="0"/>
  </r>
  <r>
    <s v="2024-04-30"/>
    <d v="2024-04-30T00:00:00"/>
    <n v="0"/>
    <n v="7964216"/>
    <x v="2"/>
    <s v=""/>
    <d v="2023-10-12T00:00:00"/>
    <n v="180"/>
    <n v="173"/>
    <n v="6"/>
    <m/>
    <n v="36"/>
    <n v="0.26950000000000002"/>
    <n v="0.2909911200000001"/>
    <n v="2.1512223044582113E-2"/>
    <n v="199412.78"/>
    <n v="0"/>
    <m/>
    <m/>
    <m/>
    <n v="204061.68"/>
    <n v="6500"/>
    <n v="995"/>
    <n v="1010.83"/>
    <n v="154.72999999999999"/>
    <n v="5489.17"/>
    <n v="840.27"/>
    <s v="Erik Penser Bank AB"/>
    <n v="1"/>
    <n v="0"/>
    <n v="0"/>
    <m/>
    <m/>
    <m/>
    <m/>
    <m/>
    <m/>
    <m/>
    <m/>
    <m/>
    <m/>
    <n v="0"/>
    <n v="0"/>
    <n v="0"/>
    <n v="0"/>
    <n v="0"/>
    <n v="3079.23"/>
    <n v="2691.93"/>
    <n v="199412.78"/>
    <m/>
    <m/>
    <m/>
    <s v=""/>
    <n v="0"/>
  </r>
  <r>
    <s v="2024-04-30"/>
    <d v="2024-04-30T00:00:00"/>
    <n v="0"/>
    <n v="7964224"/>
    <x v="2"/>
    <s v=""/>
    <d v="2023-10-03T00:00:00"/>
    <n v="180"/>
    <n v="173"/>
    <n v="6"/>
    <m/>
    <n v="36"/>
    <n v="0.25950000000000001"/>
    <n v="0.27871399999999996"/>
    <n v="2.0699141323507364E-2"/>
    <n v="109939.19"/>
    <n v="0"/>
    <m/>
    <m/>
    <m/>
    <n v="112477.19"/>
    <n v="5000.37"/>
    <n v="1995"/>
    <n v="777.62"/>
    <n v="310.25"/>
    <n v="4222.75"/>
    <n v="1684.75"/>
    <s v="Erik Penser Bank AB"/>
    <n v="1"/>
    <n v="0"/>
    <n v="0"/>
    <m/>
    <m/>
    <m/>
    <m/>
    <m/>
    <m/>
    <m/>
    <m/>
    <m/>
    <m/>
    <n v="0"/>
    <n v="0"/>
    <n v="0"/>
    <n v="0"/>
    <n v="0"/>
    <n v="1696.94"/>
    <n v="1490.84"/>
    <n v="109939.19"/>
    <m/>
    <m/>
    <m/>
    <s v=""/>
    <n v="0"/>
  </r>
  <r>
    <s v="2024-04-30"/>
    <d v="2024-04-30T00:00:00"/>
    <n v="0"/>
    <n v="7964257"/>
    <x v="2"/>
    <s v=""/>
    <d v="2023-10-12T00:00:00"/>
    <n v="144"/>
    <n v="137"/>
    <n v="6"/>
    <m/>
    <n v="36"/>
    <n v="0.27950000000000003"/>
    <n v="0.29375280000000009"/>
    <n v="2.1694145055003888E-2"/>
    <n v="195892.28"/>
    <n v="0"/>
    <m/>
    <m/>
    <m/>
    <n v="203496.89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m/>
    <m/>
    <n v="0"/>
    <n v="0"/>
    <n v="0"/>
    <n v="0"/>
    <n v="0"/>
    <n v="3059.73"/>
    <n v="2672.52"/>
    <n v="195892.28"/>
    <m/>
    <m/>
    <m/>
    <s v=""/>
    <n v="0"/>
  </r>
  <r>
    <s v="2024-04-30"/>
    <d v="2024-04-30T00:00:00"/>
    <n v="0"/>
    <n v="7964299"/>
    <x v="2"/>
    <s v=""/>
    <d v="2023-10-05T00:00:00"/>
    <n v="156"/>
    <n v="149"/>
    <n v="6"/>
    <m/>
    <n v="36"/>
    <n v="0.25950000000000001"/>
    <n v="0.27350210000000014"/>
    <n v="2.0351805088895336E-2"/>
    <n v="246691.41"/>
    <n v="0"/>
    <m/>
    <m/>
    <m/>
    <n v="254507.14"/>
    <n v="10250"/>
    <n v="995"/>
    <n v="1594"/>
    <n v="154.72999999999999"/>
    <n v="8656"/>
    <n v="840.27"/>
    <s v="Erik Penser Bank AB"/>
    <n v="1"/>
    <n v="0"/>
    <n v="0"/>
    <m/>
    <m/>
    <m/>
    <m/>
    <m/>
    <m/>
    <m/>
    <m/>
    <m/>
    <m/>
    <n v="0"/>
    <n v="0"/>
    <n v="0"/>
    <n v="0"/>
    <n v="0"/>
    <n v="3830.92"/>
    <n v="3373.21"/>
    <n v="246691.41"/>
    <m/>
    <m/>
    <m/>
    <s v=""/>
    <n v="0"/>
  </r>
  <r>
    <s v="2024-04-30"/>
    <d v="2024-04-30T00:00:00"/>
    <n v="0"/>
    <n v="7968027"/>
    <x v="2"/>
    <s v=""/>
    <d v="2023-10-20T00:00:00"/>
    <n v="180"/>
    <n v="174"/>
    <n v="6"/>
    <m/>
    <n v="36"/>
    <n v="0.27950000000000003"/>
    <n v="0.29382639999999993"/>
    <n v="2.1698988485918447E-2"/>
    <n v="131343.18"/>
    <n v="0"/>
    <m/>
    <m/>
    <m/>
    <n v="136488.22"/>
    <n v="7087.5"/>
    <n v="995"/>
    <n v="1102.19"/>
    <n v="154.72999999999999"/>
    <n v="5985.31"/>
    <n v="840.27"/>
    <s v="Erik Penser Bank AB"/>
    <n v="1"/>
    <n v="0"/>
    <n v="0"/>
    <m/>
    <m/>
    <m/>
    <m/>
    <m/>
    <m/>
    <m/>
    <m/>
    <m/>
    <m/>
    <n v="0"/>
    <n v="0"/>
    <n v="0"/>
    <n v="0"/>
    <n v="0"/>
    <n v="2056.91"/>
    <n v="1796.29"/>
    <n v="131343.18"/>
    <m/>
    <m/>
    <m/>
    <s v=""/>
    <n v="0"/>
  </r>
  <r>
    <s v="2024-04-30"/>
    <d v="2024-04-30T00:00:00"/>
    <n v="0"/>
    <n v="7968043"/>
    <x v="2"/>
    <s v=""/>
    <d v="2023-10-23T00:00:00"/>
    <n v="96"/>
    <n v="90"/>
    <n v="6"/>
    <m/>
    <n v="36"/>
    <n v="0.23100000000000001"/>
    <n v="0.24101880000000023"/>
    <n v="1.8157189121254413E-2"/>
    <n v="129196.58"/>
    <n v="0"/>
    <m/>
    <m/>
    <m/>
    <n v="132601.75"/>
    <n v="6027.23"/>
    <n v="1995"/>
    <n v="937.31"/>
    <n v="310.25"/>
    <n v="5089.92"/>
    <n v="1684.75"/>
    <s v="Erik Penser Bank AB"/>
    <n v="1"/>
    <n v="0"/>
    <n v="0"/>
    <m/>
    <m/>
    <m/>
    <m/>
    <m/>
    <m/>
    <m/>
    <m/>
    <m/>
    <m/>
    <n v="0"/>
    <n v="0"/>
    <n v="0"/>
    <n v="0"/>
    <n v="0"/>
    <n v="672.72"/>
    <n v="600.21"/>
    <n v="129196.58"/>
    <m/>
    <m/>
    <m/>
    <s v=""/>
    <n v="0"/>
  </r>
  <r>
    <s v="2024-04-30"/>
    <d v="2024-04-30T00:00:00"/>
    <n v="0"/>
    <n v="7968050"/>
    <x v="2"/>
    <s v=""/>
    <d v="2023-10-13T00:00:00"/>
    <n v="144"/>
    <n v="138"/>
    <n v="6"/>
    <m/>
    <n v="36"/>
    <n v="0.221"/>
    <n v="0.2256042600000002"/>
    <n v="1.7097278779523828E-2"/>
    <n v="425353.07"/>
    <n v="0"/>
    <m/>
    <m/>
    <m/>
    <n v="439880.65"/>
    <n v="19197.830000000002"/>
    <n v="1995"/>
    <n v="2985.5"/>
    <n v="310.25"/>
    <n v="16212.33"/>
    <n v="1684.75"/>
    <s v="Erik Penser Bank AB"/>
    <n v="1"/>
    <n v="0"/>
    <n v="0"/>
    <m/>
    <m/>
    <m/>
    <m/>
    <m/>
    <m/>
    <m/>
    <m/>
    <m/>
    <m/>
    <n v="0"/>
    <n v="0"/>
    <n v="0"/>
    <n v="0"/>
    <n v="0"/>
    <n v="2252.8200000000002"/>
    <n v="2022.15"/>
    <n v="425353.07"/>
    <m/>
    <m/>
    <m/>
    <s v=""/>
    <n v="0"/>
  </r>
  <r>
    <s v="2024-04-30"/>
    <d v="2024-04-30T00:00:00"/>
    <n v="0"/>
    <n v="7968092"/>
    <x v="2"/>
    <s v=""/>
    <d v="2023-10-23T00:00:00"/>
    <n v="96"/>
    <n v="90"/>
    <n v="6"/>
    <m/>
    <n v="36"/>
    <n v="0.26950000000000002"/>
    <n v="0.2864015000000002"/>
    <n v="2.1209097355552098E-2"/>
    <n v="201405.29"/>
    <n v="0"/>
    <m/>
    <m/>
    <m/>
    <n v="207261.16"/>
    <n v="8929.2199999999993"/>
    <n v="1995"/>
    <n v="1388.6"/>
    <n v="310.25"/>
    <n v="7540.62"/>
    <n v="1684.75"/>
    <s v="Erik Penser Bank AB"/>
    <n v="1"/>
    <n v="0"/>
    <n v="0"/>
    <m/>
    <m/>
    <m/>
    <m/>
    <m/>
    <m/>
    <m/>
    <m/>
    <m/>
    <m/>
    <n v="0"/>
    <n v="0"/>
    <n v="0"/>
    <n v="0"/>
    <n v="0"/>
    <n v="3089.35"/>
    <n v="2707.78"/>
    <n v="201405.29"/>
    <m/>
    <m/>
    <m/>
    <s v=""/>
    <n v="0"/>
  </r>
  <r>
    <s v="2024-04-30"/>
    <d v="2024-04-30T00:00:00"/>
    <n v="0"/>
    <n v="7968233"/>
    <x v="2"/>
    <s v=""/>
    <d v="2023-10-13T00:00:00"/>
    <n v="120"/>
    <n v="114"/>
    <n v="6"/>
    <m/>
    <n v="36"/>
    <n v="0.27950000000000003"/>
    <n v="0.29404820999999998"/>
    <n v="2.1713583716852725E-2"/>
    <n v="167967.79"/>
    <n v="0"/>
    <m/>
    <m/>
    <m/>
    <n v="174305.66"/>
    <n v="8500"/>
    <n v="995"/>
    <n v="1321.86"/>
    <n v="154.72999999999999"/>
    <n v="7178.14"/>
    <n v="840.27"/>
    <s v="Erik Penser Bank AB"/>
    <n v="1"/>
    <n v="0"/>
    <n v="0"/>
    <m/>
    <m/>
    <m/>
    <m/>
    <m/>
    <m/>
    <m/>
    <m/>
    <m/>
    <m/>
    <n v="0"/>
    <n v="0"/>
    <n v="0"/>
    <n v="0"/>
    <n v="0"/>
    <n v="2613.25"/>
    <n v="2282.6799999999998"/>
    <n v="167967.79"/>
    <m/>
    <m/>
    <m/>
    <s v=""/>
    <n v="0"/>
  </r>
  <r>
    <s v="2024-04-30"/>
    <d v="2024-04-30T00:00:00"/>
    <n v="0"/>
    <n v="7968241"/>
    <x v="2"/>
    <s v=""/>
    <d v="2023-12-12T00:00:00"/>
    <n v="180"/>
    <n v="175"/>
    <n v="4"/>
    <m/>
    <n v="36"/>
    <n v="0.17799999999999999"/>
    <n v="0.16486401000000009"/>
    <n v="1.2798182977645123E-2"/>
    <n v="481489.54"/>
    <n v="0"/>
    <m/>
    <m/>
    <m/>
    <n v="508959.9"/>
    <n v="32741.96"/>
    <n v="1995"/>
    <n v="3489.2"/>
    <n v="212.6"/>
    <n v="29252.76"/>
    <n v="1782.4"/>
    <s v="Erik Penser Bank AB"/>
    <n v="1"/>
    <n v="0"/>
    <n v="0"/>
    <m/>
    <m/>
    <m/>
    <m/>
    <m/>
    <m/>
    <m/>
    <m/>
    <m/>
    <m/>
    <n v="0"/>
    <n v="0"/>
    <n v="0"/>
    <n v="0"/>
    <n v="0"/>
    <n v="2605.19"/>
    <n v="2401.71"/>
    <n v="481489.54"/>
    <m/>
    <m/>
    <m/>
    <s v=""/>
    <n v="0"/>
  </r>
  <r>
    <s v="2024-04-30"/>
    <d v="2024-04-30T00:00:00"/>
    <n v="0"/>
    <n v="7968274"/>
    <x v="2"/>
    <s v=""/>
    <d v="2023-10-13T00:00:00"/>
    <n v="180"/>
    <n v="174"/>
    <n v="6"/>
    <m/>
    <n v="36"/>
    <n v="0.221"/>
    <n v="0.2314488000000002"/>
    <n v="1.7500582486587035E-2"/>
    <n v="124917.15"/>
    <n v="0"/>
    <m/>
    <m/>
    <m/>
    <n v="127907.58"/>
    <n v="5536.12"/>
    <n v="1995"/>
    <n v="860.94"/>
    <n v="310.25"/>
    <n v="4675.18"/>
    <n v="1684.75"/>
    <s v="Erik Penser Bank AB"/>
    <n v="1"/>
    <n v="0"/>
    <n v="0"/>
    <m/>
    <m/>
    <m/>
    <m/>
    <m/>
    <m/>
    <m/>
    <m/>
    <m/>
    <m/>
    <n v="0"/>
    <n v="0"/>
    <n v="0"/>
    <n v="0"/>
    <n v="0"/>
    <n v="657.77"/>
    <n v="588.82000000000005"/>
    <n v="124917.15"/>
    <m/>
    <m/>
    <m/>
    <s v=""/>
    <n v="0"/>
  </r>
  <r>
    <s v="2024-04-30"/>
    <d v="2024-04-30T00:00:00"/>
    <n v="0"/>
    <n v="7968340"/>
    <x v="2"/>
    <s v=""/>
    <d v="2023-10-17T00:00:00"/>
    <n v="180"/>
    <n v="174"/>
    <n v="6"/>
    <m/>
    <n v="36"/>
    <n v="0.27950000000000003"/>
    <n v="0.29721170000000013"/>
    <n v="2.1921494047676182E-2"/>
    <n v="199522.74"/>
    <n v="0"/>
    <m/>
    <m/>
    <m/>
    <n v="206223.09"/>
    <n v="8929.2199999999993"/>
    <n v="995"/>
    <n v="1388.6"/>
    <n v="154.72999999999999"/>
    <n v="7540.62"/>
    <n v="840.27"/>
    <s v="Erik Penser Bank AB"/>
    <n v="1"/>
    <n v="0"/>
    <n v="0"/>
    <m/>
    <m/>
    <m/>
    <m/>
    <m/>
    <m/>
    <m/>
    <m/>
    <m/>
    <m/>
    <n v="0"/>
    <n v="0"/>
    <n v="0"/>
    <n v="0"/>
    <n v="0"/>
    <n v="3109.49"/>
    <n v="2711.76"/>
    <n v="199522.74"/>
    <m/>
    <m/>
    <m/>
    <s v=""/>
    <n v="0"/>
  </r>
  <r>
    <s v="2024-04-30"/>
    <d v="2024-04-30T00:00:00"/>
    <n v="0"/>
    <n v="7968407"/>
    <x v="2"/>
    <s v=""/>
    <d v="2023-10-20T00:00:00"/>
    <n v="72"/>
    <n v="66"/>
    <n v="6"/>
    <m/>
    <n v="36"/>
    <n v="0.188"/>
    <n v="0.18575220000000012"/>
    <n v="1.4299326068242246E-2"/>
    <n v="195496.09"/>
    <n v="0"/>
    <m/>
    <m/>
    <m/>
    <n v="201728.99"/>
    <n v="9375.68"/>
    <n v="1995"/>
    <n v="1458.03"/>
    <n v="310.25"/>
    <n v="7917.65"/>
    <n v="1684.75"/>
    <s v="Erik Penser Bank AB"/>
    <n v="1"/>
    <n v="0"/>
    <n v="0"/>
    <m/>
    <m/>
    <m/>
    <m/>
    <m/>
    <m/>
    <m/>
    <m/>
    <m/>
    <m/>
    <n v="0"/>
    <n v="0"/>
    <n v="0"/>
    <n v="0"/>
    <n v="0"/>
    <n v="1005.19"/>
    <n v="919.1"/>
    <n v="195496.09"/>
    <m/>
    <m/>
    <m/>
    <s v=""/>
    <n v="0"/>
  </r>
  <r>
    <s v="2024-04-30"/>
    <d v="2024-04-30T00:00:00"/>
    <n v="0"/>
    <n v="7968472"/>
    <x v="2"/>
    <s v=""/>
    <d v="2023-10-16T00:00:00"/>
    <n v="144"/>
    <n v="138"/>
    <n v="6"/>
    <m/>
    <n v="36"/>
    <n v="0.221"/>
    <n v="0.22115040000000022"/>
    <n v="1.6788753862322592E-2"/>
    <n v="304682.14"/>
    <n v="0"/>
    <m/>
    <m/>
    <m/>
    <n v="317585.90999999997"/>
    <n v="16275"/>
    <n v="995"/>
    <n v="2530.96"/>
    <n v="154.72999999999999"/>
    <n v="13744.04"/>
    <n v="840.27"/>
    <s v="Erik Penser Bank AB"/>
    <n v="1"/>
    <n v="0"/>
    <n v="0"/>
    <m/>
    <m/>
    <m/>
    <m/>
    <m/>
    <m/>
    <m/>
    <m/>
    <m/>
    <m/>
    <n v="0"/>
    <n v="0"/>
    <n v="0"/>
    <n v="0"/>
    <n v="0"/>
    <n v="1625.26"/>
    <n v="1461.71"/>
    <n v="304682.14"/>
    <m/>
    <m/>
    <m/>
    <s v=""/>
    <n v="0"/>
  </r>
  <r>
    <s v="2024-04-30"/>
    <d v="2024-04-30T00:00:00"/>
    <n v="0"/>
    <n v="7968639"/>
    <x v="2"/>
    <s v=""/>
    <d v="2023-10-17T00:00:00"/>
    <n v="24"/>
    <n v="18"/>
    <n v="6"/>
    <m/>
    <n v="18"/>
    <n v="0.221"/>
    <n v="0.22074010000000013"/>
    <n v="1.6760279959318725E-2"/>
    <n v="54159.91"/>
    <n v="0"/>
    <m/>
    <m/>
    <m/>
    <n v="54962"/>
    <n v="3125.23"/>
    <n v="1995"/>
    <n v="907.34"/>
    <n v="579.20000000000005"/>
    <n v="2217.89"/>
    <n v="1415.8"/>
    <s v="Erik Penser Bank AB"/>
    <n v="1"/>
    <n v="0"/>
    <n v="0"/>
    <m/>
    <m/>
    <m/>
    <m/>
    <m/>
    <m/>
    <m/>
    <m/>
    <m/>
    <m/>
    <n v="0"/>
    <n v="0"/>
    <n v="0"/>
    <n v="0"/>
    <n v="0"/>
    <n v="231.06"/>
    <n v="210.03"/>
    <n v="54159.91"/>
    <m/>
    <m/>
    <m/>
    <s v=""/>
    <n v="0"/>
  </r>
  <r>
    <s v="2024-04-30"/>
    <d v="2024-04-30T00:00:00"/>
    <n v="0"/>
    <n v="7968647"/>
    <x v="2"/>
    <s v=""/>
    <d v="2023-10-13T00:00:00"/>
    <n v="96"/>
    <n v="90"/>
    <n v="6"/>
    <m/>
    <n v="36"/>
    <n v="0.27950000000000003"/>
    <n v="0.30141250000000008"/>
    <n v="2.2196861088257025E-2"/>
    <n v="120319.4"/>
    <n v="0"/>
    <m/>
    <m/>
    <m/>
    <n v="123347.53"/>
    <n v="5580.76"/>
    <n v="1995"/>
    <n v="867.88"/>
    <n v="310.25"/>
    <n v="4712.88"/>
    <n v="1684.75"/>
    <s v="Erik Penser Bank AB"/>
    <n v="1"/>
    <n v="0"/>
    <n v="0"/>
    <m/>
    <m/>
    <m/>
    <m/>
    <m/>
    <m/>
    <m/>
    <m/>
    <m/>
    <m/>
    <n v="0"/>
    <n v="0"/>
    <n v="0"/>
    <n v="0"/>
    <n v="0"/>
    <n v="1840.32"/>
    <n v="1603.36"/>
    <n v="120319.4"/>
    <m/>
    <m/>
    <m/>
    <s v=""/>
    <n v="0"/>
  </r>
  <r>
    <s v="2024-04-30"/>
    <d v="2024-04-30T00:00:00"/>
    <n v="0"/>
    <n v="7968654"/>
    <x v="2"/>
    <s v=""/>
    <d v="2023-10-20T00:00:00"/>
    <n v="180"/>
    <n v="174"/>
    <n v="6"/>
    <m/>
    <n v="36"/>
    <n v="0.25950000000000001"/>
    <n v="0.27335502"/>
    <n v="2.0341984355989329E-2"/>
    <n v="299107.49"/>
    <n v="0"/>
    <m/>
    <m/>
    <m/>
    <n v="308733.67"/>
    <n v="13393.84"/>
    <n v="1995"/>
    <n v="2082.91"/>
    <n v="310.25"/>
    <n v="11310.93"/>
    <n v="1684.75"/>
    <s v="Erik Penser Bank AB"/>
    <n v="1"/>
    <n v="0"/>
    <n v="0"/>
    <m/>
    <m/>
    <m/>
    <m/>
    <m/>
    <m/>
    <m/>
    <m/>
    <m/>
    <m/>
    <n v="0"/>
    <n v="0"/>
    <n v="0"/>
    <n v="0"/>
    <n v="0"/>
    <n v="4653.99"/>
    <n v="4097.83"/>
    <n v="299107.49"/>
    <m/>
    <m/>
    <m/>
    <s v=""/>
    <n v="0"/>
  </r>
  <r>
    <s v="2024-04-30"/>
    <d v="2024-04-30T00:00:00"/>
    <n v="0"/>
    <n v="7961725"/>
    <x v="2"/>
    <s v=""/>
    <d v="2023-10-09T00:00:00"/>
    <n v="180"/>
    <n v="173"/>
    <n v="6"/>
    <m/>
    <n v="36"/>
    <n v="0.28649999999999998"/>
    <n v="0.31101010000000018"/>
    <n v="2.2822949535682646E-2"/>
    <n v="199402.82"/>
    <n v="0"/>
    <m/>
    <m/>
    <m/>
    <n v="204473.96"/>
    <n v="7000"/>
    <n v="995"/>
    <n v="1088.5899999999999"/>
    <n v="154.72999999999999"/>
    <n v="5911.41"/>
    <n v="840.27"/>
    <s v="Erik Penser Bank AB"/>
    <n v="1"/>
    <n v="0"/>
    <n v="0"/>
    <m/>
    <m/>
    <m/>
    <m/>
    <m/>
    <m/>
    <m/>
    <m/>
    <m/>
    <m/>
    <n v="0"/>
    <n v="0"/>
    <n v="0"/>
    <n v="0"/>
    <n v="0"/>
    <n v="3085.79"/>
    <n v="2676.33"/>
    <n v="199402.82"/>
    <m/>
    <m/>
    <m/>
    <s v=""/>
    <n v="0"/>
  </r>
  <r>
    <s v="2024-04-30"/>
    <d v="2024-04-30T00:00:00"/>
    <n v="0"/>
    <n v="7961782"/>
    <x v="2"/>
    <s v=""/>
    <d v="2023-09-28T00:00:00"/>
    <n v="120"/>
    <n v="113"/>
    <n v="7"/>
    <m/>
    <n v="36"/>
    <n v="0.28649999999999998"/>
    <n v="0.3041038000000002"/>
    <n v="2.2372850852707238E-2"/>
    <n v="109762.5"/>
    <n v="0"/>
    <m/>
    <m/>
    <m/>
    <n v="113666.5"/>
    <n v="5750"/>
    <n v="995"/>
    <n v="1029.08"/>
    <n v="178.08"/>
    <n v="4720.92"/>
    <n v="816.92"/>
    <s v="Erik Penser Bank AB"/>
    <n v="1"/>
    <n v="0"/>
    <n v="0"/>
    <m/>
    <m/>
    <m/>
    <m/>
    <m/>
    <m/>
    <m/>
    <m/>
    <m/>
    <m/>
    <n v="0"/>
    <n v="0"/>
    <n v="0"/>
    <n v="0"/>
    <n v="0"/>
    <n v="1704.67"/>
    <n v="1483.09"/>
    <n v="109762.5"/>
    <m/>
    <m/>
    <m/>
    <s v=""/>
    <n v="0"/>
  </r>
  <r>
    <s v="2024-04-30"/>
    <d v="2024-04-30T00:00:00"/>
    <n v="0"/>
    <n v="7961949"/>
    <x v="2"/>
    <s v=""/>
    <d v="2023-09-27T00:00:00"/>
    <n v="180"/>
    <n v="173"/>
    <n v="7"/>
    <m/>
    <n v="36"/>
    <n v="0.26950000000000002"/>
    <n v="0.29104510000000006"/>
    <n v="2.1515782322390375E-2"/>
    <n v="144240.43"/>
    <n v="0"/>
    <m/>
    <m/>
    <m/>
    <n v="147590.24"/>
    <n v="5075"/>
    <n v="995"/>
    <n v="908.27"/>
    <n v="178.08"/>
    <n v="4166.7299999999996"/>
    <n v="816.92"/>
    <s v="Erik Penser Bank AB"/>
    <n v="1"/>
    <n v="0"/>
    <n v="0"/>
    <m/>
    <m/>
    <m/>
    <m/>
    <m/>
    <m/>
    <m/>
    <m/>
    <m/>
    <m/>
    <n v="0"/>
    <n v="0"/>
    <n v="0"/>
    <n v="0"/>
    <n v="0"/>
    <n v="2227.1"/>
    <n v="1946.94"/>
    <n v="144240.43"/>
    <m/>
    <m/>
    <m/>
    <s v=""/>
    <n v="0"/>
  </r>
  <r>
    <s v="2024-04-30"/>
    <d v="2024-04-30T00:00:00"/>
    <n v="0"/>
    <n v="7961972"/>
    <x v="2"/>
    <s v=""/>
    <d v="2023-10-03T00:00:00"/>
    <n v="132"/>
    <n v="125"/>
    <n v="6"/>
    <m/>
    <n v="36"/>
    <n v="0.17799999999999999"/>
    <n v="0.17541745000000009"/>
    <n v="1.3559669177369837E-2"/>
    <n v="392013.91"/>
    <n v="0"/>
    <m/>
    <m/>
    <m/>
    <n v="405410.4"/>
    <n v="17858.45"/>
    <n v="1995"/>
    <n v="2777.21"/>
    <n v="310.25"/>
    <n v="15081.24"/>
    <n v="1684.75"/>
    <s v="Erik Penser Bank AB"/>
    <n v="1"/>
    <n v="0"/>
    <n v="0"/>
    <m/>
    <m/>
    <m/>
    <m/>
    <m/>
    <m/>
    <m/>
    <m/>
    <m/>
    <m/>
    <n v="0"/>
    <n v="0"/>
    <n v="0"/>
    <n v="0"/>
    <n v="0"/>
    <n v="2067.04"/>
    <n v="1896.86"/>
    <n v="392013.91"/>
    <m/>
    <m/>
    <m/>
    <s v=""/>
    <n v="0"/>
  </r>
  <r>
    <s v="2024-04-30"/>
    <d v="2024-04-30T00:00:00"/>
    <n v="0"/>
    <n v="7962053"/>
    <x v="2"/>
    <s v=""/>
    <d v="2023-09-26T00:00:00"/>
    <n v="156"/>
    <n v="149"/>
    <n v="7"/>
    <m/>
    <n v="36"/>
    <n v="0.188"/>
    <n v="0.19733410000000015"/>
    <n v="1.5121251678852143E-2"/>
    <n v="122218.25"/>
    <n v="0"/>
    <m/>
    <m/>
    <m/>
    <n v="123998.58"/>
    <n v="4163.41"/>
    <n v="1995"/>
    <n v="745.13"/>
    <n v="357.05"/>
    <n v="3418.28"/>
    <n v="1637.95"/>
    <s v="Erik Penser Bank AB"/>
    <n v="1"/>
    <n v="0"/>
    <n v="0"/>
    <m/>
    <m/>
    <m/>
    <m/>
    <m/>
    <m/>
    <m/>
    <m/>
    <m/>
    <m/>
    <n v="0"/>
    <n v="0"/>
    <n v="0"/>
    <n v="0"/>
    <n v="0"/>
    <n v="635.99"/>
    <n v="577.86"/>
    <n v="122218.25"/>
    <m/>
    <m/>
    <m/>
    <s v=""/>
    <n v="0"/>
  </r>
  <r>
    <s v="2024-04-30"/>
    <d v="2024-04-30T00:00:00"/>
    <n v="0"/>
    <n v="7962269"/>
    <x v="2"/>
    <s v=""/>
    <d v="2023-09-27T00:00:00"/>
    <n v="132"/>
    <n v="125"/>
    <n v="7"/>
    <m/>
    <n v="36"/>
    <n v="9.9500000000000005E-2"/>
    <n v="9.5297320000000019E-2"/>
    <n v="7.6142997479922148E-3"/>
    <n v="292067.65000000002"/>
    <n v="0"/>
    <m/>
    <m/>
    <m/>
    <n v="297754.58"/>
    <n v="8921.58"/>
    <n v="1995"/>
    <n v="1596.7"/>
    <n v="357.05"/>
    <n v="7324.88"/>
    <n v="1637.95"/>
    <s v="Erik Penser Bank AB"/>
    <n v="1"/>
    <n v="0"/>
    <n v="0"/>
    <m/>
    <m/>
    <m/>
    <m/>
    <m/>
    <m/>
    <m/>
    <m/>
    <m/>
    <m/>
    <n v="0"/>
    <n v="0"/>
    <n v="0"/>
    <n v="0"/>
    <n v="0"/>
    <n v="1510.07"/>
    <n v="1438.51"/>
    <n v="292067.65000000002"/>
    <m/>
    <m/>
    <m/>
    <s v=""/>
    <n v="0"/>
  </r>
  <r>
    <s v="2024-04-30"/>
    <d v="2024-04-30T00:00:00"/>
    <n v="0"/>
    <n v="7957756"/>
    <x v="2"/>
    <s v=""/>
    <d v="2023-09-18T00:00:00"/>
    <n v="180"/>
    <n v="173"/>
    <n v="7"/>
    <m/>
    <n v="36"/>
    <n v="0.20649999999999999"/>
    <n v="0.21476940000000017"/>
    <n v="1.6344930971213367E-2"/>
    <n v="248457.97"/>
    <n v="0"/>
    <m/>
    <m/>
    <m/>
    <n v="254155.63"/>
    <n v="7434.65"/>
    <n v="495"/>
    <n v="1330.58"/>
    <n v="88.59"/>
    <n v="6104.07"/>
    <n v="406.41"/>
    <s v="Erik Penser Bank AB"/>
    <n v="1"/>
    <n v="0"/>
    <n v="0"/>
    <m/>
    <m/>
    <m/>
    <m/>
    <m/>
    <m/>
    <m/>
    <m/>
    <m/>
    <m/>
    <n v="0"/>
    <n v="0"/>
    <n v="0"/>
    <n v="0"/>
    <n v="0"/>
    <n v="1306.3900000000001"/>
    <n v="1177.8900000000001"/>
    <n v="248457.97"/>
    <m/>
    <m/>
    <m/>
    <s v=""/>
    <n v="0"/>
  </r>
  <r>
    <s v="2024-04-30"/>
    <d v="2024-04-30T00:00:00"/>
    <n v="0"/>
    <n v="7957772"/>
    <x v="2"/>
    <s v=""/>
    <d v="2023-09-13T00:00:00"/>
    <n v="60"/>
    <n v="53"/>
    <n v="7"/>
    <m/>
    <n v="36"/>
    <n v="0.26650000000000001"/>
    <n v="0.27254849999999992"/>
    <n v="2.0288113420289244E-2"/>
    <n v="164125.76000000001"/>
    <n v="0"/>
    <m/>
    <m/>
    <m/>
    <n v="170533.9"/>
    <n v="8800"/>
    <n v="995"/>
    <n v="1574.94"/>
    <n v="178.08"/>
    <n v="7225.06"/>
    <n v="816.92"/>
    <s v="Erik Penser Bank AB"/>
    <n v="1"/>
    <n v="0"/>
    <n v="0"/>
    <m/>
    <m/>
    <m/>
    <m/>
    <m/>
    <m/>
    <m/>
    <m/>
    <m/>
    <m/>
    <n v="0"/>
    <n v="0"/>
    <n v="0"/>
    <n v="0"/>
    <n v="0"/>
    <n v="2475.52"/>
    <n v="2185.31"/>
    <n v="164125.76000000001"/>
    <m/>
    <m/>
    <m/>
    <s v=""/>
    <n v="0"/>
  </r>
  <r>
    <s v="2024-04-30"/>
    <d v="2024-04-30T00:00:00"/>
    <n v="0"/>
    <n v="7958036"/>
    <x v="2"/>
    <s v=""/>
    <d v="2023-09-14T00:00:00"/>
    <n v="180"/>
    <n v="173"/>
    <n v="7"/>
    <m/>
    <n v="36"/>
    <n v="0.26100000000000001"/>
    <n v="0.28648010000000018"/>
    <n v="2.1214296902909879E-2"/>
    <n v="134349.81"/>
    <n v="0"/>
    <m/>
    <m/>
    <m/>
    <n v="136130.14000000001"/>
    <n v="4163.41"/>
    <n v="1995"/>
    <n v="745.13"/>
    <n v="357.05"/>
    <n v="3418.28"/>
    <n v="1637.95"/>
    <s v="Erik Penser Bank AB"/>
    <n v="1"/>
    <n v="0"/>
    <n v="0"/>
    <m/>
    <m/>
    <m/>
    <m/>
    <m/>
    <m/>
    <m/>
    <m/>
    <m/>
    <m/>
    <n v="0"/>
    <n v="0"/>
    <n v="0"/>
    <n v="0"/>
    <n v="0"/>
    <n v="701.49"/>
    <n v="613.76"/>
    <n v="134349.81"/>
    <m/>
    <m/>
    <m/>
    <s v=""/>
    <n v="0"/>
  </r>
  <r>
    <s v="2024-04-30"/>
    <d v="2024-04-30T00:00:00"/>
    <n v="0"/>
    <n v="7958051"/>
    <x v="2"/>
    <s v=""/>
    <d v="2023-09-22T00:00:00"/>
    <n v="144"/>
    <n v="137"/>
    <n v="7"/>
    <m/>
    <n v="36"/>
    <n v="0.25650000000000001"/>
    <n v="0.26289020000000013"/>
    <n v="1.9640550967283898E-2"/>
    <n v="145126.96"/>
    <n v="0"/>
    <m/>
    <m/>
    <m/>
    <n v="151422.21"/>
    <n v="8662.5"/>
    <n v="995"/>
    <n v="1550.33"/>
    <n v="178.08"/>
    <n v="7112.17"/>
    <n v="816.92"/>
    <s v="Erik Penser Bank AB"/>
    <n v="1"/>
    <n v="0"/>
    <n v="0"/>
    <m/>
    <m/>
    <m/>
    <m/>
    <m/>
    <m/>
    <m/>
    <m/>
    <m/>
    <m/>
    <n v="0"/>
    <n v="0"/>
    <n v="0"/>
    <n v="0"/>
    <n v="0"/>
    <n v="2274.0500000000002"/>
    <n v="2011.29"/>
    <n v="145126.96"/>
    <m/>
    <m/>
    <m/>
    <s v=""/>
    <n v="0"/>
  </r>
  <r>
    <s v="2024-04-30"/>
    <d v="2024-04-30T00:00:00"/>
    <n v="0"/>
    <n v="7958069"/>
    <x v="2"/>
    <s v=""/>
    <d v="2023-09-14T00:00:00"/>
    <n v="180"/>
    <n v="173"/>
    <n v="7"/>
    <m/>
    <n v="36"/>
    <n v="0.26900000000000002"/>
    <n v="0.29168963999999992"/>
    <n v="2.1558270803352597E-2"/>
    <n v="471239.93"/>
    <n v="0"/>
    <m/>
    <m/>
    <m/>
    <n v="481199.71"/>
    <n v="14125.84"/>
    <n v="1995"/>
    <n v="2528.11"/>
    <n v="357.05"/>
    <n v="11597.73"/>
    <n v="1637.95"/>
    <s v="Erik Penser Bank AB"/>
    <n v="1"/>
    <n v="0"/>
    <n v="0"/>
    <m/>
    <m/>
    <m/>
    <m/>
    <m/>
    <m/>
    <m/>
    <m/>
    <m/>
    <m/>
    <n v="0"/>
    <n v="0"/>
    <n v="0"/>
    <n v="0"/>
    <n v="0"/>
    <n v="2478.16"/>
    <n v="2163.7399999999998"/>
    <n v="471239.93"/>
    <m/>
    <m/>
    <m/>
    <s v=""/>
    <n v="0"/>
  </r>
  <r>
    <s v="2024-04-30"/>
    <d v="2024-04-30T00:00:00"/>
    <n v="0"/>
    <n v="7958077"/>
    <x v="2"/>
    <s v=""/>
    <d v="2023-09-13T00:00:00"/>
    <n v="96"/>
    <n v="89"/>
    <n v="7"/>
    <m/>
    <n v="36"/>
    <n v="0.26650000000000001"/>
    <n v="0.29864759999999996"/>
    <n v="2.2015710697181223E-2"/>
    <n v="71417.37"/>
    <n v="0"/>
    <m/>
    <m/>
    <m/>
    <n v="71732.72"/>
    <n v="2379.09"/>
    <n v="1995"/>
    <n v="425.79"/>
    <n v="357.05"/>
    <n v="1953.3"/>
    <n v="1637.95"/>
    <s v="Erik Penser Bank AB"/>
    <n v="1"/>
    <n v="0"/>
    <n v="0"/>
    <m/>
    <m/>
    <m/>
    <m/>
    <m/>
    <m/>
    <m/>
    <m/>
    <m/>
    <m/>
    <n v="0"/>
    <n v="0"/>
    <n v="0"/>
    <n v="0"/>
    <n v="0"/>
    <n v="1070.93"/>
    <n v="934.01"/>
    <n v="71417.37"/>
    <m/>
    <m/>
    <m/>
    <s v=""/>
    <n v="0"/>
  </r>
  <r>
    <s v="2024-04-30"/>
    <d v="2024-04-30T00:00:00"/>
    <n v="0"/>
    <n v="7960602"/>
    <x v="2"/>
    <s v=""/>
    <d v="2023-09-29T00:00:00"/>
    <n v="180"/>
    <n v="173"/>
    <n v="7"/>
    <m/>
    <n v="36"/>
    <n v="0.28649999999999998"/>
    <n v="0.31678510000000004"/>
    <n v="2.3197653413197905E-2"/>
    <n v="199366.75"/>
    <n v="0"/>
    <m/>
    <m/>
    <m/>
    <n v="202612.05"/>
    <n v="5947.72"/>
    <n v="1995"/>
    <n v="1064.47"/>
    <n v="357.05"/>
    <n v="4883.25"/>
    <n v="1637.95"/>
    <s v="Erik Penser Bank AB"/>
    <n v="1"/>
    <n v="0"/>
    <n v="0"/>
    <m/>
    <m/>
    <m/>
    <m/>
    <m/>
    <m/>
    <m/>
    <m/>
    <m/>
    <m/>
    <n v="0"/>
    <n v="0"/>
    <n v="0"/>
    <n v="0"/>
    <n v="0"/>
    <n v="3060.43"/>
    <n v="2648.19"/>
    <n v="199366.75"/>
    <m/>
    <m/>
    <m/>
    <s v=""/>
    <n v="0"/>
  </r>
  <r>
    <s v="2024-04-30"/>
    <d v="2024-04-30T00:00:00"/>
    <n v="0"/>
    <n v="7960735"/>
    <x v="2"/>
    <s v=""/>
    <d v="2023-10-05T00:00:00"/>
    <n v="180"/>
    <n v="173"/>
    <n v="6"/>
    <m/>
    <n v="36"/>
    <n v="0.27650000000000002"/>
    <n v="0.29446050000000018"/>
    <n v="2.1740706554131517E-2"/>
    <n v="80718.69"/>
    <n v="0"/>
    <m/>
    <m/>
    <m/>
    <n v="83298.59"/>
    <n v="4050"/>
    <n v="995"/>
    <n v="629.83000000000004"/>
    <n v="154.72999999999999"/>
    <n v="3420.17"/>
    <n v="840.27"/>
    <s v="Erik Penser Bank AB"/>
    <n v="1"/>
    <n v="0"/>
    <n v="0"/>
    <m/>
    <m/>
    <m/>
    <m/>
    <m/>
    <m/>
    <m/>
    <m/>
    <m/>
    <m/>
    <n v="0"/>
    <n v="0"/>
    <n v="0"/>
    <n v="0"/>
    <n v="0"/>
    <n v="1256.0899999999999"/>
    <n v="1096.6300000000001"/>
    <n v="80718.69"/>
    <m/>
    <m/>
    <m/>
    <s v=""/>
    <n v="0"/>
  </r>
  <r>
    <s v="2024-04-30"/>
    <d v="2024-04-30T00:00:00"/>
    <n v="0"/>
    <n v="7960826"/>
    <x v="2"/>
    <s v=""/>
    <d v="2023-09-22T00:00:00"/>
    <n v="96"/>
    <n v="89"/>
    <n v="7"/>
    <m/>
    <n v="36"/>
    <n v="0.27650000000000002"/>
    <n v="0.31146939999999995"/>
    <n v="2.2852805985330571E-2"/>
    <n v="73563.47"/>
    <n v="0"/>
    <m/>
    <m/>
    <m/>
    <n v="73878.820000000007"/>
    <n v="2379.09"/>
    <n v="1995"/>
    <n v="425.79"/>
    <n v="357.05"/>
    <n v="1953.3"/>
    <n v="1637.95"/>
    <s v="Erik Penser Bank AB"/>
    <n v="1"/>
    <n v="0"/>
    <n v="0"/>
    <m/>
    <m/>
    <m/>
    <m/>
    <m/>
    <m/>
    <m/>
    <m/>
    <m/>
    <m/>
    <n v="0"/>
    <n v="0"/>
    <n v="0"/>
    <n v="0"/>
    <n v="0"/>
    <n v="1103.7"/>
    <n v="957.72"/>
    <n v="73563.47"/>
    <m/>
    <m/>
    <m/>
    <s v=""/>
    <n v="0"/>
  </r>
  <r>
    <s v="2024-04-30"/>
    <d v="2024-04-30T00:00:00"/>
    <n v="0"/>
    <n v="7960859"/>
    <x v="2"/>
    <s v=""/>
    <d v="2023-09-22T00:00:00"/>
    <n v="144"/>
    <n v="137"/>
    <n v="7"/>
    <m/>
    <n v="36"/>
    <n v="0.188"/>
    <n v="0.19500530000000016"/>
    <n v="1.4956572292613712E-2"/>
    <n v="275530.36"/>
    <n v="0"/>
    <m/>
    <m/>
    <m/>
    <n v="280728.96999999997"/>
    <n v="8326.81"/>
    <n v="1995"/>
    <n v="1490.25"/>
    <n v="357.05"/>
    <n v="6836.56"/>
    <n v="1637.95"/>
    <s v="Erik Penser Bank AB"/>
    <n v="1"/>
    <n v="0"/>
    <n v="0"/>
    <m/>
    <m/>
    <m/>
    <m/>
    <m/>
    <m/>
    <m/>
    <m/>
    <m/>
    <m/>
    <n v="0"/>
    <n v="0"/>
    <n v="0"/>
    <n v="0"/>
    <n v="0"/>
    <n v="1437.08"/>
    <n v="1307.1600000000001"/>
    <n v="275530.36"/>
    <m/>
    <m/>
    <m/>
    <s v=""/>
    <n v="0"/>
  </r>
  <r>
    <s v="2024-04-30"/>
    <d v="2024-04-30T00:00:00"/>
    <n v="0"/>
    <n v="7960867"/>
    <x v="2"/>
    <s v=""/>
    <d v="2023-11-09T00:00:00"/>
    <n v="120"/>
    <n v="114"/>
    <n v="5"/>
    <m/>
    <n v="36"/>
    <n v="0.221"/>
    <n v="0.22428602000000022"/>
    <n v="1.7006069731263063E-2"/>
    <n v="207566.16"/>
    <n v="0"/>
    <m/>
    <m/>
    <m/>
    <n v="215003.37"/>
    <n v="10557.14"/>
    <n v="1995"/>
    <n v="1387.04"/>
    <n v="262.11"/>
    <n v="9170.1"/>
    <n v="1732.89"/>
    <s v="Erik Penser Bank AB"/>
    <n v="1"/>
    <n v="0"/>
    <n v="0"/>
    <m/>
    <m/>
    <m/>
    <m/>
    <m/>
    <m/>
    <m/>
    <m/>
    <m/>
    <m/>
    <n v="0"/>
    <n v="0"/>
    <n v="0"/>
    <n v="0"/>
    <n v="0"/>
    <n v="1096.68"/>
    <n v="985.15"/>
    <n v="207566.16"/>
    <m/>
    <m/>
    <m/>
    <s v=""/>
    <n v="0"/>
  </r>
  <r>
    <s v="2024-04-30"/>
    <d v="2024-04-30T00:00:00"/>
    <n v="0"/>
    <n v="7961014"/>
    <x v="2"/>
    <s v=""/>
    <d v="2023-09-25T00:00:00"/>
    <n v="180"/>
    <n v="173"/>
    <n v="7"/>
    <m/>
    <n v="36"/>
    <n v="0.221"/>
    <n v="0.23371200000000011"/>
    <n v="1.7656283955139296E-2"/>
    <n v="336327.08"/>
    <n v="0"/>
    <m/>
    <m/>
    <m/>
    <n v="342990.67"/>
    <n v="10111.129999999999"/>
    <n v="1995"/>
    <n v="1809.59"/>
    <n v="357.05"/>
    <n v="8301.5400000000009"/>
    <n v="1637.95"/>
    <s v="Erik Penser Bank AB"/>
    <n v="1"/>
    <n v="0"/>
    <n v="0"/>
    <m/>
    <m/>
    <m/>
    <m/>
    <m/>
    <m/>
    <m/>
    <m/>
    <m/>
    <m/>
    <n v="0"/>
    <n v="0"/>
    <n v="0"/>
    <n v="0"/>
    <n v="0"/>
    <n v="1764.41"/>
    <n v="1577.99"/>
    <n v="336327.08"/>
    <m/>
    <m/>
    <m/>
    <s v=""/>
    <n v="0"/>
  </r>
  <r>
    <s v="2024-04-30"/>
    <d v="2024-04-30T00:00:00"/>
    <n v="0"/>
    <n v="7961055"/>
    <x v="2"/>
    <s v=""/>
    <d v="2023-10-05T00:00:00"/>
    <n v="144"/>
    <n v="137"/>
    <n v="6"/>
    <m/>
    <n v="36"/>
    <n v="0.27650000000000002"/>
    <n v="0.29060240000000015"/>
    <n v="2.1486587995240836E-2"/>
    <n v="100392.85"/>
    <n v="0"/>
    <m/>
    <m/>
    <m/>
    <n v="104197.26"/>
    <n v="5500"/>
    <n v="995"/>
    <n v="855.32"/>
    <n v="154.72999999999999"/>
    <n v="4644.68"/>
    <n v="840.27"/>
    <s v="Erik Penser Bank AB"/>
    <n v="1"/>
    <n v="0"/>
    <n v="0"/>
    <m/>
    <m/>
    <m/>
    <m/>
    <m/>
    <m/>
    <m/>
    <m/>
    <m/>
    <m/>
    <n v="0"/>
    <n v="0"/>
    <n v="0"/>
    <n v="0"/>
    <n v="0"/>
    <n v="1566.65"/>
    <n v="1370.11"/>
    <n v="100392.85"/>
    <m/>
    <m/>
    <m/>
    <s v=""/>
    <n v="0"/>
  </r>
  <r>
    <s v="2024-04-30"/>
    <d v="2024-04-30T00:00:00"/>
    <n v="0"/>
    <n v="7961071"/>
    <x v="2"/>
    <s v=""/>
    <d v="2023-09-25T00:00:00"/>
    <n v="180"/>
    <n v="173"/>
    <n v="7"/>
    <m/>
    <n v="36"/>
    <n v="0.28649999999999998"/>
    <n v="0.31798360000000009"/>
    <n v="2.3275227841438539E-2"/>
    <n v="140625.73000000001"/>
    <n v="0"/>
    <m/>
    <m/>
    <m/>
    <n v="142650.22"/>
    <n v="4460.79"/>
    <n v="1995"/>
    <n v="798.35"/>
    <n v="357.05"/>
    <n v="3662.4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155.1"/>
    <n v="1863.93"/>
    <n v="140625.73000000001"/>
    <m/>
    <m/>
    <m/>
    <s v=""/>
    <n v="0"/>
  </r>
  <r>
    <s v="2024-04-30"/>
    <d v="2024-04-30T00:00:00"/>
    <n v="0"/>
    <n v="7960222"/>
    <x v="2"/>
    <s v=""/>
    <d v="2023-09-22T00:00:00"/>
    <n v="180"/>
    <n v="173"/>
    <n v="7"/>
    <m/>
    <n v="36"/>
    <n v="0.26950000000000002"/>
    <n v="0.29352200000000006"/>
    <n v="2.1678955049342807E-2"/>
    <n v="296930.7"/>
    <n v="0"/>
    <m/>
    <m/>
    <m/>
    <n v="302617.63"/>
    <n v="8921.58"/>
    <n v="1995"/>
    <n v="1596.7"/>
    <n v="357.05"/>
    <n v="7324.88"/>
    <n v="1637.95"/>
    <s v="Erik Penser Bank AB"/>
    <n v="1"/>
    <n v="0"/>
    <n v="0"/>
    <m/>
    <m/>
    <m/>
    <m/>
    <m/>
    <m/>
    <m/>
    <m/>
    <m/>
    <m/>
    <n v="0"/>
    <n v="0"/>
    <n v="0"/>
    <n v="0"/>
    <n v="0"/>
    <n v="4568.26"/>
    <n v="3989.5"/>
    <n v="296930.7"/>
    <m/>
    <m/>
    <m/>
    <s v=""/>
    <n v="0"/>
  </r>
  <r>
    <s v="2024-04-30"/>
    <d v="2024-04-30T00:00:00"/>
    <n v="0"/>
    <n v="7960248"/>
    <x v="2"/>
    <s v=""/>
    <d v="2023-09-20T00:00:00"/>
    <n v="120"/>
    <n v="113"/>
    <n v="7"/>
    <m/>
    <n v="36"/>
    <n v="0.27650000000000002"/>
    <n v="0.29861210000000005"/>
    <n v="2.201338251443774E-2"/>
    <n v="42170.5"/>
    <n v="0"/>
    <m/>
    <m/>
    <m/>
    <n v="43200.9"/>
    <n v="2250"/>
    <n v="995"/>
    <n v="402.68"/>
    <n v="178.08"/>
    <n v="1847.32"/>
    <n v="816.92"/>
    <s v="Erik Penser Bank AB"/>
    <n v="1"/>
    <n v="0"/>
    <n v="0"/>
    <m/>
    <m/>
    <m/>
    <m/>
    <m/>
    <m/>
    <m/>
    <m/>
    <m/>
    <m/>
    <n v="0"/>
    <n v="0"/>
    <n v="0"/>
    <n v="0"/>
    <n v="0"/>
    <n v="648.27"/>
    <n v="565.21"/>
    <n v="42170.5"/>
    <m/>
    <m/>
    <m/>
    <s v=""/>
    <n v="0"/>
  </r>
  <r>
    <s v="2024-04-30"/>
    <d v="2024-04-30T00:00:00"/>
    <n v="0"/>
    <n v="7960289"/>
    <x v="2"/>
    <s v=""/>
    <d v="2023-09-27T00:00:00"/>
    <n v="180"/>
    <n v="173"/>
    <n v="7"/>
    <m/>
    <n v="36"/>
    <n v="0.28649999999999998"/>
    <n v="0.30378680000000002"/>
    <n v="2.2352138863222848E-2"/>
    <n v="199358.54"/>
    <n v="0"/>
    <m/>
    <m/>
    <m/>
    <n v="206751.92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m/>
    <m/>
    <n v="0"/>
    <n v="0"/>
    <n v="0"/>
    <n v="0"/>
    <n v="0"/>
    <n v="3116.69"/>
    <n v="2711.03"/>
    <n v="199358.54"/>
    <m/>
    <m/>
    <m/>
    <s v=""/>
    <n v="0"/>
  </r>
  <r>
    <s v="2024-04-30"/>
    <d v="2024-04-30T00:00:00"/>
    <n v="0"/>
    <n v="7960354"/>
    <x v="2"/>
    <s v=""/>
    <d v="2023-09-21T00:00:00"/>
    <n v="120"/>
    <n v="113"/>
    <n v="7"/>
    <m/>
    <n v="36"/>
    <n v="0.26650000000000001"/>
    <n v="0.2781436000000001"/>
    <n v="2.066119150783452E-2"/>
    <n v="197330.78"/>
    <n v="0"/>
    <m/>
    <m/>
    <m/>
    <n v="204724.16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m/>
    <m/>
    <n v="0"/>
    <n v="0"/>
    <n v="0"/>
    <n v="0"/>
    <n v="0"/>
    <n v="3067"/>
    <n v="2696.26"/>
    <n v="197330.78"/>
    <m/>
    <m/>
    <m/>
    <s v=""/>
    <n v="0"/>
  </r>
  <r>
    <s v="2024-04-30"/>
    <d v="2024-04-30T00:00:00"/>
    <n v="0"/>
    <n v="7960453"/>
    <x v="2"/>
    <s v=""/>
    <d v="2023-09-21T00:00:00"/>
    <n v="144"/>
    <n v="137"/>
    <n v="7"/>
    <m/>
    <n v="36"/>
    <n v="0.27650000000000002"/>
    <n v="0.29134809999999994"/>
    <n v="2.1535758693648432E-2"/>
    <n v="145649.92000000001"/>
    <n v="0"/>
    <m/>
    <m/>
    <m/>
    <n v="150990.72"/>
    <n v="7500"/>
    <n v="995"/>
    <n v="1342.28"/>
    <n v="178.08"/>
    <n v="6157.72"/>
    <n v="816.92"/>
    <s v="Erik Penser Bank AB"/>
    <n v="1"/>
    <n v="0"/>
    <n v="0"/>
    <m/>
    <m/>
    <m/>
    <m/>
    <m/>
    <m/>
    <m/>
    <m/>
    <m/>
    <m/>
    <n v="0"/>
    <n v="0"/>
    <n v="0"/>
    <n v="0"/>
    <n v="0"/>
    <n v="2270.5"/>
    <n v="1985.05"/>
    <n v="145649.92000000001"/>
    <m/>
    <m/>
    <m/>
    <s v=""/>
    <n v="0"/>
  </r>
  <r>
    <s v="2024-04-30"/>
    <d v="2024-04-30T00:00:00"/>
    <n v="0"/>
    <n v="7960479"/>
    <x v="2"/>
    <s v=""/>
    <d v="2023-09-22T00:00:00"/>
    <n v="180"/>
    <n v="173"/>
    <n v="7"/>
    <m/>
    <n v="36"/>
    <n v="0.27650000000000002"/>
    <n v="0.29853839999999993"/>
    <n v="2.200854888960535E-2"/>
    <n v="48889.55"/>
    <n v="0"/>
    <m/>
    <m/>
    <m/>
    <n v="50125.2"/>
    <n v="2500"/>
    <n v="995"/>
    <n v="447.43"/>
    <n v="178.08"/>
    <n v="2052.5700000000002"/>
    <n v="816.92"/>
    <s v="Erik Penser Bank AB"/>
    <n v="1"/>
    <n v="0"/>
    <n v="0"/>
    <m/>
    <m/>
    <m/>
    <m/>
    <m/>
    <m/>
    <m/>
    <m/>
    <m/>
    <m/>
    <n v="0"/>
    <n v="0"/>
    <n v="0"/>
    <n v="0"/>
    <n v="0"/>
    <n v="756.33"/>
    <n v="659.21"/>
    <n v="48889.55"/>
    <m/>
    <m/>
    <m/>
    <s v=""/>
    <n v="0"/>
  </r>
  <r>
    <s v="2024-04-30"/>
    <d v="2024-04-30T00:00:00"/>
    <n v="0"/>
    <n v="7960545"/>
    <x v="2"/>
    <s v=""/>
    <d v="2023-09-28T00:00:00"/>
    <n v="144"/>
    <n v="137"/>
    <n v="7"/>
    <m/>
    <n v="36"/>
    <n v="0.28649999999999998"/>
    <n v="0.30215241000000015"/>
    <n v="2.2245278585851125E-2"/>
    <n v="198561.98"/>
    <n v="0"/>
    <m/>
    <m/>
    <m/>
    <n v="206365.87"/>
    <n v="10500"/>
    <n v="995"/>
    <n v="1879.19"/>
    <n v="178.08"/>
    <n v="8620.81"/>
    <n v="816.92"/>
    <s v="Erik Penser Bank AB"/>
    <n v="1"/>
    <n v="0"/>
    <n v="0"/>
    <m/>
    <m/>
    <m/>
    <m/>
    <m/>
    <m/>
    <m/>
    <m/>
    <m/>
    <m/>
    <n v="0"/>
    <n v="0"/>
    <n v="0"/>
    <n v="0"/>
    <n v="0"/>
    <n v="3103.39"/>
    <n v="2701.62"/>
    <n v="198561.98"/>
    <m/>
    <m/>
    <m/>
    <s v=""/>
    <n v="0"/>
  </r>
  <r>
    <s v="2024-04-30"/>
    <d v="2024-04-30T00:00:00"/>
    <n v="0"/>
    <n v="7960578"/>
    <x v="2"/>
    <s v=""/>
    <d v="2023-09-22T00:00:00"/>
    <n v="180"/>
    <n v="173"/>
    <n v="7"/>
    <m/>
    <n v="36"/>
    <n v="0.221"/>
    <n v="0.22277115000000014"/>
    <n v="1.6901144615290908E-2"/>
    <n v="492959.39"/>
    <n v="0"/>
    <m/>
    <m/>
    <m/>
    <n v="512668.21"/>
    <n v="25000"/>
    <n v="995"/>
    <n v="4474.26"/>
    <n v="178.08"/>
    <n v="20525.740000000002"/>
    <n v="816.92"/>
    <s v="Erik Penser Bank AB"/>
    <n v="1"/>
    <n v="0"/>
    <n v="0"/>
    <m/>
    <m/>
    <m/>
    <m/>
    <m/>
    <m/>
    <m/>
    <m/>
    <m/>
    <m/>
    <n v="0"/>
    <n v="0"/>
    <n v="0"/>
    <n v="0"/>
    <n v="0"/>
    <n v="2632.2"/>
    <n v="2365.2800000000002"/>
    <n v="492959.39"/>
    <m/>
    <m/>
    <m/>
    <s v=""/>
    <n v="0"/>
  </r>
  <r>
    <s v="2024-04-30"/>
    <d v="2024-04-30T00:00:00"/>
    <n v="0"/>
    <n v="7959828"/>
    <x v="2"/>
    <s v=""/>
    <d v="2023-09-18T00:00:00"/>
    <n v="180"/>
    <n v="173"/>
    <n v="7"/>
    <m/>
    <n v="36"/>
    <n v="0.22650000000000001"/>
    <n v="0.24407210000000026"/>
    <n v="1.8365702405396256E-2"/>
    <n v="116994"/>
    <n v="0"/>
    <m/>
    <m/>
    <m/>
    <n v="118530.17"/>
    <n v="3866.02"/>
    <n v="1995"/>
    <n v="691.9"/>
    <n v="357.05"/>
    <n v="3174.12"/>
    <n v="1637.95"/>
    <s v="Erik Penser Bank AB"/>
    <n v="1"/>
    <n v="0"/>
    <n v="0"/>
    <m/>
    <m/>
    <m/>
    <m/>
    <m/>
    <m/>
    <m/>
    <m/>
    <m/>
    <m/>
    <n v="0"/>
    <n v="0"/>
    <n v="0"/>
    <n v="0"/>
    <n v="0"/>
    <n v="1788.47"/>
    <n v="1593.74"/>
    <n v="116994"/>
    <m/>
    <m/>
    <m/>
    <s v=""/>
    <n v="0"/>
  </r>
  <r>
    <s v="2024-04-30"/>
    <d v="2024-04-30T00:00:00"/>
    <n v="0"/>
    <n v="7959844"/>
    <x v="2"/>
    <s v=""/>
    <d v="2023-09-25T00:00:00"/>
    <n v="180"/>
    <n v="173"/>
    <n v="7"/>
    <m/>
    <n v="36"/>
    <n v="0.28649999999999998"/>
    <n v="0.31676202000000009"/>
    <n v="2.3196158895913976E-2"/>
    <n v="191438.98"/>
    <n v="0"/>
    <m/>
    <m/>
    <m/>
    <n v="194562.21"/>
    <n v="5799.03"/>
    <n v="1995"/>
    <n v="1037.8499999999999"/>
    <n v="357.05"/>
    <n v="4761.18"/>
    <n v="1637.95"/>
    <s v="Erik Penser Bank AB"/>
    <n v="1"/>
    <n v="0"/>
    <n v="0"/>
    <m/>
    <m/>
    <m/>
    <m/>
    <m/>
    <m/>
    <m/>
    <m/>
    <m/>
    <m/>
    <n v="0"/>
    <n v="0"/>
    <n v="0"/>
    <n v="0"/>
    <n v="0"/>
    <n v="2938.82"/>
    <n v="2543"/>
    <n v="191438.98"/>
    <m/>
    <m/>
    <m/>
    <s v=""/>
    <n v="0"/>
  </r>
  <r>
    <s v="2024-04-30"/>
    <d v="2024-04-30T00:00:00"/>
    <n v="0"/>
    <n v="7959869"/>
    <x v="2"/>
    <s v=""/>
    <d v="2023-09-19T00:00:00"/>
    <n v="144"/>
    <n v="137"/>
    <n v="7"/>
    <m/>
    <n v="36"/>
    <n v="0.26950000000000002"/>
    <n v="0.29536130000000016"/>
    <n v="2.1799938883161563E-2"/>
    <n v="186648.59"/>
    <n v="0"/>
    <m/>
    <m/>
    <m/>
    <n v="189625.32"/>
    <n v="5620.6"/>
    <n v="1995"/>
    <n v="1005.92"/>
    <n v="357.05"/>
    <n v="4614.68"/>
    <n v="1637.95"/>
    <s v="Erik Penser Bank AB"/>
    <n v="1"/>
    <n v="0"/>
    <n v="0"/>
    <m/>
    <m/>
    <m/>
    <m/>
    <m/>
    <m/>
    <m/>
    <m/>
    <m/>
    <m/>
    <n v="0"/>
    <n v="0"/>
    <n v="0"/>
    <n v="0"/>
    <n v="0"/>
    <n v="2856.39"/>
    <n v="2493.02"/>
    <n v="186648.59"/>
    <m/>
    <m/>
    <m/>
    <s v=""/>
    <n v="0"/>
  </r>
  <r>
    <s v="2024-04-30"/>
    <d v="2024-04-30T00:00:00"/>
    <n v="0"/>
    <n v="7959935"/>
    <x v="2"/>
    <s v=""/>
    <d v="2023-09-20T00:00:00"/>
    <n v="96"/>
    <n v="89"/>
    <n v="7"/>
    <m/>
    <n v="36"/>
    <n v="0.188"/>
    <n v="0.19281081000000008"/>
    <n v="1.4801121098454217E-2"/>
    <n v="387088.65"/>
    <n v="0"/>
    <m/>
    <m/>
    <m/>
    <n v="395461.37"/>
    <n v="12192.83"/>
    <n v="1995"/>
    <n v="2182.16"/>
    <n v="357.05"/>
    <n v="10010.67"/>
    <n v="1637.95"/>
    <s v="Erik Penser Bank AB"/>
    <n v="1"/>
    <n v="0"/>
    <n v="0"/>
    <m/>
    <m/>
    <m/>
    <m/>
    <m/>
    <m/>
    <m/>
    <m/>
    <m/>
    <m/>
    <n v="0"/>
    <n v="0"/>
    <n v="0"/>
    <n v="0"/>
    <n v="0"/>
    <n v="1999.41"/>
    <n v="1821.37"/>
    <n v="387088.65"/>
    <m/>
    <m/>
    <m/>
    <s v=""/>
    <n v="0"/>
  </r>
  <r>
    <s v="2024-04-30"/>
    <d v="2024-04-30T00:00:00"/>
    <n v="0"/>
    <n v="7959943"/>
    <x v="2"/>
    <s v=""/>
    <d v="2023-09-19T00:00:00"/>
    <n v="60"/>
    <n v="53"/>
    <n v="7"/>
    <m/>
    <n v="36"/>
    <n v="0.214"/>
    <n v="0.2208181000000001"/>
    <n v="1.6765693660274694E-2"/>
    <n v="183845.7"/>
    <n v="0"/>
    <m/>
    <m/>
    <m/>
    <n v="187954.96"/>
    <n v="7000"/>
    <n v="1995"/>
    <n v="1252.79"/>
    <n v="357.05"/>
    <n v="5747.21"/>
    <n v="1637.95"/>
    <s v="Erik Penser Bank AB"/>
    <n v="1"/>
    <n v="0"/>
    <n v="0"/>
    <m/>
    <m/>
    <m/>
    <m/>
    <m/>
    <m/>
    <m/>
    <m/>
    <m/>
    <m/>
    <n v="0"/>
    <n v="0"/>
    <n v="0"/>
    <n v="0"/>
    <n v="0"/>
    <n v="926.74"/>
    <n v="835.1"/>
    <n v="183845.7"/>
    <m/>
    <m/>
    <m/>
    <s v=""/>
    <n v="0"/>
  </r>
  <r>
    <s v="2024-04-30"/>
    <d v="2024-04-30T00:00:00"/>
    <n v="0"/>
    <n v="7960073"/>
    <x v="2"/>
    <s v=""/>
    <d v="2023-09-25T00:00:00"/>
    <n v="60"/>
    <n v="53"/>
    <n v="7"/>
    <m/>
    <n v="36"/>
    <n v="0.188"/>
    <n v="0.19888470000000016"/>
    <n v="1.5230738468318572E-2"/>
    <n v="87102.57"/>
    <n v="0"/>
    <m/>
    <m/>
    <m/>
    <n v="87906.25"/>
    <n v="2973.86"/>
    <n v="1995"/>
    <n v="532.23"/>
    <n v="357.05"/>
    <n v="2441.63"/>
    <n v="1637.95"/>
    <s v="Erik Penser Bank AB"/>
    <n v="1"/>
    <n v="0"/>
    <n v="0"/>
    <m/>
    <m/>
    <m/>
    <m/>
    <m/>
    <m/>
    <m/>
    <m/>
    <m/>
    <m/>
    <n v="0"/>
    <n v="0"/>
    <n v="0"/>
    <n v="0"/>
    <n v="0"/>
    <n v="432.55"/>
    <n v="393.46"/>
    <n v="87102.57"/>
    <m/>
    <m/>
    <m/>
    <s v=""/>
    <n v="0"/>
  </r>
  <r>
    <s v="2024-04-30"/>
    <d v="2024-04-30T00:00:00"/>
    <n v="0"/>
    <n v="7960107"/>
    <x v="2"/>
    <s v=""/>
    <d v="2023-09-20T00:00:00"/>
    <n v="180"/>
    <n v="173"/>
    <n v="7"/>
    <m/>
    <n v="36"/>
    <n v="0.221"/>
    <n v="0.23291960000000012"/>
    <n v="1.7601798987695538E-2"/>
    <n v="497349.47"/>
    <n v="0"/>
    <m/>
    <m/>
    <m/>
    <n v="507919.66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612.48"/>
    <n v="2337.23"/>
    <n v="497349.47"/>
    <m/>
    <m/>
    <m/>
    <s v=""/>
    <n v="0"/>
  </r>
  <r>
    <s v="2024-04-30"/>
    <d v="2024-04-30T00:00:00"/>
    <n v="0"/>
    <n v="7960123"/>
    <x v="2"/>
    <s v=""/>
    <d v="2023-09-26T00:00:00"/>
    <n v="180"/>
    <n v="173"/>
    <n v="7"/>
    <m/>
    <n v="36"/>
    <n v="0.21099999999999999"/>
    <n v="0.22584260000000014"/>
    <n v="1.7113759928168992E-2"/>
    <n v="124630.13"/>
    <n v="0"/>
    <m/>
    <m/>
    <m/>
    <n v="126166.3"/>
    <n v="3866.02"/>
    <n v="1995"/>
    <n v="691.9"/>
    <n v="357.05"/>
    <n v="3174.12"/>
    <n v="1637.95"/>
    <s v="Erik Penser Bank AB"/>
    <n v="1"/>
    <n v="0"/>
    <n v="0"/>
    <m/>
    <m/>
    <m/>
    <m/>
    <m/>
    <m/>
    <m/>
    <m/>
    <m/>
    <m/>
    <n v="0"/>
    <n v="0"/>
    <n v="0"/>
    <n v="0"/>
    <n v="0"/>
    <n v="649.28"/>
    <n v="582.62"/>
    <n v="124630.13"/>
    <m/>
    <m/>
    <m/>
    <s v=""/>
    <n v="0"/>
  </r>
  <r>
    <s v="2024-04-30"/>
    <d v="2024-04-30T00:00:00"/>
    <n v="0"/>
    <n v="7958903"/>
    <x v="2"/>
    <s v=""/>
    <d v="2023-09-18T00:00:00"/>
    <n v="144"/>
    <n v="137"/>
    <n v="7"/>
    <m/>
    <n v="36"/>
    <n v="0.28649999999999998"/>
    <n v="0.30206100000000019"/>
    <n v="2.2239298354386428E-2"/>
    <n v="177012.42"/>
    <n v="0"/>
    <m/>
    <m/>
    <m/>
    <n v="183995.28"/>
    <n v="9500"/>
    <n v="995"/>
    <n v="1700.22"/>
    <n v="178.08"/>
    <n v="7799.78"/>
    <n v="816.92"/>
    <s v="Erik Penser Bank AB"/>
    <n v="1"/>
    <n v="0"/>
    <n v="0"/>
    <m/>
    <m/>
    <m/>
    <m/>
    <m/>
    <m/>
    <m/>
    <m/>
    <m/>
    <m/>
    <n v="0"/>
    <n v="0"/>
    <n v="0"/>
    <n v="0"/>
    <n v="0"/>
    <n v="2766.95"/>
    <n v="2408.8200000000002"/>
    <n v="177012.42"/>
    <m/>
    <m/>
    <m/>
    <s v=""/>
    <n v="0"/>
  </r>
  <r>
    <s v="2024-04-30"/>
    <d v="2024-04-30T00:00:00"/>
    <n v="0"/>
    <n v="7959026"/>
    <x v="2"/>
    <s v=""/>
    <d v="2023-09-18T00:00:00"/>
    <n v="120"/>
    <n v="113"/>
    <n v="7"/>
    <m/>
    <n v="36"/>
    <n v="0.28649999999999998"/>
    <n v="0.30335110000000015"/>
    <n v="2.2323663777830571E-2"/>
    <n v="134118.76"/>
    <n v="0"/>
    <m/>
    <m/>
    <m/>
    <n v="139049.04999999999"/>
    <n v="7000"/>
    <n v="995"/>
    <n v="1252.79"/>
    <n v="178.08"/>
    <n v="5747.21"/>
    <n v="816.92"/>
    <s v="Erik Penser Bank AB"/>
    <n v="1"/>
    <n v="0"/>
    <n v="0"/>
    <m/>
    <m/>
    <m/>
    <m/>
    <m/>
    <m/>
    <m/>
    <m/>
    <m/>
    <m/>
    <n v="0"/>
    <n v="0"/>
    <n v="0"/>
    <n v="0"/>
    <n v="0"/>
    <n v="2085.12"/>
    <n v="1814.65"/>
    <n v="134118.76"/>
    <m/>
    <m/>
    <m/>
    <s v=""/>
    <n v="0"/>
  </r>
  <r>
    <s v="2024-04-30"/>
    <d v="2024-04-30T00:00:00"/>
    <n v="0"/>
    <n v="7959034"/>
    <x v="2"/>
    <s v=""/>
    <d v="2023-09-20T00:00:00"/>
    <n v="96"/>
    <n v="89"/>
    <n v="7"/>
    <m/>
    <n v="36"/>
    <n v="0.28649999999999998"/>
    <n v="0.31170969999999998"/>
    <n v="2.286842268639977E-2"/>
    <n v="121161.71"/>
    <n v="0"/>
    <m/>
    <m/>
    <m/>
    <n v="123936.79"/>
    <n v="4375"/>
    <n v="995"/>
    <n v="783"/>
    <n v="178.08"/>
    <n v="3592"/>
    <n v="816.92"/>
    <s v="Erik Penser Bank AB"/>
    <n v="1"/>
    <n v="0"/>
    <n v="0"/>
    <m/>
    <m/>
    <m/>
    <m/>
    <m/>
    <m/>
    <m/>
    <m/>
    <m/>
    <m/>
    <n v="0"/>
    <n v="0"/>
    <n v="0"/>
    <n v="0"/>
    <n v="0"/>
    <n v="1849.61"/>
    <n v="1604.93"/>
    <n v="121161.71"/>
    <m/>
    <m/>
    <m/>
    <s v=""/>
    <n v="0"/>
  </r>
  <r>
    <s v="2024-04-30"/>
    <d v="2024-04-30T00:00:00"/>
    <n v="0"/>
    <n v="7959182"/>
    <x v="2"/>
    <s v=""/>
    <d v="2023-09-18T00:00:00"/>
    <n v="144"/>
    <n v="137"/>
    <n v="7"/>
    <m/>
    <n v="36"/>
    <n v="0.27650000000000002"/>
    <n v="0.29098302000000004"/>
    <n v="2.1511688943328666E-2"/>
    <n v="198378.25"/>
    <n v="0"/>
    <m/>
    <m/>
    <m/>
    <n v="205771.63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m/>
    <m/>
    <n v="0"/>
    <n v="0"/>
    <n v="0"/>
    <n v="0"/>
    <n v="0"/>
    <n v="3094.09"/>
    <n v="2705.53"/>
    <n v="198378.25"/>
    <m/>
    <m/>
    <m/>
    <s v=""/>
    <n v="0"/>
  </r>
  <r>
    <s v="2024-04-30"/>
    <d v="2024-04-30T00:00:00"/>
    <n v="0"/>
    <n v="7959190"/>
    <x v="2"/>
    <s v=""/>
    <d v="2023-09-20T00:00:00"/>
    <n v="180"/>
    <n v="173"/>
    <n v="7"/>
    <m/>
    <n v="36"/>
    <n v="0.221"/>
    <n v="0.23388170000000019"/>
    <n v="1.7667948258612176E-2"/>
    <n v="347858.86"/>
    <n v="0"/>
    <m/>
    <m/>
    <m/>
    <n v="354644.53"/>
    <n v="10259.82"/>
    <n v="1995"/>
    <n v="1836.2"/>
    <n v="357.05"/>
    <n v="8423.6200000000008"/>
    <n v="1637.95"/>
    <s v="Erik Penser Bank AB"/>
    <n v="1"/>
    <n v="0"/>
    <n v="0"/>
    <m/>
    <m/>
    <m/>
    <m/>
    <m/>
    <m/>
    <m/>
    <m/>
    <m/>
    <m/>
    <n v="0"/>
    <n v="0"/>
    <n v="0"/>
    <n v="0"/>
    <n v="0"/>
    <n v="1824.41"/>
    <n v="1631.51"/>
    <n v="347858.86"/>
    <m/>
    <m/>
    <m/>
    <s v=""/>
    <n v="0"/>
  </r>
  <r>
    <s v="2024-04-30"/>
    <d v="2024-04-30T00:00:00"/>
    <n v="0"/>
    <n v="7959208"/>
    <x v="2"/>
    <s v=""/>
    <d v="2023-09-22T00:00:00"/>
    <n v="180"/>
    <n v="173"/>
    <n v="7"/>
    <m/>
    <n v="36"/>
    <n v="0.26950000000000002"/>
    <n v="0.29666120000000012"/>
    <n v="2.1885347609961192E-2"/>
    <n v="49976.2"/>
    <n v="0"/>
    <m/>
    <m/>
    <m/>
    <n v="50677.67"/>
    <n v="1849.37"/>
    <n v="995"/>
    <n v="330.98"/>
    <n v="178.08"/>
    <n v="1518.39"/>
    <n v="816.92"/>
    <s v="Erik Penser Bank AB"/>
    <n v="1"/>
    <n v="0"/>
    <n v="0"/>
    <m/>
    <m/>
    <m/>
    <m/>
    <m/>
    <m/>
    <m/>
    <m/>
    <m/>
    <m/>
    <n v="0"/>
    <n v="0"/>
    <n v="0"/>
    <n v="0"/>
    <n v="0"/>
    <n v="765.39"/>
    <n v="667.56"/>
    <n v="49976.2"/>
    <m/>
    <m/>
    <m/>
    <s v=""/>
    <n v="0"/>
  </r>
  <r>
    <s v="2024-04-30"/>
    <d v="2024-04-30T00:00:00"/>
    <n v="0"/>
    <n v="7959257"/>
    <x v="2"/>
    <s v=""/>
    <d v="2023-10-24T00:00:00"/>
    <n v="132"/>
    <n v="126"/>
    <n v="6"/>
    <m/>
    <n v="36"/>
    <n v="0.17799999999999999"/>
    <n v="0.17531210000000011"/>
    <n v="1.3552098642134025E-2"/>
    <n v="389272.14"/>
    <n v="0"/>
    <m/>
    <m/>
    <m/>
    <n v="402668.63"/>
    <n v="17858.45"/>
    <n v="1995"/>
    <n v="2777.21"/>
    <n v="310.25"/>
    <n v="15081.24"/>
    <n v="1684.75"/>
    <s v="Erik Penser Bank AB"/>
    <n v="1"/>
    <n v="0"/>
    <n v="0"/>
    <m/>
    <m/>
    <m/>
    <m/>
    <m/>
    <m/>
    <m/>
    <m/>
    <m/>
    <m/>
    <n v="0"/>
    <n v="0"/>
    <n v="0"/>
    <n v="0"/>
    <n v="0"/>
    <n v="2053.41"/>
    <n v="1884.42"/>
    <n v="389272.14"/>
    <m/>
    <m/>
    <m/>
    <s v=""/>
    <n v="0"/>
  </r>
  <r>
    <s v="2024-04-30"/>
    <d v="2024-04-30T00:00:00"/>
    <n v="0"/>
    <n v="7959265"/>
    <x v="2"/>
    <s v=""/>
    <d v="2023-09-28T00:00:00"/>
    <n v="180"/>
    <n v="173"/>
    <n v="7"/>
    <m/>
    <n v="36"/>
    <n v="0.27650000000000002"/>
    <n v="0.30409300000000017"/>
    <n v="2.2372145283581668E-2"/>
    <n v="199289.63"/>
    <n v="0"/>
    <m/>
    <m/>
    <m/>
    <n v="202534.93"/>
    <n v="5947.72"/>
    <n v="1995"/>
    <n v="1064.47"/>
    <n v="357.05"/>
    <n v="4883.25"/>
    <n v="1637.95"/>
    <s v="Erik Penser Bank AB"/>
    <n v="1"/>
    <n v="0"/>
    <n v="0"/>
    <m/>
    <m/>
    <m/>
    <m/>
    <m/>
    <m/>
    <m/>
    <m/>
    <m/>
    <m/>
    <n v="0"/>
    <n v="0"/>
    <n v="0"/>
    <n v="0"/>
    <n v="0"/>
    <n v="3058.72"/>
    <n v="2659.96"/>
    <n v="199289.63"/>
    <m/>
    <m/>
    <m/>
    <s v=""/>
    <n v="0"/>
  </r>
  <r>
    <s v="2024-04-30"/>
    <d v="2024-04-30T00:00:00"/>
    <n v="0"/>
    <n v="7959315"/>
    <x v="2"/>
    <s v=""/>
    <d v="2023-09-25T00:00:00"/>
    <n v="180"/>
    <n v="173"/>
    <n v="7"/>
    <m/>
    <n v="36"/>
    <n v="0.26650000000000001"/>
    <n v="0.27782319999999999"/>
    <n v="2.0639867866010242E-2"/>
    <n v="199203.79"/>
    <n v="0"/>
    <m/>
    <m/>
    <m/>
    <n v="207007.68"/>
    <n v="10500"/>
    <n v="995"/>
    <n v="1879.19"/>
    <n v="178.08"/>
    <n v="8620.81"/>
    <n v="816.92"/>
    <s v="Erik Penser Bank AB"/>
    <n v="1"/>
    <n v="0"/>
    <n v="0"/>
    <m/>
    <m/>
    <m/>
    <m/>
    <m/>
    <m/>
    <m/>
    <m/>
    <m/>
    <m/>
    <n v="0"/>
    <n v="0"/>
    <n v="0"/>
    <n v="0"/>
    <n v="0"/>
    <n v="3118.78"/>
    <n v="2741.21"/>
    <n v="199203.79"/>
    <m/>
    <m/>
    <m/>
    <s v=""/>
    <n v="0"/>
  </r>
  <r>
    <s v="2024-04-30"/>
    <d v="2024-04-30T00:00:00"/>
    <n v="0"/>
    <n v="7959323"/>
    <x v="2"/>
    <s v=""/>
    <d v="2023-09-22T00:00:00"/>
    <n v="180"/>
    <n v="173"/>
    <n v="7"/>
    <m/>
    <n v="36"/>
    <n v="0.27650000000000002"/>
    <n v="0.29872550999999997"/>
    <n v="2.2020820034012623E-2"/>
    <n v="197453.75"/>
    <n v="0"/>
    <m/>
    <m/>
    <m/>
    <n v="202384.04"/>
    <n v="7000"/>
    <n v="995"/>
    <n v="1252.79"/>
    <n v="178.08"/>
    <n v="5747.21"/>
    <n v="816.92"/>
    <s v="Erik Penser Bank AB"/>
    <n v="1"/>
    <n v="0"/>
    <n v="0"/>
    <m/>
    <m/>
    <m/>
    <m/>
    <m/>
    <m/>
    <m/>
    <m/>
    <m/>
    <m/>
    <n v="0"/>
    <n v="0"/>
    <n v="0"/>
    <n v="0"/>
    <n v="0"/>
    <n v="3053.82"/>
    <n v="2661.5"/>
    <n v="197453.75"/>
    <m/>
    <m/>
    <m/>
    <s v=""/>
    <n v="0"/>
  </r>
  <r>
    <s v="2024-04-30"/>
    <d v="2024-04-30T00:00:00"/>
    <n v="0"/>
    <n v="7959455"/>
    <x v="2"/>
    <s v=""/>
    <d v="2023-09-22T00:00:00"/>
    <n v="180"/>
    <n v="173"/>
    <n v="7"/>
    <m/>
    <n v="36"/>
    <n v="0.188"/>
    <n v="0.18826580000000021"/>
    <n v="1.4478330503331582E-2"/>
    <n v="493705.3"/>
    <n v="0"/>
    <m/>
    <m/>
    <m/>
    <n v="509719.49"/>
    <n v="20500"/>
    <n v="995"/>
    <n v="3668.89"/>
    <n v="178.08"/>
    <n v="16831.11"/>
    <n v="816.92"/>
    <s v="Erik Penser Bank AB"/>
    <n v="1"/>
    <n v="0"/>
    <n v="0"/>
    <m/>
    <m/>
    <m/>
    <m/>
    <m/>
    <m/>
    <m/>
    <m/>
    <m/>
    <m/>
    <n v="0"/>
    <n v="0"/>
    <n v="0"/>
    <n v="0"/>
    <n v="0"/>
    <n v="2615.75"/>
    <n v="2386.11"/>
    <n v="493705.3"/>
    <m/>
    <m/>
    <m/>
    <s v=""/>
    <n v="0"/>
  </r>
  <r>
    <s v="2024-04-30"/>
    <d v="2024-04-30T00:00:00"/>
    <n v="0"/>
    <n v="7959513"/>
    <x v="2"/>
    <s v=""/>
    <d v="2023-09-20T00:00:00"/>
    <n v="108"/>
    <n v="101"/>
    <n v="7"/>
    <m/>
    <n v="36"/>
    <n v="0.27950000000000003"/>
    <n v="0.30229200000000017"/>
    <n v="2.2254410110190692E-2"/>
    <n v="144116.51999999999"/>
    <n v="0"/>
    <m/>
    <m/>
    <m/>
    <n v="147610.01"/>
    <n v="5250"/>
    <n v="995"/>
    <n v="939.59"/>
    <n v="178.08"/>
    <n v="4310.41"/>
    <n v="816.92"/>
    <s v="Erik Penser Bank AB"/>
    <n v="1"/>
    <n v="0"/>
    <n v="0"/>
    <m/>
    <m/>
    <m/>
    <m/>
    <m/>
    <m/>
    <m/>
    <m/>
    <m/>
    <m/>
    <n v="0"/>
    <n v="0"/>
    <n v="0"/>
    <n v="0"/>
    <n v="0"/>
    <n v="2209.65"/>
    <n v="1924.04"/>
    <n v="144116.51999999999"/>
    <m/>
    <m/>
    <m/>
    <s v=""/>
    <n v="0"/>
  </r>
  <r>
    <s v="2024-04-30"/>
    <d v="2024-04-30T00:00:00"/>
    <n v="0"/>
    <n v="7959596"/>
    <x v="2"/>
    <s v=""/>
    <d v="2023-10-16T00:00:00"/>
    <n v="96"/>
    <n v="90"/>
    <n v="6"/>
    <m/>
    <n v="36"/>
    <n v="0.26950000000000002"/>
    <n v="0.27919722000000002"/>
    <n v="2.073127874569014E-2"/>
    <n v="292080.19"/>
    <n v="0"/>
    <m/>
    <m/>
    <m/>
    <n v="303907.23"/>
    <n v="15000"/>
    <n v="995"/>
    <n v="2332.69"/>
    <n v="154.72999999999999"/>
    <n v="12667.31"/>
    <n v="840.27"/>
    <s v="Erik Penser Bank AB"/>
    <n v="1"/>
    <n v="0"/>
    <n v="0"/>
    <m/>
    <m/>
    <m/>
    <m/>
    <m/>
    <m/>
    <m/>
    <m/>
    <m/>
    <m/>
    <n v="0"/>
    <n v="0"/>
    <n v="0"/>
    <n v="0"/>
    <n v="0"/>
    <n v="4525.55"/>
    <n v="3978.25"/>
    <n v="292080.19"/>
    <m/>
    <m/>
    <m/>
    <s v=""/>
    <n v="0"/>
  </r>
  <r>
    <s v="2024-04-30"/>
    <d v="2024-04-30T00:00:00"/>
    <n v="0"/>
    <n v="7959695"/>
    <x v="2"/>
    <s v=""/>
    <d v="2023-09-19T00:00:00"/>
    <n v="180"/>
    <n v="173"/>
    <n v="7"/>
    <m/>
    <n v="36"/>
    <n v="0.20649999999999999"/>
    <n v="0.21565486000000014"/>
    <n v="1.6406645610917092E-2"/>
    <n v="496915.94"/>
    <n v="0"/>
    <m/>
    <m/>
    <m/>
    <n v="507486.13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608.98"/>
    <n v="2351.4499999999998"/>
    <n v="496915.94"/>
    <m/>
    <m/>
    <m/>
    <s v=""/>
    <n v="0"/>
  </r>
  <r>
    <s v="2024-04-30"/>
    <d v="2024-04-30T00:00:00"/>
    <n v="0"/>
    <n v="7958218"/>
    <x v="2"/>
    <s v=""/>
    <d v="2023-09-18T00:00:00"/>
    <n v="72"/>
    <n v="65"/>
    <n v="7"/>
    <m/>
    <n v="36"/>
    <n v="0.221"/>
    <n v="0.24405270000000026"/>
    <n v="1.8364379039116141E-2"/>
    <n v="61559.43"/>
    <n v="0"/>
    <m/>
    <m/>
    <m/>
    <n v="61630.62"/>
    <n v="2081.6999999999998"/>
    <n v="1995"/>
    <n v="372.56"/>
    <n v="357.05"/>
    <n v="1709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308.5"/>
    <n v="275.10000000000002"/>
    <n v="61559.43"/>
    <m/>
    <m/>
    <m/>
    <s v=""/>
    <n v="0"/>
  </r>
  <r>
    <s v="2024-04-30"/>
    <d v="2024-04-30T00:00:00"/>
    <n v="0"/>
    <n v="7958242"/>
    <x v="2"/>
    <s v=""/>
    <d v="2023-09-19T00:00:00"/>
    <n v="180"/>
    <n v="173"/>
    <n v="7"/>
    <m/>
    <n v="36"/>
    <n v="0.26650000000000001"/>
    <n v="0.2898826000000001"/>
    <n v="2.143910040839847E-2"/>
    <n v="171067.68"/>
    <n v="0"/>
    <m/>
    <m/>
    <m/>
    <n v="174312.98"/>
    <n v="5947.72"/>
    <n v="1995"/>
    <n v="1064.47"/>
    <n v="357.05"/>
    <n v="4883.25"/>
    <n v="1637.95"/>
    <s v="Erik Penser Bank AB"/>
    <n v="1"/>
    <n v="0"/>
    <n v="0"/>
    <m/>
    <m/>
    <m/>
    <m/>
    <m/>
    <m/>
    <m/>
    <m/>
    <m/>
    <m/>
    <n v="0"/>
    <n v="0"/>
    <n v="0"/>
    <n v="0"/>
    <n v="0"/>
    <n v="2631.26"/>
    <n v="2301.2600000000002"/>
    <n v="171067.68"/>
    <m/>
    <m/>
    <m/>
    <s v=""/>
    <n v="0"/>
  </r>
  <r>
    <s v="2024-04-30"/>
    <d v="2024-04-30T00:00:00"/>
    <n v="0"/>
    <n v="7958275"/>
    <x v="2"/>
    <s v=""/>
    <d v="2023-09-15T00:00:00"/>
    <n v="180"/>
    <n v="173"/>
    <n v="7"/>
    <m/>
    <n v="36"/>
    <n v="0.219"/>
    <n v="0.22788361000000018"/>
    <n v="1.7254775079228235E-2"/>
    <n v="243985.05"/>
    <n v="0"/>
    <m/>
    <m/>
    <m/>
    <n v="250352.14"/>
    <n v="8750"/>
    <n v="995"/>
    <n v="1565.99"/>
    <n v="178.08"/>
    <n v="7184.01"/>
    <n v="816.92"/>
    <s v="Erik Penser Bank AB"/>
    <n v="1"/>
    <n v="0"/>
    <n v="0"/>
    <m/>
    <m/>
    <m/>
    <m/>
    <m/>
    <m/>
    <m/>
    <m/>
    <m/>
    <m/>
    <n v="0"/>
    <n v="0"/>
    <n v="0"/>
    <n v="0"/>
    <n v="0"/>
    <n v="1287"/>
    <n v="1153.8900000000001"/>
    <n v="243985.05"/>
    <m/>
    <m/>
    <m/>
    <s v=""/>
    <n v="0"/>
  </r>
  <r>
    <s v="2024-04-30"/>
    <d v="2024-04-30T00:00:00"/>
    <n v="0"/>
    <n v="7958283"/>
    <x v="2"/>
    <s v=""/>
    <d v="2023-09-14T00:00:00"/>
    <n v="132"/>
    <n v="125"/>
    <n v="7"/>
    <m/>
    <n v="36"/>
    <n v="0.218"/>
    <n v="0.22885880000000017"/>
    <n v="1.7322075961023975E-2"/>
    <n v="490278.98"/>
    <n v="0"/>
    <m/>
    <m/>
    <m/>
    <n v="500849.17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562.88"/>
    <n v="2297.41"/>
    <n v="490278.98"/>
    <m/>
    <m/>
    <m/>
    <s v=""/>
    <n v="0"/>
  </r>
  <r>
    <s v="2024-04-30"/>
    <d v="2024-04-30T00:00:00"/>
    <n v="0"/>
    <n v="7958333"/>
    <x v="2"/>
    <s v=""/>
    <d v="2023-09-20T00:00:00"/>
    <n v="144"/>
    <n v="137"/>
    <n v="7"/>
    <m/>
    <n v="36"/>
    <n v="0.26650000000000001"/>
    <n v="0.27818870000000001"/>
    <n v="2.0664192663258696E-2"/>
    <n v="140324.9"/>
    <n v="0"/>
    <m/>
    <m/>
    <m/>
    <n v="145665.70000000001"/>
    <n v="7500"/>
    <n v="995"/>
    <n v="1342.28"/>
    <n v="178.08"/>
    <n v="6157.72"/>
    <n v="816.92"/>
    <s v="Erik Penser Bank AB"/>
    <n v="1"/>
    <n v="0"/>
    <n v="0"/>
    <m/>
    <m/>
    <m/>
    <m/>
    <m/>
    <m/>
    <m/>
    <m/>
    <m/>
    <m/>
    <n v="0"/>
    <n v="0"/>
    <n v="0"/>
    <n v="0"/>
    <n v="0"/>
    <n v="2189.4299999999998"/>
    <n v="1924.36"/>
    <n v="140324.9"/>
    <m/>
    <m/>
    <m/>
    <s v=""/>
    <n v="0"/>
  </r>
  <r>
    <s v="2024-04-30"/>
    <d v="2024-04-30T00:00:00"/>
    <n v="0"/>
    <n v="7958374"/>
    <x v="2"/>
    <s v=""/>
    <d v="2023-09-21T00:00:00"/>
    <n v="144"/>
    <n v="137"/>
    <n v="7"/>
    <m/>
    <n v="36"/>
    <n v="0.27950000000000003"/>
    <n v="0.29419701000000004"/>
    <n v="2.1723373560855075E-2"/>
    <n v="215642.81"/>
    <n v="0"/>
    <m/>
    <m/>
    <m/>
    <n v="223857.22"/>
    <n v="11000"/>
    <n v="995"/>
    <n v="1968.67"/>
    <n v="178.08"/>
    <n v="9031.33"/>
    <n v="816.92"/>
    <s v="Erik Penser Bank AB"/>
    <n v="1"/>
    <n v="0"/>
    <n v="0"/>
    <m/>
    <m/>
    <m/>
    <m/>
    <m/>
    <m/>
    <m/>
    <m/>
    <m/>
    <m/>
    <n v="0"/>
    <n v="0"/>
    <n v="0"/>
    <n v="0"/>
    <n v="0"/>
    <n v="3366.09"/>
    <n v="2939.58"/>
    <n v="215642.81"/>
    <m/>
    <m/>
    <m/>
    <s v=""/>
    <n v="0"/>
  </r>
  <r>
    <s v="2024-04-30"/>
    <d v="2024-04-30T00:00:00"/>
    <n v="0"/>
    <n v="7958424"/>
    <x v="2"/>
    <s v=""/>
    <d v="2023-09-15T00:00:00"/>
    <n v="144"/>
    <n v="137"/>
    <n v="7"/>
    <m/>
    <n v="36"/>
    <n v="0.27650000000000002"/>
    <n v="0.29149130000000018"/>
    <n v="2.1545198176640357E-2"/>
    <n v="135323.65"/>
    <n v="0"/>
    <m/>
    <m/>
    <m/>
    <n v="140253.94"/>
    <n v="7000"/>
    <n v="995"/>
    <n v="1252.79"/>
    <n v="178.08"/>
    <n v="5747.21"/>
    <n v="816.92"/>
    <s v="Erik Penser Bank AB"/>
    <n v="1"/>
    <n v="0"/>
    <n v="0"/>
    <m/>
    <m/>
    <m/>
    <m/>
    <m/>
    <m/>
    <m/>
    <m/>
    <m/>
    <m/>
    <n v="0"/>
    <n v="0"/>
    <n v="0"/>
    <n v="0"/>
    <n v="0"/>
    <n v="2109.1"/>
    <n v="1843.83"/>
    <n v="135323.65"/>
    <m/>
    <m/>
    <m/>
    <s v=""/>
    <n v="0"/>
  </r>
  <r>
    <s v="2024-04-30"/>
    <d v="2024-04-30T00:00:00"/>
    <n v="0"/>
    <n v="7958481"/>
    <x v="2"/>
    <s v=""/>
    <d v="2023-09-27T00:00:00"/>
    <n v="156"/>
    <n v="149"/>
    <n v="7"/>
    <m/>
    <n v="36"/>
    <n v="0.26950000000000002"/>
    <n v="0.28857363000000008"/>
    <n v="2.1352681040504695E-2"/>
    <n v="266575.8"/>
    <n v="0"/>
    <m/>
    <m/>
    <m/>
    <n v="273804.96999999997"/>
    <n v="9800"/>
    <n v="995"/>
    <n v="1753.91"/>
    <n v="178.08"/>
    <n v="8046.09"/>
    <n v="816.92"/>
    <s v="Erik Penser Bank AB"/>
    <n v="1"/>
    <n v="0"/>
    <n v="0"/>
    <m/>
    <m/>
    <m/>
    <m/>
    <m/>
    <m/>
    <m/>
    <m/>
    <m/>
    <m/>
    <n v="0"/>
    <n v="0"/>
    <n v="0"/>
    <n v="0"/>
    <n v="0"/>
    <n v="4124.38"/>
    <n v="3609.47"/>
    <n v="266575.8"/>
    <m/>
    <m/>
    <m/>
    <s v=""/>
    <n v="0"/>
  </r>
  <r>
    <s v="2024-04-30"/>
    <d v="2024-04-30T00:00:00"/>
    <n v="0"/>
    <n v="7958507"/>
    <x v="2"/>
    <s v=""/>
    <d v="2023-09-15T00:00:00"/>
    <n v="180"/>
    <n v="173"/>
    <n v="7"/>
    <m/>
    <n v="36"/>
    <n v="0.219"/>
    <n v="0.23074732000000014"/>
    <n v="1.7452269483835714E-2"/>
    <n v="506948.89"/>
    <n v="0"/>
    <m/>
    <m/>
    <m/>
    <n v="517519.08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661.78"/>
    <n v="2383.5300000000002"/>
    <n v="506948.89"/>
    <m/>
    <m/>
    <m/>
    <s v=""/>
    <n v="0"/>
  </r>
  <r>
    <s v="2024-04-30"/>
    <d v="2024-04-30T00:00:00"/>
    <n v="0"/>
    <n v="7958572"/>
    <x v="2"/>
    <s v=""/>
    <d v="2023-09-18T00:00:00"/>
    <n v="180"/>
    <n v="173"/>
    <n v="7"/>
    <m/>
    <n v="36"/>
    <n v="0.26650000000000001"/>
    <n v="0.27917200000000014"/>
    <n v="2.0729601719134072E-2"/>
    <n v="176199.45"/>
    <n v="0"/>
    <m/>
    <m/>
    <m/>
    <n v="182697.9"/>
    <n v="8910"/>
    <n v="995"/>
    <n v="1594.63"/>
    <n v="178.08"/>
    <n v="7315.37"/>
    <n v="816.92"/>
    <s v="Erik Penser Bank AB"/>
    <n v="1"/>
    <n v="0"/>
    <n v="0"/>
    <m/>
    <m/>
    <m/>
    <m/>
    <m/>
    <m/>
    <m/>
    <m/>
    <m/>
    <m/>
    <n v="0"/>
    <n v="0"/>
    <n v="0"/>
    <n v="0"/>
    <n v="0"/>
    <n v="2753.09"/>
    <n v="2418.4299999999998"/>
    <n v="176199.45"/>
    <m/>
    <m/>
    <m/>
    <s v=""/>
    <n v="0"/>
  </r>
  <r>
    <s v="2024-04-30"/>
    <d v="2024-04-30T00:00:00"/>
    <n v="0"/>
    <n v="7958697"/>
    <x v="2"/>
    <s v=""/>
    <d v="2023-09-15T00:00:00"/>
    <n v="180"/>
    <n v="173"/>
    <n v="7"/>
    <m/>
    <n v="36"/>
    <n v="0.188"/>
    <n v="0.19423863000000016"/>
    <n v="1.4902293415756995E-2"/>
    <n v="404114.51"/>
    <n v="0"/>
    <m/>
    <m/>
    <m/>
    <n v="412487.23"/>
    <n v="12192.83"/>
    <n v="1995"/>
    <n v="2182.16"/>
    <n v="357.05"/>
    <n v="10010.67"/>
    <n v="1637.95"/>
    <s v="Erik Penser Bank AB"/>
    <n v="1"/>
    <n v="0"/>
    <n v="0"/>
    <m/>
    <m/>
    <m/>
    <m/>
    <m/>
    <m/>
    <m/>
    <m/>
    <m/>
    <m/>
    <n v="0"/>
    <n v="0"/>
    <n v="0"/>
    <n v="0"/>
    <n v="0"/>
    <n v="2119.15"/>
    <n v="1927.92"/>
    <n v="404114.51"/>
    <m/>
    <m/>
    <m/>
    <s v=""/>
    <n v="0"/>
  </r>
  <r>
    <s v="2024-04-30"/>
    <d v="2024-04-30T00:00:00"/>
    <n v="0"/>
    <n v="7958739"/>
    <x v="2"/>
    <s v=""/>
    <d v="2023-09-25T00:00:00"/>
    <n v="180"/>
    <n v="173"/>
    <n v="7"/>
    <m/>
    <n v="36"/>
    <n v="0.188"/>
    <n v="0.19263141000000011"/>
    <n v="1.4788401342849422E-2"/>
    <n v="496270.99"/>
    <n v="0"/>
    <m/>
    <m/>
    <m/>
    <n v="508107.33"/>
    <n v="15411.45"/>
    <n v="995"/>
    <n v="2758.19"/>
    <n v="178.08"/>
    <n v="12653.26"/>
    <n v="816.92"/>
    <s v="Erik Penser Bank AB"/>
    <n v="1"/>
    <n v="0"/>
    <n v="0"/>
    <m/>
    <m/>
    <m/>
    <m/>
    <m/>
    <m/>
    <m/>
    <m/>
    <m/>
    <m/>
    <n v="0"/>
    <n v="0"/>
    <n v="0"/>
    <n v="0"/>
    <n v="0"/>
    <n v="2609.61"/>
    <n v="2375.86"/>
    <n v="496270.99"/>
    <m/>
    <m/>
    <m/>
    <s v=""/>
    <n v="0"/>
  </r>
  <r>
    <s v="2024-04-30"/>
    <d v="2024-04-30T00:00:00"/>
    <n v="0"/>
    <n v="7956717"/>
    <x v="2"/>
    <s v=""/>
    <d v="2023-09-12T00:00:00"/>
    <n v="180"/>
    <n v="172"/>
    <n v="7"/>
    <m/>
    <n v="36"/>
    <n v="0.25650000000000001"/>
    <n v="0.27605930999999995"/>
    <n v="2.0522387525015118E-2"/>
    <n v="199188.02"/>
    <n v="0"/>
    <m/>
    <m/>
    <m/>
    <n v="203432.4"/>
    <n v="6164.58"/>
    <n v="995"/>
    <n v="1103.28"/>
    <n v="178.08"/>
    <n v="5061.3"/>
    <n v="816.92"/>
    <s v="Erik Penser Bank AB"/>
    <n v="1"/>
    <n v="0"/>
    <n v="0"/>
    <m/>
    <m/>
    <m/>
    <m/>
    <m/>
    <m/>
    <m/>
    <m/>
    <m/>
    <m/>
    <n v="0"/>
    <n v="0"/>
    <n v="0"/>
    <n v="0"/>
    <n v="0"/>
    <n v="3069.35"/>
    <n v="2699.46"/>
    <n v="199188.02"/>
    <m/>
    <m/>
    <m/>
    <s v=""/>
    <n v="0"/>
  </r>
  <r>
    <s v="2024-04-30"/>
    <d v="2024-04-30T00:00:00"/>
    <n v="0"/>
    <n v="7956733"/>
    <x v="2"/>
    <s v=""/>
    <d v="2023-09-12T00:00:00"/>
    <n v="120"/>
    <n v="112"/>
    <n v="7"/>
    <m/>
    <n v="36"/>
    <n v="0.26650000000000001"/>
    <n v="0.28589839999999994"/>
    <n v="2.1175809384040178E-2"/>
    <n v="164178.69"/>
    <n v="0"/>
    <m/>
    <m/>
    <m/>
    <n v="168246.9"/>
    <n v="5950"/>
    <n v="995"/>
    <n v="1064.8699999999999"/>
    <n v="178.08"/>
    <n v="4885.13"/>
    <n v="816.92"/>
    <s v="Erik Penser Bank AB"/>
    <n v="1"/>
    <n v="0"/>
    <n v="0"/>
    <m/>
    <m/>
    <m/>
    <m/>
    <m/>
    <m/>
    <m/>
    <m/>
    <m/>
    <m/>
    <n v="0"/>
    <n v="0"/>
    <n v="0"/>
    <n v="0"/>
    <n v="0"/>
    <n v="2522.91"/>
    <n v="2210.91"/>
    <n v="164178.69"/>
    <m/>
    <m/>
    <m/>
    <s v=""/>
    <n v="0"/>
  </r>
  <r>
    <s v="2024-04-30"/>
    <d v="2024-04-30T00:00:00"/>
    <n v="0"/>
    <n v="7956972"/>
    <x v="2"/>
    <s v=""/>
    <d v="2023-09-12T00:00:00"/>
    <n v="96"/>
    <n v="88"/>
    <n v="7"/>
    <m/>
    <n v="36"/>
    <n v="0.26650000000000001"/>
    <n v="0.28273050000000011"/>
    <n v="2.0965928339754747E-2"/>
    <n v="46330.66"/>
    <n v="0"/>
    <m/>
    <m/>
    <m/>
    <n v="47668.94"/>
    <n v="2625"/>
    <n v="995"/>
    <n v="469.8"/>
    <n v="178.08"/>
    <n v="2155.1999999999998"/>
    <n v="816.92"/>
    <s v="Erik Penser Bank AB"/>
    <n v="1"/>
    <n v="0"/>
    <n v="0"/>
    <m/>
    <m/>
    <m/>
    <m/>
    <m/>
    <m/>
    <m/>
    <m/>
    <m/>
    <m/>
    <n v="0"/>
    <n v="0"/>
    <n v="0"/>
    <n v="0"/>
    <n v="0"/>
    <n v="709.89"/>
    <n v="623.16"/>
    <n v="46330.66"/>
    <m/>
    <m/>
    <m/>
    <s v=""/>
    <n v="0"/>
  </r>
  <r>
    <s v="2024-04-30"/>
    <d v="2024-04-30T00:00:00"/>
    <n v="0"/>
    <n v="7957012"/>
    <x v="2"/>
    <s v=""/>
    <d v="2023-09-14T00:00:00"/>
    <n v="168"/>
    <n v="161"/>
    <n v="7"/>
    <m/>
    <n v="36"/>
    <n v="0.25900000000000001"/>
    <n v="0.26788373000000004"/>
    <n v="1.9975918022780093E-2"/>
    <n v="267775.71999999997"/>
    <n v="0"/>
    <m/>
    <m/>
    <m/>
    <n v="278596.89"/>
    <n v="14175"/>
    <n v="995"/>
    <n v="2536.91"/>
    <n v="178.08"/>
    <n v="11638.09"/>
    <n v="816.92"/>
    <s v="Erik Penser Bank AB"/>
    <n v="1"/>
    <n v="0"/>
    <n v="0"/>
    <m/>
    <m/>
    <m/>
    <m/>
    <m/>
    <m/>
    <m/>
    <m/>
    <m/>
    <m/>
    <n v="0"/>
    <n v="0"/>
    <n v="0"/>
    <n v="0"/>
    <n v="0"/>
    <n v="1430.85"/>
    <n v="1261.6500000000001"/>
    <n v="267775.71999999997"/>
    <m/>
    <m/>
    <m/>
    <s v=""/>
    <n v="0"/>
  </r>
  <r>
    <s v="2024-04-30"/>
    <d v="2024-04-30T00:00:00"/>
    <n v="0"/>
    <n v="7957111"/>
    <x v="2"/>
    <s v=""/>
    <d v="2023-09-13T00:00:00"/>
    <n v="180"/>
    <n v="173"/>
    <n v="7"/>
    <m/>
    <n v="36"/>
    <n v="0.218"/>
    <n v="0.22854720000000017"/>
    <n v="1.7300576804120782E-2"/>
    <n v="431024.54"/>
    <n v="0"/>
    <m/>
    <m/>
    <m/>
    <n v="440804.29"/>
    <n v="12906.56"/>
    <n v="995"/>
    <n v="2309.89"/>
    <n v="178.08"/>
    <n v="10596.67"/>
    <n v="816.92"/>
    <s v="Erik Penser Bank AB"/>
    <n v="1"/>
    <n v="0"/>
    <n v="0"/>
    <m/>
    <m/>
    <m/>
    <m/>
    <m/>
    <m/>
    <m/>
    <m/>
    <m/>
    <m/>
    <n v="0"/>
    <n v="0"/>
    <n v="0"/>
    <n v="0"/>
    <n v="0"/>
    <n v="2266.73"/>
    <n v="2031.67"/>
    <n v="431024.54"/>
    <m/>
    <m/>
    <m/>
    <s v=""/>
    <n v="0"/>
  </r>
  <r>
    <s v="2024-04-30"/>
    <d v="2024-04-30T00:00:00"/>
    <n v="0"/>
    <n v="7957145"/>
    <x v="2"/>
    <s v=""/>
    <d v="2023-09-21T00:00:00"/>
    <n v="144"/>
    <n v="137"/>
    <n v="7"/>
    <m/>
    <n v="36"/>
    <n v="0.26650000000000001"/>
    <n v="0.29146491000000008"/>
    <n v="2.1543458668056514E-2"/>
    <n v="163026.54"/>
    <n v="0"/>
    <m/>
    <m/>
    <m/>
    <n v="165661.44"/>
    <n v="5204.26"/>
    <n v="1995"/>
    <n v="931.41"/>
    <n v="357.05"/>
    <n v="4272.850000000000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495.1"/>
    <n v="2181.0700000000002"/>
    <n v="163026.54"/>
    <m/>
    <m/>
    <m/>
    <s v=""/>
    <n v="0"/>
  </r>
  <r>
    <s v="2024-04-30"/>
    <d v="2024-04-30T00:00:00"/>
    <n v="0"/>
    <n v="7957152"/>
    <x v="2"/>
    <s v=""/>
    <d v="2023-09-12T00:00:00"/>
    <n v="180"/>
    <n v="172"/>
    <n v="7"/>
    <m/>
    <n v="36"/>
    <n v="0.22900000000000001"/>
    <n v="0.24253287000000015"/>
    <n v="1.8260645367474737E-2"/>
    <n v="497476.34"/>
    <n v="0"/>
    <m/>
    <m/>
    <m/>
    <n v="508046.53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613.64"/>
    <n v="2328.75"/>
    <n v="497476.34"/>
    <m/>
    <m/>
    <m/>
    <s v=""/>
    <n v="0"/>
  </r>
  <r>
    <s v="2024-04-30"/>
    <d v="2024-04-30T00:00:00"/>
    <n v="0"/>
    <n v="7957277"/>
    <x v="2"/>
    <s v=""/>
    <d v="2023-09-15T00:00:00"/>
    <n v="60"/>
    <n v="53"/>
    <n v="7"/>
    <m/>
    <n v="36"/>
    <n v="0.185"/>
    <n v="0.19109910000000024"/>
    <n v="1.4679686514735613E-2"/>
    <n v="152244.29"/>
    <n v="0"/>
    <m/>
    <m/>
    <m/>
    <n v="154635.03"/>
    <n v="4906.87"/>
    <n v="1995"/>
    <n v="878.18"/>
    <n v="357.05"/>
    <n v="4028.69"/>
    <n v="1637.95"/>
    <s v="Erik Penser Bank AB"/>
    <n v="1"/>
    <n v="0"/>
    <n v="0"/>
    <m/>
    <m/>
    <m/>
    <m/>
    <m/>
    <m/>
    <m/>
    <m/>
    <m/>
    <m/>
    <n v="0"/>
    <n v="0"/>
    <n v="0"/>
    <n v="0"/>
    <n v="0"/>
    <n v="760.4"/>
    <n v="694.05"/>
    <n v="152244.29"/>
    <m/>
    <m/>
    <m/>
    <s v=""/>
    <n v="0"/>
  </r>
  <r>
    <s v="2024-04-30"/>
    <d v="2024-04-30T00:00:00"/>
    <n v="0"/>
    <n v="7957285"/>
    <x v="2"/>
    <s v=""/>
    <d v="2023-09-27T00:00:00"/>
    <n v="180"/>
    <n v="173"/>
    <n v="7"/>
    <m/>
    <n v="36"/>
    <n v="0.26450000000000001"/>
    <n v="0.28912809999999994"/>
    <n v="2.1389297464430967E-2"/>
    <n v="186427.22"/>
    <n v="0"/>
    <m/>
    <m/>
    <m/>
    <n v="189428.37"/>
    <n v="5650.34"/>
    <n v="1995"/>
    <n v="1011.24"/>
    <n v="357.05"/>
    <n v="4639.100000000000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860.15"/>
    <n v="2502.15"/>
    <n v="186427.22"/>
    <m/>
    <m/>
    <m/>
    <s v=""/>
    <n v="0"/>
  </r>
  <r>
    <s v="2024-04-30"/>
    <d v="2024-04-30T00:00:00"/>
    <n v="0"/>
    <n v="7957392"/>
    <x v="2"/>
    <s v=""/>
    <d v="2023-09-15T00:00:00"/>
    <n v="180"/>
    <n v="173"/>
    <n v="7"/>
    <m/>
    <n v="36"/>
    <n v="0.22900000000000001"/>
    <n v="0.23920366000000026"/>
    <n v="1.8033008185681876E-2"/>
    <n v="497564.35"/>
    <n v="0"/>
    <m/>
    <m/>
    <m/>
    <n v="511115.45"/>
    <n v="17500"/>
    <n v="995"/>
    <n v="3131.98"/>
    <n v="178.08"/>
    <n v="14368.02"/>
    <n v="816.92"/>
    <s v="Erik Penser Bank AB"/>
    <n v="1"/>
    <n v="0"/>
    <n v="0"/>
    <m/>
    <m/>
    <m/>
    <m/>
    <m/>
    <m/>
    <m/>
    <m/>
    <m/>
    <m/>
    <n v="0"/>
    <n v="0"/>
    <n v="0"/>
    <n v="0"/>
    <n v="0"/>
    <n v="2628.06"/>
    <n v="2344.96"/>
    <n v="497564.35"/>
    <m/>
    <m/>
    <m/>
    <s v=""/>
    <n v="0"/>
  </r>
  <r>
    <s v="2024-04-30"/>
    <d v="2024-04-30T00:00:00"/>
    <n v="0"/>
    <n v="7957418"/>
    <x v="2"/>
    <s v=""/>
    <d v="2023-09-19T00:00:00"/>
    <n v="96"/>
    <n v="89"/>
    <n v="7"/>
    <m/>
    <n v="36"/>
    <n v="0.221"/>
    <n v="0.23414730000000022"/>
    <n v="1.7686201282308023E-2"/>
    <n v="114694.39"/>
    <n v="0"/>
    <m/>
    <m/>
    <m/>
    <n v="116718.88"/>
    <n v="4460.79"/>
    <n v="1995"/>
    <n v="798.35"/>
    <n v="357.05"/>
    <n v="3662.44"/>
    <n v="1637.95"/>
    <s v="Erik Penser Bank AB"/>
    <n v="1"/>
    <n v="0"/>
    <n v="0"/>
    <m/>
    <m/>
    <m/>
    <m/>
    <m/>
    <m/>
    <m/>
    <m/>
    <m/>
    <m/>
    <n v="0"/>
    <n v="0"/>
    <n v="0"/>
    <n v="0"/>
    <n v="0"/>
    <n v="591.91999999999996"/>
    <n v="529.66999999999996"/>
    <n v="114694.39"/>
    <m/>
    <m/>
    <m/>
    <s v=""/>
    <n v="0"/>
  </r>
  <r>
    <s v="2024-04-30"/>
    <d v="2024-04-30T00:00:00"/>
    <n v="0"/>
    <n v="7957434"/>
    <x v="2"/>
    <s v=""/>
    <d v="2023-09-25T00:00:00"/>
    <n v="72"/>
    <n v="65"/>
    <n v="7"/>
    <m/>
    <n v="36"/>
    <n v="0.20649999999999999"/>
    <n v="0.19945522000000016"/>
    <n v="1.5270989825250103E-2"/>
    <n v="174827.2"/>
    <n v="0"/>
    <m/>
    <m/>
    <m/>
    <n v="182631.09"/>
    <n v="10500"/>
    <n v="995"/>
    <n v="1879.19"/>
    <n v="178.08"/>
    <n v="8620.81"/>
    <n v="816.92"/>
    <s v="Erik Penser Bank AB"/>
    <n v="1"/>
    <n v="0"/>
    <n v="0"/>
    <m/>
    <m/>
    <m/>
    <m/>
    <m/>
    <m/>
    <m/>
    <m/>
    <m/>
    <m/>
    <n v="0"/>
    <n v="0"/>
    <n v="0"/>
    <n v="0"/>
    <n v="0"/>
    <n v="910.12"/>
    <n v="827.21"/>
    <n v="174827.2"/>
    <m/>
    <m/>
    <m/>
    <s v=""/>
    <n v="0"/>
  </r>
  <r>
    <s v="2024-04-30"/>
    <d v="2024-04-30T00:00:00"/>
    <n v="0"/>
    <n v="7957558"/>
    <x v="2"/>
    <s v=""/>
    <d v="2023-09-18T00:00:00"/>
    <n v="120"/>
    <n v="113"/>
    <n v="7"/>
    <m/>
    <n v="36"/>
    <n v="0.27650000000000002"/>
    <n v="0.29197779999999995"/>
    <n v="2.1577260204908022E-2"/>
    <n v="123150.67"/>
    <n v="0"/>
    <m/>
    <m/>
    <m/>
    <n v="127465.18"/>
    <n v="6250"/>
    <n v="995"/>
    <n v="1118.57"/>
    <n v="178.08"/>
    <n v="5131.43"/>
    <n v="816.92"/>
    <s v="Erik Penser Bank AB"/>
    <n v="1"/>
    <n v="0"/>
    <n v="0"/>
    <m/>
    <m/>
    <m/>
    <m/>
    <m/>
    <m/>
    <m/>
    <m/>
    <m/>
    <m/>
    <n v="0"/>
    <n v="0"/>
    <n v="0"/>
    <n v="0"/>
    <n v="0"/>
    <n v="1910.86"/>
    <n v="1670.52"/>
    <n v="123150.67"/>
    <m/>
    <m/>
    <m/>
    <s v=""/>
    <n v="0"/>
  </r>
  <r>
    <s v="2024-04-30"/>
    <d v="2024-04-30T00:00:00"/>
    <n v="0"/>
    <n v="7957590"/>
    <x v="2"/>
    <s v=""/>
    <d v="2023-09-20T00:00:00"/>
    <n v="180"/>
    <n v="173"/>
    <n v="7"/>
    <m/>
    <n v="36"/>
    <n v="0.188"/>
    <n v="0.19459231000000018"/>
    <n v="1.492733730038065E-2"/>
    <n v="283898.62"/>
    <n v="0"/>
    <m/>
    <m/>
    <m/>
    <n v="289585.55"/>
    <n v="8921.58"/>
    <n v="1995"/>
    <n v="1596.7"/>
    <n v="357.05"/>
    <n v="7324.88"/>
    <n v="1637.95"/>
    <s v="Erik Penser Bank AB"/>
    <n v="1"/>
    <n v="0"/>
    <n v="0"/>
    <m/>
    <m/>
    <m/>
    <m/>
    <m/>
    <m/>
    <m/>
    <m/>
    <m/>
    <m/>
    <n v="0"/>
    <n v="0"/>
    <n v="0"/>
    <n v="0"/>
    <n v="0"/>
    <n v="1487.85"/>
    <n v="1353.37"/>
    <n v="283898.62"/>
    <m/>
    <m/>
    <m/>
    <s v=""/>
    <n v="0"/>
  </r>
  <r>
    <s v="2024-04-30"/>
    <d v="2024-04-30T00:00:00"/>
    <n v="0"/>
    <n v="7957608"/>
    <x v="2"/>
    <s v=""/>
    <d v="2023-09-13T00:00:00"/>
    <n v="180"/>
    <n v="173"/>
    <n v="7"/>
    <m/>
    <n v="36"/>
    <n v="0.26900000000000002"/>
    <n v="0.29163652999999995"/>
    <n v="2.1554770493659614E-2"/>
    <n v="498062.6"/>
    <n v="0"/>
    <m/>
    <m/>
    <m/>
    <n v="508632.79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619.39"/>
    <n v="2287.1"/>
    <n v="498062.6"/>
    <m/>
    <m/>
    <m/>
    <s v=""/>
    <n v="0"/>
  </r>
  <r>
    <s v="2024-04-30"/>
    <d v="2024-04-30T00:00:00"/>
    <n v="0"/>
    <n v="7956568"/>
    <x v="2"/>
    <s v=""/>
    <d v="2023-09-11T00:00:00"/>
    <n v="180"/>
    <n v="172"/>
    <n v="7"/>
    <m/>
    <n v="36"/>
    <n v="0.22800000000000001"/>
    <n v="0.24511770000000022"/>
    <n v="1.8436999784670505E-2"/>
    <n v="156489.92000000001"/>
    <n v="0"/>
    <m/>
    <m/>
    <m/>
    <n v="158758.57999999999"/>
    <n v="4758.18"/>
    <n v="1995"/>
    <n v="851.57"/>
    <n v="357.05"/>
    <n v="3906.61"/>
    <n v="1637.95"/>
    <s v="Erik Penser Bank AB"/>
    <n v="1"/>
    <n v="0"/>
    <n v="0"/>
    <m/>
    <m/>
    <m/>
    <m/>
    <m/>
    <m/>
    <m/>
    <m/>
    <m/>
    <m/>
    <n v="0"/>
    <n v="0"/>
    <n v="0"/>
    <n v="0"/>
    <n v="0"/>
    <n v="817.23"/>
    <n v="727.33"/>
    <n v="156489.92000000001"/>
    <m/>
    <m/>
    <m/>
    <s v=""/>
    <n v="0"/>
  </r>
  <r>
    <s v="2024-04-30"/>
    <d v="2024-04-30T00:00:00"/>
    <n v="0"/>
    <n v="7956618"/>
    <x v="2"/>
    <s v=""/>
    <d v="2023-09-11T00:00:00"/>
    <n v="108"/>
    <n v="100"/>
    <n v="7"/>
    <m/>
    <n v="36"/>
    <n v="0.26300000000000001"/>
    <n v="0.28529130000000019"/>
    <n v="2.1135624279108978E-2"/>
    <n v="235198.05"/>
    <n v="0"/>
    <m/>
    <m/>
    <m/>
    <n v="239542.09"/>
    <n v="7285.96"/>
    <n v="1995"/>
    <n v="1303.97"/>
    <n v="357.05"/>
    <n v="5981.99"/>
    <n v="1637.95"/>
    <s v="Erik Penser Bank AB"/>
    <n v="1"/>
    <n v="0"/>
    <n v="0"/>
    <m/>
    <m/>
    <m/>
    <m/>
    <m/>
    <m/>
    <m/>
    <m/>
    <m/>
    <m/>
    <n v="0"/>
    <n v="0"/>
    <n v="0"/>
    <n v="0"/>
    <n v="0"/>
    <n v="3583.52"/>
    <n v="3141.59"/>
    <n v="235198.05"/>
    <m/>
    <m/>
    <m/>
    <s v=""/>
    <n v="0"/>
  </r>
  <r>
    <s v="2024-04-30"/>
    <d v="2024-04-30T00:00:00"/>
    <n v="0"/>
    <n v="7956626"/>
    <x v="2"/>
    <s v=""/>
    <d v="2023-09-15T00:00:00"/>
    <n v="180"/>
    <n v="173"/>
    <n v="7"/>
    <m/>
    <n v="36"/>
    <n v="0.2165"/>
    <n v="0.22898960000000018"/>
    <n v="1.7331099150134532E-2"/>
    <n v="266344.27"/>
    <n v="0"/>
    <m/>
    <m/>
    <m/>
    <n v="271298.71999999997"/>
    <n v="8029.43"/>
    <n v="1995"/>
    <n v="1437.03"/>
    <n v="357.05"/>
    <n v="6592.4"/>
    <n v="1637.95"/>
    <s v="Erik Penser Bank AB"/>
    <n v="1"/>
    <n v="0"/>
    <n v="0"/>
    <m/>
    <m/>
    <m/>
    <m/>
    <m/>
    <m/>
    <m/>
    <m/>
    <m/>
    <m/>
    <n v="0"/>
    <n v="0"/>
    <n v="0"/>
    <n v="0"/>
    <n v="0"/>
    <n v="1395.59"/>
    <n v="1250.6199999999999"/>
    <n v="266344.27"/>
    <m/>
    <m/>
    <m/>
    <s v=""/>
    <n v="0"/>
  </r>
  <r>
    <s v="2024-04-30"/>
    <d v="2024-04-30T00:00:00"/>
    <n v="0"/>
    <n v="7956097"/>
    <x v="2"/>
    <s v=""/>
    <d v="2023-09-08T00:00:00"/>
    <n v="96"/>
    <n v="88"/>
    <n v="7"/>
    <m/>
    <n v="36"/>
    <n v="0.26300000000000001"/>
    <n v="0.28126770000000001"/>
    <n v="2.0868853899073336E-2"/>
    <n v="233776.55"/>
    <n v="0"/>
    <m/>
    <m/>
    <m/>
    <n v="239474.21"/>
    <n v="7434.65"/>
    <n v="495"/>
    <n v="1330.58"/>
    <n v="88.59"/>
    <n v="6104.07"/>
    <n v="406.41"/>
    <s v="Erik Penser Bank AB"/>
    <n v="1"/>
    <n v="0"/>
    <n v="0"/>
    <m/>
    <m/>
    <m/>
    <m/>
    <m/>
    <m/>
    <m/>
    <m/>
    <m/>
    <m/>
    <n v="0"/>
    <n v="0"/>
    <n v="0"/>
    <n v="0"/>
    <n v="0"/>
    <n v="3566.85"/>
    <n v="3132.85"/>
    <n v="233776.55"/>
    <m/>
    <m/>
    <m/>
    <s v=""/>
    <n v="0"/>
  </r>
  <r>
    <s v="2024-04-30"/>
    <d v="2024-04-30T00:00:00"/>
    <n v="0"/>
    <n v="7956105"/>
    <x v="2"/>
    <s v=""/>
    <d v="2023-09-08T00:00:00"/>
    <n v="120"/>
    <n v="112"/>
    <n v="7"/>
    <m/>
    <n v="36"/>
    <n v="0.26400000000000001"/>
    <n v="0.29052619999999996"/>
    <n v="2.1481561978379471E-2"/>
    <n v="88234.35"/>
    <n v="0"/>
    <m/>
    <m/>
    <m/>
    <n v="89326.32"/>
    <n v="3325"/>
    <n v="1995"/>
    <n v="595.08000000000004"/>
    <n v="357.05"/>
    <n v="2729.92"/>
    <n v="1637.95"/>
    <s v="Erik Penser Bank AB"/>
    <n v="1"/>
    <n v="0"/>
    <n v="0"/>
    <m/>
    <m/>
    <m/>
    <m/>
    <m/>
    <m/>
    <m/>
    <m/>
    <m/>
    <m/>
    <n v="0"/>
    <n v="0"/>
    <n v="0"/>
    <n v="0"/>
    <n v="0"/>
    <n v="457.5"/>
    <n v="399.78"/>
    <n v="88234.35"/>
    <m/>
    <m/>
    <m/>
    <s v=""/>
    <n v="0"/>
  </r>
  <r>
    <s v="2024-04-30"/>
    <d v="2024-04-30T00:00:00"/>
    <n v="0"/>
    <n v="7956121"/>
    <x v="2"/>
    <s v=""/>
    <d v="2023-09-11T00:00:00"/>
    <n v="180"/>
    <n v="172"/>
    <n v="7"/>
    <m/>
    <n v="36"/>
    <n v="0.25900000000000001"/>
    <n v="0.28090632999999998"/>
    <n v="2.0844856988355254E-2"/>
    <n v="216577.09"/>
    <n v="0"/>
    <m/>
    <m/>
    <m/>
    <n v="220554.88"/>
    <n v="6839.88"/>
    <n v="1995"/>
    <n v="1224.1400000000001"/>
    <n v="357.05"/>
    <n v="5615.74"/>
    <n v="1637.95"/>
    <s v="Erik Penser Bank AB"/>
    <n v="1"/>
    <n v="0"/>
    <n v="0"/>
    <m/>
    <m/>
    <m/>
    <m/>
    <m/>
    <m/>
    <m/>
    <m/>
    <m/>
    <m/>
    <n v="0"/>
    <n v="0"/>
    <n v="0"/>
    <n v="0"/>
    <n v="0"/>
    <n v="1135.8499999999999"/>
    <n v="996.07"/>
    <n v="216577.09"/>
    <m/>
    <m/>
    <m/>
    <s v=""/>
    <n v="0"/>
  </r>
  <r>
    <s v="2024-04-30"/>
    <d v="2024-04-30T00:00:00"/>
    <n v="0"/>
    <n v="7956162"/>
    <x v="2"/>
    <s v=""/>
    <d v="2023-09-25T00:00:00"/>
    <n v="120"/>
    <n v="113"/>
    <n v="7"/>
    <m/>
    <n v="36"/>
    <n v="0.28649999999999998"/>
    <n v="0.30202600000000002"/>
    <n v="2.2237008480029852E-2"/>
    <n v="100979.61"/>
    <n v="0"/>
    <m/>
    <m/>
    <m/>
    <n v="104904.14"/>
    <n v="5775"/>
    <n v="995"/>
    <n v="1033.55"/>
    <n v="178.08"/>
    <n v="4741.45"/>
    <n v="816.92"/>
    <s v="Erik Penser Bank AB"/>
    <n v="1"/>
    <n v="0"/>
    <n v="0"/>
    <m/>
    <m/>
    <m/>
    <m/>
    <m/>
    <m/>
    <m/>
    <m/>
    <m/>
    <m/>
    <n v="0"/>
    <n v="0"/>
    <n v="0"/>
    <n v="0"/>
    <n v="0"/>
    <n v="1572.8"/>
    <n v="1369.52"/>
    <n v="100979.61"/>
    <m/>
    <m/>
    <m/>
    <s v=""/>
    <n v="0"/>
  </r>
  <r>
    <s v="2024-04-30"/>
    <d v="2024-04-30T00:00:00"/>
    <n v="0"/>
    <n v="7956170"/>
    <x v="2"/>
    <s v=""/>
    <d v="2023-09-11T00:00:00"/>
    <n v="144"/>
    <n v="136"/>
    <n v="7"/>
    <m/>
    <n v="36"/>
    <n v="0.26650000000000001"/>
    <n v="0.27863732999999991"/>
    <n v="2.069404122288554E-2"/>
    <n v="187274.74"/>
    <n v="0"/>
    <m/>
    <m/>
    <m/>
    <n v="194257.6"/>
    <n v="9500"/>
    <n v="995"/>
    <n v="1700.22"/>
    <n v="178.08"/>
    <n v="7799.78"/>
    <n v="816.92"/>
    <s v="Erik Penser Bank AB"/>
    <n v="1"/>
    <n v="0"/>
    <n v="0"/>
    <m/>
    <m/>
    <m/>
    <m/>
    <m/>
    <m/>
    <m/>
    <m/>
    <m/>
    <m/>
    <n v="0"/>
    <n v="0"/>
    <n v="0"/>
    <n v="0"/>
    <n v="0"/>
    <n v="2919.69"/>
    <n v="2565.7399999999998"/>
    <n v="187274.74"/>
    <m/>
    <m/>
    <m/>
    <s v=""/>
    <n v="0"/>
  </r>
  <r>
    <s v="2024-04-30"/>
    <d v="2024-04-30T00:00:00"/>
    <n v="0"/>
    <n v="7956204"/>
    <x v="2"/>
    <s v=""/>
    <d v="2023-09-11T00:00:00"/>
    <n v="180"/>
    <n v="172"/>
    <n v="7"/>
    <m/>
    <n v="36"/>
    <n v="0.188"/>
    <n v="0.19475464000000012"/>
    <n v="1.4938829522042951E-2"/>
    <n v="334381.53999999998"/>
    <n v="0"/>
    <m/>
    <m/>
    <m/>
    <n v="340971.87"/>
    <n v="10021.91"/>
    <n v="1995"/>
    <n v="1793.63"/>
    <n v="357.05"/>
    <n v="8228.2800000000007"/>
    <n v="1637.95"/>
    <s v="Erik Penser Bank AB"/>
    <n v="1"/>
    <n v="0"/>
    <n v="0"/>
    <m/>
    <m/>
    <m/>
    <m/>
    <m/>
    <m/>
    <m/>
    <m/>
    <m/>
    <m/>
    <n v="0"/>
    <n v="0"/>
    <n v="0"/>
    <n v="0"/>
    <n v="0"/>
    <n v="1751.78"/>
    <n v="1593.36"/>
    <n v="334381.53999999998"/>
    <m/>
    <m/>
    <m/>
    <s v=""/>
    <n v="0"/>
  </r>
  <r>
    <s v="2024-04-30"/>
    <d v="2024-04-30T00:00:00"/>
    <n v="0"/>
    <n v="7956329"/>
    <x v="2"/>
    <s v=""/>
    <d v="2023-09-14T00:00:00"/>
    <n v="180"/>
    <n v="173"/>
    <n v="7"/>
    <m/>
    <n v="36"/>
    <n v="0.25650000000000001"/>
    <n v="0.27610622000000007"/>
    <n v="2.0525513797356343E-2"/>
    <n v="497783.83"/>
    <n v="0"/>
    <m/>
    <m/>
    <m/>
    <n v="508354.02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617.23"/>
    <n v="2299.67"/>
    <n v="497783.83"/>
    <m/>
    <m/>
    <m/>
    <s v=""/>
    <n v="0"/>
  </r>
  <r>
    <s v="2024-04-30"/>
    <d v="2024-04-30T00:00:00"/>
    <n v="0"/>
    <n v="7956360"/>
    <x v="2"/>
    <s v=""/>
    <d v="2023-10-02T00:00:00"/>
    <n v="144"/>
    <n v="137"/>
    <n v="6"/>
    <m/>
    <n v="36"/>
    <n v="0.27650000000000002"/>
    <n v="0.29158640000000002"/>
    <n v="2.1551466465166147E-2"/>
    <n v="133968.01999999999"/>
    <n v="0"/>
    <m/>
    <m/>
    <m/>
    <n v="138828.04"/>
    <n v="6750"/>
    <n v="995"/>
    <n v="1049.71"/>
    <n v="154.72999999999999"/>
    <n v="5700.29"/>
    <n v="840.27"/>
    <s v="Erik Penser Bank AB"/>
    <n v="1"/>
    <n v="0"/>
    <n v="0"/>
    <m/>
    <m/>
    <m/>
    <m/>
    <m/>
    <m/>
    <m/>
    <m/>
    <m/>
    <m/>
    <n v="0"/>
    <n v="0"/>
    <n v="0"/>
    <n v="0"/>
    <n v="0"/>
    <n v="2087.69"/>
    <n v="1825.05"/>
    <n v="133968.01999999999"/>
    <m/>
    <m/>
    <m/>
    <s v=""/>
    <n v="0"/>
  </r>
  <r>
    <s v="2024-04-30"/>
    <d v="2024-04-30T00:00:00"/>
    <n v="0"/>
    <n v="7956378"/>
    <x v="2"/>
    <s v=""/>
    <d v="2023-09-12T00:00:00"/>
    <n v="180"/>
    <n v="172"/>
    <n v="7"/>
    <m/>
    <n v="36"/>
    <n v="0.27650000000000002"/>
    <n v="0.29002680000000003"/>
    <n v="2.1448615704769969E-2"/>
    <n v="160142.60999999999"/>
    <n v="0"/>
    <m/>
    <m/>
    <m/>
    <n v="166437.85999999999"/>
    <n v="8662.5"/>
    <n v="995"/>
    <n v="1550.33"/>
    <n v="178.08"/>
    <n v="7112.17"/>
    <n v="816.92"/>
    <s v="Erik Penser Bank AB"/>
    <n v="1"/>
    <n v="0"/>
    <n v="0"/>
    <m/>
    <m/>
    <m/>
    <m/>
    <m/>
    <m/>
    <m/>
    <m/>
    <m/>
    <m/>
    <n v="0"/>
    <n v="0"/>
    <n v="0"/>
    <n v="0"/>
    <n v="0"/>
    <n v="2507.88"/>
    <n v="2193.4499999999998"/>
    <n v="160142.60999999999"/>
    <m/>
    <m/>
    <m/>
    <s v=""/>
    <n v="0"/>
  </r>
  <r>
    <s v="2024-04-30"/>
    <d v="2024-04-30T00:00:00"/>
    <n v="0"/>
    <n v="7955453"/>
    <x v="2"/>
    <s v=""/>
    <d v="2023-09-08T00:00:00"/>
    <n v="120"/>
    <n v="112"/>
    <n v="7"/>
    <m/>
    <n v="36"/>
    <n v="0.27650000000000002"/>
    <n v="0.29338600000000004"/>
    <n v="2.1670003102753022E-2"/>
    <n v="94180.65"/>
    <n v="0"/>
    <m/>
    <m/>
    <m/>
    <n v="97263.62"/>
    <n v="4750"/>
    <n v="995"/>
    <n v="850.11"/>
    <n v="178.08"/>
    <n v="3899.89"/>
    <n v="816.92"/>
    <s v="Erik Penser Bank AB"/>
    <n v="1"/>
    <n v="0"/>
    <n v="0"/>
    <m/>
    <m/>
    <m/>
    <m/>
    <m/>
    <m/>
    <m/>
    <m/>
    <m/>
    <m/>
    <n v="0"/>
    <n v="0"/>
    <n v="0"/>
    <n v="0"/>
    <n v="0"/>
    <n v="1458.13"/>
    <n v="1274.02"/>
    <n v="94180.65"/>
    <m/>
    <m/>
    <m/>
    <s v=""/>
    <n v="0"/>
  </r>
  <r>
    <s v="2024-04-30"/>
    <d v="2024-04-30T00:00:00"/>
    <n v="0"/>
    <n v="7955511"/>
    <x v="2"/>
    <s v=""/>
    <d v="2023-09-12T00:00:00"/>
    <n v="180"/>
    <n v="172"/>
    <n v="7"/>
    <m/>
    <n v="36"/>
    <n v="0.25650000000000001"/>
    <n v="0.27811832999999991"/>
    <n v="2.0659509886740812E-2"/>
    <n v="209255.27"/>
    <n v="0"/>
    <m/>
    <m/>
    <m/>
    <n v="212988.91"/>
    <n v="6542.5"/>
    <n v="1995"/>
    <n v="1170.9100000000001"/>
    <n v="357.05"/>
    <n v="5371.59"/>
    <n v="1637.95"/>
    <s v="Erik Penser Bank AB"/>
    <n v="1"/>
    <n v="0"/>
    <n v="0"/>
    <m/>
    <m/>
    <m/>
    <m/>
    <m/>
    <m/>
    <m/>
    <m/>
    <m/>
    <m/>
    <n v="0"/>
    <n v="0"/>
    <n v="0"/>
    <n v="0"/>
    <n v="0"/>
    <n v="1096.8800000000001"/>
    <n v="962.99"/>
    <n v="209255.27"/>
    <m/>
    <m/>
    <m/>
    <s v=""/>
    <n v="0"/>
  </r>
  <r>
    <s v="2024-04-30"/>
    <d v="2024-04-30T00:00:00"/>
    <n v="0"/>
    <n v="7955677"/>
    <x v="2"/>
    <s v=""/>
    <d v="2023-09-13T00:00:00"/>
    <n v="180"/>
    <n v="173"/>
    <n v="7"/>
    <m/>
    <n v="36"/>
    <n v="0.27100000000000002"/>
    <n v="0.28202463000000005"/>
    <n v="2.0919098019333893E-2"/>
    <n v="188493.92"/>
    <n v="0"/>
    <m/>
    <m/>
    <m/>
    <n v="196297.81"/>
    <n v="10500"/>
    <n v="995"/>
    <n v="1879.19"/>
    <n v="178.08"/>
    <n v="8620.81"/>
    <n v="816.92"/>
    <s v="Erik Penser Bank AB"/>
    <n v="1"/>
    <n v="0"/>
    <n v="0"/>
    <m/>
    <m/>
    <m/>
    <m/>
    <m/>
    <m/>
    <m/>
    <m/>
    <m/>
    <m/>
    <n v="0"/>
    <n v="0"/>
    <n v="0"/>
    <n v="0"/>
    <n v="0"/>
    <n v="1008.99"/>
    <n v="884.53"/>
    <n v="188493.92"/>
    <m/>
    <m/>
    <m/>
    <s v=""/>
    <n v="0"/>
  </r>
  <r>
    <s v="2024-04-30"/>
    <d v="2024-04-30T00:00:00"/>
    <n v="0"/>
    <n v="7955735"/>
    <x v="2"/>
    <s v=""/>
    <d v="2023-09-11T00:00:00"/>
    <n v="180"/>
    <n v="172"/>
    <n v="7"/>
    <m/>
    <n v="36"/>
    <n v="0.26650000000000001"/>
    <n v="0.27779799999999993"/>
    <n v="2.0638190517749067E-2"/>
    <n v="78628.89"/>
    <n v="0"/>
    <m/>
    <m/>
    <m/>
    <n v="81711.86"/>
    <n v="4250"/>
    <n v="495"/>
    <n v="760.62"/>
    <n v="88.59"/>
    <n v="3489.38"/>
    <n v="406.41"/>
    <s v="Erik Penser Bank AB"/>
    <n v="1"/>
    <n v="0"/>
    <n v="0"/>
    <m/>
    <m/>
    <m/>
    <m/>
    <m/>
    <m/>
    <m/>
    <m/>
    <m/>
    <m/>
    <n v="0"/>
    <n v="0"/>
    <n v="0"/>
    <n v="0"/>
    <n v="0"/>
    <n v="1230.99"/>
    <n v="1081.98"/>
    <n v="78628.89"/>
    <m/>
    <m/>
    <m/>
    <s v=""/>
    <n v="0"/>
  </r>
  <r>
    <s v="2024-04-30"/>
    <d v="2024-04-30T00:00:00"/>
    <n v="0"/>
    <n v="7955842"/>
    <x v="2"/>
    <s v=""/>
    <d v="2023-09-12T00:00:00"/>
    <n v="84"/>
    <n v="76"/>
    <n v="7"/>
    <m/>
    <n v="36"/>
    <n v="0.26650000000000001"/>
    <n v="0.29189599999999999"/>
    <n v="2.1571870076773081E-2"/>
    <n v="142284.68"/>
    <n v="0"/>
    <m/>
    <m/>
    <m/>
    <n v="144309.17000000001"/>
    <n v="4460.79"/>
    <n v="1995"/>
    <n v="798.35"/>
    <n v="357.05"/>
    <n v="3662.4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139.9299999999998"/>
    <n v="1872.11"/>
    <n v="142284.68"/>
    <m/>
    <m/>
    <m/>
    <s v=""/>
    <n v="0"/>
  </r>
  <r>
    <s v="2024-04-30"/>
    <d v="2024-04-30T00:00:00"/>
    <n v="0"/>
    <n v="7955974"/>
    <x v="2"/>
    <s v=""/>
    <d v="2023-09-08T00:00:00"/>
    <n v="180"/>
    <n v="172"/>
    <n v="7"/>
    <m/>
    <n v="36"/>
    <n v="0.27650000000000002"/>
    <n v="0.29132140000000012"/>
    <n v="2.15339985721823E-2"/>
    <n v="171373.33"/>
    <n v="0"/>
    <m/>
    <m/>
    <m/>
    <n v="177740.42"/>
    <n v="8750"/>
    <n v="995"/>
    <n v="1565.99"/>
    <n v="178.08"/>
    <n v="7184.01"/>
    <n v="816.92"/>
    <s v="Erik Penser Bank AB"/>
    <n v="1"/>
    <n v="0"/>
    <n v="0"/>
    <m/>
    <m/>
    <m/>
    <m/>
    <m/>
    <m/>
    <m/>
    <m/>
    <m/>
    <m/>
    <n v="0"/>
    <n v="0"/>
    <n v="0"/>
    <n v="0"/>
    <n v="0"/>
    <n v="2678.75"/>
    <n v="2341.6799999999998"/>
    <n v="171373.33"/>
    <m/>
    <m/>
    <m/>
    <s v=""/>
    <n v="0"/>
  </r>
  <r>
    <s v="2024-04-30"/>
    <d v="2024-04-30T00:00:00"/>
    <n v="0"/>
    <n v="7956006"/>
    <x v="2"/>
    <s v=""/>
    <d v="2023-09-12T00:00:00"/>
    <n v="180"/>
    <n v="172"/>
    <n v="7"/>
    <m/>
    <n v="36"/>
    <n v="0.26650000000000001"/>
    <n v="0.29150650000000006"/>
    <n v="2.1546200076610678E-2"/>
    <n v="199119.81"/>
    <n v="0"/>
    <m/>
    <m/>
    <m/>
    <n v="202365.11"/>
    <n v="5947.72"/>
    <n v="1995"/>
    <n v="1064.47"/>
    <n v="357.05"/>
    <n v="4883.25"/>
    <n v="1637.95"/>
    <s v="Erik Penser Bank AB"/>
    <n v="1"/>
    <n v="0"/>
    <n v="0"/>
    <m/>
    <m/>
    <m/>
    <m/>
    <m/>
    <m/>
    <m/>
    <m/>
    <m/>
    <m/>
    <n v="0"/>
    <n v="0"/>
    <n v="0"/>
    <n v="0"/>
    <n v="0"/>
    <n v="3055.4"/>
    <n v="2670.44"/>
    <n v="199119.81"/>
    <m/>
    <m/>
    <m/>
    <s v=""/>
    <n v="0"/>
  </r>
  <r>
    <s v="2024-04-30"/>
    <d v="2024-04-30T00:00:00"/>
    <n v="0"/>
    <n v="7956030"/>
    <x v="2"/>
    <s v=""/>
    <d v="2023-09-11T00:00:00"/>
    <n v="60"/>
    <n v="52"/>
    <n v="7"/>
    <m/>
    <n v="36"/>
    <n v="0.26650000000000001"/>
    <n v="0.27717600000000003"/>
    <n v="2.0596779688722311E-2"/>
    <n v="38183.1"/>
    <n v="0"/>
    <m/>
    <m/>
    <m/>
    <n v="39418.75"/>
    <n v="2500"/>
    <n v="995"/>
    <n v="447.43"/>
    <n v="178.08"/>
    <n v="2052.5700000000002"/>
    <n v="816.92"/>
    <s v="Erik Penser Bank AB"/>
    <n v="1"/>
    <n v="0"/>
    <n v="0"/>
    <m/>
    <m/>
    <m/>
    <m/>
    <m/>
    <m/>
    <m/>
    <m/>
    <m/>
    <m/>
    <n v="0"/>
    <n v="0"/>
    <n v="0"/>
    <n v="0"/>
    <n v="0"/>
    <n v="571.71"/>
    <n v="503.78"/>
    <n v="38183.1"/>
    <m/>
    <m/>
    <m/>
    <s v=""/>
    <n v="0"/>
  </r>
  <r>
    <s v="2024-04-30"/>
    <d v="2024-04-30T00:00:00"/>
    <n v="0"/>
    <n v="7954977"/>
    <x v="2"/>
    <s v=""/>
    <d v="2023-09-05T00:00:00"/>
    <n v="120"/>
    <n v="112"/>
    <n v="7"/>
    <m/>
    <n v="36"/>
    <n v="0.26300000000000001"/>
    <n v="0.28389270000000011"/>
    <n v="2.1042982028554036E-2"/>
    <n v="99138.57"/>
    <n v="0"/>
    <m/>
    <m/>
    <m/>
    <n v="101219.88"/>
    <n v="3030"/>
    <n v="495"/>
    <n v="542.28"/>
    <n v="88.59"/>
    <n v="2487.7199999999998"/>
    <n v="406.41"/>
    <s v="Erik Penser Bank AB"/>
    <n v="1"/>
    <n v="0"/>
    <n v="0"/>
    <m/>
    <m/>
    <m/>
    <m/>
    <m/>
    <m/>
    <m/>
    <m/>
    <m/>
    <m/>
    <n v="0"/>
    <n v="0"/>
    <n v="0"/>
    <n v="0"/>
    <n v="0"/>
    <n v="1518.09"/>
    <n v="1331.42"/>
    <n v="99138.57"/>
    <m/>
    <m/>
    <m/>
    <s v=""/>
    <n v="0"/>
  </r>
  <r>
    <s v="2024-04-30"/>
    <d v="2024-04-30T00:00:00"/>
    <n v="0"/>
    <n v="7954993"/>
    <x v="2"/>
    <s v=""/>
    <d v="2023-09-15T00:00:00"/>
    <n v="144"/>
    <n v="141"/>
    <n v="7"/>
    <m/>
    <n v="36"/>
    <n v="0.188"/>
    <n v="0.1942742100000002"/>
    <n v="1.4904813123374661E-2"/>
    <n v="237840.33"/>
    <n v="0"/>
    <m/>
    <m/>
    <m/>
    <n v="242672.69"/>
    <n v="7880.73"/>
    <n v="1995"/>
    <n v="1410.42"/>
    <n v="357.05"/>
    <n v="6470.31"/>
    <n v="1637.95"/>
    <s v="Erik Penser Bank AB"/>
    <n v="1"/>
    <n v="0"/>
    <n v="0"/>
    <m/>
    <m/>
    <m/>
    <m/>
    <m/>
    <m/>
    <m/>
    <m/>
    <m/>
    <m/>
    <n v="0"/>
    <n v="0"/>
    <n v="0"/>
    <n v="0"/>
    <n v="0"/>
    <n v="1242.78"/>
    <n v="1130.77"/>
    <n v="237840.33"/>
    <m/>
    <m/>
    <m/>
    <s v=""/>
    <n v="0"/>
  </r>
  <r>
    <s v="2024-04-30"/>
    <d v="2024-04-30T00:00:00"/>
    <n v="0"/>
    <n v="7955016"/>
    <x v="2"/>
    <s v=""/>
    <d v="2023-09-06T00:00:00"/>
    <n v="180"/>
    <n v="172"/>
    <n v="7"/>
    <m/>
    <n v="36"/>
    <n v="0.16"/>
    <n v="0.16176090000000012"/>
    <n v="1.2573074053577216E-2"/>
    <n v="496761.66"/>
    <n v="0"/>
    <m/>
    <m/>
    <m/>
    <n v="507331.85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602.5500000000002"/>
    <n v="2402.46"/>
    <n v="496761.66"/>
    <m/>
    <m/>
    <m/>
    <s v=""/>
    <n v="0"/>
  </r>
  <r>
    <s v="2024-04-30"/>
    <d v="2024-04-30T00:00:00"/>
    <n v="0"/>
    <n v="7955032"/>
    <x v="2"/>
    <s v=""/>
    <d v="2023-09-06T00:00:00"/>
    <n v="36"/>
    <n v="28"/>
    <n v="7"/>
    <m/>
    <n v="28"/>
    <n v="0.23499999999999999"/>
    <n v="0.26060650000000002"/>
    <n v="1.948677169934121E-2"/>
    <n v="53556.98"/>
    <n v="0"/>
    <m/>
    <m/>
    <m/>
    <n v="53624.19"/>
    <n v="2081.6999999999998"/>
    <n v="1995"/>
    <n v="467.87"/>
    <n v="448.38"/>
    <n v="1613.83"/>
    <n v="1546.62"/>
    <s v="Erik Penser Bank AB"/>
    <n v="1"/>
    <n v="0"/>
    <n v="0"/>
    <m/>
    <m/>
    <m/>
    <m/>
    <m/>
    <m/>
    <m/>
    <m/>
    <m/>
    <m/>
    <n v="0"/>
    <n v="0"/>
    <n v="0"/>
    <n v="0"/>
    <n v="0"/>
    <n v="247.53"/>
    <n v="220.29"/>
    <n v="53556.98"/>
    <m/>
    <m/>
    <m/>
    <s v=""/>
    <n v="0"/>
  </r>
  <r>
    <s v="2024-04-30"/>
    <d v="2024-04-30T00:00:00"/>
    <n v="0"/>
    <n v="7955057"/>
    <x v="2"/>
    <s v=""/>
    <d v="2023-09-11T00:00:00"/>
    <n v="180"/>
    <n v="172"/>
    <n v="7"/>
    <m/>
    <n v="36"/>
    <n v="0.26650000000000001"/>
    <n v="0.29272499999999996"/>
    <n v="2.1626481717321511E-2"/>
    <n v="153481.09"/>
    <n v="0"/>
    <m/>
    <m/>
    <m/>
    <n v="155676.49"/>
    <n v="4668.96"/>
    <n v="1995"/>
    <n v="835.61"/>
    <n v="357.05"/>
    <n v="3833.35"/>
    <n v="1637.95"/>
    <s v="Erik Penser Bank AB"/>
    <n v="1"/>
    <n v="0"/>
    <n v="0"/>
    <m/>
    <m/>
    <m/>
    <m/>
    <m/>
    <m/>
    <m/>
    <m/>
    <m/>
    <m/>
    <n v="0"/>
    <n v="0"/>
    <n v="0"/>
    <n v="0"/>
    <n v="0"/>
    <n v="2350.9299999999998"/>
    <n v="2053.6999999999998"/>
    <n v="153481.09"/>
    <m/>
    <m/>
    <m/>
    <s v=""/>
    <n v="0"/>
  </r>
  <r>
    <s v="2024-04-30"/>
    <d v="2024-04-30T00:00:00"/>
    <n v="0"/>
    <n v="7955081"/>
    <x v="2"/>
    <s v=""/>
    <d v="2023-09-15T00:00:00"/>
    <n v="180"/>
    <n v="173"/>
    <n v="7"/>
    <m/>
    <n v="36"/>
    <n v="0.26650000000000001"/>
    <n v="0.27903471000000007"/>
    <n v="2.0720471965639753E-2"/>
    <n v="199203.79"/>
    <n v="0"/>
    <m/>
    <m/>
    <m/>
    <n v="206597.17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m/>
    <m/>
    <n v="0"/>
    <n v="0"/>
    <n v="0"/>
    <n v="0"/>
    <n v="0"/>
    <n v="3113.2"/>
    <n v="2734.93"/>
    <n v="199203.79"/>
    <m/>
    <m/>
    <m/>
    <s v=""/>
    <n v="0"/>
  </r>
  <r>
    <s v="2024-04-30"/>
    <d v="2024-04-30T00:00:00"/>
    <n v="0"/>
    <n v="7955131"/>
    <x v="2"/>
    <s v=""/>
    <d v="2023-09-22T00:00:00"/>
    <n v="48"/>
    <n v="41"/>
    <n v="7"/>
    <m/>
    <n v="36"/>
    <n v="0.26650000000000001"/>
    <n v="0.29298250000000009"/>
    <n v="2.1643438388483593E-2"/>
    <n v="47005.93"/>
    <n v="0"/>
    <m/>
    <m/>
    <m/>
    <n v="47469.82"/>
    <n v="1560"/>
    <n v="995"/>
    <n v="279.19"/>
    <n v="178.08"/>
    <n v="1280.81"/>
    <n v="816.92"/>
    <s v="Erik Penser Bank AB"/>
    <n v="1"/>
    <n v="0"/>
    <n v="0"/>
    <m/>
    <m/>
    <m/>
    <m/>
    <m/>
    <m/>
    <m/>
    <m/>
    <m/>
    <m/>
    <n v="0"/>
    <n v="0"/>
    <n v="0"/>
    <n v="0"/>
    <n v="0"/>
    <n v="675.99"/>
    <n v="592.69000000000005"/>
    <n v="47005.93"/>
    <m/>
    <m/>
    <m/>
    <s v=""/>
    <n v="0"/>
  </r>
  <r>
    <s v="2024-04-30"/>
    <d v="2024-04-30T00:00:00"/>
    <n v="0"/>
    <n v="7955149"/>
    <x v="2"/>
    <s v=""/>
    <d v="2023-09-11T00:00:00"/>
    <n v="180"/>
    <n v="172"/>
    <n v="7"/>
    <m/>
    <n v="36"/>
    <n v="0.22800000000000001"/>
    <n v="0.24151450000000016"/>
    <n v="1.8191072983932521E-2"/>
    <n v="505445.66"/>
    <n v="0"/>
    <m/>
    <m/>
    <m/>
    <n v="516015.85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654.63"/>
    <n v="2366.29"/>
    <n v="505445.66"/>
    <m/>
    <m/>
    <m/>
    <s v=""/>
    <n v="0"/>
  </r>
  <r>
    <s v="2024-04-30"/>
    <d v="2024-04-30T00:00:00"/>
    <n v="0"/>
    <n v="7952427"/>
    <x v="2"/>
    <s v=""/>
    <d v="2023-09-22T00:00:00"/>
    <n v="180"/>
    <n v="173"/>
    <n v="7"/>
    <m/>
    <n v="36"/>
    <n v="0.27650000000000002"/>
    <n v="0.29135849999999996"/>
    <n v="2.1536444275004563E-2"/>
    <n v="199285.57"/>
    <n v="0"/>
    <m/>
    <m/>
    <m/>
    <n v="206678.95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m/>
    <m/>
    <n v="0"/>
    <n v="0"/>
    <n v="0"/>
    <n v="0"/>
    <n v="0"/>
    <n v="3115.05"/>
    <n v="2723.01"/>
    <n v="199285.57"/>
    <m/>
    <m/>
    <m/>
    <s v=""/>
    <n v="0"/>
  </r>
  <r>
    <s v="2024-04-30"/>
    <d v="2024-04-30T00:00:00"/>
    <n v="0"/>
    <n v="7952500"/>
    <x v="2"/>
    <s v=""/>
    <d v="2023-09-13T00:00:00"/>
    <n v="180"/>
    <n v="173"/>
    <n v="7"/>
    <m/>
    <n v="36"/>
    <n v="0.26650000000000001"/>
    <n v="0.27903471000000007"/>
    <n v="2.0720471965639753E-2"/>
    <n v="199203.79"/>
    <n v="0"/>
    <m/>
    <m/>
    <m/>
    <n v="206597.17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m/>
    <m/>
    <n v="0"/>
    <n v="0"/>
    <n v="0"/>
    <n v="0"/>
    <n v="0"/>
    <n v="3113.2"/>
    <n v="2734.93"/>
    <n v="199203.79"/>
    <m/>
    <m/>
    <m/>
    <s v=""/>
    <n v="0"/>
  </r>
  <r>
    <s v="2024-04-30"/>
    <d v="2024-04-30T00:00:00"/>
    <n v="0"/>
    <n v="7952708"/>
    <x v="2"/>
    <s v=""/>
    <d v="2023-08-30T00:00:00"/>
    <n v="180"/>
    <n v="172"/>
    <n v="8"/>
    <m/>
    <n v="36"/>
    <n v="0.27650000000000002"/>
    <n v="0.2978007000000002"/>
    <n v="2.1960152870500238E-2"/>
    <n v="199157.39"/>
    <n v="0"/>
    <m/>
    <m/>
    <m/>
    <n v="204429.66"/>
    <n v="7600"/>
    <n v="995"/>
    <n v="1533.5"/>
    <n v="200.77"/>
    <n v="6066.5"/>
    <n v="794.23"/>
    <s v="Erik Penser Bank AB"/>
    <n v="1"/>
    <n v="0"/>
    <n v="0"/>
    <m/>
    <m/>
    <m/>
    <m/>
    <m/>
    <m/>
    <m/>
    <m/>
    <m/>
    <m/>
    <n v="0"/>
    <n v="0"/>
    <n v="0"/>
    <n v="0"/>
    <n v="0"/>
    <n v="3084.13"/>
    <n v="2688.93"/>
    <n v="199157.39"/>
    <m/>
    <m/>
    <m/>
    <s v=""/>
    <n v="0"/>
  </r>
  <r>
    <s v="2024-04-30"/>
    <d v="2024-04-30T00:00:00"/>
    <n v="0"/>
    <n v="7952740"/>
    <x v="2"/>
    <s v=""/>
    <d v="2023-08-31T00:00:00"/>
    <n v="72"/>
    <n v="64"/>
    <n v="8"/>
    <m/>
    <n v="36"/>
    <n v="0.22800000000000001"/>
    <n v="0.22843500000000017"/>
    <n v="1.7292834227755183E-2"/>
    <n v="284146.88"/>
    <n v="0"/>
    <m/>
    <m/>
    <m/>
    <n v="295027.09999999998"/>
    <n v="14625.55"/>
    <n v="995"/>
    <n v="2951.1"/>
    <n v="200.77"/>
    <n v="11674.45"/>
    <n v="794.23"/>
    <s v="Erik Penser Bank AB"/>
    <n v="1"/>
    <n v="0"/>
    <n v="0"/>
    <m/>
    <m/>
    <m/>
    <m/>
    <m/>
    <m/>
    <m/>
    <m/>
    <m/>
    <m/>
    <n v="0"/>
    <n v="0"/>
    <n v="0"/>
    <n v="0"/>
    <n v="0"/>
    <n v="1472.55"/>
    <n v="1321.9"/>
    <n v="284146.88"/>
    <m/>
    <m/>
    <m/>
    <s v=""/>
    <n v="0"/>
  </r>
  <r>
    <s v="2024-04-30"/>
    <d v="2024-04-30T00:00:00"/>
    <n v="0"/>
    <n v="7955248"/>
    <x v="2"/>
    <s v=""/>
    <d v="2023-09-11T00:00:00"/>
    <n v="180"/>
    <n v="172"/>
    <n v="7"/>
    <m/>
    <n v="36"/>
    <n v="0.2465"/>
    <n v="0.25382552999999991"/>
    <n v="1.9028646706044317E-2"/>
    <n v="509485.84"/>
    <n v="0"/>
    <m/>
    <m/>
    <m/>
    <n v="529194.66"/>
    <n v="25000"/>
    <n v="995"/>
    <n v="4474.26"/>
    <n v="178.08"/>
    <n v="20525.740000000002"/>
    <n v="816.92"/>
    <s v="Erik Penser Bank AB"/>
    <n v="1"/>
    <n v="0"/>
    <n v="0"/>
    <m/>
    <m/>
    <m/>
    <m/>
    <m/>
    <m/>
    <m/>
    <m/>
    <m/>
    <m/>
    <n v="0"/>
    <n v="0"/>
    <n v="0"/>
    <n v="0"/>
    <n v="0"/>
    <n v="2719.17"/>
    <n v="2411.54"/>
    <n v="509485.84"/>
    <m/>
    <m/>
    <m/>
    <s v=""/>
    <n v="0"/>
  </r>
  <r>
    <s v="2024-04-30"/>
    <d v="2024-04-30T00:00:00"/>
    <n v="0"/>
    <n v="7955305"/>
    <x v="2"/>
    <s v=""/>
    <d v="2023-09-12T00:00:00"/>
    <n v="180"/>
    <n v="172"/>
    <n v="7"/>
    <m/>
    <n v="36"/>
    <n v="0.27100000000000002"/>
    <n v="0.29892469999999999"/>
    <n v="2.2033881634410557E-2"/>
    <n v="132594.54999999999"/>
    <n v="0"/>
    <m/>
    <m/>
    <m/>
    <n v="134374.88"/>
    <n v="4163.41"/>
    <n v="1995"/>
    <n v="745.13"/>
    <n v="357.05"/>
    <n v="3418.28"/>
    <n v="1637.95"/>
    <s v="Erik Penser Bank AB"/>
    <n v="1"/>
    <n v="0"/>
    <n v="0"/>
    <m/>
    <m/>
    <m/>
    <m/>
    <m/>
    <m/>
    <m/>
    <m/>
    <m/>
    <m/>
    <n v="0"/>
    <n v="0"/>
    <n v="0"/>
    <n v="0"/>
    <n v="0"/>
    <n v="692.52"/>
    <n v="602.87"/>
    <n v="132594.54999999999"/>
    <m/>
    <m/>
    <m/>
    <s v=""/>
    <n v="0"/>
  </r>
  <r>
    <s v="2024-04-30"/>
    <d v="2024-04-30T00:00:00"/>
    <n v="0"/>
    <n v="7955206"/>
    <x v="2"/>
    <s v=""/>
    <d v="2023-09-07T00:00:00"/>
    <n v="144"/>
    <n v="136"/>
    <n v="7"/>
    <m/>
    <n v="36"/>
    <n v="0.25900000000000001"/>
    <n v="0.27894561999999995"/>
    <n v="2.0714547020469265E-2"/>
    <n v="494897.19"/>
    <n v="0"/>
    <m/>
    <m/>
    <m/>
    <n v="505467.38"/>
    <n v="14869.31"/>
    <n v="1995"/>
    <n v="2661.17"/>
    <n v="357.05"/>
    <n v="12208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595.39"/>
    <n v="2278.21"/>
    <n v="494897.19"/>
    <m/>
    <m/>
    <m/>
    <s v=""/>
    <n v="0"/>
  </r>
  <r>
    <s v="2024-04-30"/>
    <d v="2024-04-30T00:00:00"/>
    <n v="0"/>
    <n v="7952864"/>
    <x v="2"/>
    <s v=""/>
    <d v="2023-08-30T00:00:00"/>
    <n v="60"/>
    <n v="52"/>
    <n v="8"/>
    <m/>
    <n v="36"/>
    <n v="0.26400000000000001"/>
    <n v="0.2993320000000001"/>
    <n v="2.2060584036845743E-2"/>
    <n v="46856.86"/>
    <n v="0"/>
    <m/>
    <m/>
    <m/>
    <n v="46800.98"/>
    <n v="1925"/>
    <n v="1995"/>
    <n v="388.42"/>
    <n v="402.54"/>
    <n v="1536.58"/>
    <n v="1592.46"/>
    <s v="Erik Penser Bank AB"/>
    <n v="1"/>
    <n v="0"/>
    <n v="0"/>
    <m/>
    <m/>
    <m/>
    <m/>
    <m/>
    <m/>
    <m/>
    <m/>
    <m/>
    <m/>
    <n v="0"/>
    <n v="0"/>
    <n v="0"/>
    <n v="0"/>
    <n v="0"/>
    <n v="680.04"/>
    <n v="593.98"/>
    <n v="46856.86"/>
    <m/>
    <m/>
    <m/>
    <s v=""/>
    <n v="0"/>
  </r>
  <r>
    <s v="2024-04-30"/>
    <d v="2024-04-30T00:00:00"/>
    <n v="0"/>
    <n v="7952963"/>
    <x v="2"/>
    <s v=""/>
    <d v="2023-08-31T00:00:00"/>
    <n v="180"/>
    <n v="172"/>
    <n v="8"/>
    <m/>
    <n v="36"/>
    <n v="0.22800000000000001"/>
    <n v="0.23335361000000021"/>
    <n v="1.7631645239770677E-2"/>
    <n v="429599.08"/>
    <n v="0"/>
    <m/>
    <m/>
    <m/>
    <n v="444934.58"/>
    <n v="21207.05"/>
    <n v="1995"/>
    <n v="4279.09"/>
    <n v="402.54"/>
    <n v="16927.96"/>
    <n v="1592.46"/>
    <s v="Erik Penser Bank AB"/>
    <n v="1"/>
    <n v="0"/>
    <n v="0"/>
    <m/>
    <m/>
    <m/>
    <m/>
    <m/>
    <m/>
    <m/>
    <m/>
    <m/>
    <m/>
    <n v="0"/>
    <n v="0"/>
    <n v="0"/>
    <n v="0"/>
    <n v="0"/>
    <n v="2285.6999999999998"/>
    <n v="2044.62"/>
    <n v="429599.08"/>
    <m/>
    <m/>
    <m/>
    <s v=""/>
    <n v="0"/>
  </r>
  <r>
    <s v="2024-04-30"/>
    <d v="2024-04-30T00:00:00"/>
    <n v="0"/>
    <n v="7953359"/>
    <x v="2"/>
    <s v=""/>
    <d v="2023-08-31T00:00:00"/>
    <n v="180"/>
    <n v="172"/>
    <n v="8"/>
    <m/>
    <n v="36"/>
    <n v="0.27300000000000002"/>
    <n v="0.28709920999999999"/>
    <n v="2.125524209150198E-2"/>
    <n v="226715.8"/>
    <n v="0"/>
    <m/>
    <m/>
    <m/>
    <n v="235101.14"/>
    <n v="11500"/>
    <n v="995"/>
    <n v="2320.4299999999998"/>
    <n v="200.77"/>
    <n v="9179.57"/>
    <n v="794.23"/>
    <s v="Erik Penser Bank AB"/>
    <n v="1"/>
    <n v="0"/>
    <n v="0"/>
    <m/>
    <m/>
    <m/>
    <m/>
    <m/>
    <m/>
    <m/>
    <m/>
    <m/>
    <m/>
    <n v="0"/>
    <n v="0"/>
    <n v="0"/>
    <n v="0"/>
    <n v="0"/>
    <n v="3543.05"/>
    <n v="3102.47"/>
    <n v="226715.8"/>
    <m/>
    <m/>
    <m/>
    <s v=""/>
    <n v="0"/>
  </r>
  <r>
    <s v="2024-04-30"/>
    <d v="2024-04-30T00:00:00"/>
    <n v="0"/>
    <n v="7953433"/>
    <x v="2"/>
    <s v=""/>
    <d v="2023-08-31T00:00:00"/>
    <n v="96"/>
    <n v="88"/>
    <n v="8"/>
    <m/>
    <n v="36"/>
    <n v="0.26650000000000001"/>
    <n v="0.28401000000000021"/>
    <n v="2.105075544864965E-2"/>
    <n v="104655.25"/>
    <n v="0"/>
    <m/>
    <m/>
    <m/>
    <n v="107304.51"/>
    <n v="5313.95"/>
    <n v="1995"/>
    <n v="1072.23"/>
    <n v="402.54"/>
    <n v="4241.72"/>
    <n v="1592.46"/>
    <s v="Erik Penser Bank AB"/>
    <n v="1"/>
    <n v="0"/>
    <n v="0"/>
    <m/>
    <m/>
    <m/>
    <m/>
    <m/>
    <m/>
    <m/>
    <m/>
    <m/>
    <m/>
    <n v="0"/>
    <n v="0"/>
    <n v="0"/>
    <n v="0"/>
    <n v="0"/>
    <n v="1598.49"/>
    <n v="1402.45"/>
    <n v="104655.25"/>
    <m/>
    <m/>
    <m/>
    <s v=""/>
    <n v="0"/>
  </r>
  <r>
    <s v="2024-04-30"/>
    <d v="2024-04-30T00:00:00"/>
    <n v="0"/>
    <n v="7953474"/>
    <x v="2"/>
    <s v=""/>
    <d v="2023-09-25T00:00:00"/>
    <n v="180"/>
    <n v="173"/>
    <n v="7"/>
    <m/>
    <n v="36"/>
    <n v="0.20399999999999999"/>
    <n v="0.21039894000000023"/>
    <n v="1.6039714020972484E-2"/>
    <n v="496835.02"/>
    <n v="0"/>
    <m/>
    <m/>
    <m/>
    <n v="509565.09"/>
    <n v="17500"/>
    <n v="1995"/>
    <n v="3131.98"/>
    <n v="357.05"/>
    <n v="14368.02"/>
    <n v="1637.95"/>
    <s v="Erik Penser Bank AB"/>
    <n v="1"/>
    <n v="0"/>
    <n v="0"/>
    <m/>
    <m/>
    <m/>
    <m/>
    <m/>
    <m/>
    <m/>
    <m/>
    <m/>
    <m/>
    <n v="0"/>
    <n v="0"/>
    <n v="0"/>
    <n v="0"/>
    <n v="0"/>
    <n v="2618.3000000000002"/>
    <n v="2365.25"/>
    <n v="496835.02"/>
    <m/>
    <m/>
    <m/>
    <s v=""/>
    <n v="0"/>
  </r>
  <r>
    <s v="2024-04-30"/>
    <d v="2024-04-30T00:00:00"/>
    <n v="0"/>
    <n v="7953482"/>
    <x v="2"/>
    <s v=""/>
    <d v="2023-09-04T00:00:00"/>
    <n v="180"/>
    <n v="172"/>
    <n v="7"/>
    <m/>
    <n v="36"/>
    <n v="0.27650000000000002"/>
    <n v="0.29187719999999995"/>
    <n v="2.1570631225604542E-2"/>
    <n v="204070.08"/>
    <n v="0"/>
    <m/>
    <m/>
    <m/>
    <n v="211463.46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m/>
    <m/>
    <n v="0"/>
    <n v="0"/>
    <n v="0"/>
    <n v="0"/>
    <n v="0"/>
    <n v="3187.27"/>
    <n v="2785.58"/>
    <n v="204070.08"/>
    <m/>
    <m/>
    <m/>
    <s v=""/>
    <n v="0"/>
  </r>
  <r>
    <s v="2024-04-30"/>
    <d v="2024-04-30T00:00:00"/>
    <n v="0"/>
    <n v="7953490"/>
    <x v="2"/>
    <s v=""/>
    <d v="2023-08-31T00:00:00"/>
    <n v="180"/>
    <n v="172"/>
    <n v="8"/>
    <m/>
    <n v="36"/>
    <n v="0.26300000000000001"/>
    <n v="0.27410861000000003"/>
    <n v="2.0392291611212254E-2"/>
    <n v="254506.64"/>
    <n v="0"/>
    <m/>
    <m/>
    <m/>
    <n v="264229.38"/>
    <n v="12675.48"/>
    <n v="495"/>
    <n v="2557.62"/>
    <n v="99.88"/>
    <n v="10117.86"/>
    <n v="395.12"/>
    <s v="Erik Penser Bank AB"/>
    <n v="1"/>
    <n v="0"/>
    <n v="0"/>
    <m/>
    <m/>
    <m/>
    <m/>
    <m/>
    <m/>
    <m/>
    <m/>
    <m/>
    <m/>
    <n v="0"/>
    <n v="0"/>
    <n v="0"/>
    <n v="0"/>
    <n v="0"/>
    <n v="3980.78"/>
    <n v="3504.12"/>
    <n v="254506.64"/>
    <m/>
    <m/>
    <m/>
    <s v=""/>
    <n v="0"/>
  </r>
  <r>
    <s v="2024-04-30"/>
    <d v="2024-04-30T00:00:00"/>
    <n v="0"/>
    <n v="7953516"/>
    <x v="2"/>
    <s v=""/>
    <d v="2023-08-31T00:00:00"/>
    <n v="144"/>
    <n v="136"/>
    <n v="8"/>
    <m/>
    <n v="36"/>
    <n v="0.2465"/>
    <n v="0.25511732999999992"/>
    <n v="1.9116096056400078E-2"/>
    <n v="422151.45"/>
    <n v="0"/>
    <m/>
    <m/>
    <m/>
    <n v="437292.37"/>
    <n v="20963.29"/>
    <n v="1995"/>
    <n v="4229.91"/>
    <n v="402.54"/>
    <n v="16733.38"/>
    <n v="1592.46"/>
    <s v="Erik Penser Bank AB"/>
    <n v="1"/>
    <n v="0"/>
    <n v="0"/>
    <m/>
    <m/>
    <m/>
    <m/>
    <m/>
    <m/>
    <m/>
    <m/>
    <m/>
    <m/>
    <n v="0"/>
    <n v="0"/>
    <n v="0"/>
    <n v="0"/>
    <n v="0"/>
    <n v="2241.17"/>
    <n v="1986.83"/>
    <n v="422151.45"/>
    <m/>
    <m/>
    <m/>
    <s v=""/>
    <n v="0"/>
  </r>
  <r>
    <s v="2024-04-30"/>
    <d v="2024-04-30T00:00:00"/>
    <n v="0"/>
    <n v="7953557"/>
    <x v="2"/>
    <s v=""/>
    <d v="2023-09-04T00:00:00"/>
    <n v="180"/>
    <n v="172"/>
    <n v="7"/>
    <m/>
    <n v="36"/>
    <n v="0.26650000000000001"/>
    <n v="0.2792916000000002"/>
    <n v="2.0737554359649968E-2"/>
    <n v="95268.2"/>
    <n v="0"/>
    <m/>
    <m/>
    <m/>
    <n v="98761.69"/>
    <n v="5250"/>
    <n v="995"/>
    <n v="939.59"/>
    <n v="178.08"/>
    <n v="4310.41"/>
    <n v="816.92"/>
    <s v="Erik Penser Bank AB"/>
    <n v="1"/>
    <n v="0"/>
    <n v="0"/>
    <m/>
    <m/>
    <m/>
    <m/>
    <m/>
    <m/>
    <m/>
    <m/>
    <m/>
    <m/>
    <n v="0"/>
    <n v="0"/>
    <n v="0"/>
    <n v="0"/>
    <n v="0"/>
    <n v="1488.22"/>
    <n v="1307.27"/>
    <n v="95268.2"/>
    <m/>
    <m/>
    <m/>
    <s v=""/>
    <n v="0"/>
  </r>
  <r>
    <s v="2024-04-30"/>
    <d v="2024-04-30T00:00:00"/>
    <n v="0"/>
    <n v="7953649"/>
    <x v="2"/>
    <s v=""/>
    <d v="2023-09-06T00:00:00"/>
    <n v="180"/>
    <n v="172"/>
    <n v="7"/>
    <m/>
    <n v="36"/>
    <n v="0.26650000000000001"/>
    <n v="0.28613200000000011"/>
    <n v="2.1191267179627271E-2"/>
    <n v="195833.13"/>
    <n v="0"/>
    <m/>
    <m/>
    <m/>
    <n v="200763.42"/>
    <n v="7000"/>
    <n v="995"/>
    <n v="1252.79"/>
    <n v="178.08"/>
    <n v="5747.21"/>
    <n v="816.92"/>
    <s v="Erik Penser Bank AB"/>
    <n v="1"/>
    <n v="0"/>
    <n v="0"/>
    <m/>
    <m/>
    <m/>
    <m/>
    <m/>
    <m/>
    <m/>
    <m/>
    <m/>
    <m/>
    <n v="0"/>
    <n v="0"/>
    <n v="0"/>
    <n v="0"/>
    <n v="0"/>
    <n v="3028.61"/>
    <n v="2652.86"/>
    <n v="195833.13"/>
    <m/>
    <m/>
    <m/>
    <s v=""/>
    <n v="0"/>
  </r>
  <r>
    <s v="2024-04-30"/>
    <d v="2024-04-30T00:00:00"/>
    <n v="0"/>
    <n v="7953847"/>
    <x v="2"/>
    <s v=""/>
    <d v="2023-09-05T00:00:00"/>
    <n v="144"/>
    <n v="136"/>
    <n v="7"/>
    <m/>
    <n v="36"/>
    <n v="0.2465"/>
    <n v="0.26387762999999992"/>
    <n v="1.9706963379586773E-2"/>
    <n v="420067.35"/>
    <n v="0"/>
    <m/>
    <m/>
    <m/>
    <n v="428806.32"/>
    <n v="12638.91"/>
    <n v="1995"/>
    <n v="2261.9899999999998"/>
    <n v="357.05"/>
    <n v="10376.92"/>
    <n v="1637.95"/>
    <s v="Erik Penser Bank AB"/>
    <n v="1"/>
    <n v="0"/>
    <n v="0"/>
    <m/>
    <m/>
    <m/>
    <m/>
    <m/>
    <m/>
    <m/>
    <m/>
    <m/>
    <m/>
    <n v="0"/>
    <n v="0"/>
    <n v="0"/>
    <n v="0"/>
    <n v="0"/>
    <n v="2200.8000000000002"/>
    <n v="1943.83"/>
    <n v="420067.35"/>
    <m/>
    <m/>
    <m/>
    <s v=""/>
    <n v="0"/>
  </r>
  <r>
    <s v="2024-04-30"/>
    <d v="2024-04-30T00:00:00"/>
    <n v="0"/>
    <n v="7953888"/>
    <x v="2"/>
    <s v=""/>
    <d v="2023-09-05T00:00:00"/>
    <n v="180"/>
    <n v="172"/>
    <n v="7"/>
    <m/>
    <n v="36"/>
    <n v="0.2545"/>
    <n v="0.2634200000000001"/>
    <n v="1.9676190088435908E-2"/>
    <n v="137637.1"/>
    <n v="0"/>
    <m/>
    <m/>
    <m/>
    <n v="142977.9"/>
    <n v="7500"/>
    <n v="995"/>
    <n v="1342.28"/>
    <n v="178.08"/>
    <n v="6157.72"/>
    <n v="816.92"/>
    <s v="Erik Penser Bank AB"/>
    <n v="1"/>
    <n v="0"/>
    <n v="0"/>
    <m/>
    <m/>
    <m/>
    <m/>
    <m/>
    <m/>
    <m/>
    <m/>
    <m/>
    <m/>
    <n v="0"/>
    <n v="0"/>
    <n v="0"/>
    <n v="0"/>
    <n v="0"/>
    <n v="2153.5300000000002"/>
    <n v="1903.96"/>
    <n v="137637.1"/>
    <m/>
    <m/>
    <m/>
    <s v=""/>
    <n v="0"/>
  </r>
  <r>
    <s v="2024-04-30"/>
    <d v="2024-04-30T00:00:00"/>
    <n v="0"/>
    <n v="7954050"/>
    <x v="2"/>
    <s v=""/>
    <d v="2023-09-04T00:00:00"/>
    <n v="120"/>
    <n v="112"/>
    <n v="7"/>
    <m/>
    <n v="36"/>
    <n v="0.25900000000000001"/>
    <n v="0.27273919999999985"/>
    <n v="2.0300853917176509E-2"/>
    <n v="216927.95"/>
    <n v="0"/>
    <m/>
    <m/>
    <m/>
    <n v="223685.03"/>
    <n v="9225"/>
    <n v="995"/>
    <n v="1651"/>
    <n v="178.08"/>
    <n v="7574"/>
    <n v="816.92"/>
    <s v="Erik Penser Bank AB"/>
    <n v="1"/>
    <n v="0"/>
    <n v="0"/>
    <m/>
    <m/>
    <m/>
    <m/>
    <m/>
    <m/>
    <m/>
    <m/>
    <m/>
    <m/>
    <n v="0"/>
    <n v="0"/>
    <n v="0"/>
    <n v="0"/>
    <n v="0"/>
    <n v="1143.3699999999999"/>
    <n v="1006.44"/>
    <n v="216927.95"/>
    <m/>
    <m/>
    <m/>
    <s v=""/>
    <n v="0"/>
  </r>
  <r>
    <s v="2024-04-30"/>
    <d v="2024-04-30T00:00:00"/>
    <n v="0"/>
    <n v="7954084"/>
    <x v="2"/>
    <s v=""/>
    <d v="2023-10-02T00:00:00"/>
    <n v="180"/>
    <n v="173"/>
    <n v="6"/>
    <m/>
    <n v="36"/>
    <n v="0.221"/>
    <n v="0.22568986000000019"/>
    <n v="1.7103198335204572E-2"/>
    <n v="497064.7"/>
    <n v="0"/>
    <m/>
    <m/>
    <m/>
    <n v="514231.5"/>
    <n v="22323.06"/>
    <n v="1995"/>
    <n v="3471.51"/>
    <n v="310.25"/>
    <n v="18851.55"/>
    <n v="1684.75"/>
    <s v="Erik Penser Bank AB"/>
    <n v="1"/>
    <n v="0"/>
    <n v="0"/>
    <m/>
    <m/>
    <m/>
    <m/>
    <m/>
    <m/>
    <m/>
    <m/>
    <m/>
    <m/>
    <n v="0"/>
    <n v="0"/>
    <n v="0"/>
    <n v="0"/>
    <n v="0"/>
    <n v="2641.57"/>
    <n v="2370.66"/>
    <n v="497064.7"/>
    <m/>
    <m/>
    <m/>
    <s v=""/>
    <n v="0"/>
  </r>
  <r>
    <s v="2024-04-30"/>
    <d v="2024-04-30T00:00:00"/>
    <n v="0"/>
    <n v="7954159"/>
    <x v="2"/>
    <s v=""/>
    <d v="2023-09-06T00:00:00"/>
    <n v="180"/>
    <n v="172"/>
    <n v="7"/>
    <m/>
    <n v="36"/>
    <n v="0.26650000000000001"/>
    <n v="0.27888829999999992"/>
    <n v="2.0710734744380233E-2"/>
    <n v="197923.6"/>
    <n v="0"/>
    <m/>
    <m/>
    <m/>
    <n v="205316.98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m/>
    <m/>
    <n v="0"/>
    <n v="0"/>
    <n v="0"/>
    <n v="0"/>
    <n v="0"/>
    <n v="3093.71"/>
    <n v="2717.98"/>
    <n v="197923.6"/>
    <m/>
    <m/>
    <m/>
    <s v=""/>
    <n v="0"/>
  </r>
  <r>
    <s v="2024-04-30"/>
    <d v="2024-04-30T00:00:00"/>
    <n v="0"/>
    <n v="7954191"/>
    <x v="2"/>
    <s v=""/>
    <d v="2023-09-07T00:00:00"/>
    <n v="120"/>
    <n v="112"/>
    <n v="7"/>
    <m/>
    <n v="36"/>
    <n v="0.26100000000000001"/>
    <n v="0.29744919999999991"/>
    <n v="2.1937084218245806E-2"/>
    <n v="50051.839999999997"/>
    <n v="0"/>
    <m/>
    <m/>
    <m/>
    <n v="49830.03"/>
    <n v="1724.84"/>
    <n v="1995"/>
    <n v="308.7"/>
    <n v="357.05"/>
    <n v="1416.14"/>
    <n v="1637.95"/>
    <s v="Erik Penser Bank AB"/>
    <n v="1"/>
    <n v="0"/>
    <n v="0"/>
    <m/>
    <m/>
    <m/>
    <m/>
    <m/>
    <m/>
    <m/>
    <m/>
    <m/>
    <m/>
    <n v="0"/>
    <n v="0"/>
    <n v="0"/>
    <n v="0"/>
    <n v="0"/>
    <n v="255.57"/>
    <n v="222.69"/>
    <n v="50051.839999999997"/>
    <m/>
    <m/>
    <m/>
    <s v=""/>
    <n v="0"/>
  </r>
  <r>
    <s v="2024-04-30"/>
    <d v="2024-04-30T00:00:00"/>
    <n v="0"/>
    <n v="7954217"/>
    <x v="2"/>
    <s v=""/>
    <d v="2023-09-04T00:00:00"/>
    <n v="180"/>
    <n v="172"/>
    <n v="7"/>
    <m/>
    <n v="36"/>
    <n v="0.27650000000000002"/>
    <n v="0.30492110000000006"/>
    <n v="2.2426229915837315E-2"/>
    <n v="151708.48000000001"/>
    <n v="0"/>
    <m/>
    <m/>
    <m/>
    <n v="153977.14000000001"/>
    <n v="4758.18"/>
    <n v="1995"/>
    <n v="851.57"/>
    <n v="357.05"/>
    <n v="3906.61"/>
    <n v="1637.95"/>
    <s v="Erik Penser Bank AB"/>
    <n v="1"/>
    <n v="0"/>
    <n v="0"/>
    <m/>
    <m/>
    <m/>
    <m/>
    <m/>
    <m/>
    <m/>
    <m/>
    <m/>
    <m/>
    <n v="0"/>
    <n v="0"/>
    <n v="0"/>
    <n v="0"/>
    <n v="0"/>
    <n v="2325.6"/>
    <n v="2021.75"/>
    <n v="151708.48000000001"/>
    <m/>
    <m/>
    <m/>
    <s v=""/>
    <n v="0"/>
  </r>
  <r>
    <s v="2024-04-30"/>
    <d v="2024-04-30T00:00:00"/>
    <n v="0"/>
    <n v="7954233"/>
    <x v="2"/>
    <s v=""/>
    <d v="2023-09-06T00:00:00"/>
    <n v="120"/>
    <n v="112"/>
    <n v="7"/>
    <m/>
    <n v="36"/>
    <n v="0.26450000000000001"/>
    <n v="0.28145300000000006"/>
    <n v="2.0881156409065404E-2"/>
    <n v="73100.61"/>
    <n v="0"/>
    <m/>
    <m/>
    <m/>
    <n v="75144.98"/>
    <n v="3485"/>
    <n v="995"/>
    <n v="623.71"/>
    <n v="178.08"/>
    <n v="2861.29"/>
    <n v="816.92"/>
    <s v="Erik Penser Bank AB"/>
    <n v="1"/>
    <n v="0"/>
    <n v="0"/>
    <m/>
    <m/>
    <m/>
    <m/>
    <m/>
    <m/>
    <m/>
    <m/>
    <m/>
    <m/>
    <n v="0"/>
    <n v="0"/>
    <n v="0"/>
    <n v="0"/>
    <n v="0"/>
    <n v="1126.3699999999999"/>
    <n v="988.87"/>
    <n v="73100.61"/>
    <m/>
    <m/>
    <m/>
    <s v=""/>
    <n v="0"/>
  </r>
  <r>
    <s v="2024-04-30"/>
    <d v="2024-04-30T00:00:00"/>
    <n v="0"/>
    <n v="7954340"/>
    <x v="2"/>
    <s v=""/>
    <d v="2023-09-07T00:00:00"/>
    <n v="180"/>
    <n v="172"/>
    <n v="7"/>
    <m/>
    <n v="36"/>
    <n v="0.22800000000000001"/>
    <n v="0.23115541000000023"/>
    <n v="1.7480378919279671E-2"/>
    <n v="449447.81"/>
    <n v="0"/>
    <m/>
    <m/>
    <m/>
    <n v="467309.31"/>
    <n v="22750"/>
    <n v="995"/>
    <n v="4071.58"/>
    <n v="178.08"/>
    <n v="18678.419999999998"/>
    <n v="816.92"/>
    <s v="Erik Penser Bank AB"/>
    <n v="1"/>
    <n v="0"/>
    <n v="0"/>
    <m/>
    <m/>
    <m/>
    <m/>
    <m/>
    <m/>
    <m/>
    <m/>
    <m/>
    <m/>
    <n v="0"/>
    <n v="0"/>
    <n v="0"/>
    <n v="0"/>
    <n v="0"/>
    <n v="2399.7199999999998"/>
    <n v="2148.66"/>
    <n v="449447.81"/>
    <m/>
    <m/>
    <m/>
    <s v=""/>
    <n v="0"/>
  </r>
  <r>
    <s v="2024-04-30"/>
    <d v="2024-04-30T00:00:00"/>
    <n v="0"/>
    <n v="7951379"/>
    <x v="2"/>
    <s v=""/>
    <d v="2023-09-06T00:00:00"/>
    <n v="180"/>
    <n v="172"/>
    <n v="7"/>
    <m/>
    <n v="36"/>
    <n v="0.23499999999999999"/>
    <n v="0.25363200000000002"/>
    <n v="1.9015538437691548E-2"/>
    <n v="139630.67000000001"/>
    <n v="0"/>
    <m/>
    <m/>
    <m/>
    <n v="141655.16"/>
    <n v="4460.79"/>
    <n v="1995"/>
    <n v="798.35"/>
    <n v="357.05"/>
    <n v="3662.44"/>
    <n v="1637.95"/>
    <s v="Erik Penser Bank AB"/>
    <n v="1"/>
    <n v="0"/>
    <n v="0"/>
    <m/>
    <m/>
    <m/>
    <m/>
    <m/>
    <m/>
    <m/>
    <m/>
    <m/>
    <m/>
    <n v="0"/>
    <n v="0"/>
    <n v="0"/>
    <n v="0"/>
    <n v="0"/>
    <n v="729.35"/>
    <n v="646.80999999999995"/>
    <n v="139630.67000000001"/>
    <m/>
    <m/>
    <m/>
    <s v=""/>
    <n v="0"/>
  </r>
  <r>
    <s v="2024-04-30"/>
    <d v="2024-04-30T00:00:00"/>
    <n v="0"/>
    <n v="7951387"/>
    <x v="2"/>
    <s v=""/>
    <d v="2023-08-28T00:00:00"/>
    <n v="144"/>
    <n v="136"/>
    <n v="8"/>
    <m/>
    <n v="36"/>
    <n v="0.27650000000000002"/>
    <n v="0.29828010000000021"/>
    <n v="2.1991606262504071E-2"/>
    <n v="105943.82"/>
    <n v="0"/>
    <m/>
    <m/>
    <m/>
    <n v="108631.99"/>
    <n v="5362.7"/>
    <n v="1995"/>
    <n v="1082.07"/>
    <n v="402.54"/>
    <n v="4280.63"/>
    <n v="1592.46"/>
    <s v="Erik Penser Bank AB"/>
    <n v="1"/>
    <n v="0"/>
    <n v="0"/>
    <m/>
    <m/>
    <m/>
    <m/>
    <m/>
    <m/>
    <m/>
    <m/>
    <m/>
    <m/>
    <n v="0"/>
    <n v="0"/>
    <n v="0"/>
    <n v="0"/>
    <n v="0"/>
    <n v="1635.14"/>
    <n v="1425.56"/>
    <n v="105943.82"/>
    <m/>
    <m/>
    <m/>
    <s v=""/>
    <n v="0"/>
  </r>
  <r>
    <s v="2024-04-30"/>
    <d v="2024-04-30T00:00:00"/>
    <n v="0"/>
    <n v="7951544"/>
    <x v="2"/>
    <s v=""/>
    <d v="2023-08-31T00:00:00"/>
    <n v="180"/>
    <n v="172"/>
    <n v="8"/>
    <m/>
    <n v="36"/>
    <n v="0.25650000000000001"/>
    <n v="0.27372859999999988"/>
    <n v="2.0366926770684968E-2"/>
    <n v="234035.04"/>
    <n v="0"/>
    <m/>
    <m/>
    <m/>
    <n v="239945.88"/>
    <n v="8400"/>
    <n v="995"/>
    <n v="1694.93"/>
    <n v="200.77"/>
    <n v="6705.07"/>
    <n v="794.23"/>
    <s v="Erik Penser Bank AB"/>
    <n v="1"/>
    <n v="0"/>
    <n v="0"/>
    <m/>
    <m/>
    <m/>
    <m/>
    <m/>
    <m/>
    <m/>
    <m/>
    <m/>
    <m/>
    <n v="0"/>
    <n v="0"/>
    <n v="0"/>
    <n v="0"/>
    <n v="0"/>
    <n v="1234.82"/>
    <n v="1086.08"/>
    <n v="234035.04"/>
    <m/>
    <m/>
    <m/>
    <s v=""/>
    <n v="0"/>
  </r>
  <r>
    <s v="2024-04-30"/>
    <d v="2024-04-30T00:00:00"/>
    <n v="0"/>
    <n v="7951882"/>
    <x v="2"/>
    <s v=""/>
    <d v="2023-09-04T00:00:00"/>
    <n v="180"/>
    <n v="172"/>
    <n v="7"/>
    <m/>
    <n v="36"/>
    <n v="0.26650000000000001"/>
    <n v="0.27779250000000011"/>
    <n v="2.0637824425803641E-2"/>
    <n v="198984.33"/>
    <n v="0"/>
    <m/>
    <m/>
    <m/>
    <n v="206788.22"/>
    <n v="10500"/>
    <n v="995"/>
    <n v="1879.19"/>
    <n v="178.08"/>
    <n v="8620.81"/>
    <n v="816.92"/>
    <s v="Erik Penser Bank AB"/>
    <n v="1"/>
    <n v="0"/>
    <n v="0"/>
    <m/>
    <m/>
    <m/>
    <m/>
    <m/>
    <m/>
    <m/>
    <m/>
    <m/>
    <m/>
    <n v="0"/>
    <n v="0"/>
    <n v="0"/>
    <n v="0"/>
    <n v="0"/>
    <n v="3115.31"/>
    <n v="2738.2"/>
    <n v="198984.33"/>
    <m/>
    <m/>
    <m/>
    <s v=""/>
    <n v="0"/>
  </r>
  <r>
    <s v="2024-04-30"/>
    <d v="2024-04-30T00:00:00"/>
    <n v="0"/>
    <n v="7952054"/>
    <x v="2"/>
    <s v=""/>
    <d v="2023-08-30T00:00:00"/>
    <n v="144"/>
    <n v="136"/>
    <n v="8"/>
    <m/>
    <n v="36"/>
    <n v="0.26450000000000001"/>
    <n v="0.28027620000000003"/>
    <n v="2.0802998119531013E-2"/>
    <n v="78806.320000000007"/>
    <n v="0"/>
    <m/>
    <m/>
    <m/>
    <n v="81204.98"/>
    <n v="4000"/>
    <n v="995"/>
    <n v="807.11"/>
    <n v="200.77"/>
    <n v="3192.89"/>
    <n v="794.23"/>
    <s v="Erik Penser Bank AB"/>
    <n v="1"/>
    <n v="0"/>
    <n v="0"/>
    <m/>
    <m/>
    <m/>
    <m/>
    <m/>
    <m/>
    <m/>
    <m/>
    <m/>
    <m/>
    <n v="0"/>
    <n v="0"/>
    <n v="0"/>
    <n v="0"/>
    <n v="0"/>
    <n v="1221.22"/>
    <n v="1072.43"/>
    <n v="78806.320000000007"/>
    <m/>
    <m/>
    <m/>
    <s v=""/>
    <n v="0"/>
  </r>
  <r>
    <s v="2024-04-30"/>
    <d v="2024-04-30T00:00:00"/>
    <n v="0"/>
    <n v="7952153"/>
    <x v="2"/>
    <s v=""/>
    <d v="2023-08-30T00:00:00"/>
    <n v="180"/>
    <n v="172"/>
    <n v="8"/>
    <m/>
    <n v="36"/>
    <n v="0.26450000000000001"/>
    <n v="0.2758121"/>
    <n v="2.050591070898955E-2"/>
    <n v="151760.95999999999"/>
    <n v="0"/>
    <m/>
    <m/>
    <m/>
    <n v="157592.21"/>
    <n v="7800.29"/>
    <n v="495"/>
    <n v="1573.92"/>
    <n v="99.88"/>
    <n v="6226.37"/>
    <n v="395.12"/>
    <s v="Erik Penser Bank AB"/>
    <n v="1"/>
    <n v="0"/>
    <n v="0"/>
    <m/>
    <m/>
    <m/>
    <m/>
    <m/>
    <m/>
    <m/>
    <m/>
    <m/>
    <m/>
    <n v="0"/>
    <n v="0"/>
    <n v="0"/>
    <n v="0"/>
    <n v="0"/>
    <n v="2374.25"/>
    <n v="2088.5"/>
    <n v="151760.95999999999"/>
    <m/>
    <m/>
    <m/>
    <s v=""/>
    <n v="0"/>
  </r>
  <r>
    <s v="2024-04-30"/>
    <d v="2024-04-30T00:00:00"/>
    <n v="0"/>
    <n v="7952252"/>
    <x v="2"/>
    <s v=""/>
    <d v="2023-08-30T00:00:00"/>
    <n v="180"/>
    <n v="172"/>
    <n v="8"/>
    <m/>
    <n v="36"/>
    <n v="0.26300000000000001"/>
    <n v="0.18059100000000017"/>
    <n v="1.3930681481710394E-2"/>
    <n v="49687.97"/>
    <n v="0"/>
    <m/>
    <m/>
    <m/>
    <n v="60737.79"/>
    <n v="14138.03"/>
    <n v="295"/>
    <n v="2852.73"/>
    <n v="59.52"/>
    <n v="11285.3"/>
    <n v="235.48"/>
    <s v="Erik Penser Bank AB"/>
    <n v="1"/>
    <n v="0"/>
    <n v="0"/>
    <m/>
    <m/>
    <m/>
    <m/>
    <m/>
    <m/>
    <m/>
    <m/>
    <m/>
    <m/>
    <n v="0"/>
    <n v="0"/>
    <n v="0"/>
    <n v="0"/>
    <n v="0"/>
    <n v="901.57"/>
    <n v="826.17"/>
    <n v="49687.97"/>
    <m/>
    <m/>
    <m/>
    <s v=""/>
    <n v="0"/>
  </r>
  <r>
    <s v="2024-04-30"/>
    <d v="2024-04-30T00:00:00"/>
    <n v="0"/>
    <n v="7954589"/>
    <x v="2"/>
    <s v=""/>
    <d v="2023-09-29T00:00:00"/>
    <n v="180"/>
    <n v="173"/>
    <n v="7"/>
    <m/>
    <n v="36"/>
    <n v="0.26950000000000002"/>
    <n v="0.2843730000000001"/>
    <n v="2.1074807177531518E-2"/>
    <n v="83829.38"/>
    <n v="0"/>
    <m/>
    <m/>
    <m/>
    <n v="86707.09"/>
    <n v="4500"/>
    <n v="995"/>
    <n v="805.37"/>
    <n v="178.08"/>
    <n v="3694.63"/>
    <n v="816.92"/>
    <s v="Erik Penser Bank AB"/>
    <n v="1"/>
    <n v="0"/>
    <n v="0"/>
    <m/>
    <m/>
    <m/>
    <m/>
    <m/>
    <m/>
    <m/>
    <m/>
    <m/>
    <m/>
    <n v="0"/>
    <n v="0"/>
    <n v="0"/>
    <n v="0"/>
    <n v="0"/>
    <n v="1307.01"/>
    <n v="1145.72"/>
    <n v="83829.38"/>
    <m/>
    <m/>
    <m/>
    <s v=""/>
    <n v="0"/>
  </r>
  <r>
    <s v="2024-04-30"/>
    <d v="2024-04-30T00:00:00"/>
    <n v="0"/>
    <n v="7954696"/>
    <x v="2"/>
    <s v=""/>
    <d v="2023-09-11T00:00:00"/>
    <n v="96"/>
    <n v="88"/>
    <n v="7"/>
    <m/>
    <n v="36"/>
    <n v="0.23499999999999999"/>
    <n v="0.25570939999999992"/>
    <n v="1.915614910044261E-2"/>
    <n v="103599.23"/>
    <n v="0"/>
    <m/>
    <m/>
    <m/>
    <n v="104647.07"/>
    <n v="3271.25"/>
    <n v="1995"/>
    <n v="585.46"/>
    <n v="357.05"/>
    <n v="2685.79"/>
    <n v="1637.95"/>
    <s v="Erik Penser Bank AB"/>
    <n v="1"/>
    <n v="0"/>
    <n v="0"/>
    <m/>
    <m/>
    <m/>
    <m/>
    <m/>
    <m/>
    <m/>
    <m/>
    <m/>
    <m/>
    <n v="0"/>
    <n v="0"/>
    <n v="0"/>
    <n v="0"/>
    <n v="0"/>
    <n v="531.36"/>
    <n v="471.19"/>
    <n v="103599.23"/>
    <m/>
    <m/>
    <m/>
    <s v=""/>
    <n v="0"/>
  </r>
  <r>
    <s v="2024-04-30"/>
    <d v="2024-04-30T00:00:00"/>
    <n v="0"/>
    <n v="7954753"/>
    <x v="2"/>
    <s v=""/>
    <d v="2023-09-05T00:00:00"/>
    <n v="96"/>
    <n v="88"/>
    <n v="7"/>
    <m/>
    <n v="36"/>
    <n v="0.26650000000000001"/>
    <n v="0.30043300000000006"/>
    <n v="2.213272671019384E-2"/>
    <n v="69568.210000000006"/>
    <n v="0"/>
    <m/>
    <m/>
    <m/>
    <n v="69688.23"/>
    <n v="2141.1799999999998"/>
    <n v="1995"/>
    <n v="383.21"/>
    <n v="357.05"/>
    <n v="1757.97"/>
    <n v="1637.95"/>
    <s v="Erik Penser Bank AB"/>
    <n v="1"/>
    <n v="0"/>
    <n v="0"/>
    <m/>
    <m/>
    <m/>
    <m/>
    <m/>
    <m/>
    <m/>
    <m/>
    <m/>
    <m/>
    <n v="0"/>
    <n v="0"/>
    <n v="0"/>
    <n v="0"/>
    <n v="0"/>
    <n v="1040.26"/>
    <n v="906.62"/>
    <n v="69568.210000000006"/>
    <m/>
    <m/>
    <m/>
    <s v=""/>
    <n v="0"/>
  </r>
  <r>
    <s v="2024-04-30"/>
    <d v="2024-04-30T00:00:00"/>
    <n v="0"/>
    <n v="7954761"/>
    <x v="2"/>
    <s v=""/>
    <d v="2023-09-07T00:00:00"/>
    <n v="180"/>
    <n v="172"/>
    <n v="7"/>
    <m/>
    <n v="36"/>
    <n v="0.27650000000000002"/>
    <n v="0.30180949999999995"/>
    <n v="2.2222842717372737E-2"/>
    <n v="43397.42"/>
    <n v="0"/>
    <m/>
    <m/>
    <m/>
    <n v="44263.61"/>
    <n v="2050"/>
    <n v="995"/>
    <n v="366.89"/>
    <n v="178.08"/>
    <n v="1683.11"/>
    <n v="816.92"/>
    <s v="Erik Penser Bank AB"/>
    <n v="1"/>
    <n v="0"/>
    <n v="0"/>
    <m/>
    <m/>
    <m/>
    <m/>
    <m/>
    <m/>
    <m/>
    <m/>
    <m/>
    <m/>
    <n v="0"/>
    <n v="0"/>
    <n v="0"/>
    <n v="0"/>
    <n v="0"/>
    <n v="668.2"/>
    <n v="581.64"/>
    <n v="43397.42"/>
    <m/>
    <m/>
    <m/>
    <s v=""/>
    <n v="0"/>
  </r>
  <r>
    <s v="2024-04-30"/>
    <d v="2024-04-30T00:00:00"/>
    <n v="0"/>
    <n v="7954811"/>
    <x v="2"/>
    <s v=""/>
    <d v="2023-09-11T00:00:00"/>
    <n v="180"/>
    <n v="172"/>
    <n v="7"/>
    <m/>
    <n v="36"/>
    <n v="0.23499999999999999"/>
    <n v="0.25692949999999981"/>
    <n v="1.923863328735087E-2"/>
    <n v="102767.27"/>
    <n v="0"/>
    <m/>
    <m/>
    <m/>
    <n v="103668.62"/>
    <n v="3092.82"/>
    <n v="1995"/>
    <n v="553.52"/>
    <n v="357.05"/>
    <n v="2539.3000000000002"/>
    <n v="1637.95"/>
    <s v="Erik Penser Bank AB"/>
    <n v="1"/>
    <n v="0"/>
    <n v="0"/>
    <m/>
    <m/>
    <m/>
    <m/>
    <m/>
    <m/>
    <m/>
    <m/>
    <m/>
    <m/>
    <n v="0"/>
    <n v="0"/>
    <n v="0"/>
    <n v="0"/>
    <n v="0"/>
    <n v="534.05999999999995"/>
    <n v="472.95"/>
    <n v="102767.27"/>
    <m/>
    <m/>
    <m/>
    <s v=""/>
    <n v="0"/>
  </r>
  <r>
    <s v="2024-04-30"/>
    <d v="2024-04-30T00:00:00"/>
    <n v="0"/>
    <n v="7954886"/>
    <x v="2"/>
    <s v=""/>
    <d v="2023-09-06T00:00:00"/>
    <n v="180"/>
    <n v="172"/>
    <n v="7"/>
    <m/>
    <n v="36"/>
    <n v="0.22800000000000001"/>
    <n v="0.23991830000000011"/>
    <n v="1.8081919433797777E-2"/>
    <n v="434747.43"/>
    <n v="0"/>
    <m/>
    <m/>
    <m/>
    <n v="445084.18"/>
    <n v="13084.99"/>
    <n v="495"/>
    <n v="2341.83"/>
    <n v="88.59"/>
    <n v="10743.16"/>
    <n v="406.41"/>
    <s v="Erik Penser Bank AB"/>
    <n v="1"/>
    <n v="0"/>
    <n v="0"/>
    <m/>
    <m/>
    <m/>
    <m/>
    <m/>
    <m/>
    <m/>
    <m/>
    <m/>
    <m/>
    <n v="0"/>
    <n v="0"/>
    <n v="0"/>
    <n v="0"/>
    <n v="0"/>
    <n v="2289.1"/>
    <n v="2041.88"/>
    <n v="434747.43"/>
    <m/>
    <m/>
    <m/>
    <s v=""/>
    <n v="0"/>
  </r>
  <r>
    <s v="2024-04-30"/>
    <d v="2024-04-30T00:00:00"/>
    <n v="0"/>
    <n v="7954894"/>
    <x v="2"/>
    <s v=""/>
    <d v="2023-09-07T00:00:00"/>
    <n v="144"/>
    <n v="136"/>
    <n v="7"/>
    <m/>
    <n v="36"/>
    <n v="0.26300000000000001"/>
    <n v="0.27347719999999998"/>
    <n v="2.035014255492662E-2"/>
    <n v="201336.32000000001"/>
    <n v="0"/>
    <m/>
    <m/>
    <m/>
    <n v="209140.21"/>
    <n v="10500"/>
    <n v="995"/>
    <n v="1879.19"/>
    <n v="178.08"/>
    <n v="8620.81"/>
    <n v="816.92"/>
    <s v="Erik Penser Bank AB"/>
    <n v="1"/>
    <n v="0"/>
    <n v="0"/>
    <m/>
    <m/>
    <m/>
    <m/>
    <m/>
    <m/>
    <m/>
    <m/>
    <m/>
    <m/>
    <n v="0"/>
    <n v="0"/>
    <n v="0"/>
    <n v="0"/>
    <n v="0"/>
    <n v="3142.58"/>
    <n v="2767.4"/>
    <n v="201336.32000000001"/>
    <m/>
    <m/>
    <m/>
    <s v=""/>
    <n v="0"/>
  </r>
  <r>
    <s v="2024-04-30"/>
    <d v="2024-04-30T00:00:00"/>
    <n v="0"/>
    <n v="7947419"/>
    <x v="2"/>
    <s v=""/>
    <d v="2023-08-24T00:00:00"/>
    <n v="84"/>
    <n v="76"/>
    <n v="8"/>
    <m/>
    <n v="36"/>
    <n v="0.21"/>
    <n v="0.20856830000000018"/>
    <n v="1.5911568523571562E-2"/>
    <n v="147330.62"/>
    <n v="0"/>
    <m/>
    <m/>
    <m/>
    <n v="152922.18"/>
    <n v="8000"/>
    <n v="995"/>
    <n v="1614.21"/>
    <n v="200.77"/>
    <n v="6385.79"/>
    <n v="794.23"/>
    <s v="Erik Penser Bank AB"/>
    <n v="1"/>
    <n v="0"/>
    <n v="0"/>
    <m/>
    <m/>
    <m/>
    <m/>
    <m/>
    <m/>
    <m/>
    <m/>
    <m/>
    <m/>
    <n v="0"/>
    <n v="0"/>
    <n v="0"/>
    <n v="0"/>
    <n v="0"/>
    <n v="2253.15"/>
    <n v="2040.54"/>
    <n v="147330.62"/>
    <m/>
    <m/>
    <m/>
    <s v=""/>
    <n v="0"/>
  </r>
  <r>
    <s v="2024-04-30"/>
    <d v="2024-04-30T00:00:00"/>
    <n v="0"/>
    <n v="7947435"/>
    <x v="2"/>
    <s v=""/>
    <d v="2023-08-16T00:00:00"/>
    <n v="120"/>
    <n v="112"/>
    <n v="8"/>
    <m/>
    <n v="36"/>
    <n v="0.26650000000000001"/>
    <n v="0.27874739999999992"/>
    <n v="2.0701363009177021E-2"/>
    <n v="164423.5"/>
    <n v="0"/>
    <m/>
    <m/>
    <m/>
    <n v="170414.17"/>
    <n v="8500"/>
    <n v="995"/>
    <n v="1715.1"/>
    <n v="200.77"/>
    <n v="6784.9"/>
    <n v="794.23"/>
    <s v="Erik Penser Bank AB"/>
    <n v="1"/>
    <n v="0"/>
    <n v="0"/>
    <m/>
    <m/>
    <m/>
    <m/>
    <m/>
    <m/>
    <m/>
    <m/>
    <m/>
    <m/>
    <n v="0"/>
    <n v="0"/>
    <n v="0"/>
    <n v="0"/>
    <n v="0"/>
    <n v="2552.73"/>
    <n v="2243.63"/>
    <n v="164423.5"/>
    <m/>
    <m/>
    <m/>
    <s v=""/>
    <n v="0"/>
  </r>
  <r>
    <s v="2024-04-30"/>
    <d v="2024-04-30T00:00:00"/>
    <n v="0"/>
    <n v="7947492"/>
    <x v="2"/>
    <s v=""/>
    <d v="2023-08-22T00:00:00"/>
    <n v="96"/>
    <n v="88"/>
    <n v="8"/>
    <m/>
    <n v="36"/>
    <n v="0.26650000000000001"/>
    <n v="0.27888010000000013"/>
    <n v="2.0710189360605646E-2"/>
    <n v="101582.08"/>
    <n v="0"/>
    <m/>
    <m/>
    <m/>
    <n v="105134.18"/>
    <n v="5445"/>
    <n v="995"/>
    <n v="1098.67"/>
    <n v="200.77"/>
    <n v="4346.33"/>
    <n v="794.23"/>
    <s v="Erik Penser Bank AB"/>
    <n v="1"/>
    <n v="0"/>
    <n v="0"/>
    <m/>
    <m/>
    <m/>
    <m/>
    <m/>
    <m/>
    <m/>
    <m/>
    <m/>
    <m/>
    <n v="0"/>
    <n v="0"/>
    <n v="0"/>
    <n v="0"/>
    <n v="0"/>
    <n v="1564.86"/>
    <n v="1375.84"/>
    <n v="101582.08"/>
    <m/>
    <m/>
    <m/>
    <s v=""/>
    <n v="0"/>
  </r>
  <r>
    <s v="2024-04-30"/>
    <d v="2024-04-30T00:00:00"/>
    <n v="0"/>
    <n v="7947526"/>
    <x v="2"/>
    <s v=""/>
    <d v="2023-08-29T00:00:00"/>
    <n v="60"/>
    <n v="52"/>
    <n v="8"/>
    <m/>
    <n v="36"/>
    <n v="0.1"/>
    <n v="8.095000000000005E-2"/>
    <n v="6.5077483674904624E-3"/>
    <n v="88420.35"/>
    <n v="0"/>
    <m/>
    <m/>
    <m/>
    <n v="92111.29"/>
    <n v="5118.9399999999996"/>
    <n v="495"/>
    <n v="1032.8800000000001"/>
    <n v="99.88"/>
    <n v="4086.06"/>
    <n v="395.12"/>
    <s v="Erik Penser Bank AB"/>
    <n v="1"/>
    <n v="0"/>
    <n v="0"/>
    <m/>
    <m/>
    <m/>
    <m/>
    <m/>
    <m/>
    <m/>
    <m/>
    <m/>
    <m/>
    <n v="0"/>
    <n v="0"/>
    <n v="0"/>
    <n v="0"/>
    <n v="0"/>
    <n v="1311.58"/>
    <n v="1259.6199999999999"/>
    <n v="88420.35"/>
    <m/>
    <m/>
    <m/>
    <s v=""/>
    <n v="0"/>
  </r>
  <r>
    <s v="2024-04-30"/>
    <d v="2024-04-30T00:00:00"/>
    <n v="0"/>
    <n v="7948755"/>
    <x v="2"/>
    <s v=""/>
    <d v="2023-08-29T00:00:00"/>
    <n v="180"/>
    <n v="172"/>
    <n v="8"/>
    <m/>
    <n v="36"/>
    <n v="0.17449999999999999"/>
    <n v="0.16977980000000015"/>
    <n v="1.3153666491465765E-2"/>
    <n v="165847.41"/>
    <n v="0"/>
    <m/>
    <m/>
    <m/>
    <n v="172249.95"/>
    <n v="8316"/>
    <n v="295"/>
    <n v="1677.98"/>
    <n v="59.52"/>
    <n v="6638.02"/>
    <n v="235.48"/>
    <s v="Erik Penser Bank AB"/>
    <n v="1"/>
    <n v="0"/>
    <n v="0"/>
    <m/>
    <m/>
    <m/>
    <m/>
    <m/>
    <m/>
    <m/>
    <m/>
    <m/>
    <m/>
    <n v="0"/>
    <n v="0"/>
    <n v="0"/>
    <n v="0"/>
    <n v="0"/>
    <n v="2587.4299999999998"/>
    <n v="2381.34"/>
    <n v="165847.41"/>
    <m/>
    <m/>
    <m/>
    <s v=""/>
    <n v="0"/>
  </r>
  <r>
    <s v="2024-04-30"/>
    <d v="2024-04-30T00:00:00"/>
    <n v="0"/>
    <n v="7948839"/>
    <x v="2"/>
    <s v=""/>
    <d v="2023-08-28T00:00:00"/>
    <n v="144"/>
    <n v="136"/>
    <n v="8"/>
    <m/>
    <n v="36"/>
    <n v="0.22500000000000001"/>
    <n v="0.2323630200000002"/>
    <n v="1.7563509672625877E-2"/>
    <n v="158462.51"/>
    <n v="0"/>
    <m/>
    <m/>
    <m/>
    <n v="163291"/>
    <n v="8044.05"/>
    <n v="1995"/>
    <n v="1623.1"/>
    <n v="402.54"/>
    <n v="6420.95"/>
    <n v="1592.46"/>
    <s v="Erik Penser Bank AB"/>
    <n v="1"/>
    <n v="0"/>
    <n v="0"/>
    <m/>
    <m/>
    <m/>
    <m/>
    <m/>
    <m/>
    <m/>
    <m/>
    <m/>
    <m/>
    <n v="0"/>
    <n v="0"/>
    <n v="0"/>
    <n v="0"/>
    <n v="0"/>
    <n v="836.55"/>
    <n v="748.73"/>
    <n v="158462.51"/>
    <m/>
    <m/>
    <m/>
    <s v=""/>
    <n v="0"/>
  </r>
  <r>
    <s v="2024-04-30"/>
    <d v="2024-04-30T00:00:00"/>
    <n v="0"/>
    <n v="7949167"/>
    <x v="2"/>
    <s v=""/>
    <d v="2023-08-29T00:00:00"/>
    <n v="180"/>
    <n v="172"/>
    <n v="8"/>
    <m/>
    <n v="36"/>
    <n v="0.17050000000000001"/>
    <n v="0.17166211000000012"/>
    <n v="1.328942256955834E-2"/>
    <n v="296234.94"/>
    <n v="0"/>
    <m/>
    <m/>
    <m/>
    <n v="303782.14"/>
    <n v="9750"/>
    <n v="295"/>
    <n v="1967.32"/>
    <n v="59.52"/>
    <n v="7782.68"/>
    <n v="235.48"/>
    <s v="Erik Penser Bank AB"/>
    <n v="1"/>
    <n v="0"/>
    <n v="0"/>
    <m/>
    <m/>
    <m/>
    <m/>
    <m/>
    <m/>
    <m/>
    <m/>
    <m/>
    <m/>
    <n v="0"/>
    <n v="0"/>
    <n v="0"/>
    <n v="0"/>
    <n v="0"/>
    <n v="4567.91"/>
    <n v="4200.38"/>
    <n v="296234.94"/>
    <m/>
    <m/>
    <m/>
    <s v=""/>
    <n v="0"/>
  </r>
  <r>
    <s v="2024-04-30"/>
    <d v="2024-04-30T00:00:00"/>
    <n v="0"/>
    <n v="7949266"/>
    <x v="2"/>
    <s v=""/>
    <d v="2023-08-23T00:00:00"/>
    <n v="120"/>
    <n v="112"/>
    <n v="8"/>
    <m/>
    <n v="36"/>
    <n v="0.26650000000000001"/>
    <n v="0.28587909999999989"/>
    <n v="2.1174532147967717E-2"/>
    <n v="126922.36"/>
    <n v="0"/>
    <m/>
    <m/>
    <m/>
    <n v="130071.35"/>
    <n v="4940"/>
    <n v="995"/>
    <n v="996.78"/>
    <n v="200.77"/>
    <n v="3943.22"/>
    <n v="794.23"/>
    <s v="Erik Penser Bank AB"/>
    <n v="1"/>
    <n v="0"/>
    <n v="0"/>
    <m/>
    <m/>
    <m/>
    <m/>
    <m/>
    <m/>
    <m/>
    <m/>
    <m/>
    <m/>
    <n v="0"/>
    <n v="0"/>
    <n v="0"/>
    <n v="0"/>
    <n v="0"/>
    <n v="1950.46"/>
    <n v="1709.27"/>
    <n v="126922.36"/>
    <m/>
    <m/>
    <m/>
    <s v=""/>
    <n v="0"/>
  </r>
  <r>
    <s v="2024-04-30"/>
    <d v="2024-04-30T00:00:00"/>
    <n v="0"/>
    <n v="7949274"/>
    <x v="2"/>
    <s v=""/>
    <d v="2023-08-24T00:00:00"/>
    <n v="36"/>
    <n v="28"/>
    <n v="8"/>
    <m/>
    <n v="28"/>
    <n v="0.17799999999999999"/>
    <n v="0.14883240000000006"/>
    <n v="1.1629230394239798E-2"/>
    <n v="55527.11"/>
    <n v="0"/>
    <m/>
    <m/>
    <m/>
    <n v="57975.37"/>
    <n v="3570"/>
    <n v="295"/>
    <n v="901.21"/>
    <n v="74.47"/>
    <n v="2668.79"/>
    <n v="220.53"/>
    <s v="Erik Penser Bank AB"/>
    <n v="1"/>
    <n v="0"/>
    <n v="0"/>
    <m/>
    <m/>
    <m/>
    <m/>
    <m/>
    <m/>
    <m/>
    <m/>
    <m/>
    <m/>
    <n v="0"/>
    <n v="0"/>
    <n v="0"/>
    <n v="0"/>
    <n v="0"/>
    <n v="779.21"/>
    <n v="726.81"/>
    <n v="55527.11"/>
    <m/>
    <m/>
    <m/>
    <s v=""/>
    <n v="0"/>
  </r>
  <r>
    <s v="2024-04-30"/>
    <d v="2024-04-30T00:00:00"/>
    <n v="0"/>
    <n v="7949324"/>
    <x v="2"/>
    <s v=""/>
    <d v="2023-08-29T00:00:00"/>
    <n v="144"/>
    <n v="136"/>
    <n v="8"/>
    <m/>
    <n v="36"/>
    <n v="0.26650000000000001"/>
    <n v="0.27955300000000005"/>
    <n v="2.0754933427386435E-2"/>
    <n v="167564.98000000001"/>
    <n v="0"/>
    <m/>
    <m/>
    <m/>
    <n v="173555.65"/>
    <n v="8500"/>
    <n v="995"/>
    <n v="1715.1"/>
    <n v="200.77"/>
    <n v="6784.9"/>
    <n v="794.23"/>
    <s v="Erik Penser Bank AB"/>
    <n v="1"/>
    <n v="0"/>
    <n v="0"/>
    <m/>
    <m/>
    <m/>
    <m/>
    <m/>
    <m/>
    <m/>
    <m/>
    <m/>
    <m/>
    <n v="0"/>
    <n v="0"/>
    <n v="0"/>
    <n v="0"/>
    <n v="0"/>
    <n v="2608.92"/>
    <n v="2291.79"/>
    <n v="167564.98000000001"/>
    <m/>
    <m/>
    <m/>
    <s v=""/>
    <n v="0"/>
  </r>
  <r>
    <s v="2024-04-30"/>
    <d v="2024-04-30T00:00:00"/>
    <n v="0"/>
    <n v="7947823"/>
    <x v="2"/>
    <s v=""/>
    <d v="2023-08-18T00:00:00"/>
    <n v="144"/>
    <n v="136"/>
    <n v="8"/>
    <m/>
    <n v="36"/>
    <n v="0.26300000000000001"/>
    <n v="0.27409602000000005"/>
    <n v="2.0391451367188118E-2"/>
    <n v="254089.05"/>
    <n v="0"/>
    <m/>
    <m/>
    <m/>
    <n v="263671.71999999997"/>
    <n v="13000"/>
    <n v="995"/>
    <n v="2623.1"/>
    <n v="200.77"/>
    <n v="10376.9"/>
    <n v="794.23"/>
    <s v="Erik Penser Bank AB"/>
    <n v="1"/>
    <n v="0"/>
    <n v="0"/>
    <m/>
    <m/>
    <m/>
    <m/>
    <m/>
    <m/>
    <m/>
    <m/>
    <m/>
    <m/>
    <n v="0"/>
    <n v="0"/>
    <n v="0"/>
    <n v="0"/>
    <n v="0"/>
    <n v="3962.31"/>
    <n v="3488.4"/>
    <n v="254089.05"/>
    <m/>
    <m/>
    <m/>
    <s v=""/>
    <n v="0"/>
  </r>
  <r>
    <s v="2024-04-30"/>
    <d v="2024-04-30T00:00:00"/>
    <n v="0"/>
    <n v="7947922"/>
    <x v="2"/>
    <s v=""/>
    <d v="2023-08-21T00:00:00"/>
    <n v="144"/>
    <n v="136"/>
    <n v="8"/>
    <m/>
    <n v="36"/>
    <n v="0.20799999999999999"/>
    <n v="0.20912591000000019"/>
    <n v="1.5950620269597815E-2"/>
    <n v="492039.77"/>
    <n v="0"/>
    <m/>
    <m/>
    <m/>
    <n v="509904.73"/>
    <n v="24375.919999999998"/>
    <n v="1995"/>
    <n v="4918.5"/>
    <n v="402.54"/>
    <n v="19457.419999999998"/>
    <n v="1592.46"/>
    <s v="Erik Penser Bank AB"/>
    <n v="1"/>
    <n v="0"/>
    <n v="0"/>
    <m/>
    <m/>
    <m/>
    <m/>
    <m/>
    <m/>
    <m/>
    <m/>
    <m/>
    <m/>
    <n v="0"/>
    <n v="0"/>
    <n v="0"/>
    <n v="0"/>
    <n v="0"/>
    <n v="2608.59"/>
    <n v="2358.2600000000002"/>
    <n v="492039.77"/>
    <m/>
    <m/>
    <m/>
    <s v=""/>
    <n v="0"/>
  </r>
  <r>
    <s v="2024-04-30"/>
    <d v="2024-04-30T00:00:00"/>
    <n v="0"/>
    <n v="7947955"/>
    <x v="2"/>
    <s v=""/>
    <d v="2023-08-17T00:00:00"/>
    <n v="96"/>
    <n v="88"/>
    <n v="8"/>
    <m/>
    <n v="36"/>
    <n v="0.26650000000000001"/>
    <n v="0.28582000000000013"/>
    <n v="2.1170620916810545E-2"/>
    <n v="98891.83"/>
    <n v="0"/>
    <m/>
    <m/>
    <m/>
    <n v="101268.69"/>
    <n v="4972.6899999999996"/>
    <n v="1995"/>
    <n v="1003.37"/>
    <n v="402.54"/>
    <n v="3969.32"/>
    <n v="1592.46"/>
    <s v="Erik Penser Bank AB"/>
    <n v="1"/>
    <n v="0"/>
    <n v="0"/>
    <m/>
    <m/>
    <m/>
    <m/>
    <m/>
    <m/>
    <m/>
    <m/>
    <m/>
    <m/>
    <n v="0"/>
    <n v="0"/>
    <n v="0"/>
    <n v="0"/>
    <n v="0"/>
    <n v="1508.75"/>
    <n v="1322.74"/>
    <n v="98891.83"/>
    <m/>
    <m/>
    <m/>
    <s v=""/>
    <n v="0"/>
  </r>
  <r>
    <s v="2024-04-30"/>
    <d v="2024-04-30T00:00:00"/>
    <n v="0"/>
    <n v="7948011"/>
    <x v="2"/>
    <s v=""/>
    <d v="2023-08-18T00:00:00"/>
    <n v="144"/>
    <n v="136"/>
    <n v="8"/>
    <m/>
    <n v="36"/>
    <n v="0.219"/>
    <n v="0.22268035000000017"/>
    <n v="1.6894851709942538E-2"/>
    <n v="347884.56"/>
    <n v="0"/>
    <m/>
    <m/>
    <m/>
    <n v="360106.87"/>
    <n v="17306.900000000001"/>
    <n v="1995"/>
    <n v="3492.13"/>
    <n v="402.54"/>
    <n v="13814.77"/>
    <n v="1592.46"/>
    <s v="Erik Penser Bank AB"/>
    <n v="1"/>
    <n v="0"/>
    <n v="0"/>
    <m/>
    <m/>
    <m/>
    <m/>
    <m/>
    <m/>
    <m/>
    <m/>
    <m/>
    <m/>
    <n v="0"/>
    <n v="0"/>
    <n v="0"/>
    <n v="0"/>
    <n v="0"/>
    <n v="1843.47"/>
    <n v="1656.84"/>
    <n v="347884.56"/>
    <m/>
    <m/>
    <m/>
    <s v=""/>
    <n v="0"/>
  </r>
  <r>
    <s v="2024-04-30"/>
    <d v="2024-04-30T00:00:00"/>
    <n v="0"/>
    <n v="7948060"/>
    <x v="2"/>
    <s v=""/>
    <d v="2023-08-22T00:00:00"/>
    <n v="180"/>
    <n v="172"/>
    <n v="8"/>
    <m/>
    <n v="36"/>
    <n v="0.26650000000000001"/>
    <n v="0.27953609999999995"/>
    <n v="2.0753809936487677E-2"/>
    <n v="198260.12"/>
    <n v="0"/>
    <m/>
    <m/>
    <m/>
    <n v="205448.12"/>
    <n v="10000"/>
    <n v="995"/>
    <n v="2017.77"/>
    <n v="200.77"/>
    <n v="7982.23"/>
    <n v="794.23"/>
    <s v="Erik Penser Bank AB"/>
    <n v="1"/>
    <n v="0"/>
    <n v="0"/>
    <m/>
    <m/>
    <m/>
    <m/>
    <m/>
    <m/>
    <m/>
    <m/>
    <m/>
    <m/>
    <n v="0"/>
    <n v="0"/>
    <n v="0"/>
    <n v="0"/>
    <n v="0"/>
    <n v="3096.01"/>
    <n v="2719.28"/>
    <n v="198260.12"/>
    <m/>
    <m/>
    <m/>
    <s v=""/>
    <n v="0"/>
  </r>
  <r>
    <s v="2024-04-30"/>
    <d v="2024-04-30T00:00:00"/>
    <n v="0"/>
    <n v="7948078"/>
    <x v="2"/>
    <s v=""/>
    <d v="2023-08-18T00:00:00"/>
    <n v="180"/>
    <n v="172"/>
    <n v="8"/>
    <m/>
    <n v="36"/>
    <n v="0.218"/>
    <n v="0.22197176000000013"/>
    <n v="1.6845728070248533E-2"/>
    <n v="359623.25"/>
    <n v="0"/>
    <m/>
    <m/>
    <m/>
    <n v="372156.88"/>
    <n v="17696.919999999998"/>
    <n v="1995"/>
    <n v="3570.83"/>
    <n v="402.54"/>
    <n v="14126.09"/>
    <n v="1592.46"/>
    <s v="Erik Penser Bank AB"/>
    <n v="1"/>
    <n v="0"/>
    <n v="0"/>
    <m/>
    <m/>
    <m/>
    <m/>
    <m/>
    <m/>
    <m/>
    <m/>
    <m/>
    <m/>
    <n v="0"/>
    <n v="0"/>
    <n v="0"/>
    <n v="0"/>
    <n v="0"/>
    <n v="1911.38"/>
    <n v="1718.11"/>
    <n v="359623.25"/>
    <m/>
    <m/>
    <m/>
    <s v=""/>
    <n v="0"/>
  </r>
  <r>
    <s v="2024-04-30"/>
    <d v="2024-04-30T00:00:00"/>
    <n v="0"/>
    <n v="7948268"/>
    <x v="2"/>
    <s v=""/>
    <d v="2023-08-28T00:00:00"/>
    <n v="144"/>
    <n v="136"/>
    <n v="8"/>
    <m/>
    <n v="36"/>
    <n v="0.26650000000000001"/>
    <n v="0.28215420000000008"/>
    <n v="2.0927695997108087E-2"/>
    <n v="76348.070000000007"/>
    <n v="0"/>
    <m/>
    <m/>
    <m/>
    <n v="78746.73"/>
    <n v="4000"/>
    <n v="995"/>
    <n v="807.11"/>
    <n v="200.77"/>
    <n v="3192.89"/>
    <n v="794.23"/>
    <s v="Erik Penser Bank AB"/>
    <n v="1"/>
    <n v="0"/>
    <n v="0"/>
    <m/>
    <m/>
    <m/>
    <m/>
    <m/>
    <m/>
    <m/>
    <m/>
    <m/>
    <m/>
    <n v="0"/>
    <n v="0"/>
    <n v="0"/>
    <n v="0"/>
    <n v="0"/>
    <n v="1184.2"/>
    <n v="1039.1300000000001"/>
    <n v="76348.070000000007"/>
    <m/>
    <m/>
    <m/>
    <s v=""/>
    <n v="0"/>
  </r>
  <r>
    <s v="2024-04-30"/>
    <d v="2024-04-30T00:00:00"/>
    <n v="0"/>
    <n v="7948441"/>
    <x v="2"/>
    <s v=""/>
    <d v="2023-08-21T00:00:00"/>
    <n v="180"/>
    <n v="172"/>
    <n v="8"/>
    <m/>
    <n v="36"/>
    <n v="0.26650000000000001"/>
    <n v="0.27920470000000014"/>
    <n v="2.0731776129182089E-2"/>
    <n v="177617.41"/>
    <n v="0"/>
    <m/>
    <m/>
    <m/>
    <n v="184156.86"/>
    <n v="9187.5"/>
    <n v="995"/>
    <n v="1853.82"/>
    <n v="200.77"/>
    <n v="7333.68"/>
    <n v="794.23"/>
    <s v="Erik Penser Bank AB"/>
    <n v="1"/>
    <n v="0"/>
    <n v="0"/>
    <m/>
    <m/>
    <m/>
    <m/>
    <m/>
    <m/>
    <m/>
    <m/>
    <m/>
    <m/>
    <n v="0"/>
    <n v="0"/>
    <n v="0"/>
    <n v="0"/>
    <n v="0"/>
    <n v="2774.99"/>
    <n v="2437.66"/>
    <n v="177617.41"/>
    <m/>
    <m/>
    <m/>
    <s v=""/>
    <n v="0"/>
  </r>
  <r>
    <s v="2024-04-30"/>
    <d v="2024-04-30T00:00:00"/>
    <n v="0"/>
    <n v="7950983"/>
    <x v="2"/>
    <s v=""/>
    <d v="2023-08-31T00:00:00"/>
    <n v="96"/>
    <n v="88"/>
    <n v="8"/>
    <m/>
    <n v="36"/>
    <n v="0.26650000000000001"/>
    <n v="0.28410200000000019"/>
    <n v="2.1056851793242348E-2"/>
    <n v="53896.9"/>
    <n v="0"/>
    <m/>
    <m/>
    <m/>
    <n v="55337.69"/>
    <n v="2800"/>
    <n v="995"/>
    <n v="564.98"/>
    <n v="200.77"/>
    <n v="2235.02"/>
    <n v="794.23"/>
    <s v="Erik Penser Bank AB"/>
    <n v="1"/>
    <n v="0"/>
    <n v="0"/>
    <m/>
    <m/>
    <m/>
    <m/>
    <m/>
    <m/>
    <m/>
    <m/>
    <m/>
    <m/>
    <n v="0"/>
    <n v="0"/>
    <n v="0"/>
    <n v="0"/>
    <n v="0"/>
    <n v="824.26"/>
    <n v="723.14"/>
    <n v="53896.9"/>
    <m/>
    <m/>
    <m/>
    <s v=""/>
    <n v="0"/>
  </r>
  <r>
    <s v="2024-04-30"/>
    <d v="2024-04-30T00:00:00"/>
    <n v="0"/>
    <n v="7951007"/>
    <x v="2"/>
    <s v=""/>
    <d v="2023-08-29T00:00:00"/>
    <n v="180"/>
    <n v="172"/>
    <n v="8"/>
    <m/>
    <n v="36"/>
    <n v="0.22800000000000001"/>
    <n v="0.23361690000000015"/>
    <n v="1.7649746628161544E-2"/>
    <n v="358130.59"/>
    <n v="0"/>
    <m/>
    <m/>
    <m/>
    <n v="370742.05"/>
    <n v="17794.419999999998"/>
    <n v="1995"/>
    <n v="3590.5"/>
    <n v="402.54"/>
    <n v="14203.92"/>
    <n v="1592.46"/>
    <s v="Erik Penser Bank AB"/>
    <n v="1"/>
    <n v="0"/>
    <n v="0"/>
    <m/>
    <m/>
    <m/>
    <m/>
    <m/>
    <m/>
    <m/>
    <m/>
    <m/>
    <m/>
    <n v="0"/>
    <n v="0"/>
    <n v="0"/>
    <n v="0"/>
    <n v="0"/>
    <n v="1904.66"/>
    <n v="1703.57"/>
    <n v="358130.59"/>
    <m/>
    <m/>
    <m/>
    <s v=""/>
    <n v="0"/>
  </r>
  <r>
    <s v="2024-04-30"/>
    <d v="2024-04-30T00:00:00"/>
    <n v="0"/>
    <n v="7951205"/>
    <x v="2"/>
    <s v=""/>
    <d v="2023-08-30T00:00:00"/>
    <n v="96"/>
    <n v="88"/>
    <n v="8"/>
    <m/>
    <n v="36"/>
    <n v="0.26650000000000001"/>
    <n v="0.28162529999999997"/>
    <n v="2.0892594354945837E-2"/>
    <n v="170375.37"/>
    <n v="0"/>
    <m/>
    <m/>
    <m/>
    <n v="175593.01"/>
    <n v="8531.57"/>
    <n v="1995"/>
    <n v="1721.47"/>
    <n v="402.54"/>
    <n v="6810.1"/>
    <n v="1592.46"/>
    <s v="Erik Penser Bank AB"/>
    <n v="1"/>
    <n v="0"/>
    <n v="0"/>
    <m/>
    <m/>
    <m/>
    <m/>
    <m/>
    <m/>
    <m/>
    <m/>
    <m/>
    <m/>
    <n v="0"/>
    <n v="0"/>
    <n v="0"/>
    <n v="0"/>
    <n v="0"/>
    <n v="2614.59"/>
    <n v="2296.17"/>
    <n v="170375.37"/>
    <m/>
    <m/>
    <m/>
    <s v=""/>
    <n v="0"/>
  </r>
  <r>
    <s v="2024-04-30"/>
    <d v="2024-04-30T00:00:00"/>
    <n v="0"/>
    <n v="7951221"/>
    <x v="2"/>
    <s v=""/>
    <d v="2023-08-29T00:00:00"/>
    <n v="72"/>
    <n v="64"/>
    <n v="8"/>
    <m/>
    <n v="36"/>
    <n v="0.17449999999999999"/>
    <n v="0.16441800000000009"/>
    <n v="1.2765861922878541E-2"/>
    <n v="166573.16"/>
    <n v="0"/>
    <m/>
    <m/>
    <m/>
    <n v="173521.69"/>
    <n v="9000"/>
    <n v="295"/>
    <n v="1815.99"/>
    <n v="59.52"/>
    <n v="7184.01"/>
    <n v="235.48"/>
    <s v="Erik Penser Bank AB"/>
    <n v="1"/>
    <n v="0"/>
    <n v="0"/>
    <m/>
    <m/>
    <m/>
    <m/>
    <m/>
    <m/>
    <m/>
    <m/>
    <m/>
    <m/>
    <n v="0"/>
    <n v="0"/>
    <n v="0"/>
    <n v="0"/>
    <n v="0"/>
    <n v="2525.4699999999998"/>
    <n v="2332.67"/>
    <n v="166573.16"/>
    <m/>
    <m/>
    <m/>
    <s v=""/>
    <n v="0"/>
  </r>
  <r>
    <s v="2024-04-30"/>
    <d v="2024-04-30T00:00:00"/>
    <n v="0"/>
    <n v="7950694"/>
    <x v="2"/>
    <s v=""/>
    <d v="2023-08-29T00:00:00"/>
    <n v="72"/>
    <n v="64"/>
    <n v="8"/>
    <m/>
    <n v="36"/>
    <n v="0.21"/>
    <n v="0.21196210000000013"/>
    <n v="1.6148995275283573E-2"/>
    <n v="61418.15"/>
    <n v="0"/>
    <m/>
    <m/>
    <m/>
    <n v="63297.97"/>
    <n v="3350"/>
    <n v="995"/>
    <n v="675.95"/>
    <n v="200.77"/>
    <n v="2674.05"/>
    <n v="794.23"/>
    <s v="Erik Penser Bank AB"/>
    <n v="1"/>
    <n v="0"/>
    <n v="0"/>
    <m/>
    <m/>
    <m/>
    <m/>
    <m/>
    <m/>
    <m/>
    <m/>
    <m/>
    <m/>
    <n v="0"/>
    <n v="0"/>
    <n v="0"/>
    <n v="0"/>
    <n v="0"/>
    <n v="925.16"/>
    <n v="836.97"/>
    <n v="61418.15"/>
    <m/>
    <m/>
    <m/>
    <s v=""/>
    <n v="0"/>
  </r>
  <r>
    <s v="2024-04-30"/>
    <d v="2024-04-30T00:00:00"/>
    <n v="0"/>
    <n v="7950520"/>
    <x v="2"/>
    <s v=""/>
    <d v="2023-08-28T00:00:00"/>
    <n v="180"/>
    <n v="172"/>
    <n v="8"/>
    <m/>
    <n v="36"/>
    <n v="0.249"/>
    <n v="0.25839940999999994"/>
    <n v="1.9337908322682118E-2"/>
    <n v="497146.77"/>
    <n v="0"/>
    <m/>
    <m/>
    <m/>
    <n v="515011.73"/>
    <n v="24375.919999999998"/>
    <n v="1995"/>
    <n v="4918.5"/>
    <n v="402.54"/>
    <n v="19457.419999999998"/>
    <n v="1592.46"/>
    <s v="Erik Penser Bank AB"/>
    <n v="1"/>
    <n v="0"/>
    <n v="0"/>
    <m/>
    <m/>
    <m/>
    <m/>
    <m/>
    <m/>
    <m/>
    <m/>
    <m/>
    <m/>
    <n v="0"/>
    <n v="0"/>
    <n v="0"/>
    <n v="0"/>
    <n v="0"/>
    <n v="2647.15"/>
    <n v="2343.16"/>
    <n v="497146.77"/>
    <m/>
    <m/>
    <m/>
    <s v=""/>
    <n v="0"/>
  </r>
  <r>
    <s v="2024-04-30"/>
    <d v="2024-04-30T00:00:00"/>
    <n v="0"/>
    <n v="7950553"/>
    <x v="2"/>
    <s v=""/>
    <d v="2023-09-13T00:00:00"/>
    <n v="84"/>
    <n v="77"/>
    <n v="7"/>
    <m/>
    <n v="36"/>
    <n v="0.17349999999999999"/>
    <n v="0.16463134000000007"/>
    <n v="1.2781323471280359E-2"/>
    <n v="217189.82"/>
    <n v="0"/>
    <m/>
    <m/>
    <m/>
    <n v="226225.25"/>
    <n v="11500"/>
    <n v="495"/>
    <n v="2058.16"/>
    <n v="88.59"/>
    <n v="9441.84"/>
    <n v="406.41"/>
    <s v="Erik Penser Bank AB"/>
    <n v="1"/>
    <n v="0"/>
    <n v="0"/>
    <m/>
    <m/>
    <m/>
    <m/>
    <m/>
    <m/>
    <m/>
    <m/>
    <m/>
    <m/>
    <n v="0"/>
    <n v="0"/>
    <n v="0"/>
    <n v="0"/>
    <n v="0"/>
    <n v="3323.22"/>
    <n v="3068.14"/>
    <n v="217189.82"/>
    <m/>
    <m/>
    <m/>
    <s v=""/>
    <n v="0"/>
  </r>
  <r>
    <s v="2024-04-30"/>
    <d v="2024-04-30T00:00:00"/>
    <n v="0"/>
    <n v="7950009"/>
    <x v="2"/>
    <s v=""/>
    <d v="2023-09-05T00:00:00"/>
    <n v="144"/>
    <n v="136"/>
    <n v="7"/>
    <m/>
    <n v="36"/>
    <n v="0.218"/>
    <n v="0.2299096300000002"/>
    <n v="1.739454221467418E-2"/>
    <n v="323355.52000000002"/>
    <n v="0"/>
    <m/>
    <m/>
    <m/>
    <n v="329774.94"/>
    <n v="9813.74"/>
    <n v="1995"/>
    <n v="1756.37"/>
    <n v="357.05"/>
    <n v="8057.37"/>
    <n v="1637.95"/>
    <s v="Erik Penser Bank AB"/>
    <n v="1"/>
    <n v="0"/>
    <n v="0"/>
    <m/>
    <m/>
    <m/>
    <m/>
    <m/>
    <m/>
    <m/>
    <m/>
    <m/>
    <m/>
    <n v="0"/>
    <n v="0"/>
    <n v="0"/>
    <n v="0"/>
    <n v="0"/>
    <n v="1690.51"/>
    <n v="1514.58"/>
    <n v="323355.52000000002"/>
    <m/>
    <m/>
    <m/>
    <s v=""/>
    <n v="0"/>
  </r>
  <r>
    <s v="2024-04-30"/>
    <d v="2024-04-30T00:00:00"/>
    <n v="0"/>
    <n v="7950017"/>
    <x v="2"/>
    <s v=""/>
    <d v="2023-08-28T00:00:00"/>
    <n v="180"/>
    <n v="172"/>
    <n v="8"/>
    <m/>
    <n v="36"/>
    <n v="0.17050000000000001"/>
    <n v="0.17158774000000016"/>
    <n v="1.3284062646483852E-2"/>
    <n v="289428.69"/>
    <n v="0"/>
    <m/>
    <m/>
    <m/>
    <n v="296846.17"/>
    <n v="9587.5"/>
    <n v="295"/>
    <n v="1934.54"/>
    <n v="59.52"/>
    <n v="7652.96"/>
    <n v="235.48"/>
    <s v="Erik Penser Bank AB"/>
    <n v="1"/>
    <n v="0"/>
    <n v="0"/>
    <m/>
    <m/>
    <m/>
    <m/>
    <m/>
    <m/>
    <m/>
    <m/>
    <m/>
    <m/>
    <n v="0"/>
    <n v="0"/>
    <n v="0"/>
    <n v="0"/>
    <n v="0"/>
    <n v="4463.54"/>
    <n v="4104.53"/>
    <n v="289428.69"/>
    <m/>
    <m/>
    <m/>
    <s v=""/>
    <n v="0"/>
  </r>
  <r>
    <s v="2024-04-30"/>
    <d v="2024-04-30T00:00:00"/>
    <n v="0"/>
    <n v="7950108"/>
    <x v="2"/>
    <s v=""/>
    <d v="2023-08-28T00:00:00"/>
    <n v="180"/>
    <n v="172"/>
    <n v="8"/>
    <m/>
    <n v="36"/>
    <n v="0.17349999999999999"/>
    <n v="0.16842045000000008"/>
    <n v="1.3055502788952067E-2"/>
    <n v="296324.71000000002"/>
    <n v="0"/>
    <m/>
    <m/>
    <m/>
    <n v="307902.94"/>
    <n v="15000"/>
    <n v="495"/>
    <n v="3026.65"/>
    <n v="99.88"/>
    <n v="11973.35"/>
    <n v="395.12"/>
    <s v="Erik Penser Bank AB"/>
    <n v="1"/>
    <n v="0"/>
    <n v="0"/>
    <m/>
    <m/>
    <m/>
    <m/>
    <m/>
    <m/>
    <m/>
    <m/>
    <m/>
    <m/>
    <n v="0"/>
    <n v="0"/>
    <n v="0"/>
    <n v="0"/>
    <n v="0"/>
    <n v="4624.7"/>
    <n v="4258.95"/>
    <n v="296324.71000000002"/>
    <m/>
    <m/>
    <m/>
    <s v=""/>
    <n v="0"/>
  </r>
  <r>
    <s v="2024-04-30"/>
    <d v="2024-04-30T00:00:00"/>
    <n v="0"/>
    <n v="7950389"/>
    <x v="2"/>
    <s v=""/>
    <d v="2023-09-11T00:00:00"/>
    <n v="36"/>
    <n v="28"/>
    <n v="7"/>
    <m/>
    <n v="28"/>
    <n v="0.26450000000000001"/>
    <n v="0.27432499999999999"/>
    <n v="2.0406732074222722E-2"/>
    <n v="34785.49"/>
    <n v="0"/>
    <m/>
    <m/>
    <m/>
    <n v="35524.82"/>
    <n v="1448.68"/>
    <n v="495"/>
    <n v="325.60000000000002"/>
    <n v="111.25"/>
    <n v="1123.08"/>
    <n v="383.75"/>
    <s v="Erik Penser Bank AB"/>
    <n v="1"/>
    <n v="0"/>
    <n v="0"/>
    <m/>
    <m/>
    <m/>
    <m/>
    <m/>
    <m/>
    <m/>
    <m/>
    <m/>
    <m/>
    <n v="0"/>
    <n v="0"/>
    <n v="0"/>
    <n v="0"/>
    <n v="0"/>
    <n v="482.51"/>
    <n v="427.43"/>
    <n v="34785.49"/>
    <m/>
    <m/>
    <m/>
    <s v=""/>
    <n v="0"/>
  </r>
  <r>
    <s v="2024-04-30"/>
    <d v="2024-04-30T00:00:00"/>
    <n v="0"/>
    <n v="7950462"/>
    <x v="2"/>
    <s v=""/>
    <d v="2023-09-28T00:00:00"/>
    <n v="84"/>
    <n v="77"/>
    <n v="7"/>
    <m/>
    <n v="36"/>
    <n v="0.17799999999999999"/>
    <n v="0.18137000000000017"/>
    <n v="1.3986416989818506E-2"/>
    <n v="322631.90000000002"/>
    <n v="0"/>
    <m/>
    <m/>
    <m/>
    <n v="329295.49"/>
    <n v="10111.129999999999"/>
    <n v="1995"/>
    <n v="1809.59"/>
    <n v="357.05"/>
    <n v="8301.5400000000009"/>
    <n v="1637.95"/>
    <s v="Erik Penser Bank AB"/>
    <n v="1"/>
    <n v="0"/>
    <n v="0"/>
    <m/>
    <m/>
    <m/>
    <m/>
    <m/>
    <m/>
    <m/>
    <m/>
    <m/>
    <m/>
    <n v="0"/>
    <n v="0"/>
    <n v="0"/>
    <n v="0"/>
    <n v="0"/>
    <n v="1653.38"/>
    <n v="1514.17"/>
    <n v="322631.90000000002"/>
    <m/>
    <m/>
    <m/>
    <s v=""/>
    <n v="0"/>
  </r>
  <r>
    <s v="2024-04-30"/>
    <d v="2024-04-30T00:00:00"/>
    <n v="0"/>
    <n v="7950488"/>
    <x v="2"/>
    <s v=""/>
    <d v="2023-09-07T00:00:00"/>
    <n v="96"/>
    <n v="88"/>
    <n v="7"/>
    <m/>
    <n v="36"/>
    <n v="0.25650000000000001"/>
    <n v="0.26349829999999996"/>
    <n v="1.9681456089880367E-2"/>
    <n v="174389.13"/>
    <n v="0"/>
    <m/>
    <m/>
    <m/>
    <n v="181371.99"/>
    <n v="9500"/>
    <n v="995"/>
    <n v="1700.22"/>
    <n v="178.08"/>
    <n v="7799.78"/>
    <n v="816.92"/>
    <s v="Erik Penser Bank AB"/>
    <n v="1"/>
    <n v="0"/>
    <n v="0"/>
    <m/>
    <m/>
    <m/>
    <m/>
    <m/>
    <m/>
    <m/>
    <m/>
    <m/>
    <m/>
    <n v="0"/>
    <n v="0"/>
    <n v="0"/>
    <n v="0"/>
    <n v="0"/>
    <n v="2696.73"/>
    <n v="2385.89"/>
    <n v="174389.13"/>
    <m/>
    <m/>
    <m/>
    <s v=""/>
    <n v="0"/>
  </r>
  <r>
    <s v="2024-04-30"/>
    <d v="2024-04-30T00:00:00"/>
    <n v="0"/>
    <n v="7949415"/>
    <x v="2"/>
    <s v=""/>
    <d v="2023-08-25T00:00:00"/>
    <n v="180"/>
    <n v="172"/>
    <n v="8"/>
    <m/>
    <n v="36"/>
    <n v="0.26450000000000001"/>
    <n v="0.28503210000000012"/>
    <n v="2.1118462037205132E-2"/>
    <n v="148481.92000000001"/>
    <n v="0"/>
    <m/>
    <m/>
    <m/>
    <n v="151878.35999999999"/>
    <n v="5250"/>
    <n v="995"/>
    <n v="1059.33"/>
    <n v="200.77"/>
    <n v="4190.67"/>
    <n v="794.23"/>
    <s v="Erik Penser Bank AB"/>
    <n v="1"/>
    <n v="0"/>
    <n v="0"/>
    <m/>
    <m/>
    <m/>
    <m/>
    <m/>
    <m/>
    <m/>
    <m/>
    <m/>
    <m/>
    <n v="0"/>
    <n v="0"/>
    <n v="0"/>
    <n v="0"/>
    <n v="0"/>
    <n v="2291.5500000000002"/>
    <n v="2008.11"/>
    <n v="148481.92000000001"/>
    <m/>
    <m/>
    <m/>
    <s v=""/>
    <n v="0"/>
  </r>
  <r>
    <s v="2024-04-30"/>
    <d v="2024-04-30T00:00:00"/>
    <n v="0"/>
    <n v="7949464"/>
    <x v="2"/>
    <s v=""/>
    <d v="2023-08-22T00:00:00"/>
    <n v="72"/>
    <n v="64"/>
    <n v="8"/>
    <m/>
    <n v="36"/>
    <n v="0.2"/>
    <n v="0.19509611000000024"/>
    <n v="1.4962999365061735E-2"/>
    <n v="173488.83"/>
    <n v="0"/>
    <m/>
    <m/>
    <m/>
    <n v="180277.72"/>
    <n v="9500"/>
    <n v="995"/>
    <n v="1916.88"/>
    <n v="200.77"/>
    <n v="7583.12"/>
    <n v="794.23"/>
    <s v="Erik Penser Bank AB"/>
    <n v="1"/>
    <n v="0"/>
    <n v="0"/>
    <m/>
    <m/>
    <m/>
    <m/>
    <m/>
    <m/>
    <m/>
    <m/>
    <m/>
    <m/>
    <n v="0"/>
    <n v="0"/>
    <n v="0"/>
    <n v="0"/>
    <n v="0"/>
    <n v="2630.93"/>
    <n v="2397.52"/>
    <n v="173488.83"/>
    <m/>
    <m/>
    <m/>
    <s v=""/>
    <n v="0"/>
  </r>
  <r>
    <s v="2024-04-30"/>
    <d v="2024-04-30T00:00:00"/>
    <n v="0"/>
    <n v="7949670"/>
    <x v="2"/>
    <s v=""/>
    <d v="2023-08-23T00:00:00"/>
    <n v="60"/>
    <n v="52"/>
    <n v="8"/>
    <m/>
    <n v="36"/>
    <n v="0.26650000000000001"/>
    <n v="0.27657300000000007"/>
    <n v="2.0556616168437847E-2"/>
    <n v="61933.48"/>
    <n v="0"/>
    <m/>
    <m/>
    <m/>
    <n v="63988.91"/>
    <n v="3570"/>
    <n v="995"/>
    <n v="720.34"/>
    <n v="200.77"/>
    <n v="2849.66"/>
    <n v="794.23"/>
    <s v="Erik Penser Bank AB"/>
    <n v="1"/>
    <n v="0"/>
    <n v="0"/>
    <m/>
    <m/>
    <m/>
    <m/>
    <m/>
    <m/>
    <m/>
    <m/>
    <m/>
    <m/>
    <n v="0"/>
    <n v="0"/>
    <n v="0"/>
    <n v="0"/>
    <n v="0"/>
    <n v="927.98"/>
    <n v="817.92"/>
    <n v="61933.48"/>
    <m/>
    <m/>
    <m/>
    <s v=""/>
    <n v="0"/>
  </r>
  <r>
    <s v="2024-04-30"/>
    <d v="2024-04-30T00:00:00"/>
    <n v="0"/>
    <n v="7944564"/>
    <x v="2"/>
    <s v=""/>
    <d v="2023-08-09T00:00:00"/>
    <n v="144"/>
    <n v="135"/>
    <n v="8"/>
    <m/>
    <n v="36"/>
    <n v="0.22500000000000001"/>
    <n v="0.23336080000000023"/>
    <n v="1.7632139604799146E-2"/>
    <n v="145404.09"/>
    <n v="0"/>
    <m/>
    <m/>
    <m/>
    <n v="149571.03"/>
    <n v="7215.27"/>
    <n v="1995"/>
    <n v="1455.87"/>
    <n v="402.54"/>
    <n v="5759.4"/>
    <n v="1592.46"/>
    <s v="Erik Penser Bank AB"/>
    <n v="1"/>
    <n v="0"/>
    <n v="0"/>
    <m/>
    <m/>
    <m/>
    <m/>
    <m/>
    <m/>
    <m/>
    <m/>
    <m/>
    <m/>
    <n v="0"/>
    <n v="0"/>
    <n v="0"/>
    <n v="0"/>
    <n v="0"/>
    <n v="766.25"/>
    <n v="685.52"/>
    <n v="145404.09"/>
    <m/>
    <m/>
    <m/>
    <s v=""/>
    <n v="0"/>
  </r>
  <r>
    <s v="2024-04-30"/>
    <d v="2024-04-30T00:00:00"/>
    <n v="0"/>
    <n v="7944762"/>
    <x v="2"/>
    <s v=""/>
    <d v="2023-08-14T00:00:00"/>
    <n v="180"/>
    <n v="172"/>
    <n v="8"/>
    <m/>
    <n v="36"/>
    <n v="0.17349999999999999"/>
    <n v="0.16871340000000007"/>
    <n v="1.3076666640560841E-2"/>
    <n v="223160.65"/>
    <n v="0"/>
    <m/>
    <m/>
    <m/>
    <n v="231745.54"/>
    <n v="11250"/>
    <n v="495"/>
    <n v="2269.9899999999998"/>
    <n v="99.88"/>
    <n v="8980.01"/>
    <n v="395.12"/>
    <s v="Erik Penser Bank AB"/>
    <n v="1"/>
    <n v="0"/>
    <n v="0"/>
    <m/>
    <m/>
    <m/>
    <m/>
    <m/>
    <m/>
    <m/>
    <m/>
    <m/>
    <m/>
    <n v="0"/>
    <n v="0"/>
    <n v="0"/>
    <n v="0"/>
    <n v="0"/>
    <n v="3481.01"/>
    <n v="3205.27"/>
    <n v="223160.65"/>
    <m/>
    <m/>
    <m/>
    <s v=""/>
    <n v="0"/>
  </r>
  <r>
    <s v="2024-04-30"/>
    <d v="2024-04-30T00:00:00"/>
    <n v="0"/>
    <n v="7944846"/>
    <x v="2"/>
    <s v=""/>
    <d v="2023-08-14T00:00:00"/>
    <n v="144"/>
    <n v="136"/>
    <n v="8"/>
    <m/>
    <n v="36"/>
    <n v="0.154"/>
    <n v="0.14892850000000005"/>
    <n v="1.1636282006895593E-2"/>
    <n v="411470.97"/>
    <n v="0"/>
    <m/>
    <m/>
    <m/>
    <n v="425144.53"/>
    <n v="17425"/>
    <n v="295"/>
    <n v="3515.96"/>
    <n v="59.52"/>
    <n v="13909.04"/>
    <n v="235.48"/>
    <s v="Erik Penser Bank AB"/>
    <n v="1"/>
    <n v="0"/>
    <n v="0"/>
    <m/>
    <m/>
    <m/>
    <m/>
    <m/>
    <m/>
    <m/>
    <m/>
    <m/>
    <m/>
    <n v="0"/>
    <n v="0"/>
    <n v="0"/>
    <n v="0"/>
    <n v="0"/>
    <n v="2168.34"/>
    <n v="2013.78"/>
    <n v="411470.97"/>
    <m/>
    <m/>
    <m/>
    <s v=""/>
    <n v="0"/>
  </r>
  <r>
    <s v="2024-04-30"/>
    <d v="2024-04-30T00:00:00"/>
    <n v="0"/>
    <n v="7944903"/>
    <x v="2"/>
    <s v=""/>
    <d v="2023-08-11T00:00:00"/>
    <n v="180"/>
    <n v="171"/>
    <n v="8"/>
    <m/>
    <n v="36"/>
    <n v="0.17050000000000001"/>
    <n v="0.16515321000000016"/>
    <n v="1.2819134403200705E-2"/>
    <n v="294793.90999999997"/>
    <n v="0"/>
    <m/>
    <m/>
    <m/>
    <n v="306232.88"/>
    <n v="14625.55"/>
    <n v="295"/>
    <n v="2951.1"/>
    <n v="59.52"/>
    <n v="11674.45"/>
    <n v="235.48"/>
    <s v="Erik Penser Bank AB"/>
    <n v="1"/>
    <n v="0"/>
    <n v="0"/>
    <m/>
    <m/>
    <m/>
    <m/>
    <m/>
    <m/>
    <m/>
    <m/>
    <m/>
    <m/>
    <n v="0"/>
    <n v="0"/>
    <n v="0"/>
    <n v="0"/>
    <n v="0"/>
    <n v="4598.7299999999996"/>
    <n v="4241.25"/>
    <n v="294793.90999999997"/>
    <m/>
    <m/>
    <m/>
    <s v=""/>
    <n v="0"/>
  </r>
  <r>
    <s v="2024-04-30"/>
    <d v="2024-04-30T00:00:00"/>
    <n v="0"/>
    <n v="7944945"/>
    <x v="2"/>
    <s v=""/>
    <d v="2023-09-15T00:00:00"/>
    <n v="180"/>
    <n v="173"/>
    <n v="7"/>
    <m/>
    <n v="36"/>
    <n v="0.27650000000000002"/>
    <n v="0.28995669999999996"/>
    <n v="2.1443990151968295E-2"/>
    <n v="197888.45"/>
    <n v="0"/>
    <m/>
    <m/>
    <m/>
    <n v="205692.34"/>
    <n v="10500"/>
    <n v="995"/>
    <n v="1879.19"/>
    <n v="178.08"/>
    <n v="8620.81"/>
    <n v="816.92"/>
    <s v="Erik Penser Bank AB"/>
    <n v="1"/>
    <n v="0"/>
    <n v="0"/>
    <m/>
    <m/>
    <m/>
    <m/>
    <m/>
    <m/>
    <m/>
    <m/>
    <m/>
    <m/>
    <n v="0"/>
    <n v="0"/>
    <n v="0"/>
    <n v="0"/>
    <n v="0"/>
    <n v="3099.48"/>
    <n v="2710.98"/>
    <n v="197888.45"/>
    <m/>
    <m/>
    <m/>
    <s v=""/>
    <n v="0"/>
  </r>
  <r>
    <s v="2024-04-30"/>
    <d v="2024-04-30T00:00:00"/>
    <n v="0"/>
    <n v="7945017"/>
    <x v="2"/>
    <s v=""/>
    <d v="2023-08-10T00:00:00"/>
    <n v="60"/>
    <n v="51"/>
    <n v="8"/>
    <m/>
    <n v="36"/>
    <n v="0.26400000000000001"/>
    <n v="0.30195020000000011"/>
    <n v="2.22320490729917E-2"/>
    <n v="43340.03"/>
    <n v="0"/>
    <m/>
    <m/>
    <m/>
    <n v="43144.46"/>
    <n v="1750"/>
    <n v="1995"/>
    <n v="353.11"/>
    <n v="402.54"/>
    <n v="1396.89"/>
    <n v="1592.46"/>
    <s v="Erik Penser Bank AB"/>
    <n v="1"/>
    <n v="0"/>
    <n v="0"/>
    <m/>
    <m/>
    <m/>
    <m/>
    <m/>
    <m/>
    <m/>
    <m/>
    <m/>
    <m/>
    <n v="0"/>
    <n v="0"/>
    <n v="0"/>
    <n v="0"/>
    <n v="0"/>
    <n v="213.57"/>
    <n v="186.18"/>
    <n v="43340.03"/>
    <m/>
    <m/>
    <m/>
    <s v=""/>
    <n v="0"/>
  </r>
  <r>
    <s v="2024-04-30"/>
    <d v="2024-04-30T00:00:00"/>
    <n v="0"/>
    <n v="7945025"/>
    <x v="2"/>
    <s v=""/>
    <d v="2023-08-14T00:00:00"/>
    <n v="180"/>
    <n v="172"/>
    <n v="8"/>
    <m/>
    <n v="36"/>
    <n v="0.154"/>
    <n v="0.14671827000000001"/>
    <n v="1.1473963101776841E-2"/>
    <n v="492626.71"/>
    <n v="0"/>
    <m/>
    <m/>
    <m/>
    <n v="511689.01"/>
    <n v="24375.919999999998"/>
    <n v="495"/>
    <n v="4918.5"/>
    <n v="99.88"/>
    <n v="19457.419999999998"/>
    <n v="395.12"/>
    <s v="Erik Penser Bank AB"/>
    <n v="1"/>
    <n v="0"/>
    <n v="0"/>
    <m/>
    <m/>
    <m/>
    <m/>
    <m/>
    <m/>
    <m/>
    <m/>
    <m/>
    <m/>
    <n v="0"/>
    <n v="0"/>
    <n v="0"/>
    <n v="0"/>
    <n v="0"/>
    <n v="2619.77"/>
    <n v="2435.2199999999998"/>
    <n v="492626.71"/>
    <m/>
    <m/>
    <m/>
    <s v=""/>
    <n v="0"/>
  </r>
  <r>
    <s v="2024-04-30"/>
    <d v="2024-04-30T00:00:00"/>
    <n v="0"/>
    <n v="7945082"/>
    <x v="2"/>
    <s v=""/>
    <d v="2023-08-11T00:00:00"/>
    <n v="36"/>
    <n v="27"/>
    <n v="8"/>
    <m/>
    <n v="27"/>
    <n v="0.17799999999999999"/>
    <n v="0.14871500000000004"/>
    <n v="1.1620615099297016E-2"/>
    <n v="59530.13"/>
    <n v="0"/>
    <m/>
    <m/>
    <m/>
    <n v="62075.5"/>
    <n v="3937.5"/>
    <n v="495"/>
    <n v="1026.1300000000001"/>
    <n v="129"/>
    <n v="2911.37"/>
    <n v="366"/>
    <s v="Erik Penser Bank AB"/>
    <n v="1"/>
    <n v="0"/>
    <n v="0"/>
    <m/>
    <m/>
    <m/>
    <m/>
    <m/>
    <m/>
    <m/>
    <m/>
    <m/>
    <m/>
    <n v="0"/>
    <n v="0"/>
    <n v="0"/>
    <n v="0"/>
    <n v="0"/>
    <n v="829.56"/>
    <n v="774"/>
    <n v="59530.13"/>
    <m/>
    <m/>
    <m/>
    <s v=""/>
    <n v="0"/>
  </r>
  <r>
    <s v="2024-04-30"/>
    <d v="2024-04-30T00:00:00"/>
    <n v="0"/>
    <n v="7945108"/>
    <x v="2"/>
    <s v=""/>
    <d v="2023-09-20T00:00:00"/>
    <n v="180"/>
    <n v="173"/>
    <n v="7"/>
    <m/>
    <n v="36"/>
    <n v="0.21099999999999999"/>
    <n v="0.21592400000000009"/>
    <n v="1.6425395918875818E-2"/>
    <n v="66915.240000000005"/>
    <n v="0"/>
    <m/>
    <m/>
    <m/>
    <n v="68971.92"/>
    <n v="3500"/>
    <n v="995"/>
    <n v="626.4"/>
    <n v="178.08"/>
    <n v="2873.6"/>
    <n v="816.92"/>
    <s v="Erik Penser Bank AB"/>
    <n v="1"/>
    <n v="0"/>
    <n v="0"/>
    <m/>
    <m/>
    <m/>
    <m/>
    <m/>
    <m/>
    <m/>
    <m/>
    <m/>
    <m/>
    <n v="0"/>
    <n v="0"/>
    <n v="0"/>
    <n v="0"/>
    <n v="0"/>
    <n v="354.32"/>
    <n v="319.33"/>
    <n v="66915.240000000005"/>
    <m/>
    <m/>
    <m/>
    <s v=""/>
    <n v="0"/>
  </r>
  <r>
    <s v="2024-04-30"/>
    <d v="2024-04-30T00:00:00"/>
    <n v="0"/>
    <n v="7945173"/>
    <x v="2"/>
    <s v=""/>
    <d v="2023-08-15T00:00:00"/>
    <n v="180"/>
    <n v="172"/>
    <n v="8"/>
    <m/>
    <n v="36"/>
    <n v="0.21"/>
    <n v="0.21010350000000028"/>
    <n v="1.6019045135887477E-2"/>
    <n v="181722.23"/>
    <n v="0"/>
    <m/>
    <m/>
    <m/>
    <n v="188910.23"/>
    <n v="9500"/>
    <n v="495"/>
    <n v="1916.88"/>
    <n v="99.88"/>
    <n v="7583.12"/>
    <n v="395.12"/>
    <s v="Erik Penser Bank AB"/>
    <n v="1"/>
    <n v="0"/>
    <n v="0"/>
    <m/>
    <m/>
    <m/>
    <m/>
    <m/>
    <m/>
    <m/>
    <m/>
    <m/>
    <m/>
    <n v="0"/>
    <n v="0"/>
    <n v="0"/>
    <n v="0"/>
    <n v="0"/>
    <n v="2841.54"/>
    <n v="2569.2399999999998"/>
    <n v="181722.23"/>
    <m/>
    <m/>
    <m/>
    <s v=""/>
    <n v="0"/>
  </r>
  <r>
    <s v="2024-04-30"/>
    <d v="2024-04-30T00:00:00"/>
    <n v="0"/>
    <n v="7945256"/>
    <x v="2"/>
    <s v=""/>
    <d v="2023-08-16T00:00:00"/>
    <n v="84"/>
    <n v="76"/>
    <n v="8"/>
    <m/>
    <n v="36"/>
    <n v="0.2"/>
    <n v="0.19496770000000013"/>
    <n v="1.4953911023745992E-2"/>
    <n v="91735.92"/>
    <n v="0"/>
    <m/>
    <m/>
    <m/>
    <n v="95531.47"/>
    <n v="5250"/>
    <n v="495"/>
    <n v="1059.33"/>
    <n v="99.88"/>
    <n v="4190.67"/>
    <n v="395.12"/>
    <s v="Erik Penser Bank AB"/>
    <n v="1"/>
    <n v="0"/>
    <n v="0"/>
    <m/>
    <m/>
    <m/>
    <m/>
    <m/>
    <m/>
    <m/>
    <m/>
    <m/>
    <m/>
    <n v="0"/>
    <n v="0"/>
    <n v="0"/>
    <n v="0"/>
    <n v="0"/>
    <n v="1405.97"/>
    <n v="1280.81"/>
    <n v="91735.92"/>
    <m/>
    <m/>
    <m/>
    <s v=""/>
    <n v="0"/>
  </r>
  <r>
    <s v="2024-04-30"/>
    <d v="2024-04-30T00:00:00"/>
    <n v="0"/>
    <n v="7945264"/>
    <x v="2"/>
    <s v=""/>
    <d v="2023-08-11T00:00:00"/>
    <n v="96"/>
    <n v="87"/>
    <n v="8"/>
    <m/>
    <n v="36"/>
    <n v="0.251"/>
    <n v="0.26390050000000015"/>
    <n v="1.9708501002837719E-2"/>
    <n v="124601.59"/>
    <n v="0"/>
    <m/>
    <m/>
    <m/>
    <n v="128145.89"/>
    <n v="6435.24"/>
    <n v="1995"/>
    <n v="1298.48"/>
    <n v="402.54"/>
    <n v="5136.76"/>
    <n v="1592.46"/>
    <s v="Erik Penser Bank AB"/>
    <n v="1"/>
    <n v="0"/>
    <n v="0"/>
    <m/>
    <m/>
    <m/>
    <m/>
    <m/>
    <m/>
    <m/>
    <m/>
    <m/>
    <m/>
    <n v="0"/>
    <n v="0"/>
    <n v="0"/>
    <n v="0"/>
    <n v="0"/>
    <n v="650.16"/>
    <n v="574.63"/>
    <n v="124601.59"/>
    <m/>
    <m/>
    <m/>
    <s v=""/>
    <n v="0"/>
  </r>
  <r>
    <s v="2024-04-30"/>
    <d v="2024-04-30T00:00:00"/>
    <n v="0"/>
    <n v="7945314"/>
    <x v="2"/>
    <s v=""/>
    <d v="2023-08-11T00:00:00"/>
    <n v="96"/>
    <n v="87"/>
    <n v="8"/>
    <m/>
    <n v="36"/>
    <n v="0.19900000000000001"/>
    <n v="0.19510432000000025"/>
    <n v="1.496358040526613E-2"/>
    <n v="286934.02"/>
    <n v="0"/>
    <m/>
    <m/>
    <m/>
    <n v="298512.25"/>
    <n v="15000"/>
    <n v="495"/>
    <n v="3026.65"/>
    <n v="99.88"/>
    <n v="11973.35"/>
    <n v="395.12"/>
    <s v="Erik Penser Bank AB"/>
    <n v="1"/>
    <n v="0"/>
    <n v="0"/>
    <m/>
    <m/>
    <m/>
    <m/>
    <m/>
    <m/>
    <m/>
    <m/>
    <m/>
    <m/>
    <n v="0"/>
    <n v="0"/>
    <n v="0"/>
    <n v="0"/>
    <n v="0"/>
    <n v="4417.67"/>
    <n v="4023.21"/>
    <n v="286934.02"/>
    <m/>
    <m/>
    <m/>
    <s v=""/>
    <n v="0"/>
  </r>
  <r>
    <s v="2024-04-30"/>
    <d v="2024-04-30T00:00:00"/>
    <n v="0"/>
    <n v="7945488"/>
    <x v="2"/>
    <s v=""/>
    <d v="2023-08-14T00:00:00"/>
    <n v="72"/>
    <n v="64"/>
    <n v="8"/>
    <m/>
    <n v="36"/>
    <n v="0.17799999999999999"/>
    <n v="0.16780560000000017"/>
    <n v="1.3011067802428222E-2"/>
    <n v="88864.74"/>
    <n v="0"/>
    <m/>
    <m/>
    <m/>
    <n v="92660.29"/>
    <n v="5250"/>
    <n v="495"/>
    <n v="1059.33"/>
    <n v="99.88"/>
    <n v="4190.67"/>
    <n v="395.12"/>
    <s v="Erik Penser Bank AB"/>
    <n v="1"/>
    <n v="0"/>
    <n v="0"/>
    <m/>
    <m/>
    <m/>
    <m/>
    <m/>
    <m/>
    <m/>
    <m/>
    <m/>
    <m/>
    <n v="0"/>
    <n v="0"/>
    <n v="0"/>
    <n v="0"/>
    <n v="0"/>
    <n v="1349"/>
    <n v="1244.1300000000001"/>
    <n v="88864.74"/>
    <m/>
    <m/>
    <m/>
    <s v=""/>
    <n v="0"/>
  </r>
  <r>
    <s v="2024-04-30"/>
    <d v="2024-04-30T00:00:00"/>
    <n v="0"/>
    <n v="7945512"/>
    <x v="2"/>
    <s v=""/>
    <d v="2023-09-18T00:00:00"/>
    <n v="180"/>
    <n v="173"/>
    <n v="7"/>
    <m/>
    <n v="36"/>
    <n v="0.26650000000000001"/>
    <n v="0.28750080000000022"/>
    <n v="2.1281791819932838E-2"/>
    <n v="156534.35"/>
    <n v="0"/>
    <m/>
    <m/>
    <m/>
    <n v="160120.20000000001"/>
    <n v="5362.5"/>
    <n v="995"/>
    <n v="959.73"/>
    <n v="178.08"/>
    <n v="4402.7700000000004"/>
    <n v="816.92"/>
    <s v="Erik Penser Bank AB"/>
    <n v="1"/>
    <n v="0"/>
    <n v="0"/>
    <m/>
    <m/>
    <m/>
    <m/>
    <m/>
    <m/>
    <m/>
    <m/>
    <m/>
    <m/>
    <n v="0"/>
    <n v="0"/>
    <n v="0"/>
    <n v="0"/>
    <n v="0"/>
    <n v="2416.11"/>
    <n v="2115.14"/>
    <n v="156534.35"/>
    <m/>
    <m/>
    <m/>
    <s v=""/>
    <n v="0"/>
  </r>
  <r>
    <s v="2024-04-30"/>
    <d v="2024-04-30T00:00:00"/>
    <n v="0"/>
    <n v="7945587"/>
    <x v="2"/>
    <s v=""/>
    <d v="2023-08-15T00:00:00"/>
    <n v="120"/>
    <n v="112"/>
    <n v="8"/>
    <m/>
    <n v="36"/>
    <n v="0.26650000000000001"/>
    <n v="0.28150740000000002"/>
    <n v="2.0884767845473329E-2"/>
    <n v="194008.58"/>
    <n v="0"/>
    <m/>
    <m/>
    <m/>
    <n v="200199.09"/>
    <n v="9750.3700000000008"/>
    <n v="1995"/>
    <n v="1967.4"/>
    <n v="402.54"/>
    <n v="7782.97"/>
    <n v="1592.46"/>
    <s v="Erik Penser Bank AB"/>
    <n v="1"/>
    <n v="0"/>
    <n v="0"/>
    <m/>
    <m/>
    <m/>
    <m/>
    <m/>
    <m/>
    <m/>
    <m/>
    <m/>
    <m/>
    <n v="0"/>
    <n v="0"/>
    <n v="0"/>
    <n v="0"/>
    <n v="0"/>
    <n v="3000.15"/>
    <n v="2633.88"/>
    <n v="194008.58"/>
    <m/>
    <m/>
    <m/>
    <s v=""/>
    <n v="0"/>
  </r>
  <r>
    <s v="2024-04-30"/>
    <d v="2024-04-30T00:00:00"/>
    <n v="0"/>
    <n v="7945645"/>
    <x v="2"/>
    <s v=""/>
    <d v="2023-08-14T00:00:00"/>
    <n v="144"/>
    <n v="136"/>
    <n v="8"/>
    <m/>
    <n v="36"/>
    <n v="0.26650000000000001"/>
    <n v="0.26959430000000006"/>
    <n v="2.0090522069771133E-2"/>
    <n v="132739.48000000001"/>
    <n v="0"/>
    <m/>
    <m/>
    <m/>
    <n v="139727.93"/>
    <n v="9750"/>
    <n v="995"/>
    <n v="1967.32"/>
    <n v="200.77"/>
    <n v="7782.68"/>
    <n v="794.23"/>
    <s v="Erik Penser Bank AB"/>
    <n v="1"/>
    <n v="0"/>
    <n v="0"/>
    <m/>
    <m/>
    <m/>
    <m/>
    <m/>
    <m/>
    <m/>
    <m/>
    <m/>
    <m/>
    <n v="0"/>
    <n v="0"/>
    <n v="0"/>
    <n v="0"/>
    <n v="0"/>
    <n v="2097.1799999999998"/>
    <n v="1849.87"/>
    <n v="132739.48000000001"/>
    <m/>
    <m/>
    <m/>
    <s v=""/>
    <n v="0"/>
  </r>
  <r>
    <s v="2024-04-30"/>
    <d v="2024-04-30T00:00:00"/>
    <n v="0"/>
    <n v="7945744"/>
    <x v="2"/>
    <s v=""/>
    <d v="2023-08-18T00:00:00"/>
    <n v="96"/>
    <n v="88"/>
    <n v="8"/>
    <m/>
    <n v="36"/>
    <n v="0.17449999999999999"/>
    <n v="0.16694700000000007"/>
    <n v="1.294898119497967E-2"/>
    <n v="71469.16"/>
    <n v="0"/>
    <m/>
    <m/>
    <m/>
    <n v="74376.679999999993"/>
    <n v="3937.5"/>
    <n v="295"/>
    <n v="794.5"/>
    <n v="59.52"/>
    <n v="3143"/>
    <n v="235.48"/>
    <s v="Erik Penser Bank AB"/>
    <n v="1"/>
    <n v="0"/>
    <n v="0"/>
    <m/>
    <m/>
    <m/>
    <m/>
    <m/>
    <m/>
    <m/>
    <m/>
    <m/>
    <m/>
    <n v="0"/>
    <n v="0"/>
    <n v="0"/>
    <n v="0"/>
    <n v="0"/>
    <n v="1098.8499999999999"/>
    <n v="1013.23"/>
    <n v="71469.16"/>
    <m/>
    <m/>
    <m/>
    <s v=""/>
    <n v="0"/>
  </r>
  <r>
    <s v="2024-04-30"/>
    <d v="2024-04-30T00:00:00"/>
    <n v="0"/>
    <n v="7946072"/>
    <x v="2"/>
    <s v=""/>
    <d v="2023-08-18T00:00:00"/>
    <n v="180"/>
    <n v="172"/>
    <n v="8"/>
    <m/>
    <n v="36"/>
    <n v="0.17050000000000001"/>
    <n v="0.1683351500000001"/>
    <n v="1.3049339469611176E-2"/>
    <n v="246302.25"/>
    <n v="0"/>
    <m/>
    <m/>
    <m/>
    <n v="254248.56"/>
    <n v="10250"/>
    <n v="295"/>
    <n v="2068.21"/>
    <n v="59.52"/>
    <n v="8181.79"/>
    <n v="235.48"/>
    <s v="Erik Penser Bank AB"/>
    <n v="1"/>
    <n v="0"/>
    <n v="0"/>
    <m/>
    <m/>
    <m/>
    <m/>
    <m/>
    <m/>
    <m/>
    <m/>
    <m/>
    <m/>
    <n v="0"/>
    <n v="0"/>
    <n v="0"/>
    <n v="0"/>
    <n v="0"/>
    <n v="3820.66"/>
    <n v="3518.56"/>
    <n v="246302.25"/>
    <m/>
    <m/>
    <m/>
    <s v=""/>
    <n v="0"/>
  </r>
  <r>
    <s v="2024-04-30"/>
    <d v="2024-04-30T00:00:00"/>
    <n v="0"/>
    <n v="7946197"/>
    <x v="2"/>
    <s v=""/>
    <d v="2023-08-16T00:00:00"/>
    <n v="180"/>
    <n v="172"/>
    <n v="8"/>
    <m/>
    <n v="36"/>
    <n v="0.17349999999999999"/>
    <n v="0.16891050000000005"/>
    <n v="1.3090903177624735E-2"/>
    <n v="296324.71000000002"/>
    <n v="0"/>
    <m/>
    <m/>
    <m/>
    <n v="307604.03999999998"/>
    <n v="14625.55"/>
    <n v="495"/>
    <n v="2951.1"/>
    <n v="99.88"/>
    <n v="11674.45"/>
    <n v="395.12"/>
    <s v="Erik Penser Bank AB"/>
    <n v="1"/>
    <n v="0"/>
    <n v="0"/>
    <m/>
    <m/>
    <m/>
    <m/>
    <m/>
    <m/>
    <m/>
    <m/>
    <m/>
    <m/>
    <n v="0"/>
    <n v="0"/>
    <n v="0"/>
    <n v="0"/>
    <n v="0"/>
    <n v="4620.6499999999996"/>
    <n v="4254.25"/>
    <n v="296324.71000000002"/>
    <m/>
    <m/>
    <m/>
    <s v=""/>
    <n v="0"/>
  </r>
  <r>
    <s v="2024-04-30"/>
    <d v="2024-04-30T00:00:00"/>
    <n v="0"/>
    <n v="7946221"/>
    <x v="2"/>
    <s v=""/>
    <d v="2023-08-14T00:00:00"/>
    <n v="120"/>
    <n v="112"/>
    <n v="8"/>
    <m/>
    <n v="36"/>
    <n v="0.2"/>
    <n v="0.19661150000000011"/>
    <n v="1.5070184989745883E-2"/>
    <n v="57824.36"/>
    <n v="0"/>
    <m/>
    <m/>
    <m/>
    <n v="60223.02"/>
    <n v="3500"/>
    <n v="495"/>
    <n v="706.22"/>
    <n v="99.88"/>
    <n v="2793.78"/>
    <n v="395.12"/>
    <s v="Erik Penser Bank AB"/>
    <n v="1"/>
    <n v="0"/>
    <n v="0"/>
    <m/>
    <m/>
    <m/>
    <m/>
    <m/>
    <m/>
    <m/>
    <m/>
    <m/>
    <m/>
    <n v="0"/>
    <n v="0"/>
    <n v="0"/>
    <n v="0"/>
    <n v="0"/>
    <n v="898.31"/>
    <n v="817.28"/>
    <n v="57824.36"/>
    <m/>
    <m/>
    <m/>
    <s v=""/>
    <n v="0"/>
  </r>
  <r>
    <s v="2024-04-30"/>
    <d v="2024-04-30T00:00:00"/>
    <n v="0"/>
    <n v="7946270"/>
    <x v="2"/>
    <s v=""/>
    <d v="2023-08-15T00:00:00"/>
    <n v="96"/>
    <n v="88"/>
    <n v="8"/>
    <m/>
    <n v="36"/>
    <n v="0.17799999999999999"/>
    <n v="0.1719780000000001"/>
    <n v="1.3312185614617889E-2"/>
    <n v="101556.39"/>
    <n v="0"/>
    <m/>
    <m/>
    <m/>
    <n v="105484.8"/>
    <n v="5216.45"/>
    <n v="295"/>
    <n v="1052.56"/>
    <n v="59.52"/>
    <n v="4163.8900000000003"/>
    <n v="235.48"/>
    <s v="Erik Penser Bank AB"/>
    <n v="1"/>
    <n v="0"/>
    <n v="0"/>
    <m/>
    <m/>
    <m/>
    <m/>
    <m/>
    <m/>
    <m/>
    <m/>
    <m/>
    <m/>
    <n v="0"/>
    <n v="0"/>
    <n v="0"/>
    <n v="0"/>
    <n v="0"/>
    <n v="1559.18"/>
    <n v="1434.47"/>
    <n v="101556.39"/>
    <m/>
    <m/>
    <m/>
    <s v=""/>
    <n v="0"/>
  </r>
  <r>
    <s v="2024-04-30"/>
    <d v="2024-04-30T00:00:00"/>
    <n v="0"/>
    <n v="7946429"/>
    <x v="2"/>
    <s v=""/>
    <d v="2023-08-28T00:00:00"/>
    <n v="84"/>
    <n v="76"/>
    <n v="8"/>
    <m/>
    <n v="36"/>
    <n v="0.2"/>
    <n v="0.19225170000000019"/>
    <n v="1.4761473492463706E-2"/>
    <n v="141662.75"/>
    <n v="0"/>
    <m/>
    <m/>
    <m/>
    <n v="148202.20000000001"/>
    <n v="9187.5"/>
    <n v="995"/>
    <n v="1853.82"/>
    <n v="200.77"/>
    <n v="7333.68"/>
    <n v="794.23"/>
    <s v="Erik Penser Bank AB"/>
    <n v="1"/>
    <n v="0"/>
    <n v="0"/>
    <m/>
    <m/>
    <m/>
    <m/>
    <m/>
    <m/>
    <m/>
    <m/>
    <m/>
    <m/>
    <n v="0"/>
    <n v="0"/>
    <n v="0"/>
    <n v="0"/>
    <n v="0"/>
    <n v="2180.39"/>
    <n v="1988.66"/>
    <n v="141662.75"/>
    <m/>
    <m/>
    <m/>
    <s v=""/>
    <n v="0"/>
  </r>
  <r>
    <s v="2024-04-30"/>
    <d v="2024-04-30T00:00:00"/>
    <n v="0"/>
    <n v="7946510"/>
    <x v="2"/>
    <s v=""/>
    <d v="2023-08-15T00:00:00"/>
    <n v="36"/>
    <n v="28"/>
    <n v="8"/>
    <m/>
    <n v="28"/>
    <n v="0.1195"/>
    <n v="8.6993100000000045E-2"/>
    <n v="6.9754598663385181E-3"/>
    <n v="57362.92"/>
    <n v="0"/>
    <m/>
    <m/>
    <m/>
    <n v="59779.41"/>
    <n v="3727.5"/>
    <n v="495"/>
    <n v="940.97"/>
    <n v="124.96"/>
    <n v="2786.53"/>
    <n v="370.04"/>
    <s v="Erik Penser Bank AB"/>
    <n v="1"/>
    <n v="0"/>
    <n v="0"/>
    <m/>
    <m/>
    <m/>
    <m/>
    <m/>
    <m/>
    <m/>
    <m/>
    <m/>
    <m/>
    <n v="0"/>
    <n v="0"/>
    <n v="0"/>
    <n v="0"/>
    <n v="0"/>
    <n v="797.88"/>
    <n v="765.15"/>
    <n v="57362.92"/>
    <m/>
    <m/>
    <m/>
    <s v=""/>
    <n v="0"/>
  </r>
  <r>
    <s v="2024-04-30"/>
    <d v="2024-04-30T00:00:00"/>
    <n v="0"/>
    <n v="7946734"/>
    <x v="2"/>
    <s v=""/>
    <d v="2023-08-18T00:00:00"/>
    <n v="144"/>
    <n v="136"/>
    <n v="8"/>
    <m/>
    <n v="36"/>
    <n v="0.2"/>
    <n v="0.19134600000000015"/>
    <n v="1.4697212317460018E-2"/>
    <n v="151599.31"/>
    <n v="0"/>
    <m/>
    <m/>
    <m/>
    <n v="159585.53"/>
    <n v="10500"/>
    <n v="495"/>
    <n v="2118.66"/>
    <n v="99.88"/>
    <n v="8381.34"/>
    <n v="395.12"/>
    <s v="Erik Penser Bank AB"/>
    <n v="1"/>
    <n v="0"/>
    <n v="0"/>
    <m/>
    <m/>
    <m/>
    <m/>
    <m/>
    <m/>
    <m/>
    <m/>
    <m/>
    <m/>
    <n v="0"/>
    <n v="0"/>
    <n v="0"/>
    <n v="0"/>
    <n v="0"/>
    <n v="2388.34"/>
    <n v="2177.5700000000002"/>
    <n v="151599.31"/>
    <m/>
    <m/>
    <m/>
    <s v=""/>
    <n v="0"/>
  </r>
  <r>
    <s v="2024-04-30"/>
    <d v="2024-04-30T00:00:00"/>
    <n v="0"/>
    <n v="7946759"/>
    <x v="2"/>
    <s v=""/>
    <d v="2023-08-15T00:00:00"/>
    <n v="48"/>
    <n v="40"/>
    <n v="8"/>
    <m/>
    <n v="36"/>
    <n v="0.26650000000000001"/>
    <n v="0.27952399999999999"/>
    <n v="2.0753005535239621E-2"/>
    <n v="67996.55"/>
    <n v="0"/>
    <m/>
    <m/>
    <m/>
    <n v="69716.72"/>
    <n v="3150"/>
    <n v="995"/>
    <n v="635.6"/>
    <n v="200.77"/>
    <n v="2514.4"/>
    <n v="794.23"/>
    <s v="Erik Penser Bank AB"/>
    <n v="1"/>
    <n v="0"/>
    <n v="0"/>
    <m/>
    <m/>
    <m/>
    <m/>
    <m/>
    <m/>
    <m/>
    <m/>
    <m/>
    <m/>
    <n v="0"/>
    <n v="0"/>
    <n v="0"/>
    <n v="0"/>
    <n v="0"/>
    <n v="989.78"/>
    <n v="872.55"/>
    <n v="67996.55"/>
    <m/>
    <m/>
    <m/>
    <s v=""/>
    <n v="0"/>
  </r>
  <r>
    <s v="2024-04-30"/>
    <d v="2024-04-30T00:00:00"/>
    <n v="0"/>
    <n v="7946791"/>
    <x v="2"/>
    <s v=""/>
    <d v="2023-08-18T00:00:00"/>
    <n v="120"/>
    <n v="112"/>
    <n v="8"/>
    <m/>
    <n v="36"/>
    <n v="0.26650000000000001"/>
    <n v="0.27913410000000005"/>
    <n v="2.0727081467589059E-2"/>
    <n v="145047.43"/>
    <n v="0"/>
    <m/>
    <m/>
    <m/>
    <n v="150239.87"/>
    <n v="7500"/>
    <n v="995"/>
    <n v="1513.33"/>
    <n v="200.77"/>
    <n v="5986.67"/>
    <n v="794.23"/>
    <s v="Erik Penser Bank AB"/>
    <n v="1"/>
    <n v="0"/>
    <n v="0"/>
    <m/>
    <m/>
    <m/>
    <m/>
    <m/>
    <m/>
    <m/>
    <m/>
    <m/>
    <m/>
    <n v="0"/>
    <n v="0"/>
    <n v="0"/>
    <n v="0"/>
    <n v="0"/>
    <n v="2250.66"/>
    <n v="1977.83"/>
    <n v="145047.43"/>
    <m/>
    <m/>
    <m/>
    <s v=""/>
    <n v="0"/>
  </r>
  <r>
    <s v="2024-04-30"/>
    <d v="2024-04-30T00:00:00"/>
    <n v="0"/>
    <n v="7946973"/>
    <x v="2"/>
    <s v=""/>
    <d v="2023-08-23T00:00:00"/>
    <n v="144"/>
    <n v="136"/>
    <n v="8"/>
    <m/>
    <n v="36"/>
    <n v="0.20150000000000001"/>
    <n v="0.19833020000000015"/>
    <n v="1.5191600525942262E-2"/>
    <n v="173718.81"/>
    <n v="0"/>
    <m/>
    <m/>
    <m/>
    <n v="181096.7"/>
    <n v="10237.89"/>
    <n v="995"/>
    <n v="2065.77"/>
    <n v="200.77"/>
    <n v="8172.12"/>
    <n v="794.23"/>
    <s v="Erik Penser Bank AB"/>
    <n v="1"/>
    <n v="0"/>
    <n v="0"/>
    <m/>
    <m/>
    <m/>
    <m/>
    <m/>
    <m/>
    <m/>
    <m/>
    <m/>
    <m/>
    <n v="0"/>
    <n v="0"/>
    <n v="0"/>
    <n v="0"/>
    <n v="0"/>
    <n v="925.64"/>
    <n v="840.79"/>
    <n v="173718.81"/>
    <m/>
    <m/>
    <m/>
    <s v=""/>
    <n v="0"/>
  </r>
  <r>
    <s v="2024-04-30"/>
    <d v="2024-04-30T00:00:00"/>
    <n v="0"/>
    <n v="7947021"/>
    <x v="2"/>
    <s v=""/>
    <d v="2023-08-21T00:00:00"/>
    <n v="144"/>
    <n v="136"/>
    <n v="8"/>
    <m/>
    <n v="36"/>
    <n v="0.26650000000000001"/>
    <n v="0.28224451000000006"/>
    <n v="2.0933688297348985E-2"/>
    <n v="197987.72"/>
    <n v="0"/>
    <m/>
    <m/>
    <m/>
    <n v="204178.23"/>
    <n v="9750.3700000000008"/>
    <n v="1995"/>
    <n v="1967.4"/>
    <n v="402.54"/>
    <n v="7782.97"/>
    <n v="1592.46"/>
    <s v="Erik Penser Bank AB"/>
    <n v="1"/>
    <n v="0"/>
    <n v="0"/>
    <m/>
    <m/>
    <m/>
    <m/>
    <m/>
    <m/>
    <m/>
    <m/>
    <m/>
    <m/>
    <n v="0"/>
    <n v="0"/>
    <n v="0"/>
    <n v="0"/>
    <n v="0"/>
    <n v="3070.49"/>
    <n v="2694.24"/>
    <n v="197987.72"/>
    <m/>
    <m/>
    <m/>
    <s v=""/>
    <n v="0"/>
  </r>
  <r>
    <s v="2024-04-30"/>
    <d v="2024-04-30T00:00:00"/>
    <n v="0"/>
    <n v="7945892"/>
    <x v="2"/>
    <s v=""/>
    <d v="2023-08-11T00:00:00"/>
    <n v="180"/>
    <n v="171"/>
    <n v="8"/>
    <m/>
    <n v="36"/>
    <n v="0.20649999999999999"/>
    <n v="0.21111733000000016"/>
    <n v="1.6089953061028561E-2"/>
    <n v="169816.78"/>
    <n v="0"/>
    <m/>
    <m/>
    <m/>
    <n v="174878.76"/>
    <n v="8336.56"/>
    <n v="1995"/>
    <n v="1682.12"/>
    <n v="402.54"/>
    <n v="6654.44"/>
    <n v="1592.46"/>
    <s v="Erik Penser Bank AB"/>
    <n v="1"/>
    <n v="0"/>
    <n v="0"/>
    <m/>
    <m/>
    <m/>
    <m/>
    <m/>
    <m/>
    <m/>
    <m/>
    <m/>
    <m/>
    <n v="0"/>
    <n v="0"/>
    <n v="0"/>
    <n v="0"/>
    <n v="0"/>
    <n v="2632.39"/>
    <n v="2379.02"/>
    <n v="169816.78"/>
    <m/>
    <m/>
    <m/>
    <s v=""/>
    <n v="0"/>
  </r>
  <r>
    <s v="2024-04-30"/>
    <d v="2024-04-30T00:00:00"/>
    <n v="0"/>
    <n v="7945900"/>
    <x v="2"/>
    <s v=""/>
    <d v="2023-08-28T00:00:00"/>
    <n v="120"/>
    <n v="112"/>
    <n v="8"/>
    <m/>
    <n v="36"/>
    <n v="0.17449999999999999"/>
    <n v="0.16674710000000009"/>
    <n v="1.2934520127545923E-2"/>
    <n v="191160.66"/>
    <n v="0"/>
    <m/>
    <m/>
    <m/>
    <n v="199356.42"/>
    <n v="10762.5"/>
    <n v="495"/>
    <n v="2171.62"/>
    <n v="99.88"/>
    <n v="8590.8799999999992"/>
    <n v="395.12"/>
    <s v="Erik Penser Bank AB"/>
    <n v="1"/>
    <n v="0"/>
    <n v="0"/>
    <m/>
    <m/>
    <m/>
    <m/>
    <m/>
    <m/>
    <m/>
    <m/>
    <m/>
    <m/>
    <n v="0"/>
    <n v="0"/>
    <n v="0"/>
    <n v="0"/>
    <n v="0"/>
    <n v="2968.01"/>
    <n v="2736.23"/>
    <n v="191160.66"/>
    <m/>
    <m/>
    <m/>
    <s v=""/>
    <n v="0"/>
  </r>
  <r>
    <s v="2024-04-30"/>
    <d v="2024-04-30T00:00:00"/>
    <n v="0"/>
    <n v="7945959"/>
    <x v="2"/>
    <s v=""/>
    <d v="2023-08-14T00:00:00"/>
    <n v="180"/>
    <n v="172"/>
    <n v="8"/>
    <m/>
    <n v="36"/>
    <n v="0.26650000000000001"/>
    <n v="0.28331440000000002"/>
    <n v="2.1004648819380023E-2"/>
    <n v="155064.92000000001"/>
    <n v="0"/>
    <m/>
    <m/>
    <m/>
    <n v="159698.82999999999"/>
    <n v="7800.29"/>
    <n v="1995"/>
    <n v="1573.92"/>
    <n v="402.54"/>
    <n v="6226.37"/>
    <n v="1592.46"/>
    <s v="Erik Penser Bank AB"/>
    <n v="1"/>
    <n v="0"/>
    <n v="0"/>
    <m/>
    <m/>
    <m/>
    <m/>
    <m/>
    <m/>
    <m/>
    <m/>
    <m/>
    <m/>
    <n v="0"/>
    <n v="0"/>
    <n v="0"/>
    <n v="0"/>
    <n v="0"/>
    <n v="2408.02"/>
    <n v="2111.71"/>
    <n v="155064.92000000001"/>
    <m/>
    <m/>
    <m/>
    <s v=""/>
    <n v="0"/>
  </r>
  <r>
    <s v="2024-04-30"/>
    <d v="2024-04-30T00:00:00"/>
    <n v="0"/>
    <n v="7945975"/>
    <x v="2"/>
    <s v=""/>
    <d v="2023-08-17T00:00:00"/>
    <n v="180"/>
    <n v="172"/>
    <n v="8"/>
    <m/>
    <n v="36"/>
    <n v="0.25900000000000001"/>
    <n v="0.27079443000000003"/>
    <n v="2.0170843414237805E-2"/>
    <n v="399001.23"/>
    <n v="0"/>
    <m/>
    <m/>
    <m/>
    <n v="413169.28"/>
    <n v="19744.490000000002"/>
    <n v="1995"/>
    <n v="3983.98"/>
    <n v="402.54"/>
    <n v="15760.51"/>
    <n v="1592.46"/>
    <s v="Erik Penser Bank AB"/>
    <n v="1"/>
    <n v="0"/>
    <n v="0"/>
    <m/>
    <m/>
    <m/>
    <m/>
    <m/>
    <m/>
    <m/>
    <m/>
    <m/>
    <m/>
    <n v="0"/>
    <n v="0"/>
    <n v="0"/>
    <n v="0"/>
    <n v="0"/>
    <n v="2124.2600000000002"/>
    <n v="1870.72"/>
    <n v="399001.23"/>
    <m/>
    <m/>
    <m/>
    <s v=""/>
    <n v="0"/>
  </r>
  <r>
    <s v="2024-04-30"/>
    <d v="2024-04-30T00:00:00"/>
    <n v="0"/>
    <n v="7946049"/>
    <x v="2"/>
    <s v=""/>
    <d v="2023-08-17T00:00:00"/>
    <n v="144"/>
    <n v="136"/>
    <n v="8"/>
    <m/>
    <n v="36"/>
    <n v="0.26650000000000001"/>
    <n v="0.27998300000000004"/>
    <n v="2.0783514715474682E-2"/>
    <n v="142521.49"/>
    <n v="0"/>
    <m/>
    <m/>
    <m/>
    <n v="147514.38"/>
    <n v="7250"/>
    <n v="995"/>
    <n v="1462.88"/>
    <n v="200.77"/>
    <n v="5787.12"/>
    <n v="794.23"/>
    <s v="Erik Penser Bank AB"/>
    <n v="1"/>
    <n v="0"/>
    <n v="0"/>
    <m/>
    <m/>
    <m/>
    <m/>
    <m/>
    <m/>
    <m/>
    <m/>
    <m/>
    <m/>
    <n v="0"/>
    <n v="0"/>
    <n v="0"/>
    <n v="0"/>
    <n v="0"/>
    <n v="2217.6"/>
    <n v="1947.7"/>
    <n v="142521.49"/>
    <m/>
    <m/>
    <m/>
    <s v=""/>
    <n v="0"/>
  </r>
  <r>
    <s v="2024-04-30"/>
    <d v="2024-04-30T00:00:00"/>
    <n v="0"/>
    <n v="7944416"/>
    <x v="2"/>
    <s v=""/>
    <d v="2023-08-11T00:00:00"/>
    <n v="156"/>
    <n v="153"/>
    <n v="8"/>
    <m/>
    <n v="36"/>
    <n v="0.1865"/>
    <n v="0.18714364000000017"/>
    <n v="1.4398459520472695E-2"/>
    <n v="188663.58"/>
    <n v="0"/>
    <m/>
    <m/>
    <m/>
    <n v="194503.86"/>
    <n v="9311.6"/>
    <n v="1995"/>
    <n v="1878.86"/>
    <n v="402.54"/>
    <n v="7432.74"/>
    <n v="1592.46"/>
    <s v="Erik Penser Bank AB"/>
    <n v="1"/>
    <n v="0"/>
    <n v="0"/>
    <m/>
    <m/>
    <m/>
    <m/>
    <m/>
    <m/>
    <m/>
    <m/>
    <m/>
    <m/>
    <n v="0"/>
    <n v="0"/>
    <n v="0"/>
    <n v="0"/>
    <n v="0"/>
    <n v="2920.47"/>
    <n v="2667.3"/>
    <n v="188663.58"/>
    <m/>
    <m/>
    <m/>
    <s v=""/>
    <n v="0"/>
  </r>
  <r>
    <s v="2024-04-30"/>
    <d v="2024-04-30T00:00:00"/>
    <n v="0"/>
    <n v="7944457"/>
    <x v="2"/>
    <s v=""/>
    <d v="2023-08-10T00:00:00"/>
    <n v="180"/>
    <n v="171"/>
    <n v="8"/>
    <m/>
    <n v="36"/>
    <n v="0.26450000000000001"/>
    <n v="0.23553230000000017"/>
    <n v="1.7781325346895693E-2"/>
    <n v="90552.87"/>
    <n v="0"/>
    <m/>
    <m/>
    <m/>
    <n v="100634.86"/>
    <n v="14625.55"/>
    <n v="1995"/>
    <n v="2951.1"/>
    <n v="402.54"/>
    <n v="11674.45"/>
    <n v="1592.46"/>
    <s v="Erik Penser Bank AB"/>
    <n v="1"/>
    <n v="0"/>
    <n v="0"/>
    <m/>
    <m/>
    <m/>
    <m/>
    <m/>
    <m/>
    <m/>
    <m/>
    <m/>
    <m/>
    <n v="0"/>
    <n v="0"/>
    <n v="0"/>
    <n v="0"/>
    <n v="0"/>
    <n v="1506.35"/>
    <n v="1347.69"/>
    <n v="90552.87"/>
    <m/>
    <m/>
    <m/>
    <s v=""/>
    <n v="0"/>
  </r>
  <r>
    <s v="2024-04-30"/>
    <d v="2024-04-30T00:00:00"/>
    <n v="0"/>
    <n v="7945801"/>
    <x v="2"/>
    <s v=""/>
    <d v="2023-08-14T00:00:00"/>
    <n v="120"/>
    <n v="112"/>
    <n v="8"/>
    <m/>
    <n v="36"/>
    <n v="0.26650000000000001"/>
    <n v="0.2794017000000002"/>
    <n v="2.0744874708038763E-2"/>
    <n v="101984.01"/>
    <n v="0"/>
    <m/>
    <m/>
    <m/>
    <n v="105589.99"/>
    <n v="5512.5"/>
    <n v="995"/>
    <n v="1112.29"/>
    <n v="200.77"/>
    <n v="4400.21"/>
    <n v="794.23"/>
    <s v="Erik Penser Bank AB"/>
    <n v="1"/>
    <n v="0"/>
    <n v="0"/>
    <m/>
    <m/>
    <m/>
    <m/>
    <m/>
    <m/>
    <m/>
    <m/>
    <m/>
    <m/>
    <n v="0"/>
    <n v="0"/>
    <n v="0"/>
    <n v="0"/>
    <n v="0"/>
    <n v="1581.85"/>
    <n v="1389.95"/>
    <n v="101984.01"/>
    <m/>
    <m/>
    <m/>
    <s v=""/>
    <n v="0"/>
  </r>
  <r>
    <s v="2024-04-30"/>
    <d v="2024-04-30T00:00:00"/>
    <n v="0"/>
    <n v="7943293"/>
    <x v="2"/>
    <s v=""/>
    <d v="2023-08-08T00:00:00"/>
    <n v="96"/>
    <n v="87"/>
    <n v="8"/>
    <m/>
    <n v="36"/>
    <n v="0.22500000000000001"/>
    <n v="0.23561810000000014"/>
    <n v="1.7787215015469426E-2"/>
    <n v="90876.67"/>
    <n v="0"/>
    <m/>
    <m/>
    <m/>
    <n v="92981.119999999995"/>
    <n v="4631.42"/>
    <n v="1995"/>
    <n v="934.51"/>
    <n v="402.54"/>
    <n v="3696.91"/>
    <n v="1592.46"/>
    <s v="Erik Penser Bank AB"/>
    <n v="1"/>
    <n v="0"/>
    <n v="0"/>
    <m/>
    <m/>
    <m/>
    <m/>
    <m/>
    <m/>
    <m/>
    <m/>
    <m/>
    <m/>
    <n v="0"/>
    <n v="0"/>
    <n v="0"/>
    <n v="0"/>
    <n v="0"/>
    <n v="471.07"/>
    <n v="421.29"/>
    <n v="90876.67"/>
    <m/>
    <m/>
    <m/>
    <s v=""/>
    <n v="0"/>
  </r>
  <r>
    <s v="2024-04-30"/>
    <d v="2024-04-30T00:00:00"/>
    <n v="0"/>
    <n v="7943632"/>
    <x v="2"/>
    <s v=""/>
    <d v="2023-08-07T00:00:00"/>
    <n v="180"/>
    <n v="171"/>
    <n v="8"/>
    <m/>
    <n v="36"/>
    <n v="0.17449999999999999"/>
    <n v="0.17353620000000011"/>
    <n v="1.3424387335569943E-2"/>
    <n v="168201.61"/>
    <n v="0"/>
    <m/>
    <m/>
    <m/>
    <n v="173402.83"/>
    <n v="7011"/>
    <n v="495"/>
    <n v="1414.66"/>
    <n v="99.88"/>
    <n v="5596.34"/>
    <n v="395.12"/>
    <s v="Erik Penser Bank AB"/>
    <n v="1"/>
    <n v="0"/>
    <n v="0"/>
    <m/>
    <m/>
    <m/>
    <m/>
    <m/>
    <m/>
    <m/>
    <m/>
    <m/>
    <m/>
    <n v="0"/>
    <n v="0"/>
    <n v="0"/>
    <n v="0"/>
    <n v="0"/>
    <n v="2606.4"/>
    <n v="2394.73"/>
    <n v="168201.61"/>
    <m/>
    <m/>
    <m/>
    <s v=""/>
    <n v="0"/>
  </r>
  <r>
    <s v="2024-04-30"/>
    <d v="2024-04-30T00:00:00"/>
    <n v="0"/>
    <n v="7943673"/>
    <x v="2"/>
    <s v=""/>
    <d v="2023-08-17T00:00:00"/>
    <n v="180"/>
    <n v="172"/>
    <n v="8"/>
    <m/>
    <n v="36"/>
    <n v="0.26650000000000001"/>
    <n v="0.28259012000000017"/>
    <n v="2.0956616835039465E-2"/>
    <n v="199052.56"/>
    <n v="0"/>
    <m/>
    <m/>
    <m/>
    <n v="205243.07"/>
    <n v="9750.3700000000008"/>
    <n v="1995"/>
    <n v="1967.4"/>
    <n v="402.54"/>
    <n v="7782.97"/>
    <n v="1592.46"/>
    <s v="Erik Penser Bank AB"/>
    <n v="1"/>
    <n v="0"/>
    <n v="0"/>
    <m/>
    <m/>
    <m/>
    <m/>
    <m/>
    <m/>
    <m/>
    <m/>
    <m/>
    <m/>
    <n v="0"/>
    <n v="0"/>
    <n v="0"/>
    <n v="0"/>
    <n v="0"/>
    <n v="3094.41"/>
    <n v="2714.45"/>
    <n v="199052.56"/>
    <m/>
    <m/>
    <m/>
    <s v=""/>
    <n v="0"/>
  </r>
  <r>
    <s v="2024-04-30"/>
    <d v="2024-04-30T00:00:00"/>
    <n v="0"/>
    <n v="7943699"/>
    <x v="2"/>
    <s v=""/>
    <d v="2023-08-08T00:00:00"/>
    <n v="144"/>
    <n v="135"/>
    <n v="8"/>
    <m/>
    <n v="36"/>
    <n v="0.23599999999999999"/>
    <n v="0.2497121000000001"/>
    <n v="1.8749633781381503E-2"/>
    <n v="281248.24"/>
    <n v="0"/>
    <m/>
    <m/>
    <m/>
    <n v="287757.75"/>
    <n v="10150"/>
    <n v="1995"/>
    <n v="2048.0300000000002"/>
    <n v="402.54"/>
    <n v="8101.97"/>
    <n v="1592.46"/>
    <s v="Erik Penser Bank AB"/>
    <n v="1"/>
    <n v="0"/>
    <n v="0"/>
    <m/>
    <m/>
    <m/>
    <m/>
    <m/>
    <m/>
    <m/>
    <m/>
    <m/>
    <m/>
    <n v="0"/>
    <n v="0"/>
    <n v="0"/>
    <n v="0"/>
    <n v="0"/>
    <n v="1475.72"/>
    <n v="1311.14"/>
    <n v="281248.24"/>
    <m/>
    <m/>
    <m/>
    <s v=""/>
    <n v="0"/>
  </r>
  <r>
    <s v="2024-04-30"/>
    <d v="2024-04-30T00:00:00"/>
    <n v="0"/>
    <n v="7943772"/>
    <x v="2"/>
    <s v=""/>
    <d v="2023-08-09T00:00:00"/>
    <n v="144"/>
    <n v="135"/>
    <n v="8"/>
    <m/>
    <n v="36"/>
    <n v="0.19900000000000001"/>
    <n v="0.1979644400000001"/>
    <n v="1.5165775218521471E-2"/>
    <n v="244304.93"/>
    <n v="0"/>
    <m/>
    <m/>
    <m/>
    <n v="253488.49"/>
    <n v="12500"/>
    <n v="995"/>
    <n v="2522.21"/>
    <n v="200.77"/>
    <n v="9977.7900000000009"/>
    <n v="794.23"/>
    <s v="Erik Penser Bank AB"/>
    <n v="1"/>
    <n v="0"/>
    <n v="0"/>
    <m/>
    <m/>
    <m/>
    <m/>
    <m/>
    <m/>
    <m/>
    <m/>
    <m/>
    <m/>
    <n v="0"/>
    <n v="0"/>
    <n v="0"/>
    <n v="0"/>
    <n v="0"/>
    <n v="3798.02"/>
    <n v="3452.72"/>
    <n v="244304.93"/>
    <m/>
    <m/>
    <m/>
    <s v=""/>
    <n v="0"/>
  </r>
  <r>
    <s v="2024-04-30"/>
    <d v="2024-04-30T00:00:00"/>
    <n v="0"/>
    <n v="7943905"/>
    <x v="2"/>
    <s v=""/>
    <d v="2023-08-11T00:00:00"/>
    <n v="120"/>
    <n v="111"/>
    <n v="8"/>
    <m/>
    <n v="36"/>
    <n v="0.26650000000000001"/>
    <n v="0.28708450000000013"/>
    <n v="2.1254269446768781E-2"/>
    <n v="141337.46"/>
    <n v="0"/>
    <m/>
    <m/>
    <m/>
    <n v="144566.26999999999"/>
    <n v="5040"/>
    <n v="995"/>
    <n v="1016.96"/>
    <n v="200.77"/>
    <n v="4023.04"/>
    <n v="794.23"/>
    <s v="Erik Penser Bank AB"/>
    <n v="1"/>
    <n v="0"/>
    <n v="0"/>
    <m/>
    <m/>
    <m/>
    <m/>
    <m/>
    <m/>
    <m/>
    <m/>
    <m/>
    <m/>
    <n v="0"/>
    <n v="0"/>
    <n v="0"/>
    <n v="0"/>
    <n v="0"/>
    <n v="2167.79"/>
    <n v="1898.82"/>
    <n v="141337.46"/>
    <m/>
    <m/>
    <m/>
    <s v=""/>
    <n v="0"/>
  </r>
  <r>
    <s v="2024-04-30"/>
    <d v="2024-04-30T00:00:00"/>
    <n v="0"/>
    <n v="7944002"/>
    <x v="2"/>
    <s v=""/>
    <d v="2023-08-28T00:00:00"/>
    <n v="180"/>
    <n v="172"/>
    <n v="8"/>
    <m/>
    <n v="36"/>
    <n v="0.2465"/>
    <n v="0.2539017400000001"/>
    <n v="1.90338080899628E-2"/>
    <n v="497070.57"/>
    <n v="0"/>
    <m/>
    <m/>
    <m/>
    <n v="516231.92"/>
    <n v="25000"/>
    <n v="995"/>
    <n v="5044.42"/>
    <n v="200.77"/>
    <n v="19955.580000000002"/>
    <n v="794.23"/>
    <s v="Erik Penser Bank AB"/>
    <n v="1"/>
    <n v="0"/>
    <n v="0"/>
    <m/>
    <m/>
    <m/>
    <m/>
    <m/>
    <m/>
    <m/>
    <m/>
    <m/>
    <m/>
    <n v="0"/>
    <n v="0"/>
    <n v="0"/>
    <n v="0"/>
    <n v="0"/>
    <n v="2652.6"/>
    <n v="2352.41"/>
    <n v="497070.57"/>
    <m/>
    <m/>
    <m/>
    <s v=""/>
    <n v="0"/>
  </r>
  <r>
    <s v="2024-04-30"/>
    <d v="2024-04-30T00:00:00"/>
    <n v="0"/>
    <n v="7944036"/>
    <x v="2"/>
    <s v=""/>
    <d v="2023-08-10T00:00:00"/>
    <n v="36"/>
    <n v="27"/>
    <n v="8"/>
    <m/>
    <n v="27"/>
    <n v="0.26650000000000001"/>
    <n v="0.26695000000000013"/>
    <n v="1.9913300561778868E-2"/>
    <n v="45948.28"/>
    <n v="0"/>
    <m/>
    <m/>
    <m/>
    <n v="47282.89"/>
    <n v="2800"/>
    <n v="995"/>
    <n v="729.69"/>
    <n v="259.3"/>
    <n v="2070.31"/>
    <n v="735.7"/>
    <s v="Erik Penser Bank AB"/>
    <n v="1"/>
    <n v="0"/>
    <n v="0"/>
    <m/>
    <m/>
    <m/>
    <m/>
    <m/>
    <m/>
    <m/>
    <m/>
    <m/>
    <m/>
    <n v="0"/>
    <n v="0"/>
    <n v="0"/>
    <n v="0"/>
    <n v="0"/>
    <n v="638.54"/>
    <n v="567.46"/>
    <n v="45948.28"/>
    <m/>
    <m/>
    <m/>
    <s v=""/>
    <n v="0"/>
  </r>
  <r>
    <s v="2024-04-30"/>
    <d v="2024-04-30T00:00:00"/>
    <n v="0"/>
    <n v="7944143"/>
    <x v="2"/>
    <s v=""/>
    <d v="2023-08-08T00:00:00"/>
    <n v="120"/>
    <n v="111"/>
    <n v="8"/>
    <m/>
    <n v="36"/>
    <n v="0.21"/>
    <n v="0.20998850000000016"/>
    <n v="1.6010998523043218E-2"/>
    <n v="71981.39"/>
    <n v="0"/>
    <m/>
    <m/>
    <m/>
    <n v="74729.27"/>
    <n v="3937.5"/>
    <n v="495"/>
    <n v="794.5"/>
    <n v="99.88"/>
    <n v="3143"/>
    <n v="395.12"/>
    <s v="Erik Penser Bank AB"/>
    <n v="1"/>
    <n v="0"/>
    <n v="0"/>
    <m/>
    <m/>
    <m/>
    <m/>
    <m/>
    <m/>
    <m/>
    <m/>
    <m/>
    <m/>
    <n v="0"/>
    <n v="0"/>
    <n v="0"/>
    <n v="0"/>
    <n v="0"/>
    <n v="1115.5"/>
    <n v="1009.01"/>
    <n v="71981.39"/>
    <m/>
    <m/>
    <m/>
    <s v=""/>
    <n v="0"/>
  </r>
  <r>
    <s v="2024-04-30"/>
    <d v="2024-04-30T00:00:00"/>
    <n v="0"/>
    <n v="7944184"/>
    <x v="2"/>
    <s v=""/>
    <d v="2023-08-09T00:00:00"/>
    <n v="180"/>
    <n v="171"/>
    <n v="8"/>
    <m/>
    <n v="36"/>
    <n v="0.17050000000000001"/>
    <n v="0.16473100000000007"/>
    <n v="1.2788545314869282E-2"/>
    <n v="295843.02"/>
    <n v="0"/>
    <m/>
    <m/>
    <m/>
    <n v="307580.89"/>
    <n v="15000"/>
    <n v="295"/>
    <n v="3026.65"/>
    <n v="59.52"/>
    <n v="11973.35"/>
    <n v="235.48"/>
    <s v="Erik Penser Bank AB"/>
    <n v="1"/>
    <n v="0"/>
    <n v="0"/>
    <m/>
    <m/>
    <m/>
    <m/>
    <m/>
    <m/>
    <m/>
    <m/>
    <m/>
    <m/>
    <n v="0"/>
    <n v="0"/>
    <n v="0"/>
    <n v="0"/>
    <n v="0"/>
    <n v="4618.59"/>
    <n v="4260.41"/>
    <n v="295843.02"/>
    <m/>
    <m/>
    <m/>
    <s v=""/>
    <n v="0"/>
  </r>
  <r>
    <s v="2024-04-30"/>
    <d v="2024-04-30T00:00:00"/>
    <n v="0"/>
    <n v="7944317"/>
    <x v="2"/>
    <s v=""/>
    <d v="2023-09-20T00:00:00"/>
    <n v="180"/>
    <n v="173"/>
    <n v="7"/>
    <m/>
    <n v="36"/>
    <n v="0.23100000000000001"/>
    <n v="0.23456400000000019"/>
    <n v="1.771483120707984E-2"/>
    <n v="369350.12"/>
    <n v="0"/>
    <m/>
    <m/>
    <m/>
    <n v="384132.76"/>
    <n v="19000"/>
    <n v="995"/>
    <n v="3400.44"/>
    <n v="178.08"/>
    <n v="15599.56"/>
    <n v="816.92"/>
    <s v="Erik Penser Bank AB"/>
    <n v="1"/>
    <n v="0"/>
    <n v="0"/>
    <m/>
    <m/>
    <m/>
    <m/>
    <m/>
    <m/>
    <m/>
    <m/>
    <m/>
    <m/>
    <n v="0"/>
    <n v="0"/>
    <n v="0"/>
    <n v="0"/>
    <n v="0"/>
    <n v="1972.85"/>
    <n v="1763.9"/>
    <n v="369350.12"/>
    <m/>
    <m/>
    <m/>
    <s v=""/>
    <n v="0"/>
  </r>
  <r>
    <s v="2024-04-30"/>
    <d v="2024-04-30T00:00:00"/>
    <n v="0"/>
    <n v="7942634"/>
    <x v="2"/>
    <s v=""/>
    <d v="2023-08-10T00:00:00"/>
    <n v="180"/>
    <n v="171"/>
    <n v="8"/>
    <m/>
    <n v="36"/>
    <n v="0.214"/>
    <n v="0.2145960100000002"/>
    <n v="1.6332841236850193E-2"/>
    <n v="486527.67"/>
    <n v="0"/>
    <m/>
    <m/>
    <m/>
    <n v="505932.48"/>
    <n v="25305"/>
    <n v="995"/>
    <n v="5105.96"/>
    <n v="200.77"/>
    <n v="20199.04"/>
    <n v="794.23"/>
    <s v="Erik Penser Bank AB"/>
    <n v="1"/>
    <n v="0"/>
    <n v="0"/>
    <m/>
    <m/>
    <m/>
    <m/>
    <m/>
    <m/>
    <m/>
    <m/>
    <m/>
    <m/>
    <n v="0"/>
    <n v="0"/>
    <n v="0"/>
    <n v="0"/>
    <n v="0"/>
    <n v="2596.73"/>
    <n v="2341.66"/>
    <n v="486527.67"/>
    <m/>
    <m/>
    <m/>
    <s v=""/>
    <n v="0"/>
  </r>
  <r>
    <s v="2024-04-30"/>
    <d v="2024-04-30T00:00:00"/>
    <n v="0"/>
    <n v="7942709"/>
    <x v="2"/>
    <s v=""/>
    <d v="2023-08-08T00:00:00"/>
    <n v="180"/>
    <n v="171"/>
    <n v="8"/>
    <m/>
    <n v="36"/>
    <n v="0.20799999999999999"/>
    <n v="0.2095807000000002"/>
    <n v="1.5982458882421335E-2"/>
    <n v="495178.98"/>
    <n v="0"/>
    <m/>
    <m/>
    <m/>
    <n v="513043.94"/>
    <n v="24375.919999999998"/>
    <n v="1995"/>
    <n v="4918.5"/>
    <n v="402.54"/>
    <n v="19457.419999999998"/>
    <n v="1592.46"/>
    <s v="Erik Penser Bank AB"/>
    <n v="1"/>
    <n v="0"/>
    <n v="0"/>
    <m/>
    <m/>
    <m/>
    <m/>
    <m/>
    <m/>
    <m/>
    <m/>
    <m/>
    <m/>
    <n v="0"/>
    <n v="0"/>
    <n v="0"/>
    <n v="0"/>
    <n v="0"/>
    <n v="2633.6"/>
    <n v="2380.0300000000002"/>
    <n v="495178.98"/>
    <m/>
    <m/>
    <m/>
    <s v=""/>
    <n v="0"/>
  </r>
  <r>
    <s v="2024-04-30"/>
    <d v="2024-04-30T00:00:00"/>
    <n v="0"/>
    <n v="7942741"/>
    <x v="2"/>
    <s v=""/>
    <d v="2023-08-03T00:00:00"/>
    <n v="180"/>
    <n v="171"/>
    <n v="8"/>
    <m/>
    <n v="36"/>
    <n v="0.26100000000000001"/>
    <n v="0.27599509999999999"/>
    <n v="2.0518108139829128E-2"/>
    <n v="175740.4"/>
    <n v="0"/>
    <m/>
    <m/>
    <m/>
    <n v="181152.61"/>
    <n v="8775.33"/>
    <n v="1995"/>
    <n v="1770.66"/>
    <n v="402.54"/>
    <n v="7004.67"/>
    <n v="1592.46"/>
    <s v="Erik Penser Bank AB"/>
    <n v="1"/>
    <n v="0"/>
    <n v="0"/>
    <m/>
    <m/>
    <m/>
    <m/>
    <m/>
    <m/>
    <m/>
    <m/>
    <m/>
    <m/>
    <n v="0"/>
    <n v="0"/>
    <n v="0"/>
    <n v="0"/>
    <n v="0"/>
    <n v="931.8"/>
    <n v="818.81"/>
    <n v="175740.4"/>
    <m/>
    <m/>
    <m/>
    <s v=""/>
    <n v="0"/>
  </r>
  <r>
    <s v="2024-04-30"/>
    <d v="2024-04-30T00:00:00"/>
    <n v="0"/>
    <n v="7942899"/>
    <x v="2"/>
    <s v=""/>
    <d v="2023-08-09T00:00:00"/>
    <n v="144"/>
    <n v="135"/>
    <n v="8"/>
    <m/>
    <n v="36"/>
    <n v="0.26650000000000001"/>
    <n v="0.28062609999999993"/>
    <n v="2.0826243937315025E-2"/>
    <n v="113001.78"/>
    <n v="0"/>
    <m/>
    <m/>
    <m/>
    <n v="116837.24"/>
    <n v="5800"/>
    <n v="995"/>
    <n v="1170.31"/>
    <n v="200.77"/>
    <n v="4629.6899999999996"/>
    <n v="794.23"/>
    <s v="Erik Penser Bank AB"/>
    <n v="1"/>
    <n v="0"/>
    <n v="0"/>
    <m/>
    <m/>
    <m/>
    <m/>
    <m/>
    <m/>
    <m/>
    <m/>
    <m/>
    <m/>
    <n v="0"/>
    <n v="0"/>
    <n v="0"/>
    <n v="0"/>
    <n v="0"/>
    <n v="1756.41"/>
    <n v="1542.23"/>
    <n v="113001.78"/>
    <m/>
    <m/>
    <m/>
    <s v=""/>
    <n v="0"/>
  </r>
  <r>
    <s v="2024-04-30"/>
    <d v="2024-04-30T00:00:00"/>
    <n v="0"/>
    <n v="7943079"/>
    <x v="2"/>
    <s v=""/>
    <d v="2023-08-10T00:00:00"/>
    <n v="72"/>
    <n v="63"/>
    <n v="8"/>
    <m/>
    <n v="36"/>
    <n v="0.17449999999999999"/>
    <n v="0.16563220000000009"/>
    <n v="1.2853824899198063E-2"/>
    <n v="96381.78"/>
    <n v="0"/>
    <m/>
    <m/>
    <m/>
    <n v="100177.33"/>
    <n v="5250"/>
    <n v="495"/>
    <n v="1059.33"/>
    <n v="99.88"/>
    <n v="4190.67"/>
    <n v="395.12"/>
    <s v="Erik Penser Bank AB"/>
    <n v="1"/>
    <n v="0"/>
    <n v="0"/>
    <m/>
    <m/>
    <m/>
    <m/>
    <m/>
    <m/>
    <m/>
    <m/>
    <m/>
    <m/>
    <n v="0"/>
    <n v="0"/>
    <n v="0"/>
    <n v="0"/>
    <n v="0"/>
    <n v="1456.92"/>
    <n v="1345.02"/>
    <n v="96381.78"/>
    <m/>
    <m/>
    <m/>
    <s v=""/>
    <n v="0"/>
  </r>
  <r>
    <s v="2024-04-30"/>
    <d v="2024-04-30T00:00:00"/>
    <n v="0"/>
    <n v="7942253"/>
    <x v="2"/>
    <s v=""/>
    <d v="2023-08-03T00:00:00"/>
    <n v="60"/>
    <n v="51"/>
    <n v="8"/>
    <m/>
    <n v="36"/>
    <n v="0.24399999999999999"/>
    <n v="0.25936530000000002"/>
    <n v="1.9403084910644797E-2"/>
    <n v="133182.46"/>
    <n v="0"/>
    <m/>
    <m/>
    <m/>
    <n v="135668.92000000001"/>
    <n v="5110"/>
    <n v="1995"/>
    <n v="1031.08"/>
    <n v="402.54"/>
    <n v="4078.92"/>
    <n v="1592.46"/>
    <s v="Erik Penser Bank AB"/>
    <n v="1"/>
    <n v="0"/>
    <n v="0"/>
    <m/>
    <m/>
    <m/>
    <m/>
    <m/>
    <m/>
    <m/>
    <m/>
    <m/>
    <m/>
    <n v="0"/>
    <n v="0"/>
    <n v="0"/>
    <n v="0"/>
    <n v="0"/>
    <n v="669.25"/>
    <n v="593.53"/>
    <n v="133182.46"/>
    <m/>
    <m/>
    <m/>
    <s v=""/>
    <n v="0"/>
  </r>
  <r>
    <s v="2024-04-30"/>
    <d v="2024-04-30T00:00:00"/>
    <n v="0"/>
    <n v="7942337"/>
    <x v="2"/>
    <s v=""/>
    <d v="2023-08-07T00:00:00"/>
    <n v="180"/>
    <n v="171"/>
    <n v="8"/>
    <m/>
    <n v="36"/>
    <n v="0.26650000000000001"/>
    <n v="0.28677939999999991"/>
    <n v="2.1234093531814935E-2"/>
    <n v="198943.23"/>
    <n v="0"/>
    <m/>
    <m/>
    <m/>
    <n v="203736.56"/>
    <n v="7000"/>
    <n v="995"/>
    <n v="1412.44"/>
    <n v="200.77"/>
    <n v="5587.56"/>
    <n v="794.23"/>
    <s v="Erik Penser Bank AB"/>
    <n v="1"/>
    <n v="0"/>
    <n v="0"/>
    <m/>
    <m/>
    <m/>
    <m/>
    <m/>
    <m/>
    <m/>
    <m/>
    <m/>
    <m/>
    <n v="0"/>
    <n v="0"/>
    <n v="0"/>
    <n v="0"/>
    <n v="0"/>
    <n v="3073.63"/>
    <n v="2691.58"/>
    <n v="198943.23"/>
    <m/>
    <m/>
    <m/>
    <s v=""/>
    <n v="0"/>
  </r>
  <r>
    <s v="2024-04-30"/>
    <d v="2024-04-30T00:00:00"/>
    <n v="0"/>
    <n v="7942352"/>
    <x v="2"/>
    <s v=""/>
    <d v="2023-08-09T00:00:00"/>
    <n v="96"/>
    <n v="87"/>
    <n v="8"/>
    <m/>
    <n v="36"/>
    <n v="0.17050000000000001"/>
    <n v="0.16358773000000015"/>
    <n v="1.270566441969101E-2"/>
    <n v="197704.54"/>
    <n v="0"/>
    <m/>
    <m/>
    <m/>
    <n v="205291.65"/>
    <n v="10000"/>
    <n v="495"/>
    <n v="2017.77"/>
    <n v="99.88"/>
    <n v="7982.23"/>
    <n v="395.12"/>
    <s v="Erik Penser Bank AB"/>
    <n v="1"/>
    <n v="0"/>
    <n v="0"/>
    <m/>
    <m/>
    <m/>
    <m/>
    <m/>
    <m/>
    <m/>
    <m/>
    <m/>
    <m/>
    <n v="0"/>
    <n v="0"/>
    <n v="0"/>
    <n v="0"/>
    <n v="0"/>
    <n v="3031.11"/>
    <n v="2799.21"/>
    <n v="197704.54"/>
    <m/>
    <m/>
    <m/>
    <s v=""/>
    <n v="0"/>
  </r>
  <r>
    <s v="2024-04-30"/>
    <d v="2024-04-30T00:00:00"/>
    <n v="0"/>
    <n v="7942485"/>
    <x v="2"/>
    <s v=""/>
    <d v="2023-08-04T00:00:00"/>
    <n v="144"/>
    <n v="135"/>
    <n v="8"/>
    <m/>
    <n v="36"/>
    <n v="0.25900000000000001"/>
    <n v="0.27042481000000002"/>
    <n v="2.0146113193852955E-2"/>
    <n v="381244.02"/>
    <n v="0"/>
    <m/>
    <m/>
    <m/>
    <n v="394828.35"/>
    <n v="19013.22"/>
    <n v="1995"/>
    <n v="3836.43"/>
    <n v="402.54"/>
    <n v="15176.79"/>
    <n v="1592.46"/>
    <s v="Erik Penser Bank AB"/>
    <n v="1"/>
    <n v="0"/>
    <n v="0"/>
    <m/>
    <m/>
    <m/>
    <m/>
    <m/>
    <m/>
    <m/>
    <m/>
    <m/>
    <m/>
    <n v="0"/>
    <n v="0"/>
    <n v="0"/>
    <n v="0"/>
    <n v="0"/>
    <n v="2024.33"/>
    <n v="1783.28"/>
    <n v="381244.02"/>
    <m/>
    <m/>
    <m/>
    <s v=""/>
    <n v="0"/>
  </r>
  <r>
    <s v="2024-04-30"/>
    <d v="2024-04-30T00:00:00"/>
    <n v="0"/>
    <n v="7941891"/>
    <x v="2"/>
    <s v=""/>
    <d v="2023-08-28T00:00:00"/>
    <n v="180"/>
    <n v="172"/>
    <n v="8"/>
    <m/>
    <n v="36"/>
    <n v="0.20150000000000001"/>
    <n v="0.20055736000000013"/>
    <n v="1.5348698389708648E-2"/>
    <n v="479647.2"/>
    <n v="0"/>
    <m/>
    <m/>
    <m/>
    <n v="498310.39"/>
    <n v="24375.919999999998"/>
    <n v="995"/>
    <n v="4918.5"/>
    <n v="200.77"/>
    <n v="19457.419999999998"/>
    <n v="794.23"/>
    <s v="Erik Penser Bank AB"/>
    <n v="1"/>
    <n v="0"/>
    <n v="0"/>
    <m/>
    <m/>
    <m/>
    <m/>
    <m/>
    <m/>
    <m/>
    <m/>
    <m/>
    <m/>
    <n v="0"/>
    <n v="0"/>
    <n v="0"/>
    <n v="0"/>
    <n v="0"/>
    <n v="2556.84"/>
    <n v="2319.8000000000002"/>
    <n v="479647.2"/>
    <m/>
    <m/>
    <m/>
    <s v=""/>
    <n v="0"/>
  </r>
  <r>
    <s v="2024-04-30"/>
    <d v="2024-04-30T00:00:00"/>
    <n v="0"/>
    <n v="7942048"/>
    <x v="2"/>
    <s v=""/>
    <d v="2023-08-03T00:00:00"/>
    <n v="72"/>
    <n v="63"/>
    <n v="8"/>
    <m/>
    <n v="36"/>
    <n v="0.13950000000000001"/>
    <n v="0.12538442000000014"/>
    <n v="9.8922927125790761E-3"/>
    <n v="274782.09000000003"/>
    <n v="0"/>
    <m/>
    <m/>
    <m/>
    <n v="286221.06"/>
    <n v="14625.55"/>
    <n v="295"/>
    <n v="2951.1"/>
    <n v="59.52"/>
    <n v="11674.45"/>
    <n v="235.48"/>
    <s v="Erik Penser Bank AB"/>
    <n v="1"/>
    <n v="0"/>
    <n v="0"/>
    <m/>
    <m/>
    <m/>
    <m/>
    <m/>
    <m/>
    <m/>
    <m/>
    <m/>
    <m/>
    <n v="0"/>
    <n v="0"/>
    <n v="0"/>
    <n v="0"/>
    <n v="0"/>
    <n v="4146.5600000000004"/>
    <n v="3898.63"/>
    <n v="274782.09000000003"/>
    <m/>
    <m/>
    <m/>
    <s v=""/>
    <n v="0"/>
  </r>
  <r>
    <s v="2024-04-30"/>
    <d v="2024-04-30T00:00:00"/>
    <n v="0"/>
    <n v="7942089"/>
    <x v="2"/>
    <s v=""/>
    <d v="2023-08-03T00:00:00"/>
    <n v="180"/>
    <n v="171"/>
    <n v="8"/>
    <m/>
    <n v="36"/>
    <n v="0.26650000000000001"/>
    <n v="0.28475240000000007"/>
    <n v="2.1099938882048752E-2"/>
    <n v="133275.03"/>
    <n v="0"/>
    <m/>
    <m/>
    <m/>
    <n v="136936.07999999999"/>
    <n v="6581.5"/>
    <n v="1995"/>
    <n v="1327.99"/>
    <n v="402.54"/>
    <n v="5253.51"/>
    <n v="1592.46"/>
    <s v="Erik Penser Bank AB"/>
    <n v="1"/>
    <n v="0"/>
    <n v="0"/>
    <m/>
    <m/>
    <m/>
    <m/>
    <m/>
    <m/>
    <m/>
    <m/>
    <m/>
    <m/>
    <n v="0"/>
    <n v="0"/>
    <n v="0"/>
    <n v="0"/>
    <n v="0"/>
    <n v="2065.1999999999998"/>
    <n v="1810.01"/>
    <n v="133275.03"/>
    <m/>
    <m/>
    <m/>
    <s v=""/>
    <n v="0"/>
  </r>
  <r>
    <s v="2024-04-30"/>
    <d v="2024-04-30T00:00:00"/>
    <n v="0"/>
    <n v="7942147"/>
    <x v="2"/>
    <s v=""/>
    <d v="2023-08-03T00:00:00"/>
    <n v="36"/>
    <n v="27"/>
    <n v="8"/>
    <m/>
    <n v="27"/>
    <n v="0.25650000000000001"/>
    <n v="0.25718100000000016"/>
    <n v="1.9255626681812466E-2"/>
    <n v="34477.18"/>
    <n v="0"/>
    <m/>
    <m/>
    <m/>
    <n v="35405.120000000003"/>
    <n v="2250"/>
    <n v="995"/>
    <n v="586.36"/>
    <n v="259.3"/>
    <n v="1663.64"/>
    <n v="735.7"/>
    <s v="Erik Penser Bank AB"/>
    <n v="1"/>
    <n v="0"/>
    <n v="0"/>
    <m/>
    <m/>
    <m/>
    <m/>
    <m/>
    <m/>
    <m/>
    <m/>
    <m/>
    <m/>
    <n v="0"/>
    <n v="0"/>
    <n v="0"/>
    <n v="0"/>
    <n v="0"/>
    <n v="477.61"/>
    <n v="426.08"/>
    <n v="34477.18"/>
    <m/>
    <m/>
    <m/>
    <s v=""/>
    <n v="0"/>
  </r>
  <r>
    <s v="2024-04-30"/>
    <d v="2024-04-30T00:00:00"/>
    <n v="0"/>
    <n v="7939184"/>
    <x v="2"/>
    <s v=""/>
    <d v="2023-08-08T00:00:00"/>
    <n v="96"/>
    <n v="87"/>
    <n v="8"/>
    <m/>
    <n v="36"/>
    <n v="0.2"/>
    <n v="0.1967106000000001"/>
    <n v="1.5077190134054064E-2"/>
    <n v="166646.25"/>
    <n v="0"/>
    <m/>
    <m/>
    <m/>
    <n v="173235.58"/>
    <n v="8750"/>
    <n v="495"/>
    <n v="1765.55"/>
    <n v="99.88"/>
    <n v="6984.45"/>
    <n v="395.12"/>
    <s v="Erik Penser Bank AB"/>
    <n v="1"/>
    <n v="0"/>
    <n v="0"/>
    <m/>
    <m/>
    <m/>
    <m/>
    <m/>
    <m/>
    <m/>
    <m/>
    <m/>
    <m/>
    <n v="0"/>
    <n v="0"/>
    <n v="0"/>
    <n v="0"/>
    <n v="0"/>
    <n v="2564.06"/>
    <n v="2333.48"/>
    <n v="166646.25"/>
    <m/>
    <m/>
    <m/>
    <s v=""/>
    <n v="0"/>
  </r>
  <r>
    <s v="2024-04-30"/>
    <d v="2024-04-30T00:00:00"/>
    <n v="0"/>
    <n v="7939267"/>
    <x v="2"/>
    <s v=""/>
    <d v="2023-08-03T00:00:00"/>
    <n v="144"/>
    <n v="135"/>
    <n v="8"/>
    <m/>
    <n v="36"/>
    <n v="0.26650000000000001"/>
    <n v="0.2860022000000001"/>
    <n v="2.1182678362671403E-2"/>
    <n v="137833.98000000001"/>
    <n v="0"/>
    <m/>
    <m/>
    <m/>
    <n v="141286.29999999999"/>
    <n v="5320"/>
    <n v="995"/>
    <n v="1073.45"/>
    <n v="200.77"/>
    <n v="4246.55"/>
    <n v="794.23"/>
    <s v="Erik Penser Bank AB"/>
    <n v="1"/>
    <n v="0"/>
    <n v="0"/>
    <m/>
    <m/>
    <m/>
    <m/>
    <m/>
    <m/>
    <m/>
    <m/>
    <m/>
    <m/>
    <n v="0"/>
    <n v="0"/>
    <n v="0"/>
    <n v="0"/>
    <n v="0"/>
    <n v="2125.7399999999998"/>
    <n v="1862.4"/>
    <n v="137833.98000000001"/>
    <m/>
    <m/>
    <m/>
    <s v=""/>
    <n v="0"/>
  </r>
  <r>
    <s v="2024-04-30"/>
    <d v="2024-04-30T00:00:00"/>
    <n v="0"/>
    <n v="7939457"/>
    <x v="2"/>
    <s v=""/>
    <d v="2023-07-28T00:00:00"/>
    <n v="180"/>
    <n v="171"/>
    <n v="9"/>
    <m/>
    <n v="36"/>
    <n v="0.13950000000000001"/>
    <n v="0.12008222000000003"/>
    <n v="9.4949301749704951E-3"/>
    <n v="491146.6"/>
    <n v="0"/>
    <m/>
    <m/>
    <m/>
    <n v="521803.39"/>
    <n v="39998.6"/>
    <n v="495"/>
    <n v="8957.67"/>
    <n v="110.86"/>
    <n v="31040.93"/>
    <n v="384.14"/>
    <s v="Erik Penser Bank AB"/>
    <n v="1"/>
    <n v="0"/>
    <n v="0"/>
    <m/>
    <m/>
    <m/>
    <m/>
    <m/>
    <m/>
    <m/>
    <m/>
    <m/>
    <m/>
    <n v="0"/>
    <n v="0"/>
    <n v="0"/>
    <n v="0"/>
    <n v="0"/>
    <n v="2663.4"/>
    <n v="2506.94"/>
    <n v="491146.6"/>
    <m/>
    <m/>
    <m/>
    <s v=""/>
    <n v="0"/>
  </r>
  <r>
    <s v="2024-04-30"/>
    <d v="2024-04-30T00:00:00"/>
    <n v="0"/>
    <n v="7941479"/>
    <x v="2"/>
    <s v=""/>
    <d v="2023-08-04T00:00:00"/>
    <n v="180"/>
    <n v="171"/>
    <n v="8"/>
    <m/>
    <n v="36"/>
    <n v="0.20799999999999999"/>
    <n v="0.19367040000000016"/>
    <n v="1.486204312486139E-2"/>
    <n v="203216.51"/>
    <n v="0"/>
    <m/>
    <m/>
    <m/>
    <n v="216878.67"/>
    <n v="19110.72"/>
    <n v="1995"/>
    <n v="3856.1"/>
    <n v="402.54"/>
    <n v="15254.62"/>
    <n v="1592.46"/>
    <s v="Erik Penser Bank AB"/>
    <n v="1"/>
    <n v="0"/>
    <n v="0"/>
    <m/>
    <m/>
    <m/>
    <m/>
    <m/>
    <m/>
    <m/>
    <m/>
    <m/>
    <m/>
    <n v="0"/>
    <n v="0"/>
    <n v="0"/>
    <n v="0"/>
    <n v="0"/>
    <n v="1110.1400000000001"/>
    <n v="1010.37"/>
    <n v="203216.51"/>
    <m/>
    <m/>
    <m/>
    <s v=""/>
    <n v="0"/>
  </r>
  <r>
    <s v="2024-04-30"/>
    <d v="2024-04-30T00:00:00"/>
    <n v="0"/>
    <n v="7941388"/>
    <x v="2"/>
    <s v=""/>
    <d v="2023-08-02T00:00:00"/>
    <n v="180"/>
    <n v="171"/>
    <n v="8"/>
    <m/>
    <n v="36"/>
    <n v="0.19900000000000001"/>
    <n v="0.19657250000000018"/>
    <n v="1.5067428026281693E-2"/>
    <n v="296754.65999999997"/>
    <n v="0"/>
    <m/>
    <m/>
    <m/>
    <n v="308931.56"/>
    <n v="15750"/>
    <n v="495"/>
    <n v="3177.98"/>
    <n v="99.88"/>
    <n v="12572.02"/>
    <n v="395.12"/>
    <s v="Erik Penser Bank AB"/>
    <n v="1"/>
    <n v="0"/>
    <n v="0"/>
    <m/>
    <m/>
    <m/>
    <m/>
    <m/>
    <m/>
    <m/>
    <m/>
    <m/>
    <m/>
    <n v="0"/>
    <n v="0"/>
    <n v="0"/>
    <n v="0"/>
    <n v="0"/>
    <n v="4644.04"/>
    <n v="4223.78"/>
    <n v="296754.65999999997"/>
    <m/>
    <m/>
    <m/>
    <s v=""/>
    <n v="0"/>
  </r>
  <r>
    <s v="2024-04-30"/>
    <d v="2024-04-30T00:00:00"/>
    <n v="0"/>
    <n v="7937824"/>
    <x v="2"/>
    <s v=""/>
    <d v="2023-07-24T00:00:00"/>
    <n v="144"/>
    <n v="135"/>
    <n v="9"/>
    <m/>
    <n v="36"/>
    <n v="0.19900000000000001"/>
    <n v="0.18502833000000016"/>
    <n v="1.4247711614082448E-2"/>
    <n v="216052.5"/>
    <n v="0"/>
    <m/>
    <m/>
    <m/>
    <n v="229636.78"/>
    <n v="17999.37"/>
    <n v="495"/>
    <n v="4030.95"/>
    <n v="110.86"/>
    <n v="13968.42"/>
    <n v="384.14"/>
    <s v="Erik Penser Bank AB"/>
    <n v="1"/>
    <n v="0"/>
    <n v="0"/>
    <m/>
    <m/>
    <m/>
    <m/>
    <m/>
    <m/>
    <m/>
    <m/>
    <m/>
    <m/>
    <n v="0"/>
    <n v="0"/>
    <n v="0"/>
    <n v="0"/>
    <n v="0"/>
    <n v="3433.04"/>
    <n v="3138.91"/>
    <n v="216052.5"/>
    <m/>
    <m/>
    <m/>
    <s v=""/>
    <n v="0"/>
  </r>
  <r>
    <s v="2024-04-30"/>
    <d v="2024-04-30T00:00:00"/>
    <n v="0"/>
    <n v="7937923"/>
    <x v="2"/>
    <s v=""/>
    <d v="2023-07-26T00:00:00"/>
    <n v="180"/>
    <n v="171"/>
    <n v="9"/>
    <m/>
    <n v="36"/>
    <n v="0.17349999999999999"/>
    <n v="0.1580857400000002"/>
    <n v="1.2305752859558039E-2"/>
    <n v="269872.38"/>
    <n v="0"/>
    <m/>
    <m/>
    <m/>
    <n v="286250.34000000003"/>
    <n v="21599.24"/>
    <n v="495"/>
    <n v="4837.1400000000003"/>
    <n v="110.86"/>
    <n v="16762.099999999999"/>
    <n v="384.14"/>
    <s v="Erik Penser Bank AB"/>
    <n v="1"/>
    <n v="0"/>
    <n v="0"/>
    <m/>
    <m/>
    <m/>
    <m/>
    <m/>
    <m/>
    <m/>
    <m/>
    <m/>
    <m/>
    <n v="0"/>
    <n v="0"/>
    <n v="0"/>
    <n v="0"/>
    <n v="0"/>
    <n v="4290.82"/>
    <n v="3970.16"/>
    <n v="269872.38"/>
    <m/>
    <m/>
    <m/>
    <s v=""/>
    <n v="0"/>
  </r>
  <r>
    <s v="2024-04-30"/>
    <d v="2024-04-30T00:00:00"/>
    <n v="0"/>
    <n v="7938343"/>
    <x v="2"/>
    <s v=""/>
    <d v="2023-07-27T00:00:00"/>
    <n v="180"/>
    <n v="171"/>
    <n v="9"/>
    <m/>
    <n v="36"/>
    <n v="0.23"/>
    <n v="0.24048133000000022"/>
    <n v="1.8120436024434694E-2"/>
    <n v="298204.78999999998"/>
    <n v="0"/>
    <m/>
    <m/>
    <m/>
    <n v="306279.59000000003"/>
    <n v="11400"/>
    <n v="995"/>
    <n v="2553.0300000000002"/>
    <n v="222.83"/>
    <n v="8846.9699999999993"/>
    <n v="772.17"/>
    <s v="Erik Penser Bank AB"/>
    <n v="1"/>
    <n v="0"/>
    <n v="0"/>
    <m/>
    <m/>
    <m/>
    <m/>
    <m/>
    <m/>
    <m/>
    <m/>
    <m/>
    <m/>
    <n v="0"/>
    <n v="0"/>
    <n v="0"/>
    <n v="0"/>
    <n v="0"/>
    <n v="4615.07"/>
    <n v="4119.07"/>
    <n v="298204.78999999998"/>
    <m/>
    <m/>
    <m/>
    <s v=""/>
    <n v="0"/>
  </r>
  <r>
    <s v="2024-04-30"/>
    <d v="2024-04-30T00:00:00"/>
    <n v="0"/>
    <n v="7938418"/>
    <x v="2"/>
    <s v=""/>
    <d v="2023-07-26T00:00:00"/>
    <n v="120"/>
    <n v="111"/>
    <n v="9"/>
    <m/>
    <n v="36"/>
    <n v="0.2"/>
    <n v="0.19956770000000018"/>
    <n v="1.5278923448939219E-2"/>
    <n v="178491.12"/>
    <n v="0"/>
    <m/>
    <m/>
    <m/>
    <n v="184897.42"/>
    <n v="9250"/>
    <n v="995"/>
    <n v="2071.5300000000002"/>
    <n v="222.83"/>
    <n v="7178.47"/>
    <n v="772.17"/>
    <s v="Erik Penser Bank AB"/>
    <n v="1"/>
    <n v="0"/>
    <n v="0"/>
    <m/>
    <m/>
    <m/>
    <m/>
    <m/>
    <m/>
    <m/>
    <m/>
    <m/>
    <m/>
    <n v="0"/>
    <n v="0"/>
    <n v="0"/>
    <n v="0"/>
    <n v="0"/>
    <n v="2758.69"/>
    <n v="2506.61"/>
    <n v="178491.12"/>
    <m/>
    <m/>
    <m/>
    <s v=""/>
    <n v="0"/>
  </r>
  <r>
    <s v="2024-04-30"/>
    <d v="2024-04-30T00:00:00"/>
    <n v="0"/>
    <n v="7938541"/>
    <x v="2"/>
    <s v=""/>
    <d v="2023-08-01T00:00:00"/>
    <n v="144"/>
    <n v="135"/>
    <n v="8"/>
    <m/>
    <n v="36"/>
    <n v="0.17799999999999999"/>
    <n v="0.17280210000000015"/>
    <n v="1.337154382653738E-2"/>
    <n v="180084.48000000001"/>
    <n v="0"/>
    <m/>
    <m/>
    <m/>
    <n v="187232.56"/>
    <n v="9250"/>
    <n v="295"/>
    <n v="1866.44"/>
    <n v="59.52"/>
    <n v="7383.56"/>
    <n v="235.48"/>
    <s v="Erik Penser Bank AB"/>
    <n v="1"/>
    <n v="0"/>
    <n v="0"/>
    <m/>
    <m/>
    <m/>
    <m/>
    <m/>
    <m/>
    <m/>
    <m/>
    <m/>
    <m/>
    <n v="0"/>
    <n v="0"/>
    <n v="0"/>
    <n v="0"/>
    <n v="0"/>
    <n v="2801.37"/>
    <n v="2575.15"/>
    <n v="180084.48000000001"/>
    <m/>
    <m/>
    <m/>
    <s v=""/>
    <n v="0"/>
  </r>
  <r>
    <s v="2024-04-30"/>
    <d v="2024-04-30T00:00:00"/>
    <n v="0"/>
    <n v="7938822"/>
    <x v="2"/>
    <s v=""/>
    <d v="2023-08-23T00:00:00"/>
    <n v="120"/>
    <n v="112"/>
    <n v="8"/>
    <m/>
    <n v="36"/>
    <n v="0.19900000000000001"/>
    <n v="0.19644753000000015"/>
    <n v="1.5058593170774737E-2"/>
    <n v="292285.51"/>
    <n v="0"/>
    <m/>
    <m/>
    <m/>
    <n v="303863.74"/>
    <n v="15000"/>
    <n v="495"/>
    <n v="3026.65"/>
    <n v="99.88"/>
    <n v="11973.35"/>
    <n v="395.12"/>
    <s v="Erik Penser Bank AB"/>
    <n v="1"/>
    <n v="0"/>
    <n v="0"/>
    <m/>
    <m/>
    <m/>
    <m/>
    <m/>
    <m/>
    <m/>
    <m/>
    <m/>
    <m/>
    <n v="0"/>
    <n v="0"/>
    <n v="0"/>
    <n v="0"/>
    <n v="0"/>
    <n v="4533"/>
    <n v="4124.41"/>
    <n v="292285.51"/>
    <m/>
    <m/>
    <m/>
    <s v=""/>
    <n v="0"/>
  </r>
  <r>
    <s v="2024-04-30"/>
    <d v="2024-04-30T00:00:00"/>
    <n v="0"/>
    <n v="7938855"/>
    <x v="2"/>
    <s v=""/>
    <d v="2023-08-10T00:00:00"/>
    <n v="180"/>
    <n v="171"/>
    <n v="8"/>
    <m/>
    <n v="36"/>
    <n v="0.17399999999999999"/>
    <n v="0.16614350000000017"/>
    <n v="1.2890841006747422E-2"/>
    <n v="213281.24"/>
    <n v="0"/>
    <m/>
    <m/>
    <m/>
    <n v="222863.91"/>
    <n v="12500"/>
    <n v="495"/>
    <n v="2522.21"/>
    <n v="99.88"/>
    <n v="9977.7900000000009"/>
    <n v="395.12"/>
    <s v="Erik Penser Bank AB"/>
    <n v="1"/>
    <n v="0"/>
    <n v="0"/>
    <m/>
    <m/>
    <m/>
    <m/>
    <m/>
    <m/>
    <m/>
    <m/>
    <m/>
    <m/>
    <n v="0"/>
    <n v="0"/>
    <n v="0"/>
    <n v="0"/>
    <n v="0"/>
    <n v="3345.46"/>
    <n v="3084.09"/>
    <n v="213281.24"/>
    <m/>
    <m/>
    <m/>
    <s v=""/>
    <n v="0"/>
  </r>
  <r>
    <s v="2024-04-30"/>
    <d v="2024-04-30T00:00:00"/>
    <n v="0"/>
    <n v="7938962"/>
    <x v="2"/>
    <s v=""/>
    <d v="2023-07-28T00:00:00"/>
    <n v="120"/>
    <n v="111"/>
    <n v="9"/>
    <m/>
    <n v="36"/>
    <n v="0.22500000000000001"/>
    <n v="0.22010760000000029"/>
    <n v="1.6716368682642146E-2"/>
    <n v="107991.18"/>
    <n v="0"/>
    <m/>
    <m/>
    <m/>
    <n v="113582.37"/>
    <n v="9199.68"/>
    <n v="1995"/>
    <n v="2060.27"/>
    <n v="446.78"/>
    <n v="7139.41"/>
    <n v="1548.22"/>
    <s v="Erik Penser Bank AB"/>
    <n v="1"/>
    <n v="0"/>
    <n v="0"/>
    <m/>
    <m/>
    <m/>
    <m/>
    <m/>
    <m/>
    <m/>
    <m/>
    <m/>
    <m/>
    <n v="0"/>
    <n v="0"/>
    <n v="0"/>
    <n v="0"/>
    <n v="0"/>
    <n v="578.28"/>
    <n v="520.42999999999995"/>
    <n v="107991.18"/>
    <m/>
    <m/>
    <m/>
    <s v=""/>
    <n v="0"/>
  </r>
  <r>
    <s v="2024-04-30"/>
    <d v="2024-04-30T00:00:00"/>
    <n v="0"/>
    <n v="7938988"/>
    <x v="2"/>
    <s v=""/>
    <d v="2023-07-28T00:00:00"/>
    <n v="108"/>
    <n v="99"/>
    <n v="9"/>
    <m/>
    <n v="36"/>
    <n v="0.248"/>
    <n v="0.27242749999999993"/>
    <n v="2.0280028610657252E-2"/>
    <n v="82539.25"/>
    <n v="0"/>
    <m/>
    <m/>
    <m/>
    <n v="83299.78"/>
    <n v="2975"/>
    <n v="1995"/>
    <n v="666.25"/>
    <n v="446.78"/>
    <n v="2308.75"/>
    <n v="1548.22"/>
    <s v="Erik Penser Bank AB"/>
    <n v="1"/>
    <n v="0"/>
    <n v="0"/>
    <m/>
    <m/>
    <m/>
    <m/>
    <m/>
    <m/>
    <m/>
    <m/>
    <m/>
    <m/>
    <n v="0"/>
    <n v="0"/>
    <n v="0"/>
    <n v="0"/>
    <n v="0"/>
    <n v="425.03"/>
    <n v="374.23"/>
    <n v="82539.25"/>
    <m/>
    <m/>
    <m/>
    <s v=""/>
    <n v="0"/>
  </r>
  <r>
    <s v="2024-04-30"/>
    <d v="2024-04-30T00:00:00"/>
    <n v="0"/>
    <n v="7939028"/>
    <x v="2"/>
    <s v=""/>
    <d v="2023-07-28T00:00:00"/>
    <n v="144"/>
    <n v="135"/>
    <n v="9"/>
    <m/>
    <n v="36"/>
    <n v="0.17050000000000001"/>
    <n v="0.16533030000000012"/>
    <n v="1.283196153817201E-2"/>
    <n v="204200.53"/>
    <n v="0"/>
    <m/>
    <m/>
    <m/>
    <n v="211883.43"/>
    <n v="10395"/>
    <n v="495"/>
    <n v="2327.96"/>
    <n v="110.86"/>
    <n v="8067.04"/>
    <n v="384.14"/>
    <s v="Erik Penser Bank AB"/>
    <n v="1"/>
    <n v="0"/>
    <n v="0"/>
    <m/>
    <m/>
    <m/>
    <m/>
    <m/>
    <m/>
    <m/>
    <m/>
    <m/>
    <m/>
    <n v="0"/>
    <n v="0"/>
    <n v="0"/>
    <n v="0"/>
    <n v="0"/>
    <n v="3169.23"/>
    <n v="2923.07"/>
    <n v="204200.53"/>
    <m/>
    <m/>
    <m/>
    <s v=""/>
    <n v="0"/>
  </r>
  <r>
    <s v="2024-04-30"/>
    <d v="2024-04-30T00:00:00"/>
    <n v="0"/>
    <n v="7939051"/>
    <x v="2"/>
    <s v=""/>
    <d v="2023-07-27T00:00:00"/>
    <n v="120"/>
    <n v="111"/>
    <n v="9"/>
    <m/>
    <n v="36"/>
    <n v="0.251"/>
    <n v="0.26786399999999999"/>
    <n v="1.9974595333941636E-2"/>
    <n v="84785.24"/>
    <n v="0"/>
    <m/>
    <m/>
    <m/>
    <n v="86729.25"/>
    <n v="3500"/>
    <n v="995"/>
    <n v="783.82"/>
    <n v="222.83"/>
    <n v="2716.18"/>
    <n v="772.17"/>
    <s v="Erik Penser Bank AB"/>
    <n v="1"/>
    <n v="0"/>
    <n v="0"/>
    <m/>
    <m/>
    <m/>
    <m/>
    <m/>
    <m/>
    <m/>
    <m/>
    <m/>
    <m/>
    <n v="0"/>
    <n v="0"/>
    <n v="0"/>
    <n v="0"/>
    <n v="0"/>
    <n v="443.34"/>
    <n v="391.03"/>
    <n v="84785.24"/>
    <m/>
    <m/>
    <m/>
    <s v=""/>
    <n v="0"/>
  </r>
  <r>
    <s v="2024-04-30"/>
    <d v="2024-04-30T00:00:00"/>
    <n v="0"/>
    <n v="7939093"/>
    <x v="2"/>
    <s v=""/>
    <d v="2023-07-27T00:00:00"/>
    <n v="120"/>
    <n v="111"/>
    <n v="9"/>
    <m/>
    <n v="36"/>
    <n v="0.17449999999999999"/>
    <n v="0.15325580000000016"/>
    <n v="1.1953251062500447E-2"/>
    <n v="91965.54"/>
    <n v="0"/>
    <m/>
    <m/>
    <m/>
    <n v="98410.4"/>
    <n v="8799.69"/>
    <n v="495"/>
    <n v="1970.69"/>
    <n v="110.86"/>
    <n v="6829"/>
    <n v="384.14"/>
    <s v="Erik Penser Bank AB"/>
    <n v="1"/>
    <n v="0"/>
    <n v="0"/>
    <m/>
    <m/>
    <m/>
    <m/>
    <m/>
    <m/>
    <m/>
    <m/>
    <m/>
    <m/>
    <n v="0"/>
    <n v="0"/>
    <n v="0"/>
    <n v="0"/>
    <n v="0"/>
    <n v="1461.52"/>
    <n v="1355.69"/>
    <n v="91965.54"/>
    <m/>
    <m/>
    <m/>
    <s v=""/>
    <n v="0"/>
  </r>
  <r>
    <s v="2024-04-30"/>
    <d v="2024-04-30T00:00:00"/>
    <n v="0"/>
    <n v="7939135"/>
    <x v="2"/>
    <s v=""/>
    <d v="2023-07-27T00:00:00"/>
    <n v="120"/>
    <n v="111"/>
    <n v="9"/>
    <m/>
    <n v="36"/>
    <n v="0.26650000000000001"/>
    <n v="0.28345619999999999"/>
    <n v="2.101404964304221E-2"/>
    <n v="66779.81"/>
    <n v="0"/>
    <m/>
    <m/>
    <m/>
    <n v="68696.649999999994"/>
    <n v="3465"/>
    <n v="995"/>
    <n v="775.99"/>
    <n v="222.83"/>
    <n v="2689.01"/>
    <n v="772.17"/>
    <s v="Erik Penser Bank AB"/>
    <n v="1"/>
    <n v="0"/>
    <n v="0"/>
    <m/>
    <m/>
    <m/>
    <m/>
    <m/>
    <m/>
    <m/>
    <m/>
    <m/>
    <m/>
    <n v="0"/>
    <n v="0"/>
    <n v="0"/>
    <n v="0"/>
    <n v="0"/>
    <n v="1029.57"/>
    <n v="903.16"/>
    <n v="66779.81"/>
    <m/>
    <m/>
    <m/>
    <s v=""/>
    <n v="0"/>
  </r>
  <r>
    <s v="2024-04-30"/>
    <d v="2024-04-30T00:00:00"/>
    <n v="0"/>
    <n v="7937600"/>
    <x v="2"/>
    <s v=""/>
    <d v="2023-07-24T00:00:00"/>
    <n v="180"/>
    <n v="171"/>
    <n v="9"/>
    <m/>
    <n v="36"/>
    <n v="0.251"/>
    <n v="0.2511185199999999"/>
    <n v="1.8845125483070602E-2"/>
    <n v="188183.89"/>
    <n v="0"/>
    <m/>
    <m/>
    <m/>
    <n v="198182.9"/>
    <n v="14879.48"/>
    <n v="1995"/>
    <n v="3332.25"/>
    <n v="446.78"/>
    <n v="11547.23"/>
    <n v="1548.22"/>
    <s v="Erik Penser Bank AB"/>
    <n v="1"/>
    <n v="0"/>
    <n v="0"/>
    <m/>
    <m/>
    <m/>
    <m/>
    <m/>
    <m/>
    <m/>
    <m/>
    <m/>
    <m/>
    <n v="0"/>
    <n v="0"/>
    <n v="0"/>
    <n v="0"/>
    <n v="0"/>
    <n v="1017.02"/>
    <n v="903.02"/>
    <n v="188183.89"/>
    <m/>
    <m/>
    <m/>
    <s v=""/>
    <n v="0"/>
  </r>
  <r>
    <s v="2024-04-30"/>
    <d v="2024-04-30T00:00:00"/>
    <n v="0"/>
    <n v="7937451"/>
    <x v="2"/>
    <s v=""/>
    <d v="2023-07-27T00:00:00"/>
    <n v="96"/>
    <n v="87"/>
    <n v="9"/>
    <m/>
    <n v="36"/>
    <n v="0.218"/>
    <n v="0.20493743000000009"/>
    <n v="1.565687894974821E-2"/>
    <n v="274233.11"/>
    <n v="0"/>
    <m/>
    <m/>
    <m/>
    <n v="291309.45"/>
    <n v="23999.16"/>
    <n v="1995"/>
    <n v="5374.6"/>
    <n v="446.78"/>
    <n v="18624.560000000001"/>
    <n v="1548.22"/>
    <s v="Erik Penser Bank AB"/>
    <n v="1"/>
    <n v="0"/>
    <n v="0"/>
    <m/>
    <m/>
    <m/>
    <m/>
    <m/>
    <m/>
    <m/>
    <m/>
    <m/>
    <m/>
    <n v="0"/>
    <n v="0"/>
    <n v="0"/>
    <n v="0"/>
    <n v="0"/>
    <n v="1470.4"/>
    <n v="1332.51"/>
    <n v="274233.11"/>
    <m/>
    <m/>
    <m/>
    <s v=""/>
    <n v="0"/>
  </r>
  <r>
    <s v="2024-04-30"/>
    <d v="2024-04-30T00:00:00"/>
    <n v="0"/>
    <n v="7937519"/>
    <x v="2"/>
    <s v=""/>
    <d v="2023-07-21T00:00:00"/>
    <n v="180"/>
    <n v="171"/>
    <n v="9"/>
    <m/>
    <n v="36"/>
    <n v="0.218"/>
    <n v="0.20901450000000019"/>
    <n v="1.5942819084101112E-2"/>
    <n v="495436.46"/>
    <n v="0"/>
    <m/>
    <m/>
    <m/>
    <n v="524929.17000000004"/>
    <n v="39998.6"/>
    <n v="1995"/>
    <n v="8957.67"/>
    <n v="446.78"/>
    <n v="31040.93"/>
    <n v="1548.22"/>
    <s v="Erik Penser Bank AB"/>
    <n v="1"/>
    <n v="0"/>
    <n v="0"/>
    <m/>
    <m/>
    <m/>
    <m/>
    <m/>
    <m/>
    <m/>
    <m/>
    <m/>
    <m/>
    <n v="0"/>
    <n v="0"/>
    <n v="0"/>
    <n v="0"/>
    <n v="0"/>
    <n v="2689.69"/>
    <n v="2431.5300000000002"/>
    <n v="495436.46"/>
    <m/>
    <m/>
    <m/>
    <s v=""/>
    <n v="0"/>
  </r>
  <r>
    <s v="2024-04-30"/>
    <d v="2024-04-30T00:00:00"/>
    <n v="0"/>
    <n v="7935034"/>
    <x v="2"/>
    <s v=""/>
    <d v="2023-07-18T00:00:00"/>
    <n v="72"/>
    <n v="63"/>
    <n v="9"/>
    <m/>
    <n v="36"/>
    <n v="0.26650000000000001"/>
    <n v="0.27631000000000011"/>
    <n v="2.0539093298991729E-2"/>
    <n v="91674.97"/>
    <n v="0"/>
    <m/>
    <m/>
    <m/>
    <n v="94977.06"/>
    <n v="5250"/>
    <n v="995"/>
    <n v="1175.74"/>
    <n v="222.83"/>
    <n v="4074.26"/>
    <n v="772.17"/>
    <s v="Erik Penser Bank AB"/>
    <n v="1"/>
    <n v="0"/>
    <n v="0"/>
    <m/>
    <m/>
    <m/>
    <m/>
    <m/>
    <m/>
    <m/>
    <m/>
    <m/>
    <m/>
    <n v="0"/>
    <n v="0"/>
    <n v="0"/>
    <n v="0"/>
    <n v="0"/>
    <n v="1393.47"/>
    <n v="1227.49"/>
    <n v="91674.97"/>
    <m/>
    <m/>
    <m/>
    <s v=""/>
    <n v="0"/>
  </r>
  <r>
    <s v="2024-04-30"/>
    <d v="2024-04-30T00:00:00"/>
    <n v="0"/>
    <n v="7937329"/>
    <x v="2"/>
    <s v=""/>
    <d v="2023-07-21T00:00:00"/>
    <n v="180"/>
    <n v="171"/>
    <n v="9"/>
    <m/>
    <n v="36"/>
    <n v="0.26650000000000001"/>
    <n v="0.2890163"/>
    <n v="2.1381915510824356E-2"/>
    <n v="147672.49"/>
    <n v="0"/>
    <m/>
    <m/>
    <m/>
    <n v="150683.57"/>
    <n v="4875"/>
    <n v="995"/>
    <n v="1091.75"/>
    <n v="222.83"/>
    <n v="3783.25"/>
    <n v="772.17"/>
    <s v="Erik Penser Bank AB"/>
    <n v="1"/>
    <n v="0"/>
    <n v="0"/>
    <m/>
    <m/>
    <m/>
    <m/>
    <m/>
    <m/>
    <m/>
    <m/>
    <m/>
    <m/>
    <n v="0"/>
    <n v="0"/>
    <n v="0"/>
    <n v="0"/>
    <n v="0"/>
    <n v="2274.08"/>
    <n v="1989.59"/>
    <n v="147672.49"/>
    <m/>
    <m/>
    <m/>
    <s v=""/>
    <n v="0"/>
  </r>
  <r>
    <s v="2024-04-30"/>
    <d v="2024-04-30T00:00:00"/>
    <n v="0"/>
    <n v="7939523"/>
    <x v="2"/>
    <s v=""/>
    <d v="2023-07-28T00:00:00"/>
    <n v="72"/>
    <n v="63"/>
    <n v="9"/>
    <m/>
    <n v="36"/>
    <n v="0.26650000000000001"/>
    <n v="0.27655430000000003"/>
    <n v="2.0555370355068936E-2"/>
    <n v="123771.1"/>
    <n v="0"/>
    <m/>
    <m/>
    <m/>
    <n v="128184.89"/>
    <n v="6682.5"/>
    <n v="995"/>
    <n v="1496.54"/>
    <n v="222.83"/>
    <n v="5185.96"/>
    <n v="772.17"/>
    <s v="Erik Penser Bank AB"/>
    <n v="1"/>
    <n v="0"/>
    <n v="0"/>
    <m/>
    <m/>
    <m/>
    <m/>
    <m/>
    <m/>
    <m/>
    <m/>
    <m/>
    <m/>
    <n v="0"/>
    <n v="0"/>
    <n v="0"/>
    <n v="0"/>
    <n v="0"/>
    <n v="1880.73"/>
    <n v="1656.52"/>
    <n v="123771.1"/>
    <m/>
    <m/>
    <m/>
    <s v=""/>
    <n v="0"/>
  </r>
  <r>
    <s v="2024-04-30"/>
    <d v="2024-04-30T00:00:00"/>
    <n v="0"/>
    <n v="7939663"/>
    <x v="2"/>
    <s v=""/>
    <d v="2023-07-28T00:00:00"/>
    <n v="180"/>
    <n v="171"/>
    <n v="9"/>
    <m/>
    <n v="36"/>
    <n v="0.17449999999999999"/>
    <n v="0.17045310000000014"/>
    <n v="1.3202249263507992E-2"/>
    <n v="102250.79"/>
    <n v="0"/>
    <m/>
    <m/>
    <m/>
    <n v="106055.38"/>
    <n v="5197.5"/>
    <n v="295"/>
    <n v="1163.98"/>
    <n v="66.069999999999993"/>
    <n v="4033.52"/>
    <n v="228.93"/>
    <s v="Erik Penser Bank AB"/>
    <n v="1"/>
    <n v="0"/>
    <n v="0"/>
    <m/>
    <m/>
    <m/>
    <m/>
    <m/>
    <m/>
    <m/>
    <m/>
    <m/>
    <m/>
    <n v="0"/>
    <n v="0"/>
    <n v="0"/>
    <n v="0"/>
    <n v="0"/>
    <n v="1593.16"/>
    <n v="1465.83"/>
    <n v="102250.79"/>
    <m/>
    <m/>
    <m/>
    <s v=""/>
    <n v="0"/>
  </r>
  <r>
    <s v="2024-04-30"/>
    <d v="2024-04-30T00:00:00"/>
    <n v="0"/>
    <n v="7939911"/>
    <x v="2"/>
    <s v=""/>
    <d v="2023-08-01T00:00:00"/>
    <n v="120"/>
    <n v="111"/>
    <n v="8"/>
    <m/>
    <n v="36"/>
    <n v="0.21"/>
    <n v="0.20997900000000014"/>
    <n v="1.6010333771504071E-2"/>
    <n v="139664.39000000001"/>
    <n v="0"/>
    <m/>
    <m/>
    <m/>
    <n v="144998.51999999999"/>
    <n v="7177.5"/>
    <n v="495"/>
    <n v="1448.25"/>
    <n v="99.88"/>
    <n v="5729.25"/>
    <n v="395.12"/>
    <s v="Erik Penser Bank AB"/>
    <n v="1"/>
    <n v="0"/>
    <n v="0"/>
    <m/>
    <m/>
    <m/>
    <m/>
    <m/>
    <m/>
    <m/>
    <m/>
    <m/>
    <m/>
    <n v="0"/>
    <n v="0"/>
    <n v="0"/>
    <n v="0"/>
    <n v="0"/>
    <n v="2164.4"/>
    <n v="1957.8"/>
    <n v="139664.39000000001"/>
    <m/>
    <m/>
    <m/>
    <s v=""/>
    <n v="0"/>
  </r>
  <r>
    <s v="2024-04-30"/>
    <d v="2024-04-30T00:00:00"/>
    <n v="0"/>
    <n v="7939952"/>
    <x v="2"/>
    <s v=""/>
    <d v="2023-08-01T00:00:00"/>
    <n v="180"/>
    <n v="171"/>
    <n v="8"/>
    <m/>
    <n v="36"/>
    <n v="0.26650000000000001"/>
    <n v="0.27960170000000018"/>
    <n v="2.075817086650722E-2"/>
    <n v="198916.35"/>
    <n v="0"/>
    <m/>
    <m/>
    <m/>
    <n v="206104.35"/>
    <n v="10000"/>
    <n v="995"/>
    <n v="2017.77"/>
    <n v="200.77"/>
    <n v="7982.23"/>
    <n v="794.23"/>
    <s v="Erik Penser Bank AB"/>
    <n v="1"/>
    <n v="0"/>
    <n v="0"/>
    <m/>
    <m/>
    <m/>
    <m/>
    <m/>
    <m/>
    <m/>
    <m/>
    <m/>
    <m/>
    <n v="0"/>
    <n v="0"/>
    <n v="0"/>
    <n v="0"/>
    <n v="0"/>
    <n v="3105.76"/>
    <n v="2727.77"/>
    <n v="198916.35"/>
    <m/>
    <m/>
    <m/>
    <s v=""/>
    <n v="0"/>
  </r>
  <r>
    <s v="2024-04-30"/>
    <d v="2024-04-30T00:00:00"/>
    <n v="0"/>
    <n v="7939960"/>
    <x v="2"/>
    <s v=""/>
    <d v="2023-08-09T00:00:00"/>
    <n v="180"/>
    <n v="171"/>
    <n v="8"/>
    <m/>
    <n v="36"/>
    <n v="0.22650000000000001"/>
    <n v="0.23022840000000019"/>
    <n v="1.7416513682719126E-2"/>
    <n v="185637.2"/>
    <n v="0"/>
    <m/>
    <m/>
    <m/>
    <n v="192721.43"/>
    <n v="9870"/>
    <n v="995"/>
    <n v="1991.54"/>
    <n v="200.77"/>
    <n v="7878.46"/>
    <n v="794.23"/>
    <s v="Erik Penser Bank AB"/>
    <n v="1"/>
    <n v="0"/>
    <n v="0"/>
    <m/>
    <m/>
    <m/>
    <m/>
    <m/>
    <m/>
    <m/>
    <m/>
    <m/>
    <m/>
    <n v="0"/>
    <n v="0"/>
    <n v="0"/>
    <n v="0"/>
    <n v="0"/>
    <n v="2900.61"/>
    <n v="2600.17"/>
    <n v="185637.2"/>
    <m/>
    <m/>
    <m/>
    <s v=""/>
    <n v="0"/>
  </r>
  <r>
    <s v="2024-04-30"/>
    <d v="2024-04-30T00:00:00"/>
    <n v="0"/>
    <n v="7939986"/>
    <x v="2"/>
    <s v=""/>
    <d v="2023-07-28T00:00:00"/>
    <n v="144"/>
    <n v="135"/>
    <n v="9"/>
    <m/>
    <n v="36"/>
    <n v="0.26650000000000001"/>
    <n v="0.27860751"/>
    <n v="2.0692057516012996E-2"/>
    <n v="197673.05"/>
    <n v="0"/>
    <m/>
    <m/>
    <m/>
    <n v="205049.41"/>
    <n v="10500"/>
    <n v="995"/>
    <n v="2351.4699999999998"/>
    <n v="222.83"/>
    <n v="8148.53"/>
    <n v="772.17"/>
    <s v="Erik Penser Bank AB"/>
    <n v="1"/>
    <n v="0"/>
    <n v="0"/>
    <m/>
    <m/>
    <m/>
    <m/>
    <m/>
    <m/>
    <m/>
    <m/>
    <m/>
    <m/>
    <n v="0"/>
    <n v="0"/>
    <n v="0"/>
    <n v="0"/>
    <n v="0"/>
    <n v="3081.55"/>
    <n v="2708.02"/>
    <n v="197673.05"/>
    <m/>
    <m/>
    <m/>
    <s v=""/>
    <n v="0"/>
  </r>
  <r>
    <s v="2024-04-30"/>
    <d v="2024-04-30T00:00:00"/>
    <n v="0"/>
    <n v="7940190"/>
    <x v="2"/>
    <s v=""/>
    <d v="2023-08-07T00:00:00"/>
    <n v="180"/>
    <n v="171"/>
    <n v="8"/>
    <m/>
    <n v="36"/>
    <n v="0.2465"/>
    <n v="0.25936257000000007"/>
    <n v="1.9402900759545316E-2"/>
    <n v="496736.77"/>
    <n v="0"/>
    <m/>
    <m/>
    <m/>
    <n v="511108.78"/>
    <n v="19000"/>
    <n v="995"/>
    <n v="3833.76"/>
    <n v="200.77"/>
    <n v="15166.24"/>
    <n v="794.23"/>
    <s v="Erik Penser Bank AB"/>
    <n v="1"/>
    <n v="0"/>
    <n v="0"/>
    <m/>
    <m/>
    <m/>
    <m/>
    <m/>
    <m/>
    <m/>
    <m/>
    <m/>
    <m/>
    <n v="0"/>
    <n v="0"/>
    <n v="0"/>
    <n v="0"/>
    <n v="0"/>
    <n v="2628.57"/>
    <n v="2325.73"/>
    <n v="496736.77"/>
    <m/>
    <m/>
    <m/>
    <s v=""/>
    <n v="0"/>
  </r>
  <r>
    <s v="2024-04-30"/>
    <d v="2024-04-30T00:00:00"/>
    <n v="0"/>
    <n v="7940323"/>
    <x v="2"/>
    <s v=""/>
    <d v="2023-07-31T00:00:00"/>
    <n v="180"/>
    <n v="171"/>
    <n v="9"/>
    <m/>
    <n v="36"/>
    <n v="0.218"/>
    <n v="0.17188550000000014"/>
    <n v="1.3305520643581925E-2"/>
    <n v="149824.37"/>
    <n v="0"/>
    <m/>
    <m/>
    <m/>
    <n v="170191.04"/>
    <n v="28239.01"/>
    <n v="1995"/>
    <n v="6324.12"/>
    <n v="446.78"/>
    <n v="21914.89"/>
    <n v="1548.22"/>
    <s v="Erik Penser Bank AB"/>
    <n v="1"/>
    <n v="0"/>
    <n v="0"/>
    <m/>
    <m/>
    <m/>
    <m/>
    <m/>
    <m/>
    <m/>
    <m/>
    <m/>
    <m/>
    <n v="0"/>
    <n v="0"/>
    <n v="0"/>
    <n v="0"/>
    <n v="0"/>
    <n v="866.43"/>
    <n v="796.4"/>
    <n v="149824.37"/>
    <m/>
    <m/>
    <m/>
    <s v=""/>
    <n v="0"/>
  </r>
  <r>
    <s v="2024-04-30"/>
    <d v="2024-04-30T00:00:00"/>
    <n v="0"/>
    <n v="7940406"/>
    <x v="2"/>
    <s v=""/>
    <d v="2023-08-04T00:00:00"/>
    <n v="120"/>
    <n v="111"/>
    <n v="8"/>
    <m/>
    <n v="36"/>
    <n v="0.2"/>
    <n v="0.17624710000000016"/>
    <n v="1.3619266762765925E-2"/>
    <n v="40961.14"/>
    <n v="0"/>
    <m/>
    <m/>
    <m/>
    <n v="44277.760000000002"/>
    <n v="4650"/>
    <n v="495"/>
    <n v="938.26"/>
    <n v="99.88"/>
    <n v="3711.74"/>
    <n v="395.12"/>
    <s v="Erik Penser Bank AB"/>
    <n v="1"/>
    <n v="0"/>
    <n v="0"/>
    <m/>
    <m/>
    <m/>
    <m/>
    <m/>
    <m/>
    <m/>
    <m/>
    <m/>
    <m/>
    <n v="0"/>
    <n v="0"/>
    <n v="0"/>
    <n v="0"/>
    <n v="0"/>
    <n v="658.18"/>
    <n v="604.26"/>
    <n v="40961.14"/>
    <m/>
    <m/>
    <m/>
    <s v=""/>
    <n v="0"/>
  </r>
  <r>
    <s v="2024-04-30"/>
    <d v="2024-04-30T00:00:00"/>
    <n v="0"/>
    <n v="7940414"/>
    <x v="2"/>
    <s v=""/>
    <d v="2023-08-02T00:00:00"/>
    <n v="144"/>
    <n v="135"/>
    <n v="8"/>
    <m/>
    <n v="36"/>
    <n v="0.26300000000000001"/>
    <n v="0.27672303999999998"/>
    <n v="2.0566611383107114E-2"/>
    <n v="244540.32"/>
    <n v="0"/>
    <m/>
    <m/>
    <m/>
    <n v="252676.57"/>
    <n v="12187.96"/>
    <n v="1995"/>
    <n v="2459.25"/>
    <n v="402.54"/>
    <n v="9728.7099999999991"/>
    <n v="1592.46"/>
    <s v="Erik Penser Bank AB"/>
    <n v="1"/>
    <n v="0"/>
    <n v="0"/>
    <m/>
    <m/>
    <m/>
    <m/>
    <m/>
    <m/>
    <m/>
    <m/>
    <m/>
    <m/>
    <n v="0"/>
    <n v="0"/>
    <n v="0"/>
    <n v="0"/>
    <n v="0"/>
    <n v="3798.27"/>
    <n v="3340.37"/>
    <n v="244540.32"/>
    <m/>
    <m/>
    <m/>
    <s v=""/>
    <n v="0"/>
  </r>
  <r>
    <s v="2024-04-30"/>
    <d v="2024-04-30T00:00:00"/>
    <n v="0"/>
    <n v="7940752"/>
    <x v="2"/>
    <s v=""/>
    <d v="2023-08-01T00:00:00"/>
    <n v="144"/>
    <n v="135"/>
    <n v="8"/>
    <m/>
    <n v="36"/>
    <n v="0.26650000000000001"/>
    <n v="0.27928540000000007"/>
    <n v="2.0737142115770935E-2"/>
    <n v="183226.58"/>
    <n v="0"/>
    <m/>
    <m/>
    <m/>
    <n v="189855.83"/>
    <n v="9300"/>
    <n v="995"/>
    <n v="1876.52"/>
    <n v="200.77"/>
    <n v="7423.48"/>
    <n v="794.23"/>
    <s v="Erik Penser Bank AB"/>
    <n v="1"/>
    <n v="0"/>
    <n v="0"/>
    <m/>
    <m/>
    <m/>
    <m/>
    <m/>
    <m/>
    <m/>
    <m/>
    <m/>
    <m/>
    <n v="0"/>
    <n v="0"/>
    <n v="0"/>
    <n v="0"/>
    <n v="0"/>
    <n v="2853.53"/>
    <n v="2506.9499999999998"/>
    <n v="183226.58"/>
    <m/>
    <m/>
    <m/>
    <s v=""/>
    <n v="0"/>
  </r>
  <r>
    <s v="2024-04-30"/>
    <d v="2024-04-30T00:00:00"/>
    <n v="0"/>
    <n v="7940794"/>
    <x v="2"/>
    <s v=""/>
    <d v="2023-08-09T00:00:00"/>
    <n v="120"/>
    <n v="111"/>
    <n v="8"/>
    <m/>
    <n v="36"/>
    <n v="0.26650000000000001"/>
    <n v="0.27908440000000012"/>
    <n v="2.0723776442959307E-2"/>
    <n v="150434.47"/>
    <n v="0"/>
    <m/>
    <m/>
    <m/>
    <n v="155826.47"/>
    <n v="7750"/>
    <n v="995"/>
    <n v="1563.77"/>
    <n v="200.77"/>
    <n v="6186.23"/>
    <n v="794.23"/>
    <s v="Erik Penser Bank AB"/>
    <n v="1"/>
    <n v="0"/>
    <n v="0"/>
    <m/>
    <m/>
    <m/>
    <m/>
    <m/>
    <m/>
    <m/>
    <m/>
    <m/>
    <m/>
    <n v="0"/>
    <n v="0"/>
    <n v="0"/>
    <n v="0"/>
    <n v="0"/>
    <n v="2333.91"/>
    <n v="2051.06"/>
    <n v="150434.47"/>
    <m/>
    <m/>
    <m/>
    <s v=""/>
    <n v="0"/>
  </r>
  <r>
    <s v="2024-04-30"/>
    <d v="2024-04-30T00:00:00"/>
    <n v="0"/>
    <n v="7941040"/>
    <x v="2"/>
    <s v=""/>
    <d v="2023-07-31T00:00:00"/>
    <n v="180"/>
    <n v="171"/>
    <n v="9"/>
    <m/>
    <n v="36"/>
    <n v="0.21"/>
    <n v="0.21308460000000026"/>
    <n v="1.6227390106780426E-2"/>
    <n v="126160.8"/>
    <n v="0"/>
    <m/>
    <m/>
    <m/>
    <n v="130432.96000000001"/>
    <n v="6500"/>
    <n v="995"/>
    <n v="1455.67"/>
    <n v="222.83"/>
    <n v="5044.33"/>
    <n v="772.17"/>
    <s v="Erik Penser Bank AB"/>
    <n v="1"/>
    <n v="0"/>
    <n v="0"/>
    <m/>
    <m/>
    <m/>
    <m/>
    <m/>
    <m/>
    <m/>
    <m/>
    <m/>
    <m/>
    <n v="0"/>
    <n v="0"/>
    <n v="0"/>
    <n v="0"/>
    <n v="0"/>
    <n v="1962.85"/>
    <n v="1772.46"/>
    <n v="126160.8"/>
    <m/>
    <m/>
    <m/>
    <s v=""/>
    <n v="0"/>
  </r>
  <r>
    <s v="2024-04-30"/>
    <d v="2024-04-30T00:00:00"/>
    <n v="0"/>
    <n v="7941073"/>
    <x v="2"/>
    <s v=""/>
    <d v="2023-08-03T00:00:00"/>
    <n v="96"/>
    <n v="87"/>
    <n v="8"/>
    <m/>
    <n v="36"/>
    <n v="0.251"/>
    <n v="0.26252769999999992"/>
    <n v="1.9616158053767263E-2"/>
    <n v="144779.22"/>
    <n v="0"/>
    <m/>
    <m/>
    <m/>
    <n v="149218.56"/>
    <n v="7556.53"/>
    <n v="1995"/>
    <n v="1524.73"/>
    <n v="402.54"/>
    <n v="6031.8"/>
    <n v="1592.46"/>
    <s v="Erik Penser Bank AB"/>
    <n v="1"/>
    <n v="0"/>
    <n v="0"/>
    <m/>
    <m/>
    <m/>
    <m/>
    <m/>
    <m/>
    <m/>
    <m/>
    <m/>
    <m/>
    <n v="0"/>
    <n v="0"/>
    <n v="0"/>
    <n v="0"/>
    <n v="0"/>
    <n v="756.93"/>
    <n v="669.37"/>
    <n v="144779.22"/>
    <m/>
    <m/>
    <m/>
    <s v=""/>
    <n v="0"/>
  </r>
  <r>
    <s v="2024-04-30"/>
    <d v="2024-04-30T00:00:00"/>
    <n v="0"/>
    <n v="7941099"/>
    <x v="2"/>
    <s v=""/>
    <d v="2023-08-07T00:00:00"/>
    <n v="120"/>
    <n v="111"/>
    <n v="8"/>
    <m/>
    <n v="36"/>
    <n v="0.26650000000000001"/>
    <n v="0.28771979999999986"/>
    <n v="2.1296267046076789E-2"/>
    <n v="117221.07"/>
    <n v="0"/>
    <m/>
    <m/>
    <m/>
    <n v="119779.38"/>
    <n v="4200"/>
    <n v="995"/>
    <n v="847.46"/>
    <n v="200.77"/>
    <n v="3352.54"/>
    <n v="794.23"/>
    <s v="Erik Penser Bank AB"/>
    <n v="1"/>
    <n v="0"/>
    <n v="0"/>
    <m/>
    <m/>
    <m/>
    <m/>
    <m/>
    <m/>
    <m/>
    <m/>
    <m/>
    <m/>
    <n v="0"/>
    <n v="0"/>
    <n v="0"/>
    <n v="0"/>
    <n v="0"/>
    <n v="1796.28"/>
    <n v="1573"/>
    <n v="117221.07"/>
    <m/>
    <m/>
    <m/>
    <s v=""/>
    <n v="0"/>
  </r>
  <r>
    <s v="2024-04-30"/>
    <d v="2024-04-30T00:00:00"/>
    <n v="0"/>
    <n v="7941180"/>
    <x v="2"/>
    <s v=""/>
    <d v="2023-08-09T00:00:00"/>
    <n v="120"/>
    <n v="111"/>
    <n v="8"/>
    <m/>
    <n v="36"/>
    <n v="0.17449999999999999"/>
    <n v="0.16980510000000015"/>
    <n v="1.3155492506865096E-2"/>
    <n v="57595.08"/>
    <n v="0"/>
    <m/>
    <m/>
    <m/>
    <n v="59714.36"/>
    <n v="3150"/>
    <n v="495"/>
    <n v="635.6"/>
    <n v="99.88"/>
    <n v="2514.4"/>
    <n v="395.12"/>
    <s v="Erik Penser Bank AB"/>
    <n v="1"/>
    <n v="0"/>
    <n v="0"/>
    <m/>
    <m/>
    <m/>
    <m/>
    <m/>
    <m/>
    <m/>
    <m/>
    <m/>
    <m/>
    <n v="0"/>
    <n v="0"/>
    <n v="0"/>
    <n v="0"/>
    <n v="0"/>
    <n v="889.27"/>
    <n v="818.71"/>
    <n v="57595.08"/>
    <m/>
    <m/>
    <m/>
    <s v=""/>
    <n v="0"/>
  </r>
  <r>
    <s v="2024-04-30"/>
    <d v="2024-04-30T00:00:00"/>
    <n v="0"/>
    <n v="7941305"/>
    <x v="2"/>
    <s v=""/>
    <d v="2023-08-01T00:00:00"/>
    <n v="120"/>
    <n v="111"/>
    <n v="8"/>
    <m/>
    <n v="36"/>
    <n v="0.26150000000000001"/>
    <n v="0.28129040000000022"/>
    <n v="2.0870361093999534E-2"/>
    <n v="102804.66"/>
    <n v="0"/>
    <m/>
    <m/>
    <m/>
    <n v="105083.59"/>
    <n v="3850"/>
    <n v="995"/>
    <n v="776.84"/>
    <n v="200.77"/>
    <n v="3073.16"/>
    <n v="794.23"/>
    <s v="Erik Penser Bank AB"/>
    <n v="1"/>
    <n v="0"/>
    <n v="0"/>
    <m/>
    <m/>
    <m/>
    <m/>
    <m/>
    <m/>
    <m/>
    <m/>
    <m/>
    <m/>
    <n v="0"/>
    <n v="0"/>
    <n v="0"/>
    <n v="0"/>
    <n v="0"/>
    <n v="1575.45"/>
    <n v="1383.19"/>
    <n v="102804.66"/>
    <m/>
    <m/>
    <m/>
    <s v=""/>
    <n v="0"/>
  </r>
  <r>
    <s v="2024-04-30"/>
    <d v="2024-04-30T00:00:00"/>
    <n v="0"/>
    <n v="7941362"/>
    <x v="2"/>
    <s v=""/>
    <d v="2023-08-01T00:00:00"/>
    <n v="144"/>
    <n v="135"/>
    <n v="8"/>
    <m/>
    <n v="36"/>
    <n v="0.17449999999999999"/>
    <n v="0.17690220000000015"/>
    <n v="1.3666298397332799E-2"/>
    <n v="120512.42"/>
    <n v="0"/>
    <m/>
    <m/>
    <m/>
    <n v="123360.08"/>
    <n v="4062.5"/>
    <n v="495"/>
    <n v="819.72"/>
    <n v="99.88"/>
    <n v="3242.78"/>
    <n v="395.12"/>
    <s v="Erik Penser Bank AB"/>
    <n v="1"/>
    <n v="0"/>
    <n v="0"/>
    <m/>
    <m/>
    <m/>
    <m/>
    <m/>
    <m/>
    <m/>
    <m/>
    <m/>
    <m/>
    <n v="0"/>
    <n v="0"/>
    <n v="0"/>
    <n v="0"/>
    <n v="0"/>
    <n v="1847.92"/>
    <n v="1695.53"/>
    <n v="120512.42"/>
    <m/>
    <m/>
    <m/>
    <s v=""/>
    <n v="0"/>
  </r>
  <r>
    <s v="2024-04-30"/>
    <d v="2024-04-30T00:00:00"/>
    <n v="0"/>
    <n v="7930936"/>
    <x v="2"/>
    <s v=""/>
    <d v="2023-07-19T00:00:00"/>
    <n v="180"/>
    <n v="171"/>
    <n v="9"/>
    <m/>
    <n v="36"/>
    <n v="0.26550000000000001"/>
    <n v="0.27781419999999996"/>
    <n v="2.0639268816540657E-2"/>
    <n v="198886.68"/>
    <n v="0"/>
    <m/>
    <m/>
    <m/>
    <n v="206263.04000000001"/>
    <n v="10500"/>
    <n v="995"/>
    <n v="2351.4699999999998"/>
    <n v="222.83"/>
    <n v="8148.53"/>
    <n v="772.17"/>
    <s v="Erik Penser Bank AB"/>
    <n v="1"/>
    <n v="0"/>
    <n v="0"/>
    <m/>
    <m/>
    <m/>
    <m/>
    <m/>
    <m/>
    <m/>
    <m/>
    <m/>
    <m/>
    <n v="0"/>
    <n v="0"/>
    <n v="0"/>
    <n v="0"/>
    <n v="0"/>
    <n v="3107.83"/>
    <n v="2731.58"/>
    <n v="198886.68"/>
    <m/>
    <m/>
    <m/>
    <s v=""/>
    <n v="0"/>
  </r>
  <r>
    <s v="2024-04-30"/>
    <d v="2024-04-30T00:00:00"/>
    <n v="0"/>
    <n v="7929300"/>
    <x v="2"/>
    <s v=""/>
    <d v="2023-07-06T00:00:00"/>
    <n v="180"/>
    <n v="170"/>
    <n v="9"/>
    <m/>
    <n v="36"/>
    <n v="0.2555"/>
    <n v="0.26734809999999992"/>
    <n v="1.9940002970311177E-2"/>
    <n v="170926.56"/>
    <n v="0"/>
    <m/>
    <m/>
    <m/>
    <n v="176750.82"/>
    <n v="8500"/>
    <n v="995"/>
    <n v="1903.57"/>
    <n v="222.83"/>
    <n v="6596.43"/>
    <n v="772.17"/>
    <s v="Erik Penser Bank AB"/>
    <n v="1"/>
    <n v="0"/>
    <n v="0"/>
    <m/>
    <m/>
    <m/>
    <m/>
    <m/>
    <m/>
    <m/>
    <m/>
    <m/>
    <m/>
    <n v="0"/>
    <n v="0"/>
    <n v="0"/>
    <n v="0"/>
    <n v="0"/>
    <n v="2663.2"/>
    <n v="2350.75"/>
    <n v="170926.56"/>
    <m/>
    <m/>
    <m/>
    <s v=""/>
    <n v="0"/>
  </r>
  <r>
    <s v="2024-04-30"/>
    <d v="2024-04-30T00:00:00"/>
    <n v="0"/>
    <n v="7931181"/>
    <x v="2"/>
    <s v=""/>
    <d v="2023-08-29T00:00:00"/>
    <n v="180"/>
    <n v="172"/>
    <n v="8"/>
    <m/>
    <n v="36"/>
    <n v="0.26900000000000002"/>
    <n v="0.28445142000000012"/>
    <n v="2.1080002327577008E-2"/>
    <n v="274753.15999999997"/>
    <n v="0"/>
    <m/>
    <m/>
    <m/>
    <n v="283862.28999999998"/>
    <n v="13406.76"/>
    <n v="1995"/>
    <n v="2705.17"/>
    <n v="402.54"/>
    <n v="10701.59"/>
    <n v="1592.46"/>
    <s v="Erik Penser Bank AB"/>
    <n v="1"/>
    <n v="0"/>
    <n v="0"/>
    <m/>
    <m/>
    <m/>
    <m/>
    <m/>
    <m/>
    <m/>
    <m/>
    <m/>
    <m/>
    <n v="0"/>
    <n v="0"/>
    <n v="0"/>
    <n v="0"/>
    <n v="0"/>
    <n v="1460.08"/>
    <n v="1278.6400000000001"/>
    <n v="274753.15999999997"/>
    <m/>
    <m/>
    <m/>
    <s v=""/>
    <n v="0"/>
  </r>
  <r>
    <s v="2024-04-30"/>
    <d v="2024-04-30T00:00:00"/>
    <n v="0"/>
    <n v="7931223"/>
    <x v="2"/>
    <s v=""/>
    <d v="2023-07-11T00:00:00"/>
    <n v="120"/>
    <n v="110"/>
    <n v="9"/>
    <m/>
    <n v="36"/>
    <n v="0.26650000000000001"/>
    <n v="0.28026580000000006"/>
    <n v="2.0802307100134643E-2"/>
    <n v="142795.1"/>
    <n v="0"/>
    <m/>
    <m/>
    <m/>
    <n v="147631.45000000001"/>
    <n v="7227"/>
    <n v="995"/>
    <n v="1618.48"/>
    <n v="222.83"/>
    <n v="5608.52"/>
    <n v="772.17"/>
    <s v="Erik Penser Bank AB"/>
    <n v="1"/>
    <n v="0"/>
    <n v="0"/>
    <m/>
    <m/>
    <m/>
    <m/>
    <m/>
    <m/>
    <m/>
    <m/>
    <m/>
    <m/>
    <n v="0"/>
    <n v="0"/>
    <n v="0"/>
    <n v="0"/>
    <n v="0"/>
    <n v="2211.1"/>
    <n v="1942.2"/>
    <n v="142795.1"/>
    <m/>
    <m/>
    <m/>
    <s v=""/>
    <n v="0"/>
  </r>
  <r>
    <s v="2024-04-30"/>
    <d v="2024-04-30T00:00:00"/>
    <n v="0"/>
    <n v="7931272"/>
    <x v="2"/>
    <s v=""/>
    <d v="2023-07-10T00:00:00"/>
    <n v="96"/>
    <n v="86"/>
    <n v="9"/>
    <m/>
    <n v="36"/>
    <n v="0.26450000000000001"/>
    <n v="0.2816302200000001"/>
    <n v="2.0892920943031301E-2"/>
    <n v="192632.81"/>
    <n v="0"/>
    <m/>
    <m/>
    <m/>
    <n v="197758.62"/>
    <n v="7600"/>
    <n v="995"/>
    <n v="1702.02"/>
    <n v="222.83"/>
    <n v="5897.98"/>
    <n v="772.17"/>
    <s v="Erik Penser Bank AB"/>
    <n v="1"/>
    <n v="0"/>
    <n v="0"/>
    <m/>
    <m/>
    <m/>
    <m/>
    <m/>
    <m/>
    <m/>
    <m/>
    <m/>
    <m/>
    <n v="0"/>
    <n v="0"/>
    <n v="0"/>
    <n v="0"/>
    <n v="0"/>
    <n v="2942.93"/>
    <n v="2584.62"/>
    <n v="192632.81"/>
    <m/>
    <m/>
    <m/>
    <s v=""/>
    <n v="0"/>
  </r>
  <r>
    <s v="2024-04-30"/>
    <d v="2024-04-30T00:00:00"/>
    <n v="0"/>
    <n v="7931280"/>
    <x v="2"/>
    <s v=""/>
    <d v="2023-07-06T00:00:00"/>
    <n v="60"/>
    <n v="50"/>
    <n v="9"/>
    <m/>
    <n v="36"/>
    <n v="0.218"/>
    <n v="0.20044460000000017"/>
    <n v="1.5340751026122756E-2"/>
    <n v="121309.94"/>
    <n v="0"/>
    <m/>
    <m/>
    <m/>
    <n v="128453.18"/>
    <n v="11199.61"/>
    <n v="1995"/>
    <n v="2508.15"/>
    <n v="446.78"/>
    <n v="8691.4599999999991"/>
    <n v="1548.22"/>
    <s v="Erik Penser Bank AB"/>
    <n v="1"/>
    <n v="0"/>
    <n v="0"/>
    <m/>
    <m/>
    <m/>
    <m/>
    <m/>
    <m/>
    <m/>
    <m/>
    <m/>
    <m/>
    <n v="0"/>
    <n v="0"/>
    <n v="0"/>
    <n v="0"/>
    <n v="0"/>
    <n v="629.66"/>
    <n v="572.49"/>
    <n v="121309.94"/>
    <m/>
    <m/>
    <m/>
    <s v=""/>
    <n v="0"/>
  </r>
  <r>
    <s v="2024-04-30"/>
    <d v="2024-04-30T00:00:00"/>
    <n v="0"/>
    <n v="7933245"/>
    <x v="2"/>
    <s v=""/>
    <d v="2023-07-11T00:00:00"/>
    <n v="144"/>
    <n v="134"/>
    <n v="9"/>
    <m/>
    <n v="36"/>
    <n v="0.26650000000000001"/>
    <n v="0.27964030000000012"/>
    <n v="2.0760736805778723E-2"/>
    <n v="196485.46"/>
    <n v="0"/>
    <m/>
    <m/>
    <m/>
    <n v="203473.79"/>
    <n v="10000"/>
    <n v="995"/>
    <n v="2239.5"/>
    <n v="222.83"/>
    <n v="7760.5"/>
    <n v="772.17"/>
    <s v="Erik Penser Bank AB"/>
    <n v="1"/>
    <n v="0"/>
    <n v="0"/>
    <m/>
    <m/>
    <m/>
    <m/>
    <m/>
    <m/>
    <m/>
    <m/>
    <m/>
    <m/>
    <n v="0"/>
    <n v="0"/>
    <n v="0"/>
    <n v="0"/>
    <n v="0"/>
    <n v="3058.05"/>
    <n v="2686.24"/>
    <n v="196485.46"/>
    <m/>
    <m/>
    <m/>
    <s v=""/>
    <n v="0"/>
  </r>
  <r>
    <s v="2024-04-30"/>
    <d v="2024-04-30T00:00:00"/>
    <n v="0"/>
    <n v="7933252"/>
    <x v="2"/>
    <s v=""/>
    <d v="2023-07-13T00:00:00"/>
    <n v="180"/>
    <n v="171"/>
    <n v="9"/>
    <m/>
    <n v="36"/>
    <n v="0.19900000000000001"/>
    <n v="0.19753770000000015"/>
    <n v="1.5135635143613158E-2"/>
    <n v="156723.89000000001"/>
    <n v="0"/>
    <m/>
    <m/>
    <m/>
    <n v="162858.57"/>
    <n v="8400"/>
    <n v="495"/>
    <n v="1881.18"/>
    <n v="110.86"/>
    <n v="6518.82"/>
    <n v="384.14"/>
    <s v="Erik Penser Bank AB"/>
    <n v="1"/>
    <n v="0"/>
    <n v="0"/>
    <m/>
    <m/>
    <m/>
    <m/>
    <m/>
    <m/>
    <m/>
    <m/>
    <m/>
    <m/>
    <n v="0"/>
    <n v="0"/>
    <n v="0"/>
    <n v="0"/>
    <n v="0"/>
    <n v="2448.64"/>
    <n v="2226.09"/>
    <n v="156723.89000000001"/>
    <m/>
    <m/>
    <m/>
    <s v=""/>
    <n v="0"/>
  </r>
  <r>
    <s v="2024-04-30"/>
    <d v="2024-04-30T00:00:00"/>
    <n v="0"/>
    <n v="7933351"/>
    <x v="2"/>
    <s v=""/>
    <d v="2023-07-12T00:00:00"/>
    <n v="120"/>
    <n v="110"/>
    <n v="9"/>
    <m/>
    <n v="36"/>
    <n v="0.21"/>
    <n v="0.20917960000000024"/>
    <n v="1.5954379532114205E-2"/>
    <n v="144580.01999999999"/>
    <n v="0"/>
    <m/>
    <m/>
    <m/>
    <n v="150307.28"/>
    <n v="7875"/>
    <n v="495"/>
    <n v="1763.6"/>
    <n v="110.86"/>
    <n v="6111.4"/>
    <n v="384.14"/>
    <s v="Erik Penser Bank AB"/>
    <n v="1"/>
    <n v="0"/>
    <n v="0"/>
    <m/>
    <m/>
    <m/>
    <m/>
    <m/>
    <m/>
    <m/>
    <m/>
    <m/>
    <m/>
    <n v="0"/>
    <n v="0"/>
    <n v="0"/>
    <n v="0"/>
    <n v="0"/>
    <n v="2242.84"/>
    <n v="2029.48"/>
    <n v="144580.01999999999"/>
    <m/>
    <m/>
    <m/>
    <s v=""/>
    <n v="0"/>
  </r>
  <r>
    <s v="2024-04-30"/>
    <d v="2024-04-30T00:00:00"/>
    <n v="0"/>
    <n v="7933427"/>
    <x v="2"/>
    <s v=""/>
    <d v="2023-07-20T00:00:00"/>
    <n v="180"/>
    <n v="171"/>
    <n v="9"/>
    <m/>
    <n v="36"/>
    <n v="0.21"/>
    <n v="0.21214450000000021"/>
    <n v="1.6161738526610625E-2"/>
    <n v="75432.12"/>
    <n v="0"/>
    <m/>
    <m/>
    <m/>
    <n v="78121.14"/>
    <n v="3960"/>
    <n v="495"/>
    <n v="886.84"/>
    <n v="110.86"/>
    <n v="3073.16"/>
    <n v="384.14"/>
    <s v="Erik Penser Bank AB"/>
    <n v="1"/>
    <n v="0"/>
    <n v="0"/>
    <m/>
    <m/>
    <m/>
    <m/>
    <m/>
    <m/>
    <m/>
    <m/>
    <m/>
    <m/>
    <n v="0"/>
    <n v="0"/>
    <n v="0"/>
    <n v="0"/>
    <n v="0"/>
    <n v="1175.43"/>
    <n v="1061.8399999999999"/>
    <n v="75432.12"/>
    <m/>
    <m/>
    <m/>
    <s v=""/>
    <n v="0"/>
  </r>
  <r>
    <s v="2024-04-30"/>
    <d v="2024-04-30T00:00:00"/>
    <n v="0"/>
    <n v="7933492"/>
    <x v="2"/>
    <s v=""/>
    <d v="2023-07-13T00:00:00"/>
    <n v="96"/>
    <n v="87"/>
    <n v="9"/>
    <m/>
    <n v="36"/>
    <n v="0.17349999999999999"/>
    <n v="0.1665368400000001"/>
    <n v="1.2919307151114445E-2"/>
    <n v="207873.91"/>
    <n v="0"/>
    <m/>
    <m/>
    <m/>
    <n v="216026.32"/>
    <n v="11000"/>
    <n v="495"/>
    <n v="2463.4499999999998"/>
    <n v="110.86"/>
    <n v="8536.5499999999993"/>
    <n v="384.14"/>
    <s v="Erik Penser Bank AB"/>
    <n v="1"/>
    <n v="0"/>
    <n v="0"/>
    <m/>
    <m/>
    <m/>
    <m/>
    <m/>
    <m/>
    <m/>
    <m/>
    <m/>
    <m/>
    <n v="0"/>
    <n v="0"/>
    <n v="0"/>
    <n v="0"/>
    <n v="0"/>
    <n v="3190.26"/>
    <n v="2942.3"/>
    <n v="207873.91"/>
    <m/>
    <m/>
    <m/>
    <s v=""/>
    <n v="0"/>
  </r>
  <r>
    <s v="2024-04-30"/>
    <d v="2024-04-30T00:00:00"/>
    <n v="0"/>
    <n v="7931488"/>
    <x v="2"/>
    <s v=""/>
    <d v="2023-07-13T00:00:00"/>
    <n v="180"/>
    <n v="51"/>
    <n v="9"/>
    <m/>
    <n v="36"/>
    <n v="0.2"/>
    <n v="4.9970100000000048"/>
    <n v="0.16098775287415656"/>
    <n v="5414.08"/>
    <n v="0"/>
    <m/>
    <m/>
    <m/>
    <n v="16825.490000000002"/>
    <n v="15199.47"/>
    <n v="495"/>
    <n v="3403.92"/>
    <n v="110.86"/>
    <n v="11795.55"/>
    <n v="384.14"/>
    <s v="Erik Penser Bank AB"/>
    <n v="1"/>
    <n v="0"/>
    <n v="0"/>
    <m/>
    <m/>
    <m/>
    <m/>
    <m/>
    <m/>
    <m/>
    <m/>
    <m/>
    <m/>
    <n v="0"/>
    <n v="0"/>
    <n v="0"/>
    <n v="0"/>
    <n v="0"/>
    <n v="233.13"/>
    <n v="104.96"/>
    <n v="5414.08"/>
    <m/>
    <m/>
    <m/>
    <s v=""/>
    <n v="0"/>
  </r>
  <r>
    <s v="2024-04-30"/>
    <d v="2024-04-30T00:00:00"/>
    <n v="0"/>
    <n v="7931553"/>
    <x v="2"/>
    <s v=""/>
    <d v="2023-07-07T00:00:00"/>
    <n v="180"/>
    <n v="170"/>
    <n v="9"/>
    <m/>
    <n v="36"/>
    <n v="0.20499999999999999"/>
    <n v="0.19369020000000017"/>
    <n v="1.4863445943380071E-2"/>
    <n v="96526.81"/>
    <n v="0"/>
    <m/>
    <m/>
    <m/>
    <n v="102350.86"/>
    <n v="7999.72"/>
    <n v="495"/>
    <n v="1791.53"/>
    <n v="110.86"/>
    <n v="6208.19"/>
    <n v="384.14"/>
    <s v="Erik Penser Bank AB"/>
    <n v="1"/>
    <n v="0"/>
    <n v="0"/>
    <m/>
    <m/>
    <m/>
    <m/>
    <m/>
    <m/>
    <m/>
    <m/>
    <m/>
    <m/>
    <n v="0"/>
    <n v="0"/>
    <n v="0"/>
    <n v="0"/>
    <n v="0"/>
    <n v="1536.17"/>
    <n v="1399.01"/>
    <n v="96526.81"/>
    <m/>
    <m/>
    <m/>
    <s v=""/>
    <n v="0"/>
  </r>
  <r>
    <s v="2024-04-30"/>
    <d v="2024-04-30T00:00:00"/>
    <n v="0"/>
    <n v="7931587"/>
    <x v="2"/>
    <s v=""/>
    <d v="2023-07-06T00:00:00"/>
    <n v="180"/>
    <n v="170"/>
    <n v="9"/>
    <m/>
    <n v="36"/>
    <n v="0.25700000000000001"/>
    <n v="0.26889899999999989"/>
    <n v="2.0043955737699903E-2"/>
    <n v="144412.93"/>
    <n v="0"/>
    <m/>
    <m/>
    <m/>
    <n v="149402.93"/>
    <n v="7425"/>
    <n v="995"/>
    <n v="1662.83"/>
    <n v="222.83"/>
    <n v="5762.17"/>
    <n v="772.17"/>
    <s v="Erik Penser Bank AB"/>
    <n v="1"/>
    <n v="0"/>
    <n v="0"/>
    <m/>
    <m/>
    <m/>
    <m/>
    <m/>
    <m/>
    <m/>
    <m/>
    <m/>
    <m/>
    <n v="0"/>
    <n v="0"/>
    <n v="0"/>
    <n v="0"/>
    <n v="0"/>
    <n v="2251.08"/>
    <n v="1985.72"/>
    <n v="144412.93"/>
    <m/>
    <m/>
    <m/>
    <s v=""/>
    <n v="0"/>
  </r>
  <r>
    <s v="2024-04-30"/>
    <d v="2024-04-30T00:00:00"/>
    <n v="0"/>
    <n v="7931652"/>
    <x v="2"/>
    <s v=""/>
    <d v="2023-07-06T00:00:00"/>
    <n v="180"/>
    <n v="170"/>
    <n v="9"/>
    <m/>
    <n v="36"/>
    <n v="0.17699999999999999"/>
    <n v="0.17315030000000017"/>
    <n v="1.3396612460150781E-2"/>
    <n v="128115.75"/>
    <n v="0"/>
    <m/>
    <m/>
    <m/>
    <n v="132917.57"/>
    <n v="6682.5"/>
    <n v="495"/>
    <n v="1496.54"/>
    <n v="110.86"/>
    <n v="5185.96"/>
    <n v="384.14"/>
    <s v="Erik Penser Bank AB"/>
    <n v="1"/>
    <n v="0"/>
    <n v="0"/>
    <m/>
    <m/>
    <m/>
    <m/>
    <m/>
    <m/>
    <m/>
    <m/>
    <m/>
    <m/>
    <n v="0"/>
    <n v="0"/>
    <n v="0"/>
    <n v="0"/>
    <n v="0"/>
    <n v="1996.73"/>
    <n v="1834.95"/>
    <n v="128115.75"/>
    <m/>
    <m/>
    <m/>
    <s v=""/>
    <n v="0"/>
  </r>
  <r>
    <s v="2024-04-30"/>
    <d v="2024-04-30T00:00:00"/>
    <n v="0"/>
    <n v="7931728"/>
    <x v="2"/>
    <s v=""/>
    <d v="2023-08-10T00:00:00"/>
    <n v="180"/>
    <n v="171"/>
    <n v="8"/>
    <m/>
    <n v="36"/>
    <n v="0.218"/>
    <n v="0.22207420000000025"/>
    <n v="1.6852831429822412E-2"/>
    <n v="313434.49"/>
    <n v="0"/>
    <m/>
    <m/>
    <m/>
    <n v="324294.78000000003"/>
    <n v="15600.59"/>
    <n v="1995"/>
    <n v="3147.84"/>
    <n v="402.54"/>
    <n v="12452.75"/>
    <n v="1592.46"/>
    <s v="Erik Penser Bank AB"/>
    <n v="1"/>
    <n v="0"/>
    <n v="0"/>
    <m/>
    <m/>
    <m/>
    <m/>
    <m/>
    <m/>
    <m/>
    <m/>
    <m/>
    <m/>
    <n v="0"/>
    <n v="0"/>
    <n v="0"/>
    <n v="0"/>
    <n v="0"/>
    <n v="1665.52"/>
    <n v="1497.07"/>
    <n v="313434.49"/>
    <m/>
    <m/>
    <m/>
    <s v=""/>
    <n v="0"/>
  </r>
  <r>
    <s v="2024-04-30"/>
    <d v="2024-04-30T00:00:00"/>
    <n v="0"/>
    <n v="7931751"/>
    <x v="2"/>
    <s v=""/>
    <d v="2023-07-06T00:00:00"/>
    <n v="180"/>
    <n v="170"/>
    <n v="9"/>
    <m/>
    <n v="36"/>
    <n v="0.25700000000000001"/>
    <n v="0.26710171000000021"/>
    <n v="1.9923477360160424E-2"/>
    <n v="152597.41"/>
    <n v="0"/>
    <m/>
    <m/>
    <m/>
    <n v="158344.06"/>
    <n v="8400"/>
    <n v="995"/>
    <n v="1881.18"/>
    <n v="222.83"/>
    <n v="6518.82"/>
    <n v="772.17"/>
    <s v="Erik Penser Bank AB"/>
    <n v="1"/>
    <n v="0"/>
    <n v="0"/>
    <m/>
    <m/>
    <m/>
    <m/>
    <m/>
    <m/>
    <m/>
    <m/>
    <m/>
    <m/>
    <n v="0"/>
    <n v="0"/>
    <n v="0"/>
    <n v="0"/>
    <n v="0"/>
    <n v="2385.12"/>
    <n v="2105.5300000000002"/>
    <n v="152597.41"/>
    <m/>
    <m/>
    <m/>
    <s v=""/>
    <n v="0"/>
  </r>
  <r>
    <s v="2024-04-30"/>
    <d v="2024-04-30T00:00:00"/>
    <n v="0"/>
    <n v="7931769"/>
    <x v="2"/>
    <s v=""/>
    <d v="2023-07-07T00:00:00"/>
    <n v="144"/>
    <n v="134"/>
    <n v="9"/>
    <m/>
    <n v="36"/>
    <n v="0.24299999999999999"/>
    <n v="0.2385680000000002"/>
    <n v="1.7989480738300978E-2"/>
    <n v="247117.07"/>
    <n v="0"/>
    <m/>
    <m/>
    <m/>
    <n v="261399.72"/>
    <n v="20399.28"/>
    <n v="1995"/>
    <n v="4568.41"/>
    <n v="446.78"/>
    <n v="15830.87"/>
    <n v="1548.22"/>
    <s v="Erik Penser Bank AB"/>
    <n v="1"/>
    <n v="0"/>
    <n v="0"/>
    <m/>
    <m/>
    <m/>
    <m/>
    <m/>
    <m/>
    <m/>
    <m/>
    <m/>
    <m/>
    <n v="0"/>
    <n v="0"/>
    <n v="0"/>
    <n v="0"/>
    <n v="0"/>
    <n v="1336.51"/>
    <n v="1193.19"/>
    <n v="247117.07"/>
    <m/>
    <m/>
    <m/>
    <s v=""/>
    <n v="0"/>
  </r>
  <r>
    <s v="2024-04-30"/>
    <d v="2024-04-30T00:00:00"/>
    <n v="0"/>
    <n v="7931785"/>
    <x v="2"/>
    <s v=""/>
    <d v="2023-07-11T00:00:00"/>
    <n v="180"/>
    <n v="170"/>
    <n v="9"/>
    <m/>
    <n v="36"/>
    <n v="0.21"/>
    <n v="0.21065301000000014"/>
    <n v="1.6057484976281344E-2"/>
    <n v="373222.89"/>
    <n v="0"/>
    <m/>
    <m/>
    <m/>
    <n v="387583.7"/>
    <n v="19500"/>
    <n v="995"/>
    <n v="4367.0200000000004"/>
    <n v="222.83"/>
    <n v="15132.98"/>
    <n v="772.17"/>
    <s v="Erik Penser Bank AB"/>
    <n v="1"/>
    <n v="0"/>
    <n v="0"/>
    <m/>
    <m/>
    <m/>
    <m/>
    <m/>
    <m/>
    <m/>
    <m/>
    <m/>
    <m/>
    <n v="0"/>
    <n v="0"/>
    <n v="0"/>
    <n v="0"/>
    <n v="0"/>
    <n v="1989.15"/>
    <n v="1796.83"/>
    <n v="373222.89"/>
    <m/>
    <m/>
    <m/>
    <s v=""/>
    <n v="0"/>
  </r>
  <r>
    <s v="2024-04-30"/>
    <d v="2024-04-30T00:00:00"/>
    <n v="0"/>
    <n v="7931793"/>
    <x v="2"/>
    <s v=""/>
    <d v="2023-07-06T00:00:00"/>
    <n v="144"/>
    <n v="134"/>
    <n v="9"/>
    <m/>
    <n v="36"/>
    <n v="0.17699999999999999"/>
    <n v="0.17223102000000012"/>
    <n v="1.3330414188985618E-2"/>
    <n v="166264.21"/>
    <n v="0"/>
    <m/>
    <m/>
    <m/>
    <n v="172670.51"/>
    <n v="8750"/>
    <n v="495"/>
    <n v="1959.56"/>
    <n v="110.86"/>
    <n v="6790.44"/>
    <n v="384.14"/>
    <s v="Erik Penser Bank AB"/>
    <n v="1"/>
    <n v="0"/>
    <n v="0"/>
    <m/>
    <m/>
    <m/>
    <m/>
    <m/>
    <m/>
    <m/>
    <m/>
    <m/>
    <m/>
    <n v="0"/>
    <n v="0"/>
    <n v="0"/>
    <n v="0"/>
    <n v="0"/>
    <n v="2583.1799999999998"/>
    <n v="2375.1999999999998"/>
    <n v="166264.21"/>
    <m/>
    <m/>
    <m/>
    <s v=""/>
    <n v="0"/>
  </r>
  <r>
    <s v="2024-04-30"/>
    <d v="2024-04-30T00:00:00"/>
    <n v="0"/>
    <n v="7931876"/>
    <x v="2"/>
    <s v=""/>
    <d v="2023-07-07T00:00:00"/>
    <n v="96"/>
    <n v="86"/>
    <n v="9"/>
    <m/>
    <n v="36"/>
    <n v="0.17449999999999999"/>
    <n v="0.16981710000000005"/>
    <n v="1.3156358588468198E-2"/>
    <n v="41299.31"/>
    <n v="0"/>
    <m/>
    <m/>
    <m/>
    <n v="42748.59"/>
    <n v="2362.5"/>
    <n v="495"/>
    <n v="529.08000000000004"/>
    <n v="110.86"/>
    <n v="1833.42"/>
    <n v="384.14"/>
    <s v="Erik Penser Bank AB"/>
    <n v="1"/>
    <n v="0"/>
    <n v="0"/>
    <m/>
    <m/>
    <m/>
    <m/>
    <m/>
    <m/>
    <m/>
    <m/>
    <m/>
    <m/>
    <n v="0"/>
    <n v="0"/>
    <n v="0"/>
    <n v="0"/>
    <n v="0"/>
    <n v="631.27"/>
    <n v="581.36"/>
    <n v="41299.31"/>
    <m/>
    <m/>
    <m/>
    <s v=""/>
    <n v="0"/>
  </r>
  <r>
    <s v="2024-04-30"/>
    <d v="2024-04-30T00:00:00"/>
    <n v="0"/>
    <n v="7931934"/>
    <x v="2"/>
    <s v=""/>
    <d v="2023-07-06T00:00:00"/>
    <n v="180"/>
    <n v="170"/>
    <n v="9"/>
    <m/>
    <n v="36"/>
    <n v="0.16"/>
    <n v="0.15344030000000011"/>
    <n v="1.1966741199096909E-2"/>
    <n v="190068.08"/>
    <n v="0"/>
    <m/>
    <m/>
    <m/>
    <n v="197405.64"/>
    <n v="9750"/>
    <n v="295"/>
    <n v="2183.5100000000002"/>
    <n v="66.069999999999993"/>
    <n v="7566.49"/>
    <n v="228.93"/>
    <s v="Erik Penser Bank AB"/>
    <n v="1"/>
    <n v="0"/>
    <n v="0"/>
    <m/>
    <m/>
    <m/>
    <m/>
    <m/>
    <m/>
    <m/>
    <m/>
    <m/>
    <m/>
    <n v="0"/>
    <n v="0"/>
    <n v="0"/>
    <n v="0"/>
    <n v="0"/>
    <n v="2962.68"/>
    <n v="2746.93"/>
    <n v="190068.08"/>
    <m/>
    <m/>
    <m/>
    <s v=""/>
    <n v="0"/>
  </r>
  <r>
    <s v="2024-04-30"/>
    <d v="2024-04-30T00:00:00"/>
    <n v="0"/>
    <n v="7931983"/>
    <x v="2"/>
    <s v=""/>
    <d v="2023-07-07T00:00:00"/>
    <n v="72"/>
    <n v="62"/>
    <n v="9"/>
    <m/>
    <n v="36"/>
    <n v="0.24399999999999999"/>
    <n v="0.24501583000000021"/>
    <n v="1.8430055886060392E-2"/>
    <n v="254453.93"/>
    <n v="0"/>
    <m/>
    <m/>
    <m/>
    <n v="265089.7"/>
    <n v="14700"/>
    <n v="995"/>
    <n v="3292.06"/>
    <n v="222.83"/>
    <n v="11407.94"/>
    <n v="772.17"/>
    <s v="Erik Penser Bank AB"/>
    <n v="1"/>
    <n v="0"/>
    <n v="0"/>
    <m/>
    <m/>
    <m/>
    <m/>
    <m/>
    <m/>
    <m/>
    <m/>
    <m/>
    <m/>
    <n v="0"/>
    <n v="0"/>
    <n v="0"/>
    <n v="0"/>
    <n v="0"/>
    <n v="3876.87"/>
    <n v="3459.23"/>
    <n v="254453.93"/>
    <m/>
    <m/>
    <m/>
    <s v=""/>
    <n v="0"/>
  </r>
  <r>
    <s v="2024-04-30"/>
    <d v="2024-04-30T00:00:00"/>
    <n v="0"/>
    <n v="7932023"/>
    <x v="2"/>
    <s v=""/>
    <d v="2023-07-11T00:00:00"/>
    <n v="180"/>
    <n v="170"/>
    <n v="9"/>
    <m/>
    <n v="36"/>
    <n v="0.17449999999999999"/>
    <n v="0.16976300000000011"/>
    <n v="1.3152453939500042E-2"/>
    <n v="148302.67000000001"/>
    <n v="0"/>
    <m/>
    <m/>
    <m/>
    <n v="154027.99"/>
    <n v="7672.5"/>
    <n v="295"/>
    <n v="1718.25"/>
    <n v="66.069999999999993"/>
    <n v="5954.25"/>
    <n v="228.93"/>
    <s v="Erik Penser Bank AB"/>
    <n v="1"/>
    <n v="0"/>
    <n v="0"/>
    <m/>
    <m/>
    <m/>
    <m/>
    <m/>
    <m/>
    <m/>
    <m/>
    <m/>
    <m/>
    <n v="0"/>
    <n v="0"/>
    <n v="0"/>
    <n v="0"/>
    <n v="0"/>
    <n v="2313.36"/>
    <n v="2129.12"/>
    <n v="148302.67000000001"/>
    <m/>
    <m/>
    <m/>
    <s v=""/>
    <n v="0"/>
  </r>
  <r>
    <s v="2024-04-30"/>
    <d v="2024-04-30T00:00:00"/>
    <n v="0"/>
    <n v="7932072"/>
    <x v="2"/>
    <s v=""/>
    <d v="2023-07-07T00:00:00"/>
    <n v="180"/>
    <n v="170"/>
    <n v="9"/>
    <m/>
    <n v="36"/>
    <n v="0.25700000000000001"/>
    <n v="0.25736394000000007"/>
    <n v="1.9267985644947583E-2"/>
    <n v="192790.74"/>
    <n v="0"/>
    <m/>
    <m/>
    <m/>
    <n v="203348.48000000001"/>
    <n v="15599.45"/>
    <n v="1995"/>
    <n v="3493.49"/>
    <n v="446.78"/>
    <n v="12105.96"/>
    <n v="1548.22"/>
    <s v="Erik Penser Bank AB"/>
    <n v="1"/>
    <n v="0"/>
    <n v="0"/>
    <m/>
    <m/>
    <m/>
    <m/>
    <m/>
    <m/>
    <m/>
    <m/>
    <m/>
    <m/>
    <n v="0"/>
    <n v="0"/>
    <n v="0"/>
    <n v="0"/>
    <n v="0"/>
    <n v="3058.17"/>
    <n v="2710.72"/>
    <n v="192790.74"/>
    <m/>
    <m/>
    <m/>
    <s v=""/>
    <n v="0"/>
  </r>
  <r>
    <s v="2024-04-30"/>
    <d v="2024-04-30T00:00:00"/>
    <n v="0"/>
    <n v="7932080"/>
    <x v="2"/>
    <s v=""/>
    <d v="2023-07-06T00:00:00"/>
    <n v="180"/>
    <n v="170"/>
    <n v="9"/>
    <m/>
    <n v="36"/>
    <n v="0.26550000000000001"/>
    <n v="0.28589100000000012"/>
    <n v="2.1175319668659487E-2"/>
    <n v="111453.19"/>
    <n v="0"/>
    <m/>
    <m/>
    <m/>
    <n v="114072.36"/>
    <n v="4370"/>
    <n v="995"/>
    <n v="978.66"/>
    <n v="222.83"/>
    <n v="3391.34"/>
    <n v="772.17"/>
    <s v="Erik Penser Bank AB"/>
    <n v="1"/>
    <n v="0"/>
    <n v="0"/>
    <m/>
    <m/>
    <m/>
    <m/>
    <m/>
    <m/>
    <m/>
    <m/>
    <m/>
    <m/>
    <n v="0"/>
    <n v="0"/>
    <n v="0"/>
    <n v="0"/>
    <n v="0"/>
    <n v="1720.91"/>
    <n v="1507.56"/>
    <n v="111453.19"/>
    <m/>
    <m/>
    <m/>
    <s v=""/>
    <n v="0"/>
  </r>
  <r>
    <s v="2024-04-30"/>
    <d v="2024-04-30T00:00:00"/>
    <n v="0"/>
    <n v="7932130"/>
    <x v="2"/>
    <s v=""/>
    <d v="2023-07-28T00:00:00"/>
    <n v="180"/>
    <n v="171"/>
    <n v="9"/>
    <m/>
    <n v="36"/>
    <n v="0.17449999999999999"/>
    <n v="0.17105120000000018"/>
    <n v="1.3245384407718719E-2"/>
    <n v="113332.02"/>
    <n v="0"/>
    <m/>
    <m/>
    <m/>
    <n v="117410.17"/>
    <n v="5750"/>
    <n v="495"/>
    <n v="1287.71"/>
    <n v="110.86"/>
    <n v="4462.29"/>
    <n v="384.14"/>
    <s v="Erik Penser Bank AB"/>
    <n v="1"/>
    <n v="0"/>
    <n v="0"/>
    <m/>
    <m/>
    <m/>
    <m/>
    <m/>
    <m/>
    <m/>
    <m/>
    <m/>
    <m/>
    <n v="0"/>
    <n v="0"/>
    <n v="0"/>
    <n v="0"/>
    <n v="0"/>
    <n v="1763.94"/>
    <n v="1622.52"/>
    <n v="113332.02"/>
    <m/>
    <m/>
    <m/>
    <s v=""/>
    <n v="0"/>
  </r>
  <r>
    <s v="2024-04-30"/>
    <d v="2024-04-30T00:00:00"/>
    <n v="0"/>
    <n v="7932163"/>
    <x v="2"/>
    <s v=""/>
    <d v="2023-09-19T00:00:00"/>
    <n v="180"/>
    <n v="173"/>
    <n v="7"/>
    <m/>
    <n v="36"/>
    <n v="0.26150000000000001"/>
    <n v="0.27969300000000008"/>
    <n v="2.0764239929552231E-2"/>
    <n v="187000.15"/>
    <n v="0"/>
    <m/>
    <m/>
    <m/>
    <n v="191786.76"/>
    <n v="6825"/>
    <n v="995"/>
    <n v="1221.47"/>
    <n v="178.08"/>
    <n v="5603.53"/>
    <n v="816.92"/>
    <s v="Erik Penser Bank AB"/>
    <n v="1"/>
    <n v="0"/>
    <n v="0"/>
    <m/>
    <m/>
    <m/>
    <m/>
    <m/>
    <m/>
    <m/>
    <m/>
    <m/>
    <m/>
    <n v="0"/>
    <n v="0"/>
    <n v="0"/>
    <n v="0"/>
    <n v="0"/>
    <n v="2892.88"/>
    <n v="2540.5700000000002"/>
    <n v="187000.15"/>
    <m/>
    <m/>
    <m/>
    <s v=""/>
    <n v="0"/>
  </r>
  <r>
    <s v="2024-04-30"/>
    <d v="2024-04-30T00:00:00"/>
    <n v="0"/>
    <n v="7932197"/>
    <x v="2"/>
    <s v=""/>
    <d v="2023-07-07T00:00:00"/>
    <n v="180"/>
    <n v="170"/>
    <n v="9"/>
    <m/>
    <n v="36"/>
    <n v="0.1595"/>
    <n v="0.15620330000000021"/>
    <n v="1.2168527960602749E-2"/>
    <n v="219195.85"/>
    <n v="0"/>
    <m/>
    <m/>
    <m/>
    <n v="226125.98"/>
    <n v="9225"/>
    <n v="295"/>
    <n v="2065.94"/>
    <n v="66.069999999999993"/>
    <n v="7159.06"/>
    <n v="228.93"/>
    <s v="Erik Penser Bank AB"/>
    <n v="1"/>
    <n v="0"/>
    <n v="0"/>
    <m/>
    <m/>
    <m/>
    <m/>
    <m/>
    <m/>
    <m/>
    <m/>
    <m/>
    <m/>
    <n v="0"/>
    <n v="0"/>
    <n v="0"/>
    <n v="0"/>
    <n v="0"/>
    <n v="3395.78"/>
    <n v="3144.49"/>
    <n v="219195.85"/>
    <m/>
    <m/>
    <m/>
    <s v=""/>
    <n v="0"/>
  </r>
  <r>
    <s v="2024-04-30"/>
    <d v="2024-04-30T00:00:00"/>
    <n v="0"/>
    <n v="7932338"/>
    <x v="2"/>
    <s v=""/>
    <d v="2023-07-14T00:00:00"/>
    <n v="120"/>
    <n v="111"/>
    <n v="9"/>
    <m/>
    <n v="36"/>
    <n v="0.14000000000000001"/>
    <n v="0.13147531000000012"/>
    <n v="1.0346649469697988E-2"/>
    <n v="171512.92"/>
    <n v="0"/>
    <m/>
    <m/>
    <m/>
    <n v="177725.2"/>
    <n v="9000"/>
    <n v="995"/>
    <n v="2015.55"/>
    <n v="222.83"/>
    <n v="6984.45"/>
    <n v="772.17"/>
    <s v="Erik Penser Bank AB"/>
    <n v="1"/>
    <n v="0"/>
    <n v="0"/>
    <m/>
    <m/>
    <m/>
    <m/>
    <m/>
    <m/>
    <m/>
    <m/>
    <m/>
    <m/>
    <n v="0"/>
    <n v="0"/>
    <n v="0"/>
    <n v="0"/>
    <n v="0"/>
    <n v="2639.3"/>
    <n v="2472.71"/>
    <n v="171512.92"/>
    <m/>
    <m/>
    <m/>
    <s v=""/>
    <n v="0"/>
  </r>
  <r>
    <s v="2024-04-30"/>
    <d v="2024-04-30T00:00:00"/>
    <n v="0"/>
    <n v="7932411"/>
    <x v="2"/>
    <s v=""/>
    <d v="2023-07-12T00:00:00"/>
    <n v="60"/>
    <n v="50"/>
    <n v="9"/>
    <m/>
    <n v="36"/>
    <n v="0.26650000000000001"/>
    <n v="0.29030030000000023"/>
    <n v="2.1466660416205485E-2"/>
    <n v="49910.18"/>
    <n v="0"/>
    <m/>
    <m/>
    <m/>
    <n v="50631.91"/>
    <n v="1925"/>
    <n v="995"/>
    <n v="431.1"/>
    <n v="222.83"/>
    <n v="1493.9"/>
    <n v="772.17"/>
    <s v="Erik Penser Bank AB"/>
    <n v="1"/>
    <n v="0"/>
    <n v="0"/>
    <m/>
    <m/>
    <m/>
    <m/>
    <m/>
    <m/>
    <m/>
    <m/>
    <m/>
    <m/>
    <n v="0"/>
    <n v="0"/>
    <n v="0"/>
    <n v="0"/>
    <n v="0"/>
    <n v="733.02"/>
    <n v="642.66999999999996"/>
    <n v="49910.18"/>
    <m/>
    <m/>
    <m/>
    <s v=""/>
    <n v="0"/>
  </r>
  <r>
    <s v="2024-04-30"/>
    <d v="2024-04-30T00:00:00"/>
    <n v="0"/>
    <n v="7932452"/>
    <x v="2"/>
    <s v=""/>
    <d v="2023-07-10T00:00:00"/>
    <n v="180"/>
    <n v="170"/>
    <n v="9"/>
    <m/>
    <n v="36"/>
    <n v="0.17299999999999999"/>
    <n v="0.1684987000000002"/>
    <n v="1.3061156350482106E-2"/>
    <n v="295376.44"/>
    <n v="0"/>
    <m/>
    <m/>
    <m/>
    <n v="306516.65000000002"/>
    <n v="14850"/>
    <n v="495"/>
    <n v="3325.65"/>
    <n v="110.86"/>
    <n v="11524.35"/>
    <n v="384.14"/>
    <s v="Erik Penser Bank AB"/>
    <n v="1"/>
    <n v="0"/>
    <n v="0"/>
    <m/>
    <m/>
    <m/>
    <m/>
    <m/>
    <m/>
    <m/>
    <m/>
    <m/>
    <m/>
    <n v="0"/>
    <n v="0"/>
    <n v="0"/>
    <n v="0"/>
    <n v="0"/>
    <n v="4603.6099999999997"/>
    <n v="4239.3900000000003"/>
    <n v="295376.44"/>
    <m/>
    <m/>
    <m/>
    <s v=""/>
    <n v="0"/>
  </r>
  <r>
    <s v="2024-04-30"/>
    <d v="2024-04-30T00:00:00"/>
    <n v="0"/>
    <n v="7932478"/>
    <x v="2"/>
    <s v=""/>
    <d v="2023-07-12T00:00:00"/>
    <n v="144"/>
    <n v="134"/>
    <n v="9"/>
    <m/>
    <n v="36"/>
    <n v="0.16"/>
    <n v="0.15271740000000006"/>
    <n v="1.1913873410551501E-2"/>
    <n v="172183.9"/>
    <n v="0"/>
    <m/>
    <m/>
    <m/>
    <n v="178939.42"/>
    <n v="9000"/>
    <n v="295"/>
    <n v="2015.55"/>
    <n v="66.069999999999993"/>
    <n v="6984.45"/>
    <n v="228.93"/>
    <s v="Erik Penser Bank AB"/>
    <n v="1"/>
    <n v="0"/>
    <n v="0"/>
    <m/>
    <m/>
    <m/>
    <m/>
    <m/>
    <m/>
    <m/>
    <m/>
    <m/>
    <m/>
    <n v="0"/>
    <n v="0"/>
    <n v="0"/>
    <n v="0"/>
    <n v="0"/>
    <n v="2673.81"/>
    <n v="2480.27"/>
    <n v="172183.9"/>
    <m/>
    <m/>
    <m/>
    <s v=""/>
    <n v="0"/>
  </r>
  <r>
    <s v="2024-04-30"/>
    <d v="2024-04-30T00:00:00"/>
    <n v="0"/>
    <n v="7932544"/>
    <x v="2"/>
    <s v=""/>
    <d v="2023-07-10T00:00:00"/>
    <n v="120"/>
    <n v="34"/>
    <n v="9"/>
    <m/>
    <n v="34"/>
    <n v="0.12"/>
    <n v="9.670760000000006E-2"/>
    <n v="7.7223506760908389E-3"/>
    <n v="116823.06"/>
    <n v="0"/>
    <m/>
    <m/>
    <m/>
    <n v="121298.57"/>
    <n v="6350"/>
    <n v="495"/>
    <n v="1496.12"/>
    <n v="116.63"/>
    <n v="4853.88"/>
    <n v="378.37"/>
    <s v="Erik Penser Bank AB"/>
    <n v="1"/>
    <n v="0"/>
    <n v="0"/>
    <m/>
    <m/>
    <m/>
    <m/>
    <m/>
    <m/>
    <m/>
    <m/>
    <m/>
    <m/>
    <n v="0"/>
    <n v="0"/>
    <n v="0"/>
    <n v="0"/>
    <n v="0"/>
    <n v="1663.15"/>
    <n v="1586.85"/>
    <n v="116823.06"/>
    <m/>
    <m/>
    <m/>
    <s v=""/>
    <n v="0"/>
  </r>
  <r>
    <s v="2024-04-30"/>
    <d v="2024-04-30T00:00:00"/>
    <n v="0"/>
    <n v="7932643"/>
    <x v="2"/>
    <s v=""/>
    <d v="2023-07-10T00:00:00"/>
    <n v="180"/>
    <n v="170"/>
    <n v="9"/>
    <m/>
    <n v="36"/>
    <n v="0.219"/>
    <n v="0.22299750000000018"/>
    <n v="1.691682996566235E-2"/>
    <n v="191323.74"/>
    <n v="0"/>
    <m/>
    <m/>
    <m/>
    <n v="198042.4"/>
    <n v="9652.5"/>
    <n v="995"/>
    <n v="2161.67"/>
    <n v="222.83"/>
    <n v="7490.83"/>
    <n v="772.17"/>
    <s v="Erik Penser Bank AB"/>
    <n v="1"/>
    <n v="0"/>
    <n v="0"/>
    <m/>
    <m/>
    <m/>
    <m/>
    <m/>
    <m/>
    <m/>
    <m/>
    <m/>
    <m/>
    <n v="0"/>
    <n v="0"/>
    <n v="0"/>
    <n v="0"/>
    <n v="0"/>
    <n v="2980.66"/>
    <n v="2680.14"/>
    <n v="191323.74"/>
    <m/>
    <m/>
    <m/>
    <s v=""/>
    <n v="0"/>
  </r>
  <r>
    <s v="2024-04-30"/>
    <d v="2024-04-30T00:00:00"/>
    <n v="0"/>
    <n v="7932676"/>
    <x v="2"/>
    <s v=""/>
    <d v="2023-07-14T00:00:00"/>
    <n v="180"/>
    <n v="171"/>
    <n v="9"/>
    <m/>
    <n v="36"/>
    <n v="0.17299999999999999"/>
    <n v="0.15706555000000016"/>
    <n v="1.2231409106182367E-2"/>
    <n v="295731.65999999997"/>
    <n v="0"/>
    <m/>
    <m/>
    <m/>
    <n v="313972.08"/>
    <n v="23999.16"/>
    <n v="495"/>
    <n v="5374.6"/>
    <n v="110.86"/>
    <n v="18624.560000000001"/>
    <n v="384.14"/>
    <s v="Erik Penser Bank AB"/>
    <n v="1"/>
    <n v="0"/>
    <n v="0"/>
    <m/>
    <m/>
    <m/>
    <m/>
    <m/>
    <m/>
    <m/>
    <m/>
    <m/>
    <m/>
    <n v="0"/>
    <n v="0"/>
    <n v="0"/>
    <n v="0"/>
    <n v="0"/>
    <n v="4705.84"/>
    <n v="4356.18"/>
    <n v="295731.65999999997"/>
    <m/>
    <m/>
    <m/>
    <s v=""/>
    <n v="0"/>
  </r>
  <r>
    <s v="2024-04-30"/>
    <d v="2024-04-30T00:00:00"/>
    <n v="0"/>
    <n v="7932759"/>
    <x v="2"/>
    <s v=""/>
    <d v="2023-07-10T00:00:00"/>
    <n v="180"/>
    <n v="170"/>
    <n v="9"/>
    <m/>
    <n v="36"/>
    <n v="0.25650000000000001"/>
    <n v="0.26816899999999994"/>
    <n v="1.9995040265490038E-2"/>
    <n v="173131.46"/>
    <n v="0"/>
    <m/>
    <m/>
    <m/>
    <n v="179149.73"/>
    <n v="8750"/>
    <n v="995"/>
    <n v="1959.56"/>
    <n v="222.83"/>
    <n v="6790.44"/>
    <n v="772.17"/>
    <s v="Erik Penser Bank AB"/>
    <n v="1"/>
    <n v="0"/>
    <n v="0"/>
    <m/>
    <m/>
    <m/>
    <m/>
    <m/>
    <m/>
    <m/>
    <m/>
    <m/>
    <m/>
    <n v="0"/>
    <n v="0"/>
    <n v="0"/>
    <n v="0"/>
    <n v="0"/>
    <n v="2699.21"/>
    <n v="2381.7399999999998"/>
    <n v="173131.46"/>
    <m/>
    <m/>
    <m/>
    <s v=""/>
    <n v="0"/>
  </r>
  <r>
    <s v="2024-04-30"/>
    <d v="2024-04-30T00:00:00"/>
    <n v="0"/>
    <n v="7932890"/>
    <x v="2"/>
    <s v=""/>
    <d v="2023-07-11T00:00:00"/>
    <n v="96"/>
    <n v="86"/>
    <n v="9"/>
    <m/>
    <n v="36"/>
    <n v="0.26650000000000001"/>
    <n v="0.27768599999999999"/>
    <n v="2.0630735269697498E-2"/>
    <n v="179793.16"/>
    <n v="0"/>
    <m/>
    <m/>
    <m/>
    <n v="186393.47"/>
    <n v="9500"/>
    <n v="995"/>
    <n v="2127.52"/>
    <n v="222.83"/>
    <n v="7372.48"/>
    <n v="772.17"/>
    <s v="Erik Penser Bank AB"/>
    <n v="1"/>
    <n v="0"/>
    <n v="0"/>
    <m/>
    <m/>
    <m/>
    <m/>
    <m/>
    <m/>
    <m/>
    <m/>
    <m/>
    <m/>
    <n v="0"/>
    <n v="0"/>
    <n v="0"/>
    <n v="0"/>
    <n v="0"/>
    <n v="2771.82"/>
    <n v="2438.29"/>
    <n v="179793.16"/>
    <m/>
    <m/>
    <m/>
    <s v=""/>
    <n v="0"/>
  </r>
  <r>
    <s v="2024-04-30"/>
    <d v="2024-04-30T00:00:00"/>
    <n v="0"/>
    <n v="7932924"/>
    <x v="2"/>
    <s v=""/>
    <d v="2023-07-10T00:00:00"/>
    <n v="120"/>
    <n v="110"/>
    <n v="9"/>
    <m/>
    <n v="36"/>
    <n v="0.26650000000000001"/>
    <n v="0.27752370000000004"/>
    <n v="2.0619930753393634E-2"/>
    <n v="182121.66"/>
    <n v="0"/>
    <m/>
    <m/>
    <m/>
    <n v="189109.99"/>
    <n v="10000"/>
    <n v="995"/>
    <n v="2239.5"/>
    <n v="222.83"/>
    <n v="7760.5"/>
    <n v="772.17"/>
    <s v="Erik Penser Bank AB"/>
    <n v="1"/>
    <n v="0"/>
    <n v="0"/>
    <m/>
    <m/>
    <m/>
    <m/>
    <m/>
    <m/>
    <m/>
    <m/>
    <m/>
    <m/>
    <n v="0"/>
    <n v="0"/>
    <n v="0"/>
    <n v="0"/>
    <n v="0"/>
    <n v="2831.2"/>
    <n v="2489.6799999999998"/>
    <n v="182121.66"/>
    <m/>
    <m/>
    <m/>
    <s v=""/>
    <n v="0"/>
  </r>
  <r>
    <s v="2024-04-30"/>
    <d v="2024-04-30T00:00:00"/>
    <n v="0"/>
    <n v="7932940"/>
    <x v="2"/>
    <s v=""/>
    <d v="2023-07-11T00:00:00"/>
    <n v="144"/>
    <n v="134"/>
    <n v="9"/>
    <m/>
    <n v="36"/>
    <n v="0.19900000000000001"/>
    <n v="0.19854240000000015"/>
    <n v="1.5206580072332665E-2"/>
    <n v="212975.02"/>
    <n v="0"/>
    <m/>
    <m/>
    <m/>
    <n v="220739.4"/>
    <n v="11000"/>
    <n v="995"/>
    <n v="2463.4499999999998"/>
    <n v="222.83"/>
    <n v="8536.5499999999993"/>
    <n v="772.17"/>
    <s v="Erik Penser Bank AB"/>
    <n v="1"/>
    <n v="0"/>
    <n v="0"/>
    <m/>
    <m/>
    <m/>
    <m/>
    <m/>
    <m/>
    <m/>
    <m/>
    <m/>
    <m/>
    <n v="0"/>
    <n v="0"/>
    <n v="0"/>
    <n v="0"/>
    <n v="0"/>
    <n v="3307.18"/>
    <n v="3005.79"/>
    <n v="212975.02"/>
    <m/>
    <m/>
    <m/>
    <s v=""/>
    <n v="0"/>
  </r>
  <r>
    <s v="2024-04-30"/>
    <d v="2024-04-30T00:00:00"/>
    <n v="0"/>
    <n v="7933039"/>
    <x v="2"/>
    <s v=""/>
    <d v="2023-07-12T00:00:00"/>
    <n v="180"/>
    <n v="170"/>
    <n v="9"/>
    <m/>
    <n v="36"/>
    <n v="0.18"/>
    <n v="0.17602580000000018"/>
    <n v="1.3603373532537599E-2"/>
    <n v="482989.83"/>
    <n v="0"/>
    <m/>
    <m/>
    <m/>
    <n v="501618.92"/>
    <n v="24500"/>
    <n v="495"/>
    <n v="5486.77"/>
    <n v="110.86"/>
    <n v="19013.23"/>
    <n v="384.14"/>
    <s v="Erik Penser Bank AB"/>
    <n v="1"/>
    <n v="0"/>
    <n v="0"/>
    <m/>
    <m/>
    <m/>
    <m/>
    <m/>
    <m/>
    <m/>
    <m/>
    <m/>
    <m/>
    <n v="0"/>
    <n v="0"/>
    <n v="0"/>
    <n v="0"/>
    <n v="0"/>
    <n v="2571.2199999999998"/>
    <n v="2358.39"/>
    <n v="482989.83"/>
    <m/>
    <m/>
    <m/>
    <s v=""/>
    <n v="0"/>
  </r>
  <r>
    <s v="2024-04-30"/>
    <d v="2024-04-30T00:00:00"/>
    <n v="0"/>
    <n v="7935240"/>
    <x v="2"/>
    <s v=""/>
    <d v="2023-08-16T00:00:00"/>
    <n v="180"/>
    <n v="172"/>
    <n v="8"/>
    <m/>
    <n v="36"/>
    <n v="0.15"/>
    <n v="0.14389725000000009"/>
    <n v="1.1266370756440436E-2"/>
    <n v="385904.56"/>
    <n v="0"/>
    <m/>
    <m/>
    <m/>
    <n v="399488.89"/>
    <n v="19013.22"/>
    <n v="1995"/>
    <n v="3836.43"/>
    <n v="402.54"/>
    <n v="15176.79"/>
    <n v="1592.46"/>
    <s v="Erik Penser Bank AB"/>
    <n v="1"/>
    <n v="0"/>
    <n v="0"/>
    <m/>
    <m/>
    <m/>
    <m/>
    <m/>
    <m/>
    <m/>
    <m/>
    <m/>
    <m/>
    <n v="0"/>
    <n v="0"/>
    <n v="0"/>
    <n v="0"/>
    <n v="0"/>
    <n v="2045.51"/>
    <n v="1903.87"/>
    <n v="385904.56"/>
    <m/>
    <m/>
    <m/>
    <s v=""/>
    <n v="0"/>
  </r>
  <r>
    <s v="2024-04-30"/>
    <d v="2024-04-30T00:00:00"/>
    <n v="0"/>
    <n v="7935281"/>
    <x v="2"/>
    <s v=""/>
    <d v="2023-07-17T00:00:00"/>
    <n v="180"/>
    <n v="171"/>
    <n v="9"/>
    <m/>
    <n v="36"/>
    <n v="0.2"/>
    <n v="0.20252520000000013"/>
    <n v="1.5487282377782297E-2"/>
    <n v="98015.31"/>
    <n v="0"/>
    <m/>
    <m/>
    <m/>
    <n v="101123.39"/>
    <n v="5000"/>
    <n v="995"/>
    <n v="1119.75"/>
    <n v="222.83"/>
    <n v="3880.25"/>
    <n v="772.17"/>
    <s v="Erik Penser Bank AB"/>
    <n v="1"/>
    <n v="0"/>
    <n v="0"/>
    <m/>
    <m/>
    <m/>
    <m/>
    <m/>
    <m/>
    <m/>
    <m/>
    <m/>
    <m/>
    <n v="0"/>
    <n v="0"/>
    <n v="0"/>
    <n v="0"/>
    <n v="0"/>
    <n v="1521.54"/>
    <n v="1380.24"/>
    <n v="98015.31"/>
    <m/>
    <m/>
    <m/>
    <s v=""/>
    <n v="0"/>
  </r>
  <r>
    <s v="2024-04-30"/>
    <d v="2024-04-30T00:00:00"/>
    <n v="0"/>
    <n v="7935307"/>
    <x v="2"/>
    <s v=""/>
    <d v="2023-07-17T00:00:00"/>
    <n v="180"/>
    <n v="171"/>
    <n v="9"/>
    <m/>
    <n v="36"/>
    <n v="0.154"/>
    <n v="0.13584040000000006"/>
    <n v="1.06708911472575E-2"/>
    <n v="280022.05"/>
    <n v="0"/>
    <m/>
    <m/>
    <m/>
    <n v="297486.45"/>
    <n v="22799.200000000001"/>
    <n v="295"/>
    <n v="5105.87"/>
    <n v="66.069999999999993"/>
    <n v="17693.330000000002"/>
    <n v="228.93"/>
    <s v="Erik Penser Bank AB"/>
    <n v="1"/>
    <n v="0"/>
    <n v="0"/>
    <m/>
    <m/>
    <m/>
    <m/>
    <m/>
    <m/>
    <m/>
    <m/>
    <m/>
    <m/>
    <n v="0"/>
    <n v="0"/>
    <n v="0"/>
    <n v="0"/>
    <n v="0"/>
    <n v="1519.72"/>
    <n v="1419.9"/>
    <n v="280022.05"/>
    <m/>
    <m/>
    <m/>
    <s v=""/>
    <n v="0"/>
  </r>
  <r>
    <s v="2024-04-30"/>
    <d v="2024-04-30T00:00:00"/>
    <n v="0"/>
    <n v="7935372"/>
    <x v="2"/>
    <s v=""/>
    <d v="2023-08-04T00:00:00"/>
    <n v="180"/>
    <n v="171"/>
    <n v="8"/>
    <m/>
    <n v="36"/>
    <n v="0.21"/>
    <n v="0.21183330000000011"/>
    <n v="1.613999569225899E-2"/>
    <n v="193937.05"/>
    <n v="0"/>
    <m/>
    <m/>
    <m/>
    <n v="200965.41"/>
    <n v="9800"/>
    <n v="995"/>
    <n v="1977.41"/>
    <n v="200.77"/>
    <n v="7822.59"/>
    <n v="794.23"/>
    <s v="Erik Penser Bank AB"/>
    <n v="1"/>
    <n v="0"/>
    <n v="0"/>
    <m/>
    <m/>
    <m/>
    <m/>
    <m/>
    <m/>
    <m/>
    <m/>
    <m/>
    <m/>
    <n v="0"/>
    <n v="0"/>
    <n v="0"/>
    <n v="0"/>
    <n v="0"/>
    <n v="3023.61"/>
    <n v="2731.8"/>
    <n v="193937.05"/>
    <m/>
    <m/>
    <m/>
    <s v=""/>
    <n v="0"/>
  </r>
  <r>
    <s v="2024-04-30"/>
    <d v="2024-04-30T00:00:00"/>
    <n v="0"/>
    <n v="7935380"/>
    <x v="2"/>
    <s v=""/>
    <d v="2023-07-24T00:00:00"/>
    <n v="180"/>
    <n v="171"/>
    <n v="9"/>
    <m/>
    <n v="36"/>
    <n v="0.215"/>
    <n v="0.2078341000000001"/>
    <n v="1.5860124247861318E-2"/>
    <n v="180347.85"/>
    <n v="0"/>
    <m/>
    <m/>
    <m/>
    <n v="190284.77"/>
    <n v="14799.48"/>
    <n v="1995"/>
    <n v="3314.34"/>
    <n v="446.78"/>
    <n v="11485.14"/>
    <n v="1548.22"/>
    <s v="Erik Penser Bank AB"/>
    <n v="1"/>
    <n v="0"/>
    <n v="0"/>
    <m/>
    <m/>
    <m/>
    <m/>
    <m/>
    <m/>
    <m/>
    <m/>
    <m/>
    <m/>
    <n v="0"/>
    <n v="0"/>
    <n v="0"/>
    <n v="0"/>
    <n v="0"/>
    <n v="975.32"/>
    <n v="882.14"/>
    <n v="180347.85"/>
    <m/>
    <m/>
    <m/>
    <s v=""/>
    <n v="0"/>
  </r>
  <r>
    <s v="2024-04-30"/>
    <d v="2024-04-30T00:00:00"/>
    <n v="0"/>
    <n v="7935471"/>
    <x v="2"/>
    <s v=""/>
    <d v="2023-07-17T00:00:00"/>
    <n v="180"/>
    <n v="171"/>
    <n v="9"/>
    <m/>
    <n v="36"/>
    <n v="0.25900000000000001"/>
    <n v="0.25767849999999992"/>
    <n v="1.9289232668679768E-2"/>
    <n v="384382.29"/>
    <n v="0"/>
    <m/>
    <m/>
    <m/>
    <n v="406859.74"/>
    <n v="30958.91"/>
    <n v="1995"/>
    <n v="6933.24"/>
    <n v="446.78"/>
    <n v="24025.67"/>
    <n v="1548.22"/>
    <s v="Erik Penser Bank AB"/>
    <n v="1"/>
    <n v="0"/>
    <n v="0"/>
    <m/>
    <m/>
    <m/>
    <m/>
    <m/>
    <m/>
    <m/>
    <m/>
    <m/>
    <m/>
    <n v="0"/>
    <n v="0"/>
    <n v="0"/>
    <n v="0"/>
    <n v="0"/>
    <n v="2087.2199999999998"/>
    <n v="1848.27"/>
    <n v="384382.29"/>
    <m/>
    <m/>
    <m/>
    <s v=""/>
    <n v="0"/>
  </r>
  <r>
    <s v="2024-04-30"/>
    <d v="2024-04-30T00:00:00"/>
    <n v="0"/>
    <n v="7935489"/>
    <x v="2"/>
    <s v=""/>
    <d v="2023-07-26T00:00:00"/>
    <n v="120"/>
    <n v="111"/>
    <n v="9"/>
    <m/>
    <n v="36"/>
    <n v="0.22500000000000001"/>
    <n v="0.22239830000000024"/>
    <n v="1.6875301466990678E-2"/>
    <n v="71802.899999999994"/>
    <n v="0"/>
    <m/>
    <m/>
    <m/>
    <n v="75221.23"/>
    <n v="6399.78"/>
    <n v="1995"/>
    <n v="1433.23"/>
    <n v="446.78"/>
    <n v="4966.55"/>
    <n v="1548.22"/>
    <s v="Erik Penser Bank AB"/>
    <n v="1"/>
    <n v="0"/>
    <n v="0"/>
    <m/>
    <m/>
    <m/>
    <m/>
    <m/>
    <m/>
    <m/>
    <m/>
    <m/>
    <m/>
    <n v="0"/>
    <n v="0"/>
    <n v="0"/>
    <n v="0"/>
    <n v="0"/>
    <n v="383.11"/>
    <n v="344.45"/>
    <n v="71802.899999999994"/>
    <m/>
    <m/>
    <m/>
    <s v=""/>
    <n v="0"/>
  </r>
  <r>
    <s v="2024-04-30"/>
    <d v="2024-04-30T00:00:00"/>
    <n v="0"/>
    <n v="7934219"/>
    <x v="2"/>
    <s v=""/>
    <d v="2023-07-14T00:00:00"/>
    <n v="96"/>
    <n v="87"/>
    <n v="9"/>
    <m/>
    <n v="36"/>
    <n v="0.26650000000000001"/>
    <n v="0.27889400000000003"/>
    <n v="2.0711113850725438E-2"/>
    <n v="116941.74"/>
    <n v="0"/>
    <m/>
    <m/>
    <m/>
    <n v="121019.88"/>
    <n v="6250"/>
    <n v="995"/>
    <n v="1399.69"/>
    <n v="222.83"/>
    <n v="4850.3100000000004"/>
    <n v="772.17"/>
    <s v="Erik Penser Bank AB"/>
    <n v="1"/>
    <n v="0"/>
    <n v="0"/>
    <m/>
    <m/>
    <m/>
    <m/>
    <m/>
    <m/>
    <m/>
    <m/>
    <m/>
    <m/>
    <n v="0"/>
    <n v="0"/>
    <n v="0"/>
    <n v="0"/>
    <n v="0"/>
    <n v="1800.64"/>
    <n v="1583.16"/>
    <n v="116941.74"/>
    <m/>
    <m/>
    <m/>
    <s v=""/>
    <n v="0"/>
  </r>
  <r>
    <s v="2024-04-30"/>
    <d v="2024-04-30T00:00:00"/>
    <n v="0"/>
    <n v="7934235"/>
    <x v="2"/>
    <s v=""/>
    <d v="2023-07-24T00:00:00"/>
    <n v="180"/>
    <n v="171"/>
    <n v="9"/>
    <m/>
    <n v="36"/>
    <n v="0.2465"/>
    <n v="0.24108423000000026"/>
    <n v="1.816166233771388E-2"/>
    <n v="362346.88"/>
    <n v="0"/>
    <m/>
    <m/>
    <m/>
    <n v="384700.17"/>
    <n v="30798.92"/>
    <n v="1995"/>
    <n v="6897.41"/>
    <n v="446.78"/>
    <n v="23901.51"/>
    <n v="1548.22"/>
    <s v="Erik Penser Bank AB"/>
    <n v="1"/>
    <n v="0"/>
    <n v="0"/>
    <m/>
    <m/>
    <m/>
    <m/>
    <m/>
    <m/>
    <m/>
    <m/>
    <m/>
    <m/>
    <n v="0"/>
    <n v="0"/>
    <n v="0"/>
    <n v="0"/>
    <n v="0"/>
    <n v="1972.38"/>
    <n v="1758.78"/>
    <n v="362346.88"/>
    <m/>
    <m/>
    <m/>
    <s v=""/>
    <n v="0"/>
  </r>
  <r>
    <s v="2024-04-30"/>
    <d v="2024-04-30T00:00:00"/>
    <n v="0"/>
    <n v="7934367"/>
    <x v="2"/>
    <s v=""/>
    <d v="2023-08-08T00:00:00"/>
    <n v="48"/>
    <n v="39"/>
    <n v="8"/>
    <m/>
    <n v="36"/>
    <n v="0.17449999999999999"/>
    <n v="0.15604000000000015"/>
    <n v="1.215661417057734E-2"/>
    <n v="94789.6"/>
    <n v="0"/>
    <m/>
    <m/>
    <m/>
    <n v="98938.37"/>
    <n v="5692.5"/>
    <n v="495"/>
    <n v="1148.6099999999999"/>
    <n v="99.88"/>
    <n v="4543.8900000000003"/>
    <n v="395.12"/>
    <s v="Erik Penser Bank AB"/>
    <n v="1"/>
    <n v="0"/>
    <n v="0"/>
    <m/>
    <m/>
    <m/>
    <m/>
    <m/>
    <m/>
    <m/>
    <m/>
    <m/>
    <m/>
    <n v="0"/>
    <n v="0"/>
    <n v="0"/>
    <n v="0"/>
    <n v="0"/>
    <n v="1386.21"/>
    <n v="1286.98"/>
    <n v="94789.6"/>
    <m/>
    <m/>
    <m/>
    <s v=""/>
    <n v="0"/>
  </r>
  <r>
    <s v="2024-04-30"/>
    <d v="2024-04-30T00:00:00"/>
    <n v="0"/>
    <n v="7934417"/>
    <x v="2"/>
    <s v=""/>
    <d v="2023-07-19T00:00:00"/>
    <n v="84"/>
    <n v="75"/>
    <n v="9"/>
    <m/>
    <n v="36"/>
    <n v="0.16"/>
    <n v="0.13672331000000004"/>
    <n v="1.0736335355957083E-2"/>
    <n v="171351.05"/>
    <n v="0"/>
    <m/>
    <m/>
    <m/>
    <n v="182607.26"/>
    <n v="14799.48"/>
    <n v="295"/>
    <n v="3314.34"/>
    <n v="66.069999999999993"/>
    <n v="11485.14"/>
    <n v="228.93"/>
    <s v="Erik Penser Bank AB"/>
    <n v="1"/>
    <n v="0"/>
    <n v="0"/>
    <m/>
    <m/>
    <m/>
    <m/>
    <m/>
    <m/>
    <m/>
    <m/>
    <m/>
    <m/>
    <n v="0"/>
    <n v="0"/>
    <n v="0"/>
    <n v="0"/>
    <n v="0"/>
    <n v="2671.36"/>
    <n v="2497.87"/>
    <n v="171351.05"/>
    <m/>
    <m/>
    <m/>
    <s v=""/>
    <n v="0"/>
  </r>
  <r>
    <s v="2024-04-30"/>
    <d v="2024-04-30T00:00:00"/>
    <n v="0"/>
    <n v="7934565"/>
    <x v="2"/>
    <s v=""/>
    <d v="2023-07-14T00:00:00"/>
    <n v="180"/>
    <n v="171"/>
    <n v="9"/>
    <m/>
    <n v="36"/>
    <n v="0.251"/>
    <n v="0.25453519999999996"/>
    <n v="1.9076698555733351E-2"/>
    <n v="85904.7"/>
    <n v="0"/>
    <m/>
    <m/>
    <m/>
    <n v="89943.85"/>
    <n v="7199.75"/>
    <n v="1995"/>
    <n v="1612.38"/>
    <n v="446.78"/>
    <n v="5587.37"/>
    <n v="1548.22"/>
    <s v="Erik Penser Bank AB"/>
    <n v="1"/>
    <n v="0"/>
    <n v="0"/>
    <m/>
    <m/>
    <m/>
    <m/>
    <m/>
    <m/>
    <m/>
    <m/>
    <m/>
    <m/>
    <n v="0"/>
    <n v="0"/>
    <n v="0"/>
    <n v="0"/>
    <n v="0"/>
    <n v="461.84"/>
    <n v="409.47"/>
    <n v="85904.7"/>
    <m/>
    <m/>
    <m/>
    <s v=""/>
    <n v="0"/>
  </r>
  <r>
    <s v="2024-04-30"/>
    <d v="2024-04-30T00:00:00"/>
    <n v="0"/>
    <n v="7933591"/>
    <x v="2"/>
    <s v=""/>
    <d v="2023-07-21T00:00:00"/>
    <n v="60"/>
    <n v="51"/>
    <n v="9"/>
    <m/>
    <n v="36"/>
    <n v="0.20749999999999999"/>
    <n v="0.19076945000000012"/>
    <n v="1.4656281643160352E-2"/>
    <n v="334247.82"/>
    <n v="0"/>
    <m/>
    <m/>
    <m/>
    <n v="352876.91"/>
    <n v="25000"/>
    <n v="995"/>
    <n v="5598.74"/>
    <n v="222.83"/>
    <n v="19401.259999999998"/>
    <n v="772.17"/>
    <s v="Erik Penser Bank AB"/>
    <n v="1"/>
    <n v="0"/>
    <n v="0"/>
    <m/>
    <m/>
    <m/>
    <m/>
    <m/>
    <m/>
    <m/>
    <m/>
    <m/>
    <m/>
    <n v="0"/>
    <n v="0"/>
    <n v="0"/>
    <n v="0"/>
    <n v="0"/>
    <n v="1730.68"/>
    <n v="1580.06"/>
    <n v="334247.82"/>
    <m/>
    <m/>
    <m/>
    <s v=""/>
    <n v="0"/>
  </r>
  <r>
    <s v="2024-04-30"/>
    <d v="2024-04-30T00:00:00"/>
    <n v="0"/>
    <n v="7933658"/>
    <x v="2"/>
    <s v=""/>
    <d v="2023-07-20T00:00:00"/>
    <n v="180"/>
    <n v="171"/>
    <n v="9"/>
    <m/>
    <n v="36"/>
    <n v="0.219"/>
    <n v="0.2229267400000001"/>
    <n v="1.6911926803875099E-2"/>
    <n v="198193.01"/>
    <n v="0"/>
    <m/>
    <m/>
    <m/>
    <n v="205181.34"/>
    <n v="10000"/>
    <n v="995"/>
    <n v="2239.5"/>
    <n v="222.83"/>
    <n v="7760.5"/>
    <n v="772.17"/>
    <s v="Erik Penser Bank AB"/>
    <n v="1"/>
    <n v="0"/>
    <n v="0"/>
    <m/>
    <m/>
    <m/>
    <m/>
    <m/>
    <m/>
    <m/>
    <m/>
    <m/>
    <m/>
    <n v="0"/>
    <n v="0"/>
    <n v="0"/>
    <n v="0"/>
    <n v="0"/>
    <n v="3088.26"/>
    <n v="2776.98"/>
    <n v="198193.01"/>
    <m/>
    <m/>
    <m/>
    <s v=""/>
    <n v="0"/>
  </r>
  <r>
    <s v="2024-04-30"/>
    <d v="2024-04-30T00:00:00"/>
    <n v="0"/>
    <n v="7933773"/>
    <x v="2"/>
    <s v=""/>
    <d v="2023-07-17T00:00:00"/>
    <n v="108"/>
    <n v="99"/>
    <n v="9"/>
    <m/>
    <n v="36"/>
    <n v="0.26300000000000001"/>
    <n v="0.26085960999999985"/>
    <n v="1.9503828140104096E-2"/>
    <n v="292198.18"/>
    <n v="0"/>
    <m/>
    <m/>
    <m/>
    <n v="309274.52"/>
    <n v="23999.16"/>
    <n v="1995"/>
    <n v="5374.6"/>
    <n v="446.78"/>
    <n v="18624.560000000001"/>
    <n v="1548.22"/>
    <s v="Erik Penser Bank AB"/>
    <n v="1"/>
    <n v="0"/>
    <n v="0"/>
    <m/>
    <m/>
    <m/>
    <m/>
    <m/>
    <m/>
    <m/>
    <m/>
    <m/>
    <m/>
    <n v="0"/>
    <n v="0"/>
    <n v="0"/>
    <n v="0"/>
    <n v="0"/>
    <n v="4609.51"/>
    <n v="4082.04"/>
    <n v="292198.18"/>
    <m/>
    <m/>
    <m/>
    <s v=""/>
    <n v="0"/>
  </r>
  <r>
    <s v="2024-04-30"/>
    <d v="2024-04-30T00:00:00"/>
    <n v="0"/>
    <n v="7933856"/>
    <x v="2"/>
    <s v=""/>
    <d v="2023-08-01T00:00:00"/>
    <n v="180"/>
    <n v="171"/>
    <n v="8"/>
    <m/>
    <n v="36"/>
    <n v="0.18"/>
    <n v="0.1717567500000001"/>
    <n v="1.3296242921636559E-2"/>
    <n v="320635.06"/>
    <n v="0"/>
    <m/>
    <m/>
    <m/>
    <n v="335805.29"/>
    <n v="19500"/>
    <n v="495"/>
    <n v="3934.65"/>
    <n v="99.88"/>
    <n v="15565.35"/>
    <n v="395.12"/>
    <s v="Erik Penser Bank AB"/>
    <n v="1"/>
    <n v="0"/>
    <n v="0"/>
    <m/>
    <m/>
    <m/>
    <m/>
    <m/>
    <m/>
    <m/>
    <m/>
    <m/>
    <m/>
    <n v="0"/>
    <n v="0"/>
    <n v="0"/>
    <n v="0"/>
    <n v="0"/>
    <n v="1720.06"/>
    <n v="1580.77"/>
    <n v="320635.06"/>
    <m/>
    <m/>
    <m/>
    <s v=""/>
    <n v="0"/>
  </r>
  <r>
    <s v="2024-04-30"/>
    <d v="2024-04-30T00:00:00"/>
    <n v="0"/>
    <n v="7936248"/>
    <x v="2"/>
    <s v=""/>
    <d v="2023-07-18T00:00:00"/>
    <n v="108"/>
    <n v="1"/>
    <n v="9"/>
    <m/>
    <n v="1"/>
    <n v="0.26650000000000001"/>
    <n v="0.30141000000000018"/>
    <n v="2.2196697452964598E-2"/>
    <n v="1484.75"/>
    <n v="0"/>
    <m/>
    <m/>
    <m/>
    <n v="1484.75"/>
    <n v="4250"/>
    <n v="995"/>
    <n v="4250"/>
    <n v="9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1.92"/>
    <n v="1.88"/>
    <n v="1484.75"/>
    <m/>
    <m/>
    <m/>
    <s v=""/>
    <n v="0"/>
  </r>
  <r>
    <s v="2024-04-30"/>
    <d v="2024-04-30T00:00:00"/>
    <n v="0"/>
    <n v="7936289"/>
    <x v="2"/>
    <s v=""/>
    <d v="2023-07-19T00:00:00"/>
    <n v="180"/>
    <n v="171"/>
    <n v="9"/>
    <m/>
    <n v="36"/>
    <n v="0.26650000000000001"/>
    <n v="0.28019261000000018"/>
    <n v="2.0797443905601121E-2"/>
    <n v="198898.45"/>
    <n v="0"/>
    <m/>
    <m/>
    <m/>
    <n v="205886.78"/>
    <n v="10000"/>
    <n v="995"/>
    <n v="2239.5"/>
    <n v="222.83"/>
    <n v="7760.5"/>
    <n v="772.17"/>
    <s v="Erik Penser Bank AB"/>
    <n v="1"/>
    <n v="0"/>
    <n v="0"/>
    <m/>
    <m/>
    <m/>
    <m/>
    <m/>
    <m/>
    <m/>
    <m/>
    <m/>
    <m/>
    <n v="0"/>
    <n v="0"/>
    <n v="0"/>
    <n v="0"/>
    <n v="0"/>
    <n v="3102.77"/>
    <n v="2724.5"/>
    <n v="198898.45"/>
    <m/>
    <m/>
    <m/>
    <s v=""/>
    <n v="0"/>
  </r>
  <r>
    <s v="2024-04-30"/>
    <d v="2024-04-30T00:00:00"/>
    <n v="0"/>
    <n v="7936362"/>
    <x v="2"/>
    <s v=""/>
    <d v="2023-07-20T00:00:00"/>
    <n v="60"/>
    <n v="51"/>
    <n v="9"/>
    <m/>
    <n v="36"/>
    <n v="0.26650000000000001"/>
    <n v="0.27564340000000004"/>
    <n v="2.0494664989949563E-2"/>
    <n v="102314.79"/>
    <n v="0"/>
    <m/>
    <m/>
    <m/>
    <n v="105810.9"/>
    <n v="5500"/>
    <n v="995"/>
    <n v="1231.72"/>
    <n v="222.83"/>
    <n v="4268.28"/>
    <n v="772.17"/>
    <s v="Erik Penser Bank AB"/>
    <n v="1"/>
    <n v="0"/>
    <n v="0"/>
    <m/>
    <m/>
    <m/>
    <m/>
    <m/>
    <m/>
    <m/>
    <m/>
    <m/>
    <m/>
    <n v="0"/>
    <n v="0"/>
    <n v="0"/>
    <n v="0"/>
    <n v="0"/>
    <n v="1532.34"/>
    <n v="1351.23"/>
    <n v="102314.79"/>
    <m/>
    <m/>
    <m/>
    <s v=""/>
    <n v="0"/>
  </r>
  <r>
    <s v="2024-04-30"/>
    <d v="2024-04-30T00:00:00"/>
    <n v="0"/>
    <n v="7936453"/>
    <x v="2"/>
    <s v=""/>
    <d v="2023-07-19T00:00:00"/>
    <n v="144"/>
    <n v="135"/>
    <n v="9"/>
    <m/>
    <n v="36"/>
    <n v="0.21"/>
    <n v="0.21153500000000014"/>
    <n v="1.6119149346523587E-2"/>
    <n v="75243.8"/>
    <n v="0"/>
    <m/>
    <m/>
    <m/>
    <n v="77963.86"/>
    <n v="4000"/>
    <n v="495"/>
    <n v="895.8"/>
    <n v="110.86"/>
    <n v="3104.2"/>
    <n v="384.14"/>
    <s v="Erik Penser Bank AB"/>
    <n v="1"/>
    <n v="0"/>
    <n v="0"/>
    <m/>
    <m/>
    <m/>
    <m/>
    <m/>
    <m/>
    <m/>
    <m/>
    <m/>
    <m/>
    <n v="0"/>
    <n v="0"/>
    <n v="0"/>
    <n v="0"/>
    <n v="0"/>
    <n v="1168.98"/>
    <n v="1056.47"/>
    <n v="75243.8"/>
    <m/>
    <m/>
    <m/>
    <s v=""/>
    <n v="0"/>
  </r>
  <r>
    <s v="2024-04-30"/>
    <d v="2024-04-30T00:00:00"/>
    <n v="0"/>
    <n v="7936560"/>
    <x v="2"/>
    <s v=""/>
    <d v="2023-07-20T00:00:00"/>
    <n v="180"/>
    <n v="171"/>
    <n v="9"/>
    <m/>
    <n v="36"/>
    <n v="0.17349999999999999"/>
    <n v="0.1690943500000002"/>
    <n v="1.3104180683474187E-2"/>
    <n v="295725.39"/>
    <n v="0"/>
    <m/>
    <m/>
    <m/>
    <n v="306865.59999999998"/>
    <n v="14850"/>
    <n v="495"/>
    <n v="3325.65"/>
    <n v="110.86"/>
    <n v="11524.35"/>
    <n v="384.14"/>
    <s v="Erik Penser Bank AB"/>
    <n v="1"/>
    <n v="0"/>
    <n v="0"/>
    <m/>
    <m/>
    <m/>
    <m/>
    <m/>
    <m/>
    <m/>
    <m/>
    <m/>
    <m/>
    <n v="0"/>
    <n v="0"/>
    <n v="0"/>
    <n v="0"/>
    <n v="0"/>
    <n v="4609.3500000000004"/>
    <n v="4243.5"/>
    <n v="295725.39"/>
    <m/>
    <m/>
    <m/>
    <s v=""/>
    <n v="0"/>
  </r>
  <r>
    <s v="2024-04-30"/>
    <d v="2024-04-30T00:00:00"/>
    <n v="0"/>
    <n v="7936610"/>
    <x v="2"/>
    <s v=""/>
    <d v="2023-07-20T00:00:00"/>
    <n v="120"/>
    <n v="111"/>
    <n v="9"/>
    <m/>
    <n v="36"/>
    <n v="0.26650000000000001"/>
    <n v="0.27945060000000016"/>
    <n v="2.0748125794747274E-2"/>
    <n v="196096.72"/>
    <n v="0"/>
    <m/>
    <m/>
    <m/>
    <n v="203007.45"/>
    <n v="9900"/>
    <n v="995"/>
    <n v="2217.1"/>
    <n v="222.83"/>
    <n v="7682.9"/>
    <n v="772.17"/>
    <s v="Erik Penser Bank AB"/>
    <n v="1"/>
    <n v="0"/>
    <n v="0"/>
    <m/>
    <m/>
    <m/>
    <m/>
    <m/>
    <m/>
    <m/>
    <m/>
    <m/>
    <m/>
    <n v="0"/>
    <n v="0"/>
    <n v="0"/>
    <n v="0"/>
    <n v="0"/>
    <n v="3040.71"/>
    <n v="2671.78"/>
    <n v="196096.72"/>
    <m/>
    <m/>
    <m/>
    <s v=""/>
    <n v="0"/>
  </r>
  <r>
    <s v="2024-04-30"/>
    <d v="2024-04-30T00:00:00"/>
    <n v="0"/>
    <n v="7936628"/>
    <x v="2"/>
    <s v=""/>
    <d v="2023-07-19T00:00:00"/>
    <n v="180"/>
    <n v="171"/>
    <n v="9"/>
    <m/>
    <n v="36"/>
    <n v="0.25650000000000001"/>
    <n v="0.25184679999999993"/>
    <n v="1.8894534848746369E-2"/>
    <n v="170850.23"/>
    <n v="0"/>
    <m/>
    <m/>
    <m/>
    <n v="181718.38"/>
    <n v="15999.44"/>
    <n v="1995"/>
    <n v="3583.07"/>
    <n v="446.78"/>
    <n v="12416.37"/>
    <n v="1548.22"/>
    <s v="Erik Penser Bank AB"/>
    <n v="1"/>
    <n v="0"/>
    <n v="0"/>
    <m/>
    <m/>
    <m/>
    <m/>
    <m/>
    <m/>
    <m/>
    <m/>
    <m/>
    <m/>
    <n v="0"/>
    <n v="0"/>
    <n v="0"/>
    <n v="0"/>
    <n v="0"/>
    <n v="2730.78"/>
    <n v="2426.14"/>
    <n v="170850.23"/>
    <m/>
    <m/>
    <m/>
    <s v=""/>
    <n v="0"/>
  </r>
  <r>
    <s v="2024-04-30"/>
    <d v="2024-04-30T00:00:00"/>
    <n v="0"/>
    <n v="7937030"/>
    <x v="2"/>
    <s v=""/>
    <d v="2023-07-20T00:00:00"/>
    <n v="180"/>
    <n v="171"/>
    <n v="9"/>
    <m/>
    <n v="36"/>
    <n v="0.17449999999999999"/>
    <n v="0.17408774000000021"/>
    <n v="1.3464069500631171E-2"/>
    <n v="206479.65"/>
    <n v="0"/>
    <m/>
    <m/>
    <m/>
    <n v="212633.73"/>
    <n v="8225"/>
    <n v="295"/>
    <n v="1841.99"/>
    <n v="66.069999999999993"/>
    <n v="6383.01"/>
    <n v="228.93"/>
    <s v="Erik Penser Bank AB"/>
    <n v="1"/>
    <n v="0"/>
    <n v="0"/>
    <m/>
    <m/>
    <m/>
    <m/>
    <m/>
    <m/>
    <m/>
    <m/>
    <m/>
    <m/>
    <n v="0"/>
    <n v="0"/>
    <n v="0"/>
    <n v="0"/>
    <n v="0"/>
    <n v="3196.39"/>
    <n v="2936.05"/>
    <n v="206479.65"/>
    <m/>
    <m/>
    <m/>
    <s v=""/>
    <n v="0"/>
  </r>
  <r>
    <s v="2024-04-30"/>
    <d v="2024-04-30T00:00:00"/>
    <n v="0"/>
    <n v="7937071"/>
    <x v="2"/>
    <s v=""/>
    <d v="2023-07-20T00:00:00"/>
    <n v="180"/>
    <n v="171"/>
    <n v="9"/>
    <m/>
    <n v="36"/>
    <n v="0.26650000000000001"/>
    <n v="0.28019261000000018"/>
    <n v="2.0797443905601121E-2"/>
    <n v="198898.45"/>
    <n v="0"/>
    <m/>
    <m/>
    <m/>
    <n v="205886.78"/>
    <n v="10000"/>
    <n v="995"/>
    <n v="2239.5"/>
    <n v="222.83"/>
    <n v="7760.5"/>
    <n v="772.17"/>
    <s v="Erik Penser Bank AB"/>
    <n v="1"/>
    <n v="0"/>
    <n v="0"/>
    <m/>
    <m/>
    <m/>
    <m/>
    <m/>
    <m/>
    <m/>
    <m/>
    <m/>
    <m/>
    <n v="0"/>
    <n v="0"/>
    <n v="0"/>
    <n v="0"/>
    <n v="0"/>
    <n v="3102.77"/>
    <n v="2724.5"/>
    <n v="198898.45"/>
    <m/>
    <m/>
    <m/>
    <s v=""/>
    <n v="0"/>
  </r>
  <r>
    <s v="2024-04-30"/>
    <d v="2024-04-30T00:00:00"/>
    <n v="0"/>
    <n v="7934698"/>
    <x v="2"/>
    <s v=""/>
    <d v="2023-07-13T00:00:00"/>
    <n v="180"/>
    <n v="171"/>
    <n v="9"/>
    <m/>
    <n v="36"/>
    <n v="0.17449999999999999"/>
    <n v="0.16849722000000017"/>
    <n v="1.3061049423720217E-2"/>
    <n v="162446.32"/>
    <n v="0"/>
    <m/>
    <m/>
    <m/>
    <n v="169143.64"/>
    <n v="8925"/>
    <n v="295"/>
    <n v="1998.75"/>
    <n v="66.069999999999993"/>
    <n v="6926.25"/>
    <n v="228.93"/>
    <s v="Erik Penser Bank AB"/>
    <n v="1"/>
    <n v="0"/>
    <n v="0"/>
    <m/>
    <m/>
    <m/>
    <m/>
    <m/>
    <m/>
    <m/>
    <m/>
    <m/>
    <m/>
    <n v="0"/>
    <n v="0"/>
    <n v="0"/>
    <n v="0"/>
    <n v="0"/>
    <n v="2539.9499999999998"/>
    <n v="2339"/>
    <n v="162446.32"/>
    <m/>
    <m/>
    <m/>
    <s v=""/>
    <n v="0"/>
  </r>
  <r>
    <s v="2024-04-30"/>
    <d v="2024-04-30T00:00:00"/>
    <n v="0"/>
    <n v="7934813"/>
    <x v="2"/>
    <s v=""/>
    <d v="2023-07-13T00:00:00"/>
    <n v="180"/>
    <n v="171"/>
    <n v="9"/>
    <m/>
    <n v="36"/>
    <n v="0.26650000000000001"/>
    <n v="0.28100430000000004"/>
    <n v="2.0851363336142459E-2"/>
    <n v="138024.06"/>
    <n v="0"/>
    <m/>
    <m/>
    <m/>
    <n v="142684.24"/>
    <n v="7000"/>
    <n v="995"/>
    <n v="1567.65"/>
    <n v="222.83"/>
    <n v="5432.35"/>
    <n v="772.17"/>
    <s v="Erik Penser Bank AB"/>
    <n v="1"/>
    <n v="0"/>
    <n v="0"/>
    <m/>
    <m/>
    <m/>
    <m/>
    <m/>
    <m/>
    <m/>
    <m/>
    <m/>
    <m/>
    <n v="0"/>
    <n v="0"/>
    <n v="0"/>
    <n v="0"/>
    <n v="0"/>
    <n v="2150.58"/>
    <n v="1887.75"/>
    <n v="138024.06"/>
    <m/>
    <m/>
    <m/>
    <s v=""/>
    <n v="0"/>
  </r>
  <r>
    <s v="2024-04-30"/>
    <d v="2024-04-30T00:00:00"/>
    <n v="0"/>
    <n v="7931124"/>
    <x v="2"/>
    <s v=""/>
    <d v="2023-07-05T00:00:00"/>
    <n v="96"/>
    <n v="86"/>
    <n v="9"/>
    <m/>
    <n v="36"/>
    <n v="0.24249999999999999"/>
    <n v="0.23673250000000015"/>
    <n v="1.7863678025801022E-2"/>
    <n v="159319.09"/>
    <n v="0"/>
    <m/>
    <m/>
    <m/>
    <n v="168324.78"/>
    <n v="13599.52"/>
    <n v="1995"/>
    <n v="3045.61"/>
    <n v="446.78"/>
    <n v="10553.91"/>
    <n v="1548.22"/>
    <s v="Erik Penser Bank AB"/>
    <n v="1"/>
    <n v="0"/>
    <n v="0"/>
    <m/>
    <m/>
    <m/>
    <m/>
    <m/>
    <m/>
    <m/>
    <m/>
    <m/>
    <m/>
    <n v="0"/>
    <n v="0"/>
    <n v="0"/>
    <n v="0"/>
    <n v="0"/>
    <n v="2495.06"/>
    <n v="2232.29"/>
    <n v="159319.09"/>
    <m/>
    <m/>
    <m/>
    <s v=""/>
    <n v="0"/>
  </r>
  <r>
    <s v="2024-04-30"/>
    <d v="2024-04-30T00:00:00"/>
    <n v="0"/>
    <n v="7935778"/>
    <x v="2"/>
    <s v=""/>
    <d v="2023-08-08T00:00:00"/>
    <n v="96"/>
    <n v="87"/>
    <n v="8"/>
    <m/>
    <n v="36"/>
    <n v="0.26650000000000001"/>
    <n v="0.28532779999999996"/>
    <n v="2.1138040775152245E-2"/>
    <n v="193540.53"/>
    <n v="0"/>
    <m/>
    <m/>
    <m/>
    <n v="198333.86"/>
    <n v="7000"/>
    <n v="995"/>
    <n v="1412.44"/>
    <n v="200.77"/>
    <n v="5587.56"/>
    <n v="794.23"/>
    <s v="Erik Penser Bank AB"/>
    <n v="1"/>
    <n v="0"/>
    <n v="0"/>
    <m/>
    <m/>
    <m/>
    <m/>
    <m/>
    <m/>
    <m/>
    <m/>
    <m/>
    <m/>
    <n v="0"/>
    <n v="0"/>
    <n v="0"/>
    <n v="0"/>
    <n v="0"/>
    <n v="2953.52"/>
    <n v="2589.98"/>
    <n v="193540.53"/>
    <m/>
    <m/>
    <m/>
    <s v=""/>
    <n v="0"/>
  </r>
  <r>
    <s v="2024-04-30"/>
    <d v="2024-04-30T00:00:00"/>
    <n v="0"/>
    <n v="7935901"/>
    <x v="2"/>
    <s v=""/>
    <d v="2023-07-19T00:00:00"/>
    <n v="180"/>
    <n v="171"/>
    <n v="9"/>
    <m/>
    <n v="36"/>
    <n v="0.26650000000000001"/>
    <n v="4.9970100000000048"/>
    <n v="0.16098775287415656"/>
    <n v="2978.4"/>
    <n v="0"/>
    <m/>
    <m/>
    <m/>
    <n v="6482.27"/>
    <n v="5510"/>
    <n v="995"/>
    <n v="1233.96"/>
    <n v="222.83"/>
    <n v="4276.04"/>
    <n v="772.17"/>
    <s v="Erik Penser Bank AB"/>
    <n v="1"/>
    <n v="0"/>
    <n v="0"/>
    <m/>
    <m/>
    <m/>
    <m/>
    <m/>
    <m/>
    <m/>
    <m/>
    <m/>
    <m/>
    <n v="0"/>
    <n v="0"/>
    <n v="0"/>
    <n v="0"/>
    <n v="0"/>
    <n v="92.67"/>
    <n v="41.19"/>
    <n v="2978.4"/>
    <m/>
    <m/>
    <m/>
    <s v=""/>
    <n v="0"/>
  </r>
  <r>
    <s v="2024-04-30"/>
    <d v="2024-04-30T00:00:00"/>
    <n v="0"/>
    <n v="7935943"/>
    <x v="2"/>
    <s v=""/>
    <d v="2023-07-19T00:00:00"/>
    <n v="180"/>
    <n v="171"/>
    <n v="9"/>
    <m/>
    <n v="36"/>
    <n v="0.17349999999999999"/>
    <n v="0.16890440000000015"/>
    <n v="1.3090462607497466E-2"/>
    <n v="295752.06"/>
    <n v="0"/>
    <m/>
    <m/>
    <m/>
    <n v="307008.68"/>
    <n v="15000"/>
    <n v="495"/>
    <n v="3359.24"/>
    <n v="110.86"/>
    <n v="11640.76"/>
    <n v="384.14"/>
    <s v="Erik Penser Bank AB"/>
    <n v="1"/>
    <n v="0"/>
    <n v="0"/>
    <m/>
    <m/>
    <m/>
    <m/>
    <m/>
    <m/>
    <m/>
    <m/>
    <m/>
    <m/>
    <n v="0"/>
    <n v="0"/>
    <n v="0"/>
    <n v="0"/>
    <n v="0"/>
    <n v="4611.3500000000004"/>
    <n v="4245.7299999999996"/>
    <n v="295752.06"/>
    <m/>
    <m/>
    <m/>
    <s v=""/>
    <n v="0"/>
  </r>
  <r>
    <s v="2024-04-30"/>
    <d v="2024-04-30T00:00:00"/>
    <n v="0"/>
    <n v="7924640"/>
    <x v="2"/>
    <s v=""/>
    <d v="2023-07-21T00:00:00"/>
    <n v="120"/>
    <n v="111"/>
    <n v="9"/>
    <m/>
    <n v="36"/>
    <n v="0.17799999999999999"/>
    <n v="0.1509921000000001"/>
    <n v="1.1787574254417788E-2"/>
    <n v="60224.51"/>
    <n v="0"/>
    <m/>
    <m/>
    <m/>
    <n v="65210.45"/>
    <n v="6719.76"/>
    <n v="295"/>
    <n v="1504.89"/>
    <n v="66.069999999999993"/>
    <n v="5214.87"/>
    <n v="228.93"/>
    <s v="Erik Penser Bank AB"/>
    <n v="1"/>
    <n v="0"/>
    <n v="0"/>
    <m/>
    <m/>
    <m/>
    <m/>
    <m/>
    <m/>
    <m/>
    <m/>
    <m/>
    <m/>
    <n v="0"/>
    <n v="0"/>
    <n v="0"/>
    <n v="0"/>
    <n v="0"/>
    <n v="967.73"/>
    <n v="898.62"/>
    <n v="60224.51"/>
    <m/>
    <m/>
    <m/>
    <s v=""/>
    <n v="0"/>
  </r>
  <r>
    <s v="2024-04-30"/>
    <d v="2024-04-30T00:00:00"/>
    <n v="0"/>
    <n v="7924665"/>
    <x v="2"/>
    <s v=""/>
    <d v="2023-06-19T00:00:00"/>
    <n v="180"/>
    <n v="170"/>
    <n v="10"/>
    <m/>
    <n v="36"/>
    <n v="0.193"/>
    <n v="0.18489680000000017"/>
    <n v="1.4238329963908614E-2"/>
    <n v="275190.90000000002"/>
    <n v="0"/>
    <m/>
    <m/>
    <m/>
    <n v="289103.08"/>
    <n v="18934.099999999999"/>
    <n v="495"/>
    <n v="4648.45"/>
    <n v="121.53"/>
    <n v="14285.65"/>
    <n v="373.47"/>
    <s v="Erik Penser Bank AB"/>
    <n v="1"/>
    <n v="0"/>
    <n v="0"/>
    <m/>
    <m/>
    <m/>
    <m/>
    <m/>
    <m/>
    <m/>
    <m/>
    <m/>
    <m/>
    <n v="0"/>
    <n v="0"/>
    <n v="0"/>
    <n v="0"/>
    <n v="0"/>
    <n v="4340.87"/>
    <n v="3968.48"/>
    <n v="275190.90000000002"/>
    <m/>
    <m/>
    <m/>
    <s v=""/>
    <n v="0"/>
  </r>
  <r>
    <s v="2024-04-30"/>
    <d v="2024-04-30T00:00:00"/>
    <n v="0"/>
    <n v="7924673"/>
    <x v="2"/>
    <s v=""/>
    <d v="2023-06-21T00:00:00"/>
    <n v="180"/>
    <n v="170"/>
    <n v="10"/>
    <m/>
    <n v="36"/>
    <n v="0.26550000000000001"/>
    <n v="0.27399679999999998"/>
    <n v="2.0384829257142689E-2"/>
    <n v="187788.04"/>
    <n v="0"/>
    <m/>
    <m/>
    <m/>
    <n v="195976.67"/>
    <n v="12848.14"/>
    <n v="1995"/>
    <n v="3154.3"/>
    <n v="489.79"/>
    <n v="9693.84"/>
    <n v="1505.21"/>
    <s v="Erik Penser Bank AB"/>
    <n v="1"/>
    <n v="0"/>
    <n v="0"/>
    <m/>
    <m/>
    <m/>
    <m/>
    <m/>
    <m/>
    <m/>
    <m/>
    <m/>
    <m/>
    <n v="0"/>
    <n v="0"/>
    <n v="0"/>
    <n v="0"/>
    <n v="0"/>
    <n v="2950.89"/>
    <n v="2597.7399999999998"/>
    <n v="187788.04"/>
    <m/>
    <m/>
    <m/>
    <s v=""/>
    <n v="0"/>
  </r>
  <r>
    <s v="2024-04-30"/>
    <d v="2024-04-30T00:00:00"/>
    <n v="0"/>
    <n v="7924699"/>
    <x v="2"/>
    <s v=""/>
    <d v="2023-06-26T00:00:00"/>
    <n v="132"/>
    <n v="122"/>
    <n v="10"/>
    <m/>
    <n v="36"/>
    <n v="0.1905"/>
    <n v="0.18822511000000014"/>
    <n v="1.4475435555779237E-2"/>
    <n v="387289.06"/>
    <n v="0"/>
    <m/>
    <m/>
    <m/>
    <n v="401628.21"/>
    <n v="20000"/>
    <n v="995"/>
    <n v="4910.13"/>
    <n v="244.28"/>
    <n v="15089.87"/>
    <n v="750.72"/>
    <s v="Erik Penser Bank AB"/>
    <n v="1"/>
    <n v="0"/>
    <n v="0"/>
    <m/>
    <m/>
    <m/>
    <m/>
    <m/>
    <m/>
    <m/>
    <m/>
    <m/>
    <m/>
    <n v="0"/>
    <n v="0"/>
    <n v="0"/>
    <n v="0"/>
    <n v="0"/>
    <n v="2047.77"/>
    <n v="1868.54"/>
    <n v="387289.06"/>
    <m/>
    <m/>
    <m/>
    <s v=""/>
    <n v="0"/>
  </r>
  <r>
    <s v="2024-04-30"/>
    <d v="2024-04-30T00:00:00"/>
    <n v="0"/>
    <n v="7924814"/>
    <x v="2"/>
    <s v=""/>
    <d v="2023-06-27T00:00:00"/>
    <n v="180"/>
    <n v="170"/>
    <n v="10"/>
    <m/>
    <n v="36"/>
    <n v="0.223"/>
    <n v="0.22686720000000016"/>
    <n v="1.7184577310755733E-2"/>
    <n v="477999.69"/>
    <n v="0"/>
    <m/>
    <m/>
    <m/>
    <n v="495545.43"/>
    <n v="24250"/>
    <n v="995"/>
    <n v="5953.54"/>
    <n v="244.28"/>
    <n v="18296.46"/>
    <n v="750.72"/>
    <s v="Erik Penser Bank AB"/>
    <n v="1"/>
    <n v="0"/>
    <n v="0"/>
    <m/>
    <m/>
    <m/>
    <m/>
    <m/>
    <m/>
    <m/>
    <m/>
    <m/>
    <m/>
    <n v="0"/>
    <n v="0"/>
    <n v="0"/>
    <n v="0"/>
    <n v="0"/>
    <n v="2544.77"/>
    <n v="2282.71"/>
    <n v="477999.69"/>
    <m/>
    <m/>
    <m/>
    <s v=""/>
    <n v="0"/>
  </r>
  <r>
    <s v="2024-04-30"/>
    <d v="2024-04-30T00:00:00"/>
    <n v="0"/>
    <n v="7924830"/>
    <x v="2"/>
    <s v=""/>
    <d v="2023-06-21T00:00:00"/>
    <n v="96"/>
    <n v="86"/>
    <n v="10"/>
    <m/>
    <n v="36"/>
    <n v="0.13950000000000001"/>
    <n v="0.12953470000000009"/>
    <n v="1.020213136996917E-2"/>
    <n v="167277.04999999999"/>
    <n v="0"/>
    <m/>
    <m/>
    <m/>
    <n v="173505.39"/>
    <n v="9250"/>
    <n v="995"/>
    <n v="2270.94"/>
    <n v="244.28"/>
    <n v="6979.06"/>
    <n v="750.72"/>
    <s v="Erik Penser Bank AB"/>
    <n v="1"/>
    <n v="0"/>
    <n v="0"/>
    <m/>
    <m/>
    <m/>
    <m/>
    <m/>
    <m/>
    <m/>
    <m/>
    <m/>
    <m/>
    <n v="0"/>
    <n v="0"/>
    <n v="0"/>
    <n v="0"/>
    <n v="0"/>
    <n v="2553.3000000000002"/>
    <n v="2394.9"/>
    <n v="167277.04999999999"/>
    <m/>
    <m/>
    <m/>
    <s v=""/>
    <n v="0"/>
  </r>
  <r>
    <s v="2024-04-30"/>
    <d v="2024-04-30T00:00:00"/>
    <n v="0"/>
    <n v="7924921"/>
    <x v="2"/>
    <s v=""/>
    <d v="2023-06-26T00:00:00"/>
    <n v="180"/>
    <n v="170"/>
    <n v="10"/>
    <m/>
    <n v="36"/>
    <n v="0.19400000000000001"/>
    <n v="0.19265000000000013"/>
    <n v="1.4789719485934105E-2"/>
    <n v="160590.72"/>
    <n v="0"/>
    <m/>
    <m/>
    <m/>
    <n v="166592.71"/>
    <n v="8250"/>
    <n v="295"/>
    <n v="2025.43"/>
    <n v="72.42"/>
    <n v="6224.57"/>
    <n v="222.58"/>
    <s v="Erik Penser Bank AB"/>
    <n v="1"/>
    <n v="0"/>
    <n v="0"/>
    <m/>
    <m/>
    <m/>
    <m/>
    <m/>
    <m/>
    <m/>
    <m/>
    <m/>
    <m/>
    <n v="0"/>
    <n v="0"/>
    <n v="0"/>
    <n v="0"/>
    <n v="0"/>
    <n v="2504.4899999999998"/>
    <n v="2281.73"/>
    <n v="160590.72"/>
    <m/>
    <m/>
    <m/>
    <s v=""/>
    <n v="0"/>
  </r>
  <r>
    <s v="2024-04-30"/>
    <d v="2024-04-30T00:00:00"/>
    <n v="0"/>
    <n v="7925209"/>
    <x v="2"/>
    <s v=""/>
    <d v="2023-06-22T00:00:00"/>
    <n v="180"/>
    <n v="170"/>
    <n v="10"/>
    <m/>
    <n v="36"/>
    <n v="0.2165"/>
    <n v="0.22058200000000019"/>
    <n v="1.6749305831134542E-2"/>
    <n v="199118.45"/>
    <n v="0"/>
    <m/>
    <m/>
    <m/>
    <n v="205912.66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m/>
    <m/>
    <n v="0"/>
    <n v="0"/>
    <n v="0"/>
    <n v="0"/>
    <n v="0"/>
    <n v="1057.45"/>
    <n v="951.09"/>
    <n v="199118.45"/>
    <m/>
    <m/>
    <m/>
    <s v=""/>
    <n v="0"/>
  </r>
  <r>
    <s v="2024-04-30"/>
    <d v="2024-04-30T00:00:00"/>
    <n v="0"/>
    <n v="7925282"/>
    <x v="2"/>
    <s v=""/>
    <d v="2023-06-20T00:00:00"/>
    <n v="144"/>
    <n v="134"/>
    <n v="10"/>
    <m/>
    <n v="36"/>
    <n v="0.16"/>
    <n v="0.14689440000000012"/>
    <n v="1.1486908569803056E-2"/>
    <n v="129671.56"/>
    <n v="0"/>
    <m/>
    <m/>
    <m/>
    <n v="136336.70000000001"/>
    <n v="9128.94"/>
    <n v="295"/>
    <n v="2241.2199999999998"/>
    <n v="72.42"/>
    <n v="6887.72"/>
    <n v="222.58"/>
    <s v="Erik Penser Bank AB"/>
    <n v="1"/>
    <n v="0"/>
    <n v="0"/>
    <m/>
    <m/>
    <m/>
    <m/>
    <m/>
    <m/>
    <m/>
    <m/>
    <m/>
    <m/>
    <n v="0"/>
    <n v="0"/>
    <n v="0"/>
    <n v="0"/>
    <n v="0"/>
    <n v="2035.06"/>
    <n v="1892.84"/>
    <n v="129671.56"/>
    <m/>
    <m/>
    <m/>
    <s v=""/>
    <n v="0"/>
  </r>
  <r>
    <s v="2024-04-30"/>
    <d v="2024-04-30T00:00:00"/>
    <n v="0"/>
    <n v="7925373"/>
    <x v="2"/>
    <s v=""/>
    <d v="2023-06-21T00:00:00"/>
    <n v="24"/>
    <n v="14"/>
    <n v="10"/>
    <m/>
    <n v="14"/>
    <n v="0.25650000000000001"/>
    <n v="0.23851100000000014"/>
    <n v="1.7985576606522891E-2"/>
    <n v="35598.54"/>
    <n v="0"/>
    <m/>
    <m/>
    <m/>
    <n v="36458.800000000003"/>
    <n v="2800"/>
    <n v="995"/>
    <n v="1465.52"/>
    <n v="520.78"/>
    <n v="1334.48"/>
    <n v="474.22"/>
    <s v="Erik Penser Bank AB"/>
    <n v="1"/>
    <n v="0"/>
    <n v="0"/>
    <m/>
    <m/>
    <m/>
    <m/>
    <m/>
    <m/>
    <m/>
    <m/>
    <m/>
    <m/>
    <n v="0"/>
    <n v="0"/>
    <n v="0"/>
    <n v="0"/>
    <n v="0"/>
    <n v="417.52"/>
    <n v="379.08"/>
    <n v="35598.54"/>
    <m/>
    <m/>
    <m/>
    <s v=""/>
    <n v="0"/>
  </r>
  <r>
    <s v="2024-04-30"/>
    <d v="2024-04-30T00:00:00"/>
    <n v="0"/>
    <n v="7923998"/>
    <x v="2"/>
    <s v=""/>
    <d v="2023-06-19T00:00:00"/>
    <n v="96"/>
    <n v="86"/>
    <n v="10"/>
    <m/>
    <n v="36"/>
    <n v="0.251"/>
    <n v="0.25248060000000017"/>
    <n v="1.8937512882586383E-2"/>
    <n v="222829.03"/>
    <n v="0"/>
    <m/>
    <m/>
    <m/>
    <n v="233313.56"/>
    <n v="15891.12"/>
    <n v="1995"/>
    <n v="3901.38"/>
    <n v="489.79"/>
    <n v="11989.74"/>
    <n v="1505.21"/>
    <s v="Erik Penser Bank AB"/>
    <n v="1"/>
    <n v="0"/>
    <n v="0"/>
    <m/>
    <m/>
    <m/>
    <m/>
    <m/>
    <m/>
    <m/>
    <m/>
    <m/>
    <m/>
    <n v="0"/>
    <n v="0"/>
    <n v="0"/>
    <n v="0"/>
    <n v="0"/>
    <n v="1181.45"/>
    <n v="1049.2"/>
    <n v="222829.03"/>
    <m/>
    <m/>
    <m/>
    <s v=""/>
    <n v="0"/>
  </r>
  <r>
    <s v="2024-04-30"/>
    <d v="2024-04-30T00:00:00"/>
    <n v="0"/>
    <n v="7924103"/>
    <x v="2"/>
    <s v=""/>
    <d v="2023-06-16T00:00:00"/>
    <n v="144"/>
    <n v="134"/>
    <n v="10"/>
    <m/>
    <n v="36"/>
    <n v="0.19500000000000001"/>
    <n v="0.19540050000000023"/>
    <n v="1.4984539284857767E-2"/>
    <n v="47273.68"/>
    <n v="0"/>
    <m/>
    <m/>
    <m/>
    <n v="48861.89"/>
    <n v="2600"/>
    <n v="495"/>
    <n v="638.32000000000005"/>
    <n v="121.53"/>
    <n v="1961.68"/>
    <n v="373.47"/>
    <s v="Erik Penser Bank AB"/>
    <n v="1"/>
    <n v="0"/>
    <n v="0"/>
    <m/>
    <m/>
    <m/>
    <m/>
    <m/>
    <m/>
    <m/>
    <m/>
    <m/>
    <m/>
    <n v="0"/>
    <n v="0"/>
    <n v="0"/>
    <n v="0"/>
    <n v="0"/>
    <n v="732.09"/>
    <n v="666.27"/>
    <n v="47273.68"/>
    <m/>
    <m/>
    <m/>
    <s v=""/>
    <n v="0"/>
  </r>
  <r>
    <s v="2024-04-30"/>
    <d v="2024-04-30T00:00:00"/>
    <n v="0"/>
    <n v="7924160"/>
    <x v="2"/>
    <s v=""/>
    <d v="2023-06-19T00:00:00"/>
    <n v="72"/>
    <n v="62"/>
    <n v="10"/>
    <m/>
    <n v="36"/>
    <n v="0.17299999999999999"/>
    <n v="0.16359280000000018"/>
    <n v="1.2706032132039802E-2"/>
    <n v="208884.15"/>
    <n v="0"/>
    <m/>
    <m/>
    <m/>
    <n v="217187.35"/>
    <n v="11500"/>
    <n v="495"/>
    <n v="2823.33"/>
    <n v="121.53"/>
    <n v="8676.67"/>
    <n v="373.47"/>
    <s v="Erik Penser Bank AB"/>
    <n v="1"/>
    <n v="0"/>
    <n v="0"/>
    <m/>
    <m/>
    <m/>
    <m/>
    <m/>
    <m/>
    <m/>
    <m/>
    <m/>
    <m/>
    <n v="0"/>
    <n v="0"/>
    <n v="0"/>
    <n v="0"/>
    <n v="0"/>
    <n v="3155.12"/>
    <n v="2915.5"/>
    <n v="208884.15"/>
    <m/>
    <m/>
    <m/>
    <s v=""/>
    <n v="0"/>
  </r>
  <r>
    <s v="2024-04-30"/>
    <d v="2024-04-30T00:00:00"/>
    <n v="0"/>
    <n v="7924178"/>
    <x v="2"/>
    <s v=""/>
    <d v="2023-06-21T00:00:00"/>
    <n v="180"/>
    <n v="170"/>
    <n v="10"/>
    <m/>
    <n v="36"/>
    <n v="0.21249999999999999"/>
    <n v="0.20658700000000019"/>
    <n v="1.5772676116764917E-2"/>
    <n v="462562.38"/>
    <n v="0"/>
    <m/>
    <m/>
    <m/>
    <n v="486567.27"/>
    <n v="33810.9"/>
    <n v="1995"/>
    <n v="8300.7999999999993"/>
    <n v="489.79"/>
    <n v="25510.1"/>
    <n v="1505.21"/>
    <s v="Erik Penser Bank AB"/>
    <n v="1"/>
    <n v="0"/>
    <n v="0"/>
    <m/>
    <m/>
    <m/>
    <m/>
    <m/>
    <m/>
    <m/>
    <m/>
    <m/>
    <m/>
    <n v="0"/>
    <n v="0"/>
    <n v="0"/>
    <n v="0"/>
    <n v="0"/>
    <n v="2494.2600000000002"/>
    <n v="2257.1799999999998"/>
    <n v="462562.38"/>
    <m/>
    <m/>
    <m/>
    <s v=""/>
    <n v="0"/>
  </r>
  <r>
    <s v="2024-04-30"/>
    <d v="2024-04-30T00:00:00"/>
    <n v="0"/>
    <n v="7924194"/>
    <x v="2"/>
    <s v=""/>
    <d v="2023-06-16T00:00:00"/>
    <n v="180"/>
    <n v="170"/>
    <n v="10"/>
    <m/>
    <n v="36"/>
    <n v="0.17699999999999999"/>
    <n v="0.16703140000000016"/>
    <n v="1.2955086136489768E-2"/>
    <n v="104617.16"/>
    <n v="0"/>
    <m/>
    <m/>
    <m/>
    <n v="109855.91"/>
    <n v="7438.4"/>
    <n v="495"/>
    <n v="1826.18"/>
    <n v="121.53"/>
    <n v="5612.22"/>
    <n v="373.47"/>
    <s v="Erik Penser Bank AB"/>
    <n v="1"/>
    <n v="0"/>
    <n v="0"/>
    <m/>
    <m/>
    <m/>
    <m/>
    <m/>
    <m/>
    <m/>
    <m/>
    <m/>
    <m/>
    <n v="0"/>
    <n v="0"/>
    <n v="0"/>
    <n v="0"/>
    <n v="0"/>
    <n v="1648.4"/>
    <n v="1519.04"/>
    <n v="104617.16"/>
    <m/>
    <m/>
    <m/>
    <s v=""/>
    <n v="0"/>
  </r>
  <r>
    <s v="2024-04-30"/>
    <d v="2024-04-30T00:00:00"/>
    <n v="0"/>
    <n v="7924202"/>
    <x v="2"/>
    <s v=""/>
    <d v="2023-06-16T00:00:00"/>
    <n v="120"/>
    <n v="110"/>
    <n v="10"/>
    <m/>
    <n v="36"/>
    <n v="0.17349999999999999"/>
    <n v="0.16873841000000009"/>
    <n v="1.3078473235287102E-2"/>
    <n v="175271.01"/>
    <n v="0"/>
    <m/>
    <m/>
    <m/>
    <n v="181687.98"/>
    <n v="9000"/>
    <n v="495"/>
    <n v="2209.56"/>
    <n v="121.53"/>
    <n v="6790.44"/>
    <n v="373.47"/>
    <s v="Erik Penser Bank AB"/>
    <n v="1"/>
    <n v="0"/>
    <n v="0"/>
    <m/>
    <m/>
    <m/>
    <m/>
    <m/>
    <m/>
    <m/>
    <m/>
    <m/>
    <m/>
    <n v="0"/>
    <n v="0"/>
    <n v="0"/>
    <n v="0"/>
    <n v="0"/>
    <n v="2704.81"/>
    <n v="2491.37"/>
    <n v="175271.01"/>
    <m/>
    <m/>
    <m/>
    <s v=""/>
    <n v="0"/>
  </r>
  <r>
    <s v="2024-04-30"/>
    <d v="2024-04-30T00:00:00"/>
    <n v="0"/>
    <n v="7924327"/>
    <x v="2"/>
    <s v=""/>
    <d v="2023-06-20T00:00:00"/>
    <n v="232"/>
    <n v="229"/>
    <n v="10"/>
    <m/>
    <n v="36"/>
    <n v="0.1595"/>
    <n v="0.14664300000000008"/>
    <n v="1.1468430238037897E-2"/>
    <n v="198559.32"/>
    <n v="0"/>
    <m/>
    <m/>
    <m/>
    <n v="209050.98"/>
    <n v="14200.58"/>
    <n v="295"/>
    <n v="3486.34"/>
    <n v="72.42"/>
    <n v="10714.24"/>
    <n v="222.58"/>
    <s v="Erik Penser Bank AB"/>
    <n v="1"/>
    <n v="0"/>
    <n v="0"/>
    <m/>
    <m/>
    <m/>
    <m/>
    <m/>
    <m/>
    <m/>
    <m/>
    <m/>
    <m/>
    <n v="0"/>
    <n v="0"/>
    <n v="0"/>
    <n v="0"/>
    <n v="0"/>
    <n v="3143.7"/>
    <n v="2923.63"/>
    <n v="198559.32"/>
    <m/>
    <m/>
    <m/>
    <s v=""/>
    <n v="0"/>
  </r>
  <r>
    <s v="2024-04-30"/>
    <d v="2024-04-30T00:00:00"/>
    <n v="0"/>
    <n v="7924335"/>
    <x v="2"/>
    <s v=""/>
    <d v="2023-06-26T00:00:00"/>
    <n v="180"/>
    <n v="170"/>
    <n v="10"/>
    <m/>
    <n v="36"/>
    <n v="0.21249999999999999"/>
    <n v="0.20840830000000024"/>
    <n v="1.5900360009020842E-2"/>
    <n v="206206.19"/>
    <n v="0"/>
    <m/>
    <m/>
    <m/>
    <n v="216180.52"/>
    <n v="15214.9"/>
    <n v="1995"/>
    <n v="3735.36"/>
    <n v="489.79"/>
    <n v="11479.54"/>
    <n v="1505.21"/>
    <s v="Erik Penser Bank AB"/>
    <n v="1"/>
    <n v="0"/>
    <n v="0"/>
    <m/>
    <m/>
    <m/>
    <m/>
    <m/>
    <m/>
    <m/>
    <m/>
    <m/>
    <m/>
    <n v="0"/>
    <n v="0"/>
    <n v="0"/>
    <n v="0"/>
    <n v="0"/>
    <n v="1108.55"/>
    <n v="1002.39"/>
    <n v="206206.19"/>
    <m/>
    <m/>
    <m/>
    <s v=""/>
    <n v="0"/>
  </r>
  <r>
    <s v="2024-04-30"/>
    <d v="2024-04-30T00:00:00"/>
    <n v="0"/>
    <n v="7924343"/>
    <x v="2"/>
    <s v=""/>
    <d v="2023-06-19T00:00:00"/>
    <n v="144"/>
    <n v="134"/>
    <n v="10"/>
    <m/>
    <n v="36"/>
    <n v="0.20300000000000001"/>
    <n v="0.20308460000000025"/>
    <n v="1.5526639850464097E-2"/>
    <n v="195651.93"/>
    <n v="0"/>
    <m/>
    <m/>
    <m/>
    <n v="202823.39"/>
    <n v="10000"/>
    <n v="495"/>
    <n v="2455.0700000000002"/>
    <n v="121.53"/>
    <n v="7544.93"/>
    <n v="373.47"/>
    <s v="Erik Penser Bank AB"/>
    <n v="1"/>
    <n v="0"/>
    <n v="0"/>
    <m/>
    <m/>
    <m/>
    <m/>
    <m/>
    <m/>
    <m/>
    <m/>
    <m/>
    <m/>
    <n v="0"/>
    <n v="0"/>
    <n v="0"/>
    <n v="0"/>
    <n v="0"/>
    <n v="3039.39"/>
    <n v="2756.94"/>
    <n v="195651.93"/>
    <m/>
    <m/>
    <m/>
    <s v=""/>
    <n v="0"/>
  </r>
  <r>
    <s v="2024-04-30"/>
    <d v="2024-04-30T00:00:00"/>
    <n v="0"/>
    <n v="7924525"/>
    <x v="2"/>
    <s v=""/>
    <d v="2023-06-26T00:00:00"/>
    <n v="144"/>
    <n v="134"/>
    <n v="10"/>
    <m/>
    <n v="36"/>
    <n v="0.23300000000000001"/>
    <n v="0.23854201000000017"/>
    <n v="1.7987700611625357E-2"/>
    <n v="331179.99"/>
    <n v="0"/>
    <m/>
    <m/>
    <m/>
    <n v="343255.66"/>
    <n v="17000"/>
    <n v="995"/>
    <n v="4173.6099999999997"/>
    <n v="244.28"/>
    <n v="12826.39"/>
    <n v="750.72"/>
    <s v="Erik Penser Bank AB"/>
    <n v="1"/>
    <n v="0"/>
    <n v="0"/>
    <m/>
    <m/>
    <m/>
    <m/>
    <m/>
    <m/>
    <m/>
    <m/>
    <m/>
    <m/>
    <n v="0"/>
    <n v="0"/>
    <n v="0"/>
    <n v="0"/>
    <n v="0"/>
    <n v="1757.69"/>
    <n v="1569.12"/>
    <n v="331179.99"/>
    <m/>
    <m/>
    <m/>
    <s v=""/>
    <n v="0"/>
  </r>
  <r>
    <s v="2024-04-30"/>
    <d v="2024-04-30T00:00:00"/>
    <n v="0"/>
    <n v="7924574"/>
    <x v="2"/>
    <s v=""/>
    <d v="2023-07-03T00:00:00"/>
    <n v="144"/>
    <n v="134"/>
    <n v="9"/>
    <m/>
    <n v="36"/>
    <n v="0.26300000000000001"/>
    <n v="0.27598320000000004"/>
    <n v="2.0517315022309912E-2"/>
    <n v="146354.13"/>
    <n v="0"/>
    <m/>
    <m/>
    <m/>
    <n v="151402.34"/>
    <n v="7500"/>
    <n v="995"/>
    <n v="1679.62"/>
    <n v="222.83"/>
    <n v="5820.38"/>
    <n v="772.17"/>
    <s v="Erik Penser Bank AB"/>
    <n v="1"/>
    <n v="0"/>
    <n v="0"/>
    <m/>
    <m/>
    <m/>
    <m/>
    <m/>
    <m/>
    <m/>
    <m/>
    <m/>
    <m/>
    <n v="0"/>
    <n v="0"/>
    <n v="0"/>
    <n v="0"/>
    <n v="0"/>
    <n v="2275.4"/>
    <n v="2001.7"/>
    <n v="146354.13"/>
    <m/>
    <m/>
    <m/>
    <s v=""/>
    <n v="0"/>
  </r>
  <r>
    <s v="2024-04-30"/>
    <d v="2024-04-30T00:00:00"/>
    <n v="0"/>
    <n v="7925779"/>
    <x v="2"/>
    <s v=""/>
    <d v="2023-07-18T00:00:00"/>
    <n v="180"/>
    <n v="171"/>
    <n v="9"/>
    <m/>
    <n v="36"/>
    <n v="0.20799999999999999"/>
    <n v="0.20927291000000023"/>
    <n v="1.5960912540888161E-2"/>
    <n v="296418.21000000002"/>
    <n v="0"/>
    <m/>
    <m/>
    <m/>
    <n v="307286.8"/>
    <n v="15000"/>
    <n v="995"/>
    <n v="3359.24"/>
    <n v="222.83"/>
    <n v="11640.76"/>
    <n v="772.17"/>
    <s v="Erik Penser Bank AB"/>
    <n v="1"/>
    <n v="0"/>
    <n v="0"/>
    <m/>
    <m/>
    <m/>
    <m/>
    <m/>
    <m/>
    <m/>
    <m/>
    <m/>
    <m/>
    <n v="0"/>
    <n v="0"/>
    <n v="0"/>
    <n v="0"/>
    <n v="0"/>
    <n v="1577.31"/>
    <n v="1425.65"/>
    <n v="296418.21000000002"/>
    <m/>
    <m/>
    <m/>
    <s v=""/>
    <n v="0"/>
  </r>
  <r>
    <s v="2024-04-30"/>
    <d v="2024-04-30T00:00:00"/>
    <n v="0"/>
    <n v="7925845"/>
    <x v="2"/>
    <s v=""/>
    <d v="2023-06-21T00:00:00"/>
    <n v="180"/>
    <n v="170"/>
    <n v="10"/>
    <m/>
    <n v="36"/>
    <n v="0.26650000000000001"/>
    <n v="0.30088300000000007"/>
    <n v="2.2162196699131442E-2"/>
    <n v="22613.86"/>
    <n v="0"/>
    <m/>
    <m/>
    <m/>
    <n v="22639.25"/>
    <n v="2028.65"/>
    <n v="1995"/>
    <n v="498.05"/>
    <n v="489.79"/>
    <n v="1530.6"/>
    <n v="1505.21"/>
    <s v="Erik Penser Bank AB"/>
    <n v="1"/>
    <n v="0"/>
    <n v="0"/>
    <m/>
    <m/>
    <m/>
    <m/>
    <m/>
    <m/>
    <m/>
    <m/>
    <m/>
    <m/>
    <n v="0"/>
    <n v="0"/>
    <n v="0"/>
    <n v="0"/>
    <n v="0"/>
    <n v="342.31"/>
    <n v="298.02999999999997"/>
    <n v="22613.86"/>
    <m/>
    <m/>
    <m/>
    <s v=""/>
    <n v="0"/>
  </r>
  <r>
    <s v="2024-04-30"/>
    <d v="2024-04-30T00:00:00"/>
    <n v="0"/>
    <n v="7925860"/>
    <x v="2"/>
    <s v=""/>
    <d v="2023-06-26T00:00:00"/>
    <n v="180"/>
    <n v="170"/>
    <n v="10"/>
    <m/>
    <n v="36"/>
    <n v="0.1595"/>
    <n v="0.1532917000000002"/>
    <n v="1.1955876127561105E-2"/>
    <n v="241522.36"/>
    <n v="0"/>
    <m/>
    <m/>
    <m/>
    <n v="250636.64"/>
    <n v="12375"/>
    <n v="295"/>
    <n v="3038.14"/>
    <n v="72.42"/>
    <n v="9336.86"/>
    <n v="222.58"/>
    <s v="Erik Penser Bank AB"/>
    <n v="1"/>
    <n v="0"/>
    <n v="0"/>
    <m/>
    <m/>
    <m/>
    <m/>
    <m/>
    <m/>
    <m/>
    <m/>
    <m/>
    <m/>
    <n v="0"/>
    <n v="0"/>
    <n v="0"/>
    <n v="0"/>
    <n v="0"/>
    <n v="3761.74"/>
    <n v="3488.03"/>
    <n v="241522.36"/>
    <m/>
    <m/>
    <m/>
    <s v=""/>
    <n v="0"/>
  </r>
  <r>
    <s v="2024-04-30"/>
    <d v="2024-04-30T00:00:00"/>
    <n v="0"/>
    <n v="7925878"/>
    <x v="2"/>
    <s v=""/>
    <d v="2023-08-09T00:00:00"/>
    <n v="168"/>
    <n v="159"/>
    <n v="8"/>
    <m/>
    <n v="36"/>
    <n v="0.26300000000000001"/>
    <n v="0.27767140000000012"/>
    <n v="2.0629763380726862E-2"/>
    <n v="217680.79"/>
    <n v="0"/>
    <m/>
    <m/>
    <m/>
    <n v="224649.59"/>
    <n v="10725.4"/>
    <n v="1995"/>
    <n v="2164.14"/>
    <n v="402.54"/>
    <n v="8561.26"/>
    <n v="1592.46"/>
    <s v="Erik Penser Bank AB"/>
    <n v="1"/>
    <n v="0"/>
    <n v="0"/>
    <m/>
    <m/>
    <m/>
    <m/>
    <m/>
    <m/>
    <m/>
    <m/>
    <m/>
    <m/>
    <n v="0"/>
    <n v="0"/>
    <n v="0"/>
    <n v="0"/>
    <n v="0"/>
    <n v="3384.1"/>
    <n v="2974.62"/>
    <n v="217680.79"/>
    <m/>
    <m/>
    <m/>
    <s v=""/>
    <n v="0"/>
  </r>
  <r>
    <s v="2024-04-30"/>
    <d v="2024-04-30T00:00:00"/>
    <n v="0"/>
    <n v="7925886"/>
    <x v="2"/>
    <s v=""/>
    <d v="2023-06-26T00:00:00"/>
    <n v="72"/>
    <n v="62"/>
    <n v="10"/>
    <m/>
    <n v="36"/>
    <n v="0.19400000000000001"/>
    <n v="0.19765710000000014"/>
    <n v="1.5144069197607246E-2"/>
    <n v="132696.98000000001"/>
    <n v="0"/>
    <m/>
    <m/>
    <m/>
    <n v="135764.01999999999"/>
    <n v="4560.03"/>
    <n v="495"/>
    <n v="1119.52"/>
    <n v="121.53"/>
    <n v="3440.51"/>
    <n v="373.47"/>
    <s v="Erik Penser Bank AB"/>
    <n v="1"/>
    <n v="0"/>
    <n v="0"/>
    <m/>
    <m/>
    <m/>
    <m/>
    <m/>
    <m/>
    <m/>
    <m/>
    <m/>
    <m/>
    <n v="0"/>
    <n v="0"/>
    <n v="0"/>
    <n v="0"/>
    <n v="0"/>
    <n v="1978.6"/>
    <n v="1801.18"/>
    <n v="132696.98000000001"/>
    <m/>
    <m/>
    <m/>
    <s v=""/>
    <n v="0"/>
  </r>
  <r>
    <s v="2024-04-30"/>
    <d v="2024-04-30T00:00:00"/>
    <n v="0"/>
    <n v="7925944"/>
    <x v="2"/>
    <s v=""/>
    <d v="2023-06-22T00:00:00"/>
    <n v="180"/>
    <n v="170"/>
    <n v="10"/>
    <m/>
    <n v="36"/>
    <n v="0.26550000000000001"/>
    <n v="0.28389232000000009"/>
    <n v="2.1042956845061189E-2"/>
    <n v="185727"/>
    <n v="0"/>
    <m/>
    <m/>
    <m/>
    <n v="190710.43"/>
    <n v="7600"/>
    <n v="995"/>
    <n v="1865.85"/>
    <n v="244.28"/>
    <n v="5734.15"/>
    <n v="750.72"/>
    <s v="Erik Penser Bank AB"/>
    <n v="1"/>
    <n v="0"/>
    <n v="0"/>
    <m/>
    <m/>
    <m/>
    <m/>
    <m/>
    <m/>
    <m/>
    <m/>
    <m/>
    <m/>
    <n v="0"/>
    <n v="0"/>
    <n v="0"/>
    <n v="0"/>
    <n v="0"/>
    <n v="2876.15"/>
    <n v="2521.62"/>
    <n v="185727"/>
    <m/>
    <m/>
    <m/>
    <s v=""/>
    <n v="0"/>
  </r>
  <r>
    <s v="2024-04-30"/>
    <d v="2024-04-30T00:00:00"/>
    <n v="0"/>
    <n v="7926116"/>
    <x v="2"/>
    <s v=""/>
    <d v="2023-06-27T00:00:00"/>
    <n v="180"/>
    <n v="170"/>
    <n v="10"/>
    <m/>
    <n v="36"/>
    <n v="0.23300000000000001"/>
    <n v="0.23309954000000027"/>
    <n v="1.7614174374815272E-2"/>
    <n v="260842.07"/>
    <n v="0"/>
    <m/>
    <m/>
    <m/>
    <n v="273112.32000000001"/>
    <n v="18257.89"/>
    <n v="1995"/>
    <n v="4482.43"/>
    <n v="489.79"/>
    <n v="13775.46"/>
    <n v="1505.21"/>
    <s v="Erik Penser Bank AB"/>
    <n v="1"/>
    <n v="0"/>
    <n v="0"/>
    <m/>
    <m/>
    <m/>
    <m/>
    <m/>
    <m/>
    <m/>
    <m/>
    <m/>
    <m/>
    <n v="0"/>
    <n v="0"/>
    <n v="0"/>
    <n v="0"/>
    <n v="0"/>
    <n v="1401.58"/>
    <n v="1253.94"/>
    <n v="260842.07"/>
    <m/>
    <m/>
    <m/>
    <s v=""/>
    <n v="0"/>
  </r>
  <r>
    <s v="2024-04-30"/>
    <d v="2024-04-30T00:00:00"/>
    <n v="0"/>
    <n v="7926165"/>
    <x v="2"/>
    <s v=""/>
    <d v="2023-06-22T00:00:00"/>
    <n v="120"/>
    <n v="110"/>
    <n v="10"/>
    <m/>
    <n v="36"/>
    <n v="0.21249999999999999"/>
    <n v="0.2224652000000002"/>
    <n v="1.6879939002016897E-2"/>
    <n v="193002.91"/>
    <n v="0"/>
    <m/>
    <m/>
    <m/>
    <n v="197043.23"/>
    <n v="7350"/>
    <n v="1995"/>
    <n v="1804.47"/>
    <n v="489.79"/>
    <n v="5545.53"/>
    <n v="1505.21"/>
    <s v="Erik Penser Bank AB"/>
    <n v="1"/>
    <n v="0"/>
    <n v="0"/>
    <m/>
    <m/>
    <m/>
    <m/>
    <m/>
    <m/>
    <m/>
    <m/>
    <m/>
    <m/>
    <n v="0"/>
    <n v="0"/>
    <n v="0"/>
    <n v="0"/>
    <n v="0"/>
    <n v="1004.95"/>
    <n v="903.45"/>
    <n v="193002.91"/>
    <m/>
    <m/>
    <m/>
    <s v=""/>
    <n v="0"/>
  </r>
  <r>
    <s v="2024-04-30"/>
    <d v="2024-04-30T00:00:00"/>
    <n v="0"/>
    <n v="7926215"/>
    <x v="2"/>
    <s v=""/>
    <d v="2023-06-27T00:00:00"/>
    <n v="96"/>
    <n v="86"/>
    <n v="10"/>
    <m/>
    <n v="36"/>
    <n v="0.218"/>
    <n v="0.21466720000000017"/>
    <n v="1.6337805198897826E-2"/>
    <n v="148668.93"/>
    <n v="0"/>
    <m/>
    <m/>
    <m/>
    <n v="155326.95000000001"/>
    <n v="10819.49"/>
    <n v="1995"/>
    <n v="2656.26"/>
    <n v="489.79"/>
    <n v="8163.23"/>
    <n v="1505.21"/>
    <s v="Erik Penser Bank AB"/>
    <n v="1"/>
    <n v="0"/>
    <n v="0"/>
    <m/>
    <m/>
    <m/>
    <m/>
    <m/>
    <m/>
    <m/>
    <m/>
    <m/>
    <m/>
    <n v="0"/>
    <n v="0"/>
    <n v="0"/>
    <n v="0"/>
    <n v="0"/>
    <n v="784.75"/>
    <n v="708.16"/>
    <n v="148668.93"/>
    <m/>
    <m/>
    <m/>
    <s v=""/>
    <n v="0"/>
  </r>
  <r>
    <s v="2024-04-30"/>
    <d v="2024-04-30T00:00:00"/>
    <n v="0"/>
    <n v="7926314"/>
    <x v="2"/>
    <s v=""/>
    <d v="2023-06-29T00:00:00"/>
    <n v="180"/>
    <n v="170"/>
    <n v="10"/>
    <m/>
    <n v="36"/>
    <n v="0.251"/>
    <n v="0.25516799999999995"/>
    <n v="1.9119524517452025E-2"/>
    <n v="245206.29"/>
    <n v="0"/>
    <m/>
    <m/>
    <m/>
    <n v="256456.13"/>
    <n v="16905.45"/>
    <n v="1995"/>
    <n v="4150.3999999999996"/>
    <n v="489.79"/>
    <n v="12755.05"/>
    <n v="1505.21"/>
    <s v="Erik Penser Bank AB"/>
    <n v="1"/>
    <n v="0"/>
    <n v="0"/>
    <m/>
    <m/>
    <m/>
    <m/>
    <m/>
    <m/>
    <m/>
    <m/>
    <m/>
    <m/>
    <n v="0"/>
    <n v="0"/>
    <n v="0"/>
    <n v="0"/>
    <n v="0"/>
    <n v="1316.87"/>
    <n v="1167.27"/>
    <n v="245206.29"/>
    <m/>
    <m/>
    <m/>
    <s v=""/>
    <n v="0"/>
  </r>
  <r>
    <s v="2024-04-30"/>
    <d v="2024-04-30T00:00:00"/>
    <n v="0"/>
    <n v="7925555"/>
    <x v="2"/>
    <s v=""/>
    <d v="2023-06-26T00:00:00"/>
    <n v="120"/>
    <n v="110"/>
    <n v="10"/>
    <m/>
    <n v="36"/>
    <n v="0.161"/>
    <n v="0.16091250000000004"/>
    <n v="1.2511432624243257E-2"/>
    <n v="59717.98"/>
    <n v="0"/>
    <m/>
    <m/>
    <m/>
    <n v="61159.06"/>
    <n v="2205"/>
    <n v="295"/>
    <n v="541.34"/>
    <n v="72.42"/>
    <n v="1663.66"/>
    <n v="222.58"/>
    <s v="Erik Penser Bank AB"/>
    <n v="1"/>
    <n v="0"/>
    <n v="0"/>
    <m/>
    <m/>
    <m/>
    <m/>
    <m/>
    <m/>
    <m/>
    <m/>
    <m/>
    <m/>
    <n v="0"/>
    <n v="0"/>
    <n v="0"/>
    <n v="0"/>
    <n v="0"/>
    <n v="910.52"/>
    <n v="841.61"/>
    <n v="59717.98"/>
    <m/>
    <m/>
    <m/>
    <s v=""/>
    <n v="0"/>
  </r>
  <r>
    <s v="2024-04-30"/>
    <d v="2024-04-30T00:00:00"/>
    <n v="0"/>
    <n v="7925647"/>
    <x v="2"/>
    <s v=""/>
    <d v="2023-06-21T00:00:00"/>
    <n v="144"/>
    <n v="134"/>
    <n v="10"/>
    <m/>
    <n v="36"/>
    <n v="0.254"/>
    <n v="0.22024940000000021"/>
    <n v="1.672621495394977E-2"/>
    <n v="58509.84"/>
    <n v="0"/>
    <m/>
    <m/>
    <m/>
    <n v="65304.05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m/>
    <m/>
    <n v="0"/>
    <n v="0"/>
    <n v="0"/>
    <n v="0"/>
    <n v="0"/>
    <n v="974.27"/>
    <n v="877.42"/>
    <n v="58509.84"/>
    <m/>
    <m/>
    <m/>
    <s v=""/>
    <n v="0"/>
  </r>
  <r>
    <s v="2024-04-30"/>
    <d v="2024-04-30T00:00:00"/>
    <n v="0"/>
    <n v="7925654"/>
    <x v="2"/>
    <s v=""/>
    <d v="2023-07-12T00:00:00"/>
    <n v="180"/>
    <n v="170"/>
    <n v="9"/>
    <m/>
    <n v="36"/>
    <n v="0.22650000000000001"/>
    <n v="0.23051471000000015"/>
    <n v="1.7436243372052962E-2"/>
    <n v="495165.16"/>
    <n v="0"/>
    <m/>
    <m/>
    <m/>
    <n v="513794.25"/>
    <n v="25000"/>
    <n v="995"/>
    <n v="5598.74"/>
    <n v="222.83"/>
    <n v="19401.259999999998"/>
    <n v="772.17"/>
    <s v="Erik Penser Bank AB"/>
    <n v="1"/>
    <n v="0"/>
    <n v="0"/>
    <m/>
    <m/>
    <m/>
    <m/>
    <m/>
    <m/>
    <m/>
    <m/>
    <m/>
    <m/>
    <n v="0"/>
    <n v="0"/>
    <n v="0"/>
    <n v="0"/>
    <n v="0"/>
    <n v="2638.53"/>
    <n v="2363.13"/>
    <n v="495165.16"/>
    <m/>
    <m/>
    <m/>
    <s v=""/>
    <n v="0"/>
  </r>
  <r>
    <s v="2024-04-30"/>
    <d v="2024-04-30T00:00:00"/>
    <n v="0"/>
    <n v="7922685"/>
    <x v="2"/>
    <s v=""/>
    <d v="2023-06-13T00:00:00"/>
    <n v="24"/>
    <n v="14"/>
    <n v="10"/>
    <m/>
    <n v="14"/>
    <n v="0.25800000000000001"/>
    <n v="0.23151400000000014"/>
    <n v="1.7505071722002885E-2"/>
    <n v="45973.27"/>
    <n v="0"/>
    <m/>
    <m/>
    <m/>
    <n v="47286.3"/>
    <n v="3750"/>
    <n v="995"/>
    <n v="1962.75"/>
    <n v="520.78"/>
    <n v="1787.25"/>
    <n v="474.22"/>
    <s v="Erik Penser Bank AB"/>
    <n v="1"/>
    <n v="0"/>
    <n v="0"/>
    <m/>
    <m/>
    <m/>
    <m/>
    <m/>
    <m/>
    <m/>
    <m/>
    <m/>
    <m/>
    <n v="0"/>
    <n v="0"/>
    <n v="0"/>
    <n v="0"/>
    <n v="0"/>
    <n v="541.55999999999995"/>
    <n v="492.93"/>
    <n v="45973.27"/>
    <m/>
    <m/>
    <m/>
    <s v=""/>
    <n v="0"/>
  </r>
  <r>
    <s v="2024-04-30"/>
    <d v="2024-04-30T00:00:00"/>
    <n v="0"/>
    <n v="7922693"/>
    <x v="2"/>
    <s v=""/>
    <d v="2023-06-14T00:00:00"/>
    <n v="180"/>
    <n v="170"/>
    <n v="10"/>
    <m/>
    <n v="36"/>
    <n v="0.21"/>
    <n v="0.20840180000000025"/>
    <n v="1.5899904634362194E-2"/>
    <n v="185399.02"/>
    <n v="0"/>
    <m/>
    <m/>
    <m/>
    <n v="193332.54"/>
    <n v="12510.03"/>
    <n v="1995"/>
    <n v="3071.3"/>
    <n v="489.79"/>
    <n v="9438.73"/>
    <n v="1505.21"/>
    <s v="Erik Penser Bank AB"/>
    <n v="1"/>
    <n v="0"/>
    <n v="0"/>
    <m/>
    <m/>
    <m/>
    <m/>
    <m/>
    <m/>
    <m/>
    <m/>
    <m/>
    <m/>
    <n v="0"/>
    <n v="0"/>
    <n v="0"/>
    <n v="0"/>
    <n v="0"/>
    <n v="2906.81"/>
    <n v="2630.23"/>
    <n v="185399.02"/>
    <m/>
    <m/>
    <m/>
    <s v=""/>
    <n v="0"/>
  </r>
  <r>
    <s v="2024-04-30"/>
    <d v="2024-04-30T00:00:00"/>
    <n v="0"/>
    <n v="7927619"/>
    <x v="2"/>
    <s v=""/>
    <d v="2023-06-27T00:00:00"/>
    <n v="144"/>
    <n v="134"/>
    <n v="10"/>
    <m/>
    <n v="36"/>
    <n v="0.24299999999999999"/>
    <n v="0.24917340000000024"/>
    <n v="1.8713031571970351E-2"/>
    <n v="488503.24"/>
    <n v="0"/>
    <m/>
    <m/>
    <m/>
    <n v="507478.75"/>
    <n v="26145"/>
    <n v="995"/>
    <n v="6418.77"/>
    <n v="244.28"/>
    <n v="19726.23"/>
    <n v="750.72"/>
    <s v="Erik Penser Bank AB"/>
    <n v="1"/>
    <n v="0"/>
    <n v="0"/>
    <m/>
    <m/>
    <m/>
    <m/>
    <m/>
    <m/>
    <m/>
    <m/>
    <m/>
    <m/>
    <n v="0"/>
    <n v="0"/>
    <n v="0"/>
    <n v="0"/>
    <n v="0"/>
    <n v="2599.15"/>
    <n v="2309.9499999999998"/>
    <n v="488503.24"/>
    <m/>
    <m/>
    <m/>
    <s v=""/>
    <n v="0"/>
  </r>
  <r>
    <s v="2024-04-30"/>
    <d v="2024-04-30T00:00:00"/>
    <n v="0"/>
    <n v="7927635"/>
    <x v="2"/>
    <s v=""/>
    <d v="2023-06-29T00:00:00"/>
    <n v="180"/>
    <n v="170"/>
    <n v="10"/>
    <m/>
    <n v="36"/>
    <n v="0.193"/>
    <n v="0.1849523000000001"/>
    <n v="1.4242288732986497E-2"/>
    <n v="296029.38"/>
    <n v="0"/>
    <m/>
    <m/>
    <m/>
    <n v="310961.96999999997"/>
    <n v="20286.54"/>
    <n v="495"/>
    <n v="4980.4799999999996"/>
    <n v="121.53"/>
    <n v="15306.06"/>
    <n v="373.47"/>
    <s v="Erik Penser Bank AB"/>
    <n v="1"/>
    <n v="0"/>
    <n v="0"/>
    <m/>
    <m/>
    <m/>
    <m/>
    <m/>
    <m/>
    <m/>
    <m/>
    <m/>
    <m/>
    <n v="0"/>
    <n v="0"/>
    <n v="0"/>
    <n v="0"/>
    <n v="0"/>
    <n v="4669.13"/>
    <n v="4268.46"/>
    <n v="296029.38"/>
    <m/>
    <m/>
    <m/>
    <s v=""/>
    <n v="0"/>
  </r>
  <r>
    <s v="2024-04-30"/>
    <d v="2024-04-30T00:00:00"/>
    <n v="0"/>
    <n v="7927676"/>
    <x v="2"/>
    <s v=""/>
    <d v="2023-06-29T00:00:00"/>
    <n v="96"/>
    <n v="86"/>
    <n v="10"/>
    <m/>
    <n v="36"/>
    <n v="0.26650000000000001"/>
    <n v="0.27807140000000019"/>
    <n v="2.0656386795278925E-2"/>
    <n v="85499.65"/>
    <n v="0"/>
    <m/>
    <m/>
    <m/>
    <n v="88586.26"/>
    <n v="6085.96"/>
    <n v="1995"/>
    <n v="1494.14"/>
    <n v="489.79"/>
    <n v="4591.82"/>
    <n v="1505.21"/>
    <s v="Erik Penser Bank AB"/>
    <n v="1"/>
    <n v="0"/>
    <n v="0"/>
    <m/>
    <m/>
    <m/>
    <m/>
    <m/>
    <m/>
    <m/>
    <m/>
    <m/>
    <m/>
    <n v="0"/>
    <n v="0"/>
    <n v="0"/>
    <n v="0"/>
    <n v="0"/>
    <n v="1317.42"/>
    <n v="1158.72"/>
    <n v="85499.65"/>
    <m/>
    <m/>
    <m/>
    <s v=""/>
    <n v="0"/>
  </r>
  <r>
    <s v="2024-04-30"/>
    <d v="2024-04-30T00:00:00"/>
    <n v="0"/>
    <n v="7927858"/>
    <x v="2"/>
    <s v=""/>
    <d v="2023-06-30T00:00:00"/>
    <n v="180"/>
    <n v="170"/>
    <n v="10"/>
    <m/>
    <n v="36"/>
    <n v="0.218"/>
    <n v="0.21706920000000024"/>
    <n v="1.650513661660824E-2"/>
    <n v="197458.33"/>
    <n v="0"/>
    <m/>
    <m/>
    <m/>
    <n v="206157.16"/>
    <n v="13524.36"/>
    <n v="1995"/>
    <n v="3320.32"/>
    <n v="489.79"/>
    <n v="10204.040000000001"/>
    <n v="1505.21"/>
    <s v="Erik Penser Bank AB"/>
    <n v="1"/>
    <n v="0"/>
    <n v="0"/>
    <m/>
    <m/>
    <m/>
    <m/>
    <m/>
    <m/>
    <m/>
    <m/>
    <m/>
    <m/>
    <n v="0"/>
    <n v="0"/>
    <n v="0"/>
    <n v="0"/>
    <n v="0"/>
    <n v="1057.79"/>
    <n v="952.88"/>
    <n v="197458.33"/>
    <m/>
    <m/>
    <m/>
    <s v=""/>
    <n v="0"/>
  </r>
  <r>
    <s v="2024-04-30"/>
    <d v="2024-04-30T00:00:00"/>
    <n v="0"/>
    <n v="7927924"/>
    <x v="2"/>
    <s v=""/>
    <d v="2023-07-14T00:00:00"/>
    <n v="96"/>
    <n v="87"/>
    <n v="9"/>
    <m/>
    <n v="36"/>
    <n v="0.26450000000000001"/>
    <n v="0.28412430000000005"/>
    <n v="2.1058329433873979E-2"/>
    <n v="127133.17"/>
    <n v="0"/>
    <m/>
    <m/>
    <m/>
    <n v="130027.84"/>
    <n v="4725"/>
    <n v="995"/>
    <n v="1058.1600000000001"/>
    <n v="222.83"/>
    <n v="3666.84"/>
    <n v="772.17"/>
    <s v="Erik Penser Bank AB"/>
    <n v="1"/>
    <n v="0"/>
    <n v="0"/>
    <m/>
    <m/>
    <m/>
    <m/>
    <m/>
    <m/>
    <m/>
    <m/>
    <m/>
    <m/>
    <n v="0"/>
    <n v="0"/>
    <n v="0"/>
    <n v="0"/>
    <n v="0"/>
    <n v="1936.4"/>
    <n v="1698.85"/>
    <n v="127133.17"/>
    <m/>
    <m/>
    <m/>
    <s v=""/>
    <n v="0"/>
  </r>
  <r>
    <s v="2024-04-30"/>
    <d v="2024-04-30T00:00:00"/>
    <n v="0"/>
    <n v="7928005"/>
    <x v="2"/>
    <s v=""/>
    <d v="2023-06-28T00:00:00"/>
    <n v="96"/>
    <n v="86"/>
    <n v="10"/>
    <m/>
    <n v="36"/>
    <n v="0.218"/>
    <n v="0.2136955000000002"/>
    <n v="1.627002711550718E-2"/>
    <n v="187097.84"/>
    <n v="0"/>
    <m/>
    <m/>
    <m/>
    <n v="195796.67"/>
    <n v="13524.36"/>
    <n v="1995"/>
    <n v="3320.32"/>
    <n v="489.79"/>
    <n v="10204.040000000001"/>
    <n v="1505.21"/>
    <s v="Erik Penser Bank AB"/>
    <n v="1"/>
    <n v="0"/>
    <n v="0"/>
    <m/>
    <m/>
    <m/>
    <m/>
    <m/>
    <m/>
    <m/>
    <m/>
    <m/>
    <m/>
    <n v="0"/>
    <n v="0"/>
    <n v="0"/>
    <n v="0"/>
    <n v="0"/>
    <n v="989.09"/>
    <n v="892.94"/>
    <n v="187097.84"/>
    <m/>
    <m/>
    <m/>
    <s v=""/>
    <n v="0"/>
  </r>
  <r>
    <s v="2024-04-30"/>
    <d v="2024-04-30T00:00:00"/>
    <n v="0"/>
    <n v="7928021"/>
    <x v="2"/>
    <s v=""/>
    <d v="2023-06-30T00:00:00"/>
    <n v="180"/>
    <n v="170"/>
    <n v="10"/>
    <m/>
    <n v="36"/>
    <n v="0.21299999999999999"/>
    <n v="0.21012621000000017"/>
    <n v="1.6020634084116026E-2"/>
    <n v="301055.19"/>
    <n v="0"/>
    <m/>
    <m/>
    <m/>
    <n v="314958.08000000002"/>
    <n v="20421.78"/>
    <n v="1995"/>
    <n v="5013.68"/>
    <n v="489.79"/>
    <n v="15408.1"/>
    <n v="1505.21"/>
    <s v="Erik Penser Bank AB"/>
    <n v="1"/>
    <n v="0"/>
    <n v="0"/>
    <m/>
    <m/>
    <m/>
    <m/>
    <m/>
    <m/>
    <m/>
    <m/>
    <m/>
    <m/>
    <n v="0"/>
    <n v="0"/>
    <n v="0"/>
    <n v="0"/>
    <n v="0"/>
    <n v="1615.42"/>
    <n v="1459.6"/>
    <n v="301055.19"/>
    <m/>
    <m/>
    <m/>
    <s v=""/>
    <n v="0"/>
  </r>
  <r>
    <s v="2024-04-30"/>
    <d v="2024-04-30T00:00:00"/>
    <n v="0"/>
    <n v="7928062"/>
    <x v="2"/>
    <s v=""/>
    <d v="2023-07-12T00:00:00"/>
    <n v="180"/>
    <n v="170"/>
    <n v="9"/>
    <m/>
    <n v="36"/>
    <n v="0.1595"/>
    <n v="0.15370292000000016"/>
    <n v="1.1985939845740923E-2"/>
    <n v="294789.64"/>
    <n v="0"/>
    <m/>
    <m/>
    <m/>
    <n v="305658.23"/>
    <n v="15000"/>
    <n v="995"/>
    <n v="3359.24"/>
    <n v="222.83"/>
    <n v="11640.76"/>
    <n v="772.17"/>
    <s v="Erik Penser Bank AB"/>
    <n v="1"/>
    <n v="0"/>
    <n v="0"/>
    <m/>
    <m/>
    <m/>
    <m/>
    <m/>
    <m/>
    <m/>
    <m/>
    <m/>
    <m/>
    <n v="0"/>
    <n v="0"/>
    <n v="0"/>
    <n v="0"/>
    <n v="0"/>
    <n v="4587.8999999999996"/>
    <n v="4253.29"/>
    <n v="294789.64"/>
    <m/>
    <m/>
    <m/>
    <s v=""/>
    <n v="0"/>
  </r>
  <r>
    <s v="2024-04-30"/>
    <d v="2024-04-30T00:00:00"/>
    <n v="0"/>
    <n v="7926348"/>
    <x v="2"/>
    <s v=""/>
    <d v="2023-06-27T00:00:00"/>
    <n v="180"/>
    <n v="120"/>
    <n v="10"/>
    <m/>
    <n v="36"/>
    <n v="0.14499999999999999"/>
    <n v="0.14060950000000016"/>
    <n v="1.1023839824871651E-2"/>
    <n v="80378.37"/>
    <n v="0"/>
    <m/>
    <m/>
    <m/>
    <n v="82721.070000000007"/>
    <n v="4100"/>
    <n v="995"/>
    <n v="1006.58"/>
    <n v="244.28"/>
    <n v="3093.42"/>
    <n v="750.72"/>
    <s v="Erik Penser Bank AB"/>
    <n v="1"/>
    <n v="0"/>
    <n v="0"/>
    <m/>
    <m/>
    <m/>
    <m/>
    <m/>
    <m/>
    <m/>
    <m/>
    <m/>
    <m/>
    <n v="0"/>
    <n v="0"/>
    <n v="0"/>
    <n v="0"/>
    <n v="0"/>
    <n v="1232.42"/>
    <n v="1149.67"/>
    <n v="80378.37"/>
    <m/>
    <m/>
    <m/>
    <s v=""/>
    <n v="0"/>
  </r>
  <r>
    <s v="2024-04-30"/>
    <d v="2024-04-30T00:00:00"/>
    <n v="0"/>
    <n v="7926728"/>
    <x v="2"/>
    <s v=""/>
    <d v="2023-06-26T00:00:00"/>
    <n v="132"/>
    <n v="122"/>
    <n v="10"/>
    <m/>
    <n v="36"/>
    <n v="0.16"/>
    <n v="0.14309300000000019"/>
    <n v="1.1207101889470605E-2"/>
    <n v="91708.15"/>
    <n v="0"/>
    <m/>
    <m/>
    <m/>
    <n v="97097.79"/>
    <n v="7438.4"/>
    <n v="295"/>
    <n v="1826.18"/>
    <n v="72.42"/>
    <n v="5612.22"/>
    <n v="222.58"/>
    <s v="Erik Penser Bank AB"/>
    <n v="1"/>
    <n v="0"/>
    <n v="0"/>
    <m/>
    <m/>
    <m/>
    <m/>
    <m/>
    <m/>
    <m/>
    <m/>
    <m/>
    <m/>
    <n v="0"/>
    <n v="0"/>
    <n v="0"/>
    <n v="0"/>
    <n v="0"/>
    <n v="1445.31"/>
    <n v="1346.76"/>
    <n v="91708.15"/>
    <m/>
    <m/>
    <m/>
    <s v=""/>
    <n v="0"/>
  </r>
  <r>
    <s v="2024-04-30"/>
    <d v="2024-04-30T00:00:00"/>
    <n v="0"/>
    <n v="7927056"/>
    <x v="2"/>
    <s v=""/>
    <d v="2023-06-30T00:00:00"/>
    <n v="180"/>
    <n v="170"/>
    <n v="10"/>
    <m/>
    <n v="36"/>
    <n v="0.26550000000000001"/>
    <n v="0.2802267"/>
    <n v="2.0799709086942064E-2"/>
    <n v="152713.04"/>
    <n v="0"/>
    <m/>
    <m/>
    <m/>
    <n v="157751.17000000001"/>
    <n v="7672.5"/>
    <n v="995"/>
    <n v="1883.65"/>
    <n v="244.28"/>
    <n v="5788.85"/>
    <n v="750.72"/>
    <s v="Erik Penser Bank AB"/>
    <n v="1"/>
    <n v="0"/>
    <n v="0"/>
    <m/>
    <m/>
    <m/>
    <m/>
    <m/>
    <m/>
    <m/>
    <m/>
    <m/>
    <m/>
    <n v="0"/>
    <n v="0"/>
    <n v="0"/>
    <n v="0"/>
    <n v="0"/>
    <n v="2377.6799999999998"/>
    <n v="2087.7399999999998"/>
    <n v="152713.04"/>
    <m/>
    <m/>
    <m/>
    <s v=""/>
    <n v="0"/>
  </r>
  <r>
    <s v="2024-04-30"/>
    <d v="2024-04-30T00:00:00"/>
    <n v="0"/>
    <n v="7928336"/>
    <x v="2"/>
    <s v=""/>
    <d v="2023-07-12T00:00:00"/>
    <n v="180"/>
    <n v="170"/>
    <n v="9"/>
    <m/>
    <n v="36"/>
    <n v="0.17449999999999999"/>
    <n v="0.17819962000000023"/>
    <n v="1.3759373366720729E-2"/>
    <n v="179028.01"/>
    <n v="0"/>
    <m/>
    <m/>
    <m/>
    <n v="182881.1"/>
    <n v="5460"/>
    <n v="495"/>
    <n v="1222.77"/>
    <n v="110.86"/>
    <n v="4237.2299999999996"/>
    <n v="384.14"/>
    <s v="Erik Penser Bank AB"/>
    <n v="1"/>
    <n v="0"/>
    <n v="0"/>
    <m/>
    <m/>
    <m/>
    <m/>
    <m/>
    <m/>
    <m/>
    <m/>
    <m/>
    <m/>
    <n v="0"/>
    <n v="0"/>
    <n v="0"/>
    <n v="0"/>
    <n v="0"/>
    <n v="2751.05"/>
    <n v="2522.31"/>
    <n v="179028.01"/>
    <m/>
    <m/>
    <m/>
    <s v=""/>
    <n v="0"/>
  </r>
  <r>
    <s v="2024-04-30"/>
    <d v="2024-04-30T00:00:00"/>
    <n v="0"/>
    <n v="7928393"/>
    <x v="2"/>
    <s v=""/>
    <d v="2023-07-03T00:00:00"/>
    <n v="180"/>
    <n v="170"/>
    <n v="9"/>
    <m/>
    <n v="36"/>
    <n v="0.21249999999999999"/>
    <n v="0.20123483000000017"/>
    <n v="1.5396432308383279E-2"/>
    <n v="373343.22"/>
    <n v="0"/>
    <m/>
    <m/>
    <m/>
    <n v="396627.74"/>
    <n v="31998.880000000001"/>
    <n v="1995"/>
    <n v="7166.14"/>
    <n v="446.78"/>
    <n v="24832.74"/>
    <n v="1548.22"/>
    <s v="Erik Penser Bank AB"/>
    <n v="1"/>
    <n v="0"/>
    <n v="0"/>
    <m/>
    <m/>
    <m/>
    <m/>
    <m/>
    <m/>
    <m/>
    <m/>
    <m/>
    <m/>
    <n v="0"/>
    <n v="0"/>
    <n v="0"/>
    <n v="0"/>
    <n v="0"/>
    <n v="2031.25"/>
    <n v="1842.54"/>
    <n v="373343.22"/>
    <m/>
    <m/>
    <m/>
    <s v=""/>
    <n v="0"/>
  </r>
  <r>
    <s v="2024-04-30"/>
    <d v="2024-04-30T00:00:00"/>
    <n v="0"/>
    <n v="7928443"/>
    <x v="2"/>
    <s v=""/>
    <d v="2023-06-29T00:00:00"/>
    <n v="180"/>
    <n v="170"/>
    <n v="10"/>
    <m/>
    <n v="36"/>
    <n v="0.218"/>
    <n v="0.21714670000000022"/>
    <n v="1.6510530485054575E-2"/>
    <n v="169068.21"/>
    <n v="0"/>
    <m/>
    <m/>
    <m/>
    <n v="176491.53"/>
    <n v="11833.81"/>
    <n v="1995"/>
    <n v="2905.28"/>
    <n v="489.79"/>
    <n v="8928.5300000000007"/>
    <n v="1505.21"/>
    <s v="Erik Penser Bank AB"/>
    <n v="1"/>
    <n v="0"/>
    <n v="0"/>
    <m/>
    <m/>
    <m/>
    <m/>
    <m/>
    <m/>
    <m/>
    <m/>
    <m/>
    <m/>
    <n v="0"/>
    <n v="0"/>
    <n v="0"/>
    <n v="0"/>
    <n v="0"/>
    <n v="905.55"/>
    <n v="815.72"/>
    <n v="169068.21"/>
    <m/>
    <m/>
    <m/>
    <s v=""/>
    <n v="0"/>
  </r>
  <r>
    <s v="2024-04-30"/>
    <d v="2024-04-30T00:00:00"/>
    <n v="0"/>
    <n v="7928468"/>
    <x v="2"/>
    <s v=""/>
    <d v="2023-06-30T00:00:00"/>
    <n v="180"/>
    <n v="170"/>
    <n v="10"/>
    <m/>
    <n v="36"/>
    <n v="0.26550000000000001"/>
    <n v="0.27998160000000011"/>
    <n v="2.0783421674400282E-2"/>
    <n v="203388.34"/>
    <n v="0"/>
    <m/>
    <m/>
    <m/>
    <n v="210182.55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m/>
    <m/>
    <n v="0"/>
    <n v="0"/>
    <n v="0"/>
    <n v="0"/>
    <n v="0"/>
    <n v="3167.85"/>
    <n v="2781.87"/>
    <n v="203388.34"/>
    <m/>
    <m/>
    <m/>
    <s v=""/>
    <n v="0"/>
  </r>
  <r>
    <s v="2024-04-30"/>
    <d v="2024-04-30T00:00:00"/>
    <n v="0"/>
    <n v="7928500"/>
    <x v="2"/>
    <s v=""/>
    <d v="2023-07-06T00:00:00"/>
    <n v="180"/>
    <n v="170"/>
    <n v="9"/>
    <m/>
    <n v="36"/>
    <n v="0.219"/>
    <n v="0.21093950000000011"/>
    <n v="1.6077519451837219E-2"/>
    <n v="149344.04999999999"/>
    <n v="0"/>
    <m/>
    <m/>
    <m/>
    <n v="158008.32000000001"/>
    <n v="12159.57"/>
    <n v="995"/>
    <n v="2723.13"/>
    <n v="222.83"/>
    <n v="9436.44"/>
    <n v="772.17"/>
    <s v="Erik Penser Bank AB"/>
    <n v="1"/>
    <n v="0"/>
    <n v="0"/>
    <m/>
    <m/>
    <m/>
    <m/>
    <m/>
    <m/>
    <m/>
    <m/>
    <m/>
    <m/>
    <n v="0"/>
    <n v="0"/>
    <n v="0"/>
    <n v="0"/>
    <n v="0"/>
    <n v="2373.14"/>
    <n v="2145.11"/>
    <n v="149344.04999999999"/>
    <m/>
    <m/>
    <m/>
    <s v=""/>
    <n v="0"/>
  </r>
  <r>
    <s v="2024-04-30"/>
    <d v="2024-04-30T00:00:00"/>
    <n v="0"/>
    <n v="7928526"/>
    <x v="2"/>
    <s v=""/>
    <d v="2023-06-30T00:00:00"/>
    <n v="180"/>
    <n v="170"/>
    <n v="10"/>
    <m/>
    <n v="36"/>
    <n v="0.20799999999999999"/>
    <n v="0.20283070000000011"/>
    <n v="1.5508778393472422E-2"/>
    <n v="296491.69"/>
    <n v="0"/>
    <m/>
    <m/>
    <m/>
    <n v="311047.03000000003"/>
    <n v="20286.54"/>
    <n v="995"/>
    <n v="4980.4799999999996"/>
    <n v="244.28"/>
    <n v="15306.06"/>
    <n v="750.72"/>
    <s v="Erik Penser Bank AB"/>
    <n v="1"/>
    <n v="0"/>
    <n v="0"/>
    <m/>
    <m/>
    <m/>
    <m/>
    <m/>
    <m/>
    <m/>
    <m/>
    <m/>
    <m/>
    <n v="0"/>
    <n v="0"/>
    <n v="0"/>
    <n v="0"/>
    <n v="0"/>
    <n v="4673.6499999999996"/>
    <n v="4239.28"/>
    <n v="296491.69"/>
    <m/>
    <m/>
    <m/>
    <s v=""/>
    <n v="0"/>
  </r>
  <r>
    <s v="2024-04-30"/>
    <d v="2024-04-30T00:00:00"/>
    <n v="0"/>
    <n v="7929607"/>
    <x v="2"/>
    <s v=""/>
    <d v="2023-07-05T00:00:00"/>
    <n v="180"/>
    <n v="170"/>
    <n v="9"/>
    <m/>
    <n v="36"/>
    <n v="0.19400000000000001"/>
    <n v="0.19345050000000016"/>
    <n v="1.4846461903281094E-2"/>
    <n v="104103.31"/>
    <n v="0"/>
    <m/>
    <m/>
    <m/>
    <n v="107832.24"/>
    <n v="5300"/>
    <n v="495"/>
    <n v="1186.93"/>
    <n v="110.86"/>
    <n v="4113.07"/>
    <n v="384.14"/>
    <s v="Erik Penser Bank AB"/>
    <n v="1"/>
    <n v="0"/>
    <n v="0"/>
    <m/>
    <m/>
    <m/>
    <m/>
    <m/>
    <m/>
    <m/>
    <m/>
    <m/>
    <m/>
    <n v="0"/>
    <n v="0"/>
    <n v="0"/>
    <n v="0"/>
    <n v="0"/>
    <n v="1621.34"/>
    <n v="1476.62"/>
    <n v="104103.31"/>
    <m/>
    <m/>
    <m/>
    <s v=""/>
    <n v="0"/>
  </r>
  <r>
    <s v="2024-04-30"/>
    <d v="2024-04-30T00:00:00"/>
    <n v="0"/>
    <n v="7929623"/>
    <x v="2"/>
    <s v=""/>
    <d v="2023-07-07T00:00:00"/>
    <n v="132"/>
    <n v="122"/>
    <n v="9"/>
    <m/>
    <n v="36"/>
    <n v="0.24249999999999999"/>
    <n v="0.25182170000000004"/>
    <n v="1.8892832404968196E-2"/>
    <n v="106409.60000000001"/>
    <n v="0"/>
    <m/>
    <m/>
    <m/>
    <n v="109905.71"/>
    <n v="5500"/>
    <n v="995"/>
    <n v="1231.72"/>
    <n v="222.83"/>
    <n v="4268.28"/>
    <n v="772.17"/>
    <s v="Erik Penser Bank AB"/>
    <n v="1"/>
    <n v="0"/>
    <n v="0"/>
    <m/>
    <m/>
    <m/>
    <m/>
    <m/>
    <m/>
    <m/>
    <m/>
    <m/>
    <m/>
    <n v="0"/>
    <n v="0"/>
    <n v="0"/>
    <n v="0"/>
    <n v="0"/>
    <n v="1647.87"/>
    <n v="1464.23"/>
    <n v="106409.60000000001"/>
    <m/>
    <m/>
    <m/>
    <s v=""/>
    <n v="0"/>
  </r>
  <r>
    <s v="2024-04-30"/>
    <d v="2024-04-30T00:00:00"/>
    <n v="0"/>
    <n v="7929813"/>
    <x v="2"/>
    <s v=""/>
    <d v="2023-07-03T00:00:00"/>
    <n v="180"/>
    <n v="170"/>
    <n v="9"/>
    <m/>
    <n v="36"/>
    <n v="0.20399999999999999"/>
    <n v="0.20426640000000021"/>
    <n v="1.5609732135798637E-2"/>
    <n v="197658.94"/>
    <n v="0"/>
    <m/>
    <m/>
    <m/>
    <n v="205035.3"/>
    <n v="10000"/>
    <n v="495"/>
    <n v="2239.5"/>
    <n v="110.86"/>
    <n v="7760.5"/>
    <n v="384.14"/>
    <s v="Erik Penser Bank AB"/>
    <n v="1"/>
    <n v="0"/>
    <n v="0"/>
    <m/>
    <m/>
    <m/>
    <m/>
    <m/>
    <m/>
    <m/>
    <m/>
    <m/>
    <m/>
    <n v="0"/>
    <n v="0"/>
    <n v="0"/>
    <n v="0"/>
    <n v="0"/>
    <n v="3083.65"/>
    <n v="2795.19"/>
    <n v="197658.94"/>
    <m/>
    <m/>
    <m/>
    <s v=""/>
    <n v="0"/>
  </r>
  <r>
    <s v="2024-04-30"/>
    <d v="2024-04-30T00:00:00"/>
    <n v="0"/>
    <n v="7930027"/>
    <x v="2"/>
    <s v=""/>
    <d v="2023-07-07T00:00:00"/>
    <n v="120"/>
    <n v="110"/>
    <n v="9"/>
    <m/>
    <n v="36"/>
    <n v="0.2155"/>
    <n v="0.2164840000000002"/>
    <n v="1.6464397522452323E-2"/>
    <n v="193927.97"/>
    <n v="0"/>
    <m/>
    <m/>
    <m/>
    <n v="201304.33"/>
    <n v="10500"/>
    <n v="995"/>
    <n v="2351.4699999999998"/>
    <n v="222.83"/>
    <n v="8148.53"/>
    <n v="772.17"/>
    <s v="Erik Penser Bank AB"/>
    <n v="1"/>
    <n v="0"/>
    <n v="0"/>
    <m/>
    <m/>
    <m/>
    <m/>
    <m/>
    <m/>
    <m/>
    <m/>
    <m/>
    <m/>
    <n v="0"/>
    <n v="0"/>
    <n v="0"/>
    <n v="0"/>
    <n v="0"/>
    <n v="3005.27"/>
    <n v="2710.83"/>
    <n v="193927.97"/>
    <m/>
    <m/>
    <m/>
    <s v=""/>
    <n v="0"/>
  </r>
  <r>
    <s v="2024-04-30"/>
    <d v="2024-04-30T00:00:00"/>
    <n v="0"/>
    <n v="7930274"/>
    <x v="2"/>
    <s v=""/>
    <d v="2023-07-07T00:00:00"/>
    <n v="168"/>
    <n v="158"/>
    <n v="9"/>
    <m/>
    <n v="36"/>
    <n v="0.24099999999999999"/>
    <n v="0.24752620000000017"/>
    <n v="1.8601022009121726E-2"/>
    <n v="224965.85"/>
    <n v="0"/>
    <m/>
    <m/>
    <m/>
    <n v="233506.28"/>
    <n v="12000"/>
    <n v="995"/>
    <n v="2687.4"/>
    <n v="222.83"/>
    <n v="9312.6"/>
    <n v="772.17"/>
    <s v="Erik Penser Bank AB"/>
    <n v="1"/>
    <n v="0"/>
    <n v="0"/>
    <m/>
    <m/>
    <m/>
    <m/>
    <m/>
    <m/>
    <m/>
    <m/>
    <m/>
    <m/>
    <n v="0"/>
    <n v="0"/>
    <n v="0"/>
    <n v="0"/>
    <n v="0"/>
    <n v="3513.13"/>
    <n v="3126.6"/>
    <n v="224965.85"/>
    <m/>
    <m/>
    <m/>
    <s v=""/>
    <n v="0"/>
  </r>
  <r>
    <s v="2024-04-30"/>
    <d v="2024-04-30T00:00:00"/>
    <n v="0"/>
    <n v="7930373"/>
    <x v="2"/>
    <s v=""/>
    <d v="2023-07-18T00:00:00"/>
    <n v="60"/>
    <n v="51"/>
    <n v="9"/>
    <m/>
    <n v="36"/>
    <n v="0.26650000000000001"/>
    <n v="0.28206300000000012"/>
    <n v="2.0921644250430749E-2"/>
    <n v="114265.22"/>
    <n v="0"/>
    <m/>
    <m/>
    <m/>
    <n v="117179.29"/>
    <n v="4750"/>
    <n v="995"/>
    <n v="1063.76"/>
    <n v="222.83"/>
    <n v="3686.24"/>
    <n v="772.17"/>
    <s v="Erik Penser Bank AB"/>
    <n v="1"/>
    <n v="0"/>
    <n v="0"/>
    <m/>
    <m/>
    <m/>
    <m/>
    <m/>
    <m/>
    <m/>
    <m/>
    <m/>
    <m/>
    <n v="0"/>
    <n v="0"/>
    <n v="0"/>
    <n v="0"/>
    <n v="0"/>
    <n v="1697.85"/>
    <n v="1493.35"/>
    <n v="114265.22"/>
    <m/>
    <m/>
    <m/>
    <s v=""/>
    <n v="0"/>
  </r>
  <r>
    <s v="2024-04-30"/>
    <d v="2024-04-30T00:00:00"/>
    <n v="0"/>
    <n v="7930571"/>
    <x v="2"/>
    <s v=""/>
    <d v="2023-08-29T00:00:00"/>
    <n v="180"/>
    <n v="172"/>
    <n v="8"/>
    <m/>
    <n v="36"/>
    <n v="0.20699999999999999"/>
    <n v="0.21321010000000015"/>
    <n v="1.6236150829949336E-2"/>
    <n v="275405.76"/>
    <n v="0"/>
    <m/>
    <m/>
    <m/>
    <n v="282833.23"/>
    <n v="9800"/>
    <n v="495"/>
    <n v="1977.41"/>
    <n v="99.88"/>
    <n v="7822.59"/>
    <n v="395.12"/>
    <s v="Erik Penser Bank AB"/>
    <n v="1"/>
    <n v="0"/>
    <n v="0"/>
    <m/>
    <m/>
    <m/>
    <m/>
    <m/>
    <m/>
    <m/>
    <m/>
    <m/>
    <m/>
    <n v="0"/>
    <n v="0"/>
    <n v="0"/>
    <n v="0"/>
    <n v="0"/>
    <n v="1453.17"/>
    <n v="1311.13"/>
    <n v="275405.76"/>
    <m/>
    <m/>
    <m/>
    <s v=""/>
    <n v="0"/>
  </r>
  <r>
    <s v="2024-04-30"/>
    <d v="2024-04-30T00:00:00"/>
    <n v="0"/>
    <n v="7930639"/>
    <x v="2"/>
    <s v=""/>
    <d v="2023-07-05T00:00:00"/>
    <n v="144"/>
    <n v="134"/>
    <n v="9"/>
    <m/>
    <n v="36"/>
    <n v="0.19400000000000001"/>
    <n v="0.19181560000000009"/>
    <n v="1.473053693797044E-2"/>
    <n v="162303.76999999999"/>
    <n v="0"/>
    <m/>
    <m/>
    <m/>
    <n v="168516.06"/>
    <n v="8500"/>
    <n v="495"/>
    <n v="1903.57"/>
    <n v="110.86"/>
    <n v="6596.43"/>
    <n v="384.14"/>
    <s v="Erik Penser Bank AB"/>
    <n v="1"/>
    <n v="0"/>
    <n v="0"/>
    <m/>
    <m/>
    <m/>
    <m/>
    <m/>
    <m/>
    <m/>
    <m/>
    <m/>
    <m/>
    <n v="0"/>
    <n v="0"/>
    <n v="0"/>
    <n v="0"/>
    <n v="0"/>
    <n v="2523.66"/>
    <n v="2300.44"/>
    <n v="162303.76999999999"/>
    <m/>
    <m/>
    <m/>
    <s v=""/>
    <n v="0"/>
  </r>
  <r>
    <s v="2024-04-30"/>
    <d v="2024-04-30T00:00:00"/>
    <n v="0"/>
    <n v="7930696"/>
    <x v="2"/>
    <s v=""/>
    <d v="2023-07-13T00:00:00"/>
    <n v="180"/>
    <n v="171"/>
    <n v="9"/>
    <m/>
    <n v="36"/>
    <n v="0.1595"/>
    <n v="0.15289610000000012"/>
    <n v="1.192694509076242E-2"/>
    <n v="267563.27"/>
    <n v="0"/>
    <m/>
    <m/>
    <m/>
    <n v="277888.62"/>
    <n v="13600"/>
    <n v="295"/>
    <n v="3045.72"/>
    <n v="66.069999999999993"/>
    <n v="10554.28"/>
    <n v="228.93"/>
    <s v="Erik Penser Bank AB"/>
    <n v="1"/>
    <n v="0"/>
    <n v="0"/>
    <m/>
    <m/>
    <m/>
    <m/>
    <m/>
    <m/>
    <m/>
    <m/>
    <m/>
    <m/>
    <n v="0"/>
    <n v="0"/>
    <n v="0"/>
    <n v="0"/>
    <n v="0"/>
    <n v="4170.78"/>
    <n v="3868.01"/>
    <n v="267563.27"/>
    <m/>
    <m/>
    <m/>
    <s v=""/>
    <n v="0"/>
  </r>
  <r>
    <s v="2024-04-30"/>
    <d v="2024-04-30T00:00:00"/>
    <n v="0"/>
    <n v="7930738"/>
    <x v="2"/>
    <s v=""/>
    <d v="2023-07-05T00:00:00"/>
    <n v="180"/>
    <n v="170"/>
    <n v="9"/>
    <m/>
    <n v="36"/>
    <n v="0.26550000000000001"/>
    <n v="0.28496080000000013"/>
    <n v="2.1113740539931758E-2"/>
    <n v="169316.08"/>
    <n v="0"/>
    <m/>
    <m/>
    <m/>
    <n v="173557.2"/>
    <n v="6460"/>
    <n v="995"/>
    <n v="1446.71"/>
    <n v="222.83"/>
    <n v="5013.29"/>
    <n v="772.17"/>
    <s v="Erik Penser Bank AB"/>
    <n v="1"/>
    <n v="0"/>
    <n v="0"/>
    <m/>
    <m/>
    <m/>
    <m/>
    <m/>
    <m/>
    <m/>
    <m/>
    <m/>
    <m/>
    <n v="0"/>
    <n v="0"/>
    <n v="0"/>
    <n v="0"/>
    <n v="0"/>
    <n v="2617.91"/>
    <n v="2294.21"/>
    <n v="169316.08"/>
    <m/>
    <m/>
    <m/>
    <s v=""/>
    <n v="0"/>
  </r>
  <r>
    <s v="2024-04-30"/>
    <d v="2024-04-30T00:00:00"/>
    <n v="0"/>
    <n v="7929250"/>
    <x v="2"/>
    <s v=""/>
    <d v="2023-06-30T00:00:00"/>
    <n v="72"/>
    <n v="62"/>
    <n v="10"/>
    <m/>
    <n v="36"/>
    <n v="0.193"/>
    <n v="0.18565010000000012"/>
    <n v="1.4292047732307411E-2"/>
    <n v="257764.92"/>
    <n v="0"/>
    <m/>
    <m/>
    <m/>
    <n v="268331.59999999998"/>
    <n v="14500"/>
    <n v="495"/>
    <n v="3559.85"/>
    <n v="121.53"/>
    <n v="10940.15"/>
    <n v="373.47"/>
    <s v="Erik Penser Bank AB"/>
    <n v="1"/>
    <n v="0"/>
    <n v="0"/>
    <m/>
    <m/>
    <m/>
    <m/>
    <m/>
    <m/>
    <m/>
    <m/>
    <m/>
    <m/>
    <n v="0"/>
    <n v="0"/>
    <n v="0"/>
    <n v="0"/>
    <n v="0"/>
    <n v="3905.72"/>
    <n v="3574.13"/>
    <n v="257764.92"/>
    <m/>
    <m/>
    <m/>
    <s v=""/>
    <n v="0"/>
  </r>
  <r>
    <s v="2024-04-30"/>
    <d v="2024-04-30T00:00:00"/>
    <n v="0"/>
    <n v="7927429"/>
    <x v="2"/>
    <s v=""/>
    <d v="2023-07-04T00:00:00"/>
    <n v="120"/>
    <n v="110"/>
    <n v="9"/>
    <m/>
    <n v="36"/>
    <n v="0.25900000000000001"/>
    <n v="0.27019949999999998"/>
    <n v="2.0131035108357453E-2"/>
    <n v="192517.33"/>
    <n v="0"/>
    <m/>
    <m/>
    <m/>
    <n v="199311.65"/>
    <n v="9750"/>
    <n v="995"/>
    <n v="2183.5100000000002"/>
    <n v="222.83"/>
    <n v="7566.49"/>
    <n v="772.17"/>
    <s v="Erik Penser Bank AB"/>
    <n v="1"/>
    <n v="0"/>
    <n v="0"/>
    <m/>
    <m/>
    <m/>
    <m/>
    <m/>
    <m/>
    <m/>
    <m/>
    <m/>
    <m/>
    <n v="0"/>
    <n v="0"/>
    <n v="0"/>
    <n v="0"/>
    <n v="0"/>
    <n v="1017.98"/>
    <n v="897.04"/>
    <n v="192517.33"/>
    <m/>
    <m/>
    <m/>
    <s v=""/>
    <n v="0"/>
  </r>
  <r>
    <s v="2024-04-30"/>
    <d v="2024-04-30T00:00:00"/>
    <n v="0"/>
    <n v="7928559"/>
    <x v="2"/>
    <s v=""/>
    <d v="2023-06-29T00:00:00"/>
    <n v="120"/>
    <n v="110"/>
    <n v="10"/>
    <m/>
    <n v="36"/>
    <n v="0.161"/>
    <n v="0.15500810000000012"/>
    <n v="1.2081294705469148E-2"/>
    <n v="35883.230000000003"/>
    <n v="0"/>
    <m/>
    <m/>
    <m/>
    <n v="37169.64"/>
    <n v="2000"/>
    <n v="295"/>
    <n v="491.01"/>
    <n v="72.42"/>
    <n v="1508.99"/>
    <n v="222.58"/>
    <s v="Erik Penser Bank AB"/>
    <n v="1"/>
    <n v="0"/>
    <n v="0"/>
    <m/>
    <m/>
    <m/>
    <m/>
    <m/>
    <m/>
    <m/>
    <m/>
    <m/>
    <m/>
    <n v="0"/>
    <n v="0"/>
    <n v="0"/>
    <n v="0"/>
    <n v="0"/>
    <n v="552.83000000000004"/>
    <n v="512.38"/>
    <n v="35883.230000000003"/>
    <m/>
    <m/>
    <m/>
    <s v=""/>
    <n v="0"/>
  </r>
  <r>
    <s v="2024-04-30"/>
    <d v="2024-04-30T00:00:00"/>
    <n v="0"/>
    <n v="7928591"/>
    <x v="2"/>
    <s v=""/>
    <d v="2023-06-29T00:00:00"/>
    <n v="180"/>
    <n v="170"/>
    <n v="10"/>
    <m/>
    <n v="36"/>
    <n v="0.26550000000000001"/>
    <n v="0.27622140000000012"/>
    <n v="2.0533189412071051E-2"/>
    <n v="109618.25"/>
    <n v="0"/>
    <m/>
    <m/>
    <m/>
    <n v="113980.37"/>
    <n v="7776.51"/>
    <n v="1995"/>
    <n v="1909.18"/>
    <n v="489.79"/>
    <n v="5867.33"/>
    <n v="1505.21"/>
    <s v="Erik Penser Bank AB"/>
    <n v="1"/>
    <n v="0"/>
    <n v="0"/>
    <m/>
    <m/>
    <m/>
    <m/>
    <m/>
    <m/>
    <m/>
    <m/>
    <m/>
    <m/>
    <n v="0"/>
    <n v="0"/>
    <n v="0"/>
    <n v="0"/>
    <n v="0"/>
    <n v="1716.85"/>
    <n v="1509.98"/>
    <n v="109618.25"/>
    <m/>
    <m/>
    <m/>
    <s v=""/>
    <n v="0"/>
  </r>
  <r>
    <s v="2024-04-30"/>
    <d v="2024-04-30T00:00:00"/>
    <n v="0"/>
    <n v="7928658"/>
    <x v="2"/>
    <s v=""/>
    <d v="2023-06-29T00:00:00"/>
    <n v="180"/>
    <n v="170"/>
    <n v="10"/>
    <m/>
    <n v="36"/>
    <n v="0.2555"/>
    <n v="0.26100240000000008"/>
    <n v="1.9513449011228756E-2"/>
    <n v="187077.33"/>
    <n v="0"/>
    <m/>
    <m/>
    <m/>
    <n v="195521.06"/>
    <n v="13186.25"/>
    <n v="1995"/>
    <n v="3237.31"/>
    <n v="489.79"/>
    <n v="9948.94"/>
    <n v="1505.21"/>
    <s v="Erik Penser Bank AB"/>
    <n v="1"/>
    <n v="0"/>
    <n v="0"/>
    <m/>
    <m/>
    <m/>
    <m/>
    <m/>
    <m/>
    <m/>
    <m/>
    <m/>
    <m/>
    <n v="0"/>
    <n v="0"/>
    <n v="0"/>
    <n v="0"/>
    <n v="0"/>
    <n v="2942.95"/>
    <n v="2604.59"/>
    <n v="187077.33"/>
    <m/>
    <m/>
    <m/>
    <s v=""/>
    <n v="0"/>
  </r>
  <r>
    <s v="2024-04-30"/>
    <d v="2024-04-30T00:00:00"/>
    <n v="0"/>
    <n v="7928716"/>
    <x v="2"/>
    <s v=""/>
    <d v="2023-06-30T00:00:00"/>
    <n v="180"/>
    <n v="170"/>
    <n v="10"/>
    <m/>
    <n v="36"/>
    <n v="0.24299999999999999"/>
    <n v="0.24596092000000017"/>
    <n v="1.8494457309437662E-2"/>
    <n v="231816.45"/>
    <n v="0"/>
    <m/>
    <m/>
    <m/>
    <n v="242300.98"/>
    <n v="15891.12"/>
    <n v="1995"/>
    <n v="3901.38"/>
    <n v="489.79"/>
    <n v="11989.74"/>
    <n v="1505.21"/>
    <s v="Erik Penser Bank AB"/>
    <n v="1"/>
    <n v="0"/>
    <n v="0"/>
    <m/>
    <m/>
    <m/>
    <m/>
    <m/>
    <m/>
    <m/>
    <m/>
    <m/>
    <m/>
    <n v="0"/>
    <n v="0"/>
    <n v="0"/>
    <n v="0"/>
    <n v="0"/>
    <n v="1243.99"/>
    <n v="1106.9100000000001"/>
    <n v="231816.45"/>
    <m/>
    <m/>
    <m/>
    <s v=""/>
    <n v="0"/>
  </r>
  <r>
    <s v="2024-04-30"/>
    <d v="2024-04-30T00:00:00"/>
    <n v="0"/>
    <n v="7928807"/>
    <x v="2"/>
    <s v=""/>
    <d v="2023-07-11T00:00:00"/>
    <n v="144"/>
    <n v="134"/>
    <n v="9"/>
    <m/>
    <n v="36"/>
    <n v="0.17799999999999999"/>
    <n v="0.17284440000000009"/>
    <n v="1.3374589575990026E-2"/>
    <n v="104368.48"/>
    <n v="0"/>
    <m/>
    <m/>
    <m/>
    <n v="108499.01"/>
    <n v="5617.5"/>
    <n v="295"/>
    <n v="1258.04"/>
    <n v="66.069999999999993"/>
    <n v="4359.46"/>
    <n v="228.93"/>
    <s v="Erik Penser Bank AB"/>
    <n v="1"/>
    <n v="0"/>
    <n v="0"/>
    <m/>
    <m/>
    <m/>
    <m/>
    <m/>
    <m/>
    <m/>
    <m/>
    <m/>
    <m/>
    <n v="0"/>
    <n v="0"/>
    <n v="0"/>
    <n v="0"/>
    <n v="0"/>
    <n v="1623.13"/>
    <n v="1492.04"/>
    <n v="104368.48"/>
    <m/>
    <m/>
    <m/>
    <s v=""/>
    <n v="0"/>
  </r>
  <r>
    <s v="2024-04-30"/>
    <d v="2024-04-30T00:00:00"/>
    <n v="0"/>
    <n v="7919434"/>
    <x v="2"/>
    <s v=""/>
    <d v="2023-06-05T00:00:00"/>
    <n v="96"/>
    <n v="85"/>
    <n v="10"/>
    <m/>
    <n v="36"/>
    <n v="0.26550000000000001"/>
    <n v="0.27590829999999994"/>
    <n v="2.0512322891687251E-2"/>
    <n v="181168.74"/>
    <n v="0"/>
    <m/>
    <m/>
    <m/>
    <n v="187962.95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m/>
    <m/>
    <n v="0"/>
    <n v="0"/>
    <n v="0"/>
    <n v="0"/>
    <n v="0"/>
    <n v="2793.68"/>
    <n v="2459.35"/>
    <n v="181168.74"/>
    <m/>
    <m/>
    <m/>
    <s v=""/>
    <n v="0"/>
  </r>
  <r>
    <s v="2024-04-30"/>
    <d v="2024-04-30T00:00:00"/>
    <n v="0"/>
    <n v="7919491"/>
    <x v="2"/>
    <s v=""/>
    <d v="2023-06-14T00:00:00"/>
    <n v="180"/>
    <n v="170"/>
    <n v="10"/>
    <m/>
    <n v="36"/>
    <n v="0.1515"/>
    <n v="0.1450914000000002"/>
    <n v="1.1354302713987519E-2"/>
    <n v="165341.87"/>
    <n v="0"/>
    <m/>
    <m/>
    <m/>
    <n v="171325"/>
    <n v="8925"/>
    <n v="995"/>
    <n v="2191.15"/>
    <n v="244.28"/>
    <n v="6733.85"/>
    <n v="750.72"/>
    <s v="Erik Penser Bank AB"/>
    <n v="1"/>
    <n v="0"/>
    <n v="0"/>
    <m/>
    <m/>
    <m/>
    <m/>
    <m/>
    <m/>
    <m/>
    <m/>
    <m/>
    <m/>
    <n v="0"/>
    <n v="0"/>
    <n v="0"/>
    <n v="0"/>
    <n v="0"/>
    <n v="877.09"/>
    <n v="815.91"/>
    <n v="165341.87"/>
    <m/>
    <m/>
    <m/>
    <s v=""/>
    <n v="0"/>
  </r>
  <r>
    <s v="2024-04-30"/>
    <d v="2024-04-30T00:00:00"/>
    <n v="0"/>
    <n v="7919533"/>
    <x v="2"/>
    <s v=""/>
    <d v="2023-06-21T00:00:00"/>
    <n v="180"/>
    <n v="170"/>
    <n v="10"/>
    <m/>
    <n v="36"/>
    <n v="0.26550000000000001"/>
    <n v="0.2738997299999999"/>
    <n v="2.0378350184202754E-2"/>
    <n v="198728"/>
    <n v="0"/>
    <m/>
    <m/>
    <m/>
    <n v="207426.83"/>
    <n v="13524.36"/>
    <n v="1995"/>
    <n v="3320.32"/>
    <n v="489.79"/>
    <n v="10204.040000000001"/>
    <n v="1505.21"/>
    <s v="Erik Penser Bank AB"/>
    <n v="1"/>
    <n v="0"/>
    <n v="0"/>
    <m/>
    <m/>
    <m/>
    <m/>
    <m/>
    <m/>
    <m/>
    <m/>
    <m/>
    <m/>
    <n v="0"/>
    <n v="0"/>
    <n v="0"/>
    <n v="0"/>
    <n v="0"/>
    <n v="3123.23"/>
    <n v="2749.57"/>
    <n v="198728"/>
    <m/>
    <m/>
    <m/>
    <s v=""/>
    <n v="0"/>
  </r>
  <r>
    <s v="2024-04-30"/>
    <d v="2024-04-30T00:00:00"/>
    <n v="0"/>
    <n v="7919574"/>
    <x v="2"/>
    <s v=""/>
    <d v="2023-06-09T00:00:00"/>
    <n v="180"/>
    <n v="169"/>
    <n v="10"/>
    <m/>
    <n v="36"/>
    <n v="0.125"/>
    <n v="0.11007510000000005"/>
    <n v="8.7402459187144732E-3"/>
    <n v="155169.62"/>
    <n v="0"/>
    <m/>
    <m/>
    <m/>
    <n v="162848.04"/>
    <n v="12171.92"/>
    <n v="1995"/>
    <n v="2988.29"/>
    <n v="489.79"/>
    <n v="9183.6299999999992"/>
    <n v="1505.21"/>
    <s v="Erik Penser Bank AB"/>
    <n v="1"/>
    <n v="0"/>
    <n v="0"/>
    <m/>
    <m/>
    <m/>
    <m/>
    <m/>
    <m/>
    <m/>
    <m/>
    <m/>
    <m/>
    <n v="0"/>
    <n v="0"/>
    <n v="0"/>
    <n v="0"/>
    <n v="0"/>
    <n v="831.18"/>
    <n v="786.07"/>
    <n v="155169.62"/>
    <m/>
    <m/>
    <m/>
    <s v=""/>
    <n v="0"/>
  </r>
  <r>
    <s v="2024-04-30"/>
    <d v="2024-04-30T00:00:00"/>
    <n v="0"/>
    <n v="7919855"/>
    <x v="2"/>
    <s v=""/>
    <d v="2023-06-07T00:00:00"/>
    <n v="168"/>
    <n v="157"/>
    <n v="10"/>
    <m/>
    <n v="36"/>
    <n v="0.193"/>
    <n v="0.14646110000000012"/>
    <n v="1.1455057959845583E-2"/>
    <n v="69419.490000000005"/>
    <n v="0"/>
    <m/>
    <m/>
    <m/>
    <n v="78590.36"/>
    <n v="12650"/>
    <n v="495"/>
    <n v="3105.66"/>
    <n v="121.53"/>
    <n v="9544.34"/>
    <n v="373.47"/>
    <s v="Erik Penser Bank AB"/>
    <n v="1"/>
    <n v="0"/>
    <n v="0"/>
    <m/>
    <m/>
    <m/>
    <m/>
    <m/>
    <m/>
    <m/>
    <m/>
    <m/>
    <m/>
    <n v="0"/>
    <n v="0"/>
    <n v="0"/>
    <n v="0"/>
    <n v="0"/>
    <n v="1170.81"/>
    <n v="1089.27"/>
    <n v="69419.490000000005"/>
    <m/>
    <m/>
    <m/>
    <s v=""/>
    <n v="0"/>
  </r>
  <r>
    <s v="2024-04-30"/>
    <d v="2024-04-30T00:00:00"/>
    <n v="0"/>
    <n v="7919863"/>
    <x v="2"/>
    <s v=""/>
    <d v="2023-06-08T00:00:00"/>
    <n v="144"/>
    <n v="120"/>
    <n v="10"/>
    <m/>
    <n v="36"/>
    <n v="0.14269999999999999"/>
    <n v="0.13539141000000016"/>
    <n v="1.0637592635201809E-2"/>
    <n v="195851.2"/>
    <n v="0"/>
    <m/>
    <m/>
    <m/>
    <n v="202645.41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m/>
    <m/>
    <n v="0"/>
    <n v="0"/>
    <n v="0"/>
    <n v="0"/>
    <n v="0"/>
    <n v="3017.09"/>
    <n v="2821.3"/>
    <n v="195851.2"/>
    <m/>
    <m/>
    <m/>
    <s v=""/>
    <n v="0"/>
  </r>
  <r>
    <s v="2024-04-30"/>
    <d v="2024-04-30T00:00:00"/>
    <n v="0"/>
    <n v="7920002"/>
    <x v="2"/>
    <s v=""/>
    <d v="2023-06-08T00:00:00"/>
    <n v="84"/>
    <n v="73"/>
    <n v="10"/>
    <m/>
    <n v="36"/>
    <n v="0.21249999999999999"/>
    <n v="0.20566870000000018"/>
    <n v="1.5708230850026927E-2"/>
    <n v="220796.35"/>
    <n v="0"/>
    <m/>
    <m/>
    <m/>
    <n v="231280.88"/>
    <n v="15891.12"/>
    <n v="1995"/>
    <n v="3901.38"/>
    <n v="489.79"/>
    <n v="11989.74"/>
    <n v="1505.21"/>
    <s v="Erik Penser Bank AB"/>
    <n v="1"/>
    <n v="0"/>
    <n v="0"/>
    <m/>
    <m/>
    <m/>
    <m/>
    <m/>
    <m/>
    <m/>
    <m/>
    <m/>
    <m/>
    <n v="0"/>
    <n v="0"/>
    <n v="0"/>
    <n v="0"/>
    <n v="0"/>
    <n v="1159.75"/>
    <n v="1050.98"/>
    <n v="220796.35"/>
    <m/>
    <m/>
    <m/>
    <s v=""/>
    <n v="0"/>
  </r>
  <r>
    <s v="2024-04-30"/>
    <d v="2024-04-30T00:00:00"/>
    <n v="0"/>
    <n v="7920069"/>
    <x v="2"/>
    <s v=""/>
    <d v="2023-06-13T00:00:00"/>
    <n v="144"/>
    <n v="134"/>
    <n v="10"/>
    <m/>
    <n v="36"/>
    <n v="0.25700000000000001"/>
    <n v="0.26193299999999997"/>
    <n v="1.9576126308143316E-2"/>
    <n v="189097.54"/>
    <n v="0"/>
    <m/>
    <m/>
    <m/>
    <n v="197796.37"/>
    <n v="13524.36"/>
    <n v="1995"/>
    <n v="3320.32"/>
    <n v="489.79"/>
    <n v="10204.040000000001"/>
    <n v="1505.21"/>
    <s v="Erik Penser Bank AB"/>
    <n v="1"/>
    <n v="0"/>
    <n v="0"/>
    <m/>
    <m/>
    <m/>
    <m/>
    <m/>
    <m/>
    <m/>
    <m/>
    <m/>
    <m/>
    <n v="0"/>
    <n v="0"/>
    <n v="0"/>
    <n v="0"/>
    <n v="0"/>
    <n v="2968.83"/>
    <n v="2626.91"/>
    <n v="189097.54"/>
    <m/>
    <m/>
    <m/>
    <s v=""/>
    <n v="0"/>
  </r>
  <r>
    <s v="2024-04-30"/>
    <d v="2024-04-30T00:00:00"/>
    <n v="0"/>
    <n v="7920119"/>
    <x v="2"/>
    <s v=""/>
    <d v="2023-06-07T00:00:00"/>
    <n v="180"/>
    <n v="169"/>
    <n v="10"/>
    <m/>
    <n v="36"/>
    <n v="0.26550000000000001"/>
    <n v="0.27566669999999999"/>
    <n v="2.0496218273540423E-2"/>
    <n v="157196.47"/>
    <n v="0"/>
    <m/>
    <m/>
    <m/>
    <n v="163599.39000000001"/>
    <n v="10481.379999999999"/>
    <n v="1995"/>
    <n v="2573.25"/>
    <n v="489.79"/>
    <n v="7908.13"/>
    <n v="1505.21"/>
    <s v="Erik Penser Bank AB"/>
    <n v="1"/>
    <n v="0"/>
    <n v="0"/>
    <m/>
    <m/>
    <m/>
    <m/>
    <m/>
    <m/>
    <m/>
    <m/>
    <m/>
    <m/>
    <n v="0"/>
    <n v="0"/>
    <n v="0"/>
    <n v="0"/>
    <n v="0"/>
    <n v="2463.9"/>
    <n v="2167.54"/>
    <n v="157196.47"/>
    <m/>
    <m/>
    <m/>
    <s v=""/>
    <n v="0"/>
  </r>
  <r>
    <s v="2024-04-30"/>
    <d v="2024-04-30T00:00:00"/>
    <n v="0"/>
    <n v="7918493"/>
    <x v="2"/>
    <s v=""/>
    <d v="2023-06-02T00:00:00"/>
    <n v="84"/>
    <n v="73"/>
    <n v="10"/>
    <m/>
    <n v="36"/>
    <n v="0.17899999999999999"/>
    <n v="4.9970100000000048"/>
    <n v="0.16098775287415656"/>
    <n v="3019.26"/>
    <n v="0"/>
    <m/>
    <m/>
    <m/>
    <n v="9813.4699999999993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m/>
    <m/>
    <n v="0"/>
    <n v="0"/>
    <n v="0"/>
    <n v="0"/>
    <n v="0"/>
    <n v="136.76"/>
    <n v="61.41"/>
    <n v="3019.26"/>
    <m/>
    <m/>
    <m/>
    <s v=""/>
    <n v="0"/>
  </r>
  <r>
    <s v="2024-04-30"/>
    <d v="2024-04-30T00:00:00"/>
    <n v="0"/>
    <n v="7918642"/>
    <x v="2"/>
    <s v=""/>
    <d v="2023-06-08T00:00:00"/>
    <n v="120"/>
    <n v="109"/>
    <n v="10"/>
    <m/>
    <n v="36"/>
    <n v="0.26650000000000001"/>
    <n v="0.28315000000000023"/>
    <n v="2.099374850602298E-2"/>
    <n v="75261.539999999994"/>
    <n v="0"/>
    <m/>
    <m/>
    <m/>
    <n v="77453.34"/>
    <n v="3900"/>
    <n v="995"/>
    <n v="957.48"/>
    <n v="244.28"/>
    <n v="2942.52"/>
    <n v="750.72"/>
    <s v="Erik Penser Bank AB"/>
    <n v="1"/>
    <n v="0"/>
    <n v="0"/>
    <m/>
    <m/>
    <m/>
    <m/>
    <m/>
    <m/>
    <m/>
    <m/>
    <m/>
    <m/>
    <n v="0"/>
    <n v="0"/>
    <n v="0"/>
    <n v="0"/>
    <n v="0"/>
    <n v="1160.29"/>
    <n v="1017.97"/>
    <n v="75261.539999999994"/>
    <m/>
    <m/>
    <m/>
    <s v=""/>
    <n v="0"/>
  </r>
  <r>
    <s v="2024-04-30"/>
    <d v="2024-04-30T00:00:00"/>
    <n v="0"/>
    <n v="7918659"/>
    <x v="2"/>
    <s v=""/>
    <d v="2023-06-07T00:00:00"/>
    <n v="120"/>
    <n v="109"/>
    <n v="10"/>
    <m/>
    <n v="36"/>
    <n v="0.218"/>
    <n v="0.22520054000000025"/>
    <n v="1.7069354942838011E-2"/>
    <n v="252762.67"/>
    <n v="0"/>
    <m/>
    <m/>
    <m/>
    <n v="259753.05"/>
    <n v="10260"/>
    <n v="995"/>
    <n v="2518.9"/>
    <n v="244.28"/>
    <n v="7741.1"/>
    <n v="750.72"/>
    <s v="Erik Penser Bank AB"/>
    <n v="1"/>
    <n v="0"/>
    <n v="0"/>
    <m/>
    <m/>
    <m/>
    <m/>
    <m/>
    <m/>
    <m/>
    <m/>
    <m/>
    <m/>
    <n v="0"/>
    <n v="0"/>
    <n v="0"/>
    <n v="0"/>
    <n v="0"/>
    <n v="3881.07"/>
    <n v="3487.77"/>
    <n v="252762.67"/>
    <m/>
    <m/>
    <m/>
    <s v=""/>
    <n v="0"/>
  </r>
  <r>
    <s v="2024-04-30"/>
    <d v="2024-04-30T00:00:00"/>
    <n v="0"/>
    <n v="7918675"/>
    <x v="2"/>
    <s v=""/>
    <d v="2023-06-02T00:00:00"/>
    <n v="180"/>
    <n v="169"/>
    <n v="10"/>
    <m/>
    <n v="36"/>
    <n v="0.25800000000000001"/>
    <n v="0.26957320000000007"/>
    <n v="2.008910928329577E-2"/>
    <n v="86986.19"/>
    <n v="0"/>
    <m/>
    <m/>
    <m/>
    <n v="90072.8"/>
    <n v="6085.96"/>
    <n v="1995"/>
    <n v="1494.14"/>
    <n v="489.79"/>
    <n v="4591.82"/>
    <n v="1505.21"/>
    <s v="Erik Penser Bank AB"/>
    <n v="1"/>
    <n v="0"/>
    <n v="0"/>
    <m/>
    <m/>
    <m/>
    <m/>
    <m/>
    <m/>
    <m/>
    <m/>
    <m/>
    <m/>
    <n v="0"/>
    <n v="0"/>
    <n v="0"/>
    <n v="0"/>
    <n v="0"/>
    <n v="1356.98"/>
    <n v="1196.72"/>
    <n v="86986.19"/>
    <m/>
    <m/>
    <m/>
    <s v=""/>
    <n v="0"/>
  </r>
  <r>
    <s v="2024-04-30"/>
    <d v="2024-04-30T00:00:00"/>
    <n v="0"/>
    <n v="7918873"/>
    <x v="2"/>
    <s v=""/>
    <d v="2023-06-05T00:00:00"/>
    <n v="144"/>
    <n v="133"/>
    <n v="10"/>
    <m/>
    <n v="36"/>
    <n v="0.1595"/>
    <n v="0.15584020000000007"/>
    <n v="1.214203537113101E-2"/>
    <n v="286427.82"/>
    <n v="0"/>
    <m/>
    <m/>
    <m/>
    <n v="295485.51"/>
    <n v="12300"/>
    <n v="295"/>
    <n v="3019.73"/>
    <n v="72.42"/>
    <n v="9280.27"/>
    <n v="222.58"/>
    <s v="Erik Penser Bank AB"/>
    <n v="1"/>
    <n v="0"/>
    <n v="0"/>
    <m/>
    <m/>
    <m/>
    <m/>
    <m/>
    <m/>
    <m/>
    <m/>
    <m/>
    <m/>
    <n v="0"/>
    <n v="0"/>
    <n v="0"/>
    <n v="0"/>
    <n v="0"/>
    <n v="4417.34"/>
    <n v="4091.79"/>
    <n v="286427.82"/>
    <m/>
    <m/>
    <m/>
    <s v=""/>
    <n v="0"/>
  </r>
  <r>
    <s v="2024-04-30"/>
    <d v="2024-04-30T00:00:00"/>
    <n v="0"/>
    <n v="7918212"/>
    <x v="2"/>
    <s v=""/>
    <d v="2023-05-31T00:00:00"/>
    <n v="180"/>
    <n v="169"/>
    <n v="11"/>
    <m/>
    <n v="36"/>
    <n v="0.16"/>
    <n v="0.15347162000000014"/>
    <n v="1.1969031035648614E-2"/>
    <n v="134343.94"/>
    <n v="0"/>
    <m/>
    <m/>
    <m/>
    <n v="139519.03"/>
    <n v="7350"/>
    <n v="295"/>
    <n v="1958.52"/>
    <n v="78.61"/>
    <n v="5391.48"/>
    <n v="216.39"/>
    <s v="Erik Penser Bank AB"/>
    <n v="1"/>
    <n v="0"/>
    <n v="0"/>
    <m/>
    <m/>
    <m/>
    <m/>
    <m/>
    <m/>
    <m/>
    <m/>
    <m/>
    <m/>
    <n v="0"/>
    <n v="0"/>
    <n v="0"/>
    <n v="0"/>
    <n v="0"/>
    <n v="2093.73"/>
    <n v="1941.23"/>
    <n v="134343.94"/>
    <m/>
    <m/>
    <m/>
    <s v=""/>
    <n v="0"/>
  </r>
  <r>
    <s v="2024-04-30"/>
    <d v="2024-04-30T00:00:00"/>
    <n v="0"/>
    <n v="7918394"/>
    <x v="2"/>
    <s v=""/>
    <d v="2023-05-31T00:00:00"/>
    <n v="120"/>
    <n v="109"/>
    <n v="11"/>
    <m/>
    <n v="36"/>
    <n v="0.26550000000000001"/>
    <n v="0.27903120000000015"/>
    <n v="2.0720238539668534E-2"/>
    <n v="119338.2"/>
    <n v="0"/>
    <m/>
    <m/>
    <m/>
    <n v="123376.31"/>
    <n v="6500"/>
    <n v="995"/>
    <n v="1732.02"/>
    <n v="265.13"/>
    <n v="4767.9799999999996"/>
    <n v="729.87"/>
    <s v="Erik Penser Bank AB"/>
    <n v="1"/>
    <n v="0"/>
    <n v="0"/>
    <m/>
    <m/>
    <m/>
    <m/>
    <m/>
    <m/>
    <m/>
    <m/>
    <m/>
    <m/>
    <n v="0"/>
    <n v="0"/>
    <n v="0"/>
    <n v="0"/>
    <n v="0"/>
    <n v="1847.38"/>
    <n v="1623.53"/>
    <n v="119338.2"/>
    <m/>
    <m/>
    <m/>
    <s v=""/>
    <n v="0"/>
  </r>
  <r>
    <s v="2024-04-30"/>
    <d v="2024-04-30T00:00:00"/>
    <n v="0"/>
    <n v="7918451"/>
    <x v="2"/>
    <s v=""/>
    <d v="2023-06-30T00:00:00"/>
    <n v="132"/>
    <n v="122"/>
    <n v="10"/>
    <m/>
    <n v="36"/>
    <n v="0.21249999999999999"/>
    <n v="0.20690080000000019"/>
    <n v="1.5794687943120778E-2"/>
    <n v="317719.67"/>
    <n v="0"/>
    <m/>
    <m/>
    <m/>
    <n v="333561.33"/>
    <n v="22991.41"/>
    <n v="1995"/>
    <n v="5644.54"/>
    <n v="489.79"/>
    <n v="17346.87"/>
    <n v="1505.21"/>
    <s v="Erik Penser Bank AB"/>
    <n v="1"/>
    <n v="0"/>
    <n v="0"/>
    <m/>
    <m/>
    <m/>
    <m/>
    <m/>
    <m/>
    <m/>
    <m/>
    <m/>
    <m/>
    <n v="0"/>
    <n v="0"/>
    <n v="0"/>
    <n v="0"/>
    <n v="0"/>
    <n v="1701.1"/>
    <n v="1539.56"/>
    <n v="317719.67"/>
    <m/>
    <m/>
    <m/>
    <s v=""/>
    <n v="0"/>
  </r>
  <r>
    <s v="2024-04-30"/>
    <d v="2024-04-30T00:00:00"/>
    <n v="0"/>
    <n v="7920663"/>
    <x v="2"/>
    <s v=""/>
    <d v="2023-06-08T00:00:00"/>
    <n v="180"/>
    <n v="169"/>
    <n v="10"/>
    <m/>
    <n v="36"/>
    <n v="0.17449999999999999"/>
    <n v="0.17914860000000019"/>
    <n v="1.3827392298587204E-2"/>
    <n v="96329.86"/>
    <n v="0"/>
    <m/>
    <m/>
    <m/>
    <n v="98219.87"/>
    <n v="3000"/>
    <n v="495"/>
    <n v="736.52"/>
    <n v="121.53"/>
    <n v="2263.48"/>
    <n v="373.47"/>
    <s v="Erik Penser Bank AB"/>
    <n v="1"/>
    <n v="0"/>
    <n v="0"/>
    <m/>
    <m/>
    <m/>
    <m/>
    <m/>
    <m/>
    <m/>
    <m/>
    <m/>
    <m/>
    <n v="0"/>
    <n v="0"/>
    <n v="0"/>
    <n v="0"/>
    <n v="0"/>
    <n v="1477.65"/>
    <n v="1354.21"/>
    <n v="96329.86"/>
    <m/>
    <m/>
    <m/>
    <s v=""/>
    <n v="0"/>
  </r>
  <r>
    <s v="2024-04-30"/>
    <d v="2024-04-30T00:00:00"/>
    <n v="0"/>
    <n v="7920713"/>
    <x v="2"/>
    <s v=""/>
    <d v="2023-06-12T00:00:00"/>
    <n v="180"/>
    <n v="169"/>
    <n v="10"/>
    <m/>
    <n v="36"/>
    <n v="0.217"/>
    <n v="0.21884280000000014"/>
    <n v="1.6628497395589914E-2"/>
    <n v="116021.52"/>
    <n v="0"/>
    <m/>
    <m/>
    <m/>
    <n v="120485.67"/>
    <n v="7911.75"/>
    <n v="1995"/>
    <n v="1942.39"/>
    <n v="489.79"/>
    <n v="5969.36"/>
    <n v="1505.21"/>
    <s v="Erik Penser Bank AB"/>
    <n v="1"/>
    <n v="0"/>
    <n v="0"/>
    <m/>
    <m/>
    <m/>
    <m/>
    <m/>
    <m/>
    <m/>
    <m/>
    <m/>
    <m/>
    <n v="0"/>
    <n v="0"/>
    <n v="0"/>
    <n v="0"/>
    <n v="0"/>
    <n v="1812.58"/>
    <n v="1632.75"/>
    <n v="116021.52"/>
    <m/>
    <m/>
    <m/>
    <s v=""/>
    <n v="0"/>
  </r>
  <r>
    <s v="2024-04-30"/>
    <d v="2024-04-30T00:00:00"/>
    <n v="0"/>
    <n v="7920739"/>
    <x v="2"/>
    <s v=""/>
    <d v="2023-06-09T00:00:00"/>
    <n v="96"/>
    <n v="85"/>
    <n v="10"/>
    <m/>
    <n v="36"/>
    <n v="0.26650000000000001"/>
    <n v="0.278057"/>
    <n v="2.0655428484898319E-2"/>
    <n v="64405.06"/>
    <n v="0"/>
    <m/>
    <m/>
    <m/>
    <n v="66726.36"/>
    <n v="5071.63"/>
    <n v="1995"/>
    <n v="1245.1199999999999"/>
    <n v="489.79"/>
    <n v="3826.51"/>
    <n v="1505.21"/>
    <s v="Erik Penser Bank AB"/>
    <n v="1"/>
    <n v="0"/>
    <n v="0"/>
    <m/>
    <m/>
    <m/>
    <m/>
    <m/>
    <m/>
    <m/>
    <m/>
    <m/>
    <m/>
    <n v="0"/>
    <n v="0"/>
    <n v="0"/>
    <n v="0"/>
    <n v="0"/>
    <n v="991.93"/>
    <n v="872.45"/>
    <n v="64405.06"/>
    <m/>
    <m/>
    <m/>
    <s v=""/>
    <n v="0"/>
  </r>
  <r>
    <s v="2024-04-30"/>
    <d v="2024-04-30T00:00:00"/>
    <n v="0"/>
    <n v="7920770"/>
    <x v="2"/>
    <s v=""/>
    <d v="2023-06-15T00:00:00"/>
    <n v="180"/>
    <n v="170"/>
    <n v="10"/>
    <m/>
    <n v="36"/>
    <n v="0.19750000000000001"/>
    <n v="0.19022715000000012"/>
    <n v="1.4617765875821531E-2"/>
    <n v="493600.43"/>
    <n v="0"/>
    <m/>
    <m/>
    <m/>
    <n v="518359.81"/>
    <n v="33810.9"/>
    <n v="995"/>
    <n v="8300.7999999999993"/>
    <n v="244.28"/>
    <n v="25510.1"/>
    <n v="750.72"/>
    <s v="Erik Penser Bank AB"/>
    <n v="1"/>
    <n v="0"/>
    <n v="0"/>
    <m/>
    <m/>
    <m/>
    <m/>
    <m/>
    <m/>
    <m/>
    <m/>
    <m/>
    <m/>
    <n v="0"/>
    <n v="0"/>
    <n v="0"/>
    <n v="0"/>
    <n v="0"/>
    <n v="2656.18"/>
    <n v="2421.02"/>
    <n v="493600.43"/>
    <m/>
    <m/>
    <m/>
    <s v=""/>
    <n v="0"/>
  </r>
  <r>
    <s v="2024-04-30"/>
    <d v="2024-04-30T00:00:00"/>
    <n v="0"/>
    <n v="7920945"/>
    <x v="2"/>
    <s v=""/>
    <d v="2023-06-16T00:00:00"/>
    <n v="180"/>
    <n v="170"/>
    <n v="10"/>
    <m/>
    <n v="36"/>
    <n v="0.20749999999999999"/>
    <n v="0.20830267000000022"/>
    <n v="1.5892959542275209E-2"/>
    <n v="464167.49"/>
    <n v="0"/>
    <m/>
    <m/>
    <m/>
    <n v="481524.61"/>
    <n v="24000"/>
    <n v="995"/>
    <n v="5892.16"/>
    <n v="244.28"/>
    <n v="18107.84"/>
    <n v="750.72"/>
    <s v="Erik Penser Bank AB"/>
    <n v="1"/>
    <n v="0"/>
    <n v="0"/>
    <m/>
    <m/>
    <m/>
    <m/>
    <m/>
    <m/>
    <m/>
    <m/>
    <m/>
    <m/>
    <n v="0"/>
    <n v="0"/>
    <n v="0"/>
    <n v="0"/>
    <n v="0"/>
    <n v="2471.2800000000002"/>
    <n v="2234.6"/>
    <n v="464167.49"/>
    <m/>
    <m/>
    <m/>
    <s v=""/>
    <n v="0"/>
  </r>
  <r>
    <s v="2024-04-30"/>
    <d v="2024-04-30T00:00:00"/>
    <n v="0"/>
    <n v="7920960"/>
    <x v="2"/>
    <s v=""/>
    <d v="2023-06-09T00:00:00"/>
    <n v="180"/>
    <n v="169"/>
    <n v="10"/>
    <m/>
    <n v="36"/>
    <n v="0.26550000000000001"/>
    <n v="0.27311880999999993"/>
    <n v="2.0326210114834042E-2"/>
    <n v="192854.6"/>
    <n v="0"/>
    <m/>
    <m/>
    <m/>
    <n v="201553.43"/>
    <n v="13524.36"/>
    <n v="1995"/>
    <n v="3320.32"/>
    <n v="489.79"/>
    <n v="10204.040000000001"/>
    <n v="1505.21"/>
    <s v="Erik Penser Bank AB"/>
    <n v="1"/>
    <n v="0"/>
    <n v="0"/>
    <m/>
    <m/>
    <m/>
    <m/>
    <m/>
    <m/>
    <m/>
    <m/>
    <m/>
    <m/>
    <n v="0"/>
    <n v="0"/>
    <n v="0"/>
    <n v="0"/>
    <n v="0"/>
    <n v="3034.29"/>
    <n v="2672.16"/>
    <n v="192854.6"/>
    <m/>
    <m/>
    <m/>
    <s v=""/>
    <n v="0"/>
  </r>
  <r>
    <s v="2024-04-30"/>
    <d v="2024-04-30T00:00:00"/>
    <n v="0"/>
    <n v="7920986"/>
    <x v="2"/>
    <s v=""/>
    <d v="2023-06-12T00:00:00"/>
    <n v="96"/>
    <n v="85"/>
    <n v="10"/>
    <m/>
    <n v="36"/>
    <n v="0.161"/>
    <n v="0.14617920000000018"/>
    <n v="1.1434330393742531E-2"/>
    <n v="65409.5"/>
    <n v="0"/>
    <m/>
    <m/>
    <m/>
    <n v="68758.34"/>
    <n v="4733.53"/>
    <n v="295"/>
    <n v="1162.1099999999999"/>
    <n v="72.42"/>
    <n v="3571.42"/>
    <n v="222.58"/>
    <s v="Erik Penser Bank AB"/>
    <n v="1"/>
    <n v="0"/>
    <n v="0"/>
    <m/>
    <m/>
    <m/>
    <m/>
    <m/>
    <m/>
    <m/>
    <m/>
    <m/>
    <m/>
    <n v="0"/>
    <n v="0"/>
    <n v="0"/>
    <n v="0"/>
    <n v="0"/>
    <n v="1012.43"/>
    <n v="942.43"/>
    <n v="65409.5"/>
    <m/>
    <m/>
    <m/>
    <s v=""/>
    <n v="0"/>
  </r>
  <r>
    <s v="2024-04-30"/>
    <d v="2024-04-30T00:00:00"/>
    <n v="0"/>
    <n v="7919228"/>
    <x v="2"/>
    <s v=""/>
    <d v="2023-06-09T00:00:00"/>
    <n v="144"/>
    <n v="133"/>
    <n v="10"/>
    <m/>
    <n v="36"/>
    <n v="0.19400000000000001"/>
    <n v="0.19265881000000015"/>
    <n v="1.4790344161474511E-2"/>
    <n v="180394.98"/>
    <n v="0"/>
    <m/>
    <m/>
    <m/>
    <n v="187000.57"/>
    <n v="9250"/>
    <n v="495"/>
    <n v="2270.94"/>
    <n v="121.53"/>
    <n v="6979.06"/>
    <n v="373.47"/>
    <s v="Erik Penser Bank AB"/>
    <n v="1"/>
    <n v="0"/>
    <n v="0"/>
    <m/>
    <m/>
    <m/>
    <m/>
    <m/>
    <m/>
    <m/>
    <m/>
    <m/>
    <m/>
    <n v="0"/>
    <n v="0"/>
    <n v="0"/>
    <n v="0"/>
    <n v="0"/>
    <n v="2800.48"/>
    <n v="2551.83"/>
    <n v="180394.98"/>
    <m/>
    <m/>
    <m/>
    <s v=""/>
    <n v="0"/>
  </r>
  <r>
    <s v="2024-04-30"/>
    <d v="2024-04-30T00:00:00"/>
    <n v="0"/>
    <n v="7919343"/>
    <x v="2"/>
    <s v=""/>
    <d v="2023-06-05T00:00:00"/>
    <n v="144"/>
    <n v="133"/>
    <n v="10"/>
    <m/>
    <n v="36"/>
    <n v="0.26550000000000001"/>
    <n v="0.26873779999999992"/>
    <n v="2.003315634895797E-2"/>
    <n v="88875.75"/>
    <n v="0"/>
    <m/>
    <m/>
    <m/>
    <n v="93492.97"/>
    <n v="8114.62"/>
    <n v="1995"/>
    <n v="1992.19"/>
    <n v="489.79"/>
    <n v="6122.43"/>
    <n v="1505.21"/>
    <s v="Erik Penser Bank AB"/>
    <n v="1"/>
    <n v="0"/>
    <n v="0"/>
    <m/>
    <m/>
    <m/>
    <m/>
    <m/>
    <m/>
    <m/>
    <m/>
    <m/>
    <m/>
    <n v="0"/>
    <n v="0"/>
    <n v="0"/>
    <n v="0"/>
    <n v="0"/>
    <n v="1402.82"/>
    <n v="1237.8399999999999"/>
    <n v="88875.75"/>
    <m/>
    <m/>
    <m/>
    <s v=""/>
    <n v="0"/>
  </r>
  <r>
    <s v="2024-04-30"/>
    <d v="2024-04-30T00:00:00"/>
    <n v="0"/>
    <n v="7920184"/>
    <x v="2"/>
    <s v=""/>
    <d v="2023-06-07T00:00:00"/>
    <n v="180"/>
    <n v="169"/>
    <n v="10"/>
    <m/>
    <n v="36"/>
    <n v="0.16"/>
    <n v="0.14696100000000006"/>
    <n v="1.1491803162087644E-2"/>
    <n v="156363.06"/>
    <n v="0"/>
    <m/>
    <m/>
    <m/>
    <n v="164558.82"/>
    <n v="11157.6"/>
    <n v="295"/>
    <n v="2739.26"/>
    <n v="72.42"/>
    <n v="8418.34"/>
    <n v="222.58"/>
    <s v="Erik Penser Bank AB"/>
    <n v="1"/>
    <n v="0"/>
    <n v="0"/>
    <m/>
    <m/>
    <m/>
    <m/>
    <m/>
    <m/>
    <m/>
    <m/>
    <m/>
    <m/>
    <n v="0"/>
    <n v="0"/>
    <n v="0"/>
    <n v="0"/>
    <n v="0"/>
    <n v="2466.4299999999998"/>
    <n v="2293.69"/>
    <n v="156363.06"/>
    <m/>
    <m/>
    <m/>
    <s v=""/>
    <n v="0"/>
  </r>
  <r>
    <s v="2024-04-30"/>
    <d v="2024-04-30T00:00:00"/>
    <n v="0"/>
    <n v="7920291"/>
    <x v="2"/>
    <s v=""/>
    <d v="2023-06-12T00:00:00"/>
    <n v="144"/>
    <n v="133"/>
    <n v="10"/>
    <m/>
    <n v="36"/>
    <n v="0.16300000000000001"/>
    <n v="0.15068340000000013"/>
    <n v="1.1764957825223243E-2"/>
    <n v="145311.91"/>
    <n v="0"/>
    <m/>
    <m/>
    <m/>
    <n v="152634.26"/>
    <n v="10000"/>
    <n v="295"/>
    <n v="2455.0700000000002"/>
    <n v="72.42"/>
    <n v="7544.93"/>
    <n v="222.58"/>
    <s v="Erik Penser Bank AB"/>
    <n v="1"/>
    <n v="0"/>
    <n v="0"/>
    <m/>
    <m/>
    <m/>
    <m/>
    <m/>
    <m/>
    <m/>
    <m/>
    <m/>
    <m/>
    <n v="0"/>
    <n v="0"/>
    <n v="0"/>
    <n v="0"/>
    <n v="0"/>
    <n v="2278.64"/>
    <n v="2115.75"/>
    <n v="145311.91"/>
    <m/>
    <m/>
    <m/>
    <s v=""/>
    <n v="0"/>
  </r>
  <r>
    <s v="2024-04-30"/>
    <d v="2024-04-30T00:00:00"/>
    <n v="0"/>
    <n v="7920317"/>
    <x v="2"/>
    <s v=""/>
    <d v="2023-06-07T00:00:00"/>
    <n v="180"/>
    <n v="169"/>
    <n v="10"/>
    <m/>
    <n v="36"/>
    <n v="0.22500000000000001"/>
    <n v="0.20255120000000015"/>
    <n v="1.5489112020804496E-2"/>
    <n v="40881.949999999997"/>
    <n v="0"/>
    <m/>
    <m/>
    <m/>
    <n v="44478.76"/>
    <n v="6762.18"/>
    <n v="1995"/>
    <n v="1660.16"/>
    <n v="489.79"/>
    <n v="5102.0200000000004"/>
    <n v="1505.21"/>
    <s v="Erik Penser Bank AB"/>
    <n v="1"/>
    <n v="0"/>
    <n v="0"/>
    <m/>
    <m/>
    <m/>
    <m/>
    <m/>
    <m/>
    <m/>
    <m/>
    <m/>
    <m/>
    <n v="0"/>
    <n v="0"/>
    <n v="0"/>
    <n v="0"/>
    <n v="0"/>
    <n v="227.34"/>
    <n v="206.13"/>
    <n v="40881.949999999997"/>
    <m/>
    <m/>
    <m/>
    <s v=""/>
    <n v="0"/>
  </r>
  <r>
    <s v="2024-04-30"/>
    <d v="2024-04-30T00:00:00"/>
    <n v="0"/>
    <n v="7921109"/>
    <x v="2"/>
    <s v=""/>
    <d v="2023-06-22T00:00:00"/>
    <n v="180"/>
    <n v="170"/>
    <n v="10"/>
    <m/>
    <n v="36"/>
    <n v="0.1595"/>
    <n v="0.1533213000000001"/>
    <n v="1.1958040470268605E-2"/>
    <n v="294492.90999999997"/>
    <n v="0"/>
    <m/>
    <m/>
    <m/>
    <n v="305587.73"/>
    <n v="15000"/>
    <n v="295"/>
    <n v="3682.6"/>
    <n v="72.42"/>
    <n v="11317.4"/>
    <n v="222.58"/>
    <s v="Erik Penser Bank AB"/>
    <n v="1"/>
    <n v="0"/>
    <n v="0"/>
    <m/>
    <m/>
    <m/>
    <m/>
    <m/>
    <m/>
    <m/>
    <m/>
    <m/>
    <m/>
    <n v="0"/>
    <n v="0"/>
    <n v="0"/>
    <n v="0"/>
    <n v="0"/>
    <n v="4586.5200000000004"/>
    <n v="4252.74"/>
    <n v="294492.90999999997"/>
    <m/>
    <m/>
    <m/>
    <s v=""/>
    <n v="0"/>
  </r>
  <r>
    <s v="2024-04-30"/>
    <d v="2024-04-30T00:00:00"/>
    <n v="0"/>
    <n v="7921224"/>
    <x v="2"/>
    <s v=""/>
    <d v="2023-06-12T00:00:00"/>
    <n v="180"/>
    <n v="169"/>
    <n v="10"/>
    <m/>
    <n v="36"/>
    <n v="0.25700000000000001"/>
    <n v="0.26888869999999992"/>
    <n v="2.0043265739926985E-2"/>
    <n v="185663.18"/>
    <n v="0"/>
    <m/>
    <m/>
    <m/>
    <n v="192080.15"/>
    <n v="9500"/>
    <n v="995"/>
    <n v="2332.31"/>
    <n v="244.28"/>
    <n v="7167.69"/>
    <n v="750.72"/>
    <s v="Erik Penser Bank AB"/>
    <n v="1"/>
    <n v="0"/>
    <n v="0"/>
    <m/>
    <m/>
    <m/>
    <m/>
    <m/>
    <m/>
    <m/>
    <m/>
    <m/>
    <m/>
    <n v="0"/>
    <n v="0"/>
    <n v="0"/>
    <n v="0"/>
    <n v="0"/>
    <n v="2893.99"/>
    <n v="2552.87"/>
    <n v="185663.18"/>
    <m/>
    <m/>
    <m/>
    <s v=""/>
    <n v="0"/>
  </r>
  <r>
    <s v="2024-04-30"/>
    <d v="2024-04-30T00:00:00"/>
    <n v="0"/>
    <n v="7921299"/>
    <x v="2"/>
    <s v=""/>
    <d v="2023-06-14T00:00:00"/>
    <n v="120"/>
    <n v="110"/>
    <n v="10"/>
    <m/>
    <n v="36"/>
    <n v="0.24399999999999999"/>
    <n v="0.25190240000000008"/>
    <n v="1.8898305887686817E-2"/>
    <n v="207765.23"/>
    <n v="0"/>
    <m/>
    <m/>
    <m/>
    <n v="215125.31"/>
    <n v="10750"/>
    <n v="995"/>
    <n v="2639.2"/>
    <n v="244.28"/>
    <n v="8110.8"/>
    <n v="750.72"/>
    <s v="Erik Penser Bank AB"/>
    <n v="1"/>
    <n v="0"/>
    <n v="0"/>
    <m/>
    <m/>
    <m/>
    <m/>
    <m/>
    <m/>
    <m/>
    <m/>
    <m/>
    <m/>
    <n v="0"/>
    <n v="0"/>
    <n v="0"/>
    <n v="0"/>
    <n v="0"/>
    <n v="3217.77"/>
    <n v="2859.48"/>
    <n v="207765.23"/>
    <m/>
    <m/>
    <m/>
    <s v=""/>
    <n v="0"/>
  </r>
  <r>
    <s v="2024-04-30"/>
    <d v="2024-04-30T00:00:00"/>
    <n v="0"/>
    <n v="7921307"/>
    <x v="2"/>
    <s v=""/>
    <d v="2023-06-12T00:00:00"/>
    <n v="144"/>
    <n v="133"/>
    <n v="10"/>
    <m/>
    <n v="36"/>
    <n v="0.19500000000000001"/>
    <n v="0.18993740000000009"/>
    <n v="1.4597180370444773E-2"/>
    <n v="77031.850000000006"/>
    <n v="0"/>
    <m/>
    <m/>
    <m/>
    <n v="80430.850000000006"/>
    <n v="5000"/>
    <n v="495"/>
    <n v="1227.53"/>
    <n v="121.53"/>
    <n v="3772.47"/>
    <n v="373.47"/>
    <s v="Erik Penser Bank AB"/>
    <n v="1"/>
    <n v="0"/>
    <n v="0"/>
    <m/>
    <m/>
    <m/>
    <m/>
    <m/>
    <m/>
    <m/>
    <m/>
    <m/>
    <m/>
    <n v="0"/>
    <n v="0"/>
    <n v="0"/>
    <n v="0"/>
    <n v="0"/>
    <n v="1203.78"/>
    <n v="1098.23"/>
    <n v="77031.850000000006"/>
    <m/>
    <m/>
    <m/>
    <s v=""/>
    <n v="0"/>
  </r>
  <r>
    <s v="2024-04-30"/>
    <d v="2024-04-30T00:00:00"/>
    <n v="0"/>
    <n v="7921455"/>
    <x v="2"/>
    <s v=""/>
    <d v="2023-08-10T00:00:00"/>
    <n v="120"/>
    <n v="111"/>
    <n v="8"/>
    <m/>
    <n v="36"/>
    <n v="0.251"/>
    <n v="0.25174140000000006"/>
    <n v="1.8887385731217732E-2"/>
    <n v="123193.48"/>
    <n v="0"/>
    <m/>
    <m/>
    <m/>
    <n v="129383.7"/>
    <n v="8750"/>
    <n v="995"/>
    <n v="1765.55"/>
    <n v="200.77"/>
    <n v="6984.45"/>
    <n v="794.23"/>
    <s v="Erik Penser Bank AB"/>
    <n v="1"/>
    <n v="0"/>
    <n v="0"/>
    <m/>
    <m/>
    <m/>
    <m/>
    <m/>
    <m/>
    <m/>
    <m/>
    <m/>
    <m/>
    <n v="0"/>
    <n v="0"/>
    <n v="0"/>
    <n v="0"/>
    <n v="0"/>
    <n v="659.81"/>
    <n v="585.91"/>
    <n v="123193.48"/>
    <m/>
    <m/>
    <m/>
    <s v=""/>
    <n v="0"/>
  </r>
  <r>
    <s v="2024-04-30"/>
    <d v="2024-04-30T00:00:00"/>
    <n v="0"/>
    <n v="7921570"/>
    <x v="2"/>
    <s v=""/>
    <d v="2023-06-14T00:00:00"/>
    <n v="180"/>
    <n v="170"/>
    <n v="10"/>
    <m/>
    <n v="36"/>
    <n v="0.26550000000000001"/>
    <n v="0.28451639999999995"/>
    <n v="2.1084306887337423E-2"/>
    <n v="160321.45000000001"/>
    <n v="0"/>
    <m/>
    <m/>
    <m/>
    <n v="164456.07"/>
    <n v="6475"/>
    <n v="995"/>
    <n v="1589.66"/>
    <n v="244.28"/>
    <n v="4885.34"/>
    <n v="750.72"/>
    <s v="Erik Penser Bank AB"/>
    <n v="1"/>
    <n v="0"/>
    <n v="0"/>
    <m/>
    <m/>
    <m/>
    <m/>
    <m/>
    <m/>
    <m/>
    <m/>
    <m/>
    <m/>
    <n v="0"/>
    <n v="0"/>
    <n v="0"/>
    <n v="0"/>
    <n v="0"/>
    <n v="2480.44"/>
    <n v="2174.12"/>
    <n v="160321.45000000001"/>
    <m/>
    <m/>
    <m/>
    <s v=""/>
    <n v="0"/>
  </r>
  <r>
    <s v="2024-04-30"/>
    <d v="2024-04-30T00:00:00"/>
    <n v="0"/>
    <n v="7921596"/>
    <x v="2"/>
    <s v=""/>
    <d v="2023-06-21T00:00:00"/>
    <n v="156"/>
    <n v="146"/>
    <n v="10"/>
    <m/>
    <n v="36"/>
    <n v="0.21249999999999999"/>
    <n v="0.22048213000000019"/>
    <n v="1.674237292568459E-2"/>
    <n v="462298.94"/>
    <n v="0"/>
    <m/>
    <m/>
    <m/>
    <n v="473959.64"/>
    <n v="16450"/>
    <n v="995"/>
    <n v="4038.58"/>
    <n v="244.28"/>
    <n v="12411.42"/>
    <n v="750.72"/>
    <s v="Erik Penser Bank AB"/>
    <n v="1"/>
    <n v="0"/>
    <n v="0"/>
    <m/>
    <m/>
    <m/>
    <m/>
    <m/>
    <m/>
    <m/>
    <m/>
    <m/>
    <m/>
    <n v="0"/>
    <n v="0"/>
    <n v="0"/>
    <n v="0"/>
    <n v="0"/>
    <n v="2430.66"/>
    <n v="2186.44"/>
    <n v="462298.94"/>
    <m/>
    <m/>
    <m/>
    <s v=""/>
    <n v="0"/>
  </r>
  <r>
    <s v="2024-04-30"/>
    <d v="2024-04-30T00:00:00"/>
    <n v="0"/>
    <n v="7921687"/>
    <x v="2"/>
    <s v=""/>
    <d v="2023-06-14T00:00:00"/>
    <n v="180"/>
    <n v="170"/>
    <n v="10"/>
    <m/>
    <n v="36"/>
    <n v="0.20499999999999999"/>
    <n v="0.21400320000000017"/>
    <n v="1.6291495206600448E-2"/>
    <n v="57603.13"/>
    <n v="0"/>
    <m/>
    <m/>
    <m/>
    <n v="58814.1"/>
    <n v="2100"/>
    <n v="495"/>
    <n v="515.55999999999995"/>
    <n v="121.53"/>
    <n v="1584.44"/>
    <n v="373.47"/>
    <s v="Erik Penser Bank AB"/>
    <n v="1"/>
    <n v="0"/>
    <n v="0"/>
    <m/>
    <m/>
    <m/>
    <m/>
    <m/>
    <m/>
    <m/>
    <m/>
    <m/>
    <m/>
    <n v="0"/>
    <n v="0"/>
    <n v="0"/>
    <n v="0"/>
    <n v="0"/>
    <n v="885.93"/>
    <n v="799.63"/>
    <n v="57603.13"/>
    <m/>
    <m/>
    <m/>
    <s v=""/>
    <n v="0"/>
  </r>
  <r>
    <s v="2024-04-30"/>
    <d v="2024-04-30T00:00:00"/>
    <n v="0"/>
    <n v="7921943"/>
    <x v="2"/>
    <s v=""/>
    <d v="2023-06-12T00:00:00"/>
    <n v="180"/>
    <n v="169"/>
    <n v="10"/>
    <m/>
    <n v="36"/>
    <n v="0.254"/>
    <n v="0.25992809999999983"/>
    <n v="1.9441040556690936E-2"/>
    <n v="198459.18"/>
    <n v="0"/>
    <m/>
    <m/>
    <m/>
    <n v="207158.01"/>
    <n v="13524.36"/>
    <n v="1995"/>
    <n v="3320.32"/>
    <n v="489.79"/>
    <n v="10204.040000000001"/>
    <n v="1505.21"/>
    <s v="Erik Penser Bank AB"/>
    <n v="1"/>
    <n v="0"/>
    <n v="0"/>
    <m/>
    <m/>
    <m/>
    <m/>
    <m/>
    <m/>
    <m/>
    <m/>
    <m/>
    <m/>
    <n v="0"/>
    <n v="0"/>
    <n v="0"/>
    <n v="0"/>
    <n v="0"/>
    <n v="3118.24"/>
    <n v="2760.92"/>
    <n v="198459.18"/>
    <m/>
    <m/>
    <m/>
    <s v=""/>
    <n v="0"/>
  </r>
  <r>
    <s v="2024-04-30"/>
    <d v="2024-04-30T00:00:00"/>
    <n v="0"/>
    <n v="7918154"/>
    <x v="2"/>
    <s v=""/>
    <d v="2023-05-31T00:00:00"/>
    <n v="72"/>
    <n v="61"/>
    <n v="11"/>
    <m/>
    <n v="36"/>
    <n v="0.26650000000000001"/>
    <n v="0.2798160999999999"/>
    <n v="2.0772422232884447E-2"/>
    <n v="65590.92"/>
    <n v="0"/>
    <m/>
    <m/>
    <m/>
    <n v="67595.3"/>
    <n v="3727.5"/>
    <n v="995"/>
    <n v="993.25"/>
    <n v="265.13"/>
    <n v="2734.25"/>
    <n v="729.87"/>
    <s v="Erik Penser Bank AB"/>
    <n v="1"/>
    <n v="0"/>
    <n v="0"/>
    <m/>
    <m/>
    <m/>
    <m/>
    <m/>
    <m/>
    <m/>
    <m/>
    <m/>
    <m/>
    <n v="0"/>
    <n v="0"/>
    <n v="0"/>
    <n v="0"/>
    <n v="0"/>
    <n v="990.35"/>
    <n v="871.22"/>
    <n v="65590.92"/>
    <m/>
    <m/>
    <m/>
    <s v=""/>
    <n v="0"/>
  </r>
  <r>
    <s v="2024-04-30"/>
    <d v="2024-04-30T00:00:00"/>
    <n v="0"/>
    <n v="7922297"/>
    <x v="2"/>
    <s v=""/>
    <d v="2023-06-12T00:00:00"/>
    <n v="96"/>
    <n v="85"/>
    <n v="10"/>
    <m/>
    <n v="36"/>
    <n v="0.161"/>
    <n v="0.1527468000000001"/>
    <n v="1.1916024111228385E-2"/>
    <n v="72686.69"/>
    <n v="0"/>
    <m/>
    <m/>
    <m/>
    <n v="75482.080000000002"/>
    <n v="4000"/>
    <n v="295"/>
    <n v="982.03"/>
    <n v="72.42"/>
    <n v="3017.97"/>
    <n v="222.58"/>
    <s v="Erik Penser Bank AB"/>
    <n v="1"/>
    <n v="0"/>
    <n v="0"/>
    <m/>
    <m/>
    <m/>
    <m/>
    <m/>
    <m/>
    <m/>
    <m/>
    <m/>
    <m/>
    <n v="0"/>
    <n v="0"/>
    <n v="0"/>
    <n v="0"/>
    <n v="0"/>
    <n v="1112.47"/>
    <n v="1032.42"/>
    <n v="72686.69"/>
    <m/>
    <m/>
    <m/>
    <s v=""/>
    <n v="0"/>
  </r>
  <r>
    <s v="2024-04-30"/>
    <d v="2024-04-30T00:00:00"/>
    <n v="0"/>
    <n v="7922511"/>
    <x v="2"/>
    <s v=""/>
    <d v="2023-06-16T00:00:00"/>
    <n v="120"/>
    <n v="110"/>
    <n v="10"/>
    <m/>
    <n v="36"/>
    <n v="0.26450000000000001"/>
    <n v="0.28437770000000001"/>
    <n v="2.1075118550236915E-2"/>
    <n v="195514.94"/>
    <n v="0"/>
    <m/>
    <m/>
    <m/>
    <n v="200045.67"/>
    <n v="7000"/>
    <n v="995"/>
    <n v="1718.55"/>
    <n v="244.28"/>
    <n v="5281.45"/>
    <n v="750.72"/>
    <s v="Erik Penser Bank AB"/>
    <n v="1"/>
    <n v="0"/>
    <n v="0"/>
    <m/>
    <m/>
    <m/>
    <m/>
    <m/>
    <m/>
    <m/>
    <m/>
    <m/>
    <m/>
    <n v="0"/>
    <n v="0"/>
    <n v="0"/>
    <n v="0"/>
    <n v="0"/>
    <n v="2998.73"/>
    <n v="2629.56"/>
    <n v="195514.94"/>
    <m/>
    <m/>
    <m/>
    <s v=""/>
    <n v="0"/>
  </r>
  <r>
    <s v="2024-04-30"/>
    <d v="2024-04-30T00:00:00"/>
    <n v="0"/>
    <n v="7922537"/>
    <x v="2"/>
    <s v=""/>
    <d v="2023-06-14T00:00:00"/>
    <n v="84"/>
    <n v="74"/>
    <n v="10"/>
    <m/>
    <n v="36"/>
    <n v="0.25650000000000001"/>
    <n v="0.27170000000000016"/>
    <n v="2.0231404666233521E-2"/>
    <n v="43948.38"/>
    <n v="0"/>
    <m/>
    <m/>
    <m/>
    <n v="45083.89"/>
    <n v="2500"/>
    <n v="995"/>
    <n v="613.77"/>
    <n v="244.28"/>
    <n v="1886.23"/>
    <n v="750.72"/>
    <s v="Erik Penser Bank AB"/>
    <n v="1"/>
    <n v="0"/>
    <n v="0"/>
    <m/>
    <m/>
    <m/>
    <m/>
    <m/>
    <m/>
    <m/>
    <m/>
    <m/>
    <m/>
    <n v="0"/>
    <n v="0"/>
    <n v="0"/>
    <n v="0"/>
    <n v="0"/>
    <n v="666.63"/>
    <n v="588.03"/>
    <n v="43948.38"/>
    <m/>
    <m/>
    <m/>
    <s v=""/>
    <n v="0"/>
  </r>
  <r>
    <s v="2024-04-30"/>
    <d v="2024-04-30T00:00:00"/>
    <n v="0"/>
    <n v="7922891"/>
    <x v="2"/>
    <s v=""/>
    <d v="2023-06-19T00:00:00"/>
    <n v="120"/>
    <n v="110"/>
    <n v="10"/>
    <m/>
    <n v="36"/>
    <n v="0.20399999999999999"/>
    <n v="0.21173580000000014"/>
    <n v="1.6133182536598234E-2"/>
    <n v="190572.97"/>
    <n v="0"/>
    <m/>
    <m/>
    <m/>
    <n v="194786.85"/>
    <n v="6080.04"/>
    <n v="495"/>
    <n v="1492.69"/>
    <n v="121.53"/>
    <n v="4587.3500000000004"/>
    <n v="373.47"/>
    <s v="Erik Penser Bank AB"/>
    <n v="1"/>
    <n v="0"/>
    <n v="0"/>
    <m/>
    <m/>
    <m/>
    <m/>
    <m/>
    <m/>
    <m/>
    <m/>
    <m/>
    <m/>
    <n v="0"/>
    <n v="0"/>
    <n v="0"/>
    <n v="0"/>
    <n v="0"/>
    <n v="2909.81"/>
    <n v="2629.97"/>
    <n v="190572.97"/>
    <m/>
    <m/>
    <m/>
    <s v=""/>
    <n v="0"/>
  </r>
  <r>
    <s v="2024-04-30"/>
    <d v="2024-04-30T00:00:00"/>
    <n v="0"/>
    <n v="7922917"/>
    <x v="2"/>
    <s v=""/>
    <d v="2023-06-15T00:00:00"/>
    <n v="180"/>
    <n v="177"/>
    <n v="10"/>
    <m/>
    <n v="36"/>
    <n v="0.13950000000000001"/>
    <n v="0.12508692000000018"/>
    <n v="9.8700426738109748E-3"/>
    <n v="294358.98"/>
    <n v="0"/>
    <m/>
    <m/>
    <m/>
    <n v="309442.46000000002"/>
    <n v="20286.54"/>
    <n v="295"/>
    <n v="4980.4799999999996"/>
    <n v="72.42"/>
    <n v="15306.06"/>
    <n v="222.58"/>
    <s v="Erik Penser Bank AB"/>
    <n v="1"/>
    <n v="0"/>
    <n v="0"/>
    <m/>
    <m/>
    <m/>
    <m/>
    <m/>
    <m/>
    <m/>
    <m/>
    <m/>
    <m/>
    <n v="0"/>
    <n v="0"/>
    <n v="0"/>
    <n v="0"/>
    <n v="0"/>
    <n v="4636.25"/>
    <n v="4355.3500000000004"/>
    <n v="294358.98"/>
    <m/>
    <m/>
    <m/>
    <s v=""/>
    <n v="0"/>
  </r>
  <r>
    <s v="2024-04-30"/>
    <d v="2024-04-30T00:00:00"/>
    <n v="0"/>
    <n v="7922966"/>
    <x v="2"/>
    <s v=""/>
    <d v="2023-06-14T00:00:00"/>
    <n v="144"/>
    <n v="134"/>
    <n v="10"/>
    <m/>
    <n v="36"/>
    <n v="0.17299999999999999"/>
    <n v="0.1185687000000001"/>
    <n v="9.3811861639312433E-3"/>
    <n v="68573.88"/>
    <n v="0"/>
    <m/>
    <m/>
    <m/>
    <n v="78574.69"/>
    <n v="13750"/>
    <n v="495"/>
    <n v="3375.72"/>
    <n v="121.53"/>
    <n v="10374.280000000001"/>
    <n v="373.47"/>
    <s v="Erik Penser Bank AB"/>
    <n v="1"/>
    <n v="0"/>
    <n v="0"/>
    <m/>
    <m/>
    <m/>
    <m/>
    <m/>
    <m/>
    <m/>
    <m/>
    <m/>
    <m/>
    <n v="0"/>
    <n v="0"/>
    <n v="0"/>
    <n v="0"/>
    <n v="0"/>
    <n v="1165.1600000000001"/>
    <n v="1098.22"/>
    <n v="68573.88"/>
    <m/>
    <m/>
    <m/>
    <s v=""/>
    <n v="0"/>
  </r>
  <r>
    <s v="2024-04-30"/>
    <d v="2024-04-30T00:00:00"/>
    <n v="0"/>
    <n v="7923006"/>
    <x v="2"/>
    <s v=""/>
    <d v="2023-06-14T00:00:00"/>
    <n v="96"/>
    <n v="86"/>
    <n v="10"/>
    <m/>
    <n v="36"/>
    <n v="0.20399999999999999"/>
    <n v="0.19227021000000019"/>
    <n v="1.4762786346262935E-2"/>
    <n v="139401.82"/>
    <n v="0"/>
    <m/>
    <m/>
    <m/>
    <n v="147191.57999999999"/>
    <n v="10819.49"/>
    <n v="495"/>
    <n v="2656.26"/>
    <n v="121.53"/>
    <n v="8163.23"/>
    <n v="373.47"/>
    <s v="Erik Penser Bank AB"/>
    <n v="1"/>
    <n v="0"/>
    <n v="0"/>
    <m/>
    <m/>
    <m/>
    <m/>
    <m/>
    <m/>
    <m/>
    <m/>
    <m/>
    <m/>
    <n v="0"/>
    <n v="0"/>
    <n v="0"/>
    <n v="0"/>
    <n v="0"/>
    <n v="2175.61"/>
    <n v="1983.89"/>
    <n v="139401.82"/>
    <m/>
    <m/>
    <m/>
    <s v=""/>
    <n v="0"/>
  </r>
  <r>
    <s v="2024-04-30"/>
    <d v="2024-04-30T00:00:00"/>
    <n v="0"/>
    <n v="7923089"/>
    <x v="2"/>
    <s v=""/>
    <d v="2023-06-16T00:00:00"/>
    <n v="144"/>
    <n v="134"/>
    <n v="10"/>
    <m/>
    <n v="36"/>
    <n v="0.16300000000000001"/>
    <n v="0.10223940000000008"/>
    <n v="8.1449527027250834E-3"/>
    <n v="31549.5"/>
    <n v="0"/>
    <m/>
    <m/>
    <m/>
    <n v="36608.370000000003"/>
    <n v="7000"/>
    <n v="295"/>
    <n v="1718.55"/>
    <n v="72.42"/>
    <n v="5281.45"/>
    <n v="222.58"/>
    <s v="Erik Penser Bank AB"/>
    <n v="1"/>
    <n v="0"/>
    <n v="0"/>
    <m/>
    <m/>
    <m/>
    <m/>
    <m/>
    <m/>
    <m/>
    <m/>
    <m/>
    <m/>
    <n v="0"/>
    <n v="0"/>
    <n v="0"/>
    <n v="0"/>
    <n v="0"/>
    <n v="541.98"/>
    <n v="514.80999999999995"/>
    <n v="31549.5"/>
    <m/>
    <m/>
    <m/>
    <s v=""/>
    <n v="0"/>
  </r>
  <r>
    <s v="2024-04-30"/>
    <d v="2024-04-30T00:00:00"/>
    <n v="0"/>
    <n v="7923147"/>
    <x v="2"/>
    <s v=""/>
    <d v="2023-06-19T00:00:00"/>
    <n v="180"/>
    <n v="170"/>
    <n v="10"/>
    <m/>
    <n v="36"/>
    <n v="0.26550000000000001"/>
    <n v="0.27937270000000014"/>
    <n v="2.0742946606900015E-2"/>
    <n v="180871.19"/>
    <n v="0"/>
    <m/>
    <m/>
    <m/>
    <n v="187099.53"/>
    <n v="9250"/>
    <n v="995"/>
    <n v="2270.94"/>
    <n v="244.28"/>
    <n v="6979.06"/>
    <n v="750.72"/>
    <s v="Erik Penser Bank AB"/>
    <n v="1"/>
    <n v="0"/>
    <n v="0"/>
    <m/>
    <m/>
    <m/>
    <m/>
    <m/>
    <m/>
    <m/>
    <m/>
    <m/>
    <m/>
    <n v="0"/>
    <n v="0"/>
    <n v="0"/>
    <n v="0"/>
    <n v="0"/>
    <n v="2819.64"/>
    <n v="2476.6799999999998"/>
    <n v="180871.19"/>
    <m/>
    <m/>
    <m/>
    <s v=""/>
    <n v="0"/>
  </r>
  <r>
    <s v="2024-04-30"/>
    <d v="2024-04-30T00:00:00"/>
    <n v="0"/>
    <n v="7923253"/>
    <x v="2"/>
    <s v=""/>
    <d v="2023-06-14T00:00:00"/>
    <n v="120"/>
    <n v="110"/>
    <n v="10"/>
    <m/>
    <n v="36"/>
    <n v="0.26550000000000001"/>
    <n v="0.2770436200000001"/>
    <n v="2.0587963853361479E-2"/>
    <n v="182930.48"/>
    <n v="0"/>
    <m/>
    <m/>
    <m/>
    <n v="189724.69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m/>
    <m/>
    <n v="0"/>
    <n v="0"/>
    <n v="0"/>
    <n v="0"/>
    <n v="0"/>
    <n v="2840.57"/>
    <n v="2498.37"/>
    <n v="182930.48"/>
    <m/>
    <m/>
    <m/>
    <s v=""/>
    <n v="0"/>
  </r>
  <r>
    <s v="2024-04-30"/>
    <d v="2024-04-30T00:00:00"/>
    <n v="0"/>
    <n v="7923287"/>
    <x v="2"/>
    <s v=""/>
    <d v="2023-06-16T00:00:00"/>
    <n v="180"/>
    <n v="170"/>
    <n v="10"/>
    <m/>
    <n v="36"/>
    <n v="0.251"/>
    <n v="0.25597023000000008"/>
    <n v="1.9173788540685299E-2"/>
    <n v="212884.54"/>
    <n v="0"/>
    <m/>
    <m/>
    <m/>
    <n v="222348.68"/>
    <n v="14538.69"/>
    <n v="1995"/>
    <n v="3569.34"/>
    <n v="489.79"/>
    <n v="10969.35"/>
    <n v="1505.21"/>
    <s v="Erik Penser Bank AB"/>
    <n v="1"/>
    <n v="0"/>
    <n v="0"/>
    <m/>
    <m/>
    <m/>
    <m/>
    <m/>
    <m/>
    <m/>
    <m/>
    <m/>
    <m/>
    <n v="0"/>
    <n v="0"/>
    <n v="0"/>
    <n v="0"/>
    <n v="0"/>
    <n v="1141.8599999999999"/>
    <n v="1011.8"/>
    <n v="212884.54"/>
    <m/>
    <m/>
    <m/>
    <s v=""/>
    <n v="0"/>
  </r>
  <r>
    <s v="2024-04-30"/>
    <d v="2024-04-30T00:00:00"/>
    <n v="0"/>
    <n v="7923428"/>
    <x v="2"/>
    <s v=""/>
    <d v="2023-06-15T00:00:00"/>
    <n v="60"/>
    <n v="50"/>
    <n v="10"/>
    <m/>
    <n v="36"/>
    <n v="0.21249999999999999"/>
    <n v="0.19752791000000014"/>
    <n v="1.5134943573502646E-2"/>
    <n v="333288.65000000002"/>
    <n v="0"/>
    <m/>
    <m/>
    <m/>
    <n v="351171.11"/>
    <n v="25696.28"/>
    <n v="1995"/>
    <n v="6308.61"/>
    <n v="489.79"/>
    <n v="19387.669999999998"/>
    <n v="1505.21"/>
    <s v="Erik Penser Bank AB"/>
    <n v="1"/>
    <n v="0"/>
    <n v="0"/>
    <m/>
    <m/>
    <m/>
    <m/>
    <m/>
    <m/>
    <m/>
    <m/>
    <m/>
    <m/>
    <n v="0"/>
    <n v="0"/>
    <n v="0"/>
    <n v="0"/>
    <n v="0"/>
    <n v="1720.9"/>
    <n v="1566.62"/>
    <n v="333288.65000000002"/>
    <m/>
    <m/>
    <m/>
    <s v=""/>
    <n v="0"/>
  </r>
  <r>
    <s v="2024-04-30"/>
    <d v="2024-04-30T00:00:00"/>
    <n v="0"/>
    <n v="7923436"/>
    <x v="2"/>
    <s v=""/>
    <d v="2023-06-22T00:00:00"/>
    <n v="168"/>
    <n v="158"/>
    <n v="10"/>
    <m/>
    <n v="36"/>
    <n v="0.24299999999999999"/>
    <n v="0.24385010000000015"/>
    <n v="1.8350557598941997E-2"/>
    <n v="491324.15"/>
    <n v="0"/>
    <m/>
    <m/>
    <m/>
    <n v="515329.04"/>
    <n v="33810.9"/>
    <n v="1995"/>
    <n v="8300.7999999999993"/>
    <n v="489.79"/>
    <n v="25510.1"/>
    <n v="1505.21"/>
    <s v="Erik Penser Bank AB"/>
    <n v="1"/>
    <n v="0"/>
    <n v="0"/>
    <m/>
    <m/>
    <m/>
    <m/>
    <m/>
    <m/>
    <m/>
    <m/>
    <m/>
    <m/>
    <n v="0"/>
    <n v="0"/>
    <n v="0"/>
    <n v="0"/>
    <n v="0"/>
    <n v="2642.92"/>
    <n v="2353.92"/>
    <n v="491324.15"/>
    <m/>
    <m/>
    <m/>
    <s v=""/>
    <n v="0"/>
  </r>
  <r>
    <s v="2024-04-30"/>
    <d v="2024-04-30T00:00:00"/>
    <n v="0"/>
    <n v="7923477"/>
    <x v="2"/>
    <s v=""/>
    <d v="2023-06-19T00:00:00"/>
    <n v="180"/>
    <n v="170"/>
    <n v="10"/>
    <m/>
    <n v="36"/>
    <n v="0.193"/>
    <n v="0.19148233000000017"/>
    <n v="1.4706888058369394E-2"/>
    <n v="272267.37"/>
    <n v="0"/>
    <m/>
    <m/>
    <m/>
    <n v="282456.81"/>
    <n v="14000"/>
    <n v="495"/>
    <n v="3437.09"/>
    <n v="121.53"/>
    <n v="10562.91"/>
    <n v="373.47"/>
    <s v="Erik Penser Bank AB"/>
    <n v="1"/>
    <n v="0"/>
    <n v="0"/>
    <m/>
    <m/>
    <m/>
    <m/>
    <m/>
    <m/>
    <m/>
    <m/>
    <m/>
    <m/>
    <n v="0"/>
    <n v="0"/>
    <n v="0"/>
    <n v="0"/>
    <n v="0"/>
    <n v="4246.18"/>
    <n v="3870.49"/>
    <n v="272267.37"/>
    <m/>
    <m/>
    <m/>
    <s v=""/>
    <n v="0"/>
  </r>
  <r>
    <s v="2024-04-30"/>
    <d v="2024-04-30T00:00:00"/>
    <n v="0"/>
    <n v="7923535"/>
    <x v="2"/>
    <s v=""/>
    <d v="2023-06-19T00:00:00"/>
    <n v="96"/>
    <n v="86"/>
    <n v="10"/>
    <m/>
    <n v="36"/>
    <n v="0.1595"/>
    <n v="0.15080420000000014"/>
    <n v="1.1773808713139156E-2"/>
    <n v="255026.25"/>
    <n v="0"/>
    <m/>
    <m/>
    <m/>
    <n v="264989.33"/>
    <n v="13500"/>
    <n v="295"/>
    <n v="3314.34"/>
    <n v="72.42"/>
    <n v="10185.66"/>
    <n v="222.58"/>
    <s v="Erik Penser Bank AB"/>
    <n v="1"/>
    <n v="0"/>
    <n v="0"/>
    <m/>
    <m/>
    <m/>
    <m/>
    <m/>
    <m/>
    <m/>
    <m/>
    <m/>
    <m/>
    <n v="0"/>
    <n v="0"/>
    <n v="0"/>
    <n v="0"/>
    <n v="0"/>
    <n v="3906.63"/>
    <n v="3628.71"/>
    <n v="255026.25"/>
    <m/>
    <m/>
    <m/>
    <s v=""/>
    <n v="0"/>
  </r>
  <r>
    <s v="2024-04-30"/>
    <d v="2024-04-30T00:00:00"/>
    <n v="0"/>
    <n v="7923543"/>
    <x v="2"/>
    <s v=""/>
    <d v="2023-06-29T00:00:00"/>
    <n v="180"/>
    <n v="170"/>
    <n v="10"/>
    <m/>
    <n v="36"/>
    <n v="0.16750000000000001"/>
    <n v="0.17031940000000012"/>
    <n v="1.3192604017887133E-2"/>
    <n v="349238.34"/>
    <n v="0"/>
    <m/>
    <m/>
    <m/>
    <n v="356653.1"/>
    <n v="10822.47"/>
    <n v="995"/>
    <n v="2656.99"/>
    <n v="244.28"/>
    <n v="8165.48"/>
    <n v="750.72"/>
    <s v="Erik Penser Bank AB"/>
    <n v="1"/>
    <n v="0"/>
    <n v="0"/>
    <m/>
    <m/>
    <m/>
    <m/>
    <m/>
    <m/>
    <m/>
    <m/>
    <m/>
    <m/>
    <n v="0"/>
    <n v="0"/>
    <n v="0"/>
    <n v="0"/>
    <n v="0"/>
    <n v="1830"/>
    <n v="1682.76"/>
    <n v="349238.34"/>
    <m/>
    <m/>
    <m/>
    <s v=""/>
    <n v="0"/>
  </r>
  <r>
    <s v="2024-04-30"/>
    <d v="2024-04-30T00:00:00"/>
    <n v="0"/>
    <n v="7923667"/>
    <x v="2"/>
    <s v=""/>
    <d v="2023-07-17T00:00:00"/>
    <n v="180"/>
    <n v="171"/>
    <n v="9"/>
    <m/>
    <n v="36"/>
    <n v="0.26650000000000001"/>
    <n v="0.28776470000000004"/>
    <n v="2.1299234519160715E-2"/>
    <n v="154281.1"/>
    <n v="0"/>
    <m/>
    <m/>
    <m/>
    <n v="157746.16"/>
    <n v="5460"/>
    <n v="995"/>
    <n v="1222.77"/>
    <n v="222.83"/>
    <n v="4237.2299999999996"/>
    <n v="772.17"/>
    <s v="Erik Penser Bank AB"/>
    <n v="1"/>
    <n v="0"/>
    <n v="0"/>
    <m/>
    <m/>
    <m/>
    <m/>
    <m/>
    <m/>
    <m/>
    <m/>
    <m/>
    <m/>
    <n v="0"/>
    <n v="0"/>
    <n v="0"/>
    <n v="0"/>
    <n v="0"/>
    <n v="2380.1799999999998"/>
    <n v="2083.5"/>
    <n v="154281.1"/>
    <m/>
    <m/>
    <m/>
    <s v=""/>
    <n v="0"/>
  </r>
  <r>
    <s v="2024-04-30"/>
    <d v="2024-04-30T00:00:00"/>
    <n v="0"/>
    <n v="7923824"/>
    <x v="2"/>
    <s v=""/>
    <d v="2023-06-16T00:00:00"/>
    <n v="120"/>
    <n v="110"/>
    <n v="10"/>
    <m/>
    <n v="36"/>
    <n v="0.25700000000000001"/>
    <n v="0.26513380000000009"/>
    <n v="1.9791381958043752E-2"/>
    <n v="116337.23"/>
    <n v="0"/>
    <m/>
    <m/>
    <m/>
    <n v="120954.45"/>
    <n v="8114.62"/>
    <n v="1995"/>
    <n v="1992.19"/>
    <n v="489.79"/>
    <n v="6122.43"/>
    <n v="1505.21"/>
    <s v="Erik Penser Bank AB"/>
    <n v="1"/>
    <n v="0"/>
    <n v="0"/>
    <m/>
    <m/>
    <m/>
    <m/>
    <m/>
    <m/>
    <m/>
    <m/>
    <m/>
    <m/>
    <n v="0"/>
    <n v="0"/>
    <n v="0"/>
    <n v="0"/>
    <n v="0"/>
    <n v="1809.77"/>
    <n v="1599.52"/>
    <n v="116337.23"/>
    <m/>
    <m/>
    <m/>
    <s v=""/>
    <n v="0"/>
  </r>
  <r>
    <s v="2024-04-30"/>
    <d v="2024-04-30T00:00:00"/>
    <n v="0"/>
    <n v="7923832"/>
    <x v="2"/>
    <s v=""/>
    <d v="2023-06-15T00:00:00"/>
    <n v="120"/>
    <n v="110"/>
    <n v="10"/>
    <m/>
    <n v="36"/>
    <n v="0.19400000000000001"/>
    <n v="0.19802730000000018"/>
    <n v="1.517021410450492E-2"/>
    <n v="170195.09"/>
    <n v="0"/>
    <m/>
    <m/>
    <m/>
    <n v="174574.93"/>
    <n v="6300"/>
    <n v="495"/>
    <n v="1546.69"/>
    <n v="121.53"/>
    <n v="4753.3100000000004"/>
    <n v="373.47"/>
    <s v="Erik Penser Bank AB"/>
    <n v="1"/>
    <n v="0"/>
    <n v="0"/>
    <m/>
    <m/>
    <m/>
    <m/>
    <m/>
    <m/>
    <m/>
    <m/>
    <m/>
    <m/>
    <n v="0"/>
    <n v="0"/>
    <n v="0"/>
    <n v="0"/>
    <n v="0"/>
    <n v="2605.27"/>
    <n v="2368.8000000000002"/>
    <n v="170195.09"/>
    <m/>
    <m/>
    <m/>
    <s v=""/>
    <n v="0"/>
  </r>
  <r>
    <s v="2024-04-30"/>
    <d v="2024-04-30T00:00:00"/>
    <n v="0"/>
    <n v="7923865"/>
    <x v="2"/>
    <s v=""/>
    <d v="2023-06-26T00:00:00"/>
    <n v="108"/>
    <n v="98"/>
    <n v="10"/>
    <m/>
    <n v="36"/>
    <n v="0.16"/>
    <n v="0.15352800000000008"/>
    <n v="1.1973152890247363E-2"/>
    <n v="189510.39999999999"/>
    <n v="0"/>
    <m/>
    <m/>
    <m/>
    <n v="196304.61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m/>
    <m/>
    <n v="0"/>
    <n v="0"/>
    <n v="0"/>
    <n v="0"/>
    <n v="0"/>
    <n v="2908.87"/>
    <n v="2698.13"/>
    <n v="189510.39999999999"/>
    <m/>
    <m/>
    <m/>
    <s v=""/>
    <n v="0"/>
  </r>
  <r>
    <s v="2024-04-30"/>
    <d v="2024-04-30T00:00:00"/>
    <n v="0"/>
    <n v="7923899"/>
    <x v="2"/>
    <s v=""/>
    <d v="2023-06-22T00:00:00"/>
    <n v="144"/>
    <n v="134"/>
    <n v="10"/>
    <m/>
    <n v="36"/>
    <n v="0.254"/>
    <n v="0.25938641000000001"/>
    <n v="1.9404508865216608E-2"/>
    <n v="197076.98"/>
    <n v="0"/>
    <m/>
    <m/>
    <m/>
    <n v="205775.81"/>
    <n v="13524.36"/>
    <n v="1995"/>
    <n v="3320.32"/>
    <n v="489.79"/>
    <n v="10204.040000000001"/>
    <n v="1505.21"/>
    <s v="Erik Penser Bank AB"/>
    <n v="1"/>
    <n v="0"/>
    <n v="0"/>
    <m/>
    <m/>
    <m/>
    <m/>
    <m/>
    <m/>
    <m/>
    <m/>
    <m/>
    <m/>
    <n v="0"/>
    <n v="0"/>
    <n v="0"/>
    <n v="0"/>
    <n v="0"/>
    <n v="3088.78"/>
    <n v="2735.87"/>
    <n v="197076.98"/>
    <m/>
    <m/>
    <m/>
    <s v=""/>
    <n v="0"/>
  </r>
  <r>
    <s v="2024-04-30"/>
    <d v="2024-04-30T00:00:00"/>
    <n v="0"/>
    <n v="7923915"/>
    <x v="2"/>
    <s v=""/>
    <d v="2023-06-21T00:00:00"/>
    <n v="72"/>
    <n v="62"/>
    <n v="10"/>
    <m/>
    <n v="36"/>
    <n v="0.26450000000000001"/>
    <n v="0.26632351000000004"/>
    <n v="1.9871263399825922E-2"/>
    <n v="184997.93"/>
    <n v="0"/>
    <m/>
    <m/>
    <m/>
    <n v="193696.76"/>
    <n v="13524.36"/>
    <n v="1995"/>
    <n v="3320.32"/>
    <n v="489.79"/>
    <n v="10204.040000000001"/>
    <n v="1505.21"/>
    <s v="Erik Penser Bank AB"/>
    <n v="1"/>
    <n v="0"/>
    <n v="0"/>
    <m/>
    <m/>
    <m/>
    <m/>
    <m/>
    <m/>
    <m/>
    <m/>
    <m/>
    <m/>
    <n v="0"/>
    <n v="0"/>
    <n v="0"/>
    <n v="0"/>
    <n v="0"/>
    <n v="2836.75"/>
    <n v="2509.13"/>
    <n v="184997.93"/>
    <m/>
    <m/>
    <m/>
    <s v=""/>
    <n v="0"/>
  </r>
  <r>
    <s v="2024-04-30"/>
    <d v="2024-04-30T00:00:00"/>
    <n v="0"/>
    <n v="7923923"/>
    <x v="2"/>
    <s v=""/>
    <d v="2023-06-16T00:00:00"/>
    <n v="180"/>
    <n v="170"/>
    <n v="10"/>
    <m/>
    <n v="36"/>
    <n v="0.2165"/>
    <n v="0.21831570000000017"/>
    <n v="1.6591852734183732E-2"/>
    <n v="453164.54"/>
    <n v="0"/>
    <m/>
    <m/>
    <m/>
    <n v="470555.61"/>
    <n v="24045"/>
    <n v="995"/>
    <n v="5903.21"/>
    <n v="244.28"/>
    <n v="18141.79"/>
    <n v="750.72"/>
    <s v="Erik Penser Bank AB"/>
    <n v="1"/>
    <n v="0"/>
    <n v="0"/>
    <m/>
    <m/>
    <m/>
    <m/>
    <m/>
    <m/>
    <m/>
    <m/>
    <m/>
    <m/>
    <n v="0"/>
    <n v="0"/>
    <n v="0"/>
    <n v="0"/>
    <n v="0"/>
    <n v="2415.5300000000002"/>
    <n v="2174.7600000000002"/>
    <n v="453164.54"/>
    <m/>
    <m/>
    <m/>
    <s v=""/>
    <n v="0"/>
  </r>
  <r>
    <s v="2024-04-30"/>
    <d v="2024-04-30T00:00:00"/>
    <n v="0"/>
    <n v="7923949"/>
    <x v="2"/>
    <s v=""/>
    <d v="2023-06-15T00:00:00"/>
    <n v="144"/>
    <n v="134"/>
    <n v="10"/>
    <m/>
    <n v="36"/>
    <n v="0.26450000000000001"/>
    <n v="0.27213992999999992"/>
    <n v="2.0260811330419681E-2"/>
    <n v="197309.92"/>
    <n v="0"/>
    <m/>
    <m/>
    <m/>
    <n v="206008.75"/>
    <n v="13524.36"/>
    <n v="1995"/>
    <n v="3320.32"/>
    <n v="489.79"/>
    <n v="10204.040000000001"/>
    <n v="1505.21"/>
    <s v="Erik Penser Bank AB"/>
    <n v="1"/>
    <n v="0"/>
    <n v="0"/>
    <m/>
    <m/>
    <m/>
    <m/>
    <m/>
    <m/>
    <m/>
    <m/>
    <m/>
    <m/>
    <n v="0"/>
    <n v="0"/>
    <n v="0"/>
    <n v="0"/>
    <n v="0"/>
    <n v="3093.52"/>
    <n v="2725.8"/>
    <n v="197309.92"/>
    <m/>
    <m/>
    <m/>
    <s v=""/>
    <n v="0"/>
  </r>
  <r>
    <s v="2024-04-30"/>
    <d v="2024-04-30T00:00:00"/>
    <n v="0"/>
    <n v="7915150"/>
    <x v="2"/>
    <s v=""/>
    <d v="2023-05-31T00:00:00"/>
    <n v="108"/>
    <n v="97"/>
    <n v="11"/>
    <m/>
    <n v="36"/>
    <n v="0.251"/>
    <n v="0.26585941999999985"/>
    <n v="1.9840110902094699E-2"/>
    <n v="289647.15000000002"/>
    <n v="0"/>
    <m/>
    <m/>
    <m/>
    <n v="297112.38"/>
    <n v="12172.05"/>
    <n v="1995"/>
    <n v="3243.42"/>
    <n v="531.6"/>
    <n v="8928.6299999999992"/>
    <n v="1463.4"/>
    <s v="Erik Penser Bank AB"/>
    <n v="1"/>
    <n v="0"/>
    <n v="0"/>
    <m/>
    <m/>
    <m/>
    <m/>
    <m/>
    <m/>
    <m/>
    <m/>
    <m/>
    <m/>
    <n v="0"/>
    <n v="0"/>
    <n v="0"/>
    <n v="0"/>
    <n v="0"/>
    <n v="1513.07"/>
    <n v="1335.89"/>
    <n v="289647.15000000002"/>
    <m/>
    <m/>
    <m/>
    <s v=""/>
    <n v="0"/>
  </r>
  <r>
    <s v="2024-04-30"/>
    <d v="2024-04-30T00:00:00"/>
    <n v="0"/>
    <n v="7915176"/>
    <x v="2"/>
    <s v=""/>
    <d v="2023-05-25T00:00:00"/>
    <n v="84"/>
    <n v="73"/>
    <n v="11"/>
    <m/>
    <n v="36"/>
    <n v="0.17349999999999999"/>
    <n v="0.16525700000000015"/>
    <n v="1.2826652426368268E-2"/>
    <n v="116467.56"/>
    <n v="0"/>
    <m/>
    <m/>
    <m/>
    <n v="121110.84"/>
    <n v="6825"/>
    <n v="495"/>
    <n v="1818.62"/>
    <n v="131.9"/>
    <n v="5006.38"/>
    <n v="363.1"/>
    <s v="Erik Penser Bank AB"/>
    <n v="1"/>
    <n v="0"/>
    <n v="0"/>
    <m/>
    <m/>
    <m/>
    <m/>
    <m/>
    <m/>
    <m/>
    <m/>
    <m/>
    <m/>
    <n v="0"/>
    <n v="0"/>
    <n v="0"/>
    <n v="0"/>
    <n v="0"/>
    <n v="1774.91"/>
    <n v="1638.37"/>
    <n v="116467.56"/>
    <m/>
    <m/>
    <m/>
    <s v=""/>
    <n v="0"/>
  </r>
  <r>
    <s v="2024-04-30"/>
    <d v="2024-04-30T00:00:00"/>
    <n v="0"/>
    <n v="7915184"/>
    <x v="2"/>
    <s v=""/>
    <d v="2023-05-24T00:00:00"/>
    <n v="180"/>
    <n v="169"/>
    <n v="11"/>
    <m/>
    <n v="36"/>
    <n v="0.254"/>
    <n v="0.26413739999999997"/>
    <n v="1.9724427047350002E-2"/>
    <n v="261590.78"/>
    <n v="0"/>
    <m/>
    <m/>
    <m/>
    <n v="271130.40000000002"/>
    <n v="14000"/>
    <n v="995"/>
    <n v="3730.51"/>
    <n v="265.13"/>
    <n v="10269.49"/>
    <n v="729.87"/>
    <s v="Erik Penser Bank AB"/>
    <n v="1"/>
    <n v="0"/>
    <n v="0"/>
    <m/>
    <m/>
    <m/>
    <m/>
    <m/>
    <m/>
    <m/>
    <m/>
    <m/>
    <m/>
    <n v="0"/>
    <n v="0"/>
    <n v="0"/>
    <n v="0"/>
    <n v="0"/>
    <n v="4083.97"/>
    <n v="3609.61"/>
    <n v="261590.78"/>
    <m/>
    <m/>
    <m/>
    <s v=""/>
    <n v="0"/>
  </r>
  <r>
    <s v="2024-04-30"/>
    <d v="2024-04-30T00:00:00"/>
    <n v="0"/>
    <n v="7915226"/>
    <x v="2"/>
    <s v=""/>
    <d v="2023-05-24T00:00:00"/>
    <n v="216"/>
    <n v="216"/>
    <n v="11"/>
    <m/>
    <n v="36"/>
    <n v="9.9500000000000005E-2"/>
    <n v="9.1529100000000058E-2"/>
    <n v="7.3249645018484966E-3"/>
    <n v="452806.71"/>
    <n v="0"/>
    <m/>
    <m/>
    <m/>
    <n v="466189.83"/>
    <n v="19239.689999999999"/>
    <n v="995"/>
    <n v="5126.7"/>
    <n v="265.13"/>
    <n v="14112.99"/>
    <n v="729.87"/>
    <s v="Erik Penser Bank AB"/>
    <n v="1"/>
    <n v="0"/>
    <n v="0"/>
    <m/>
    <m/>
    <m/>
    <m/>
    <m/>
    <m/>
    <m/>
    <m/>
    <m/>
    <m/>
    <n v="0"/>
    <n v="0"/>
    <n v="0"/>
    <n v="0"/>
    <n v="0"/>
    <n v="2388.44"/>
    <n v="2278.9499999999998"/>
    <n v="452806.71"/>
    <m/>
    <m/>
    <m/>
    <s v=""/>
    <n v="0"/>
  </r>
  <r>
    <s v="2024-04-30"/>
    <d v="2024-04-30T00:00:00"/>
    <n v="0"/>
    <n v="7915234"/>
    <x v="2"/>
    <s v=""/>
    <d v="2023-05-26T00:00:00"/>
    <n v="180"/>
    <n v="169"/>
    <n v="11"/>
    <m/>
    <n v="36"/>
    <n v="0.13950000000000001"/>
    <n v="0.13560591000000016"/>
    <n v="1.0653502136100501E-2"/>
    <n v="302096.88"/>
    <n v="0"/>
    <m/>
    <m/>
    <m/>
    <n v="310521.09000000003"/>
    <n v="11779.4"/>
    <n v="295"/>
    <n v="3138.8"/>
    <n v="78.61"/>
    <n v="8640.6"/>
    <n v="216.39"/>
    <s v="Erik Penser Bank AB"/>
    <n v="1"/>
    <n v="0"/>
    <n v="0"/>
    <m/>
    <m/>
    <m/>
    <m/>
    <m/>
    <m/>
    <m/>
    <m/>
    <m/>
    <m/>
    <n v="0"/>
    <n v="0"/>
    <n v="0"/>
    <n v="0"/>
    <n v="0"/>
    <n v="4658.82"/>
    <n v="4355.05"/>
    <n v="302096.88"/>
    <m/>
    <m/>
    <m/>
    <s v=""/>
    <n v="0"/>
  </r>
  <r>
    <s v="2024-04-30"/>
    <d v="2024-04-30T00:00:00"/>
    <n v="0"/>
    <n v="7915259"/>
    <x v="2"/>
    <s v=""/>
    <d v="2023-05-24T00:00:00"/>
    <n v="96"/>
    <n v="85"/>
    <n v="11"/>
    <m/>
    <n v="36"/>
    <n v="0.26550000000000001"/>
    <n v="0.28718240000000017"/>
    <n v="2.1260742533013355E-2"/>
    <n v="136539.6"/>
    <n v="0"/>
    <m/>
    <m/>
    <m/>
    <n v="139252.49"/>
    <n v="5693.38"/>
    <n v="1995"/>
    <n v="1517.09"/>
    <n v="531.6"/>
    <n v="4176.29"/>
    <n v="1463.4"/>
    <s v="Erik Penser Bank AB"/>
    <n v="1"/>
    <n v="0"/>
    <n v="0"/>
    <m/>
    <m/>
    <m/>
    <m/>
    <m/>
    <m/>
    <m/>
    <m/>
    <m/>
    <m/>
    <n v="0"/>
    <n v="0"/>
    <n v="0"/>
    <n v="0"/>
    <n v="0"/>
    <n v="2072.7600000000002"/>
    <n v="1816.32"/>
    <n v="136539.6"/>
    <m/>
    <m/>
    <m/>
    <s v=""/>
    <n v="0"/>
  </r>
  <r>
    <s v="2024-04-30"/>
    <d v="2024-04-30T00:00:00"/>
    <n v="0"/>
    <n v="7915499"/>
    <x v="2"/>
    <s v=""/>
    <d v="2023-06-05T00:00:00"/>
    <n v="72"/>
    <n v="61"/>
    <n v="10"/>
    <m/>
    <n v="36"/>
    <n v="0.161"/>
    <n v="0.14848060000000016"/>
    <n v="1.1603411448300349E-2"/>
    <n v="83794.87"/>
    <n v="0"/>
    <m/>
    <m/>
    <m/>
    <n v="87344.76"/>
    <n v="5000"/>
    <n v="295"/>
    <n v="1227.53"/>
    <n v="72.42"/>
    <n v="3772.47"/>
    <n v="222.58"/>
    <s v="Erik Penser Bank AB"/>
    <n v="1"/>
    <n v="0"/>
    <n v="0"/>
    <m/>
    <m/>
    <m/>
    <m/>
    <m/>
    <m/>
    <m/>
    <m/>
    <m/>
    <m/>
    <n v="0"/>
    <n v="0"/>
    <n v="0"/>
    <n v="0"/>
    <n v="0"/>
    <n v="1265.8599999999999"/>
    <n v="1177.75"/>
    <n v="83794.87"/>
    <m/>
    <m/>
    <m/>
    <s v=""/>
    <n v="0"/>
  </r>
  <r>
    <s v="2024-04-30"/>
    <d v="2024-04-30T00:00:00"/>
    <n v="0"/>
    <n v="7915663"/>
    <x v="2"/>
    <s v=""/>
    <d v="2023-05-29T00:00:00"/>
    <n v="180"/>
    <n v="169"/>
    <n v="11"/>
    <m/>
    <n v="36"/>
    <n v="0.17549999999999999"/>
    <n v="0.17185511000000009"/>
    <n v="1.3303330825150006E-2"/>
    <n v="218070.66"/>
    <n v="0"/>
    <m/>
    <m/>
    <m/>
    <n v="226058.86"/>
    <n v="11385"/>
    <n v="495"/>
    <n v="3033.7"/>
    <n v="131.9"/>
    <n v="8351.2999999999993"/>
    <n v="363.1"/>
    <s v="Erik Penser Bank AB"/>
    <n v="1"/>
    <n v="0"/>
    <n v="0"/>
    <m/>
    <m/>
    <m/>
    <m/>
    <m/>
    <m/>
    <m/>
    <m/>
    <m/>
    <m/>
    <n v="0"/>
    <n v="0"/>
    <n v="0"/>
    <n v="0"/>
    <n v="0"/>
    <n v="3395.69"/>
    <n v="3122.32"/>
    <n v="218070.66"/>
    <m/>
    <m/>
    <m/>
    <s v=""/>
    <n v="0"/>
  </r>
  <r>
    <s v="2024-04-30"/>
    <d v="2024-04-30T00:00:00"/>
    <n v="0"/>
    <n v="7915747"/>
    <x v="2"/>
    <s v=""/>
    <d v="2023-05-31T00:00:00"/>
    <n v="120"/>
    <n v="109"/>
    <n v="11"/>
    <m/>
    <n v="36"/>
    <n v="0.247"/>
    <n v="0.2562411200000001"/>
    <n v="1.9192104765362261E-2"/>
    <n v="193304.87"/>
    <n v="0"/>
    <m/>
    <m/>
    <m/>
    <n v="199910.35"/>
    <n v="10000"/>
    <n v="995"/>
    <n v="2664.65"/>
    <n v="265.13"/>
    <n v="7335.35"/>
    <n v="729.87"/>
    <s v="Erik Penser Bank AB"/>
    <n v="1"/>
    <n v="0"/>
    <n v="0"/>
    <m/>
    <m/>
    <m/>
    <m/>
    <m/>
    <m/>
    <m/>
    <m/>
    <m/>
    <m/>
    <n v="0"/>
    <n v="0"/>
    <n v="0"/>
    <n v="0"/>
    <n v="0"/>
    <n v="2990.36"/>
    <n v="2652.63"/>
    <n v="193304.87"/>
    <m/>
    <m/>
    <m/>
    <s v=""/>
    <n v="0"/>
  </r>
  <r>
    <s v="2024-04-30"/>
    <d v="2024-04-30T00:00:00"/>
    <n v="0"/>
    <n v="7915762"/>
    <x v="2"/>
    <s v=""/>
    <d v="2023-05-26T00:00:00"/>
    <n v="144"/>
    <n v="133"/>
    <n v="11"/>
    <m/>
    <n v="36"/>
    <n v="0.20300000000000001"/>
    <n v="0.20863910000000013"/>
    <n v="1.5916527857148477E-2"/>
    <n v="186090.85"/>
    <n v="0"/>
    <m/>
    <m/>
    <m/>
    <n v="190963.9"/>
    <n v="8638.23"/>
    <n v="1995"/>
    <n v="2301.7800000000002"/>
    <n v="531.6"/>
    <n v="6336.45"/>
    <n v="1463.4"/>
    <s v="Erik Penser Bank AB"/>
    <n v="1"/>
    <n v="0"/>
    <n v="0"/>
    <m/>
    <m/>
    <m/>
    <m/>
    <m/>
    <m/>
    <m/>
    <m/>
    <m/>
    <m/>
    <n v="0"/>
    <n v="0"/>
    <n v="0"/>
    <n v="0"/>
    <n v="0"/>
    <n v="977.17"/>
    <n v="883.57"/>
    <n v="186090.85"/>
    <m/>
    <m/>
    <m/>
    <s v=""/>
    <n v="0"/>
  </r>
  <r>
    <s v="2024-04-30"/>
    <d v="2024-04-30T00:00:00"/>
    <n v="0"/>
    <n v="7915796"/>
    <x v="2"/>
    <s v=""/>
    <d v="2023-05-31T00:00:00"/>
    <n v="180"/>
    <n v="169"/>
    <n v="11"/>
    <m/>
    <n v="36"/>
    <n v="0.17299999999999999"/>
    <n v="0.16913352000000015"/>
    <n v="1.310700926346664E-2"/>
    <n v="216757.28"/>
    <n v="0"/>
    <m/>
    <m/>
    <m/>
    <n v="224646.45"/>
    <n v="11250"/>
    <n v="495"/>
    <n v="2997.73"/>
    <n v="131.9"/>
    <n v="8252.27"/>
    <n v="363.1"/>
    <s v="Erik Penser Bank AB"/>
    <n v="1"/>
    <n v="0"/>
    <n v="0"/>
    <m/>
    <m/>
    <m/>
    <m/>
    <m/>
    <m/>
    <m/>
    <m/>
    <m/>
    <m/>
    <n v="0"/>
    <n v="0"/>
    <n v="0"/>
    <n v="0"/>
    <n v="0"/>
    <n v="3374.11"/>
    <n v="3106.25"/>
    <n v="216757.28"/>
    <m/>
    <m/>
    <m/>
    <s v=""/>
    <n v="0"/>
  </r>
  <r>
    <s v="2024-04-30"/>
    <d v="2024-04-30T00:00:00"/>
    <n v="0"/>
    <n v="7915994"/>
    <x v="2"/>
    <s v=""/>
    <d v="2023-06-08T00:00:00"/>
    <n v="132"/>
    <n v="121"/>
    <n v="10"/>
    <m/>
    <n v="36"/>
    <n v="0.2"/>
    <n v="0.19397565000000011"/>
    <n v="1.4883667540367851E-2"/>
    <n v="272275.57"/>
    <n v="0"/>
    <m/>
    <m/>
    <m/>
    <n v="285056.01"/>
    <n v="18934.099999999999"/>
    <n v="1995"/>
    <n v="4648.45"/>
    <n v="489.79"/>
    <n v="14285.65"/>
    <n v="1505.21"/>
    <s v="Erik Penser Bank AB"/>
    <n v="1"/>
    <n v="0"/>
    <n v="0"/>
    <m/>
    <m/>
    <m/>
    <m/>
    <m/>
    <m/>
    <m/>
    <m/>
    <m/>
    <m/>
    <n v="0"/>
    <n v="0"/>
    <n v="0"/>
    <n v="0"/>
    <n v="0"/>
    <n v="4258.0200000000004"/>
    <n v="3878.13"/>
    <n v="272275.57"/>
    <m/>
    <m/>
    <m/>
    <s v=""/>
    <n v="0"/>
  </r>
  <r>
    <s v="2024-04-30"/>
    <d v="2024-04-30T00:00:00"/>
    <n v="0"/>
    <n v="7916000"/>
    <x v="2"/>
    <s v=""/>
    <d v="2023-05-25T00:00:00"/>
    <n v="24"/>
    <n v="13"/>
    <n v="11"/>
    <m/>
    <n v="13"/>
    <n v="0.22650000000000001"/>
    <n v="0.29850000000000021"/>
    <n v="2.2006030320572689E-2"/>
    <n v="16605.32"/>
    <n v="0"/>
    <m/>
    <m/>
    <m/>
    <n v="16266.58"/>
    <n v="1177.94"/>
    <n v="1995"/>
    <n v="689.58"/>
    <n v="1167.9000000000001"/>
    <n v="488.36"/>
    <n v="827.1"/>
    <s v="Erik Penser Bank AB"/>
    <n v="1"/>
    <n v="0"/>
    <n v="0"/>
    <m/>
    <m/>
    <m/>
    <m/>
    <m/>
    <m/>
    <m/>
    <m/>
    <m/>
    <m/>
    <n v="0"/>
    <n v="0"/>
    <n v="0"/>
    <n v="0"/>
    <n v="0"/>
    <n v="180.62"/>
    <n v="160.99"/>
    <n v="16605.32"/>
    <m/>
    <m/>
    <m/>
    <s v=""/>
    <n v="0"/>
  </r>
  <r>
    <s v="2024-04-30"/>
    <d v="2024-04-30T00:00:00"/>
    <n v="0"/>
    <n v="7916018"/>
    <x v="2"/>
    <s v=""/>
    <d v="2023-05-31T00:00:00"/>
    <n v="180"/>
    <n v="169"/>
    <n v="11"/>
    <m/>
    <n v="36"/>
    <n v="0.20749999999999999"/>
    <n v="0.20873950000000013"/>
    <n v="1.5923560127867997E-2"/>
    <n v="211863.3"/>
    <n v="0"/>
    <m/>
    <m/>
    <m/>
    <n v="219605.76000000001"/>
    <n v="11550"/>
    <n v="995"/>
    <n v="3077.67"/>
    <n v="265.13"/>
    <n v="8472.33"/>
    <n v="729.87"/>
    <s v="Erik Penser Bank AB"/>
    <n v="1"/>
    <n v="0"/>
    <n v="0"/>
    <m/>
    <m/>
    <m/>
    <m/>
    <m/>
    <m/>
    <m/>
    <m/>
    <m/>
    <m/>
    <n v="0"/>
    <n v="0"/>
    <n v="0"/>
    <n v="0"/>
    <n v="0"/>
    <n v="1127.06"/>
    <n v="1018.95"/>
    <n v="211863.3"/>
    <m/>
    <m/>
    <m/>
    <s v=""/>
    <n v="0"/>
  </r>
  <r>
    <s v="2024-04-30"/>
    <d v="2024-04-30T00:00:00"/>
    <n v="0"/>
    <n v="7916059"/>
    <x v="2"/>
    <s v=""/>
    <d v="2023-05-26T00:00:00"/>
    <n v="180"/>
    <n v="169"/>
    <n v="11"/>
    <m/>
    <n v="36"/>
    <n v="0.26450000000000001"/>
    <n v="0.28524601999999999"/>
    <n v="2.1132626412483146E-2"/>
    <n v="242159.51"/>
    <n v="0"/>
    <m/>
    <m/>
    <m/>
    <n v="247608.59"/>
    <n v="9423.52"/>
    <n v="1995"/>
    <n v="2511.04"/>
    <n v="531.6"/>
    <n v="6912.48"/>
    <n v="1463.4"/>
    <s v="Erik Penser Bank AB"/>
    <n v="1"/>
    <n v="0"/>
    <n v="0"/>
    <m/>
    <m/>
    <m/>
    <m/>
    <m/>
    <m/>
    <m/>
    <m/>
    <m/>
    <m/>
    <n v="0"/>
    <n v="0"/>
    <n v="0"/>
    <n v="0"/>
    <n v="0"/>
    <n v="3735.55"/>
    <n v="3273.25"/>
    <n v="242159.51"/>
    <m/>
    <m/>
    <m/>
    <s v=""/>
    <n v="0"/>
  </r>
  <r>
    <s v="2024-04-30"/>
    <d v="2024-04-30T00:00:00"/>
    <n v="0"/>
    <n v="7913429"/>
    <x v="2"/>
    <s v=""/>
    <d v="2023-05-23T00:00:00"/>
    <n v="180"/>
    <n v="169"/>
    <n v="11"/>
    <m/>
    <n v="36"/>
    <n v="0.24399999999999999"/>
    <n v="0.25354340000000003"/>
    <n v="1.9009536720265396E-2"/>
    <n v="217017.37"/>
    <n v="0"/>
    <m/>
    <m/>
    <m/>
    <n v="224356.39"/>
    <n v="11000"/>
    <n v="995"/>
    <n v="2931.11"/>
    <n v="265.13"/>
    <n v="8068.89"/>
    <n v="729.87"/>
    <s v="Erik Penser Bank AB"/>
    <n v="1"/>
    <n v="0"/>
    <n v="0"/>
    <m/>
    <m/>
    <m/>
    <m/>
    <m/>
    <m/>
    <m/>
    <m/>
    <m/>
    <m/>
    <n v="0"/>
    <n v="0"/>
    <n v="0"/>
    <n v="0"/>
    <n v="0"/>
    <n v="3379.41"/>
    <n v="2999.93"/>
    <n v="217017.37"/>
    <m/>
    <m/>
    <m/>
    <s v=""/>
    <n v="0"/>
  </r>
  <r>
    <s v="2024-04-30"/>
    <d v="2024-04-30T00:00:00"/>
    <n v="0"/>
    <n v="7913460"/>
    <x v="2"/>
    <s v=""/>
    <d v="2023-05-22T00:00:00"/>
    <n v="144"/>
    <n v="133"/>
    <n v="11"/>
    <m/>
    <n v="36"/>
    <n v="0.24249999999999999"/>
    <n v="0.25252859999999988"/>
    <n v="1.8940766954673061E-2"/>
    <n v="126605.25"/>
    <n v="0"/>
    <m/>
    <m/>
    <m/>
    <n v="130643.36"/>
    <n v="6500"/>
    <n v="995"/>
    <n v="1732.02"/>
    <n v="265.13"/>
    <n v="4767.9799999999996"/>
    <n v="729.87"/>
    <s v="Erik Penser Bank AB"/>
    <n v="1"/>
    <n v="0"/>
    <n v="0"/>
    <m/>
    <m/>
    <m/>
    <m/>
    <m/>
    <m/>
    <m/>
    <m/>
    <m/>
    <m/>
    <n v="0"/>
    <n v="0"/>
    <n v="0"/>
    <n v="0"/>
    <n v="0"/>
    <n v="1962.06"/>
    <n v="1742.74"/>
    <n v="126605.25"/>
    <m/>
    <m/>
    <m/>
    <s v=""/>
    <n v="0"/>
  </r>
  <r>
    <s v="2024-04-30"/>
    <d v="2024-04-30T00:00:00"/>
    <n v="0"/>
    <n v="7913536"/>
    <x v="2"/>
    <s v=""/>
    <d v="2023-05-22T00:00:00"/>
    <n v="180"/>
    <n v="169"/>
    <n v="11"/>
    <m/>
    <n v="36"/>
    <n v="0.25700000000000001"/>
    <n v="0.26868609999999998"/>
    <n v="2.0029692506902341E-2"/>
    <n v="166618.76999999999"/>
    <n v="0"/>
    <m/>
    <m/>
    <m/>
    <n v="172435.7"/>
    <n v="8925"/>
    <n v="995"/>
    <n v="2378.1999999999998"/>
    <n v="265.13"/>
    <n v="6546.8"/>
    <n v="729.87"/>
    <s v="Erik Penser Bank AB"/>
    <n v="1"/>
    <n v="0"/>
    <n v="0"/>
    <m/>
    <m/>
    <m/>
    <m/>
    <m/>
    <m/>
    <m/>
    <m/>
    <m/>
    <m/>
    <n v="0"/>
    <n v="0"/>
    <n v="0"/>
    <n v="0"/>
    <n v="0"/>
    <n v="2597.91"/>
    <n v="2291.87"/>
    <n v="166618.76999999999"/>
    <m/>
    <m/>
    <m/>
    <s v=""/>
    <n v="0"/>
  </r>
  <r>
    <s v="2024-04-30"/>
    <d v="2024-04-30T00:00:00"/>
    <n v="0"/>
    <n v="7913627"/>
    <x v="2"/>
    <s v=""/>
    <d v="2023-05-26T00:00:00"/>
    <n v="120"/>
    <n v="109"/>
    <n v="11"/>
    <m/>
    <n v="36"/>
    <n v="0.26650000000000001"/>
    <n v="0.28101959999999993"/>
    <n v="2.0852379392963583E-2"/>
    <n v="73293.09"/>
    <n v="0"/>
    <m/>
    <m/>
    <m/>
    <n v="75682.58"/>
    <n v="4252.5"/>
    <n v="995"/>
    <n v="1133.1400000000001"/>
    <n v="265.13"/>
    <n v="3119.36"/>
    <n v="729.87"/>
    <s v="Erik Penser Bank AB"/>
    <n v="1"/>
    <n v="0"/>
    <n v="0"/>
    <m/>
    <m/>
    <m/>
    <m/>
    <m/>
    <m/>
    <m/>
    <m/>
    <m/>
    <m/>
    <n v="0"/>
    <n v="0"/>
    <n v="0"/>
    <n v="0"/>
    <n v="0"/>
    <n v="1133.4100000000001"/>
    <n v="995.27"/>
    <n v="73293.09"/>
    <m/>
    <m/>
    <m/>
    <s v=""/>
    <n v="0"/>
  </r>
  <r>
    <s v="2024-04-30"/>
    <d v="2024-04-30T00:00:00"/>
    <n v="0"/>
    <n v="7913684"/>
    <x v="2"/>
    <s v=""/>
    <d v="2023-05-19T00:00:00"/>
    <n v="84"/>
    <n v="73"/>
    <n v="11"/>
    <m/>
    <n v="36"/>
    <n v="0.26650000000000001"/>
    <n v="0.28834899999999991"/>
    <n v="2.133784267824157E-2"/>
    <n v="28631.33"/>
    <n v="0"/>
    <m/>
    <m/>
    <m/>
    <n v="29185.15"/>
    <n v="1750"/>
    <n v="995"/>
    <n v="466.31"/>
    <n v="265.13"/>
    <n v="1283.69"/>
    <n v="729.87"/>
    <s v="Erik Penser Bank AB"/>
    <n v="1"/>
    <n v="0"/>
    <n v="0"/>
    <m/>
    <m/>
    <m/>
    <m/>
    <m/>
    <m/>
    <m/>
    <m/>
    <m/>
    <m/>
    <n v="0"/>
    <n v="0"/>
    <n v="0"/>
    <n v="0"/>
    <n v="0"/>
    <n v="431.86"/>
    <n v="378.4"/>
    <n v="28631.33"/>
    <m/>
    <m/>
    <m/>
    <s v=""/>
    <n v="0"/>
  </r>
  <r>
    <s v="2024-04-30"/>
    <d v="2024-04-30T00:00:00"/>
    <n v="0"/>
    <n v="7913692"/>
    <x v="2"/>
    <s v=""/>
    <d v="2023-05-31T00:00:00"/>
    <n v="120"/>
    <n v="109"/>
    <n v="11"/>
    <m/>
    <n v="36"/>
    <n v="0.25950000000000001"/>
    <n v="0.27018271000000016"/>
    <n v="2.0129911398044209E-2"/>
    <n v="160262.19"/>
    <n v="0"/>
    <m/>
    <m/>
    <m/>
    <n v="166079.12"/>
    <n v="8925"/>
    <n v="995"/>
    <n v="2378.1999999999998"/>
    <n v="265.13"/>
    <n v="6546.8"/>
    <n v="729.87"/>
    <s v="Erik Penser Bank AB"/>
    <n v="1"/>
    <n v="0"/>
    <n v="0"/>
    <m/>
    <m/>
    <m/>
    <m/>
    <m/>
    <m/>
    <m/>
    <m/>
    <m/>
    <m/>
    <n v="0"/>
    <n v="0"/>
    <n v="0"/>
    <n v="0"/>
    <n v="0"/>
    <n v="2485.48"/>
    <n v="2192.21"/>
    <n v="160262.19"/>
    <m/>
    <m/>
    <m/>
    <s v=""/>
    <n v="0"/>
  </r>
  <r>
    <s v="2024-04-30"/>
    <d v="2024-04-30T00:00:00"/>
    <n v="0"/>
    <n v="7913700"/>
    <x v="2"/>
    <s v=""/>
    <d v="2023-05-26T00:00:00"/>
    <n v="180"/>
    <n v="169"/>
    <n v="11"/>
    <m/>
    <n v="36"/>
    <n v="0.251"/>
    <n v="0.26107810999999997"/>
    <n v="1.9518549776733174E-2"/>
    <n v="440766.74"/>
    <n v="0"/>
    <m/>
    <m/>
    <m/>
    <n v="456394.71"/>
    <n v="22300"/>
    <n v="995"/>
    <n v="5942.16"/>
    <n v="265.13"/>
    <n v="16357.84"/>
    <n v="729.87"/>
    <s v="Erik Penser Bank AB"/>
    <n v="1"/>
    <n v="0"/>
    <n v="0"/>
    <m/>
    <m/>
    <m/>
    <m/>
    <m/>
    <m/>
    <m/>
    <m/>
    <m/>
    <m/>
    <n v="0"/>
    <n v="0"/>
    <n v="0"/>
    <n v="0"/>
    <n v="0"/>
    <n v="2345.73"/>
    <n v="2074.06"/>
    <n v="440766.74"/>
    <m/>
    <m/>
    <m/>
    <s v=""/>
    <n v="0"/>
  </r>
  <r>
    <s v="2024-04-30"/>
    <d v="2024-04-30T00:00:00"/>
    <n v="0"/>
    <n v="7913841"/>
    <x v="2"/>
    <s v=""/>
    <d v="2023-05-24T00:00:00"/>
    <n v="180"/>
    <n v="169"/>
    <n v="11"/>
    <m/>
    <n v="36"/>
    <n v="0.25700000000000001"/>
    <n v="0.26921909999999988"/>
    <n v="2.0065396702004579E-2"/>
    <n v="194315.75"/>
    <n v="0"/>
    <m/>
    <m/>
    <m/>
    <n v="200921.23"/>
    <n v="10000"/>
    <n v="995"/>
    <n v="2664.65"/>
    <n v="265.13"/>
    <n v="7335.35"/>
    <n v="729.87"/>
    <s v="Erik Penser Bank AB"/>
    <n v="1"/>
    <n v="0"/>
    <n v="0"/>
    <m/>
    <m/>
    <m/>
    <m/>
    <m/>
    <m/>
    <m/>
    <m/>
    <m/>
    <m/>
    <n v="0"/>
    <n v="0"/>
    <n v="0"/>
    <n v="0"/>
    <n v="0"/>
    <n v="3027.35"/>
    <n v="2670.13"/>
    <n v="194315.75"/>
    <m/>
    <m/>
    <m/>
    <s v=""/>
    <n v="0"/>
  </r>
  <r>
    <s v="2024-04-30"/>
    <d v="2024-04-30T00:00:00"/>
    <n v="0"/>
    <n v="7913874"/>
    <x v="2"/>
    <s v=""/>
    <d v="2023-05-25T00:00:00"/>
    <n v="84"/>
    <n v="73"/>
    <n v="11"/>
    <m/>
    <n v="36"/>
    <n v="0.219"/>
    <n v="0.22806600000000024"/>
    <n v="1.7267366102003745E-2"/>
    <n v="131079.18"/>
    <n v="0"/>
    <m/>
    <m/>
    <m/>
    <n v="134072"/>
    <n v="5075"/>
    <n v="995"/>
    <n v="1352.31"/>
    <n v="265.13"/>
    <n v="3722.69"/>
    <n v="729.87"/>
    <s v="Erik Penser Bank AB"/>
    <n v="1"/>
    <n v="0"/>
    <n v="0"/>
    <m/>
    <m/>
    <m/>
    <m/>
    <m/>
    <m/>
    <m/>
    <m/>
    <m/>
    <m/>
    <n v="0"/>
    <n v="0"/>
    <n v="0"/>
    <n v="0"/>
    <n v="0"/>
    <n v="1975.57"/>
    <n v="1774.47"/>
    <n v="131079.18"/>
    <m/>
    <m/>
    <m/>
    <s v=""/>
    <n v="0"/>
  </r>
  <r>
    <s v="2024-04-30"/>
    <d v="2024-04-30T00:00:00"/>
    <n v="0"/>
    <n v="7913882"/>
    <x v="2"/>
    <s v=""/>
    <d v="2023-06-30T00:00:00"/>
    <n v="180"/>
    <n v="170"/>
    <n v="10"/>
    <m/>
    <n v="36"/>
    <n v="0.25700000000000001"/>
    <n v="0.26910060000000025"/>
    <n v="2.0057459903248143E-2"/>
    <n v="198623.46"/>
    <n v="0"/>
    <m/>
    <m/>
    <m/>
    <n v="205417.67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m/>
    <m/>
    <n v="0"/>
    <n v="0"/>
    <n v="0"/>
    <n v="0"/>
    <n v="0"/>
    <n v="3095.2"/>
    <n v="2730.1"/>
    <n v="198623.46"/>
    <m/>
    <m/>
    <m/>
    <s v=""/>
    <n v="0"/>
  </r>
  <r>
    <s v="2024-04-30"/>
    <d v="2024-04-30T00:00:00"/>
    <n v="0"/>
    <n v="7914096"/>
    <x v="2"/>
    <s v=""/>
    <d v="2023-05-23T00:00:00"/>
    <n v="180"/>
    <n v="169"/>
    <n v="11"/>
    <m/>
    <n v="36"/>
    <n v="0.24399999999999999"/>
    <n v="0.25349361000000009"/>
    <n v="1.9006163801176701E-2"/>
    <n v="234843.21"/>
    <n v="0"/>
    <m/>
    <m/>
    <m/>
    <n v="242805.73"/>
    <n v="11850"/>
    <n v="995"/>
    <n v="3157.61"/>
    <n v="265.13"/>
    <n v="8692.39"/>
    <n v="729.87"/>
    <s v="Erik Penser Bank AB"/>
    <n v="1"/>
    <n v="0"/>
    <n v="0"/>
    <m/>
    <m/>
    <m/>
    <m/>
    <m/>
    <m/>
    <m/>
    <m/>
    <m/>
    <m/>
    <n v="0"/>
    <n v="0"/>
    <n v="0"/>
    <n v="0"/>
    <n v="0"/>
    <n v="3657.29"/>
    <n v="3246.69"/>
    <n v="234843.21"/>
    <m/>
    <m/>
    <m/>
    <s v=""/>
    <n v="0"/>
  </r>
  <r>
    <s v="2024-04-30"/>
    <d v="2024-04-30T00:00:00"/>
    <n v="0"/>
    <n v="7914260"/>
    <x v="2"/>
    <s v=""/>
    <d v="2023-05-26T00:00:00"/>
    <n v="180"/>
    <n v="169"/>
    <n v="11"/>
    <m/>
    <n v="36"/>
    <n v="0.16"/>
    <n v="2.2191000000000016E-2"/>
    <n v="1.8306965977077372E-3"/>
    <n v="11272.49"/>
    <n v="0"/>
    <m/>
    <m/>
    <m/>
    <n v="15640.7"/>
    <n v="6250"/>
    <n v="295"/>
    <n v="1665.4"/>
    <n v="78.61"/>
    <n v="4584.6000000000004"/>
    <n v="216.39"/>
    <s v="Erik Penser Bank AB"/>
    <n v="1"/>
    <n v="0"/>
    <n v="0"/>
    <m/>
    <m/>
    <m/>
    <m/>
    <m/>
    <m/>
    <m/>
    <m/>
    <m/>
    <m/>
    <n v="0"/>
    <n v="0"/>
    <n v="0"/>
    <n v="0"/>
    <n v="0"/>
    <n v="229.16"/>
    <n v="226.53"/>
    <n v="11272.49"/>
    <m/>
    <m/>
    <m/>
    <s v=""/>
    <n v="0"/>
  </r>
  <r>
    <s v="2024-04-30"/>
    <d v="2024-04-30T00:00:00"/>
    <n v="0"/>
    <n v="7912959"/>
    <x v="2"/>
    <s v=""/>
    <d v="2023-05-17T00:00:00"/>
    <n v="180"/>
    <n v="169"/>
    <n v="11"/>
    <m/>
    <n v="36"/>
    <n v="0.26650000000000001"/>
    <n v="0.297435"/>
    <n v="2.1936152163684275E-2"/>
    <n v="61428.19"/>
    <n v="0"/>
    <m/>
    <m/>
    <m/>
    <n v="61836.92"/>
    <n v="2552.1999999999998"/>
    <n v="1995"/>
    <n v="680.07"/>
    <n v="531.6"/>
    <n v="1872.13"/>
    <n v="1463.4"/>
    <s v="Erik Penser Bank AB"/>
    <n v="1"/>
    <n v="0"/>
    <n v="0"/>
    <m/>
    <m/>
    <m/>
    <m/>
    <m/>
    <m/>
    <m/>
    <m/>
    <m/>
    <m/>
    <n v="0"/>
    <n v="0"/>
    <n v="0"/>
    <n v="0"/>
    <n v="0"/>
    <n v="934.39"/>
    <n v="814.68"/>
    <n v="61428.19"/>
    <m/>
    <m/>
    <m/>
    <s v=""/>
    <n v="0"/>
  </r>
  <r>
    <s v="2024-04-30"/>
    <d v="2024-04-30T00:00:00"/>
    <n v="0"/>
    <n v="7911936"/>
    <x v="2"/>
    <s v=""/>
    <d v="2023-05-23T00:00:00"/>
    <n v="144"/>
    <n v="133"/>
    <n v="11"/>
    <m/>
    <n v="36"/>
    <n v="0.25700000000000001"/>
    <n v="0.27045150000000012"/>
    <n v="2.0147899166575556E-2"/>
    <n v="122740.73"/>
    <n v="0"/>
    <m/>
    <m/>
    <m/>
    <n v="126595.46"/>
    <n v="6250"/>
    <n v="995"/>
    <n v="1665.4"/>
    <n v="265.13"/>
    <n v="4584.6000000000004"/>
    <n v="729.87"/>
    <s v="Erik Penser Bank AB"/>
    <n v="1"/>
    <n v="0"/>
    <n v="0"/>
    <m/>
    <m/>
    <m/>
    <m/>
    <m/>
    <m/>
    <m/>
    <m/>
    <m/>
    <m/>
    <n v="0"/>
    <n v="0"/>
    <n v="0"/>
    <n v="0"/>
    <n v="0"/>
    <n v="1902.48"/>
    <n v="1677.4"/>
    <n v="122740.73"/>
    <m/>
    <m/>
    <m/>
    <s v=""/>
    <n v="0"/>
  </r>
  <r>
    <s v="2024-04-30"/>
    <d v="2024-04-30T00:00:00"/>
    <n v="0"/>
    <n v="7912561"/>
    <x v="2"/>
    <s v=""/>
    <d v="2023-05-17T00:00:00"/>
    <n v="180"/>
    <n v="169"/>
    <n v="11"/>
    <m/>
    <n v="36"/>
    <n v="0.26150000000000001"/>
    <n v="0.27453100000000008"/>
    <n v="2.0420477087814248E-2"/>
    <n v="245921.82"/>
    <n v="0"/>
    <m/>
    <m/>
    <m/>
    <n v="254361.14"/>
    <n v="12500"/>
    <n v="995"/>
    <n v="3330.81"/>
    <n v="265.13"/>
    <n v="9169.19"/>
    <n v="729.87"/>
    <s v="Erik Penser Bank AB"/>
    <n v="1"/>
    <n v="0"/>
    <n v="0"/>
    <m/>
    <m/>
    <m/>
    <m/>
    <m/>
    <m/>
    <m/>
    <m/>
    <m/>
    <m/>
    <n v="0"/>
    <n v="0"/>
    <n v="0"/>
    <n v="0"/>
    <n v="0"/>
    <n v="3832.84"/>
    <n v="3373.27"/>
    <n v="245921.82"/>
    <m/>
    <m/>
    <m/>
    <s v=""/>
    <n v="0"/>
  </r>
  <r>
    <s v="2024-04-30"/>
    <d v="2024-04-30T00:00:00"/>
    <n v="0"/>
    <n v="7912744"/>
    <x v="2"/>
    <s v=""/>
    <d v="2023-05-19T00:00:00"/>
    <n v="180"/>
    <n v="177"/>
    <n v="11"/>
    <m/>
    <n v="36"/>
    <n v="0.24299999999999999"/>
    <n v="0.25807743999999999"/>
    <n v="1.9316172152385569E-2"/>
    <n v="478163.67"/>
    <n v="0"/>
    <m/>
    <m/>
    <m/>
    <n v="489537.14"/>
    <n v="17500"/>
    <n v="1995"/>
    <n v="4663.13"/>
    <n v="531.6"/>
    <n v="12836.87"/>
    <n v="1463.4"/>
    <s v="Erik Penser Bank AB"/>
    <n v="1"/>
    <n v="0"/>
    <n v="0"/>
    <m/>
    <m/>
    <m/>
    <m/>
    <m/>
    <m/>
    <m/>
    <m/>
    <m/>
    <m/>
    <n v="0"/>
    <n v="0"/>
    <n v="0"/>
    <n v="0"/>
    <n v="0"/>
    <n v="2519.41"/>
    <n v="2230.23"/>
    <n v="478163.67"/>
    <m/>
    <m/>
    <m/>
    <s v=""/>
    <n v="0"/>
  </r>
  <r>
    <s v="2024-04-30"/>
    <d v="2024-04-30T00:00:00"/>
    <n v="0"/>
    <n v="7912769"/>
    <x v="2"/>
    <s v=""/>
    <d v="2023-05-19T00:00:00"/>
    <n v="60"/>
    <n v="49"/>
    <n v="11"/>
    <m/>
    <n v="36"/>
    <n v="0.16"/>
    <n v="0.1458871000000001"/>
    <n v="1.1412847910867274E-2"/>
    <n v="111433.39"/>
    <n v="0"/>
    <m/>
    <m/>
    <m/>
    <n v="115984.98"/>
    <n v="6500"/>
    <n v="295"/>
    <n v="1732.02"/>
    <n v="78.61"/>
    <n v="4767.9799999999996"/>
    <n v="216.39"/>
    <s v="Erik Penser Bank AB"/>
    <n v="1"/>
    <n v="0"/>
    <n v="0"/>
    <m/>
    <m/>
    <m/>
    <m/>
    <m/>
    <m/>
    <m/>
    <m/>
    <m/>
    <m/>
    <n v="0"/>
    <n v="0"/>
    <n v="0"/>
    <n v="0"/>
    <n v="0"/>
    <n v="1655.76"/>
    <n v="1543.09"/>
    <n v="111433.39"/>
    <m/>
    <m/>
    <m/>
    <s v=""/>
    <n v="0"/>
  </r>
  <r>
    <s v="2024-04-30"/>
    <d v="2024-04-30T00:00:00"/>
    <n v="0"/>
    <n v="7912827"/>
    <x v="2"/>
    <s v=""/>
    <d v="2023-05-17T00:00:00"/>
    <n v="180"/>
    <n v="169"/>
    <n v="11"/>
    <m/>
    <n v="36"/>
    <n v="0.25700000000000001"/>
    <n v="0.27762111000000006"/>
    <n v="2.0626415611269655E-2"/>
    <n v="152304.73000000001"/>
    <n v="0"/>
    <m/>
    <m/>
    <m/>
    <n v="155305.64000000001"/>
    <n v="6086.02"/>
    <n v="1995"/>
    <n v="1621.71"/>
    <n v="531.6"/>
    <n v="4464.3100000000004"/>
    <n v="1463.4"/>
    <s v="Erik Penser Bank AB"/>
    <n v="1"/>
    <n v="0"/>
    <n v="0"/>
    <m/>
    <m/>
    <m/>
    <m/>
    <m/>
    <m/>
    <m/>
    <m/>
    <m/>
    <m/>
    <n v="0"/>
    <n v="0"/>
    <n v="0"/>
    <n v="0"/>
    <n v="0"/>
    <n v="2343.23"/>
    <n v="2059.5500000000002"/>
    <n v="152304.73000000001"/>
    <m/>
    <m/>
    <m/>
    <s v=""/>
    <n v="0"/>
  </r>
  <r>
    <s v="2024-04-30"/>
    <d v="2024-04-30T00:00:00"/>
    <n v="0"/>
    <n v="7912843"/>
    <x v="2"/>
    <s v=""/>
    <d v="2023-05-17T00:00:00"/>
    <n v="96"/>
    <n v="85"/>
    <n v="11"/>
    <m/>
    <n v="36"/>
    <n v="0.22500000000000001"/>
    <n v="0.24051610000000015"/>
    <n v="1.8122814096715789E-2"/>
    <n v="94854.99"/>
    <n v="0"/>
    <m/>
    <m/>
    <m/>
    <n v="96271.79"/>
    <n v="3926.47"/>
    <n v="1995"/>
    <n v="1046.27"/>
    <n v="531.6"/>
    <n v="2880.2"/>
    <n v="1463.4"/>
    <s v="Erik Penser Bank AB"/>
    <n v="1"/>
    <n v="0"/>
    <n v="0"/>
    <m/>
    <m/>
    <m/>
    <m/>
    <m/>
    <m/>
    <m/>
    <m/>
    <m/>
    <m/>
    <n v="0"/>
    <n v="0"/>
    <n v="0"/>
    <n v="0"/>
    <n v="0"/>
    <n v="487.66"/>
    <n v="435.22"/>
    <n v="94854.99"/>
    <m/>
    <m/>
    <m/>
    <s v=""/>
    <n v="0"/>
  </r>
  <r>
    <s v="2024-04-30"/>
    <d v="2024-04-30T00:00:00"/>
    <n v="0"/>
    <n v="7916364"/>
    <x v="2"/>
    <s v=""/>
    <d v="2023-05-31T00:00:00"/>
    <n v="144"/>
    <n v="133"/>
    <n v="11"/>
    <m/>
    <n v="36"/>
    <n v="0.218"/>
    <n v="0.22196254000000012"/>
    <n v="1.6845088713374645E-2"/>
    <n v="257405.37"/>
    <n v="0"/>
    <m/>
    <m/>
    <m/>
    <n v="266211.46000000002"/>
    <n v="13000"/>
    <n v="995"/>
    <n v="3464.04"/>
    <n v="265.13"/>
    <n v="9535.9599999999991"/>
    <n v="729.87"/>
    <s v="Erik Penser Bank AB"/>
    <n v="1"/>
    <n v="0"/>
    <n v="0"/>
    <m/>
    <m/>
    <m/>
    <m/>
    <m/>
    <m/>
    <m/>
    <m/>
    <m/>
    <m/>
    <n v="0"/>
    <n v="0"/>
    <n v="0"/>
    <n v="0"/>
    <n v="0"/>
    <n v="3992.7"/>
    <n v="3592.33"/>
    <n v="257405.37"/>
    <m/>
    <m/>
    <m/>
    <s v=""/>
    <n v="0"/>
  </r>
  <r>
    <s v="2024-04-30"/>
    <d v="2024-04-30T00:00:00"/>
    <n v="0"/>
    <n v="7916513"/>
    <x v="2"/>
    <s v=""/>
    <d v="2023-05-31T00:00:00"/>
    <n v="144"/>
    <n v="133"/>
    <n v="11"/>
    <m/>
    <n v="36"/>
    <n v="0.17299999999999999"/>
    <n v="0.16874173000000009"/>
    <n v="1.3078713052474544E-2"/>
    <n v="233914.76"/>
    <n v="0"/>
    <m/>
    <m/>
    <m/>
    <n v="242427.44"/>
    <n v="12100"/>
    <n v="495"/>
    <n v="3224.22"/>
    <n v="131.9"/>
    <n v="8875.7800000000007"/>
    <n v="363.1"/>
    <s v="Erik Penser Bank AB"/>
    <n v="1"/>
    <n v="0"/>
    <n v="0"/>
    <m/>
    <m/>
    <m/>
    <m/>
    <m/>
    <m/>
    <m/>
    <m/>
    <m/>
    <m/>
    <n v="0"/>
    <n v="0"/>
    <n v="0"/>
    <n v="0"/>
    <n v="0"/>
    <n v="3625.95"/>
    <n v="3339.23"/>
    <n v="233914.76"/>
    <m/>
    <m/>
    <m/>
    <s v=""/>
    <n v="0"/>
  </r>
  <r>
    <s v="2024-04-30"/>
    <d v="2024-04-30T00:00:00"/>
    <n v="0"/>
    <n v="7916620"/>
    <x v="2"/>
    <s v=""/>
    <d v="2023-05-31T00:00:00"/>
    <n v="144"/>
    <n v="133"/>
    <n v="11"/>
    <m/>
    <n v="36"/>
    <n v="0.17549999999999999"/>
    <n v="0.17559270000000018"/>
    <n v="1.3572261404675157E-2"/>
    <n v="291219.90999999997"/>
    <n v="0"/>
    <m/>
    <m/>
    <m/>
    <n v="299497.40999999997"/>
    <n v="11779.4"/>
    <n v="495"/>
    <n v="3138.8"/>
    <n v="131.9"/>
    <n v="8640.6"/>
    <n v="363.1"/>
    <s v="Erik Penser Bank AB"/>
    <n v="1"/>
    <n v="0"/>
    <n v="0"/>
    <m/>
    <m/>
    <m/>
    <m/>
    <m/>
    <m/>
    <m/>
    <m/>
    <m/>
    <m/>
    <n v="0"/>
    <n v="0"/>
    <n v="0"/>
    <n v="0"/>
    <n v="0"/>
    <n v="4483.43"/>
    <n v="4116.1899999999996"/>
    <n v="291219.90999999997"/>
    <m/>
    <m/>
    <m/>
    <s v=""/>
    <n v="0"/>
  </r>
  <r>
    <s v="2024-04-30"/>
    <d v="2024-04-30T00:00:00"/>
    <n v="0"/>
    <n v="7916638"/>
    <x v="2"/>
    <s v=""/>
    <d v="2023-05-31T00:00:00"/>
    <n v="168"/>
    <n v="157"/>
    <n v="11"/>
    <m/>
    <n v="36"/>
    <n v="0.24299999999999999"/>
    <n v="0.25691223999999996"/>
    <n v="1.9237466946467441E-2"/>
    <n v="335742.56"/>
    <n v="0"/>
    <m/>
    <m/>
    <m/>
    <n v="344359.87"/>
    <n v="13742.64"/>
    <n v="1995"/>
    <n v="3661.93"/>
    <n v="531.6"/>
    <n v="10080.709999999999"/>
    <n v="1463.4"/>
    <s v="Erik Penser Bank AB"/>
    <n v="1"/>
    <n v="0"/>
    <n v="0"/>
    <m/>
    <m/>
    <m/>
    <m/>
    <m/>
    <m/>
    <m/>
    <m/>
    <m/>
    <m/>
    <n v="0"/>
    <n v="0"/>
    <n v="0"/>
    <n v="0"/>
    <n v="0"/>
    <n v="1769.81"/>
    <n v="1567.56"/>
    <n v="335742.56"/>
    <m/>
    <m/>
    <m/>
    <s v=""/>
    <n v="0"/>
  </r>
  <r>
    <s v="2024-04-30"/>
    <d v="2024-04-30T00:00:00"/>
    <n v="0"/>
    <n v="7916661"/>
    <x v="2"/>
    <s v=""/>
    <d v="2023-05-31T00:00:00"/>
    <n v="180"/>
    <n v="169"/>
    <n v="11"/>
    <m/>
    <n v="36"/>
    <n v="0.24299999999999999"/>
    <n v="0.25758480000000006"/>
    <n v="1.928290419121792E-2"/>
    <n v="221562.4"/>
    <n v="0"/>
    <m/>
    <m/>
    <m/>
    <n v="227011.48"/>
    <n v="9423.52"/>
    <n v="1995"/>
    <n v="2511.04"/>
    <n v="531.6"/>
    <n v="6912.48"/>
    <n v="1463.4"/>
    <s v="Erik Penser Bank AB"/>
    <n v="1"/>
    <n v="0"/>
    <n v="0"/>
    <m/>
    <m/>
    <m/>
    <m/>
    <m/>
    <m/>
    <m/>
    <m/>
    <m/>
    <m/>
    <n v="0"/>
    <n v="0"/>
    <n v="0"/>
    <n v="0"/>
    <n v="0"/>
    <n v="1167.73"/>
    <n v="1033.92"/>
    <n v="221562.4"/>
    <m/>
    <m/>
    <m/>
    <s v=""/>
    <n v="0"/>
  </r>
  <r>
    <s v="2024-04-30"/>
    <d v="2024-04-30T00:00:00"/>
    <n v="0"/>
    <n v="7916935"/>
    <x v="2"/>
    <s v=""/>
    <d v="2023-05-29T00:00:00"/>
    <n v="24"/>
    <n v="13"/>
    <n v="11"/>
    <m/>
    <n v="13"/>
    <n v="0.22500000000000001"/>
    <n v="0.25083699999999987"/>
    <n v="1.8826018998701732E-2"/>
    <n v="26180.47"/>
    <n v="0"/>
    <m/>
    <m/>
    <m/>
    <n v="26167.3"/>
    <n v="1963.23"/>
    <n v="1995"/>
    <n v="1149.3"/>
    <n v="1167.9000000000001"/>
    <n v="813.93"/>
    <n v="827.1"/>
    <s v="Erik Penser Bank AB"/>
    <n v="1"/>
    <n v="0"/>
    <n v="0"/>
    <m/>
    <m/>
    <m/>
    <m/>
    <m/>
    <m/>
    <m/>
    <m/>
    <m/>
    <m/>
    <n v="0"/>
    <n v="0"/>
    <n v="0"/>
    <n v="0"/>
    <n v="0"/>
    <n v="98.68"/>
    <n v="89.36"/>
    <n v="26180.47"/>
    <m/>
    <m/>
    <m/>
    <s v=""/>
    <n v="0"/>
  </r>
  <r>
    <s v="2024-04-30"/>
    <d v="2024-04-30T00:00:00"/>
    <n v="0"/>
    <n v="7917362"/>
    <x v="2"/>
    <s v=""/>
    <d v="2023-06-02T00:00:00"/>
    <n v="144"/>
    <n v="133"/>
    <n v="10"/>
    <m/>
    <n v="36"/>
    <n v="0.20799999999999999"/>
    <n v="0.20921114000000013"/>
    <n v="1.5956587826198243E-2"/>
    <n v="256350"/>
    <n v="0"/>
    <m/>
    <m/>
    <m/>
    <n v="265596.32"/>
    <n v="13250"/>
    <n v="995"/>
    <n v="3252.96"/>
    <n v="244.28"/>
    <n v="9997.0400000000009"/>
    <n v="750.72"/>
    <s v="Erik Penser Bank AB"/>
    <n v="1"/>
    <n v="0"/>
    <n v="0"/>
    <m/>
    <m/>
    <m/>
    <m/>
    <m/>
    <m/>
    <m/>
    <m/>
    <m/>
    <m/>
    <n v="0"/>
    <n v="0"/>
    <n v="0"/>
    <n v="0"/>
    <n v="0"/>
    <n v="3980.78"/>
    <n v="3601.28"/>
    <n v="256350"/>
    <m/>
    <m/>
    <m/>
    <s v=""/>
    <n v="0"/>
  </r>
  <r>
    <s v="2024-04-30"/>
    <d v="2024-04-30T00:00:00"/>
    <n v="0"/>
    <n v="7917388"/>
    <x v="2"/>
    <s v=""/>
    <d v="2023-05-31T00:00:00"/>
    <n v="180"/>
    <n v="169"/>
    <n v="11"/>
    <m/>
    <n v="36"/>
    <n v="0.21249999999999999"/>
    <n v="0.22177130000000017"/>
    <n v="1.6831826261876515E-2"/>
    <n v="229779.9"/>
    <n v="0"/>
    <m/>
    <m/>
    <m/>
    <n v="235084.98"/>
    <n v="9227.2000000000007"/>
    <n v="1995"/>
    <n v="2458.7199999999998"/>
    <n v="531.6"/>
    <n v="6768.48"/>
    <n v="1463.4"/>
    <s v="Erik Penser Bank AB"/>
    <n v="1"/>
    <n v="0"/>
    <n v="0"/>
    <m/>
    <m/>
    <m/>
    <m/>
    <m/>
    <m/>
    <m/>
    <m/>
    <m/>
    <m/>
    <n v="0"/>
    <n v="0"/>
    <n v="0"/>
    <n v="0"/>
    <n v="0"/>
    <n v="1208.26"/>
    <n v="1086.1300000000001"/>
    <n v="229779.9"/>
    <m/>
    <m/>
    <m/>
    <s v=""/>
    <n v="0"/>
  </r>
  <r>
    <s v="2024-04-30"/>
    <d v="2024-04-30T00:00:00"/>
    <n v="0"/>
    <n v="7914336"/>
    <x v="2"/>
    <s v=""/>
    <d v="2023-05-25T00:00:00"/>
    <n v="132"/>
    <n v="121"/>
    <n v="11"/>
    <m/>
    <n v="36"/>
    <n v="0.16200000000000001"/>
    <n v="0.15104760000000017"/>
    <n v="1.1791639786576269E-2"/>
    <n v="384532.47"/>
    <n v="0"/>
    <m/>
    <m/>
    <m/>
    <n v="402507.75"/>
    <n v="25000"/>
    <n v="495"/>
    <n v="6661.62"/>
    <n v="131.9"/>
    <n v="18338.38"/>
    <n v="363.1"/>
    <s v="Erik Penser Bank AB"/>
    <n v="1"/>
    <n v="0"/>
    <n v="0"/>
    <m/>
    <m/>
    <m/>
    <m/>
    <m/>
    <m/>
    <m/>
    <m/>
    <m/>
    <m/>
    <n v="0"/>
    <n v="0"/>
    <n v="0"/>
    <n v="0"/>
    <n v="0"/>
    <n v="2046.02"/>
    <n v="1898.55"/>
    <n v="384532.47"/>
    <m/>
    <m/>
    <m/>
    <s v=""/>
    <n v="0"/>
  </r>
  <r>
    <s v="2024-04-30"/>
    <d v="2024-04-30T00:00:00"/>
    <n v="0"/>
    <n v="7914492"/>
    <x v="2"/>
    <s v=""/>
    <d v="2023-05-23T00:00:00"/>
    <n v="180"/>
    <n v="169"/>
    <n v="11"/>
    <m/>
    <n v="36"/>
    <n v="0.20300000000000001"/>
    <n v="0.21190080000000019"/>
    <n v="1.6144712197983857E-2"/>
    <n v="202061.23"/>
    <n v="0"/>
    <m/>
    <m/>
    <m/>
    <n v="206209.37"/>
    <n v="6150"/>
    <n v="495"/>
    <n v="1638.76"/>
    <n v="131.9"/>
    <n v="4511.24"/>
    <n v="363.1"/>
    <s v="Erik Penser Bank AB"/>
    <n v="1"/>
    <n v="0"/>
    <n v="0"/>
    <m/>
    <m/>
    <m/>
    <m/>
    <m/>
    <m/>
    <m/>
    <m/>
    <m/>
    <m/>
    <n v="0"/>
    <n v="0"/>
    <n v="0"/>
    <n v="0"/>
    <n v="0"/>
    <n v="3105.88"/>
    <n v="2805.91"/>
    <n v="202061.23"/>
    <m/>
    <m/>
    <m/>
    <s v=""/>
    <n v="0"/>
  </r>
  <r>
    <s v="2024-04-30"/>
    <d v="2024-04-30T00:00:00"/>
    <n v="0"/>
    <n v="7914518"/>
    <x v="2"/>
    <s v=""/>
    <d v="2023-05-23T00:00:00"/>
    <n v="144"/>
    <n v="133"/>
    <n v="11"/>
    <m/>
    <n v="36"/>
    <n v="0.19500000000000001"/>
    <n v="0.20146370000000019"/>
    <n v="1.5412552703459426E-2"/>
    <n v="55348.11"/>
    <n v="0"/>
    <m/>
    <m/>
    <m/>
    <n v="56569.120000000003"/>
    <n v="2159.56"/>
    <n v="495"/>
    <n v="575.45000000000005"/>
    <n v="131.9"/>
    <n v="1584.11"/>
    <n v="363.1"/>
    <s v="Erik Penser Bank AB"/>
    <n v="1"/>
    <n v="0"/>
    <n v="0"/>
    <m/>
    <m/>
    <m/>
    <m/>
    <m/>
    <m/>
    <m/>
    <m/>
    <m/>
    <m/>
    <n v="0"/>
    <n v="0"/>
    <n v="0"/>
    <n v="0"/>
    <n v="0"/>
    <n v="848.33"/>
    <n v="770.01"/>
    <n v="55348.11"/>
    <m/>
    <m/>
    <m/>
    <s v=""/>
    <n v="0"/>
  </r>
  <r>
    <s v="2024-04-30"/>
    <d v="2024-04-30T00:00:00"/>
    <n v="0"/>
    <n v="7914559"/>
    <x v="2"/>
    <s v=""/>
    <d v="2023-05-23T00:00:00"/>
    <n v="180"/>
    <n v="169"/>
    <n v="11"/>
    <m/>
    <n v="36"/>
    <n v="0.26550000000000001"/>
    <n v="0.28610591000000013"/>
    <n v="2.1189540877991409E-2"/>
    <n v="154595.68"/>
    <n v="0"/>
    <m/>
    <m/>
    <m/>
    <n v="158172.64000000001"/>
    <n v="6871.32"/>
    <n v="1995"/>
    <n v="1830.96"/>
    <n v="531.6"/>
    <n v="5040.3599999999997"/>
    <n v="1463.4"/>
    <s v="Erik Penser Bank AB"/>
    <n v="1"/>
    <n v="0"/>
    <n v="0"/>
    <m/>
    <m/>
    <m/>
    <m/>
    <m/>
    <m/>
    <m/>
    <m/>
    <m/>
    <m/>
    <n v="0"/>
    <n v="0"/>
    <n v="0"/>
    <n v="0"/>
    <n v="0"/>
    <n v="2386.19"/>
    <n v="2090.15"/>
    <n v="154595.68"/>
    <m/>
    <m/>
    <m/>
    <s v=""/>
    <n v="0"/>
  </r>
  <r>
    <s v="2024-04-30"/>
    <d v="2024-04-30T00:00:00"/>
    <n v="0"/>
    <n v="7914674"/>
    <x v="2"/>
    <s v=""/>
    <d v="2023-05-23T00:00:00"/>
    <n v="144"/>
    <n v="133"/>
    <n v="11"/>
    <m/>
    <n v="36"/>
    <n v="0.19500000000000001"/>
    <n v="0.19392662000000008"/>
    <n v="1.4880194515622058E-2"/>
    <n v="292303.75"/>
    <n v="0"/>
    <m/>
    <m/>
    <m/>
    <n v="302943.68"/>
    <n v="15000"/>
    <n v="495"/>
    <n v="3996.97"/>
    <n v="131.9"/>
    <n v="11003.03"/>
    <n v="363.1"/>
    <s v="Erik Penser Bank AB"/>
    <n v="1"/>
    <n v="0"/>
    <n v="0"/>
    <m/>
    <m/>
    <m/>
    <m/>
    <m/>
    <m/>
    <m/>
    <m/>
    <m/>
    <m/>
    <n v="0"/>
    <n v="0"/>
    <n v="0"/>
    <n v="0"/>
    <n v="0"/>
    <n v="4537.13"/>
    <n v="4131.97"/>
    <n v="292303.75"/>
    <m/>
    <m/>
    <m/>
    <s v=""/>
    <n v="0"/>
  </r>
  <r>
    <s v="2024-04-30"/>
    <d v="2024-04-30T00:00:00"/>
    <n v="0"/>
    <n v="7914708"/>
    <x v="2"/>
    <s v=""/>
    <d v="2023-05-25T00:00:00"/>
    <n v="180"/>
    <n v="169"/>
    <n v="11"/>
    <m/>
    <n v="36"/>
    <n v="0.21249999999999999"/>
    <n v="0.22064726000000012"/>
    <n v="1.6753835853720922E-2"/>
    <n v="343452.52"/>
    <n v="0"/>
    <m/>
    <m/>
    <m/>
    <n v="352098.63"/>
    <n v="13781.9"/>
    <n v="1995"/>
    <n v="3672.39"/>
    <n v="531.6"/>
    <n v="10109.51"/>
    <n v="1463.4"/>
    <s v="Erik Penser Bank AB"/>
    <n v="1"/>
    <n v="0"/>
    <n v="0"/>
    <m/>
    <m/>
    <m/>
    <m/>
    <m/>
    <m/>
    <m/>
    <m/>
    <m/>
    <m/>
    <n v="0"/>
    <n v="0"/>
    <n v="0"/>
    <n v="0"/>
    <n v="0"/>
    <n v="1809.35"/>
    <n v="1627.28"/>
    <n v="343452.52"/>
    <m/>
    <m/>
    <m/>
    <s v=""/>
    <n v="0"/>
  </r>
  <r>
    <s v="2024-04-30"/>
    <d v="2024-04-30T00:00:00"/>
    <n v="0"/>
    <n v="7914955"/>
    <x v="2"/>
    <s v=""/>
    <d v="2023-05-30T00:00:00"/>
    <n v="24"/>
    <n v="13"/>
    <n v="11"/>
    <m/>
    <n v="13"/>
    <n v="0.2465"/>
    <n v="0.23892800000000011"/>
    <n v="1.8014134608404841E-2"/>
    <n v="66901.31"/>
    <n v="0"/>
    <m/>
    <m/>
    <m/>
    <n v="68027.649999999994"/>
    <n v="4711.76"/>
    <n v="1995"/>
    <n v="2758.32"/>
    <n v="1167.9000000000001"/>
    <n v="1953.44"/>
    <n v="827.1"/>
    <s v="Erik Penser Bank AB"/>
    <n v="1"/>
    <n v="0"/>
    <n v="0"/>
    <m/>
    <m/>
    <m/>
    <m/>
    <m/>
    <m/>
    <m/>
    <m/>
    <m/>
    <m/>
    <n v="0"/>
    <n v="0"/>
    <n v="0"/>
    <n v="0"/>
    <n v="0"/>
    <n v="257"/>
    <n v="233.6"/>
    <n v="66901.31"/>
    <m/>
    <m/>
    <m/>
    <s v=""/>
    <n v="0"/>
  </r>
  <r>
    <s v="2024-04-30"/>
    <d v="2024-04-30T00:00:00"/>
    <n v="0"/>
    <n v="7917453"/>
    <x v="2"/>
    <s v=""/>
    <d v="2023-06-08T00:00:00"/>
    <n v="36"/>
    <n v="25"/>
    <n v="10"/>
    <m/>
    <n v="25"/>
    <n v="0.26550000000000001"/>
    <n v="0.23793300000000012"/>
    <n v="1.7945978034513699E-2"/>
    <n v="98809.95"/>
    <n v="0"/>
    <m/>
    <m/>
    <m/>
    <n v="103777.61"/>
    <n v="9467.0499999999993"/>
    <n v="1995"/>
    <n v="3173.05"/>
    <n v="668.66"/>
    <n v="6294"/>
    <n v="1326.34"/>
    <s v="Erik Penser Bank AB"/>
    <n v="1"/>
    <n v="0"/>
    <n v="0"/>
    <m/>
    <m/>
    <m/>
    <m/>
    <m/>
    <m/>
    <m/>
    <m/>
    <m/>
    <m/>
    <n v="0"/>
    <n v="0"/>
    <n v="0"/>
    <n v="0"/>
    <n v="0"/>
    <n v="1382.33"/>
    <n v="1243.47"/>
    <n v="98809.95"/>
    <m/>
    <m/>
    <m/>
    <s v=""/>
    <n v="0"/>
  </r>
  <r>
    <s v="2024-04-30"/>
    <d v="2024-04-30T00:00:00"/>
    <n v="0"/>
    <n v="7917461"/>
    <x v="2"/>
    <s v=""/>
    <d v="2023-06-05T00:00:00"/>
    <n v="144"/>
    <n v="133"/>
    <n v="10"/>
    <m/>
    <n v="36"/>
    <n v="0.193"/>
    <n v="0.19008580000000025"/>
    <n v="1.4607724133340216E-2"/>
    <n v="292381.93"/>
    <n v="0"/>
    <m/>
    <m/>
    <m/>
    <n v="303891.73"/>
    <n v="15750"/>
    <n v="495"/>
    <n v="3866.73"/>
    <n v="121.53"/>
    <n v="11883.27"/>
    <n v="373.47"/>
    <s v="Erik Penser Bank AB"/>
    <n v="1"/>
    <n v="0"/>
    <n v="0"/>
    <m/>
    <m/>
    <m/>
    <m/>
    <m/>
    <m/>
    <m/>
    <m/>
    <m/>
    <m/>
    <n v="0"/>
    <n v="0"/>
    <n v="0"/>
    <n v="0"/>
    <n v="0"/>
    <n v="4549.62"/>
    <n v="4150.37"/>
    <n v="292381.93"/>
    <m/>
    <m/>
    <m/>
    <s v=""/>
    <n v="0"/>
  </r>
  <r>
    <s v="2024-04-30"/>
    <d v="2024-04-30T00:00:00"/>
    <n v="0"/>
    <n v="7917479"/>
    <x v="2"/>
    <s v=""/>
    <d v="2023-07-10T00:00:00"/>
    <n v="144"/>
    <n v="134"/>
    <n v="9"/>
    <m/>
    <n v="36"/>
    <n v="0.21"/>
    <n v="0.19773360000000012"/>
    <n v="1.5149472520564311E-2"/>
    <n v="118066.95"/>
    <n v="0"/>
    <m/>
    <m/>
    <m/>
    <n v="125443.04"/>
    <n v="9999.65"/>
    <n v="495"/>
    <n v="2239.42"/>
    <n v="110.86"/>
    <n v="7760.23"/>
    <n v="384.14"/>
    <s v="Erik Penser Bank AB"/>
    <n v="1"/>
    <n v="0"/>
    <n v="0"/>
    <m/>
    <m/>
    <m/>
    <m/>
    <m/>
    <m/>
    <m/>
    <m/>
    <m/>
    <m/>
    <n v="0"/>
    <n v="0"/>
    <n v="0"/>
    <n v="0"/>
    <n v="0"/>
    <n v="1876.25"/>
    <n v="1705.97"/>
    <n v="118066.95"/>
    <m/>
    <m/>
    <m/>
    <s v=""/>
    <n v="0"/>
  </r>
  <r>
    <s v="2024-04-30"/>
    <d v="2024-04-30T00:00:00"/>
    <n v="0"/>
    <n v="7917511"/>
    <x v="2"/>
    <s v=""/>
    <d v="2023-05-31T00:00:00"/>
    <n v="180"/>
    <n v="169"/>
    <n v="11"/>
    <m/>
    <n v="36"/>
    <n v="0.218"/>
    <n v="0.2290084000000002"/>
    <n v="1.7332395988750804E-2"/>
    <n v="170556.89"/>
    <n v="0"/>
    <m/>
    <m/>
    <m/>
    <n v="174277.85"/>
    <n v="7067.64"/>
    <n v="1995"/>
    <n v="1883.28"/>
    <n v="531.6"/>
    <n v="5184.3599999999997"/>
    <n v="1463.4"/>
    <s v="Erik Penser Bank AB"/>
    <n v="1"/>
    <n v="0"/>
    <n v="0"/>
    <m/>
    <m/>
    <m/>
    <m/>
    <m/>
    <m/>
    <m/>
    <m/>
    <m/>
    <m/>
    <n v="0"/>
    <n v="0"/>
    <n v="0"/>
    <n v="0"/>
    <n v="0"/>
    <n v="896.03"/>
    <n v="802.98"/>
    <n v="170556.89"/>
    <m/>
    <m/>
    <m/>
    <s v=""/>
    <n v="0"/>
  </r>
  <r>
    <s v="2024-04-30"/>
    <d v="2024-04-30T00:00:00"/>
    <n v="0"/>
    <n v="7917560"/>
    <x v="2"/>
    <s v=""/>
    <d v="2023-05-31T00:00:00"/>
    <n v="108"/>
    <n v="97"/>
    <n v="11"/>
    <m/>
    <n v="36"/>
    <n v="0.20749999999999999"/>
    <n v="0.2147028400000002"/>
    <n v="1.634029021752248E-2"/>
    <n v="229485.79"/>
    <n v="0"/>
    <m/>
    <m/>
    <m/>
    <n v="234934.87"/>
    <n v="9423.52"/>
    <n v="1995"/>
    <n v="2511.04"/>
    <n v="531.6"/>
    <n v="6912.48"/>
    <n v="1463.4"/>
    <s v="Erik Penser Bank AB"/>
    <n v="1"/>
    <n v="0"/>
    <n v="0"/>
    <m/>
    <m/>
    <m/>
    <m/>
    <m/>
    <m/>
    <m/>
    <m/>
    <m/>
    <m/>
    <n v="0"/>
    <n v="0"/>
    <n v="0"/>
    <n v="0"/>
    <n v="0"/>
    <n v="1193.07"/>
    <n v="1076.3499999999999"/>
    <n v="229485.79"/>
    <m/>
    <m/>
    <m/>
    <s v=""/>
    <n v="0"/>
  </r>
  <r>
    <s v="2024-04-30"/>
    <d v="2024-04-30T00:00:00"/>
    <n v="0"/>
    <n v="7913007"/>
    <x v="2"/>
    <s v=""/>
    <d v="2023-05-17T00:00:00"/>
    <n v="180"/>
    <n v="169"/>
    <n v="11"/>
    <m/>
    <n v="36"/>
    <n v="0.26550000000000001"/>
    <n v="0.28134510000000001"/>
    <n v="2.0873992868444269E-2"/>
    <n v="113341.65"/>
    <n v="0"/>
    <m/>
    <m/>
    <m/>
    <n v="116866.28"/>
    <n v="5800"/>
    <n v="995"/>
    <n v="1545.5"/>
    <n v="265.13"/>
    <n v="4254.5"/>
    <n v="729.87"/>
    <s v="Erik Penser Bank AB"/>
    <n v="1"/>
    <n v="0"/>
    <n v="0"/>
    <m/>
    <m/>
    <m/>
    <m/>
    <m/>
    <m/>
    <m/>
    <m/>
    <m/>
    <m/>
    <n v="0"/>
    <n v="0"/>
    <n v="0"/>
    <n v="0"/>
    <n v="0"/>
    <n v="1761.7"/>
    <n v="1546.16"/>
    <n v="113341.65"/>
    <m/>
    <m/>
    <m/>
    <s v=""/>
    <n v="0"/>
  </r>
  <r>
    <s v="2024-04-30"/>
    <d v="2024-04-30T00:00:00"/>
    <n v="0"/>
    <n v="7913155"/>
    <x v="2"/>
    <s v=""/>
    <d v="2023-05-17T00:00:00"/>
    <n v="180"/>
    <n v="169"/>
    <n v="11"/>
    <m/>
    <n v="36"/>
    <n v="0.21249999999999999"/>
    <n v="0.22030964000000025"/>
    <n v="1.6730397565883237E-2"/>
    <n v="322814.01"/>
    <n v="0"/>
    <m/>
    <m/>
    <m/>
    <n v="331143.3"/>
    <n v="13349.99"/>
    <n v="1995"/>
    <n v="3557.3"/>
    <n v="531.6"/>
    <n v="9792.69"/>
    <n v="1463.4"/>
    <s v="Erik Penser Bank AB"/>
    <n v="1"/>
    <n v="0"/>
    <n v="0"/>
    <m/>
    <m/>
    <m/>
    <m/>
    <m/>
    <m/>
    <m/>
    <m/>
    <m/>
    <m/>
    <n v="0"/>
    <n v="0"/>
    <n v="0"/>
    <n v="0"/>
    <n v="0"/>
    <n v="1701.58"/>
    <n v="1530.59"/>
    <n v="322814.01"/>
    <m/>
    <m/>
    <m/>
    <s v=""/>
    <n v="0"/>
  </r>
  <r>
    <s v="2024-04-30"/>
    <d v="2024-04-30T00:00:00"/>
    <n v="0"/>
    <n v="7913171"/>
    <x v="2"/>
    <s v=""/>
    <d v="2023-05-23T00:00:00"/>
    <n v="144"/>
    <n v="133"/>
    <n v="11"/>
    <m/>
    <n v="36"/>
    <n v="0.24249999999999999"/>
    <n v="0.25171599999999988"/>
    <n v="1.888566280634052E-2"/>
    <n v="195002.59"/>
    <n v="0"/>
    <m/>
    <m/>
    <m/>
    <n v="201498.04"/>
    <n v="9850"/>
    <n v="995"/>
    <n v="2624.68"/>
    <n v="265.13"/>
    <n v="7225.32"/>
    <n v="729.87"/>
    <s v="Erik Penser Bank AB"/>
    <n v="1"/>
    <n v="0"/>
    <n v="0"/>
    <m/>
    <m/>
    <m/>
    <m/>
    <m/>
    <m/>
    <m/>
    <m/>
    <m/>
    <m/>
    <n v="0"/>
    <n v="0"/>
    <n v="0"/>
    <n v="0"/>
    <n v="0"/>
    <n v="3025.78"/>
    <n v="2688.48"/>
    <n v="195002.59"/>
    <m/>
    <m/>
    <m/>
    <s v=""/>
    <n v="0"/>
  </r>
  <r>
    <s v="2024-04-30"/>
    <d v="2024-04-30T00:00:00"/>
    <n v="0"/>
    <n v="7913221"/>
    <x v="2"/>
    <s v=""/>
    <d v="2023-06-14T00:00:00"/>
    <n v="108"/>
    <n v="98"/>
    <n v="10"/>
    <m/>
    <n v="36"/>
    <n v="0.20749999999999999"/>
    <n v="0.19986956000000011"/>
    <n v="1.5300211362959226E-2"/>
    <n v="443946.68"/>
    <n v="0"/>
    <m/>
    <m/>
    <m/>
    <n v="466420.96"/>
    <n v="31782.240000000002"/>
    <n v="1995"/>
    <n v="7802.75"/>
    <n v="489.79"/>
    <n v="23979.49"/>
    <n v="1505.21"/>
    <s v="Erik Penser Bank AB"/>
    <n v="1"/>
    <n v="0"/>
    <n v="0"/>
    <m/>
    <m/>
    <m/>
    <m/>
    <m/>
    <m/>
    <m/>
    <m/>
    <m/>
    <m/>
    <n v="0"/>
    <n v="0"/>
    <n v="0"/>
    <n v="0"/>
    <n v="0"/>
    <n v="2364.0500000000002"/>
    <n v="2146.6999999999998"/>
    <n v="443946.68"/>
    <m/>
    <m/>
    <m/>
    <s v=""/>
    <n v="0"/>
  </r>
  <r>
    <s v="2024-04-30"/>
    <d v="2024-04-30T00:00:00"/>
    <n v="0"/>
    <n v="7913296"/>
    <x v="2"/>
    <s v=""/>
    <d v="2023-05-22T00:00:00"/>
    <n v="144"/>
    <n v="133"/>
    <n v="11"/>
    <m/>
    <n v="36"/>
    <n v="0.16"/>
    <n v="0.15972710000000007"/>
    <n v="1.2425236899943348E-2"/>
    <n v="95579.05"/>
    <n v="0"/>
    <m/>
    <m/>
    <m/>
    <n v="97955.71"/>
    <n v="3535"/>
    <n v="295"/>
    <n v="941.95"/>
    <n v="78.61"/>
    <n v="2593.0500000000002"/>
    <n v="216.39"/>
    <s v="Erik Penser Bank AB"/>
    <n v="1"/>
    <n v="0"/>
    <n v="0"/>
    <m/>
    <m/>
    <m/>
    <m/>
    <m/>
    <m/>
    <m/>
    <m/>
    <m/>
    <m/>
    <n v="0"/>
    <n v="0"/>
    <n v="0"/>
    <n v="0"/>
    <n v="0"/>
    <n v="1465.3"/>
    <n v="1354.9"/>
    <n v="95579.05"/>
    <m/>
    <m/>
    <m/>
    <s v=""/>
    <n v="0"/>
  </r>
  <r>
    <s v="2024-04-30"/>
    <d v="2024-04-30T00:00:00"/>
    <n v="0"/>
    <n v="7913361"/>
    <x v="2"/>
    <s v=""/>
    <d v="2023-05-19T00:00:00"/>
    <n v="180"/>
    <n v="169"/>
    <n v="11"/>
    <m/>
    <n v="36"/>
    <n v="0.17299999999999999"/>
    <n v="0.16949420000000018"/>
    <n v="1.3133050936720903E-2"/>
    <n v="298395.99"/>
    <n v="0"/>
    <m/>
    <m/>
    <m/>
    <n v="309035.92"/>
    <n v="15000"/>
    <n v="495"/>
    <n v="3996.97"/>
    <n v="131.9"/>
    <n v="11003.03"/>
    <n v="363.1"/>
    <s v="Erik Penser Bank AB"/>
    <n v="1"/>
    <n v="0"/>
    <n v="0"/>
    <m/>
    <m/>
    <m/>
    <m/>
    <m/>
    <m/>
    <m/>
    <m/>
    <m/>
    <m/>
    <n v="0"/>
    <n v="0"/>
    <n v="0"/>
    <n v="0"/>
    <n v="0"/>
    <n v="4641.95"/>
    <n v="4272.75"/>
    <n v="298395.99"/>
    <m/>
    <m/>
    <m/>
    <s v=""/>
    <n v="0"/>
  </r>
  <r>
    <s v="2024-04-30"/>
    <d v="2024-04-30T00:00:00"/>
    <n v="0"/>
    <n v="7917891"/>
    <x v="2"/>
    <s v=""/>
    <d v="2023-06-14T00:00:00"/>
    <n v="180"/>
    <n v="170"/>
    <n v="10"/>
    <m/>
    <n v="36"/>
    <n v="0.20300000000000001"/>
    <n v="0.20929030000000023"/>
    <n v="1.5962130033716937E-2"/>
    <n v="296375.5"/>
    <n v="0"/>
    <m/>
    <m/>
    <m/>
    <n v="303924.21000000002"/>
    <n v="10500"/>
    <n v="495"/>
    <n v="2577.8200000000002"/>
    <n v="121.53"/>
    <n v="7922.18"/>
    <n v="373.47"/>
    <s v="Erik Penser Bank AB"/>
    <n v="1"/>
    <n v="0"/>
    <n v="0"/>
    <m/>
    <m/>
    <m/>
    <m/>
    <m/>
    <m/>
    <m/>
    <m/>
    <m/>
    <m/>
    <n v="0"/>
    <n v="0"/>
    <n v="0"/>
    <n v="0"/>
    <n v="0"/>
    <n v="4575.8100000000004"/>
    <n v="4138.58"/>
    <n v="296375.5"/>
    <m/>
    <m/>
    <m/>
    <s v=""/>
    <n v="0"/>
  </r>
  <r>
    <s v="2024-04-30"/>
    <d v="2024-04-30T00:00:00"/>
    <n v="0"/>
    <n v="7917941"/>
    <x v="2"/>
    <s v=""/>
    <d v="2023-05-31T00:00:00"/>
    <n v="180"/>
    <n v="169"/>
    <n v="11"/>
    <m/>
    <n v="36"/>
    <n v="0.24249999999999999"/>
    <n v="0.2609842"/>
    <n v="1.9512222791430833E-2"/>
    <n v="112994.9"/>
    <n v="0"/>
    <m/>
    <m/>
    <m/>
    <n v="114987.74"/>
    <n v="4711.76"/>
    <n v="1995"/>
    <n v="1255.52"/>
    <n v="531.6"/>
    <n v="3456.24"/>
    <n v="1463.4"/>
    <s v="Erik Penser Bank AB"/>
    <n v="1"/>
    <n v="0"/>
    <n v="0"/>
    <m/>
    <m/>
    <m/>
    <m/>
    <m/>
    <m/>
    <m/>
    <m/>
    <m/>
    <m/>
    <n v="0"/>
    <n v="0"/>
    <n v="0"/>
    <n v="0"/>
    <n v="0"/>
    <n v="1734.64"/>
    <n v="1535.02"/>
    <n v="112994.9"/>
    <m/>
    <m/>
    <m/>
    <s v=""/>
    <n v="0"/>
  </r>
  <r>
    <s v="2024-04-30"/>
    <d v="2024-04-30T00:00:00"/>
    <n v="0"/>
    <n v="7917826"/>
    <x v="2"/>
    <s v=""/>
    <d v="2023-05-31T00:00:00"/>
    <n v="180"/>
    <n v="169"/>
    <n v="11"/>
    <m/>
    <n v="36"/>
    <n v="0.20250000000000001"/>
    <n v="0.20806370000000024"/>
    <n v="1.5876215049900111E-2"/>
    <n v="457996.61"/>
    <n v="0"/>
    <m/>
    <m/>
    <m/>
    <n v="470214.17"/>
    <n v="18650.72"/>
    <n v="1995"/>
    <n v="4969.76"/>
    <n v="531.6"/>
    <n v="13680.96"/>
    <n v="1463.4"/>
    <s v="Erik Penser Bank AB"/>
    <n v="1"/>
    <n v="0"/>
    <n v="0"/>
    <m/>
    <m/>
    <m/>
    <m/>
    <m/>
    <m/>
    <m/>
    <m/>
    <m/>
    <m/>
    <n v="0"/>
    <n v="0"/>
    <n v="0"/>
    <n v="0"/>
    <n v="0"/>
    <n v="2415.0500000000002"/>
    <n v="2183.91"/>
    <n v="457996.61"/>
    <m/>
    <m/>
    <m/>
    <s v=""/>
    <n v="0"/>
  </r>
  <r>
    <s v="2024-04-30"/>
    <d v="2024-04-30T00:00:00"/>
    <n v="0"/>
    <n v="7916190"/>
    <x v="2"/>
    <s v=""/>
    <d v="2023-05-26T00:00:00"/>
    <n v="180"/>
    <n v="169"/>
    <n v="11"/>
    <m/>
    <n v="36"/>
    <n v="0.193"/>
    <n v="0.19186400000000012"/>
    <n v="1.4733970903721305E-2"/>
    <n v="215714.59"/>
    <n v="0"/>
    <m/>
    <m/>
    <m/>
    <n v="223622.1"/>
    <n v="11275"/>
    <n v="495"/>
    <n v="3004.39"/>
    <n v="131.9"/>
    <n v="8270.61"/>
    <n v="363.1"/>
    <s v="Erik Penser Bank AB"/>
    <n v="1"/>
    <n v="0"/>
    <n v="0"/>
    <m/>
    <m/>
    <m/>
    <m/>
    <m/>
    <m/>
    <m/>
    <m/>
    <m/>
    <m/>
    <n v="0"/>
    <n v="0"/>
    <n v="0"/>
    <n v="0"/>
    <n v="0"/>
    <n v="3361.68"/>
    <n v="3063.76"/>
    <n v="215714.59"/>
    <m/>
    <m/>
    <m/>
    <s v=""/>
    <n v="0"/>
  </r>
  <r>
    <s v="2024-04-30"/>
    <d v="2024-04-30T00:00:00"/>
    <n v="0"/>
    <n v="7917727"/>
    <x v="2"/>
    <s v=""/>
    <d v="2023-06-05T00:00:00"/>
    <n v="144"/>
    <n v="133"/>
    <n v="10"/>
    <m/>
    <n v="36"/>
    <n v="0.1595"/>
    <n v="0.15160530000000016"/>
    <n v="1.1832482918746612E-2"/>
    <n v="279206.77"/>
    <n v="0"/>
    <m/>
    <m/>
    <m/>
    <n v="290471.34999999998"/>
    <n v="15225"/>
    <n v="295"/>
    <n v="3737.84"/>
    <n v="72.42"/>
    <n v="11487.16"/>
    <n v="222.58"/>
    <s v="Erik Penser Bank AB"/>
    <n v="1"/>
    <n v="0"/>
    <n v="0"/>
    <m/>
    <m/>
    <m/>
    <m/>
    <m/>
    <m/>
    <m/>
    <m/>
    <m/>
    <m/>
    <n v="0"/>
    <n v="0"/>
    <n v="0"/>
    <n v="0"/>
    <n v="0"/>
    <n v="4339.0600000000004"/>
    <n v="4027.08"/>
    <n v="279206.77"/>
    <m/>
    <m/>
    <m/>
    <s v=""/>
    <n v="0"/>
  </r>
  <r>
    <s v="2024-04-30"/>
    <d v="2024-04-30T00:00:00"/>
    <n v="0"/>
    <n v="7911282"/>
    <x v="2"/>
    <s v=""/>
    <d v="2023-05-16T00:00:00"/>
    <n v="180"/>
    <n v="169"/>
    <n v="11"/>
    <m/>
    <n v="36"/>
    <n v="0.25900000000000001"/>
    <n v="0.27901050000000016"/>
    <n v="2.0718861913023856E-2"/>
    <n v="166161.32"/>
    <n v="0"/>
    <m/>
    <m/>
    <m/>
    <n v="169738.28"/>
    <n v="6871.32"/>
    <n v="1995"/>
    <n v="1830.96"/>
    <n v="531.6"/>
    <n v="5040.3599999999997"/>
    <n v="1463.4"/>
    <s v="Erik Penser Bank AB"/>
    <n v="1"/>
    <n v="0"/>
    <n v="0"/>
    <m/>
    <m/>
    <m/>
    <m/>
    <m/>
    <m/>
    <m/>
    <m/>
    <m/>
    <m/>
    <n v="0"/>
    <n v="0"/>
    <n v="0"/>
    <n v="0"/>
    <n v="0"/>
    <n v="873.72"/>
    <n v="766.81"/>
    <n v="166161.32"/>
    <m/>
    <m/>
    <m/>
    <s v=""/>
    <n v="0"/>
  </r>
  <r>
    <s v="2024-04-30"/>
    <d v="2024-04-30T00:00:00"/>
    <n v="0"/>
    <n v="7911308"/>
    <x v="2"/>
    <s v=""/>
    <d v="2023-05-15T00:00:00"/>
    <n v="180"/>
    <n v="169"/>
    <n v="11"/>
    <m/>
    <n v="36"/>
    <n v="0.25800000000000001"/>
    <n v="0.2741092"/>
    <n v="2.0392330987036189E-2"/>
    <n v="65354.62"/>
    <n v="0"/>
    <m/>
    <m/>
    <m/>
    <n v="67166.45"/>
    <n v="3465"/>
    <n v="995"/>
    <n v="923.3"/>
    <n v="265.13"/>
    <n v="2541.6999999999998"/>
    <n v="729.87"/>
    <s v="Erik Penser Bank AB"/>
    <n v="1"/>
    <n v="0"/>
    <n v="0"/>
    <m/>
    <m/>
    <m/>
    <m/>
    <m/>
    <m/>
    <m/>
    <m/>
    <m/>
    <m/>
    <n v="0"/>
    <n v="0"/>
    <n v="0"/>
    <n v="0"/>
    <n v="0"/>
    <n v="1012.65"/>
    <n v="891.37"/>
    <n v="65354.62"/>
    <m/>
    <m/>
    <m/>
    <s v=""/>
    <n v="0"/>
  </r>
  <r>
    <s v="2024-04-30"/>
    <d v="2024-04-30T00:00:00"/>
    <n v="0"/>
    <n v="7911332"/>
    <x v="2"/>
    <s v=""/>
    <d v="2023-05-12T00:00:00"/>
    <n v="144"/>
    <n v="133"/>
    <n v="11"/>
    <m/>
    <n v="36"/>
    <n v="0.22"/>
    <n v="0.22657210000000019"/>
    <n v="1.7164186414266647E-2"/>
    <n v="73174.75"/>
    <n v="0"/>
    <m/>
    <m/>
    <m/>
    <n v="75379.02"/>
    <n v="4000"/>
    <n v="995"/>
    <n v="1065.8599999999999"/>
    <n v="265.13"/>
    <n v="2934.14"/>
    <n v="729.87"/>
    <s v="Erik Penser Bank AB"/>
    <n v="1"/>
    <n v="0"/>
    <n v="0"/>
    <m/>
    <m/>
    <m/>
    <m/>
    <m/>
    <m/>
    <m/>
    <m/>
    <m/>
    <m/>
    <n v="0"/>
    <n v="0"/>
    <n v="0"/>
    <n v="0"/>
    <n v="0"/>
    <n v="1131.0899999999999"/>
    <n v="1015.67"/>
    <n v="73174.75"/>
    <m/>
    <m/>
    <m/>
    <s v=""/>
    <n v="0"/>
  </r>
  <r>
    <s v="2024-04-30"/>
    <d v="2024-04-30T00:00:00"/>
    <n v="0"/>
    <n v="7910128"/>
    <x v="2"/>
    <s v=""/>
    <d v="2023-05-17T00:00:00"/>
    <n v="180"/>
    <n v="169"/>
    <n v="11"/>
    <m/>
    <n v="36"/>
    <n v="0.224"/>
    <n v="0.22995040000000014"/>
    <n v="1.739735260946329E-2"/>
    <n v="154822.19"/>
    <n v="0"/>
    <m/>
    <m/>
    <m/>
    <n v="159960.6"/>
    <n v="8000"/>
    <n v="995"/>
    <n v="2131.7199999999998"/>
    <n v="265.13"/>
    <n v="5868.28"/>
    <n v="729.87"/>
    <s v="Erik Penser Bank AB"/>
    <n v="1"/>
    <n v="0"/>
    <n v="0"/>
    <m/>
    <m/>
    <m/>
    <m/>
    <m/>
    <m/>
    <m/>
    <m/>
    <m/>
    <m/>
    <n v="0"/>
    <n v="0"/>
    <n v="0"/>
    <n v="0"/>
    <n v="0"/>
    <n v="821.69"/>
    <n v="736.07"/>
    <n v="154822.19"/>
    <m/>
    <m/>
    <m/>
    <s v=""/>
    <n v="0"/>
  </r>
  <r>
    <s v="2024-04-30"/>
    <d v="2024-04-30T00:00:00"/>
    <n v="0"/>
    <n v="7910136"/>
    <x v="2"/>
    <s v=""/>
    <d v="2023-05-10T00:00:00"/>
    <n v="180"/>
    <n v="168"/>
    <n v="11"/>
    <m/>
    <n v="36"/>
    <n v="0.26700000000000002"/>
    <n v="0.29205350000000013"/>
    <n v="2.1582248101021939E-2"/>
    <n v="103874.59"/>
    <n v="0"/>
    <m/>
    <m/>
    <m/>
    <n v="105579.41"/>
    <n v="4319.1099999999997"/>
    <n v="1995"/>
    <n v="1150.8900000000001"/>
    <n v="531.6"/>
    <n v="3168.22"/>
    <n v="1463.4"/>
    <s v="Erik Penser Bank AB"/>
    <n v="1"/>
    <n v="0"/>
    <n v="0"/>
    <m/>
    <m/>
    <m/>
    <m/>
    <m/>
    <m/>
    <m/>
    <m/>
    <m/>
    <m/>
    <n v="0"/>
    <n v="0"/>
    <n v="0"/>
    <n v="0"/>
    <n v="0"/>
    <n v="1593.77"/>
    <n v="1392.67"/>
    <n v="103874.59"/>
    <m/>
    <m/>
    <m/>
    <s v=""/>
    <n v="0"/>
  </r>
  <r>
    <s v="2024-04-30"/>
    <d v="2024-04-30T00:00:00"/>
    <n v="0"/>
    <n v="7910193"/>
    <x v="2"/>
    <s v=""/>
    <d v="2023-05-16T00:00:00"/>
    <n v="144"/>
    <n v="133"/>
    <n v="11"/>
    <m/>
    <n v="36"/>
    <n v="0.193"/>
    <n v="0.19754810000000014"/>
    <n v="1.5136369798727678E-2"/>
    <n v="200773.14"/>
    <n v="0"/>
    <m/>
    <m/>
    <m/>
    <n v="205801.52"/>
    <n v="7350"/>
    <n v="495"/>
    <n v="1958.52"/>
    <n v="131.9"/>
    <n v="5391.48"/>
    <n v="363.1"/>
    <s v="Erik Penser Bank AB"/>
    <n v="1"/>
    <n v="0"/>
    <n v="0"/>
    <m/>
    <m/>
    <m/>
    <m/>
    <m/>
    <m/>
    <m/>
    <m/>
    <m/>
    <m/>
    <n v="0"/>
    <n v="0"/>
    <n v="0"/>
    <n v="0"/>
    <n v="0"/>
    <n v="3085.07"/>
    <n v="2805.07"/>
    <n v="200773.14"/>
    <m/>
    <m/>
    <m/>
    <s v=""/>
    <n v="0"/>
  </r>
  <r>
    <s v="2024-04-30"/>
    <d v="2024-04-30T00:00:00"/>
    <n v="0"/>
    <n v="7910201"/>
    <x v="2"/>
    <s v=""/>
    <d v="2023-05-12T00:00:00"/>
    <n v="120"/>
    <n v="109"/>
    <n v="11"/>
    <m/>
    <n v="36"/>
    <n v="0.215"/>
    <n v="0.21994340000000012"/>
    <n v="1.6704965695298446E-2"/>
    <n v="38361.81"/>
    <n v="0"/>
    <m/>
    <m/>
    <m/>
    <n v="39539.129999999997"/>
    <n v="2100"/>
    <n v="495"/>
    <n v="559.58000000000004"/>
    <n v="131.9"/>
    <n v="1540.42"/>
    <n v="363.1"/>
    <s v="Erik Penser Bank AB"/>
    <n v="1"/>
    <n v="0"/>
    <n v="0"/>
    <m/>
    <m/>
    <m/>
    <m/>
    <m/>
    <m/>
    <m/>
    <m/>
    <m/>
    <m/>
    <n v="0"/>
    <n v="0"/>
    <n v="0"/>
    <n v="0"/>
    <n v="0"/>
    <n v="590.48"/>
    <n v="531.83000000000004"/>
    <n v="38361.81"/>
    <m/>
    <m/>
    <m/>
    <s v=""/>
    <n v="0"/>
  </r>
  <r>
    <s v="2024-04-30"/>
    <d v="2024-04-30T00:00:00"/>
    <n v="0"/>
    <n v="7910219"/>
    <x v="2"/>
    <s v=""/>
    <d v="2023-05-11T00:00:00"/>
    <n v="234"/>
    <n v="228"/>
    <n v="11"/>
    <m/>
    <n v="36"/>
    <n v="0.214"/>
    <n v="0.2231498600000002"/>
    <n v="1.6927386540966038E-2"/>
    <n v="297527.73"/>
    <n v="0"/>
    <m/>
    <m/>
    <m/>
    <n v="304704.93"/>
    <n v="11779.4"/>
    <n v="1995"/>
    <n v="3138.8"/>
    <n v="531.6"/>
    <n v="8640.6"/>
    <n v="1463.4"/>
    <s v="Erik Penser Bank AB"/>
    <n v="1"/>
    <n v="0"/>
    <n v="0"/>
    <m/>
    <m/>
    <m/>
    <m/>
    <m/>
    <m/>
    <m/>
    <m/>
    <m/>
    <m/>
    <n v="0"/>
    <n v="0"/>
    <n v="0"/>
    <n v="0"/>
    <n v="0"/>
    <n v="4600.63"/>
    <n v="4135.87"/>
    <n v="297527.73"/>
    <m/>
    <m/>
    <m/>
    <s v=""/>
    <n v="0"/>
  </r>
  <r>
    <s v="2024-04-30"/>
    <d v="2024-04-30T00:00:00"/>
    <n v="0"/>
    <n v="7910409"/>
    <x v="2"/>
    <s v=""/>
    <d v="2023-05-11T00:00:00"/>
    <n v="24"/>
    <n v="12"/>
    <n v="11"/>
    <m/>
    <n v="12"/>
    <n v="0.25650000000000001"/>
    <n v="0.23680100000000021"/>
    <n v="1.7868375997614372E-2"/>
    <n v="30923.43"/>
    <n v="0"/>
    <m/>
    <m/>
    <m/>
    <n v="31597.34"/>
    <n v="2750"/>
    <n v="995"/>
    <n v="1694.01"/>
    <n v="612.91999999999996"/>
    <n v="1055.99"/>
    <n v="382.08"/>
    <s v="Erik Penser Bank AB"/>
    <n v="1"/>
    <n v="0"/>
    <n v="0"/>
    <m/>
    <m/>
    <m/>
    <m/>
    <m/>
    <m/>
    <m/>
    <m/>
    <m/>
    <m/>
    <n v="0"/>
    <n v="0"/>
    <n v="0"/>
    <n v="0"/>
    <n v="0"/>
    <n v="339.42"/>
    <n v="309.73"/>
    <n v="30923.43"/>
    <m/>
    <m/>
    <m/>
    <s v=""/>
    <n v="0"/>
  </r>
  <r>
    <s v="2024-04-30"/>
    <d v="2024-04-30T00:00:00"/>
    <n v="0"/>
    <n v="7911035"/>
    <x v="2"/>
    <s v=""/>
    <d v="2023-05-16T00:00:00"/>
    <n v="180"/>
    <n v="169"/>
    <n v="11"/>
    <m/>
    <n v="36"/>
    <n v="0.19400000000000001"/>
    <n v="0.19993810000000009"/>
    <n v="1.5305044289428915E-2"/>
    <n v="99503.12"/>
    <n v="0"/>
    <m/>
    <m/>
    <m/>
    <n v="101810.82"/>
    <n v="4141"/>
    <n v="995"/>
    <n v="1103.43"/>
    <n v="265.13"/>
    <n v="3037.57"/>
    <n v="729.87"/>
    <s v="Erik Penser Bank AB"/>
    <n v="1"/>
    <n v="0"/>
    <n v="0"/>
    <m/>
    <m/>
    <m/>
    <m/>
    <m/>
    <m/>
    <m/>
    <m/>
    <m/>
    <m/>
    <n v="0"/>
    <n v="0"/>
    <n v="0"/>
    <n v="0"/>
    <n v="0"/>
    <n v="1532.53"/>
    <n v="1391.73"/>
    <n v="99503.12"/>
    <m/>
    <m/>
    <m/>
    <s v=""/>
    <n v="0"/>
  </r>
  <r>
    <s v="2024-04-30"/>
    <d v="2024-04-30T00:00:00"/>
    <n v="0"/>
    <n v="7911076"/>
    <x v="2"/>
    <s v=""/>
    <d v="2023-05-16T00:00:00"/>
    <n v="180"/>
    <n v="169"/>
    <n v="11"/>
    <m/>
    <n v="36"/>
    <n v="0.20399999999999999"/>
    <n v="0.20940520000000024"/>
    <n v="1.597017390447375E-2"/>
    <n v="112599.03"/>
    <n v="0"/>
    <m/>
    <m/>
    <m/>
    <n v="115692.17"/>
    <n v="4711.76"/>
    <n v="495"/>
    <n v="1255.52"/>
    <n v="131.9"/>
    <n v="3456.24"/>
    <n v="363.1"/>
    <s v="Erik Penser Bank AB"/>
    <n v="1"/>
    <n v="0"/>
    <n v="0"/>
    <m/>
    <m/>
    <m/>
    <m/>
    <m/>
    <m/>
    <m/>
    <m/>
    <m/>
    <m/>
    <n v="0"/>
    <n v="0"/>
    <n v="0"/>
    <n v="0"/>
    <n v="0"/>
    <n v="1741.42"/>
    <n v="1574.97"/>
    <n v="112599.03"/>
    <m/>
    <m/>
    <m/>
    <s v=""/>
    <n v="0"/>
  </r>
  <r>
    <s v="2024-04-30"/>
    <d v="2024-04-30T00:00:00"/>
    <n v="0"/>
    <n v="7911084"/>
    <x v="2"/>
    <s v=""/>
    <d v="2023-05-12T00:00:00"/>
    <n v="120"/>
    <n v="109"/>
    <n v="11"/>
    <m/>
    <n v="36"/>
    <n v="0.27550000000000002"/>
    <n v="0.29323510000000003"/>
    <n v="2.1660069381532532E-2"/>
    <n v="111559.89"/>
    <n v="0"/>
    <m/>
    <m/>
    <m/>
    <n v="115005.67"/>
    <n v="5692.5"/>
    <n v="995"/>
    <n v="1516.85"/>
    <n v="265.13"/>
    <n v="4175.6499999999996"/>
    <n v="729.87"/>
    <s v="Erik Penser Bank AB"/>
    <n v="1"/>
    <n v="0"/>
    <n v="0"/>
    <m/>
    <m/>
    <m/>
    <m/>
    <m/>
    <m/>
    <m/>
    <m/>
    <m/>
    <m/>
    <n v="0"/>
    <n v="0"/>
    <n v="0"/>
    <n v="0"/>
    <n v="0"/>
    <n v="1723.31"/>
    <n v="1505.84"/>
    <n v="111559.89"/>
    <m/>
    <m/>
    <m/>
    <s v=""/>
    <n v="0"/>
  </r>
  <r>
    <s v="2024-04-30"/>
    <d v="2024-04-30T00:00:00"/>
    <n v="0"/>
    <n v="7911092"/>
    <x v="2"/>
    <s v=""/>
    <d v="2023-05-17T00:00:00"/>
    <n v="180"/>
    <n v="169"/>
    <n v="11"/>
    <m/>
    <n v="36"/>
    <n v="0.17499999999999999"/>
    <n v="0.17670930000000018"/>
    <n v="1.3652452009078608E-2"/>
    <n v="425829"/>
    <n v="0"/>
    <m/>
    <m/>
    <m/>
    <n v="436750.47"/>
    <n v="16883.810000000001"/>
    <n v="1995"/>
    <n v="4498.9399999999996"/>
    <n v="531.6"/>
    <n v="12384.87"/>
    <n v="1463.4"/>
    <s v="Erik Penser Bank AB"/>
    <n v="1"/>
    <n v="0"/>
    <n v="0"/>
    <m/>
    <m/>
    <m/>
    <m/>
    <m/>
    <m/>
    <m/>
    <m/>
    <m/>
    <m/>
    <n v="0"/>
    <n v="0"/>
    <n v="0"/>
    <n v="0"/>
    <n v="0"/>
    <n v="2240.6799999999998"/>
    <n v="2054.5100000000002"/>
    <n v="425829"/>
    <m/>
    <m/>
    <m/>
    <s v=""/>
    <n v="0"/>
  </r>
  <r>
    <s v="2024-04-30"/>
    <d v="2024-04-30T00:00:00"/>
    <n v="0"/>
    <n v="7911167"/>
    <x v="2"/>
    <s v=""/>
    <d v="2023-05-16T00:00:00"/>
    <n v="144"/>
    <n v="133"/>
    <n v="11"/>
    <m/>
    <n v="36"/>
    <n v="0.219"/>
    <n v="0.22293020000000011"/>
    <n v="1.6912166563169739E-2"/>
    <n v="190897.28"/>
    <n v="0"/>
    <m/>
    <m/>
    <m/>
    <n v="197502.76"/>
    <n v="10000"/>
    <n v="995"/>
    <n v="2664.65"/>
    <n v="265.13"/>
    <n v="7335.35"/>
    <n v="729.87"/>
    <s v="Erik Penser Bank AB"/>
    <n v="1"/>
    <n v="0"/>
    <n v="0"/>
    <m/>
    <m/>
    <m/>
    <m/>
    <m/>
    <m/>
    <m/>
    <m/>
    <m/>
    <m/>
    <n v="0"/>
    <n v="0"/>
    <n v="0"/>
    <n v="0"/>
    <n v="0"/>
    <n v="2962.23"/>
    <n v="2664.09"/>
    <n v="190897.28"/>
    <m/>
    <m/>
    <m/>
    <s v=""/>
    <n v="0"/>
  </r>
  <r>
    <s v="2024-04-30"/>
    <d v="2024-04-30T00:00:00"/>
    <n v="0"/>
    <n v="7911225"/>
    <x v="2"/>
    <s v=""/>
    <d v="2023-05-16T00:00:00"/>
    <n v="180"/>
    <n v="169"/>
    <n v="11"/>
    <m/>
    <n v="36"/>
    <n v="0.24399999999999999"/>
    <n v="0.25987769999999993"/>
    <n v="1.9437642177254189E-2"/>
    <n v="274051.28000000003"/>
    <n v="0"/>
    <m/>
    <m/>
    <m/>
    <n v="280278.99"/>
    <n v="9485"/>
    <n v="995"/>
    <n v="2527.42"/>
    <n v="265.13"/>
    <n v="6957.58"/>
    <n v="729.87"/>
    <s v="Erik Penser Bank AB"/>
    <n v="1"/>
    <n v="0"/>
    <n v="0"/>
    <m/>
    <m/>
    <m/>
    <m/>
    <m/>
    <m/>
    <m/>
    <m/>
    <m/>
    <m/>
    <n v="0"/>
    <n v="0"/>
    <n v="0"/>
    <n v="0"/>
    <n v="0"/>
    <n v="4226.21"/>
    <n v="3741.64"/>
    <n v="274051.28000000003"/>
    <m/>
    <m/>
    <m/>
    <s v=""/>
    <n v="0"/>
  </r>
  <r>
    <s v="2024-04-30"/>
    <d v="2024-04-30T00:00:00"/>
    <n v="0"/>
    <n v="7911233"/>
    <x v="2"/>
    <s v=""/>
    <d v="2023-05-12T00:00:00"/>
    <n v="156"/>
    <n v="145"/>
    <n v="11"/>
    <m/>
    <n v="36"/>
    <n v="0.16950000000000001"/>
    <n v="0.1643242200000001"/>
    <n v="1.2759064513592655E-2"/>
    <n v="189070.97"/>
    <n v="0"/>
    <m/>
    <m/>
    <m/>
    <n v="196189.93"/>
    <n v="10000"/>
    <n v="295"/>
    <n v="2664.65"/>
    <n v="78.61"/>
    <n v="7335.35"/>
    <n v="216.39"/>
    <s v="Erik Penser Bank AB"/>
    <n v="1"/>
    <n v="0"/>
    <n v="0"/>
    <m/>
    <m/>
    <m/>
    <m/>
    <m/>
    <m/>
    <m/>
    <m/>
    <m/>
    <m/>
    <n v="0"/>
    <n v="0"/>
    <n v="0"/>
    <n v="0"/>
    <n v="0"/>
    <n v="2938.49"/>
    <n v="2711.34"/>
    <n v="189070.97"/>
    <m/>
    <m/>
    <m/>
    <s v=""/>
    <n v="0"/>
  </r>
  <r>
    <s v="2024-04-30"/>
    <d v="2024-04-30T00:00:00"/>
    <n v="0"/>
    <n v="7911548"/>
    <x v="2"/>
    <s v=""/>
    <d v="2023-05-19T00:00:00"/>
    <n v="120"/>
    <n v="109"/>
    <n v="11"/>
    <m/>
    <n v="36"/>
    <n v="0.25800000000000001"/>
    <n v="0.27158709999999997"/>
    <n v="2.0223856479293811E-2"/>
    <n v="95000.26"/>
    <n v="0"/>
    <m/>
    <m/>
    <m/>
    <n v="97938.07"/>
    <n v="5000"/>
    <n v="995"/>
    <n v="1332.32"/>
    <n v="265.13"/>
    <n v="3667.68"/>
    <n v="729.87"/>
    <s v="Erik Penser Bank AB"/>
    <n v="1"/>
    <n v="0"/>
    <n v="0"/>
    <m/>
    <m/>
    <m/>
    <m/>
    <m/>
    <m/>
    <m/>
    <m/>
    <m/>
    <m/>
    <n v="0"/>
    <n v="0"/>
    <n v="0"/>
    <n v="0"/>
    <n v="0"/>
    <n v="1466.29"/>
    <n v="1292.53"/>
    <n v="95000.26"/>
    <m/>
    <m/>
    <m/>
    <s v=""/>
    <n v="0"/>
  </r>
  <r>
    <s v="2024-04-30"/>
    <d v="2024-04-30T00:00:00"/>
    <n v="0"/>
    <n v="7911688"/>
    <x v="2"/>
    <s v=""/>
    <d v="2023-05-16T00:00:00"/>
    <n v="156"/>
    <n v="145"/>
    <n v="11"/>
    <m/>
    <n v="36"/>
    <n v="0.19400000000000001"/>
    <n v="0.20098430000000014"/>
    <n v="1.5378783069147861E-2"/>
    <n v="172236.48"/>
    <n v="0"/>
    <m/>
    <m/>
    <m/>
    <n v="175842.23"/>
    <n v="6910.58"/>
    <n v="1995"/>
    <n v="1841.43"/>
    <n v="531.6"/>
    <n v="5069.1499999999996"/>
    <n v="1463.4"/>
    <s v="Erik Penser Bank AB"/>
    <n v="1"/>
    <n v="0"/>
    <n v="0"/>
    <m/>
    <m/>
    <m/>
    <m/>
    <m/>
    <m/>
    <m/>
    <m/>
    <m/>
    <m/>
    <n v="0"/>
    <n v="0"/>
    <n v="0"/>
    <n v="0"/>
    <n v="0"/>
    <n v="2641.35"/>
    <n v="2397.84"/>
    <n v="172236.48"/>
    <m/>
    <m/>
    <m/>
    <s v=""/>
    <n v="0"/>
  </r>
  <r>
    <s v="2024-04-30"/>
    <d v="2024-04-30T00:00:00"/>
    <n v="0"/>
    <n v="7911753"/>
    <x v="2"/>
    <s v=""/>
    <d v="2023-05-31T00:00:00"/>
    <n v="180"/>
    <n v="169"/>
    <n v="11"/>
    <m/>
    <n v="36"/>
    <n v="0.21249999999999999"/>
    <n v="0.2212377000000002"/>
    <n v="1.6794811155700362E-2"/>
    <n v="250241.3"/>
    <n v="0"/>
    <m/>
    <m/>
    <m/>
    <n v="256266.42"/>
    <n v="10208.81"/>
    <n v="1995"/>
    <n v="2720.29"/>
    <n v="531.6"/>
    <n v="7488.52"/>
    <n v="1463.4"/>
    <s v="Erik Penser Bank AB"/>
    <n v="1"/>
    <n v="0"/>
    <n v="0"/>
    <m/>
    <m/>
    <m/>
    <m/>
    <m/>
    <m/>
    <m/>
    <m/>
    <m/>
    <m/>
    <n v="0"/>
    <n v="0"/>
    <n v="0"/>
    <n v="0"/>
    <n v="0"/>
    <n v="1317.03"/>
    <n v="1184.2"/>
    <n v="250241.3"/>
    <m/>
    <m/>
    <m/>
    <s v=""/>
    <n v="0"/>
  </r>
  <r>
    <s v="2024-04-30"/>
    <d v="2024-04-30T00:00:00"/>
    <n v="0"/>
    <n v="7910730"/>
    <x v="2"/>
    <s v=""/>
    <d v="2023-05-15T00:00:00"/>
    <n v="180"/>
    <n v="169"/>
    <n v="11"/>
    <m/>
    <n v="36"/>
    <n v="0.22500000000000001"/>
    <n v="0.24203100000000022"/>
    <n v="1.8226365452393978E-2"/>
    <n v="83545.919999999998"/>
    <n v="0"/>
    <m/>
    <m/>
    <m/>
    <n v="84674.7"/>
    <n v="3533.82"/>
    <n v="1995"/>
    <n v="941.64"/>
    <n v="531.6"/>
    <n v="2592.1799999999998"/>
    <n v="1463.4"/>
    <s v="Erik Penser Bank AB"/>
    <n v="1"/>
    <n v="0"/>
    <n v="0"/>
    <m/>
    <m/>
    <m/>
    <m/>
    <m/>
    <m/>
    <m/>
    <m/>
    <m/>
    <m/>
    <n v="0"/>
    <n v="0"/>
    <n v="0"/>
    <n v="0"/>
    <n v="0"/>
    <n v="435.8"/>
    <n v="388.39"/>
    <n v="83545.919999999998"/>
    <m/>
    <m/>
    <m/>
    <s v=""/>
    <n v="0"/>
  </r>
  <r>
    <s v="2024-04-30"/>
    <d v="2024-04-30T00:00:00"/>
    <n v="0"/>
    <n v="7910888"/>
    <x v="2"/>
    <s v=""/>
    <d v="2023-05-16T00:00:00"/>
    <n v="180"/>
    <n v="169"/>
    <n v="11"/>
    <m/>
    <n v="36"/>
    <n v="0.254"/>
    <n v="0.26563869999999989"/>
    <n v="1.982529118117049E-2"/>
    <n v="205898.28"/>
    <n v="0"/>
    <m/>
    <m/>
    <m/>
    <n v="212870.53"/>
    <n v="10500"/>
    <n v="995"/>
    <n v="2797.88"/>
    <n v="265.13"/>
    <n v="7702.12"/>
    <n v="729.87"/>
    <s v="Erik Penser Bank AB"/>
    <n v="1"/>
    <n v="0"/>
    <n v="0"/>
    <m/>
    <m/>
    <m/>
    <m/>
    <m/>
    <m/>
    <m/>
    <m/>
    <m/>
    <m/>
    <n v="0"/>
    <n v="0"/>
    <n v="0"/>
    <n v="0"/>
    <n v="0"/>
    <n v="3207.21"/>
    <n v="2832.91"/>
    <n v="205898.28"/>
    <m/>
    <m/>
    <m/>
    <s v=""/>
    <n v="0"/>
  </r>
  <r>
    <s v="2024-04-30"/>
    <d v="2024-04-30T00:00:00"/>
    <n v="0"/>
    <n v="7911829"/>
    <x v="2"/>
    <s v=""/>
    <d v="2023-05-16T00:00:00"/>
    <n v="120"/>
    <n v="109"/>
    <n v="11"/>
    <m/>
    <n v="36"/>
    <n v="0.22"/>
    <n v="0.23048030000000022"/>
    <n v="1.7433872393366023E-2"/>
    <n v="48955.38"/>
    <n v="0"/>
    <m/>
    <m/>
    <m/>
    <n v="50059.35"/>
    <n v="2500"/>
    <n v="995"/>
    <n v="666.16"/>
    <n v="265.13"/>
    <n v="1833.84"/>
    <n v="729.87"/>
    <s v="Erik Penser Bank AB"/>
    <n v="1"/>
    <n v="0"/>
    <n v="0"/>
    <m/>
    <m/>
    <m/>
    <m/>
    <m/>
    <m/>
    <m/>
    <m/>
    <m/>
    <m/>
    <n v="0"/>
    <n v="0"/>
    <n v="0"/>
    <n v="0"/>
    <n v="0"/>
    <n v="748.38"/>
    <n v="671.02"/>
    <n v="48955.38"/>
    <m/>
    <m/>
    <m/>
    <s v=""/>
    <n v="0"/>
  </r>
  <r>
    <s v="2024-04-30"/>
    <d v="2024-04-30T00:00:00"/>
    <n v="0"/>
    <n v="7912314"/>
    <x v="2"/>
    <s v=""/>
    <d v="2023-05-19T00:00:00"/>
    <n v="120"/>
    <n v="109"/>
    <n v="11"/>
    <m/>
    <n v="36"/>
    <n v="0.26550000000000001"/>
    <n v="0.27553220000000006"/>
    <n v="2.0487251535755036E-2"/>
    <n v="166832.78"/>
    <n v="0"/>
    <m/>
    <m/>
    <m/>
    <n v="173438.26"/>
    <n v="10000"/>
    <n v="995"/>
    <n v="2664.65"/>
    <n v="265.13"/>
    <n v="7335.35"/>
    <n v="729.87"/>
    <s v="Erik Penser Bank AB"/>
    <n v="1"/>
    <n v="0"/>
    <n v="0"/>
    <m/>
    <m/>
    <m/>
    <m/>
    <m/>
    <m/>
    <m/>
    <m/>
    <m/>
    <m/>
    <n v="0"/>
    <n v="0"/>
    <n v="0"/>
    <n v="0"/>
    <n v="0"/>
    <n v="2595.61"/>
    <n v="2284.41"/>
    <n v="166832.78"/>
    <m/>
    <m/>
    <m/>
    <s v=""/>
    <n v="0"/>
  </r>
  <r>
    <s v="2024-04-30"/>
    <d v="2024-04-30T00:00:00"/>
    <n v="0"/>
    <n v="7912330"/>
    <x v="2"/>
    <s v=""/>
    <d v="2023-05-17T00:00:00"/>
    <n v="120"/>
    <n v="109"/>
    <n v="11"/>
    <m/>
    <n v="36"/>
    <n v="0.254"/>
    <n v="0.2644107100000001"/>
    <n v="1.9742797423530245E-2"/>
    <n v="195466.28"/>
    <n v="0"/>
    <m/>
    <m/>
    <m/>
    <n v="202255.15"/>
    <n v="10250"/>
    <n v="995"/>
    <n v="2731.26"/>
    <n v="265.13"/>
    <n v="7518.74"/>
    <n v="729.87"/>
    <s v="Erik Penser Bank AB"/>
    <n v="1"/>
    <n v="0"/>
    <n v="0"/>
    <m/>
    <m/>
    <m/>
    <m/>
    <m/>
    <m/>
    <m/>
    <m/>
    <m/>
    <m/>
    <n v="0"/>
    <n v="0"/>
    <n v="0"/>
    <n v="0"/>
    <n v="0"/>
    <n v="3026.43"/>
    <n v="2675.63"/>
    <n v="195466.28"/>
    <m/>
    <m/>
    <m/>
    <s v=""/>
    <n v="0"/>
  </r>
  <r>
    <s v="2024-04-30"/>
    <d v="2024-04-30T00:00:00"/>
    <n v="0"/>
    <n v="7912470"/>
    <x v="2"/>
    <s v=""/>
    <d v="2023-05-22T00:00:00"/>
    <n v="180"/>
    <n v="169"/>
    <n v="11"/>
    <m/>
    <n v="36"/>
    <n v="0.17349999999999999"/>
    <n v="0.17033760000000014"/>
    <n v="1.3193917042647829E-2"/>
    <n v="104620.75"/>
    <n v="0"/>
    <m/>
    <m/>
    <m/>
    <n v="108292.09"/>
    <n v="5500"/>
    <n v="495"/>
    <n v="1465.56"/>
    <n v="131.9"/>
    <n v="4034.44"/>
    <n v="363.1"/>
    <s v="Erik Penser Bank AB"/>
    <n v="1"/>
    <n v="0"/>
    <n v="0"/>
    <m/>
    <m/>
    <m/>
    <m/>
    <m/>
    <m/>
    <m/>
    <m/>
    <m/>
    <m/>
    <n v="0"/>
    <n v="0"/>
    <n v="0"/>
    <n v="0"/>
    <n v="0"/>
    <n v="1626.76"/>
    <n v="1496.83"/>
    <n v="104620.75"/>
    <m/>
    <m/>
    <m/>
    <s v=""/>
    <n v="0"/>
  </r>
  <r>
    <s v="2024-04-30"/>
    <d v="2024-04-30T00:00:00"/>
    <n v="0"/>
    <n v="7912090"/>
    <x v="2"/>
    <s v=""/>
    <d v="2023-05-17T00:00:00"/>
    <n v="180"/>
    <n v="169"/>
    <n v="11"/>
    <m/>
    <n v="36"/>
    <n v="0.20399999999999999"/>
    <n v="0.20559000000000019"/>
    <n v="1.5702705678973139E-2"/>
    <n v="132015.32"/>
    <n v="0"/>
    <m/>
    <m/>
    <m/>
    <n v="136603.57999999999"/>
    <n v="6750"/>
    <n v="495"/>
    <n v="1798.64"/>
    <n v="131.9"/>
    <n v="4951.3599999999997"/>
    <n v="363.1"/>
    <s v="Erik Penser Bank AB"/>
    <n v="1"/>
    <n v="0"/>
    <n v="0"/>
    <m/>
    <m/>
    <m/>
    <m/>
    <m/>
    <m/>
    <m/>
    <m/>
    <m/>
    <m/>
    <n v="0"/>
    <n v="0"/>
    <n v="0"/>
    <n v="0"/>
    <n v="0"/>
    <n v="2054.8200000000002"/>
    <n v="1861.53"/>
    <n v="132015.32"/>
    <m/>
    <m/>
    <m/>
    <s v=""/>
    <n v="0"/>
  </r>
  <r>
    <s v="2024-04-30"/>
    <d v="2024-04-30T00:00:00"/>
    <n v="0"/>
    <n v="7912173"/>
    <x v="2"/>
    <s v=""/>
    <d v="2023-05-16T00:00:00"/>
    <n v="120"/>
    <n v="109"/>
    <n v="11"/>
    <m/>
    <n v="36"/>
    <n v="0.26550000000000001"/>
    <n v="0.27736630000000001"/>
    <n v="2.0609451234380627E-2"/>
    <n v="165585.01"/>
    <n v="0"/>
    <m/>
    <m/>
    <m/>
    <n v="171640.34"/>
    <n v="9250"/>
    <n v="995"/>
    <n v="2464.8000000000002"/>
    <n v="265.13"/>
    <n v="6785.2"/>
    <n v="729.87"/>
    <s v="Erik Penser Bank AB"/>
    <n v="1"/>
    <n v="0"/>
    <n v="0"/>
    <m/>
    <m/>
    <m/>
    <m/>
    <m/>
    <m/>
    <m/>
    <m/>
    <m/>
    <m/>
    <n v="0"/>
    <n v="0"/>
    <n v="0"/>
    <n v="0"/>
    <n v="0"/>
    <n v="2569.42"/>
    <n v="2259.64"/>
    <n v="165585.01"/>
    <m/>
    <m/>
    <m/>
    <s v=""/>
    <n v="0"/>
  </r>
  <r>
    <s v="2024-04-30"/>
    <d v="2024-04-30T00:00:00"/>
    <n v="0"/>
    <n v="7912199"/>
    <x v="2"/>
    <s v=""/>
    <d v="2023-05-22T00:00:00"/>
    <n v="180"/>
    <n v="169"/>
    <n v="11"/>
    <m/>
    <n v="36"/>
    <n v="0.1195"/>
    <n v="0.11123220000000007"/>
    <n v="8.8278264352303903E-3"/>
    <n v="127430.77"/>
    <n v="0"/>
    <m/>
    <m/>
    <m/>
    <n v="131668.76999999999"/>
    <n v="6772.5"/>
    <n v="995"/>
    <n v="1804.63"/>
    <n v="265.13"/>
    <n v="4967.87"/>
    <n v="729.87"/>
    <s v="Erik Penser Bank AB"/>
    <n v="1"/>
    <n v="0"/>
    <n v="0"/>
    <m/>
    <m/>
    <m/>
    <m/>
    <m/>
    <m/>
    <m/>
    <m/>
    <m/>
    <m/>
    <n v="0"/>
    <n v="0"/>
    <n v="0"/>
    <n v="0"/>
    <n v="0"/>
    <n v="1971.8"/>
    <n v="1864.46"/>
    <n v="127430.77"/>
    <m/>
    <m/>
    <m/>
    <s v=""/>
    <n v="0"/>
  </r>
  <r>
    <s v="2024-04-30"/>
    <d v="2024-04-30T00:00:00"/>
    <n v="0"/>
    <n v="7909492"/>
    <x v="2"/>
    <s v=""/>
    <d v="2023-05-12T00:00:00"/>
    <n v="96"/>
    <n v="85"/>
    <n v="11"/>
    <m/>
    <n v="36"/>
    <n v="0.23"/>
    <n v="0.23663260000000017"/>
    <n v="1.7856826103528567E-2"/>
    <n v="87785.18"/>
    <n v="0"/>
    <m/>
    <m/>
    <m/>
    <n v="90539.6"/>
    <n v="4750"/>
    <n v="995"/>
    <n v="1265.71"/>
    <n v="265.13"/>
    <n v="3484.29"/>
    <n v="729.87"/>
    <s v="Erik Penser Bank AB"/>
    <n v="1"/>
    <n v="0"/>
    <n v="0"/>
    <m/>
    <m/>
    <m/>
    <m/>
    <m/>
    <m/>
    <m/>
    <m/>
    <m/>
    <m/>
    <n v="0"/>
    <n v="0"/>
    <n v="0"/>
    <n v="0"/>
    <n v="0"/>
    <n v="1342.99"/>
    <n v="1201.58"/>
    <n v="87785.18"/>
    <m/>
    <m/>
    <m/>
    <s v=""/>
    <n v="0"/>
  </r>
  <r>
    <s v="2024-04-30"/>
    <d v="2024-04-30T00:00:00"/>
    <n v="0"/>
    <n v="7909591"/>
    <x v="2"/>
    <s v=""/>
    <d v="2023-05-15T00:00:00"/>
    <n v="138"/>
    <n v="133"/>
    <n v="11"/>
    <m/>
    <n v="36"/>
    <n v="0.26700000000000002"/>
    <n v="0.29154240000000009"/>
    <n v="2.1548566363234656E-2"/>
    <n v="108670.78"/>
    <n v="0"/>
    <m/>
    <m/>
    <m/>
    <n v="110519.61"/>
    <n v="4515.4399999999996"/>
    <n v="1995"/>
    <n v="1203.21"/>
    <n v="531.6"/>
    <n v="3312.23"/>
    <n v="1463.4"/>
    <s v="Erik Penser Bank AB"/>
    <n v="1"/>
    <n v="0"/>
    <n v="0"/>
    <m/>
    <m/>
    <m/>
    <m/>
    <m/>
    <m/>
    <m/>
    <m/>
    <m/>
    <m/>
    <n v="0"/>
    <n v="0"/>
    <n v="0"/>
    <n v="0"/>
    <n v="0"/>
    <n v="1663.78"/>
    <n v="1454.41"/>
    <n v="108670.78"/>
    <m/>
    <m/>
    <m/>
    <s v=""/>
    <n v="0"/>
  </r>
  <r>
    <s v="2024-04-30"/>
    <d v="2024-04-30T00:00:00"/>
    <n v="0"/>
    <n v="7909856"/>
    <x v="2"/>
    <s v=""/>
    <d v="2023-05-09T00:00:00"/>
    <n v="96"/>
    <n v="84"/>
    <n v="11"/>
    <m/>
    <n v="36"/>
    <n v="0.17100000000000001"/>
    <n v="0.16467120000000013"/>
    <n v="1.2784211986830663E-2"/>
    <n v="63364.38"/>
    <n v="0"/>
    <m/>
    <m/>
    <m/>
    <n v="65715.360000000001"/>
    <n v="3500"/>
    <n v="295"/>
    <n v="932.63"/>
    <n v="78.61"/>
    <n v="2567.37"/>
    <n v="216.39"/>
    <s v="Erik Penser Bank AB"/>
    <n v="1"/>
    <n v="0"/>
    <n v="0"/>
    <m/>
    <m/>
    <m/>
    <m/>
    <m/>
    <m/>
    <m/>
    <m/>
    <m/>
    <m/>
    <n v="0"/>
    <n v="0"/>
    <n v="0"/>
    <n v="0"/>
    <n v="0"/>
    <n v="969.07"/>
    <n v="894.55"/>
    <n v="63364.38"/>
    <m/>
    <m/>
    <m/>
    <s v=""/>
    <n v="0"/>
  </r>
  <r>
    <s v="2024-04-30"/>
    <d v="2024-04-30T00:00:00"/>
    <n v="0"/>
    <n v="7907017"/>
    <x v="2"/>
    <s v=""/>
    <d v="2023-05-05T00:00:00"/>
    <n v="168"/>
    <n v="156"/>
    <n v="11"/>
    <m/>
    <n v="36"/>
    <n v="0.2225"/>
    <n v="0.23348680000000024"/>
    <n v="1.7640802596558425E-2"/>
    <n v="258117.72"/>
    <n v="0"/>
    <m/>
    <m/>
    <m/>
    <n v="264142.84000000003"/>
    <n v="10208.81"/>
    <n v="1995"/>
    <n v="2720.29"/>
    <n v="531.6"/>
    <n v="7488.52"/>
    <n v="1463.4"/>
    <s v="Erik Penser Bank AB"/>
    <n v="1"/>
    <n v="0"/>
    <n v="0"/>
    <m/>
    <m/>
    <m/>
    <m/>
    <m/>
    <m/>
    <m/>
    <m/>
    <m/>
    <m/>
    <n v="0"/>
    <n v="0"/>
    <n v="0"/>
    <n v="0"/>
    <n v="0"/>
    <n v="1356.75"/>
    <n v="1213.5899999999999"/>
    <n v="258117.72"/>
    <m/>
    <m/>
    <m/>
    <s v=""/>
    <n v="0"/>
  </r>
  <r>
    <s v="2024-04-30"/>
    <d v="2024-04-30T00:00:00"/>
    <n v="0"/>
    <n v="7907058"/>
    <x v="2"/>
    <s v=""/>
    <d v="2023-05-09T00:00:00"/>
    <n v="84"/>
    <n v="72"/>
    <n v="11"/>
    <m/>
    <n v="36"/>
    <n v="0.2"/>
    <n v="0.2015130200000001"/>
    <n v="1.5416026175342878E-2"/>
    <n v="179885"/>
    <n v="0"/>
    <m/>
    <m/>
    <m/>
    <n v="185203.55"/>
    <n v="8245.58"/>
    <n v="995"/>
    <n v="2197.16"/>
    <n v="265.13"/>
    <n v="6048.42"/>
    <n v="729.87"/>
    <s v="Erik Penser Bank AB"/>
    <n v="1"/>
    <n v="0"/>
    <n v="0"/>
    <m/>
    <m/>
    <m/>
    <m/>
    <m/>
    <m/>
    <m/>
    <m/>
    <m/>
    <m/>
    <n v="0"/>
    <n v="0"/>
    <n v="0"/>
    <n v="0"/>
    <n v="0"/>
    <n v="928.26"/>
    <n v="842.75"/>
    <n v="179885"/>
    <m/>
    <m/>
    <m/>
    <s v=""/>
    <n v="0"/>
  </r>
  <r>
    <s v="2024-04-30"/>
    <d v="2024-04-30T00:00:00"/>
    <n v="0"/>
    <n v="7907108"/>
    <x v="2"/>
    <s v=""/>
    <d v="2023-05-04T00:00:00"/>
    <n v="180"/>
    <n v="168"/>
    <n v="11"/>
    <m/>
    <n v="36"/>
    <n v="0.27550000000000002"/>
    <n v="0.30052050000000013"/>
    <n v="2.213845771785472E-2"/>
    <n v="142900.19"/>
    <n v="0"/>
    <m/>
    <m/>
    <m/>
    <n v="145757.09"/>
    <n v="5889.7"/>
    <n v="1995"/>
    <n v="1569.4"/>
    <n v="531.6"/>
    <n v="4320.3"/>
    <n v="1463.4"/>
    <s v="Erik Penser Bank AB"/>
    <n v="1"/>
    <n v="0"/>
    <n v="0"/>
    <m/>
    <m/>
    <m/>
    <m/>
    <m/>
    <m/>
    <m/>
    <m/>
    <m/>
    <m/>
    <n v="0"/>
    <n v="0"/>
    <n v="0"/>
    <n v="0"/>
    <n v="0"/>
    <n v="2199.92"/>
    <n v="1915.91"/>
    <n v="142900.19"/>
    <m/>
    <m/>
    <m/>
    <s v=""/>
    <n v="0"/>
  </r>
  <r>
    <s v="2024-04-30"/>
    <d v="2024-04-30T00:00:00"/>
    <n v="0"/>
    <n v="7907132"/>
    <x v="2"/>
    <s v=""/>
    <d v="2023-05-04T00:00:00"/>
    <n v="180"/>
    <n v="168"/>
    <n v="11"/>
    <m/>
    <n v="36"/>
    <n v="0.27450000000000002"/>
    <n v="0.29673940999999987"/>
    <n v="2.1890483822103901E-2"/>
    <n v="297824.77"/>
    <n v="0"/>
    <m/>
    <m/>
    <m/>
    <n v="305001.96999999997"/>
    <n v="11779.4"/>
    <n v="1995"/>
    <n v="3138.8"/>
    <n v="531.6"/>
    <n v="8640.6"/>
    <n v="1463.4"/>
    <s v="Erik Penser Bank AB"/>
    <n v="1"/>
    <n v="0"/>
    <n v="0"/>
    <m/>
    <m/>
    <m/>
    <m/>
    <m/>
    <m/>
    <m/>
    <m/>
    <m/>
    <m/>
    <n v="0"/>
    <n v="0"/>
    <n v="0"/>
    <n v="0"/>
    <n v="0"/>
    <n v="4601.46"/>
    <n v="4013.53"/>
    <n v="297824.77"/>
    <m/>
    <m/>
    <m/>
    <s v=""/>
    <n v="0"/>
  </r>
  <r>
    <s v="2024-04-30"/>
    <d v="2024-04-30T00:00:00"/>
    <n v="0"/>
    <n v="7907173"/>
    <x v="2"/>
    <s v=""/>
    <d v="2023-05-25T00:00:00"/>
    <n v="180"/>
    <n v="169"/>
    <n v="11"/>
    <m/>
    <n v="36"/>
    <n v="0.24299999999999999"/>
    <n v="0.25780050000000015"/>
    <n v="1.9297471874258454E-2"/>
    <n v="189325.54"/>
    <n v="0"/>
    <m/>
    <m/>
    <m/>
    <n v="193910.56"/>
    <n v="8245.58"/>
    <n v="1995"/>
    <n v="2197.16"/>
    <n v="531.6"/>
    <n v="6048.42"/>
    <n v="1463.4"/>
    <s v="Erik Penser Bank AB"/>
    <n v="1"/>
    <n v="0"/>
    <n v="0"/>
    <m/>
    <m/>
    <m/>
    <m/>
    <m/>
    <m/>
    <m/>
    <m/>
    <m/>
    <m/>
    <n v="0"/>
    <n v="0"/>
    <n v="0"/>
    <n v="0"/>
    <n v="0"/>
    <n v="997.5"/>
    <n v="883.12"/>
    <n v="189325.54"/>
    <m/>
    <m/>
    <m/>
    <s v=""/>
    <n v="0"/>
  </r>
  <r>
    <s v="2024-04-30"/>
    <d v="2024-04-30T00:00:00"/>
    <n v="0"/>
    <n v="7908296"/>
    <x v="2"/>
    <s v=""/>
    <d v="2023-05-09T00:00:00"/>
    <n v="180"/>
    <n v="168"/>
    <n v="11"/>
    <m/>
    <n v="36"/>
    <n v="0.26100000000000001"/>
    <n v="0.27955669999999999"/>
    <n v="2.0755179396951817E-2"/>
    <n v="214280.28"/>
    <n v="0"/>
    <m/>
    <m/>
    <m/>
    <n v="219585.36"/>
    <n v="9227.2000000000007"/>
    <n v="1995"/>
    <n v="2458.7199999999998"/>
    <n v="531.6"/>
    <n v="6768.48"/>
    <n v="1463.4"/>
    <s v="Erik Penser Bank AB"/>
    <n v="1"/>
    <n v="0"/>
    <n v="0"/>
    <m/>
    <m/>
    <m/>
    <m/>
    <m/>
    <m/>
    <m/>
    <m/>
    <m/>
    <m/>
    <n v="0"/>
    <n v="0"/>
    <n v="0"/>
    <n v="0"/>
    <n v="0"/>
    <n v="1129.96"/>
    <n v="991.49"/>
    <n v="214280.28"/>
    <m/>
    <m/>
    <m/>
    <s v=""/>
    <n v="0"/>
  </r>
  <r>
    <s v="2024-04-30"/>
    <d v="2024-04-30T00:00:00"/>
    <n v="0"/>
    <n v="7908338"/>
    <x v="2"/>
    <s v=""/>
    <d v="2023-05-08T00:00:00"/>
    <n v="168"/>
    <n v="156"/>
    <n v="11"/>
    <m/>
    <n v="36"/>
    <n v="0.183"/>
    <n v="0.18054294000000012"/>
    <n v="1.3927241804545076E-2"/>
    <n v="294528.84999999998"/>
    <n v="0"/>
    <m/>
    <m/>
    <m/>
    <n v="305168.78000000003"/>
    <n v="15000"/>
    <n v="495"/>
    <n v="3996.97"/>
    <n v="131.9"/>
    <n v="11003.03"/>
    <n v="363.1"/>
    <s v="Erik Penser Bank AB"/>
    <n v="1"/>
    <n v="0"/>
    <n v="0"/>
    <m/>
    <m/>
    <m/>
    <m/>
    <m/>
    <m/>
    <m/>
    <m/>
    <m/>
    <m/>
    <n v="0"/>
    <n v="0"/>
    <n v="0"/>
    <n v="0"/>
    <n v="0"/>
    <n v="4580.51"/>
    <n v="4195.7"/>
    <n v="294528.84999999998"/>
    <m/>
    <m/>
    <m/>
    <s v=""/>
    <n v="0"/>
  </r>
  <r>
    <s v="2024-04-30"/>
    <d v="2024-04-30T00:00:00"/>
    <n v="0"/>
    <n v="7908619"/>
    <x v="2"/>
    <s v=""/>
    <d v="2023-05-09T00:00:00"/>
    <n v="180"/>
    <n v="169"/>
    <n v="11"/>
    <m/>
    <n v="36"/>
    <n v="0.16950000000000001"/>
    <n v="0.16865370000000013"/>
    <n v="1.3072354074058268E-2"/>
    <n v="228954.91"/>
    <n v="0"/>
    <m/>
    <m/>
    <m/>
    <n v="235651"/>
    <n v="9423.52"/>
    <n v="295"/>
    <n v="2511.04"/>
    <n v="78.61"/>
    <n v="6912.48"/>
    <n v="216.39"/>
    <s v="Erik Penser Bank AB"/>
    <n v="1"/>
    <n v="0"/>
    <n v="0"/>
    <m/>
    <m/>
    <m/>
    <m/>
    <m/>
    <m/>
    <m/>
    <m/>
    <m/>
    <m/>
    <n v="0"/>
    <n v="0"/>
    <n v="0"/>
    <n v="0"/>
    <n v="0"/>
    <n v="3541.14"/>
    <n v="3260.68"/>
    <n v="228954.91"/>
    <m/>
    <m/>
    <m/>
    <s v=""/>
    <n v="0"/>
  </r>
  <r>
    <s v="2024-04-30"/>
    <d v="2024-04-30T00:00:00"/>
    <n v="0"/>
    <n v="7908650"/>
    <x v="2"/>
    <s v=""/>
    <d v="2023-05-10T00:00:00"/>
    <n v="180"/>
    <n v="168"/>
    <n v="11"/>
    <m/>
    <n v="36"/>
    <n v="0.22800000000000001"/>
    <n v="0.24207712000000026"/>
    <n v="1.8229516179772753E-2"/>
    <n v="158180.49"/>
    <n v="0"/>
    <m/>
    <m/>
    <m/>
    <n v="161325.42000000001"/>
    <n v="6282.35"/>
    <n v="1995"/>
    <n v="1674.02"/>
    <n v="531.6"/>
    <n v="4608.33"/>
    <n v="1463.4"/>
    <s v="Erik Penser Bank AB"/>
    <n v="1"/>
    <n v="0"/>
    <n v="0"/>
    <m/>
    <m/>
    <m/>
    <m/>
    <m/>
    <m/>
    <m/>
    <m/>
    <m/>
    <m/>
    <n v="0"/>
    <n v="0"/>
    <n v="0"/>
    <n v="0"/>
    <n v="0"/>
    <n v="829.81"/>
    <n v="739.51"/>
    <n v="158180.49"/>
    <m/>
    <m/>
    <m/>
    <s v=""/>
    <n v="0"/>
  </r>
  <r>
    <s v="2024-04-30"/>
    <d v="2024-04-30T00:00:00"/>
    <n v="0"/>
    <n v="7908700"/>
    <x v="2"/>
    <s v=""/>
    <d v="2023-05-09T00:00:00"/>
    <n v="180"/>
    <n v="168"/>
    <n v="11"/>
    <m/>
    <n v="36"/>
    <n v="0.26450000000000001"/>
    <n v="0.27806810999999998"/>
    <n v="2.065616784884905E-2"/>
    <n v="288868.58"/>
    <n v="0"/>
    <m/>
    <m/>
    <m/>
    <n v="298848.32"/>
    <n v="14600"/>
    <n v="995"/>
    <n v="3890.39"/>
    <n v="265.13"/>
    <n v="10709.61"/>
    <n v="729.87"/>
    <s v="Erik Penser Bank AB"/>
    <n v="1"/>
    <n v="0"/>
    <n v="0"/>
    <m/>
    <m/>
    <m/>
    <m/>
    <m/>
    <m/>
    <m/>
    <m/>
    <m/>
    <m/>
    <n v="0"/>
    <n v="0"/>
    <n v="0"/>
    <n v="0"/>
    <n v="0"/>
    <n v="4503.16"/>
    <n v="3957.57"/>
    <n v="288868.58"/>
    <m/>
    <m/>
    <m/>
    <s v=""/>
    <n v="0"/>
  </r>
  <r>
    <s v="2024-04-30"/>
    <d v="2024-04-30T00:00:00"/>
    <n v="0"/>
    <n v="7908726"/>
    <x v="2"/>
    <s v=""/>
    <d v="2023-05-09T00:00:00"/>
    <n v="180"/>
    <n v="168"/>
    <n v="11"/>
    <m/>
    <n v="36"/>
    <n v="0.25650000000000001"/>
    <n v="0.27568410000000004"/>
    <n v="2.0497378219431539E-2"/>
    <n v="196035.86"/>
    <n v="0"/>
    <m/>
    <m/>
    <m/>
    <n v="200332.86"/>
    <n v="7852.93"/>
    <n v="1995"/>
    <n v="2092.5300000000002"/>
    <n v="531.6"/>
    <n v="5760.4"/>
    <n v="1463.4"/>
    <s v="Erik Penser Bank AB"/>
    <n v="1"/>
    <n v="0"/>
    <n v="0"/>
    <m/>
    <m/>
    <m/>
    <m/>
    <m/>
    <m/>
    <m/>
    <m/>
    <m/>
    <m/>
    <n v="0"/>
    <n v="0"/>
    <n v="0"/>
    <n v="0"/>
    <n v="0"/>
    <n v="1031.08"/>
    <n v="906.16"/>
    <n v="196035.86"/>
    <m/>
    <m/>
    <m/>
    <s v=""/>
    <n v="0"/>
  </r>
  <r>
    <s v="2024-04-30"/>
    <d v="2024-04-30T00:00:00"/>
    <n v="0"/>
    <n v="7908866"/>
    <x v="2"/>
    <s v=""/>
    <d v="2023-06-02T00:00:00"/>
    <n v="120"/>
    <n v="109"/>
    <n v="10"/>
    <m/>
    <n v="36"/>
    <n v="0.193"/>
    <n v="0.19038374000000019"/>
    <n v="1.462888901738002E-2"/>
    <n v="194559.95"/>
    <n v="0"/>
    <m/>
    <m/>
    <m/>
    <n v="201920.04"/>
    <n v="10250"/>
    <n v="495"/>
    <n v="2516.44"/>
    <n v="121.53"/>
    <n v="7733.56"/>
    <n v="373.47"/>
    <s v="Erik Penser Bank AB"/>
    <n v="1"/>
    <n v="0"/>
    <n v="0"/>
    <m/>
    <m/>
    <m/>
    <m/>
    <m/>
    <m/>
    <m/>
    <m/>
    <m/>
    <m/>
    <n v="0"/>
    <n v="0"/>
    <n v="0"/>
    <n v="0"/>
    <n v="0"/>
    <n v="3009.25"/>
    <n v="2745.36"/>
    <n v="194559.95"/>
    <m/>
    <m/>
    <m/>
    <s v=""/>
    <n v="0"/>
  </r>
  <r>
    <s v="2024-04-30"/>
    <d v="2024-04-30T00:00:00"/>
    <n v="0"/>
    <n v="7909013"/>
    <x v="2"/>
    <s v=""/>
    <d v="2023-06-30T00:00:00"/>
    <n v="180"/>
    <n v="170"/>
    <n v="10"/>
    <m/>
    <n v="36"/>
    <n v="0.26650000000000001"/>
    <n v="0.28317470000000011"/>
    <n v="2.0995386286889239E-2"/>
    <n v="82834.080000000002"/>
    <n v="0"/>
    <m/>
    <m/>
    <m/>
    <n v="85327.679999999993"/>
    <n v="4300"/>
    <n v="995"/>
    <n v="1055.68"/>
    <n v="244.28"/>
    <n v="3244.32"/>
    <n v="750.72"/>
    <s v="Erik Penser Bank AB"/>
    <n v="1"/>
    <n v="0"/>
    <n v="0"/>
    <m/>
    <m/>
    <m/>
    <m/>
    <m/>
    <m/>
    <m/>
    <m/>
    <m/>
    <m/>
    <n v="0"/>
    <n v="0"/>
    <n v="0"/>
    <n v="0"/>
    <n v="0"/>
    <n v="1286.48"/>
    <n v="1128.25"/>
    <n v="82834.080000000002"/>
    <m/>
    <m/>
    <m/>
    <s v=""/>
    <n v="0"/>
  </r>
  <r>
    <s v="2024-04-30"/>
    <d v="2024-04-30T00:00:00"/>
    <n v="0"/>
    <n v="7909252"/>
    <x v="2"/>
    <s v=""/>
    <d v="2023-05-12T00:00:00"/>
    <n v="180"/>
    <n v="169"/>
    <n v="11"/>
    <m/>
    <n v="36"/>
    <n v="0.26450000000000001"/>
    <n v="0.28428591000000009"/>
    <n v="2.1069037318553363E-2"/>
    <n v="297803.38"/>
    <n v="0"/>
    <m/>
    <m/>
    <m/>
    <n v="304980.58"/>
    <n v="11779.4"/>
    <n v="1995"/>
    <n v="3138.8"/>
    <n v="531.6"/>
    <n v="8640.6"/>
    <n v="1463.4"/>
    <s v="Erik Penser Bank AB"/>
    <n v="1"/>
    <n v="0"/>
    <n v="0"/>
    <m/>
    <m/>
    <m/>
    <m/>
    <m/>
    <m/>
    <m/>
    <m/>
    <m/>
    <m/>
    <n v="0"/>
    <n v="0"/>
    <n v="0"/>
    <n v="0"/>
    <n v="0"/>
    <n v="4600.37"/>
    <n v="4032.62"/>
    <n v="297803.38"/>
    <m/>
    <m/>
    <m/>
    <s v=""/>
    <n v="0"/>
  </r>
  <r>
    <s v="2024-04-30"/>
    <d v="2024-04-30T00:00:00"/>
    <n v="0"/>
    <n v="7909336"/>
    <x v="2"/>
    <s v=""/>
    <d v="2023-05-11T00:00:00"/>
    <n v="180"/>
    <n v="168"/>
    <n v="11"/>
    <m/>
    <n v="36"/>
    <n v="0.2225"/>
    <n v="0.23166037000000014"/>
    <n v="1.751514898660278E-2"/>
    <n v="472450.89"/>
    <n v="0"/>
    <m/>
    <m/>
    <m/>
    <n v="485100.48"/>
    <n v="19239.689999999999"/>
    <n v="1995"/>
    <n v="5126.7"/>
    <n v="531.6"/>
    <n v="14112.99"/>
    <n v="1463.4"/>
    <s v="Erik Penser Bank AB"/>
    <n v="1"/>
    <n v="0"/>
    <n v="0"/>
    <m/>
    <m/>
    <m/>
    <m/>
    <m/>
    <m/>
    <m/>
    <m/>
    <m/>
    <m/>
    <n v="0"/>
    <n v="0"/>
    <n v="0"/>
    <n v="0"/>
    <n v="0"/>
    <n v="2493.13"/>
    <n v="2231.73"/>
    <n v="472450.89"/>
    <m/>
    <m/>
    <m/>
    <s v=""/>
    <n v="0"/>
  </r>
  <r>
    <s v="2024-04-30"/>
    <d v="2024-04-30T00:00:00"/>
    <n v="0"/>
    <n v="7909385"/>
    <x v="2"/>
    <s v=""/>
    <d v="2023-05-10T00:00:00"/>
    <n v="120"/>
    <n v="108"/>
    <n v="11"/>
    <m/>
    <n v="36"/>
    <n v="0.27450000000000002"/>
    <n v="0.29639651000000006"/>
    <n v="2.1867962764145821E-2"/>
    <n v="292336.5"/>
    <n v="0"/>
    <m/>
    <m/>
    <m/>
    <n v="299308.75"/>
    <n v="10500"/>
    <n v="995"/>
    <n v="2797.88"/>
    <n v="265.13"/>
    <n v="7702.12"/>
    <n v="729.87"/>
    <s v="Erik Penser Bank AB"/>
    <n v="1"/>
    <n v="0"/>
    <n v="0"/>
    <m/>
    <m/>
    <m/>
    <m/>
    <m/>
    <m/>
    <m/>
    <m/>
    <m/>
    <m/>
    <n v="0"/>
    <n v="0"/>
    <n v="0"/>
    <n v="0"/>
    <n v="0"/>
    <n v="4486.75"/>
    <n v="3915.59"/>
    <n v="292336.5"/>
    <m/>
    <m/>
    <m/>
    <s v=""/>
    <n v="0"/>
  </r>
  <r>
    <s v="2024-04-30"/>
    <d v="2024-04-30T00:00:00"/>
    <n v="0"/>
    <n v="7907306"/>
    <x v="2"/>
    <s v=""/>
    <d v="2023-05-05T00:00:00"/>
    <n v="144"/>
    <n v="132"/>
    <n v="11"/>
    <m/>
    <n v="36"/>
    <n v="0.27550000000000002"/>
    <n v="0.2929797999999999"/>
    <n v="2.1643260606437842E-2"/>
    <n v="103957.4"/>
    <n v="0"/>
    <m/>
    <m/>
    <m/>
    <n v="107271.14"/>
    <n v="5512.5"/>
    <n v="995"/>
    <n v="1468.89"/>
    <n v="265.13"/>
    <n v="4043.61"/>
    <n v="729.87"/>
    <s v="Erik Penser Bank AB"/>
    <n v="1"/>
    <n v="0"/>
    <n v="0"/>
    <m/>
    <m/>
    <m/>
    <m/>
    <m/>
    <m/>
    <m/>
    <m/>
    <m/>
    <m/>
    <n v="0"/>
    <n v="0"/>
    <n v="0"/>
    <n v="0"/>
    <n v="0"/>
    <n v="1612.92"/>
    <n v="1409.25"/>
    <n v="103957.4"/>
    <m/>
    <m/>
    <m/>
    <s v=""/>
    <n v="0"/>
  </r>
  <r>
    <s v="2024-04-30"/>
    <d v="2024-04-30T00:00:00"/>
    <n v="0"/>
    <n v="7907322"/>
    <x v="2"/>
    <s v=""/>
    <d v="2023-05-05T00:00:00"/>
    <n v="60"/>
    <n v="48"/>
    <n v="11"/>
    <m/>
    <n v="36"/>
    <n v="0.27550000000000002"/>
    <n v="0.28519899999999998"/>
    <n v="2.1129513242683196E-2"/>
    <n v="124504"/>
    <n v="0"/>
    <m/>
    <m/>
    <m/>
    <n v="128893.84"/>
    <n v="6979.5"/>
    <n v="995"/>
    <n v="1859.79"/>
    <n v="265.13"/>
    <n v="5119.71"/>
    <n v="729.87"/>
    <s v="Erik Penser Bank AB"/>
    <n v="1"/>
    <n v="0"/>
    <n v="0"/>
    <m/>
    <m/>
    <m/>
    <m/>
    <m/>
    <m/>
    <m/>
    <m/>
    <m/>
    <m/>
    <n v="0"/>
    <n v="0"/>
    <n v="0"/>
    <n v="0"/>
    <n v="0"/>
    <n v="1859.76"/>
    <n v="1634.14"/>
    <n v="124504"/>
    <m/>
    <m/>
    <m/>
    <s v=""/>
    <n v="0"/>
  </r>
  <r>
    <s v="2024-04-30"/>
    <d v="2024-04-30T00:00:00"/>
    <n v="0"/>
    <n v="7907397"/>
    <x v="2"/>
    <s v=""/>
    <d v="2023-05-04T00:00:00"/>
    <n v="180"/>
    <n v="168"/>
    <n v="11"/>
    <m/>
    <n v="36"/>
    <n v="0.17"/>
    <n v="0.17127610000000018"/>
    <n v="1.3261599036040073E-2"/>
    <n v="172122.75"/>
    <n v="0"/>
    <m/>
    <m/>
    <m/>
    <n v="176435.94"/>
    <n v="6175"/>
    <n v="295"/>
    <n v="1645.42"/>
    <n v="78.61"/>
    <n v="4529.58"/>
    <n v="216.39"/>
    <s v="Erik Penser Bank AB"/>
    <n v="1"/>
    <n v="0"/>
    <n v="0"/>
    <m/>
    <m/>
    <m/>
    <m/>
    <m/>
    <m/>
    <m/>
    <m/>
    <m/>
    <m/>
    <n v="0"/>
    <n v="0"/>
    <n v="0"/>
    <n v="0"/>
    <n v="0"/>
    <n v="2652.16"/>
    <n v="2439.21"/>
    <n v="172122.75"/>
    <m/>
    <m/>
    <m/>
    <s v=""/>
    <n v="0"/>
  </r>
  <r>
    <s v="2024-04-30"/>
    <d v="2024-04-30T00:00:00"/>
    <n v="0"/>
    <n v="7907454"/>
    <x v="2"/>
    <s v=""/>
    <d v="2023-05-08T00:00:00"/>
    <n v="180"/>
    <n v="168"/>
    <n v="11"/>
    <m/>
    <n v="36"/>
    <n v="0.27100000000000002"/>
    <n v="0.29993070000000011"/>
    <n v="2.2099820610881338E-2"/>
    <n v="83509.78"/>
    <n v="0"/>
    <m/>
    <m/>
    <m/>
    <n v="84494.55"/>
    <n v="3337.5"/>
    <n v="1995"/>
    <n v="889.33"/>
    <n v="531.6"/>
    <n v="2448.17"/>
    <n v="1463.4"/>
    <s v="Erik Penser Bank AB"/>
    <n v="1"/>
    <n v="0"/>
    <n v="0"/>
    <m/>
    <m/>
    <m/>
    <m/>
    <m/>
    <m/>
    <m/>
    <m/>
    <m/>
    <m/>
    <n v="0"/>
    <n v="0"/>
    <n v="0"/>
    <n v="0"/>
    <n v="0"/>
    <n v="435.47"/>
    <n v="378.94"/>
    <n v="83509.78"/>
    <m/>
    <m/>
    <m/>
    <s v=""/>
    <n v="0"/>
  </r>
  <r>
    <s v="2024-04-30"/>
    <d v="2024-04-30T00:00:00"/>
    <n v="0"/>
    <n v="7907488"/>
    <x v="2"/>
    <s v=""/>
    <d v="2023-05-04T00:00:00"/>
    <n v="180"/>
    <n v="168"/>
    <n v="11"/>
    <m/>
    <n v="36"/>
    <n v="0.20300000000000001"/>
    <n v="0.20800280000000018"/>
    <n v="1.5871947335960312E-2"/>
    <n v="270904.75"/>
    <n v="0"/>
    <m/>
    <m/>
    <m/>
    <n v="278462.2"/>
    <n v="10797.78"/>
    <n v="495"/>
    <n v="2877.23"/>
    <n v="131.9"/>
    <n v="7920.55"/>
    <n v="363.1"/>
    <s v="Erik Penser Bank AB"/>
    <n v="1"/>
    <n v="0"/>
    <n v="0"/>
    <m/>
    <m/>
    <m/>
    <m/>
    <m/>
    <m/>
    <m/>
    <m/>
    <m/>
    <m/>
    <n v="0"/>
    <n v="0"/>
    <n v="0"/>
    <n v="0"/>
    <n v="0"/>
    <n v="4190.88"/>
    <n v="3792.61"/>
    <n v="270904.75"/>
    <m/>
    <m/>
    <m/>
    <s v=""/>
    <n v="0"/>
  </r>
  <r>
    <s v="2024-04-30"/>
    <d v="2024-04-30T00:00:00"/>
    <n v="0"/>
    <n v="7907520"/>
    <x v="2"/>
    <s v=""/>
    <d v="2023-05-04T00:00:00"/>
    <n v="60"/>
    <n v="48"/>
    <n v="11"/>
    <m/>
    <n v="36"/>
    <n v="0.22800000000000001"/>
    <n v="0.23121600000000017"/>
    <n v="1.7484551659409764E-2"/>
    <n v="195522.76"/>
    <n v="0"/>
    <m/>
    <m/>
    <m/>
    <n v="201417.35"/>
    <n v="9030.8700000000008"/>
    <n v="995"/>
    <n v="2406.41"/>
    <n v="265.13"/>
    <n v="6624.46"/>
    <n v="729.87"/>
    <s v="Erik Penser Bank AB"/>
    <n v="1"/>
    <n v="0"/>
    <n v="0"/>
    <m/>
    <m/>
    <m/>
    <m/>
    <m/>
    <m/>
    <m/>
    <m/>
    <m/>
    <m/>
    <n v="0"/>
    <n v="0"/>
    <n v="0"/>
    <n v="0"/>
    <n v="0"/>
    <n v="2893.32"/>
    <n v="2598.8200000000002"/>
    <n v="195522.76"/>
    <m/>
    <m/>
    <m/>
    <s v=""/>
    <n v="0"/>
  </r>
  <r>
    <s v="2024-04-30"/>
    <d v="2024-04-30T00:00:00"/>
    <n v="0"/>
    <n v="7907769"/>
    <x v="2"/>
    <s v=""/>
    <d v="2023-05-04T00:00:00"/>
    <n v="144"/>
    <n v="132"/>
    <n v="11"/>
    <m/>
    <n v="36"/>
    <n v="0.20300000000000001"/>
    <n v="0.20374780000000015"/>
    <n v="1.5573278609346097E-2"/>
    <n v="259534.7"/>
    <n v="0"/>
    <m/>
    <m/>
    <m/>
    <n v="268707.56"/>
    <n v="13500"/>
    <n v="995"/>
    <n v="3597.27"/>
    <n v="265.13"/>
    <n v="9902.73"/>
    <n v="729.87"/>
    <s v="Erik Penser Bank AB"/>
    <n v="1"/>
    <n v="0"/>
    <n v="0"/>
    <m/>
    <m/>
    <m/>
    <m/>
    <m/>
    <m/>
    <m/>
    <m/>
    <m/>
    <m/>
    <n v="0"/>
    <n v="0"/>
    <n v="0"/>
    <n v="0"/>
    <n v="0"/>
    <n v="4025.98"/>
    <n v="3650.82"/>
    <n v="259534.7"/>
    <m/>
    <m/>
    <m/>
    <s v=""/>
    <n v="0"/>
  </r>
  <r>
    <s v="2024-04-30"/>
    <d v="2024-04-30T00:00:00"/>
    <n v="0"/>
    <n v="7907801"/>
    <x v="2"/>
    <s v=""/>
    <d v="2023-05-05T00:00:00"/>
    <n v="168"/>
    <n v="156"/>
    <n v="11"/>
    <m/>
    <n v="36"/>
    <n v="0.19"/>
    <n v="0.19229446000000019"/>
    <n v="1.4764506291228274E-2"/>
    <n v="468830.44"/>
    <n v="0"/>
    <m/>
    <m/>
    <m/>
    <n v="482349.91"/>
    <n v="18925.57"/>
    <n v="495"/>
    <n v="5043"/>
    <n v="131.9"/>
    <n v="13882.57"/>
    <n v="363.1"/>
    <s v="Erik Penser Bank AB"/>
    <n v="1"/>
    <n v="0"/>
    <n v="0"/>
    <m/>
    <m/>
    <m/>
    <m/>
    <m/>
    <m/>
    <m/>
    <m/>
    <m/>
    <m/>
    <n v="0"/>
    <n v="0"/>
    <n v="0"/>
    <n v="0"/>
    <n v="0"/>
    <n v="2472.79"/>
    <n v="2251.79"/>
    <n v="468830.44"/>
    <m/>
    <m/>
    <m/>
    <s v=""/>
    <n v="0"/>
  </r>
  <r>
    <s v="2024-04-30"/>
    <d v="2024-04-30T00:00:00"/>
    <n v="0"/>
    <n v="7907892"/>
    <x v="2"/>
    <s v=""/>
    <d v="2023-05-08T00:00:00"/>
    <n v="144"/>
    <n v="132"/>
    <n v="11"/>
    <m/>
    <n v="36"/>
    <n v="0.24299999999999999"/>
    <n v="0.2532737000000001"/>
    <n v="1.8991264990358303E-2"/>
    <n v="62152.5"/>
    <n v="0"/>
    <m/>
    <m/>
    <m/>
    <n v="64118.37"/>
    <n v="3675"/>
    <n v="995"/>
    <n v="979.26"/>
    <n v="265.13"/>
    <n v="2695.74"/>
    <n v="729.87"/>
    <s v="Erik Penser Bank AB"/>
    <n v="1"/>
    <n v="0"/>
    <n v="0"/>
    <m/>
    <m/>
    <m/>
    <m/>
    <m/>
    <m/>
    <m/>
    <m/>
    <m/>
    <m/>
    <n v="0"/>
    <n v="0"/>
    <n v="0"/>
    <n v="0"/>
    <n v="0"/>
    <n v="328.54"/>
    <n v="291.48"/>
    <n v="62152.5"/>
    <m/>
    <m/>
    <m/>
    <s v=""/>
    <n v="0"/>
  </r>
  <r>
    <s v="2024-04-30"/>
    <d v="2024-04-30T00:00:00"/>
    <n v="0"/>
    <n v="7907967"/>
    <x v="2"/>
    <s v=""/>
    <d v="2023-06-09T00:00:00"/>
    <n v="144"/>
    <n v="133"/>
    <n v="10"/>
    <m/>
    <n v="36"/>
    <n v="0.2465"/>
    <n v="0.25985153000000005"/>
    <n v="1.9435877533063195E-2"/>
    <n v="284152.3"/>
    <n v="0"/>
    <m/>
    <m/>
    <m/>
    <n v="292002.8"/>
    <n v="11400"/>
    <n v="995"/>
    <n v="2798.78"/>
    <n v="244.28"/>
    <n v="8601.2199999999993"/>
    <n v="750.72"/>
    <s v="Erik Penser Bank AB"/>
    <n v="1"/>
    <n v="0"/>
    <n v="0"/>
    <m/>
    <m/>
    <m/>
    <m/>
    <m/>
    <m/>
    <m/>
    <m/>
    <m/>
    <m/>
    <n v="0"/>
    <n v="0"/>
    <n v="0"/>
    <n v="0"/>
    <n v="0"/>
    <n v="4387.8900000000003"/>
    <n v="3885.58"/>
    <n v="284152.3"/>
    <m/>
    <m/>
    <m/>
    <s v=""/>
    <n v="0"/>
  </r>
  <r>
    <s v="2024-04-30"/>
    <d v="2024-04-30T00:00:00"/>
    <n v="0"/>
    <n v="7908205"/>
    <x v="2"/>
    <s v=""/>
    <d v="2023-05-09T00:00:00"/>
    <n v="180"/>
    <n v="168"/>
    <n v="11"/>
    <m/>
    <n v="36"/>
    <n v="0.1605"/>
    <n v="0.15839914000000016"/>
    <n v="1.2328579034353249E-2"/>
    <n v="257511.92"/>
    <n v="0"/>
    <m/>
    <m/>
    <m/>
    <n v="265072.07"/>
    <n v="10601.46"/>
    <n v="295"/>
    <n v="2824.92"/>
    <n v="78.61"/>
    <n v="7776.54"/>
    <n v="216.39"/>
    <s v="Erik Penser Bank AB"/>
    <n v="1"/>
    <n v="0"/>
    <n v="0"/>
    <m/>
    <m/>
    <m/>
    <m/>
    <m/>
    <m/>
    <m/>
    <m/>
    <m/>
    <m/>
    <n v="0"/>
    <n v="0"/>
    <n v="0"/>
    <n v="0"/>
    <n v="0"/>
    <n v="1358.3"/>
    <n v="1255.82"/>
    <n v="257511.92"/>
    <m/>
    <m/>
    <m/>
    <s v=""/>
    <n v="0"/>
  </r>
  <r>
    <s v="2024-04-30"/>
    <d v="2024-04-30T00:00:00"/>
    <n v="0"/>
    <n v="7905953"/>
    <x v="2"/>
    <s v=""/>
    <d v="2023-04-28T00:00:00"/>
    <n v="180"/>
    <n v="168"/>
    <n v="12"/>
    <m/>
    <n v="36"/>
    <n v="0.253"/>
    <n v="0.25253322"/>
    <n v="1.8941080153080492E-2"/>
    <n v="332348.46999999997"/>
    <n v="0"/>
    <m/>
    <m/>
    <m/>
    <n v="350571.62"/>
    <n v="27547.7"/>
    <n v="1995"/>
    <n v="7901.8"/>
    <n v="572.25"/>
    <n v="19645.900000000001"/>
    <n v="1422.75"/>
    <s v="Erik Penser Bank AB"/>
    <n v="1"/>
    <n v="0"/>
    <n v="0"/>
    <m/>
    <m/>
    <m/>
    <m/>
    <m/>
    <m/>
    <m/>
    <m/>
    <m/>
    <m/>
    <n v="0"/>
    <n v="0"/>
    <n v="0"/>
    <n v="0"/>
    <n v="0"/>
    <n v="1798.56"/>
    <n v="1596.06"/>
    <n v="332348.46999999997"/>
    <m/>
    <m/>
    <m/>
    <s v=""/>
    <n v="0"/>
  </r>
  <r>
    <s v="2024-04-30"/>
    <d v="2024-04-30T00:00:00"/>
    <n v="0"/>
    <n v="7906092"/>
    <x v="2"/>
    <s v=""/>
    <d v="2023-05-02T00:00:00"/>
    <n v="180"/>
    <n v="168"/>
    <n v="11"/>
    <m/>
    <n v="36"/>
    <n v="0.27450000000000002"/>
    <n v="0.29186220000000007"/>
    <n v="2.1569642768670017E-2"/>
    <n v="120031.78"/>
    <n v="0"/>
    <m/>
    <m/>
    <m/>
    <n v="123886.51"/>
    <n v="6250"/>
    <n v="995"/>
    <n v="1665.4"/>
    <n v="265.13"/>
    <n v="4584.6000000000004"/>
    <n v="729.87"/>
    <s v="Erik Penser Bank AB"/>
    <n v="1"/>
    <n v="0"/>
    <n v="0"/>
    <m/>
    <m/>
    <m/>
    <m/>
    <m/>
    <m/>
    <m/>
    <m/>
    <m/>
    <m/>
    <n v="0"/>
    <n v="0"/>
    <n v="0"/>
    <n v="0"/>
    <n v="0"/>
    <n v="1867.61"/>
    <n v="1632.22"/>
    <n v="120031.78"/>
    <m/>
    <m/>
    <m/>
    <s v=""/>
    <n v="0"/>
  </r>
  <r>
    <s v="2024-04-30"/>
    <d v="2024-04-30T00:00:00"/>
    <n v="0"/>
    <n v="7906134"/>
    <x v="2"/>
    <s v=""/>
    <d v="2023-05-05T00:00:00"/>
    <n v="180"/>
    <n v="168"/>
    <n v="11"/>
    <m/>
    <n v="36"/>
    <n v="0.27450000000000002"/>
    <n v="0.29673970999999988"/>
    <n v="2.1890503523176452E-2"/>
    <n v="297831.64"/>
    <n v="0"/>
    <m/>
    <m/>
    <m/>
    <n v="305008.84000000003"/>
    <n v="11779.4"/>
    <n v="1995"/>
    <n v="3138.8"/>
    <n v="531.6"/>
    <n v="8640.6"/>
    <n v="1463.4"/>
    <s v="Erik Penser Bank AB"/>
    <n v="1"/>
    <n v="0"/>
    <n v="0"/>
    <m/>
    <m/>
    <m/>
    <m/>
    <m/>
    <m/>
    <m/>
    <m/>
    <m/>
    <m/>
    <n v="0"/>
    <n v="0"/>
    <n v="0"/>
    <n v="0"/>
    <n v="0"/>
    <n v="4601.57"/>
    <n v="4013.62"/>
    <n v="297831.64"/>
    <m/>
    <m/>
    <m/>
    <s v=""/>
    <n v="0"/>
  </r>
  <r>
    <s v="2024-04-30"/>
    <d v="2024-04-30T00:00:00"/>
    <n v="0"/>
    <n v="7906175"/>
    <x v="2"/>
    <s v=""/>
    <d v="2023-05-09T00:00:00"/>
    <n v="180"/>
    <n v="168"/>
    <n v="11"/>
    <m/>
    <n v="36"/>
    <n v="0.27650000000000002"/>
    <n v="0.29579799999999995"/>
    <n v="2.1828640612642447E-2"/>
    <n v="37138.300000000003"/>
    <n v="0"/>
    <m/>
    <m/>
    <m/>
    <n v="38242.269999999997"/>
    <n v="2500"/>
    <n v="995"/>
    <n v="666.16"/>
    <n v="265.13"/>
    <n v="1833.84"/>
    <n v="729.87"/>
    <s v="Erik Penser Bank AB"/>
    <n v="1"/>
    <n v="0"/>
    <n v="0"/>
    <m/>
    <m/>
    <m/>
    <m/>
    <m/>
    <m/>
    <m/>
    <m/>
    <m/>
    <m/>
    <n v="0"/>
    <n v="0"/>
    <n v="0"/>
    <n v="0"/>
    <n v="0"/>
    <n v="576.66999999999996"/>
    <n v="503.18"/>
    <n v="37138.300000000003"/>
    <m/>
    <m/>
    <m/>
    <s v=""/>
    <n v="0"/>
  </r>
  <r>
    <s v="2024-04-30"/>
    <d v="2024-04-30T00:00:00"/>
    <n v="0"/>
    <n v="7906241"/>
    <x v="2"/>
    <s v=""/>
    <d v="2023-05-31T00:00:00"/>
    <n v="180"/>
    <n v="169"/>
    <n v="11"/>
    <m/>
    <n v="36"/>
    <n v="0.24099999999999999"/>
    <n v="0.25562390000000001"/>
    <n v="1.9150366166001076E-2"/>
    <n v="266798.71000000002"/>
    <n v="0"/>
    <m/>
    <m/>
    <m/>
    <n v="273140.65999999997"/>
    <n v="10640.73"/>
    <n v="1995"/>
    <n v="2835.38"/>
    <n v="531.6"/>
    <n v="7805.35"/>
    <n v="1463.4"/>
    <s v="Erik Penser Bank AB"/>
    <n v="1"/>
    <n v="0"/>
    <n v="0"/>
    <m/>
    <m/>
    <m/>
    <m/>
    <m/>
    <m/>
    <m/>
    <m/>
    <m/>
    <m/>
    <n v="0"/>
    <n v="0"/>
    <n v="0"/>
    <n v="0"/>
    <n v="0"/>
    <n v="1405.05"/>
    <n v="1245.07"/>
    <n v="266798.71000000002"/>
    <m/>
    <m/>
    <m/>
    <s v=""/>
    <n v="0"/>
  </r>
  <r>
    <s v="2024-04-30"/>
    <d v="2024-04-30T00:00:00"/>
    <n v="0"/>
    <n v="7906589"/>
    <x v="2"/>
    <s v=""/>
    <d v="2023-05-11T00:00:00"/>
    <n v="120"/>
    <n v="108"/>
    <n v="11"/>
    <m/>
    <n v="36"/>
    <n v="0.2525"/>
    <n v="0.26239680000000004"/>
    <n v="1.960734811082121E-2"/>
    <n v="155162.99"/>
    <n v="0"/>
    <m/>
    <m/>
    <m/>
    <n v="160594.82"/>
    <n v="8400"/>
    <n v="995"/>
    <n v="2238.3000000000002"/>
    <n v="265.13"/>
    <n v="6161.7"/>
    <n v="729.87"/>
    <s v="Erik Penser Bank AB"/>
    <n v="1"/>
    <n v="0"/>
    <n v="0"/>
    <m/>
    <m/>
    <m/>
    <m/>
    <m/>
    <m/>
    <m/>
    <m/>
    <m/>
    <m/>
    <n v="0"/>
    <n v="0"/>
    <n v="0"/>
    <n v="0"/>
    <n v="0"/>
    <n v="2402.2600000000002"/>
    <n v="2125.6"/>
    <n v="155162.99"/>
    <m/>
    <m/>
    <m/>
    <s v=""/>
    <n v="0"/>
  </r>
  <r>
    <s v="2024-04-30"/>
    <d v="2024-04-30T00:00:00"/>
    <n v="0"/>
    <n v="7906845"/>
    <x v="2"/>
    <s v=""/>
    <d v="2023-05-08T00:00:00"/>
    <n v="180"/>
    <n v="168"/>
    <n v="11"/>
    <m/>
    <n v="36"/>
    <n v="0.27650000000000002"/>
    <n v="0.2971812000000002"/>
    <n v="2.1919491751984266E-2"/>
    <n v="66913.119999999995"/>
    <n v="0"/>
    <m/>
    <m/>
    <m/>
    <n v="68750.62"/>
    <n v="3500"/>
    <n v="995"/>
    <n v="932.63"/>
    <n v="265.13"/>
    <n v="2567.37"/>
    <n v="729.87"/>
    <s v="Erik Penser Bank AB"/>
    <n v="1"/>
    <n v="0"/>
    <n v="0"/>
    <m/>
    <m/>
    <m/>
    <m/>
    <m/>
    <m/>
    <m/>
    <m/>
    <m/>
    <m/>
    <n v="0"/>
    <n v="0"/>
    <n v="0"/>
    <n v="0"/>
    <n v="0"/>
    <n v="1036.92"/>
    <n v="904.28"/>
    <n v="66913.119999999995"/>
    <m/>
    <m/>
    <m/>
    <s v=""/>
    <n v="0"/>
  </r>
  <r>
    <s v="2024-04-30"/>
    <d v="2024-04-30T00:00:00"/>
    <n v="0"/>
    <n v="7906852"/>
    <x v="2"/>
    <s v=""/>
    <d v="2023-05-03T00:00:00"/>
    <n v="120"/>
    <n v="108"/>
    <n v="11"/>
    <m/>
    <n v="36"/>
    <n v="0.254"/>
    <n v="0.26317113000000014"/>
    <n v="1.9659450556582803E-2"/>
    <n v="241983.84"/>
    <n v="0"/>
    <m/>
    <m/>
    <m/>
    <n v="250881.62"/>
    <n v="13125"/>
    <n v="995"/>
    <n v="3497.35"/>
    <n v="265.13"/>
    <n v="9627.65"/>
    <n v="729.87"/>
    <s v="Erik Penser Bank AB"/>
    <n v="1"/>
    <n v="0"/>
    <n v="0"/>
    <m/>
    <m/>
    <m/>
    <m/>
    <m/>
    <m/>
    <m/>
    <m/>
    <m/>
    <m/>
    <n v="0"/>
    <n v="0"/>
    <n v="0"/>
    <n v="0"/>
    <n v="0"/>
    <n v="3752.53"/>
    <n v="3319.31"/>
    <n v="241983.84"/>
    <m/>
    <m/>
    <m/>
    <s v=""/>
    <n v="0"/>
  </r>
  <r>
    <s v="2024-04-30"/>
    <d v="2024-04-30T00:00:00"/>
    <n v="0"/>
    <n v="7902208"/>
    <x v="2"/>
    <s v=""/>
    <d v="2023-04-28T00:00:00"/>
    <n v="96"/>
    <n v="84"/>
    <n v="12"/>
    <m/>
    <n v="36"/>
    <n v="0.215"/>
    <n v="0.22379310000000019"/>
    <n v="1.6971941461871864E-2"/>
    <n v="83162.14"/>
    <n v="0"/>
    <m/>
    <m/>
    <m/>
    <n v="85055.58"/>
    <n v="3150"/>
    <n v="495"/>
    <n v="903.55"/>
    <n v="141.99"/>
    <n v="2246.4499999999998"/>
    <n v="353.01"/>
    <s v="Erik Penser Bank AB"/>
    <n v="1"/>
    <n v="0"/>
    <n v="0"/>
    <m/>
    <m/>
    <m/>
    <m/>
    <m/>
    <m/>
    <m/>
    <m/>
    <m/>
    <m/>
    <n v="0"/>
    <n v="0"/>
    <n v="0"/>
    <n v="0"/>
    <n v="0"/>
    <n v="1260.44"/>
    <n v="1133.8499999999999"/>
    <n v="83162.14"/>
    <m/>
    <m/>
    <m/>
    <s v=""/>
    <n v="0"/>
  </r>
  <r>
    <s v="2024-04-30"/>
    <d v="2024-04-30T00:00:00"/>
    <n v="0"/>
    <n v="7902216"/>
    <x v="2"/>
    <s v=""/>
    <d v="2023-04-24T00:00:00"/>
    <n v="120"/>
    <n v="108"/>
    <n v="12"/>
    <m/>
    <n v="36"/>
    <n v="0.25600000000000001"/>
    <n v="0.26545431000000003"/>
    <n v="1.9812908935550988E-2"/>
    <n v="314572.34999999998"/>
    <n v="0"/>
    <m/>
    <m/>
    <m/>
    <n v="326218.23999999999"/>
    <n v="17325"/>
    <n v="995"/>
    <n v="4969.5200000000004"/>
    <n v="285.41000000000003"/>
    <n v="12355.48"/>
    <n v="709.59"/>
    <s v="Erik Penser Bank AB"/>
    <n v="1"/>
    <n v="0"/>
    <n v="0"/>
    <m/>
    <m/>
    <m/>
    <m/>
    <m/>
    <m/>
    <m/>
    <m/>
    <m/>
    <m/>
    <n v="0"/>
    <n v="0"/>
    <n v="0"/>
    <n v="0"/>
    <n v="0"/>
    <n v="1664.91"/>
    <n v="1470.03"/>
    <n v="314572.34999999998"/>
    <m/>
    <m/>
    <m/>
    <s v=""/>
    <n v="0"/>
  </r>
  <r>
    <s v="2024-04-30"/>
    <d v="2024-04-30T00:00:00"/>
    <n v="0"/>
    <n v="7902240"/>
    <x v="2"/>
    <s v=""/>
    <d v="2023-04-24T00:00:00"/>
    <n v="96"/>
    <n v="84"/>
    <n v="12"/>
    <m/>
    <n v="36"/>
    <n v="0.215"/>
    <n v="0.20300520000000016"/>
    <n v="1.5521054559413106E-2"/>
    <n v="391685.75"/>
    <n v="0"/>
    <m/>
    <m/>
    <m/>
    <n v="414820.37"/>
    <n v="34434.620000000003"/>
    <n v="1995"/>
    <n v="9877.25"/>
    <n v="572.25"/>
    <n v="24557.37"/>
    <n v="1422.75"/>
    <s v="Erik Penser Bank AB"/>
    <n v="1"/>
    <n v="0"/>
    <n v="0"/>
    <m/>
    <m/>
    <m/>
    <m/>
    <m/>
    <m/>
    <m/>
    <m/>
    <m/>
    <m/>
    <n v="0"/>
    <n v="0"/>
    <n v="0"/>
    <n v="0"/>
    <n v="0"/>
    <n v="2091.12"/>
    <n v="1896.74"/>
    <n v="391685.75"/>
    <m/>
    <m/>
    <m/>
    <s v=""/>
    <n v="0"/>
  </r>
  <r>
    <s v="2024-04-30"/>
    <d v="2024-04-30T00:00:00"/>
    <n v="0"/>
    <n v="7902257"/>
    <x v="2"/>
    <s v=""/>
    <d v="2023-04-21T00:00:00"/>
    <n v="180"/>
    <n v="168"/>
    <n v="12"/>
    <m/>
    <n v="36"/>
    <n v="0.20499999999999999"/>
    <n v="0.19589971000000017"/>
    <n v="1.5019854607259298E-2"/>
    <n v="497540.5"/>
    <n v="0"/>
    <m/>
    <m/>
    <m/>
    <n v="525352.72"/>
    <n v="40993.599999999999"/>
    <n v="1995"/>
    <n v="11758.63"/>
    <n v="572.25"/>
    <n v="29234.97"/>
    <n v="1422.75"/>
    <s v="Erik Penser Bank AB"/>
    <n v="1"/>
    <n v="0"/>
    <n v="0"/>
    <m/>
    <m/>
    <m/>
    <m/>
    <m/>
    <m/>
    <m/>
    <m/>
    <m/>
    <m/>
    <n v="0"/>
    <n v="0"/>
    <n v="0"/>
    <n v="0"/>
    <n v="0"/>
    <n v="2690.98"/>
    <n v="2446.67"/>
    <n v="497540.5"/>
    <m/>
    <m/>
    <m/>
    <s v=""/>
    <n v="0"/>
  </r>
  <r>
    <s v="2024-04-30"/>
    <d v="2024-04-30T00:00:00"/>
    <n v="0"/>
    <n v="7901911"/>
    <x v="2"/>
    <s v=""/>
    <d v="2023-04-20T00:00:00"/>
    <n v="144"/>
    <n v="132"/>
    <n v="12"/>
    <m/>
    <n v="36"/>
    <n v="0.215"/>
    <n v="0.20545246000000014"/>
    <n v="1.5693048823780753E-2"/>
    <n v="345117.23"/>
    <n v="0"/>
    <m/>
    <m/>
    <m/>
    <n v="365328.35"/>
    <n v="30335.26"/>
    <n v="1995"/>
    <n v="8701.39"/>
    <n v="572.25"/>
    <n v="21633.87"/>
    <n v="1422.75"/>
    <s v="Erik Penser Bank AB"/>
    <n v="1"/>
    <n v="0"/>
    <n v="0"/>
    <m/>
    <m/>
    <m/>
    <m/>
    <m/>
    <m/>
    <m/>
    <m/>
    <m/>
    <m/>
    <n v="0"/>
    <n v="0"/>
    <n v="0"/>
    <n v="0"/>
    <n v="0"/>
    <n v="1864.88"/>
    <n v="1688.8"/>
    <n v="345117.23"/>
    <m/>
    <m/>
    <m/>
    <s v=""/>
    <n v="0"/>
  </r>
  <r>
    <s v="2024-04-30"/>
    <d v="2024-04-30T00:00:00"/>
    <n v="0"/>
    <n v="7902034"/>
    <x v="2"/>
    <s v=""/>
    <d v="2023-04-21T00:00:00"/>
    <n v="144"/>
    <n v="132"/>
    <n v="12"/>
    <m/>
    <n v="36"/>
    <n v="0.16200000000000001"/>
    <n v="0.15671440000000006"/>
    <n v="1.2205806041595491E-2"/>
    <n v="139485.09"/>
    <n v="0"/>
    <m/>
    <m/>
    <m/>
    <n v="144445.10999999999"/>
    <n v="7250"/>
    <n v="295"/>
    <n v="2079.6"/>
    <n v="84.62"/>
    <n v="5170.3999999999996"/>
    <n v="210.38"/>
    <s v="Erik Penser Bank AB"/>
    <n v="1"/>
    <n v="0"/>
    <n v="0"/>
    <m/>
    <m/>
    <m/>
    <m/>
    <m/>
    <m/>
    <m/>
    <m/>
    <m/>
    <m/>
    <n v="0"/>
    <n v="0"/>
    <n v="0"/>
    <n v="0"/>
    <n v="0"/>
    <n v="2158.62"/>
    <n v="1998.75"/>
    <n v="139485.09"/>
    <m/>
    <m/>
    <m/>
    <s v=""/>
    <n v="0"/>
  </r>
  <r>
    <s v="2024-04-30"/>
    <d v="2024-04-30T00:00:00"/>
    <n v="0"/>
    <n v="7902133"/>
    <x v="2"/>
    <s v=""/>
    <d v="2023-04-24T00:00:00"/>
    <n v="120"/>
    <n v="108"/>
    <n v="12"/>
    <m/>
    <n v="36"/>
    <n v="0.2205"/>
    <n v="0.21505400000000022"/>
    <n v="1.6364771469014716E-2"/>
    <n v="148048.47"/>
    <n v="0"/>
    <m/>
    <m/>
    <m/>
    <n v="155630.09"/>
    <n v="12626.03"/>
    <n v="1995"/>
    <n v="3621.66"/>
    <n v="572.25"/>
    <n v="9004.3700000000008"/>
    <n v="1422.75"/>
    <s v="Erik Penser Bank AB"/>
    <n v="1"/>
    <n v="0"/>
    <n v="0"/>
    <m/>
    <m/>
    <m/>
    <m/>
    <m/>
    <m/>
    <m/>
    <m/>
    <m/>
    <m/>
    <n v="0"/>
    <n v="0"/>
    <n v="0"/>
    <n v="0"/>
    <n v="0"/>
    <n v="791.66"/>
    <n v="714.06"/>
    <n v="148048.47"/>
    <m/>
    <m/>
    <m/>
    <s v=""/>
    <n v="0"/>
  </r>
  <r>
    <s v="2024-04-30"/>
    <d v="2024-04-30T00:00:00"/>
    <n v="0"/>
    <n v="7902141"/>
    <x v="2"/>
    <s v=""/>
    <d v="2023-04-25T00:00:00"/>
    <n v="180"/>
    <n v="168"/>
    <n v="12"/>
    <m/>
    <n v="36"/>
    <n v="0.254"/>
    <n v="0.25579281000000009"/>
    <n v="1.916179032646026E-2"/>
    <n v="177980.26"/>
    <n v="0"/>
    <m/>
    <m/>
    <m/>
    <n v="187082.1"/>
    <n v="14757.7"/>
    <n v="1995"/>
    <n v="4233.1099999999997"/>
    <n v="572.25"/>
    <n v="10524.59"/>
    <n v="1422.75"/>
    <s v="Erik Penser Bank AB"/>
    <n v="1"/>
    <n v="0"/>
    <n v="0"/>
    <m/>
    <m/>
    <m/>
    <m/>
    <m/>
    <m/>
    <m/>
    <m/>
    <m/>
    <m/>
    <n v="0"/>
    <n v="0"/>
    <n v="0"/>
    <n v="0"/>
    <n v="0"/>
    <n v="960.15"/>
    <n v="850.88"/>
    <n v="177980.26"/>
    <m/>
    <m/>
    <m/>
    <s v=""/>
    <n v="0"/>
  </r>
  <r>
    <s v="2024-04-30"/>
    <d v="2024-04-30T00:00:00"/>
    <n v="0"/>
    <n v="7900871"/>
    <x v="2"/>
    <s v=""/>
    <d v="2023-04-18T00:00:00"/>
    <n v="180"/>
    <n v="168"/>
    <n v="12"/>
    <m/>
    <n v="36"/>
    <n v="0.27950000000000003"/>
    <n v="0.29301909999999992"/>
    <n v="2.1645848289311598E-2"/>
    <n v="73218.38"/>
    <n v="0"/>
    <m/>
    <m/>
    <m/>
    <n v="76180.87"/>
    <n v="6149.04"/>
    <n v="1995"/>
    <n v="1763.8"/>
    <n v="572.25"/>
    <n v="4385.24"/>
    <n v="1422.75"/>
    <s v="Erik Penser Bank AB"/>
    <n v="1"/>
    <n v="0"/>
    <n v="0"/>
    <m/>
    <m/>
    <m/>
    <m/>
    <m/>
    <m/>
    <m/>
    <m/>
    <m/>
    <m/>
    <n v="0"/>
    <n v="0"/>
    <n v="0"/>
    <n v="0"/>
    <n v="0"/>
    <n v="1147.6300000000001"/>
    <n v="1002.56"/>
    <n v="73218.38"/>
    <m/>
    <m/>
    <m/>
    <s v=""/>
    <n v="0"/>
  </r>
  <r>
    <s v="2024-04-30"/>
    <d v="2024-04-30T00:00:00"/>
    <n v="0"/>
    <n v="7900913"/>
    <x v="2"/>
    <s v=""/>
    <d v="2023-04-19T00:00:00"/>
    <n v="180"/>
    <n v="168"/>
    <n v="12"/>
    <m/>
    <n v="36"/>
    <n v="0.246"/>
    <n v="0.24317270000000027"/>
    <n v="1.8304330153274595E-2"/>
    <n v="232590.48"/>
    <n v="0"/>
    <m/>
    <m/>
    <m/>
    <n v="245785.21"/>
    <n v="20496.8"/>
    <n v="1995"/>
    <n v="5879.32"/>
    <n v="572.25"/>
    <n v="14617.48"/>
    <n v="1422.75"/>
    <s v="Erik Penser Bank AB"/>
    <n v="1"/>
    <n v="0"/>
    <n v="0"/>
    <m/>
    <m/>
    <m/>
    <m/>
    <m/>
    <m/>
    <m/>
    <m/>
    <m/>
    <m/>
    <n v="0"/>
    <n v="0"/>
    <n v="0"/>
    <n v="0"/>
    <n v="0"/>
    <n v="1260.51"/>
    <n v="1123"/>
    <n v="232590.48"/>
    <m/>
    <m/>
    <m/>
    <s v=""/>
    <n v="0"/>
  </r>
  <r>
    <s v="2024-04-30"/>
    <d v="2024-04-30T00:00:00"/>
    <n v="0"/>
    <n v="7901036"/>
    <x v="2"/>
    <s v=""/>
    <d v="2023-04-20T00:00:00"/>
    <n v="60"/>
    <n v="48"/>
    <n v="12"/>
    <m/>
    <n v="36"/>
    <n v="0.22500000000000001"/>
    <n v="0.22127550000000024"/>
    <n v="1.6797433778148907E-2"/>
    <n v="45777.04"/>
    <n v="0"/>
    <m/>
    <m/>
    <m/>
    <n v="47570.14"/>
    <n v="4509.3"/>
    <n v="1995"/>
    <n v="1293.45"/>
    <n v="572.25"/>
    <n v="3215.85"/>
    <n v="1422.75"/>
    <s v="Erik Penser Bank AB"/>
    <n v="1"/>
    <n v="0"/>
    <n v="0"/>
    <m/>
    <m/>
    <m/>
    <m/>
    <m/>
    <m/>
    <m/>
    <m/>
    <m/>
    <m/>
    <n v="0"/>
    <n v="0"/>
    <n v="0"/>
    <n v="0"/>
    <n v="0"/>
    <n v="232.87"/>
    <n v="209.88"/>
    <n v="45777.04"/>
    <m/>
    <m/>
    <m/>
    <s v=""/>
    <n v="0"/>
  </r>
  <r>
    <s v="2024-04-30"/>
    <d v="2024-04-30T00:00:00"/>
    <n v="0"/>
    <n v="7901069"/>
    <x v="2"/>
    <s v=""/>
    <d v="2023-04-18T00:00:00"/>
    <n v="180"/>
    <n v="168"/>
    <n v="12"/>
    <m/>
    <n v="36"/>
    <n v="0.25850000000000001"/>
    <n v="0.26013742999999995"/>
    <n v="1.9455153960657556E-2"/>
    <n v="304119.55"/>
    <n v="0"/>
    <m/>
    <m/>
    <m/>
    <n v="320237.78000000003"/>
    <n v="24596.16"/>
    <n v="1995"/>
    <n v="7055.18"/>
    <n v="572.25"/>
    <n v="17540.98"/>
    <n v="1422.75"/>
    <s v="Erik Penser Bank AB"/>
    <n v="1"/>
    <n v="0"/>
    <n v="0"/>
    <m/>
    <m/>
    <m/>
    <m/>
    <m/>
    <m/>
    <m/>
    <m/>
    <m/>
    <m/>
    <n v="0"/>
    <n v="0"/>
    <n v="0"/>
    <n v="0"/>
    <n v="0"/>
    <n v="4816.53"/>
    <n v="4264.43"/>
    <n v="304119.55"/>
    <m/>
    <m/>
    <m/>
    <s v=""/>
    <n v="0"/>
  </r>
  <r>
    <s v="2024-04-30"/>
    <d v="2024-04-30T00:00:00"/>
    <n v="0"/>
    <n v="7901093"/>
    <x v="2"/>
    <s v=""/>
    <d v="2023-04-20T00:00:00"/>
    <n v="180"/>
    <n v="168"/>
    <n v="12"/>
    <m/>
    <n v="36"/>
    <n v="0.26850000000000002"/>
    <n v="0.28540330000000014"/>
    <n v="2.114303908104298E-2"/>
    <n v="129908.12"/>
    <n v="0"/>
    <m/>
    <m/>
    <m/>
    <n v="133869.72"/>
    <n v="6550"/>
    <n v="995"/>
    <n v="1878.81"/>
    <n v="285.41000000000003"/>
    <n v="4671.1899999999996"/>
    <n v="709.59"/>
    <s v="Erik Penser Bank AB"/>
    <n v="1"/>
    <n v="0"/>
    <n v="0"/>
    <m/>
    <m/>
    <m/>
    <m/>
    <m/>
    <m/>
    <m/>
    <m/>
    <m/>
    <m/>
    <n v="0"/>
    <n v="0"/>
    <n v="0"/>
    <n v="0"/>
    <n v="0"/>
    <n v="2018.14"/>
    <n v="1768.34"/>
    <n v="129908.12"/>
    <m/>
    <m/>
    <m/>
    <s v=""/>
    <n v="0"/>
  </r>
  <r>
    <s v="2024-04-30"/>
    <d v="2024-04-30T00:00:00"/>
    <n v="0"/>
    <n v="7901101"/>
    <x v="2"/>
    <s v=""/>
    <d v="2023-04-27T00:00:00"/>
    <n v="60"/>
    <n v="48"/>
    <n v="12"/>
    <m/>
    <n v="36"/>
    <n v="0.13"/>
    <n v="9.6323800000000084E-2"/>
    <n v="7.6929578263433829E-3"/>
    <n v="135230.92000000001"/>
    <n v="0"/>
    <m/>
    <m/>
    <m/>
    <n v="144525.45000000001"/>
    <n v="13527.89"/>
    <n v="495"/>
    <n v="3880.35"/>
    <n v="141.99"/>
    <n v="9647.5400000000009"/>
    <n v="353.01"/>
    <s v="Erik Penser Bank AB"/>
    <n v="1"/>
    <n v="0"/>
    <n v="0"/>
    <m/>
    <m/>
    <m/>
    <m/>
    <m/>
    <m/>
    <m/>
    <m/>
    <m/>
    <m/>
    <n v="0"/>
    <n v="0"/>
    <n v="0"/>
    <n v="0"/>
    <n v="0"/>
    <n v="2050.4299999999998"/>
    <n v="1955.09"/>
    <n v="135230.92000000001"/>
    <m/>
    <m/>
    <m/>
    <s v=""/>
    <n v="0"/>
  </r>
  <r>
    <s v="2024-04-30"/>
    <d v="2024-04-30T00:00:00"/>
    <n v="0"/>
    <n v="7901390"/>
    <x v="2"/>
    <s v=""/>
    <d v="2023-05-16T00:00:00"/>
    <n v="180"/>
    <n v="169"/>
    <n v="11"/>
    <m/>
    <n v="36"/>
    <n v="0.19400000000000001"/>
    <n v="0.19420381000000025"/>
    <n v="1.4899827463261461E-2"/>
    <n v="159717.38"/>
    <n v="0"/>
    <m/>
    <m/>
    <m/>
    <n v="165200.19"/>
    <n v="7969.5"/>
    <n v="495"/>
    <n v="2123.59"/>
    <n v="131.9"/>
    <n v="5845.91"/>
    <n v="363.1"/>
    <s v="Erik Penser Bank AB"/>
    <n v="1"/>
    <n v="0"/>
    <n v="0"/>
    <m/>
    <m/>
    <m/>
    <m/>
    <m/>
    <m/>
    <m/>
    <m/>
    <m/>
    <m/>
    <n v="0"/>
    <n v="0"/>
    <n v="0"/>
    <n v="0"/>
    <n v="0"/>
    <n v="2484.06"/>
    <n v="2261.58"/>
    <n v="159717.38"/>
    <m/>
    <m/>
    <m/>
    <s v=""/>
    <n v="0"/>
  </r>
  <r>
    <s v="2024-04-30"/>
    <d v="2024-04-30T00:00:00"/>
    <n v="0"/>
    <n v="7901416"/>
    <x v="2"/>
    <s v=""/>
    <d v="2023-05-03T00:00:00"/>
    <n v="180"/>
    <n v="168"/>
    <n v="11"/>
    <m/>
    <n v="36"/>
    <n v="0.2225"/>
    <n v="0.23076473000000017"/>
    <n v="1.7453468867469013E-2"/>
    <n v="303302.53000000003"/>
    <n v="0"/>
    <m/>
    <m/>
    <m/>
    <n v="311919.84000000003"/>
    <n v="13742.64"/>
    <n v="1995"/>
    <n v="3661.93"/>
    <n v="531.6"/>
    <n v="10080.709999999999"/>
    <n v="1463.4"/>
    <s v="Erik Penser Bank AB"/>
    <n v="1"/>
    <n v="0"/>
    <n v="0"/>
    <m/>
    <m/>
    <m/>
    <m/>
    <m/>
    <m/>
    <m/>
    <m/>
    <m/>
    <m/>
    <n v="0"/>
    <n v="0"/>
    <n v="0"/>
    <n v="0"/>
    <n v="0"/>
    <n v="1602.81"/>
    <n v="1435.32"/>
    <n v="303302.53000000003"/>
    <m/>
    <m/>
    <m/>
    <s v=""/>
    <n v="0"/>
  </r>
  <r>
    <s v="2024-04-30"/>
    <d v="2024-04-30T00:00:00"/>
    <n v="0"/>
    <n v="7901499"/>
    <x v="2"/>
    <s v=""/>
    <d v="2023-05-02T00:00:00"/>
    <n v="180"/>
    <n v="168"/>
    <n v="11"/>
    <m/>
    <n v="36"/>
    <n v="0.20300000000000001"/>
    <n v="0.2095923000000002"/>
    <n v="1.5983270823395124E-2"/>
    <n v="294988.79999999999"/>
    <n v="0"/>
    <m/>
    <m/>
    <m/>
    <n v="302327.82"/>
    <n v="10500"/>
    <n v="495"/>
    <n v="2797.88"/>
    <n v="131.9"/>
    <n v="7702.12"/>
    <n v="363.1"/>
    <s v="Erik Penser Bank AB"/>
    <n v="1"/>
    <n v="0"/>
    <n v="0"/>
    <m/>
    <m/>
    <m/>
    <m/>
    <m/>
    <m/>
    <m/>
    <m/>
    <m/>
    <m/>
    <n v="0"/>
    <n v="0"/>
    <n v="0"/>
    <n v="0"/>
    <n v="0"/>
    <n v="4551.38"/>
    <n v="4115.97"/>
    <n v="294988.79999999999"/>
    <m/>
    <m/>
    <m/>
    <s v=""/>
    <n v="0"/>
  </r>
  <r>
    <s v="2024-04-30"/>
    <d v="2024-04-30T00:00:00"/>
    <n v="0"/>
    <n v="7901572"/>
    <x v="2"/>
    <s v=""/>
    <d v="2023-04-20T00:00:00"/>
    <n v="144"/>
    <n v="132"/>
    <n v="12"/>
    <m/>
    <n v="36"/>
    <n v="0.2205"/>
    <n v="0.21516441000000022"/>
    <n v="1.6372467403532154E-2"/>
    <n v="185462.49"/>
    <n v="0"/>
    <m/>
    <m/>
    <m/>
    <n v="195149.03"/>
    <n v="15577.57"/>
    <n v="1995"/>
    <n v="4468.28"/>
    <n v="572.25"/>
    <n v="11109.29"/>
    <n v="1422.75"/>
    <s v="Erik Penser Bank AB"/>
    <n v="1"/>
    <n v="0"/>
    <n v="0"/>
    <m/>
    <m/>
    <m/>
    <m/>
    <m/>
    <m/>
    <m/>
    <m/>
    <m/>
    <m/>
    <n v="0"/>
    <n v="0"/>
    <n v="0"/>
    <n v="0"/>
    <n v="0"/>
    <n v="997"/>
    <n v="899.04"/>
    <n v="185462.49"/>
    <m/>
    <m/>
    <m/>
    <s v=""/>
    <n v="0"/>
  </r>
  <r>
    <s v="2024-04-30"/>
    <d v="2024-04-30T00:00:00"/>
    <n v="0"/>
    <n v="7903354"/>
    <x v="2"/>
    <s v=""/>
    <d v="2023-05-25T00:00:00"/>
    <n v="180"/>
    <n v="169"/>
    <n v="11"/>
    <m/>
    <n v="36"/>
    <n v="0.24399999999999999"/>
    <n v="0.26014609999999999"/>
    <n v="1.9455738461254368E-2"/>
    <n v="245179.93"/>
    <n v="0"/>
    <m/>
    <m/>
    <m/>
    <n v="250637.43"/>
    <n v="8435"/>
    <n v="995"/>
    <n v="2247.63"/>
    <n v="265.13"/>
    <n v="6187.37"/>
    <n v="729.87"/>
    <s v="Erik Penser Bank AB"/>
    <n v="1"/>
    <n v="0"/>
    <n v="0"/>
    <m/>
    <m/>
    <m/>
    <m/>
    <m/>
    <m/>
    <m/>
    <m/>
    <m/>
    <m/>
    <n v="0"/>
    <n v="0"/>
    <n v="0"/>
    <n v="0"/>
    <n v="0"/>
    <n v="3779.43"/>
    <n v="3345.71"/>
    <n v="245179.93"/>
    <m/>
    <m/>
    <m/>
    <s v=""/>
    <n v="0"/>
  </r>
  <r>
    <s v="2024-04-30"/>
    <d v="2024-04-30T00:00:00"/>
    <n v="0"/>
    <n v="7903503"/>
    <x v="2"/>
    <s v=""/>
    <d v="2023-05-03T00:00:00"/>
    <n v="180"/>
    <n v="168"/>
    <n v="11"/>
    <m/>
    <n v="36"/>
    <n v="0.1835"/>
    <n v="0.18168960000000017"/>
    <n v="1.4009273827415791E-2"/>
    <n v="99158.64"/>
    <n v="0"/>
    <m/>
    <m/>
    <m/>
    <n v="102646.6"/>
    <n v="5250"/>
    <n v="495"/>
    <n v="1398.94"/>
    <n v="131.9"/>
    <n v="3851.06"/>
    <n v="363.1"/>
    <s v="Erik Penser Bank AB"/>
    <n v="1"/>
    <n v="0"/>
    <n v="0"/>
    <m/>
    <m/>
    <m/>
    <m/>
    <m/>
    <m/>
    <m/>
    <m/>
    <m/>
    <m/>
    <n v="0"/>
    <n v="0"/>
    <n v="0"/>
    <n v="0"/>
    <n v="0"/>
    <n v="1542.53"/>
    <n v="1412.17"/>
    <n v="99158.64"/>
    <m/>
    <m/>
    <m/>
    <s v=""/>
    <n v="0"/>
  </r>
  <r>
    <s v="2024-04-30"/>
    <d v="2024-04-30T00:00:00"/>
    <n v="0"/>
    <n v="7903560"/>
    <x v="2"/>
    <s v=""/>
    <d v="2023-04-26T00:00:00"/>
    <n v="180"/>
    <n v="168"/>
    <n v="12"/>
    <m/>
    <n v="36"/>
    <n v="0.26950000000000002"/>
    <n v="0.28429172000000019"/>
    <n v="2.106942225199071E-2"/>
    <n v="290138.15000000002"/>
    <n v="0"/>
    <m/>
    <m/>
    <m/>
    <n v="300125.95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m/>
    <m/>
    <n v="0"/>
    <n v="0"/>
    <n v="0"/>
    <n v="0"/>
    <n v="0"/>
    <n v="4522.95"/>
    <n v="3964.98"/>
    <n v="290138.15000000002"/>
    <m/>
    <m/>
    <m/>
    <s v=""/>
    <n v="0"/>
  </r>
  <r>
    <s v="2024-04-30"/>
    <d v="2024-04-30T00:00:00"/>
    <n v="0"/>
    <n v="7903602"/>
    <x v="2"/>
    <s v=""/>
    <d v="2023-04-25T00:00:00"/>
    <n v="168"/>
    <n v="156"/>
    <n v="12"/>
    <m/>
    <n v="36"/>
    <n v="0.22550000000000001"/>
    <n v="0.22995042000000013"/>
    <n v="1.7397353988100717E-2"/>
    <n v="320907.45"/>
    <n v="0"/>
    <m/>
    <m/>
    <m/>
    <n v="332553.34000000003"/>
    <n v="17325"/>
    <n v="995"/>
    <n v="4969.5200000000004"/>
    <n v="285.41000000000003"/>
    <n v="12355.48"/>
    <n v="709.59"/>
    <s v="Erik Penser Bank AB"/>
    <n v="1"/>
    <n v="0"/>
    <n v="0"/>
    <m/>
    <m/>
    <m/>
    <m/>
    <m/>
    <m/>
    <m/>
    <m/>
    <m/>
    <m/>
    <n v="0"/>
    <n v="0"/>
    <n v="0"/>
    <n v="0"/>
    <n v="0"/>
    <n v="1706.23"/>
    <n v="1528.58"/>
    <n v="320907.45"/>
    <m/>
    <m/>
    <m/>
    <s v=""/>
    <n v="0"/>
  </r>
  <r>
    <s v="2024-04-30"/>
    <d v="2024-04-30T00:00:00"/>
    <n v="0"/>
    <n v="7903636"/>
    <x v="2"/>
    <s v=""/>
    <d v="2023-04-28T00:00:00"/>
    <n v="180"/>
    <n v="168"/>
    <n v="12"/>
    <m/>
    <n v="36"/>
    <n v="0.23799999999999999"/>
    <n v="0.23515440000000024"/>
    <n v="1.7755380257416187E-2"/>
    <n v="281670.73"/>
    <n v="0"/>
    <m/>
    <m/>
    <m/>
    <n v="296911.90999999997"/>
    <n v="23366.35"/>
    <n v="1995"/>
    <n v="6702.42"/>
    <n v="572.25"/>
    <n v="16663.93"/>
    <n v="1422.75"/>
    <s v="Erik Penser Bank AB"/>
    <n v="1"/>
    <n v="0"/>
    <n v="0"/>
    <m/>
    <m/>
    <m/>
    <m/>
    <m/>
    <m/>
    <m/>
    <m/>
    <m/>
    <m/>
    <n v="0"/>
    <n v="0"/>
    <n v="0"/>
    <n v="0"/>
    <n v="0"/>
    <n v="1522.76"/>
    <n v="1361.23"/>
    <n v="281670.73"/>
    <m/>
    <m/>
    <m/>
    <s v=""/>
    <n v="0"/>
  </r>
  <r>
    <s v="2024-04-30"/>
    <d v="2024-04-30T00:00:00"/>
    <n v="0"/>
    <n v="7903685"/>
    <x v="2"/>
    <s v=""/>
    <d v="2023-05-03T00:00:00"/>
    <n v="180"/>
    <n v="168"/>
    <n v="11"/>
    <m/>
    <n v="36"/>
    <n v="0.17449999999999999"/>
    <n v="0.17465110000000011"/>
    <n v="1.3504584453292168E-2"/>
    <n v="284105.58"/>
    <n v="0"/>
    <m/>
    <m/>
    <m/>
    <n v="292239.08"/>
    <n v="11583.08"/>
    <n v="495"/>
    <n v="3086.48"/>
    <n v="131.9"/>
    <n v="8496.6"/>
    <n v="363.1"/>
    <s v="Erik Penser Bank AB"/>
    <n v="1"/>
    <n v="0"/>
    <n v="0"/>
    <m/>
    <m/>
    <m/>
    <m/>
    <m/>
    <m/>
    <m/>
    <m/>
    <m/>
    <m/>
    <n v="0"/>
    <n v="0"/>
    <n v="0"/>
    <n v="0"/>
    <n v="0"/>
    <n v="4392.45"/>
    <n v="4033.72"/>
    <n v="284105.58"/>
    <m/>
    <m/>
    <m/>
    <s v=""/>
    <n v="0"/>
  </r>
  <r>
    <s v="2024-04-30"/>
    <d v="2024-04-30T00:00:00"/>
    <n v="0"/>
    <n v="7903693"/>
    <x v="2"/>
    <s v=""/>
    <d v="2023-05-04T00:00:00"/>
    <n v="180"/>
    <n v="168"/>
    <n v="11"/>
    <m/>
    <n v="36"/>
    <n v="0.2225"/>
    <n v="0.23331564000000016"/>
    <n v="1.7629034481055461E-2"/>
    <n v="253581.6"/>
    <n v="0"/>
    <m/>
    <m/>
    <m/>
    <n v="259606.72"/>
    <n v="10208.81"/>
    <n v="1995"/>
    <n v="2720.29"/>
    <n v="531.6"/>
    <n v="7488.52"/>
    <n v="1463.4"/>
    <s v="Erik Penser Bank AB"/>
    <n v="1"/>
    <n v="0"/>
    <n v="0"/>
    <m/>
    <m/>
    <m/>
    <m/>
    <m/>
    <m/>
    <m/>
    <m/>
    <m/>
    <m/>
    <n v="0"/>
    <n v="0"/>
    <n v="0"/>
    <n v="0"/>
    <n v="0"/>
    <n v="1334.61"/>
    <n v="1193.83"/>
    <n v="253581.6"/>
    <m/>
    <m/>
    <m/>
    <s v=""/>
    <n v="0"/>
  </r>
  <r>
    <s v="2024-04-30"/>
    <d v="2024-04-30T00:00:00"/>
    <n v="0"/>
    <n v="7903743"/>
    <x v="2"/>
    <s v=""/>
    <d v="2023-05-09T00:00:00"/>
    <n v="180"/>
    <n v="168"/>
    <n v="11"/>
    <m/>
    <n v="36"/>
    <n v="0.20399999999999999"/>
    <n v="0.20449220000000021"/>
    <n v="1.5625599614335517E-2"/>
    <n v="139418.31"/>
    <n v="0"/>
    <m/>
    <m/>
    <m/>
    <n v="144556.72"/>
    <n v="7500"/>
    <n v="495"/>
    <n v="1998.49"/>
    <n v="131.9"/>
    <n v="5501.51"/>
    <n v="363.1"/>
    <s v="Erik Penser Bank AB"/>
    <n v="1"/>
    <n v="0"/>
    <n v="0"/>
    <m/>
    <m/>
    <m/>
    <m/>
    <m/>
    <m/>
    <m/>
    <m/>
    <m/>
    <m/>
    <n v="0"/>
    <n v="0"/>
    <n v="0"/>
    <n v="0"/>
    <n v="0"/>
    <n v="2173.86"/>
    <n v="1970.32"/>
    <n v="139418.31"/>
    <m/>
    <m/>
    <m/>
    <s v=""/>
    <n v="0"/>
  </r>
  <r>
    <s v="2024-04-30"/>
    <d v="2024-04-30T00:00:00"/>
    <n v="0"/>
    <n v="7903784"/>
    <x v="2"/>
    <s v=""/>
    <d v="2023-04-27T00:00:00"/>
    <n v="180"/>
    <n v="168"/>
    <n v="12"/>
    <m/>
    <n v="36"/>
    <n v="0.20399999999999999"/>
    <n v="0.19366950000000016"/>
    <n v="1.4861979359876321E-2"/>
    <n v="190299.66"/>
    <n v="0"/>
    <m/>
    <m/>
    <m/>
    <n v="201348.28"/>
    <n v="15987.5"/>
    <n v="495"/>
    <n v="4585.87"/>
    <n v="141.99"/>
    <n v="11401.63"/>
    <n v="353.01"/>
    <s v="Erik Penser Bank AB"/>
    <n v="1"/>
    <n v="0"/>
    <n v="0"/>
    <m/>
    <m/>
    <m/>
    <m/>
    <m/>
    <m/>
    <m/>
    <m/>
    <m/>
    <m/>
    <n v="0"/>
    <n v="0"/>
    <n v="0"/>
    <n v="0"/>
    <n v="0"/>
    <n v="3022.08"/>
    <n v="2752.28"/>
    <n v="190299.66"/>
    <m/>
    <m/>
    <m/>
    <s v=""/>
    <n v="0"/>
  </r>
  <r>
    <s v="2024-04-30"/>
    <d v="2024-04-30T00:00:00"/>
    <n v="0"/>
    <n v="7903891"/>
    <x v="2"/>
    <s v=""/>
    <d v="2023-04-28T00:00:00"/>
    <n v="72"/>
    <n v="69"/>
    <n v="12"/>
    <m/>
    <n v="36"/>
    <n v="0.22550000000000001"/>
    <n v="0.20887831000000015"/>
    <n v="1.5933281850604386E-2"/>
    <n v="220796.31"/>
    <n v="0"/>
    <m/>
    <m/>
    <m/>
    <n v="235569.73"/>
    <n v="22710.45"/>
    <n v="1995"/>
    <n v="6514.28"/>
    <n v="572.25"/>
    <n v="16196.17"/>
    <n v="1422.75"/>
    <s v="Erik Penser Bank AB"/>
    <n v="1"/>
    <n v="0"/>
    <n v="0"/>
    <m/>
    <m/>
    <m/>
    <m/>
    <m/>
    <m/>
    <m/>
    <m/>
    <m/>
    <m/>
    <n v="0"/>
    <n v="0"/>
    <n v="0"/>
    <n v="0"/>
    <n v="0"/>
    <n v="1177.81"/>
    <n v="1066.04"/>
    <n v="220796.31"/>
    <m/>
    <m/>
    <m/>
    <s v=""/>
    <n v="0"/>
  </r>
  <r>
    <s v="2024-04-30"/>
    <d v="2024-04-30T00:00:00"/>
    <n v="0"/>
    <n v="7902786"/>
    <x v="2"/>
    <s v=""/>
    <d v="2023-04-26T00:00:00"/>
    <n v="180"/>
    <n v="168"/>
    <n v="12"/>
    <m/>
    <n v="36"/>
    <n v="0.25600000000000001"/>
    <n v="0.25536919999999991"/>
    <n v="1.9133136969134101E-2"/>
    <n v="427553.64"/>
    <n v="0"/>
    <m/>
    <m/>
    <m/>
    <n v="451565.31"/>
    <n v="35664.43"/>
    <n v="1995"/>
    <n v="10230.01"/>
    <n v="572.25"/>
    <n v="25434.42"/>
    <n v="1422.75"/>
    <s v="Erik Penser Bank AB"/>
    <n v="1"/>
    <n v="0"/>
    <n v="0"/>
    <m/>
    <m/>
    <m/>
    <m/>
    <m/>
    <m/>
    <m/>
    <m/>
    <m/>
    <m/>
    <n v="0"/>
    <n v="0"/>
    <n v="0"/>
    <n v="0"/>
    <n v="0"/>
    <n v="2316.58"/>
    <n v="2053.34"/>
    <n v="427553.64"/>
    <m/>
    <m/>
    <m/>
    <s v=""/>
    <n v="0"/>
  </r>
  <r>
    <s v="2024-04-30"/>
    <d v="2024-04-30T00:00:00"/>
    <n v="0"/>
    <n v="7902919"/>
    <x v="2"/>
    <s v=""/>
    <d v="2023-04-24T00:00:00"/>
    <n v="180"/>
    <n v="168"/>
    <n v="12"/>
    <m/>
    <n v="36"/>
    <n v="0.246"/>
    <n v="0.24455415000000016"/>
    <n v="1.8398579255521907E-2"/>
    <n v="281141.01"/>
    <n v="0"/>
    <m/>
    <m/>
    <m/>
    <n v="296382.19"/>
    <n v="23366.35"/>
    <n v="1995"/>
    <n v="6702.42"/>
    <n v="572.25"/>
    <n v="16663.93"/>
    <n v="1422.75"/>
    <s v="Erik Penser Bank AB"/>
    <n v="1"/>
    <n v="0"/>
    <n v="0"/>
    <m/>
    <m/>
    <m/>
    <m/>
    <m/>
    <m/>
    <m/>
    <m/>
    <m/>
    <m/>
    <n v="0"/>
    <n v="0"/>
    <n v="0"/>
    <n v="0"/>
    <n v="0"/>
    <n v="1520.37"/>
    <n v="1353.71"/>
    <n v="281141.01"/>
    <m/>
    <m/>
    <m/>
    <s v=""/>
    <n v="0"/>
  </r>
  <r>
    <s v="2024-04-30"/>
    <d v="2024-04-30T00:00:00"/>
    <n v="0"/>
    <n v="7902935"/>
    <x v="2"/>
    <s v=""/>
    <d v="2023-04-25T00:00:00"/>
    <n v="180"/>
    <n v="168"/>
    <n v="12"/>
    <m/>
    <n v="36"/>
    <n v="0.215"/>
    <n v="0.20695960000000013"/>
    <n v="1.5798811946452718E-2"/>
    <n v="433490.79"/>
    <n v="0"/>
    <m/>
    <m/>
    <m/>
    <n v="458087.16"/>
    <n v="36484.300000000003"/>
    <n v="1995"/>
    <n v="10465.18"/>
    <n v="572.25"/>
    <n v="26019.119999999999"/>
    <n v="1422.75"/>
    <s v="Erik Penser Bank AB"/>
    <n v="1"/>
    <n v="0"/>
    <n v="0"/>
    <m/>
    <m/>
    <m/>
    <m/>
    <m/>
    <m/>
    <m/>
    <m/>
    <m/>
    <m/>
    <n v="0"/>
    <n v="0"/>
    <n v="0"/>
    <n v="0"/>
    <n v="0"/>
    <n v="2347.11"/>
    <n v="2123.7199999999998"/>
    <n v="433490.79"/>
    <m/>
    <m/>
    <m/>
    <s v=""/>
    <n v="0"/>
  </r>
  <r>
    <s v="2024-04-30"/>
    <d v="2024-04-30T00:00:00"/>
    <n v="0"/>
    <n v="7903040"/>
    <x v="2"/>
    <s v=""/>
    <d v="2023-04-25T00:00:00"/>
    <n v="158"/>
    <n v="156"/>
    <n v="12"/>
    <m/>
    <n v="36"/>
    <n v="0.27400000000000002"/>
    <n v="0.27874599999999994"/>
    <n v="2.0701269885696094E-2"/>
    <n v="197120.95"/>
    <n v="0"/>
    <m/>
    <m/>
    <m/>
    <n v="207567.59"/>
    <n v="16643.400000000001"/>
    <n v="1995"/>
    <n v="4774.01"/>
    <n v="572.25"/>
    <n v="11869.39"/>
    <n v="1422.75"/>
    <s v="Erik Penser Bank AB"/>
    <n v="1"/>
    <n v="0"/>
    <n v="0"/>
    <m/>
    <m/>
    <m/>
    <m/>
    <m/>
    <m/>
    <m/>
    <m/>
    <m/>
    <m/>
    <n v="0"/>
    <n v="0"/>
    <n v="0"/>
    <n v="0"/>
    <n v="0"/>
    <n v="3120.99"/>
    <n v="2742.46"/>
    <n v="197120.95"/>
    <m/>
    <m/>
    <m/>
    <s v=""/>
    <n v="0"/>
  </r>
  <r>
    <s v="2024-04-30"/>
    <d v="2024-04-30T00:00:00"/>
    <n v="0"/>
    <n v="7903057"/>
    <x v="2"/>
    <s v=""/>
    <d v="2023-04-26T00:00:00"/>
    <n v="120"/>
    <n v="1"/>
    <n v="12"/>
    <m/>
    <n v="1"/>
    <n v="0.16200000000000001"/>
    <n v="1.0000000000000001E-5"/>
    <n v="8.3332618050491192E-7"/>
    <n v="0"/>
    <n v="0"/>
    <m/>
    <m/>
    <m/>
    <n v="0"/>
    <n v="8415"/>
    <n v="295"/>
    <n v="8415"/>
    <n v="295"/>
    <n v="0"/>
    <n v="0"/>
    <s v="Erik Penser Bank AB"/>
    <n v="1"/>
    <n v="0"/>
    <n v="0"/>
    <m/>
    <m/>
    <m/>
    <m/>
    <m/>
    <m/>
    <m/>
    <m/>
    <m/>
    <m/>
    <n v="0"/>
    <n v="0"/>
    <n v="0"/>
    <n v="0"/>
    <n v="0"/>
    <n v="0"/>
    <n v="0"/>
    <n v="0"/>
    <m/>
    <m/>
    <m/>
    <s v=""/>
    <n v="0"/>
  </r>
  <r>
    <s v="2024-04-30"/>
    <d v="2024-04-30T00:00:00"/>
    <n v="0"/>
    <n v="7903081"/>
    <x v="2"/>
    <s v=""/>
    <d v="2023-05-05T00:00:00"/>
    <n v="120"/>
    <n v="108"/>
    <n v="11"/>
    <m/>
    <n v="36"/>
    <n v="0.188"/>
    <n v="0.18638700000000019"/>
    <n v="1.4344565755340044E-2"/>
    <n v="73803.03"/>
    <n v="0"/>
    <m/>
    <m/>
    <m/>
    <n v="76344.73"/>
    <n v="3960"/>
    <n v="495"/>
    <n v="1055.2"/>
    <n v="131.9"/>
    <n v="2904.8"/>
    <n v="363.1"/>
    <s v="Erik Penser Bank AB"/>
    <n v="1"/>
    <n v="0"/>
    <n v="0"/>
    <m/>
    <m/>
    <m/>
    <m/>
    <m/>
    <m/>
    <m/>
    <m/>
    <m/>
    <m/>
    <n v="0"/>
    <n v="0"/>
    <n v="0"/>
    <n v="0"/>
    <n v="0"/>
    <n v="1137.4100000000001"/>
    <n v="1039.5"/>
    <n v="73803.03"/>
    <m/>
    <m/>
    <m/>
    <s v=""/>
    <n v="0"/>
  </r>
  <r>
    <s v="2024-04-30"/>
    <d v="2024-04-30T00:00:00"/>
    <n v="0"/>
    <n v="7902422"/>
    <x v="2"/>
    <s v=""/>
    <d v="2023-04-24T00:00:00"/>
    <n v="96"/>
    <n v="84"/>
    <n v="12"/>
    <m/>
    <n v="36"/>
    <n v="0.25600000000000001"/>
    <n v="0.27546053000000015"/>
    <n v="2.0482473143883739E-2"/>
    <n v="214214.26"/>
    <n v="0"/>
    <m/>
    <m/>
    <m/>
    <n v="218432.6"/>
    <n v="7910"/>
    <n v="1995"/>
    <n v="2268.91"/>
    <n v="572.25"/>
    <n v="5641.09"/>
    <n v="1422.75"/>
    <s v="Erik Penser Bank AB"/>
    <n v="1"/>
    <n v="0"/>
    <n v="0"/>
    <m/>
    <m/>
    <m/>
    <m/>
    <m/>
    <m/>
    <m/>
    <m/>
    <m/>
    <m/>
    <n v="0"/>
    <n v="0"/>
    <n v="0"/>
    <n v="0"/>
    <n v="0"/>
    <n v="1108.05"/>
    <n v="974.71"/>
    <n v="214214.26"/>
    <m/>
    <m/>
    <m/>
    <s v=""/>
    <n v="0"/>
  </r>
  <r>
    <s v="2024-04-30"/>
    <d v="2024-04-30T00:00:00"/>
    <n v="0"/>
    <n v="7902455"/>
    <x v="2"/>
    <s v=""/>
    <d v="2023-05-08T00:00:00"/>
    <n v="144"/>
    <n v="132"/>
    <n v="11"/>
    <m/>
    <n v="36"/>
    <n v="0.17"/>
    <n v="0.16529080000000021"/>
    <n v="1.2829100595084686E-2"/>
    <n v="125820.04"/>
    <n v="0"/>
    <m/>
    <m/>
    <m/>
    <n v="130408.31"/>
    <n v="6550"/>
    <n v="295"/>
    <n v="1745.34"/>
    <n v="78.61"/>
    <n v="4804.66"/>
    <n v="216.39"/>
    <s v="Erik Penser Bank AB"/>
    <n v="1"/>
    <n v="0"/>
    <n v="0"/>
    <m/>
    <m/>
    <m/>
    <m/>
    <m/>
    <m/>
    <m/>
    <m/>
    <m/>
    <m/>
    <n v="0"/>
    <n v="0"/>
    <n v="0"/>
    <n v="0"/>
    <n v="0"/>
    <n v="1949.79"/>
    <n v="1798.41"/>
    <n v="125820.04"/>
    <m/>
    <m/>
    <m/>
    <s v=""/>
    <n v="0"/>
  </r>
  <r>
    <s v="2024-04-30"/>
    <d v="2024-04-30T00:00:00"/>
    <n v="0"/>
    <n v="7901309"/>
    <x v="2"/>
    <s v=""/>
    <d v="2023-04-18T00:00:00"/>
    <n v="96"/>
    <n v="84"/>
    <n v="12"/>
    <m/>
    <n v="36"/>
    <n v="0.16650000000000001"/>
    <n v="0.15808580000000022"/>
    <n v="1.2305757230139713E-2"/>
    <n v="111882.16"/>
    <n v="0"/>
    <m/>
    <m/>
    <m/>
    <n v="116351.89"/>
    <n v="6562.5"/>
    <n v="295"/>
    <n v="1882.39"/>
    <n v="84.62"/>
    <n v="4680.1099999999997"/>
    <n v="210.38"/>
    <s v="Erik Penser Bank AB"/>
    <n v="1"/>
    <n v="0"/>
    <n v="0"/>
    <m/>
    <m/>
    <m/>
    <m/>
    <m/>
    <m/>
    <m/>
    <m/>
    <m/>
    <m/>
    <n v="0"/>
    <n v="0"/>
    <n v="0"/>
    <n v="0"/>
    <n v="0"/>
    <n v="1714.72"/>
    <n v="1587.54"/>
    <n v="111882.16"/>
    <m/>
    <m/>
    <m/>
    <s v=""/>
    <n v="0"/>
  </r>
  <r>
    <s v="2024-04-30"/>
    <d v="2024-04-30T00:00:00"/>
    <n v="0"/>
    <n v="7904386"/>
    <x v="2"/>
    <s v=""/>
    <d v="2023-04-27T00:00:00"/>
    <n v="144"/>
    <n v="132"/>
    <n v="12"/>
    <m/>
    <n v="36"/>
    <n v="0.1615"/>
    <n v="0.15607502000000018"/>
    <n v="1.215916923576521E-2"/>
    <n v="243689.5"/>
    <n v="0"/>
    <m/>
    <m/>
    <m/>
    <n v="252393.61"/>
    <n v="12500"/>
    <n v="295"/>
    <n v="3585.51"/>
    <n v="84.62"/>
    <n v="8914.49"/>
    <n v="210.38"/>
    <s v="Erik Penser Bank AB"/>
    <n v="1"/>
    <n v="0"/>
    <n v="0"/>
    <m/>
    <m/>
    <m/>
    <m/>
    <m/>
    <m/>
    <m/>
    <m/>
    <m/>
    <m/>
    <n v="0"/>
    <n v="0"/>
    <n v="0"/>
    <n v="0"/>
    <n v="0"/>
    <n v="3771.68"/>
    <n v="3493.38"/>
    <n v="243689.5"/>
    <m/>
    <m/>
    <m/>
    <s v=""/>
    <n v="0"/>
  </r>
  <r>
    <s v="2024-04-30"/>
    <d v="2024-04-30T00:00:00"/>
    <n v="0"/>
    <n v="7904436"/>
    <x v="2"/>
    <s v=""/>
    <d v="2023-05-05T00:00:00"/>
    <n v="180"/>
    <n v="168"/>
    <n v="11"/>
    <m/>
    <n v="36"/>
    <n v="0.2225"/>
    <n v="0.22716270000000024"/>
    <n v="1.7204991341970732E-2"/>
    <n v="346563.41"/>
    <n v="0"/>
    <m/>
    <m/>
    <m/>
    <n v="358707.08"/>
    <n v="17550"/>
    <n v="995"/>
    <n v="4676.46"/>
    <n v="265.13"/>
    <n v="12873.54"/>
    <n v="729.87"/>
    <s v="Erik Penser Bank AB"/>
    <n v="1"/>
    <n v="0"/>
    <n v="0"/>
    <m/>
    <m/>
    <m/>
    <m/>
    <m/>
    <m/>
    <m/>
    <m/>
    <m/>
    <m/>
    <n v="0"/>
    <n v="0"/>
    <n v="0"/>
    <n v="0"/>
    <n v="0"/>
    <n v="1842.08"/>
    <n v="1652.17"/>
    <n v="346563.41"/>
    <m/>
    <m/>
    <m/>
    <s v=""/>
    <n v="0"/>
  </r>
  <r>
    <s v="2024-04-30"/>
    <d v="2024-04-30T00:00:00"/>
    <n v="0"/>
    <n v="7904444"/>
    <x v="2"/>
    <s v=""/>
    <d v="2023-04-27T00:00:00"/>
    <n v="120"/>
    <n v="108"/>
    <n v="12"/>
    <m/>
    <n v="36"/>
    <n v="0.22"/>
    <n v="0.22266252000000017"/>
    <n v="1.6893615949245211E-2"/>
    <n v="282177.67"/>
    <n v="0"/>
    <m/>
    <m/>
    <m/>
    <n v="292438.25"/>
    <n v="15382.5"/>
    <n v="995"/>
    <n v="4412.33"/>
    <n v="285.41000000000003"/>
    <n v="10970.17"/>
    <n v="709.59"/>
    <s v="Erik Penser Bank AB"/>
    <n v="1"/>
    <n v="0"/>
    <n v="0"/>
    <m/>
    <m/>
    <m/>
    <m/>
    <m/>
    <m/>
    <m/>
    <m/>
    <m/>
    <m/>
    <n v="0"/>
    <n v="0"/>
    <n v="0"/>
    <n v="0"/>
    <n v="0"/>
    <n v="4365.6099999999997"/>
    <n v="3927.58"/>
    <n v="282177.67"/>
    <m/>
    <m/>
    <m/>
    <s v=""/>
    <n v="0"/>
  </r>
  <r>
    <s v="2024-04-30"/>
    <d v="2024-04-30T00:00:00"/>
    <n v="0"/>
    <n v="7904527"/>
    <x v="2"/>
    <s v=""/>
    <d v="2023-04-27T00:00:00"/>
    <n v="180"/>
    <n v="168"/>
    <n v="12"/>
    <m/>
    <n v="36"/>
    <n v="0.26400000000000001"/>
    <n v="0.27814070000000019"/>
    <n v="2.0660998525561025E-2"/>
    <n v="256456.01"/>
    <n v="0"/>
    <m/>
    <m/>
    <m/>
    <n v="265017.49"/>
    <n v="13000"/>
    <n v="995"/>
    <n v="3728.93"/>
    <n v="285.41000000000003"/>
    <n v="9271.07"/>
    <n v="709.59"/>
    <s v="Erik Penser Bank AB"/>
    <n v="1"/>
    <n v="0"/>
    <n v="0"/>
    <m/>
    <m/>
    <m/>
    <m/>
    <m/>
    <m/>
    <m/>
    <m/>
    <m/>
    <m/>
    <n v="0"/>
    <n v="0"/>
    <n v="0"/>
    <n v="0"/>
    <n v="0"/>
    <n v="3993.76"/>
    <n v="3509.76"/>
    <n v="256456.01"/>
    <m/>
    <m/>
    <m/>
    <s v=""/>
    <n v="0"/>
  </r>
  <r>
    <s v="2024-04-30"/>
    <d v="2024-04-30T00:00:00"/>
    <n v="0"/>
    <n v="7904535"/>
    <x v="2"/>
    <s v=""/>
    <d v="2023-05-09T00:00:00"/>
    <n v="144"/>
    <n v="132"/>
    <n v="11"/>
    <m/>
    <n v="36"/>
    <n v="0.2525"/>
    <n v="0.26337130000000014"/>
    <n v="1.9672914659497387E-2"/>
    <n v="193785.49"/>
    <n v="0"/>
    <m/>
    <m/>
    <m/>
    <n v="200390.97"/>
    <n v="10000"/>
    <n v="995"/>
    <n v="2664.65"/>
    <n v="265.13"/>
    <n v="7335.35"/>
    <n v="729.87"/>
    <s v="Erik Penser Bank AB"/>
    <n v="1"/>
    <n v="0"/>
    <n v="0"/>
    <m/>
    <m/>
    <m/>
    <m/>
    <m/>
    <m/>
    <m/>
    <m/>
    <m/>
    <m/>
    <n v="0"/>
    <n v="0"/>
    <n v="0"/>
    <n v="0"/>
    <n v="0"/>
    <n v="3009.82"/>
    <n v="2661.49"/>
    <n v="193785.49"/>
    <m/>
    <m/>
    <m/>
    <s v=""/>
    <n v="0"/>
  </r>
  <r>
    <s v="2024-04-30"/>
    <d v="2024-04-30T00:00:00"/>
    <n v="0"/>
    <n v="7904600"/>
    <x v="2"/>
    <s v=""/>
    <d v="2023-04-28T00:00:00"/>
    <n v="108"/>
    <n v="96"/>
    <n v="12"/>
    <m/>
    <n v="36"/>
    <n v="0.16200000000000001"/>
    <n v="0.15506293000000018"/>
    <n v="1.2085298356184548E-2"/>
    <n v="225926.16"/>
    <n v="0"/>
    <m/>
    <m/>
    <m/>
    <n v="234309.35"/>
    <n v="12050"/>
    <n v="295"/>
    <n v="3456.43"/>
    <n v="84.62"/>
    <n v="8593.57"/>
    <n v="210.38"/>
    <s v="Erik Penser Bank AB"/>
    <n v="1"/>
    <n v="0"/>
    <n v="0"/>
    <m/>
    <m/>
    <m/>
    <m/>
    <m/>
    <m/>
    <m/>
    <m/>
    <m/>
    <m/>
    <n v="0"/>
    <n v="0"/>
    <n v="0"/>
    <n v="0"/>
    <n v="0"/>
    <n v="3469.86"/>
    <n v="3216.32"/>
    <n v="225926.16"/>
    <m/>
    <m/>
    <m/>
    <s v=""/>
    <n v="0"/>
  </r>
  <r>
    <s v="2024-04-30"/>
    <d v="2024-04-30T00:00:00"/>
    <n v="0"/>
    <n v="7904618"/>
    <x v="2"/>
    <s v=""/>
    <d v="2023-05-05T00:00:00"/>
    <n v="180"/>
    <n v="168"/>
    <n v="11"/>
    <m/>
    <n v="36"/>
    <n v="0.23400000000000001"/>
    <n v="0.24028913000000024"/>
    <n v="1.8107289523831893E-2"/>
    <n v="488578.23"/>
    <n v="0"/>
    <m/>
    <m/>
    <m/>
    <n v="506186.74"/>
    <n v="25000"/>
    <n v="995"/>
    <n v="6661.62"/>
    <n v="265.13"/>
    <n v="18338.38"/>
    <n v="729.87"/>
    <s v="Erik Penser Bank AB"/>
    <n v="1"/>
    <n v="0"/>
    <n v="0"/>
    <m/>
    <m/>
    <m/>
    <m/>
    <m/>
    <m/>
    <m/>
    <m/>
    <m/>
    <m/>
    <n v="0"/>
    <n v="0"/>
    <n v="0"/>
    <n v="0"/>
    <n v="0"/>
    <n v="2600.14"/>
    <n v="2319.1"/>
    <n v="488578.23"/>
    <m/>
    <m/>
    <m/>
    <s v=""/>
    <n v="0"/>
  </r>
  <r>
    <s v="2024-04-30"/>
    <d v="2024-04-30T00:00:00"/>
    <n v="0"/>
    <n v="7904626"/>
    <x v="2"/>
    <s v=""/>
    <d v="2023-05-09T00:00:00"/>
    <n v="180"/>
    <n v="168"/>
    <n v="11"/>
    <m/>
    <n v="36"/>
    <n v="0.26950000000000002"/>
    <n v="0.28424450000000007"/>
    <n v="2.1066293710591211E-2"/>
    <n v="297743.21000000002"/>
    <n v="0"/>
    <m/>
    <m/>
    <m/>
    <n v="308016.37"/>
    <n v="15000"/>
    <n v="995"/>
    <n v="3996.97"/>
    <n v="265.13"/>
    <n v="11003.03"/>
    <n v="729.87"/>
    <s v="Erik Penser Bank AB"/>
    <n v="1"/>
    <n v="0"/>
    <n v="0"/>
    <m/>
    <m/>
    <m/>
    <m/>
    <m/>
    <m/>
    <m/>
    <m/>
    <m/>
    <m/>
    <n v="0"/>
    <n v="0"/>
    <n v="0"/>
    <n v="0"/>
    <n v="0"/>
    <n v="4641.83"/>
    <n v="4069.24"/>
    <n v="297743.21000000002"/>
    <m/>
    <m/>
    <m/>
    <s v=""/>
    <n v="0"/>
  </r>
  <r>
    <s v="2024-04-30"/>
    <d v="2024-04-30T00:00:00"/>
    <n v="0"/>
    <n v="7903156"/>
    <x v="2"/>
    <s v=""/>
    <d v="2023-04-24T00:00:00"/>
    <n v="36"/>
    <n v="24"/>
    <n v="12"/>
    <m/>
    <n v="24"/>
    <n v="0.193"/>
    <n v="0.13954200000000008"/>
    <n v="1.094495459835465E-2"/>
    <n v="140472.51"/>
    <n v="0"/>
    <m/>
    <m/>
    <m/>
    <n v="149176.47"/>
    <n v="15000"/>
    <n v="495"/>
    <n v="5999.01"/>
    <n v="197.97"/>
    <n v="9000.99"/>
    <n v="297.02999999999997"/>
    <s v="Erik Penser Bank AB"/>
    <n v="1"/>
    <n v="0"/>
    <n v="0"/>
    <m/>
    <m/>
    <m/>
    <m/>
    <m/>
    <m/>
    <m/>
    <m/>
    <m/>
    <m/>
    <n v="0"/>
    <n v="0"/>
    <n v="0"/>
    <n v="0"/>
    <n v="0"/>
    <n v="1955.95"/>
    <n v="1833.48"/>
    <n v="140472.51"/>
    <m/>
    <m/>
    <m/>
    <s v=""/>
    <n v="0"/>
  </r>
  <r>
    <s v="2024-04-30"/>
    <d v="2024-04-30T00:00:00"/>
    <n v="0"/>
    <n v="7903214"/>
    <x v="2"/>
    <s v=""/>
    <d v="2023-04-25T00:00:00"/>
    <n v="136"/>
    <n v="132"/>
    <n v="12"/>
    <m/>
    <n v="36"/>
    <n v="0.25600000000000001"/>
    <n v="0.25909720000000003"/>
    <n v="1.938499858149112E-2"/>
    <n v="78719.92"/>
    <n v="0"/>
    <m/>
    <m/>
    <m/>
    <n v="82559.47"/>
    <n v="7378.85"/>
    <n v="1995"/>
    <n v="2116.5500000000002"/>
    <n v="572.25"/>
    <n v="5262.3"/>
    <n v="1422.75"/>
    <s v="Erik Penser Bank AB"/>
    <n v="1"/>
    <n v="0"/>
    <n v="0"/>
    <m/>
    <m/>
    <m/>
    <m/>
    <m/>
    <m/>
    <m/>
    <m/>
    <m/>
    <m/>
    <n v="0"/>
    <n v="0"/>
    <n v="0"/>
    <n v="0"/>
    <n v="0"/>
    <n v="422.6"/>
    <n v="374.04"/>
    <n v="78719.92"/>
    <m/>
    <m/>
    <m/>
    <s v=""/>
    <n v="0"/>
  </r>
  <r>
    <s v="2024-04-30"/>
    <d v="2024-04-30T00:00:00"/>
    <n v="0"/>
    <n v="7903263"/>
    <x v="2"/>
    <s v=""/>
    <d v="2023-04-27T00:00:00"/>
    <n v="84"/>
    <n v="72"/>
    <n v="12"/>
    <m/>
    <n v="36"/>
    <n v="0.27950000000000003"/>
    <n v="0.29343100000000011"/>
    <n v="2.1672965239418307E-2"/>
    <n v="69782.2"/>
    <n v="0"/>
    <m/>
    <m/>
    <m/>
    <n v="72281.83"/>
    <n v="4500"/>
    <n v="995"/>
    <n v="1290.78"/>
    <n v="285.41000000000003"/>
    <n v="3209.22"/>
    <n v="709.59"/>
    <s v="Erik Penser Bank AB"/>
    <n v="1"/>
    <n v="0"/>
    <n v="0"/>
    <m/>
    <m/>
    <m/>
    <m/>
    <m/>
    <m/>
    <m/>
    <m/>
    <m/>
    <m/>
    <n v="0"/>
    <n v="0"/>
    <n v="0"/>
    <n v="0"/>
    <n v="0"/>
    <n v="1068.54"/>
    <n v="934.44"/>
    <n v="69782.2"/>
    <m/>
    <m/>
    <m/>
    <s v=""/>
    <n v="0"/>
  </r>
  <r>
    <s v="2024-04-30"/>
    <d v="2024-04-30T00:00:00"/>
    <n v="0"/>
    <n v="7903990"/>
    <x v="2"/>
    <s v=""/>
    <d v="2023-04-26T00:00:00"/>
    <n v="72"/>
    <n v="60"/>
    <n v="12"/>
    <m/>
    <n v="36"/>
    <n v="0.17899999999999999"/>
    <n v="0.17152850000000011"/>
    <n v="1.3279792935042778E-2"/>
    <n v="127044.46"/>
    <n v="0"/>
    <m/>
    <m/>
    <m/>
    <n v="131790.54"/>
    <n v="7150"/>
    <n v="495"/>
    <n v="2050.91"/>
    <n v="141.99"/>
    <n v="5099.09"/>
    <n v="353.01"/>
    <s v="Erik Penser Bank AB"/>
    <n v="1"/>
    <n v="0"/>
    <n v="0"/>
    <m/>
    <m/>
    <m/>
    <m/>
    <m/>
    <m/>
    <m/>
    <m/>
    <m/>
    <m/>
    <n v="0"/>
    <n v="0"/>
    <n v="0"/>
    <n v="0"/>
    <n v="0"/>
    <n v="1912.25"/>
    <n v="1760.95"/>
    <n v="127044.46"/>
    <m/>
    <m/>
    <m/>
    <s v=""/>
    <n v="0"/>
  </r>
  <r>
    <s v="2024-04-30"/>
    <d v="2024-04-30T00:00:00"/>
    <n v="0"/>
    <n v="7904030"/>
    <x v="2"/>
    <s v=""/>
    <d v="2023-04-26T00:00:00"/>
    <n v="180"/>
    <n v="168"/>
    <n v="12"/>
    <m/>
    <n v="36"/>
    <n v="0.23100000000000001"/>
    <n v="0.22537810000000022"/>
    <n v="1.7081637157881469E-2"/>
    <n v="441545.07"/>
    <n v="0"/>
    <m/>
    <m/>
    <m/>
    <n v="466726.14"/>
    <n v="37304.18"/>
    <n v="1995"/>
    <n v="10700.36"/>
    <n v="572.25"/>
    <n v="26603.82"/>
    <n v="1422.75"/>
    <s v="Erik Penser Bank AB"/>
    <n v="1"/>
    <n v="0"/>
    <n v="0"/>
    <m/>
    <m/>
    <m/>
    <m/>
    <m/>
    <m/>
    <m/>
    <m/>
    <m/>
    <m/>
    <n v="0"/>
    <n v="0"/>
    <n v="0"/>
    <n v="0"/>
    <n v="0"/>
    <n v="2392.5500000000002"/>
    <n v="2147.71"/>
    <n v="441545.07"/>
    <m/>
    <m/>
    <m/>
    <s v=""/>
    <n v="0"/>
  </r>
  <r>
    <s v="2024-04-30"/>
    <d v="2024-04-30T00:00:00"/>
    <n v="0"/>
    <n v="7902729"/>
    <x v="2"/>
    <s v=""/>
    <d v="2023-04-24T00:00:00"/>
    <n v="120"/>
    <n v="108"/>
    <n v="12"/>
    <m/>
    <n v="36"/>
    <n v="0.20699999999999999"/>
    <n v="0.21191630000000009"/>
    <n v="1.614579521344961E-2"/>
    <n v="250370.95"/>
    <n v="0"/>
    <m/>
    <m/>
    <m/>
    <n v="257409.84"/>
    <n v="10865"/>
    <n v="995"/>
    <n v="3116.52"/>
    <n v="285.41000000000003"/>
    <n v="7748.48"/>
    <n v="709.59"/>
    <s v="Erik Penser Bank AB"/>
    <n v="1"/>
    <n v="0"/>
    <n v="0"/>
    <m/>
    <m/>
    <m/>
    <m/>
    <m/>
    <m/>
    <m/>
    <m/>
    <m/>
    <m/>
    <n v="0"/>
    <n v="0"/>
    <n v="0"/>
    <n v="0"/>
    <n v="0"/>
    <n v="3842.17"/>
    <n v="3472.53"/>
    <n v="250370.95"/>
    <m/>
    <m/>
    <m/>
    <s v=""/>
    <n v="0"/>
  </r>
  <r>
    <s v="2024-04-30"/>
    <d v="2024-04-30T00:00:00"/>
    <n v="0"/>
    <n v="7904857"/>
    <x v="2"/>
    <s v=""/>
    <d v="2023-04-27T00:00:00"/>
    <n v="180"/>
    <n v="168"/>
    <n v="12"/>
    <m/>
    <n v="36"/>
    <n v="0.17449999999999999"/>
    <n v="0.17052650000000011"/>
    <n v="1.3207543980155778E-2"/>
    <n v="293947.55"/>
    <n v="0"/>
    <m/>
    <m/>
    <m/>
    <n v="304826.8"/>
    <n v="15750"/>
    <n v="495"/>
    <n v="4517.74"/>
    <n v="141.99"/>
    <n v="11232.26"/>
    <n v="353.01"/>
    <s v="Erik Penser Bank AB"/>
    <n v="1"/>
    <n v="0"/>
    <n v="0"/>
    <m/>
    <m/>
    <m/>
    <m/>
    <m/>
    <m/>
    <m/>
    <m/>
    <m/>
    <m/>
    <n v="0"/>
    <n v="0"/>
    <n v="0"/>
    <n v="0"/>
    <n v="0"/>
    <n v="4578.1099999999997"/>
    <n v="4212.08"/>
    <n v="293947.55"/>
    <m/>
    <m/>
    <m/>
    <s v=""/>
    <n v="0"/>
  </r>
  <r>
    <s v="2024-04-30"/>
    <d v="2024-04-30T00:00:00"/>
    <n v="0"/>
    <n v="7904980"/>
    <x v="2"/>
    <s v=""/>
    <d v="2023-05-03T00:00:00"/>
    <n v="84"/>
    <n v="72"/>
    <n v="11"/>
    <m/>
    <n v="36"/>
    <n v="0.22"/>
    <n v="0.22996000000000014"/>
    <n v="1.7398014352989488E-2"/>
    <n v="152131.47"/>
    <n v="0"/>
    <m/>
    <m/>
    <m/>
    <n v="155420.4"/>
    <n v="6478.67"/>
    <n v="1995"/>
    <n v="1726.34"/>
    <n v="531.6"/>
    <n v="4752.33"/>
    <n v="1463.4"/>
    <s v="Erik Penser Bank AB"/>
    <n v="1"/>
    <n v="0"/>
    <n v="0"/>
    <m/>
    <m/>
    <m/>
    <m/>
    <m/>
    <m/>
    <m/>
    <m/>
    <m/>
    <m/>
    <n v="0"/>
    <n v="0"/>
    <n v="0"/>
    <n v="0"/>
    <n v="0"/>
    <n v="780.86"/>
    <n v="700.3"/>
    <n v="152131.47"/>
    <m/>
    <m/>
    <m/>
    <s v=""/>
    <n v="0"/>
  </r>
  <r>
    <s v="2024-04-30"/>
    <d v="2024-04-30T00:00:00"/>
    <n v="0"/>
    <n v="7905011"/>
    <x v="2"/>
    <s v=""/>
    <d v="2023-04-27T00:00:00"/>
    <n v="180"/>
    <n v="168"/>
    <n v="12"/>
    <m/>
    <n v="36"/>
    <n v="0.23499999999999999"/>
    <n v="0.24131000000000016"/>
    <n v="1.8177095770155249E-2"/>
    <n v="57393.2"/>
    <n v="0"/>
    <m/>
    <m/>
    <m/>
    <n v="59478.64"/>
    <n v="4919.2299999999996"/>
    <n v="1995"/>
    <n v="1411.04"/>
    <n v="572.25"/>
    <n v="3508.19"/>
    <n v="1422.75"/>
    <s v="Erik Penser Bank AB"/>
    <n v="1"/>
    <n v="0"/>
    <n v="0"/>
    <m/>
    <m/>
    <m/>
    <m/>
    <m/>
    <m/>
    <m/>
    <m/>
    <m/>
    <m/>
    <n v="0"/>
    <n v="0"/>
    <n v="0"/>
    <n v="0"/>
    <n v="0"/>
    <n v="305.52999999999997"/>
    <n v="272.38"/>
    <n v="57393.2"/>
    <m/>
    <m/>
    <m/>
    <s v=""/>
    <n v="0"/>
  </r>
  <r>
    <s v="2024-04-30"/>
    <d v="2024-04-30T00:00:00"/>
    <n v="0"/>
    <n v="7905136"/>
    <x v="2"/>
    <s v=""/>
    <d v="2023-04-28T00:00:00"/>
    <n v="180"/>
    <n v="168"/>
    <n v="12"/>
    <m/>
    <n v="36"/>
    <n v="0.16950000000000001"/>
    <n v="0.1656228000000001"/>
    <n v="1.2853144236874225E-2"/>
    <n v="235467.79"/>
    <n v="0"/>
    <m/>
    <m/>
    <m/>
    <n v="243815.32"/>
    <n v="12000"/>
    <n v="295"/>
    <n v="3442.09"/>
    <n v="84.62"/>
    <n v="8557.91"/>
    <n v="210.38"/>
    <s v="Erik Penser Bank AB"/>
    <n v="1"/>
    <n v="0"/>
    <n v="0"/>
    <m/>
    <m/>
    <m/>
    <m/>
    <m/>
    <m/>
    <m/>
    <m/>
    <m/>
    <m/>
    <n v="0"/>
    <n v="0"/>
    <n v="0"/>
    <n v="0"/>
    <n v="0"/>
    <n v="3661.4"/>
    <n v="3376.08"/>
    <n v="235467.79"/>
    <m/>
    <m/>
    <m/>
    <s v=""/>
    <n v="0"/>
  </r>
  <r>
    <s v="2024-04-30"/>
    <d v="2024-04-30T00:00:00"/>
    <n v="0"/>
    <n v="7905144"/>
    <x v="2"/>
    <s v=""/>
    <d v="2023-04-28T00:00:00"/>
    <n v="180"/>
    <n v="168"/>
    <n v="12"/>
    <m/>
    <n v="36"/>
    <n v="0.24299999999999999"/>
    <n v="0.24020024000000026"/>
    <n v="1.8101208806733382E-2"/>
    <n v="417597.31"/>
    <n v="0"/>
    <m/>
    <m/>
    <m/>
    <n v="440848.87"/>
    <n v="34598.6"/>
    <n v="1995"/>
    <n v="9924.2900000000009"/>
    <n v="572.25"/>
    <n v="24674.31"/>
    <n v="1422.75"/>
    <s v="Erik Penser Bank AB"/>
    <n v="1"/>
    <n v="0"/>
    <n v="0"/>
    <m/>
    <m/>
    <m/>
    <m/>
    <m/>
    <m/>
    <m/>
    <m/>
    <m/>
    <m/>
    <n v="0"/>
    <n v="0"/>
    <n v="0"/>
    <n v="0"/>
    <n v="0"/>
    <n v="2260.94"/>
    <n v="2016.8"/>
    <n v="417597.31"/>
    <m/>
    <m/>
    <m/>
    <s v=""/>
    <n v="0"/>
  </r>
  <r>
    <s v="2024-04-30"/>
    <d v="2024-04-30T00:00:00"/>
    <n v="0"/>
    <n v="7905177"/>
    <x v="2"/>
    <s v=""/>
    <d v="2023-04-28T00:00:00"/>
    <n v="96"/>
    <n v="84"/>
    <n v="12"/>
    <m/>
    <n v="36"/>
    <n v="0.21299999999999999"/>
    <n v="0.21215420000000021"/>
    <n v="1.6162416161255022E-2"/>
    <n v="202688.85"/>
    <n v="0"/>
    <m/>
    <m/>
    <m/>
    <n v="210537.17"/>
    <n v="11500"/>
    <n v="495"/>
    <n v="3298.67"/>
    <n v="141.99"/>
    <n v="8201.33"/>
    <n v="353.01"/>
    <s v="Erik Penser Bank AB"/>
    <n v="1"/>
    <n v="0"/>
    <n v="0"/>
    <m/>
    <m/>
    <m/>
    <m/>
    <m/>
    <m/>
    <m/>
    <m/>
    <m/>
    <m/>
    <n v="0"/>
    <n v="0"/>
    <n v="0"/>
    <n v="0"/>
    <n v="0"/>
    <n v="3115.51"/>
    <n v="2816.64"/>
    <n v="202688.85"/>
    <m/>
    <m/>
    <m/>
    <s v=""/>
    <n v="0"/>
  </r>
  <r>
    <s v="2024-04-30"/>
    <d v="2024-04-30T00:00:00"/>
    <n v="0"/>
    <n v="7905235"/>
    <x v="2"/>
    <s v=""/>
    <d v="2023-05-02T00:00:00"/>
    <n v="36"/>
    <n v="24"/>
    <n v="11"/>
    <m/>
    <n v="24"/>
    <n v="0.27300000000000002"/>
    <n v="0.26571210000000001"/>
    <n v="1.9830219712994257E-2"/>
    <n v="78765.36"/>
    <n v="0"/>
    <m/>
    <m/>
    <m/>
    <n v="81396.78"/>
    <n v="5197.5"/>
    <n v="995"/>
    <n v="1943.05"/>
    <n v="371.97"/>
    <n v="3254.45"/>
    <n v="623.03"/>
    <s v="Erik Penser Bank AB"/>
    <n v="1"/>
    <n v="0"/>
    <n v="0"/>
    <m/>
    <m/>
    <m/>
    <m/>
    <m/>
    <m/>
    <m/>
    <m/>
    <m/>
    <m/>
    <n v="0"/>
    <n v="0"/>
    <n v="0"/>
    <n v="0"/>
    <n v="0"/>
    <n v="1077.68"/>
    <n v="959.4"/>
    <n v="78765.36"/>
    <m/>
    <m/>
    <m/>
    <s v=""/>
    <n v="0"/>
  </r>
  <r>
    <s v="2024-04-30"/>
    <d v="2024-04-30T00:00:00"/>
    <n v="0"/>
    <n v="7905300"/>
    <x v="2"/>
    <s v=""/>
    <d v="2023-05-29T00:00:00"/>
    <n v="120"/>
    <n v="109"/>
    <n v="11"/>
    <m/>
    <n v="36"/>
    <n v="0.193"/>
    <n v="0.19105100000000019"/>
    <n v="1.467627182537723E-2"/>
    <n v="195684.72"/>
    <n v="0"/>
    <m/>
    <m/>
    <m/>
    <n v="202840.36"/>
    <n v="10250"/>
    <n v="495"/>
    <n v="2731.26"/>
    <n v="131.9"/>
    <n v="7518.74"/>
    <n v="363.1"/>
    <s v="Erik Penser Bank AB"/>
    <n v="1"/>
    <n v="0"/>
    <n v="0"/>
    <m/>
    <m/>
    <m/>
    <m/>
    <m/>
    <m/>
    <m/>
    <m/>
    <m/>
    <m/>
    <n v="0"/>
    <n v="0"/>
    <n v="0"/>
    <n v="0"/>
    <n v="0"/>
    <n v="3023.3"/>
    <n v="2757.36"/>
    <n v="195684.72"/>
    <m/>
    <m/>
    <m/>
    <s v=""/>
    <n v="0"/>
  </r>
  <r>
    <s v="2024-04-30"/>
    <d v="2024-04-30T00:00:00"/>
    <n v="0"/>
    <n v="7905334"/>
    <x v="2"/>
    <s v=""/>
    <d v="2023-05-10T00:00:00"/>
    <n v="180"/>
    <n v="168"/>
    <n v="11"/>
    <m/>
    <n v="36"/>
    <n v="0.23599999999999999"/>
    <n v="0.25024160000000012"/>
    <n v="1.878559680092029E-2"/>
    <n v="209635.42"/>
    <n v="0"/>
    <m/>
    <m/>
    <m/>
    <n v="214364.45"/>
    <n v="8441.9"/>
    <n v="1995"/>
    <n v="2249.4699999999998"/>
    <n v="531.6"/>
    <n v="6192.43"/>
    <n v="1463.4"/>
    <s v="Erik Penser Bank AB"/>
    <n v="1"/>
    <n v="0"/>
    <n v="0"/>
    <m/>
    <m/>
    <m/>
    <m/>
    <m/>
    <m/>
    <m/>
    <m/>
    <m/>
    <m/>
    <n v="0"/>
    <n v="0"/>
    <n v="0"/>
    <n v="0"/>
    <n v="0"/>
    <n v="1102.6099999999999"/>
    <n v="979.25"/>
    <n v="209635.42"/>
    <m/>
    <m/>
    <m/>
    <s v=""/>
    <n v="0"/>
  </r>
  <r>
    <s v="2024-04-30"/>
    <d v="2024-04-30T00:00:00"/>
    <n v="0"/>
    <n v="7905342"/>
    <x v="2"/>
    <s v=""/>
    <d v="2023-04-28T00:00:00"/>
    <n v="180"/>
    <n v="168"/>
    <n v="12"/>
    <m/>
    <n v="36"/>
    <n v="0.13150000000000001"/>
    <n v="0.11340901000000003"/>
    <n v="8.992362142809629E-3"/>
    <n v="168681.51"/>
    <n v="0"/>
    <m/>
    <m/>
    <m/>
    <n v="178443.8"/>
    <n v="14183.79"/>
    <n v="495"/>
    <n v="4068.49"/>
    <n v="141.99"/>
    <n v="10115.299999999999"/>
    <n v="353.01"/>
    <s v="Erik Penser Bank AB"/>
    <n v="1"/>
    <n v="0"/>
    <n v="0"/>
    <m/>
    <m/>
    <m/>
    <m/>
    <m/>
    <m/>
    <m/>
    <m/>
    <m/>
    <m/>
    <n v="0"/>
    <n v="0"/>
    <n v="0"/>
    <n v="0"/>
    <n v="0"/>
    <n v="910.46"/>
    <n v="859.69"/>
    <n v="168681.51"/>
    <m/>
    <m/>
    <m/>
    <s v=""/>
    <n v="0"/>
  </r>
  <r>
    <s v="2024-04-30"/>
    <d v="2024-04-30T00:00:00"/>
    <n v="0"/>
    <n v="7905557"/>
    <x v="2"/>
    <s v=""/>
    <d v="2023-04-28T00:00:00"/>
    <n v="180"/>
    <n v="168"/>
    <n v="12"/>
    <m/>
    <n v="36"/>
    <n v="0.24299999999999999"/>
    <n v="0.24082594000000013"/>
    <n v="1.8144002710912543E-2"/>
    <n v="309508.71999999997"/>
    <n v="0"/>
    <m/>
    <m/>
    <m/>
    <n v="326387.06"/>
    <n v="25661.99"/>
    <n v="1995"/>
    <n v="7360.9"/>
    <n v="572.25"/>
    <n v="18301.09"/>
    <n v="1422.75"/>
    <s v="Erik Penser Bank AB"/>
    <n v="1"/>
    <n v="0"/>
    <n v="0"/>
    <m/>
    <m/>
    <m/>
    <m/>
    <m/>
    <m/>
    <m/>
    <m/>
    <m/>
    <m/>
    <n v="0"/>
    <n v="0"/>
    <n v="0"/>
    <n v="0"/>
    <n v="0"/>
    <n v="1674.11"/>
    <n v="1492.94"/>
    <n v="309508.71999999997"/>
    <m/>
    <m/>
    <m/>
    <s v=""/>
    <n v="0"/>
  </r>
  <r>
    <s v="2024-04-30"/>
    <d v="2024-04-30T00:00:00"/>
    <n v="0"/>
    <n v="7905573"/>
    <x v="2"/>
    <s v=""/>
    <d v="2023-04-28T00:00:00"/>
    <n v="96"/>
    <n v="84"/>
    <n v="12"/>
    <m/>
    <n v="36"/>
    <n v="0.27650000000000002"/>
    <n v="0.28965350000000006"/>
    <n v="2.1423980827366851E-2"/>
    <n v="57734.2"/>
    <n v="0"/>
    <m/>
    <m/>
    <m/>
    <n v="59878.12"/>
    <n v="5001.22"/>
    <n v="1995"/>
    <n v="1434.55"/>
    <n v="572.25"/>
    <n v="3566.67"/>
    <n v="1422.75"/>
    <s v="Erik Penser Bank AB"/>
    <n v="1"/>
    <n v="0"/>
    <n v="0"/>
    <m/>
    <m/>
    <m/>
    <m/>
    <m/>
    <m/>
    <m/>
    <m/>
    <m/>
    <m/>
    <n v="0"/>
    <n v="0"/>
    <n v="0"/>
    <n v="0"/>
    <n v="0"/>
    <n v="890.27"/>
    <n v="779.44"/>
    <n v="57734.2"/>
    <m/>
    <m/>
    <m/>
    <s v=""/>
    <n v="0"/>
  </r>
  <r>
    <s v="2024-04-30"/>
    <d v="2024-04-30T00:00:00"/>
    <n v="0"/>
    <n v="7904188"/>
    <x v="2"/>
    <s v=""/>
    <d v="2023-04-26T00:00:00"/>
    <n v="36"/>
    <n v="24"/>
    <n v="12"/>
    <m/>
    <n v="24"/>
    <n v="0.26650000000000001"/>
    <n v="0.27970200000000012"/>
    <n v="2.0764838172763644E-2"/>
    <n v="49508.4"/>
    <n v="0"/>
    <m/>
    <m/>
    <m/>
    <n v="50318.49"/>
    <n v="2345"/>
    <n v="995"/>
    <n v="937.84"/>
    <n v="397.93"/>
    <n v="1407.16"/>
    <n v="597.07000000000005"/>
    <s v="Erik Penser Bank AB"/>
    <n v="1"/>
    <n v="0"/>
    <n v="0"/>
    <m/>
    <m/>
    <m/>
    <m/>
    <m/>
    <m/>
    <m/>
    <m/>
    <m/>
    <m/>
    <n v="0"/>
    <n v="0"/>
    <n v="0"/>
    <n v="0"/>
    <n v="0"/>
    <n v="666.08"/>
    <n v="589.85"/>
    <n v="49508.4"/>
    <m/>
    <m/>
    <m/>
    <s v=""/>
    <n v="0"/>
  </r>
  <r>
    <s v="2024-04-30"/>
    <d v="2024-04-30T00:00:00"/>
    <n v="0"/>
    <n v="7904204"/>
    <x v="2"/>
    <s v=""/>
    <d v="2023-05-03T00:00:00"/>
    <n v="180"/>
    <n v="168"/>
    <n v="11"/>
    <m/>
    <n v="36"/>
    <n v="0.26900000000000002"/>
    <n v="0.2918900000000002"/>
    <n v="2.1571474700535997E-2"/>
    <n v="179193.95"/>
    <n v="0"/>
    <m/>
    <m/>
    <m/>
    <n v="182914.91"/>
    <n v="7067.64"/>
    <n v="1995"/>
    <n v="1883.28"/>
    <n v="531.6"/>
    <n v="5184.3599999999997"/>
    <n v="1463.4"/>
    <s v="Erik Penser Bank AB"/>
    <n v="1"/>
    <n v="0"/>
    <n v="0"/>
    <m/>
    <m/>
    <m/>
    <m/>
    <m/>
    <m/>
    <m/>
    <m/>
    <m/>
    <m/>
    <n v="0"/>
    <n v="0"/>
    <n v="0"/>
    <n v="0"/>
    <n v="0"/>
    <n v="941.81"/>
    <n v="822.27"/>
    <n v="179193.95"/>
    <m/>
    <m/>
    <m/>
    <s v=""/>
    <n v="0"/>
  </r>
  <r>
    <s v="2024-04-30"/>
    <d v="2024-04-30T00:00:00"/>
    <n v="0"/>
    <n v="7904220"/>
    <x v="2"/>
    <s v=""/>
    <d v="2023-04-27T00:00:00"/>
    <n v="180"/>
    <n v="168"/>
    <n v="12"/>
    <m/>
    <n v="36"/>
    <n v="0.25700000000000001"/>
    <n v="0.26111749999999995"/>
    <n v="1.9521203465127313E-2"/>
    <n v="116321.41"/>
    <n v="0"/>
    <m/>
    <m/>
    <m/>
    <n v="121915.05"/>
    <n v="9838.4599999999991"/>
    <n v="1995"/>
    <n v="2822.07"/>
    <n v="572.25"/>
    <n v="7016.39"/>
    <n v="1422.75"/>
    <s v="Erik Penser Bank AB"/>
    <n v="1"/>
    <n v="0"/>
    <n v="0"/>
    <m/>
    <m/>
    <m/>
    <m/>
    <m/>
    <m/>
    <m/>
    <m/>
    <m/>
    <m/>
    <n v="0"/>
    <n v="0"/>
    <n v="0"/>
    <n v="0"/>
    <n v="0"/>
    <n v="1834.43"/>
    <n v="1623.45"/>
    <n v="116321.41"/>
    <m/>
    <m/>
    <m/>
    <s v=""/>
    <n v="0"/>
  </r>
  <r>
    <s v="2024-04-30"/>
    <d v="2024-04-30T00:00:00"/>
    <n v="0"/>
    <n v="7904279"/>
    <x v="2"/>
    <s v=""/>
    <d v="2023-04-26T00:00:00"/>
    <n v="180"/>
    <n v="168"/>
    <n v="12"/>
    <m/>
    <n v="36"/>
    <n v="0.16950000000000001"/>
    <n v="0.15439440000000018"/>
    <n v="1.203647084110937E-2"/>
    <n v="293657.77"/>
    <n v="0"/>
    <m/>
    <m/>
    <m/>
    <n v="310988.37"/>
    <n v="24596.16"/>
    <n v="295"/>
    <n v="7055.18"/>
    <n v="84.62"/>
    <n v="17540.98"/>
    <n v="210.38"/>
    <s v="Erik Penser Bank AB"/>
    <n v="1"/>
    <n v="0"/>
    <n v="0"/>
    <m/>
    <m/>
    <m/>
    <m/>
    <m/>
    <m/>
    <m/>
    <m/>
    <m/>
    <m/>
    <n v="0"/>
    <n v="0"/>
    <n v="0"/>
    <n v="0"/>
    <n v="0"/>
    <n v="4660.28"/>
    <n v="4319.26"/>
    <n v="293657.77"/>
    <m/>
    <m/>
    <m/>
    <s v=""/>
    <n v="0"/>
  </r>
  <r>
    <s v="2024-04-30"/>
    <d v="2024-04-30T00:00:00"/>
    <n v="0"/>
    <n v="7904790"/>
    <x v="2"/>
    <s v=""/>
    <d v="2023-04-28T00:00:00"/>
    <n v="180"/>
    <n v="168"/>
    <n v="12"/>
    <m/>
    <n v="36"/>
    <n v="0.20399999999999999"/>
    <n v="0.20498960000000016"/>
    <n v="1.5660543424672602E-2"/>
    <n v="198759.95"/>
    <n v="0"/>
    <m/>
    <m/>
    <m/>
    <n v="205895.11"/>
    <n v="10500"/>
    <n v="495"/>
    <n v="3011.83"/>
    <n v="141.99"/>
    <n v="7488.17"/>
    <n v="353.01"/>
    <s v="Erik Penser Bank AB"/>
    <n v="1"/>
    <n v="0"/>
    <n v="0"/>
    <m/>
    <m/>
    <m/>
    <m/>
    <m/>
    <m/>
    <m/>
    <m/>
    <m/>
    <m/>
    <n v="0"/>
    <n v="0"/>
    <n v="0"/>
    <n v="0"/>
    <n v="0"/>
    <n v="3096.53"/>
    <n v="2806.01"/>
    <n v="198759.95"/>
    <m/>
    <m/>
    <m/>
    <s v=""/>
    <n v="0"/>
  </r>
  <r>
    <s v="2024-04-30"/>
    <d v="2024-04-30T00:00:00"/>
    <n v="0"/>
    <n v="7905664"/>
    <x v="2"/>
    <s v=""/>
    <d v="2023-05-02T00:00:00"/>
    <n v="120"/>
    <n v="108"/>
    <n v="11"/>
    <m/>
    <n v="36"/>
    <n v="0.25650000000000001"/>
    <n v="0.27555899999999989"/>
    <n v="2.0489038285734118E-2"/>
    <n v="160811.14000000001"/>
    <n v="0"/>
    <m/>
    <m/>
    <m/>
    <n v="164244.07999999999"/>
    <n v="6674.99"/>
    <n v="1995"/>
    <n v="1778.65"/>
    <n v="531.6"/>
    <n v="4896.34"/>
    <n v="1463.4"/>
    <s v="Erik Penser Bank AB"/>
    <n v="1"/>
    <n v="0"/>
    <n v="0"/>
    <m/>
    <m/>
    <m/>
    <m/>
    <m/>
    <m/>
    <m/>
    <m/>
    <m/>
    <m/>
    <n v="0"/>
    <n v="0"/>
    <n v="0"/>
    <n v="0"/>
    <n v="0"/>
    <n v="839.47"/>
    <n v="738.1"/>
    <n v="160811.14000000001"/>
    <m/>
    <m/>
    <m/>
    <s v=""/>
    <n v="0"/>
  </r>
  <r>
    <s v="2024-04-30"/>
    <d v="2024-04-30T00:00:00"/>
    <n v="0"/>
    <n v="7897572"/>
    <x v="2"/>
    <s v=""/>
    <d v="2023-04-26T00:00:00"/>
    <n v="180"/>
    <n v="168"/>
    <n v="12"/>
    <m/>
    <n v="36"/>
    <n v="0.1555"/>
    <n v="0.15369731000000014"/>
    <n v="1.1985529772592374E-2"/>
    <n v="318541.89"/>
    <n v="0"/>
    <m/>
    <m/>
    <m/>
    <n v="327274.53000000003"/>
    <n v="12540"/>
    <n v="295"/>
    <n v="3596.98"/>
    <n v="84.62"/>
    <n v="8943.02"/>
    <n v="210.38"/>
    <s v="Erik Penser Bank AB"/>
    <n v="1"/>
    <n v="0"/>
    <n v="0"/>
    <m/>
    <m/>
    <m/>
    <m/>
    <m/>
    <m/>
    <m/>
    <m/>
    <m/>
    <m/>
    <n v="0"/>
    <n v="0"/>
    <n v="0"/>
    <n v="0"/>
    <n v="0"/>
    <n v="1676.88"/>
    <n v="1553.71"/>
    <n v="318541.89"/>
    <m/>
    <m/>
    <m/>
    <s v=""/>
    <n v="0"/>
  </r>
  <r>
    <s v="2024-04-30"/>
    <d v="2024-04-30T00:00:00"/>
    <n v="0"/>
    <n v="7897705"/>
    <x v="2"/>
    <s v=""/>
    <d v="2023-04-12T00:00:00"/>
    <n v="144"/>
    <n v="131"/>
    <n v="12"/>
    <m/>
    <n v="36"/>
    <n v="0.2515"/>
    <n v="1.2907999999999987E-2"/>
    <n v="1.0693505557060057E-3"/>
    <n v="8672.89"/>
    <n v="0"/>
    <m/>
    <m/>
    <m/>
    <n v="14560.02"/>
    <n v="9250"/>
    <n v="995"/>
    <n v="2653.28"/>
    <n v="285.41000000000003"/>
    <n v="6596.72"/>
    <n v="709.59"/>
    <s v="Erik Penser Bank AB"/>
    <n v="1"/>
    <n v="0"/>
    <n v="0"/>
    <m/>
    <m/>
    <m/>
    <m/>
    <m/>
    <m/>
    <m/>
    <m/>
    <m/>
    <m/>
    <n v="0"/>
    <n v="0"/>
    <n v="0"/>
    <n v="0"/>
    <n v="0"/>
    <n v="210.68"/>
    <n v="209.26"/>
    <n v="8672.89"/>
    <m/>
    <m/>
    <m/>
    <s v=""/>
    <n v="0"/>
  </r>
  <r>
    <s v="2024-04-30"/>
    <d v="2024-04-30T00:00:00"/>
    <n v="0"/>
    <n v="7897754"/>
    <x v="2"/>
    <s v=""/>
    <d v="2023-04-20T00:00:00"/>
    <n v="60"/>
    <n v="48"/>
    <n v="12"/>
    <m/>
    <n v="36"/>
    <n v="0.27950000000000003"/>
    <n v="0.29319500000000009"/>
    <n v="2.1657429426691355E-2"/>
    <n v="72958.509999999995"/>
    <n v="0"/>
    <m/>
    <m/>
    <m/>
    <n v="75244.19"/>
    <n v="4200"/>
    <n v="995"/>
    <n v="1204.73"/>
    <n v="285.41000000000003"/>
    <n v="2995.27"/>
    <n v="709.59"/>
    <s v="Erik Penser Bank AB"/>
    <n v="1"/>
    <n v="0"/>
    <n v="0"/>
    <m/>
    <m/>
    <m/>
    <m/>
    <m/>
    <m/>
    <m/>
    <m/>
    <m/>
    <m/>
    <n v="0"/>
    <n v="0"/>
    <n v="0"/>
    <n v="0"/>
    <n v="0"/>
    <n v="1086.3"/>
    <n v="951.5"/>
    <n v="72958.509999999995"/>
    <m/>
    <m/>
    <m/>
    <s v=""/>
    <n v="0"/>
  </r>
  <r>
    <s v="2024-04-30"/>
    <d v="2024-04-30T00:00:00"/>
    <n v="0"/>
    <n v="7897770"/>
    <x v="2"/>
    <s v=""/>
    <d v="2023-04-17T00:00:00"/>
    <n v="144"/>
    <n v="132"/>
    <n v="12"/>
    <m/>
    <n v="36"/>
    <n v="0.25850000000000001"/>
    <n v="0.27139192000000018"/>
    <n v="2.0210805826168077E-2"/>
    <n v="238563.33"/>
    <n v="0"/>
    <m/>
    <m/>
    <m/>
    <n v="246411.65"/>
    <n v="12000"/>
    <n v="995"/>
    <n v="3442.09"/>
    <n v="285.41000000000003"/>
    <n v="8557.91"/>
    <n v="709.59"/>
    <s v="Erik Penser Bank AB"/>
    <n v="1"/>
    <n v="0"/>
    <n v="0"/>
    <m/>
    <m/>
    <m/>
    <m/>
    <m/>
    <m/>
    <m/>
    <m/>
    <m/>
    <m/>
    <n v="0"/>
    <n v="0"/>
    <n v="0"/>
    <n v="0"/>
    <n v="0"/>
    <n v="3702.32"/>
    <n v="3263.11"/>
    <n v="238563.33"/>
    <m/>
    <m/>
    <m/>
    <s v=""/>
    <n v="0"/>
  </r>
  <r>
    <s v="2024-04-30"/>
    <d v="2024-04-30T00:00:00"/>
    <n v="0"/>
    <n v="7897929"/>
    <x v="2"/>
    <s v=""/>
    <d v="2023-04-19T00:00:00"/>
    <n v="170"/>
    <n v="166"/>
    <n v="12"/>
    <m/>
    <n v="36"/>
    <n v="0.27450000000000002"/>
    <n v="0.28998421000000002"/>
    <n v="2.1445805428475406E-2"/>
    <n v="177315.58"/>
    <n v="0"/>
    <m/>
    <m/>
    <m/>
    <n v="183559.29"/>
    <n v="9750"/>
    <n v="995"/>
    <n v="2796.7"/>
    <n v="285.41000000000003"/>
    <n v="6953.3"/>
    <n v="709.59"/>
    <s v="Erik Penser Bank AB"/>
    <n v="1"/>
    <n v="0"/>
    <n v="0"/>
    <m/>
    <m/>
    <m/>
    <m/>
    <m/>
    <m/>
    <m/>
    <m/>
    <m/>
    <m/>
    <n v="0"/>
    <n v="0"/>
    <n v="0"/>
    <n v="0"/>
    <n v="0"/>
    <n v="2766.1"/>
    <n v="2419.35"/>
    <n v="177315.58"/>
    <m/>
    <m/>
    <m/>
    <s v=""/>
    <n v="0"/>
  </r>
  <r>
    <s v="2024-04-30"/>
    <d v="2024-04-30T00:00:00"/>
    <n v="0"/>
    <n v="7897945"/>
    <x v="2"/>
    <s v=""/>
    <d v="2023-05-17T00:00:00"/>
    <n v="180"/>
    <n v="169"/>
    <n v="11"/>
    <m/>
    <n v="36"/>
    <n v="0.246"/>
    <n v="0.25998979999999988"/>
    <n v="1.944520070472322E-2"/>
    <n v="397291.77"/>
    <n v="0"/>
    <m/>
    <m/>
    <m/>
    <n v="407925.22"/>
    <n v="16491.16"/>
    <n v="1995"/>
    <n v="4394.3100000000004"/>
    <n v="531.6"/>
    <n v="12096.85"/>
    <n v="1463.4"/>
    <s v="Erik Penser Bank AB"/>
    <n v="1"/>
    <n v="0"/>
    <n v="0"/>
    <m/>
    <m/>
    <m/>
    <m/>
    <m/>
    <m/>
    <m/>
    <m/>
    <m/>
    <m/>
    <n v="0"/>
    <n v="0"/>
    <n v="0"/>
    <n v="0"/>
    <n v="0"/>
    <n v="2098.0700000000002"/>
    <n v="1855.87"/>
    <n v="397291.77"/>
    <m/>
    <m/>
    <m/>
    <s v=""/>
    <n v="0"/>
  </r>
  <r>
    <s v="2024-04-30"/>
    <d v="2024-04-30T00:00:00"/>
    <n v="0"/>
    <n v="7898075"/>
    <x v="2"/>
    <s v=""/>
    <d v="2023-04-13T00:00:00"/>
    <n v="60"/>
    <n v="48"/>
    <n v="12"/>
    <m/>
    <n v="36"/>
    <n v="0.22500000000000001"/>
    <n v="0.21576560000000017"/>
    <n v="1.6414361049336579E-2"/>
    <n v="56683.13"/>
    <n v="0"/>
    <m/>
    <m/>
    <m/>
    <n v="59353.27"/>
    <n v="5739.1"/>
    <n v="1995"/>
    <n v="1646.21"/>
    <n v="572.25"/>
    <n v="4092.89"/>
    <n v="1422.75"/>
    <s v="Erik Penser Bank AB"/>
    <n v="1"/>
    <n v="0"/>
    <n v="0"/>
    <m/>
    <m/>
    <m/>
    <m/>
    <m/>
    <m/>
    <m/>
    <m/>
    <m/>
    <m/>
    <n v="0"/>
    <n v="0"/>
    <n v="0"/>
    <n v="0"/>
    <n v="0"/>
    <n v="290.43"/>
    <n v="262.37"/>
    <n v="56683.13"/>
    <m/>
    <m/>
    <m/>
    <s v=""/>
    <n v="0"/>
  </r>
  <r>
    <s v="2024-04-30"/>
    <d v="2024-04-30T00:00:00"/>
    <n v="0"/>
    <n v="7898125"/>
    <x v="2"/>
    <s v=""/>
    <d v="2023-04-20T00:00:00"/>
    <n v="144"/>
    <n v="132"/>
    <n v="12"/>
    <m/>
    <n v="36"/>
    <n v="0.193"/>
    <n v="0.1917128000000001"/>
    <n v="1.4723242884115084E-2"/>
    <n v="236593.78"/>
    <n v="0"/>
    <m/>
    <m/>
    <m/>
    <n v="245155.26"/>
    <n v="12500"/>
    <n v="495"/>
    <n v="3585.51"/>
    <n v="141.99"/>
    <n v="8914.49"/>
    <n v="353.01"/>
    <s v="Erik Penser Bank AB"/>
    <n v="1"/>
    <n v="0"/>
    <n v="0"/>
    <m/>
    <m/>
    <m/>
    <m/>
    <m/>
    <m/>
    <m/>
    <m/>
    <m/>
    <m/>
    <n v="0"/>
    <n v="0"/>
    <n v="0"/>
    <n v="0"/>
    <n v="0"/>
    <n v="3670.77"/>
    <n v="3346.24"/>
    <n v="236593.78"/>
    <m/>
    <m/>
    <m/>
    <s v=""/>
    <n v="0"/>
  </r>
  <r>
    <s v="2024-04-30"/>
    <d v="2024-04-30T00:00:00"/>
    <n v="0"/>
    <n v="7898133"/>
    <x v="2"/>
    <s v=""/>
    <d v="2023-04-13T00:00:00"/>
    <n v="180"/>
    <n v="168"/>
    <n v="12"/>
    <m/>
    <n v="36"/>
    <n v="0.22"/>
    <n v="0.23243150000000018"/>
    <n v="1.7568221534757233E-2"/>
    <n v="133463.75"/>
    <n v="0"/>
    <m/>
    <m/>
    <m/>
    <n v="136123.84"/>
    <n v="4725"/>
    <n v="995"/>
    <n v="1355.32"/>
    <n v="285.41000000000003"/>
    <n v="3369.68"/>
    <n v="709.59"/>
    <s v="Erik Penser Bank AB"/>
    <n v="1"/>
    <n v="0"/>
    <n v="0"/>
    <m/>
    <m/>
    <m/>
    <m/>
    <m/>
    <m/>
    <m/>
    <m/>
    <m/>
    <m/>
    <n v="0"/>
    <n v="0"/>
    <n v="0"/>
    <n v="0"/>
    <n v="0"/>
    <n v="2051.5"/>
    <n v="1837.19"/>
    <n v="133463.75"/>
    <m/>
    <m/>
    <m/>
    <s v=""/>
    <n v="0"/>
  </r>
  <r>
    <s v="2024-04-30"/>
    <d v="2024-04-30T00:00:00"/>
    <n v="0"/>
    <n v="7898158"/>
    <x v="2"/>
    <s v=""/>
    <d v="2023-04-12T00:00:00"/>
    <n v="144"/>
    <n v="131"/>
    <n v="12"/>
    <m/>
    <n v="36"/>
    <n v="0.2485"/>
    <n v="0.16265560000000012"/>
    <n v="1.2638034773113427E-2"/>
    <n v="45093.47"/>
    <n v="0"/>
    <m/>
    <m/>
    <m/>
    <n v="55241.73"/>
    <n v="15225"/>
    <n v="995"/>
    <n v="4367.1499999999996"/>
    <n v="285.41000000000003"/>
    <n v="10857.85"/>
    <n v="709.59"/>
    <s v="Erik Penser Bank AB"/>
    <n v="1"/>
    <n v="0"/>
    <n v="0"/>
    <m/>
    <m/>
    <m/>
    <m/>
    <m/>
    <m/>
    <m/>
    <m/>
    <m/>
    <m/>
    <n v="0"/>
    <n v="0"/>
    <n v="0"/>
    <n v="0"/>
    <n v="0"/>
    <n v="817.2"/>
    <n v="754.94"/>
    <n v="45093.47"/>
    <m/>
    <m/>
    <m/>
    <s v=""/>
    <n v="0"/>
  </r>
  <r>
    <s v="2024-04-30"/>
    <d v="2024-04-30T00:00:00"/>
    <n v="0"/>
    <n v="7898208"/>
    <x v="2"/>
    <s v=""/>
    <d v="2023-04-13T00:00:00"/>
    <n v="84"/>
    <n v="72"/>
    <n v="12"/>
    <m/>
    <n v="36"/>
    <n v="0.27450000000000002"/>
    <n v="0.27800809999999992"/>
    <n v="2.0652174148688918E-2"/>
    <n v="118032.53"/>
    <n v="0"/>
    <m/>
    <m/>
    <m/>
    <n v="123918.52"/>
    <n v="10248.4"/>
    <n v="1995"/>
    <n v="2939.66"/>
    <n v="572.25"/>
    <n v="7308.74"/>
    <n v="1422.75"/>
    <s v="Erik Penser Bank AB"/>
    <n v="1"/>
    <n v="0"/>
    <n v="0"/>
    <m/>
    <m/>
    <m/>
    <m/>
    <m/>
    <m/>
    <m/>
    <m/>
    <m/>
    <m/>
    <n v="0"/>
    <n v="0"/>
    <n v="0"/>
    <n v="0"/>
    <n v="0"/>
    <n v="1829.27"/>
    <n v="1609.66"/>
    <n v="118032.53"/>
    <m/>
    <m/>
    <m/>
    <s v=""/>
    <n v="0"/>
  </r>
  <r>
    <s v="2024-04-30"/>
    <d v="2024-04-30T00:00:00"/>
    <n v="0"/>
    <n v="7898273"/>
    <x v="2"/>
    <s v=""/>
    <d v="2023-04-13T00:00:00"/>
    <n v="180"/>
    <n v="168"/>
    <n v="12"/>
    <m/>
    <n v="36"/>
    <n v="0.1615"/>
    <n v="0.15623422000000012"/>
    <n v="1.2170783600687018E-2"/>
    <n v="264861.65999999997"/>
    <n v="0"/>
    <m/>
    <m/>
    <m/>
    <n v="274457.21999999997"/>
    <n v="13750"/>
    <n v="295"/>
    <n v="3944.06"/>
    <n v="84.62"/>
    <n v="9805.94"/>
    <n v="210.38"/>
    <s v="Erik Penser Bank AB"/>
    <n v="1"/>
    <n v="0"/>
    <n v="0"/>
    <m/>
    <m/>
    <m/>
    <m/>
    <m/>
    <m/>
    <m/>
    <m/>
    <m/>
    <m/>
    <n v="0"/>
    <n v="0"/>
    <n v="0"/>
    <n v="0"/>
    <n v="0"/>
    <n v="4119.54"/>
    <n v="3814.7"/>
    <n v="264861.65999999997"/>
    <m/>
    <m/>
    <m/>
    <s v=""/>
    <n v="0"/>
  </r>
  <r>
    <s v="2024-04-30"/>
    <d v="2024-04-30T00:00:00"/>
    <n v="0"/>
    <n v="7898489"/>
    <x v="2"/>
    <s v=""/>
    <d v="2023-04-12T00:00:00"/>
    <n v="96"/>
    <n v="83"/>
    <n v="12"/>
    <m/>
    <n v="36"/>
    <n v="0.152"/>
    <n v="0.14301610000000012"/>
    <n v="1.1201432774120779E-2"/>
    <n v="136564.29"/>
    <n v="0"/>
    <m/>
    <m/>
    <m/>
    <n v="141702.6"/>
    <n v="7500"/>
    <n v="295"/>
    <n v="2151.31"/>
    <n v="84.62"/>
    <n v="5348.69"/>
    <n v="210.38"/>
    <s v="Erik Penser Bank AB"/>
    <n v="1"/>
    <n v="0"/>
    <n v="0"/>
    <m/>
    <m/>
    <m/>
    <m/>
    <m/>
    <m/>
    <m/>
    <m/>
    <m/>
    <m/>
    <n v="0"/>
    <n v="0"/>
    <n v="0"/>
    <n v="0"/>
    <n v="0"/>
    <n v="2084.75"/>
    <n v="1943.42"/>
    <n v="136564.29"/>
    <m/>
    <m/>
    <m/>
    <s v=""/>
    <n v="0"/>
  </r>
  <r>
    <s v="2024-04-30"/>
    <d v="2024-04-30T00:00:00"/>
    <n v="0"/>
    <n v="7898505"/>
    <x v="2"/>
    <s v=""/>
    <d v="2023-04-17T00:00:00"/>
    <n v="180"/>
    <n v="168"/>
    <n v="12"/>
    <m/>
    <n v="36"/>
    <n v="0.26950000000000002"/>
    <n v="0.28869130000000015"/>
    <n v="2.1360453010005775E-2"/>
    <n v="297656.43"/>
    <n v="0"/>
    <m/>
    <m/>
    <m/>
    <n v="305718.7"/>
    <n v="12300"/>
    <n v="995"/>
    <n v="3528.14"/>
    <n v="285.41000000000003"/>
    <n v="8771.86"/>
    <n v="709.59"/>
    <s v="Erik Penser Bank AB"/>
    <n v="1"/>
    <n v="0"/>
    <n v="0"/>
    <m/>
    <m/>
    <m/>
    <m/>
    <m/>
    <m/>
    <m/>
    <m/>
    <m/>
    <m/>
    <n v="0"/>
    <n v="0"/>
    <n v="0"/>
    <n v="0"/>
    <n v="0"/>
    <n v="4610.46"/>
    <n v="4034.39"/>
    <n v="297656.43"/>
    <m/>
    <m/>
    <m/>
    <s v=""/>
    <n v="0"/>
  </r>
  <r>
    <s v="2024-04-30"/>
    <d v="2024-04-30T00:00:00"/>
    <n v="0"/>
    <n v="7898513"/>
    <x v="2"/>
    <s v=""/>
    <d v="2023-04-13T00:00:00"/>
    <n v="60"/>
    <n v="48"/>
    <n v="12"/>
    <m/>
    <n v="36"/>
    <n v="9.9500000000000005E-2"/>
    <n v="9.0632300000000068E-2"/>
    <n v="7.2559706342343322E-3"/>
    <n v="31899.439999999999"/>
    <n v="0"/>
    <m/>
    <m/>
    <m/>
    <n v="32616.17"/>
    <n v="2000"/>
    <n v="995"/>
    <n v="573.67999999999995"/>
    <n v="285.41000000000003"/>
    <n v="1426.32"/>
    <n v="709.59"/>
    <s v="Erik Penser Bank AB"/>
    <n v="1"/>
    <n v="0"/>
    <n v="0"/>
    <m/>
    <m/>
    <m/>
    <m/>
    <m/>
    <m/>
    <m/>
    <m/>
    <m/>
    <m/>
    <n v="0"/>
    <n v="0"/>
    <n v="0"/>
    <n v="0"/>
    <n v="0"/>
    <n v="461.87"/>
    <n v="441.6"/>
    <n v="31899.439999999999"/>
    <m/>
    <m/>
    <m/>
    <s v=""/>
    <n v="0"/>
  </r>
  <r>
    <s v="2024-04-30"/>
    <d v="2024-04-30T00:00:00"/>
    <n v="0"/>
    <n v="7898588"/>
    <x v="2"/>
    <s v=""/>
    <d v="2023-04-14T00:00:00"/>
    <n v="180"/>
    <n v="168"/>
    <n v="12"/>
    <m/>
    <n v="36"/>
    <n v="0.20150000000000001"/>
    <n v="0.21017940000000024"/>
    <n v="1.6024355516381705E-2"/>
    <n v="234023.74"/>
    <n v="0"/>
    <m/>
    <m/>
    <m/>
    <n v="238805.48"/>
    <n v="7200"/>
    <n v="495"/>
    <n v="2065.25"/>
    <n v="141.99"/>
    <n v="5134.75"/>
    <n v="353.01"/>
    <s v="Erik Penser Bank AB"/>
    <n v="1"/>
    <n v="0"/>
    <n v="0"/>
    <m/>
    <m/>
    <m/>
    <m/>
    <m/>
    <m/>
    <m/>
    <m/>
    <m/>
    <m/>
    <n v="0"/>
    <n v="0"/>
    <n v="0"/>
    <n v="0"/>
    <n v="0"/>
    <n v="3596.39"/>
    <n v="3251.47"/>
    <n v="234023.74"/>
    <m/>
    <m/>
    <m/>
    <s v=""/>
    <n v="0"/>
  </r>
  <r>
    <s v="2024-04-30"/>
    <d v="2024-04-30T00:00:00"/>
    <n v="0"/>
    <n v="7898943"/>
    <x v="2"/>
    <s v=""/>
    <d v="2023-04-13T00:00:00"/>
    <n v="144"/>
    <n v="132"/>
    <n v="12"/>
    <m/>
    <n v="36"/>
    <n v="0.26950000000000002"/>
    <n v="0.28343921999999988"/>
    <n v="2.1012923981050813E-2"/>
    <n v="201851.01"/>
    <n v="0"/>
    <m/>
    <m/>
    <m/>
    <n v="208986.17"/>
    <n v="11000"/>
    <n v="995"/>
    <n v="3155.25"/>
    <n v="285.41000000000003"/>
    <n v="7844.75"/>
    <n v="709.59"/>
    <s v="Erik Penser Bank AB"/>
    <n v="1"/>
    <n v="0"/>
    <n v="0"/>
    <m/>
    <m/>
    <m/>
    <m/>
    <m/>
    <m/>
    <m/>
    <m/>
    <m/>
    <m/>
    <n v="0"/>
    <n v="0"/>
    <n v="0"/>
    <n v="0"/>
    <n v="0"/>
    <n v="3140.58"/>
    <n v="2754.54"/>
    <n v="201851.01"/>
    <m/>
    <m/>
    <m/>
    <s v=""/>
    <n v="0"/>
  </r>
  <r>
    <s v="2024-04-30"/>
    <d v="2024-04-30T00:00:00"/>
    <n v="0"/>
    <n v="7899040"/>
    <x v="2"/>
    <s v=""/>
    <d v="2023-04-19T00:00:00"/>
    <n v="180"/>
    <n v="168"/>
    <n v="12"/>
    <m/>
    <n v="36"/>
    <n v="0.16300000000000001"/>
    <n v="0.15321870000000012"/>
    <n v="1.1950538172826874E-2"/>
    <n v="69645.3"/>
    <n v="0"/>
    <m/>
    <m/>
    <m/>
    <n v="72858.09"/>
    <n v="5000"/>
    <n v="495"/>
    <n v="1434.2"/>
    <n v="141.99"/>
    <n v="3565.8"/>
    <n v="353.01"/>
    <s v="Erik Penser Bank AB"/>
    <n v="1"/>
    <n v="0"/>
    <n v="0"/>
    <m/>
    <m/>
    <m/>
    <m/>
    <m/>
    <m/>
    <m/>
    <m/>
    <m/>
    <m/>
    <n v="0"/>
    <n v="0"/>
    <n v="0"/>
    <n v="0"/>
    <n v="0"/>
    <n v="1092.7"/>
    <n v="1013.24"/>
    <n v="69645.3"/>
    <m/>
    <m/>
    <m/>
    <s v=""/>
    <n v="0"/>
  </r>
  <r>
    <s v="2024-04-30"/>
    <d v="2024-04-30T00:00:00"/>
    <n v="0"/>
    <n v="7899149"/>
    <x v="2"/>
    <s v=""/>
    <d v="2023-04-13T00:00:00"/>
    <n v="180"/>
    <n v="168"/>
    <n v="12"/>
    <m/>
    <n v="36"/>
    <n v="0.20749999999999999"/>
    <n v="0.21182000000000009"/>
    <n v="1.6139066337545804E-2"/>
    <n v="48938.239999999998"/>
    <n v="0"/>
    <m/>
    <m/>
    <m/>
    <n v="50438.99"/>
    <n v="4099.3599999999997"/>
    <n v="1995"/>
    <n v="1175.8599999999999"/>
    <n v="572.25"/>
    <n v="2923.5"/>
    <n v="1422.75"/>
    <s v="Erik Penser Bank AB"/>
    <n v="1"/>
    <n v="0"/>
    <n v="0"/>
    <m/>
    <m/>
    <m/>
    <m/>
    <m/>
    <m/>
    <m/>
    <m/>
    <m/>
    <m/>
    <n v="0"/>
    <n v="0"/>
    <n v="0"/>
    <n v="0"/>
    <n v="0"/>
    <n v="759.05"/>
    <n v="685.79"/>
    <n v="48938.239999999998"/>
    <m/>
    <m/>
    <m/>
    <s v=""/>
    <n v="0"/>
  </r>
  <r>
    <s v="2024-04-30"/>
    <d v="2024-04-30T00:00:00"/>
    <n v="0"/>
    <n v="7899156"/>
    <x v="2"/>
    <s v=""/>
    <d v="2023-04-14T00:00:00"/>
    <n v="72"/>
    <n v="60"/>
    <n v="12"/>
    <m/>
    <n v="36"/>
    <n v="0.20349999999999999"/>
    <n v="0.19919960000000025"/>
    <n v="1.5252957480174079E-2"/>
    <n v="130813.18"/>
    <n v="0"/>
    <m/>
    <m/>
    <m/>
    <n v="135808.85999999999"/>
    <n v="7500"/>
    <n v="495"/>
    <n v="2151.31"/>
    <n v="141.99"/>
    <n v="5348.69"/>
    <n v="353.01"/>
    <s v="Erik Penser Bank AB"/>
    <n v="1"/>
    <n v="0"/>
    <n v="0"/>
    <m/>
    <m/>
    <m/>
    <m/>
    <m/>
    <m/>
    <m/>
    <m/>
    <m/>
    <m/>
    <n v="0"/>
    <n v="0"/>
    <n v="0"/>
    <n v="0"/>
    <n v="0"/>
    <n v="1975.36"/>
    <n v="1797.23"/>
    <n v="130813.18"/>
    <m/>
    <m/>
    <m/>
    <s v=""/>
    <n v="0"/>
  </r>
  <r>
    <s v="2024-04-30"/>
    <d v="2024-04-30T00:00:00"/>
    <n v="0"/>
    <n v="7899180"/>
    <x v="2"/>
    <s v=""/>
    <d v="2023-04-21T00:00:00"/>
    <n v="60"/>
    <n v="48"/>
    <n v="12"/>
    <m/>
    <n v="36"/>
    <n v="0.16300000000000001"/>
    <n v="0.15266410000000011"/>
    <n v="1.1909974222947151E-2"/>
    <n v="61222.87"/>
    <n v="0"/>
    <m/>
    <m/>
    <m/>
    <n v="63365.919999999998"/>
    <n v="4000"/>
    <n v="995"/>
    <n v="1147.3599999999999"/>
    <n v="285.41000000000003"/>
    <n v="2852.64"/>
    <n v="709.59"/>
    <s v="Erik Penser Bank AB"/>
    <n v="1"/>
    <n v="0"/>
    <n v="0"/>
    <m/>
    <m/>
    <m/>
    <m/>
    <m/>
    <m/>
    <m/>
    <m/>
    <m/>
    <m/>
    <n v="0"/>
    <n v="0"/>
    <n v="0"/>
    <n v="0"/>
    <n v="0"/>
    <n v="903.68"/>
    <n v="839.67"/>
    <n v="61222.87"/>
    <m/>
    <m/>
    <m/>
    <s v=""/>
    <n v="0"/>
  </r>
  <r>
    <s v="2024-04-30"/>
    <d v="2024-04-30T00:00:00"/>
    <n v="0"/>
    <n v="7899230"/>
    <x v="2"/>
    <s v=""/>
    <d v="2023-04-14T00:00:00"/>
    <n v="144"/>
    <n v="132"/>
    <n v="12"/>
    <m/>
    <n v="36"/>
    <n v="0.2"/>
    <n v="0.2002633000000002"/>
    <n v="1.5327971505012528E-2"/>
    <n v="85376.93"/>
    <n v="0"/>
    <m/>
    <m/>
    <m/>
    <n v="88393.600000000006"/>
    <n v="4725"/>
    <n v="495"/>
    <n v="1355.32"/>
    <n v="141.99"/>
    <n v="3369.68"/>
    <n v="353.01"/>
    <s v="Erik Penser Bank AB"/>
    <n v="1"/>
    <n v="0"/>
    <n v="0"/>
    <m/>
    <m/>
    <m/>
    <m/>
    <m/>
    <m/>
    <m/>
    <m/>
    <m/>
    <m/>
    <n v="0"/>
    <n v="0"/>
    <n v="0"/>
    <n v="0"/>
    <n v="0"/>
    <n v="1324.17"/>
    <n v="1202.5899999999999"/>
    <n v="85376.93"/>
    <m/>
    <m/>
    <m/>
    <s v=""/>
    <n v="0"/>
  </r>
  <r>
    <s v="2024-04-30"/>
    <d v="2024-04-30T00:00:00"/>
    <n v="0"/>
    <n v="7899347"/>
    <x v="2"/>
    <s v=""/>
    <d v="2023-04-18T00:00:00"/>
    <n v="144"/>
    <n v="132"/>
    <n v="12"/>
    <m/>
    <n v="36"/>
    <n v="0.20699999999999999"/>
    <n v="0.20902700000000018"/>
    <n v="1.5943694395788466E-2"/>
    <n v="292087.32"/>
    <n v="0"/>
    <m/>
    <m/>
    <m/>
    <n v="302075.12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m/>
    <m/>
    <n v="0"/>
    <n v="0"/>
    <n v="0"/>
    <n v="0"/>
    <n v="0"/>
    <n v="4527.38"/>
    <n v="4096.1000000000004"/>
    <n v="292087.32"/>
    <m/>
    <m/>
    <m/>
    <s v=""/>
    <n v="0"/>
  </r>
  <r>
    <s v="2024-04-30"/>
    <d v="2024-04-30T00:00:00"/>
    <n v="0"/>
    <n v="7899362"/>
    <x v="2"/>
    <s v=""/>
    <d v="2023-04-14T00:00:00"/>
    <n v="144"/>
    <n v="132"/>
    <n v="12"/>
    <m/>
    <n v="36"/>
    <n v="0.253"/>
    <n v="0.26500899999999988"/>
    <n v="1.9782998443592659E-2"/>
    <n v="77318.259999999995"/>
    <n v="0"/>
    <m/>
    <m/>
    <m/>
    <n v="79817.89"/>
    <n v="4500"/>
    <n v="995"/>
    <n v="1290.78"/>
    <n v="285.41000000000003"/>
    <n v="3209.22"/>
    <n v="709.59"/>
    <s v="Erik Penser Bank AB"/>
    <n v="1"/>
    <n v="0"/>
    <n v="0"/>
    <m/>
    <m/>
    <m/>
    <m/>
    <m/>
    <m/>
    <m/>
    <m/>
    <m/>
    <m/>
    <n v="0"/>
    <n v="0"/>
    <n v="0"/>
    <n v="0"/>
    <n v="0"/>
    <n v="1199.06"/>
    <n v="1059.58"/>
    <n v="77318.259999999995"/>
    <m/>
    <m/>
    <m/>
    <s v=""/>
    <n v="0"/>
  </r>
  <r>
    <s v="2024-04-30"/>
    <d v="2024-04-30T00:00:00"/>
    <n v="0"/>
    <n v="7899487"/>
    <x v="2"/>
    <s v=""/>
    <d v="2023-04-14T00:00:00"/>
    <n v="180"/>
    <n v="168"/>
    <n v="12"/>
    <m/>
    <n v="36"/>
    <n v="0.215"/>
    <n v="0.20858950000000021"/>
    <n v="1.5913053549693634E-2"/>
    <n v="274640.93"/>
    <n v="0"/>
    <m/>
    <m/>
    <m/>
    <n v="289355.88"/>
    <n v="22628.47"/>
    <n v="1995"/>
    <n v="6490.77"/>
    <n v="572.25"/>
    <n v="16137.7"/>
    <n v="1422.75"/>
    <s v="Erik Penser Bank AB"/>
    <n v="1"/>
    <n v="0"/>
    <n v="0"/>
    <m/>
    <m/>
    <m/>
    <m/>
    <m/>
    <m/>
    <m/>
    <m/>
    <m/>
    <m/>
    <n v="0"/>
    <n v="0"/>
    <n v="0"/>
    <n v="0"/>
    <n v="0"/>
    <n v="1483.01"/>
    <n v="1340.9"/>
    <n v="274640.93"/>
    <m/>
    <m/>
    <m/>
    <s v=""/>
    <n v="0"/>
  </r>
  <r>
    <s v="2024-04-30"/>
    <d v="2024-04-30T00:00:00"/>
    <n v="0"/>
    <n v="7899552"/>
    <x v="2"/>
    <s v=""/>
    <d v="2023-04-17T00:00:00"/>
    <n v="60"/>
    <n v="48"/>
    <n v="12"/>
    <m/>
    <n v="36"/>
    <n v="0.21249999999999999"/>
    <n v="0.20763780000000015"/>
    <n v="1.58463649492675E-2"/>
    <n v="194223.58"/>
    <n v="0"/>
    <m/>
    <m/>
    <m/>
    <n v="201537.03"/>
    <n v="11250"/>
    <n v="995"/>
    <n v="3226.96"/>
    <n v="285.41000000000003"/>
    <n v="8023.04"/>
    <n v="709.59"/>
    <s v="Erik Penser Bank AB"/>
    <n v="1"/>
    <n v="0"/>
    <n v="0"/>
    <m/>
    <m/>
    <m/>
    <m/>
    <m/>
    <m/>
    <m/>
    <m/>
    <m/>
    <m/>
    <n v="0"/>
    <n v="0"/>
    <n v="0"/>
    <n v="0"/>
    <n v="0"/>
    <n v="985.33"/>
    <n v="893.24"/>
    <n v="194223.58"/>
    <m/>
    <m/>
    <m/>
    <s v=""/>
    <n v="0"/>
  </r>
  <r>
    <s v="2024-04-30"/>
    <d v="2024-04-30T00:00:00"/>
    <n v="0"/>
    <n v="7899610"/>
    <x v="2"/>
    <s v=""/>
    <d v="2023-04-17T00:00:00"/>
    <n v="132"/>
    <n v="120"/>
    <n v="12"/>
    <m/>
    <n v="36"/>
    <n v="0.23849999999999999"/>
    <n v="0.23528900000000025"/>
    <n v="1.776462218461683E-2"/>
    <n v="247629.24"/>
    <n v="0"/>
    <m/>
    <m/>
    <m/>
    <n v="260882.44"/>
    <n v="20578.79"/>
    <n v="1995"/>
    <n v="5902.84"/>
    <n v="572.25"/>
    <n v="14675.95"/>
    <n v="1422.75"/>
    <s v="Erik Penser Bank AB"/>
    <n v="1"/>
    <n v="0"/>
    <n v="0"/>
    <m/>
    <m/>
    <m/>
    <m/>
    <m/>
    <m/>
    <m/>
    <m/>
    <m/>
    <m/>
    <n v="0"/>
    <n v="0"/>
    <n v="0"/>
    <n v="0"/>
    <n v="0"/>
    <n v="3902.34"/>
    <n v="3491.84"/>
    <n v="247629.24"/>
    <m/>
    <m/>
    <m/>
    <s v=""/>
    <n v="0"/>
  </r>
  <r>
    <s v="2024-04-30"/>
    <d v="2024-04-30T00:00:00"/>
    <n v="0"/>
    <n v="7899842"/>
    <x v="2"/>
    <s v=""/>
    <d v="2023-04-21T00:00:00"/>
    <n v="132"/>
    <n v="120"/>
    <n v="12"/>
    <m/>
    <n v="36"/>
    <n v="0.215"/>
    <n v="0.20651786000000011"/>
    <n v="1.5767825514303668E-2"/>
    <n v="416678.34"/>
    <n v="0"/>
    <m/>
    <m/>
    <m/>
    <n v="439988.37"/>
    <n v="34680.589999999997"/>
    <n v="1995"/>
    <n v="9947.81"/>
    <n v="572.25"/>
    <n v="24732.78"/>
    <n v="1422.75"/>
    <s v="Erik Penser Bank AB"/>
    <n v="1"/>
    <n v="0"/>
    <n v="0"/>
    <m/>
    <m/>
    <m/>
    <m/>
    <m/>
    <m/>
    <m/>
    <m/>
    <m/>
    <m/>
    <n v="0"/>
    <n v="0"/>
    <n v="0"/>
    <n v="0"/>
    <n v="0"/>
    <n v="2242.19"/>
    <n v="2029.67"/>
    <n v="416678.34"/>
    <m/>
    <m/>
    <m/>
    <s v=""/>
    <n v="0"/>
  </r>
  <r>
    <s v="2024-04-30"/>
    <d v="2024-04-30T00:00:00"/>
    <n v="0"/>
    <n v="7899933"/>
    <x v="2"/>
    <s v=""/>
    <d v="2023-04-19T00:00:00"/>
    <n v="120"/>
    <n v="108"/>
    <n v="12"/>
    <m/>
    <n v="36"/>
    <n v="0.27950000000000003"/>
    <n v="0.30194220000000005"/>
    <n v="2.2231525637282701E-2"/>
    <n v="57208.86"/>
    <n v="0"/>
    <m/>
    <m/>
    <m/>
    <n v="58638.75"/>
    <n v="3000"/>
    <n v="995"/>
    <n v="860.52"/>
    <n v="285.41000000000003"/>
    <n v="2139.48"/>
    <n v="709.59"/>
    <s v="Erik Penser Bank AB"/>
    <n v="1"/>
    <n v="0"/>
    <n v="0"/>
    <m/>
    <m/>
    <m/>
    <m/>
    <m/>
    <m/>
    <m/>
    <m/>
    <m/>
    <m/>
    <n v="0"/>
    <n v="0"/>
    <n v="0"/>
    <n v="0"/>
    <n v="0"/>
    <n v="879.14"/>
    <n v="765.55"/>
    <n v="57208.86"/>
    <m/>
    <m/>
    <m/>
    <s v=""/>
    <n v="0"/>
  </r>
  <r>
    <s v="2024-04-30"/>
    <d v="2024-04-30T00:00:00"/>
    <n v="0"/>
    <n v="7899941"/>
    <x v="2"/>
    <s v=""/>
    <d v="2023-04-17T00:00:00"/>
    <n v="96"/>
    <n v="84"/>
    <n v="12"/>
    <m/>
    <n v="36"/>
    <n v="0.26150000000000001"/>
    <n v="0.27336869999999996"/>
    <n v="2.0342897832171358E-2"/>
    <n v="169607.09"/>
    <n v="0"/>
    <m/>
    <m/>
    <m/>
    <n v="175315.93"/>
    <n v="9000"/>
    <n v="995"/>
    <n v="2581.5700000000002"/>
    <n v="285.41000000000003"/>
    <n v="6418.43"/>
    <n v="709.59"/>
    <s v="Erik Penser Bank AB"/>
    <n v="1"/>
    <n v="0"/>
    <n v="0"/>
    <m/>
    <m/>
    <m/>
    <m/>
    <m/>
    <m/>
    <m/>
    <m/>
    <m/>
    <m/>
    <n v="0"/>
    <n v="0"/>
    <n v="0"/>
    <n v="0"/>
    <n v="0"/>
    <n v="2604.75"/>
    <n v="2295.4299999999998"/>
    <n v="169607.09"/>
    <m/>
    <m/>
    <m/>
    <s v=""/>
    <n v="0"/>
  </r>
  <r>
    <s v="2024-04-30"/>
    <d v="2024-04-30T00:00:00"/>
    <n v="0"/>
    <n v="7900012"/>
    <x v="2"/>
    <s v=""/>
    <d v="2023-05-08T00:00:00"/>
    <n v="60"/>
    <n v="48"/>
    <n v="11"/>
    <m/>
    <n v="36"/>
    <n v="0.2225"/>
    <n v="0.22499170000000018"/>
    <n v="1.7054906933218206E-2"/>
    <n v="301903.35999999999"/>
    <n v="0"/>
    <m/>
    <m/>
    <m/>
    <n v="310866.28999999998"/>
    <n v="14213.81"/>
    <n v="1995"/>
    <n v="3787.48"/>
    <n v="531.6"/>
    <n v="10426.33"/>
    <n v="1463.4"/>
    <s v="Erik Penser Bank AB"/>
    <n v="1"/>
    <n v="0"/>
    <n v="0"/>
    <m/>
    <m/>
    <m/>
    <m/>
    <m/>
    <m/>
    <m/>
    <m/>
    <m/>
    <m/>
    <n v="0"/>
    <n v="0"/>
    <n v="0"/>
    <n v="0"/>
    <n v="0"/>
    <n v="1522.07"/>
    <n v="1369.68"/>
    <n v="301903.35999999999"/>
    <m/>
    <m/>
    <m/>
    <s v=""/>
    <n v="0"/>
  </r>
  <r>
    <s v="2024-04-30"/>
    <d v="2024-04-30T00:00:00"/>
    <n v="0"/>
    <n v="7900046"/>
    <x v="2"/>
    <s v=""/>
    <d v="2023-04-17T00:00:00"/>
    <n v="180"/>
    <n v="168"/>
    <n v="12"/>
    <m/>
    <n v="36"/>
    <n v="0.27450000000000002"/>
    <n v="0.28025250000000013"/>
    <n v="2.0801423385139683E-2"/>
    <n v="187582.63"/>
    <n v="0"/>
    <m/>
    <m/>
    <m/>
    <n v="197269.17"/>
    <n v="15577.57"/>
    <n v="1995"/>
    <n v="4468.28"/>
    <n v="572.25"/>
    <n v="11109.29"/>
    <n v="1422.75"/>
    <s v="Erik Penser Bank AB"/>
    <n v="1"/>
    <n v="0"/>
    <n v="0"/>
    <m/>
    <m/>
    <m/>
    <m/>
    <m/>
    <m/>
    <m/>
    <m/>
    <m/>
    <m/>
    <n v="0"/>
    <n v="0"/>
    <n v="0"/>
    <n v="0"/>
    <n v="0"/>
    <n v="2968.39"/>
    <n v="2606.65"/>
    <n v="187582.63"/>
    <m/>
    <m/>
    <m/>
    <s v=""/>
    <n v="0"/>
  </r>
  <r>
    <s v="2024-04-30"/>
    <d v="2024-04-30T00:00:00"/>
    <n v="0"/>
    <n v="7900269"/>
    <x v="2"/>
    <s v=""/>
    <d v="2023-04-21T00:00:00"/>
    <n v="72"/>
    <n v="60"/>
    <n v="12"/>
    <m/>
    <n v="36"/>
    <n v="0.223"/>
    <n v="0.23417050000000025"/>
    <n v="1.7687795501923453E-2"/>
    <n v="85218.64"/>
    <n v="0"/>
    <m/>
    <m/>
    <m/>
    <n v="86880.3"/>
    <n v="3325"/>
    <n v="995"/>
    <n v="953.75"/>
    <n v="285.41000000000003"/>
    <n v="2371.25"/>
    <n v="709.59"/>
    <s v="Erik Penser Bank AB"/>
    <n v="1"/>
    <n v="0"/>
    <n v="0"/>
    <m/>
    <m/>
    <m/>
    <m/>
    <m/>
    <m/>
    <m/>
    <m/>
    <m/>
    <m/>
    <n v="0"/>
    <n v="0"/>
    <n v="0"/>
    <n v="0"/>
    <n v="0"/>
    <n v="1267.6400000000001"/>
    <n v="1136.29"/>
    <n v="85218.64"/>
    <m/>
    <m/>
    <m/>
    <s v=""/>
    <n v="0"/>
  </r>
  <r>
    <s v="2024-04-30"/>
    <d v="2024-04-30T00:00:00"/>
    <n v="0"/>
    <n v="7897234"/>
    <x v="2"/>
    <s v=""/>
    <d v="2023-04-13T00:00:00"/>
    <n v="144"/>
    <n v="132"/>
    <n v="12"/>
    <m/>
    <n v="36"/>
    <n v="0.25850000000000001"/>
    <n v="0.26979163000000012"/>
    <n v="2.01037335945915E-2"/>
    <n v="242958.42"/>
    <n v="0"/>
    <m/>
    <m/>
    <m/>
    <n v="251609.05"/>
    <n v="13125"/>
    <n v="995"/>
    <n v="3764.78"/>
    <n v="285.41000000000003"/>
    <n v="9360.2199999999993"/>
    <n v="709.59"/>
    <s v="Erik Penser Bank AB"/>
    <n v="1"/>
    <n v="0"/>
    <n v="0"/>
    <m/>
    <m/>
    <m/>
    <m/>
    <m/>
    <m/>
    <m/>
    <m/>
    <m/>
    <m/>
    <n v="0"/>
    <n v="0"/>
    <n v="0"/>
    <n v="0"/>
    <n v="0"/>
    <n v="3779.45"/>
    <n v="3333.31"/>
    <n v="242958.42"/>
    <m/>
    <m/>
    <m/>
    <s v=""/>
    <n v="0"/>
  </r>
  <r>
    <s v="2024-04-30"/>
    <d v="2024-04-30T00:00:00"/>
    <n v="0"/>
    <n v="7896509"/>
    <x v="2"/>
    <s v=""/>
    <d v="2023-04-26T00:00:00"/>
    <n v="72"/>
    <n v="60"/>
    <n v="12"/>
    <m/>
    <n v="36"/>
    <n v="0.27950000000000003"/>
    <n v="0.29705310000000013"/>
    <n v="2.1911081638789298E-2"/>
    <n v="80389.929999999993"/>
    <n v="0"/>
    <m/>
    <m/>
    <m/>
    <n v="82711.27"/>
    <n v="4250"/>
    <n v="995"/>
    <n v="1219.07"/>
    <n v="285.41000000000003"/>
    <n v="3030.93"/>
    <n v="709.59"/>
    <s v="Erik Penser Bank AB"/>
    <n v="1"/>
    <n v="0"/>
    <n v="0"/>
    <m/>
    <m/>
    <m/>
    <m/>
    <m/>
    <m/>
    <m/>
    <m/>
    <m/>
    <m/>
    <n v="0"/>
    <n v="0"/>
    <n v="0"/>
    <n v="0"/>
    <n v="0"/>
    <n v="1212.2"/>
    <n v="1059.1400000000001"/>
    <n v="80389.929999999993"/>
    <m/>
    <m/>
    <m/>
    <s v=""/>
    <n v="0"/>
  </r>
  <r>
    <s v="2024-04-30"/>
    <d v="2024-04-30T00:00:00"/>
    <n v="0"/>
    <n v="7896517"/>
    <x v="2"/>
    <s v=""/>
    <d v="2023-04-11T00:00:00"/>
    <n v="180"/>
    <n v="167"/>
    <n v="12"/>
    <m/>
    <n v="36"/>
    <n v="0.1615"/>
    <n v="0.14288691000000012"/>
    <n v="1.1191908020673935E-2"/>
    <n v="267444.07"/>
    <n v="0"/>
    <m/>
    <m/>
    <m/>
    <n v="284774.67"/>
    <n v="24596.16"/>
    <n v="295"/>
    <n v="7055.18"/>
    <n v="84.62"/>
    <n v="17540.98"/>
    <n v="210.38"/>
    <s v="Erik Penser Bank AB"/>
    <n v="1"/>
    <n v="0"/>
    <n v="0"/>
    <m/>
    <m/>
    <m/>
    <m/>
    <m/>
    <m/>
    <m/>
    <m/>
    <m/>
    <m/>
    <n v="0"/>
    <n v="0"/>
    <n v="0"/>
    <n v="0"/>
    <n v="0"/>
    <n v="4263.21"/>
    <n v="3972.16"/>
    <n v="267444.07"/>
    <m/>
    <m/>
    <m/>
    <s v=""/>
    <n v="0"/>
  </r>
  <r>
    <s v="2024-04-30"/>
    <d v="2024-04-30T00:00:00"/>
    <n v="0"/>
    <n v="7894942"/>
    <x v="2"/>
    <s v=""/>
    <d v="2023-04-13T00:00:00"/>
    <n v="180"/>
    <n v="168"/>
    <n v="12"/>
    <m/>
    <n v="36"/>
    <n v="0.23599999999999999"/>
    <n v="0.22982300000000011"/>
    <n v="1.7388570273053849E-2"/>
    <n v="250569.15"/>
    <n v="0"/>
    <m/>
    <m/>
    <m/>
    <n v="265517.98"/>
    <n v="22956.42"/>
    <n v="1995"/>
    <n v="6584.84"/>
    <n v="572.25"/>
    <n v="16371.58"/>
    <n v="1422.75"/>
    <s v="Erik Penser Bank AB"/>
    <n v="1"/>
    <n v="0"/>
    <n v="0"/>
    <m/>
    <m/>
    <m/>
    <m/>
    <m/>
    <m/>
    <m/>
    <m/>
    <m/>
    <m/>
    <n v="0"/>
    <n v="0"/>
    <n v="0"/>
    <n v="0"/>
    <n v="0"/>
    <n v="1360.99"/>
    <n v="1219.3900000000001"/>
    <n v="250569.15"/>
    <m/>
    <m/>
    <m/>
    <s v=""/>
    <n v="0"/>
  </r>
  <r>
    <s v="2024-04-30"/>
    <d v="2024-04-30T00:00:00"/>
    <n v="0"/>
    <n v="7894967"/>
    <x v="2"/>
    <s v=""/>
    <d v="2023-03-31T00:00:00"/>
    <n v="144"/>
    <n v="131"/>
    <n v="13"/>
    <m/>
    <n v="36"/>
    <n v="0.25600000000000001"/>
    <n v="0.26591299999999995"/>
    <n v="1.9843708046827002E-2"/>
    <n v="205461.91"/>
    <n v="0"/>
    <m/>
    <m/>
    <m/>
    <n v="213063.02"/>
    <n v="12957.89"/>
    <n v="1995"/>
    <n v="3973.55"/>
    <n v="611.77"/>
    <n v="8984.34"/>
    <n v="1383.23"/>
    <s v="Erik Penser Bank AB"/>
    <n v="1"/>
    <n v="0"/>
    <n v="0"/>
    <m/>
    <m/>
    <m/>
    <m/>
    <m/>
    <m/>
    <m/>
    <m/>
    <m/>
    <m/>
    <n v="0"/>
    <n v="0"/>
    <n v="0"/>
    <n v="0"/>
    <n v="0"/>
    <n v="1091.6099999999999"/>
    <n v="963.43"/>
    <n v="205461.91"/>
    <m/>
    <m/>
    <m/>
    <s v=""/>
    <n v="0"/>
  </r>
  <r>
    <s v="2024-04-30"/>
    <d v="2024-04-30T00:00:00"/>
    <n v="0"/>
    <n v="7895220"/>
    <x v="2"/>
    <s v=""/>
    <d v="2023-04-05T00:00:00"/>
    <n v="144"/>
    <n v="131"/>
    <n v="12"/>
    <m/>
    <n v="36"/>
    <n v="0.27950000000000003"/>
    <n v="0.29966450000000006"/>
    <n v="2.2082376897394118E-2"/>
    <n v="98108.9"/>
    <n v="0"/>
    <m/>
    <m/>
    <m/>
    <n v="100965.11"/>
    <n v="5000"/>
    <n v="995"/>
    <n v="1434.2"/>
    <n v="285.41000000000003"/>
    <n v="3565.8"/>
    <n v="709.59"/>
    <s v="Erik Penser Bank AB"/>
    <n v="1"/>
    <n v="0"/>
    <n v="0"/>
    <m/>
    <m/>
    <m/>
    <m/>
    <m/>
    <m/>
    <m/>
    <m/>
    <m/>
    <m/>
    <n v="0"/>
    <n v="0"/>
    <n v="0"/>
    <n v="0"/>
    <n v="0"/>
    <n v="1518.51"/>
    <n v="1323.21"/>
    <n v="98108.9"/>
    <m/>
    <m/>
    <m/>
    <s v=""/>
    <n v="0"/>
  </r>
  <r>
    <s v="2024-04-30"/>
    <d v="2024-04-30T00:00:00"/>
    <n v="0"/>
    <n v="7896822"/>
    <x v="2"/>
    <s v=""/>
    <d v="2023-04-14T00:00:00"/>
    <n v="132"/>
    <n v="120"/>
    <n v="12"/>
    <m/>
    <n v="36"/>
    <n v="0.22550000000000001"/>
    <n v="0.22904640000000023"/>
    <n v="1.7335017202770642E-2"/>
    <n v="329240.12"/>
    <n v="0"/>
    <m/>
    <m/>
    <m/>
    <n v="341447.63"/>
    <n v="18112.5"/>
    <n v="995"/>
    <n v="5195.3999999999996"/>
    <n v="285.41000000000003"/>
    <n v="12917.1"/>
    <n v="709.59"/>
    <s v="Erik Penser Bank AB"/>
    <n v="1"/>
    <n v="0"/>
    <n v="0"/>
    <m/>
    <m/>
    <m/>
    <m/>
    <m/>
    <m/>
    <m/>
    <m/>
    <m/>
    <m/>
    <n v="0"/>
    <n v="0"/>
    <n v="0"/>
    <n v="0"/>
    <n v="0"/>
    <n v="1743.95"/>
    <n v="1563.33"/>
    <n v="329240.12"/>
    <m/>
    <m/>
    <m/>
    <s v=""/>
    <n v="0"/>
  </r>
  <r>
    <s v="2024-04-30"/>
    <d v="2024-04-30T00:00:00"/>
    <n v="0"/>
    <n v="7896871"/>
    <x v="2"/>
    <s v=""/>
    <d v="2023-04-11T00:00:00"/>
    <n v="96"/>
    <n v="83"/>
    <n v="12"/>
    <m/>
    <n v="36"/>
    <n v="0.27450000000000002"/>
    <n v="0.27806220000000015"/>
    <n v="2.0655774542566396E-2"/>
    <n v="131592.34"/>
    <n v="0"/>
    <m/>
    <m/>
    <m/>
    <n v="138355.38"/>
    <n v="11478.21"/>
    <n v="1995"/>
    <n v="3292.42"/>
    <n v="572.25"/>
    <n v="8185.79"/>
    <n v="1422.75"/>
    <s v="Erik Penser Bank AB"/>
    <n v="1"/>
    <n v="0"/>
    <n v="0"/>
    <m/>
    <m/>
    <m/>
    <m/>
    <m/>
    <m/>
    <m/>
    <m/>
    <m/>
    <m/>
    <n v="0"/>
    <n v="0"/>
    <n v="0"/>
    <n v="0"/>
    <n v="0"/>
    <n v="2053.56"/>
    <n v="1806.38"/>
    <n v="131592.34"/>
    <m/>
    <m/>
    <m/>
    <s v=""/>
    <n v="0"/>
  </r>
  <r>
    <s v="2024-04-30"/>
    <d v="2024-04-30T00:00:00"/>
    <n v="0"/>
    <n v="7896921"/>
    <x v="2"/>
    <s v=""/>
    <d v="2023-04-14T00:00:00"/>
    <n v="180"/>
    <n v="168"/>
    <n v="12"/>
    <m/>
    <n v="36"/>
    <n v="0.216"/>
    <n v="0.22018750000000026"/>
    <n v="1.672191688694169E-2"/>
    <n v="311933.68"/>
    <n v="0"/>
    <m/>
    <m/>
    <m/>
    <n v="322456.34999999998"/>
    <n v="15750"/>
    <n v="995"/>
    <n v="4517.74"/>
    <n v="285.41000000000003"/>
    <n v="11232.26"/>
    <n v="709.59"/>
    <s v="Erik Penser Bank AB"/>
    <n v="1"/>
    <n v="0"/>
    <n v="0"/>
    <m/>
    <m/>
    <m/>
    <m/>
    <m/>
    <m/>
    <m/>
    <m/>
    <m/>
    <m/>
    <n v="0"/>
    <n v="0"/>
    <n v="0"/>
    <n v="0"/>
    <n v="0"/>
    <n v="1655.75"/>
    <n v="1489.48"/>
    <n v="311933.68"/>
    <m/>
    <m/>
    <m/>
    <s v=""/>
    <n v="0"/>
  </r>
  <r>
    <s v="2024-04-30"/>
    <d v="2024-04-30T00:00:00"/>
    <n v="0"/>
    <n v="7893860"/>
    <x v="2"/>
    <s v=""/>
    <d v="2023-03-30T00:00:00"/>
    <n v="180"/>
    <n v="167"/>
    <n v="13"/>
    <m/>
    <n v="36"/>
    <n v="0.14199999999999999"/>
    <n v="0.13503601000000012"/>
    <n v="1.0611226492406756E-2"/>
    <n v="290516.38"/>
    <n v="0"/>
    <m/>
    <m/>
    <m/>
    <n v="300712.08"/>
    <n v="15000"/>
    <n v="295"/>
    <n v="4599.76"/>
    <n v="90.46"/>
    <n v="10400.24"/>
    <n v="204.54"/>
    <s v="Erik Penser Bank AB"/>
    <n v="1"/>
    <n v="0"/>
    <n v="0"/>
    <m/>
    <m/>
    <m/>
    <m/>
    <m/>
    <m/>
    <m/>
    <m/>
    <m/>
    <m/>
    <n v="0"/>
    <n v="0"/>
    <n v="0"/>
    <n v="0"/>
    <n v="0"/>
    <n v="4508.54"/>
    <n v="4215.76"/>
    <n v="290516.38"/>
    <m/>
    <m/>
    <m/>
    <s v=""/>
    <n v="0"/>
  </r>
  <r>
    <s v="2024-04-30"/>
    <d v="2024-04-30T00:00:00"/>
    <n v="0"/>
    <n v="7893886"/>
    <x v="2"/>
    <s v=""/>
    <d v="2023-04-04T00:00:00"/>
    <n v="180"/>
    <n v="167"/>
    <n v="12"/>
    <m/>
    <n v="36"/>
    <n v="0.219"/>
    <n v="0.22290420000000019"/>
    <n v="1.6910364888510721E-2"/>
    <n v="213513.9"/>
    <n v="0"/>
    <m/>
    <m/>
    <m/>
    <n v="221041.3"/>
    <n v="11550"/>
    <n v="995"/>
    <n v="3313.01"/>
    <n v="285.41000000000003"/>
    <n v="8236.99"/>
    <n v="709.59"/>
    <s v="Erik Penser Bank AB"/>
    <n v="1"/>
    <n v="0"/>
    <n v="0"/>
    <m/>
    <m/>
    <m/>
    <m/>
    <m/>
    <m/>
    <m/>
    <m/>
    <m/>
    <m/>
    <n v="0"/>
    <n v="0"/>
    <n v="0"/>
    <n v="0"/>
    <n v="0"/>
    <n v="3326.09"/>
    <n v="2990.9"/>
    <n v="213513.9"/>
    <m/>
    <m/>
    <m/>
    <s v=""/>
    <n v="0"/>
  </r>
  <r>
    <s v="2024-04-30"/>
    <d v="2024-04-30T00:00:00"/>
    <n v="0"/>
    <n v="7893902"/>
    <x v="2"/>
    <s v=""/>
    <d v="2023-05-19T00:00:00"/>
    <n v="132"/>
    <n v="121"/>
    <n v="11"/>
    <m/>
    <n v="36"/>
    <n v="0.251"/>
    <n v="0.26087482000000001"/>
    <n v="1.9504853003442291E-2"/>
    <n v="367333.35"/>
    <n v="0"/>
    <m/>
    <m/>
    <m/>
    <n v="380173.88"/>
    <n v="18500"/>
    <n v="995"/>
    <n v="4929.6000000000004"/>
    <n v="265.13"/>
    <n v="13570.4"/>
    <n v="729.87"/>
    <s v="Erik Penser Bank AB"/>
    <n v="1"/>
    <n v="0"/>
    <n v="0"/>
    <m/>
    <m/>
    <m/>
    <m/>
    <m/>
    <m/>
    <m/>
    <m/>
    <m/>
    <m/>
    <n v="0"/>
    <n v="0"/>
    <n v="0"/>
    <n v="0"/>
    <n v="0"/>
    <n v="1944.94"/>
    <n v="1720.28"/>
    <n v="367333.35"/>
    <m/>
    <m/>
    <m/>
    <s v=""/>
    <n v="0"/>
  </r>
  <r>
    <s v="2024-04-30"/>
    <d v="2024-04-30T00:00:00"/>
    <n v="0"/>
    <n v="7893985"/>
    <x v="2"/>
    <s v=""/>
    <d v="2023-03-30T00:00:00"/>
    <n v="180"/>
    <n v="167"/>
    <n v="13"/>
    <m/>
    <n v="36"/>
    <n v="0.215"/>
    <n v="0.22688050000000018"/>
    <n v="1.7185496211727491E-2"/>
    <n v="200289.01"/>
    <n v="0"/>
    <m/>
    <m/>
    <m/>
    <n v="204123.23"/>
    <n v="7525"/>
    <n v="1995"/>
    <n v="2307.5500000000002"/>
    <n v="611.77"/>
    <n v="5217.45"/>
    <n v="1383.23"/>
    <s v="Erik Penser Bank AB"/>
    <n v="1"/>
    <n v="0"/>
    <n v="0"/>
    <m/>
    <m/>
    <m/>
    <m/>
    <m/>
    <m/>
    <m/>
    <m/>
    <m/>
    <m/>
    <n v="0"/>
    <n v="0"/>
    <n v="0"/>
    <n v="0"/>
    <n v="0"/>
    <n v="1049.51"/>
    <n v="941.37"/>
    <n v="200289.01"/>
    <m/>
    <m/>
    <m/>
    <s v=""/>
    <n v="0"/>
  </r>
  <r>
    <s v="2024-04-30"/>
    <d v="2024-04-30T00:00:00"/>
    <n v="0"/>
    <n v="7894025"/>
    <x v="2"/>
    <s v=""/>
    <d v="2023-04-04T00:00:00"/>
    <n v="144"/>
    <n v="131"/>
    <n v="12"/>
    <m/>
    <n v="36"/>
    <n v="0.26150000000000001"/>
    <n v="0.26429060000000021"/>
    <n v="1.973472474657445E-2"/>
    <n v="166261.14000000001"/>
    <n v="0"/>
    <m/>
    <m/>
    <m/>
    <n v="174778.28"/>
    <n v="13937.82"/>
    <n v="1995"/>
    <n v="3997.93"/>
    <n v="572.25"/>
    <n v="9939.89"/>
    <n v="1422.75"/>
    <s v="Erik Penser Bank AB"/>
    <n v="1"/>
    <n v="0"/>
    <n v="0"/>
    <m/>
    <m/>
    <m/>
    <m/>
    <m/>
    <m/>
    <m/>
    <m/>
    <m/>
    <m/>
    <n v="0"/>
    <n v="0"/>
    <n v="0"/>
    <n v="0"/>
    <n v="0"/>
    <n v="2621.66"/>
    <n v="2317.5700000000002"/>
    <n v="166261.14000000001"/>
    <m/>
    <m/>
    <m/>
    <s v=""/>
    <n v="0"/>
  </r>
  <r>
    <s v="2024-04-30"/>
    <d v="2024-04-30T00:00:00"/>
    <n v="0"/>
    <n v="7894223"/>
    <x v="2"/>
    <s v=""/>
    <d v="2023-03-30T00:00:00"/>
    <n v="180"/>
    <n v="167"/>
    <n v="13"/>
    <m/>
    <n v="36"/>
    <n v="0.20849999999999999"/>
    <n v="0.20997985000000013"/>
    <n v="1.6010393249468402E-2"/>
    <n v="281907.99"/>
    <n v="0"/>
    <m/>
    <m/>
    <m/>
    <n v="292163.57"/>
    <n v="16786.36"/>
    <n v="1995"/>
    <n v="5147.55"/>
    <n v="611.77"/>
    <n v="11638.81"/>
    <n v="1383.23"/>
    <s v="Erik Penser Bank AB"/>
    <n v="1"/>
    <n v="0"/>
    <n v="0"/>
    <m/>
    <m/>
    <m/>
    <m/>
    <m/>
    <m/>
    <m/>
    <m/>
    <m/>
    <m/>
    <n v="0"/>
    <n v="0"/>
    <n v="0"/>
    <n v="0"/>
    <n v="0"/>
    <n v="4394.22"/>
    <n v="3973.36"/>
    <n v="281907.99"/>
    <m/>
    <m/>
    <m/>
    <s v=""/>
    <n v="0"/>
  </r>
  <r>
    <s v="2024-04-30"/>
    <d v="2024-04-30T00:00:00"/>
    <n v="0"/>
    <n v="7894231"/>
    <x v="2"/>
    <s v=""/>
    <d v="2023-03-30T00:00:00"/>
    <n v="60"/>
    <n v="47"/>
    <n v="13"/>
    <m/>
    <n v="36"/>
    <n v="0.26150000000000001"/>
    <n v="0.26944499999999999"/>
    <n v="2.0080524971023417E-2"/>
    <n v="89577.04"/>
    <n v="0"/>
    <m/>
    <m/>
    <m/>
    <n v="92527.24"/>
    <n v="5250"/>
    <n v="995"/>
    <n v="1609.92"/>
    <n v="305.12"/>
    <n v="3640.08"/>
    <n v="689.88"/>
    <s v="Erik Penser Bank AB"/>
    <n v="1"/>
    <n v="0"/>
    <n v="0"/>
    <m/>
    <m/>
    <m/>
    <m/>
    <m/>
    <m/>
    <m/>
    <m/>
    <m/>
    <m/>
    <n v="0"/>
    <n v="0"/>
    <n v="0"/>
    <n v="0"/>
    <n v="0"/>
    <n v="1331.22"/>
    <n v="1177.26"/>
    <n v="89577.04"/>
    <m/>
    <m/>
    <m/>
    <s v=""/>
    <n v="0"/>
  </r>
  <r>
    <s v="2024-04-30"/>
    <d v="2024-04-30T00:00:00"/>
    <n v="0"/>
    <n v="7894249"/>
    <x v="2"/>
    <s v=""/>
    <d v="2023-03-31T00:00:00"/>
    <n v="144"/>
    <n v="131"/>
    <n v="13"/>
    <m/>
    <n v="36"/>
    <n v="0.22"/>
    <n v="0.22919400000000026"/>
    <n v="1.7345197845220817E-2"/>
    <n v="146620.15"/>
    <n v="0"/>
    <m/>
    <m/>
    <m/>
    <n v="150336.5"/>
    <n v="6355"/>
    <n v="995"/>
    <n v="1948.77"/>
    <n v="305.12"/>
    <n v="4406.2299999999996"/>
    <n v="689.88"/>
    <s v="Erik Penser Bank AB"/>
    <n v="1"/>
    <n v="0"/>
    <n v="0"/>
    <m/>
    <m/>
    <m/>
    <m/>
    <m/>
    <m/>
    <m/>
    <m/>
    <m/>
    <m/>
    <n v="0"/>
    <n v="0"/>
    <n v="0"/>
    <n v="0"/>
    <n v="0"/>
    <n v="2256.1999999999998"/>
    <n v="2023.7"/>
    <n v="146620.15"/>
    <m/>
    <m/>
    <m/>
    <s v=""/>
    <n v="0"/>
  </r>
  <r>
    <s v="2024-04-30"/>
    <d v="2024-04-30T00:00:00"/>
    <n v="0"/>
    <n v="7894264"/>
    <x v="2"/>
    <s v=""/>
    <d v="2023-04-05T00:00:00"/>
    <n v="168"/>
    <n v="155"/>
    <n v="12"/>
    <m/>
    <n v="36"/>
    <n v="0.1555"/>
    <n v="0.14875490000000011"/>
    <n v="1.1623543215969256E-2"/>
    <n v="407110.09"/>
    <n v="0"/>
    <m/>
    <m/>
    <m/>
    <n v="422410.92"/>
    <n v="21750"/>
    <n v="295"/>
    <n v="6238.79"/>
    <n v="84.62"/>
    <n v="15511.21"/>
    <n v="210.38"/>
    <s v="Erik Penser Bank AB"/>
    <n v="1"/>
    <n v="0"/>
    <n v="0"/>
    <m/>
    <m/>
    <m/>
    <m/>
    <m/>
    <m/>
    <m/>
    <m/>
    <m/>
    <m/>
    <n v="0"/>
    <n v="0"/>
    <n v="0"/>
    <n v="0"/>
    <n v="0"/>
    <n v="2159.41"/>
    <n v="2005.51"/>
    <n v="407110.09"/>
    <m/>
    <m/>
    <m/>
    <s v=""/>
    <n v="0"/>
  </r>
  <r>
    <s v="2024-04-30"/>
    <d v="2024-04-30T00:00:00"/>
    <n v="0"/>
    <n v="7894462"/>
    <x v="2"/>
    <s v=""/>
    <d v="2023-03-31T00:00:00"/>
    <n v="180"/>
    <n v="167"/>
    <n v="13"/>
    <m/>
    <n v="36"/>
    <n v="0.16550000000000001"/>
    <n v="0.16124780000000016"/>
    <n v="1.2535799145707127E-2"/>
    <n v="275340.37"/>
    <n v="0"/>
    <m/>
    <m/>
    <m/>
    <n v="285016.06"/>
    <n v="14250"/>
    <n v="295"/>
    <n v="4369.7700000000004"/>
    <n v="90.46"/>
    <n v="9880.23"/>
    <n v="204.54"/>
    <s v="Erik Penser Bank AB"/>
    <n v="1"/>
    <n v="0"/>
    <n v="0"/>
    <m/>
    <m/>
    <m/>
    <m/>
    <m/>
    <m/>
    <m/>
    <m/>
    <m/>
    <m/>
    <n v="0"/>
    <n v="0"/>
    <n v="0"/>
    <n v="0"/>
    <n v="0"/>
    <n v="4279"/>
    <n v="3953.35"/>
    <n v="275340.37"/>
    <m/>
    <m/>
    <m/>
    <s v=""/>
    <n v="0"/>
  </r>
  <r>
    <s v="2024-04-30"/>
    <d v="2024-04-30T00:00:00"/>
    <n v="0"/>
    <n v="7894470"/>
    <x v="2"/>
    <s v=""/>
    <d v="2023-04-18T00:00:00"/>
    <n v="180"/>
    <n v="32"/>
    <n v="12"/>
    <m/>
    <n v="32"/>
    <n v="0.2205"/>
    <n v="4.9970100000000048"/>
    <n v="0.16098775287415656"/>
    <n v="11228.38"/>
    <n v="0"/>
    <m/>
    <m/>
    <m/>
    <n v="16586.939999999999"/>
    <n v="9838.4599999999991"/>
    <n v="1995"/>
    <n v="3116.94"/>
    <n v="632.04"/>
    <n v="6721.52"/>
    <n v="1362.96"/>
    <s v="Erik Penser Bank AB"/>
    <n v="1"/>
    <n v="0"/>
    <n v="0"/>
    <m/>
    <m/>
    <m/>
    <m/>
    <m/>
    <m/>
    <m/>
    <m/>
    <m/>
    <m/>
    <n v="0"/>
    <n v="0"/>
    <n v="0"/>
    <n v="0"/>
    <n v="0"/>
    <n v="77.22"/>
    <n v="34.76"/>
    <n v="11228.38"/>
    <m/>
    <m/>
    <m/>
    <s v=""/>
    <n v="0"/>
  </r>
  <r>
    <s v="2024-04-30"/>
    <d v="2024-04-30T00:00:00"/>
    <n v="0"/>
    <n v="7894801"/>
    <x v="2"/>
    <s v=""/>
    <d v="2023-04-03T00:00:00"/>
    <n v="96"/>
    <n v="83"/>
    <n v="12"/>
    <m/>
    <n v="36"/>
    <n v="0.26600000000000001"/>
    <n v="0.27067859999999994"/>
    <n v="2.0163094268629278E-2"/>
    <n v="57261.43"/>
    <n v="0"/>
    <m/>
    <m/>
    <m/>
    <n v="59931.57"/>
    <n v="5739.1"/>
    <n v="1995"/>
    <n v="1646.21"/>
    <n v="572.25"/>
    <n v="4092.89"/>
    <n v="1422.75"/>
    <s v="Erik Penser Bank AB"/>
    <n v="1"/>
    <n v="0"/>
    <n v="0"/>
    <m/>
    <m/>
    <m/>
    <m/>
    <m/>
    <m/>
    <m/>
    <m/>
    <m/>
    <m/>
    <n v="0"/>
    <n v="0"/>
    <n v="0"/>
    <n v="0"/>
    <n v="0"/>
    <n v="303.44"/>
    <n v="267.48"/>
    <n v="57261.43"/>
    <m/>
    <m/>
    <m/>
    <s v=""/>
    <n v="0"/>
  </r>
  <r>
    <s v="2024-04-30"/>
    <d v="2024-04-30T00:00:00"/>
    <n v="0"/>
    <n v="7895519"/>
    <x v="2"/>
    <s v=""/>
    <d v="2023-04-06T00:00:00"/>
    <n v="180"/>
    <n v="167"/>
    <n v="12"/>
    <m/>
    <n v="36"/>
    <n v="0.20699999999999999"/>
    <n v="0.20975270000000015"/>
    <n v="1.5994497275553465E-2"/>
    <n v="295212.24"/>
    <n v="0"/>
    <m/>
    <m/>
    <m/>
    <n v="305093.06"/>
    <n v="14850"/>
    <n v="995"/>
    <n v="4259.59"/>
    <n v="285.41000000000003"/>
    <n v="10590.41"/>
    <n v="709.59"/>
    <s v="Erik Penser Bank AB"/>
    <n v="1"/>
    <n v="0"/>
    <n v="0"/>
    <m/>
    <m/>
    <m/>
    <m/>
    <m/>
    <m/>
    <m/>
    <m/>
    <m/>
    <m/>
    <n v="0"/>
    <n v="0"/>
    <n v="0"/>
    <n v="0"/>
    <n v="0"/>
    <n v="4589.6499999999996"/>
    <n v="4150.42"/>
    <n v="295212.24"/>
    <m/>
    <m/>
    <m/>
    <s v=""/>
    <n v="0"/>
  </r>
  <r>
    <s v="2024-04-30"/>
    <d v="2024-04-30T00:00:00"/>
    <n v="0"/>
    <n v="7895600"/>
    <x v="2"/>
    <s v=""/>
    <d v="2023-04-12T00:00:00"/>
    <n v="96"/>
    <n v="83"/>
    <n v="12"/>
    <m/>
    <n v="36"/>
    <n v="0.27450000000000002"/>
    <n v="0.29813060000000019"/>
    <n v="2.1981798723128998E-2"/>
    <n v="100438.54"/>
    <n v="0"/>
    <m/>
    <m/>
    <m/>
    <n v="102474.61"/>
    <n v="3850"/>
    <n v="995"/>
    <n v="1104.3399999999999"/>
    <n v="285.41000000000003"/>
    <n v="2745.66"/>
    <n v="709.59"/>
    <s v="Erik Penser Bank AB"/>
    <n v="1"/>
    <n v="0"/>
    <n v="0"/>
    <m/>
    <m/>
    <m/>
    <m/>
    <m/>
    <m/>
    <m/>
    <m/>
    <m/>
    <m/>
    <n v="0"/>
    <n v="0"/>
    <n v="0"/>
    <n v="0"/>
    <n v="0"/>
    <n v="1524.91"/>
    <n v="1330.5"/>
    <n v="100438.54"/>
    <m/>
    <m/>
    <m/>
    <s v=""/>
    <n v="0"/>
  </r>
  <r>
    <s v="2024-04-30"/>
    <d v="2024-04-30T00:00:00"/>
    <n v="0"/>
    <n v="7895659"/>
    <x v="2"/>
    <s v=""/>
    <d v="2023-04-18T00:00:00"/>
    <n v="48"/>
    <n v="36"/>
    <n v="12"/>
    <m/>
    <n v="36"/>
    <n v="0.26950000000000002"/>
    <n v="4.9970100000000048"/>
    <n v="0.16098775287415656"/>
    <n v="1584.64"/>
    <n v="0"/>
    <m/>
    <m/>
    <m/>
    <n v="3549.4"/>
    <n v="3750"/>
    <n v="995"/>
    <n v="1075.6500000000001"/>
    <n v="285.41000000000003"/>
    <n v="2674.35"/>
    <n v="709.59"/>
    <s v="Erik Penser Bank AB"/>
    <n v="1"/>
    <n v="0"/>
    <n v="0"/>
    <m/>
    <m/>
    <m/>
    <m/>
    <m/>
    <m/>
    <m/>
    <m/>
    <m/>
    <m/>
    <n v="0"/>
    <n v="0"/>
    <n v="0"/>
    <n v="0"/>
    <n v="0"/>
    <n v="49"/>
    <n v="22.09"/>
    <n v="1584.64"/>
    <m/>
    <m/>
    <m/>
    <s v=""/>
    <n v="0"/>
  </r>
  <r>
    <s v="2024-04-30"/>
    <d v="2024-04-30T00:00:00"/>
    <n v="0"/>
    <n v="7895675"/>
    <x v="2"/>
    <s v=""/>
    <d v="2023-04-20T00:00:00"/>
    <n v="72"/>
    <n v="60"/>
    <n v="12"/>
    <m/>
    <n v="36"/>
    <n v="0.26950000000000002"/>
    <n v="0.2891261"/>
    <n v="2.1389165413171041E-2"/>
    <n v="189479.75"/>
    <n v="0"/>
    <m/>
    <m/>
    <m/>
    <n v="193733.75"/>
    <n v="6960"/>
    <n v="995"/>
    <n v="1996.41"/>
    <n v="285.41000000000003"/>
    <n v="4963.59"/>
    <n v="709.59"/>
    <s v="Erik Penser Bank AB"/>
    <n v="1"/>
    <n v="0"/>
    <n v="0"/>
    <m/>
    <m/>
    <m/>
    <m/>
    <m/>
    <m/>
    <m/>
    <m/>
    <m/>
    <m/>
    <n v="0"/>
    <n v="0"/>
    <n v="0"/>
    <n v="0"/>
    <n v="0"/>
    <n v="2838.12"/>
    <n v="2487.5700000000002"/>
    <n v="189479.75"/>
    <m/>
    <m/>
    <m/>
    <s v=""/>
    <n v="0"/>
  </r>
  <r>
    <s v="2024-04-30"/>
    <d v="2024-04-30T00:00:00"/>
    <n v="0"/>
    <n v="7895725"/>
    <x v="2"/>
    <s v=""/>
    <d v="2023-04-19T00:00:00"/>
    <n v="96"/>
    <n v="84"/>
    <n v="12"/>
    <m/>
    <n v="36"/>
    <n v="0.27950000000000003"/>
    <n v="0.2912532000000001"/>
    <n v="2.152950252995578E-2"/>
    <n v="66057.929999999993"/>
    <n v="0"/>
    <m/>
    <m/>
    <m/>
    <n v="68728.070000000007"/>
    <n v="5739.1"/>
    <n v="1995"/>
    <n v="1646.21"/>
    <n v="572.25"/>
    <n v="4092.89"/>
    <n v="1422.75"/>
    <s v="Erik Penser Bank AB"/>
    <n v="1"/>
    <n v="0"/>
    <n v="0"/>
    <m/>
    <m/>
    <m/>
    <m/>
    <m/>
    <m/>
    <m/>
    <m/>
    <m/>
    <m/>
    <n v="0"/>
    <n v="0"/>
    <n v="0"/>
    <n v="0"/>
    <n v="0"/>
    <n v="1021.76"/>
    <n v="893.96"/>
    <n v="66057.929999999993"/>
    <m/>
    <m/>
    <m/>
    <s v=""/>
    <n v="0"/>
  </r>
  <r>
    <s v="2024-04-30"/>
    <d v="2024-04-30T00:00:00"/>
    <n v="0"/>
    <n v="7895816"/>
    <x v="2"/>
    <s v=""/>
    <d v="2023-04-06T00:00:00"/>
    <n v="180"/>
    <n v="167"/>
    <n v="12"/>
    <m/>
    <n v="36"/>
    <n v="0.254"/>
    <n v="0.27578010000000014"/>
    <n v="2.0503777660169309E-2"/>
    <n v="125216.72"/>
    <n v="0"/>
    <m/>
    <m/>
    <m/>
    <n v="127288.45"/>
    <n v="4900"/>
    <n v="1995"/>
    <n v="1405.52"/>
    <n v="572.25"/>
    <n v="3494.48"/>
    <n v="1422.75"/>
    <s v="Erik Penser Bank AB"/>
    <n v="1"/>
    <n v="0"/>
    <n v="0"/>
    <m/>
    <m/>
    <m/>
    <m/>
    <m/>
    <m/>
    <m/>
    <m/>
    <m/>
    <m/>
    <n v="0"/>
    <n v="0"/>
    <n v="0"/>
    <n v="0"/>
    <n v="0"/>
    <n v="655.4"/>
    <n v="575.96"/>
    <n v="125216.72"/>
    <m/>
    <m/>
    <m/>
    <s v=""/>
    <n v="0"/>
  </r>
  <r>
    <s v="2024-04-30"/>
    <d v="2024-04-30T00:00:00"/>
    <n v="0"/>
    <n v="7895949"/>
    <x v="2"/>
    <s v=""/>
    <d v="2023-04-06T00:00:00"/>
    <n v="180"/>
    <n v="167"/>
    <n v="12"/>
    <m/>
    <n v="36"/>
    <n v="0.20449999999999999"/>
    <n v="0.19762170000000012"/>
    <n v="1.5141568729321486E-2"/>
    <n v="143102.75"/>
    <n v="0"/>
    <m/>
    <m/>
    <m/>
    <n v="150450.49"/>
    <n v="12298.08"/>
    <n v="1995"/>
    <n v="3527.59"/>
    <n v="572.25"/>
    <n v="8770.49"/>
    <n v="1422.75"/>
    <s v="Erik Penser Bank AB"/>
    <n v="1"/>
    <n v="0"/>
    <n v="0"/>
    <m/>
    <m/>
    <m/>
    <m/>
    <m/>
    <m/>
    <m/>
    <m/>
    <m/>
    <m/>
    <n v="0"/>
    <n v="0"/>
    <n v="0"/>
    <n v="0"/>
    <n v="0"/>
    <n v="2259.37"/>
    <n v="2054.06"/>
    <n v="143102.75"/>
    <m/>
    <m/>
    <m/>
    <s v=""/>
    <n v="0"/>
  </r>
  <r>
    <s v="2024-04-30"/>
    <d v="2024-04-30T00:00:00"/>
    <n v="0"/>
    <n v="7896004"/>
    <x v="2"/>
    <s v=""/>
    <d v="2023-04-12T00:00:00"/>
    <n v="60"/>
    <n v="47"/>
    <n v="12"/>
    <m/>
    <n v="36"/>
    <n v="0.16300000000000001"/>
    <n v="0.1238270000000001"/>
    <n v="9.7757533743285663E-3"/>
    <n v="44226.58"/>
    <n v="0"/>
    <m/>
    <m/>
    <m/>
    <n v="47816.75"/>
    <n v="5329.17"/>
    <n v="295"/>
    <n v="1528.62"/>
    <n v="84.62"/>
    <n v="3800.55"/>
    <n v="210.38"/>
    <s v="Erik Penser Bank AB"/>
    <n v="1"/>
    <n v="0"/>
    <n v="0"/>
    <m/>
    <m/>
    <m/>
    <m/>
    <m/>
    <m/>
    <m/>
    <m/>
    <m/>
    <m/>
    <n v="0"/>
    <n v="0"/>
    <n v="0"/>
    <n v="0"/>
    <n v="0"/>
    <n v="679.45"/>
    <n v="639.66"/>
    <n v="44226.58"/>
    <m/>
    <m/>
    <m/>
    <s v=""/>
    <n v="0"/>
  </r>
  <r>
    <s v="2024-04-30"/>
    <d v="2024-04-30T00:00:00"/>
    <n v="0"/>
    <n v="7896111"/>
    <x v="2"/>
    <s v=""/>
    <d v="2023-04-05T00:00:00"/>
    <n v="180"/>
    <n v="167"/>
    <n v="12"/>
    <m/>
    <n v="36"/>
    <n v="0.17799999999999999"/>
    <n v="0.17548904000000015"/>
    <n v="1.3564813337075821E-2"/>
    <n v="295594.38"/>
    <n v="0"/>
    <m/>
    <m/>
    <m/>
    <n v="305938.76"/>
    <n v="15000"/>
    <n v="495"/>
    <n v="4302.6099999999997"/>
    <n v="141.99"/>
    <n v="10697.39"/>
    <n v="353.01"/>
    <s v="Erik Penser Bank AB"/>
    <n v="1"/>
    <n v="0"/>
    <n v="0"/>
    <m/>
    <m/>
    <m/>
    <m/>
    <m/>
    <m/>
    <m/>
    <m/>
    <m/>
    <m/>
    <n v="0"/>
    <n v="0"/>
    <n v="0"/>
    <n v="0"/>
    <n v="0"/>
    <n v="4596.07"/>
    <n v="4219.2"/>
    <n v="295594.38"/>
    <m/>
    <m/>
    <m/>
    <s v=""/>
    <n v="0"/>
  </r>
  <r>
    <s v="2024-04-30"/>
    <d v="2024-04-30T00:00:00"/>
    <n v="0"/>
    <n v="7896194"/>
    <x v="2"/>
    <s v=""/>
    <d v="2023-04-14T00:00:00"/>
    <n v="180"/>
    <n v="168"/>
    <n v="12"/>
    <m/>
    <n v="36"/>
    <n v="0.27950000000000003"/>
    <n v="0.30250350000000015"/>
    <n v="2.2268244043687213E-2"/>
    <n v="63617.69"/>
    <n v="0"/>
    <m/>
    <m/>
    <m/>
    <n v="65202.69"/>
    <n v="3217.5"/>
    <n v="995"/>
    <n v="922.91"/>
    <n v="285.41000000000003"/>
    <n v="2294.59"/>
    <n v="709.59"/>
    <s v="Erik Penser Bank AB"/>
    <n v="1"/>
    <n v="0"/>
    <n v="0"/>
    <m/>
    <m/>
    <m/>
    <m/>
    <m/>
    <m/>
    <m/>
    <m/>
    <m/>
    <m/>
    <n v="0"/>
    <n v="0"/>
    <n v="0"/>
    <n v="0"/>
    <n v="0"/>
    <n v="983.7"/>
    <n v="856.05"/>
    <n v="63617.69"/>
    <m/>
    <m/>
    <m/>
    <s v=""/>
    <n v="0"/>
  </r>
  <r>
    <s v="2024-04-30"/>
    <d v="2024-04-30T00:00:00"/>
    <n v="0"/>
    <n v="7896228"/>
    <x v="2"/>
    <s v=""/>
    <d v="2023-04-05T00:00:00"/>
    <n v="144"/>
    <n v="131"/>
    <n v="12"/>
    <m/>
    <n v="36"/>
    <n v="0.26550000000000001"/>
    <n v="0.27936352000000009"/>
    <n v="2.0742336254812033E-2"/>
    <n v="294499.69"/>
    <n v="0"/>
    <m/>
    <m/>
    <m/>
    <n v="304487.49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m/>
    <m/>
    <n v="0"/>
    <n v="0"/>
    <n v="0"/>
    <n v="0"/>
    <n v="0"/>
    <n v="4575.1499999999996"/>
    <n v="4019.41"/>
    <n v="294499.69"/>
    <m/>
    <m/>
    <m/>
    <s v=""/>
    <n v="0"/>
  </r>
  <r>
    <s v="2024-04-30"/>
    <d v="2024-04-30T00:00:00"/>
    <n v="0"/>
    <n v="7896285"/>
    <x v="2"/>
    <s v=""/>
    <d v="2023-04-05T00:00:00"/>
    <n v="120"/>
    <n v="107"/>
    <n v="12"/>
    <m/>
    <n v="36"/>
    <n v="0.246"/>
    <n v="0.2379928000000002"/>
    <n v="1.7950075696926637E-2"/>
    <n v="170413.04"/>
    <n v="0"/>
    <m/>
    <m/>
    <m/>
    <n v="181268.97"/>
    <n v="17217.310000000001"/>
    <n v="1995"/>
    <n v="4938.63"/>
    <n v="572.25"/>
    <n v="12278.68"/>
    <n v="1422.75"/>
    <s v="Erik Penser Bank AB"/>
    <n v="1"/>
    <n v="0"/>
    <n v="0"/>
    <m/>
    <m/>
    <m/>
    <m/>
    <m/>
    <m/>
    <m/>
    <m/>
    <m/>
    <m/>
    <n v="0"/>
    <n v="0"/>
    <n v="0"/>
    <n v="0"/>
    <n v="0"/>
    <n v="922.28"/>
    <n v="823.8"/>
    <n v="170413.04"/>
    <m/>
    <m/>
    <m/>
    <s v=""/>
    <n v="0"/>
  </r>
  <r>
    <s v="2024-04-30"/>
    <d v="2024-04-30T00:00:00"/>
    <n v="0"/>
    <n v="7896376"/>
    <x v="2"/>
    <s v=""/>
    <d v="2023-04-14T00:00:00"/>
    <n v="180"/>
    <n v="168"/>
    <n v="12"/>
    <m/>
    <n v="36"/>
    <n v="0.193"/>
    <n v="0.18105413000000017"/>
    <n v="1.3963821340602367E-2"/>
    <n v="259734.18"/>
    <n v="0"/>
    <m/>
    <m/>
    <m/>
    <n v="274875.7"/>
    <n v="21726.61"/>
    <n v="495"/>
    <n v="6232.08"/>
    <n v="141.99"/>
    <n v="15494.53"/>
    <n v="353.01"/>
    <s v="Erik Penser Bank AB"/>
    <n v="1"/>
    <n v="0"/>
    <n v="0"/>
    <m/>
    <m/>
    <m/>
    <m/>
    <m/>
    <m/>
    <m/>
    <m/>
    <m/>
    <m/>
    <n v="0"/>
    <n v="0"/>
    <n v="0"/>
    <n v="0"/>
    <n v="0"/>
    <n v="4123.7700000000004"/>
    <n v="3776.52"/>
    <n v="259734.18"/>
    <m/>
    <m/>
    <m/>
    <s v=""/>
    <n v="0"/>
  </r>
  <r>
    <s v="2024-04-30"/>
    <d v="2024-04-30T00:00:00"/>
    <n v="0"/>
    <n v="7896418"/>
    <x v="2"/>
    <s v=""/>
    <d v="2023-04-05T00:00:00"/>
    <n v="112"/>
    <n v="107"/>
    <n v="12"/>
    <m/>
    <n v="36"/>
    <n v="0.26950000000000002"/>
    <n v="0.28925110000000015"/>
    <n v="2.1397418256011047E-2"/>
    <n v="45326.49"/>
    <n v="0"/>
    <m/>
    <m/>
    <m/>
    <n v="46471.11"/>
    <n v="2600"/>
    <n v="995"/>
    <n v="745.79"/>
    <n v="285.41000000000003"/>
    <n v="1854.21"/>
    <n v="709.59"/>
    <s v="Erik Penser Bank AB"/>
    <n v="1"/>
    <n v="0"/>
    <n v="0"/>
    <m/>
    <m/>
    <m/>
    <m/>
    <m/>
    <m/>
    <m/>
    <m/>
    <m/>
    <m/>
    <n v="0"/>
    <n v="0"/>
    <n v="0"/>
    <n v="0"/>
    <n v="0"/>
    <n v="696.24"/>
    <n v="609.36"/>
    <n v="45326.49"/>
    <m/>
    <m/>
    <m/>
    <s v=""/>
    <n v="0"/>
  </r>
  <r>
    <s v="2024-04-30"/>
    <d v="2024-04-30T00:00:00"/>
    <n v="0"/>
    <n v="7892649"/>
    <x v="2"/>
    <s v=""/>
    <d v="2023-03-28T00:00:00"/>
    <n v="132"/>
    <n v="119"/>
    <n v="13"/>
    <m/>
    <n v="36"/>
    <n v="0.219"/>
    <n v="0.22309100000000026"/>
    <n v="1.6923308447954089E-2"/>
    <n v="245510.86"/>
    <n v="0"/>
    <m/>
    <m/>
    <m/>
    <n v="253834.52"/>
    <n v="13000"/>
    <n v="995"/>
    <n v="3986.46"/>
    <n v="305.12"/>
    <n v="9013.5400000000009"/>
    <n v="689.88"/>
    <s v="Erik Penser Bank AB"/>
    <n v="1"/>
    <n v="0"/>
    <n v="0"/>
    <m/>
    <m/>
    <m/>
    <m/>
    <m/>
    <m/>
    <m/>
    <m/>
    <m/>
    <m/>
    <n v="0"/>
    <n v="0"/>
    <n v="0"/>
    <n v="0"/>
    <n v="0"/>
    <n v="3798.83"/>
    <n v="3416.63"/>
    <n v="245510.86"/>
    <m/>
    <m/>
    <m/>
    <s v=""/>
    <n v="0"/>
  </r>
  <r>
    <s v="2024-04-30"/>
    <d v="2024-04-30T00:00:00"/>
    <n v="0"/>
    <n v="7892714"/>
    <x v="2"/>
    <s v=""/>
    <d v="2023-03-27T00:00:00"/>
    <n v="168"/>
    <n v="155"/>
    <n v="13"/>
    <m/>
    <n v="36"/>
    <n v="0.20150000000000001"/>
    <n v="0.19776782000000015"/>
    <n v="1.5151889433996368E-2"/>
    <n v="202579.98"/>
    <n v="0"/>
    <m/>
    <m/>
    <m/>
    <n v="211503.38"/>
    <n v="13365"/>
    <n v="495"/>
    <n v="4098.3900000000003"/>
    <n v="151.79"/>
    <n v="9266.61"/>
    <n v="343.21"/>
    <s v="Erik Penser Bank AB"/>
    <n v="1"/>
    <n v="0"/>
    <n v="0"/>
    <m/>
    <m/>
    <m/>
    <m/>
    <m/>
    <m/>
    <m/>
    <m/>
    <m/>
    <m/>
    <n v="0"/>
    <n v="0"/>
    <n v="0"/>
    <n v="0"/>
    <n v="0"/>
    <n v="3174.8"/>
    <n v="2886.18"/>
    <n v="202579.98"/>
    <m/>
    <m/>
    <m/>
    <s v=""/>
    <n v="0"/>
  </r>
  <r>
    <s v="2024-04-30"/>
    <d v="2024-04-30T00:00:00"/>
    <n v="0"/>
    <n v="7892748"/>
    <x v="2"/>
    <s v=""/>
    <d v="2023-03-31T00:00:00"/>
    <n v="180"/>
    <n v="167"/>
    <n v="13"/>
    <m/>
    <n v="36"/>
    <n v="0.25600000000000001"/>
    <n v="0.26392759999999987"/>
    <n v="1.9710322989502149E-2"/>
    <n v="319587.8"/>
    <n v="0"/>
    <m/>
    <m/>
    <m/>
    <n v="332702.03000000003"/>
    <n v="20909.32"/>
    <n v="1995"/>
    <n v="6411.86"/>
    <n v="611.77"/>
    <n v="14497.46"/>
    <n v="1383.23"/>
    <s v="Erik Penser Bank AB"/>
    <n v="1"/>
    <n v="0"/>
    <n v="0"/>
    <m/>
    <m/>
    <m/>
    <m/>
    <m/>
    <m/>
    <m/>
    <m/>
    <m/>
    <m/>
    <n v="0"/>
    <n v="0"/>
    <n v="0"/>
    <n v="0"/>
    <n v="0"/>
    <n v="1709.09"/>
    <n v="1509.43"/>
    <n v="319587.8"/>
    <m/>
    <m/>
    <m/>
    <s v=""/>
    <n v="0"/>
  </r>
  <r>
    <s v="2024-04-30"/>
    <d v="2024-04-30T00:00:00"/>
    <n v="0"/>
    <n v="7892805"/>
    <x v="2"/>
    <s v=""/>
    <d v="2023-03-27T00:00:00"/>
    <n v="180"/>
    <n v="167"/>
    <n v="13"/>
    <m/>
    <n v="36"/>
    <n v="0.246"/>
    <n v="0.25329819999999997"/>
    <n v="1.8992924973758152E-2"/>
    <n v="494469.08"/>
    <n v="0"/>
    <m/>
    <m/>
    <m/>
    <n v="513504.81"/>
    <n v="29449.75"/>
    <n v="1995"/>
    <n v="9030.7900000000009"/>
    <n v="611.77"/>
    <n v="20418.96"/>
    <n v="1383.23"/>
    <s v="Erik Penser Bank AB"/>
    <n v="1"/>
    <n v="0"/>
    <n v="0"/>
    <m/>
    <m/>
    <m/>
    <m/>
    <m/>
    <m/>
    <m/>
    <m/>
    <m/>
    <m/>
    <n v="0"/>
    <n v="0"/>
    <n v="0"/>
    <n v="0"/>
    <n v="0"/>
    <n v="2637.86"/>
    <n v="2339.9699999999998"/>
    <n v="494469.08"/>
    <m/>
    <m/>
    <m/>
    <s v=""/>
    <n v="0"/>
  </r>
  <r>
    <s v="2024-04-30"/>
    <d v="2024-04-30T00:00:00"/>
    <n v="0"/>
    <n v="7892847"/>
    <x v="2"/>
    <s v=""/>
    <d v="2023-03-31T00:00:00"/>
    <n v="180"/>
    <n v="167"/>
    <n v="13"/>
    <m/>
    <n v="36"/>
    <n v="0.246"/>
    <n v="0.25380300000000006"/>
    <n v="1.9027120788488228E-2"/>
    <n v="506250.47"/>
    <n v="0"/>
    <m/>
    <m/>
    <m/>
    <n v="525286.19999999995"/>
    <n v="29449.75"/>
    <n v="1995"/>
    <n v="9030.7900000000009"/>
    <n v="611.77"/>
    <n v="20418.96"/>
    <n v="1383.23"/>
    <s v="Erik Penser Bank AB"/>
    <n v="1"/>
    <n v="0"/>
    <n v="0"/>
    <m/>
    <m/>
    <m/>
    <m/>
    <m/>
    <m/>
    <m/>
    <m/>
    <m/>
    <m/>
    <n v="0"/>
    <n v="0"/>
    <n v="0"/>
    <n v="0"/>
    <n v="0"/>
    <n v="2698.6"/>
    <n v="2393.33"/>
    <n v="506250.47"/>
    <m/>
    <m/>
    <m/>
    <s v=""/>
    <n v="0"/>
  </r>
  <r>
    <s v="2024-04-30"/>
    <d v="2024-04-30T00:00:00"/>
    <n v="0"/>
    <n v="7892870"/>
    <x v="2"/>
    <s v=""/>
    <d v="2023-03-29T00:00:00"/>
    <n v="180"/>
    <n v="167"/>
    <n v="13"/>
    <m/>
    <n v="36"/>
    <n v="0.216"/>
    <n v="0.21765904000000014"/>
    <n v="1.6546180561329171E-2"/>
    <n v="399291.47"/>
    <n v="0"/>
    <m/>
    <m/>
    <m/>
    <n v="414651.79"/>
    <n v="24148.799999999999"/>
    <n v="1995"/>
    <n v="7405.25"/>
    <n v="611.77"/>
    <n v="16743.55"/>
    <n v="1383.23"/>
    <s v="Erik Penser Bank AB"/>
    <n v="1"/>
    <n v="0"/>
    <n v="0"/>
    <m/>
    <m/>
    <m/>
    <m/>
    <m/>
    <m/>
    <m/>
    <m/>
    <m/>
    <m/>
    <n v="0"/>
    <n v="0"/>
    <n v="0"/>
    <n v="0"/>
    <n v="0"/>
    <n v="2128.06"/>
    <n v="1916.49"/>
    <n v="399291.47"/>
    <m/>
    <m/>
    <m/>
    <s v=""/>
    <n v="0"/>
  </r>
  <r>
    <s v="2024-04-30"/>
    <d v="2024-04-30T00:00:00"/>
    <n v="0"/>
    <n v="7892987"/>
    <x v="2"/>
    <s v=""/>
    <d v="2023-03-29T00:00:00"/>
    <n v="180"/>
    <n v="167"/>
    <n v="13"/>
    <m/>
    <n v="36"/>
    <n v="0.246"/>
    <n v="0.25603846999999991"/>
    <n v="1.9178402928804017E-2"/>
    <n v="494484.52"/>
    <n v="0"/>
    <m/>
    <m/>
    <m/>
    <n v="511128.37"/>
    <n v="25000"/>
    <n v="995"/>
    <n v="7666.27"/>
    <n v="305.12"/>
    <n v="17333.73"/>
    <n v="689.88"/>
    <s v="Erik Penser Bank AB"/>
    <n v="1"/>
    <n v="0"/>
    <n v="0"/>
    <m/>
    <m/>
    <m/>
    <m/>
    <m/>
    <m/>
    <m/>
    <m/>
    <m/>
    <m/>
    <n v="0"/>
    <n v="0"/>
    <n v="0"/>
    <n v="0"/>
    <n v="0"/>
    <n v="2626.85"/>
    <n v="2327.4899999999998"/>
    <n v="494484.52"/>
    <m/>
    <m/>
    <m/>
    <s v=""/>
    <n v="0"/>
  </r>
  <r>
    <s v="2024-04-30"/>
    <d v="2024-04-30T00:00:00"/>
    <n v="0"/>
    <n v="7893092"/>
    <x v="2"/>
    <s v=""/>
    <d v="2023-03-31T00:00:00"/>
    <n v="180"/>
    <n v="167"/>
    <n v="13"/>
    <m/>
    <n v="36"/>
    <n v="0.215"/>
    <n v="0.21667260000000019"/>
    <n v="1.6477529000660907E-2"/>
    <n v="472621.04"/>
    <n v="0"/>
    <m/>
    <m/>
    <m/>
    <n v="490635.82"/>
    <n v="27977.26"/>
    <n v="1995"/>
    <n v="8579.25"/>
    <n v="611.77"/>
    <n v="19398.009999999998"/>
    <n v="1383.23"/>
    <s v="Erik Penser Bank AB"/>
    <n v="1"/>
    <n v="0"/>
    <n v="0"/>
    <m/>
    <m/>
    <m/>
    <m/>
    <m/>
    <m/>
    <m/>
    <m/>
    <m/>
    <m/>
    <n v="0"/>
    <n v="0"/>
    <n v="0"/>
    <n v="0"/>
    <n v="0"/>
    <n v="2518.02"/>
    <n v="2268.65"/>
    <n v="472621.04"/>
    <m/>
    <m/>
    <m/>
    <s v=""/>
    <n v="0"/>
  </r>
  <r>
    <s v="2024-04-30"/>
    <d v="2024-04-30T00:00:00"/>
    <n v="0"/>
    <n v="7893142"/>
    <x v="2"/>
    <s v=""/>
    <d v="2023-03-30T00:00:00"/>
    <n v="144"/>
    <n v="131"/>
    <n v="13"/>
    <m/>
    <n v="36"/>
    <n v="0.16550000000000001"/>
    <n v="0.1612042300000002"/>
    <n v="1.2532633243263591E-2"/>
    <n v="176384.19"/>
    <n v="0"/>
    <m/>
    <m/>
    <m/>
    <n v="182454.46"/>
    <n v="9250"/>
    <n v="495"/>
    <n v="2836.52"/>
    <n v="151.79"/>
    <n v="6413.48"/>
    <n v="343.21"/>
    <s v="Erik Penser Bank AB"/>
    <n v="1"/>
    <n v="0"/>
    <n v="0"/>
    <m/>
    <m/>
    <m/>
    <m/>
    <m/>
    <m/>
    <m/>
    <m/>
    <m/>
    <m/>
    <n v="0"/>
    <n v="0"/>
    <n v="0"/>
    <n v="0"/>
    <n v="0"/>
    <n v="930.45"/>
    <n v="859.32"/>
    <n v="176384.19"/>
    <m/>
    <m/>
    <m/>
    <s v=""/>
    <n v="0"/>
  </r>
  <r>
    <s v="2024-04-30"/>
    <d v="2024-04-30T00:00:00"/>
    <n v="0"/>
    <n v="7893209"/>
    <x v="2"/>
    <s v=""/>
    <d v="2023-03-29T00:00:00"/>
    <n v="180"/>
    <n v="167"/>
    <n v="13"/>
    <m/>
    <n v="36"/>
    <n v="9.9500000000000005E-2"/>
    <n v="8.9747530000000048E-2"/>
    <n v="7.1878512939067551E-3"/>
    <n v="393759.9"/>
    <n v="0"/>
    <m/>
    <m/>
    <m/>
    <n v="406798.34"/>
    <n v="19800"/>
    <n v="995"/>
    <n v="6071.68"/>
    <n v="305.12"/>
    <n v="13728.32"/>
    <n v="689.88"/>
    <s v="Erik Penser Bank AB"/>
    <n v="1"/>
    <n v="0"/>
    <n v="0"/>
    <m/>
    <m/>
    <m/>
    <m/>
    <m/>
    <m/>
    <m/>
    <m/>
    <m/>
    <m/>
    <n v="0"/>
    <n v="0"/>
    <n v="0"/>
    <n v="0"/>
    <n v="0"/>
    <n v="2074.7800000000002"/>
    <n v="1981.58"/>
    <n v="393759.9"/>
    <m/>
    <m/>
    <m/>
    <s v=""/>
    <n v="0"/>
  </r>
  <r>
    <s v="2024-04-30"/>
    <d v="2024-04-30T00:00:00"/>
    <n v="0"/>
    <n v="7893365"/>
    <x v="2"/>
    <s v=""/>
    <d v="2023-03-30T00:00:00"/>
    <n v="60"/>
    <n v="47"/>
    <n v="13"/>
    <m/>
    <n v="36"/>
    <n v="0.246"/>
    <n v="0.24214280000000024"/>
    <n v="1.8234002980232367E-2"/>
    <n v="170969.38"/>
    <n v="0"/>
    <m/>
    <m/>
    <m/>
    <n v="178570.49"/>
    <n v="12957.89"/>
    <n v="1995"/>
    <n v="3973.55"/>
    <n v="611.77"/>
    <n v="8984.34"/>
    <n v="1383.23"/>
    <s v="Erik Penser Bank AB"/>
    <n v="1"/>
    <n v="0"/>
    <n v="0"/>
    <m/>
    <m/>
    <m/>
    <m/>
    <m/>
    <m/>
    <m/>
    <m/>
    <m/>
    <m/>
    <n v="0"/>
    <n v="0"/>
    <n v="0"/>
    <n v="0"/>
    <n v="0"/>
    <n v="874.27"/>
    <n v="781.16"/>
    <n v="170969.38"/>
    <m/>
    <m/>
    <m/>
    <s v=""/>
    <n v="0"/>
  </r>
  <r>
    <s v="2024-04-30"/>
    <d v="2024-04-30T00:00:00"/>
    <n v="0"/>
    <n v="7893449"/>
    <x v="2"/>
    <s v=""/>
    <d v="2023-03-30T00:00:00"/>
    <n v="180"/>
    <n v="167"/>
    <n v="13"/>
    <m/>
    <n v="36"/>
    <n v="0.27450000000000002"/>
    <n v="0.29383310000000001"/>
    <n v="2.1699429383527313E-2"/>
    <n v="107743.77"/>
    <n v="0"/>
    <m/>
    <m/>
    <m/>
    <n v="110852.72"/>
    <n v="6478.95"/>
    <n v="1995"/>
    <n v="1986.77"/>
    <n v="611.77"/>
    <n v="4492.18"/>
    <n v="1383.23"/>
    <s v="Erik Penser Bank AB"/>
    <n v="1"/>
    <n v="0"/>
    <n v="0"/>
    <m/>
    <m/>
    <m/>
    <m/>
    <m/>
    <m/>
    <m/>
    <m/>
    <m/>
    <m/>
    <n v="0"/>
    <n v="0"/>
    <n v="0"/>
    <n v="0"/>
    <n v="0"/>
    <n v="1671.56"/>
    <n v="1459.73"/>
    <n v="107743.77"/>
    <m/>
    <m/>
    <m/>
    <s v=""/>
    <n v="0"/>
  </r>
  <r>
    <s v="2024-04-30"/>
    <d v="2024-04-30T00:00:00"/>
    <n v="0"/>
    <n v="7892086"/>
    <x v="2"/>
    <s v=""/>
    <d v="2023-04-11T00:00:00"/>
    <n v="72"/>
    <n v="59"/>
    <n v="12"/>
    <m/>
    <n v="36"/>
    <n v="0.16300000000000001"/>
    <n v="0.15272000000000005"/>
    <n v="1.1914063610597214E-2"/>
    <n v="75412.52"/>
    <n v="0"/>
    <m/>
    <m/>
    <m/>
    <n v="78304.38"/>
    <n v="4350"/>
    <n v="295"/>
    <n v="1247.76"/>
    <n v="84.62"/>
    <n v="3102.24"/>
    <n v="210.38"/>
    <s v="Erik Penser Bank AB"/>
    <n v="1"/>
    <n v="0"/>
    <n v="0"/>
    <m/>
    <m/>
    <m/>
    <m/>
    <m/>
    <m/>
    <m/>
    <m/>
    <m/>
    <m/>
    <n v="0"/>
    <n v="0"/>
    <n v="0"/>
    <n v="0"/>
    <n v="0"/>
    <n v="1133.01"/>
    <n v="1052.21"/>
    <n v="75412.52"/>
    <m/>
    <m/>
    <m/>
    <s v=""/>
    <n v="0"/>
  </r>
  <r>
    <s v="2024-04-30"/>
    <d v="2024-04-30T00:00:00"/>
    <n v="0"/>
    <n v="7892110"/>
    <x v="2"/>
    <s v=""/>
    <d v="2023-03-31T00:00:00"/>
    <n v="180"/>
    <n v="167"/>
    <n v="13"/>
    <m/>
    <n v="36"/>
    <n v="0.25850000000000001"/>
    <n v="0.27023699999999995"/>
    <n v="2.0133544835055694E-2"/>
    <n v="237766.54"/>
    <n v="0"/>
    <m/>
    <m/>
    <m/>
    <n v="246176.87"/>
    <n v="13125"/>
    <n v="995"/>
    <n v="4024.79"/>
    <n v="305.12"/>
    <n v="9100.2099999999991"/>
    <n v="689.88"/>
    <s v="Erik Penser Bank AB"/>
    <n v="1"/>
    <n v="0"/>
    <n v="0"/>
    <m/>
    <m/>
    <m/>
    <m/>
    <m/>
    <m/>
    <m/>
    <m/>
    <m/>
    <m/>
    <n v="0"/>
    <n v="0"/>
    <n v="0"/>
    <n v="0"/>
    <n v="0"/>
    <n v="3708.49"/>
    <n v="3269.59"/>
    <n v="237766.54"/>
    <m/>
    <m/>
    <m/>
    <s v=""/>
    <n v="0"/>
  </r>
  <r>
    <s v="2024-04-30"/>
    <d v="2024-04-30T00:00:00"/>
    <n v="0"/>
    <n v="7893597"/>
    <x v="2"/>
    <s v=""/>
    <d v="2023-03-30T00:00:00"/>
    <n v="172"/>
    <n v="166"/>
    <n v="13"/>
    <m/>
    <n v="36"/>
    <n v="0.215"/>
    <n v="0.21565523000000014"/>
    <n v="1.6406671390500005E-2"/>
    <n v="444983.33"/>
    <n v="0"/>
    <m/>
    <m/>
    <m/>
    <n v="462793.93"/>
    <n v="27682.77"/>
    <n v="1995"/>
    <n v="8488.94"/>
    <n v="611.77"/>
    <n v="19193.830000000002"/>
    <n v="1383.23"/>
    <s v="Erik Penser Bank AB"/>
    <n v="1"/>
    <n v="0"/>
    <n v="0"/>
    <m/>
    <m/>
    <m/>
    <m/>
    <m/>
    <m/>
    <m/>
    <m/>
    <m/>
    <m/>
    <n v="0"/>
    <n v="0"/>
    <n v="0"/>
    <n v="0"/>
    <n v="0"/>
    <n v="2374.56"/>
    <n v="2140.36"/>
    <n v="444983.33"/>
    <m/>
    <m/>
    <m/>
    <s v=""/>
    <n v="0"/>
  </r>
  <r>
    <s v="2024-04-30"/>
    <d v="2024-04-30T00:00:00"/>
    <n v="0"/>
    <n v="7893688"/>
    <x v="2"/>
    <s v=""/>
    <d v="2023-03-29T00:00:00"/>
    <n v="108"/>
    <n v="95"/>
    <n v="13"/>
    <m/>
    <n v="36"/>
    <n v="0.193"/>
    <n v="0.19103101000000017"/>
    <n v="1.4674852668852711E-2"/>
    <n v="193855.68"/>
    <n v="0"/>
    <m/>
    <m/>
    <m/>
    <n v="200792.64"/>
    <n v="10500"/>
    <n v="495"/>
    <n v="3219.83"/>
    <n v="151.79"/>
    <n v="7280.17"/>
    <n v="343.21"/>
    <s v="Erik Penser Bank AB"/>
    <n v="1"/>
    <n v="0"/>
    <n v="0"/>
    <m/>
    <m/>
    <m/>
    <m/>
    <m/>
    <m/>
    <m/>
    <m/>
    <m/>
    <m/>
    <n v="0"/>
    <n v="0"/>
    <n v="0"/>
    <n v="0"/>
    <n v="0"/>
    <n v="2980.47"/>
    <n v="2718.8"/>
    <n v="193855.68"/>
    <m/>
    <m/>
    <m/>
    <s v=""/>
    <n v="0"/>
  </r>
  <r>
    <s v="2024-04-30"/>
    <d v="2024-04-30T00:00:00"/>
    <n v="0"/>
    <n v="7893761"/>
    <x v="2"/>
    <s v=""/>
    <d v="2023-03-29T00:00:00"/>
    <n v="180"/>
    <n v="167"/>
    <n v="13"/>
    <m/>
    <n v="36"/>
    <n v="0.2155"/>
    <n v="0.2179166000000001"/>
    <n v="1.6564097126304356E-2"/>
    <n v="298024.96999999997"/>
    <n v="0"/>
    <m/>
    <m/>
    <m/>
    <n v="309015.63"/>
    <n v="17846.55"/>
    <n v="1995"/>
    <n v="5472.66"/>
    <n v="611.77"/>
    <n v="12373.89"/>
    <n v="1383.23"/>
    <s v="Erik Penser Bank AB"/>
    <n v="1"/>
    <n v="0"/>
    <n v="0"/>
    <m/>
    <m/>
    <m/>
    <m/>
    <m/>
    <m/>
    <m/>
    <m/>
    <m/>
    <m/>
    <n v="0"/>
    <n v="0"/>
    <n v="0"/>
    <n v="0"/>
    <n v="0"/>
    <n v="1586.14"/>
    <n v="1428.29"/>
    <n v="298024.96999999997"/>
    <m/>
    <m/>
    <m/>
    <s v=""/>
    <n v="0"/>
  </r>
  <r>
    <s v="2024-04-30"/>
    <d v="2024-04-30T00:00:00"/>
    <n v="0"/>
    <n v="7887201"/>
    <x v="2"/>
    <s v=""/>
    <d v="2023-03-29T00:00:00"/>
    <n v="144"/>
    <n v="131"/>
    <n v="13"/>
    <m/>
    <n v="36"/>
    <n v="0.27950000000000003"/>
    <n v="0.30123440000000007"/>
    <n v="2.2185202989029928E-2"/>
    <n v="79646.559999999998"/>
    <n v="0"/>
    <m/>
    <m/>
    <m/>
    <n v="81764.740000000005"/>
    <n v="4050"/>
    <n v="995"/>
    <n v="1241.94"/>
    <n v="305.12"/>
    <n v="2808.06"/>
    <n v="689.88"/>
    <s v="Erik Penser Bank AB"/>
    <n v="1"/>
    <n v="0"/>
    <n v="0"/>
    <m/>
    <m/>
    <m/>
    <m/>
    <m/>
    <m/>
    <m/>
    <m/>
    <m/>
    <m/>
    <n v="0"/>
    <n v="0"/>
    <n v="0"/>
    <n v="0"/>
    <n v="0"/>
    <n v="1230.04"/>
    <n v="1071.17"/>
    <n v="79646.559999999998"/>
    <m/>
    <m/>
    <m/>
    <s v=""/>
    <n v="0"/>
  </r>
  <r>
    <s v="2024-04-30"/>
    <d v="2024-04-30T00:00:00"/>
    <n v="0"/>
    <n v="7887359"/>
    <x v="2"/>
    <s v=""/>
    <d v="2023-03-14T00:00:00"/>
    <n v="180"/>
    <n v="167"/>
    <n v="13"/>
    <m/>
    <n v="36"/>
    <n v="0.2"/>
    <n v="0.19930076000000022"/>
    <n v="1.5260094088052734E-2"/>
    <n v="286731.67"/>
    <n v="0"/>
    <m/>
    <m/>
    <m/>
    <n v="297599.82"/>
    <n v="17669.849999999999"/>
    <n v="1995"/>
    <n v="5418.47"/>
    <n v="611.77"/>
    <n v="12251.38"/>
    <n v="1383.23"/>
    <s v="Erik Penser Bank AB"/>
    <n v="1"/>
    <n v="0"/>
    <n v="0"/>
    <m/>
    <m/>
    <m/>
    <m/>
    <m/>
    <m/>
    <m/>
    <m/>
    <m/>
    <m/>
    <n v="0"/>
    <n v="0"/>
    <n v="0"/>
    <n v="0"/>
    <n v="0"/>
    <n v="1526.49"/>
    <n v="1385.75"/>
    <n v="286731.67"/>
    <m/>
    <m/>
    <m/>
    <s v=""/>
    <n v="0"/>
  </r>
  <r>
    <s v="2024-04-30"/>
    <d v="2024-04-30T00:00:00"/>
    <n v="0"/>
    <n v="7887383"/>
    <x v="2"/>
    <s v=""/>
    <d v="2023-03-14T00:00:00"/>
    <n v="180"/>
    <n v="167"/>
    <n v="13"/>
    <m/>
    <n v="36"/>
    <n v="0.24199999999999999"/>
    <n v="0.25214112000000011"/>
    <n v="1.8914495193889103E-2"/>
    <n v="282779.87"/>
    <n v="0"/>
    <m/>
    <m/>
    <m/>
    <n v="291831.55"/>
    <n v="14050"/>
    <n v="995"/>
    <n v="4308.4399999999996"/>
    <n v="305.12"/>
    <n v="9741.56"/>
    <n v="689.88"/>
    <s v="Erik Penser Bank AB"/>
    <n v="1"/>
    <n v="0"/>
    <n v="0"/>
    <m/>
    <m/>
    <m/>
    <m/>
    <m/>
    <m/>
    <m/>
    <m/>
    <m/>
    <m/>
    <n v="0"/>
    <n v="0"/>
    <n v="0"/>
    <n v="0"/>
    <n v="0"/>
    <n v="4395.78"/>
    <n v="3904.43"/>
    <n v="282779.87"/>
    <m/>
    <m/>
    <m/>
    <s v=""/>
    <n v="0"/>
  </r>
  <r>
    <s v="2024-04-30"/>
    <d v="2024-04-30T00:00:00"/>
    <n v="0"/>
    <n v="7887409"/>
    <x v="2"/>
    <s v=""/>
    <d v="2023-03-14T00:00:00"/>
    <n v="108"/>
    <n v="95"/>
    <n v="13"/>
    <m/>
    <n v="36"/>
    <n v="0.24"/>
    <n v="0.24963270000000015"/>
    <n v="1.8744239822182207E-2"/>
    <n v="109047.95"/>
    <n v="0"/>
    <m/>
    <m/>
    <m/>
    <n v="112361.08"/>
    <n v="6773.44"/>
    <n v="1995"/>
    <n v="2077.08"/>
    <n v="611.77"/>
    <n v="4696.3599999999997"/>
    <n v="1383.23"/>
    <s v="Erik Penser Bank AB"/>
    <n v="1"/>
    <n v="0"/>
    <n v="0"/>
    <m/>
    <m/>
    <m/>
    <m/>
    <m/>
    <m/>
    <m/>
    <m/>
    <m/>
    <m/>
    <n v="0"/>
    <n v="0"/>
    <n v="0"/>
    <n v="0"/>
    <n v="0"/>
    <n v="571.20000000000005"/>
    <n v="507.74"/>
    <n v="109047.95"/>
    <m/>
    <m/>
    <m/>
    <s v=""/>
    <n v="0"/>
  </r>
  <r>
    <s v="2024-04-30"/>
    <d v="2024-04-30T00:00:00"/>
    <n v="0"/>
    <n v="7887441"/>
    <x v="2"/>
    <s v=""/>
    <d v="2023-03-15T00:00:00"/>
    <n v="180"/>
    <n v="167"/>
    <n v="13"/>
    <m/>
    <n v="36"/>
    <n v="0.22"/>
    <n v="0.2239250000000001"/>
    <n v="1.6981075048034588E-2"/>
    <n v="219547.61"/>
    <n v="0"/>
    <m/>
    <m/>
    <m/>
    <n v="227352.92"/>
    <n v="13252.39"/>
    <n v="1995"/>
    <n v="4063.85"/>
    <n v="611.77"/>
    <n v="9188.5400000000009"/>
    <n v="1383.23"/>
    <s v="Erik Penser Bank AB"/>
    <n v="1"/>
    <n v="0"/>
    <n v="0"/>
    <m/>
    <m/>
    <m/>
    <m/>
    <m/>
    <m/>
    <m/>
    <m/>
    <m/>
    <m/>
    <n v="0"/>
    <n v="0"/>
    <n v="0"/>
    <n v="0"/>
    <n v="0"/>
    <n v="1167.31"/>
    <n v="1048.43"/>
    <n v="219547.61"/>
    <m/>
    <m/>
    <m/>
    <s v=""/>
    <n v="0"/>
  </r>
  <r>
    <s v="2024-04-30"/>
    <d v="2024-04-30T00:00:00"/>
    <n v="0"/>
    <n v="7887615"/>
    <x v="2"/>
    <s v=""/>
    <d v="2023-03-15T00:00:00"/>
    <n v="180"/>
    <n v="167"/>
    <n v="13"/>
    <m/>
    <n v="36"/>
    <n v="0.14599999999999999"/>
    <n v="0.14470840000000015"/>
    <n v="1.1326109437502563E-2"/>
    <n v="61795.16"/>
    <n v="0"/>
    <m/>
    <m/>
    <m/>
    <n v="63270.59"/>
    <n v="4122.97"/>
    <n v="1995"/>
    <n v="1264.31"/>
    <n v="611.77"/>
    <n v="2858.66"/>
    <n v="1383.23"/>
    <s v="Erik Penser Bank AB"/>
    <n v="1"/>
    <n v="0"/>
    <n v="0"/>
    <m/>
    <m/>
    <m/>
    <m/>
    <m/>
    <m/>
    <m/>
    <m/>
    <m/>
    <m/>
    <n v="0"/>
    <n v="0"/>
    <n v="0"/>
    <n v="0"/>
    <n v="0"/>
    <n v="949.81"/>
    <n v="884.14"/>
    <n v="61795.16"/>
    <m/>
    <m/>
    <m/>
    <s v=""/>
    <n v="0"/>
  </r>
  <r>
    <s v="2024-04-30"/>
    <d v="2024-04-30T00:00:00"/>
    <n v="0"/>
    <n v="7885510"/>
    <x v="2"/>
    <s v=""/>
    <d v="2023-03-16T00:00:00"/>
    <n v="180"/>
    <n v="167"/>
    <n v="13"/>
    <m/>
    <n v="36"/>
    <n v="0.21"/>
    <n v="0.21946500000000019"/>
    <n v="1.6671734839856622E-2"/>
    <n v="492067.75"/>
    <n v="0"/>
    <m/>
    <m/>
    <m/>
    <n v="502818.13"/>
    <n v="17500"/>
    <n v="1995"/>
    <n v="5366.39"/>
    <n v="611.77"/>
    <n v="12133.61"/>
    <n v="1383.23"/>
    <s v="Erik Penser Bank AB"/>
    <n v="1"/>
    <n v="0"/>
    <n v="0"/>
    <m/>
    <m/>
    <m/>
    <m/>
    <m/>
    <m/>
    <m/>
    <m/>
    <m/>
    <m/>
    <n v="0"/>
    <n v="0"/>
    <n v="0"/>
    <n v="0"/>
    <n v="0"/>
    <n v="2584.06"/>
    <n v="2325.21"/>
    <n v="492067.75"/>
    <m/>
    <m/>
    <m/>
    <s v=""/>
    <n v="0"/>
  </r>
  <r>
    <s v="2024-04-30"/>
    <d v="2024-04-30T00:00:00"/>
    <n v="0"/>
    <n v="7885569"/>
    <x v="2"/>
    <s v=""/>
    <d v="2023-03-08T00:00:00"/>
    <n v="144"/>
    <n v="130"/>
    <n v="13"/>
    <m/>
    <n v="36"/>
    <n v="0.24149999999999999"/>
    <n v="0.25134360000000006"/>
    <n v="1.8860398605566653E-2"/>
    <n v="97795.94"/>
    <n v="0"/>
    <m/>
    <m/>
    <m/>
    <n v="100904.89"/>
    <n v="6478.95"/>
    <n v="1995"/>
    <n v="1986.77"/>
    <n v="611.77"/>
    <n v="4492.18"/>
    <n v="1383.23"/>
    <s v="Erik Penser Bank AB"/>
    <n v="1"/>
    <n v="0"/>
    <n v="0"/>
    <m/>
    <m/>
    <m/>
    <m/>
    <m/>
    <m/>
    <m/>
    <m/>
    <m/>
    <m/>
    <n v="0"/>
    <n v="0"/>
    <n v="0"/>
    <n v="0"/>
    <n v="0"/>
    <n v="1514.8"/>
    <n v="1346.19"/>
    <n v="97795.94"/>
    <m/>
    <m/>
    <m/>
    <s v=""/>
    <n v="0"/>
  </r>
  <r>
    <s v="2024-04-30"/>
    <d v="2024-04-30T00:00:00"/>
    <n v="0"/>
    <n v="7887953"/>
    <x v="2"/>
    <s v=""/>
    <d v="2023-03-15T00:00:00"/>
    <n v="144"/>
    <n v="131"/>
    <n v="13"/>
    <m/>
    <n v="36"/>
    <n v="0.158"/>
    <n v="0.1511991000000002"/>
    <n v="1.1802736675909475E-2"/>
    <n v="203622.18"/>
    <n v="0"/>
    <m/>
    <m/>
    <m/>
    <n v="211287.15"/>
    <n v="11550"/>
    <n v="495"/>
    <n v="3541.82"/>
    <n v="151.79"/>
    <n v="8008.18"/>
    <n v="343.21"/>
    <s v="Erik Penser Bank AB"/>
    <n v="1"/>
    <n v="0"/>
    <n v="0"/>
    <m/>
    <m/>
    <m/>
    <m/>
    <m/>
    <m/>
    <m/>
    <m/>
    <m/>
    <m/>
    <n v="0"/>
    <n v="0"/>
    <n v="0"/>
    <n v="0"/>
    <n v="0"/>
    <n v="3155.54"/>
    <n v="2929.21"/>
    <n v="203622.18"/>
    <m/>
    <m/>
    <m/>
    <s v=""/>
    <n v="0"/>
  </r>
  <r>
    <s v="2024-04-30"/>
    <d v="2024-04-30T00:00:00"/>
    <n v="0"/>
    <n v="7887987"/>
    <x v="2"/>
    <s v=""/>
    <d v="2023-03-15T00:00:00"/>
    <n v="36"/>
    <n v="23"/>
    <n v="13"/>
    <m/>
    <n v="23"/>
    <n v="0.14599999999999999"/>
    <n v="0.11373500000000009"/>
    <n v="9.0169769347716588E-3"/>
    <n v="22299.7"/>
    <n v="0"/>
    <m/>
    <m/>
    <m/>
    <n v="23116.09"/>
    <n v="1750"/>
    <n v="295"/>
    <n v="768.09"/>
    <n v="129.47999999999999"/>
    <n v="981.91"/>
    <n v="165.52"/>
    <s v="Erik Penser Bank AB"/>
    <n v="1"/>
    <n v="0"/>
    <n v="0"/>
    <m/>
    <m/>
    <m/>
    <m/>
    <m/>
    <m/>
    <m/>
    <m/>
    <m/>
    <m/>
    <n v="0"/>
    <n v="0"/>
    <n v="0"/>
    <n v="0"/>
    <n v="0"/>
    <n v="299.14"/>
    <n v="283.69"/>
    <n v="22299.7"/>
    <m/>
    <m/>
    <m/>
    <s v=""/>
    <n v="0"/>
  </r>
  <r>
    <s v="2024-04-30"/>
    <d v="2024-04-30T00:00:00"/>
    <n v="0"/>
    <n v="7887664"/>
    <x v="2"/>
    <s v=""/>
    <d v="2023-03-24T00:00:00"/>
    <n v="180"/>
    <n v="167"/>
    <n v="13"/>
    <m/>
    <n v="36"/>
    <n v="0.14199999999999999"/>
    <n v="0.1350090000000001"/>
    <n v="1.0609222385817185E-2"/>
    <n v="291017.67"/>
    <n v="0"/>
    <m/>
    <m/>
    <m/>
    <n v="301248.03999999998"/>
    <n v="15750"/>
    <n v="995"/>
    <n v="4829.75"/>
    <n v="305.12"/>
    <n v="10920.25"/>
    <n v="689.88"/>
    <s v="Erik Penser Bank AB"/>
    <n v="1"/>
    <n v="0"/>
    <n v="0"/>
    <m/>
    <m/>
    <m/>
    <m/>
    <m/>
    <m/>
    <m/>
    <m/>
    <m/>
    <m/>
    <n v="0"/>
    <n v="0"/>
    <n v="0"/>
    <n v="0"/>
    <n v="0"/>
    <n v="4516.53"/>
    <n v="4223.2700000000004"/>
    <n v="291017.67"/>
    <m/>
    <m/>
    <m/>
    <s v=""/>
    <n v="0"/>
  </r>
  <r>
    <s v="2024-04-30"/>
    <d v="2024-04-30T00:00:00"/>
    <n v="0"/>
    <n v="7887706"/>
    <x v="2"/>
    <s v=""/>
    <d v="2023-03-14T00:00:00"/>
    <n v="144"/>
    <n v="131"/>
    <n v="13"/>
    <m/>
    <n v="36"/>
    <n v="0.20200000000000001"/>
    <n v="0.20602050000000019"/>
    <n v="1.5732925095629291E-2"/>
    <n v="70727.45"/>
    <n v="0"/>
    <m/>
    <m/>
    <m/>
    <n v="72767.63"/>
    <n v="3937.5"/>
    <n v="995"/>
    <n v="1207.44"/>
    <n v="305.12"/>
    <n v="2730.06"/>
    <n v="689.88"/>
    <s v="Erik Penser Bank AB"/>
    <n v="1"/>
    <n v="0"/>
    <n v="0"/>
    <m/>
    <m/>
    <m/>
    <m/>
    <m/>
    <m/>
    <m/>
    <m/>
    <m/>
    <m/>
    <n v="0"/>
    <n v="0"/>
    <n v="0"/>
    <n v="0"/>
    <n v="0"/>
    <n v="1090.68"/>
    <n v="988.04"/>
    <n v="70727.45"/>
    <m/>
    <m/>
    <m/>
    <s v=""/>
    <n v="0"/>
  </r>
  <r>
    <s v="2024-04-30"/>
    <d v="2024-04-30T00:00:00"/>
    <n v="0"/>
    <n v="7887755"/>
    <x v="2"/>
    <s v=""/>
    <d v="2023-03-14T00:00:00"/>
    <n v="156"/>
    <n v="143"/>
    <n v="13"/>
    <m/>
    <n v="36"/>
    <n v="0.14599999999999999"/>
    <n v="0.13879500000000011"/>
    <n v="1.088971311778919E-2"/>
    <n v="119506.07"/>
    <n v="0"/>
    <m/>
    <m/>
    <m/>
    <n v="123808.3"/>
    <n v="6500"/>
    <n v="295"/>
    <n v="1993.23"/>
    <n v="90.46"/>
    <n v="4506.7700000000004"/>
    <n v="204.54"/>
    <s v="Erik Penser Bank AB"/>
    <n v="1"/>
    <n v="0"/>
    <n v="0"/>
    <m/>
    <m/>
    <m/>
    <m/>
    <m/>
    <m/>
    <m/>
    <m/>
    <m/>
    <m/>
    <n v="0"/>
    <n v="0"/>
    <n v="0"/>
    <n v="0"/>
    <n v="0"/>
    <n v="1851.25"/>
    <n v="1728.18"/>
    <n v="119506.07"/>
    <m/>
    <m/>
    <m/>
    <s v=""/>
    <n v="0"/>
  </r>
  <r>
    <s v="2024-04-30"/>
    <d v="2024-04-30T00:00:00"/>
    <n v="0"/>
    <n v="7888431"/>
    <x v="2"/>
    <s v=""/>
    <d v="2023-03-16T00:00:00"/>
    <n v="144"/>
    <n v="131"/>
    <n v="13"/>
    <m/>
    <n v="36"/>
    <n v="0.22500000000000001"/>
    <n v="0.23472780000000015"/>
    <n v="1.7726082877450589E-2"/>
    <n v="87701.7"/>
    <n v="0"/>
    <m/>
    <m/>
    <m/>
    <n v="89993.89"/>
    <n v="5300.96"/>
    <n v="1995"/>
    <n v="1625.54"/>
    <n v="611.77"/>
    <n v="3675.42"/>
    <n v="1383.23"/>
    <s v="Erik Penser Bank AB"/>
    <n v="1"/>
    <n v="0"/>
    <n v="0"/>
    <m/>
    <m/>
    <m/>
    <m/>
    <m/>
    <m/>
    <m/>
    <m/>
    <m/>
    <m/>
    <n v="0"/>
    <n v="0"/>
    <n v="0"/>
    <n v="0"/>
    <n v="0"/>
    <n v="460.9"/>
    <n v="412.1"/>
    <n v="87701.7"/>
    <m/>
    <m/>
    <m/>
    <s v=""/>
    <n v="0"/>
  </r>
  <r>
    <s v="2024-04-30"/>
    <d v="2024-04-30T00:00:00"/>
    <n v="0"/>
    <n v="7888472"/>
    <x v="2"/>
    <s v=""/>
    <d v="2023-03-21T00:00:00"/>
    <n v="144"/>
    <n v="131"/>
    <n v="13"/>
    <m/>
    <n v="36"/>
    <n v="0.27950000000000003"/>
    <n v="0.28784310000000002"/>
    <n v="2.1304415803803156E-2"/>
    <n v="34682.14"/>
    <n v="0"/>
    <m/>
    <m/>
    <m/>
    <n v="36361.75"/>
    <n v="4417.46"/>
    <n v="1995"/>
    <n v="1354.62"/>
    <n v="611.77"/>
    <n v="3062.84"/>
    <n v="1383.23"/>
    <s v="Erik Penser Bank AB"/>
    <n v="1"/>
    <n v="0"/>
    <n v="0"/>
    <m/>
    <m/>
    <m/>
    <m/>
    <m/>
    <m/>
    <m/>
    <m/>
    <m/>
    <m/>
    <n v="0"/>
    <n v="0"/>
    <n v="0"/>
    <n v="0"/>
    <n v="0"/>
    <n v="545.91999999999996"/>
    <n v="478"/>
    <n v="34682.14"/>
    <m/>
    <m/>
    <m/>
    <s v=""/>
    <n v="0"/>
  </r>
  <r>
    <s v="2024-04-30"/>
    <d v="2024-04-30T00:00:00"/>
    <n v="0"/>
    <n v="7888548"/>
    <x v="2"/>
    <s v=""/>
    <d v="2023-03-23T00:00:00"/>
    <n v="84"/>
    <n v="71"/>
    <n v="13"/>
    <m/>
    <n v="36"/>
    <n v="0.1615"/>
    <n v="0.15034400000000012"/>
    <n v="1.1740085788003674E-2"/>
    <n v="254286.93"/>
    <n v="0"/>
    <m/>
    <m/>
    <m/>
    <n v="265002.64"/>
    <n v="15750"/>
    <n v="295"/>
    <n v="4829.75"/>
    <n v="90.46"/>
    <n v="10920.25"/>
    <n v="204.54"/>
    <s v="Erik Penser Bank AB"/>
    <n v="1"/>
    <n v="0"/>
    <n v="0"/>
    <m/>
    <m/>
    <m/>
    <m/>
    <m/>
    <m/>
    <m/>
    <m/>
    <m/>
    <m/>
    <n v="0"/>
    <n v="0"/>
    <n v="0"/>
    <n v="0"/>
    <n v="0"/>
    <n v="3873.12"/>
    <n v="3599.43"/>
    <n v="254286.93"/>
    <m/>
    <m/>
    <m/>
    <s v=""/>
    <n v="0"/>
  </r>
  <r>
    <s v="2024-04-30"/>
    <d v="2024-04-30T00:00:00"/>
    <n v="0"/>
    <n v="7888563"/>
    <x v="2"/>
    <s v=""/>
    <d v="2023-03-15T00:00:00"/>
    <n v="60"/>
    <n v="47"/>
    <n v="13"/>
    <m/>
    <n v="36"/>
    <n v="9.9500000000000005E-2"/>
    <n v="9.4894000000000048E-2"/>
    <n v="7.5833752698080126E-3"/>
    <n v="64455.49"/>
    <n v="0"/>
    <m/>
    <m/>
    <m/>
    <n v="65429.65"/>
    <n v="2400"/>
    <n v="995"/>
    <n v="735.96"/>
    <n v="305.12"/>
    <n v="1664.04"/>
    <n v="689.88"/>
    <s v="Erik Penser Bank AB"/>
    <n v="1"/>
    <n v="0"/>
    <n v="0"/>
    <m/>
    <m/>
    <m/>
    <m/>
    <m/>
    <m/>
    <m/>
    <m/>
    <m/>
    <m/>
    <n v="0"/>
    <n v="0"/>
    <n v="0"/>
    <n v="0"/>
    <n v="0"/>
    <n v="925.17"/>
    <n v="882.8"/>
    <n v="64455.49"/>
    <m/>
    <m/>
    <m/>
    <s v=""/>
    <n v="0"/>
  </r>
  <r>
    <s v="2024-04-30"/>
    <d v="2024-04-30T00:00:00"/>
    <n v="0"/>
    <n v="7888654"/>
    <x v="2"/>
    <s v=""/>
    <d v="2023-03-16T00:00:00"/>
    <n v="120"/>
    <n v="107"/>
    <n v="13"/>
    <m/>
    <n v="36"/>
    <n v="0.1855"/>
    <n v="0.18929560000000023"/>
    <n v="1.4551566844009267E-2"/>
    <n v="114531.37"/>
    <n v="0"/>
    <m/>
    <m/>
    <m/>
    <n v="117221.56"/>
    <n v="4375"/>
    <n v="495"/>
    <n v="1341.6"/>
    <n v="151.79"/>
    <n v="3033.4"/>
    <n v="343.21"/>
    <s v="Erik Penser Bank AB"/>
    <n v="1"/>
    <n v="0"/>
    <n v="0"/>
    <m/>
    <m/>
    <m/>
    <m/>
    <m/>
    <m/>
    <m/>
    <m/>
    <m/>
    <m/>
    <n v="0"/>
    <n v="0"/>
    <n v="0"/>
    <n v="0"/>
    <n v="0"/>
    <n v="1747.24"/>
    <n v="1594.76"/>
    <n v="114531.37"/>
    <m/>
    <m/>
    <m/>
    <s v=""/>
    <n v="0"/>
  </r>
  <r>
    <s v="2024-04-30"/>
    <d v="2024-04-30T00:00:00"/>
    <n v="0"/>
    <n v="7888704"/>
    <x v="2"/>
    <s v=""/>
    <d v="2023-03-29T00:00:00"/>
    <n v="108"/>
    <n v="95"/>
    <n v="13"/>
    <m/>
    <n v="36"/>
    <n v="0.25600000000000001"/>
    <n v="0.26393334999999996"/>
    <n v="1.9710709568783402E-2"/>
    <n v="311269.81"/>
    <n v="0"/>
    <m/>
    <m/>
    <m/>
    <n v="323363.09999999998"/>
    <n v="19436.84"/>
    <n v="1995"/>
    <n v="5960.32"/>
    <n v="611.77"/>
    <n v="13476.52"/>
    <n v="1383.23"/>
    <s v="Erik Penser Bank AB"/>
    <n v="1"/>
    <n v="0"/>
    <n v="0"/>
    <m/>
    <m/>
    <m/>
    <m/>
    <m/>
    <m/>
    <m/>
    <m/>
    <m/>
    <m/>
    <n v="0"/>
    <n v="0"/>
    <n v="0"/>
    <n v="0"/>
    <n v="0"/>
    <n v="1644.4"/>
    <n v="1453.12"/>
    <n v="311269.81"/>
    <m/>
    <m/>
    <m/>
    <s v=""/>
    <n v="0"/>
  </r>
  <r>
    <s v="2024-04-30"/>
    <d v="2024-04-30T00:00:00"/>
    <n v="0"/>
    <n v="7888787"/>
    <x v="2"/>
    <s v=""/>
    <d v="2023-03-21T00:00:00"/>
    <n v="180"/>
    <n v="167"/>
    <n v="13"/>
    <m/>
    <n v="36"/>
    <n v="0.1545"/>
    <n v="0.14883600000000005"/>
    <n v="1.1629494564295628E-2"/>
    <n v="260472.06"/>
    <n v="0"/>
    <m/>
    <m/>
    <m/>
    <n v="269662.40000000002"/>
    <n v="13750"/>
    <n v="495"/>
    <n v="4216.45"/>
    <n v="151.79"/>
    <n v="9533.5499999999993"/>
    <n v="343.21"/>
    <s v="Erik Penser Bank AB"/>
    <n v="1"/>
    <n v="0"/>
    <n v="0"/>
    <m/>
    <m/>
    <m/>
    <m/>
    <m/>
    <m/>
    <m/>
    <m/>
    <m/>
    <m/>
    <n v="0"/>
    <n v="0"/>
    <n v="0"/>
    <n v="0"/>
    <n v="0"/>
    <n v="4045.98"/>
    <n v="3759.24"/>
    <n v="260472.06"/>
    <m/>
    <m/>
    <m/>
    <s v=""/>
    <n v="0"/>
  </r>
  <r>
    <s v="2024-04-30"/>
    <d v="2024-04-30T00:00:00"/>
    <n v="0"/>
    <n v="7888803"/>
    <x v="2"/>
    <s v=""/>
    <d v="2023-05-05T00:00:00"/>
    <n v="144"/>
    <n v="132"/>
    <n v="11"/>
    <m/>
    <n v="36"/>
    <n v="0.22"/>
    <n v="0.22287124000000014"/>
    <n v="1.6908080868933473E-2"/>
    <n v="477872.08"/>
    <n v="0"/>
    <m/>
    <m/>
    <m/>
    <n v="495480.59"/>
    <n v="25000"/>
    <n v="995"/>
    <n v="6661.62"/>
    <n v="265.13"/>
    <n v="18338.38"/>
    <n v="729.87"/>
    <s v="Erik Penser Bank AB"/>
    <n v="1"/>
    <n v="0"/>
    <n v="0"/>
    <m/>
    <m/>
    <m/>
    <m/>
    <m/>
    <m/>
    <m/>
    <m/>
    <m/>
    <m/>
    <n v="0"/>
    <n v="0"/>
    <n v="0"/>
    <n v="0"/>
    <n v="0"/>
    <n v="2534.83"/>
    <n v="2278.09"/>
    <n v="477872.08"/>
    <m/>
    <m/>
    <m/>
    <s v=""/>
    <n v="0"/>
  </r>
  <r>
    <s v="2024-04-30"/>
    <d v="2024-04-30T00:00:00"/>
    <n v="0"/>
    <n v="7888985"/>
    <x v="2"/>
    <s v=""/>
    <d v="2023-03-21T00:00:00"/>
    <n v="180"/>
    <n v="167"/>
    <n v="13"/>
    <m/>
    <n v="36"/>
    <n v="0.16700000000000001"/>
    <n v="9.1388600000000056E-2"/>
    <n v="7.3141587934693053E-3"/>
    <n v="59561.07"/>
    <n v="0"/>
    <m/>
    <m/>
    <m/>
    <n v="71594.14"/>
    <n v="17850"/>
    <n v="495"/>
    <n v="5473.72"/>
    <n v="151.79"/>
    <n v="12376.28"/>
    <n v="343.21"/>
    <s v="Erik Penser Bank AB"/>
    <n v="1"/>
    <n v="0"/>
    <n v="0"/>
    <m/>
    <m/>
    <m/>
    <m/>
    <m/>
    <m/>
    <m/>
    <m/>
    <m/>
    <m/>
    <n v="0"/>
    <n v="0"/>
    <n v="0"/>
    <n v="0"/>
    <n v="0"/>
    <n v="361.89"/>
    <n v="345.41"/>
    <n v="59561.07"/>
    <m/>
    <m/>
    <m/>
    <s v=""/>
    <n v="0"/>
  </r>
  <r>
    <s v="2024-04-30"/>
    <d v="2024-04-30T00:00:00"/>
    <n v="0"/>
    <n v="7889108"/>
    <x v="2"/>
    <s v=""/>
    <d v="2023-03-24T00:00:00"/>
    <n v="156"/>
    <n v="143"/>
    <n v="13"/>
    <m/>
    <n v="36"/>
    <n v="0.18149999999999999"/>
    <n v="0.17947160000000018"/>
    <n v="1.3850532146548078E-2"/>
    <n v="290919.56"/>
    <n v="0"/>
    <m/>
    <m/>
    <m/>
    <n v="300976.59000000003"/>
    <n v="15000"/>
    <n v="495"/>
    <n v="4599.76"/>
    <n v="151.79"/>
    <n v="10400.24"/>
    <n v="343.21"/>
    <s v="Erik Penser Bank AB"/>
    <n v="1"/>
    <n v="0"/>
    <n v="0"/>
    <m/>
    <m/>
    <m/>
    <m/>
    <m/>
    <m/>
    <m/>
    <m/>
    <m/>
    <m/>
    <n v="0"/>
    <n v="0"/>
    <n v="0"/>
    <n v="0"/>
    <n v="0"/>
    <n v="4511.2"/>
    <n v="4134.38"/>
    <n v="290919.56"/>
    <m/>
    <m/>
    <m/>
    <s v=""/>
    <n v="0"/>
  </r>
  <r>
    <s v="2024-04-30"/>
    <d v="2024-04-30T00:00:00"/>
    <n v="0"/>
    <n v="7888134"/>
    <x v="2"/>
    <s v=""/>
    <d v="2023-03-14T00:00:00"/>
    <n v="120"/>
    <n v="107"/>
    <n v="13"/>
    <m/>
    <n v="36"/>
    <n v="0.2155"/>
    <n v="0.21637472000000021"/>
    <n v="1.6456787930739125E-2"/>
    <n v="285342.44"/>
    <n v="0"/>
    <m/>
    <m/>
    <m/>
    <n v="296210.59000000003"/>
    <n v="17669.849999999999"/>
    <n v="1995"/>
    <n v="5418.47"/>
    <n v="611.77"/>
    <n v="12251.38"/>
    <n v="1383.23"/>
    <s v="Erik Penser Bank AB"/>
    <n v="1"/>
    <n v="0"/>
    <n v="0"/>
    <m/>
    <m/>
    <m/>
    <m/>
    <m/>
    <m/>
    <m/>
    <m/>
    <m/>
    <m/>
    <n v="0"/>
    <n v="0"/>
    <n v="0"/>
    <n v="0"/>
    <n v="0"/>
    <n v="1507.61"/>
    <n v="1359"/>
    <n v="285342.44"/>
    <m/>
    <m/>
    <m/>
    <s v=""/>
    <n v="0"/>
  </r>
  <r>
    <s v="2024-04-30"/>
    <d v="2024-04-30T00:00:00"/>
    <n v="0"/>
    <n v="7888183"/>
    <x v="2"/>
    <s v=""/>
    <d v="2023-03-17T00:00:00"/>
    <n v="180"/>
    <n v="167"/>
    <n v="13"/>
    <m/>
    <n v="36"/>
    <n v="0.14199999999999999"/>
    <n v="0.13264120000000007"/>
    <n v="1.0433364603502859E-2"/>
    <n v="182285.53"/>
    <n v="0"/>
    <m/>
    <m/>
    <m/>
    <n v="189636.01"/>
    <n v="10896.41"/>
    <n v="295"/>
    <n v="3341.39"/>
    <n v="90.46"/>
    <n v="7555.02"/>
    <n v="204.54"/>
    <s v="Erik Penser Bank AB"/>
    <n v="1"/>
    <n v="0"/>
    <n v="0"/>
    <m/>
    <m/>
    <m/>
    <m/>
    <m/>
    <m/>
    <m/>
    <m/>
    <m/>
    <m/>
    <n v="0"/>
    <n v="0"/>
    <n v="0"/>
    <n v="0"/>
    <n v="0"/>
    <n v="2841.84"/>
    <n v="2660.28"/>
    <n v="182285.53"/>
    <m/>
    <m/>
    <m/>
    <s v=""/>
    <n v="0"/>
  </r>
  <r>
    <s v="2024-04-30"/>
    <d v="2024-04-30T00:00:00"/>
    <n v="0"/>
    <n v="7888274"/>
    <x v="2"/>
    <s v=""/>
    <d v="2023-03-17T00:00:00"/>
    <n v="180"/>
    <n v="167"/>
    <n v="13"/>
    <m/>
    <n v="36"/>
    <n v="0.215"/>
    <n v="0.21646694000000019"/>
    <n v="1.6463209609532736E-2"/>
    <n v="430734.83"/>
    <n v="0"/>
    <m/>
    <m/>
    <m/>
    <n v="447320.29"/>
    <n v="25915.78"/>
    <n v="1995"/>
    <n v="7947.09"/>
    <n v="611.77"/>
    <n v="17968.689999999999"/>
    <n v="1383.23"/>
    <s v="Erik Penser Bank AB"/>
    <n v="1"/>
    <n v="0"/>
    <n v="0"/>
    <m/>
    <m/>
    <m/>
    <m/>
    <m/>
    <m/>
    <m/>
    <m/>
    <m/>
    <m/>
    <n v="0"/>
    <n v="0"/>
    <n v="0"/>
    <n v="0"/>
    <n v="0"/>
    <n v="2295.63"/>
    <n v="2068.48"/>
    <n v="430734.83"/>
    <m/>
    <m/>
    <m/>
    <s v=""/>
    <n v="0"/>
  </r>
  <r>
    <s v="2024-04-30"/>
    <d v="2024-04-30T00:00:00"/>
    <n v="0"/>
    <n v="7888290"/>
    <x v="2"/>
    <s v=""/>
    <d v="2023-03-16T00:00:00"/>
    <n v="180"/>
    <n v="167"/>
    <n v="13"/>
    <m/>
    <n v="36"/>
    <n v="0.1545"/>
    <n v="0.14838700000000016"/>
    <n v="1.1596540831764868E-2"/>
    <n v="231625.68"/>
    <n v="0"/>
    <m/>
    <m/>
    <m/>
    <n v="240018.67"/>
    <n v="12600"/>
    <n v="495"/>
    <n v="3863.8"/>
    <n v="151.79"/>
    <n v="8736.2000000000007"/>
    <n v="343.21"/>
    <s v="Erik Penser Bank AB"/>
    <n v="1"/>
    <n v="0"/>
    <n v="0"/>
    <m/>
    <m/>
    <m/>
    <m/>
    <m/>
    <m/>
    <m/>
    <m/>
    <m/>
    <m/>
    <n v="0"/>
    <n v="0"/>
    <n v="0"/>
    <n v="0"/>
    <n v="0"/>
    <n v="3600.9"/>
    <n v="3346.42"/>
    <n v="231625.68"/>
    <m/>
    <m/>
    <m/>
    <s v=""/>
    <n v="0"/>
  </r>
  <r>
    <s v="2024-04-30"/>
    <d v="2024-04-30T00:00:00"/>
    <n v="0"/>
    <n v="7889173"/>
    <x v="2"/>
    <s v=""/>
    <d v="2023-03-17T00:00:00"/>
    <n v="180"/>
    <n v="167"/>
    <n v="13"/>
    <m/>
    <n v="36"/>
    <n v="0.25600000000000001"/>
    <n v="0.26540995999999994"/>
    <n v="1.9809930476368143E-2"/>
    <n v="495009.23"/>
    <n v="0"/>
    <m/>
    <m/>
    <m/>
    <n v="514044.96"/>
    <n v="29449.75"/>
    <n v="1995"/>
    <n v="9030.7900000000009"/>
    <n v="611.77"/>
    <n v="20418.96"/>
    <n v="1383.23"/>
    <s v="Erik Penser Bank AB"/>
    <n v="1"/>
    <n v="0"/>
    <n v="0"/>
    <m/>
    <m/>
    <m/>
    <m/>
    <m/>
    <m/>
    <m/>
    <m/>
    <m/>
    <m/>
    <n v="0"/>
    <n v="0"/>
    <n v="0"/>
    <n v="0"/>
    <n v="0"/>
    <n v="2641.32"/>
    <n v="2331.2800000000002"/>
    <n v="495009.23"/>
    <m/>
    <m/>
    <m/>
    <s v=""/>
    <n v="0"/>
  </r>
  <r>
    <s v="2024-04-30"/>
    <d v="2024-04-30T00:00:00"/>
    <n v="0"/>
    <n v="7889181"/>
    <x v="2"/>
    <s v=""/>
    <d v="2023-03-17T00:00:00"/>
    <n v="120"/>
    <n v="107"/>
    <n v="13"/>
    <m/>
    <n v="36"/>
    <n v="0.19900000000000001"/>
    <n v="0.19683980000000012"/>
    <n v="1.5086322177567446E-2"/>
    <n v="116788.68"/>
    <n v="0"/>
    <m/>
    <m/>
    <m/>
    <n v="121298.92"/>
    <n v="7500"/>
    <n v="995"/>
    <n v="2299.88"/>
    <n v="305.12"/>
    <n v="5200.12"/>
    <n v="689.88"/>
    <s v="Erik Penser Bank AB"/>
    <n v="1"/>
    <n v="0"/>
    <n v="0"/>
    <m/>
    <m/>
    <m/>
    <m/>
    <m/>
    <m/>
    <m/>
    <m/>
    <m/>
    <m/>
    <n v="0"/>
    <n v="0"/>
    <n v="0"/>
    <n v="0"/>
    <n v="0"/>
    <n v="1807.45"/>
    <n v="1644.33"/>
    <n v="116788.68"/>
    <m/>
    <m/>
    <m/>
    <s v=""/>
    <n v="0"/>
  </r>
  <r>
    <s v="2024-04-30"/>
    <d v="2024-04-30T00:00:00"/>
    <n v="0"/>
    <n v="7889314"/>
    <x v="2"/>
    <s v=""/>
    <d v="2023-04-05T00:00:00"/>
    <n v="120"/>
    <n v="107"/>
    <n v="12"/>
    <m/>
    <n v="36"/>
    <n v="0.18149999999999999"/>
    <n v="0.17977910000000014"/>
    <n v="1.3872556171628858E-2"/>
    <n v="144889.4"/>
    <n v="0"/>
    <m/>
    <m/>
    <m/>
    <n v="149635.48000000001"/>
    <n v="7650"/>
    <n v="995"/>
    <n v="2194.33"/>
    <n v="285.41000000000003"/>
    <n v="5455.67"/>
    <n v="709.59"/>
    <s v="Erik Penser Bank AB"/>
    <n v="1"/>
    <n v="0"/>
    <n v="0"/>
    <m/>
    <m/>
    <m/>
    <m/>
    <m/>
    <m/>
    <m/>
    <m/>
    <m/>
    <m/>
    <n v="0"/>
    <n v="0"/>
    <n v="0"/>
    <n v="0"/>
    <n v="0"/>
    <n v="2227.94"/>
    <n v="2042.12"/>
    <n v="144889.4"/>
    <m/>
    <m/>
    <m/>
    <s v=""/>
    <n v="0"/>
  </r>
  <r>
    <s v="2024-04-30"/>
    <d v="2024-04-30T00:00:00"/>
    <n v="0"/>
    <n v="7889355"/>
    <x v="2"/>
    <s v=""/>
    <d v="2023-03-17T00:00:00"/>
    <n v="84"/>
    <n v="71"/>
    <n v="13"/>
    <m/>
    <n v="36"/>
    <n v="0.14199999999999999"/>
    <n v="0.13015615000000011"/>
    <n v="1.0248435787155286E-2"/>
    <n v="258531.98"/>
    <n v="0"/>
    <m/>
    <m/>
    <m/>
    <n v="268727.67999999999"/>
    <n v="15000"/>
    <n v="295"/>
    <n v="4599.76"/>
    <n v="90.46"/>
    <n v="10400.24"/>
    <n v="204.54"/>
    <s v="Erik Penser Bank AB"/>
    <n v="1"/>
    <n v="0"/>
    <n v="0"/>
    <m/>
    <m/>
    <m/>
    <m/>
    <m/>
    <m/>
    <m/>
    <m/>
    <m/>
    <m/>
    <n v="0"/>
    <n v="0"/>
    <n v="0"/>
    <n v="0"/>
    <n v="0"/>
    <n v="3920.34"/>
    <n v="3677.07"/>
    <n v="258531.98"/>
    <m/>
    <m/>
    <m/>
    <s v=""/>
    <n v="0"/>
  </r>
  <r>
    <s v="2024-04-30"/>
    <d v="2024-04-30T00:00:00"/>
    <n v="0"/>
    <n v="7889462"/>
    <x v="2"/>
    <s v=""/>
    <d v="2023-03-27T00:00:00"/>
    <n v="180"/>
    <n v="167"/>
    <n v="13"/>
    <m/>
    <n v="36"/>
    <n v="0.1545"/>
    <n v="0.14841820000000008"/>
    <n v="1.1598831094311146E-2"/>
    <n v="252165.87"/>
    <n v="0"/>
    <m/>
    <m/>
    <m/>
    <n v="261286.88"/>
    <n v="13650"/>
    <n v="495"/>
    <n v="4185.78"/>
    <n v="151.79"/>
    <n v="9464.2199999999993"/>
    <n v="343.21"/>
    <s v="Erik Penser Bank AB"/>
    <n v="1"/>
    <n v="0"/>
    <n v="0"/>
    <m/>
    <m/>
    <m/>
    <m/>
    <m/>
    <m/>
    <m/>
    <m/>
    <m/>
    <m/>
    <n v="0"/>
    <n v="0"/>
    <n v="0"/>
    <n v="0"/>
    <n v="0"/>
    <n v="3919.98"/>
    <n v="3642.88"/>
    <n v="252165.87"/>
    <m/>
    <m/>
    <m/>
    <s v=""/>
    <n v="0"/>
  </r>
  <r>
    <s v="2024-04-30"/>
    <d v="2024-04-30T00:00:00"/>
    <n v="0"/>
    <n v="7889728"/>
    <x v="2"/>
    <s v=""/>
    <d v="2023-03-27T00:00:00"/>
    <n v="144"/>
    <n v="131"/>
    <n v="13"/>
    <m/>
    <n v="36"/>
    <n v="0.27950000000000003"/>
    <n v="0.29200769999999998"/>
    <n v="2.1579230357046564E-2"/>
    <n v="50142.33"/>
    <n v="0"/>
    <m/>
    <m/>
    <m/>
    <n v="52225.85"/>
    <n v="4000"/>
    <n v="995"/>
    <n v="1226.5999999999999"/>
    <n v="305.12"/>
    <n v="2773.4"/>
    <n v="689.88"/>
    <s v="Erik Penser Bank AB"/>
    <n v="1"/>
    <n v="0"/>
    <n v="0"/>
    <m/>
    <m/>
    <m/>
    <m/>
    <m/>
    <m/>
    <m/>
    <m/>
    <m/>
    <m/>
    <n v="0"/>
    <n v="0"/>
    <n v="0"/>
    <n v="0"/>
    <n v="0"/>
    <n v="784.58"/>
    <n v="685.8"/>
    <n v="50142.33"/>
    <m/>
    <m/>
    <m/>
    <s v=""/>
    <n v="0"/>
  </r>
  <r>
    <s v="2024-04-30"/>
    <d v="2024-04-30T00:00:00"/>
    <n v="0"/>
    <n v="7889827"/>
    <x v="2"/>
    <s v=""/>
    <d v="2023-03-20T00:00:00"/>
    <n v="180"/>
    <n v="167"/>
    <n v="13"/>
    <m/>
    <n v="36"/>
    <n v="0.23350000000000001"/>
    <n v="0.24062120000000015"/>
    <n v="1.8130001973657439E-2"/>
    <n v="282704.21000000002"/>
    <n v="0"/>
    <m/>
    <m/>
    <m/>
    <n v="292414.57"/>
    <n v="15000"/>
    <n v="995"/>
    <n v="4599.76"/>
    <n v="305.12"/>
    <n v="10400.24"/>
    <n v="689.88"/>
    <s v="Erik Penser Bank AB"/>
    <n v="1"/>
    <n v="0"/>
    <n v="0"/>
    <m/>
    <m/>
    <m/>
    <m/>
    <m/>
    <m/>
    <m/>
    <m/>
    <m/>
    <m/>
    <n v="0"/>
    <n v="0"/>
    <n v="0"/>
    <n v="0"/>
    <n v="0"/>
    <n v="1502.19"/>
    <n v="1339.64"/>
    <n v="282704.21000000002"/>
    <m/>
    <m/>
    <m/>
    <s v=""/>
    <n v="0"/>
  </r>
  <r>
    <s v="2024-04-30"/>
    <d v="2024-04-30T00:00:00"/>
    <n v="0"/>
    <n v="7889835"/>
    <x v="2"/>
    <s v=""/>
    <d v="2023-03-20T00:00:00"/>
    <n v="180"/>
    <n v="167"/>
    <n v="13"/>
    <m/>
    <n v="36"/>
    <n v="0.2515"/>
    <n v="0.26539260000000015"/>
    <n v="1.9808764586692451E-2"/>
    <n v="110007.44"/>
    <n v="0"/>
    <m/>
    <m/>
    <m/>
    <n v="113198.05"/>
    <n v="6596.74"/>
    <n v="1995"/>
    <n v="2022.9"/>
    <n v="611.77"/>
    <n v="4573.84"/>
    <n v="1383.23"/>
    <s v="Erik Penser Bank AB"/>
    <n v="1"/>
    <n v="0"/>
    <n v="0"/>
    <m/>
    <m/>
    <m/>
    <m/>
    <m/>
    <m/>
    <m/>
    <m/>
    <m/>
    <m/>
    <n v="0"/>
    <n v="0"/>
    <n v="0"/>
    <n v="0"/>
    <n v="0"/>
    <n v="1705.99"/>
    <n v="1507.03"/>
    <n v="110007.44"/>
    <m/>
    <m/>
    <m/>
    <s v=""/>
    <n v="0"/>
  </r>
  <r>
    <s v="2024-04-30"/>
    <d v="2024-04-30T00:00:00"/>
    <n v="0"/>
    <n v="7889892"/>
    <x v="2"/>
    <s v=""/>
    <d v="2023-03-28T00:00:00"/>
    <n v="156"/>
    <n v="143"/>
    <n v="13"/>
    <m/>
    <n v="36"/>
    <n v="0.27450000000000002"/>
    <n v="0.2919404000000001"/>
    <n v="2.1574795808613434E-2"/>
    <n v="153110.76999999999"/>
    <n v="0"/>
    <m/>
    <m/>
    <m/>
    <n v="157967.67999999999"/>
    <n v="8000"/>
    <n v="995"/>
    <n v="2453.21"/>
    <n v="305.12"/>
    <n v="5546.79"/>
    <n v="689.88"/>
    <s v="Erik Penser Bank AB"/>
    <n v="1"/>
    <n v="0"/>
    <n v="0"/>
    <m/>
    <m/>
    <m/>
    <m/>
    <m/>
    <m/>
    <m/>
    <m/>
    <m/>
    <m/>
    <n v="0"/>
    <n v="0"/>
    <n v="0"/>
    <n v="0"/>
    <n v="0"/>
    <n v="2377.67"/>
    <n v="2078.13"/>
    <n v="153110.76999999999"/>
    <m/>
    <m/>
    <m/>
    <s v=""/>
    <n v="0"/>
  </r>
  <r>
    <s v="2024-04-30"/>
    <d v="2024-04-30T00:00:00"/>
    <n v="0"/>
    <n v="7890676"/>
    <x v="2"/>
    <s v=""/>
    <d v="2023-03-23T00:00:00"/>
    <n v="72"/>
    <n v="59"/>
    <n v="13"/>
    <m/>
    <n v="36"/>
    <n v="0.1605"/>
    <n v="0.15456521000000012"/>
    <n v="1.2048948778745405E-2"/>
    <n v="144039.84"/>
    <n v="0"/>
    <m/>
    <m/>
    <m/>
    <n v="148415.57"/>
    <n v="6806"/>
    <n v="495"/>
    <n v="2087.06"/>
    <n v="151.79"/>
    <n v="4718.9399999999996"/>
    <n v="343.21"/>
    <s v="Erik Penser Bank AB"/>
    <n v="1"/>
    <n v="0"/>
    <n v="0"/>
    <m/>
    <m/>
    <m/>
    <m/>
    <m/>
    <m/>
    <m/>
    <m/>
    <m/>
    <m/>
    <n v="0"/>
    <n v="0"/>
    <n v="0"/>
    <n v="0"/>
    <n v="0"/>
    <n v="2147.91"/>
    <n v="1993.06"/>
    <n v="144039.84"/>
    <m/>
    <m/>
    <m/>
    <s v=""/>
    <n v="0"/>
  </r>
  <r>
    <s v="2024-04-30"/>
    <d v="2024-04-30T00:00:00"/>
    <n v="0"/>
    <n v="7890809"/>
    <x v="2"/>
    <s v=""/>
    <d v="2023-03-24T00:00:00"/>
    <n v="120"/>
    <n v="107"/>
    <n v="13"/>
    <m/>
    <n v="36"/>
    <n v="0.25850000000000001"/>
    <n v="0.27099250000000008"/>
    <n v="2.0184092999984138E-2"/>
    <n v="221755.55"/>
    <n v="0"/>
    <m/>
    <m/>
    <m/>
    <n v="229039.19"/>
    <n v="11500"/>
    <n v="995"/>
    <n v="3526.48"/>
    <n v="305.12"/>
    <n v="7973.52"/>
    <n v="689.88"/>
    <s v="Erik Penser Bank AB"/>
    <n v="1"/>
    <n v="0"/>
    <n v="0"/>
    <m/>
    <m/>
    <m/>
    <m/>
    <m/>
    <m/>
    <m/>
    <m/>
    <m/>
    <m/>
    <n v="0"/>
    <n v="0"/>
    <n v="0"/>
    <n v="0"/>
    <n v="0"/>
    <n v="3427.07"/>
    <n v="3021.74"/>
    <n v="221755.55"/>
    <m/>
    <m/>
    <m/>
    <s v=""/>
    <n v="0"/>
  </r>
  <r>
    <s v="2024-04-30"/>
    <d v="2024-04-30T00:00:00"/>
    <n v="0"/>
    <n v="7890825"/>
    <x v="2"/>
    <s v=""/>
    <d v="2023-03-27T00:00:00"/>
    <n v="120"/>
    <n v="107"/>
    <n v="13"/>
    <m/>
    <n v="36"/>
    <n v="0.14599999999999999"/>
    <n v="0.13675230000000008"/>
    <n v="1.0738483400428711E-2"/>
    <n v="69790.490000000005"/>
    <n v="0"/>
    <m/>
    <m/>
    <m/>
    <n v="72498.02"/>
    <n v="4200"/>
    <n v="295"/>
    <n v="1287.93"/>
    <n v="90.46"/>
    <n v="2912.07"/>
    <n v="204.54"/>
    <s v="Erik Penser Bank AB"/>
    <n v="1"/>
    <n v="0"/>
    <n v="0"/>
    <m/>
    <m/>
    <m/>
    <m/>
    <m/>
    <m/>
    <m/>
    <m/>
    <m/>
    <m/>
    <n v="0"/>
    <n v="0"/>
    <n v="0"/>
    <n v="0"/>
    <n v="0"/>
    <n v="1075.77"/>
    <n v="1005.44"/>
    <n v="69790.490000000005"/>
    <m/>
    <m/>
    <m/>
    <s v=""/>
    <n v="0"/>
  </r>
  <r>
    <s v="2024-04-30"/>
    <d v="2024-04-30T00:00:00"/>
    <n v="0"/>
    <n v="7890866"/>
    <x v="2"/>
    <s v=""/>
    <d v="2023-03-24T00:00:00"/>
    <n v="132"/>
    <n v="119"/>
    <n v="13"/>
    <m/>
    <n v="36"/>
    <n v="0.17499999999999999"/>
    <n v="0.17509471000000024"/>
    <n v="1.3536474856580272E-2"/>
    <n v="484809.07"/>
    <n v="0"/>
    <m/>
    <m/>
    <m/>
    <n v="498332.85"/>
    <n v="20500"/>
    <n v="995"/>
    <n v="6286.34"/>
    <n v="305.12"/>
    <n v="14213.66"/>
    <n v="689.88"/>
    <s v="Erik Penser Bank AB"/>
    <n v="1"/>
    <n v="0"/>
    <n v="0"/>
    <m/>
    <m/>
    <m/>
    <m/>
    <m/>
    <m/>
    <m/>
    <m/>
    <m/>
    <m/>
    <n v="0"/>
    <n v="0"/>
    <n v="0"/>
    <n v="0"/>
    <n v="0"/>
    <n v="2538.62"/>
    <n v="2330.0100000000002"/>
    <n v="484809.07"/>
    <m/>
    <m/>
    <m/>
    <s v=""/>
    <n v="0"/>
  </r>
  <r>
    <s v="2024-04-30"/>
    <d v="2024-04-30T00:00:00"/>
    <n v="0"/>
    <n v="7890312"/>
    <x v="2"/>
    <s v=""/>
    <d v="2023-03-21T00:00:00"/>
    <n v="180"/>
    <n v="167"/>
    <n v="13"/>
    <m/>
    <n v="36"/>
    <n v="0.20949999999999999"/>
    <n v="0.2110581400000002"/>
    <n v="1.6085814770055773E-2"/>
    <n v="269407.31"/>
    <n v="0"/>
    <m/>
    <m/>
    <m/>
    <n v="279254.51"/>
    <n v="16197.36"/>
    <n v="1995"/>
    <n v="4966.93"/>
    <n v="611.77"/>
    <n v="11230.43"/>
    <n v="1383.23"/>
    <s v="Erik Penser Bank AB"/>
    <n v="1"/>
    <n v="0"/>
    <n v="0"/>
    <m/>
    <m/>
    <m/>
    <m/>
    <m/>
    <m/>
    <m/>
    <m/>
    <m/>
    <m/>
    <n v="0"/>
    <n v="0"/>
    <n v="0"/>
    <n v="0"/>
    <n v="0"/>
    <n v="4200.1499999999996"/>
    <n v="3796.09"/>
    <n v="269407.31"/>
    <m/>
    <m/>
    <m/>
    <s v=""/>
    <n v="0"/>
  </r>
  <r>
    <s v="2024-04-30"/>
    <d v="2024-04-30T00:00:00"/>
    <n v="0"/>
    <n v="7890403"/>
    <x v="2"/>
    <s v=""/>
    <d v="2023-03-20T00:00:00"/>
    <n v="180"/>
    <n v="167"/>
    <n v="13"/>
    <m/>
    <n v="36"/>
    <n v="0.14199999999999999"/>
    <n v="0.14025743000000013"/>
    <n v="1.0997830331211933E-2"/>
    <n v="291017.67"/>
    <n v="0"/>
    <m/>
    <m/>
    <m/>
    <n v="297954.63"/>
    <n v="10500"/>
    <n v="495"/>
    <n v="3219.83"/>
    <n v="151.79"/>
    <n v="7280.17"/>
    <n v="343.21"/>
    <s v="Erik Penser Bank AB"/>
    <n v="1"/>
    <n v="0"/>
    <n v="0"/>
    <m/>
    <m/>
    <m/>
    <m/>
    <m/>
    <m/>
    <m/>
    <m/>
    <m/>
    <m/>
    <n v="0"/>
    <n v="0"/>
    <n v="0"/>
    <n v="0"/>
    <n v="0"/>
    <n v="4471.7700000000004"/>
    <n v="4171.21"/>
    <n v="291017.67"/>
    <m/>
    <m/>
    <m/>
    <s v=""/>
    <n v="0"/>
  </r>
  <r>
    <s v="2024-04-30"/>
    <d v="2024-04-30T00:00:00"/>
    <n v="0"/>
    <n v="7890460"/>
    <x v="2"/>
    <s v=""/>
    <d v="2023-03-24T00:00:00"/>
    <n v="180"/>
    <n v="167"/>
    <n v="13"/>
    <m/>
    <n v="36"/>
    <n v="0.17799999999999999"/>
    <n v="0.18102914000000014"/>
    <n v="1.3962033453293721E-2"/>
    <n v="254936.42"/>
    <n v="0"/>
    <m/>
    <m/>
    <m/>
    <n v="261024.02"/>
    <n v="9275"/>
    <n v="495"/>
    <n v="2844.19"/>
    <n v="151.79"/>
    <n v="6430.81"/>
    <n v="343.21"/>
    <s v="Erik Penser Bank AB"/>
    <n v="1"/>
    <n v="0"/>
    <n v="0"/>
    <m/>
    <m/>
    <m/>
    <m/>
    <m/>
    <m/>
    <m/>
    <m/>
    <m/>
    <m/>
    <n v="0"/>
    <n v="0"/>
    <n v="0"/>
    <n v="0"/>
    <n v="0"/>
    <n v="3925.37"/>
    <n v="3594.53"/>
    <n v="254936.42"/>
    <m/>
    <m/>
    <m/>
    <s v=""/>
    <n v="0"/>
  </r>
  <r>
    <s v="2024-04-30"/>
    <d v="2024-04-30T00:00:00"/>
    <n v="0"/>
    <n v="7890593"/>
    <x v="2"/>
    <s v=""/>
    <d v="2023-03-22T00:00:00"/>
    <n v="168"/>
    <n v="163"/>
    <n v="13"/>
    <m/>
    <n v="36"/>
    <n v="0.2205"/>
    <n v="0.22685900000000014"/>
    <n v="1.7184010765756597E-2"/>
    <n v="106305.23"/>
    <n v="0"/>
    <m/>
    <m/>
    <m/>
    <n v="109618.36"/>
    <n v="6773.44"/>
    <n v="1995"/>
    <n v="2077.08"/>
    <n v="611.77"/>
    <n v="4696.3599999999997"/>
    <n v="1383.23"/>
    <s v="Erik Penser Bank AB"/>
    <n v="1"/>
    <n v="0"/>
    <n v="0"/>
    <m/>
    <m/>
    <m/>
    <m/>
    <m/>
    <m/>
    <m/>
    <m/>
    <m/>
    <m/>
    <n v="0"/>
    <n v="0"/>
    <n v="0"/>
    <n v="0"/>
    <n v="0"/>
    <n v="562.91"/>
    <n v="504.95"/>
    <n v="106305.23"/>
    <m/>
    <m/>
    <m/>
    <s v=""/>
    <n v="0"/>
  </r>
  <r>
    <s v="2024-04-30"/>
    <d v="2024-04-30T00:00:00"/>
    <n v="0"/>
    <n v="7891898"/>
    <x v="2"/>
    <s v=""/>
    <d v="2023-03-27T00:00:00"/>
    <n v="120"/>
    <n v="107"/>
    <n v="13"/>
    <m/>
    <n v="36"/>
    <n v="0.22500000000000001"/>
    <n v="0.24365830000000019"/>
    <n v="1.8337471036697695E-2"/>
    <n v="90550.1"/>
    <n v="0"/>
    <m/>
    <m/>
    <m/>
    <n v="91472.26"/>
    <n v="3325"/>
    <n v="1995"/>
    <n v="1019.61"/>
    <n v="611.77"/>
    <n v="2305.39"/>
    <n v="1383.23"/>
    <s v="Erik Penser Bank AB"/>
    <n v="1"/>
    <n v="0"/>
    <n v="0"/>
    <m/>
    <m/>
    <m/>
    <m/>
    <m/>
    <m/>
    <m/>
    <m/>
    <m/>
    <m/>
    <n v="0"/>
    <n v="0"/>
    <n v="0"/>
    <n v="0"/>
    <n v="0"/>
    <n v="467.03"/>
    <n v="416.1"/>
    <n v="90550.1"/>
    <m/>
    <m/>
    <m/>
    <s v=""/>
    <n v="0"/>
  </r>
  <r>
    <s v="2024-04-30"/>
    <d v="2024-04-30T00:00:00"/>
    <n v="0"/>
    <n v="7891757"/>
    <x v="2"/>
    <s v=""/>
    <d v="2023-03-24T00:00:00"/>
    <n v="180"/>
    <n v="167"/>
    <n v="13"/>
    <m/>
    <n v="36"/>
    <n v="0.20699999999999999"/>
    <n v="0.20633550000000017"/>
    <n v="1.575503059988792E-2"/>
    <n v="263441.18"/>
    <n v="0"/>
    <m/>
    <m/>
    <m/>
    <n v="273981.73"/>
    <n v="16197.36"/>
    <n v="995"/>
    <n v="4966.93"/>
    <n v="305.12"/>
    <n v="11230.43"/>
    <n v="689.88"/>
    <s v="Erik Penser Bank AB"/>
    <n v="1"/>
    <n v="0"/>
    <n v="0"/>
    <m/>
    <m/>
    <m/>
    <m/>
    <m/>
    <m/>
    <m/>
    <m/>
    <m/>
    <m/>
    <n v="0"/>
    <n v="0"/>
    <n v="0"/>
    <n v="0"/>
    <n v="0"/>
    <n v="4119.13"/>
    <n v="3730.53"/>
    <n v="263441.18"/>
    <m/>
    <m/>
    <m/>
    <s v=""/>
    <n v="0"/>
  </r>
  <r>
    <s v="2024-04-30"/>
    <d v="2024-04-30T00:00:00"/>
    <n v="0"/>
    <n v="7891849"/>
    <x v="2"/>
    <s v=""/>
    <d v="2023-03-24T00:00:00"/>
    <n v="144"/>
    <n v="131"/>
    <n v="13"/>
    <m/>
    <n v="36"/>
    <n v="0.14549999999999999"/>
    <n v="0.13854200000000008"/>
    <n v="1.0870995956200113E-2"/>
    <n v="148284.19"/>
    <n v="0"/>
    <m/>
    <m/>
    <m/>
    <n v="153473.91"/>
    <n v="7980"/>
    <n v="495"/>
    <n v="2447.0700000000002"/>
    <n v="151.79"/>
    <n v="5532.93"/>
    <n v="343.21"/>
    <s v="Erik Penser Bank AB"/>
    <n v="1"/>
    <n v="0"/>
    <n v="0"/>
    <m/>
    <m/>
    <m/>
    <m/>
    <m/>
    <m/>
    <m/>
    <m/>
    <m/>
    <m/>
    <n v="0"/>
    <n v="0"/>
    <n v="0"/>
    <n v="0"/>
    <n v="0"/>
    <n v="2290.5"/>
    <n v="2138.62"/>
    <n v="148284.19"/>
    <m/>
    <m/>
    <m/>
    <s v=""/>
    <n v="0"/>
  </r>
  <r>
    <s v="2024-04-30"/>
    <d v="2024-04-30T00:00:00"/>
    <n v="0"/>
    <n v="7891351"/>
    <x v="2"/>
    <s v=""/>
    <d v="2023-03-28T00:00:00"/>
    <n v="180"/>
    <n v="167"/>
    <n v="13"/>
    <m/>
    <n v="36"/>
    <n v="0.25600000000000001"/>
    <n v="0.27127340000000011"/>
    <n v="2.0202880125099743E-2"/>
    <n v="95233.279999999999"/>
    <n v="0"/>
    <m/>
    <m/>
    <m/>
    <n v="97933.84"/>
    <n v="5889.95"/>
    <n v="1995"/>
    <n v="1806.16"/>
    <n v="611.77"/>
    <n v="4083.79"/>
    <n v="1383.23"/>
    <s v="Erik Penser Bank AB"/>
    <n v="1"/>
    <n v="0"/>
    <n v="0"/>
    <m/>
    <m/>
    <m/>
    <m/>
    <m/>
    <m/>
    <m/>
    <m/>
    <m/>
    <m/>
    <n v="0"/>
    <n v="0"/>
    <n v="0"/>
    <n v="0"/>
    <n v="0"/>
    <n v="503.68"/>
    <n v="443.47"/>
    <n v="95233.279999999999"/>
    <m/>
    <m/>
    <m/>
    <s v=""/>
    <n v="0"/>
  </r>
  <r>
    <s v="2024-04-30"/>
    <d v="2024-04-30T00:00:00"/>
    <n v="0"/>
    <n v="7891468"/>
    <x v="2"/>
    <s v=""/>
    <d v="2023-03-27T00:00:00"/>
    <n v="180"/>
    <n v="167"/>
    <n v="13"/>
    <m/>
    <n v="36"/>
    <n v="0.215"/>
    <n v="0.21754402000000014"/>
    <n v="1.6538178339269738E-2"/>
    <n v="241985.62"/>
    <n v="0"/>
    <m/>
    <m/>
    <m/>
    <n v="250811.87"/>
    <n v="14724.88"/>
    <n v="1995"/>
    <n v="4515.3999999999996"/>
    <n v="611.77"/>
    <n v="10209.48"/>
    <n v="1383.23"/>
    <s v="Erik Penser Bank AB"/>
    <n v="1"/>
    <n v="0"/>
    <n v="0"/>
    <m/>
    <m/>
    <m/>
    <m/>
    <m/>
    <m/>
    <m/>
    <m/>
    <m/>
    <m/>
    <n v="0"/>
    <n v="0"/>
    <n v="0"/>
    <n v="0"/>
    <n v="0"/>
    <n v="1287.4100000000001"/>
    <n v="1159.46"/>
    <n v="241985.62"/>
    <m/>
    <m/>
    <m/>
    <s v=""/>
    <n v="0"/>
  </r>
  <r>
    <s v="2024-04-30"/>
    <d v="2024-04-30T00:00:00"/>
    <n v="0"/>
    <n v="7891542"/>
    <x v="2"/>
    <s v=""/>
    <d v="2023-03-28T00:00:00"/>
    <n v="144"/>
    <n v="131"/>
    <n v="13"/>
    <m/>
    <n v="36"/>
    <n v="0.1545"/>
    <n v="0.14654234000000008"/>
    <n v="1.1461030513966186E-2"/>
    <n v="269820.61"/>
    <n v="0"/>
    <m/>
    <m/>
    <m/>
    <n v="280397.65000000002"/>
    <n v="15750"/>
    <n v="495"/>
    <n v="4829.75"/>
    <n v="151.79"/>
    <n v="10920.25"/>
    <n v="343.21"/>
    <s v="Erik Penser Bank AB"/>
    <n v="1"/>
    <n v="0"/>
    <n v="0"/>
    <m/>
    <m/>
    <m/>
    <m/>
    <m/>
    <m/>
    <m/>
    <m/>
    <m/>
    <m/>
    <n v="0"/>
    <n v="0"/>
    <n v="0"/>
    <n v="0"/>
    <n v="0"/>
    <n v="4186.08"/>
    <n v="3894.14"/>
    <n v="269820.61"/>
    <m/>
    <m/>
    <m/>
    <s v=""/>
    <n v="0"/>
  </r>
  <r>
    <s v="2024-04-30"/>
    <d v="2024-04-30T00:00:00"/>
    <n v="0"/>
    <n v="7890924"/>
    <x v="2"/>
    <s v=""/>
    <d v="2023-03-23T00:00:00"/>
    <n v="96"/>
    <n v="83"/>
    <n v="13"/>
    <m/>
    <n v="36"/>
    <n v="0.1905"/>
    <n v="0.19883950000000011"/>
    <n v="1.5227548764950249E-2"/>
    <n v="65192.13"/>
    <n v="0"/>
    <m/>
    <m/>
    <m/>
    <n v="66225.22"/>
    <n v="2485"/>
    <n v="995"/>
    <n v="762.03"/>
    <n v="305.12"/>
    <n v="1722.97"/>
    <n v="689.88"/>
    <s v="Erik Penser Bank AB"/>
    <n v="1"/>
    <n v="0"/>
    <n v="0"/>
    <m/>
    <m/>
    <m/>
    <m/>
    <m/>
    <m/>
    <m/>
    <m/>
    <m/>
    <m/>
    <n v="0"/>
    <n v="0"/>
    <n v="0"/>
    <n v="0"/>
    <n v="0"/>
    <n v="334.14"/>
    <n v="303.61"/>
    <n v="65192.13"/>
    <m/>
    <m/>
    <m/>
    <s v=""/>
    <n v="0"/>
  </r>
  <r>
    <s v="2024-04-30"/>
    <d v="2024-04-30T00:00:00"/>
    <n v="0"/>
    <n v="7890940"/>
    <x v="2"/>
    <s v=""/>
    <d v="2023-03-24T00:00:00"/>
    <n v="144"/>
    <n v="131"/>
    <n v="13"/>
    <m/>
    <n v="36"/>
    <n v="0.13950000000000001"/>
    <n v="0.13171243000000002"/>
    <n v="1.0364292322710966E-2"/>
    <n v="483772.7"/>
    <n v="0"/>
    <m/>
    <m/>
    <m/>
    <n v="500901.89"/>
    <n v="25000"/>
    <n v="295"/>
    <n v="7666.27"/>
    <n v="90.46"/>
    <n v="17333.73"/>
    <n v="204.54"/>
    <s v="Erik Penser Bank AB"/>
    <n v="1"/>
    <n v="0"/>
    <n v="0"/>
    <m/>
    <m/>
    <m/>
    <m/>
    <m/>
    <m/>
    <m/>
    <m/>
    <m/>
    <m/>
    <n v="0"/>
    <n v="0"/>
    <n v="0"/>
    <n v="0"/>
    <n v="0"/>
    <n v="2549.2399999999998"/>
    <n v="2386.61"/>
    <n v="483772.7"/>
    <m/>
    <m/>
    <m/>
    <s v=""/>
    <n v="0"/>
  </r>
  <r>
    <s v="2024-04-30"/>
    <d v="2024-04-30T00:00:00"/>
    <n v="0"/>
    <n v="7890999"/>
    <x v="2"/>
    <s v=""/>
    <d v="2023-03-22T00:00:00"/>
    <n v="180"/>
    <n v="167"/>
    <n v="13"/>
    <m/>
    <n v="36"/>
    <n v="0.26300000000000001"/>
    <n v="0.28370300000000009"/>
    <n v="2.1030409314013232E-2"/>
    <n v="67196.38"/>
    <n v="0"/>
    <m/>
    <m/>
    <m/>
    <n v="68671.81"/>
    <n v="4122.97"/>
    <n v="1995"/>
    <n v="1264.31"/>
    <n v="611.77"/>
    <n v="2858.66"/>
    <n v="1383.23"/>
    <s v="Erik Penser Bank AB"/>
    <n v="1"/>
    <n v="0"/>
    <n v="0"/>
    <m/>
    <m/>
    <m/>
    <m/>
    <m/>
    <m/>
    <m/>
    <m/>
    <m/>
    <m/>
    <n v="0"/>
    <n v="0"/>
    <n v="0"/>
    <n v="0"/>
    <n v="0"/>
    <n v="1035.95"/>
    <n v="908.3"/>
    <n v="67196.38"/>
    <m/>
    <m/>
    <m/>
    <s v=""/>
    <n v="0"/>
  </r>
  <r>
    <s v="2024-04-30"/>
    <d v="2024-04-30T00:00:00"/>
    <n v="0"/>
    <n v="7891070"/>
    <x v="2"/>
    <s v=""/>
    <d v="2023-03-23T00:00:00"/>
    <n v="180"/>
    <n v="167"/>
    <n v="13"/>
    <m/>
    <n v="36"/>
    <n v="0.18149999999999999"/>
    <n v="0.18609451000000024"/>
    <n v="1.4323723906307428E-2"/>
    <n v="293740.07"/>
    <n v="0"/>
    <m/>
    <m/>
    <m/>
    <n v="300157.02"/>
    <n v="9750"/>
    <n v="495"/>
    <n v="2989.84"/>
    <n v="151.79"/>
    <n v="6760.16"/>
    <n v="343.21"/>
    <s v="Erik Penser Bank AB"/>
    <n v="1"/>
    <n v="0"/>
    <n v="0"/>
    <m/>
    <m/>
    <m/>
    <m/>
    <m/>
    <m/>
    <m/>
    <m/>
    <m/>
    <m/>
    <n v="0"/>
    <n v="0"/>
    <n v="0"/>
    <n v="0"/>
    <n v="0"/>
    <n v="4515.47"/>
    <n v="4125.6000000000004"/>
    <n v="293740.07"/>
    <m/>
    <m/>
    <m/>
    <s v=""/>
    <n v="0"/>
  </r>
  <r>
    <s v="2024-04-30"/>
    <d v="2024-04-30T00:00:00"/>
    <n v="0"/>
    <n v="7891088"/>
    <x v="2"/>
    <s v=""/>
    <d v="2023-03-27T00:00:00"/>
    <n v="180"/>
    <n v="167"/>
    <n v="13"/>
    <m/>
    <n v="36"/>
    <n v="0.20699999999999999"/>
    <n v="0.20667170000000018"/>
    <n v="1.5778618003089218E-2"/>
    <n v="262581.73"/>
    <n v="0"/>
    <m/>
    <m/>
    <m/>
    <n v="272918.09000000003"/>
    <n v="15902.87"/>
    <n v="995"/>
    <n v="4876.63"/>
    <n v="305.12"/>
    <n v="11026.24"/>
    <n v="689.88"/>
    <s v="Erik Penser Bank AB"/>
    <n v="1"/>
    <n v="0"/>
    <n v="0"/>
    <m/>
    <m/>
    <m/>
    <m/>
    <m/>
    <m/>
    <m/>
    <m/>
    <m/>
    <m/>
    <n v="0"/>
    <n v="0"/>
    <n v="0"/>
    <n v="0"/>
    <n v="0"/>
    <n v="4103.3999999999996"/>
    <n v="3715.73"/>
    <n v="262581.73"/>
    <m/>
    <m/>
    <m/>
    <s v=""/>
    <n v="0"/>
  </r>
  <r>
    <s v="2024-04-30"/>
    <d v="2024-04-30T00:00:00"/>
    <n v="0"/>
    <n v="7891104"/>
    <x v="2"/>
    <s v=""/>
    <d v="2023-03-23T00:00:00"/>
    <n v="180"/>
    <n v="167"/>
    <n v="13"/>
    <m/>
    <n v="36"/>
    <n v="0.20549999999999999"/>
    <n v="0.2092349000000002"/>
    <n v="1.5958251363537013E-2"/>
    <n v="144957.78"/>
    <n v="0"/>
    <m/>
    <m/>
    <m/>
    <n v="149468.01999999999"/>
    <n v="7500"/>
    <n v="995"/>
    <n v="2299.88"/>
    <n v="305.12"/>
    <n v="5200.12"/>
    <n v="689.88"/>
    <s v="Erik Penser Bank AB"/>
    <n v="1"/>
    <n v="0"/>
    <n v="0"/>
    <m/>
    <m/>
    <m/>
    <m/>
    <m/>
    <m/>
    <m/>
    <m/>
    <m/>
    <m/>
    <n v="0"/>
    <n v="0"/>
    <n v="0"/>
    <n v="0"/>
    <n v="0"/>
    <n v="767.34"/>
    <n v="693.55"/>
    <n v="144957.78"/>
    <m/>
    <m/>
    <m/>
    <s v=""/>
    <n v="0"/>
  </r>
  <r>
    <s v="2024-04-30"/>
    <d v="2024-04-30T00:00:00"/>
    <n v="0"/>
    <n v="7891153"/>
    <x v="2"/>
    <s v=""/>
    <d v="2023-03-24T00:00:00"/>
    <n v="180"/>
    <n v="167"/>
    <n v="13"/>
    <m/>
    <n v="36"/>
    <n v="0.246"/>
    <n v="0.16248700000000016"/>
    <n v="1.2625796881525764E-2"/>
    <n v="60544.71"/>
    <n v="0"/>
    <m/>
    <m/>
    <m/>
    <n v="74067.320000000007"/>
    <n v="21498.32"/>
    <n v="1995"/>
    <n v="6592.48"/>
    <n v="611.77"/>
    <n v="14905.84"/>
    <n v="1383.23"/>
    <s v="Erik Penser Bank AB"/>
    <n v="1"/>
    <n v="0"/>
    <n v="0"/>
    <m/>
    <m/>
    <m/>
    <m/>
    <m/>
    <m/>
    <m/>
    <m/>
    <m/>
    <m/>
    <n v="0"/>
    <n v="0"/>
    <n v="0"/>
    <n v="0"/>
    <n v="0"/>
    <n v="374.84"/>
    <n v="346.09"/>
    <n v="60544.71"/>
    <m/>
    <m/>
    <m/>
    <s v=""/>
    <n v="0"/>
  </r>
  <r>
    <s v="2024-04-30"/>
    <d v="2024-04-30T00:00:00"/>
    <n v="0"/>
    <n v="7891195"/>
    <x v="2"/>
    <s v=""/>
    <d v="2023-03-27T00:00:00"/>
    <n v="96"/>
    <n v="83"/>
    <n v="13"/>
    <m/>
    <n v="36"/>
    <n v="0.26600000000000001"/>
    <n v="0.2815379999999999"/>
    <n v="2.0886799216696783E-2"/>
    <n v="57013.82"/>
    <n v="0"/>
    <m/>
    <m/>
    <m/>
    <n v="58693.43"/>
    <n v="4417.46"/>
    <n v="1995"/>
    <n v="1354.62"/>
    <n v="611.77"/>
    <n v="3062.84"/>
    <n v="1383.23"/>
    <s v="Erik Penser Bank AB"/>
    <n v="1"/>
    <n v="0"/>
    <n v="0"/>
    <m/>
    <m/>
    <m/>
    <m/>
    <m/>
    <m/>
    <m/>
    <m/>
    <m/>
    <m/>
    <n v="0"/>
    <n v="0"/>
    <n v="0"/>
    <n v="0"/>
    <n v="0"/>
    <n v="297.56"/>
    <n v="261.10000000000002"/>
    <n v="57013.82"/>
    <m/>
    <m/>
    <m/>
    <s v=""/>
    <n v="0"/>
  </r>
  <r>
    <s v="2024-04-30"/>
    <d v="2024-04-30T00:00:00"/>
    <n v="0"/>
    <n v="7885957"/>
    <x v="2"/>
    <s v=""/>
    <d v="2023-03-10T00:00:00"/>
    <n v="180"/>
    <n v="166"/>
    <n v="13"/>
    <m/>
    <n v="36"/>
    <n v="0.22"/>
    <n v="0.21989620000000018"/>
    <n v="1.6701687596943904E-2"/>
    <n v="143270.94"/>
    <n v="0"/>
    <m/>
    <m/>
    <m/>
    <n v="149442.73000000001"/>
    <n v="10896.41"/>
    <n v="1995"/>
    <n v="3341.39"/>
    <n v="611.77"/>
    <n v="7555.02"/>
    <n v="1383.23"/>
    <s v="Erik Penser Bank AB"/>
    <n v="1"/>
    <n v="0"/>
    <n v="0"/>
    <m/>
    <m/>
    <m/>
    <m/>
    <m/>
    <m/>
    <m/>
    <m/>
    <m/>
    <m/>
    <n v="0"/>
    <n v="0"/>
    <n v="0"/>
    <n v="0"/>
    <n v="0"/>
    <n v="766.71"/>
    <n v="689.82"/>
    <n v="143270.94"/>
    <m/>
    <m/>
    <m/>
    <s v=""/>
    <n v="0"/>
  </r>
  <r>
    <s v="2024-04-30"/>
    <d v="2024-04-30T00:00:00"/>
    <n v="0"/>
    <n v="7885965"/>
    <x v="2"/>
    <s v=""/>
    <d v="2023-03-08T00:00:00"/>
    <n v="36"/>
    <n v="22"/>
    <n v="13"/>
    <m/>
    <n v="22"/>
    <n v="0.1095"/>
    <n v="7.9721000000000056E-2"/>
    <n v="6.4123355245768732E-3"/>
    <n v="64321.13"/>
    <n v="0"/>
    <m/>
    <m/>
    <m/>
    <n v="66287.710000000006"/>
    <n v="5595.45"/>
    <n v="1995"/>
    <n v="2539.19"/>
    <n v="905.32"/>
    <n v="3056.26"/>
    <n v="1089.68"/>
    <s v="Erik Penser Bank AB"/>
    <n v="1"/>
    <n v="0"/>
    <n v="0"/>
    <m/>
    <m/>
    <m/>
    <m/>
    <m/>
    <m/>
    <m/>
    <m/>
    <m/>
    <m/>
    <n v="0"/>
    <n v="0"/>
    <n v="0"/>
    <n v="0"/>
    <n v="0"/>
    <n v="846.6"/>
    <n v="815.36"/>
    <n v="64321.13"/>
    <m/>
    <m/>
    <m/>
    <s v=""/>
    <n v="0"/>
  </r>
  <r>
    <s v="2024-04-30"/>
    <d v="2024-04-30T00:00:00"/>
    <n v="0"/>
    <n v="7886005"/>
    <x v="2"/>
    <s v=""/>
    <d v="2023-03-09T00:00:00"/>
    <n v="136"/>
    <n v="130"/>
    <n v="13"/>
    <m/>
    <n v="36"/>
    <n v="0.26950000000000002"/>
    <n v="0.29341450000000002"/>
    <n v="2.1671879133610128E-2"/>
    <n v="56124.68"/>
    <n v="0"/>
    <m/>
    <m/>
    <m/>
    <n v="57191.73"/>
    <n v="3533.97"/>
    <n v="1995"/>
    <n v="1083.69"/>
    <n v="611.77"/>
    <n v="2450.2800000000002"/>
    <n v="1383.23"/>
    <s v="Erik Penser Bank AB"/>
    <n v="1"/>
    <n v="0"/>
    <n v="0"/>
    <m/>
    <m/>
    <m/>
    <m/>
    <m/>
    <m/>
    <m/>
    <m/>
    <m/>
    <m/>
    <n v="0"/>
    <n v="0"/>
    <n v="0"/>
    <n v="0"/>
    <n v="0"/>
    <n v="860.59"/>
    <n v="751.75"/>
    <n v="56124.68"/>
    <m/>
    <m/>
    <m/>
    <s v=""/>
    <n v="0"/>
  </r>
  <r>
    <s v="2024-04-30"/>
    <d v="2024-04-30T00:00:00"/>
    <n v="0"/>
    <n v="7886070"/>
    <x v="2"/>
    <s v=""/>
    <d v="2023-03-09T00:00:00"/>
    <n v="60"/>
    <n v="46"/>
    <n v="13"/>
    <m/>
    <n v="36"/>
    <n v="0.14000000000000001"/>
    <n v="0.12786660000000008"/>
    <n v="1.0077725194095111E-2"/>
    <n v="177599.97"/>
    <n v="0"/>
    <m/>
    <m/>
    <m/>
    <n v="183453.92"/>
    <n v="8938"/>
    <n v="495"/>
    <n v="2740.84"/>
    <n v="151.79"/>
    <n v="6197.16"/>
    <n v="343.21"/>
    <s v="Erik Penser Bank AB"/>
    <n v="1"/>
    <n v="0"/>
    <n v="0"/>
    <m/>
    <m/>
    <m/>
    <m/>
    <m/>
    <m/>
    <m/>
    <m/>
    <m/>
    <m/>
    <n v="0"/>
    <n v="0"/>
    <n v="0"/>
    <n v="0"/>
    <n v="0"/>
    <n v="2600.4"/>
    <n v="2443.7600000000002"/>
    <n v="177599.97"/>
    <m/>
    <m/>
    <m/>
    <s v=""/>
    <n v="0"/>
  </r>
  <r>
    <s v="2024-04-30"/>
    <d v="2024-04-30T00:00:00"/>
    <n v="0"/>
    <n v="7886088"/>
    <x v="2"/>
    <s v=""/>
    <d v="2023-03-10T00:00:00"/>
    <n v="144"/>
    <n v="130"/>
    <n v="13"/>
    <m/>
    <n v="36"/>
    <n v="0.1545"/>
    <n v="0.1516735500000001"/>
    <n v="1.1837479958891617E-2"/>
    <n v="286615.96000000002"/>
    <n v="0"/>
    <m/>
    <m/>
    <m/>
    <n v="294800.95"/>
    <n v="12300"/>
    <n v="495"/>
    <n v="3771.8"/>
    <n v="151.79"/>
    <n v="8528.2000000000007"/>
    <n v="343.21"/>
    <s v="Erik Penser Bank AB"/>
    <n v="1"/>
    <n v="0"/>
    <n v="0"/>
    <m/>
    <m/>
    <m/>
    <m/>
    <m/>
    <m/>
    <m/>
    <m/>
    <m/>
    <m/>
    <n v="0"/>
    <n v="0"/>
    <n v="0"/>
    <n v="0"/>
    <n v="0"/>
    <n v="4404.41"/>
    <n v="4087.57"/>
    <n v="286615.96000000002"/>
    <m/>
    <m/>
    <m/>
    <s v=""/>
    <n v="0"/>
  </r>
  <r>
    <s v="2024-04-30"/>
    <d v="2024-04-30T00:00:00"/>
    <n v="0"/>
    <n v="7886112"/>
    <x v="2"/>
    <s v=""/>
    <d v="2023-03-09T00:00:00"/>
    <n v="120"/>
    <n v="106"/>
    <n v="13"/>
    <m/>
    <n v="36"/>
    <n v="0.1855"/>
    <n v="0.18283300000000008"/>
    <n v="1.409100000605612E-2"/>
    <n v="126577.26"/>
    <n v="0"/>
    <m/>
    <m/>
    <m/>
    <n v="131087.49"/>
    <n v="7000"/>
    <n v="495"/>
    <n v="2146.56"/>
    <n v="151.79"/>
    <n v="4853.4399999999996"/>
    <n v="343.21"/>
    <s v="Erik Penser Bank AB"/>
    <n v="1"/>
    <n v="0"/>
    <n v="0"/>
    <m/>
    <m/>
    <m/>
    <m/>
    <m/>
    <m/>
    <m/>
    <m/>
    <m/>
    <m/>
    <n v="0"/>
    <n v="0"/>
    <n v="0"/>
    <n v="0"/>
    <n v="0"/>
    <n v="1951.36"/>
    <n v="1786.21"/>
    <n v="126577.26"/>
    <m/>
    <m/>
    <m/>
    <s v=""/>
    <n v="0"/>
  </r>
  <r>
    <s v="2024-04-30"/>
    <d v="2024-04-30T00:00:00"/>
    <n v="0"/>
    <n v="7886120"/>
    <x v="2"/>
    <s v=""/>
    <d v="2023-03-10T00:00:00"/>
    <n v="144"/>
    <n v="130"/>
    <n v="13"/>
    <m/>
    <n v="36"/>
    <n v="0.17499999999999999"/>
    <n v="0.15711880000000014"/>
    <n v="1.2235291050613162E-2"/>
    <n v="163640.4"/>
    <n v="0"/>
    <m/>
    <m/>
    <m/>
    <n v="174217.44"/>
    <n v="15750"/>
    <n v="495"/>
    <n v="4829.75"/>
    <n v="151.79"/>
    <n v="10920.25"/>
    <n v="343.21"/>
    <s v="Erik Penser Bank AB"/>
    <n v="1"/>
    <n v="0"/>
    <n v="0"/>
    <m/>
    <m/>
    <m/>
    <m/>
    <m/>
    <m/>
    <m/>
    <m/>
    <m/>
    <m/>
    <n v="0"/>
    <n v="0"/>
    <n v="0"/>
    <n v="0"/>
    <n v="0"/>
    <n v="2598.52"/>
    <n v="2405.81"/>
    <n v="163640.4"/>
    <m/>
    <m/>
    <m/>
    <s v=""/>
    <n v="0"/>
  </r>
  <r>
    <s v="2024-04-30"/>
    <d v="2024-04-30T00:00:00"/>
    <n v="0"/>
    <n v="7886179"/>
    <x v="2"/>
    <s v=""/>
    <d v="2023-03-14T00:00:00"/>
    <n v="84"/>
    <n v="71"/>
    <n v="13"/>
    <m/>
    <n v="36"/>
    <n v="0.14000000000000001"/>
    <n v="0.12709713000000017"/>
    <n v="1.0020281599958825E-2"/>
    <n v="214876.39"/>
    <n v="0"/>
    <m/>
    <m/>
    <m/>
    <n v="223702.64"/>
    <n v="14724.88"/>
    <n v="1995"/>
    <n v="4515.3999999999996"/>
    <n v="611.77"/>
    <n v="10209.48"/>
    <n v="1383.23"/>
    <s v="Erik Penser Bank AB"/>
    <n v="1"/>
    <n v="0"/>
    <n v="0"/>
    <m/>
    <m/>
    <m/>
    <m/>
    <m/>
    <m/>
    <m/>
    <m/>
    <m/>
    <m/>
    <n v="0"/>
    <n v="0"/>
    <n v="0"/>
    <n v="0"/>
    <n v="0"/>
    <n v="1112.81"/>
    <n v="1044.77"/>
    <n v="214876.39"/>
    <m/>
    <m/>
    <m/>
    <s v=""/>
    <n v="0"/>
  </r>
  <r>
    <s v="2024-04-30"/>
    <d v="2024-04-30T00:00:00"/>
    <n v="0"/>
    <n v="7886187"/>
    <x v="2"/>
    <s v=""/>
    <d v="2023-03-09T00:00:00"/>
    <n v="180"/>
    <n v="166"/>
    <n v="13"/>
    <m/>
    <n v="36"/>
    <n v="0.22"/>
    <n v="0.22747640000000022"/>
    <n v="1.722665775377874E-2"/>
    <n v="100270.12"/>
    <n v="0"/>
    <m/>
    <m/>
    <m/>
    <n v="103174.87"/>
    <n v="6184.45"/>
    <n v="1995"/>
    <n v="1896.47"/>
    <n v="611.77"/>
    <n v="4287.9799999999996"/>
    <n v="1383.23"/>
    <s v="Erik Penser Bank AB"/>
    <n v="1"/>
    <n v="0"/>
    <n v="0"/>
    <m/>
    <m/>
    <m/>
    <m/>
    <m/>
    <m/>
    <m/>
    <m/>
    <m/>
    <m/>
    <n v="0"/>
    <n v="0"/>
    <n v="0"/>
    <n v="0"/>
    <n v="0"/>
    <n v="530.01"/>
    <n v="475.29"/>
    <n v="100270.12"/>
    <m/>
    <m/>
    <m/>
    <s v=""/>
    <n v="0"/>
  </r>
  <r>
    <s v="2024-04-30"/>
    <d v="2024-04-30T00:00:00"/>
    <n v="0"/>
    <n v="7886278"/>
    <x v="2"/>
    <s v=""/>
    <d v="2023-03-17T00:00:00"/>
    <n v="180"/>
    <n v="167"/>
    <n v="13"/>
    <m/>
    <n v="36"/>
    <n v="0.25950000000000001"/>
    <n v="0.27305670000000004"/>
    <n v="2.0322061927460222E-2"/>
    <n v="244426.29"/>
    <n v="0"/>
    <m/>
    <m/>
    <m/>
    <n v="252403.28"/>
    <n v="12500"/>
    <n v="995"/>
    <n v="3833.13"/>
    <n v="305.12"/>
    <n v="8666.8700000000008"/>
    <n v="689.88"/>
    <s v="Erik Penser Bank AB"/>
    <n v="1"/>
    <n v="0"/>
    <n v="0"/>
    <m/>
    <m/>
    <m/>
    <m/>
    <m/>
    <m/>
    <m/>
    <m/>
    <m/>
    <m/>
    <n v="0"/>
    <n v="0"/>
    <n v="0"/>
    <n v="0"/>
    <n v="0"/>
    <n v="3803.38"/>
    <n v="3349.36"/>
    <n v="244426.29"/>
    <m/>
    <m/>
    <m/>
    <s v=""/>
    <n v="0"/>
  </r>
  <r>
    <s v="2024-04-30"/>
    <d v="2024-04-30T00:00:00"/>
    <n v="0"/>
    <n v="7886328"/>
    <x v="2"/>
    <s v=""/>
    <d v="2023-03-15T00:00:00"/>
    <n v="156"/>
    <n v="143"/>
    <n v="13"/>
    <m/>
    <n v="36"/>
    <n v="0.23150000000000001"/>
    <n v="0.23850900000000025"/>
    <n v="1.7985439616452048E-2"/>
    <n v="248444.96"/>
    <n v="0"/>
    <m/>
    <m/>
    <m/>
    <n v="256768.62"/>
    <n v="13000"/>
    <n v="995"/>
    <n v="3986.46"/>
    <n v="305.12"/>
    <n v="9013.5400000000009"/>
    <n v="689.88"/>
    <s v="Erik Penser Bank AB"/>
    <n v="1"/>
    <n v="0"/>
    <n v="0"/>
    <m/>
    <m/>
    <m/>
    <m/>
    <m/>
    <m/>
    <m/>
    <m/>
    <m/>
    <m/>
    <n v="0"/>
    <n v="0"/>
    <n v="0"/>
    <n v="0"/>
    <n v="0"/>
    <n v="3858.34"/>
    <n v="3446.99"/>
    <n v="248444.96"/>
    <m/>
    <m/>
    <m/>
    <s v=""/>
    <n v="0"/>
  </r>
  <r>
    <s v="2024-04-30"/>
    <d v="2024-04-30T00:00:00"/>
    <n v="0"/>
    <n v="7886344"/>
    <x v="2"/>
    <s v=""/>
    <d v="2023-03-15T00:00:00"/>
    <n v="180"/>
    <n v="167"/>
    <n v="13"/>
    <m/>
    <n v="36"/>
    <n v="0.24149999999999999"/>
    <n v="0.25008969999999997"/>
    <n v="1.8775281359264318E-2"/>
    <n v="203290.07"/>
    <n v="0"/>
    <m/>
    <m/>
    <m/>
    <n v="210319.45"/>
    <n v="12133.3"/>
    <n v="1995"/>
    <n v="3720.69"/>
    <n v="611.77"/>
    <n v="8412.61"/>
    <n v="1383.23"/>
    <s v="Erik Penser Bank AB"/>
    <n v="1"/>
    <n v="0"/>
    <n v="0"/>
    <m/>
    <m/>
    <m/>
    <m/>
    <m/>
    <m/>
    <m/>
    <m/>
    <m/>
    <m/>
    <n v="0"/>
    <n v="0"/>
    <n v="0"/>
    <n v="0"/>
    <n v="0"/>
    <n v="1080.6500000000001"/>
    <n v="959.88"/>
    <n v="203290.07"/>
    <m/>
    <m/>
    <m/>
    <s v=""/>
    <n v="0"/>
  </r>
  <r>
    <s v="2024-04-30"/>
    <d v="2024-04-30T00:00:00"/>
    <n v="0"/>
    <n v="7886385"/>
    <x v="2"/>
    <s v=""/>
    <d v="2023-03-10T00:00:00"/>
    <n v="180"/>
    <n v="166"/>
    <n v="13"/>
    <m/>
    <n v="36"/>
    <n v="0.14199999999999999"/>
    <n v="0.13524060000000013"/>
    <n v="1.0626405382660797E-2"/>
    <n v="251756.02"/>
    <n v="0"/>
    <m/>
    <m/>
    <m/>
    <n v="260474.89"/>
    <n v="12870"/>
    <n v="295"/>
    <n v="3946.59"/>
    <n v="90.46"/>
    <n v="8923.41"/>
    <n v="204.54"/>
    <s v="Erik Penser Bank AB"/>
    <n v="1"/>
    <n v="0"/>
    <n v="0"/>
    <m/>
    <m/>
    <m/>
    <m/>
    <m/>
    <m/>
    <m/>
    <m/>
    <m/>
    <m/>
    <n v="0"/>
    <n v="0"/>
    <n v="0"/>
    <n v="0"/>
    <n v="0"/>
    <n v="3905.04"/>
    <n v="3651.11"/>
    <n v="251756.02"/>
    <m/>
    <m/>
    <m/>
    <s v=""/>
    <n v="0"/>
  </r>
  <r>
    <s v="2024-04-30"/>
    <d v="2024-04-30T00:00:00"/>
    <n v="0"/>
    <n v="7886476"/>
    <x v="2"/>
    <s v=""/>
    <d v="2023-03-22T00:00:00"/>
    <n v="144"/>
    <n v="131"/>
    <n v="13"/>
    <m/>
    <n v="36"/>
    <n v="0.23400000000000001"/>
    <n v="0.23939664000000024"/>
    <n v="1.8046218632127964E-2"/>
    <n v="355274.43"/>
    <n v="0"/>
    <m/>
    <m/>
    <m/>
    <n v="368416.87"/>
    <n v="19950"/>
    <n v="995"/>
    <n v="6117.68"/>
    <n v="305.12"/>
    <n v="13832.32"/>
    <n v="689.88"/>
    <s v="Erik Penser Bank AB"/>
    <n v="1"/>
    <n v="0"/>
    <n v="0"/>
    <m/>
    <m/>
    <m/>
    <m/>
    <m/>
    <m/>
    <m/>
    <m/>
    <m/>
    <m/>
    <n v="0"/>
    <n v="0"/>
    <n v="0"/>
    <n v="0"/>
    <n v="0"/>
    <n v="1885.78"/>
    <n v="1682.9"/>
    <n v="355274.43"/>
    <m/>
    <m/>
    <m/>
    <s v=""/>
    <n v="0"/>
  </r>
  <r>
    <s v="2024-04-30"/>
    <d v="2024-04-30T00:00:00"/>
    <n v="0"/>
    <n v="7884950"/>
    <x v="2"/>
    <s v=""/>
    <d v="2023-03-07T00:00:00"/>
    <n v="144"/>
    <n v="130"/>
    <n v="13"/>
    <m/>
    <n v="36"/>
    <n v="0.14449999999999999"/>
    <n v="0.13675535000000005"/>
    <n v="1.0738709390459844E-2"/>
    <n v="219402.75"/>
    <n v="0"/>
    <m/>
    <m/>
    <m/>
    <n v="227388.4"/>
    <n v="11812.5"/>
    <n v="295"/>
    <n v="3622.31"/>
    <n v="90.46"/>
    <n v="8190.19"/>
    <n v="204.54"/>
    <s v="Erik Penser Bank AB"/>
    <n v="1"/>
    <n v="0"/>
    <n v="0"/>
    <m/>
    <m/>
    <m/>
    <m/>
    <m/>
    <m/>
    <m/>
    <m/>
    <m/>
    <m/>
    <n v="0"/>
    <n v="0"/>
    <n v="0"/>
    <n v="0"/>
    <n v="0"/>
    <n v="3392.35"/>
    <n v="3170.04"/>
    <n v="219402.75"/>
    <m/>
    <m/>
    <m/>
    <s v=""/>
    <n v="0"/>
  </r>
  <r>
    <s v="2024-04-30"/>
    <d v="2024-04-30T00:00:00"/>
    <n v="0"/>
    <n v="7884976"/>
    <x v="2"/>
    <s v=""/>
    <d v="2023-03-08T00:00:00"/>
    <n v="180"/>
    <n v="166"/>
    <n v="13"/>
    <m/>
    <n v="36"/>
    <n v="0.25950000000000001"/>
    <n v="0.27257520000000002"/>
    <n v="2.0289897328832796E-2"/>
    <n v="186660.59"/>
    <n v="0"/>
    <m/>
    <m/>
    <m/>
    <n v="192904.2"/>
    <n v="10000"/>
    <n v="995"/>
    <n v="3066.51"/>
    <n v="305.12"/>
    <n v="6933.49"/>
    <n v="689.88"/>
    <s v="Erik Penser Bank AB"/>
    <n v="1"/>
    <n v="0"/>
    <n v="0"/>
    <m/>
    <m/>
    <m/>
    <m/>
    <m/>
    <m/>
    <m/>
    <m/>
    <m/>
    <m/>
    <n v="0"/>
    <n v="0"/>
    <n v="0"/>
    <n v="0"/>
    <n v="0"/>
    <n v="2906.41"/>
    <n v="2559.9899999999998"/>
    <n v="186660.59"/>
    <m/>
    <m/>
    <m/>
    <s v=""/>
    <n v="0"/>
  </r>
  <r>
    <s v="2024-04-30"/>
    <d v="2024-04-30T00:00:00"/>
    <n v="0"/>
    <n v="7885114"/>
    <x v="2"/>
    <s v=""/>
    <d v="2023-03-06T00:00:00"/>
    <n v="60"/>
    <n v="46"/>
    <n v="13"/>
    <m/>
    <n v="36"/>
    <n v="0.1915"/>
    <n v="4.9970100000000048"/>
    <n v="0.16098775287415656"/>
    <n v="2071.92"/>
    <n v="0"/>
    <m/>
    <m/>
    <m/>
    <n v="8671.16"/>
    <n v="10012.92"/>
    <n v="495"/>
    <n v="3070.47"/>
    <n v="151.79"/>
    <n v="6942.45"/>
    <n v="343.21"/>
    <s v="Erik Penser Bank AB"/>
    <n v="1"/>
    <n v="0"/>
    <n v="0"/>
    <m/>
    <m/>
    <m/>
    <m/>
    <m/>
    <m/>
    <m/>
    <m/>
    <m/>
    <m/>
    <n v="0"/>
    <n v="0"/>
    <n v="0"/>
    <n v="0"/>
    <n v="0"/>
    <n v="119.29"/>
    <n v="53.86"/>
    <n v="2071.92"/>
    <m/>
    <m/>
    <m/>
    <s v=""/>
    <n v="0"/>
  </r>
  <r>
    <s v="2024-04-30"/>
    <d v="2024-04-30T00:00:00"/>
    <n v="0"/>
    <n v="7885130"/>
    <x v="2"/>
    <s v=""/>
    <d v="2023-03-15T00:00:00"/>
    <n v="180"/>
    <n v="167"/>
    <n v="13"/>
    <m/>
    <n v="36"/>
    <n v="0.14199999999999999"/>
    <n v="0.13448555000000012"/>
    <n v="1.0570374446208675E-2"/>
    <n v="199732.21"/>
    <n v="0"/>
    <m/>
    <m/>
    <m/>
    <n v="206981.17"/>
    <n v="10750"/>
    <n v="295"/>
    <n v="3296.5"/>
    <n v="90.46"/>
    <n v="7453.5"/>
    <n v="204.54"/>
    <s v="Erik Penser Bank AB"/>
    <n v="1"/>
    <n v="0"/>
    <n v="0"/>
    <m/>
    <m/>
    <m/>
    <m/>
    <m/>
    <m/>
    <m/>
    <m/>
    <m/>
    <m/>
    <n v="0"/>
    <n v="0"/>
    <n v="0"/>
    <n v="0"/>
    <n v="0"/>
    <n v="3102.91"/>
    <n v="2902.15"/>
    <n v="199732.21"/>
    <m/>
    <m/>
    <m/>
    <s v=""/>
    <n v="0"/>
  </r>
  <r>
    <s v="2024-04-30"/>
    <d v="2024-04-30T00:00:00"/>
    <n v="0"/>
    <n v="7885163"/>
    <x v="2"/>
    <s v=""/>
    <d v="2023-03-08T00:00:00"/>
    <n v="180"/>
    <n v="166"/>
    <n v="13"/>
    <m/>
    <n v="36"/>
    <n v="0.2515"/>
    <n v="0.26344519999999999"/>
    <n v="1.9677884926144973E-2"/>
    <n v="140227.19"/>
    <n v="0"/>
    <m/>
    <m/>
    <m/>
    <n v="144765.46"/>
    <n v="8540.43"/>
    <n v="1995"/>
    <n v="2618.9299999999998"/>
    <n v="611.77"/>
    <n v="5921.5"/>
    <n v="1383.23"/>
    <s v="Erik Penser Bank AB"/>
    <n v="1"/>
    <n v="0"/>
    <n v="0"/>
    <m/>
    <m/>
    <m/>
    <m/>
    <m/>
    <m/>
    <m/>
    <m/>
    <m/>
    <m/>
    <n v="0"/>
    <n v="0"/>
    <n v="0"/>
    <n v="0"/>
    <n v="0"/>
    <n v="744.14"/>
    <n v="657.34"/>
    <n v="140227.19"/>
    <m/>
    <m/>
    <m/>
    <s v=""/>
    <n v="0"/>
  </r>
  <r>
    <s v="2024-04-30"/>
    <d v="2024-04-30T00:00:00"/>
    <n v="0"/>
    <n v="7887011"/>
    <x v="2"/>
    <s v=""/>
    <d v="2023-03-16T00:00:00"/>
    <n v="72"/>
    <n v="59"/>
    <n v="13"/>
    <m/>
    <n v="36"/>
    <n v="0.14199999999999999"/>
    <n v="0.12898380000000009"/>
    <n v="1.0161064122632624E-2"/>
    <n v="200564.88"/>
    <n v="0"/>
    <m/>
    <m/>
    <m/>
    <n v="208403.19"/>
    <n v="11600"/>
    <n v="295"/>
    <n v="3557.15"/>
    <n v="90.46"/>
    <n v="8042.85"/>
    <n v="204.54"/>
    <s v="Erik Penser Bank AB"/>
    <n v="1"/>
    <n v="0"/>
    <n v="0"/>
    <m/>
    <m/>
    <m/>
    <m/>
    <m/>
    <m/>
    <m/>
    <m/>
    <m/>
    <m/>
    <n v="0"/>
    <n v="0"/>
    <n v="0"/>
    <n v="0"/>
    <n v="0"/>
    <n v="3008.41"/>
    <n v="2824.16"/>
    <n v="200564.88"/>
    <m/>
    <m/>
    <m/>
    <s v=""/>
    <n v="0"/>
  </r>
  <r>
    <s v="2024-04-30"/>
    <d v="2024-04-30T00:00:00"/>
    <n v="0"/>
    <n v="7887052"/>
    <x v="2"/>
    <s v=""/>
    <d v="2023-03-23T00:00:00"/>
    <n v="180"/>
    <n v="167"/>
    <n v="13"/>
    <m/>
    <n v="36"/>
    <n v="0.1545"/>
    <n v="0.14872410000000005"/>
    <n v="1.1621282923586884E-2"/>
    <n v="288008.53000000003"/>
    <n v="0"/>
    <m/>
    <m/>
    <m/>
    <n v="298238.90000000002"/>
    <n v="15750"/>
    <n v="995"/>
    <n v="4829.75"/>
    <n v="305.12"/>
    <n v="10920.25"/>
    <n v="689.88"/>
    <s v="Erik Penser Bank AB"/>
    <n v="1"/>
    <n v="0"/>
    <n v="0"/>
    <m/>
    <m/>
    <m/>
    <m/>
    <m/>
    <m/>
    <m/>
    <m/>
    <m/>
    <m/>
    <n v="0"/>
    <n v="0"/>
    <n v="0"/>
    <n v="0"/>
    <n v="0"/>
    <n v="4474.62"/>
    <n v="4157.7299999999996"/>
    <n v="288008.53000000003"/>
    <m/>
    <m/>
    <m/>
    <s v=""/>
    <n v="0"/>
  </r>
  <r>
    <s v="2024-04-30"/>
    <d v="2024-04-30T00:00:00"/>
    <n v="0"/>
    <n v="7887094"/>
    <x v="2"/>
    <s v=""/>
    <d v="2023-03-16T00:00:00"/>
    <n v="96"/>
    <n v="83"/>
    <n v="13"/>
    <m/>
    <n v="36"/>
    <n v="0.1605"/>
    <n v="0.15350660000000019"/>
    <n v="1.1971588391091359E-2"/>
    <n v="172909.46"/>
    <n v="0"/>
    <m/>
    <m/>
    <m/>
    <n v="179087.2"/>
    <n v="9405"/>
    <n v="495"/>
    <n v="2884.05"/>
    <n v="151.79"/>
    <n v="6520.95"/>
    <n v="343.21"/>
    <s v="Erik Penser Bank AB"/>
    <n v="1"/>
    <n v="0"/>
    <n v="0"/>
    <m/>
    <m/>
    <m/>
    <m/>
    <m/>
    <m/>
    <m/>
    <m/>
    <m/>
    <m/>
    <n v="0"/>
    <n v="0"/>
    <n v="0"/>
    <n v="0"/>
    <n v="0"/>
    <n v="2637.28"/>
    <n v="2446.7800000000002"/>
    <n v="172909.46"/>
    <m/>
    <m/>
    <m/>
    <s v=""/>
    <n v="0"/>
  </r>
  <r>
    <s v="2024-04-30"/>
    <d v="2024-04-30T00:00:00"/>
    <n v="0"/>
    <n v="7886815"/>
    <x v="2"/>
    <s v=""/>
    <d v="2023-03-16T00:00:00"/>
    <n v="180"/>
    <n v="167"/>
    <n v="13"/>
    <m/>
    <n v="36"/>
    <n v="0.23150000000000001"/>
    <n v="0.23958672000000023"/>
    <n v="1.8059228715963771E-2"/>
    <n v="152272.95000000001"/>
    <n v="0"/>
    <m/>
    <m/>
    <m/>
    <n v="157129.85999999999"/>
    <n v="8000"/>
    <n v="995"/>
    <n v="2453.21"/>
    <n v="305.12"/>
    <n v="5546.79"/>
    <n v="689.88"/>
    <s v="Erik Penser Bank AB"/>
    <n v="1"/>
    <n v="0"/>
    <n v="0"/>
    <m/>
    <m/>
    <m/>
    <m/>
    <m/>
    <m/>
    <m/>
    <m/>
    <m/>
    <m/>
    <n v="0"/>
    <n v="0"/>
    <n v="0"/>
    <n v="0"/>
    <n v="0"/>
    <n v="2366.11"/>
    <n v="2112.6799999999998"/>
    <n v="152272.95000000001"/>
    <m/>
    <m/>
    <m/>
    <s v=""/>
    <n v="0"/>
  </r>
  <r>
    <s v="2024-04-30"/>
    <d v="2024-04-30T00:00:00"/>
    <n v="0"/>
    <n v="7886856"/>
    <x v="2"/>
    <s v=""/>
    <d v="2023-03-10T00:00:00"/>
    <n v="72"/>
    <n v="58"/>
    <n v="13"/>
    <m/>
    <n v="36"/>
    <n v="0.24249999999999999"/>
    <n v="0.25138140000000014"/>
    <n v="1.886296333118187E-2"/>
    <n v="67853.11"/>
    <n v="0"/>
    <m/>
    <m/>
    <m/>
    <n v="69797.960000000006"/>
    <n v="3800"/>
    <n v="995"/>
    <n v="1165.27"/>
    <n v="305.12"/>
    <n v="2634.73"/>
    <n v="689.88"/>
    <s v="Erik Penser Bank AB"/>
    <n v="1"/>
    <n v="0"/>
    <n v="0"/>
    <m/>
    <m/>
    <m/>
    <m/>
    <m/>
    <m/>
    <m/>
    <m/>
    <m/>
    <m/>
    <n v="0"/>
    <n v="0"/>
    <n v="0"/>
    <n v="0"/>
    <n v="0"/>
    <n v="1017.52"/>
    <n v="905.7"/>
    <n v="67853.11"/>
    <m/>
    <m/>
    <m/>
    <s v=""/>
    <n v="0"/>
  </r>
  <r>
    <s v="2024-04-30"/>
    <d v="2024-04-30T00:00:00"/>
    <n v="0"/>
    <n v="7886906"/>
    <x v="2"/>
    <s v=""/>
    <d v="2023-03-13T00:00:00"/>
    <n v="180"/>
    <n v="167"/>
    <n v="13"/>
    <m/>
    <n v="36"/>
    <n v="0.1875"/>
    <n v="0.18591585000000005"/>
    <n v="1.4310990880516572E-2"/>
    <n v="463894.7"/>
    <n v="0"/>
    <m/>
    <m/>
    <m/>
    <n v="480538.55"/>
    <n v="25000"/>
    <n v="995"/>
    <n v="7666.27"/>
    <n v="305.12"/>
    <n v="17333.73"/>
    <n v="689.88"/>
    <s v="Erik Penser Bank AB"/>
    <n v="1"/>
    <n v="0"/>
    <n v="0"/>
    <m/>
    <m/>
    <m/>
    <m/>
    <m/>
    <m/>
    <m/>
    <m/>
    <m/>
    <m/>
    <n v="0"/>
    <n v="0"/>
    <n v="0"/>
    <n v="0"/>
    <n v="0"/>
    <n v="2464.0100000000002"/>
    <n v="2250.1"/>
    <n v="463894.7"/>
    <m/>
    <m/>
    <m/>
    <s v=""/>
    <n v="0"/>
  </r>
  <r>
    <s v="2024-04-30"/>
    <d v="2024-04-30T00:00:00"/>
    <n v="0"/>
    <n v="7886914"/>
    <x v="2"/>
    <s v=""/>
    <d v="2023-03-15T00:00:00"/>
    <n v="144"/>
    <n v="131"/>
    <n v="13"/>
    <m/>
    <n v="36"/>
    <n v="0.1545"/>
    <n v="0.14856306000000008"/>
    <n v="1.1609463918748286E-2"/>
    <n v="287354.96999999997"/>
    <n v="0"/>
    <m/>
    <m/>
    <m/>
    <n v="297412"/>
    <n v="15000"/>
    <n v="495"/>
    <n v="4599.76"/>
    <n v="151.79"/>
    <n v="10400.24"/>
    <n v="343.21"/>
    <s v="Erik Penser Bank AB"/>
    <n v="1"/>
    <n v="0"/>
    <n v="0"/>
    <m/>
    <m/>
    <m/>
    <m/>
    <m/>
    <m/>
    <m/>
    <m/>
    <m/>
    <m/>
    <n v="0"/>
    <n v="0"/>
    <n v="0"/>
    <n v="0"/>
    <n v="0"/>
    <n v="4441.6899999999996"/>
    <n v="4128.08"/>
    <n v="287354.96999999997"/>
    <m/>
    <m/>
    <m/>
    <s v=""/>
    <n v="0"/>
  </r>
  <r>
    <s v="2024-04-30"/>
    <d v="2024-04-30T00:00:00"/>
    <n v="0"/>
    <n v="7885635"/>
    <x v="2"/>
    <s v=""/>
    <d v="2023-03-08T00:00:00"/>
    <n v="180"/>
    <n v="166"/>
    <n v="13"/>
    <m/>
    <n v="36"/>
    <n v="0.24199999999999999"/>
    <n v="0.25770522000000001"/>
    <n v="1.9291037252426424E-2"/>
    <n v="296297.02"/>
    <n v="0"/>
    <m/>
    <m/>
    <m/>
    <n v="302887.31"/>
    <n v="10500"/>
    <n v="995"/>
    <n v="3219.83"/>
    <n v="305.12"/>
    <n v="7280.17"/>
    <n v="689.88"/>
    <s v="Erik Penser Bank AB"/>
    <n v="1"/>
    <n v="0"/>
    <n v="0"/>
    <m/>
    <m/>
    <m/>
    <m/>
    <m/>
    <m/>
    <m/>
    <m/>
    <m/>
    <m/>
    <n v="0"/>
    <n v="0"/>
    <n v="0"/>
    <n v="0"/>
    <n v="0"/>
    <n v="4566.3"/>
    <n v="4046.4"/>
    <n v="296297.02"/>
    <m/>
    <m/>
    <m/>
    <s v=""/>
    <n v="0"/>
  </r>
  <r>
    <s v="2024-04-30"/>
    <d v="2024-04-30T00:00:00"/>
    <n v="0"/>
    <n v="7885684"/>
    <x v="2"/>
    <s v=""/>
    <d v="2023-03-10T00:00:00"/>
    <n v="180"/>
    <n v="166"/>
    <n v="13"/>
    <m/>
    <n v="36"/>
    <n v="0.17050000000000001"/>
    <n v="0.16743990000000014"/>
    <n v="1.2984628624028716E-2"/>
    <n v="367044.92"/>
    <n v="0"/>
    <m/>
    <m/>
    <m/>
    <n v="379528.68"/>
    <n v="19000"/>
    <n v="995"/>
    <n v="5826.36"/>
    <n v="305.12"/>
    <n v="13173.64"/>
    <n v="689.88"/>
    <s v="Erik Penser Bank AB"/>
    <n v="1"/>
    <n v="0"/>
    <n v="0"/>
    <m/>
    <m/>
    <m/>
    <m/>
    <m/>
    <m/>
    <m/>
    <m/>
    <m/>
    <m/>
    <n v="0"/>
    <n v="0"/>
    <n v="0"/>
    <n v="0"/>
    <n v="0"/>
    <n v="1944.66"/>
    <n v="1790.6"/>
    <n v="367044.92"/>
    <m/>
    <m/>
    <m/>
    <s v=""/>
    <n v="0"/>
  </r>
  <r>
    <s v="2024-04-30"/>
    <d v="2024-04-30T00:00:00"/>
    <n v="0"/>
    <n v="7885775"/>
    <x v="2"/>
    <s v=""/>
    <d v="2023-03-08T00:00:00"/>
    <n v="156"/>
    <n v="142"/>
    <n v="13"/>
    <m/>
    <n v="36"/>
    <n v="0.25950000000000001"/>
    <n v="0.273733"/>
    <n v="2.0367220500802086E-2"/>
    <n v="73488.929999999993"/>
    <n v="0"/>
    <m/>
    <m/>
    <m/>
    <n v="75781.119999999995"/>
    <n v="5300.96"/>
    <n v="1995"/>
    <n v="1625.54"/>
    <n v="611.77"/>
    <n v="3675.42"/>
    <n v="1383.23"/>
    <s v="Erik Penser Bank AB"/>
    <n v="1"/>
    <n v="0"/>
    <n v="0"/>
    <m/>
    <m/>
    <m/>
    <m/>
    <m/>
    <m/>
    <m/>
    <m/>
    <m/>
    <m/>
    <n v="0"/>
    <n v="0"/>
    <n v="0"/>
    <n v="0"/>
    <n v="0"/>
    <n v="1140.05"/>
    <n v="1003.77"/>
    <n v="73488.929999999993"/>
    <m/>
    <m/>
    <m/>
    <s v=""/>
    <n v="0"/>
  </r>
  <r>
    <s v="2024-04-30"/>
    <d v="2024-04-30T00:00:00"/>
    <n v="0"/>
    <n v="7885858"/>
    <x v="2"/>
    <s v=""/>
    <d v="2023-03-10T00:00:00"/>
    <n v="180"/>
    <n v="166"/>
    <n v="13"/>
    <m/>
    <n v="36"/>
    <n v="0.25950000000000001"/>
    <n v="0.27468699999999996"/>
    <n v="2.0430884578115149E-2"/>
    <n v="139490.42000000001"/>
    <n v="0"/>
    <m/>
    <m/>
    <m/>
    <n v="143653.98000000001"/>
    <n v="7000"/>
    <n v="995"/>
    <n v="2146.56"/>
    <n v="305.12"/>
    <n v="4853.4399999999996"/>
    <n v="689.88"/>
    <s v="Erik Penser Bank AB"/>
    <n v="1"/>
    <n v="0"/>
    <n v="0"/>
    <m/>
    <m/>
    <m/>
    <m/>
    <m/>
    <m/>
    <m/>
    <m/>
    <m/>
    <m/>
    <n v="0"/>
    <n v="0"/>
    <n v="0"/>
    <n v="0"/>
    <n v="0"/>
    <n v="2165.11"/>
    <n v="1905.37"/>
    <n v="139490.42000000001"/>
    <m/>
    <m/>
    <m/>
    <s v=""/>
    <n v="0"/>
  </r>
  <r>
    <s v="2024-04-30"/>
    <d v="2024-04-30T00:00:00"/>
    <n v="0"/>
    <n v="7886500"/>
    <x v="2"/>
    <s v=""/>
    <d v="2023-03-14T00:00:00"/>
    <n v="48"/>
    <n v="35"/>
    <n v="13"/>
    <m/>
    <n v="35"/>
    <n v="0.252"/>
    <n v="0.24737860000000025"/>
    <n v="1.8590978595278029E-2"/>
    <n v="113065.33"/>
    <n v="0"/>
    <m/>
    <m/>
    <m/>
    <n v="117425.03"/>
    <n v="7350"/>
    <n v="995"/>
    <n v="2307.6999999999998"/>
    <n v="312.39999999999998"/>
    <n v="5042.3"/>
    <n v="682.6"/>
    <s v="Erik Penser Bank AB"/>
    <n v="1"/>
    <n v="0"/>
    <n v="0"/>
    <m/>
    <m/>
    <m/>
    <m/>
    <m/>
    <m/>
    <m/>
    <m/>
    <m/>
    <m/>
    <n v="0"/>
    <n v="0"/>
    <n v="0"/>
    <n v="0"/>
    <n v="0"/>
    <n v="1640.39"/>
    <n v="1466.05"/>
    <n v="113065.33"/>
    <m/>
    <m/>
    <m/>
    <s v=""/>
    <n v="0"/>
  </r>
  <r>
    <s v="2024-04-30"/>
    <d v="2024-04-30T00:00:00"/>
    <n v="0"/>
    <n v="7886534"/>
    <x v="2"/>
    <s v=""/>
    <d v="2023-03-23T00:00:00"/>
    <n v="120"/>
    <n v="107"/>
    <n v="13"/>
    <m/>
    <n v="36"/>
    <n v="0.1545"/>
    <n v="0.1474367300000001"/>
    <n v="1.1526758115321112E-2"/>
    <n v="277248.01"/>
    <n v="0"/>
    <m/>
    <m/>
    <m/>
    <n v="287305.03999999998"/>
    <n v="15000"/>
    <n v="495"/>
    <n v="4599.76"/>
    <n v="151.79"/>
    <n v="10400.24"/>
    <n v="343.21"/>
    <s v="Erik Penser Bank AB"/>
    <n v="1"/>
    <n v="0"/>
    <n v="0"/>
    <m/>
    <m/>
    <m/>
    <m/>
    <m/>
    <m/>
    <m/>
    <m/>
    <m/>
    <m/>
    <n v="0"/>
    <n v="0"/>
    <n v="0"/>
    <n v="0"/>
    <n v="0"/>
    <n v="4267.24"/>
    <n v="3968.71"/>
    <n v="277248.01"/>
    <m/>
    <m/>
    <m/>
    <s v=""/>
    <n v="0"/>
  </r>
  <r>
    <s v="2024-04-30"/>
    <d v="2024-04-30T00:00:00"/>
    <n v="0"/>
    <n v="7886591"/>
    <x v="2"/>
    <s v=""/>
    <d v="2023-03-14T00:00:00"/>
    <n v="180"/>
    <n v="167"/>
    <n v="13"/>
    <m/>
    <n v="36"/>
    <n v="0.2515"/>
    <n v="0.26146849999999994"/>
    <n v="1.9544846838943863E-2"/>
    <n v="243033.71"/>
    <n v="0"/>
    <m/>
    <m/>
    <m/>
    <n v="251737.45"/>
    <n v="14548.18"/>
    <n v="1995"/>
    <n v="4461.21"/>
    <n v="611.77"/>
    <n v="10086.969999999999"/>
    <n v="1383.23"/>
    <s v="Erik Penser Bank AB"/>
    <n v="1"/>
    <n v="0"/>
    <n v="0"/>
    <m/>
    <m/>
    <m/>
    <m/>
    <m/>
    <m/>
    <m/>
    <m/>
    <m/>
    <m/>
    <n v="0"/>
    <n v="0"/>
    <n v="0"/>
    <n v="0"/>
    <n v="0"/>
    <n v="1293.69"/>
    <n v="1143.68"/>
    <n v="243033.71"/>
    <m/>
    <m/>
    <m/>
    <s v=""/>
    <n v="0"/>
  </r>
  <r>
    <s v="2024-04-30"/>
    <d v="2024-04-30T00:00:00"/>
    <n v="0"/>
    <n v="7886625"/>
    <x v="2"/>
    <s v=""/>
    <d v="2023-03-14T00:00:00"/>
    <n v="180"/>
    <n v="167"/>
    <n v="13"/>
    <m/>
    <n v="36"/>
    <n v="0.22"/>
    <n v="0.23017430000000025"/>
    <n v="1.741278516621958E-2"/>
    <n v="69889.3"/>
    <n v="0"/>
    <m/>
    <m/>
    <m/>
    <n v="71568.91"/>
    <n v="4417.46"/>
    <n v="1995"/>
    <n v="1354.62"/>
    <n v="611.77"/>
    <n v="3062.84"/>
    <n v="1383.23"/>
    <s v="Erik Penser Bank AB"/>
    <n v="1"/>
    <n v="0"/>
    <n v="0"/>
    <m/>
    <m/>
    <m/>
    <m/>
    <m/>
    <m/>
    <m/>
    <m/>
    <m/>
    <m/>
    <n v="0"/>
    <n v="0"/>
    <n v="0"/>
    <n v="0"/>
    <n v="0"/>
    <n v="367.85"/>
    <n v="329.49"/>
    <n v="69889.3"/>
    <m/>
    <m/>
    <m/>
    <s v=""/>
    <n v="0"/>
  </r>
  <r>
    <s v="2024-04-30"/>
    <d v="2024-04-30T00:00:00"/>
    <n v="0"/>
    <n v="7886641"/>
    <x v="2"/>
    <s v=""/>
    <d v="2023-03-15T00:00:00"/>
    <n v="180"/>
    <n v="167"/>
    <n v="13"/>
    <m/>
    <n v="36"/>
    <n v="0.24199999999999999"/>
    <n v="0.25231070000000011"/>
    <n v="1.892599390475791E-2"/>
    <n v="302948.24"/>
    <n v="0"/>
    <m/>
    <m/>
    <m/>
    <n v="312554.59999999998"/>
    <n v="14850"/>
    <n v="995"/>
    <n v="4553.76"/>
    <n v="305.12"/>
    <n v="10296.24"/>
    <n v="689.88"/>
    <s v="Erik Penser Bank AB"/>
    <n v="1"/>
    <n v="0"/>
    <n v="0"/>
    <m/>
    <m/>
    <m/>
    <m/>
    <m/>
    <m/>
    <m/>
    <m/>
    <m/>
    <m/>
    <n v="0"/>
    <n v="0"/>
    <n v="0"/>
    <n v="0"/>
    <n v="0"/>
    <n v="4708.0600000000004"/>
    <n v="4181.5"/>
    <n v="302948.24"/>
    <m/>
    <m/>
    <m/>
    <s v=""/>
    <n v="0"/>
  </r>
  <r>
    <s v="2024-04-30"/>
    <d v="2024-04-30T00:00:00"/>
    <n v="0"/>
    <n v="7886658"/>
    <x v="2"/>
    <s v=""/>
    <d v="2023-03-10T00:00:00"/>
    <n v="180"/>
    <n v="166"/>
    <n v="13"/>
    <m/>
    <n v="36"/>
    <n v="0.16450000000000001"/>
    <n v="0.16168410000000014"/>
    <n v="1.2567495764524539E-2"/>
    <n v="59913.49"/>
    <n v="0"/>
    <m/>
    <m/>
    <m/>
    <n v="61823.67"/>
    <n v="3250"/>
    <n v="495"/>
    <n v="996.61"/>
    <n v="151.79"/>
    <n v="2253.39"/>
    <n v="343.21"/>
    <s v="Erik Penser Bank AB"/>
    <n v="1"/>
    <n v="0"/>
    <n v="0"/>
    <m/>
    <m/>
    <m/>
    <m/>
    <m/>
    <m/>
    <m/>
    <m/>
    <m/>
    <m/>
    <n v="0"/>
    <n v="0"/>
    <n v="0"/>
    <n v="0"/>
    <n v="0"/>
    <n v="928.32"/>
    <n v="857.49"/>
    <n v="59913.49"/>
    <m/>
    <m/>
    <m/>
    <s v=""/>
    <n v="0"/>
  </r>
  <r>
    <s v="2024-04-30"/>
    <d v="2024-04-30T00:00:00"/>
    <n v="0"/>
    <n v="7883366"/>
    <x v="2"/>
    <s v=""/>
    <d v="2023-03-02T00:00:00"/>
    <n v="180"/>
    <n v="166"/>
    <n v="13"/>
    <m/>
    <n v="36"/>
    <n v="0.25950000000000001"/>
    <n v="0.26987040000000012"/>
    <n v="2.01090068328178E-2"/>
    <n v="285322.88"/>
    <n v="0"/>
    <m/>
    <m/>
    <m/>
    <n v="296191.03000000003"/>
    <n v="17669.849999999999"/>
    <n v="1995"/>
    <n v="5418.47"/>
    <n v="611.77"/>
    <n v="12251.38"/>
    <n v="1383.23"/>
    <s v="Erik Penser Bank AB"/>
    <n v="1"/>
    <n v="0"/>
    <n v="0"/>
    <m/>
    <m/>
    <m/>
    <m/>
    <m/>
    <m/>
    <m/>
    <m/>
    <m/>
    <m/>
    <n v="0"/>
    <n v="0"/>
    <n v="0"/>
    <n v="0"/>
    <n v="0"/>
    <n v="4460.6400000000003"/>
    <n v="3933.36"/>
    <n v="285322.88"/>
    <m/>
    <m/>
    <m/>
    <s v=""/>
    <n v="0"/>
  </r>
  <r>
    <s v="2024-04-30"/>
    <d v="2024-04-30T00:00:00"/>
    <n v="0"/>
    <n v="7883408"/>
    <x v="2"/>
    <s v=""/>
    <d v="2023-03-01T00:00:00"/>
    <n v="180"/>
    <n v="166"/>
    <n v="13"/>
    <m/>
    <n v="36"/>
    <n v="0.2495"/>
    <n v="0.25966120000000009"/>
    <n v="1.9423042562298543E-2"/>
    <n v="201252.68"/>
    <n v="0"/>
    <m/>
    <m/>
    <m/>
    <n v="208241.23"/>
    <n v="12074.4"/>
    <n v="1995"/>
    <n v="3702.62"/>
    <n v="611.77"/>
    <n v="8371.7800000000007"/>
    <n v="1383.23"/>
    <s v="Erik Penser Bank AB"/>
    <n v="1"/>
    <n v="0"/>
    <n v="0"/>
    <m/>
    <m/>
    <m/>
    <m/>
    <m/>
    <m/>
    <m/>
    <m/>
    <m/>
    <m/>
    <n v="0"/>
    <n v="0"/>
    <n v="0"/>
    <n v="0"/>
    <n v="0"/>
    <n v="3136.36"/>
    <n v="2777.18"/>
    <n v="201252.68"/>
    <m/>
    <m/>
    <m/>
    <s v=""/>
    <n v="0"/>
  </r>
  <r>
    <s v="2024-04-30"/>
    <d v="2024-04-30T00:00:00"/>
    <n v="0"/>
    <n v="7883473"/>
    <x v="2"/>
    <s v=""/>
    <d v="2023-03-03T00:00:00"/>
    <n v="180"/>
    <n v="166"/>
    <n v="13"/>
    <m/>
    <n v="36"/>
    <n v="0.1545"/>
    <n v="0.14782160000000005"/>
    <n v="1.1555027278219443E-2"/>
    <n v="229147.17"/>
    <n v="0"/>
    <m/>
    <m/>
    <m/>
    <n v="237722.17"/>
    <n v="12862.5"/>
    <n v="495"/>
    <n v="3944.29"/>
    <n v="151.79"/>
    <n v="8918.2099999999991"/>
    <n v="343.21"/>
    <s v="Erik Penser Bank AB"/>
    <n v="1"/>
    <n v="0"/>
    <n v="0"/>
    <m/>
    <m/>
    <m/>
    <m/>
    <m/>
    <m/>
    <m/>
    <m/>
    <m/>
    <m/>
    <n v="0"/>
    <n v="0"/>
    <n v="0"/>
    <n v="0"/>
    <n v="0"/>
    <n v="3565.73"/>
    <n v="3314.6"/>
    <n v="229147.17"/>
    <m/>
    <m/>
    <m/>
    <s v=""/>
    <n v="0"/>
  </r>
  <r>
    <s v="2024-04-30"/>
    <d v="2024-04-30T00:00:00"/>
    <n v="0"/>
    <n v="7884158"/>
    <x v="2"/>
    <s v=""/>
    <d v="2023-03-07T00:00:00"/>
    <n v="180"/>
    <n v="166"/>
    <n v="13"/>
    <m/>
    <n v="36"/>
    <n v="0.14599999999999999"/>
    <n v="0.13594930000000005"/>
    <n v="1.0678965695966935E-2"/>
    <n v="57373.57"/>
    <n v="0"/>
    <m/>
    <m/>
    <m/>
    <n v="59823.5"/>
    <n v="3828.47"/>
    <n v="295"/>
    <n v="1174"/>
    <n v="90.46"/>
    <n v="2654.47"/>
    <n v="204.54"/>
    <s v="Erik Penser Bank AB"/>
    <n v="1"/>
    <n v="0"/>
    <n v="0"/>
    <m/>
    <m/>
    <m/>
    <m/>
    <m/>
    <m/>
    <m/>
    <m/>
    <m/>
    <m/>
    <n v="0"/>
    <n v="0"/>
    <n v="0"/>
    <n v="0"/>
    <n v="0"/>
    <n v="896.44"/>
    <n v="837.88"/>
    <n v="57373.57"/>
    <m/>
    <m/>
    <m/>
    <s v=""/>
    <n v="0"/>
  </r>
  <r>
    <s v="2024-04-30"/>
    <d v="2024-04-30T00:00:00"/>
    <n v="0"/>
    <n v="7884240"/>
    <x v="2"/>
    <s v=""/>
    <d v="2023-03-08T00:00:00"/>
    <n v="96"/>
    <n v="82"/>
    <n v="13"/>
    <m/>
    <n v="36"/>
    <n v="0.24"/>
    <n v="0.24542170000000019"/>
    <n v="1.8457718640479737E-2"/>
    <n v="186122.13"/>
    <n v="0"/>
    <m/>
    <m/>
    <m/>
    <n v="192906.49"/>
    <n v="11779.9"/>
    <n v="1995"/>
    <n v="3612.31"/>
    <n v="611.77"/>
    <n v="8167.59"/>
    <n v="1383.23"/>
    <s v="Erik Penser Bank AB"/>
    <n v="1"/>
    <n v="0"/>
    <n v="0"/>
    <m/>
    <m/>
    <m/>
    <m/>
    <m/>
    <m/>
    <m/>
    <m/>
    <m/>
    <m/>
    <n v="0"/>
    <n v="0"/>
    <n v="0"/>
    <n v="0"/>
    <n v="0"/>
    <n v="975.18"/>
    <n v="868.62"/>
    <n v="186122.13"/>
    <m/>
    <m/>
    <m/>
    <s v=""/>
    <n v="0"/>
  </r>
  <r>
    <s v="2024-04-30"/>
    <d v="2024-04-30T00:00:00"/>
    <n v="0"/>
    <n v="7883192"/>
    <x v="2"/>
    <s v=""/>
    <d v="2023-03-06T00:00:00"/>
    <n v="96"/>
    <n v="82"/>
    <n v="13"/>
    <m/>
    <n v="36"/>
    <n v="0.24199999999999999"/>
    <n v="0.24922324000000015"/>
    <n v="1.8716418580128513E-2"/>
    <n v="281196.90000000002"/>
    <n v="0"/>
    <m/>
    <m/>
    <m/>
    <n v="290803.26"/>
    <n v="14850"/>
    <n v="995"/>
    <n v="4553.76"/>
    <n v="305.12"/>
    <n v="10296.24"/>
    <n v="689.88"/>
    <s v="Erik Penser Bank AB"/>
    <n v="1"/>
    <n v="0"/>
    <n v="0"/>
    <m/>
    <m/>
    <m/>
    <m/>
    <m/>
    <m/>
    <m/>
    <m/>
    <m/>
    <m/>
    <n v="0"/>
    <n v="0"/>
    <n v="0"/>
    <n v="0"/>
    <n v="0"/>
    <n v="4310.55"/>
    <n v="3836.71"/>
    <n v="281196.90000000002"/>
    <m/>
    <m/>
    <m/>
    <s v=""/>
    <n v="0"/>
  </r>
  <r>
    <s v="2024-04-30"/>
    <d v="2024-04-30T00:00:00"/>
    <n v="0"/>
    <n v="7883283"/>
    <x v="2"/>
    <s v=""/>
    <d v="2023-03-22T00:00:00"/>
    <n v="144"/>
    <n v="131"/>
    <n v="13"/>
    <m/>
    <n v="36"/>
    <n v="0.21299999999999999"/>
    <n v="0.21744230000000017"/>
    <n v="1.6531100853238945E-2"/>
    <n v="63406.12"/>
    <n v="0"/>
    <m/>
    <m/>
    <m/>
    <n v="65411.55"/>
    <n v="3887.37"/>
    <n v="995"/>
    <n v="1192.06"/>
    <n v="305.12"/>
    <n v="2695.31"/>
    <n v="689.88"/>
    <s v="Erik Penser Bank AB"/>
    <n v="1"/>
    <n v="0"/>
    <n v="0"/>
    <m/>
    <m/>
    <m/>
    <m/>
    <m/>
    <m/>
    <m/>
    <m/>
    <m/>
    <m/>
    <n v="0"/>
    <n v="0"/>
    <n v="0"/>
    <n v="0"/>
    <n v="0"/>
    <n v="980.76"/>
    <n v="884.13"/>
    <n v="63406.12"/>
    <m/>
    <m/>
    <m/>
    <s v=""/>
    <n v="0"/>
  </r>
  <r>
    <s v="2024-04-30"/>
    <d v="2024-04-30T00:00:00"/>
    <n v="0"/>
    <n v="7884554"/>
    <x v="2"/>
    <s v=""/>
    <d v="2023-04-13T00:00:00"/>
    <n v="144"/>
    <n v="132"/>
    <n v="12"/>
    <m/>
    <n v="36"/>
    <n v="0.20699999999999999"/>
    <n v="0.20902700000000018"/>
    <n v="1.5943694395788466E-2"/>
    <n v="292087.32"/>
    <n v="0"/>
    <m/>
    <m/>
    <m/>
    <n v="302075.12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m/>
    <m/>
    <n v="0"/>
    <n v="0"/>
    <n v="0"/>
    <n v="0"/>
    <n v="0"/>
    <n v="4527.38"/>
    <n v="4096.1000000000004"/>
    <n v="292087.32"/>
    <m/>
    <m/>
    <m/>
    <s v=""/>
    <n v="0"/>
  </r>
  <r>
    <s v="2024-04-30"/>
    <d v="2024-04-30T00:00:00"/>
    <n v="0"/>
    <n v="7885007"/>
    <x v="2"/>
    <s v=""/>
    <d v="2023-03-06T00:00:00"/>
    <n v="96"/>
    <n v="82"/>
    <n v="13"/>
    <m/>
    <n v="36"/>
    <n v="0.252"/>
    <n v="0.26296030000000009"/>
    <n v="1.9645267311477754E-2"/>
    <n v="98961.72"/>
    <n v="0"/>
    <m/>
    <m/>
    <m/>
    <n v="102085.26"/>
    <n v="5500"/>
    <n v="995"/>
    <n v="1686.58"/>
    <n v="305.12"/>
    <n v="3813.42"/>
    <n v="689.88"/>
    <s v="Erik Penser Bank AB"/>
    <n v="1"/>
    <n v="0"/>
    <n v="0"/>
    <m/>
    <m/>
    <m/>
    <m/>
    <m/>
    <m/>
    <m/>
    <m/>
    <m/>
    <m/>
    <n v="0"/>
    <n v="0"/>
    <n v="0"/>
    <n v="0"/>
    <n v="0"/>
    <n v="1514.62"/>
    <n v="1340.52"/>
    <n v="98961.72"/>
    <m/>
    <m/>
    <m/>
    <s v=""/>
    <n v="0"/>
  </r>
  <r>
    <s v="2024-04-30"/>
    <d v="2024-04-30T00:00:00"/>
    <n v="0"/>
    <n v="7885023"/>
    <x v="2"/>
    <s v=""/>
    <d v="2023-03-13T00:00:00"/>
    <n v="96"/>
    <n v="83"/>
    <n v="13"/>
    <m/>
    <n v="36"/>
    <n v="0.17499999999999999"/>
    <n v="0.17775384000000011"/>
    <n v="1.3727404376013164E-2"/>
    <n v="276601.18"/>
    <n v="0"/>
    <m/>
    <m/>
    <m/>
    <n v="282498.11"/>
    <n v="9000"/>
    <n v="495"/>
    <n v="2759.86"/>
    <n v="151.79"/>
    <n v="6240.14"/>
    <n v="343.21"/>
    <s v="Erik Penser Bank AB"/>
    <n v="1"/>
    <n v="0"/>
    <n v="0"/>
    <m/>
    <m/>
    <m/>
    <m/>
    <m/>
    <m/>
    <m/>
    <m/>
    <m/>
    <m/>
    <n v="0"/>
    <n v="0"/>
    <n v="0"/>
    <n v="0"/>
    <n v="0"/>
    <n v="4170.33"/>
    <n v="3827.23"/>
    <n v="276601.18"/>
    <m/>
    <m/>
    <m/>
    <s v=""/>
    <n v="0"/>
  </r>
  <r>
    <s v="2024-04-30"/>
    <d v="2024-04-30T00:00:00"/>
    <n v="0"/>
    <n v="7885056"/>
    <x v="2"/>
    <s v=""/>
    <d v="2023-03-22T00:00:00"/>
    <n v="60"/>
    <n v="47"/>
    <n v="13"/>
    <m/>
    <n v="36"/>
    <n v="0.26950000000000002"/>
    <n v="0.28695499999999996"/>
    <n v="2.1245706295055067E-2"/>
    <n v="117486.51"/>
    <n v="0"/>
    <m/>
    <m/>
    <m/>
    <n v="120194.04"/>
    <n v="4900"/>
    <n v="995"/>
    <n v="1502.59"/>
    <n v="305.12"/>
    <n v="3397.41"/>
    <n v="689.88"/>
    <s v="Erik Penser Bank AB"/>
    <n v="1"/>
    <n v="0"/>
    <n v="0"/>
    <m/>
    <m/>
    <m/>
    <m/>
    <m/>
    <m/>
    <m/>
    <m/>
    <m/>
    <m/>
    <n v="0"/>
    <n v="0"/>
    <n v="0"/>
    <n v="0"/>
    <n v="0"/>
    <n v="1731.55"/>
    <n v="1520.61"/>
    <n v="117486.51"/>
    <m/>
    <m/>
    <m/>
    <s v=""/>
    <n v="0"/>
  </r>
  <r>
    <s v="2024-04-30"/>
    <d v="2024-04-30T00:00:00"/>
    <n v="0"/>
    <n v="7883531"/>
    <x v="2"/>
    <s v=""/>
    <d v="2023-03-23T00:00:00"/>
    <n v="48"/>
    <n v="35"/>
    <n v="13"/>
    <m/>
    <n v="35"/>
    <n v="0.26950000000000002"/>
    <n v="0.265287"/>
    <n v="1.9801672223020539E-2"/>
    <n v="44791.61"/>
    <n v="0"/>
    <m/>
    <m/>
    <m/>
    <n v="46681.61"/>
    <n v="3750"/>
    <n v="995"/>
    <n v="1177.4000000000001"/>
    <n v="312.39999999999998"/>
    <n v="2572.6"/>
    <n v="682.6"/>
    <s v="Erik Penser Bank AB"/>
    <n v="1"/>
    <n v="0"/>
    <n v="0"/>
    <m/>
    <m/>
    <m/>
    <m/>
    <m/>
    <m/>
    <m/>
    <m/>
    <m/>
    <m/>
    <n v="0"/>
    <n v="0"/>
    <n v="0"/>
    <n v="0"/>
    <n v="0"/>
    <n v="653.28"/>
    <n v="579.66"/>
    <n v="44791.61"/>
    <m/>
    <m/>
    <m/>
    <s v=""/>
    <n v="0"/>
  </r>
  <r>
    <s v="2024-04-30"/>
    <d v="2024-04-30T00:00:00"/>
    <n v="0"/>
    <n v="7883556"/>
    <x v="2"/>
    <s v=""/>
    <d v="2023-03-03T00:00:00"/>
    <n v="120"/>
    <n v="106"/>
    <n v="13"/>
    <m/>
    <n v="36"/>
    <n v="0.14599999999999999"/>
    <n v="0.13342240000000008"/>
    <n v="1.0491421968941594E-2"/>
    <n v="49227.519999999997"/>
    <n v="0"/>
    <m/>
    <m/>
    <m/>
    <n v="51473.26"/>
    <n v="3533.97"/>
    <n v="295"/>
    <n v="1083.69"/>
    <n v="90.46"/>
    <n v="2450.2800000000002"/>
    <n v="204.54"/>
    <s v="Erik Penser Bank AB"/>
    <n v="1"/>
    <n v="0"/>
    <n v="0"/>
    <m/>
    <m/>
    <m/>
    <m/>
    <m/>
    <m/>
    <m/>
    <m/>
    <m/>
    <m/>
    <n v="0"/>
    <n v="0"/>
    <n v="0"/>
    <n v="0"/>
    <n v="0"/>
    <n v="763.16"/>
    <n v="714.38"/>
    <n v="49227.519999999997"/>
    <m/>
    <m/>
    <m/>
    <s v=""/>
    <n v="0"/>
  </r>
  <r>
    <s v="2024-04-30"/>
    <d v="2024-04-30T00:00:00"/>
    <n v="0"/>
    <n v="7883655"/>
    <x v="2"/>
    <s v=""/>
    <d v="2023-03-02T00:00:00"/>
    <n v="180"/>
    <n v="166"/>
    <n v="13"/>
    <m/>
    <n v="36"/>
    <n v="0.21"/>
    <n v="0.22232500000000016"/>
    <n v="1.6870220014266302E-2"/>
    <n v="39790.97"/>
    <n v="0"/>
    <m/>
    <m/>
    <m/>
    <n v="40449.64"/>
    <n v="2944.98"/>
    <n v="1995"/>
    <n v="903.08"/>
    <n v="611.77"/>
    <n v="2041.9"/>
    <n v="1383.23"/>
    <s v="Erik Penser Bank AB"/>
    <n v="1"/>
    <n v="0"/>
    <n v="0"/>
    <m/>
    <m/>
    <m/>
    <m/>
    <m/>
    <m/>
    <m/>
    <m/>
    <m/>
    <m/>
    <n v="0"/>
    <n v="0"/>
    <n v="0"/>
    <n v="0"/>
    <n v="0"/>
    <n v="207.97"/>
    <n v="186.9"/>
    <n v="39790.97"/>
    <m/>
    <m/>
    <m/>
    <s v=""/>
    <n v="0"/>
  </r>
  <r>
    <s v="2024-04-30"/>
    <d v="2024-04-30T00:00:00"/>
    <n v="0"/>
    <n v="7883788"/>
    <x v="2"/>
    <s v=""/>
    <d v="2023-03-03T00:00:00"/>
    <n v="180"/>
    <n v="166"/>
    <n v="13"/>
    <m/>
    <n v="36"/>
    <n v="0.1545"/>
    <n v="0.14942973000000009"/>
    <n v="1.1673052431535158E-2"/>
    <n v="295725.43"/>
    <n v="0"/>
    <m/>
    <m/>
    <m/>
    <n v="305782.46000000002"/>
    <n v="15000"/>
    <n v="495"/>
    <n v="4599.76"/>
    <n v="151.79"/>
    <n v="10400.24"/>
    <n v="343.21"/>
    <s v="Erik Penser Bank AB"/>
    <n v="1"/>
    <n v="0"/>
    <n v="0"/>
    <m/>
    <m/>
    <m/>
    <m/>
    <m/>
    <m/>
    <m/>
    <m/>
    <m/>
    <m/>
    <n v="0"/>
    <n v="0"/>
    <n v="0"/>
    <n v="0"/>
    <n v="0"/>
    <n v="4588"/>
    <n v="4261.7"/>
    <n v="295725.43"/>
    <m/>
    <m/>
    <m/>
    <s v=""/>
    <n v="0"/>
  </r>
  <r>
    <s v="2024-04-30"/>
    <d v="2024-04-30T00:00:00"/>
    <n v="0"/>
    <n v="7883796"/>
    <x v="2"/>
    <s v=""/>
    <d v="2023-03-07T00:00:00"/>
    <n v="48"/>
    <n v="34"/>
    <n v="13"/>
    <m/>
    <n v="34"/>
    <n v="0.24199999999999999"/>
    <n v="0.23373360000000015"/>
    <n v="1.7657768709510746E-2"/>
    <n v="163488.84"/>
    <n v="0"/>
    <m/>
    <m/>
    <m/>
    <n v="169936.58"/>
    <n v="10500"/>
    <n v="995"/>
    <n v="3377.3"/>
    <n v="320.04000000000002"/>
    <n v="7122.7"/>
    <n v="674.96"/>
    <s v="Erik Penser Bank AB"/>
    <n v="1"/>
    <n v="0"/>
    <n v="0"/>
    <m/>
    <m/>
    <m/>
    <m/>
    <m/>
    <m/>
    <m/>
    <m/>
    <m/>
    <m/>
    <n v="0"/>
    <n v="0"/>
    <n v="0"/>
    <n v="0"/>
    <n v="0"/>
    <n v="2363.13"/>
    <n v="2124.14"/>
    <n v="163488.84"/>
    <m/>
    <m/>
    <m/>
    <s v=""/>
    <n v="0"/>
  </r>
  <r>
    <s v="2024-04-30"/>
    <d v="2024-04-30T00:00:00"/>
    <n v="0"/>
    <n v="7883879"/>
    <x v="2"/>
    <s v=""/>
    <d v="2023-03-03T00:00:00"/>
    <n v="36"/>
    <n v="22"/>
    <n v="13"/>
    <m/>
    <n v="22"/>
    <n v="0.26950000000000002"/>
    <n v="0.26106100000000015"/>
    <n v="1.9517397059271913E-2"/>
    <n v="109494.14"/>
    <n v="0"/>
    <m/>
    <m/>
    <m/>
    <n v="112910.66"/>
    <n v="7250"/>
    <n v="995"/>
    <n v="3290.01"/>
    <n v="451.53"/>
    <n v="3959.99"/>
    <n v="543.47"/>
    <s v="Erik Penser Bank AB"/>
    <n v="1"/>
    <n v="0"/>
    <n v="0"/>
    <m/>
    <m/>
    <m/>
    <m/>
    <m/>
    <m/>
    <m/>
    <m/>
    <m/>
    <m/>
    <n v="0"/>
    <n v="0"/>
    <n v="0"/>
    <n v="0"/>
    <n v="0"/>
    <n v="1469.22"/>
    <n v="1311.76"/>
    <n v="109494.14"/>
    <m/>
    <m/>
    <m/>
    <s v=""/>
    <n v="0"/>
  </r>
  <r>
    <s v="2024-04-30"/>
    <d v="2024-04-30T00:00:00"/>
    <n v="0"/>
    <n v="7883895"/>
    <x v="2"/>
    <s v=""/>
    <d v="2023-03-06T00:00:00"/>
    <n v="144"/>
    <n v="130"/>
    <n v="13"/>
    <m/>
    <n v="36"/>
    <n v="0.215"/>
    <n v="0.2167180100000001"/>
    <n v="1.6480690442118862E-2"/>
    <n v="167473"/>
    <n v="0"/>
    <m/>
    <m/>
    <m/>
    <n v="173716.61"/>
    <n v="10000"/>
    <n v="995"/>
    <n v="3066.51"/>
    <n v="305.12"/>
    <n v="6933.49"/>
    <n v="689.88"/>
    <s v="Erik Penser Bank AB"/>
    <n v="1"/>
    <n v="0"/>
    <n v="0"/>
    <m/>
    <m/>
    <m/>
    <m/>
    <m/>
    <m/>
    <m/>
    <m/>
    <m/>
    <m/>
    <n v="0"/>
    <n v="0"/>
    <n v="0"/>
    <n v="0"/>
    <n v="0"/>
    <n v="2603.1999999999998"/>
    <n v="2347.4899999999998"/>
    <n v="167473"/>
    <m/>
    <m/>
    <m/>
    <s v=""/>
    <n v="0"/>
  </r>
  <r>
    <s v="2024-04-30"/>
    <d v="2024-04-30T00:00:00"/>
    <n v="0"/>
    <n v="7883002"/>
    <x v="2"/>
    <s v=""/>
    <d v="2023-03-13T00:00:00"/>
    <n v="168"/>
    <n v="155"/>
    <n v="13"/>
    <m/>
    <n v="36"/>
    <n v="0.2"/>
    <n v="0.20103960000000021"/>
    <n v="1.5382679112108111E-2"/>
    <n v="484541.73"/>
    <n v="0"/>
    <m/>
    <m/>
    <m/>
    <n v="501185.58"/>
    <n v="25000"/>
    <n v="995"/>
    <n v="7666.27"/>
    <n v="305.12"/>
    <n v="17333.73"/>
    <n v="689.88"/>
    <s v="Erik Penser Bank AB"/>
    <n v="1"/>
    <n v="0"/>
    <n v="0"/>
    <m/>
    <m/>
    <m/>
    <m/>
    <m/>
    <m/>
    <m/>
    <m/>
    <m/>
    <m/>
    <n v="0"/>
    <n v="0"/>
    <n v="0"/>
    <n v="0"/>
    <n v="0"/>
    <n v="2569.0100000000002"/>
    <n v="2330.46"/>
    <n v="484541.73"/>
    <m/>
    <m/>
    <m/>
    <s v=""/>
    <n v="0"/>
  </r>
  <r>
    <s v="2024-04-30"/>
    <d v="2024-04-30T00:00:00"/>
    <n v="0"/>
    <n v="7883119"/>
    <x v="2"/>
    <s v=""/>
    <d v="2023-03-07T00:00:00"/>
    <n v="48"/>
    <n v="34"/>
    <n v="13"/>
    <m/>
    <n v="34"/>
    <n v="0.14599999999999999"/>
    <n v="0.12419030000000006"/>
    <n v="9.8029517865723115E-3"/>
    <n v="44546.8"/>
    <n v="0"/>
    <m/>
    <m/>
    <m/>
    <n v="46293.56"/>
    <n v="2870"/>
    <n v="295"/>
    <n v="923.13"/>
    <n v="94.89"/>
    <n v="1946.87"/>
    <n v="200.11"/>
    <s v="Erik Penser Bank AB"/>
    <n v="1"/>
    <n v="0"/>
    <n v="0"/>
    <m/>
    <m/>
    <m/>
    <m/>
    <m/>
    <m/>
    <m/>
    <m/>
    <m/>
    <m/>
    <n v="0"/>
    <n v="0"/>
    <n v="0"/>
    <n v="0"/>
    <n v="0"/>
    <n v="636.74"/>
    <n v="599.92999999999995"/>
    <n v="44546.8"/>
    <m/>
    <m/>
    <m/>
    <s v=""/>
    <n v="0"/>
  </r>
  <r>
    <s v="2024-04-30"/>
    <d v="2024-04-30T00:00:00"/>
    <n v="0"/>
    <n v="7882160"/>
    <x v="2"/>
    <s v=""/>
    <d v="2023-03-08T00:00:00"/>
    <n v="120"/>
    <n v="106"/>
    <n v="13"/>
    <m/>
    <n v="36"/>
    <n v="0.192"/>
    <n v="0.19088971000000016"/>
    <n v="1.4664820689660907E-2"/>
    <n v="281057.07"/>
    <n v="0"/>
    <m/>
    <m/>
    <m/>
    <n v="290767.43"/>
    <n v="15000"/>
    <n v="995"/>
    <n v="4599.76"/>
    <n v="305.12"/>
    <n v="10400.24"/>
    <n v="689.88"/>
    <s v="Erik Penser Bank AB"/>
    <n v="1"/>
    <n v="0"/>
    <n v="0"/>
    <m/>
    <m/>
    <m/>
    <m/>
    <m/>
    <m/>
    <m/>
    <m/>
    <m/>
    <m/>
    <n v="0"/>
    <n v="0"/>
    <n v="0"/>
    <n v="0"/>
    <n v="0"/>
    <n v="4330.8500000000004"/>
    <n v="3950.28"/>
    <n v="281057.07"/>
    <m/>
    <m/>
    <m/>
    <s v=""/>
    <n v="0"/>
  </r>
  <r>
    <s v="2024-04-30"/>
    <d v="2024-04-30T00:00:00"/>
    <n v="0"/>
    <n v="7882277"/>
    <x v="2"/>
    <s v=""/>
    <d v="2023-03-01T00:00:00"/>
    <n v="156"/>
    <n v="142"/>
    <n v="13"/>
    <m/>
    <n v="36"/>
    <n v="0.13200000000000001"/>
    <n v="0.12294200000000009"/>
    <n v="9.7094642067738768E-3"/>
    <n v="238289.48"/>
    <n v="0"/>
    <m/>
    <m/>
    <m/>
    <n v="247082.88"/>
    <n v="13177.5"/>
    <n v="495"/>
    <n v="4040.89"/>
    <n v="151.79"/>
    <n v="9136.61"/>
    <n v="343.21"/>
    <s v="Erik Penser Bank AB"/>
    <n v="1"/>
    <n v="0"/>
    <n v="0"/>
    <m/>
    <m/>
    <m/>
    <m/>
    <m/>
    <m/>
    <m/>
    <m/>
    <m/>
    <m/>
    <n v="0"/>
    <n v="0"/>
    <n v="0"/>
    <n v="0"/>
    <n v="0"/>
    <n v="3689.82"/>
    <n v="3470.06"/>
    <n v="238289.48"/>
    <m/>
    <m/>
    <m/>
    <s v=""/>
    <n v="0"/>
  </r>
  <r>
    <s v="2024-04-30"/>
    <d v="2024-04-30T00:00:00"/>
    <n v="0"/>
    <n v="7882376"/>
    <x v="2"/>
    <s v=""/>
    <d v="2023-02-28T00:00:00"/>
    <n v="168"/>
    <n v="154"/>
    <n v="14"/>
    <m/>
    <n v="36"/>
    <n v="0.16"/>
    <n v="0.15216204000000014"/>
    <n v="1.1873237664910441E-2"/>
    <n v="495450.19"/>
    <n v="0"/>
    <m/>
    <m/>
    <m/>
    <n v="515748.56"/>
    <n v="32107.279999999999"/>
    <n v="1995"/>
    <n v="10464.1"/>
    <n v="650.19000000000005"/>
    <n v="21643.18"/>
    <n v="1344.81"/>
    <s v="Erik Penser Bank AB"/>
    <n v="1"/>
    <n v="0"/>
    <n v="0"/>
    <m/>
    <m/>
    <m/>
    <m/>
    <m/>
    <m/>
    <m/>
    <m/>
    <m/>
    <m/>
    <n v="0"/>
    <n v="0"/>
    <n v="0"/>
    <n v="0"/>
    <n v="0"/>
    <n v="2636.18"/>
    <n v="2444.46"/>
    <n v="495450.19"/>
    <m/>
    <m/>
    <m/>
    <s v=""/>
    <n v="0"/>
  </r>
  <r>
    <s v="2024-04-30"/>
    <d v="2024-04-30T00:00:00"/>
    <n v="0"/>
    <n v="9035551"/>
    <x v="2"/>
    <s v=""/>
    <d v="2024-04-09T00:00:00"/>
    <n v="60"/>
    <n v="59"/>
    <n v="0"/>
    <m/>
    <n v="36"/>
    <n v="0.23949999999999999"/>
    <n v="0.26988100000000009"/>
    <n v="2.0109716424314472E-2"/>
    <n v="29841.95"/>
    <n v="0"/>
    <m/>
    <m/>
    <m/>
    <n v="29746.95"/>
    <n v="900"/>
    <n v="995"/>
    <n v="0"/>
    <n v="0"/>
    <n v="9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0.68"/>
    <n v="362.76"/>
    <n v="29841.95"/>
    <m/>
    <m/>
    <m/>
    <s v=""/>
    <n v="0"/>
  </r>
  <r>
    <s v="2024-04-30"/>
    <d v="2024-04-30T00:00:00"/>
    <n v="0"/>
    <n v="9035577"/>
    <x v="2"/>
    <s v=""/>
    <d v="2024-04-10T00:00:00"/>
    <n v="96"/>
    <n v="95"/>
    <n v="0"/>
    <m/>
    <n v="36"/>
    <n v="0.27"/>
    <n v="0.28523919999999992"/>
    <n v="2.1132174870295728E-2"/>
    <n v="44542.81"/>
    <n v="0"/>
    <m/>
    <m/>
    <m/>
    <n v="45975.31"/>
    <n v="2227.5"/>
    <n v="795"/>
    <n v="0"/>
    <n v="0"/>
    <n v="2227.5"/>
    <n v="795"/>
    <s v="Erik Penser Bank AB"/>
    <n v="1"/>
    <n v="0"/>
    <n v="0"/>
    <m/>
    <m/>
    <m/>
    <m/>
    <m/>
    <m/>
    <m/>
    <m/>
    <m/>
    <m/>
    <n v="0"/>
    <n v="0"/>
    <n v="0"/>
    <n v="0"/>
    <n v="0"/>
    <n v="686.27"/>
    <n v="601.77"/>
    <n v="44542.81"/>
    <m/>
    <m/>
    <m/>
    <s v=""/>
    <n v="0"/>
  </r>
  <r>
    <s v="2024-04-30"/>
    <d v="2024-04-30T00:00:00"/>
    <n v="0"/>
    <n v="9035585"/>
    <x v="2"/>
    <s v=""/>
    <d v="2024-04-10T00:00:00"/>
    <n v="72"/>
    <n v="71"/>
    <n v="0"/>
    <m/>
    <n v="36"/>
    <n v="0.21"/>
    <n v="0.20673960000000013"/>
    <n v="1.5783381057359991E-2"/>
    <n v="50293.67"/>
    <n v="0"/>
    <m/>
    <m/>
    <m/>
    <n v="52323.42"/>
    <n v="2524.75"/>
    <n v="495"/>
    <n v="0"/>
    <n v="0"/>
    <n v="2524.75"/>
    <n v="495"/>
    <s v="Erik Penser Bank AB"/>
    <n v="1"/>
    <n v="0"/>
    <n v="0"/>
    <m/>
    <m/>
    <m/>
    <m/>
    <m/>
    <m/>
    <m/>
    <m/>
    <m/>
    <m/>
    <n v="0"/>
    <n v="0"/>
    <n v="0"/>
    <n v="0"/>
    <n v="0"/>
    <n v="768.37"/>
    <n v="696.54"/>
    <n v="50293.67"/>
    <m/>
    <m/>
    <m/>
    <s v=""/>
    <n v="0"/>
  </r>
  <r>
    <s v="2024-04-30"/>
    <d v="2024-04-30T00:00:00"/>
    <n v="0"/>
    <n v="9035593"/>
    <x v="2"/>
    <s v=""/>
    <d v="2024-04-10T00:00:00"/>
    <n v="144"/>
    <n v="143"/>
    <n v="0"/>
    <m/>
    <n v="36"/>
    <n v="0.215"/>
    <n v="0.22314930000000022"/>
    <n v="1.692734774242366E-2"/>
    <n v="230954.77"/>
    <n v="0"/>
    <m/>
    <m/>
    <m/>
    <n v="236896.17"/>
    <n v="10936.4"/>
    <n v="4995"/>
    <n v="0"/>
    <n v="0"/>
    <n v="10936.4"/>
    <n v="4995"/>
    <s v="Erik Penser Bank AB"/>
    <n v="1"/>
    <n v="0"/>
    <n v="0"/>
    <m/>
    <m/>
    <m/>
    <m/>
    <m/>
    <m/>
    <m/>
    <m/>
    <m/>
    <m/>
    <n v="0"/>
    <n v="0"/>
    <n v="0"/>
    <n v="0"/>
    <n v="0"/>
    <n v="1214.58"/>
    <n v="1091.32"/>
    <n v="230954.77"/>
    <m/>
    <m/>
    <m/>
    <s v=""/>
    <n v="0"/>
  </r>
  <r>
    <s v="2024-04-30"/>
    <d v="2024-04-30T00:00:00"/>
    <n v="0"/>
    <n v="9035635"/>
    <x v="2"/>
    <s v=""/>
    <d v="2024-04-10T00:00:00"/>
    <n v="84"/>
    <n v="83"/>
    <n v="0"/>
    <m/>
    <n v="36"/>
    <n v="0.1875"/>
    <n v="0.19551831000000011"/>
    <n v="1.4992874667672407E-2"/>
    <n v="143017.65"/>
    <n v="0"/>
    <m/>
    <m/>
    <m/>
    <n v="145236.01999999999"/>
    <n v="7213.37"/>
    <n v="4995"/>
    <n v="0"/>
    <n v="0"/>
    <n v="7213.37"/>
    <n v="4995"/>
    <s v="Erik Penser Bank AB"/>
    <n v="1"/>
    <n v="0"/>
    <n v="0"/>
    <m/>
    <m/>
    <m/>
    <m/>
    <m/>
    <m/>
    <m/>
    <m/>
    <m/>
    <m/>
    <n v="0"/>
    <n v="0"/>
    <n v="0"/>
    <n v="0"/>
    <n v="0"/>
    <n v="732.6"/>
    <n v="666.66"/>
    <n v="143017.65"/>
    <m/>
    <m/>
    <m/>
    <s v=""/>
    <n v="0"/>
  </r>
  <r>
    <s v="2024-04-30"/>
    <d v="2024-04-30T00:00:00"/>
    <n v="0"/>
    <n v="9035668"/>
    <x v="2"/>
    <s v=""/>
    <d v="2024-04-10T00:00:00"/>
    <n v="144"/>
    <n v="143"/>
    <n v="0"/>
    <m/>
    <n v="36"/>
    <n v="0.1875"/>
    <n v="0.19643780000000016"/>
    <n v="1.5057905265039251E-2"/>
    <n v="132745.65"/>
    <n v="0"/>
    <m/>
    <m/>
    <m/>
    <n v="134750.65"/>
    <n v="7000"/>
    <n v="4995"/>
    <n v="0"/>
    <n v="0"/>
    <n v="7000"/>
    <n v="4995"/>
    <s v="Erik Penser Bank AB"/>
    <n v="1"/>
    <n v="0"/>
    <n v="0"/>
    <m/>
    <m/>
    <m/>
    <m/>
    <m/>
    <m/>
    <m/>
    <m/>
    <m/>
    <m/>
    <n v="0"/>
    <n v="0"/>
    <n v="0"/>
    <n v="0"/>
    <n v="0"/>
    <n v="690.59"/>
    <n v="627.73"/>
    <n v="132745.65"/>
    <m/>
    <m/>
    <m/>
    <s v=""/>
    <n v="0"/>
  </r>
  <r>
    <s v="2024-04-30"/>
    <d v="2024-04-30T00:00:00"/>
    <n v="0"/>
    <n v="9035676"/>
    <x v="2"/>
    <s v=""/>
    <d v="2024-04-10T00:00:00"/>
    <n v="144"/>
    <n v="143"/>
    <n v="0"/>
    <m/>
    <n v="36"/>
    <n v="0.1875"/>
    <n v="0.18255683000000014"/>
    <n v="1.4071266988964215E-2"/>
    <n v="435000.81"/>
    <n v="0"/>
    <m/>
    <m/>
    <m/>
    <n v="453296.33"/>
    <n v="20290.52"/>
    <n v="1995"/>
    <n v="0"/>
    <n v="0"/>
    <n v="20290.52"/>
    <n v="1995"/>
    <s v="Erik Penser Bank AB"/>
    <n v="1"/>
    <n v="0"/>
    <n v="0"/>
    <m/>
    <m/>
    <m/>
    <m/>
    <m/>
    <m/>
    <m/>
    <m/>
    <m/>
    <m/>
    <n v="0"/>
    <n v="0"/>
    <n v="0"/>
    <n v="0"/>
    <n v="0"/>
    <n v="2317.34"/>
    <n v="2119.58"/>
    <n v="435000.81"/>
    <m/>
    <m/>
    <m/>
    <s v=""/>
    <n v="0"/>
  </r>
  <r>
    <s v="2024-04-30"/>
    <d v="2024-04-30T00:00:00"/>
    <n v="0"/>
    <n v="9035734"/>
    <x v="2"/>
    <s v=""/>
    <d v="2024-04-10T00:00:00"/>
    <n v="96"/>
    <n v="95"/>
    <n v="0"/>
    <m/>
    <n v="36"/>
    <n v="0.1875"/>
    <n v="0.19964260000000014"/>
    <n v="1.528420604026004E-2"/>
    <n v="104177.38"/>
    <n v="0"/>
    <m/>
    <m/>
    <m/>
    <n v="105068.86"/>
    <n v="4886.4799999999996"/>
    <n v="3995"/>
    <n v="0"/>
    <n v="0"/>
    <n v="4886.4799999999996"/>
    <n v="3995"/>
    <s v="Erik Penser Bank AB"/>
    <n v="1"/>
    <n v="0"/>
    <n v="0"/>
    <m/>
    <m/>
    <m/>
    <m/>
    <m/>
    <m/>
    <m/>
    <m/>
    <m/>
    <m/>
    <n v="0"/>
    <n v="0"/>
    <n v="0"/>
    <n v="0"/>
    <n v="0"/>
    <n v="533.05999999999995"/>
    <n v="484.09"/>
    <n v="104177.38"/>
    <m/>
    <m/>
    <m/>
    <s v=""/>
    <n v="0"/>
  </r>
  <r>
    <s v="2024-04-30"/>
    <d v="2024-04-30T00:00:00"/>
    <n v="0"/>
    <n v="9035742"/>
    <x v="2"/>
    <s v=""/>
    <d v="2024-04-10T00:00:00"/>
    <n v="36"/>
    <n v="35"/>
    <n v="0"/>
    <m/>
    <n v="35"/>
    <n v="0.23949999999999999"/>
    <n v="0.26498499999999997"/>
    <n v="1.9781386142357027E-2"/>
    <n v="19781.86"/>
    <n v="0"/>
    <m/>
    <m/>
    <m/>
    <n v="19836.86"/>
    <n v="1050"/>
    <n v="995"/>
    <n v="0"/>
    <n v="0"/>
    <n v="1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61.58"/>
    <n v="232.16"/>
    <n v="19781.86"/>
    <m/>
    <m/>
    <m/>
    <s v=""/>
    <n v="0"/>
  </r>
  <r>
    <s v="2024-04-30"/>
    <d v="2024-04-30T00:00:00"/>
    <n v="0"/>
    <n v="9035791"/>
    <x v="2"/>
    <s v=""/>
    <d v="2024-04-10T00:00:00"/>
    <n v="60"/>
    <n v="59"/>
    <n v="0"/>
    <m/>
    <n v="36"/>
    <n v="0.23949999999999999"/>
    <n v="0.24680500000000022"/>
    <n v="1.855193774696029E-2"/>
    <n v="49751.22"/>
    <n v="0"/>
    <m/>
    <m/>
    <m/>
    <n v="51256.22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6.05"/>
    <n v="629.6"/>
    <n v="49751.22"/>
    <m/>
    <m/>
    <m/>
    <s v=""/>
    <n v="0"/>
  </r>
  <r>
    <s v="2024-04-30"/>
    <d v="2024-04-30T00:00:00"/>
    <n v="0"/>
    <n v="9035817"/>
    <x v="2"/>
    <s v=""/>
    <d v="2024-04-10T00:00:00"/>
    <n v="60"/>
    <n v="59"/>
    <n v="0"/>
    <m/>
    <n v="36"/>
    <n v="0.23949999999999999"/>
    <n v="0.24512840000000022"/>
    <n v="1.843772911260122E-2"/>
    <n v="49751.22"/>
    <n v="0"/>
    <m/>
    <m/>
    <m/>
    <n v="51381.22"/>
    <n v="2625"/>
    <n v="995"/>
    <n v="0"/>
    <n v="0"/>
    <n v="262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7.63"/>
    <n v="631.45000000000005"/>
    <n v="49751.22"/>
    <m/>
    <m/>
    <m/>
    <s v=""/>
    <n v="0"/>
  </r>
  <r>
    <s v="2024-04-30"/>
    <d v="2024-04-30T00:00:00"/>
    <n v="0"/>
    <n v="9035908"/>
    <x v="2"/>
    <s v=""/>
    <d v="2024-04-10T00:00:00"/>
    <n v="60"/>
    <n v="59"/>
    <n v="0"/>
    <m/>
    <n v="36"/>
    <n v="0.215"/>
    <n v="0.23733210000000018"/>
    <n v="1.790479261904121E-2"/>
    <n v="19614.25"/>
    <n v="0"/>
    <m/>
    <m/>
    <m/>
    <n v="19619.25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0.17"/>
    <n v="241.86"/>
    <n v="19614.25"/>
    <m/>
    <m/>
    <m/>
    <s v=""/>
    <n v="0"/>
  </r>
  <r>
    <s v="2024-04-30"/>
    <d v="2024-04-30T00:00:00"/>
    <n v="0"/>
    <n v="9035916"/>
    <x v="2"/>
    <s v=""/>
    <d v="2024-04-10T00:00:00"/>
    <n v="60"/>
    <n v="59"/>
    <n v="0"/>
    <m/>
    <n v="36"/>
    <n v="0.23949999999999999"/>
    <n v="0.28193599999999991"/>
    <n v="2.0913216270341595E-2"/>
    <n v="19900.490000000002"/>
    <n v="0"/>
    <m/>
    <m/>
    <m/>
    <n v="19505.490000000002"/>
    <n v="600"/>
    <n v="995"/>
    <n v="0"/>
    <n v="0"/>
    <n v="6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69.60000000000002"/>
    <n v="236.98"/>
    <n v="19900.490000000002"/>
    <m/>
    <m/>
    <m/>
    <s v=""/>
    <n v="0"/>
  </r>
  <r>
    <s v="2024-04-30"/>
    <d v="2024-04-30T00:00:00"/>
    <n v="0"/>
    <n v="9035981"/>
    <x v="2"/>
    <s v=""/>
    <d v="2024-04-10T00:00:00"/>
    <n v="120"/>
    <n v="119"/>
    <n v="0"/>
    <m/>
    <n v="36"/>
    <n v="0.1875"/>
    <n v="0.18809880000000026"/>
    <n v="1.4466448473412719E-2"/>
    <n v="58871.8"/>
    <n v="0"/>
    <m/>
    <m/>
    <m/>
    <n v="60669.07"/>
    <n v="2792.27"/>
    <n v="995"/>
    <n v="0"/>
    <n v="0"/>
    <n v="2792.27"/>
    <n v="995"/>
    <s v="Erik Penser Bank AB"/>
    <n v="1"/>
    <n v="0"/>
    <n v="0"/>
    <m/>
    <m/>
    <m/>
    <m/>
    <m/>
    <m/>
    <m/>
    <m/>
    <m/>
    <m/>
    <n v="0"/>
    <n v="0"/>
    <n v="0"/>
    <n v="0"/>
    <n v="0"/>
    <n v="309.25"/>
    <n v="282.22000000000003"/>
    <n v="58871.8"/>
    <m/>
    <m/>
    <m/>
    <s v=""/>
    <n v="0"/>
  </r>
  <r>
    <s v="2024-04-30"/>
    <d v="2024-04-30T00:00:00"/>
    <n v="0"/>
    <n v="9036013"/>
    <x v="2"/>
    <s v=""/>
    <d v="2024-04-10T00:00:00"/>
    <n v="60"/>
    <n v="59"/>
    <n v="0"/>
    <m/>
    <n v="36"/>
    <n v="0.23949999999999999"/>
    <n v="0.2491413000000002"/>
    <n v="1.8710850066540496E-2"/>
    <n v="49751.22"/>
    <n v="0"/>
    <m/>
    <m/>
    <m/>
    <n v="51083.11"/>
    <n v="2326.89"/>
    <n v="995"/>
    <n v="0"/>
    <n v="0"/>
    <n v="2326.89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3.83"/>
    <n v="627.03"/>
    <n v="49751.22"/>
    <m/>
    <m/>
    <m/>
    <s v=""/>
    <n v="0"/>
  </r>
  <r>
    <s v="2024-04-30"/>
    <d v="2024-04-30T00:00:00"/>
    <n v="0"/>
    <n v="9036062"/>
    <x v="2"/>
    <s v=""/>
    <d v="2024-04-18T00:00:00"/>
    <n v="144"/>
    <n v="144"/>
    <n v="0"/>
    <m/>
    <n v="36"/>
    <n v="0.1875"/>
    <n v="0.19344013000000013"/>
    <n v="1.4845727062189118E-2"/>
    <n v="195763.47"/>
    <n v="0"/>
    <m/>
    <m/>
    <m/>
    <n v="199843.36"/>
    <n v="9074.89"/>
    <n v="4995"/>
    <n v="0"/>
    <n v="0"/>
    <n v="9074.89"/>
    <n v="4995"/>
    <s v="Erik Penser Bank AB"/>
    <n v="1"/>
    <n v="0"/>
    <n v="0"/>
    <m/>
    <m/>
    <m/>
    <m/>
    <m/>
    <m/>
    <m/>
    <m/>
    <m/>
    <m/>
    <n v="0"/>
    <n v="0"/>
    <n v="0"/>
    <n v="0"/>
    <n v="0"/>
    <n v="1023.79"/>
    <n v="931.85"/>
    <n v="195763.47"/>
    <m/>
    <m/>
    <m/>
    <s v=""/>
    <n v="0"/>
  </r>
  <r>
    <s v="2024-04-30"/>
    <d v="2024-04-30T00:00:00"/>
    <n v="0"/>
    <n v="9036070"/>
    <x v="2"/>
    <s v=""/>
    <d v="2024-04-10T00:00:00"/>
    <n v="96"/>
    <n v="95"/>
    <n v="0"/>
    <m/>
    <n v="36"/>
    <n v="0.26"/>
    <n v="0.28045310000000007"/>
    <n v="2.0814751305618495E-2"/>
    <n v="29946.06"/>
    <n v="0"/>
    <m/>
    <m/>
    <m/>
    <n v="30547.200000000001"/>
    <n v="1396.14"/>
    <n v="795"/>
    <n v="0"/>
    <n v="0"/>
    <n v="1396.14"/>
    <n v="795"/>
    <s v="Erik Penser Bank AB"/>
    <n v="1"/>
    <n v="0"/>
    <n v="0"/>
    <m/>
    <m/>
    <m/>
    <m/>
    <m/>
    <m/>
    <m/>
    <m/>
    <m/>
    <m/>
    <n v="0"/>
    <n v="0"/>
    <n v="0"/>
    <n v="0"/>
    <n v="0"/>
    <n v="456.17"/>
    <n v="400.73"/>
    <n v="29946.06"/>
    <m/>
    <m/>
    <m/>
    <s v=""/>
    <n v="0"/>
  </r>
  <r>
    <s v="2024-04-30"/>
    <d v="2024-04-30T00:00:00"/>
    <n v="0"/>
    <n v="9036088"/>
    <x v="2"/>
    <s v=""/>
    <d v="2024-04-10T00:00:00"/>
    <n v="168"/>
    <n v="167"/>
    <n v="0"/>
    <m/>
    <n v="36"/>
    <n v="0.1875"/>
    <n v="0.1882887500000002"/>
    <n v="1.4479963273433816E-2"/>
    <n v="321923.31"/>
    <n v="0"/>
    <m/>
    <m/>
    <m/>
    <n v="331960.05"/>
    <n v="15031.74"/>
    <n v="4995"/>
    <n v="0"/>
    <n v="0"/>
    <n v="15031.74"/>
    <n v="4995"/>
    <s v="Erik Penser Bank AB"/>
    <n v="1"/>
    <n v="0"/>
    <n v="0"/>
    <m/>
    <m/>
    <m/>
    <m/>
    <m/>
    <m/>
    <m/>
    <m/>
    <m/>
    <m/>
    <n v="0"/>
    <n v="0"/>
    <n v="0"/>
    <n v="0"/>
    <n v="0"/>
    <n v="1702.92"/>
    <n v="1553.41"/>
    <n v="321923.31"/>
    <m/>
    <m/>
    <m/>
    <s v=""/>
    <n v="0"/>
  </r>
  <r>
    <s v="2024-04-30"/>
    <d v="2024-04-30T00:00:00"/>
    <n v="0"/>
    <n v="9036120"/>
    <x v="2"/>
    <s v=""/>
    <d v="2024-04-11T00:00:00"/>
    <n v="144"/>
    <n v="143"/>
    <n v="0"/>
    <m/>
    <n v="36"/>
    <n v="0.215"/>
    <n v="0.21767470000000019"/>
    <n v="1.6547270012149395E-2"/>
    <n v="349019.92"/>
    <n v="0"/>
    <m/>
    <m/>
    <m/>
    <n v="361524.92"/>
    <n v="17500"/>
    <n v="4995"/>
    <n v="0"/>
    <n v="0"/>
    <n v="17500"/>
    <n v="4995"/>
    <s v="Erik Penser Bank AB"/>
    <n v="1"/>
    <n v="0"/>
    <n v="0"/>
    <m/>
    <m/>
    <m/>
    <m/>
    <m/>
    <m/>
    <m/>
    <m/>
    <m/>
    <m/>
    <n v="0"/>
    <n v="0"/>
    <n v="0"/>
    <n v="0"/>
    <n v="0"/>
    <n v="1851.81"/>
    <n v="1667.86"/>
    <n v="349019.92"/>
    <m/>
    <m/>
    <m/>
    <s v=""/>
    <n v="0"/>
  </r>
  <r>
    <s v="2024-04-30"/>
    <d v="2024-04-30T00:00:00"/>
    <n v="0"/>
    <n v="9036146"/>
    <x v="2"/>
    <s v=""/>
    <d v="2024-04-11T00:00:00"/>
    <n v="240"/>
    <n v="239"/>
    <n v="0"/>
    <m/>
    <n v="36"/>
    <n v="0.19500000000000001"/>
    <n v="0.19717631000000022"/>
    <n v="1.5110102951497728E-2"/>
    <n v="334461.7"/>
    <n v="0"/>
    <m/>
    <m/>
    <m/>
    <n v="344917.28"/>
    <n v="15450.58"/>
    <n v="4995"/>
    <n v="0"/>
    <n v="0"/>
    <n v="15450.58"/>
    <n v="4995"/>
    <s v="Erik Penser Bank AB"/>
    <n v="1"/>
    <n v="0"/>
    <n v="0"/>
    <m/>
    <m/>
    <m/>
    <m/>
    <m/>
    <m/>
    <m/>
    <m/>
    <m/>
    <m/>
    <n v="0"/>
    <n v="0"/>
    <n v="0"/>
    <n v="0"/>
    <n v="0"/>
    <n v="1775.55"/>
    <n v="1613.12"/>
    <n v="334461.7"/>
    <m/>
    <m/>
    <m/>
    <s v=""/>
    <n v="0"/>
  </r>
  <r>
    <s v="2024-04-30"/>
    <d v="2024-04-30T00:00:00"/>
    <n v="0"/>
    <n v="9036161"/>
    <x v="2"/>
    <s v=""/>
    <d v="2024-04-11T00:00:00"/>
    <n v="96"/>
    <n v="95"/>
    <n v="0"/>
    <m/>
    <n v="36"/>
    <n v="0.24"/>
    <n v="0.26117829999999997"/>
    <n v="1.9525299387431527E-2"/>
    <n v="105985.78"/>
    <n v="0"/>
    <m/>
    <m/>
    <m/>
    <n v="107188.28"/>
    <n v="5197.5"/>
    <n v="3995"/>
    <n v="0"/>
    <n v="0"/>
    <n v="5197.5"/>
    <n v="3995"/>
    <s v="Erik Penser Bank AB"/>
    <n v="1"/>
    <n v="0"/>
    <n v="0"/>
    <m/>
    <m/>
    <m/>
    <m/>
    <m/>
    <m/>
    <m/>
    <m/>
    <m/>
    <m/>
    <n v="0"/>
    <n v="0"/>
    <n v="0"/>
    <n v="0"/>
    <n v="0"/>
    <n v="1599.85"/>
    <n v="1416.48"/>
    <n v="105985.78"/>
    <m/>
    <m/>
    <m/>
    <s v=""/>
    <n v="0"/>
  </r>
  <r>
    <s v="2024-04-30"/>
    <d v="2024-04-30T00:00:00"/>
    <n v="0"/>
    <n v="9036187"/>
    <x v="2"/>
    <s v=""/>
    <d v="2024-04-11T00:00:00"/>
    <n v="192"/>
    <n v="191"/>
    <n v="0"/>
    <m/>
    <n v="36"/>
    <n v="0.13700000000000001"/>
    <n v="0.12455830000000008"/>
    <n v="9.8304938508446682E-3"/>
    <n v="252803.58"/>
    <n v="0"/>
    <m/>
    <m/>
    <m/>
    <n v="264577.65999999997"/>
    <n v="11774.08"/>
    <n v="0"/>
    <n v="0"/>
    <n v="0"/>
    <n v="11774.08"/>
    <n v="0"/>
    <s v="Erik Penser Bank AB"/>
    <n v="1"/>
    <n v="0"/>
    <n v="0"/>
    <m/>
    <m/>
    <m/>
    <m/>
    <m/>
    <m/>
    <m/>
    <m/>
    <m/>
    <m/>
    <n v="0"/>
    <n v="0"/>
    <n v="0"/>
    <n v="0"/>
    <n v="0"/>
    <n v="3969.41"/>
    <n v="3729.69"/>
    <n v="252803.58"/>
    <m/>
    <m/>
    <m/>
    <s v=""/>
    <n v="0"/>
  </r>
  <r>
    <s v="2024-04-30"/>
    <d v="2024-04-30T00:00:00"/>
    <n v="0"/>
    <n v="9036203"/>
    <x v="2"/>
    <s v=""/>
    <d v="2024-04-12T00:00:00"/>
    <n v="180"/>
    <n v="180"/>
    <n v="0"/>
    <m/>
    <n v="36"/>
    <n v="0.20499999999999999"/>
    <n v="0.20902914000000017"/>
    <n v="1.594384424831774E-2"/>
    <n v="316617.14"/>
    <n v="0"/>
    <m/>
    <m/>
    <m/>
    <n v="326281.57"/>
    <n v="14659.43"/>
    <n v="4995"/>
    <n v="0"/>
    <n v="0"/>
    <n v="14659.43"/>
    <n v="4995"/>
    <s v="Erik Penser Bank AB"/>
    <n v="1"/>
    <n v="0"/>
    <n v="0"/>
    <m/>
    <m/>
    <m/>
    <m/>
    <m/>
    <m/>
    <m/>
    <m/>
    <m/>
    <m/>
    <n v="0"/>
    <n v="0"/>
    <n v="0"/>
    <n v="0"/>
    <n v="0"/>
    <n v="1676.54"/>
    <n v="1515.4"/>
    <n v="316617.14"/>
    <m/>
    <m/>
    <m/>
    <s v=""/>
    <n v="0"/>
  </r>
  <r>
    <s v="2024-04-30"/>
    <d v="2024-04-30T00:00:00"/>
    <n v="0"/>
    <n v="9036237"/>
    <x v="2"/>
    <s v=""/>
    <d v="2024-04-11T00:00:00"/>
    <n v="180"/>
    <n v="179"/>
    <n v="0"/>
    <m/>
    <n v="36"/>
    <n v="0.1875"/>
    <n v="0.18718441000000022"/>
    <n v="1.4401362581751398E-2"/>
    <n v="385613.49"/>
    <n v="0"/>
    <m/>
    <m/>
    <m/>
    <n v="398535.57"/>
    <n v="17917.080000000002"/>
    <n v="4995"/>
    <n v="0"/>
    <n v="0"/>
    <n v="17917.080000000002"/>
    <n v="4995"/>
    <s v="Erik Penser Bank AB"/>
    <n v="1"/>
    <n v="0"/>
    <n v="0"/>
    <m/>
    <m/>
    <m/>
    <m/>
    <m/>
    <m/>
    <m/>
    <m/>
    <m/>
    <m/>
    <n v="0"/>
    <n v="0"/>
    <n v="0"/>
    <n v="0"/>
    <n v="0"/>
    <n v="2045.79"/>
    <n v="1867.05"/>
    <n v="385613.49"/>
    <m/>
    <m/>
    <m/>
    <s v=""/>
    <n v="0"/>
  </r>
  <r>
    <s v="2024-04-30"/>
    <d v="2024-04-30T00:00:00"/>
    <n v="0"/>
    <n v="9036310"/>
    <x v="2"/>
    <s v=""/>
    <d v="2024-04-10T00:00:00"/>
    <n v="96"/>
    <n v="95"/>
    <n v="0"/>
    <m/>
    <n v="36"/>
    <n v="0.215"/>
    <n v="0.22914640000000022"/>
    <n v="1.7341914779432033E-2"/>
    <n v="122250.4"/>
    <n v="0"/>
    <m/>
    <m/>
    <m/>
    <n v="123974.56"/>
    <n v="5724.16"/>
    <n v="4000"/>
    <n v="0"/>
    <n v="0"/>
    <n v="5724.16"/>
    <n v="4000"/>
    <s v="Erik Penser Bank AB"/>
    <n v="1"/>
    <n v="0"/>
    <n v="0"/>
    <m/>
    <m/>
    <m/>
    <m/>
    <m/>
    <m/>
    <m/>
    <m/>
    <m/>
    <m/>
    <n v="0"/>
    <n v="0"/>
    <n v="0"/>
    <n v="0"/>
    <n v="0"/>
    <n v="630.02"/>
    <n v="564.86"/>
    <n v="122250.4"/>
    <m/>
    <m/>
    <m/>
    <s v=""/>
    <n v="0"/>
  </r>
  <r>
    <s v="2024-04-30"/>
    <d v="2024-04-30T00:00:00"/>
    <n v="0"/>
    <n v="9036328"/>
    <x v="2"/>
    <s v=""/>
    <d v="2024-04-10T00:00:00"/>
    <n v="120"/>
    <n v="119"/>
    <n v="0"/>
    <m/>
    <n v="36"/>
    <n v="0.215"/>
    <n v="0.21768473000000019"/>
    <n v="1.654796778265144E-2"/>
    <n v="433810.84"/>
    <n v="0"/>
    <m/>
    <m/>
    <m/>
    <n v="449059.82"/>
    <n v="20243.98"/>
    <n v="4995"/>
    <n v="0"/>
    <n v="0"/>
    <n v="20243.98"/>
    <n v="4995"/>
    <s v="Erik Penser Bank AB"/>
    <n v="1"/>
    <n v="0"/>
    <n v="0"/>
    <m/>
    <m/>
    <m/>
    <m/>
    <m/>
    <m/>
    <m/>
    <m/>
    <m/>
    <m/>
    <n v="0"/>
    <n v="0"/>
    <n v="0"/>
    <n v="0"/>
    <n v="0"/>
    <n v="2292.16"/>
    <n v="2064.79"/>
    <n v="433810.84"/>
    <m/>
    <m/>
    <m/>
    <s v=""/>
    <n v="0"/>
  </r>
  <r>
    <s v="2024-04-30"/>
    <d v="2024-04-30T00:00:00"/>
    <n v="0"/>
    <n v="9036336"/>
    <x v="2"/>
    <s v=""/>
    <d v="2024-04-15T00:00:00"/>
    <n v="60"/>
    <n v="60"/>
    <n v="0"/>
    <m/>
    <n v="36"/>
    <n v="0.21"/>
    <n v="0.20685130000000013"/>
    <n v="1.5791216062833735E-2"/>
    <n v="35186.11"/>
    <n v="0"/>
    <m/>
    <m/>
    <m/>
    <n v="36525.410000000003"/>
    <n v="1834.3"/>
    <n v="495"/>
    <n v="0"/>
    <n v="0"/>
    <n v="1834.3"/>
    <n v="495"/>
    <s v="Erik Penser Bank AB"/>
    <n v="1"/>
    <n v="0"/>
    <n v="0"/>
    <m/>
    <m/>
    <m/>
    <m/>
    <m/>
    <m/>
    <m/>
    <m/>
    <m/>
    <m/>
    <n v="0"/>
    <n v="0"/>
    <n v="0"/>
    <n v="0"/>
    <n v="0"/>
    <n v="531.62"/>
    <n v="482.09"/>
    <n v="35186.11"/>
    <m/>
    <m/>
    <m/>
    <s v=""/>
    <n v="0"/>
  </r>
  <r>
    <s v="2024-04-30"/>
    <d v="2024-04-30T00:00:00"/>
    <n v="0"/>
    <n v="9036344"/>
    <x v="2"/>
    <s v=""/>
    <d v="2024-04-11T00:00:00"/>
    <n v="144"/>
    <n v="143"/>
    <n v="0"/>
    <m/>
    <n v="36"/>
    <n v="0.215"/>
    <n v="0.22688512000000016"/>
    <n v="1.7185815406770111E-2"/>
    <n v="183611.13"/>
    <n v="0"/>
    <m/>
    <m/>
    <m/>
    <n v="187086.02"/>
    <n v="8469.89"/>
    <n v="4995"/>
    <n v="0"/>
    <n v="0"/>
    <n v="8469.89"/>
    <n v="4995"/>
    <s v="Erik Penser Bank AB"/>
    <n v="1"/>
    <n v="0"/>
    <n v="0"/>
    <m/>
    <m/>
    <m/>
    <m/>
    <m/>
    <m/>
    <m/>
    <m/>
    <m/>
    <m/>
    <n v="0"/>
    <n v="0"/>
    <n v="0"/>
    <n v="0"/>
    <n v="0"/>
    <n v="959.82"/>
    <n v="861"/>
    <n v="183611.13"/>
    <m/>
    <m/>
    <m/>
    <s v=""/>
    <n v="0"/>
  </r>
  <r>
    <s v="2024-04-30"/>
    <d v="2024-04-30T00:00:00"/>
    <n v="0"/>
    <n v="9036351"/>
    <x v="2"/>
    <s v=""/>
    <d v="2024-04-11T00:00:00"/>
    <n v="120"/>
    <n v="119"/>
    <n v="0"/>
    <m/>
    <n v="36"/>
    <n v="0.215"/>
    <n v="0.22615020000000022"/>
    <n v="1.7135026046449342E-2"/>
    <n v="188786.33"/>
    <n v="0"/>
    <m/>
    <m/>
    <m/>
    <n v="192540.45"/>
    <n v="8749.1200000000008"/>
    <n v="4995"/>
    <n v="0"/>
    <n v="0"/>
    <n v="8749.1200000000008"/>
    <n v="4995"/>
    <s v="Erik Penser Bank AB"/>
    <n v="1"/>
    <n v="0"/>
    <n v="0"/>
    <m/>
    <m/>
    <m/>
    <m/>
    <m/>
    <m/>
    <m/>
    <m/>
    <m/>
    <m/>
    <n v="0"/>
    <n v="0"/>
    <n v="0"/>
    <n v="0"/>
    <n v="0"/>
    <n v="984.15"/>
    <n v="883.28"/>
    <n v="188786.33"/>
    <m/>
    <m/>
    <m/>
    <s v=""/>
    <n v="0"/>
  </r>
  <r>
    <s v="2024-04-30"/>
    <d v="2024-04-30T00:00:00"/>
    <n v="0"/>
    <n v="9036369"/>
    <x v="2"/>
    <s v=""/>
    <d v="2024-04-11T00:00:00"/>
    <n v="144"/>
    <n v="143"/>
    <n v="0"/>
    <m/>
    <n v="36"/>
    <n v="0.20499999999999999"/>
    <n v="0.20831480000000016"/>
    <n v="1.5893809403539017E-2"/>
    <n v="263019.90999999997"/>
    <n v="0"/>
    <m/>
    <m/>
    <m/>
    <n v="271274.90999999997"/>
    <n v="13250"/>
    <n v="4995"/>
    <n v="0"/>
    <n v="0"/>
    <n v="13250"/>
    <n v="4995"/>
    <s v="Erik Penser Bank AB"/>
    <n v="1"/>
    <n v="0"/>
    <n v="0"/>
    <m/>
    <m/>
    <m/>
    <m/>
    <m/>
    <m/>
    <m/>
    <m/>
    <m/>
    <m/>
    <n v="0"/>
    <n v="0"/>
    <n v="0"/>
    <n v="0"/>
    <n v="0"/>
    <n v="1389.46"/>
    <n v="1256.5"/>
    <n v="263019.90999999997"/>
    <m/>
    <m/>
    <m/>
    <s v=""/>
    <n v="0"/>
  </r>
  <r>
    <s v="2024-04-30"/>
    <d v="2024-04-30T00:00:00"/>
    <n v="0"/>
    <n v="9036377"/>
    <x v="2"/>
    <s v=""/>
    <d v="2024-04-10T00:00:00"/>
    <n v="60"/>
    <n v="59"/>
    <n v="0"/>
    <m/>
    <n v="36"/>
    <n v="0.23949999999999999"/>
    <n v="0.26567000000000013"/>
    <n v="1.9827392889588902E-2"/>
    <n v="19900.490000000002"/>
    <n v="0"/>
    <m/>
    <m/>
    <m/>
    <n v="19955.490000000002"/>
    <n v="1050"/>
    <n v="995"/>
    <n v="0"/>
    <n v="0"/>
    <n v="1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5.39999999999998"/>
    <n v="243.69"/>
    <n v="19900.490000000002"/>
    <m/>
    <m/>
    <m/>
    <s v=""/>
    <n v="0"/>
  </r>
  <r>
    <s v="2024-04-30"/>
    <d v="2024-04-30T00:00:00"/>
    <n v="0"/>
    <n v="9036393"/>
    <x v="2"/>
    <s v=""/>
    <d v="2024-04-10T00:00:00"/>
    <n v="24"/>
    <n v="23"/>
    <n v="0"/>
    <m/>
    <n v="23"/>
    <n v="0.23949999999999999"/>
    <n v="0.22399300000000016"/>
    <n v="1.6985783443535629E-2"/>
    <n v="49068.18"/>
    <n v="0"/>
    <m/>
    <m/>
    <m/>
    <n v="50698.18"/>
    <n v="2625"/>
    <n v="995"/>
    <n v="0"/>
    <n v="0"/>
    <n v="262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626.36"/>
    <n v="567.13"/>
    <n v="49068.18"/>
    <m/>
    <m/>
    <m/>
    <s v=""/>
    <n v="0"/>
  </r>
  <r>
    <s v="2024-04-30"/>
    <d v="2024-04-30T00:00:00"/>
    <n v="0"/>
    <n v="9036401"/>
    <x v="2"/>
    <s v=""/>
    <d v="2024-04-12T00:00:00"/>
    <n v="120"/>
    <n v="120"/>
    <n v="0"/>
    <m/>
    <n v="36"/>
    <n v="0.1875"/>
    <n v="0.19856800000000016"/>
    <n v="1.5208387054023387E-2"/>
    <n v="97155.34"/>
    <n v="0"/>
    <m/>
    <m/>
    <m/>
    <n v="98210.26"/>
    <n v="6049.92"/>
    <n v="4995"/>
    <n v="0"/>
    <n v="0"/>
    <n v="6049.92"/>
    <n v="4995"/>
    <s v="Erik Penser Bank AB"/>
    <n v="1"/>
    <n v="0"/>
    <n v="0"/>
    <m/>
    <m/>
    <m/>
    <m/>
    <m/>
    <m/>
    <m/>
    <m/>
    <m/>
    <m/>
    <n v="0"/>
    <n v="0"/>
    <n v="0"/>
    <n v="0"/>
    <n v="0"/>
    <n v="501.63"/>
    <n v="455.62"/>
    <n v="97155.34"/>
    <m/>
    <m/>
    <m/>
    <s v=""/>
    <n v="0"/>
  </r>
  <r>
    <s v="2024-04-30"/>
    <d v="2024-04-30T00:00:00"/>
    <n v="0"/>
    <n v="9036419"/>
    <x v="2"/>
    <s v=""/>
    <d v="2024-04-12T00:00:00"/>
    <n v="180"/>
    <n v="180"/>
    <n v="0"/>
    <m/>
    <n v="36"/>
    <n v="0.215"/>
    <n v="0.21971280000000012"/>
    <n v="1.6688949136539621E-2"/>
    <n v="292120.68"/>
    <n v="0"/>
    <m/>
    <m/>
    <m/>
    <n v="301625.68"/>
    <n v="14500"/>
    <n v="4995"/>
    <n v="0"/>
    <n v="0"/>
    <n v="14500"/>
    <n v="4995"/>
    <s v="Erik Penser Bank AB"/>
    <n v="1"/>
    <n v="0"/>
    <n v="0"/>
    <m/>
    <m/>
    <m/>
    <m/>
    <m/>
    <m/>
    <m/>
    <m/>
    <m/>
    <m/>
    <n v="0"/>
    <n v="0"/>
    <n v="0"/>
    <n v="0"/>
    <n v="0"/>
    <n v="1550.07"/>
    <n v="1394.64"/>
    <n v="292120.68"/>
    <m/>
    <m/>
    <m/>
    <s v=""/>
    <n v="0"/>
  </r>
  <r>
    <s v="2024-04-30"/>
    <d v="2024-04-30T00:00:00"/>
    <n v="0"/>
    <n v="9036435"/>
    <x v="2"/>
    <s v=""/>
    <d v="2024-04-11T00:00:00"/>
    <n v="60"/>
    <n v="59"/>
    <n v="0"/>
    <m/>
    <n v="36"/>
    <n v="0.23949999999999999"/>
    <n v="0.25274649999999993"/>
    <n v="1.8955537648905896E-2"/>
    <n v="40409.019999999997"/>
    <n v="0"/>
    <m/>
    <m/>
    <m/>
    <n v="41275.54"/>
    <n v="1861.52"/>
    <n v="995"/>
    <n v="0"/>
    <n v="0"/>
    <n v="1861.52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568.87"/>
    <n v="506.02"/>
    <n v="40409.019999999997"/>
    <m/>
    <m/>
    <m/>
    <s v=""/>
    <n v="0"/>
  </r>
  <r>
    <s v="2024-04-30"/>
    <d v="2024-04-30T00:00:00"/>
    <n v="0"/>
    <n v="9036534"/>
    <x v="2"/>
    <s v=""/>
    <d v="2024-04-11T00:00:00"/>
    <n v="120"/>
    <n v="119"/>
    <n v="0"/>
    <m/>
    <n v="36"/>
    <n v="0.1875"/>
    <n v="0.18569120000000017"/>
    <n v="1.4294977670216813E-2"/>
    <n v="453750.34"/>
    <n v="0"/>
    <m/>
    <m/>
    <m/>
    <n v="469697.39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393.3200000000002"/>
    <n v="2186.3200000000002"/>
    <n v="453750.34"/>
    <m/>
    <m/>
    <m/>
    <s v=""/>
    <n v="0"/>
  </r>
  <r>
    <s v="2024-04-30"/>
    <d v="2024-04-30T00:00:00"/>
    <n v="0"/>
    <n v="9036542"/>
    <x v="2"/>
    <s v=""/>
    <d v="2024-04-12T00:00:00"/>
    <n v="180"/>
    <n v="180"/>
    <n v="0"/>
    <m/>
    <n v="36"/>
    <n v="0.215"/>
    <n v="0.22109830000000028"/>
    <n v="1.6785138724900728E-2"/>
    <n v="253996.25"/>
    <n v="0"/>
    <m/>
    <m/>
    <m/>
    <n v="261601.25"/>
    <n v="12600"/>
    <n v="4995"/>
    <n v="0"/>
    <n v="0"/>
    <n v="12600"/>
    <n v="4995"/>
    <s v="Erik Penser Bank AB"/>
    <n v="1"/>
    <n v="0"/>
    <n v="0"/>
    <m/>
    <m/>
    <m/>
    <m/>
    <m/>
    <m/>
    <m/>
    <m/>
    <m/>
    <m/>
    <n v="0"/>
    <n v="0"/>
    <n v="0"/>
    <n v="0"/>
    <n v="0"/>
    <n v="1344.7"/>
    <n v="1209.1500000000001"/>
    <n v="253996.25"/>
    <m/>
    <m/>
    <m/>
    <s v=""/>
    <n v="0"/>
  </r>
  <r>
    <s v="2024-04-30"/>
    <d v="2024-04-30T00:00:00"/>
    <n v="0"/>
    <n v="9036641"/>
    <x v="2"/>
    <s v=""/>
    <d v="2024-04-16T00:00:00"/>
    <n v="144"/>
    <n v="144"/>
    <n v="0"/>
    <m/>
    <n v="36"/>
    <n v="0.24"/>
    <n v="0.26679959999999991"/>
    <n v="1.9903210536292626E-2"/>
    <n v="105701.63"/>
    <n v="0"/>
    <m/>
    <m/>
    <m/>
    <n v="105956.63"/>
    <n v="5250"/>
    <n v="4995"/>
    <n v="0"/>
    <n v="0"/>
    <n v="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597.59"/>
    <n v="1410.44"/>
    <n v="105701.63"/>
    <m/>
    <m/>
    <m/>
    <s v=""/>
    <n v="0"/>
  </r>
  <r>
    <s v="2024-04-30"/>
    <d v="2024-04-30T00:00:00"/>
    <n v="0"/>
    <n v="9036682"/>
    <x v="2"/>
    <s v=""/>
    <d v="2024-04-12T00:00:00"/>
    <n v="96"/>
    <n v="96"/>
    <n v="0"/>
    <m/>
    <n v="36"/>
    <n v="0.25"/>
    <n v="0.25474629999999993"/>
    <n v="1.9090987356414457E-2"/>
    <n v="202091.6"/>
    <n v="0"/>
    <m/>
    <m/>
    <m/>
    <n v="210604.18"/>
    <n v="9307.58"/>
    <n v="795"/>
    <n v="0"/>
    <n v="0"/>
    <n v="9307.58"/>
    <n v="795"/>
    <s v="Erik Penser Bank AB"/>
    <n v="1"/>
    <n v="0"/>
    <n v="0"/>
    <m/>
    <m/>
    <m/>
    <m/>
    <m/>
    <m/>
    <m/>
    <m/>
    <m/>
    <m/>
    <n v="0"/>
    <n v="0"/>
    <n v="0"/>
    <n v="0"/>
    <n v="0"/>
    <n v="1070.6099999999999"/>
    <n v="949.67"/>
    <n v="202091.6"/>
    <m/>
    <m/>
    <m/>
    <s v=""/>
    <n v="0"/>
  </r>
  <r>
    <s v="2024-04-30"/>
    <d v="2024-04-30T00:00:00"/>
    <n v="0"/>
    <n v="9036740"/>
    <x v="2"/>
    <s v=""/>
    <d v="2024-04-16T00:00:00"/>
    <n v="120"/>
    <n v="120"/>
    <n v="0"/>
    <m/>
    <n v="36"/>
    <n v="0.1875"/>
    <n v="0.19580750000000019"/>
    <n v="1.5013332466549789E-2"/>
    <n v="164907"/>
    <n v="0"/>
    <m/>
    <m/>
    <m/>
    <n v="167544.21"/>
    <n v="7632.21"/>
    <n v="4995"/>
    <n v="0"/>
    <n v="0"/>
    <n v="7632.21"/>
    <n v="4995"/>
    <s v="Erik Penser Bank AB"/>
    <n v="1"/>
    <n v="0"/>
    <n v="0"/>
    <m/>
    <m/>
    <m/>
    <m/>
    <m/>
    <m/>
    <m/>
    <m/>
    <m/>
    <m/>
    <n v="0"/>
    <n v="0"/>
    <n v="0"/>
    <n v="0"/>
    <n v="0"/>
    <n v="855.35"/>
    <n v="777.83"/>
    <n v="164907"/>
    <m/>
    <m/>
    <m/>
    <s v=""/>
    <n v="0"/>
  </r>
  <r>
    <s v="2024-04-30"/>
    <d v="2024-04-30T00:00:00"/>
    <n v="0"/>
    <n v="9036773"/>
    <x v="2"/>
    <s v=""/>
    <d v="2024-04-11T00:00:00"/>
    <n v="60"/>
    <n v="59"/>
    <n v="0"/>
    <m/>
    <n v="36"/>
    <n v="0.23949999999999999"/>
    <n v="0.25601240000000008"/>
    <n v="1.9176640102791742E-2"/>
    <n v="30308.85"/>
    <n v="0"/>
    <m/>
    <m/>
    <m/>
    <n v="30813.85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4.84"/>
    <n v="377.4"/>
    <n v="30308.85"/>
    <m/>
    <m/>
    <m/>
    <s v=""/>
    <n v="0"/>
  </r>
  <r>
    <s v="2024-04-30"/>
    <d v="2024-04-30T00:00:00"/>
    <n v="0"/>
    <n v="9036781"/>
    <x v="2"/>
    <s v=""/>
    <d v="2024-04-12T00:00:00"/>
    <n v="120"/>
    <n v="120"/>
    <n v="0"/>
    <m/>
    <n v="36"/>
    <n v="0.24"/>
    <n v="0.26678140000000011"/>
    <n v="1.9901989461387881E-2"/>
    <n v="106099.95"/>
    <n v="0"/>
    <m/>
    <m/>
    <m/>
    <n v="106354.95"/>
    <n v="5250"/>
    <n v="4995"/>
    <n v="0"/>
    <n v="0"/>
    <n v="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598.42"/>
    <n v="1411.44"/>
    <n v="106099.95"/>
    <m/>
    <m/>
    <m/>
    <s v=""/>
    <n v="0"/>
  </r>
  <r>
    <s v="2024-04-30"/>
    <d v="2024-04-30T00:00:00"/>
    <n v="0"/>
    <n v="9036799"/>
    <x v="2"/>
    <s v=""/>
    <d v="2024-04-12T00:00:00"/>
    <n v="144"/>
    <n v="144"/>
    <n v="0"/>
    <m/>
    <n v="36"/>
    <n v="0.22500000000000001"/>
    <n v="0.23609040000000028"/>
    <n v="1.7819628940168197E-2"/>
    <n v="219301.55"/>
    <n v="0"/>
    <m/>
    <m/>
    <m/>
    <n v="224544.88"/>
    <n v="10238.33"/>
    <n v="4995"/>
    <n v="0"/>
    <n v="0"/>
    <n v="10238.33"/>
    <n v="4995"/>
    <s v="Erik Penser Bank AB"/>
    <n v="1"/>
    <n v="0"/>
    <n v="0"/>
    <m/>
    <m/>
    <m/>
    <m/>
    <m/>
    <m/>
    <m/>
    <m/>
    <m/>
    <m/>
    <n v="0"/>
    <n v="0"/>
    <n v="0"/>
    <n v="0"/>
    <n v="0"/>
    <n v="1152.0999999999999"/>
    <n v="1029.46"/>
    <n v="219301.55"/>
    <m/>
    <m/>
    <m/>
    <s v=""/>
    <n v="0"/>
  </r>
  <r>
    <s v="2024-04-30"/>
    <d v="2024-04-30T00:00:00"/>
    <n v="0"/>
    <n v="9036823"/>
    <x v="2"/>
    <s v=""/>
    <d v="2024-04-11T00:00:00"/>
    <n v="60"/>
    <n v="59"/>
    <n v="0"/>
    <m/>
    <n v="36"/>
    <n v="0.23949999999999999"/>
    <n v="0.24268130000000021"/>
    <n v="1.827078135342397E-2"/>
    <n v="50258.54"/>
    <n v="0"/>
    <m/>
    <m/>
    <m/>
    <n v="52090.43"/>
    <n v="2326.89"/>
    <n v="495"/>
    <n v="0"/>
    <n v="0"/>
    <n v="2326.89"/>
    <n v="495"/>
    <s v="Nystart Finans Sverige AB"/>
    <n v="0"/>
    <n v="0"/>
    <n v="0"/>
    <m/>
    <m/>
    <m/>
    <m/>
    <m/>
    <m/>
    <m/>
    <m/>
    <m/>
    <m/>
    <n v="0"/>
    <n v="0"/>
    <n v="0"/>
    <n v="0"/>
    <n v="0"/>
    <n v="717.24"/>
    <n v="640.67999999999995"/>
    <n v="50258.54"/>
    <m/>
    <m/>
    <m/>
    <s v=""/>
    <n v="0"/>
  </r>
  <r>
    <s v="2024-04-30"/>
    <d v="2024-04-30T00:00:00"/>
    <n v="0"/>
    <n v="9036849"/>
    <x v="2"/>
    <s v=""/>
    <d v="2024-04-11T00:00:00"/>
    <n v="60"/>
    <n v="59"/>
    <n v="0"/>
    <m/>
    <n v="36"/>
    <n v="0.23949999999999999"/>
    <n v="0.25601240000000008"/>
    <n v="1.9176640102791742E-2"/>
    <n v="30308.85"/>
    <n v="0"/>
    <m/>
    <m/>
    <m/>
    <n v="30813.85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4.84"/>
    <n v="377.4"/>
    <n v="30308.85"/>
    <m/>
    <m/>
    <m/>
    <s v=""/>
    <n v="0"/>
  </r>
  <r>
    <s v="2024-04-30"/>
    <d v="2024-04-30T00:00:00"/>
    <n v="0"/>
    <n v="9036864"/>
    <x v="2"/>
    <s v=""/>
    <d v="2024-04-11T00:00:00"/>
    <n v="24"/>
    <n v="23"/>
    <n v="0"/>
    <m/>
    <n v="23"/>
    <n v="0.23949999999999999"/>
    <n v="0.26391399999999993"/>
    <n v="1.9709408639047021E-2"/>
    <n v="20209.75"/>
    <n v="0"/>
    <m/>
    <m/>
    <m/>
    <n v="20264.75"/>
    <n v="1050"/>
    <n v="995"/>
    <n v="0"/>
    <n v="0"/>
    <n v="1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50.61"/>
    <n v="223.41"/>
    <n v="20209.75"/>
    <m/>
    <m/>
    <m/>
    <s v=""/>
    <n v="0"/>
  </r>
  <r>
    <s v="2024-04-30"/>
    <d v="2024-04-30T00:00:00"/>
    <n v="0"/>
    <n v="9036872"/>
    <x v="2"/>
    <s v=""/>
    <d v="2024-04-11T00:00:00"/>
    <n v="60"/>
    <n v="59"/>
    <n v="0"/>
    <m/>
    <n v="36"/>
    <n v="0.26"/>
    <n v="0.27209200000000017"/>
    <n v="2.0257607951845058E-2"/>
    <n v="30243.439999999999"/>
    <n v="0"/>
    <m/>
    <m/>
    <m/>
    <n v="31144.58"/>
    <n v="1396.14"/>
    <n v="495"/>
    <n v="0"/>
    <n v="0"/>
    <n v="1396.14"/>
    <n v="495"/>
    <s v="Erik Penser Bank AB"/>
    <n v="1"/>
    <n v="0"/>
    <n v="0"/>
    <m/>
    <m/>
    <m/>
    <m/>
    <m/>
    <m/>
    <m/>
    <m/>
    <m/>
    <m/>
    <n v="0"/>
    <n v="0"/>
    <n v="0"/>
    <n v="0"/>
    <n v="0"/>
    <n v="455.2"/>
    <n v="401.75"/>
    <n v="30243.439999999999"/>
    <m/>
    <m/>
    <m/>
    <s v=""/>
    <n v="0"/>
  </r>
  <r>
    <s v="2024-04-30"/>
    <d v="2024-04-30T00:00:00"/>
    <n v="0"/>
    <n v="9036880"/>
    <x v="2"/>
    <s v=""/>
    <d v="2024-04-11T00:00:00"/>
    <n v="60"/>
    <n v="59"/>
    <n v="0"/>
    <m/>
    <n v="36"/>
    <n v="0.23949999999999999"/>
    <n v="0.25431799999999988"/>
    <n v="1.906199456154356E-2"/>
    <n v="30308.85"/>
    <n v="0"/>
    <m/>
    <m/>
    <m/>
    <n v="30888.85"/>
    <n v="1575"/>
    <n v="995"/>
    <n v="0"/>
    <n v="0"/>
    <n v="157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5.8"/>
    <n v="378.53"/>
    <n v="30308.85"/>
    <m/>
    <m/>
    <m/>
    <s v=""/>
    <n v="0"/>
  </r>
  <r>
    <s v="2024-04-30"/>
    <d v="2024-04-30T00:00:00"/>
    <n v="0"/>
    <n v="9036898"/>
    <x v="2"/>
    <s v=""/>
    <d v="2024-04-12T00:00:00"/>
    <n v="144"/>
    <n v="144"/>
    <n v="0"/>
    <m/>
    <n v="36"/>
    <n v="0.215"/>
    <n v="0.2234690000000002"/>
    <n v="1.6949494904670459E-2"/>
    <n v="236191.95"/>
    <n v="0"/>
    <m/>
    <m/>
    <m/>
    <n v="242133.35"/>
    <n v="10936.4"/>
    <n v="4995"/>
    <n v="0"/>
    <n v="0"/>
    <n v="10936.4"/>
    <n v="4995"/>
    <s v="Erik Penser Bank AB"/>
    <n v="1"/>
    <n v="0"/>
    <n v="0"/>
    <m/>
    <m/>
    <m/>
    <m/>
    <m/>
    <m/>
    <m/>
    <m/>
    <m/>
    <m/>
    <n v="0"/>
    <n v="0"/>
    <n v="0"/>
    <n v="0"/>
    <n v="0"/>
    <n v="1241.6600000000001"/>
    <n v="1115.49"/>
    <n v="236191.95"/>
    <m/>
    <m/>
    <m/>
    <s v=""/>
    <n v="0"/>
  </r>
  <r>
    <s v="2024-04-30"/>
    <d v="2024-04-30T00:00:00"/>
    <n v="0"/>
    <n v="9036906"/>
    <x v="2"/>
    <s v=""/>
    <d v="2024-04-12T00:00:00"/>
    <n v="144"/>
    <n v="144"/>
    <n v="0"/>
    <m/>
    <n v="36"/>
    <n v="0.215"/>
    <n v="0.22507620000000025"/>
    <n v="1.7060753100645032E-2"/>
    <n v="204545.2"/>
    <n v="0"/>
    <m/>
    <m/>
    <m/>
    <n v="209090.47"/>
    <n v="9540.27"/>
    <n v="4995"/>
    <n v="0"/>
    <n v="0"/>
    <n v="9540.27"/>
    <n v="4995"/>
    <s v="Erik Penser Bank AB"/>
    <n v="1"/>
    <n v="0"/>
    <n v="0"/>
    <m/>
    <m/>
    <m/>
    <m/>
    <m/>
    <m/>
    <m/>
    <m/>
    <m/>
    <m/>
    <n v="0"/>
    <n v="0"/>
    <n v="0"/>
    <n v="0"/>
    <n v="0"/>
    <n v="1072.49"/>
    <n v="962.83"/>
    <n v="204545.2"/>
    <m/>
    <m/>
    <m/>
    <s v=""/>
    <n v="0"/>
  </r>
  <r>
    <s v="2024-04-30"/>
    <d v="2024-04-30T00:00:00"/>
    <n v="0"/>
    <n v="9036955"/>
    <x v="2"/>
    <s v=""/>
    <d v="2024-04-11T00:00:00"/>
    <n v="60"/>
    <n v="59"/>
    <n v="0"/>
    <m/>
    <n v="36"/>
    <n v="0.23949999999999999"/>
    <n v="0.24914440000000021"/>
    <n v="1.8711060743761498E-2"/>
    <n v="49759.19"/>
    <n v="0"/>
    <m/>
    <m/>
    <m/>
    <n v="51091.08"/>
    <n v="2326.89"/>
    <n v="995"/>
    <n v="0"/>
    <n v="0"/>
    <n v="2326.89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3.94"/>
    <n v="627.13"/>
    <n v="49759.19"/>
    <m/>
    <m/>
    <m/>
    <s v=""/>
    <n v="0"/>
  </r>
  <r>
    <s v="2024-04-30"/>
    <d v="2024-04-30T00:00:00"/>
    <n v="0"/>
    <n v="9036963"/>
    <x v="2"/>
    <s v=""/>
    <d v="2024-04-11T00:00:00"/>
    <n v="96"/>
    <n v="95"/>
    <n v="0"/>
    <m/>
    <n v="36"/>
    <n v="0.1875"/>
    <n v="0.19610100000000025"/>
    <n v="1.5034090525729349E-2"/>
    <n v="125463.17"/>
    <n v="0"/>
    <m/>
    <m/>
    <m/>
    <n v="127331.94"/>
    <n v="5863.77"/>
    <n v="3995"/>
    <n v="0"/>
    <n v="0"/>
    <n v="5863.77"/>
    <n v="3995"/>
    <s v="Erik Penser Bank AB"/>
    <n v="1"/>
    <n v="0"/>
    <n v="0"/>
    <m/>
    <m/>
    <m/>
    <m/>
    <m/>
    <m/>
    <m/>
    <m/>
    <m/>
    <m/>
    <n v="0"/>
    <n v="0"/>
    <n v="0"/>
    <n v="0"/>
    <n v="0"/>
    <n v="645.65"/>
    <n v="587.24"/>
    <n v="125463.17"/>
    <m/>
    <m/>
    <m/>
    <s v=""/>
    <n v="0"/>
  </r>
  <r>
    <s v="2024-04-30"/>
    <d v="2024-04-30T00:00:00"/>
    <n v="0"/>
    <n v="9036989"/>
    <x v="2"/>
    <s v=""/>
    <d v="2024-04-11T00:00:00"/>
    <n v="60"/>
    <n v="59"/>
    <n v="0"/>
    <m/>
    <n v="36"/>
    <n v="0.23949999999999999"/>
    <n v="0.23836350000000023"/>
    <n v="1.7975473044757218E-2"/>
    <n v="49518.54"/>
    <n v="0"/>
    <m/>
    <m/>
    <m/>
    <n v="51648.54"/>
    <n v="2625"/>
    <n v="495"/>
    <n v="0"/>
    <n v="0"/>
    <n v="2625"/>
    <n v="495"/>
    <s v="Nystart Finans Sverige AB"/>
    <n v="0"/>
    <n v="0"/>
    <n v="0"/>
    <m/>
    <m/>
    <m/>
    <m/>
    <m/>
    <m/>
    <m/>
    <m/>
    <m/>
    <m/>
    <n v="0"/>
    <n v="0"/>
    <n v="0"/>
    <n v="0"/>
    <n v="0"/>
    <n v="710.86"/>
    <n v="636.14"/>
    <n v="49518.54"/>
    <m/>
    <m/>
    <m/>
    <s v=""/>
    <n v="0"/>
  </r>
  <r>
    <s v="2024-04-30"/>
    <d v="2024-04-30T00:00:00"/>
    <n v="0"/>
    <n v="9037037"/>
    <x v="2"/>
    <s v=""/>
    <d v="2024-04-11T00:00:00"/>
    <n v="60"/>
    <n v="59"/>
    <n v="0"/>
    <m/>
    <n v="36"/>
    <n v="0.23949999999999999"/>
    <n v="0.25514599999999998"/>
    <n v="1.9118035957091051E-2"/>
    <n v="35359.43"/>
    <n v="0"/>
    <m/>
    <m/>
    <m/>
    <n v="35993.26"/>
    <n v="1628.83"/>
    <n v="995"/>
    <n v="0"/>
    <n v="0"/>
    <n v="1628.83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96.22"/>
    <n v="440.97"/>
    <n v="35359.43"/>
    <m/>
    <m/>
    <m/>
    <s v=""/>
    <n v="0"/>
  </r>
  <r>
    <s v="2024-04-30"/>
    <d v="2024-04-30T00:00:00"/>
    <n v="0"/>
    <n v="9037045"/>
    <x v="2"/>
    <s v=""/>
    <d v="2024-04-11T00:00:00"/>
    <n v="192"/>
    <n v="191"/>
    <n v="0"/>
    <m/>
    <n v="36"/>
    <n v="0.1875"/>
    <n v="0.18647604000000015"/>
    <n v="1.435090950968565E-2"/>
    <n v="449700.21"/>
    <n v="0"/>
    <m/>
    <m/>
    <m/>
    <n v="465461.1"/>
    <n v="20755.89"/>
    <n v="4995"/>
    <n v="0"/>
    <n v="0"/>
    <n v="20755.89"/>
    <n v="4995"/>
    <s v="Erik Penser Bank AB"/>
    <n v="1"/>
    <n v="0"/>
    <n v="0"/>
    <m/>
    <m/>
    <m/>
    <m/>
    <m/>
    <m/>
    <m/>
    <m/>
    <m/>
    <m/>
    <n v="0"/>
    <n v="0"/>
    <n v="0"/>
    <n v="0"/>
    <n v="0"/>
    <n v="2390.6799999999998"/>
    <n v="2182.4299999999998"/>
    <n v="449700.21"/>
    <m/>
    <m/>
    <m/>
    <s v=""/>
    <n v="0"/>
  </r>
  <r>
    <s v="2024-04-30"/>
    <d v="2024-04-30T00:00:00"/>
    <n v="0"/>
    <n v="9037060"/>
    <x v="2"/>
    <s v=""/>
    <d v="2024-04-12T00:00:00"/>
    <n v="60"/>
    <n v="60"/>
    <n v="0"/>
    <m/>
    <n v="36"/>
    <n v="0.23949999999999999"/>
    <n v="0.25607000000000024"/>
    <n v="1.9180534909468916E-2"/>
    <n v="30309.31"/>
    <n v="0"/>
    <m/>
    <m/>
    <m/>
    <n v="30814.31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5.27"/>
    <n v="377.78"/>
    <n v="30309.31"/>
    <m/>
    <m/>
    <m/>
    <s v=""/>
    <n v="0"/>
  </r>
  <r>
    <s v="2024-04-30"/>
    <d v="2024-04-30T00:00:00"/>
    <n v="0"/>
    <n v="9037078"/>
    <x v="2"/>
    <s v=""/>
    <d v="2024-04-12T00:00:00"/>
    <n v="72"/>
    <n v="72"/>
    <n v="0"/>
    <m/>
    <n v="36"/>
    <n v="0.1875"/>
    <n v="0.18407500000000021"/>
    <n v="1.4179691749049983E-2"/>
    <n v="40782.61"/>
    <n v="0"/>
    <m/>
    <m/>
    <m/>
    <n v="42195.66"/>
    <n v="1908.05"/>
    <n v="495"/>
    <n v="0"/>
    <n v="0"/>
    <n v="1908.05"/>
    <n v="495"/>
    <s v="Erik Penser Bank AB"/>
    <n v="1"/>
    <n v="0"/>
    <n v="0"/>
    <m/>
    <m/>
    <m/>
    <m/>
    <m/>
    <m/>
    <m/>
    <m/>
    <m/>
    <m/>
    <n v="0"/>
    <n v="0"/>
    <n v="0"/>
    <n v="0"/>
    <n v="0"/>
    <n v="211.15"/>
    <n v="193.18"/>
    <n v="40782.61"/>
    <m/>
    <m/>
    <m/>
    <s v=""/>
    <n v="0"/>
  </r>
  <r>
    <s v="2024-04-30"/>
    <d v="2024-04-30T00:00:00"/>
    <n v="0"/>
    <n v="9037128"/>
    <x v="2"/>
    <s v=""/>
    <d v="2024-04-23T00:00:00"/>
    <n v="120"/>
    <n v="120"/>
    <n v="0"/>
    <m/>
    <n v="36"/>
    <n v="0.21"/>
    <n v="0.22540050000000025"/>
    <n v="1.7083186499173397E-2"/>
    <n v="205489.97"/>
    <n v="0"/>
    <m/>
    <m/>
    <m/>
    <n v="207669.97"/>
    <n v="7175"/>
    <n v="4995"/>
    <n v="0"/>
    <n v="0"/>
    <n v="7175"/>
    <n v="4995"/>
    <s v="Erik Penser Bank AB"/>
    <n v="1"/>
    <n v="0"/>
    <n v="0"/>
    <m/>
    <m/>
    <m/>
    <m/>
    <m/>
    <m/>
    <m/>
    <m/>
    <m/>
    <m/>
    <n v="0"/>
    <n v="0"/>
    <n v="0"/>
    <n v="0"/>
    <n v="0"/>
    <n v="3113.46"/>
    <n v="2797.24"/>
    <n v="205489.97"/>
    <m/>
    <m/>
    <m/>
    <s v=""/>
    <n v="0"/>
  </r>
  <r>
    <s v="2024-04-30"/>
    <d v="2024-04-30T00:00:00"/>
    <n v="0"/>
    <n v="9037169"/>
    <x v="2"/>
    <s v=""/>
    <d v="2024-04-12T00:00:00"/>
    <n v="60"/>
    <n v="60"/>
    <n v="0"/>
    <m/>
    <n v="36"/>
    <n v="0.23949999999999999"/>
    <n v="0.24722840000000021"/>
    <n v="1.8580757146530846E-2"/>
    <n v="50508.89"/>
    <n v="0"/>
    <m/>
    <m/>
    <m/>
    <n v="52013.89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7.21"/>
    <n v="639.41999999999996"/>
    <n v="50508.89"/>
    <m/>
    <m/>
    <m/>
    <s v=""/>
    <n v="0"/>
  </r>
  <r>
    <s v="2024-04-30"/>
    <d v="2024-04-30T00:00:00"/>
    <n v="0"/>
    <n v="9037177"/>
    <x v="2"/>
    <s v=""/>
    <d v="2024-04-15T00:00:00"/>
    <n v="60"/>
    <n v="60"/>
    <n v="0"/>
    <m/>
    <n v="36"/>
    <n v="0.23949999999999999"/>
    <n v="0.25605739999999999"/>
    <n v="1.9179682934498343E-2"/>
    <n v="30247.439999999999"/>
    <n v="0"/>
    <m/>
    <m/>
    <m/>
    <n v="30752.44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4.42"/>
    <n v="377"/>
    <n v="30247.439999999999"/>
    <m/>
    <m/>
    <m/>
    <s v=""/>
    <n v="0"/>
  </r>
  <r>
    <s v="2024-04-30"/>
    <d v="2024-04-30T00:00:00"/>
    <n v="0"/>
    <n v="9037235"/>
    <x v="2"/>
    <s v=""/>
    <d v="2024-04-17T00:00:00"/>
    <n v="60"/>
    <n v="60"/>
    <n v="0"/>
    <m/>
    <n v="36"/>
    <n v="0.23949999999999999"/>
    <n v="0.24716100000000024"/>
    <n v="1.8576170057745589E-2"/>
    <n v="50339.26"/>
    <n v="0"/>
    <m/>
    <m/>
    <m/>
    <n v="51844.26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4.88"/>
    <n v="637.36"/>
    <n v="50339.26"/>
    <m/>
    <m/>
    <m/>
    <s v=""/>
    <n v="0"/>
  </r>
  <r>
    <s v="2024-04-30"/>
    <d v="2024-04-30T00:00:00"/>
    <n v="0"/>
    <n v="9037276"/>
    <x v="2"/>
    <s v=""/>
    <d v="2024-04-12T00:00:00"/>
    <n v="96"/>
    <n v="96"/>
    <n v="0"/>
    <m/>
    <n v="36"/>
    <n v="0.1875"/>
    <n v="0.19487370000000015"/>
    <n v="1.4947257515738333E-2"/>
    <n v="170130.14"/>
    <n v="0"/>
    <m/>
    <m/>
    <m/>
    <n v="173046.58"/>
    <n v="7911.44"/>
    <n v="4995"/>
    <n v="0"/>
    <n v="0"/>
    <n v="7911.44"/>
    <n v="4995"/>
    <s v="Erik Penser Bank AB"/>
    <n v="1"/>
    <n v="0"/>
    <n v="0"/>
    <m/>
    <m/>
    <m/>
    <m/>
    <m/>
    <m/>
    <m/>
    <m/>
    <m/>
    <m/>
    <n v="0"/>
    <n v="0"/>
    <n v="0"/>
    <n v="0"/>
    <n v="0"/>
    <n v="877.59"/>
    <n v="798.61"/>
    <n v="170130.14"/>
    <m/>
    <m/>
    <m/>
    <s v=""/>
    <n v="0"/>
  </r>
  <r>
    <s v="2024-04-30"/>
    <d v="2024-04-30T00:00:00"/>
    <n v="0"/>
    <n v="9037292"/>
    <x v="2"/>
    <s v=""/>
    <d v="2024-04-12T00:00:00"/>
    <n v="60"/>
    <n v="60"/>
    <n v="0"/>
    <m/>
    <n v="36"/>
    <n v="0.23949999999999999"/>
    <n v="0.24951750000000014"/>
    <n v="1.8736413267361973E-2"/>
    <n v="50508.89"/>
    <n v="0"/>
    <m/>
    <m/>
    <m/>
    <n v="51840.78"/>
    <n v="2326.89"/>
    <n v="995"/>
    <n v="0"/>
    <n v="0"/>
    <n v="2326.89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4.99"/>
    <n v="636.85"/>
    <n v="50508.89"/>
    <m/>
    <m/>
    <m/>
    <s v=""/>
    <n v="0"/>
  </r>
  <r>
    <s v="2024-04-30"/>
    <d v="2024-04-30T00:00:00"/>
    <n v="0"/>
    <n v="9037300"/>
    <x v="2"/>
    <s v=""/>
    <d v="2024-04-15T00:00:00"/>
    <n v="108"/>
    <n v="108"/>
    <n v="0"/>
    <m/>
    <n v="36"/>
    <n v="0.24"/>
    <n v="0.25273659999999992"/>
    <n v="1.8954866612905574E-2"/>
    <n v="78048.960000000006"/>
    <n v="0"/>
    <m/>
    <m/>
    <m/>
    <n v="80053.960000000006"/>
    <n v="4000"/>
    <n v="1995"/>
    <n v="0"/>
    <n v="0"/>
    <n v="4000"/>
    <n v="1995"/>
    <s v="Erik Penser Bank AB"/>
    <n v="1"/>
    <n v="0"/>
    <n v="0"/>
    <m/>
    <m/>
    <m/>
    <m/>
    <m/>
    <m/>
    <m/>
    <m/>
    <m/>
    <m/>
    <n v="0"/>
    <n v="0"/>
    <n v="0"/>
    <n v="0"/>
    <n v="0"/>
    <n v="1197.6400000000001"/>
    <n v="1063.9000000000001"/>
    <n v="78048.960000000006"/>
    <m/>
    <m/>
    <m/>
    <s v=""/>
    <n v="0"/>
  </r>
  <r>
    <s v="2024-04-30"/>
    <d v="2024-04-30T00:00:00"/>
    <n v="0"/>
    <n v="9037318"/>
    <x v="2"/>
    <s v=""/>
    <d v="2024-04-12T00:00:00"/>
    <n v="120"/>
    <n v="120"/>
    <n v="0"/>
    <m/>
    <n v="36"/>
    <n v="0.22500000000000001"/>
    <n v="0.23491750000000011"/>
    <n v="1.7739111948322339E-2"/>
    <n v="94909.34"/>
    <n v="0"/>
    <m/>
    <m/>
    <m/>
    <n v="97335.44"/>
    <n v="4421.1000000000004"/>
    <n v="1995"/>
    <n v="0"/>
    <n v="0"/>
    <n v="4421.1000000000004"/>
    <n v="1995"/>
    <s v="Erik Penser Bank AB"/>
    <n v="1"/>
    <n v="0"/>
    <n v="0"/>
    <m/>
    <m/>
    <m/>
    <m/>
    <m/>
    <m/>
    <m/>
    <m/>
    <m/>
    <m/>
    <n v="0"/>
    <n v="0"/>
    <n v="0"/>
    <n v="0"/>
    <n v="0"/>
    <n v="497.63"/>
    <n v="444.95"/>
    <n v="94909.34"/>
    <m/>
    <m/>
    <m/>
    <s v=""/>
    <n v="0"/>
  </r>
  <r>
    <s v="2024-04-30"/>
    <d v="2024-04-30T00:00:00"/>
    <n v="0"/>
    <n v="9037334"/>
    <x v="2"/>
    <s v=""/>
    <d v="2024-04-16T00:00:00"/>
    <n v="120"/>
    <n v="120"/>
    <n v="0"/>
    <m/>
    <n v="36"/>
    <n v="0.27"/>
    <n v="0.28591499999999992"/>
    <n v="2.1176907925361865E-2"/>
    <n v="56393.22"/>
    <n v="0"/>
    <m/>
    <m/>
    <m/>
    <n v="58198.22"/>
    <n v="2800"/>
    <n v="995"/>
    <n v="0"/>
    <n v="0"/>
    <n v="2800"/>
    <n v="995"/>
    <s v="Erik Penser Bank AB"/>
    <n v="1"/>
    <n v="0"/>
    <n v="0"/>
    <m/>
    <m/>
    <m/>
    <m/>
    <m/>
    <m/>
    <m/>
    <m/>
    <m/>
    <m/>
    <n v="0"/>
    <n v="0"/>
    <n v="0"/>
    <n v="0"/>
    <n v="0"/>
    <n v="873.48"/>
    <n v="765.41"/>
    <n v="56393.22"/>
    <m/>
    <m/>
    <m/>
    <s v=""/>
    <n v="0"/>
  </r>
  <r>
    <s v="2024-04-30"/>
    <d v="2024-04-30T00:00:00"/>
    <n v="0"/>
    <n v="9037375"/>
    <x v="2"/>
    <s v=""/>
    <d v="2024-04-17T00:00:00"/>
    <n v="96"/>
    <n v="96"/>
    <n v="0"/>
    <m/>
    <n v="36"/>
    <n v="0.24"/>
    <n v="0.24749750000000026"/>
    <n v="1.8599069208407704E-2"/>
    <n v="50836.97"/>
    <n v="0"/>
    <m/>
    <m/>
    <m/>
    <n v="52566.97"/>
    <n v="2525"/>
    <n v="795"/>
    <n v="0"/>
    <n v="0"/>
    <n v="2525"/>
    <n v="795"/>
    <s v="Erik Penser Bank AB"/>
    <n v="1"/>
    <n v="0"/>
    <n v="0"/>
    <m/>
    <m/>
    <m/>
    <m/>
    <m/>
    <m/>
    <m/>
    <m/>
    <m/>
    <m/>
    <n v="0"/>
    <n v="0"/>
    <n v="0"/>
    <n v="0"/>
    <n v="0"/>
    <n v="783.31"/>
    <n v="697.51"/>
    <n v="50836.97"/>
    <m/>
    <m/>
    <m/>
    <s v=""/>
    <n v="0"/>
  </r>
  <r>
    <s v="2024-04-30"/>
    <d v="2024-04-30T00:00:00"/>
    <n v="0"/>
    <n v="9037391"/>
    <x v="2"/>
    <s v=""/>
    <d v="2024-04-12T00:00:00"/>
    <n v="180"/>
    <n v="180"/>
    <n v="0"/>
    <m/>
    <n v="36"/>
    <n v="0.215"/>
    <n v="0.22284980000000015"/>
    <n v="1.6906595117168077E-2"/>
    <n v="206376.01"/>
    <n v="0"/>
    <m/>
    <m/>
    <m/>
    <n v="211881.01"/>
    <n v="10500"/>
    <n v="4995"/>
    <n v="0"/>
    <n v="0"/>
    <n v="10500"/>
    <n v="4995"/>
    <s v="Erik Penser Bank AB"/>
    <n v="1"/>
    <n v="0"/>
    <n v="0"/>
    <m/>
    <m/>
    <m/>
    <m/>
    <m/>
    <m/>
    <m/>
    <m/>
    <m/>
    <m/>
    <n v="0"/>
    <n v="0"/>
    <n v="0"/>
    <n v="0"/>
    <n v="0"/>
    <n v="1089.45"/>
    <n v="978.88"/>
    <n v="206376.01"/>
    <m/>
    <m/>
    <m/>
    <s v=""/>
    <n v="0"/>
  </r>
  <r>
    <s v="2024-04-30"/>
    <d v="2024-04-30T00:00:00"/>
    <n v="0"/>
    <n v="9037425"/>
    <x v="2"/>
    <s v=""/>
    <d v="2024-04-16T00:00:00"/>
    <n v="120"/>
    <n v="120"/>
    <n v="0"/>
    <m/>
    <n v="36"/>
    <n v="0.26"/>
    <n v="0.29551000000000016"/>
    <n v="2.180971305771684E-2"/>
    <n v="99334.13"/>
    <n v="0"/>
    <m/>
    <m/>
    <m/>
    <n v="98992.92"/>
    <n v="4653.79"/>
    <n v="4995"/>
    <n v="0"/>
    <n v="0"/>
    <n v="4653.79"/>
    <n v="4995"/>
    <s v="Erik Penser Bank AB"/>
    <n v="1"/>
    <n v="0"/>
    <n v="0"/>
    <m/>
    <m/>
    <m/>
    <m/>
    <m/>
    <m/>
    <m/>
    <m/>
    <m/>
    <m/>
    <n v="0"/>
    <n v="0"/>
    <n v="0"/>
    <n v="0"/>
    <n v="0"/>
    <n v="1490.04"/>
    <n v="1300.47"/>
    <n v="99334.13"/>
    <m/>
    <m/>
    <m/>
    <s v=""/>
    <n v="0"/>
  </r>
  <r>
    <s v="2024-04-30"/>
    <d v="2024-04-30T00:00:00"/>
    <n v="0"/>
    <n v="9037466"/>
    <x v="2"/>
    <s v=""/>
    <d v="2024-04-12T00:00:00"/>
    <n v="48"/>
    <n v="48"/>
    <n v="0"/>
    <m/>
    <n v="36"/>
    <n v="0.23949999999999999"/>
    <n v="0.24687100000000017"/>
    <n v="1.8556430732902696E-2"/>
    <n v="45458.99"/>
    <n v="0"/>
    <m/>
    <m/>
    <m/>
    <n v="46713.99"/>
    <n v="2250"/>
    <n v="995"/>
    <n v="0"/>
    <n v="0"/>
    <n v="22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634.46"/>
    <n v="566.20000000000005"/>
    <n v="45458.99"/>
    <m/>
    <m/>
    <m/>
    <s v=""/>
    <n v="0"/>
  </r>
  <r>
    <s v="2024-04-30"/>
    <d v="2024-04-30T00:00:00"/>
    <n v="0"/>
    <n v="9037508"/>
    <x v="2"/>
    <s v=""/>
    <d v="2024-04-12T00:00:00"/>
    <n v="60"/>
    <n v="60"/>
    <n v="0"/>
    <m/>
    <n v="36"/>
    <n v="0.23949999999999999"/>
    <n v="0.25607000000000024"/>
    <n v="1.9180534909468916E-2"/>
    <n v="30309.31"/>
    <n v="0"/>
    <m/>
    <m/>
    <m/>
    <n v="30814.31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5.27"/>
    <n v="377.78"/>
    <n v="30309.31"/>
    <m/>
    <m/>
    <m/>
    <s v=""/>
    <n v="0"/>
  </r>
  <r>
    <s v="2024-04-30"/>
    <d v="2024-04-30T00:00:00"/>
    <n v="0"/>
    <n v="9037532"/>
    <x v="2"/>
    <s v=""/>
    <d v="2024-04-15T00:00:00"/>
    <n v="120"/>
    <n v="120"/>
    <n v="0"/>
    <m/>
    <n v="36"/>
    <n v="0.22500000000000001"/>
    <n v="0.23672411000000013"/>
    <n v="1.7863102593586699E-2"/>
    <n v="203072.98"/>
    <n v="0"/>
    <m/>
    <m/>
    <m/>
    <n v="207618.25"/>
    <n v="9540.27"/>
    <n v="4995"/>
    <n v="0"/>
    <n v="0"/>
    <n v="9540.27"/>
    <n v="4995"/>
    <s v="Erik Penser Bank AB"/>
    <n v="1"/>
    <n v="0"/>
    <n v="0"/>
    <m/>
    <m/>
    <m/>
    <m/>
    <m/>
    <m/>
    <m/>
    <m/>
    <m/>
    <m/>
    <n v="0"/>
    <n v="0"/>
    <n v="0"/>
    <n v="0"/>
    <n v="0"/>
    <n v="1061.81"/>
    <n v="948.68"/>
    <n v="203072.98"/>
    <m/>
    <m/>
    <m/>
    <s v=""/>
    <n v="0"/>
  </r>
  <r>
    <s v="2024-04-30"/>
    <d v="2024-04-30T00:00:00"/>
    <n v="0"/>
    <n v="9037623"/>
    <x v="2"/>
    <s v=""/>
    <d v="2024-04-15T00:00:00"/>
    <n v="180"/>
    <n v="180"/>
    <n v="0"/>
    <m/>
    <n v="36"/>
    <n v="0.22500000000000001"/>
    <n v="0.23564970000000018"/>
    <n v="1.7789384076333681E-2"/>
    <n v="199867.45"/>
    <n v="0"/>
    <m/>
    <m/>
    <m/>
    <n v="204872.45"/>
    <n v="10000"/>
    <n v="4995"/>
    <n v="0"/>
    <n v="0"/>
    <n v="10000"/>
    <n v="4995"/>
    <s v="Erik Penser Bank AB"/>
    <n v="1"/>
    <n v="0"/>
    <n v="0"/>
    <m/>
    <m/>
    <m/>
    <m/>
    <m/>
    <m/>
    <m/>
    <m/>
    <m/>
    <m/>
    <n v="0"/>
    <n v="0"/>
    <n v="0"/>
    <n v="0"/>
    <n v="0"/>
    <n v="1053.8900000000001"/>
    <n v="941.75"/>
    <n v="199867.45"/>
    <m/>
    <m/>
    <m/>
    <s v=""/>
    <n v="0"/>
  </r>
  <r>
    <s v="2024-04-30"/>
    <d v="2024-04-30T00:00:00"/>
    <n v="0"/>
    <n v="9037649"/>
    <x v="2"/>
    <s v=""/>
    <d v="2024-04-12T00:00:00"/>
    <n v="96"/>
    <n v="96"/>
    <n v="0"/>
    <m/>
    <n v="36"/>
    <n v="0.1875"/>
    <n v="0.1961661000000002"/>
    <n v="1.5038694150804055E-2"/>
    <n v="123055.77"/>
    <n v="0"/>
    <m/>
    <m/>
    <m/>
    <n v="124878.01"/>
    <n v="5817.24"/>
    <n v="3995"/>
    <n v="0"/>
    <n v="0"/>
    <n v="5817.24"/>
    <n v="3995"/>
    <s v="Erik Penser Bank AB"/>
    <n v="1"/>
    <n v="0"/>
    <n v="0"/>
    <m/>
    <m/>
    <m/>
    <m/>
    <m/>
    <m/>
    <m/>
    <m/>
    <m/>
    <m/>
    <n v="0"/>
    <n v="0"/>
    <n v="0"/>
    <n v="0"/>
    <n v="0"/>
    <n v="633.42999999999995"/>
    <n v="576.11"/>
    <n v="123055.77"/>
    <m/>
    <m/>
    <m/>
    <s v=""/>
    <n v="0"/>
  </r>
  <r>
    <s v="2024-04-30"/>
    <d v="2024-04-30T00:00:00"/>
    <n v="0"/>
    <n v="9037672"/>
    <x v="2"/>
    <s v=""/>
    <d v="2024-04-16T00:00:00"/>
    <n v="180"/>
    <n v="180"/>
    <n v="0"/>
    <m/>
    <n v="36"/>
    <n v="0.215"/>
    <n v="0.21826933000000021"/>
    <n v="1.6588628337448119E-2"/>
    <n v="452340.75"/>
    <n v="0"/>
    <m/>
    <m/>
    <m/>
    <n v="468287.8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405.9"/>
    <n v="2166.0500000000002"/>
    <n v="452340.75"/>
    <m/>
    <m/>
    <m/>
    <s v=""/>
    <n v="0"/>
  </r>
  <r>
    <s v="2024-04-30"/>
    <d v="2024-04-30T00:00:00"/>
    <n v="0"/>
    <n v="9037706"/>
    <x v="2"/>
    <s v=""/>
    <d v="2024-04-12T00:00:00"/>
    <n v="60"/>
    <n v="60"/>
    <n v="0"/>
    <m/>
    <n v="36"/>
    <n v="0.23949999999999999"/>
    <n v="0.26744699999999993"/>
    <n v="1.9946635458464534E-2"/>
    <n v="20209.509999999998"/>
    <n v="0"/>
    <m/>
    <m/>
    <m/>
    <n v="20214.509999999998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9.31"/>
    <n v="246.93"/>
    <n v="20209.509999999998"/>
    <m/>
    <m/>
    <m/>
    <s v=""/>
    <n v="0"/>
  </r>
  <r>
    <s v="2024-04-30"/>
    <d v="2024-04-30T00:00:00"/>
    <n v="0"/>
    <n v="9037714"/>
    <x v="2"/>
    <s v=""/>
    <d v="2024-04-23T00:00:00"/>
    <n v="168"/>
    <n v="168"/>
    <n v="0"/>
    <m/>
    <n v="36"/>
    <n v="0.1875"/>
    <n v="0.18880712000000016"/>
    <n v="1.4516834836369785E-2"/>
    <n v="297219.40000000002"/>
    <n v="0"/>
    <m/>
    <m/>
    <m/>
    <n v="306185.76"/>
    <n v="13961.36"/>
    <n v="4995"/>
    <n v="0"/>
    <n v="0"/>
    <n v="13961.36"/>
    <n v="4995"/>
    <s v="Erik Penser Bank AB"/>
    <n v="1"/>
    <n v="0"/>
    <n v="0"/>
    <m/>
    <m/>
    <m/>
    <m/>
    <m/>
    <m/>
    <m/>
    <m/>
    <m/>
    <m/>
    <n v="0"/>
    <n v="0"/>
    <n v="0"/>
    <n v="0"/>
    <n v="0"/>
    <n v="1570.95"/>
    <n v="1432.69"/>
    <n v="297219.40000000002"/>
    <m/>
    <m/>
    <m/>
    <s v=""/>
    <n v="0"/>
  </r>
  <r>
    <s v="2024-04-30"/>
    <d v="2024-04-30T00:00:00"/>
    <n v="0"/>
    <n v="9037730"/>
    <x v="2"/>
    <s v=""/>
    <d v="2024-04-15T00:00:00"/>
    <n v="120"/>
    <n v="120"/>
    <n v="0"/>
    <m/>
    <n v="36"/>
    <n v="0.20499999999999999"/>
    <n v="0.21221530000000016"/>
    <n v="1.6166684446657698E-2"/>
    <n v="76337.95"/>
    <n v="0"/>
    <m/>
    <m/>
    <m/>
    <n v="78142.95"/>
    <n v="3800"/>
    <n v="1995"/>
    <n v="0"/>
    <n v="0"/>
    <n v="3800"/>
    <n v="1995"/>
    <s v="Erik Penser Bank AB"/>
    <n v="1"/>
    <n v="0"/>
    <n v="0"/>
    <m/>
    <m/>
    <m/>
    <m/>
    <m/>
    <m/>
    <m/>
    <m/>
    <m/>
    <m/>
    <n v="0"/>
    <n v="0"/>
    <n v="0"/>
    <n v="0"/>
    <n v="0"/>
    <n v="399.11"/>
    <n v="360.35"/>
    <n v="76337.95"/>
    <m/>
    <m/>
    <m/>
    <s v=""/>
    <n v="0"/>
  </r>
  <r>
    <s v="2024-04-30"/>
    <d v="2024-04-30T00:00:00"/>
    <n v="0"/>
    <n v="9037748"/>
    <x v="2"/>
    <s v=""/>
    <d v="2024-04-15T00:00:00"/>
    <n v="24"/>
    <n v="24"/>
    <n v="0"/>
    <m/>
    <n v="24"/>
    <n v="0.23949999999999999"/>
    <n v="0.27916100000000016"/>
    <n v="2.0728870254759668E-2"/>
    <n v="20167.61"/>
    <n v="0"/>
    <m/>
    <m/>
    <m/>
    <n v="19992.61"/>
    <n v="820"/>
    <n v="995"/>
    <n v="0"/>
    <n v="0"/>
    <n v="82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49.29"/>
    <n v="220.82"/>
    <n v="20167.61"/>
    <m/>
    <m/>
    <m/>
    <s v=""/>
    <n v="0"/>
  </r>
  <r>
    <s v="2024-04-30"/>
    <d v="2024-04-30T00:00:00"/>
    <n v="0"/>
    <n v="9037755"/>
    <x v="2"/>
    <s v=""/>
    <d v="2024-04-15T00:00:00"/>
    <n v="60"/>
    <n v="60"/>
    <n v="0"/>
    <m/>
    <n v="36"/>
    <n v="0.215"/>
    <n v="0.20954420000000015"/>
    <n v="1.597990402158489E-2"/>
    <n v="121897.96"/>
    <n v="0"/>
    <m/>
    <m/>
    <m/>
    <n v="127152.96000000001"/>
    <n v="6250"/>
    <n v="995"/>
    <n v="0"/>
    <n v="0"/>
    <n v="6250"/>
    <n v="995"/>
    <s v="Erik Penser Bank AB"/>
    <n v="1"/>
    <n v="0"/>
    <n v="0"/>
    <m/>
    <m/>
    <m/>
    <m/>
    <m/>
    <m/>
    <m/>
    <m/>
    <m/>
    <m/>
    <n v="0"/>
    <n v="0"/>
    <n v="0"/>
    <n v="0"/>
    <n v="0"/>
    <n v="631.30999999999995"/>
    <n v="571.42999999999995"/>
    <n v="121897.96"/>
    <m/>
    <m/>
    <m/>
    <s v=""/>
    <n v="0"/>
  </r>
  <r>
    <s v="2024-04-30"/>
    <d v="2024-04-30T00:00:00"/>
    <n v="0"/>
    <n v="9037763"/>
    <x v="2"/>
    <s v=""/>
    <d v="2024-04-15T00:00:00"/>
    <n v="60"/>
    <n v="60"/>
    <n v="0"/>
    <m/>
    <n v="36"/>
    <n v="0.23949999999999999"/>
    <n v="0.24718840000000028"/>
    <n v="1.8578034866058246E-2"/>
    <n v="50407.11"/>
    <n v="0"/>
    <m/>
    <m/>
    <m/>
    <n v="51912.11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5.82"/>
    <n v="638.19000000000005"/>
    <n v="50407.11"/>
    <m/>
    <m/>
    <m/>
    <s v=""/>
    <n v="0"/>
  </r>
  <r>
    <s v="2024-04-30"/>
    <d v="2024-04-30T00:00:00"/>
    <n v="0"/>
    <n v="9037797"/>
    <x v="2"/>
    <s v=""/>
    <d v="2024-04-16T00:00:00"/>
    <n v="144"/>
    <n v="144"/>
    <n v="0"/>
    <m/>
    <n v="36"/>
    <n v="0.24"/>
    <n v="0.26106360000000012"/>
    <n v="1.9517572224742707E-2"/>
    <n v="132655.64000000001"/>
    <n v="0"/>
    <m/>
    <m/>
    <m/>
    <n v="134260.64000000001"/>
    <n v="6600"/>
    <n v="4995"/>
    <n v="0"/>
    <n v="0"/>
    <n v="6600"/>
    <n v="4995"/>
    <s v="Erik Penser Bank AB"/>
    <n v="1"/>
    <n v="0"/>
    <n v="0"/>
    <m/>
    <m/>
    <m/>
    <m/>
    <m/>
    <m/>
    <m/>
    <m/>
    <m/>
    <m/>
    <n v="0"/>
    <n v="0"/>
    <n v="0"/>
    <n v="0"/>
    <n v="0"/>
    <n v="2022.44"/>
    <n v="1789.8"/>
    <n v="132655.64000000001"/>
    <m/>
    <m/>
    <m/>
    <s v=""/>
    <n v="0"/>
  </r>
  <r>
    <s v="2024-04-30"/>
    <d v="2024-04-30T00:00:00"/>
    <n v="0"/>
    <n v="9037813"/>
    <x v="2"/>
    <s v=""/>
    <d v="2024-04-18T00:00:00"/>
    <n v="96"/>
    <n v="96"/>
    <n v="0"/>
    <m/>
    <n v="36"/>
    <n v="0.215"/>
    <n v="0.2149214000000001"/>
    <n v="1.6355527972358397E-2"/>
    <n v="53678.9"/>
    <n v="0"/>
    <m/>
    <m/>
    <m/>
    <n v="55771.4"/>
    <n v="2887.5"/>
    <n v="795"/>
    <n v="0"/>
    <n v="0"/>
    <n v="2887.5"/>
    <n v="795"/>
    <s v="Erik Penser Bank AB"/>
    <n v="1"/>
    <n v="0"/>
    <n v="0"/>
    <m/>
    <m/>
    <m/>
    <m/>
    <m/>
    <m/>
    <m/>
    <m/>
    <m/>
    <m/>
    <n v="0"/>
    <n v="0"/>
    <n v="0"/>
    <n v="0"/>
    <n v="0"/>
    <n v="282.92"/>
    <n v="255.23"/>
    <n v="53678.9"/>
    <m/>
    <m/>
    <m/>
    <s v=""/>
    <n v="0"/>
  </r>
  <r>
    <s v="2024-04-30"/>
    <d v="2024-04-30T00:00:00"/>
    <n v="0"/>
    <n v="9037854"/>
    <x v="2"/>
    <s v=""/>
    <d v="2024-04-18T00:00:00"/>
    <n v="144"/>
    <n v="144"/>
    <n v="0"/>
    <m/>
    <n v="36"/>
    <n v="0.27"/>
    <n v="0.30315620000000004"/>
    <n v="2.2310923303001662E-2"/>
    <n v="110771.22"/>
    <n v="0"/>
    <m/>
    <m/>
    <m/>
    <n v="111276.22"/>
    <n v="5500"/>
    <n v="4995"/>
    <n v="0"/>
    <n v="0"/>
    <n v="5500"/>
    <n v="4995"/>
    <s v="Erik Penser Bank AB"/>
    <n v="1"/>
    <n v="0"/>
    <n v="0"/>
    <m/>
    <m/>
    <m/>
    <m/>
    <m/>
    <m/>
    <m/>
    <m/>
    <m/>
    <m/>
    <n v="0"/>
    <n v="0"/>
    <n v="0"/>
    <n v="0"/>
    <n v="0"/>
    <n v="1679.19"/>
    <n v="1460.9"/>
    <n v="110771.22"/>
    <m/>
    <m/>
    <m/>
    <s v=""/>
    <n v="0"/>
  </r>
  <r>
    <s v="2024-04-30"/>
    <d v="2024-04-30T00:00:00"/>
    <n v="0"/>
    <n v="9037995"/>
    <x v="2"/>
    <s v=""/>
    <d v="2024-04-15T00:00:00"/>
    <n v="24"/>
    <n v="24"/>
    <n v="0"/>
    <m/>
    <n v="24"/>
    <n v="0.23949999999999999"/>
    <n v="0.22967700000000019"/>
    <n v="1.7378504717555199E-2"/>
    <n v="50407.11"/>
    <n v="0"/>
    <m/>
    <m/>
    <m/>
    <n v="51912.11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646.63"/>
    <n v="583.89"/>
    <n v="50407.11"/>
    <m/>
    <m/>
    <m/>
    <s v=""/>
    <n v="0"/>
  </r>
  <r>
    <s v="2024-04-30"/>
    <d v="2024-04-30T00:00:00"/>
    <n v="0"/>
    <n v="9038001"/>
    <x v="2"/>
    <s v=""/>
    <d v="2024-04-15T00:00:00"/>
    <n v="60"/>
    <n v="60"/>
    <n v="0"/>
    <m/>
    <n v="36"/>
    <n v="0.23949999999999999"/>
    <n v="0.25008500000000006"/>
    <n v="1.877496216664154E-2"/>
    <n v="41335.26"/>
    <n v="0"/>
    <m/>
    <m/>
    <m/>
    <n v="42390.26"/>
    <n v="2050"/>
    <n v="995"/>
    <n v="0"/>
    <n v="0"/>
    <n v="2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584.69000000000005"/>
    <n v="520.67999999999995"/>
    <n v="41335.26"/>
    <m/>
    <m/>
    <m/>
    <s v=""/>
    <n v="0"/>
  </r>
  <r>
    <s v="2024-04-30"/>
    <d v="2024-04-30T00:00:00"/>
    <n v="0"/>
    <n v="9038191"/>
    <x v="2"/>
    <s v=""/>
    <d v="2024-04-22T00:00:00"/>
    <n v="120"/>
    <n v="120"/>
    <n v="0"/>
    <m/>
    <n v="36"/>
    <n v="0.20499999999999999"/>
    <n v="0.2193603000000002"/>
    <n v="1.6664460523261537E-2"/>
    <n v="126419.81"/>
    <n v="0"/>
    <m/>
    <m/>
    <m/>
    <n v="127774.81"/>
    <n v="6350"/>
    <n v="4995"/>
    <n v="0"/>
    <n v="0"/>
    <n v="6350"/>
    <n v="4995"/>
    <s v="Erik Penser Bank AB"/>
    <n v="1"/>
    <n v="0"/>
    <n v="0"/>
    <m/>
    <m/>
    <m/>
    <m/>
    <m/>
    <m/>
    <m/>
    <m/>
    <m/>
    <m/>
    <n v="0"/>
    <n v="0"/>
    <n v="0"/>
    <n v="0"/>
    <n v="0"/>
    <n v="653.37"/>
    <n v="588.1"/>
    <n v="126419.81"/>
    <m/>
    <m/>
    <m/>
    <s v=""/>
    <n v="0"/>
  </r>
  <r>
    <s v="2024-04-30"/>
    <d v="2024-04-30T00:00:00"/>
    <n v="0"/>
    <n v="9038217"/>
    <x v="2"/>
    <s v=""/>
    <d v="2024-04-16T00:00:00"/>
    <n v="72"/>
    <n v="72"/>
    <n v="0"/>
    <m/>
    <n v="36"/>
    <n v="0.24"/>
    <n v="0.25399240000000006"/>
    <n v="1.9039947737325091E-2"/>
    <n v="71310.289999999994"/>
    <n v="0"/>
    <m/>
    <m/>
    <m/>
    <n v="72865.289999999994"/>
    <n v="3550"/>
    <n v="1995"/>
    <n v="0"/>
    <n v="0"/>
    <n v="3550"/>
    <n v="1995"/>
    <s v="Erik Penser Bank AB"/>
    <n v="1"/>
    <n v="0"/>
    <n v="0"/>
    <m/>
    <m/>
    <m/>
    <m/>
    <m/>
    <m/>
    <m/>
    <m/>
    <m/>
    <m/>
    <n v="0"/>
    <n v="0"/>
    <n v="0"/>
    <n v="0"/>
    <n v="0"/>
    <n v="1075.03"/>
    <n v="955.22"/>
    <n v="71310.289999999994"/>
    <m/>
    <m/>
    <m/>
    <s v=""/>
    <n v="0"/>
  </r>
  <r>
    <s v="2024-04-30"/>
    <d v="2024-04-30T00:00:00"/>
    <n v="0"/>
    <n v="9038233"/>
    <x v="2"/>
    <s v=""/>
    <d v="2024-04-15T00:00:00"/>
    <n v="60"/>
    <n v="60"/>
    <n v="0"/>
    <m/>
    <n v="36"/>
    <n v="0.23949999999999999"/>
    <n v="0.24699800000000019"/>
    <n v="1.8565075713743218E-2"/>
    <n v="45367.19"/>
    <n v="0"/>
    <m/>
    <m/>
    <m/>
    <n v="46734.69"/>
    <n v="2362.5"/>
    <n v="995"/>
    <n v="0"/>
    <n v="0"/>
    <n v="2362.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644.41999999999996"/>
    <n v="574.59"/>
    <n v="45367.19"/>
    <m/>
    <m/>
    <m/>
    <s v=""/>
    <n v="0"/>
  </r>
  <r>
    <s v="2024-04-30"/>
    <d v="2024-04-30T00:00:00"/>
    <n v="0"/>
    <n v="9038308"/>
    <x v="2"/>
    <s v=""/>
    <d v="2024-04-15T00:00:00"/>
    <n v="60"/>
    <n v="60"/>
    <n v="0"/>
    <m/>
    <n v="36"/>
    <n v="0.23949999999999999"/>
    <n v="0.24718840000000028"/>
    <n v="1.8578034866058246E-2"/>
    <n v="50407.11"/>
    <n v="0"/>
    <m/>
    <m/>
    <m/>
    <n v="51912.11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5.82"/>
    <n v="638.19000000000005"/>
    <n v="50407.11"/>
    <m/>
    <m/>
    <m/>
    <s v=""/>
    <n v="0"/>
  </r>
  <r>
    <s v="2024-04-30"/>
    <d v="2024-04-30T00:00:00"/>
    <n v="0"/>
    <n v="9038365"/>
    <x v="2"/>
    <s v=""/>
    <d v="2024-04-15T00:00:00"/>
    <n v="24"/>
    <n v="24"/>
    <n v="0"/>
    <m/>
    <n v="24"/>
    <n v="0.23949999999999999"/>
    <n v="0.24607500000000027"/>
    <n v="1.8502228052582614E-2"/>
    <n v="30247.439999999999"/>
    <n v="0"/>
    <m/>
    <m/>
    <m/>
    <n v="30752.44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83.21"/>
    <n v="343.81"/>
    <n v="30247.439999999999"/>
    <m/>
    <m/>
    <m/>
    <s v=""/>
    <n v="0"/>
  </r>
  <r>
    <s v="2024-04-30"/>
    <d v="2024-04-30T00:00:00"/>
    <n v="0"/>
    <n v="9038381"/>
    <x v="2"/>
    <s v=""/>
    <d v="2024-04-17T00:00:00"/>
    <n v="24"/>
    <n v="24"/>
    <n v="0"/>
    <m/>
    <n v="24"/>
    <n v="0.23949999999999999"/>
    <n v="0.22962730000000015"/>
    <n v="1.7375078042222381E-2"/>
    <n v="50339.26"/>
    <n v="0"/>
    <m/>
    <m/>
    <m/>
    <n v="51844.26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645.78"/>
    <n v="583.14"/>
    <n v="50339.26"/>
    <m/>
    <m/>
    <m/>
    <s v=""/>
    <n v="0"/>
  </r>
  <r>
    <s v="2024-04-30"/>
    <d v="2024-04-30T00:00:00"/>
    <n v="0"/>
    <n v="9038464"/>
    <x v="2"/>
    <s v=""/>
    <d v="2024-04-15T00:00:00"/>
    <n v="60"/>
    <n v="60"/>
    <n v="0"/>
    <m/>
    <n v="36"/>
    <n v="0.23949999999999999"/>
    <n v="0.25840600000000002"/>
    <n v="1.9338353159841226E-2"/>
    <n v="30247.439999999999"/>
    <n v="0"/>
    <m/>
    <m/>
    <m/>
    <n v="30648.58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3.08"/>
    <n v="375.44"/>
    <n v="30247.439999999999"/>
    <m/>
    <m/>
    <m/>
    <s v=""/>
    <n v="0"/>
  </r>
  <r>
    <s v="2024-04-30"/>
    <d v="2024-04-30T00:00:00"/>
    <n v="0"/>
    <n v="9038472"/>
    <x v="2"/>
    <s v=""/>
    <d v="2024-04-16T00:00:00"/>
    <n v="60"/>
    <n v="60"/>
    <n v="0"/>
    <m/>
    <n v="36"/>
    <n v="0.23949999999999999"/>
    <n v="0.26056709999999994"/>
    <n v="1.9484116350933389E-2"/>
    <n v="25190.23"/>
    <n v="0"/>
    <m/>
    <m/>
    <m/>
    <n v="25445.23"/>
    <n v="1250"/>
    <n v="995"/>
    <n v="0"/>
    <n v="0"/>
    <n v="12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51.33"/>
    <n v="311.51"/>
    <n v="25190.23"/>
    <m/>
    <m/>
    <m/>
    <s v=""/>
    <n v="0"/>
  </r>
  <r>
    <s v="2024-04-30"/>
    <d v="2024-04-30T00:00:00"/>
    <n v="0"/>
    <n v="9038480"/>
    <x v="2"/>
    <s v=""/>
    <d v="2024-04-16T00:00:00"/>
    <n v="84"/>
    <n v="84"/>
    <n v="0"/>
    <m/>
    <n v="36"/>
    <n v="0.21"/>
    <n v="0.21362360000000014"/>
    <n v="1.6265009965631405E-2"/>
    <n v="89131.62"/>
    <n v="0"/>
    <m/>
    <m/>
    <m/>
    <n v="91809.12"/>
    <n v="4672.5"/>
    <n v="1995"/>
    <n v="0"/>
    <n v="0"/>
    <n v="4672.5"/>
    <n v="1995"/>
    <s v="Erik Penser Bank AB"/>
    <n v="1"/>
    <n v="0"/>
    <n v="0"/>
    <m/>
    <m/>
    <m/>
    <m/>
    <m/>
    <m/>
    <m/>
    <m/>
    <m/>
    <m/>
    <n v="0"/>
    <n v="0"/>
    <n v="0"/>
    <n v="0"/>
    <n v="0"/>
    <n v="1359.19"/>
    <n v="1228.01"/>
    <n v="89131.62"/>
    <m/>
    <m/>
    <m/>
    <s v=""/>
    <n v="0"/>
  </r>
  <r>
    <s v="2024-04-30"/>
    <d v="2024-04-30T00:00:00"/>
    <n v="0"/>
    <n v="9038498"/>
    <x v="2"/>
    <s v=""/>
    <d v="2024-04-16T00:00:00"/>
    <n v="48"/>
    <n v="48"/>
    <n v="0"/>
    <m/>
    <n v="36"/>
    <n v="0.23949999999999999"/>
    <n v="0.24681710000000012"/>
    <n v="1.8552761477370616E-2"/>
    <n v="45336.59"/>
    <n v="0"/>
    <m/>
    <m/>
    <m/>
    <n v="46591.59"/>
    <n v="2250"/>
    <n v="995"/>
    <n v="0"/>
    <n v="0"/>
    <n v="22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632.78"/>
    <n v="564.71"/>
    <n v="45336.59"/>
    <m/>
    <m/>
    <m/>
    <s v=""/>
    <n v="0"/>
  </r>
  <r>
    <s v="2024-04-30"/>
    <d v="2024-04-30T00:00:00"/>
    <n v="0"/>
    <n v="9038506"/>
    <x v="2"/>
    <s v=""/>
    <d v="2024-04-15T00:00:00"/>
    <n v="60"/>
    <n v="60"/>
    <n v="0"/>
    <m/>
    <n v="36"/>
    <n v="0.23949999999999999"/>
    <n v="0.25840600000000002"/>
    <n v="1.9338353159841226E-2"/>
    <n v="30247.439999999999"/>
    <n v="0"/>
    <m/>
    <m/>
    <m/>
    <n v="30648.58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3.08"/>
    <n v="375.44"/>
    <n v="30247.439999999999"/>
    <m/>
    <m/>
    <m/>
    <s v=""/>
    <n v="0"/>
  </r>
  <r>
    <s v="2024-04-30"/>
    <d v="2024-04-30T00:00:00"/>
    <n v="0"/>
    <n v="9038548"/>
    <x v="2"/>
    <s v=""/>
    <d v="2024-04-15T00:00:00"/>
    <n v="60"/>
    <n v="60"/>
    <n v="0"/>
    <m/>
    <n v="36"/>
    <n v="0.23949999999999999"/>
    <n v="0.25136300000000006"/>
    <n v="1.8861714902187021E-2"/>
    <n v="38311.31"/>
    <n v="0"/>
    <m/>
    <m/>
    <m/>
    <n v="39216.31"/>
    <n v="1900"/>
    <n v="995"/>
    <n v="0"/>
    <n v="0"/>
    <n v="19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540.97"/>
    <n v="481.46"/>
    <n v="38311.31"/>
    <m/>
    <m/>
    <m/>
    <s v=""/>
    <n v="0"/>
  </r>
  <r>
    <s v="2024-04-30"/>
    <d v="2024-04-30T00:00:00"/>
    <n v="0"/>
    <n v="9038571"/>
    <x v="2"/>
    <s v=""/>
    <d v="2024-04-15T00:00:00"/>
    <n v="60"/>
    <n v="60"/>
    <n v="0"/>
    <m/>
    <n v="36"/>
    <n v="0.23949999999999999"/>
    <n v="0.25605739999999999"/>
    <n v="1.9179682934498343E-2"/>
    <n v="30247.439999999999"/>
    <n v="0"/>
    <m/>
    <m/>
    <m/>
    <n v="30752.44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4.42"/>
    <n v="377"/>
    <n v="30247.439999999999"/>
    <m/>
    <m/>
    <m/>
    <s v=""/>
    <n v="0"/>
  </r>
  <r>
    <s v="2024-04-30"/>
    <d v="2024-04-30T00:00:00"/>
    <n v="0"/>
    <n v="9038589"/>
    <x v="2"/>
    <s v=""/>
    <d v="2024-04-17T00:00:00"/>
    <n v="120"/>
    <n v="120"/>
    <n v="0"/>
    <m/>
    <n v="36"/>
    <n v="0.215"/>
    <n v="0.21832421000000016"/>
    <n v="1.659244447560515E-2"/>
    <n v="407216.59"/>
    <n v="0"/>
    <m/>
    <m/>
    <m/>
    <n v="421069.43"/>
    <n v="18847.84"/>
    <n v="4995"/>
    <n v="0"/>
    <n v="0"/>
    <n v="18847.84"/>
    <n v="4995"/>
    <s v="Erik Penser Bank AB"/>
    <n v="1"/>
    <n v="0"/>
    <n v="0"/>
    <m/>
    <m/>
    <m/>
    <m/>
    <m/>
    <m/>
    <m/>
    <m/>
    <m/>
    <m/>
    <n v="0"/>
    <n v="0"/>
    <n v="0"/>
    <n v="0"/>
    <n v="0"/>
    <n v="2149.91"/>
    <n v="1936.11"/>
    <n v="407216.59"/>
    <m/>
    <m/>
    <m/>
    <s v=""/>
    <n v="0"/>
  </r>
  <r>
    <s v="2024-04-30"/>
    <d v="2024-04-30T00:00:00"/>
    <n v="0"/>
    <n v="9038605"/>
    <x v="2"/>
    <s v=""/>
    <d v="2024-04-15T00:00:00"/>
    <n v="96"/>
    <n v="96"/>
    <n v="0"/>
    <m/>
    <n v="36"/>
    <n v="0.215"/>
    <n v="0.22527710000000023"/>
    <n v="1.7074650966208527E-2"/>
    <n v="31157.85"/>
    <n v="0"/>
    <m/>
    <m/>
    <m/>
    <n v="31805.52"/>
    <n v="1442.67"/>
    <n v="795"/>
    <n v="0"/>
    <n v="0"/>
    <n v="1442.67"/>
    <n v="795"/>
    <s v="Erik Penser Bank AB"/>
    <n v="1"/>
    <n v="0"/>
    <n v="0"/>
    <m/>
    <m/>
    <m/>
    <m/>
    <m/>
    <m/>
    <m/>
    <m/>
    <m/>
    <m/>
    <n v="0"/>
    <n v="0"/>
    <n v="0"/>
    <n v="0"/>
    <n v="0"/>
    <n v="161.6"/>
    <n v="145.13"/>
    <n v="31157.85"/>
    <m/>
    <m/>
    <m/>
    <s v=""/>
    <n v="0"/>
  </r>
  <r>
    <s v="2024-04-30"/>
    <d v="2024-04-30T00:00:00"/>
    <n v="0"/>
    <n v="9038613"/>
    <x v="2"/>
    <s v=""/>
    <d v="2024-04-15T00:00:00"/>
    <n v="60"/>
    <n v="60"/>
    <n v="0"/>
    <m/>
    <n v="36"/>
    <n v="0.23949999999999999"/>
    <n v="0.25605739999999999"/>
    <n v="1.9179682934498343E-2"/>
    <n v="30247.439999999999"/>
    <n v="0"/>
    <m/>
    <m/>
    <m/>
    <n v="30752.44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4.42"/>
    <n v="377"/>
    <n v="30247.439999999999"/>
    <m/>
    <m/>
    <m/>
    <s v=""/>
    <n v="0"/>
  </r>
  <r>
    <s v="2024-04-30"/>
    <d v="2024-04-30T00:00:00"/>
    <n v="0"/>
    <n v="9038621"/>
    <x v="2"/>
    <s v=""/>
    <d v="2024-04-15T00:00:00"/>
    <n v="144"/>
    <n v="144"/>
    <n v="0"/>
    <m/>
    <n v="36"/>
    <n v="0.24"/>
    <n v="0.26680200000000009"/>
    <n v="1.9903371555959115E-2"/>
    <n v="105879.96"/>
    <n v="0"/>
    <m/>
    <m/>
    <m/>
    <n v="106134.96"/>
    <n v="5250"/>
    <n v="4995"/>
    <n v="0"/>
    <n v="0"/>
    <n v="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600.27"/>
    <n v="1412.78"/>
    <n v="105879.96"/>
    <m/>
    <m/>
    <m/>
    <s v=""/>
    <n v="0"/>
  </r>
  <r>
    <s v="2024-04-30"/>
    <d v="2024-04-30T00:00:00"/>
    <n v="0"/>
    <n v="9038654"/>
    <x v="2"/>
    <s v=""/>
    <d v="2024-04-17T00:00:00"/>
    <n v="96"/>
    <n v="96"/>
    <n v="0"/>
    <m/>
    <n v="36"/>
    <n v="0.25"/>
    <n v="0.25196929999999984"/>
    <n v="1.8902843139322112E-2"/>
    <n v="228670"/>
    <n v="0"/>
    <m/>
    <m/>
    <m/>
    <n v="239373.71"/>
    <n v="10703.71"/>
    <n v="0"/>
    <n v="0"/>
    <n v="0"/>
    <n v="10703.71"/>
    <n v="0"/>
    <s v="Erik Penser Bank AB"/>
    <n v="1"/>
    <n v="0"/>
    <n v="0"/>
    <m/>
    <m/>
    <m/>
    <m/>
    <m/>
    <m/>
    <m/>
    <m/>
    <m/>
    <m/>
    <n v="0"/>
    <n v="0"/>
    <n v="0"/>
    <n v="0"/>
    <n v="0"/>
    <n v="1216.3800000000001"/>
    <n v="1080.26"/>
    <n v="228670"/>
    <m/>
    <m/>
    <m/>
    <s v=""/>
    <n v="0"/>
  </r>
  <r>
    <s v="2024-04-30"/>
    <d v="2024-04-30T00:00:00"/>
    <n v="0"/>
    <n v="9038712"/>
    <x v="2"/>
    <s v=""/>
    <d v="2024-04-16T00:00:00"/>
    <n v="144"/>
    <n v="144"/>
    <n v="0"/>
    <m/>
    <n v="36"/>
    <n v="0.1875"/>
    <n v="0.19408080000000025"/>
    <n v="1.4891115366989727E-2"/>
    <n v="165968.93"/>
    <n v="0"/>
    <m/>
    <m/>
    <m/>
    <n v="169223.93"/>
    <n v="8250"/>
    <n v="4995"/>
    <n v="0"/>
    <n v="0"/>
    <n v="8250"/>
    <n v="4995"/>
    <s v="Erik Penser Bank AB"/>
    <n v="1"/>
    <n v="0"/>
    <n v="0"/>
    <m/>
    <m/>
    <m/>
    <m/>
    <m/>
    <m/>
    <m/>
    <m/>
    <m/>
    <m/>
    <n v="0"/>
    <n v="0"/>
    <n v="0"/>
    <n v="0"/>
    <n v="0"/>
    <n v="867"/>
    <n v="788.91"/>
    <n v="165968.93"/>
    <m/>
    <m/>
    <m/>
    <s v=""/>
    <n v="0"/>
  </r>
  <r>
    <s v="2024-04-30"/>
    <d v="2024-04-30T00:00:00"/>
    <n v="0"/>
    <n v="9038738"/>
    <x v="2"/>
    <s v=""/>
    <d v="2024-04-15T00:00:00"/>
    <n v="60"/>
    <n v="60"/>
    <n v="0"/>
    <m/>
    <n v="36"/>
    <n v="0.23949999999999999"/>
    <n v="0.30648400000000009"/>
    <n v="2.2528219929577764E-2"/>
    <n v="10087.77"/>
    <n v="0"/>
    <m/>
    <m/>
    <m/>
    <n v="9558.15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2.6"/>
    <n v="115.4"/>
    <n v="10087.77"/>
    <m/>
    <m/>
    <m/>
    <s v=""/>
    <n v="0"/>
  </r>
  <r>
    <s v="2024-04-30"/>
    <d v="2024-04-30T00:00:00"/>
    <n v="0"/>
    <n v="9038753"/>
    <x v="2"/>
    <s v=""/>
    <d v="2024-04-16T00:00:00"/>
    <n v="60"/>
    <n v="60"/>
    <n v="0"/>
    <m/>
    <n v="36"/>
    <n v="0.23949999999999999"/>
    <n v="0.24881400000000009"/>
    <n v="1.8688603932615067E-2"/>
    <n v="40300"/>
    <n v="0"/>
    <m/>
    <m/>
    <m/>
    <n v="41405"/>
    <n v="2100"/>
    <n v="995"/>
    <n v="0"/>
    <n v="0"/>
    <n v="21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571"/>
    <n v="508.73"/>
    <n v="40300"/>
    <m/>
    <m/>
    <m/>
    <s v=""/>
    <n v="0"/>
  </r>
  <r>
    <s v="2024-04-30"/>
    <d v="2024-04-30T00:00:00"/>
    <n v="0"/>
    <n v="9038761"/>
    <x v="2"/>
    <s v=""/>
    <d v="2024-04-15T00:00:00"/>
    <n v="60"/>
    <n v="60"/>
    <n v="0"/>
    <m/>
    <n v="36"/>
    <n v="0.23949999999999999"/>
    <n v="0.30648400000000009"/>
    <n v="2.2528219929577764E-2"/>
    <n v="10087.77"/>
    <n v="0"/>
    <m/>
    <m/>
    <m/>
    <n v="9558.15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2.6"/>
    <n v="115.4"/>
    <n v="10087.77"/>
    <m/>
    <m/>
    <m/>
    <s v=""/>
    <n v="0"/>
  </r>
  <r>
    <s v="2024-04-30"/>
    <d v="2024-04-30T00:00:00"/>
    <n v="0"/>
    <n v="9038779"/>
    <x v="2"/>
    <s v=""/>
    <d v="2024-04-15T00:00:00"/>
    <n v="180"/>
    <n v="180"/>
    <n v="0"/>
    <m/>
    <n v="36"/>
    <n v="0.1875"/>
    <n v="0.18479955000000015"/>
    <n v="1.4231392791994368E-2"/>
    <n v="437630.96"/>
    <n v="0"/>
    <m/>
    <m/>
    <m/>
    <n v="454385.96"/>
    <n v="21750"/>
    <n v="4995"/>
    <n v="0"/>
    <n v="0"/>
    <n v="21750"/>
    <n v="4995"/>
    <s v="Erik Penser Bank AB"/>
    <n v="1"/>
    <n v="0"/>
    <n v="0"/>
    <m/>
    <m/>
    <m/>
    <m/>
    <m/>
    <m/>
    <m/>
    <m/>
    <m/>
    <m/>
    <n v="0"/>
    <n v="0"/>
    <n v="0"/>
    <n v="0"/>
    <n v="0"/>
    <n v="2331.5700000000002"/>
    <n v="2130.14"/>
    <n v="437630.96"/>
    <m/>
    <m/>
    <m/>
    <s v=""/>
    <n v="0"/>
  </r>
  <r>
    <s v="2024-04-30"/>
    <d v="2024-04-30T00:00:00"/>
    <n v="0"/>
    <n v="9038787"/>
    <x v="2"/>
    <s v=""/>
    <d v="2024-04-16T00:00:00"/>
    <n v="144"/>
    <n v="144"/>
    <n v="0"/>
    <m/>
    <n v="36"/>
    <n v="0.1875"/>
    <n v="0.18585910000000011"/>
    <n v="1.4306945963036721E-2"/>
    <n v="337563.53"/>
    <n v="0"/>
    <m/>
    <m/>
    <m/>
    <n v="349568.53"/>
    <n v="17000"/>
    <n v="4995"/>
    <n v="0"/>
    <n v="0"/>
    <n v="17000"/>
    <n v="4995"/>
    <s v="Erik Penser Bank AB"/>
    <n v="1"/>
    <n v="0"/>
    <n v="0"/>
    <m/>
    <m/>
    <m/>
    <m/>
    <m/>
    <m/>
    <m/>
    <m/>
    <m/>
    <m/>
    <n v="0"/>
    <n v="0"/>
    <n v="0"/>
    <n v="0"/>
    <n v="0"/>
    <n v="1788.37"/>
    <n v="1633.32"/>
    <n v="337563.53"/>
    <m/>
    <m/>
    <m/>
    <s v=""/>
    <n v="0"/>
  </r>
  <r>
    <s v="2024-04-30"/>
    <d v="2024-04-30T00:00:00"/>
    <n v="0"/>
    <n v="9038795"/>
    <x v="2"/>
    <s v=""/>
    <d v="2024-04-16T00:00:00"/>
    <n v="144"/>
    <n v="144"/>
    <n v="0"/>
    <m/>
    <n v="36"/>
    <n v="0.215"/>
    <n v="0.2232452000000002"/>
    <n v="1.6933991755424982E-2"/>
    <n v="241507.54"/>
    <n v="0"/>
    <m/>
    <m/>
    <m/>
    <n v="247681.63"/>
    <n v="11169.09"/>
    <n v="4995"/>
    <n v="0"/>
    <n v="0"/>
    <n v="11169.09"/>
    <n v="4995"/>
    <s v="Erik Penser Bank AB"/>
    <n v="1"/>
    <n v="0"/>
    <n v="0"/>
    <m/>
    <m/>
    <m/>
    <m/>
    <m/>
    <m/>
    <m/>
    <m/>
    <m/>
    <m/>
    <n v="0"/>
    <n v="0"/>
    <n v="0"/>
    <n v="0"/>
    <n v="0"/>
    <n v="1270.04"/>
    <n v="1141.0899999999999"/>
    <n v="241507.54"/>
    <m/>
    <m/>
    <m/>
    <s v=""/>
    <n v="0"/>
  </r>
  <r>
    <s v="2024-04-30"/>
    <d v="2024-04-30T00:00:00"/>
    <n v="0"/>
    <n v="9038860"/>
    <x v="2"/>
    <s v=""/>
    <d v="2024-04-15T00:00:00"/>
    <n v="60"/>
    <n v="60"/>
    <n v="0"/>
    <m/>
    <n v="36"/>
    <n v="0.23949999999999999"/>
    <n v="0.25519400000000009"/>
    <n v="1.9121283694317093E-2"/>
    <n v="35287.360000000001"/>
    <n v="0"/>
    <m/>
    <m/>
    <m/>
    <n v="35921.19"/>
    <n v="1628.83"/>
    <n v="995"/>
    <n v="0"/>
    <n v="0"/>
    <n v="1628.83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69.1"/>
    <n v="150.12"/>
    <n v="35287.360000000001"/>
    <m/>
    <m/>
    <m/>
    <s v=""/>
    <n v="0"/>
  </r>
  <r>
    <s v="2024-04-30"/>
    <d v="2024-04-30T00:00:00"/>
    <n v="0"/>
    <n v="9038886"/>
    <x v="2"/>
    <s v=""/>
    <d v="2024-04-16T00:00:00"/>
    <n v="144"/>
    <n v="144"/>
    <n v="0"/>
    <m/>
    <n v="36"/>
    <n v="0.215"/>
    <n v="0.22317843000000023"/>
    <n v="1.6929365937845109E-2"/>
    <n v="240357.43"/>
    <n v="0"/>
    <m/>
    <m/>
    <m/>
    <n v="246531.52"/>
    <n v="11169.09"/>
    <n v="4995"/>
    <n v="0"/>
    <n v="0"/>
    <n v="11169.09"/>
    <n v="4995"/>
    <s v="Erik Penser Bank AB"/>
    <n v="1"/>
    <n v="0"/>
    <n v="0"/>
    <m/>
    <m/>
    <m/>
    <m/>
    <m/>
    <m/>
    <m/>
    <m/>
    <m/>
    <m/>
    <n v="0"/>
    <n v="0"/>
    <n v="0"/>
    <n v="0"/>
    <n v="0"/>
    <n v="1264.1600000000001"/>
    <n v="1135.8399999999999"/>
    <n v="240357.43"/>
    <m/>
    <m/>
    <m/>
    <s v=""/>
    <n v="0"/>
  </r>
  <r>
    <s v="2024-04-30"/>
    <d v="2024-04-30T00:00:00"/>
    <n v="0"/>
    <n v="9038910"/>
    <x v="2"/>
    <s v=""/>
    <d v="2024-04-15T00:00:00"/>
    <n v="60"/>
    <n v="60"/>
    <n v="0"/>
    <m/>
    <n v="36"/>
    <n v="0.23949999999999999"/>
    <n v="0.25271909999999981"/>
    <n v="1.8953680426266217E-2"/>
    <n v="20163.61"/>
    <n v="0"/>
    <m/>
    <m/>
    <m/>
    <n v="20599.37"/>
    <n v="930.76"/>
    <n v="495"/>
    <n v="0"/>
    <n v="0"/>
    <n v="930.76"/>
    <n v="495"/>
    <s v="Nystart Finans Sverige AB"/>
    <n v="0"/>
    <n v="0"/>
    <n v="0"/>
    <m/>
    <m/>
    <m/>
    <m/>
    <m/>
    <m/>
    <m/>
    <m/>
    <m/>
    <m/>
    <n v="0"/>
    <n v="0"/>
    <n v="0"/>
    <n v="0"/>
    <n v="0"/>
    <n v="284.2"/>
    <n v="252.8"/>
    <n v="20163.61"/>
    <m/>
    <m/>
    <m/>
    <s v=""/>
    <n v="0"/>
  </r>
  <r>
    <s v="2024-04-30"/>
    <d v="2024-04-30T00:00:00"/>
    <n v="0"/>
    <n v="9038928"/>
    <x v="2"/>
    <s v=""/>
    <d v="2024-04-15T00:00:00"/>
    <n v="60"/>
    <n v="60"/>
    <n v="0"/>
    <m/>
    <n v="36"/>
    <n v="0.23949999999999999"/>
    <n v="0.25840600000000002"/>
    <n v="1.9338353159841226E-2"/>
    <n v="30247.439999999999"/>
    <n v="0"/>
    <m/>
    <m/>
    <m/>
    <n v="30648.58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3.08"/>
    <n v="375.44"/>
    <n v="30247.439999999999"/>
    <m/>
    <m/>
    <m/>
    <s v=""/>
    <n v="0"/>
  </r>
  <r>
    <s v="2024-04-30"/>
    <d v="2024-04-30T00:00:00"/>
    <n v="0"/>
    <n v="9038944"/>
    <x v="2"/>
    <s v=""/>
    <d v="2024-04-15T00:00:00"/>
    <n v="60"/>
    <n v="60"/>
    <n v="0"/>
    <m/>
    <n v="36"/>
    <n v="0.23949999999999999"/>
    <n v="0.26986799999999989"/>
    <n v="2.0108846169838435E-2"/>
    <n v="20167.61"/>
    <n v="0"/>
    <m/>
    <m/>
    <m/>
    <n v="20103.37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7.83999999999997"/>
    <n v="245.42"/>
    <n v="20167.61"/>
    <m/>
    <m/>
    <m/>
    <s v=""/>
    <n v="0"/>
  </r>
  <r>
    <s v="2024-04-30"/>
    <d v="2024-04-30T00:00:00"/>
    <n v="0"/>
    <n v="9038969"/>
    <x v="2"/>
    <s v=""/>
    <d v="2024-04-15T00:00:00"/>
    <n v="60"/>
    <n v="60"/>
    <n v="0"/>
    <m/>
    <n v="36"/>
    <n v="0.23949999999999999"/>
    <n v="0.24718840000000028"/>
    <n v="1.8578034866058246E-2"/>
    <n v="50407.11"/>
    <n v="0"/>
    <m/>
    <m/>
    <m/>
    <n v="51912.11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5.82"/>
    <n v="638.19000000000005"/>
    <n v="50407.11"/>
    <m/>
    <m/>
    <m/>
    <s v=""/>
    <n v="0"/>
  </r>
  <r>
    <s v="2024-04-30"/>
    <d v="2024-04-30T00:00:00"/>
    <n v="0"/>
    <n v="9038985"/>
    <x v="2"/>
    <s v=""/>
    <d v="2024-04-15T00:00:00"/>
    <n v="60"/>
    <n v="60"/>
    <n v="0"/>
    <m/>
    <n v="36"/>
    <n v="0.23949999999999999"/>
    <n v="0.30648400000000009"/>
    <n v="2.2528219929577764E-2"/>
    <n v="10087.77"/>
    <n v="0"/>
    <m/>
    <m/>
    <m/>
    <n v="9558.15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2.6"/>
    <n v="115.4"/>
    <n v="10087.77"/>
    <m/>
    <m/>
    <m/>
    <s v=""/>
    <n v="0"/>
  </r>
  <r>
    <s v="2024-04-30"/>
    <d v="2024-04-30T00:00:00"/>
    <n v="0"/>
    <n v="9039009"/>
    <x v="2"/>
    <s v=""/>
    <d v="2024-04-15T00:00:00"/>
    <n v="60"/>
    <n v="60"/>
    <n v="0"/>
    <m/>
    <n v="36"/>
    <n v="0.23949999999999999"/>
    <n v="0.2504800000000002"/>
    <n v="1.8801784091621476E-2"/>
    <n v="40327.269999999997"/>
    <n v="0"/>
    <m/>
    <m/>
    <m/>
    <n v="41332.269999999997"/>
    <n v="2000"/>
    <n v="995"/>
    <n v="0"/>
    <n v="0"/>
    <n v="2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570.11"/>
    <n v="507.59"/>
    <n v="40327.269999999997"/>
    <m/>
    <m/>
    <m/>
    <s v=""/>
    <n v="0"/>
  </r>
  <r>
    <s v="2024-04-30"/>
    <d v="2024-04-30T00:00:00"/>
    <n v="0"/>
    <n v="9039025"/>
    <x v="2"/>
    <s v=""/>
    <d v="2024-04-25T00:00:00"/>
    <n v="144"/>
    <n v="144"/>
    <n v="0"/>
    <m/>
    <n v="36"/>
    <n v="0.21"/>
    <n v="0.23428510000000025"/>
    <n v="1.769566999411909E-2"/>
    <n v="123435.65"/>
    <n v="0"/>
    <m/>
    <m/>
    <m/>
    <n v="122815.65"/>
    <n v="4375"/>
    <n v="4995"/>
    <n v="0"/>
    <n v="0"/>
    <n v="4375"/>
    <n v="4995"/>
    <s v="Erik Penser Bank AB"/>
    <n v="1"/>
    <n v="0"/>
    <n v="0"/>
    <m/>
    <m/>
    <m/>
    <m/>
    <m/>
    <m/>
    <m/>
    <m/>
    <m/>
    <m/>
    <n v="0"/>
    <n v="0"/>
    <n v="0"/>
    <n v="0"/>
    <n v="0"/>
    <n v="1850.71"/>
    <n v="1656.11"/>
    <n v="123435.65"/>
    <m/>
    <m/>
    <m/>
    <s v=""/>
    <n v="0"/>
  </r>
  <r>
    <s v="2024-04-30"/>
    <d v="2024-04-30T00:00:00"/>
    <n v="0"/>
    <n v="9039041"/>
    <x v="2"/>
    <s v=""/>
    <d v="2024-04-15T00:00:00"/>
    <n v="144"/>
    <n v="144"/>
    <n v="0"/>
    <m/>
    <n v="36"/>
    <n v="0.1875"/>
    <n v="0.1893745000000002"/>
    <n v="1.4557175581690229E-2"/>
    <n v="271940.96999999997"/>
    <n v="0"/>
    <m/>
    <m/>
    <m/>
    <n v="279743.89"/>
    <n v="12797.92"/>
    <n v="4995"/>
    <n v="0"/>
    <n v="0"/>
    <n v="12797.92"/>
    <n v="4995"/>
    <s v="Erik Penser Bank AB"/>
    <n v="1"/>
    <n v="0"/>
    <n v="0"/>
    <m/>
    <m/>
    <m/>
    <m/>
    <m/>
    <m/>
    <m/>
    <m/>
    <m/>
    <m/>
    <n v="0"/>
    <n v="0"/>
    <n v="0"/>
    <n v="0"/>
    <n v="0"/>
    <n v="1432.05"/>
    <n v="1305.82"/>
    <n v="271940.96999999997"/>
    <m/>
    <m/>
    <m/>
    <s v=""/>
    <n v="0"/>
  </r>
  <r>
    <s v="2024-04-30"/>
    <d v="2024-04-30T00:00:00"/>
    <n v="0"/>
    <n v="9039066"/>
    <x v="2"/>
    <s v=""/>
    <d v="2024-04-18T00:00:00"/>
    <n v="180"/>
    <n v="180"/>
    <n v="0"/>
    <m/>
    <n v="36"/>
    <n v="0.1875"/>
    <n v="0.19173990000000013"/>
    <n v="1.4725165788923356E-2"/>
    <n v="229031.16"/>
    <n v="0"/>
    <m/>
    <m/>
    <m/>
    <n v="234646.8"/>
    <n v="10610.64"/>
    <n v="4995"/>
    <n v="0"/>
    <n v="0"/>
    <n v="10610.64"/>
    <n v="4995"/>
    <s v="Erik Penser Bank AB"/>
    <n v="1"/>
    <n v="0"/>
    <n v="0"/>
    <m/>
    <m/>
    <m/>
    <m/>
    <m/>
    <m/>
    <m/>
    <m/>
    <m/>
    <m/>
    <n v="0"/>
    <n v="0"/>
    <n v="0"/>
    <n v="0"/>
    <n v="0"/>
    <n v="1205.5999999999999"/>
    <n v="1098"/>
    <n v="229031.16"/>
    <m/>
    <m/>
    <m/>
    <s v=""/>
    <n v="0"/>
  </r>
  <r>
    <s v="2024-04-30"/>
    <d v="2024-04-30T00:00:00"/>
    <n v="0"/>
    <n v="9039116"/>
    <x v="2"/>
    <s v=""/>
    <d v="2024-04-17T00:00:00"/>
    <n v="72"/>
    <n v="72"/>
    <n v="0"/>
    <m/>
    <n v="36"/>
    <n v="0.23949999999999999"/>
    <n v="0.25520969999999998"/>
    <n v="1.9122345950326025E-2"/>
    <n v="109818.75"/>
    <n v="0"/>
    <m/>
    <m/>
    <m/>
    <n v="111901.03"/>
    <n v="5077.28"/>
    <n v="2995"/>
    <n v="0"/>
    <n v="0"/>
    <n v="5077.28"/>
    <n v="2995"/>
    <s v="Erik Penser Bank AB"/>
    <n v="1"/>
    <n v="0"/>
    <n v="0"/>
    <m/>
    <m/>
    <m/>
    <m/>
    <m/>
    <m/>
    <m/>
    <m/>
    <m/>
    <m/>
    <n v="0"/>
    <n v="0"/>
    <n v="0"/>
    <n v="0"/>
    <n v="0"/>
    <n v="1651.21"/>
    <n v="1466.47"/>
    <n v="109818.75"/>
    <m/>
    <m/>
    <m/>
    <s v=""/>
    <n v="0"/>
  </r>
  <r>
    <s v="2024-04-30"/>
    <d v="2024-04-30T00:00:00"/>
    <n v="0"/>
    <n v="9039124"/>
    <x v="2"/>
    <s v=""/>
    <d v="2024-04-17T00:00:00"/>
    <n v="180"/>
    <n v="180"/>
    <n v="0"/>
    <m/>
    <n v="36"/>
    <n v="0.25"/>
    <n v="0.25577070000000013"/>
    <n v="1.9160295005555605E-2"/>
    <n v="198969.42"/>
    <n v="0"/>
    <m/>
    <m/>
    <m/>
    <n v="207482"/>
    <n v="9307.58"/>
    <n v="795"/>
    <n v="0"/>
    <n v="0"/>
    <n v="9307.58"/>
    <n v="795"/>
    <s v="Erik Penser Bank AB"/>
    <n v="1"/>
    <n v="0"/>
    <n v="0"/>
    <m/>
    <m/>
    <m/>
    <m/>
    <m/>
    <m/>
    <m/>
    <m/>
    <m/>
    <m/>
    <n v="0"/>
    <n v="0"/>
    <n v="0"/>
    <n v="0"/>
    <n v="0"/>
    <n v="1066.19"/>
    <n v="944.79"/>
    <n v="198969.42"/>
    <m/>
    <m/>
    <m/>
    <s v=""/>
    <n v="0"/>
  </r>
  <r>
    <s v="2024-04-30"/>
    <d v="2024-04-30T00:00:00"/>
    <n v="0"/>
    <n v="9039132"/>
    <x v="2"/>
    <s v=""/>
    <d v="2024-04-23T00:00:00"/>
    <n v="156"/>
    <n v="156"/>
    <n v="0"/>
    <m/>
    <n v="36"/>
    <n v="0.215"/>
    <n v="0.21902660000000021"/>
    <n v="1.6641271989170647E-2"/>
    <n v="305740.55"/>
    <n v="0"/>
    <m/>
    <m/>
    <m/>
    <n v="315995.55"/>
    <n v="15250"/>
    <n v="4995"/>
    <n v="0"/>
    <n v="0"/>
    <n v="1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621.05"/>
    <n v="1459.06"/>
    <n v="305740.55"/>
    <m/>
    <m/>
    <m/>
    <s v=""/>
    <n v="0"/>
  </r>
  <r>
    <s v="2024-04-30"/>
    <d v="2024-04-30T00:00:00"/>
    <n v="0"/>
    <n v="9039223"/>
    <x v="2"/>
    <s v=""/>
    <d v="2024-04-16T00:00:00"/>
    <n v="60"/>
    <n v="60"/>
    <n v="0"/>
    <m/>
    <n v="36"/>
    <n v="0.23949999999999999"/>
    <n v="0.24717500000000026"/>
    <n v="1.8577122884203323E-2"/>
    <n v="50373.18"/>
    <n v="0"/>
    <m/>
    <m/>
    <m/>
    <n v="51878.1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5.35"/>
    <n v="637.77"/>
    <n v="50373.18"/>
    <m/>
    <m/>
    <m/>
    <s v=""/>
    <n v="0"/>
  </r>
  <r>
    <s v="2024-04-30"/>
    <d v="2024-04-30T00:00:00"/>
    <n v="0"/>
    <n v="9039264"/>
    <x v="2"/>
    <s v=""/>
    <d v="2024-04-16T00:00:00"/>
    <n v="72"/>
    <n v="72"/>
    <n v="0"/>
    <m/>
    <n v="36"/>
    <n v="0.24"/>
    <n v="0.25363439999999998"/>
    <n v="1.901570100702088E-2"/>
    <n v="71764.63"/>
    <n v="0"/>
    <m/>
    <m/>
    <m/>
    <n v="73369.63"/>
    <n v="3600"/>
    <n v="1995"/>
    <n v="0"/>
    <n v="0"/>
    <n v="3600"/>
    <n v="1995"/>
    <s v="Erik Penser Bank AB"/>
    <n v="1"/>
    <n v="0"/>
    <n v="0"/>
    <m/>
    <m/>
    <m/>
    <m/>
    <m/>
    <m/>
    <m/>
    <m/>
    <m/>
    <m/>
    <n v="0"/>
    <n v="0"/>
    <n v="0"/>
    <n v="0"/>
    <n v="0"/>
    <n v="1082.4000000000001"/>
    <n v="961.92"/>
    <n v="71764.63"/>
    <m/>
    <m/>
    <m/>
    <s v=""/>
    <n v="0"/>
  </r>
  <r>
    <s v="2024-04-30"/>
    <d v="2024-04-30T00:00:00"/>
    <n v="0"/>
    <n v="9039306"/>
    <x v="2"/>
    <s v=""/>
    <d v="2024-04-16T00:00:00"/>
    <n v="144"/>
    <n v="144"/>
    <n v="0"/>
    <m/>
    <n v="36"/>
    <n v="0.215"/>
    <n v="0.22044500000000017"/>
    <n v="1.6739795254480327E-2"/>
    <n v="262263.43"/>
    <n v="0"/>
    <m/>
    <m/>
    <m/>
    <n v="270318.43"/>
    <n v="13050"/>
    <n v="4995"/>
    <n v="0"/>
    <n v="0"/>
    <n v="13050"/>
    <n v="4995"/>
    <s v="Erik Penser Bank AB"/>
    <n v="1"/>
    <n v="0"/>
    <n v="0"/>
    <m/>
    <m/>
    <m/>
    <m/>
    <m/>
    <m/>
    <m/>
    <m/>
    <m/>
    <m/>
    <n v="0"/>
    <n v="0"/>
    <n v="0"/>
    <n v="0"/>
    <n v="0"/>
    <n v="1385.46"/>
    <n v="1246.3"/>
    <n v="262263.43"/>
    <m/>
    <m/>
    <m/>
    <s v=""/>
    <n v="0"/>
  </r>
  <r>
    <s v="2024-04-30"/>
    <d v="2024-04-30T00:00:00"/>
    <n v="0"/>
    <n v="9039330"/>
    <x v="2"/>
    <s v=""/>
    <d v="2024-04-16T00:00:00"/>
    <n v="60"/>
    <n v="60"/>
    <n v="0"/>
    <m/>
    <n v="36"/>
    <n v="0.23949999999999999"/>
    <n v="0.24717500000000026"/>
    <n v="1.8577122884203323E-2"/>
    <n v="50373.18"/>
    <n v="0"/>
    <m/>
    <m/>
    <m/>
    <n v="51878.1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5.35"/>
    <n v="637.77"/>
    <n v="50373.18"/>
    <m/>
    <m/>
    <m/>
    <s v=""/>
    <n v="0"/>
  </r>
  <r>
    <s v="2024-04-30"/>
    <d v="2024-04-30T00:00:00"/>
    <n v="0"/>
    <n v="9039355"/>
    <x v="2"/>
    <s v=""/>
    <d v="2024-04-16T00:00:00"/>
    <n v="60"/>
    <n v="60"/>
    <n v="0"/>
    <m/>
    <n v="36"/>
    <n v="0.23949999999999999"/>
    <n v="0.24717500000000026"/>
    <n v="1.8577122884203323E-2"/>
    <n v="50373.18"/>
    <n v="0"/>
    <m/>
    <m/>
    <m/>
    <n v="51878.1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5.35"/>
    <n v="637.77"/>
    <n v="50373.18"/>
    <m/>
    <m/>
    <m/>
    <s v=""/>
    <n v="0"/>
  </r>
  <r>
    <s v="2024-04-30"/>
    <d v="2024-04-30T00:00:00"/>
    <n v="0"/>
    <n v="9039371"/>
    <x v="2"/>
    <s v=""/>
    <d v="2024-04-16T00:00:00"/>
    <n v="60"/>
    <n v="60"/>
    <n v="0"/>
    <m/>
    <n v="36"/>
    <n v="0.23949999999999999"/>
    <n v="0.24552600000000016"/>
    <n v="1.8464826048225635E-2"/>
    <n v="50373.18"/>
    <n v="0"/>
    <m/>
    <m/>
    <m/>
    <n v="52003.18"/>
    <n v="2625"/>
    <n v="995"/>
    <n v="0"/>
    <n v="0"/>
    <n v="262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6.95"/>
    <n v="639.65"/>
    <n v="50373.18"/>
    <m/>
    <m/>
    <m/>
    <s v=""/>
    <n v="0"/>
  </r>
  <r>
    <s v="2024-04-30"/>
    <d v="2024-04-30T00:00:00"/>
    <n v="0"/>
    <n v="9039397"/>
    <x v="2"/>
    <s v=""/>
    <d v="2024-04-16T00:00:00"/>
    <n v="144"/>
    <n v="144"/>
    <n v="0"/>
    <m/>
    <n v="36"/>
    <n v="0.24"/>
    <n v="0.26680110000000012"/>
    <n v="1.99033111736171E-2"/>
    <n v="105806.64"/>
    <n v="0"/>
    <m/>
    <m/>
    <m/>
    <n v="106061.64"/>
    <n v="5250"/>
    <n v="4995"/>
    <n v="0"/>
    <n v="0"/>
    <n v="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599.16"/>
    <n v="1411.8"/>
    <n v="105806.64"/>
    <m/>
    <m/>
    <m/>
    <s v=""/>
    <n v="0"/>
  </r>
  <r>
    <s v="2024-04-30"/>
    <d v="2024-04-30T00:00:00"/>
    <n v="0"/>
    <n v="9039439"/>
    <x v="2"/>
    <s v=""/>
    <d v="2024-04-16T00:00:00"/>
    <n v="168"/>
    <n v="168"/>
    <n v="0"/>
    <m/>
    <n v="36"/>
    <n v="0.1875"/>
    <n v="0.18624751000000017"/>
    <n v="1.4334626756877356E-2"/>
    <n v="452606.74"/>
    <n v="0"/>
    <m/>
    <m/>
    <m/>
    <n v="468553.79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402.9299999999998"/>
    <n v="2193.98"/>
    <n v="452606.74"/>
    <m/>
    <m/>
    <m/>
    <s v=""/>
    <n v="0"/>
  </r>
  <r>
    <s v="2024-04-30"/>
    <d v="2024-04-30T00:00:00"/>
    <n v="0"/>
    <n v="9039512"/>
    <x v="2"/>
    <s v=""/>
    <d v="2024-04-16T00:00:00"/>
    <n v="72"/>
    <n v="72"/>
    <n v="0"/>
    <m/>
    <n v="36"/>
    <n v="0.27"/>
    <n v="0.28489699999999996"/>
    <n v="2.1109515490249198E-2"/>
    <n v="32140.080000000002"/>
    <n v="0"/>
    <m/>
    <m/>
    <m/>
    <n v="33134.29"/>
    <n v="1489.21"/>
    <n v="495"/>
    <n v="0"/>
    <n v="0"/>
    <n v="1489.21"/>
    <n v="495"/>
    <s v="Erik Penser Bank AB"/>
    <n v="1"/>
    <n v="0"/>
    <n v="0"/>
    <m/>
    <m/>
    <m/>
    <m/>
    <m/>
    <m/>
    <m/>
    <m/>
    <m/>
    <m/>
    <n v="0"/>
    <n v="0"/>
    <n v="0"/>
    <n v="0"/>
    <n v="0"/>
    <n v="489.65"/>
    <n v="429.65"/>
    <n v="32140.080000000002"/>
    <m/>
    <m/>
    <m/>
    <s v=""/>
    <n v="0"/>
  </r>
  <r>
    <s v="2024-04-30"/>
    <d v="2024-04-30T00:00:00"/>
    <n v="0"/>
    <n v="9039645"/>
    <x v="2"/>
    <s v=""/>
    <d v="2024-04-16T00:00:00"/>
    <n v="72"/>
    <n v="72"/>
    <n v="0"/>
    <m/>
    <n v="36"/>
    <n v="0.21"/>
    <n v="0.22491320000000009"/>
    <n v="1.704947554703895E-2"/>
    <n v="77194.14"/>
    <n v="0"/>
    <m/>
    <m/>
    <m/>
    <n v="77999.14"/>
    <n v="2800"/>
    <n v="1995"/>
    <n v="0"/>
    <n v="0"/>
    <n v="2800"/>
    <n v="1995"/>
    <s v="Erik Penser Bank AB"/>
    <n v="1"/>
    <n v="0"/>
    <n v="0"/>
    <m/>
    <m/>
    <m/>
    <m/>
    <m/>
    <m/>
    <m/>
    <m/>
    <m/>
    <m/>
    <n v="0"/>
    <n v="0"/>
    <n v="0"/>
    <n v="0"/>
    <n v="0"/>
    <n v="1148.72"/>
    <n v="1033.18"/>
    <n v="77194.14"/>
    <m/>
    <m/>
    <m/>
    <s v=""/>
    <n v="0"/>
  </r>
  <r>
    <s v="2024-04-30"/>
    <d v="2024-04-30T00:00:00"/>
    <n v="0"/>
    <n v="9039660"/>
    <x v="2"/>
    <s v=""/>
    <d v="2024-04-16T00:00:00"/>
    <n v="144"/>
    <n v="144"/>
    <n v="0"/>
    <m/>
    <n v="36"/>
    <n v="0.22500000000000001"/>
    <n v="0.2383481000000002"/>
    <n v="1.7974418100811018E-2"/>
    <n v="181800.22"/>
    <n v="0"/>
    <m/>
    <m/>
    <m/>
    <n v="185414.73"/>
    <n v="8609.51"/>
    <n v="4995"/>
    <n v="0"/>
    <n v="0"/>
    <n v="8609.51"/>
    <n v="4995"/>
    <s v="Erik Penser Bank AB"/>
    <n v="1"/>
    <n v="0"/>
    <n v="0"/>
    <m/>
    <m/>
    <m/>
    <m/>
    <m/>
    <m/>
    <m/>
    <m/>
    <m/>
    <m/>
    <n v="0"/>
    <n v="0"/>
    <n v="0"/>
    <n v="0"/>
    <n v="0"/>
    <n v="951.7"/>
    <n v="849.56"/>
    <n v="181800.22"/>
    <m/>
    <m/>
    <m/>
    <s v=""/>
    <n v="0"/>
  </r>
  <r>
    <s v="2024-04-30"/>
    <d v="2024-04-30T00:00:00"/>
    <n v="0"/>
    <n v="9039678"/>
    <x v="2"/>
    <s v=""/>
    <d v="2024-04-16T00:00:00"/>
    <n v="96"/>
    <n v="96"/>
    <n v="0"/>
    <m/>
    <n v="36"/>
    <n v="0.22500000000000001"/>
    <n v="0.23420920000000028"/>
    <n v="1.7690454764030195E-2"/>
    <n v="96935.6"/>
    <n v="0"/>
    <m/>
    <m/>
    <m/>
    <n v="99454.77"/>
    <n v="4514.17"/>
    <n v="1995"/>
    <n v="0"/>
    <n v="0"/>
    <n v="4514.17"/>
    <n v="1995"/>
    <s v="Erik Penser Bank AB"/>
    <n v="1"/>
    <n v="0"/>
    <n v="0"/>
    <m/>
    <m/>
    <m/>
    <m/>
    <m/>
    <m/>
    <m/>
    <m/>
    <m/>
    <m/>
    <n v="0"/>
    <n v="0"/>
    <n v="0"/>
    <n v="0"/>
    <n v="0"/>
    <n v="1481.49"/>
    <n v="1326.53"/>
    <n v="96935.6"/>
    <m/>
    <m/>
    <m/>
    <s v=""/>
    <n v="0"/>
  </r>
  <r>
    <s v="2024-04-30"/>
    <d v="2024-04-30T00:00:00"/>
    <n v="0"/>
    <n v="9039710"/>
    <x v="2"/>
    <s v=""/>
    <d v="2024-04-17T00:00:00"/>
    <n v="120"/>
    <n v="120"/>
    <n v="0"/>
    <m/>
    <n v="36"/>
    <n v="0.27"/>
    <n v="0.28315200000000013"/>
    <n v="2.0993881120933588E-2"/>
    <n v="61853.46"/>
    <n v="0"/>
    <m/>
    <m/>
    <m/>
    <n v="64113.46"/>
    <n v="3255"/>
    <n v="995"/>
    <n v="0"/>
    <n v="0"/>
    <n v="3255"/>
    <n v="995"/>
    <s v="Erik Penser Bank AB"/>
    <n v="1"/>
    <n v="0"/>
    <n v="0"/>
    <m/>
    <m/>
    <m/>
    <m/>
    <m/>
    <m/>
    <m/>
    <m/>
    <m/>
    <m/>
    <n v="0"/>
    <n v="0"/>
    <n v="0"/>
    <n v="0"/>
    <n v="0"/>
    <n v="961.85"/>
    <n v="843.81"/>
    <n v="61853.46"/>
    <m/>
    <m/>
    <m/>
    <s v=""/>
    <n v="0"/>
  </r>
  <r>
    <s v="2024-04-30"/>
    <d v="2024-04-30T00:00:00"/>
    <n v="0"/>
    <n v="9039736"/>
    <x v="2"/>
    <s v=""/>
    <d v="2024-04-16T00:00:00"/>
    <n v="24"/>
    <n v="24"/>
    <n v="0"/>
    <m/>
    <n v="24"/>
    <n v="0.23949999999999999"/>
    <n v="0.22965210000000016"/>
    <n v="1.7376787948398809E-2"/>
    <n v="50373.18"/>
    <n v="0"/>
    <m/>
    <m/>
    <m/>
    <n v="51878.1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646.22"/>
    <n v="583.54999999999995"/>
    <n v="50373.18"/>
    <m/>
    <m/>
    <m/>
    <s v=""/>
    <n v="0"/>
  </r>
  <r>
    <s v="2024-04-30"/>
    <d v="2024-04-30T00:00:00"/>
    <n v="0"/>
    <n v="9039751"/>
    <x v="2"/>
    <s v=""/>
    <d v="2024-04-16T00:00:00"/>
    <n v="60"/>
    <n v="60"/>
    <n v="0"/>
    <m/>
    <n v="36"/>
    <n v="0.23949999999999999"/>
    <n v="0.24717500000000026"/>
    <n v="1.8577122884203323E-2"/>
    <n v="50373.18"/>
    <n v="0"/>
    <m/>
    <m/>
    <m/>
    <n v="51878.1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5.35"/>
    <n v="637.77"/>
    <n v="50373.18"/>
    <m/>
    <m/>
    <m/>
    <s v=""/>
    <n v="0"/>
  </r>
  <r>
    <s v="2024-04-30"/>
    <d v="2024-04-30T00:00:00"/>
    <n v="0"/>
    <n v="9039835"/>
    <x v="2"/>
    <s v=""/>
    <d v="2024-04-17T00:00:00"/>
    <n v="120"/>
    <n v="120"/>
    <n v="0"/>
    <m/>
    <n v="36"/>
    <n v="0.215"/>
    <n v="0.21940694000000024"/>
    <n v="1.6667701034530635E-2"/>
    <n v="282561.03000000003"/>
    <n v="0"/>
    <m/>
    <m/>
    <m/>
    <n v="291616.03000000003"/>
    <n v="14050"/>
    <n v="4995"/>
    <n v="0"/>
    <n v="0"/>
    <n v="14050"/>
    <n v="4995"/>
    <s v="Erik Penser Bank AB"/>
    <n v="1"/>
    <n v="0"/>
    <n v="0"/>
    <m/>
    <m/>
    <m/>
    <m/>
    <m/>
    <m/>
    <m/>
    <m/>
    <m/>
    <m/>
    <n v="0"/>
    <n v="0"/>
    <n v="0"/>
    <n v="0"/>
    <n v="0"/>
    <n v="1489.18"/>
    <n v="1340.45"/>
    <n v="282561.03000000003"/>
    <m/>
    <m/>
    <m/>
    <s v=""/>
    <n v="0"/>
  </r>
  <r>
    <s v="2024-04-30"/>
    <d v="2024-04-30T00:00:00"/>
    <n v="0"/>
    <n v="9039868"/>
    <x v="2"/>
    <s v=""/>
    <d v="2024-04-22T00:00:00"/>
    <n v="60"/>
    <n v="60"/>
    <n v="0"/>
    <m/>
    <n v="36"/>
    <n v="0.23949999999999999"/>
    <n v="0.2470946000000003"/>
    <n v="1.8571650804443784E-2"/>
    <n v="50169.63"/>
    <n v="0"/>
    <m/>
    <m/>
    <m/>
    <n v="51674.63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2.52"/>
    <n v="635.26"/>
    <n v="50169.63"/>
    <m/>
    <m/>
    <m/>
    <s v=""/>
    <n v="0"/>
  </r>
  <r>
    <s v="2024-04-30"/>
    <d v="2024-04-30T00:00:00"/>
    <n v="0"/>
    <n v="9039876"/>
    <x v="2"/>
    <s v=""/>
    <d v="2024-04-17T00:00:00"/>
    <n v="180"/>
    <n v="180"/>
    <n v="0"/>
    <m/>
    <n v="36"/>
    <n v="0.215"/>
    <n v="0.21872610000000012"/>
    <n v="1.6620385515631275E-2"/>
    <n v="402774.94"/>
    <n v="0"/>
    <m/>
    <m/>
    <m/>
    <n v="416627.78"/>
    <n v="18847.84"/>
    <n v="4995"/>
    <n v="0"/>
    <n v="0"/>
    <n v="18847.84"/>
    <n v="4995"/>
    <s v="Erik Penser Bank AB"/>
    <n v="1"/>
    <n v="0"/>
    <n v="0"/>
    <m/>
    <m/>
    <m/>
    <m/>
    <m/>
    <m/>
    <m/>
    <m/>
    <m/>
    <m/>
    <n v="0"/>
    <n v="0"/>
    <n v="0"/>
    <n v="0"/>
    <n v="0"/>
    <n v="2140.66"/>
    <n v="1926.85"/>
    <n v="402774.94"/>
    <m/>
    <m/>
    <m/>
    <s v=""/>
    <n v="0"/>
  </r>
  <r>
    <s v="2024-04-30"/>
    <d v="2024-04-30T00:00:00"/>
    <n v="0"/>
    <n v="9039892"/>
    <x v="2"/>
    <s v=""/>
    <d v="2024-04-16T00:00:00"/>
    <n v="144"/>
    <n v="144"/>
    <n v="0"/>
    <m/>
    <n v="36"/>
    <n v="0.1875"/>
    <n v="0.19002711000000017"/>
    <n v="1.460355437550076E-2"/>
    <n v="259050.21"/>
    <n v="0"/>
    <m/>
    <m/>
    <m/>
    <n v="266155.06"/>
    <n v="12099.85"/>
    <n v="4995"/>
    <n v="0"/>
    <n v="0"/>
    <n v="12099.85"/>
    <n v="4995"/>
    <s v="Erik Penser Bank AB"/>
    <n v="1"/>
    <n v="0"/>
    <n v="0"/>
    <m/>
    <m/>
    <m/>
    <m/>
    <m/>
    <m/>
    <m/>
    <m/>
    <m/>
    <m/>
    <n v="0"/>
    <n v="0"/>
    <n v="0"/>
    <n v="0"/>
    <n v="0"/>
    <n v="1362.64"/>
    <n v="1242.1500000000001"/>
    <n v="259050.21"/>
    <m/>
    <m/>
    <m/>
    <s v=""/>
    <n v="0"/>
  </r>
  <r>
    <s v="2024-04-30"/>
    <d v="2024-04-30T00:00:00"/>
    <n v="0"/>
    <n v="9039900"/>
    <x v="2"/>
    <s v=""/>
    <d v="2024-04-16T00:00:00"/>
    <n v="60"/>
    <n v="60"/>
    <n v="0"/>
    <m/>
    <n v="36"/>
    <n v="0.23949999999999999"/>
    <n v="0.25839000000000023"/>
    <n v="1.9337273126618371E-2"/>
    <n v="30226.82"/>
    <n v="0"/>
    <m/>
    <m/>
    <m/>
    <n v="30627.96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81"/>
    <n v="375.21"/>
    <n v="30226.82"/>
    <m/>
    <m/>
    <m/>
    <s v=""/>
    <n v="0"/>
  </r>
  <r>
    <s v="2024-04-30"/>
    <d v="2024-04-30T00:00:00"/>
    <n v="0"/>
    <n v="9039918"/>
    <x v="2"/>
    <s v=""/>
    <d v="2024-04-16T00:00:00"/>
    <n v="60"/>
    <n v="60"/>
    <n v="0"/>
    <m/>
    <n v="36"/>
    <n v="0.23949999999999999"/>
    <n v="0.25839000000000023"/>
    <n v="1.9337273126618371E-2"/>
    <n v="30226.82"/>
    <n v="0"/>
    <m/>
    <m/>
    <m/>
    <n v="30627.96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81"/>
    <n v="375.21"/>
    <n v="30226.82"/>
    <m/>
    <m/>
    <m/>
    <s v=""/>
    <n v="0"/>
  </r>
  <r>
    <s v="2024-04-30"/>
    <d v="2024-04-30T00:00:00"/>
    <n v="0"/>
    <n v="9039926"/>
    <x v="2"/>
    <s v=""/>
    <d v="2024-04-16T00:00:00"/>
    <n v="60"/>
    <n v="60"/>
    <n v="0"/>
    <m/>
    <n v="36"/>
    <n v="0.23949999999999999"/>
    <n v="0.25839000000000023"/>
    <n v="1.9337273126618371E-2"/>
    <n v="30226.82"/>
    <n v="0"/>
    <m/>
    <m/>
    <m/>
    <n v="30627.96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81"/>
    <n v="375.21"/>
    <n v="30226.82"/>
    <m/>
    <m/>
    <m/>
    <s v=""/>
    <n v="0"/>
  </r>
  <r>
    <s v="2024-04-30"/>
    <d v="2024-04-30T00:00:00"/>
    <n v="0"/>
    <n v="9039975"/>
    <x v="2"/>
    <s v=""/>
    <d v="2024-04-16T00:00:00"/>
    <n v="60"/>
    <n v="60"/>
    <n v="0"/>
    <m/>
    <n v="36"/>
    <n v="0.23949999999999999"/>
    <n v="0.25839000000000023"/>
    <n v="1.9337273126618371E-2"/>
    <n v="30226.82"/>
    <n v="0"/>
    <m/>
    <m/>
    <m/>
    <n v="30627.96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81"/>
    <n v="375.21"/>
    <n v="30226.82"/>
    <m/>
    <m/>
    <m/>
    <s v=""/>
    <n v="0"/>
  </r>
  <r>
    <s v="2024-04-30"/>
    <d v="2024-04-30T00:00:00"/>
    <n v="0"/>
    <n v="9039983"/>
    <x v="2"/>
    <s v=""/>
    <d v="2024-04-16T00:00:00"/>
    <n v="72"/>
    <n v="72"/>
    <n v="0"/>
    <m/>
    <n v="36"/>
    <n v="0.24"/>
    <n v="0.24263940000000017"/>
    <n v="1.8267920199184662E-2"/>
    <n v="50370.3"/>
    <n v="0"/>
    <m/>
    <m/>
    <m/>
    <n v="52375.3"/>
    <n v="2500"/>
    <n v="495"/>
    <n v="0"/>
    <n v="0"/>
    <n v="2500"/>
    <n v="495"/>
    <s v="Erik Penser Bank AB"/>
    <n v="1"/>
    <n v="0"/>
    <n v="0"/>
    <m/>
    <m/>
    <m/>
    <m/>
    <m/>
    <m/>
    <m/>
    <m/>
    <m/>
    <m/>
    <n v="0"/>
    <n v="0"/>
    <n v="0"/>
    <n v="0"/>
    <n v="0"/>
    <n v="771.66"/>
    <n v="688.92"/>
    <n v="50370.3"/>
    <m/>
    <m/>
    <m/>
    <s v=""/>
    <n v="0"/>
  </r>
  <r>
    <s v="2024-04-30"/>
    <d v="2024-04-30T00:00:00"/>
    <n v="0"/>
    <n v="9040007"/>
    <x v="2"/>
    <s v=""/>
    <d v="2024-04-16T00:00:00"/>
    <n v="60"/>
    <n v="60"/>
    <n v="0"/>
    <m/>
    <n v="36"/>
    <n v="0.23949999999999999"/>
    <n v="0.25839000000000023"/>
    <n v="1.9337273126618371E-2"/>
    <n v="30226.82"/>
    <n v="0"/>
    <m/>
    <m/>
    <m/>
    <n v="30627.96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81"/>
    <n v="375.21"/>
    <n v="30226.82"/>
    <m/>
    <m/>
    <m/>
    <s v=""/>
    <n v="0"/>
  </r>
  <r>
    <s v="2024-04-30"/>
    <d v="2024-04-30T00:00:00"/>
    <n v="0"/>
    <n v="9040023"/>
    <x v="2"/>
    <s v=""/>
    <d v="2024-04-22T00:00:00"/>
    <n v="180"/>
    <n v="180"/>
    <n v="0"/>
    <m/>
    <n v="36"/>
    <n v="0.1875"/>
    <n v="0.19081650000000008"/>
    <n v="1.4659622516755677E-2"/>
    <n v="246828.24"/>
    <n v="0"/>
    <m/>
    <m/>
    <m/>
    <n v="253328.1"/>
    <n v="11494.86"/>
    <n v="4995"/>
    <n v="0"/>
    <n v="0"/>
    <n v="11494.86"/>
    <n v="4995"/>
    <s v="Erik Penser Bank AB"/>
    <n v="1"/>
    <n v="0"/>
    <n v="0"/>
    <m/>
    <m/>
    <m/>
    <m/>
    <m/>
    <m/>
    <m/>
    <m/>
    <m/>
    <m/>
    <n v="0"/>
    <n v="0"/>
    <n v="0"/>
    <n v="0"/>
    <n v="0"/>
    <n v="1301.3499999999999"/>
    <n v="1185.72"/>
    <n v="246828.24"/>
    <m/>
    <m/>
    <m/>
    <s v=""/>
    <n v="0"/>
  </r>
  <r>
    <s v="2024-04-30"/>
    <d v="2024-04-30T00:00:00"/>
    <n v="0"/>
    <n v="9040056"/>
    <x v="2"/>
    <s v=""/>
    <d v="2024-04-16T00:00:00"/>
    <n v="60"/>
    <n v="60"/>
    <n v="0"/>
    <m/>
    <n v="36"/>
    <n v="0.23949999999999999"/>
    <n v="0.25839000000000023"/>
    <n v="1.9337273126618371E-2"/>
    <n v="30226.82"/>
    <n v="0"/>
    <m/>
    <m/>
    <m/>
    <n v="30627.96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81"/>
    <n v="375.21"/>
    <n v="30226.82"/>
    <m/>
    <m/>
    <m/>
    <s v=""/>
    <n v="0"/>
  </r>
  <r>
    <s v="2024-04-30"/>
    <d v="2024-04-30T00:00:00"/>
    <n v="0"/>
    <n v="9040064"/>
    <x v="2"/>
    <s v=""/>
    <d v="2024-04-17T00:00:00"/>
    <n v="60"/>
    <n v="60"/>
    <n v="0"/>
    <m/>
    <n v="36"/>
    <n v="0.23949999999999999"/>
    <n v="0.25604100000000013"/>
    <n v="1.9178574002960636E-2"/>
    <n v="30206.2"/>
    <n v="0"/>
    <m/>
    <m/>
    <m/>
    <n v="30711.200000000001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3.85"/>
    <n v="376.49"/>
    <n v="30206.2"/>
    <m/>
    <m/>
    <m/>
    <s v=""/>
    <n v="0"/>
  </r>
  <r>
    <s v="2024-04-30"/>
    <d v="2024-04-30T00:00:00"/>
    <n v="0"/>
    <n v="9040072"/>
    <x v="2"/>
    <s v=""/>
    <d v="2024-04-17T00:00:00"/>
    <n v="120"/>
    <n v="120"/>
    <n v="0"/>
    <m/>
    <n v="36"/>
    <n v="0.24"/>
    <n v="0.26677440000000002"/>
    <n v="1.990151981291155E-2"/>
    <n v="105592.02"/>
    <n v="0"/>
    <m/>
    <m/>
    <m/>
    <n v="105847.02"/>
    <n v="5250"/>
    <n v="4995"/>
    <n v="0"/>
    <n v="0"/>
    <n v="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590.77"/>
    <n v="1404.68"/>
    <n v="105592.02"/>
    <m/>
    <m/>
    <m/>
    <s v=""/>
    <n v="0"/>
  </r>
  <r>
    <s v="2024-04-30"/>
    <d v="2024-04-30T00:00:00"/>
    <n v="0"/>
    <n v="9040080"/>
    <x v="2"/>
    <s v=""/>
    <d v="2024-04-17T00:00:00"/>
    <n v="84"/>
    <n v="84"/>
    <n v="0"/>
    <m/>
    <n v="36"/>
    <n v="0.1875"/>
    <n v="0.19976200000000013"/>
    <n v="1.5292626528694564E-2"/>
    <n v="129614.1"/>
    <n v="0"/>
    <m/>
    <m/>
    <m/>
    <n v="130669.02"/>
    <n v="6049.92"/>
    <n v="4995"/>
    <n v="0"/>
    <n v="0"/>
    <n v="6049.92"/>
    <n v="4995"/>
    <s v="Erik Penser Bank AB"/>
    <n v="1"/>
    <n v="0"/>
    <n v="0"/>
    <m/>
    <m/>
    <m/>
    <m/>
    <m/>
    <m/>
    <m/>
    <m/>
    <m/>
    <m/>
    <n v="0"/>
    <n v="0"/>
    <n v="0"/>
    <n v="0"/>
    <n v="0"/>
    <n v="659.84"/>
    <n v="599.28"/>
    <n v="129614.1"/>
    <m/>
    <m/>
    <m/>
    <s v=""/>
    <n v="0"/>
  </r>
  <r>
    <s v="2024-04-30"/>
    <d v="2024-04-30T00:00:00"/>
    <n v="0"/>
    <n v="9040106"/>
    <x v="2"/>
    <s v=""/>
    <d v="2024-04-16T00:00:00"/>
    <n v="60"/>
    <n v="60"/>
    <n v="0"/>
    <m/>
    <n v="36"/>
    <n v="0.23949999999999999"/>
    <n v="0.26987010000000011"/>
    <n v="2.0108986749960645E-2"/>
    <n v="20153.64"/>
    <n v="0"/>
    <m/>
    <m/>
    <m/>
    <n v="20089.400000000001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7.64"/>
    <n v="245.23"/>
    <n v="20153.64"/>
    <m/>
    <m/>
    <m/>
    <s v=""/>
    <n v="0"/>
  </r>
  <r>
    <s v="2024-04-30"/>
    <d v="2024-04-30T00:00:00"/>
    <n v="0"/>
    <n v="9040171"/>
    <x v="2"/>
    <s v=""/>
    <d v="2024-04-17T00:00:00"/>
    <n v="60"/>
    <n v="60"/>
    <n v="0"/>
    <m/>
    <n v="36"/>
    <n v="0.1875"/>
    <n v="0.19602470000000019"/>
    <n v="1.5028694586775027E-2"/>
    <n v="131892.14000000001"/>
    <n v="0"/>
    <m/>
    <m/>
    <m/>
    <n v="133647.14000000001"/>
    <n v="6750"/>
    <n v="4995"/>
    <n v="0"/>
    <n v="0"/>
    <n v="6750"/>
    <n v="4995"/>
    <s v="Erik Penser Bank AB"/>
    <n v="1"/>
    <n v="0"/>
    <n v="0"/>
    <m/>
    <m/>
    <m/>
    <m/>
    <m/>
    <m/>
    <m/>
    <m/>
    <m/>
    <m/>
    <n v="0"/>
    <n v="0"/>
    <n v="0"/>
    <n v="0"/>
    <n v="0"/>
    <n v="663"/>
    <n v="603.63"/>
    <n v="131892.14000000001"/>
    <m/>
    <m/>
    <m/>
    <s v=""/>
    <n v="0"/>
  </r>
  <r>
    <s v="2024-04-30"/>
    <d v="2024-04-30T00:00:00"/>
    <n v="0"/>
    <n v="9040197"/>
    <x v="2"/>
    <s v=""/>
    <d v="2024-04-17T00:00:00"/>
    <n v="60"/>
    <n v="60"/>
    <n v="0"/>
    <m/>
    <n v="36"/>
    <n v="0.23949999999999999"/>
    <n v="0.25604100000000013"/>
    <n v="1.9178574002960636E-2"/>
    <n v="30206.2"/>
    <n v="0"/>
    <m/>
    <m/>
    <m/>
    <n v="30711.200000000001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44.58000000000001"/>
    <n v="128.31"/>
    <n v="30206.2"/>
    <m/>
    <m/>
    <m/>
    <s v=""/>
    <n v="0"/>
  </r>
  <r>
    <s v="2024-04-30"/>
    <d v="2024-04-30T00:00:00"/>
    <n v="0"/>
    <n v="9040239"/>
    <x v="2"/>
    <s v=""/>
    <d v="2024-04-17T00:00:00"/>
    <n v="60"/>
    <n v="60"/>
    <n v="0"/>
    <m/>
    <n v="36"/>
    <n v="0.23949999999999999"/>
    <n v="0.26987200000000006"/>
    <n v="2.0109113941316314E-2"/>
    <n v="20139.68"/>
    <n v="0"/>
    <m/>
    <m/>
    <m/>
    <n v="20075.439999999999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7.45999999999998"/>
    <n v="245.08"/>
    <n v="20139.68"/>
    <m/>
    <m/>
    <m/>
    <s v=""/>
    <n v="0"/>
  </r>
  <r>
    <s v="2024-04-30"/>
    <d v="2024-04-30T00:00:00"/>
    <n v="0"/>
    <n v="9040270"/>
    <x v="2"/>
    <s v=""/>
    <d v="2024-04-17T00:00:00"/>
    <n v="60"/>
    <n v="60"/>
    <n v="0"/>
    <m/>
    <n v="36"/>
    <n v="0.23949999999999999"/>
    <n v="0.26987200000000006"/>
    <n v="2.0109113941316314E-2"/>
    <n v="20139.68"/>
    <n v="0"/>
    <m/>
    <m/>
    <m/>
    <n v="20075.439999999999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7.45999999999998"/>
    <n v="245.08"/>
    <n v="20139.68"/>
    <m/>
    <m/>
    <m/>
    <s v=""/>
    <n v="0"/>
  </r>
  <r>
    <s v="2024-04-30"/>
    <d v="2024-04-30T00:00:00"/>
    <n v="0"/>
    <n v="9040288"/>
    <x v="2"/>
    <s v=""/>
    <d v="2024-04-17T00:00:00"/>
    <n v="60"/>
    <n v="60"/>
    <n v="0"/>
    <m/>
    <n v="36"/>
    <n v="0.23949999999999999"/>
    <n v="0.26987200000000006"/>
    <n v="2.0109113941316314E-2"/>
    <n v="20139.68"/>
    <n v="0"/>
    <m/>
    <m/>
    <m/>
    <n v="20075.439999999999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7.45999999999998"/>
    <n v="245.08"/>
    <n v="20139.68"/>
    <m/>
    <m/>
    <m/>
    <s v=""/>
    <n v="0"/>
  </r>
  <r>
    <s v="2024-04-30"/>
    <d v="2024-04-30T00:00:00"/>
    <n v="0"/>
    <n v="9040304"/>
    <x v="2"/>
    <s v=""/>
    <d v="2024-04-17T00:00:00"/>
    <n v="96"/>
    <n v="96"/>
    <n v="0"/>
    <m/>
    <n v="36"/>
    <n v="0.1875"/>
    <n v="0.19688670000000016"/>
    <n v="1.5089636914082272E-2"/>
    <n v="121099.01"/>
    <n v="0"/>
    <m/>
    <m/>
    <m/>
    <n v="122735.09"/>
    <n v="5631.08"/>
    <n v="3995"/>
    <n v="0"/>
    <n v="0"/>
    <n v="5631.08"/>
    <n v="3995"/>
    <s v="Erik Penser Bank AB"/>
    <n v="1"/>
    <n v="0"/>
    <n v="0"/>
    <m/>
    <m/>
    <m/>
    <m/>
    <m/>
    <m/>
    <m/>
    <m/>
    <m/>
    <m/>
    <n v="0"/>
    <n v="0"/>
    <n v="0"/>
    <n v="0"/>
    <n v="0"/>
    <n v="622.63"/>
    <n v="566.09"/>
    <n v="121099.01"/>
    <m/>
    <m/>
    <m/>
    <s v=""/>
    <n v="0"/>
  </r>
  <r>
    <s v="2024-04-30"/>
    <d v="2024-04-30T00:00:00"/>
    <n v="0"/>
    <n v="9040312"/>
    <x v="2"/>
    <s v=""/>
    <d v="2024-04-17T00:00:00"/>
    <n v="60"/>
    <n v="60"/>
    <n v="0"/>
    <m/>
    <n v="36"/>
    <n v="0.23949999999999999"/>
    <n v="0.26987200000000006"/>
    <n v="2.0109113941316314E-2"/>
    <n v="20139.68"/>
    <n v="0"/>
    <m/>
    <m/>
    <m/>
    <n v="20075.439999999999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7.45999999999998"/>
    <n v="245.08"/>
    <n v="20139.68"/>
    <m/>
    <m/>
    <m/>
    <s v=""/>
    <n v="0"/>
  </r>
  <r>
    <s v="2024-04-30"/>
    <d v="2024-04-30T00:00:00"/>
    <n v="0"/>
    <n v="9040338"/>
    <x v="2"/>
    <s v=""/>
    <d v="2024-04-17T00:00:00"/>
    <n v="60"/>
    <n v="60"/>
    <n v="0"/>
    <m/>
    <n v="36"/>
    <n v="0.24"/>
    <n v="0.2471240000000002"/>
    <n v="1.8573651826337967E-2"/>
    <n v="32216.639999999999"/>
    <n v="0"/>
    <m/>
    <m/>
    <m/>
    <n v="33210.85"/>
    <n v="1489.21"/>
    <n v="495"/>
    <n v="0"/>
    <n v="0"/>
    <n v="1489.21"/>
    <n v="495"/>
    <s v="Erik Penser Bank AB"/>
    <n v="1"/>
    <n v="0"/>
    <n v="0"/>
    <m/>
    <m/>
    <m/>
    <m/>
    <m/>
    <m/>
    <m/>
    <m/>
    <m/>
    <m/>
    <n v="0"/>
    <n v="0"/>
    <n v="0"/>
    <n v="0"/>
    <n v="0"/>
    <n v="484.95"/>
    <n v="432.37"/>
    <n v="32216.639999999999"/>
    <m/>
    <m/>
    <m/>
    <s v=""/>
    <n v="0"/>
  </r>
  <r>
    <s v="2024-04-30"/>
    <d v="2024-04-30T00:00:00"/>
    <n v="0"/>
    <n v="9040395"/>
    <x v="2"/>
    <s v=""/>
    <d v="2024-04-18T00:00:00"/>
    <n v="120"/>
    <n v="120"/>
    <n v="0"/>
    <m/>
    <n v="36"/>
    <n v="0.1875"/>
    <n v="0.19300500000000015"/>
    <n v="1.4814887513119102E-2"/>
    <n v="192002.47"/>
    <n v="0"/>
    <m/>
    <m/>
    <m/>
    <n v="196082.36"/>
    <n v="9074.89"/>
    <n v="4995"/>
    <n v="0"/>
    <n v="0"/>
    <n v="9074.89"/>
    <n v="4995"/>
    <s v="Erik Penser Bank AB"/>
    <n v="1"/>
    <n v="0"/>
    <n v="0"/>
    <m/>
    <m/>
    <m/>
    <m/>
    <m/>
    <m/>
    <m/>
    <m/>
    <m/>
    <m/>
    <n v="0"/>
    <n v="0"/>
    <n v="0"/>
    <n v="0"/>
    <n v="0"/>
    <n v="1000.59"/>
    <n v="911.07"/>
    <n v="192002.47"/>
    <m/>
    <m/>
    <m/>
    <s v=""/>
    <n v="0"/>
  </r>
  <r>
    <s v="2024-04-30"/>
    <d v="2024-04-30T00:00:00"/>
    <n v="0"/>
    <n v="9040429"/>
    <x v="2"/>
    <s v=""/>
    <d v="2024-04-17T00:00:00"/>
    <n v="180"/>
    <n v="180"/>
    <n v="0"/>
    <m/>
    <n v="36"/>
    <n v="0.215"/>
    <n v="0.21965440000000017"/>
    <n v="1.668489246433591E-2"/>
    <n v="353040.98"/>
    <n v="0"/>
    <m/>
    <m/>
    <m/>
    <n v="364566.93"/>
    <n v="16520.95"/>
    <n v="4995"/>
    <n v="0"/>
    <n v="0"/>
    <n v="16520.95"/>
    <n v="4995"/>
    <s v="Erik Penser Bank AB"/>
    <n v="1"/>
    <n v="0"/>
    <n v="0"/>
    <m/>
    <m/>
    <m/>
    <m/>
    <m/>
    <m/>
    <m/>
    <m/>
    <m/>
    <m/>
    <n v="0"/>
    <n v="0"/>
    <n v="0"/>
    <n v="0"/>
    <n v="0"/>
    <n v="1873.48"/>
    <n v="1685.68"/>
    <n v="353040.98"/>
    <m/>
    <m/>
    <m/>
    <s v=""/>
    <n v="0"/>
  </r>
  <r>
    <s v="2024-04-30"/>
    <d v="2024-04-30T00:00:00"/>
    <n v="0"/>
    <n v="9040437"/>
    <x v="2"/>
    <s v=""/>
    <d v="2024-04-18T00:00:00"/>
    <n v="60"/>
    <n v="60"/>
    <n v="0"/>
    <m/>
    <n v="36"/>
    <n v="0.25"/>
    <n v="0.24898300000000015"/>
    <n v="1.8700091299040489E-2"/>
    <n v="22137.49"/>
    <n v="0"/>
    <m/>
    <m/>
    <m/>
    <n v="23161.32"/>
    <n v="1023.83"/>
    <n v="0"/>
    <n v="0"/>
    <n v="0"/>
    <n v="1023.83"/>
    <n v="0"/>
    <s v="Erik Penser Bank AB"/>
    <n v="1"/>
    <n v="0"/>
    <n v="0"/>
    <m/>
    <m/>
    <m/>
    <m/>
    <m/>
    <m/>
    <m/>
    <m/>
    <m/>
    <m/>
    <n v="0"/>
    <n v="0"/>
    <n v="0"/>
    <n v="0"/>
    <n v="0"/>
    <n v="338.17"/>
    <n v="301.26"/>
    <n v="22137.49"/>
    <m/>
    <m/>
    <m/>
    <s v=""/>
    <n v="0"/>
  </r>
  <r>
    <s v="2024-04-30"/>
    <d v="2024-04-30T00:00:00"/>
    <n v="0"/>
    <n v="9040478"/>
    <x v="2"/>
    <s v=""/>
    <d v="2024-04-18T00:00:00"/>
    <n v="60"/>
    <n v="60"/>
    <n v="0"/>
    <m/>
    <n v="36"/>
    <n v="0.17"/>
    <n v="0.16209900000000022"/>
    <n v="1.2597627580526627E-2"/>
    <n v="95078.78"/>
    <n v="0"/>
    <m/>
    <m/>
    <m/>
    <n v="98504.88"/>
    <n v="4421.1000000000004"/>
    <n v="995"/>
    <n v="0"/>
    <n v="0"/>
    <n v="4421.1000000000004"/>
    <n v="995"/>
    <s v="Erik Penser Bank AB"/>
    <n v="1"/>
    <n v="0"/>
    <n v="0"/>
    <m/>
    <m/>
    <m/>
    <m/>
    <m/>
    <m/>
    <m/>
    <m/>
    <m/>
    <m/>
    <n v="0"/>
    <n v="0"/>
    <n v="0"/>
    <n v="0"/>
    <n v="0"/>
    <n v="487.06"/>
    <n v="450.14"/>
    <n v="95078.78"/>
    <m/>
    <m/>
    <m/>
    <s v=""/>
    <n v="0"/>
  </r>
  <r>
    <s v="2024-04-30"/>
    <d v="2024-04-30T00:00:00"/>
    <n v="0"/>
    <n v="9040502"/>
    <x v="2"/>
    <s v=""/>
    <d v="2024-04-22T00:00:00"/>
    <n v="96"/>
    <n v="96"/>
    <n v="0"/>
    <m/>
    <n v="36"/>
    <n v="0.24"/>
    <n v="0.25637410000000005"/>
    <n v="1.9201094881899028E-2"/>
    <n v="72941.990000000005"/>
    <n v="0"/>
    <m/>
    <m/>
    <m/>
    <n v="74344.259999999995"/>
    <n v="3397.27"/>
    <n v="1995"/>
    <n v="0"/>
    <n v="0"/>
    <n v="3397.27"/>
    <n v="1995"/>
    <s v="Erik Penser Bank AB"/>
    <n v="1"/>
    <n v="0"/>
    <n v="0"/>
    <m/>
    <m/>
    <m/>
    <m/>
    <m/>
    <m/>
    <m/>
    <m/>
    <m/>
    <m/>
    <n v="0"/>
    <n v="0"/>
    <n v="0"/>
    <n v="0"/>
    <n v="0"/>
    <n v="1109.22"/>
    <n v="984.03"/>
    <n v="72941.990000000005"/>
    <m/>
    <m/>
    <m/>
    <s v=""/>
    <n v="0"/>
  </r>
  <r>
    <s v="2024-04-30"/>
    <d v="2024-04-30T00:00:00"/>
    <n v="0"/>
    <n v="9040510"/>
    <x v="2"/>
    <s v=""/>
    <d v="2024-04-22T00:00:00"/>
    <n v="72"/>
    <n v="72"/>
    <n v="0"/>
    <m/>
    <n v="36"/>
    <n v="0.24"/>
    <n v="0.24082270000000014"/>
    <n v="1.8143781166454653E-2"/>
    <n v="65631.66"/>
    <n v="0"/>
    <m/>
    <m/>
    <m/>
    <n v="68436.66"/>
    <n v="3300"/>
    <n v="495"/>
    <n v="0"/>
    <n v="0"/>
    <n v="3300"/>
    <n v="495"/>
    <s v="Erik Penser Bank AB"/>
    <n v="1"/>
    <n v="0"/>
    <n v="0"/>
    <m/>
    <m/>
    <m/>
    <m/>
    <m/>
    <m/>
    <m/>
    <m/>
    <m/>
    <m/>
    <n v="0"/>
    <n v="0"/>
    <n v="0"/>
    <n v="0"/>
    <n v="0"/>
    <n v="1008.05"/>
    <n v="900.65"/>
    <n v="65631.66"/>
    <m/>
    <m/>
    <m/>
    <s v=""/>
    <n v="0"/>
  </r>
  <r>
    <s v="2024-04-30"/>
    <d v="2024-04-30T00:00:00"/>
    <n v="0"/>
    <n v="9040536"/>
    <x v="2"/>
    <s v=""/>
    <d v="2024-04-26T00:00:00"/>
    <n v="144"/>
    <n v="144"/>
    <n v="0"/>
    <m/>
    <n v="36"/>
    <n v="0.1875"/>
    <n v="0.19504660000000021"/>
    <n v="1.4959495353205732E-2"/>
    <n v="155079.32"/>
    <n v="0"/>
    <m/>
    <m/>
    <m/>
    <n v="157834.32"/>
    <n v="7750"/>
    <n v="4995"/>
    <n v="0"/>
    <n v="0"/>
    <n v="7750"/>
    <n v="4995"/>
    <s v="Erik Penser Bank AB"/>
    <n v="1"/>
    <n v="0"/>
    <n v="0"/>
    <m/>
    <m/>
    <m/>
    <m/>
    <m/>
    <m/>
    <m/>
    <m/>
    <m/>
    <m/>
    <n v="0"/>
    <n v="0"/>
    <n v="0"/>
    <n v="0"/>
    <n v="0"/>
    <n v="808.79"/>
    <n v="735.62"/>
    <n v="155079.32"/>
    <m/>
    <m/>
    <m/>
    <s v=""/>
    <n v="0"/>
  </r>
  <r>
    <s v="2024-04-30"/>
    <d v="2024-04-30T00:00:00"/>
    <n v="0"/>
    <n v="9040544"/>
    <x v="2"/>
    <s v=""/>
    <d v="2024-04-17T00:00:00"/>
    <n v="144"/>
    <n v="144"/>
    <n v="0"/>
    <m/>
    <n v="36"/>
    <n v="0.22500000000000001"/>
    <n v="0.2469838000000002"/>
    <n v="1.8564109149662222E-2"/>
    <n v="106986.23"/>
    <n v="0"/>
    <m/>
    <m/>
    <m/>
    <n v="107491.23"/>
    <n v="5500"/>
    <n v="4995"/>
    <n v="0"/>
    <n v="0"/>
    <n v="5500"/>
    <n v="4995"/>
    <s v="Erik Penser Bank AB"/>
    <n v="1"/>
    <n v="0"/>
    <n v="0"/>
    <m/>
    <m/>
    <m/>
    <m/>
    <m/>
    <m/>
    <m/>
    <m/>
    <m/>
    <m/>
    <n v="0"/>
    <n v="0"/>
    <n v="0"/>
    <n v="0"/>
    <n v="0"/>
    <n v="552.54"/>
    <n v="491.41"/>
    <n v="106986.23"/>
    <m/>
    <m/>
    <m/>
    <s v=""/>
    <n v="0"/>
  </r>
  <r>
    <s v="2024-04-30"/>
    <d v="2024-04-30T00:00:00"/>
    <n v="0"/>
    <n v="9040585"/>
    <x v="2"/>
    <s v=""/>
    <d v="2024-04-17T00:00:00"/>
    <n v="60"/>
    <n v="60"/>
    <n v="0"/>
    <m/>
    <n v="36"/>
    <n v="0.23949999999999999"/>
    <n v="0.25839300000000009"/>
    <n v="1.93374756338065E-2"/>
    <n v="30206.2"/>
    <n v="0"/>
    <m/>
    <m/>
    <m/>
    <n v="30607.34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51"/>
    <n v="374.94"/>
    <n v="30206.2"/>
    <m/>
    <m/>
    <m/>
    <s v=""/>
    <n v="0"/>
  </r>
  <r>
    <s v="2024-04-30"/>
    <d v="2024-04-30T00:00:00"/>
    <n v="0"/>
    <n v="9040700"/>
    <x v="2"/>
    <s v=""/>
    <d v="2024-04-17T00:00:00"/>
    <n v="60"/>
    <n v="60"/>
    <n v="0"/>
    <m/>
    <n v="36"/>
    <n v="0.23949999999999999"/>
    <n v="0.26987200000000006"/>
    <n v="2.0109113941316314E-2"/>
    <n v="20139.68"/>
    <n v="0"/>
    <m/>
    <m/>
    <m/>
    <n v="20075.439999999999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7.45999999999998"/>
    <n v="245.08"/>
    <n v="20139.68"/>
    <m/>
    <m/>
    <m/>
    <s v=""/>
    <n v="0"/>
  </r>
  <r>
    <s v="2024-04-30"/>
    <d v="2024-04-30T00:00:00"/>
    <n v="0"/>
    <n v="9040718"/>
    <x v="2"/>
    <s v=""/>
    <d v="2024-04-18T00:00:00"/>
    <n v="60"/>
    <n v="60"/>
    <n v="0"/>
    <m/>
    <n v="36"/>
    <n v="0.23949999999999999"/>
    <n v="0.2531520000000001"/>
    <n v="1.8983018836002286E-2"/>
    <n v="50305.34"/>
    <n v="0"/>
    <m/>
    <m/>
    <m/>
    <n v="51360.34"/>
    <n v="2050"/>
    <n v="995"/>
    <n v="0"/>
    <n v="0"/>
    <n v="2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8.64"/>
    <n v="630.23"/>
    <n v="50305.34"/>
    <m/>
    <m/>
    <m/>
    <s v=""/>
    <n v="0"/>
  </r>
  <r>
    <s v="2024-04-30"/>
    <d v="2024-04-30T00:00:00"/>
    <n v="0"/>
    <n v="9040759"/>
    <x v="2"/>
    <s v=""/>
    <d v="2024-04-18T00:00:00"/>
    <n v="168"/>
    <n v="168"/>
    <n v="0"/>
    <m/>
    <n v="36"/>
    <n v="0.215"/>
    <n v="0.2123712000000002"/>
    <n v="1.6177574317397969E-2"/>
    <n v="382922.86"/>
    <n v="0"/>
    <m/>
    <m/>
    <m/>
    <n v="400653.79"/>
    <n v="17730.93"/>
    <n v="0"/>
    <n v="0"/>
    <n v="0"/>
    <n v="17730.93"/>
    <n v="0"/>
    <s v="Erik Penser Bank AB"/>
    <n v="1"/>
    <n v="0"/>
    <n v="0"/>
    <m/>
    <m/>
    <m/>
    <m/>
    <m/>
    <m/>
    <m/>
    <m/>
    <m/>
    <m/>
    <n v="0"/>
    <n v="0"/>
    <n v="0"/>
    <n v="0"/>
    <n v="0"/>
    <n v="2054.8000000000002"/>
    <n v="1854.77"/>
    <n v="382922.86"/>
    <m/>
    <m/>
    <m/>
    <s v=""/>
    <n v="0"/>
  </r>
  <r>
    <s v="2024-04-30"/>
    <d v="2024-04-30T00:00:00"/>
    <n v="0"/>
    <n v="9040809"/>
    <x v="2"/>
    <s v=""/>
    <d v="2024-04-17T00:00:00"/>
    <n v="60"/>
    <n v="60"/>
    <n v="0"/>
    <m/>
    <n v="36"/>
    <n v="0.23949999999999999"/>
    <n v="0.25839300000000009"/>
    <n v="1.93374756338065E-2"/>
    <n v="30206.2"/>
    <n v="0"/>
    <m/>
    <m/>
    <m/>
    <n v="30607.34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51"/>
    <n v="374.94"/>
    <n v="30206.2"/>
    <m/>
    <m/>
    <m/>
    <s v=""/>
    <n v="0"/>
  </r>
  <r>
    <s v="2024-04-30"/>
    <d v="2024-04-30T00:00:00"/>
    <n v="0"/>
    <n v="9040817"/>
    <x v="2"/>
    <s v=""/>
    <d v="2024-04-17T00:00:00"/>
    <n v="60"/>
    <n v="60"/>
    <n v="0"/>
    <m/>
    <n v="36"/>
    <n v="0.23949999999999999"/>
    <n v="0.25604100000000013"/>
    <n v="1.9178574002960636E-2"/>
    <n v="30206.2"/>
    <n v="0"/>
    <m/>
    <m/>
    <m/>
    <n v="30711.200000000001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3.85"/>
    <n v="376.49"/>
    <n v="30206.2"/>
    <m/>
    <m/>
    <m/>
    <s v=""/>
    <n v="0"/>
  </r>
  <r>
    <s v="2024-04-30"/>
    <d v="2024-04-30T00:00:00"/>
    <n v="0"/>
    <n v="9040841"/>
    <x v="2"/>
    <s v=""/>
    <d v="2024-04-18T00:00:00"/>
    <n v="144"/>
    <n v="144"/>
    <n v="0"/>
    <m/>
    <n v="36"/>
    <n v="0.215"/>
    <n v="0.21793081000000011"/>
    <n v="1.6565085510948929E-2"/>
    <n v="347861.6"/>
    <n v="0"/>
    <m/>
    <m/>
    <m/>
    <n v="360166.6"/>
    <n v="17300"/>
    <n v="4995"/>
    <n v="0"/>
    <n v="0"/>
    <n v="17300"/>
    <n v="4995"/>
    <s v="Erik Penser Bank AB"/>
    <n v="1"/>
    <n v="0"/>
    <n v="0"/>
    <m/>
    <m/>
    <m/>
    <m/>
    <m/>
    <m/>
    <m/>
    <m/>
    <m/>
    <m/>
    <n v="0"/>
    <n v="0"/>
    <n v="0"/>
    <n v="0"/>
    <n v="0"/>
    <n v="1845.13"/>
    <n v="1661.64"/>
    <n v="347861.6"/>
    <m/>
    <m/>
    <m/>
    <s v=""/>
    <n v="0"/>
  </r>
  <r>
    <s v="2024-04-30"/>
    <d v="2024-04-30T00:00:00"/>
    <n v="0"/>
    <n v="9040858"/>
    <x v="2"/>
    <s v=""/>
    <d v="2024-04-19T00:00:00"/>
    <n v="84"/>
    <n v="84"/>
    <n v="0"/>
    <m/>
    <n v="36"/>
    <n v="0.27"/>
    <n v="0.29833420000000005"/>
    <n v="2.1995155090217988E-2"/>
    <n v="100621"/>
    <n v="0"/>
    <m/>
    <m/>
    <m/>
    <n v="101774.79"/>
    <n v="4653.79"/>
    <n v="3500"/>
    <n v="0"/>
    <n v="0"/>
    <n v="4653.79"/>
    <n v="3500"/>
    <s v="Erik Penser Bank AB"/>
    <n v="1"/>
    <n v="0"/>
    <n v="0"/>
    <m/>
    <m/>
    <m/>
    <m/>
    <m/>
    <m/>
    <m/>
    <m/>
    <m/>
    <m/>
    <n v="0"/>
    <n v="0"/>
    <n v="0"/>
    <n v="0"/>
    <n v="0"/>
    <n v="1515.84"/>
    <n v="1322.41"/>
    <n v="100621"/>
    <m/>
    <m/>
    <m/>
    <s v=""/>
    <n v="0"/>
  </r>
  <r>
    <s v="2024-04-30"/>
    <d v="2024-04-30T00:00:00"/>
    <n v="0"/>
    <n v="9040866"/>
    <x v="2"/>
    <s v=""/>
    <d v="2024-04-18T00:00:00"/>
    <n v="96"/>
    <n v="96"/>
    <n v="0"/>
    <m/>
    <n v="36"/>
    <n v="0.13"/>
    <n v="0.11516900000000005"/>
    <n v="9.1251767745763601E-3"/>
    <n v="231026.4"/>
    <n v="0"/>
    <m/>
    <m/>
    <m/>
    <n v="241743.05"/>
    <n v="10716.65"/>
    <n v="0"/>
    <n v="0"/>
    <n v="0"/>
    <n v="10716.65"/>
    <n v="0"/>
    <s v="Erik Penser Bank AB"/>
    <n v="1"/>
    <n v="0"/>
    <n v="0"/>
    <m/>
    <m/>
    <m/>
    <m/>
    <m/>
    <m/>
    <m/>
    <m/>
    <m/>
    <m/>
    <n v="0"/>
    <n v="0"/>
    <n v="0"/>
    <n v="0"/>
    <n v="0"/>
    <n v="3566.77"/>
    <n v="3367.67"/>
    <n v="231026.4"/>
    <m/>
    <m/>
    <m/>
    <s v=""/>
    <n v="0"/>
  </r>
  <r>
    <s v="2024-04-30"/>
    <d v="2024-04-30T00:00:00"/>
    <n v="0"/>
    <n v="9040874"/>
    <x v="2"/>
    <s v=""/>
    <d v="2024-04-18T00:00:00"/>
    <n v="96"/>
    <n v="96"/>
    <n v="0"/>
    <m/>
    <n v="36"/>
    <n v="0.27"/>
    <n v="0.27528839999999999"/>
    <n v="2.0470995863891561E-2"/>
    <n v="28921.51"/>
    <n v="0"/>
    <m/>
    <m/>
    <m/>
    <n v="30317.65"/>
    <n v="1396.14"/>
    <n v="0"/>
    <n v="0"/>
    <n v="0"/>
    <n v="1396.14"/>
    <n v="0"/>
    <s v="Erik Penser Bank AB"/>
    <n v="1"/>
    <n v="0"/>
    <n v="0"/>
    <m/>
    <m/>
    <m/>
    <m/>
    <m/>
    <m/>
    <m/>
    <m/>
    <m/>
    <m/>
    <n v="0"/>
    <n v="0"/>
    <n v="0"/>
    <n v="0"/>
    <n v="0"/>
    <n v="452.05"/>
    <n v="397.97"/>
    <n v="28921.51"/>
    <m/>
    <m/>
    <m/>
    <s v=""/>
    <n v="0"/>
  </r>
  <r>
    <s v="2024-04-30"/>
    <d v="2024-04-30T00:00:00"/>
    <n v="0"/>
    <n v="9040908"/>
    <x v="2"/>
    <s v=""/>
    <d v="2024-04-18T00:00:00"/>
    <n v="156"/>
    <n v="156"/>
    <n v="0"/>
    <m/>
    <n v="36"/>
    <n v="0.1875"/>
    <n v="0.18608460000000024"/>
    <n v="1.4323017670681226E-2"/>
    <n v="450949.79"/>
    <n v="0"/>
    <m/>
    <m/>
    <m/>
    <n v="466896.84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391.85"/>
    <n v="2184.13"/>
    <n v="450949.79"/>
    <m/>
    <m/>
    <m/>
    <s v=""/>
    <n v="0"/>
  </r>
  <r>
    <s v="2024-04-30"/>
    <d v="2024-04-30T00:00:00"/>
    <n v="0"/>
    <n v="9040924"/>
    <x v="2"/>
    <s v=""/>
    <d v="2024-04-18T00:00:00"/>
    <n v="60"/>
    <n v="60"/>
    <n v="0"/>
    <m/>
    <n v="36"/>
    <n v="0.23949999999999999"/>
    <n v="0.30657500000000004"/>
    <n v="2.2534154861643341E-2"/>
    <n v="10065.84"/>
    <n v="0"/>
    <m/>
    <m/>
    <m/>
    <n v="9536.2199999999993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2.29"/>
    <n v="115.14"/>
    <n v="10065.84"/>
    <m/>
    <m/>
    <m/>
    <s v=""/>
    <n v="0"/>
  </r>
  <r>
    <s v="2024-04-30"/>
    <d v="2024-04-30T00:00:00"/>
    <n v="0"/>
    <n v="9040940"/>
    <x v="2"/>
    <s v=""/>
    <d v="2024-04-18T00:00:00"/>
    <n v="120"/>
    <n v="120"/>
    <n v="0"/>
    <m/>
    <n v="36"/>
    <n v="0.27"/>
    <n v="0.30449480000000012"/>
    <n v="2.2398391461742495E-2"/>
    <n v="105742.49"/>
    <n v="0"/>
    <m/>
    <m/>
    <m/>
    <n v="105997.49"/>
    <n v="5250"/>
    <n v="4995"/>
    <n v="0"/>
    <n v="0"/>
    <n v="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595.32"/>
    <n v="1387.42"/>
    <n v="105742.49"/>
    <m/>
    <m/>
    <m/>
    <s v=""/>
    <n v="0"/>
  </r>
  <r>
    <s v="2024-04-30"/>
    <d v="2024-04-30T00:00:00"/>
    <n v="0"/>
    <n v="9041005"/>
    <x v="2"/>
    <s v=""/>
    <d v="2024-04-18T00:00:00"/>
    <n v="60"/>
    <n v="60"/>
    <n v="0"/>
    <m/>
    <n v="36"/>
    <n v="0.23949999999999999"/>
    <n v="0.25884499999999994"/>
    <n v="1.9367981661661648E-2"/>
    <n v="25155.65"/>
    <n v="0"/>
    <m/>
    <m/>
    <m/>
    <n v="25473.15"/>
    <n v="1312.5"/>
    <n v="995"/>
    <n v="0"/>
    <n v="0"/>
    <n v="1312.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51.67"/>
    <n v="312.02999999999997"/>
    <n v="25155.65"/>
    <m/>
    <m/>
    <m/>
    <s v=""/>
    <n v="0"/>
  </r>
  <r>
    <s v="2024-04-30"/>
    <d v="2024-04-30T00:00:00"/>
    <n v="0"/>
    <n v="9041013"/>
    <x v="2"/>
    <s v=""/>
    <d v="2024-04-18T00:00:00"/>
    <n v="60"/>
    <n v="60"/>
    <n v="0"/>
    <m/>
    <n v="36"/>
    <n v="0.23949999999999999"/>
    <n v="0.24714840000000024"/>
    <n v="1.8575312505550778E-2"/>
    <n v="50305.34"/>
    <n v="0"/>
    <m/>
    <m/>
    <m/>
    <n v="51810.34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4.37"/>
    <n v="636.91"/>
    <n v="50305.34"/>
    <m/>
    <m/>
    <m/>
    <s v=""/>
    <n v="0"/>
  </r>
  <r>
    <s v="2024-04-30"/>
    <d v="2024-04-30T00:00:00"/>
    <n v="0"/>
    <n v="9041062"/>
    <x v="2"/>
    <s v=""/>
    <d v="2024-04-18T00:00:00"/>
    <n v="60"/>
    <n v="60"/>
    <n v="0"/>
    <m/>
    <n v="36"/>
    <n v="0.23949999999999999"/>
    <n v="0.26744599999999996"/>
    <n v="1.9946568398268916E-2"/>
    <n v="20125.71"/>
    <n v="0"/>
    <m/>
    <m/>
    <m/>
    <n v="20130.71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8.14999999999998"/>
    <n v="245.93"/>
    <n v="20125.71"/>
    <m/>
    <m/>
    <m/>
    <s v=""/>
    <n v="0"/>
  </r>
  <r>
    <s v="2024-04-30"/>
    <d v="2024-04-30T00:00:00"/>
    <n v="0"/>
    <n v="9041070"/>
    <x v="2"/>
    <s v=""/>
    <d v="2024-04-18T00:00:00"/>
    <n v="180"/>
    <n v="180"/>
    <n v="0"/>
    <m/>
    <n v="36"/>
    <n v="0.25"/>
    <n v="0.26825453000000005"/>
    <n v="2.0000772751342932E-2"/>
    <n v="353715.96"/>
    <n v="0"/>
    <m/>
    <m/>
    <m/>
    <n v="361145.96"/>
    <n v="12425"/>
    <n v="4995"/>
    <n v="0"/>
    <n v="0"/>
    <n v="12425"/>
    <n v="4995"/>
    <s v="Erik Penser Bank AB"/>
    <n v="1"/>
    <n v="0"/>
    <n v="0"/>
    <m/>
    <m/>
    <m/>
    <m/>
    <m/>
    <m/>
    <m/>
    <m/>
    <m/>
    <m/>
    <n v="0"/>
    <n v="0"/>
    <n v="0"/>
    <n v="0"/>
    <n v="0"/>
    <n v="1859.74"/>
    <n v="1639.32"/>
    <n v="353715.96"/>
    <m/>
    <m/>
    <m/>
    <s v=""/>
    <n v="0"/>
  </r>
  <r>
    <s v="2024-04-30"/>
    <d v="2024-04-30T00:00:00"/>
    <n v="0"/>
    <n v="9041179"/>
    <x v="2"/>
    <s v=""/>
    <d v="2024-04-19T00:00:00"/>
    <n v="96"/>
    <n v="96"/>
    <n v="0"/>
    <m/>
    <n v="36"/>
    <n v="0.215"/>
    <n v="0.21689940000000019"/>
    <n v="1.6493317724159295E-2"/>
    <n v="58944.02"/>
    <n v="0"/>
    <m/>
    <m/>
    <m/>
    <n v="61034.37"/>
    <n v="2885.35"/>
    <n v="795"/>
    <n v="0"/>
    <n v="0"/>
    <n v="2885.35"/>
    <n v="795"/>
    <s v="Erik Penser Bank AB"/>
    <n v="1"/>
    <n v="0"/>
    <n v="0"/>
    <m/>
    <m/>
    <m/>
    <m/>
    <m/>
    <m/>
    <m/>
    <m/>
    <m/>
    <m/>
    <n v="0"/>
    <n v="0"/>
    <n v="0"/>
    <n v="0"/>
    <n v="0"/>
    <n v="309.72000000000003"/>
    <n v="279.16000000000003"/>
    <n v="58944.02"/>
    <m/>
    <m/>
    <m/>
    <s v=""/>
    <n v="0"/>
  </r>
  <r>
    <s v="2024-04-30"/>
    <d v="2024-04-30T00:00:00"/>
    <n v="0"/>
    <n v="9041187"/>
    <x v="2"/>
    <s v=""/>
    <d v="2024-04-30T00:00:00"/>
    <n v="144"/>
    <n v="144"/>
    <n v="0"/>
    <m/>
    <n v="36"/>
    <n v="0.1875"/>
    <n v="0.18313182000000017"/>
    <n v="1.4112346664082454E-2"/>
    <n v="454995"/>
    <n v="0"/>
    <m/>
    <m/>
    <m/>
    <n v="473625"/>
    <n v="23625"/>
    <n v="4995"/>
    <n v="0"/>
    <n v="0"/>
    <n v="23625"/>
    <n v="4995"/>
    <s v="Erik Penser Bank AB"/>
    <n v="1"/>
    <n v="0"/>
    <n v="0"/>
    <m/>
    <m/>
    <m/>
    <m/>
    <m/>
    <m/>
    <m/>
    <m/>
    <m/>
    <m/>
    <n v="0"/>
    <n v="0"/>
    <n v="0"/>
    <n v="0"/>
    <n v="0"/>
    <n v="2421.81"/>
    <n v="2214.5500000000002"/>
    <n v="454995"/>
    <m/>
    <m/>
    <m/>
    <s v=""/>
    <n v="0"/>
  </r>
  <r>
    <s v="2024-04-30"/>
    <d v="2024-04-30T00:00:00"/>
    <n v="0"/>
    <n v="9041195"/>
    <x v="2"/>
    <s v=""/>
    <d v="2024-04-24T00:00:00"/>
    <n v="84"/>
    <n v="84"/>
    <n v="0"/>
    <m/>
    <n v="36"/>
    <n v="0.27"/>
    <n v="0.29402500000000004"/>
    <n v="2.171205659237474E-2"/>
    <n v="105242.99"/>
    <n v="0"/>
    <m/>
    <m/>
    <m/>
    <n v="107134.47"/>
    <n v="4886.4799999999996"/>
    <n v="2995"/>
    <n v="0"/>
    <n v="0"/>
    <n v="4886.4799999999996"/>
    <n v="2995"/>
    <s v="Erik Penser Bank AB"/>
    <n v="1"/>
    <n v="0"/>
    <n v="0"/>
    <m/>
    <m/>
    <m/>
    <m/>
    <m/>
    <m/>
    <m/>
    <m/>
    <m/>
    <m/>
    <n v="0"/>
    <n v="0"/>
    <n v="0"/>
    <n v="0"/>
    <n v="0"/>
    <n v="1594.75"/>
    <n v="1393.67"/>
    <n v="105242.99"/>
    <m/>
    <m/>
    <m/>
    <s v=""/>
    <n v="0"/>
  </r>
  <r>
    <s v="2024-04-30"/>
    <d v="2024-04-30T00:00:00"/>
    <n v="0"/>
    <n v="9041286"/>
    <x v="2"/>
    <s v=""/>
    <d v="2024-04-19T00:00:00"/>
    <n v="120"/>
    <n v="120"/>
    <n v="0"/>
    <m/>
    <n v="36"/>
    <n v="0.215"/>
    <n v="0.23811370000000021"/>
    <n v="1.7958359547178615E-2"/>
    <n v="103556.53"/>
    <n v="0"/>
    <m/>
    <m/>
    <m/>
    <n v="103448.01"/>
    <n v="4886.4799999999996"/>
    <n v="4995"/>
    <n v="0"/>
    <n v="0"/>
    <n v="4886.4799999999996"/>
    <n v="4995"/>
    <s v="Erik Penser Bank AB"/>
    <n v="1"/>
    <n v="0"/>
    <n v="0"/>
    <m/>
    <m/>
    <m/>
    <m/>
    <m/>
    <m/>
    <m/>
    <m/>
    <m/>
    <m/>
    <n v="0"/>
    <n v="0"/>
    <n v="0"/>
    <n v="0"/>
    <n v="0"/>
    <n v="529.91"/>
    <n v="473.12"/>
    <n v="103556.53"/>
    <m/>
    <m/>
    <m/>
    <s v=""/>
    <n v="0"/>
  </r>
  <r>
    <s v="2024-04-30"/>
    <d v="2024-04-30T00:00:00"/>
    <n v="0"/>
    <n v="9041294"/>
    <x v="2"/>
    <s v=""/>
    <d v="2024-04-18T00:00:00"/>
    <n v="60"/>
    <n v="60"/>
    <n v="0"/>
    <m/>
    <n v="36"/>
    <n v="0.23949999999999999"/>
    <n v="0.30657500000000004"/>
    <n v="2.2534154861643341E-2"/>
    <n v="10065.84"/>
    <n v="0"/>
    <m/>
    <m/>
    <m/>
    <n v="9536.2199999999993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2.29"/>
    <n v="115.14"/>
    <n v="10065.84"/>
    <m/>
    <m/>
    <m/>
    <s v=""/>
    <n v="0"/>
  </r>
  <r>
    <s v="2024-04-30"/>
    <d v="2024-04-30T00:00:00"/>
    <n v="0"/>
    <n v="9041302"/>
    <x v="2"/>
    <s v=""/>
    <d v="2024-04-18T00:00:00"/>
    <n v="120"/>
    <n v="120"/>
    <n v="0"/>
    <m/>
    <n v="36"/>
    <n v="0.13500000000000001"/>
    <n v="0.12116700000000007"/>
    <n v="9.5763668856128081E-3"/>
    <n v="77266.25"/>
    <n v="0"/>
    <m/>
    <m/>
    <m/>
    <n v="80896.2"/>
    <n v="3629.95"/>
    <n v="0"/>
    <n v="0"/>
    <n v="0"/>
    <n v="3629.95"/>
    <n v="0"/>
    <s v="Erik Penser Bank AB"/>
    <n v="1"/>
    <n v="0"/>
    <n v="0"/>
    <m/>
    <m/>
    <m/>
    <m/>
    <m/>
    <m/>
    <m/>
    <m/>
    <m/>
    <m/>
    <n v="0"/>
    <n v="0"/>
    <n v="0"/>
    <n v="0"/>
    <n v="0"/>
    <n v="1202.43"/>
    <n v="1131.92"/>
    <n v="77266.25"/>
    <m/>
    <m/>
    <m/>
    <s v=""/>
    <n v="0"/>
  </r>
  <r>
    <s v="2024-04-30"/>
    <d v="2024-04-30T00:00:00"/>
    <n v="0"/>
    <n v="9041328"/>
    <x v="2"/>
    <s v=""/>
    <d v="2024-04-18T00:00:00"/>
    <n v="96"/>
    <n v="96"/>
    <n v="0"/>
    <m/>
    <n v="36"/>
    <n v="0.1875"/>
    <n v="0.18487510000000013"/>
    <n v="1.4236782074642074E-2"/>
    <n v="49685.53"/>
    <n v="0"/>
    <m/>
    <m/>
    <m/>
    <n v="51450.11"/>
    <n v="2559.58"/>
    <n v="795"/>
    <n v="0"/>
    <n v="0"/>
    <n v="2559.58"/>
    <n v="795"/>
    <s v="Erik Penser Bank AB"/>
    <n v="1"/>
    <n v="0"/>
    <n v="0"/>
    <m/>
    <m/>
    <m/>
    <m/>
    <m/>
    <m/>
    <m/>
    <m/>
    <m/>
    <m/>
    <n v="0"/>
    <n v="0"/>
    <n v="0"/>
    <n v="0"/>
    <n v="0"/>
    <n v="260.52999999999997"/>
    <n v="238.15"/>
    <n v="49685.53"/>
    <m/>
    <m/>
    <m/>
    <s v=""/>
    <n v="0"/>
  </r>
  <r>
    <s v="2024-04-30"/>
    <d v="2024-04-30T00:00:00"/>
    <n v="0"/>
    <n v="9041377"/>
    <x v="2"/>
    <s v=""/>
    <d v="2024-04-19T00:00:00"/>
    <n v="96"/>
    <n v="96"/>
    <n v="0"/>
    <m/>
    <n v="36"/>
    <n v="0.27"/>
    <n v="0.29026350000000012"/>
    <n v="2.1464232666497329E-2"/>
    <n v="71392.97"/>
    <n v="0"/>
    <m/>
    <m/>
    <m/>
    <n v="73125.47"/>
    <n v="3727.5"/>
    <n v="1995"/>
    <n v="0"/>
    <n v="0"/>
    <n v="3727.5"/>
    <n v="1995"/>
    <s v="Erik Penser Bank AB"/>
    <n v="1"/>
    <n v="0"/>
    <n v="0"/>
    <m/>
    <m/>
    <m/>
    <m/>
    <m/>
    <m/>
    <m/>
    <m/>
    <m/>
    <m/>
    <n v="0"/>
    <n v="0"/>
    <n v="0"/>
    <n v="0"/>
    <n v="0"/>
    <n v="1092.58"/>
    <n v="956.01"/>
    <n v="71392.97"/>
    <m/>
    <m/>
    <m/>
    <s v=""/>
    <n v="0"/>
  </r>
  <r>
    <s v="2024-04-30"/>
    <d v="2024-04-30T00:00:00"/>
    <n v="0"/>
    <n v="9041419"/>
    <x v="2"/>
    <s v=""/>
    <d v="2024-04-18T00:00:00"/>
    <n v="180"/>
    <n v="180"/>
    <n v="0"/>
    <m/>
    <n v="36"/>
    <n v="0.1875"/>
    <n v="0.18986540000000013"/>
    <n v="1.459206436386995E-2"/>
    <n v="276622.46999999997"/>
    <n v="0"/>
    <m/>
    <m/>
    <m/>
    <n v="284425.39"/>
    <n v="12797.92"/>
    <n v="4995"/>
    <n v="0"/>
    <n v="0"/>
    <n v="12797.92"/>
    <n v="4995"/>
    <s v="Erik Penser Bank AB"/>
    <n v="1"/>
    <n v="0"/>
    <n v="0"/>
    <m/>
    <m/>
    <m/>
    <m/>
    <m/>
    <m/>
    <m/>
    <m/>
    <m/>
    <m/>
    <n v="0"/>
    <n v="0"/>
    <n v="0"/>
    <n v="0"/>
    <n v="0"/>
    <n v="1460.84"/>
    <n v="1331.6"/>
    <n v="276622.46999999997"/>
    <m/>
    <m/>
    <m/>
    <s v=""/>
    <n v="0"/>
  </r>
  <r>
    <s v="2024-04-30"/>
    <d v="2024-04-30T00:00:00"/>
    <n v="0"/>
    <n v="9041443"/>
    <x v="2"/>
    <s v=""/>
    <d v="2024-04-22T00:00:00"/>
    <n v="72"/>
    <n v="72"/>
    <n v="0"/>
    <m/>
    <n v="36"/>
    <n v="0.27"/>
    <n v="0.29874270000000008"/>
    <n v="2.2021947316164026E-2"/>
    <n v="100559.73"/>
    <n v="0"/>
    <m/>
    <m/>
    <m/>
    <n v="101614.73"/>
    <n v="5050"/>
    <n v="3995"/>
    <n v="0"/>
    <n v="0"/>
    <n v="5050"/>
    <n v="3995"/>
    <s v="Erik Penser Bank AB"/>
    <n v="1"/>
    <n v="0"/>
    <n v="0"/>
    <m/>
    <m/>
    <m/>
    <m/>
    <m/>
    <m/>
    <m/>
    <m/>
    <m/>
    <m/>
    <n v="0"/>
    <n v="0"/>
    <n v="0"/>
    <n v="0"/>
    <n v="0"/>
    <n v="1504.11"/>
    <n v="1312.48"/>
    <n v="100559.73"/>
    <m/>
    <m/>
    <m/>
    <s v=""/>
    <n v="0"/>
  </r>
  <r>
    <s v="2024-04-30"/>
    <d v="2024-04-30T00:00:00"/>
    <n v="0"/>
    <n v="9041476"/>
    <x v="2"/>
    <s v=""/>
    <d v="2024-04-18T00:00:00"/>
    <n v="180"/>
    <n v="180"/>
    <n v="0"/>
    <m/>
    <n v="36"/>
    <n v="0.21"/>
    <n v="0.2163730000000002"/>
    <n v="1.645666815543545E-2"/>
    <n v="264552.46999999997"/>
    <n v="0"/>
    <m/>
    <m/>
    <m/>
    <n v="271890.01"/>
    <n v="12332.54"/>
    <n v="4995"/>
    <n v="0"/>
    <n v="0"/>
    <n v="12332.54"/>
    <n v="4995"/>
    <s v="Erik Penser Bank AB"/>
    <n v="1"/>
    <n v="0"/>
    <n v="0"/>
    <m/>
    <m/>
    <m/>
    <m/>
    <m/>
    <m/>
    <m/>
    <m/>
    <m/>
    <m/>
    <n v="0"/>
    <n v="0"/>
    <n v="0"/>
    <n v="0"/>
    <n v="0"/>
    <n v="1397.65"/>
    <n v="1259.31"/>
    <n v="264552.46999999997"/>
    <m/>
    <m/>
    <m/>
    <s v=""/>
    <n v="0"/>
  </r>
  <r>
    <s v="2024-04-30"/>
    <d v="2024-04-30T00:00:00"/>
    <n v="0"/>
    <n v="9041518"/>
    <x v="2"/>
    <s v=""/>
    <d v="2024-04-18T00:00:00"/>
    <n v="96"/>
    <n v="96"/>
    <n v="0"/>
    <m/>
    <n v="36"/>
    <n v="0.27"/>
    <n v="0.29095759999999993"/>
    <n v="2.1510012768583664E-2"/>
    <n v="84594.22"/>
    <n v="0"/>
    <m/>
    <m/>
    <m/>
    <n v="86554.94"/>
    <n v="3955.72"/>
    <n v="1995"/>
    <n v="0"/>
    <n v="0"/>
    <n v="3955.72"/>
    <n v="1995"/>
    <s v="Erik Penser Bank AB"/>
    <n v="1"/>
    <n v="0"/>
    <n v="0"/>
    <m/>
    <m/>
    <m/>
    <m/>
    <m/>
    <m/>
    <m/>
    <m/>
    <m/>
    <m/>
    <n v="0"/>
    <n v="0"/>
    <n v="0"/>
    <n v="0"/>
    <n v="0"/>
    <n v="1293.3499999999999"/>
    <n v="1131.3699999999999"/>
    <n v="84594.22"/>
    <m/>
    <m/>
    <m/>
    <s v=""/>
    <n v="0"/>
  </r>
  <r>
    <s v="2024-04-30"/>
    <d v="2024-04-30T00:00:00"/>
    <n v="0"/>
    <n v="9041526"/>
    <x v="2"/>
    <s v=""/>
    <d v="2024-04-18T00:00:00"/>
    <n v="96"/>
    <n v="96"/>
    <n v="0"/>
    <m/>
    <n v="36"/>
    <n v="0.1875"/>
    <n v="0.18934723000000014"/>
    <n v="1.4555237086970596E-2"/>
    <n v="243843.28"/>
    <n v="0"/>
    <m/>
    <m/>
    <m/>
    <n v="250482.75"/>
    <n v="11634.47"/>
    <n v="4995"/>
    <n v="0"/>
    <n v="0"/>
    <n v="11634.47"/>
    <n v="4995"/>
    <s v="Erik Penser Bank AB"/>
    <n v="1"/>
    <n v="0"/>
    <n v="0"/>
    <m/>
    <m/>
    <m/>
    <m/>
    <m/>
    <m/>
    <m/>
    <m/>
    <m/>
    <m/>
    <n v="0"/>
    <n v="0"/>
    <n v="0"/>
    <n v="0"/>
    <n v="0"/>
    <n v="1269.22"/>
    <n v="1157.8499999999999"/>
    <n v="243843.28"/>
    <m/>
    <m/>
    <m/>
    <s v=""/>
    <n v="0"/>
  </r>
  <r>
    <s v="2024-04-30"/>
    <d v="2024-04-30T00:00:00"/>
    <n v="0"/>
    <n v="9041534"/>
    <x v="2"/>
    <s v=""/>
    <d v="2024-04-18T00:00:00"/>
    <n v="60"/>
    <n v="60"/>
    <n v="0"/>
    <m/>
    <n v="36"/>
    <n v="0.23949999999999999"/>
    <n v="0.30657500000000004"/>
    <n v="2.2534154861643341E-2"/>
    <n v="10065.84"/>
    <n v="0"/>
    <m/>
    <m/>
    <m/>
    <n v="9536.2199999999993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2.29"/>
    <n v="115.14"/>
    <n v="10065.84"/>
    <m/>
    <m/>
    <m/>
    <s v=""/>
    <n v="0"/>
  </r>
  <r>
    <s v="2024-04-30"/>
    <d v="2024-04-30T00:00:00"/>
    <n v="0"/>
    <n v="9041567"/>
    <x v="2"/>
    <s v=""/>
    <d v="2024-04-18T00:00:00"/>
    <n v="60"/>
    <n v="60"/>
    <n v="0"/>
    <m/>
    <n v="36"/>
    <n v="0.26"/>
    <n v="0.261046"/>
    <n v="1.9516386482784087E-2"/>
    <n v="20969.419999999998"/>
    <n v="0"/>
    <m/>
    <m/>
    <m/>
    <n v="21938.99"/>
    <n v="969.57"/>
    <n v="0"/>
    <n v="0"/>
    <n v="0"/>
    <n v="969.57"/>
    <n v="0"/>
    <s v="Erik Penser Bank AB"/>
    <n v="1"/>
    <n v="0"/>
    <n v="0"/>
    <m/>
    <m/>
    <m/>
    <m/>
    <m/>
    <m/>
    <m/>
    <m/>
    <m/>
    <m/>
    <n v="0"/>
    <n v="0"/>
    <n v="0"/>
    <n v="0"/>
    <n v="0"/>
    <n v="320.61"/>
    <n v="284.23"/>
    <n v="20969.419999999998"/>
    <m/>
    <m/>
    <m/>
    <s v=""/>
    <n v="0"/>
  </r>
  <r>
    <s v="2024-04-30"/>
    <d v="2024-04-30T00:00:00"/>
    <n v="0"/>
    <n v="9041583"/>
    <x v="2"/>
    <s v=""/>
    <d v="2024-04-18T00:00:00"/>
    <n v="60"/>
    <n v="60"/>
    <n v="0"/>
    <m/>
    <n v="36"/>
    <n v="0.23949999999999999"/>
    <n v="0.25603300000000007"/>
    <n v="1.9178033055930799E-2"/>
    <n v="30185.59"/>
    <n v="0"/>
    <m/>
    <m/>
    <m/>
    <n v="30690.59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3.55"/>
    <n v="376.23"/>
    <n v="30185.59"/>
    <m/>
    <m/>
    <m/>
    <s v=""/>
    <n v="0"/>
  </r>
  <r>
    <s v="2024-04-30"/>
    <d v="2024-04-30T00:00:00"/>
    <n v="0"/>
    <n v="9041609"/>
    <x v="2"/>
    <s v=""/>
    <d v="2024-04-18T00:00:00"/>
    <n v="96"/>
    <n v="96"/>
    <n v="0"/>
    <m/>
    <n v="36"/>
    <n v="0.22650000000000001"/>
    <n v="0.23118640000000026"/>
    <n v="1.7482513176443559E-2"/>
    <n v="159003.28"/>
    <n v="0"/>
    <m/>
    <m/>
    <m/>
    <n v="164454.34"/>
    <n v="7446.06"/>
    <n v="1995"/>
    <n v="0"/>
    <n v="0"/>
    <n v="7446.06"/>
    <n v="1995"/>
    <s v="Erik Penser Bank AB"/>
    <n v="1"/>
    <n v="0"/>
    <n v="0"/>
    <m/>
    <m/>
    <m/>
    <m/>
    <m/>
    <m/>
    <m/>
    <m/>
    <m/>
    <m/>
    <n v="0"/>
    <n v="0"/>
    <n v="0"/>
    <n v="0"/>
    <n v="0"/>
    <n v="2448.2800000000002"/>
    <n v="2195.0500000000002"/>
    <n v="159003.28"/>
    <m/>
    <m/>
    <m/>
    <s v=""/>
    <n v="0"/>
  </r>
  <r>
    <s v="2024-04-30"/>
    <d v="2024-04-30T00:00:00"/>
    <n v="0"/>
    <n v="9041658"/>
    <x v="2"/>
    <s v=""/>
    <d v="2024-04-23T00:00:00"/>
    <n v="144"/>
    <n v="144"/>
    <n v="0"/>
    <m/>
    <n v="36"/>
    <n v="0.27"/>
    <n v="0.30451100000000009"/>
    <n v="2.2399449514600489E-2"/>
    <n v="105330"/>
    <n v="0"/>
    <m/>
    <m/>
    <m/>
    <n v="105585"/>
    <n v="5250"/>
    <n v="4995"/>
    <n v="0"/>
    <n v="0"/>
    <n v="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593.66"/>
    <n v="1385.73"/>
    <n v="105330"/>
    <m/>
    <m/>
    <m/>
    <s v=""/>
    <n v="0"/>
  </r>
  <r>
    <s v="2024-04-30"/>
    <d v="2024-04-30T00:00:00"/>
    <n v="0"/>
    <n v="9041682"/>
    <x v="2"/>
    <s v=""/>
    <d v="2024-04-18T00:00:00"/>
    <n v="60"/>
    <n v="60"/>
    <n v="0"/>
    <m/>
    <n v="36"/>
    <n v="0.23949999999999999"/>
    <n v="0.30657500000000004"/>
    <n v="2.2534154861643341E-2"/>
    <n v="10065.84"/>
    <n v="0"/>
    <m/>
    <m/>
    <m/>
    <n v="9536.2199999999993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2.29"/>
    <n v="115.14"/>
    <n v="10065.84"/>
    <m/>
    <m/>
    <m/>
    <s v=""/>
    <n v="0"/>
  </r>
  <r>
    <s v="2024-04-30"/>
    <d v="2024-04-30T00:00:00"/>
    <n v="0"/>
    <n v="9041732"/>
    <x v="2"/>
    <s v=""/>
    <d v="2024-04-26T00:00:00"/>
    <n v="96"/>
    <n v="96"/>
    <n v="0"/>
    <m/>
    <n v="36"/>
    <n v="0.1875"/>
    <n v="0.18906610000000021"/>
    <n v="1.4535250515724796E-2"/>
    <n v="30052.639999999999"/>
    <n v="0"/>
    <m/>
    <m/>
    <m/>
    <n v="30886.47"/>
    <n v="1628.83"/>
    <n v="795"/>
    <n v="0"/>
    <n v="0"/>
    <n v="1628.83"/>
    <n v="795"/>
    <s v="Erik Penser Bank AB"/>
    <n v="1"/>
    <n v="0"/>
    <n v="0"/>
    <m/>
    <m/>
    <m/>
    <m/>
    <m/>
    <m/>
    <m/>
    <m/>
    <m/>
    <m/>
    <n v="0"/>
    <n v="0"/>
    <n v="0"/>
    <n v="0"/>
    <n v="0"/>
    <n v="156.5"/>
    <n v="142.79"/>
    <n v="30052.639999999999"/>
    <m/>
    <m/>
    <m/>
    <s v=""/>
    <n v="0"/>
  </r>
  <r>
    <s v="2024-04-30"/>
    <d v="2024-04-30T00:00:00"/>
    <n v="0"/>
    <n v="9041765"/>
    <x v="2"/>
    <s v=""/>
    <d v="2024-04-19T00:00:00"/>
    <n v="96"/>
    <n v="96"/>
    <n v="0"/>
    <m/>
    <n v="36"/>
    <n v="0.25"/>
    <n v="0.26467060000000014"/>
    <n v="1.9760262406097739E-2"/>
    <n v="32479.86"/>
    <n v="0"/>
    <m/>
    <m/>
    <m/>
    <n v="33313.69"/>
    <n v="1628.83"/>
    <n v="795"/>
    <n v="0"/>
    <n v="0"/>
    <n v="1628.83"/>
    <n v="795"/>
    <s v="Erik Penser Bank AB"/>
    <n v="1"/>
    <n v="0"/>
    <n v="0"/>
    <m/>
    <m/>
    <m/>
    <m/>
    <m/>
    <m/>
    <m/>
    <m/>
    <m/>
    <m/>
    <n v="0"/>
    <n v="0"/>
    <n v="0"/>
    <n v="0"/>
    <n v="0"/>
    <n v="169.6"/>
    <n v="149.80000000000001"/>
    <n v="32479.86"/>
    <m/>
    <m/>
    <m/>
    <s v=""/>
    <n v="0"/>
  </r>
  <r>
    <s v="2024-04-30"/>
    <d v="2024-04-30T00:00:00"/>
    <n v="0"/>
    <n v="9041781"/>
    <x v="2"/>
    <s v=""/>
    <d v="2024-04-19T00:00:00"/>
    <n v="144"/>
    <n v="144"/>
    <n v="0"/>
    <m/>
    <n v="36"/>
    <n v="0.215"/>
    <n v="0.22200682000000019"/>
    <n v="1.684815925026073E-2"/>
    <n v="255234.06"/>
    <n v="0"/>
    <m/>
    <m/>
    <m/>
    <n v="262338.90999999997"/>
    <n v="12099.85"/>
    <n v="4995"/>
    <n v="0"/>
    <n v="0"/>
    <n v="12099.85"/>
    <n v="4995"/>
    <s v="Erik Penser Bank AB"/>
    <n v="1"/>
    <n v="0"/>
    <n v="0"/>
    <m/>
    <m/>
    <m/>
    <m/>
    <m/>
    <m/>
    <m/>
    <m/>
    <m/>
    <m/>
    <n v="0"/>
    <n v="0"/>
    <n v="0"/>
    <n v="0"/>
    <n v="0"/>
    <n v="1344.94"/>
    <n v="1209.03"/>
    <n v="255234.06"/>
    <m/>
    <m/>
    <m/>
    <s v=""/>
    <n v="0"/>
  </r>
  <r>
    <s v="2024-04-30"/>
    <d v="2024-04-30T00:00:00"/>
    <n v="0"/>
    <n v="9041815"/>
    <x v="2"/>
    <s v=""/>
    <d v="2024-04-22T00:00:00"/>
    <n v="144"/>
    <n v="144"/>
    <n v="0"/>
    <m/>
    <n v="36"/>
    <n v="0.215"/>
    <n v="0.22182340000000011"/>
    <n v="1.6835439573880562E-2"/>
    <n v="272003.15000000002"/>
    <n v="0"/>
    <m/>
    <m/>
    <m/>
    <n v="279666.45"/>
    <n v="12658.3"/>
    <n v="4995"/>
    <n v="0"/>
    <n v="0"/>
    <n v="12658.3"/>
    <n v="4995"/>
    <s v="Erik Penser Bank AB"/>
    <n v="1"/>
    <n v="0"/>
    <n v="0"/>
    <m/>
    <m/>
    <m/>
    <m/>
    <m/>
    <m/>
    <m/>
    <m/>
    <m/>
    <m/>
    <n v="0"/>
    <n v="0"/>
    <n v="0"/>
    <n v="0"/>
    <n v="0"/>
    <n v="1433.7"/>
    <n v="1288.92"/>
    <n v="272003.15000000002"/>
    <m/>
    <m/>
    <m/>
    <s v=""/>
    <n v="0"/>
  </r>
  <r>
    <s v="2024-04-30"/>
    <d v="2024-04-30T00:00:00"/>
    <n v="0"/>
    <n v="9041823"/>
    <x v="2"/>
    <s v=""/>
    <d v="2024-04-22T00:00:00"/>
    <n v="180"/>
    <n v="180"/>
    <n v="0"/>
    <m/>
    <n v="36"/>
    <n v="0.1875"/>
    <n v="0.19258260000000019"/>
    <n v="1.4784940329911844E-2"/>
    <n v="409095.72"/>
    <n v="0"/>
    <m/>
    <m/>
    <m/>
    <n v="418450.72"/>
    <n v="14350"/>
    <n v="4995"/>
    <n v="0"/>
    <n v="0"/>
    <n v="14350"/>
    <n v="4995"/>
    <s v="Erik Penser Bank AB"/>
    <n v="1"/>
    <n v="0"/>
    <n v="0"/>
    <m/>
    <m/>
    <m/>
    <m/>
    <m/>
    <m/>
    <m/>
    <m/>
    <m/>
    <m/>
    <n v="0"/>
    <n v="0"/>
    <n v="0"/>
    <n v="0"/>
    <n v="0"/>
    <n v="2150.3200000000002"/>
    <n v="1957.68"/>
    <n v="409095.72"/>
    <m/>
    <m/>
    <m/>
    <s v=""/>
    <n v="0"/>
  </r>
  <r>
    <s v="2024-04-30"/>
    <d v="2024-04-30T00:00:00"/>
    <n v="0"/>
    <n v="9041864"/>
    <x v="2"/>
    <s v=""/>
    <d v="2024-04-19T00:00:00"/>
    <n v="60"/>
    <n v="60"/>
    <n v="0"/>
    <m/>
    <n v="36"/>
    <n v="0.23949999999999999"/>
    <n v="0.24713400000000021"/>
    <n v="1.8574332436174679E-2"/>
    <n v="50271.41"/>
    <n v="0"/>
    <m/>
    <m/>
    <m/>
    <n v="51776.41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3.93"/>
    <n v="636.53"/>
    <n v="50271.41"/>
    <m/>
    <m/>
    <m/>
    <s v=""/>
    <n v="0"/>
  </r>
  <r>
    <s v="2024-04-30"/>
    <d v="2024-04-30T00:00:00"/>
    <n v="0"/>
    <n v="9041872"/>
    <x v="2"/>
    <s v=""/>
    <d v="2024-04-22T00:00:00"/>
    <n v="120"/>
    <n v="120"/>
    <n v="0"/>
    <m/>
    <n v="36"/>
    <n v="0.27"/>
    <n v="0.31424140000000017"/>
    <n v="2.3032794526976597E-2"/>
    <n v="105412.48"/>
    <n v="0"/>
    <m/>
    <m/>
    <m/>
    <n v="104092.48"/>
    <n v="3675"/>
    <n v="4995"/>
    <n v="0"/>
    <n v="0"/>
    <n v="3675"/>
    <n v="4995"/>
    <s v="Erik Penser Bank AB"/>
    <n v="1"/>
    <n v="0"/>
    <n v="0"/>
    <m/>
    <m/>
    <m/>
    <m/>
    <m/>
    <m/>
    <m/>
    <m/>
    <m/>
    <m/>
    <n v="0"/>
    <n v="0"/>
    <n v="0"/>
    <n v="0"/>
    <n v="0"/>
    <n v="1568.96"/>
    <n v="1359.17"/>
    <n v="105412.48"/>
    <m/>
    <m/>
    <m/>
    <s v=""/>
    <n v="0"/>
  </r>
  <r>
    <s v="2024-04-30"/>
    <d v="2024-04-30T00:00:00"/>
    <n v="0"/>
    <n v="9041906"/>
    <x v="2"/>
    <s v=""/>
    <d v="2024-04-19T00:00:00"/>
    <n v="60"/>
    <n v="60"/>
    <n v="0"/>
    <m/>
    <n v="36"/>
    <n v="0.23949999999999999"/>
    <n v="0.24713400000000021"/>
    <n v="1.8574332436174679E-2"/>
    <n v="50271.41"/>
    <n v="0"/>
    <m/>
    <m/>
    <m/>
    <n v="51776.41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3.93"/>
    <n v="636.53"/>
    <n v="50271.41"/>
    <m/>
    <m/>
    <m/>
    <s v=""/>
    <n v="0"/>
  </r>
  <r>
    <s v="2024-04-30"/>
    <d v="2024-04-30T00:00:00"/>
    <n v="0"/>
    <n v="9041922"/>
    <x v="2"/>
    <s v=""/>
    <d v="2024-04-19T00:00:00"/>
    <n v="60"/>
    <n v="60"/>
    <n v="0"/>
    <m/>
    <n v="36"/>
    <n v="0.23949999999999999"/>
    <n v="0.24713400000000021"/>
    <n v="1.8574332436174679E-2"/>
    <n v="50271.41"/>
    <n v="0"/>
    <m/>
    <m/>
    <m/>
    <n v="51776.41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3.93"/>
    <n v="636.53"/>
    <n v="50271.41"/>
    <m/>
    <m/>
    <m/>
    <s v=""/>
    <n v="0"/>
  </r>
  <r>
    <s v="2024-04-30"/>
    <d v="2024-04-30T00:00:00"/>
    <n v="0"/>
    <n v="9042011"/>
    <x v="2"/>
    <s v=""/>
    <d v="2024-04-19T00:00:00"/>
    <n v="72"/>
    <n v="72"/>
    <n v="0"/>
    <m/>
    <n v="36"/>
    <n v="0.24"/>
    <n v="0.25354200000000005"/>
    <n v="1.9009441881880695E-2"/>
    <n v="66864.98"/>
    <n v="0"/>
    <m/>
    <m/>
    <m/>
    <n v="68369.98"/>
    <n v="3500"/>
    <n v="1995"/>
    <n v="0"/>
    <n v="0"/>
    <n v="3500"/>
    <n v="1995"/>
    <s v="Erik Penser Bank AB"/>
    <n v="1"/>
    <n v="0"/>
    <n v="0"/>
    <m/>
    <m/>
    <m/>
    <m/>
    <m/>
    <m/>
    <m/>
    <m/>
    <m/>
    <m/>
    <n v="0"/>
    <n v="0"/>
    <n v="0"/>
    <n v="0"/>
    <n v="0"/>
    <n v="1008.65"/>
    <n v="896.42"/>
    <n v="66864.98"/>
    <m/>
    <m/>
    <m/>
    <s v=""/>
    <n v="0"/>
  </r>
  <r>
    <s v="2024-04-30"/>
    <d v="2024-04-30T00:00:00"/>
    <n v="0"/>
    <n v="9042037"/>
    <x v="2"/>
    <s v=""/>
    <d v="2024-04-19T00:00:00"/>
    <n v="60"/>
    <n v="60"/>
    <n v="0"/>
    <m/>
    <n v="36"/>
    <n v="0.23949999999999999"/>
    <n v="0.3066040000000001"/>
    <n v="2.2536046134004284E-2"/>
    <n v="10058.52"/>
    <n v="0"/>
    <m/>
    <m/>
    <m/>
    <n v="9528.9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2.18"/>
    <n v="115.05"/>
    <n v="10058.52"/>
    <m/>
    <m/>
    <m/>
    <s v=""/>
    <n v="0"/>
  </r>
  <r>
    <s v="2024-04-30"/>
    <d v="2024-04-30T00:00:00"/>
    <n v="0"/>
    <n v="9042052"/>
    <x v="2"/>
    <s v=""/>
    <d v="2024-04-19T00:00:00"/>
    <n v="144"/>
    <n v="144"/>
    <n v="0"/>
    <m/>
    <n v="36"/>
    <n v="0.24"/>
    <n v="0.26886399999999999"/>
    <n v="2.0041611064155029E-2"/>
    <n v="104693.95"/>
    <n v="0"/>
    <m/>
    <m/>
    <m/>
    <n v="104585.43"/>
    <n v="4886.4799999999996"/>
    <n v="4995"/>
    <n v="0"/>
    <n v="0"/>
    <n v="4886.4799999999996"/>
    <n v="4995"/>
    <s v="Erik Penser Bank AB"/>
    <n v="1"/>
    <n v="0"/>
    <n v="0"/>
    <m/>
    <m/>
    <m/>
    <m/>
    <m/>
    <m/>
    <m/>
    <m/>
    <m/>
    <m/>
    <n v="0"/>
    <n v="0"/>
    <n v="0"/>
    <n v="0"/>
    <n v="0"/>
    <n v="1577.44"/>
    <n v="1391.43"/>
    <n v="104693.95"/>
    <m/>
    <m/>
    <m/>
    <s v=""/>
    <n v="0"/>
  </r>
  <r>
    <s v="2024-04-30"/>
    <d v="2024-04-30T00:00:00"/>
    <n v="0"/>
    <n v="9042060"/>
    <x v="2"/>
    <s v=""/>
    <d v="2024-04-19T00:00:00"/>
    <n v="96"/>
    <n v="96"/>
    <n v="0"/>
    <m/>
    <n v="36"/>
    <n v="0.22500000000000001"/>
    <n v="0.22640000000000024"/>
    <n v="1.7152292527588875E-2"/>
    <n v="111769.99"/>
    <n v="0"/>
    <m/>
    <m/>
    <m/>
    <n v="116187.23"/>
    <n v="5212.24"/>
    <n v="795"/>
    <n v="0"/>
    <n v="0"/>
    <n v="5212.24"/>
    <n v="795"/>
    <s v="Erik Penser Bank AB"/>
    <n v="1"/>
    <n v="0"/>
    <n v="0"/>
    <m/>
    <m/>
    <m/>
    <m/>
    <m/>
    <m/>
    <m/>
    <m/>
    <m/>
    <m/>
    <n v="0"/>
    <n v="0"/>
    <n v="0"/>
    <n v="0"/>
    <n v="0"/>
    <n v="589.80999999999995"/>
    <n v="529.47"/>
    <n v="111769.99"/>
    <m/>
    <m/>
    <m/>
    <s v=""/>
    <n v="0"/>
  </r>
  <r>
    <s v="2024-04-30"/>
    <d v="2024-04-30T00:00:00"/>
    <n v="0"/>
    <n v="9042086"/>
    <x v="2"/>
    <s v=""/>
    <d v="2024-04-19T00:00:00"/>
    <n v="120"/>
    <n v="120"/>
    <n v="0"/>
    <m/>
    <n v="36"/>
    <n v="9.9500000000000005E-2"/>
    <n v="8.3320400000000058E-2"/>
    <n v="6.6914927480317132E-3"/>
    <n v="228701.57"/>
    <n v="0"/>
    <m/>
    <m/>
    <m/>
    <n v="239321.37"/>
    <n v="10619.8"/>
    <n v="0"/>
    <n v="0"/>
    <n v="0"/>
    <n v="10619.8"/>
    <n v="0"/>
    <s v="Erik Penser Bank AB"/>
    <n v="1"/>
    <n v="0"/>
    <n v="0"/>
    <m/>
    <m/>
    <m/>
    <m/>
    <m/>
    <m/>
    <m/>
    <m/>
    <m/>
    <m/>
    <n v="0"/>
    <n v="0"/>
    <n v="0"/>
    <n v="0"/>
    <n v="0"/>
    <n v="3545.73"/>
    <n v="3398.7"/>
    <n v="228701.57"/>
    <m/>
    <m/>
    <m/>
    <s v=""/>
    <n v="0"/>
  </r>
  <r>
    <s v="2024-04-30"/>
    <d v="2024-04-30T00:00:00"/>
    <n v="0"/>
    <n v="9042110"/>
    <x v="2"/>
    <s v=""/>
    <d v="2024-04-22T00:00:00"/>
    <n v="144"/>
    <n v="144"/>
    <n v="0"/>
    <m/>
    <n v="36"/>
    <n v="0.21"/>
    <n v="0.23291100000000009"/>
    <n v="1.7601207480590242E-2"/>
    <n v="123368.32000000001"/>
    <n v="0"/>
    <m/>
    <m/>
    <m/>
    <n v="123047.32"/>
    <n v="4674"/>
    <n v="4995"/>
    <n v="0"/>
    <n v="0"/>
    <n v="4674"/>
    <n v="4995"/>
    <s v="Erik Penser Bank AB"/>
    <n v="1"/>
    <n v="0"/>
    <n v="0"/>
    <m/>
    <m/>
    <m/>
    <m/>
    <m/>
    <m/>
    <m/>
    <m/>
    <m/>
    <m/>
    <n v="0"/>
    <n v="0"/>
    <n v="0"/>
    <n v="0"/>
    <n v="0"/>
    <n v="1853.76"/>
    <n v="1659.81"/>
    <n v="123368.32000000001"/>
    <m/>
    <m/>
    <m/>
    <s v=""/>
    <n v="0"/>
  </r>
  <r>
    <s v="2024-04-30"/>
    <d v="2024-04-30T00:00:00"/>
    <n v="0"/>
    <n v="9042136"/>
    <x v="2"/>
    <s v=""/>
    <d v="2024-04-19T00:00:00"/>
    <n v="72"/>
    <n v="72"/>
    <n v="0"/>
    <m/>
    <n v="36"/>
    <n v="0.26"/>
    <n v="0.26267160000000012"/>
    <n v="1.9625841967637836E-2"/>
    <n v="40231.11"/>
    <n v="0"/>
    <m/>
    <m/>
    <m/>
    <n v="42092.63"/>
    <n v="1861.52"/>
    <n v="0"/>
    <n v="0"/>
    <n v="0"/>
    <n v="1861.52"/>
    <n v="0"/>
    <s v="Erik Penser Bank AB"/>
    <n v="1"/>
    <n v="0"/>
    <n v="0"/>
    <m/>
    <m/>
    <m/>
    <m/>
    <m/>
    <m/>
    <m/>
    <m/>
    <m/>
    <m/>
    <n v="0"/>
    <n v="0"/>
    <n v="0"/>
    <n v="0"/>
    <n v="0"/>
    <n v="620.84"/>
    <n v="549.73"/>
    <n v="40231.11"/>
    <m/>
    <m/>
    <m/>
    <s v=""/>
    <n v="0"/>
  </r>
  <r>
    <s v="2024-04-30"/>
    <d v="2024-04-30T00:00:00"/>
    <n v="0"/>
    <n v="9042169"/>
    <x v="2"/>
    <s v=""/>
    <d v="2024-04-19T00:00:00"/>
    <n v="96"/>
    <n v="96"/>
    <n v="0"/>
    <m/>
    <n v="36"/>
    <n v="0.215"/>
    <n v="0.22564170000000017"/>
    <n v="1.709986794022611E-2"/>
    <n v="112312.19"/>
    <n v="0"/>
    <m/>
    <m/>
    <m/>
    <n v="114575.97"/>
    <n v="5258.78"/>
    <n v="2995"/>
    <n v="0"/>
    <n v="0"/>
    <n v="5258.78"/>
    <n v="2995"/>
    <s v="Erik Penser Bank AB"/>
    <n v="1"/>
    <n v="0"/>
    <n v="0"/>
    <m/>
    <m/>
    <m/>
    <m/>
    <m/>
    <m/>
    <m/>
    <m/>
    <m/>
    <m/>
    <n v="0"/>
    <n v="0"/>
    <n v="0"/>
    <n v="0"/>
    <n v="0"/>
    <n v="582.14"/>
    <n v="522.74"/>
    <n v="112312.19"/>
    <m/>
    <m/>
    <m/>
    <s v=""/>
    <n v="0"/>
  </r>
  <r>
    <s v="2024-04-30"/>
    <d v="2024-04-30T00:00:00"/>
    <n v="0"/>
    <n v="9042177"/>
    <x v="2"/>
    <s v=""/>
    <d v="2024-04-19T00:00:00"/>
    <n v="60"/>
    <n v="60"/>
    <n v="0"/>
    <m/>
    <n v="36"/>
    <n v="0.23949999999999999"/>
    <n v="0.26744599999999996"/>
    <n v="1.9946568398268916E-2"/>
    <n v="20111.740000000002"/>
    <n v="0"/>
    <m/>
    <m/>
    <m/>
    <n v="20116.740000000002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7.95999999999998"/>
    <n v="245.75"/>
    <n v="20111.740000000002"/>
    <m/>
    <m/>
    <m/>
    <s v=""/>
    <n v="0"/>
  </r>
  <r>
    <s v="2024-04-30"/>
    <d v="2024-04-30T00:00:00"/>
    <n v="0"/>
    <n v="9042185"/>
    <x v="2"/>
    <s v=""/>
    <d v="2024-04-19T00:00:00"/>
    <n v="96"/>
    <n v="96"/>
    <n v="0"/>
    <m/>
    <n v="36"/>
    <n v="0.23"/>
    <n v="0.2311243000000002"/>
    <n v="1.747823634827661E-2"/>
    <n v="148633.74"/>
    <n v="0"/>
    <m/>
    <m/>
    <m/>
    <n v="154819.42000000001"/>
    <n v="6980.68"/>
    <n v="795"/>
    <n v="0"/>
    <n v="0"/>
    <n v="6980.68"/>
    <n v="795"/>
    <s v="Erik Penser Bank AB"/>
    <n v="1"/>
    <n v="0"/>
    <n v="0"/>
    <m/>
    <m/>
    <m/>
    <m/>
    <m/>
    <m/>
    <m/>
    <m/>
    <m/>
    <m/>
    <n v="0"/>
    <n v="0"/>
    <n v="0"/>
    <n v="0"/>
    <n v="0"/>
    <n v="786.02"/>
    <n v="704.21"/>
    <n v="148633.74"/>
    <m/>
    <m/>
    <m/>
    <s v=""/>
    <n v="0"/>
  </r>
  <r>
    <s v="2024-04-30"/>
    <d v="2024-04-30T00:00:00"/>
    <n v="0"/>
    <n v="9042268"/>
    <x v="2"/>
    <s v=""/>
    <d v="2024-04-22T00:00:00"/>
    <n v="60"/>
    <n v="60"/>
    <n v="0"/>
    <m/>
    <n v="36"/>
    <n v="0.215"/>
    <n v="0.21394720000000012"/>
    <n v="1.6287588483004489E-2"/>
    <n v="45594.84"/>
    <n v="0"/>
    <m/>
    <m/>
    <m/>
    <n v="47240.58"/>
    <n v="2140.7399999999998"/>
    <n v="495"/>
    <n v="0"/>
    <n v="0"/>
    <n v="2140.7399999999998"/>
    <n v="495"/>
    <s v="Erik Penser Bank AB"/>
    <n v="1"/>
    <n v="0"/>
    <n v="0"/>
    <m/>
    <m/>
    <m/>
    <m/>
    <m/>
    <m/>
    <m/>
    <m/>
    <m/>
    <m/>
    <n v="0"/>
    <n v="0"/>
    <n v="0"/>
    <n v="0"/>
    <n v="0"/>
    <n v="234.66"/>
    <n v="212"/>
    <n v="45594.84"/>
    <m/>
    <m/>
    <m/>
    <s v=""/>
    <n v="0"/>
  </r>
  <r>
    <s v="2024-04-30"/>
    <d v="2024-04-30T00:00:00"/>
    <n v="0"/>
    <n v="9042284"/>
    <x v="2"/>
    <s v=""/>
    <d v="2024-04-19T00:00:00"/>
    <n v="96"/>
    <n v="96"/>
    <n v="0"/>
    <m/>
    <n v="36"/>
    <n v="0.19950000000000001"/>
    <n v="0.19515570000000021"/>
    <n v="1.4967216600572097E-2"/>
    <n v="192050.06"/>
    <n v="0"/>
    <m/>
    <m/>
    <m/>
    <n v="200135.06"/>
    <n v="10080"/>
    <n v="1995"/>
    <n v="0"/>
    <n v="0"/>
    <n v="10080"/>
    <n v="1995"/>
    <s v="Erik Penser Bank AB"/>
    <n v="1"/>
    <n v="0"/>
    <n v="0"/>
    <m/>
    <m/>
    <m/>
    <m/>
    <m/>
    <m/>
    <m/>
    <m/>
    <m/>
    <m/>
    <n v="0"/>
    <n v="0"/>
    <n v="0"/>
    <n v="0"/>
    <n v="0"/>
    <n v="2971.71"/>
    <n v="2705.9"/>
    <n v="192050.06"/>
    <m/>
    <m/>
    <m/>
    <s v=""/>
    <n v="0"/>
  </r>
  <r>
    <s v="2024-04-30"/>
    <d v="2024-04-30T00:00:00"/>
    <n v="0"/>
    <n v="9042334"/>
    <x v="2"/>
    <s v=""/>
    <d v="2024-04-24T00:00:00"/>
    <n v="60"/>
    <n v="60"/>
    <n v="0"/>
    <m/>
    <n v="36"/>
    <n v="0.1875"/>
    <n v="0.18063550000000012"/>
    <n v="1.3933866253530658E-2"/>
    <n v="35622.26"/>
    <n v="0"/>
    <m/>
    <m/>
    <m/>
    <n v="36988.78"/>
    <n v="1861.52"/>
    <n v="495"/>
    <n v="0"/>
    <n v="0"/>
    <n v="1861.52"/>
    <n v="495"/>
    <s v="Erik Penser Bank AB"/>
    <n v="1"/>
    <n v="0"/>
    <n v="0"/>
    <m/>
    <m/>
    <m/>
    <m/>
    <m/>
    <m/>
    <m/>
    <m/>
    <m/>
    <m/>
    <n v="0"/>
    <n v="0"/>
    <n v="0"/>
    <n v="0"/>
    <n v="0"/>
    <n v="183.2"/>
    <n v="167.9"/>
    <n v="35622.26"/>
    <m/>
    <m/>
    <m/>
    <s v=""/>
    <n v="0"/>
  </r>
  <r>
    <s v="2024-04-30"/>
    <d v="2024-04-30T00:00:00"/>
    <n v="0"/>
    <n v="9042342"/>
    <x v="2"/>
    <s v=""/>
    <d v="2024-04-19T00:00:00"/>
    <n v="60"/>
    <n v="60"/>
    <n v="0"/>
    <m/>
    <n v="36"/>
    <n v="0.25"/>
    <n v="0.24894250000000012"/>
    <n v="1.8697338539271913E-2"/>
    <n v="46225.55"/>
    <n v="0"/>
    <m/>
    <m/>
    <m/>
    <n v="48366.29"/>
    <n v="2140.7399999999998"/>
    <n v="0"/>
    <n v="0"/>
    <n v="0"/>
    <n v="2140.7399999999998"/>
    <n v="0"/>
    <s v="Erik Penser Bank AB"/>
    <n v="1"/>
    <n v="0"/>
    <n v="0"/>
    <m/>
    <m/>
    <m/>
    <m/>
    <m/>
    <m/>
    <m/>
    <m/>
    <m/>
    <m/>
    <n v="0"/>
    <n v="0"/>
    <n v="0"/>
    <n v="0"/>
    <n v="0"/>
    <n v="706.2"/>
    <n v="629.16"/>
    <n v="46225.55"/>
    <m/>
    <m/>
    <m/>
    <s v=""/>
    <n v="0"/>
  </r>
  <r>
    <s v="2024-04-30"/>
    <d v="2024-04-30T00:00:00"/>
    <n v="0"/>
    <n v="9042359"/>
    <x v="2"/>
    <s v=""/>
    <d v="2024-04-23T00:00:00"/>
    <n v="144"/>
    <n v="144"/>
    <n v="0"/>
    <m/>
    <n v="36"/>
    <n v="0.1875"/>
    <n v="0.20022830000000016"/>
    <n v="1.5325504212224006E-2"/>
    <n v="126890.16"/>
    <n v="0"/>
    <m/>
    <m/>
    <m/>
    <n v="127898.55"/>
    <n v="6003.39"/>
    <n v="4995"/>
    <n v="0"/>
    <n v="0"/>
    <n v="6003.39"/>
    <n v="4995"/>
    <s v="Erik Penser Bank AB"/>
    <n v="1"/>
    <n v="0"/>
    <n v="0"/>
    <m/>
    <m/>
    <m/>
    <m/>
    <m/>
    <m/>
    <m/>
    <m/>
    <m/>
    <m/>
    <n v="0"/>
    <n v="0"/>
    <n v="0"/>
    <n v="0"/>
    <n v="0"/>
    <n v="656"/>
    <n v="595.27"/>
    <n v="126890.16"/>
    <m/>
    <m/>
    <m/>
    <s v=""/>
    <n v="0"/>
  </r>
  <r>
    <s v="2024-04-30"/>
    <d v="2024-04-30T00:00:00"/>
    <n v="0"/>
    <n v="9042367"/>
    <x v="2"/>
    <s v=""/>
    <d v="2024-04-22T00:00:00"/>
    <n v="96"/>
    <n v="96"/>
    <n v="0"/>
    <m/>
    <n v="36"/>
    <n v="0.26"/>
    <n v="0.27498010000000012"/>
    <n v="2.0450435494023811E-2"/>
    <n v="190695.53"/>
    <n v="0"/>
    <m/>
    <m/>
    <m/>
    <n v="196200.53"/>
    <n v="9500"/>
    <n v="3995"/>
    <n v="0"/>
    <n v="0"/>
    <n v="9500"/>
    <n v="3995"/>
    <s v="Erik Penser Bank AB"/>
    <n v="1"/>
    <n v="0"/>
    <n v="0"/>
    <m/>
    <m/>
    <m/>
    <m/>
    <m/>
    <m/>
    <m/>
    <m/>
    <m/>
    <m/>
    <n v="0"/>
    <n v="0"/>
    <n v="0"/>
    <n v="0"/>
    <n v="0"/>
    <n v="2928.55"/>
    <n v="2578.41"/>
    <n v="190695.53"/>
    <m/>
    <m/>
    <m/>
    <s v=""/>
    <n v="0"/>
  </r>
  <r>
    <s v="2024-04-30"/>
    <d v="2024-04-30T00:00:00"/>
    <n v="0"/>
    <n v="9042375"/>
    <x v="2"/>
    <s v=""/>
    <d v="2024-04-19T00:00:00"/>
    <n v="60"/>
    <n v="60"/>
    <n v="0"/>
    <m/>
    <n v="36"/>
    <n v="0.23949999999999999"/>
    <n v="0.24713400000000021"/>
    <n v="1.8574332436174679E-2"/>
    <n v="50271.41"/>
    <n v="0"/>
    <m/>
    <m/>
    <m/>
    <n v="51776.41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3.93"/>
    <n v="636.53"/>
    <n v="50271.41"/>
    <m/>
    <m/>
    <m/>
    <s v=""/>
    <n v="0"/>
  </r>
  <r>
    <s v="2024-04-30"/>
    <d v="2024-04-30T00:00:00"/>
    <n v="0"/>
    <n v="9042383"/>
    <x v="2"/>
    <s v=""/>
    <d v="2024-04-23T00:00:00"/>
    <n v="120"/>
    <n v="120"/>
    <n v="0"/>
    <m/>
    <n v="36"/>
    <n v="0.20499999999999999"/>
    <n v="0.20844780000000018"/>
    <n v="1.5903127237512749E-2"/>
    <n v="89293.55"/>
    <n v="0"/>
    <m/>
    <m/>
    <m/>
    <n v="92023.55"/>
    <n v="4725"/>
    <n v="1995"/>
    <n v="0"/>
    <n v="0"/>
    <n v="4725"/>
    <n v="1995"/>
    <s v="Erik Penser Bank AB"/>
    <n v="1"/>
    <n v="0"/>
    <n v="0"/>
    <m/>
    <m/>
    <m/>
    <m/>
    <m/>
    <m/>
    <m/>
    <m/>
    <m/>
    <m/>
    <n v="0"/>
    <n v="0"/>
    <n v="0"/>
    <n v="0"/>
    <n v="0"/>
    <n v="469.71"/>
    <n v="424.8"/>
    <n v="89293.55"/>
    <m/>
    <m/>
    <m/>
    <s v=""/>
    <n v="0"/>
  </r>
  <r>
    <s v="2024-04-30"/>
    <d v="2024-04-30T00:00:00"/>
    <n v="0"/>
    <n v="9042409"/>
    <x v="2"/>
    <s v=""/>
    <d v="2024-04-19T00:00:00"/>
    <n v="60"/>
    <n v="60"/>
    <n v="0"/>
    <m/>
    <n v="36"/>
    <n v="0.23949999999999999"/>
    <n v="0.3066040000000001"/>
    <n v="2.2536046134004284E-2"/>
    <n v="10058.52"/>
    <n v="0"/>
    <m/>
    <m/>
    <m/>
    <n v="9528.9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2.18"/>
    <n v="115.05"/>
    <n v="10058.52"/>
    <m/>
    <m/>
    <m/>
    <s v=""/>
    <n v="0"/>
  </r>
  <r>
    <s v="2024-04-30"/>
    <d v="2024-04-30T00:00:00"/>
    <n v="0"/>
    <n v="9042417"/>
    <x v="2"/>
    <s v=""/>
    <d v="2024-04-19T00:00:00"/>
    <n v="60"/>
    <n v="60"/>
    <n v="0"/>
    <m/>
    <n v="36"/>
    <n v="0.23949999999999999"/>
    <n v="0.26744599999999996"/>
    <n v="1.9946568398268916E-2"/>
    <n v="20111.740000000002"/>
    <n v="0"/>
    <m/>
    <m/>
    <m/>
    <n v="20116.740000000002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7.95999999999998"/>
    <n v="245.75"/>
    <n v="20111.740000000002"/>
    <m/>
    <m/>
    <m/>
    <s v=""/>
    <n v="0"/>
  </r>
  <r>
    <s v="2024-04-30"/>
    <d v="2024-04-30T00:00:00"/>
    <n v="0"/>
    <n v="9042425"/>
    <x v="2"/>
    <s v=""/>
    <d v="2024-04-24T00:00:00"/>
    <n v="60"/>
    <n v="60"/>
    <n v="0"/>
    <m/>
    <n v="36"/>
    <n v="0.23949999999999999"/>
    <n v="0.24706700000000026"/>
    <n v="1.8569772254741324E-2"/>
    <n v="50101.78"/>
    <n v="0"/>
    <m/>
    <m/>
    <m/>
    <n v="51606.7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42.72"/>
    <n v="216.23"/>
    <n v="50101.78"/>
    <m/>
    <m/>
    <m/>
    <s v=""/>
    <n v="0"/>
  </r>
  <r>
    <s v="2024-04-30"/>
    <d v="2024-04-30T00:00:00"/>
    <n v="0"/>
    <n v="9042474"/>
    <x v="2"/>
    <s v=""/>
    <d v="2024-04-19T00:00:00"/>
    <n v="60"/>
    <n v="60"/>
    <n v="0"/>
    <m/>
    <n v="36"/>
    <n v="0.23949999999999999"/>
    <n v="0.28173000000000009"/>
    <n v="2.0899544060731357E-2"/>
    <n v="15085.13"/>
    <n v="0"/>
    <m/>
    <m/>
    <m/>
    <n v="14788.2"/>
    <n v="698.07"/>
    <n v="995"/>
    <n v="0"/>
    <n v="0"/>
    <n v="698.07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04.62"/>
    <n v="179.88"/>
    <n v="15085.13"/>
    <m/>
    <m/>
    <m/>
    <s v=""/>
    <n v="0"/>
  </r>
  <r>
    <s v="2024-04-30"/>
    <d v="2024-04-30T00:00:00"/>
    <n v="0"/>
    <n v="9042482"/>
    <x v="2"/>
    <s v=""/>
    <d v="2024-04-22T00:00:00"/>
    <n v="60"/>
    <n v="60"/>
    <n v="0"/>
    <m/>
    <n v="36"/>
    <n v="0.23949999999999999"/>
    <n v="0.25836200000000009"/>
    <n v="1.9335383038187937E-2"/>
    <n v="30103.1"/>
    <n v="0"/>
    <m/>
    <m/>
    <m/>
    <n v="30504.240000000002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1.1"/>
    <n v="373.69"/>
    <n v="30103.1"/>
    <m/>
    <m/>
    <m/>
    <s v=""/>
    <n v="0"/>
  </r>
  <r>
    <s v="2024-04-30"/>
    <d v="2024-04-30T00:00:00"/>
    <n v="0"/>
    <n v="9042508"/>
    <x v="2"/>
    <s v=""/>
    <d v="2024-04-22T00:00:00"/>
    <n v="240"/>
    <n v="240"/>
    <n v="0"/>
    <m/>
    <n v="36"/>
    <n v="0.1875"/>
    <n v="0.18642481000000014"/>
    <n v="1.4347259624374109E-2"/>
    <n v="456197.9"/>
    <n v="0"/>
    <m/>
    <m/>
    <m/>
    <n v="472377.64"/>
    <n v="21174.74"/>
    <n v="4995"/>
    <n v="0"/>
    <n v="0"/>
    <n v="21174.74"/>
    <n v="4995"/>
    <s v="Erik Penser Bank AB"/>
    <n v="1"/>
    <n v="0"/>
    <n v="0"/>
    <m/>
    <m/>
    <m/>
    <m/>
    <m/>
    <m/>
    <m/>
    <m/>
    <m/>
    <m/>
    <n v="0"/>
    <n v="0"/>
    <n v="0"/>
    <n v="0"/>
    <n v="0"/>
    <n v="2430.4"/>
    <n v="2218.58"/>
    <n v="456197.9"/>
    <m/>
    <m/>
    <m/>
    <s v=""/>
    <n v="0"/>
  </r>
  <r>
    <s v="2024-04-30"/>
    <d v="2024-04-30T00:00:00"/>
    <n v="0"/>
    <n v="9042516"/>
    <x v="2"/>
    <s v=""/>
    <d v="2024-04-22T00:00:00"/>
    <n v="168"/>
    <n v="168"/>
    <n v="0"/>
    <m/>
    <n v="36"/>
    <n v="0.1875"/>
    <n v="0.1915282400000001"/>
    <n v="1.4710146197623342E-2"/>
    <n v="229952.96"/>
    <n v="0"/>
    <m/>
    <m/>
    <m/>
    <n v="235661.67"/>
    <n v="10703.71"/>
    <n v="4995"/>
    <n v="0"/>
    <n v="0"/>
    <n v="10703.71"/>
    <n v="4995"/>
    <s v="Erik Penser Bank AB"/>
    <n v="1"/>
    <n v="0"/>
    <n v="0"/>
    <m/>
    <m/>
    <m/>
    <m/>
    <m/>
    <m/>
    <m/>
    <m/>
    <m/>
    <m/>
    <n v="0"/>
    <n v="0"/>
    <n v="0"/>
    <n v="0"/>
    <n v="0"/>
    <n v="1209.74"/>
    <n v="1101.95"/>
    <n v="229952.96"/>
    <m/>
    <m/>
    <m/>
    <s v=""/>
    <n v="0"/>
  </r>
  <r>
    <s v="2024-04-30"/>
    <d v="2024-04-30T00:00:00"/>
    <n v="0"/>
    <n v="9042615"/>
    <x v="2"/>
    <s v=""/>
    <d v="2024-04-22T00:00:00"/>
    <n v="60"/>
    <n v="60"/>
    <n v="0"/>
    <m/>
    <n v="36"/>
    <n v="0.23949999999999999"/>
    <n v="0.25600240000000007"/>
    <n v="1.9175963904396909E-2"/>
    <n v="30103.1"/>
    <n v="0"/>
    <m/>
    <m/>
    <m/>
    <n v="30608.1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44"/>
    <n v="375.27"/>
    <n v="30103.1"/>
    <m/>
    <m/>
    <m/>
    <s v=""/>
    <n v="0"/>
  </r>
  <r>
    <s v="2024-04-30"/>
    <d v="2024-04-30T00:00:00"/>
    <n v="0"/>
    <n v="9042623"/>
    <x v="2"/>
    <s v=""/>
    <d v="2024-04-22T00:00:00"/>
    <n v="60"/>
    <n v="60"/>
    <n v="0"/>
    <m/>
    <n v="36"/>
    <n v="0.23949999999999999"/>
    <n v="0.2656900000000002"/>
    <n v="1.9828735809317211E-2"/>
    <n v="20069.84"/>
    <n v="0"/>
    <m/>
    <m/>
    <m/>
    <n v="20124.84"/>
    <n v="1050"/>
    <n v="995"/>
    <n v="0"/>
    <n v="0"/>
    <n v="1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8.02"/>
    <n v="245.99"/>
    <n v="20069.84"/>
    <m/>
    <m/>
    <m/>
    <s v=""/>
    <n v="0"/>
  </r>
  <r>
    <s v="2024-04-30"/>
    <d v="2024-04-30T00:00:00"/>
    <n v="0"/>
    <n v="9042649"/>
    <x v="2"/>
    <s v=""/>
    <d v="2024-04-22T00:00:00"/>
    <n v="60"/>
    <n v="60"/>
    <n v="0"/>
    <m/>
    <n v="36"/>
    <n v="0.23949999999999999"/>
    <n v="0.25600240000000007"/>
    <n v="1.9175963904396909E-2"/>
    <n v="30103.1"/>
    <n v="0"/>
    <m/>
    <m/>
    <m/>
    <n v="30608.1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44"/>
    <n v="375.27"/>
    <n v="30103.1"/>
    <m/>
    <m/>
    <m/>
    <s v=""/>
    <n v="0"/>
  </r>
  <r>
    <s v="2024-04-30"/>
    <d v="2024-04-30T00:00:00"/>
    <n v="0"/>
    <n v="9042664"/>
    <x v="2"/>
    <s v=""/>
    <d v="2024-04-24T00:00:00"/>
    <n v="60"/>
    <n v="60"/>
    <n v="0"/>
    <m/>
    <n v="36"/>
    <n v="0.23949999999999999"/>
    <n v="0.25716809999999996"/>
    <n v="1.925475512825825E-2"/>
    <n v="50101.78"/>
    <n v="0"/>
    <m/>
    <m/>
    <m/>
    <n v="50856.78"/>
    <n v="1750"/>
    <n v="995"/>
    <n v="0"/>
    <n v="0"/>
    <n v="17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1.96"/>
    <n v="623.26"/>
    <n v="50101.78"/>
    <m/>
    <m/>
    <m/>
    <s v=""/>
    <n v="0"/>
  </r>
  <r>
    <s v="2024-04-30"/>
    <d v="2024-04-30T00:00:00"/>
    <n v="0"/>
    <n v="9042672"/>
    <x v="2"/>
    <s v=""/>
    <d v="2024-04-22T00:00:00"/>
    <n v="60"/>
    <n v="60"/>
    <n v="0"/>
    <m/>
    <n v="36"/>
    <n v="0.23949999999999999"/>
    <n v="0.2470946000000003"/>
    <n v="1.8571650804443784E-2"/>
    <n v="50169.63"/>
    <n v="0"/>
    <m/>
    <m/>
    <m/>
    <n v="51674.63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2.52"/>
    <n v="635.26"/>
    <n v="50169.63"/>
    <m/>
    <m/>
    <m/>
    <s v=""/>
    <n v="0"/>
  </r>
  <r>
    <s v="2024-04-30"/>
    <d v="2024-04-30T00:00:00"/>
    <n v="0"/>
    <n v="9042722"/>
    <x v="2"/>
    <s v=""/>
    <d v="2024-04-22T00:00:00"/>
    <n v="60"/>
    <n v="60"/>
    <n v="0"/>
    <m/>
    <n v="36"/>
    <n v="0.23949999999999999"/>
    <n v="0.25836200000000009"/>
    <n v="1.9335383038187937E-2"/>
    <n v="30103.1"/>
    <n v="0"/>
    <m/>
    <m/>
    <m/>
    <n v="30504.240000000002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1.1"/>
    <n v="373.69"/>
    <n v="30103.1"/>
    <m/>
    <m/>
    <m/>
    <s v=""/>
    <n v="0"/>
  </r>
  <r>
    <s v="2024-04-30"/>
    <d v="2024-04-30T00:00:00"/>
    <n v="0"/>
    <n v="9042730"/>
    <x v="2"/>
    <s v=""/>
    <d v="2024-04-22T00:00:00"/>
    <n v="60"/>
    <n v="60"/>
    <n v="0"/>
    <m/>
    <n v="36"/>
    <n v="0.23949999999999999"/>
    <n v="0.3066930000000001"/>
    <n v="2.2541850143422026E-2"/>
    <n v="10036.57"/>
    <n v="0"/>
    <m/>
    <m/>
    <m/>
    <n v="9506.9500000000007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1.91"/>
    <n v="114.79"/>
    <n v="10036.57"/>
    <m/>
    <m/>
    <m/>
    <s v=""/>
    <n v="0"/>
  </r>
  <r>
    <s v="2024-04-30"/>
    <d v="2024-04-30T00:00:00"/>
    <n v="0"/>
    <n v="9042748"/>
    <x v="2"/>
    <s v=""/>
    <d v="2024-04-22T00:00:00"/>
    <n v="60"/>
    <n v="60"/>
    <n v="0"/>
    <m/>
    <n v="36"/>
    <n v="0.23949999999999999"/>
    <n v="0.25430740000000002"/>
    <n v="1.9061276903569624E-2"/>
    <n v="30103.1"/>
    <n v="0"/>
    <m/>
    <m/>
    <m/>
    <n v="30683.1"/>
    <n v="1575"/>
    <n v="995"/>
    <n v="0"/>
    <n v="0"/>
    <n v="157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3.38"/>
    <n v="376.37"/>
    <n v="30103.1"/>
    <m/>
    <m/>
    <m/>
    <s v=""/>
    <n v="0"/>
  </r>
  <r>
    <s v="2024-04-30"/>
    <d v="2024-04-30T00:00:00"/>
    <n v="0"/>
    <n v="9042771"/>
    <x v="2"/>
    <s v=""/>
    <d v="2024-04-22T00:00:00"/>
    <n v="60"/>
    <n v="60"/>
    <n v="0"/>
    <m/>
    <n v="36"/>
    <n v="0.23949999999999999"/>
    <n v="0.2470946000000003"/>
    <n v="1.8571650804443784E-2"/>
    <n v="50169.63"/>
    <n v="0"/>
    <m/>
    <m/>
    <m/>
    <n v="51674.63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2.52"/>
    <n v="635.26"/>
    <n v="50169.63"/>
    <m/>
    <m/>
    <m/>
    <s v=""/>
    <n v="0"/>
  </r>
  <r>
    <s v="2024-04-30"/>
    <d v="2024-04-30T00:00:00"/>
    <n v="0"/>
    <n v="9042805"/>
    <x v="2"/>
    <s v=""/>
    <d v="2024-04-22T00:00:00"/>
    <n v="60"/>
    <n v="60"/>
    <n v="0"/>
    <m/>
    <n v="36"/>
    <n v="0.23949999999999999"/>
    <n v="0.24544000000000019"/>
    <n v="1.8458965713136655E-2"/>
    <n v="50169.63"/>
    <n v="0"/>
    <m/>
    <m/>
    <m/>
    <n v="51799.63"/>
    <n v="2625"/>
    <n v="995"/>
    <n v="0"/>
    <n v="0"/>
    <n v="262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4.14"/>
    <n v="637.15"/>
    <n v="50169.63"/>
    <m/>
    <m/>
    <m/>
    <s v=""/>
    <n v="0"/>
  </r>
  <r>
    <s v="2024-04-30"/>
    <d v="2024-04-30T00:00:00"/>
    <n v="0"/>
    <n v="9042847"/>
    <x v="2"/>
    <s v=""/>
    <d v="2024-04-22T00:00:00"/>
    <n v="60"/>
    <n v="60"/>
    <n v="0"/>
    <m/>
    <n v="36"/>
    <n v="0.24"/>
    <n v="0.25031739999999991"/>
    <n v="1.8790743905656937E-2"/>
    <n v="54829.98"/>
    <n v="0"/>
    <m/>
    <m/>
    <m/>
    <n v="56259.98"/>
    <n v="1925"/>
    <n v="495"/>
    <n v="0"/>
    <n v="0"/>
    <n v="1925"/>
    <n v="495"/>
    <s v="Erik Penser Bank AB"/>
    <n v="1"/>
    <n v="0"/>
    <n v="0"/>
    <m/>
    <m/>
    <m/>
    <m/>
    <m/>
    <m/>
    <m/>
    <m/>
    <m/>
    <m/>
    <n v="0"/>
    <n v="0"/>
    <n v="0"/>
    <n v="0"/>
    <n v="0"/>
    <n v="821.81"/>
    <n v="731.73"/>
    <n v="54829.98"/>
    <m/>
    <m/>
    <m/>
    <s v=""/>
    <n v="0"/>
  </r>
  <r>
    <s v="2024-04-30"/>
    <d v="2024-04-30T00:00:00"/>
    <n v="0"/>
    <n v="9042870"/>
    <x v="2"/>
    <s v=""/>
    <d v="2024-04-22T00:00:00"/>
    <n v="96"/>
    <n v="96"/>
    <n v="0"/>
    <m/>
    <n v="36"/>
    <n v="0.21"/>
    <n v="0.22235700000000019"/>
    <n v="1.687243841815822E-2"/>
    <n v="145329.48000000001"/>
    <n v="0"/>
    <m/>
    <m/>
    <m/>
    <n v="147584.48000000001"/>
    <n v="7250"/>
    <n v="4995"/>
    <n v="0"/>
    <n v="0"/>
    <n v="7250"/>
    <n v="4995"/>
    <s v="Erik Penser Bank AB"/>
    <n v="1"/>
    <n v="0"/>
    <n v="0"/>
    <m/>
    <m/>
    <m/>
    <m/>
    <m/>
    <m/>
    <m/>
    <m/>
    <m/>
    <m/>
    <n v="0"/>
    <n v="0"/>
    <n v="0"/>
    <n v="0"/>
    <n v="0"/>
    <n v="2198.0300000000002"/>
    <n v="1977.97"/>
    <n v="145329.48000000001"/>
    <m/>
    <m/>
    <m/>
    <s v=""/>
    <n v="0"/>
  </r>
  <r>
    <s v="2024-04-30"/>
    <d v="2024-04-30T00:00:00"/>
    <n v="0"/>
    <n v="9042896"/>
    <x v="2"/>
    <s v=""/>
    <d v="2024-04-24T00:00:00"/>
    <n v="144"/>
    <n v="144"/>
    <n v="0"/>
    <m/>
    <n v="36"/>
    <n v="0.20499999999999999"/>
    <n v="0.20633294000000016"/>
    <n v="1.575485097013285E-2"/>
    <n v="334396.82"/>
    <n v="0"/>
    <m/>
    <m/>
    <m/>
    <n v="346151.82"/>
    <n v="16750"/>
    <n v="4995"/>
    <n v="0"/>
    <n v="0"/>
    <n v="16750"/>
    <n v="4995"/>
    <s v="Erik Penser Bank AB"/>
    <n v="1"/>
    <n v="0"/>
    <n v="0"/>
    <m/>
    <m/>
    <m/>
    <m/>
    <m/>
    <m/>
    <m/>
    <m/>
    <m/>
    <m/>
    <n v="0"/>
    <n v="0"/>
    <n v="0"/>
    <n v="0"/>
    <n v="0"/>
    <n v="1772.55"/>
    <n v="1604.34"/>
    <n v="334396.82"/>
    <m/>
    <m/>
    <m/>
    <s v=""/>
    <n v="0"/>
  </r>
  <r>
    <s v="2024-04-30"/>
    <d v="2024-04-30T00:00:00"/>
    <n v="0"/>
    <n v="9042938"/>
    <x v="2"/>
    <s v=""/>
    <d v="2024-04-22T00:00:00"/>
    <n v="96"/>
    <n v="96"/>
    <n v="0"/>
    <m/>
    <n v="36"/>
    <n v="0.24"/>
    <n v="0.25230650000000004"/>
    <n v="1.8925709132600721E-2"/>
    <n v="83002.320000000007"/>
    <n v="0"/>
    <m/>
    <m/>
    <m/>
    <n v="85157.32"/>
    <n v="4150"/>
    <n v="1995"/>
    <n v="0"/>
    <n v="0"/>
    <n v="4150"/>
    <n v="1995"/>
    <s v="Erik Penser Bank AB"/>
    <n v="1"/>
    <n v="0"/>
    <n v="0"/>
    <m/>
    <m/>
    <m/>
    <m/>
    <m/>
    <m/>
    <m/>
    <m/>
    <m/>
    <m/>
    <n v="0"/>
    <n v="0"/>
    <n v="0"/>
    <n v="0"/>
    <n v="0"/>
    <n v="1269.82"/>
    <n v="1128.44"/>
    <n v="83002.320000000007"/>
    <m/>
    <m/>
    <m/>
    <s v=""/>
    <n v="0"/>
  </r>
  <r>
    <s v="2024-04-30"/>
    <d v="2024-04-30T00:00:00"/>
    <n v="0"/>
    <n v="9042946"/>
    <x v="2"/>
    <s v=""/>
    <d v="2024-04-24T00:00:00"/>
    <n v="60"/>
    <n v="60"/>
    <n v="0"/>
    <m/>
    <n v="36"/>
    <n v="0.21"/>
    <n v="0.20624830000000019"/>
    <n v="1.5748911764580154E-2"/>
    <n v="38047.870000000003"/>
    <n v="0"/>
    <m/>
    <m/>
    <m/>
    <n v="39532.870000000003"/>
    <n v="1980"/>
    <n v="495"/>
    <n v="0"/>
    <n v="0"/>
    <n v="1980"/>
    <n v="495"/>
    <s v="Erik Penser Bank AB"/>
    <n v="1"/>
    <n v="0"/>
    <n v="0"/>
    <m/>
    <m/>
    <m/>
    <m/>
    <m/>
    <m/>
    <m/>
    <m/>
    <m/>
    <m/>
    <n v="0"/>
    <n v="0"/>
    <n v="0"/>
    <n v="0"/>
    <n v="0"/>
    <n v="575.35"/>
    <n v="521.88"/>
    <n v="38047.870000000003"/>
    <m/>
    <m/>
    <m/>
    <s v=""/>
    <n v="0"/>
  </r>
  <r>
    <s v="2024-04-30"/>
    <d v="2024-04-30T00:00:00"/>
    <n v="0"/>
    <n v="9042979"/>
    <x v="2"/>
    <s v=""/>
    <d v="2024-04-22T00:00:00"/>
    <n v="60"/>
    <n v="60"/>
    <n v="0"/>
    <m/>
    <n v="36"/>
    <n v="0.23949999999999999"/>
    <n v="0.24939850000000024"/>
    <n v="1.8728327850373816E-2"/>
    <n v="50169.63"/>
    <n v="0"/>
    <m/>
    <m/>
    <m/>
    <n v="51501.52"/>
    <n v="2326.89"/>
    <n v="995"/>
    <n v="0"/>
    <n v="0"/>
    <n v="2326.89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0.31"/>
    <n v="632.70000000000005"/>
    <n v="50169.63"/>
    <m/>
    <m/>
    <m/>
    <s v=""/>
    <n v="0"/>
  </r>
  <r>
    <s v="2024-04-30"/>
    <d v="2024-04-30T00:00:00"/>
    <n v="0"/>
    <n v="9043027"/>
    <x v="2"/>
    <s v=""/>
    <d v="2024-04-22T00:00:00"/>
    <n v="120"/>
    <n v="120"/>
    <n v="0"/>
    <m/>
    <n v="36"/>
    <n v="0.21"/>
    <n v="0.21631233000000014"/>
    <n v="1.6452443191190547E-2"/>
    <n v="196584.23"/>
    <n v="0"/>
    <m/>
    <m/>
    <m/>
    <n v="201879.23"/>
    <n v="10290"/>
    <n v="4995"/>
    <n v="0"/>
    <n v="0"/>
    <n v="10290"/>
    <n v="4995"/>
    <s v="Erik Penser Bank AB"/>
    <n v="1"/>
    <n v="0"/>
    <n v="0"/>
    <m/>
    <m/>
    <m/>
    <m/>
    <m/>
    <m/>
    <m/>
    <m/>
    <m/>
    <m/>
    <n v="0"/>
    <n v="0"/>
    <n v="0"/>
    <n v="0"/>
    <n v="0"/>
    <n v="3022.12"/>
    <n v="2725.88"/>
    <n v="196584.23"/>
    <m/>
    <m/>
    <m/>
    <s v=""/>
    <n v="0"/>
  </r>
  <r>
    <s v="2024-04-30"/>
    <d v="2024-04-30T00:00:00"/>
    <n v="0"/>
    <n v="9043043"/>
    <x v="2"/>
    <s v=""/>
    <d v="2024-04-22T00:00:00"/>
    <n v="60"/>
    <n v="60"/>
    <n v="0"/>
    <m/>
    <n v="36"/>
    <n v="0.23949999999999999"/>
    <n v="0.2470946000000003"/>
    <n v="1.8571650804443784E-2"/>
    <n v="50169.63"/>
    <n v="0"/>
    <m/>
    <m/>
    <m/>
    <n v="51674.63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2.52"/>
    <n v="635.26"/>
    <n v="50169.63"/>
    <m/>
    <m/>
    <m/>
    <s v=""/>
    <n v="0"/>
  </r>
  <r>
    <s v="2024-04-30"/>
    <d v="2024-04-30T00:00:00"/>
    <n v="0"/>
    <n v="9043118"/>
    <x v="2"/>
    <s v=""/>
    <d v="2024-04-24T00:00:00"/>
    <n v="144"/>
    <n v="144"/>
    <n v="0"/>
    <m/>
    <n v="36"/>
    <n v="0.215"/>
    <n v="0.21778360000000019"/>
    <n v="1.6554845723016909E-2"/>
    <n v="447359.19"/>
    <n v="0"/>
    <m/>
    <m/>
    <m/>
    <n v="463306.23999999999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373.4899999999998"/>
    <n v="2137.61"/>
    <n v="447359.19"/>
    <m/>
    <m/>
    <m/>
    <s v=""/>
    <n v="0"/>
  </r>
  <r>
    <s v="2024-04-30"/>
    <d v="2024-04-30T00:00:00"/>
    <n v="0"/>
    <n v="9043126"/>
    <x v="2"/>
    <s v=""/>
    <d v="2024-04-22T00:00:00"/>
    <n v="144"/>
    <n v="144"/>
    <n v="0"/>
    <m/>
    <n v="36"/>
    <n v="0.1875"/>
    <n v="0.18589713000000013"/>
    <n v="1.4309656611930288E-2"/>
    <n v="455908.9"/>
    <n v="0"/>
    <m/>
    <m/>
    <m/>
    <n v="472088.64"/>
    <n v="21174.74"/>
    <n v="4995"/>
    <n v="0"/>
    <n v="0"/>
    <n v="21174.74"/>
    <n v="4995"/>
    <s v="Erik Penser Bank AB"/>
    <n v="1"/>
    <n v="0"/>
    <n v="0"/>
    <m/>
    <m/>
    <m/>
    <m/>
    <m/>
    <m/>
    <m/>
    <m/>
    <m/>
    <m/>
    <n v="0"/>
    <n v="0"/>
    <n v="0"/>
    <n v="0"/>
    <n v="0"/>
    <n v="2415.17"/>
    <n v="2205.73"/>
    <n v="455908.9"/>
    <m/>
    <m/>
    <m/>
    <s v=""/>
    <n v="0"/>
  </r>
  <r>
    <s v="2024-04-30"/>
    <d v="2024-04-30T00:00:00"/>
    <n v="0"/>
    <n v="9043134"/>
    <x v="2"/>
    <s v=""/>
    <d v="2024-04-23T00:00:00"/>
    <n v="60"/>
    <n v="60"/>
    <n v="0"/>
    <m/>
    <n v="36"/>
    <n v="0.27"/>
    <n v="0.27659400000000006"/>
    <n v="2.0558015190247581E-2"/>
    <n v="61287.48"/>
    <n v="0"/>
    <m/>
    <m/>
    <m/>
    <n v="63817.440000000002"/>
    <n v="3024.96"/>
    <n v="495"/>
    <n v="0"/>
    <n v="0"/>
    <n v="3024.96"/>
    <n v="495"/>
    <s v="Erik Penser Bank AB"/>
    <n v="1"/>
    <n v="0"/>
    <n v="0"/>
    <m/>
    <m/>
    <m/>
    <m/>
    <m/>
    <m/>
    <m/>
    <m/>
    <m/>
    <m/>
    <n v="0"/>
    <n v="0"/>
    <n v="0"/>
    <n v="0"/>
    <n v="0"/>
    <n v="933.72"/>
    <n v="822.54"/>
    <n v="61287.48"/>
    <m/>
    <m/>
    <m/>
    <s v=""/>
    <n v="0"/>
  </r>
  <r>
    <s v="2024-04-30"/>
    <d v="2024-04-30T00:00:00"/>
    <n v="0"/>
    <n v="9043159"/>
    <x v="2"/>
    <s v=""/>
    <d v="2024-04-25T00:00:00"/>
    <n v="84"/>
    <n v="84"/>
    <n v="0"/>
    <m/>
    <n v="36"/>
    <n v="0.27"/>
    <n v="0.28848660000000004"/>
    <n v="2.1346932389572526E-2"/>
    <n v="99644.24"/>
    <n v="0"/>
    <m/>
    <m/>
    <m/>
    <n v="102279.76"/>
    <n v="4630.5200000000004"/>
    <n v="1995"/>
    <n v="0"/>
    <n v="0"/>
    <n v="4630.5200000000004"/>
    <n v="1995"/>
    <s v="Erik Penser Bank AB"/>
    <n v="1"/>
    <n v="0"/>
    <n v="0"/>
    <m/>
    <m/>
    <m/>
    <m/>
    <m/>
    <m/>
    <m/>
    <m/>
    <m/>
    <m/>
    <n v="0"/>
    <n v="0"/>
    <n v="0"/>
    <n v="0"/>
    <n v="0"/>
    <n v="1521.4"/>
    <n v="1332.53"/>
    <n v="99644.24"/>
    <m/>
    <m/>
    <m/>
    <s v=""/>
    <n v="0"/>
  </r>
  <r>
    <s v="2024-04-30"/>
    <d v="2024-04-30T00:00:00"/>
    <n v="0"/>
    <n v="9043175"/>
    <x v="2"/>
    <s v=""/>
    <d v="2024-04-22T00:00:00"/>
    <n v="60"/>
    <n v="60"/>
    <n v="0"/>
    <m/>
    <n v="36"/>
    <n v="0.23949999999999999"/>
    <n v="0.2698811000000001"/>
    <n v="2.0109723118547862E-2"/>
    <n v="20069.84"/>
    <n v="0"/>
    <m/>
    <m/>
    <m/>
    <n v="20005.599999999999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6.48"/>
    <n v="244.21"/>
    <n v="20069.84"/>
    <m/>
    <m/>
    <m/>
    <s v=""/>
    <n v="0"/>
  </r>
  <r>
    <s v="2024-04-30"/>
    <d v="2024-04-30T00:00:00"/>
    <n v="0"/>
    <n v="9043209"/>
    <x v="2"/>
    <s v=""/>
    <d v="2024-04-22T00:00:00"/>
    <n v="60"/>
    <n v="60"/>
    <n v="0"/>
    <m/>
    <n v="36"/>
    <n v="0.23949999999999999"/>
    <n v="0.26292599999999988"/>
    <n v="1.964295962953666E-2"/>
    <n v="25086.47"/>
    <n v="0"/>
    <m/>
    <m/>
    <m/>
    <n v="25254.92"/>
    <n v="1163.45"/>
    <n v="995"/>
    <n v="0"/>
    <n v="0"/>
    <n v="1163.4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48.79"/>
    <n v="308.95"/>
    <n v="25086.47"/>
    <m/>
    <m/>
    <m/>
    <s v=""/>
    <n v="0"/>
  </r>
  <r>
    <s v="2024-04-30"/>
    <d v="2024-04-30T00:00:00"/>
    <n v="0"/>
    <n v="9043217"/>
    <x v="2"/>
    <s v=""/>
    <d v="2024-04-22T00:00:00"/>
    <n v="60"/>
    <n v="60"/>
    <n v="0"/>
    <m/>
    <n v="36"/>
    <n v="0.23949999999999999"/>
    <n v="0.2470946000000003"/>
    <n v="1.8571650804443784E-2"/>
    <n v="50169.63"/>
    <n v="0"/>
    <m/>
    <m/>
    <m/>
    <n v="51674.63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2.52"/>
    <n v="635.26"/>
    <n v="50169.63"/>
    <m/>
    <m/>
    <m/>
    <s v=""/>
    <n v="0"/>
  </r>
  <r>
    <s v="2024-04-30"/>
    <d v="2024-04-30T00:00:00"/>
    <n v="0"/>
    <n v="9043274"/>
    <x v="2"/>
    <s v=""/>
    <d v="2024-04-22T00:00:00"/>
    <n v="60"/>
    <n v="60"/>
    <n v="0"/>
    <m/>
    <n v="36"/>
    <n v="0.23949999999999999"/>
    <n v="0.25851499999999994"/>
    <n v="1.9345710551214035E-2"/>
    <n v="27093.119999999999"/>
    <n v="0"/>
    <m/>
    <m/>
    <m/>
    <n v="27448.12"/>
    <n v="1350"/>
    <n v="995"/>
    <n v="0"/>
    <n v="0"/>
    <n v="13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78.92"/>
    <n v="336.25"/>
    <n v="27093.119999999999"/>
    <m/>
    <m/>
    <m/>
    <s v=""/>
    <n v="0"/>
  </r>
  <r>
    <s v="2024-04-30"/>
    <d v="2024-04-30T00:00:00"/>
    <n v="0"/>
    <n v="9043282"/>
    <x v="2"/>
    <s v=""/>
    <d v="2024-04-22T00:00:00"/>
    <n v="60"/>
    <n v="60"/>
    <n v="0"/>
    <m/>
    <n v="36"/>
    <n v="0.255"/>
    <n v="0.26963799999999988"/>
    <n v="2.0093448009331549E-2"/>
    <n v="21484.67"/>
    <n v="0"/>
    <m/>
    <m/>
    <m/>
    <n v="22013.5"/>
    <n v="1023.83"/>
    <n v="495"/>
    <n v="0"/>
    <n v="0"/>
    <n v="1023.83"/>
    <n v="495"/>
    <s v="Erik Penser Bank AB"/>
    <n v="1"/>
    <n v="0"/>
    <n v="0"/>
    <m/>
    <m/>
    <m/>
    <m/>
    <m/>
    <m/>
    <m/>
    <m/>
    <m/>
    <m/>
    <n v="0"/>
    <n v="0"/>
    <n v="0"/>
    <n v="0"/>
    <n v="0"/>
    <n v="322.04000000000002"/>
    <n v="284.48"/>
    <n v="21484.67"/>
    <m/>
    <m/>
    <m/>
    <s v=""/>
    <n v="0"/>
  </r>
  <r>
    <s v="2024-04-30"/>
    <d v="2024-04-30T00:00:00"/>
    <n v="0"/>
    <n v="9043290"/>
    <x v="2"/>
    <s v=""/>
    <d v="2024-04-22T00:00:00"/>
    <n v="48"/>
    <n v="48"/>
    <n v="0"/>
    <m/>
    <n v="36"/>
    <n v="0.23949999999999999"/>
    <n v="0.25746599999999997"/>
    <n v="1.927487984381715E-2"/>
    <n v="30103.1"/>
    <n v="0"/>
    <m/>
    <m/>
    <m/>
    <n v="30504.240000000002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4.64"/>
    <n v="368.44"/>
    <n v="30103.1"/>
    <m/>
    <m/>
    <m/>
    <s v=""/>
    <n v="0"/>
  </r>
  <r>
    <s v="2024-04-30"/>
    <d v="2024-04-30T00:00:00"/>
    <n v="0"/>
    <n v="9043316"/>
    <x v="2"/>
    <s v=""/>
    <d v="2024-04-23T00:00:00"/>
    <n v="144"/>
    <n v="144"/>
    <n v="0"/>
    <m/>
    <n v="36"/>
    <n v="0.19950000000000001"/>
    <n v="0.20906280000000024"/>
    <n v="1.5946201242560187E-2"/>
    <n v="173496.77"/>
    <n v="0"/>
    <m/>
    <m/>
    <m/>
    <n v="176599.36"/>
    <n v="8097.59"/>
    <n v="4995"/>
    <n v="0"/>
    <n v="0"/>
    <n v="8097.59"/>
    <n v="4995"/>
    <s v="Erik Penser Bank AB"/>
    <n v="1"/>
    <n v="0"/>
    <n v="0"/>
    <m/>
    <m/>
    <m/>
    <m/>
    <m/>
    <m/>
    <m/>
    <m/>
    <m/>
    <m/>
    <n v="0"/>
    <n v="0"/>
    <n v="0"/>
    <n v="0"/>
    <n v="0"/>
    <n v="2653.93"/>
    <n v="2400.79"/>
    <n v="173496.77"/>
    <m/>
    <m/>
    <m/>
    <s v=""/>
    <n v="0"/>
  </r>
  <r>
    <s v="2024-04-30"/>
    <d v="2024-04-30T00:00:00"/>
    <n v="0"/>
    <n v="9043399"/>
    <x v="2"/>
    <s v=""/>
    <d v="2024-04-22T00:00:00"/>
    <n v="120"/>
    <n v="120"/>
    <n v="0"/>
    <m/>
    <n v="36"/>
    <n v="0.19950000000000001"/>
    <n v="0.20319900000000024"/>
    <n v="1.5534686577461931E-2"/>
    <n v="55152.15"/>
    <n v="0"/>
    <m/>
    <m/>
    <m/>
    <n v="56716.73"/>
    <n v="2559.58"/>
    <n v="995"/>
    <n v="0"/>
    <n v="0"/>
    <n v="2559.58"/>
    <n v="995"/>
    <s v="Erik Penser Bank AB"/>
    <n v="1"/>
    <n v="0"/>
    <n v="0"/>
    <m/>
    <m/>
    <m/>
    <m/>
    <m/>
    <m/>
    <m/>
    <m/>
    <m/>
    <m/>
    <n v="0"/>
    <n v="0"/>
    <n v="0"/>
    <n v="0"/>
    <n v="0"/>
    <n v="848.39"/>
    <n v="769.58"/>
    <n v="55152.15"/>
    <m/>
    <m/>
    <m/>
    <s v=""/>
    <n v="0"/>
  </r>
  <r>
    <s v="2024-04-30"/>
    <d v="2024-04-30T00:00:00"/>
    <n v="0"/>
    <n v="9043415"/>
    <x v="2"/>
    <s v=""/>
    <d v="2024-04-23T00:00:00"/>
    <n v="180"/>
    <n v="180"/>
    <n v="0"/>
    <m/>
    <n v="36"/>
    <n v="0.22500000000000001"/>
    <n v="0.22408140000000026"/>
    <n v="1.6991903999227231E-2"/>
    <n v="347813.52"/>
    <n v="0"/>
    <m/>
    <m/>
    <m/>
    <n v="363962.16"/>
    <n v="16148.64"/>
    <n v="0"/>
    <n v="0"/>
    <n v="0"/>
    <n v="16148.64"/>
    <n v="0"/>
    <s v="Erik Penser Bank AB"/>
    <n v="1"/>
    <n v="0"/>
    <n v="0"/>
    <m/>
    <m/>
    <m/>
    <m/>
    <m/>
    <m/>
    <m/>
    <m/>
    <m/>
    <m/>
    <n v="0"/>
    <n v="0"/>
    <n v="0"/>
    <n v="0"/>
    <n v="0"/>
    <n v="1868.48"/>
    <n v="1678.08"/>
    <n v="347813.52"/>
    <m/>
    <m/>
    <m/>
    <s v=""/>
    <n v="0"/>
  </r>
  <r>
    <s v="2024-04-30"/>
    <d v="2024-04-30T00:00:00"/>
    <n v="0"/>
    <n v="9043423"/>
    <x v="2"/>
    <s v=""/>
    <d v="2024-04-23T00:00:00"/>
    <n v="144"/>
    <n v="144"/>
    <n v="0"/>
    <m/>
    <n v="36"/>
    <n v="0.215"/>
    <n v="0.22944300000000017"/>
    <n v="1.7362369966723357E-2"/>
    <n v="180877.87"/>
    <n v="0"/>
    <m/>
    <m/>
    <m/>
    <n v="183467.87"/>
    <n v="7585"/>
    <n v="4995"/>
    <n v="0"/>
    <n v="0"/>
    <n v="7585"/>
    <n v="4995"/>
    <s v="Erik Penser Bank AB"/>
    <n v="1"/>
    <n v="0"/>
    <n v="0"/>
    <m/>
    <m/>
    <m/>
    <m/>
    <m/>
    <m/>
    <m/>
    <m/>
    <m/>
    <m/>
    <n v="0"/>
    <n v="0"/>
    <n v="0"/>
    <n v="0"/>
    <n v="0"/>
    <n v="941.79"/>
    <n v="843.89"/>
    <n v="180877.87"/>
    <m/>
    <m/>
    <m/>
    <s v=""/>
    <n v="0"/>
  </r>
  <r>
    <s v="2024-04-30"/>
    <d v="2024-04-30T00:00:00"/>
    <n v="0"/>
    <n v="9043498"/>
    <x v="2"/>
    <s v=""/>
    <d v="2024-04-23T00:00:00"/>
    <n v="60"/>
    <n v="60"/>
    <n v="0"/>
    <m/>
    <n v="36"/>
    <n v="0.23949999999999999"/>
    <n v="0.25835619999999998"/>
    <n v="1.933499151505047E-2"/>
    <n v="30082.48"/>
    <n v="0"/>
    <m/>
    <m/>
    <m/>
    <n v="30483.62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0.8"/>
    <n v="373.44"/>
    <n v="30082.48"/>
    <m/>
    <m/>
    <m/>
    <s v=""/>
    <n v="0"/>
  </r>
  <r>
    <s v="2024-04-30"/>
    <d v="2024-04-30T00:00:00"/>
    <n v="0"/>
    <n v="9043548"/>
    <x v="2"/>
    <s v=""/>
    <d v="2024-04-23T00:00:00"/>
    <n v="60"/>
    <n v="60"/>
    <n v="0"/>
    <m/>
    <n v="36"/>
    <n v="0.1875"/>
    <n v="0.18044420000000014"/>
    <n v="1.392017453277794E-2"/>
    <n v="59392.03"/>
    <n v="0"/>
    <m/>
    <m/>
    <m/>
    <n v="61689.3"/>
    <n v="2792.27"/>
    <n v="495"/>
    <n v="0"/>
    <n v="0"/>
    <n v="2792.27"/>
    <n v="495"/>
    <s v="Erik Penser Bank AB"/>
    <n v="1"/>
    <n v="0"/>
    <n v="0"/>
    <m/>
    <m/>
    <m/>
    <m/>
    <m/>
    <m/>
    <m/>
    <m/>
    <m/>
    <m/>
    <n v="0"/>
    <n v="0"/>
    <n v="0"/>
    <n v="0"/>
    <n v="0"/>
    <n v="305.52999999999997"/>
    <n v="280.08999999999997"/>
    <n v="59392.03"/>
    <m/>
    <m/>
    <m/>
    <s v=""/>
    <n v="0"/>
  </r>
  <r>
    <s v="2024-04-30"/>
    <d v="2024-04-30T00:00:00"/>
    <n v="0"/>
    <n v="9043621"/>
    <x v="2"/>
    <s v=""/>
    <d v="2024-04-23T00:00:00"/>
    <n v="60"/>
    <n v="60"/>
    <n v="0"/>
    <m/>
    <n v="36"/>
    <n v="0.23949999999999999"/>
    <n v="0.25429839999999998"/>
    <n v="1.9060667566963785E-2"/>
    <n v="30082.48"/>
    <n v="0"/>
    <m/>
    <m/>
    <m/>
    <n v="30662.48"/>
    <n v="1575"/>
    <n v="995"/>
    <n v="0"/>
    <n v="0"/>
    <n v="157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3.11"/>
    <n v="376.11"/>
    <n v="30082.48"/>
    <m/>
    <m/>
    <m/>
    <s v=""/>
    <n v="0"/>
  </r>
  <r>
    <s v="2024-04-30"/>
    <d v="2024-04-30T00:00:00"/>
    <n v="0"/>
    <n v="9043662"/>
    <x v="2"/>
    <s v=""/>
    <d v="2024-04-24T00:00:00"/>
    <n v="144"/>
    <n v="144"/>
    <n v="0"/>
    <m/>
    <n v="36"/>
    <n v="0.27"/>
    <n v="0.30441000000000018"/>
    <n v="2.2392852815666942E-2"/>
    <n v="105247.49"/>
    <n v="0"/>
    <m/>
    <m/>
    <m/>
    <n v="105502.49"/>
    <n v="5250"/>
    <n v="4995"/>
    <n v="0"/>
    <n v="0"/>
    <n v="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592.42"/>
    <n v="1384.69"/>
    <n v="105247.49"/>
    <m/>
    <m/>
    <m/>
    <s v=""/>
    <n v="0"/>
  </r>
  <r>
    <s v="2024-04-30"/>
    <d v="2024-04-30T00:00:00"/>
    <n v="0"/>
    <n v="9043670"/>
    <x v="2"/>
    <s v=""/>
    <d v="2024-04-23T00:00:00"/>
    <n v="144"/>
    <n v="144"/>
    <n v="0"/>
    <m/>
    <n v="36"/>
    <n v="0.19950000000000001"/>
    <n v="0.19777610000000015"/>
    <n v="1.5152474229956692E-2"/>
    <n v="197648.05"/>
    <n v="0"/>
    <m/>
    <m/>
    <m/>
    <n v="205415.55"/>
    <n v="10762.5"/>
    <n v="2995"/>
    <n v="0"/>
    <n v="0"/>
    <n v="10762.5"/>
    <n v="2995"/>
    <s v="Erik Penser Bank AB"/>
    <n v="1"/>
    <n v="0"/>
    <n v="0"/>
    <m/>
    <m/>
    <m/>
    <m/>
    <m/>
    <m/>
    <m/>
    <m/>
    <m/>
    <m/>
    <n v="0"/>
    <n v="0"/>
    <n v="0"/>
    <n v="0"/>
    <n v="0"/>
    <n v="3080.9"/>
    <n v="2800.93"/>
    <n v="197648.05"/>
    <m/>
    <m/>
    <m/>
    <s v=""/>
    <n v="0"/>
  </r>
  <r>
    <s v="2024-04-30"/>
    <d v="2024-04-30T00:00:00"/>
    <n v="0"/>
    <n v="9043787"/>
    <x v="2"/>
    <s v=""/>
    <d v="2024-04-25T00:00:00"/>
    <n v="60"/>
    <n v="60"/>
    <n v="0"/>
    <m/>
    <n v="36"/>
    <n v="0.26"/>
    <n v="0.27204939999999994"/>
    <n v="2.0254760708396269E-2"/>
    <n v="30119.15"/>
    <n v="0"/>
    <m/>
    <m/>
    <m/>
    <n v="31023.78"/>
    <n v="1399.63"/>
    <n v="495"/>
    <n v="0"/>
    <n v="0"/>
    <n v="1399.63"/>
    <n v="495"/>
    <s v="Erik Penser Bank AB"/>
    <n v="1"/>
    <n v="0"/>
    <n v="0"/>
    <m/>
    <m/>
    <m/>
    <m/>
    <m/>
    <m/>
    <m/>
    <m/>
    <m/>
    <m/>
    <n v="0"/>
    <n v="0"/>
    <n v="0"/>
    <n v="0"/>
    <n v="0"/>
    <n v="453.89"/>
    <n v="400.58"/>
    <n v="30119.15"/>
    <m/>
    <m/>
    <m/>
    <s v=""/>
    <n v="0"/>
  </r>
  <r>
    <s v="2024-04-30"/>
    <d v="2024-04-30T00:00:00"/>
    <n v="0"/>
    <n v="9043829"/>
    <x v="2"/>
    <s v=""/>
    <d v="2024-04-24T00:00:00"/>
    <n v="144"/>
    <n v="144"/>
    <n v="0"/>
    <m/>
    <n v="36"/>
    <n v="0.215"/>
    <n v="0.22479700000000019"/>
    <n v="1.7041435125953353E-2"/>
    <n v="210205.19"/>
    <n v="0"/>
    <m/>
    <m/>
    <m/>
    <n v="214983.14"/>
    <n v="9772.9500000000007"/>
    <n v="4995"/>
    <n v="0"/>
    <n v="0"/>
    <n v="9772.9500000000007"/>
    <n v="4995"/>
    <s v="Erik Penser Bank AB"/>
    <n v="1"/>
    <n v="0"/>
    <n v="0"/>
    <m/>
    <m/>
    <m/>
    <m/>
    <m/>
    <m/>
    <m/>
    <m/>
    <m/>
    <m/>
    <n v="0"/>
    <n v="0"/>
    <n v="0"/>
    <n v="0"/>
    <n v="0"/>
    <n v="1102.67"/>
    <n v="990.04"/>
    <n v="210205.19"/>
    <m/>
    <m/>
    <m/>
    <s v=""/>
    <n v="0"/>
  </r>
  <r>
    <s v="2024-04-30"/>
    <d v="2024-04-30T00:00:00"/>
    <n v="0"/>
    <n v="9043886"/>
    <x v="2"/>
    <s v=""/>
    <d v="2024-04-23T00:00:00"/>
    <n v="144"/>
    <n v="144"/>
    <n v="0"/>
    <m/>
    <n v="36"/>
    <n v="0.22500000000000001"/>
    <n v="0.24032962000000019"/>
    <n v="1.8110059199430983E-2"/>
    <n v="163953.99"/>
    <n v="0"/>
    <m/>
    <m/>
    <m/>
    <n v="166637.74"/>
    <n v="7678.75"/>
    <n v="4995"/>
    <n v="0"/>
    <n v="0"/>
    <n v="7678.75"/>
    <n v="4995"/>
    <s v="Erik Penser Bank AB"/>
    <n v="1"/>
    <n v="0"/>
    <n v="0"/>
    <m/>
    <m/>
    <m/>
    <m/>
    <m/>
    <m/>
    <m/>
    <m/>
    <m/>
    <m/>
    <n v="0"/>
    <n v="0"/>
    <n v="0"/>
    <n v="0"/>
    <n v="0"/>
    <n v="855.63"/>
    <n v="763.15"/>
    <n v="163953.99"/>
    <m/>
    <m/>
    <m/>
    <s v=""/>
    <n v="0"/>
  </r>
  <r>
    <s v="2024-04-30"/>
    <d v="2024-04-30T00:00:00"/>
    <n v="0"/>
    <n v="9043894"/>
    <x v="2"/>
    <s v=""/>
    <d v="2024-04-23T00:00:00"/>
    <n v="96"/>
    <n v="96"/>
    <n v="0"/>
    <m/>
    <n v="36"/>
    <n v="0.215"/>
    <n v="0.2334505000000002"/>
    <n v="1.7638306913072777E-2"/>
    <n v="96725.42"/>
    <n v="0"/>
    <m/>
    <m/>
    <m/>
    <n v="97384.21"/>
    <n v="4653.79"/>
    <n v="3995"/>
    <n v="0"/>
    <n v="0"/>
    <n v="4653.79"/>
    <n v="3995"/>
    <s v="Erik Penser Bank AB"/>
    <n v="1"/>
    <n v="0"/>
    <n v="0"/>
    <m/>
    <m/>
    <m/>
    <m/>
    <m/>
    <m/>
    <m/>
    <m/>
    <m/>
    <m/>
    <n v="0"/>
    <n v="0"/>
    <n v="0"/>
    <n v="0"/>
    <n v="0"/>
    <n v="495.37"/>
    <n v="443.33"/>
    <n v="96725.42"/>
    <m/>
    <m/>
    <m/>
    <s v=""/>
    <n v="0"/>
  </r>
  <r>
    <s v="2024-04-30"/>
    <d v="2024-04-30T00:00:00"/>
    <n v="0"/>
    <n v="9043944"/>
    <x v="2"/>
    <s v=""/>
    <d v="2024-04-23T00:00:00"/>
    <n v="60"/>
    <n v="60"/>
    <n v="0"/>
    <m/>
    <n v="36"/>
    <n v="0.23949999999999999"/>
    <n v="0.24938640000000023"/>
    <n v="1.872750568020054E-2"/>
    <n v="50135.71"/>
    <n v="0"/>
    <m/>
    <m/>
    <m/>
    <n v="51467.6"/>
    <n v="2326.89"/>
    <n v="995"/>
    <n v="0"/>
    <n v="0"/>
    <n v="2326.89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9.84"/>
    <n v="632.28"/>
    <n v="50135.71"/>
    <m/>
    <m/>
    <m/>
    <s v=""/>
    <n v="0"/>
  </r>
  <r>
    <s v="2024-04-30"/>
    <d v="2024-04-30T00:00:00"/>
    <n v="0"/>
    <n v="9043977"/>
    <x v="2"/>
    <s v=""/>
    <d v="2024-04-23T00:00:00"/>
    <n v="60"/>
    <n v="60"/>
    <n v="0"/>
    <m/>
    <n v="36"/>
    <n v="0.23949999999999999"/>
    <n v="0.25835619999999998"/>
    <n v="1.933499151505047E-2"/>
    <n v="30082.48"/>
    <n v="0"/>
    <m/>
    <m/>
    <m/>
    <n v="30483.62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0.8"/>
    <n v="373.44"/>
    <n v="30082.48"/>
    <m/>
    <m/>
    <m/>
    <s v=""/>
    <n v="0"/>
  </r>
  <r>
    <s v="2024-04-30"/>
    <d v="2024-04-30T00:00:00"/>
    <n v="0"/>
    <n v="9044058"/>
    <x v="2"/>
    <s v=""/>
    <d v="2024-04-26T00:00:00"/>
    <n v="96"/>
    <n v="96"/>
    <n v="0"/>
    <m/>
    <n v="36"/>
    <n v="0.26"/>
    <n v="0.27545440000000004"/>
    <n v="2.048206443227385E-2"/>
    <n v="102887.27"/>
    <n v="0"/>
    <m/>
    <m/>
    <m/>
    <n v="105778.75"/>
    <n v="4886.4799999999996"/>
    <n v="1995"/>
    <n v="0"/>
    <n v="0"/>
    <n v="4886.4799999999996"/>
    <n v="1995"/>
    <s v="Erik Penser Bank AB"/>
    <n v="1"/>
    <n v="0"/>
    <n v="0"/>
    <m/>
    <m/>
    <m/>
    <m/>
    <m/>
    <m/>
    <m/>
    <m/>
    <m/>
    <m/>
    <n v="0"/>
    <n v="0"/>
    <n v="0"/>
    <n v="0"/>
    <n v="0"/>
    <n v="1579.02"/>
    <n v="1389.95"/>
    <n v="102887.27"/>
    <m/>
    <m/>
    <m/>
    <s v=""/>
    <n v="0"/>
  </r>
  <r>
    <s v="2024-04-30"/>
    <d v="2024-04-30T00:00:00"/>
    <n v="0"/>
    <n v="9044090"/>
    <x v="2"/>
    <s v=""/>
    <d v="2024-04-24T00:00:00"/>
    <n v="180"/>
    <n v="180"/>
    <n v="0"/>
    <m/>
    <n v="36"/>
    <n v="0.22500000000000001"/>
    <n v="0.23725601000000021"/>
    <n v="1.789957613694515E-2"/>
    <n v="205393.74"/>
    <n v="0"/>
    <m/>
    <m/>
    <m/>
    <n v="209939.01"/>
    <n v="9540.27"/>
    <n v="4995"/>
    <n v="0"/>
    <n v="0"/>
    <n v="9540.27"/>
    <n v="4995"/>
    <s v="Erik Penser Bank AB"/>
    <n v="1"/>
    <n v="0"/>
    <n v="0"/>
    <m/>
    <m/>
    <m/>
    <m/>
    <m/>
    <m/>
    <m/>
    <m/>
    <m/>
    <m/>
    <n v="0"/>
    <n v="0"/>
    <n v="0"/>
    <n v="0"/>
    <n v="0"/>
    <n v="3166"/>
    <n v="2829.42"/>
    <n v="205393.74"/>
    <m/>
    <m/>
    <m/>
    <s v=""/>
    <n v="0"/>
  </r>
  <r>
    <s v="2024-04-30"/>
    <d v="2024-04-30T00:00:00"/>
    <n v="0"/>
    <n v="9044165"/>
    <x v="2"/>
    <s v=""/>
    <d v="2024-04-23T00:00:00"/>
    <n v="60"/>
    <n v="60"/>
    <n v="0"/>
    <m/>
    <n v="36"/>
    <n v="0.23949999999999999"/>
    <n v="0.24708110000000028"/>
    <n v="1.8570731953372777E-2"/>
    <n v="50135.71"/>
    <n v="0"/>
    <m/>
    <m/>
    <m/>
    <n v="51640.71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2.06"/>
    <n v="634.86"/>
    <n v="50135.71"/>
    <m/>
    <m/>
    <m/>
    <s v=""/>
    <n v="0"/>
  </r>
  <r>
    <s v="2024-04-30"/>
    <d v="2024-04-30T00:00:00"/>
    <n v="0"/>
    <n v="9044215"/>
    <x v="2"/>
    <s v=""/>
    <d v="2024-04-24T00:00:00"/>
    <n v="144"/>
    <n v="144"/>
    <n v="0"/>
    <m/>
    <n v="36"/>
    <n v="0.1875"/>
    <n v="0.19059743000000018"/>
    <n v="1.4644066010021994E-2"/>
    <n v="216886.29"/>
    <n v="0"/>
    <m/>
    <m/>
    <m/>
    <n v="222595"/>
    <n v="10703.71"/>
    <n v="4995"/>
    <n v="0"/>
    <n v="0"/>
    <n v="10703.71"/>
    <n v="4995"/>
    <s v="Erik Penser Bank AB"/>
    <n v="1"/>
    <n v="0"/>
    <n v="0"/>
    <m/>
    <m/>
    <m/>
    <m/>
    <m/>
    <m/>
    <m/>
    <m/>
    <m/>
    <m/>
    <n v="0"/>
    <n v="0"/>
    <n v="0"/>
    <n v="0"/>
    <n v="0"/>
    <n v="1139.74"/>
    <n v="1038.7"/>
    <n v="216886.29"/>
    <m/>
    <m/>
    <m/>
    <s v=""/>
    <n v="0"/>
  </r>
  <r>
    <s v="2024-04-30"/>
    <d v="2024-04-30T00:00:00"/>
    <n v="0"/>
    <n v="9044264"/>
    <x v="2"/>
    <s v=""/>
    <d v="2024-04-24T00:00:00"/>
    <n v="60"/>
    <n v="60"/>
    <n v="0"/>
    <m/>
    <n v="36"/>
    <n v="0.23949999999999999"/>
    <n v="0.30675300000000005"/>
    <n v="2.2545762754267784E-2"/>
    <n v="10021.950000000001"/>
    <n v="0"/>
    <m/>
    <m/>
    <m/>
    <n v="9492.33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1.69"/>
    <n v="114.59"/>
    <n v="10021.950000000001"/>
    <m/>
    <m/>
    <m/>
    <s v=""/>
    <n v="0"/>
  </r>
  <r>
    <s v="2024-04-30"/>
    <d v="2024-04-30T00:00:00"/>
    <n v="0"/>
    <n v="9044298"/>
    <x v="2"/>
    <s v=""/>
    <d v="2024-04-25T00:00:00"/>
    <n v="96"/>
    <n v="96"/>
    <n v="0"/>
    <m/>
    <n v="36"/>
    <n v="0.27"/>
    <n v="0.29940640000000007"/>
    <n v="2.2065460838138096E-2"/>
    <n v="99632.03"/>
    <n v="0"/>
    <m/>
    <m/>
    <m/>
    <n v="100637.03"/>
    <n v="5000"/>
    <n v="3995"/>
    <n v="0"/>
    <n v="0"/>
    <n v="5000"/>
    <n v="3995"/>
    <s v="Erik Penser Bank AB"/>
    <n v="1"/>
    <n v="0"/>
    <n v="0"/>
    <m/>
    <m/>
    <m/>
    <m/>
    <m/>
    <m/>
    <m/>
    <m/>
    <m/>
    <m/>
    <n v="0"/>
    <n v="0"/>
    <n v="0"/>
    <n v="0"/>
    <n v="0"/>
    <n v="1505.54"/>
    <n v="1312.48"/>
    <n v="99632.03"/>
    <m/>
    <m/>
    <m/>
    <s v=""/>
    <n v="0"/>
  </r>
  <r>
    <s v="2024-04-30"/>
    <d v="2024-04-30T00:00:00"/>
    <n v="0"/>
    <n v="9044314"/>
    <x v="2"/>
    <s v=""/>
    <d v="2024-04-24T00:00:00"/>
    <n v="60"/>
    <n v="60"/>
    <n v="0"/>
    <m/>
    <n v="36"/>
    <n v="0.23949999999999999"/>
    <n v="0.25428799999999996"/>
    <n v="1.9059963439671979E-2"/>
    <n v="30061.87"/>
    <n v="0"/>
    <m/>
    <m/>
    <m/>
    <n v="30641.87"/>
    <n v="1575"/>
    <n v="995"/>
    <n v="0"/>
    <n v="0"/>
    <n v="157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79"/>
    <n v="375.81"/>
    <n v="30061.87"/>
    <m/>
    <m/>
    <m/>
    <s v=""/>
    <n v="0"/>
  </r>
  <r>
    <s v="2024-04-30"/>
    <d v="2024-04-30T00:00:00"/>
    <n v="0"/>
    <n v="9044322"/>
    <x v="2"/>
    <s v=""/>
    <d v="2024-04-24T00:00:00"/>
    <n v="60"/>
    <n v="60"/>
    <n v="0"/>
    <m/>
    <n v="36"/>
    <n v="0.23949999999999999"/>
    <n v="0.25428799999999996"/>
    <n v="1.9059963439671979E-2"/>
    <n v="30061.87"/>
    <n v="0"/>
    <m/>
    <m/>
    <m/>
    <n v="30641.87"/>
    <n v="1575"/>
    <n v="995"/>
    <n v="0"/>
    <n v="0"/>
    <n v="157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79"/>
    <n v="375.81"/>
    <n v="30061.87"/>
    <m/>
    <m/>
    <m/>
    <s v=""/>
    <n v="0"/>
  </r>
  <r>
    <s v="2024-04-30"/>
    <d v="2024-04-30T00:00:00"/>
    <n v="0"/>
    <n v="9044413"/>
    <x v="2"/>
    <s v=""/>
    <d v="2024-04-24T00:00:00"/>
    <n v="60"/>
    <n v="60"/>
    <n v="0"/>
    <m/>
    <n v="36"/>
    <n v="0.23949999999999999"/>
    <n v="0.24706700000000026"/>
    <n v="1.8569772254741324E-2"/>
    <n v="50101.78"/>
    <n v="0"/>
    <m/>
    <m/>
    <m/>
    <n v="51606.7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1.61"/>
    <n v="634.47"/>
    <n v="50101.78"/>
    <m/>
    <m/>
    <m/>
    <s v=""/>
    <n v="0"/>
  </r>
  <r>
    <s v="2024-04-30"/>
    <d v="2024-04-30T00:00:00"/>
    <n v="0"/>
    <n v="9044421"/>
    <x v="2"/>
    <s v=""/>
    <d v="2024-04-24T00:00:00"/>
    <n v="60"/>
    <n v="60"/>
    <n v="0"/>
    <m/>
    <n v="36"/>
    <n v="0.23949999999999999"/>
    <n v="0.25598599999999994"/>
    <n v="1.9174854928345697E-2"/>
    <n v="30061.87"/>
    <n v="0"/>
    <m/>
    <m/>
    <m/>
    <n v="30566.87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1.85"/>
    <n v="374.73"/>
    <n v="30061.87"/>
    <m/>
    <m/>
    <m/>
    <s v=""/>
    <n v="0"/>
  </r>
  <r>
    <s v="2024-04-30"/>
    <d v="2024-04-30T00:00:00"/>
    <n v="0"/>
    <n v="9044462"/>
    <x v="2"/>
    <s v=""/>
    <d v="2024-04-24T00:00:00"/>
    <n v="60"/>
    <n v="60"/>
    <n v="0"/>
    <m/>
    <n v="36"/>
    <n v="0.23949999999999999"/>
    <n v="0.25834929999999989"/>
    <n v="1.9334525735369867E-2"/>
    <n v="30061.87"/>
    <n v="0"/>
    <m/>
    <m/>
    <m/>
    <n v="30463.01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0.54"/>
    <n v="373.19"/>
    <n v="30061.87"/>
    <m/>
    <m/>
    <m/>
    <s v=""/>
    <n v="0"/>
  </r>
  <r>
    <s v="2024-04-30"/>
    <d v="2024-04-30T00:00:00"/>
    <n v="0"/>
    <n v="9044470"/>
    <x v="2"/>
    <s v=""/>
    <d v="2024-04-24T00:00:00"/>
    <n v="60"/>
    <n v="60"/>
    <n v="0"/>
    <m/>
    <n v="36"/>
    <n v="0.23949999999999999"/>
    <n v="0.25834929999999989"/>
    <n v="1.9334525735369867E-2"/>
    <n v="30061.87"/>
    <n v="0"/>
    <m/>
    <m/>
    <m/>
    <n v="30463.01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0.54"/>
    <n v="373.19"/>
    <n v="30061.87"/>
    <m/>
    <m/>
    <m/>
    <s v=""/>
    <n v="0"/>
  </r>
  <r>
    <s v="2024-04-30"/>
    <d v="2024-04-30T00:00:00"/>
    <n v="0"/>
    <n v="9044520"/>
    <x v="2"/>
    <s v=""/>
    <d v="2024-04-25T00:00:00"/>
    <n v="96"/>
    <n v="96"/>
    <n v="0"/>
    <m/>
    <n v="36"/>
    <n v="0.215"/>
    <n v="0.22904730000000023"/>
    <n v="1.7335079283254728E-2"/>
    <n v="105254.15"/>
    <n v="0"/>
    <m/>
    <m/>
    <m/>
    <n v="106759.15"/>
    <n v="5500"/>
    <n v="3995"/>
    <n v="0"/>
    <n v="0"/>
    <n v="5500"/>
    <n v="3995"/>
    <s v="Erik Penser Bank AB"/>
    <n v="1"/>
    <n v="0"/>
    <n v="0"/>
    <m/>
    <m/>
    <m/>
    <m/>
    <m/>
    <m/>
    <m/>
    <m/>
    <m/>
    <m/>
    <n v="0"/>
    <n v="0"/>
    <n v="0"/>
    <n v="0"/>
    <n v="0"/>
    <n v="542.70000000000005"/>
    <n v="486.63"/>
    <n v="105254.15"/>
    <m/>
    <m/>
    <m/>
    <s v=""/>
    <n v="0"/>
  </r>
  <r>
    <s v="2024-04-30"/>
    <d v="2024-04-30T00:00:00"/>
    <n v="0"/>
    <n v="9044538"/>
    <x v="2"/>
    <s v=""/>
    <d v="2024-04-24T00:00:00"/>
    <n v="60"/>
    <n v="60"/>
    <n v="0"/>
    <m/>
    <n v="36"/>
    <n v="0.23949999999999999"/>
    <n v="0.25598599999999994"/>
    <n v="1.9174854928345697E-2"/>
    <n v="30061.87"/>
    <n v="0"/>
    <m/>
    <m/>
    <m/>
    <n v="30566.87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1.85"/>
    <n v="374.73"/>
    <n v="30061.87"/>
    <m/>
    <m/>
    <m/>
    <s v=""/>
    <n v="0"/>
  </r>
  <r>
    <s v="2024-04-30"/>
    <d v="2024-04-30T00:00:00"/>
    <n v="0"/>
    <n v="9044546"/>
    <x v="2"/>
    <s v=""/>
    <d v="2024-04-24T00:00:00"/>
    <n v="60"/>
    <n v="60"/>
    <n v="0"/>
    <m/>
    <n v="36"/>
    <n v="0.27"/>
    <n v="0.27307210000000015"/>
    <n v="2.0323090476161321E-2"/>
    <n v="32072"/>
    <n v="0"/>
    <m/>
    <m/>
    <m/>
    <n v="33561.21"/>
    <n v="1489.21"/>
    <n v="0"/>
    <n v="0"/>
    <n v="0"/>
    <n v="1489.21"/>
    <n v="0"/>
    <s v="Erik Penser Bank AB"/>
    <n v="1"/>
    <n v="0"/>
    <n v="0"/>
    <m/>
    <m/>
    <m/>
    <m/>
    <m/>
    <m/>
    <m/>
    <m/>
    <m/>
    <m/>
    <n v="0"/>
    <n v="0"/>
    <n v="0"/>
    <n v="0"/>
    <n v="0"/>
    <n v="490.87"/>
    <n v="433.05"/>
    <n v="32072"/>
    <m/>
    <m/>
    <m/>
    <s v=""/>
    <n v="0"/>
  </r>
  <r>
    <s v="2024-04-30"/>
    <d v="2024-04-30T00:00:00"/>
    <n v="0"/>
    <n v="9044561"/>
    <x v="2"/>
    <s v=""/>
    <d v="2024-04-24T00:00:00"/>
    <n v="60"/>
    <n v="60"/>
    <n v="0"/>
    <m/>
    <n v="36"/>
    <n v="0.23949999999999999"/>
    <n v="0.25834929999999989"/>
    <n v="1.9334525735369867E-2"/>
    <n v="30061.87"/>
    <n v="0"/>
    <m/>
    <m/>
    <m/>
    <n v="30463.01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0.54"/>
    <n v="373.19"/>
    <n v="30061.87"/>
    <m/>
    <m/>
    <m/>
    <s v=""/>
    <n v="0"/>
  </r>
  <r>
    <s v="2024-04-30"/>
    <d v="2024-04-30T00:00:00"/>
    <n v="0"/>
    <n v="9044611"/>
    <x v="2"/>
    <s v=""/>
    <d v="2024-04-24T00:00:00"/>
    <n v="60"/>
    <n v="60"/>
    <n v="0"/>
    <m/>
    <n v="36"/>
    <n v="0.23949999999999999"/>
    <n v="0.26988200000000007"/>
    <n v="2.0109783366628164E-2"/>
    <n v="20041.91"/>
    <n v="0"/>
    <m/>
    <m/>
    <m/>
    <n v="19977.669999999998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6.10000000000002"/>
    <n v="243.89"/>
    <n v="20041.91"/>
    <m/>
    <m/>
    <m/>
    <s v=""/>
    <n v="0"/>
  </r>
  <r>
    <s v="2024-04-30"/>
    <d v="2024-04-30T00:00:00"/>
    <n v="0"/>
    <n v="9044629"/>
    <x v="2"/>
    <s v=""/>
    <d v="2024-04-25T00:00:00"/>
    <n v="60"/>
    <n v="60"/>
    <n v="0"/>
    <m/>
    <n v="36"/>
    <n v="0.26"/>
    <n v="0.2764620000000001"/>
    <n v="2.0549220988393291E-2"/>
    <n v="86775.55"/>
    <n v="0"/>
    <m/>
    <m/>
    <m/>
    <n v="88829.35"/>
    <n v="4048.8"/>
    <n v="1995"/>
    <n v="0"/>
    <n v="0"/>
    <n v="4048.8"/>
    <n v="1995"/>
    <s v="Erik Penser Bank AB"/>
    <n v="1"/>
    <n v="0"/>
    <n v="0"/>
    <m/>
    <m/>
    <m/>
    <m/>
    <m/>
    <m/>
    <m/>
    <m/>
    <m/>
    <m/>
    <n v="0"/>
    <n v="0"/>
    <n v="0"/>
    <n v="0"/>
    <n v="0"/>
    <n v="1300.1400000000001"/>
    <n v="1145.3499999999999"/>
    <n v="86775.55"/>
    <m/>
    <m/>
    <m/>
    <s v=""/>
    <n v="0"/>
  </r>
  <r>
    <s v="2024-04-30"/>
    <d v="2024-04-30T00:00:00"/>
    <n v="0"/>
    <n v="9044660"/>
    <x v="2"/>
    <s v=""/>
    <d v="2024-04-25T00:00:00"/>
    <n v="120"/>
    <n v="120"/>
    <n v="0"/>
    <m/>
    <n v="36"/>
    <n v="0.22500000000000001"/>
    <n v="0.23695370000000016"/>
    <n v="1.7878847844251533E-2"/>
    <n v="196209.25"/>
    <n v="0"/>
    <m/>
    <m/>
    <m/>
    <n v="200521.83"/>
    <n v="9307.58"/>
    <n v="4995"/>
    <n v="0"/>
    <n v="0"/>
    <n v="9307.58"/>
    <n v="4995"/>
    <s v="Erik Penser Bank AB"/>
    <n v="1"/>
    <n v="0"/>
    <n v="0"/>
    <m/>
    <m/>
    <m/>
    <m/>
    <m/>
    <m/>
    <m/>
    <m/>
    <m/>
    <m/>
    <n v="0"/>
    <n v="0"/>
    <n v="0"/>
    <n v="0"/>
    <n v="0"/>
    <n v="1025.55"/>
    <n v="916.18"/>
    <n v="196209.25"/>
    <m/>
    <m/>
    <m/>
    <s v=""/>
    <n v="0"/>
  </r>
  <r>
    <s v="2024-04-30"/>
    <d v="2024-04-30T00:00:00"/>
    <n v="0"/>
    <n v="9044702"/>
    <x v="2"/>
    <s v=""/>
    <d v="2024-04-24T00:00:00"/>
    <n v="60"/>
    <n v="60"/>
    <n v="0"/>
    <m/>
    <n v="36"/>
    <n v="0.23949999999999999"/>
    <n v="0.28178100000000011"/>
    <n v="2.0902929115760083E-2"/>
    <n v="15031.93"/>
    <n v="0"/>
    <m/>
    <m/>
    <m/>
    <n v="14735"/>
    <n v="698.07"/>
    <n v="995"/>
    <n v="0"/>
    <n v="0"/>
    <n v="698.07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03.9"/>
    <n v="179.23"/>
    <n v="15031.93"/>
    <m/>
    <m/>
    <m/>
    <s v=""/>
    <n v="0"/>
  </r>
  <r>
    <s v="2024-04-30"/>
    <d v="2024-04-30T00:00:00"/>
    <n v="0"/>
    <n v="9044728"/>
    <x v="2"/>
    <s v=""/>
    <d v="2024-04-24T00:00:00"/>
    <n v="144"/>
    <n v="144"/>
    <n v="0"/>
    <m/>
    <n v="36"/>
    <n v="0.215"/>
    <n v="0.22407090000000027"/>
    <n v="1.6991177031351556E-2"/>
    <n v="217974.12"/>
    <n v="0"/>
    <m/>
    <m/>
    <m/>
    <n v="223217.45"/>
    <n v="10238.33"/>
    <n v="4995"/>
    <n v="0"/>
    <n v="0"/>
    <n v="10238.33"/>
    <n v="4995"/>
    <s v="Erik Penser Bank AB"/>
    <n v="1"/>
    <n v="0"/>
    <n v="0"/>
    <m/>
    <m/>
    <m/>
    <m/>
    <m/>
    <m/>
    <m/>
    <m/>
    <m/>
    <m/>
    <n v="0"/>
    <n v="0"/>
    <n v="0"/>
    <n v="0"/>
    <n v="0"/>
    <n v="1144.76"/>
    <n v="1028.1500000000001"/>
    <n v="217974.12"/>
    <m/>
    <m/>
    <m/>
    <s v=""/>
    <n v="0"/>
  </r>
  <r>
    <s v="2024-04-30"/>
    <d v="2024-04-30T00:00:00"/>
    <n v="0"/>
    <n v="9044769"/>
    <x v="2"/>
    <s v=""/>
    <d v="2024-04-24T00:00:00"/>
    <n v="60"/>
    <n v="60"/>
    <n v="0"/>
    <m/>
    <n v="36"/>
    <n v="0.23949999999999999"/>
    <n v="0.28525100000000014"/>
    <n v="2.1132956129584546E-2"/>
    <n v="14029.93"/>
    <n v="0"/>
    <m/>
    <m/>
    <m/>
    <n v="13686.46"/>
    <n v="651.53"/>
    <n v="995"/>
    <n v="0"/>
    <n v="0"/>
    <n v="651.53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89.47"/>
    <n v="166.3"/>
    <n v="14029.93"/>
    <m/>
    <m/>
    <m/>
    <s v=""/>
    <n v="0"/>
  </r>
  <r>
    <s v="2024-04-30"/>
    <d v="2024-04-30T00:00:00"/>
    <n v="0"/>
    <n v="9044777"/>
    <x v="2"/>
    <s v=""/>
    <d v="2024-04-24T00:00:00"/>
    <n v="60"/>
    <n v="60"/>
    <n v="0"/>
    <m/>
    <n v="36"/>
    <n v="0.23949999999999999"/>
    <n v="0.25428799999999996"/>
    <n v="1.9059963439671979E-2"/>
    <n v="30061.87"/>
    <n v="0"/>
    <m/>
    <m/>
    <m/>
    <n v="30641.87"/>
    <n v="1575"/>
    <n v="995"/>
    <n v="0"/>
    <n v="0"/>
    <n v="157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2.79"/>
    <n v="375.81"/>
    <n v="30061.87"/>
    <m/>
    <m/>
    <m/>
    <s v=""/>
    <n v="0"/>
  </r>
  <r>
    <s v="2024-04-30"/>
    <d v="2024-04-30T00:00:00"/>
    <n v="0"/>
    <n v="9044819"/>
    <x v="2"/>
    <s v=""/>
    <d v="2024-04-26T00:00:00"/>
    <n v="144"/>
    <n v="144"/>
    <n v="0"/>
    <m/>
    <n v="36"/>
    <n v="0.215"/>
    <n v="0.22933220000000018"/>
    <n v="1.735472911119551E-2"/>
    <n v="138086.6"/>
    <n v="0"/>
    <m/>
    <m/>
    <m/>
    <n v="140091.6"/>
    <n v="7000"/>
    <n v="4995"/>
    <n v="0"/>
    <n v="0"/>
    <n v="7000"/>
    <n v="4995"/>
    <s v="Erik Penser Bank AB"/>
    <n v="1"/>
    <n v="0"/>
    <n v="0"/>
    <m/>
    <m/>
    <m/>
    <m/>
    <m/>
    <m/>
    <m/>
    <m/>
    <m/>
    <m/>
    <n v="0"/>
    <n v="0"/>
    <n v="0"/>
    <n v="0"/>
    <n v="0"/>
    <n v="719.1"/>
    <n v="644.37"/>
    <n v="138086.6"/>
    <m/>
    <m/>
    <m/>
    <s v=""/>
    <n v="0"/>
  </r>
  <r>
    <s v="2024-04-30"/>
    <d v="2024-04-30T00:00:00"/>
    <n v="0"/>
    <n v="9044843"/>
    <x v="2"/>
    <s v=""/>
    <d v="2024-04-25T00:00:00"/>
    <n v="60"/>
    <n v="60"/>
    <n v="0"/>
    <m/>
    <n v="36"/>
    <n v="0.23949999999999999"/>
    <n v="0.26744400000000002"/>
    <n v="1.9946434277732239E-2"/>
    <n v="20027.93"/>
    <n v="0"/>
    <m/>
    <m/>
    <m/>
    <n v="20032.93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6.79000000000002"/>
    <n v="244.7"/>
    <n v="20027.93"/>
    <m/>
    <m/>
    <m/>
    <s v=""/>
    <n v="0"/>
  </r>
  <r>
    <s v="2024-04-30"/>
    <d v="2024-04-30T00:00:00"/>
    <n v="0"/>
    <n v="9044868"/>
    <x v="2"/>
    <s v=""/>
    <d v="2024-04-24T00:00:00"/>
    <n v="120"/>
    <n v="120"/>
    <n v="0"/>
    <m/>
    <n v="36"/>
    <n v="0.22500000000000001"/>
    <n v="0.23796760000000017"/>
    <n v="1.7948348944919479E-2"/>
    <n v="74013.36"/>
    <n v="0"/>
    <m/>
    <m/>
    <m/>
    <n v="75508.7"/>
    <n v="3490.34"/>
    <n v="1995"/>
    <n v="0"/>
    <n v="0"/>
    <n v="3490.34"/>
    <n v="1995"/>
    <s v="Erik Penser Bank AB"/>
    <n v="1"/>
    <n v="0"/>
    <n v="0"/>
    <m/>
    <m/>
    <m/>
    <m/>
    <m/>
    <m/>
    <m/>
    <m/>
    <m/>
    <m/>
    <n v="0"/>
    <n v="0"/>
    <n v="0"/>
    <n v="0"/>
    <n v="0"/>
    <n v="1132.01"/>
    <n v="1011.68"/>
    <n v="74013.36"/>
    <m/>
    <m/>
    <m/>
    <s v=""/>
    <n v="0"/>
  </r>
  <r>
    <s v="2024-04-30"/>
    <d v="2024-04-30T00:00:00"/>
    <n v="0"/>
    <n v="9044876"/>
    <x v="2"/>
    <s v=""/>
    <d v="2024-04-26T00:00:00"/>
    <n v="240"/>
    <n v="240"/>
    <n v="0"/>
    <m/>
    <n v="36"/>
    <n v="0.215"/>
    <n v="0.21838606000000019"/>
    <n v="1.65967450911364E-2"/>
    <n v="417826.81"/>
    <n v="0"/>
    <m/>
    <m/>
    <m/>
    <n v="432610.41"/>
    <n v="19778.599999999999"/>
    <n v="4995"/>
    <n v="0"/>
    <n v="0"/>
    <n v="19778.599999999999"/>
    <n v="4995"/>
    <s v="Erik Penser Bank AB"/>
    <n v="1"/>
    <n v="0"/>
    <n v="0"/>
    <m/>
    <m/>
    <m/>
    <m/>
    <m/>
    <m/>
    <m/>
    <m/>
    <m/>
    <m/>
    <n v="0"/>
    <n v="0"/>
    <n v="0"/>
    <n v="0"/>
    <n v="0"/>
    <n v="2226.9"/>
    <n v="2004.61"/>
    <n v="417826.81"/>
    <m/>
    <m/>
    <m/>
    <s v=""/>
    <n v="0"/>
  </r>
  <r>
    <s v="2024-04-30"/>
    <d v="2024-04-30T00:00:00"/>
    <n v="0"/>
    <n v="9044884"/>
    <x v="2"/>
    <s v=""/>
    <d v="2024-04-24T00:00:00"/>
    <n v="120"/>
    <n v="120"/>
    <n v="0"/>
    <m/>
    <n v="36"/>
    <n v="0.1875"/>
    <n v="0.1967077100000002"/>
    <n v="1.507698585432582E-2"/>
    <n v="154987.99"/>
    <n v="0"/>
    <m/>
    <m/>
    <m/>
    <n v="157206.35999999999"/>
    <n v="7213.37"/>
    <n v="4995"/>
    <n v="0"/>
    <n v="0"/>
    <n v="7213.37"/>
    <n v="4995"/>
    <s v="Erik Penser Bank AB"/>
    <n v="1"/>
    <n v="0"/>
    <n v="0"/>
    <m/>
    <m/>
    <m/>
    <m/>
    <m/>
    <m/>
    <m/>
    <m/>
    <m/>
    <m/>
    <n v="0"/>
    <n v="0"/>
    <n v="0"/>
    <n v="0"/>
    <n v="0"/>
    <n v="802.69"/>
    <n v="729.67"/>
    <n v="154987.99"/>
    <m/>
    <m/>
    <m/>
    <s v=""/>
    <n v="0"/>
  </r>
  <r>
    <s v="2024-04-30"/>
    <d v="2024-04-30T00:00:00"/>
    <n v="0"/>
    <n v="9044900"/>
    <x v="2"/>
    <s v=""/>
    <d v="2024-04-24T00:00:00"/>
    <n v="96"/>
    <n v="96"/>
    <n v="0"/>
    <m/>
    <n v="36"/>
    <n v="0.215"/>
    <n v="0.22330100000000025"/>
    <n v="1.6937857395186828E-2"/>
    <n v="80966.87"/>
    <n v="0"/>
    <m/>
    <m/>
    <m/>
    <n v="82927.59"/>
    <n v="3955.72"/>
    <n v="1995"/>
    <n v="0"/>
    <n v="0"/>
    <n v="3955.72"/>
    <n v="1995"/>
    <s v="Erik Penser Bank AB"/>
    <n v="1"/>
    <n v="0"/>
    <n v="0"/>
    <m/>
    <m/>
    <m/>
    <m/>
    <m/>
    <m/>
    <m/>
    <m/>
    <m/>
    <m/>
    <n v="0"/>
    <n v="0"/>
    <n v="0"/>
    <n v="0"/>
    <n v="0"/>
    <n v="421.21"/>
    <n v="378.6"/>
    <n v="80966.87"/>
    <m/>
    <m/>
    <m/>
    <s v=""/>
    <n v="0"/>
  </r>
  <r>
    <s v="2024-04-30"/>
    <d v="2024-04-30T00:00:00"/>
    <n v="0"/>
    <n v="9044942"/>
    <x v="2"/>
    <s v=""/>
    <d v="2024-04-25T00:00:00"/>
    <n v="120"/>
    <n v="120"/>
    <n v="0"/>
    <m/>
    <n v="36"/>
    <n v="0.26"/>
    <n v="0.27687709999999993"/>
    <n v="2.0576873277770691E-2"/>
    <n v="91348.1"/>
    <n v="0"/>
    <m/>
    <m/>
    <m/>
    <n v="93774.2"/>
    <n v="4421.1000000000004"/>
    <n v="1995"/>
    <n v="0"/>
    <n v="0"/>
    <n v="4421.1000000000004"/>
    <n v="1995"/>
    <s v="Erik Penser Bank AB"/>
    <n v="1"/>
    <n v="0"/>
    <n v="0"/>
    <m/>
    <m/>
    <m/>
    <m/>
    <m/>
    <m/>
    <m/>
    <m/>
    <m/>
    <m/>
    <n v="0"/>
    <n v="0"/>
    <n v="0"/>
    <n v="0"/>
    <n v="0"/>
    <n v="1407.52"/>
    <n v="1237.8599999999999"/>
    <n v="91348.1"/>
    <m/>
    <m/>
    <m/>
    <s v=""/>
    <n v="0"/>
  </r>
  <r>
    <s v="2024-04-30"/>
    <d v="2024-04-30T00:00:00"/>
    <n v="0"/>
    <n v="9044959"/>
    <x v="2"/>
    <s v=""/>
    <d v="2024-04-25T00:00:00"/>
    <n v="96"/>
    <n v="96"/>
    <n v="0"/>
    <m/>
    <n v="36"/>
    <n v="0.27"/>
    <n v="0.2871573"/>
    <n v="2.1259082979868005E-2"/>
    <n v="44544.7"/>
    <n v="0"/>
    <m/>
    <m/>
    <m/>
    <n v="45843.9"/>
    <n v="2094.1999999999998"/>
    <n v="795"/>
    <n v="0"/>
    <n v="0"/>
    <n v="2094.1999999999998"/>
    <n v="795"/>
    <s v="Erik Penser Bank AB"/>
    <n v="1"/>
    <n v="0"/>
    <n v="0"/>
    <m/>
    <m/>
    <m/>
    <m/>
    <m/>
    <m/>
    <m/>
    <m/>
    <m/>
    <m/>
    <n v="0"/>
    <n v="0"/>
    <n v="0"/>
    <n v="0"/>
    <n v="0"/>
    <n v="684.7"/>
    <n v="599.88"/>
    <n v="44544.7"/>
    <m/>
    <m/>
    <m/>
    <s v=""/>
    <n v="0"/>
  </r>
  <r>
    <s v="2024-04-30"/>
    <d v="2024-04-30T00:00:00"/>
    <n v="0"/>
    <n v="9044967"/>
    <x v="2"/>
    <s v=""/>
    <d v="2024-04-25T00:00:00"/>
    <n v="60"/>
    <n v="60"/>
    <n v="0"/>
    <m/>
    <n v="36"/>
    <n v="0.27"/>
    <n v="0.27281299999999997"/>
    <n v="2.0305783959714052E-2"/>
    <n v="66603.5"/>
    <n v="0"/>
    <m/>
    <m/>
    <m/>
    <n v="69721.539999999994"/>
    <n v="3118.04"/>
    <n v="0"/>
    <n v="0"/>
    <n v="0"/>
    <n v="3118.04"/>
    <n v="0"/>
    <s v="Erik Penser Bank AB"/>
    <n v="1"/>
    <n v="0"/>
    <n v="0"/>
    <m/>
    <m/>
    <m/>
    <m/>
    <m/>
    <m/>
    <m/>
    <m/>
    <m/>
    <m/>
    <n v="0"/>
    <n v="0"/>
    <n v="0"/>
    <n v="0"/>
    <n v="0"/>
    <n v="1019.72"/>
    <n v="899.68"/>
    <n v="66603.5"/>
    <m/>
    <m/>
    <m/>
    <s v=""/>
    <n v="0"/>
  </r>
  <r>
    <s v="2024-04-30"/>
    <d v="2024-04-30T00:00:00"/>
    <n v="0"/>
    <n v="9044975"/>
    <x v="2"/>
    <s v=""/>
    <d v="2024-04-25T00:00:00"/>
    <n v="180"/>
    <n v="180"/>
    <n v="0"/>
    <m/>
    <n v="36"/>
    <n v="0.1875"/>
    <n v="0.18528727000000017"/>
    <n v="1.4266178257921869E-2"/>
    <n v="382084.24"/>
    <n v="0"/>
    <m/>
    <m/>
    <m/>
    <n v="396339.24"/>
    <n v="19250"/>
    <n v="4995"/>
    <n v="0"/>
    <n v="0"/>
    <n v="19250"/>
    <n v="4995"/>
    <s v="Erik Penser Bank AB"/>
    <n v="1"/>
    <n v="0"/>
    <n v="0"/>
    <m/>
    <m/>
    <m/>
    <m/>
    <m/>
    <m/>
    <m/>
    <m/>
    <m/>
    <m/>
    <n v="0"/>
    <n v="0"/>
    <n v="0"/>
    <n v="0"/>
    <n v="0"/>
    <n v="2033.91"/>
    <n v="1857.79"/>
    <n v="382084.24"/>
    <m/>
    <m/>
    <m/>
    <s v=""/>
    <n v="0"/>
  </r>
  <r>
    <s v="2024-04-30"/>
    <d v="2024-04-30T00:00:00"/>
    <n v="0"/>
    <n v="9045030"/>
    <x v="2"/>
    <s v=""/>
    <d v="2024-04-29T00:00:00"/>
    <n v="180"/>
    <n v="180"/>
    <n v="0"/>
    <m/>
    <n v="36"/>
    <n v="0.20499999999999999"/>
    <n v="0.20701726000000015"/>
    <n v="1.5802855815774564E-2"/>
    <n v="396162"/>
    <n v="0"/>
    <m/>
    <m/>
    <m/>
    <n v="409782.15"/>
    <n v="18615.150000000001"/>
    <n v="4995"/>
    <n v="0"/>
    <n v="0"/>
    <n v="18615.150000000001"/>
    <n v="4995"/>
    <s v="Erik Penser Bank AB"/>
    <n v="1"/>
    <n v="0"/>
    <n v="0"/>
    <m/>
    <m/>
    <m/>
    <m/>
    <m/>
    <m/>
    <m/>
    <m/>
    <m/>
    <m/>
    <n v="0"/>
    <n v="0"/>
    <n v="0"/>
    <n v="0"/>
    <n v="0"/>
    <n v="2104.83"/>
    <n v="1904.25"/>
    <n v="396162"/>
    <m/>
    <m/>
    <m/>
    <s v=""/>
    <n v="0"/>
  </r>
  <r>
    <s v="2024-04-30"/>
    <d v="2024-04-30T00:00:00"/>
    <n v="0"/>
    <n v="9045097"/>
    <x v="2"/>
    <s v=""/>
    <d v="2024-04-25T00:00:00"/>
    <n v="60"/>
    <n v="60"/>
    <n v="0"/>
    <m/>
    <n v="36"/>
    <n v="0.23949999999999999"/>
    <n v="0.26569300000000007"/>
    <n v="1.9828937245598643E-2"/>
    <n v="20027.93"/>
    <n v="0"/>
    <m/>
    <m/>
    <m/>
    <n v="20082.93"/>
    <n v="1050"/>
    <n v="995"/>
    <n v="0"/>
    <n v="0"/>
    <n v="1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7.45999999999998"/>
    <n v="245.49"/>
    <n v="20027.93"/>
    <m/>
    <m/>
    <m/>
    <s v=""/>
    <n v="0"/>
  </r>
  <r>
    <s v="2024-04-30"/>
    <d v="2024-04-30T00:00:00"/>
    <n v="0"/>
    <n v="9045105"/>
    <x v="2"/>
    <s v=""/>
    <d v="2024-04-25T00:00:00"/>
    <n v="60"/>
    <n v="60"/>
    <n v="0"/>
    <m/>
    <n v="36"/>
    <n v="0.23949999999999999"/>
    <n v="0.26744400000000002"/>
    <n v="1.9946434277732239E-2"/>
    <n v="20027.93"/>
    <n v="0"/>
    <m/>
    <m/>
    <m/>
    <n v="20032.93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6.79000000000002"/>
    <n v="244.7"/>
    <n v="20027.93"/>
    <m/>
    <m/>
    <m/>
    <s v=""/>
    <n v="0"/>
  </r>
  <r>
    <s v="2024-04-30"/>
    <d v="2024-04-30T00:00:00"/>
    <n v="0"/>
    <n v="9045162"/>
    <x v="2"/>
    <s v=""/>
    <d v="2024-04-25T00:00:00"/>
    <n v="96"/>
    <n v="96"/>
    <n v="0"/>
    <m/>
    <n v="36"/>
    <n v="0.27"/>
    <n v="0.2851816000000002"/>
    <n v="2.1128361171245613E-2"/>
    <n v="40399.19"/>
    <n v="0"/>
    <m/>
    <m/>
    <m/>
    <n v="41704.19"/>
    <n v="2100"/>
    <n v="795"/>
    <n v="0"/>
    <n v="0"/>
    <n v="2100"/>
    <n v="795"/>
    <s v="Erik Penser Bank AB"/>
    <n v="1"/>
    <n v="0"/>
    <n v="0"/>
    <m/>
    <m/>
    <m/>
    <m/>
    <m/>
    <m/>
    <m/>
    <m/>
    <m/>
    <m/>
    <n v="0"/>
    <n v="0"/>
    <n v="0"/>
    <n v="0"/>
    <n v="0"/>
    <n v="622.67999999999995"/>
    <n v="545.96"/>
    <n v="40399.19"/>
    <m/>
    <m/>
    <m/>
    <s v=""/>
    <n v="0"/>
  </r>
  <r>
    <s v="2024-04-30"/>
    <d v="2024-04-30T00:00:00"/>
    <n v="0"/>
    <n v="9045238"/>
    <x v="2"/>
    <s v=""/>
    <d v="2024-04-29T00:00:00"/>
    <n v="120"/>
    <n v="120"/>
    <n v="0"/>
    <m/>
    <n v="36"/>
    <n v="0.1875"/>
    <n v="0.19183310000000009"/>
    <n v="1.4731778572572463E-2"/>
    <n v="181367"/>
    <n v="0"/>
    <m/>
    <m/>
    <m/>
    <n v="185622"/>
    <n v="9250"/>
    <n v="4995"/>
    <n v="0"/>
    <n v="0"/>
    <n v="9250"/>
    <n v="4995"/>
    <s v="Erik Penser Bank AB"/>
    <n v="1"/>
    <n v="0"/>
    <n v="0"/>
    <m/>
    <m/>
    <m/>
    <m/>
    <m/>
    <m/>
    <m/>
    <m/>
    <m/>
    <m/>
    <n v="0"/>
    <n v="0"/>
    <n v="0"/>
    <n v="0"/>
    <n v="0"/>
    <n v="947"/>
    <n v="862.73"/>
    <n v="181367"/>
    <m/>
    <m/>
    <m/>
    <s v=""/>
    <n v="0"/>
  </r>
  <r>
    <s v="2024-04-30"/>
    <d v="2024-04-30T00:00:00"/>
    <n v="0"/>
    <n v="9045279"/>
    <x v="2"/>
    <s v=""/>
    <d v="2024-04-25T00:00:00"/>
    <n v="180"/>
    <n v="180"/>
    <n v="0"/>
    <m/>
    <n v="36"/>
    <n v="0.20499999999999999"/>
    <n v="0.20791180000000009"/>
    <n v="1.586556992459931E-2"/>
    <n v="275696.59000000003"/>
    <n v="0"/>
    <m/>
    <m/>
    <m/>
    <n v="284701.59000000003"/>
    <n v="14000"/>
    <n v="4995"/>
    <n v="0"/>
    <n v="0"/>
    <n v="14000"/>
    <n v="4995"/>
    <s v="Erik Penser Bank AB"/>
    <n v="1"/>
    <n v="0"/>
    <n v="0"/>
    <m/>
    <m/>
    <m/>
    <m/>
    <m/>
    <m/>
    <m/>
    <m/>
    <m/>
    <m/>
    <n v="0"/>
    <n v="0"/>
    <n v="0"/>
    <n v="0"/>
    <n v="0"/>
    <n v="1462.56"/>
    <n v="1322.66"/>
    <n v="275696.59000000003"/>
    <m/>
    <m/>
    <m/>
    <s v=""/>
    <n v="0"/>
  </r>
  <r>
    <s v="2024-04-30"/>
    <d v="2024-04-30T00:00:00"/>
    <n v="0"/>
    <n v="9045287"/>
    <x v="2"/>
    <s v=""/>
    <d v="2024-04-25T00:00:00"/>
    <n v="120"/>
    <n v="120"/>
    <n v="0"/>
    <m/>
    <n v="36"/>
    <n v="0.27"/>
    <n v="0.29864879999999994"/>
    <n v="2.2015789395296803E-2"/>
    <n v="84765.49"/>
    <n v="0"/>
    <m/>
    <m/>
    <m/>
    <n v="85745.49"/>
    <n v="2975"/>
    <n v="1995"/>
    <n v="0"/>
    <n v="0"/>
    <n v="2975"/>
    <n v="1995"/>
    <s v="Erik Penser Bank AB"/>
    <n v="1"/>
    <n v="0"/>
    <n v="0"/>
    <m/>
    <m/>
    <m/>
    <m/>
    <m/>
    <m/>
    <m/>
    <m/>
    <m/>
    <m/>
    <n v="0"/>
    <n v="0"/>
    <n v="0"/>
    <n v="0"/>
    <n v="0"/>
    <n v="1289.3800000000001"/>
    <n v="1124.04"/>
    <n v="84765.49"/>
    <m/>
    <m/>
    <m/>
    <s v=""/>
    <n v="0"/>
  </r>
  <r>
    <s v="2024-04-30"/>
    <d v="2024-04-30T00:00:00"/>
    <n v="0"/>
    <n v="9045311"/>
    <x v="2"/>
    <s v=""/>
    <d v="2024-04-26T00:00:00"/>
    <n v="180"/>
    <n v="180"/>
    <n v="0"/>
    <m/>
    <n v="36"/>
    <n v="0.1875"/>
    <n v="0.18618951000000022"/>
    <n v="1.4330493801840927E-2"/>
    <n v="449152.97"/>
    <n v="0"/>
    <m/>
    <m/>
    <m/>
    <n v="465100.02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387.1799999999998"/>
    <n v="2179.6"/>
    <n v="449152.97"/>
    <m/>
    <m/>
    <m/>
    <s v=""/>
    <n v="0"/>
  </r>
  <r>
    <s v="2024-04-30"/>
    <d v="2024-04-30T00:00:00"/>
    <n v="0"/>
    <n v="9045329"/>
    <x v="2"/>
    <s v=""/>
    <d v="2024-04-29T00:00:00"/>
    <n v="60"/>
    <n v="60"/>
    <n v="0"/>
    <m/>
    <n v="36"/>
    <n v="0.25"/>
    <n v="0.26214000000000015"/>
    <n v="1.9590062306083844E-2"/>
    <n v="19878"/>
    <n v="0"/>
    <m/>
    <m/>
    <m/>
    <n v="20406.830000000002"/>
    <n v="1023.83"/>
    <n v="495"/>
    <n v="0"/>
    <n v="0"/>
    <n v="1023.83"/>
    <n v="495"/>
    <s v="Erik Penser Bank AB"/>
    <n v="1"/>
    <n v="0"/>
    <n v="0"/>
    <m/>
    <m/>
    <m/>
    <m/>
    <m/>
    <m/>
    <m/>
    <m/>
    <m/>
    <m/>
    <n v="0"/>
    <n v="0"/>
    <n v="0"/>
    <n v="0"/>
    <n v="0"/>
    <n v="298.35000000000002"/>
    <n v="264.36"/>
    <n v="19878"/>
    <m/>
    <m/>
    <m/>
    <s v=""/>
    <n v="0"/>
  </r>
  <r>
    <s v="2024-04-30"/>
    <d v="2024-04-30T00:00:00"/>
    <n v="0"/>
    <n v="9045337"/>
    <x v="2"/>
    <s v=""/>
    <d v="2024-04-25T00:00:00"/>
    <n v="60"/>
    <n v="60"/>
    <n v="0"/>
    <m/>
    <n v="36"/>
    <n v="0.23949999999999999"/>
    <n v="0.25108200000000014"/>
    <n v="1.8842647129211132E-2"/>
    <n v="35047.89"/>
    <n v="0"/>
    <m/>
    <m/>
    <m/>
    <n v="35890.39"/>
    <n v="1837.5"/>
    <n v="995"/>
    <n v="0"/>
    <n v="0"/>
    <n v="1837.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95.07"/>
    <n v="440.66"/>
    <n v="35047.89"/>
    <m/>
    <m/>
    <m/>
    <s v=""/>
    <n v="0"/>
  </r>
  <r>
    <s v="2024-04-30"/>
    <d v="2024-04-30T00:00:00"/>
    <n v="0"/>
    <n v="9045345"/>
    <x v="2"/>
    <s v=""/>
    <d v="2024-04-29T00:00:00"/>
    <n v="120"/>
    <n v="120"/>
    <n v="0"/>
    <m/>
    <n v="36"/>
    <n v="0.1875"/>
    <n v="0.19086310000000012"/>
    <n v="1.4662931317988459E-2"/>
    <n v="197847"/>
    <n v="0"/>
    <m/>
    <m/>
    <m/>
    <n v="202852"/>
    <n v="10000"/>
    <n v="4995"/>
    <n v="0"/>
    <n v="0"/>
    <n v="10000"/>
    <n v="4995"/>
    <s v="Erik Penser Bank AB"/>
    <n v="1"/>
    <n v="0"/>
    <n v="0"/>
    <m/>
    <m/>
    <m/>
    <m/>
    <m/>
    <m/>
    <m/>
    <m/>
    <m/>
    <m/>
    <n v="0"/>
    <n v="0"/>
    <n v="0"/>
    <n v="0"/>
    <n v="0"/>
    <n v="1034.74"/>
    <n v="943.05"/>
    <n v="197847"/>
    <m/>
    <m/>
    <m/>
    <s v=""/>
    <n v="0"/>
  </r>
  <r>
    <s v="2024-04-30"/>
    <d v="2024-04-30T00:00:00"/>
    <n v="0"/>
    <n v="9045360"/>
    <x v="2"/>
    <s v=""/>
    <d v="2024-04-25T00:00:00"/>
    <n v="60"/>
    <n v="60"/>
    <n v="0"/>
    <m/>
    <n v="36"/>
    <n v="0.23949999999999999"/>
    <n v="0.25308400000000009"/>
    <n v="1.8978410969101134E-2"/>
    <n v="50067.85"/>
    <n v="0"/>
    <m/>
    <m/>
    <m/>
    <n v="51122.85"/>
    <n v="2050"/>
    <n v="995"/>
    <n v="0"/>
    <n v="0"/>
    <n v="2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5.36"/>
    <n v="627.34"/>
    <n v="50067.85"/>
    <m/>
    <m/>
    <m/>
    <s v=""/>
    <n v="0"/>
  </r>
  <r>
    <s v="2024-04-30"/>
    <d v="2024-04-30T00:00:00"/>
    <n v="0"/>
    <n v="9045436"/>
    <x v="2"/>
    <s v=""/>
    <d v="2024-04-26T00:00:00"/>
    <n v="180"/>
    <n v="180"/>
    <n v="0"/>
    <m/>
    <n v="36"/>
    <n v="0.1875"/>
    <n v="0.18700134000000013"/>
    <n v="1.4388326216075997E-2"/>
    <n v="367606.91"/>
    <n v="0"/>
    <m/>
    <m/>
    <m/>
    <n v="380063.62"/>
    <n v="17451.71"/>
    <n v="4995"/>
    <n v="0"/>
    <n v="0"/>
    <n v="17451.71"/>
    <n v="4995"/>
    <s v="Erik Penser Bank AB"/>
    <n v="1"/>
    <n v="0"/>
    <n v="0"/>
    <m/>
    <m/>
    <m/>
    <m/>
    <m/>
    <m/>
    <m/>
    <m/>
    <m/>
    <m/>
    <n v="0"/>
    <n v="0"/>
    <n v="0"/>
    <n v="0"/>
    <n v="0"/>
    <n v="1951.04"/>
    <n v="1780.71"/>
    <n v="367606.91"/>
    <m/>
    <m/>
    <m/>
    <s v=""/>
    <n v="0"/>
  </r>
  <r>
    <s v="2024-04-30"/>
    <d v="2024-04-30T00:00:00"/>
    <n v="0"/>
    <n v="9045568"/>
    <x v="2"/>
    <s v=""/>
    <d v="2024-04-26T00:00:00"/>
    <n v="180"/>
    <n v="180"/>
    <n v="0"/>
    <m/>
    <n v="36"/>
    <n v="0.215"/>
    <n v="0.2211367300000002"/>
    <n v="1.6787805336108796E-2"/>
    <n v="300182.14"/>
    <n v="0"/>
    <m/>
    <m/>
    <m/>
    <n v="309148.5"/>
    <n v="13961.36"/>
    <n v="4995"/>
    <n v="0"/>
    <n v="0"/>
    <n v="13961.36"/>
    <n v="4995"/>
    <s v="Erik Penser Bank AB"/>
    <n v="1"/>
    <n v="0"/>
    <n v="0"/>
    <m/>
    <m/>
    <m/>
    <m/>
    <m/>
    <m/>
    <m/>
    <m/>
    <m/>
    <m/>
    <n v="0"/>
    <n v="0"/>
    <n v="0"/>
    <n v="0"/>
    <n v="0"/>
    <n v="1589.12"/>
    <n v="1428.9"/>
    <n v="300182.14"/>
    <m/>
    <m/>
    <m/>
    <s v=""/>
    <n v="0"/>
  </r>
  <r>
    <s v="2024-04-30"/>
    <d v="2024-04-30T00:00:00"/>
    <n v="0"/>
    <n v="9045576"/>
    <x v="2"/>
    <s v=""/>
    <d v="2024-04-26T00:00:00"/>
    <n v="96"/>
    <n v="96"/>
    <n v="0"/>
    <m/>
    <n v="36"/>
    <n v="0.27"/>
    <n v="0.30115610000000004"/>
    <n v="2.2180077151804811E-2"/>
    <n v="101420.49"/>
    <n v="0"/>
    <m/>
    <m/>
    <m/>
    <n v="102172.35"/>
    <n v="4746.8599999999997"/>
    <n v="3995"/>
    <n v="0"/>
    <n v="0"/>
    <n v="4746.8599999999997"/>
    <n v="3995"/>
    <s v="Erik Penser Bank AB"/>
    <n v="1"/>
    <n v="0"/>
    <n v="0"/>
    <m/>
    <m/>
    <m/>
    <m/>
    <m/>
    <m/>
    <m/>
    <m/>
    <m/>
    <m/>
    <n v="0"/>
    <n v="0"/>
    <n v="0"/>
    <n v="0"/>
    <n v="0"/>
    <n v="1528.87"/>
    <n v="1331.91"/>
    <n v="101420.49"/>
    <m/>
    <m/>
    <m/>
    <s v=""/>
    <n v="0"/>
  </r>
  <r>
    <s v="2024-04-30"/>
    <d v="2024-04-30T00:00:00"/>
    <n v="0"/>
    <n v="9045592"/>
    <x v="2"/>
    <s v=""/>
    <d v="2024-04-26T00:00:00"/>
    <n v="144"/>
    <n v="144"/>
    <n v="0"/>
    <m/>
    <n v="36"/>
    <n v="0.22500000000000001"/>
    <n v="0.23936330000000022"/>
    <n v="1.8043936477075695E-2"/>
    <n v="174183.04000000001"/>
    <n v="0"/>
    <m/>
    <m/>
    <m/>
    <n v="177332.17"/>
    <n v="8144.13"/>
    <n v="4995"/>
    <n v="0"/>
    <n v="0"/>
    <n v="8144.13"/>
    <n v="4995"/>
    <s v="Erik Penser Bank AB"/>
    <n v="1"/>
    <n v="0"/>
    <n v="0"/>
    <m/>
    <m/>
    <m/>
    <m/>
    <m/>
    <m/>
    <m/>
    <m/>
    <m/>
    <m/>
    <n v="0"/>
    <n v="0"/>
    <n v="0"/>
    <n v="0"/>
    <n v="0"/>
    <n v="910.37"/>
    <n v="812.33"/>
    <n v="174183.04000000001"/>
    <m/>
    <m/>
    <m/>
    <s v=""/>
    <n v="0"/>
  </r>
  <r>
    <s v="2024-04-30"/>
    <d v="2024-04-30T00:00:00"/>
    <n v="0"/>
    <n v="9045600"/>
    <x v="2"/>
    <s v=""/>
    <d v="2024-04-29T00:00:00"/>
    <n v="96"/>
    <n v="96"/>
    <n v="0"/>
    <m/>
    <n v="36"/>
    <n v="0.21"/>
    <n v="0.21090070000000019"/>
    <n v="1.6074806391094487E-2"/>
    <n v="45395"/>
    <n v="0"/>
    <m/>
    <m/>
    <m/>
    <n v="47015"/>
    <n v="2415"/>
    <n v="795"/>
    <n v="0"/>
    <n v="0"/>
    <n v="2415"/>
    <n v="795"/>
    <s v="Erik Penser Bank AB"/>
    <n v="1"/>
    <n v="0"/>
    <n v="0"/>
    <m/>
    <m/>
    <m/>
    <m/>
    <m/>
    <m/>
    <m/>
    <m/>
    <m/>
    <m/>
    <n v="0"/>
    <n v="0"/>
    <n v="0"/>
    <n v="0"/>
    <n v="0"/>
    <n v="699.02"/>
    <n v="632.16"/>
    <n v="45395"/>
    <m/>
    <m/>
    <m/>
    <s v=""/>
    <n v="0"/>
  </r>
  <r>
    <s v="2024-04-30"/>
    <d v="2024-04-30T00:00:00"/>
    <n v="0"/>
    <n v="9045618"/>
    <x v="2"/>
    <s v=""/>
    <d v="2024-04-25T00:00:00"/>
    <n v="60"/>
    <n v="60"/>
    <n v="0"/>
    <m/>
    <n v="36"/>
    <n v="0.23949999999999999"/>
    <n v="0.24705400000000025"/>
    <n v="1.8568887417403035E-2"/>
    <n v="50067.85"/>
    <n v="0"/>
    <m/>
    <m/>
    <m/>
    <n v="51572.85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1.1"/>
    <n v="634.03"/>
    <n v="50067.85"/>
    <m/>
    <m/>
    <m/>
    <s v=""/>
    <n v="0"/>
  </r>
  <r>
    <s v="2024-04-30"/>
    <d v="2024-04-30T00:00:00"/>
    <n v="0"/>
    <n v="9045642"/>
    <x v="2"/>
    <s v=""/>
    <d v="2024-04-25T00:00:00"/>
    <n v="72"/>
    <n v="72"/>
    <n v="0"/>
    <m/>
    <n v="36"/>
    <n v="0.26"/>
    <n v="0.27556699999999995"/>
    <n v="2.0489571637267501E-2"/>
    <n v="93863.54"/>
    <n v="0"/>
    <m/>
    <m/>
    <m/>
    <n v="96336.18"/>
    <n v="4467.6400000000003"/>
    <n v="1995"/>
    <n v="0"/>
    <n v="0"/>
    <n v="4467.6400000000003"/>
    <n v="1995"/>
    <s v="Erik Penser Bank AB"/>
    <n v="1"/>
    <n v="0"/>
    <n v="0"/>
    <m/>
    <m/>
    <m/>
    <m/>
    <m/>
    <m/>
    <m/>
    <m/>
    <m/>
    <m/>
    <n v="0"/>
    <n v="0"/>
    <n v="0"/>
    <n v="0"/>
    <n v="0"/>
    <n v="1423.08"/>
    <n v="1253.43"/>
    <n v="93863.54"/>
    <m/>
    <m/>
    <m/>
    <s v=""/>
    <n v="0"/>
  </r>
  <r>
    <s v="2024-04-30"/>
    <d v="2024-04-30T00:00:00"/>
    <n v="0"/>
    <n v="9045667"/>
    <x v="2"/>
    <s v=""/>
    <d v="2024-04-25T00:00:00"/>
    <n v="60"/>
    <n v="60"/>
    <n v="0"/>
    <m/>
    <n v="36"/>
    <n v="0.1875"/>
    <n v="0.18286960000000013"/>
    <n v="1.4093614847977332E-2"/>
    <n v="39432.18"/>
    <n v="0"/>
    <m/>
    <m/>
    <m/>
    <n v="40798.699999999997"/>
    <n v="1861.52"/>
    <n v="495"/>
    <n v="0"/>
    <n v="0"/>
    <n v="1861.52"/>
    <n v="495"/>
    <s v="Erik Penser Bank AB"/>
    <n v="1"/>
    <n v="0"/>
    <n v="0"/>
    <m/>
    <m/>
    <m/>
    <m/>
    <m/>
    <m/>
    <m/>
    <m/>
    <m/>
    <m/>
    <n v="0"/>
    <n v="0"/>
    <n v="0"/>
    <n v="0"/>
    <n v="0"/>
    <n v="202.12"/>
    <n v="185.08"/>
    <n v="39432.18"/>
    <m/>
    <m/>
    <m/>
    <s v=""/>
    <n v="0"/>
  </r>
  <r>
    <s v="2024-04-30"/>
    <d v="2024-04-30T00:00:00"/>
    <n v="0"/>
    <n v="9045675"/>
    <x v="2"/>
    <s v=""/>
    <d v="2024-04-26T00:00:00"/>
    <n v="96"/>
    <n v="96"/>
    <n v="0"/>
    <m/>
    <n v="36"/>
    <n v="0.27"/>
    <n v="0.30001250000000013"/>
    <n v="2.2105180192719454E-2"/>
    <n v="97328.75"/>
    <n v="0"/>
    <m/>
    <m/>
    <m/>
    <n v="98220.23"/>
    <n v="4886.4799999999996"/>
    <n v="3995"/>
    <n v="0"/>
    <n v="0"/>
    <n v="4886.4799999999996"/>
    <n v="3995"/>
    <s v="Erik Penser Bank AB"/>
    <n v="1"/>
    <n v="0"/>
    <n v="0"/>
    <m/>
    <m/>
    <m/>
    <m/>
    <m/>
    <m/>
    <m/>
    <m/>
    <m/>
    <m/>
    <n v="0"/>
    <n v="0"/>
    <n v="0"/>
    <n v="0"/>
    <n v="0"/>
    <n v="1469.53"/>
    <n v="1280.79"/>
    <n v="97328.75"/>
    <m/>
    <m/>
    <m/>
    <s v=""/>
    <n v="0"/>
  </r>
  <r>
    <s v="2024-04-30"/>
    <d v="2024-04-30T00:00:00"/>
    <n v="0"/>
    <n v="9045717"/>
    <x v="2"/>
    <s v=""/>
    <d v="2024-04-29T00:00:00"/>
    <n v="96"/>
    <n v="96"/>
    <n v="0"/>
    <m/>
    <n v="36"/>
    <n v="0.255"/>
    <n v="0.28032629999999997"/>
    <n v="2.0806326900487004E-2"/>
    <n v="21880"/>
    <n v="0"/>
    <m/>
    <m/>
    <m/>
    <n v="22108.83"/>
    <n v="1023.83"/>
    <n v="795"/>
    <n v="0"/>
    <n v="0"/>
    <n v="1023.83"/>
    <n v="795"/>
    <s v="Erik Penser Bank AB"/>
    <n v="1"/>
    <n v="0"/>
    <n v="0"/>
    <m/>
    <m/>
    <m/>
    <m/>
    <m/>
    <m/>
    <m/>
    <m/>
    <m/>
    <m/>
    <n v="0"/>
    <n v="0"/>
    <n v="0"/>
    <n v="0"/>
    <n v="0"/>
    <n v="330.43"/>
    <n v="290.27"/>
    <n v="21880"/>
    <m/>
    <m/>
    <m/>
    <s v=""/>
    <n v="0"/>
  </r>
  <r>
    <s v="2024-04-30"/>
    <d v="2024-04-30T00:00:00"/>
    <n v="0"/>
    <n v="9045725"/>
    <x v="2"/>
    <s v=""/>
    <d v="2024-04-26T00:00:00"/>
    <n v="144"/>
    <n v="144"/>
    <n v="0"/>
    <m/>
    <n v="36"/>
    <n v="0.27"/>
    <n v="0.29001540000000003"/>
    <n v="2.1447863490758889E-2"/>
    <n v="104217.5"/>
    <n v="0"/>
    <m/>
    <m/>
    <m/>
    <n v="106897.5"/>
    <n v="3675"/>
    <n v="995"/>
    <n v="0"/>
    <n v="0"/>
    <n v="3675"/>
    <n v="995"/>
    <s v="Erik Penser Bank AB"/>
    <n v="1"/>
    <n v="0"/>
    <n v="0"/>
    <m/>
    <m/>
    <m/>
    <m/>
    <m/>
    <m/>
    <m/>
    <m/>
    <m/>
    <m/>
    <n v="0"/>
    <n v="0"/>
    <n v="0"/>
    <n v="0"/>
    <n v="0"/>
    <n v="1609.8"/>
    <n v="1408.05"/>
    <n v="104217.5"/>
    <m/>
    <m/>
    <m/>
    <s v=""/>
    <n v="0"/>
  </r>
  <r>
    <s v="2024-04-30"/>
    <d v="2024-04-30T00:00:00"/>
    <n v="0"/>
    <n v="9045758"/>
    <x v="2"/>
    <s v=""/>
    <d v="2024-04-26T00:00:00"/>
    <n v="60"/>
    <n v="60"/>
    <n v="0"/>
    <m/>
    <n v="36"/>
    <n v="0.23949999999999999"/>
    <n v="0.24704000000000023"/>
    <n v="1.8567934506197981E-2"/>
    <n v="50033.919999999998"/>
    <n v="0"/>
    <m/>
    <m/>
    <m/>
    <n v="51538.92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0.62"/>
    <n v="633.58000000000004"/>
    <n v="50033.919999999998"/>
    <m/>
    <m/>
    <m/>
    <s v=""/>
    <n v="0"/>
  </r>
  <r>
    <s v="2024-04-30"/>
    <d v="2024-04-30T00:00:00"/>
    <n v="0"/>
    <n v="9045790"/>
    <x v="2"/>
    <s v=""/>
    <d v="2024-04-29T00:00:00"/>
    <n v="60"/>
    <n v="60"/>
    <n v="0"/>
    <m/>
    <n v="36"/>
    <n v="0.23949999999999999"/>
    <n v="0.25426100000000013"/>
    <n v="1.9058135391912145E-2"/>
    <n v="30000"/>
    <n v="0"/>
    <m/>
    <m/>
    <m/>
    <n v="30580"/>
    <n v="1575"/>
    <n v="995"/>
    <n v="0"/>
    <n v="0"/>
    <n v="157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1.98"/>
    <n v="375.11"/>
    <n v="30000"/>
    <m/>
    <m/>
    <m/>
    <s v=""/>
    <n v="0"/>
  </r>
  <r>
    <s v="2024-04-30"/>
    <d v="2024-04-30T00:00:00"/>
    <n v="0"/>
    <n v="9045808"/>
    <x v="2"/>
    <s v=""/>
    <d v="2024-04-26T00:00:00"/>
    <n v="144"/>
    <n v="144"/>
    <n v="0"/>
    <m/>
    <n v="36"/>
    <n v="0.215"/>
    <n v="0.21955995000000017"/>
    <n v="1.6678331253743295E-2"/>
    <n v="334712.03000000003"/>
    <n v="0"/>
    <m/>
    <m/>
    <m/>
    <n v="345539.91"/>
    <n v="15822.88"/>
    <n v="4995"/>
    <n v="0"/>
    <n v="0"/>
    <n v="15822.88"/>
    <n v="4995"/>
    <s v="Erik Penser Bank AB"/>
    <n v="1"/>
    <n v="0"/>
    <n v="0"/>
    <m/>
    <m/>
    <m/>
    <m/>
    <m/>
    <m/>
    <m/>
    <m/>
    <m/>
    <m/>
    <n v="0"/>
    <n v="0"/>
    <n v="0"/>
    <n v="0"/>
    <n v="0"/>
    <n v="1770.71"/>
    <n v="1593.47"/>
    <n v="334712.03000000003"/>
    <m/>
    <m/>
    <m/>
    <s v=""/>
    <n v="0"/>
  </r>
  <r>
    <s v="2024-04-30"/>
    <d v="2024-04-30T00:00:00"/>
    <n v="0"/>
    <n v="9046061"/>
    <x v="2"/>
    <s v=""/>
    <d v="2024-04-29T00:00:00"/>
    <n v="180"/>
    <n v="180"/>
    <n v="0"/>
    <m/>
    <n v="36"/>
    <n v="0.1875"/>
    <n v="0.18919923000000022"/>
    <n v="1.4544715759581939E-2"/>
    <n v="287933"/>
    <n v="0"/>
    <m/>
    <m/>
    <m/>
    <n v="296433.99"/>
    <n v="13495.99"/>
    <n v="4995"/>
    <n v="0"/>
    <n v="0"/>
    <n v="13495.99"/>
    <n v="4995"/>
    <s v="Erik Penser Bank AB"/>
    <n v="1"/>
    <n v="0"/>
    <n v="0"/>
    <m/>
    <m/>
    <m/>
    <m/>
    <m/>
    <m/>
    <m/>
    <m/>
    <m/>
    <m/>
    <n v="0"/>
    <n v="0"/>
    <n v="0"/>
    <n v="0"/>
    <n v="0"/>
    <n v="1522.35"/>
    <n v="1388.07"/>
    <n v="287933"/>
    <m/>
    <m/>
    <m/>
    <s v=""/>
    <n v="0"/>
  </r>
  <r>
    <s v="2024-04-30"/>
    <d v="2024-04-30T00:00:00"/>
    <n v="0"/>
    <n v="9046079"/>
    <x v="2"/>
    <s v=""/>
    <d v="2024-04-29T00:00:00"/>
    <n v="120"/>
    <n v="120"/>
    <n v="0"/>
    <m/>
    <n v="36"/>
    <n v="0.24"/>
    <n v="0.27662549999999997"/>
    <n v="2.056011368340771E-2"/>
    <n v="102249"/>
    <n v="0"/>
    <m/>
    <m/>
    <m/>
    <n v="100859"/>
    <n v="3605"/>
    <n v="4995"/>
    <n v="0"/>
    <n v="0"/>
    <n v="3605"/>
    <n v="4995"/>
    <s v="Erik Penser Bank AB"/>
    <n v="1"/>
    <n v="0"/>
    <n v="0"/>
    <m/>
    <m/>
    <m/>
    <m/>
    <m/>
    <m/>
    <m/>
    <m/>
    <m/>
    <m/>
    <n v="0"/>
    <n v="0"/>
    <n v="0"/>
    <n v="0"/>
    <n v="0"/>
    <n v="1518.17"/>
    <n v="1335.1"/>
    <n v="102249"/>
    <m/>
    <m/>
    <m/>
    <s v=""/>
    <n v="0"/>
  </r>
  <r>
    <s v="2024-04-30"/>
    <d v="2024-04-30T00:00:00"/>
    <n v="0"/>
    <n v="9046103"/>
    <x v="2"/>
    <s v=""/>
    <d v="2024-04-29T00:00:00"/>
    <n v="60"/>
    <n v="60"/>
    <n v="0"/>
    <m/>
    <n v="36"/>
    <n v="0.23949999999999999"/>
    <n v="0.25596240000000003"/>
    <n v="1.9173259061465719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1.01"/>
    <n v="374"/>
    <n v="30000"/>
    <m/>
    <m/>
    <m/>
    <s v=""/>
    <n v="0"/>
  </r>
  <r>
    <s v="2024-04-30"/>
    <d v="2024-04-30T00:00:00"/>
    <n v="0"/>
    <n v="9046137"/>
    <x v="2"/>
    <s v=""/>
    <d v="2024-04-26T00:00:00"/>
    <n v="60"/>
    <n v="60"/>
    <n v="0"/>
    <m/>
    <n v="36"/>
    <n v="0.23949999999999999"/>
    <n v="0.27382299999999998"/>
    <n v="2.0373228412758237E-2"/>
    <n v="20013.97"/>
    <n v="0"/>
    <m/>
    <m/>
    <m/>
    <n v="19838.97"/>
    <n v="820"/>
    <n v="995"/>
    <n v="0"/>
    <n v="0"/>
    <n v="82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4.29000000000002"/>
    <n v="241.89"/>
    <n v="20013.97"/>
    <m/>
    <m/>
    <m/>
    <s v=""/>
    <n v="0"/>
  </r>
  <r>
    <s v="2024-04-30"/>
    <d v="2024-04-30T00:00:00"/>
    <n v="0"/>
    <n v="9046160"/>
    <x v="2"/>
    <s v=""/>
    <d v="2024-04-26T00:00:00"/>
    <n v="60"/>
    <n v="60"/>
    <n v="0"/>
    <m/>
    <n v="36"/>
    <n v="0.19950000000000001"/>
    <n v="0.25534000000000018"/>
    <n v="1.9131161528640916E-2"/>
    <n v="10006.09"/>
    <n v="0"/>
    <m/>
    <m/>
    <m/>
    <n v="9476.4699999999993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0.94"/>
    <n v="116.33"/>
    <n v="10006.09"/>
    <m/>
    <m/>
    <m/>
    <s v=""/>
    <n v="0"/>
  </r>
  <r>
    <s v="2024-04-30"/>
    <d v="2024-04-30T00:00:00"/>
    <n v="0"/>
    <n v="9046210"/>
    <x v="2"/>
    <s v=""/>
    <d v="2024-04-30T00:00:00"/>
    <n v="84"/>
    <n v="84"/>
    <n v="0"/>
    <m/>
    <n v="36"/>
    <n v="0.215"/>
    <n v="0.22088400000000016"/>
    <n v="1.6770267296421615E-2"/>
    <n v="93995"/>
    <n v="0"/>
    <m/>
    <m/>
    <m/>
    <n v="96600"/>
    <n v="4600"/>
    <n v="1995"/>
    <n v="0"/>
    <n v="0"/>
    <n v="4600"/>
    <n v="1995"/>
    <s v="Erik Penser Bank AB"/>
    <n v="1"/>
    <n v="0"/>
    <n v="0"/>
    <m/>
    <m/>
    <m/>
    <m/>
    <m/>
    <m/>
    <m/>
    <m/>
    <m/>
    <m/>
    <n v="0"/>
    <n v="0"/>
    <n v="0"/>
    <n v="0"/>
    <n v="0"/>
    <n v="488.19"/>
    <n v="439.37"/>
    <n v="93995"/>
    <m/>
    <m/>
    <m/>
    <s v=""/>
    <n v="0"/>
  </r>
  <r>
    <s v="2024-04-30"/>
    <d v="2024-04-30T00:00:00"/>
    <n v="0"/>
    <n v="9046228"/>
    <x v="2"/>
    <s v=""/>
    <d v="2024-04-26T00:00:00"/>
    <n v="180"/>
    <n v="180"/>
    <n v="0"/>
    <m/>
    <n v="36"/>
    <n v="0.215"/>
    <n v="0.2208977000000002"/>
    <n v="1.6771218084628003E-2"/>
    <n v="295756.15000000002"/>
    <n v="0"/>
    <m/>
    <m/>
    <m/>
    <n v="304722.51"/>
    <n v="13961.36"/>
    <n v="4995"/>
    <n v="0"/>
    <n v="0"/>
    <n v="13961.36"/>
    <n v="4995"/>
    <s v="Erik Penser Bank AB"/>
    <n v="1"/>
    <n v="0"/>
    <n v="0"/>
    <m/>
    <m/>
    <m/>
    <m/>
    <m/>
    <m/>
    <m/>
    <m/>
    <m/>
    <m/>
    <n v="0"/>
    <n v="0"/>
    <n v="0"/>
    <n v="0"/>
    <n v="0"/>
    <n v="1566.3"/>
    <n v="1408.52"/>
    <n v="295756.15000000002"/>
    <m/>
    <m/>
    <m/>
    <s v=""/>
    <n v="0"/>
  </r>
  <r>
    <s v="2024-04-30"/>
    <d v="2024-04-30T00:00:00"/>
    <n v="0"/>
    <n v="9046236"/>
    <x v="2"/>
    <s v=""/>
    <d v="2024-04-26T00:00:00"/>
    <n v="144"/>
    <n v="144"/>
    <n v="0"/>
    <m/>
    <n v="36"/>
    <n v="0.215"/>
    <n v="0.22980630000000021"/>
    <n v="1.7387418994448067E-2"/>
    <n v="152090.75"/>
    <n v="0"/>
    <m/>
    <m/>
    <m/>
    <n v="154169.51"/>
    <n v="7073.76"/>
    <n v="4995"/>
    <n v="0"/>
    <n v="0"/>
    <n v="7073.76"/>
    <n v="4995"/>
    <s v="Erik Penser Bank AB"/>
    <n v="1"/>
    <n v="0"/>
    <n v="0"/>
    <m/>
    <m/>
    <m/>
    <m/>
    <m/>
    <m/>
    <m/>
    <m/>
    <m/>
    <m/>
    <n v="0"/>
    <n v="0"/>
    <n v="0"/>
    <n v="0"/>
    <n v="0"/>
    <n v="791.43"/>
    <n v="709.04"/>
    <n v="152090.75"/>
    <m/>
    <m/>
    <m/>
    <s v=""/>
    <n v="0"/>
  </r>
  <r>
    <s v="2024-04-30"/>
    <d v="2024-04-30T00:00:00"/>
    <n v="0"/>
    <n v="9046244"/>
    <x v="2"/>
    <s v=""/>
    <d v="2024-04-30T00:00:00"/>
    <n v="144"/>
    <n v="144"/>
    <n v="0"/>
    <m/>
    <n v="36"/>
    <n v="0.1865"/>
    <n v="0.18685260000000012"/>
    <n v="1.4377733123414282E-2"/>
    <n v="288995"/>
    <n v="0"/>
    <m/>
    <m/>
    <m/>
    <n v="298058"/>
    <n v="14058"/>
    <n v="4995"/>
    <n v="0"/>
    <n v="0"/>
    <n v="14058"/>
    <n v="4995"/>
    <s v="Erik Penser Bank AB"/>
    <n v="1"/>
    <n v="0"/>
    <n v="0"/>
    <m/>
    <m/>
    <m/>
    <m/>
    <m/>
    <m/>
    <m/>
    <m/>
    <m/>
    <m/>
    <n v="0"/>
    <n v="0"/>
    <n v="0"/>
    <n v="0"/>
    <n v="0"/>
    <n v="1525.35"/>
    <n v="1392.46"/>
    <n v="288995"/>
    <m/>
    <m/>
    <m/>
    <s v=""/>
    <n v="0"/>
  </r>
  <r>
    <s v="2024-04-30"/>
    <d v="2024-04-30T00:00:00"/>
    <n v="0"/>
    <n v="9046269"/>
    <x v="2"/>
    <s v=""/>
    <d v="2024-04-26T00:00:00"/>
    <n v="180"/>
    <n v="180"/>
    <n v="0"/>
    <m/>
    <n v="36"/>
    <n v="0.215"/>
    <n v="0.21881460000000011"/>
    <n v="1.662653726361274E-2"/>
    <n v="397937.86"/>
    <n v="0"/>
    <m/>
    <m/>
    <m/>
    <n v="411558.01"/>
    <n v="18615.150000000001"/>
    <n v="4995"/>
    <n v="0"/>
    <n v="0"/>
    <n v="18615.150000000001"/>
    <n v="4995"/>
    <s v="Erik Penser Bank AB"/>
    <n v="1"/>
    <n v="0"/>
    <n v="0"/>
    <m/>
    <m/>
    <m/>
    <m/>
    <m/>
    <m/>
    <m/>
    <m/>
    <m/>
    <m/>
    <n v="0"/>
    <n v="0"/>
    <n v="0"/>
    <n v="0"/>
    <n v="0"/>
    <n v="2114.66"/>
    <n v="1903.39"/>
    <n v="397937.86"/>
    <m/>
    <m/>
    <m/>
    <s v=""/>
    <n v="0"/>
  </r>
  <r>
    <s v="2024-04-30"/>
    <d v="2024-04-30T00:00:00"/>
    <n v="0"/>
    <n v="9046285"/>
    <x v="2"/>
    <s v=""/>
    <d v="2024-04-26T00:00:00"/>
    <n v="60"/>
    <n v="60"/>
    <n v="0"/>
    <m/>
    <n v="36"/>
    <n v="0.23949999999999999"/>
    <n v="0.30681399999999998"/>
    <n v="2.2549740406480057E-2"/>
    <n v="10007.31"/>
    <n v="0"/>
    <m/>
    <m/>
    <m/>
    <n v="9477.69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1.47999999999999"/>
    <n v="114.42"/>
    <n v="10007.31"/>
    <m/>
    <m/>
    <m/>
    <s v=""/>
    <n v="0"/>
  </r>
  <r>
    <s v="2024-04-30"/>
    <d v="2024-04-30T00:00:00"/>
    <n v="0"/>
    <n v="9046293"/>
    <x v="2"/>
    <s v=""/>
    <d v="2024-04-26T00:00:00"/>
    <n v="60"/>
    <n v="60"/>
    <n v="0"/>
    <m/>
    <n v="36"/>
    <n v="0.23949999999999999"/>
    <n v="0.25597000000000009"/>
    <n v="1.9173772987699067E-2"/>
    <n v="30020.62"/>
    <n v="0"/>
    <m/>
    <m/>
    <m/>
    <n v="30525.62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1.28"/>
    <n v="374.23"/>
    <n v="30020.62"/>
    <m/>
    <m/>
    <m/>
    <s v=""/>
    <n v="0"/>
  </r>
  <r>
    <s v="2024-04-30"/>
    <d v="2024-04-30T00:00:00"/>
    <n v="0"/>
    <n v="9046301"/>
    <x v="2"/>
    <s v=""/>
    <d v="2024-04-29T00:00:00"/>
    <n v="132"/>
    <n v="132"/>
    <n v="0"/>
    <m/>
    <n v="36"/>
    <n v="0.21"/>
    <n v="0.22824820000000021"/>
    <n v="1.7279942297043105E-2"/>
    <n v="204730"/>
    <n v="0"/>
    <m/>
    <m/>
    <m/>
    <n v="205885"/>
    <n v="6150"/>
    <n v="4995"/>
    <n v="0"/>
    <n v="0"/>
    <n v="6150"/>
    <n v="4995"/>
    <s v="Erik Penser Bank AB"/>
    <n v="1"/>
    <n v="0"/>
    <n v="0"/>
    <m/>
    <m/>
    <m/>
    <m/>
    <m/>
    <m/>
    <m/>
    <m/>
    <m/>
    <m/>
    <n v="0"/>
    <n v="0"/>
    <n v="0"/>
    <n v="0"/>
    <n v="0"/>
    <n v="3094.39"/>
    <n v="2776.42"/>
    <n v="204730"/>
    <m/>
    <m/>
    <m/>
    <s v=""/>
    <n v="0"/>
  </r>
  <r>
    <s v="2024-04-30"/>
    <d v="2024-04-30T00:00:00"/>
    <n v="0"/>
    <n v="9046327"/>
    <x v="2"/>
    <s v=""/>
    <d v="2024-04-26T00:00:00"/>
    <n v="120"/>
    <n v="120"/>
    <n v="0"/>
    <m/>
    <n v="36"/>
    <n v="0.215"/>
    <n v="0.23638000000000023"/>
    <n v="1.7839498558826161E-2"/>
    <n v="111892"/>
    <n v="0"/>
    <m/>
    <m/>
    <m/>
    <n v="112109.24"/>
    <n v="5212.24"/>
    <n v="4995"/>
    <n v="0"/>
    <n v="0"/>
    <n v="5212.24"/>
    <n v="4995"/>
    <s v="Erik Penser Bank AB"/>
    <n v="1"/>
    <n v="0"/>
    <n v="0"/>
    <m/>
    <m/>
    <m/>
    <m/>
    <m/>
    <m/>
    <m/>
    <m/>
    <m/>
    <m/>
    <n v="0"/>
    <n v="0"/>
    <n v="0"/>
    <n v="0"/>
    <n v="0"/>
    <n v="574.1"/>
    <n v="512.95000000000005"/>
    <n v="111892"/>
    <m/>
    <m/>
    <m/>
    <s v=""/>
    <n v="0"/>
  </r>
  <r>
    <s v="2024-04-30"/>
    <d v="2024-04-30T00:00:00"/>
    <n v="0"/>
    <n v="9046335"/>
    <x v="2"/>
    <s v=""/>
    <d v="2024-04-29T00:00:00"/>
    <n v="96"/>
    <n v="96"/>
    <n v="0"/>
    <m/>
    <n v="36"/>
    <n v="0.27"/>
    <n v="0.29818040000000023"/>
    <n v="2.1985065831175543E-2"/>
    <n v="104860"/>
    <n v="0"/>
    <m/>
    <m/>
    <m/>
    <n v="106115"/>
    <n v="5250"/>
    <n v="3995"/>
    <n v="0"/>
    <n v="0"/>
    <n v="5250"/>
    <n v="3995"/>
    <s v="Erik Penser Bank AB"/>
    <n v="1"/>
    <n v="0"/>
    <n v="0"/>
    <m/>
    <m/>
    <m/>
    <m/>
    <m/>
    <m/>
    <m/>
    <m/>
    <m/>
    <m/>
    <n v="0"/>
    <n v="0"/>
    <n v="0"/>
    <n v="0"/>
    <n v="0"/>
    <n v="1587.22"/>
    <n v="1384.38"/>
    <n v="104860"/>
    <m/>
    <m/>
    <m/>
    <s v=""/>
    <n v="0"/>
  </r>
  <r>
    <s v="2024-04-30"/>
    <d v="2024-04-30T00:00:00"/>
    <n v="0"/>
    <n v="9046350"/>
    <x v="2"/>
    <s v=""/>
    <d v="2024-04-30T00:00:00"/>
    <n v="96"/>
    <n v="96"/>
    <n v="0"/>
    <m/>
    <n v="36"/>
    <n v="0.22500000000000001"/>
    <n v="0.23998700000000017"/>
    <n v="1.8086620023882061E-2"/>
    <n v="123995"/>
    <n v="0"/>
    <m/>
    <m/>
    <m/>
    <n v="126000"/>
    <n v="6000"/>
    <n v="3995"/>
    <n v="0"/>
    <n v="0"/>
    <n v="6000"/>
    <n v="3995"/>
    <s v="Erik Penser Bank AB"/>
    <n v="1"/>
    <n v="0"/>
    <n v="0"/>
    <m/>
    <m/>
    <m/>
    <m/>
    <m/>
    <m/>
    <m/>
    <m/>
    <m/>
    <m/>
    <n v="0"/>
    <n v="0"/>
    <n v="0"/>
    <n v="0"/>
    <n v="0"/>
    <n v="640.91999999999996"/>
    <n v="572.01"/>
    <n v="123995"/>
    <m/>
    <m/>
    <m/>
    <s v=""/>
    <n v="0"/>
  </r>
  <r>
    <s v="2024-04-30"/>
    <d v="2024-04-30T00:00:00"/>
    <n v="0"/>
    <n v="9046368"/>
    <x v="2"/>
    <s v=""/>
    <d v="2024-04-29T00:00:00"/>
    <n v="60"/>
    <n v="60"/>
    <n v="0"/>
    <m/>
    <n v="36"/>
    <n v="0.23949999999999999"/>
    <n v="0.25035200000000007"/>
    <n v="1.8793093280547346E-2"/>
    <n v="40000"/>
    <n v="0"/>
    <m/>
    <m/>
    <m/>
    <n v="41005"/>
    <n v="2000"/>
    <n v="995"/>
    <n v="0"/>
    <n v="0"/>
    <n v="2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565.58000000000004"/>
    <n v="503.58"/>
    <n v="40000"/>
    <m/>
    <m/>
    <m/>
    <s v=""/>
    <n v="0"/>
  </r>
  <r>
    <s v="2024-04-30"/>
    <d v="2024-04-30T00:00:00"/>
    <n v="0"/>
    <n v="9046376"/>
    <x v="2"/>
    <s v=""/>
    <d v="2024-04-30T00:00:00"/>
    <n v="144"/>
    <n v="144"/>
    <n v="0"/>
    <m/>
    <n v="36"/>
    <n v="0.25"/>
    <n v="0.25512300000000004"/>
    <n v="1.9116479709322842E-2"/>
    <n v="265795"/>
    <n v="0"/>
    <m/>
    <m/>
    <m/>
    <n v="277332.53999999998"/>
    <n v="12332.54"/>
    <n v="795"/>
    <n v="0"/>
    <n v="0"/>
    <n v="12332.54"/>
    <n v="795"/>
    <s v="Erik Penser Bank AB"/>
    <n v="1"/>
    <n v="0"/>
    <n v="0"/>
    <m/>
    <m/>
    <m/>
    <m/>
    <m/>
    <m/>
    <m/>
    <m/>
    <m/>
    <m/>
    <n v="0"/>
    <n v="0"/>
    <n v="0"/>
    <n v="0"/>
    <n v="0"/>
    <n v="1421.73"/>
    <n v="1260.3599999999999"/>
    <n v="265795"/>
    <m/>
    <m/>
    <m/>
    <s v=""/>
    <n v="0"/>
  </r>
  <r>
    <s v="2024-04-30"/>
    <d v="2024-04-30T00:00:00"/>
    <n v="0"/>
    <n v="9046384"/>
    <x v="2"/>
    <s v=""/>
    <d v="2024-04-29T00:00:00"/>
    <n v="144"/>
    <n v="144"/>
    <n v="0"/>
    <m/>
    <n v="36"/>
    <n v="0.1875"/>
    <n v="0.18832960000000015"/>
    <n v="1.4482869461554415E-2"/>
    <n v="314519"/>
    <n v="0"/>
    <m/>
    <m/>
    <m/>
    <n v="324183.43"/>
    <n v="14659.43"/>
    <n v="4995"/>
    <n v="0"/>
    <n v="0"/>
    <n v="14659.43"/>
    <n v="4995"/>
    <s v="Erik Penser Bank AB"/>
    <n v="1"/>
    <n v="0"/>
    <n v="0"/>
    <m/>
    <m/>
    <m/>
    <m/>
    <m/>
    <m/>
    <m/>
    <m/>
    <m/>
    <m/>
    <n v="0"/>
    <n v="0"/>
    <n v="0"/>
    <n v="0"/>
    <n v="0"/>
    <n v="1659.23"/>
    <n v="1513.69"/>
    <n v="314519"/>
    <m/>
    <m/>
    <m/>
    <s v=""/>
    <n v="0"/>
  </r>
  <r>
    <s v="2024-04-30"/>
    <d v="2024-04-30T00:00:00"/>
    <n v="0"/>
    <n v="9046392"/>
    <x v="2"/>
    <s v=""/>
    <d v="2024-04-29T00:00:00"/>
    <n v="144"/>
    <n v="144"/>
    <n v="0"/>
    <m/>
    <n v="36"/>
    <n v="0.24"/>
    <n v="0.26676320000000003"/>
    <n v="1.9900768370401556E-2"/>
    <n v="103095"/>
    <n v="0"/>
    <m/>
    <m/>
    <m/>
    <n v="103350"/>
    <n v="5250"/>
    <n v="4995"/>
    <n v="0"/>
    <n v="0"/>
    <n v="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558.28"/>
    <n v="1375.73"/>
    <n v="103095"/>
    <m/>
    <m/>
    <m/>
    <s v=""/>
    <n v="0"/>
  </r>
  <r>
    <s v="2024-04-30"/>
    <d v="2024-04-30T00:00:00"/>
    <n v="0"/>
    <n v="9046434"/>
    <x v="2"/>
    <s v=""/>
    <d v="2024-04-29T00:00:00"/>
    <n v="60"/>
    <n v="60"/>
    <n v="0"/>
    <m/>
    <n v="36"/>
    <n v="0.23949999999999999"/>
    <n v="0.27382799999999985"/>
    <n v="2.0373562174235582E-2"/>
    <n v="20000"/>
    <n v="0"/>
    <m/>
    <m/>
    <m/>
    <n v="19825"/>
    <n v="820"/>
    <n v="995"/>
    <n v="0"/>
    <n v="0"/>
    <n v="82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4.11"/>
    <n v="241.72"/>
    <n v="20000"/>
    <m/>
    <m/>
    <m/>
    <s v=""/>
    <n v="0"/>
  </r>
  <r>
    <s v="2024-04-30"/>
    <d v="2024-04-30T00:00:00"/>
    <n v="0"/>
    <n v="9046442"/>
    <x v="2"/>
    <s v=""/>
    <d v="2024-04-26T00:00:00"/>
    <n v="180"/>
    <n v="180"/>
    <n v="0"/>
    <m/>
    <n v="36"/>
    <n v="0.1875"/>
    <n v="0.18473406000000006"/>
    <n v="1.4226720874352061E-2"/>
    <n v="430930.08"/>
    <n v="0"/>
    <m/>
    <m/>
    <m/>
    <n v="447485.08"/>
    <n v="21550"/>
    <n v="4995"/>
    <n v="0"/>
    <n v="0"/>
    <n v="21550"/>
    <n v="4995"/>
    <s v="Erik Penser Bank AB"/>
    <n v="1"/>
    <n v="0"/>
    <n v="0"/>
    <m/>
    <m/>
    <m/>
    <m/>
    <m/>
    <m/>
    <m/>
    <m/>
    <m/>
    <m/>
    <n v="0"/>
    <n v="0"/>
    <n v="0"/>
    <n v="0"/>
    <n v="0"/>
    <n v="2296.14"/>
    <n v="2097.83"/>
    <n v="430930.08"/>
    <m/>
    <m/>
    <m/>
    <s v=""/>
    <n v="0"/>
  </r>
  <r>
    <s v="2024-04-30"/>
    <d v="2024-04-30T00:00:00"/>
    <n v="0"/>
    <n v="9046459"/>
    <x v="2"/>
    <s v=""/>
    <d v="2024-04-29T00:00:00"/>
    <n v="144"/>
    <n v="144"/>
    <n v="0"/>
    <m/>
    <n v="36"/>
    <n v="0.215"/>
    <n v="0.21799090000000018"/>
    <n v="1.6569264988268273E-2"/>
    <n v="440373"/>
    <n v="0"/>
    <m/>
    <m/>
    <m/>
    <n v="455901.21"/>
    <n v="20523.21"/>
    <n v="4995"/>
    <n v="0"/>
    <n v="0"/>
    <n v="20523.21"/>
    <n v="4995"/>
    <s v="Erik Penser Bank AB"/>
    <n v="1"/>
    <n v="0"/>
    <n v="0"/>
    <m/>
    <m/>
    <m/>
    <m/>
    <m/>
    <m/>
    <m/>
    <m/>
    <m/>
    <m/>
    <n v="0"/>
    <n v="0"/>
    <n v="0"/>
    <n v="0"/>
    <n v="0"/>
    <n v="2335.65"/>
    <n v="2103.33"/>
    <n v="440373"/>
    <m/>
    <m/>
    <m/>
    <s v=""/>
    <n v="0"/>
  </r>
  <r>
    <s v="2024-04-30"/>
    <d v="2024-04-30T00:00:00"/>
    <n v="0"/>
    <n v="9046483"/>
    <x v="2"/>
    <s v=""/>
    <d v="2024-04-29T00:00:00"/>
    <n v="180"/>
    <n v="180"/>
    <n v="0"/>
    <m/>
    <n v="36"/>
    <n v="0.1875"/>
    <n v="0.18858415000000014"/>
    <n v="1.4500976827816148E-2"/>
    <n v="315888"/>
    <n v="0"/>
    <m/>
    <m/>
    <m/>
    <n v="325598.96999999997"/>
    <n v="14705.97"/>
    <n v="4995"/>
    <n v="0"/>
    <n v="0"/>
    <n v="14705.97"/>
    <n v="4995"/>
    <s v="Erik Penser Bank AB"/>
    <n v="1"/>
    <n v="0"/>
    <n v="0"/>
    <m/>
    <m/>
    <m/>
    <m/>
    <m/>
    <m/>
    <m/>
    <m/>
    <m/>
    <m/>
    <n v="0"/>
    <n v="0"/>
    <n v="0"/>
    <n v="0"/>
    <n v="0"/>
    <n v="1671.92"/>
    <n v="1524.88"/>
    <n v="315888"/>
    <m/>
    <m/>
    <m/>
    <s v=""/>
    <n v="0"/>
  </r>
  <r>
    <s v="2024-04-30"/>
    <d v="2024-04-30T00:00:00"/>
    <n v="0"/>
    <n v="9046509"/>
    <x v="2"/>
    <s v=""/>
    <d v="2024-04-29T00:00:00"/>
    <n v="60"/>
    <n v="60"/>
    <n v="0"/>
    <m/>
    <n v="36"/>
    <n v="0.23949999999999999"/>
    <n v="0.26744499999999999"/>
    <n v="1.9946501338024891E-2"/>
    <n v="20000"/>
    <n v="0"/>
    <m/>
    <m/>
    <m/>
    <n v="20005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6.41000000000003"/>
    <n v="244.39"/>
    <n v="20000"/>
    <m/>
    <m/>
    <m/>
    <s v=""/>
    <n v="0"/>
  </r>
  <r>
    <s v="2024-04-30"/>
    <d v="2024-04-30T00:00:00"/>
    <n v="0"/>
    <n v="9046525"/>
    <x v="2"/>
    <s v=""/>
    <d v="2024-04-29T00:00:00"/>
    <n v="60"/>
    <n v="60"/>
    <n v="0"/>
    <m/>
    <n v="36"/>
    <n v="0.23949999999999999"/>
    <n v="0.26569100000000012"/>
    <n v="1.9828802954793057E-2"/>
    <n v="20000"/>
    <n v="0"/>
    <m/>
    <m/>
    <m/>
    <n v="20055"/>
    <n v="1050"/>
    <n v="995"/>
    <n v="0"/>
    <n v="0"/>
    <n v="1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7.06"/>
    <n v="245.15"/>
    <n v="20000"/>
    <m/>
    <m/>
    <m/>
    <s v=""/>
    <n v="0"/>
  </r>
  <r>
    <s v="2024-04-30"/>
    <d v="2024-04-30T00:00:00"/>
    <n v="0"/>
    <n v="9046566"/>
    <x v="2"/>
    <s v=""/>
    <d v="2024-04-29T00:00:00"/>
    <n v="180"/>
    <n v="180"/>
    <n v="0"/>
    <m/>
    <n v="36"/>
    <n v="0.1875"/>
    <n v="0.18771520000000008"/>
    <n v="1.4439149581293442E-2"/>
    <n v="242330"/>
    <n v="0"/>
    <m/>
    <m/>
    <m/>
    <n v="250197.5"/>
    <n v="12862.5"/>
    <n v="4995"/>
    <n v="0"/>
    <n v="0"/>
    <n v="12862.5"/>
    <n v="4995"/>
    <s v="Erik Penser Bank AB"/>
    <n v="1"/>
    <n v="0"/>
    <n v="0"/>
    <m/>
    <m/>
    <m/>
    <m/>
    <m/>
    <m/>
    <m/>
    <m/>
    <m/>
    <m/>
    <n v="0"/>
    <n v="0"/>
    <n v="0"/>
    <n v="0"/>
    <n v="0"/>
    <n v="1284.54"/>
    <n v="1172.01"/>
    <n v="242330"/>
    <m/>
    <m/>
    <m/>
    <s v=""/>
    <n v="0"/>
  </r>
  <r>
    <s v="2024-04-30"/>
    <d v="2024-04-30T00:00:00"/>
    <n v="0"/>
    <n v="9046640"/>
    <x v="2"/>
    <s v=""/>
    <d v="2024-04-29T00:00:00"/>
    <n v="96"/>
    <n v="96"/>
    <n v="0"/>
    <m/>
    <n v="36"/>
    <n v="0.27"/>
    <n v="0.29803929999999995"/>
    <n v="2.1975808726635071E-2"/>
    <n v="102995"/>
    <n v="0"/>
    <m/>
    <m/>
    <m/>
    <n v="104250"/>
    <n v="5250"/>
    <n v="3995"/>
    <n v="0"/>
    <n v="0"/>
    <n v="5250"/>
    <n v="3995"/>
    <s v="Erik Penser Bank AB"/>
    <n v="1"/>
    <n v="0"/>
    <n v="0"/>
    <m/>
    <m/>
    <m/>
    <m/>
    <m/>
    <m/>
    <m/>
    <m/>
    <m/>
    <m/>
    <n v="0"/>
    <n v="0"/>
    <n v="0"/>
    <n v="0"/>
    <n v="0"/>
    <n v="1559.32"/>
    <n v="1360.13"/>
    <n v="102995"/>
    <m/>
    <m/>
    <m/>
    <s v=""/>
    <n v="0"/>
  </r>
  <r>
    <s v="2024-04-30"/>
    <d v="2024-04-30T00:00:00"/>
    <n v="0"/>
    <n v="9046657"/>
    <x v="2"/>
    <s v=""/>
    <d v="2024-04-30T00:00:00"/>
    <n v="144"/>
    <n v="144"/>
    <n v="0"/>
    <m/>
    <n v="36"/>
    <n v="0.1865"/>
    <n v="0.1858269000000001"/>
    <n v="1.4304650794391138E-2"/>
    <n v="324995"/>
    <n v="0"/>
    <m/>
    <m/>
    <m/>
    <n v="335840"/>
    <n v="15840"/>
    <n v="4995"/>
    <n v="0"/>
    <n v="0"/>
    <n v="15840"/>
    <n v="4995"/>
    <s v="Erik Penser Bank AB"/>
    <n v="1"/>
    <n v="0"/>
    <n v="0"/>
    <m/>
    <m/>
    <m/>
    <m/>
    <m/>
    <m/>
    <m/>
    <m/>
    <m/>
    <m/>
    <n v="0"/>
    <n v="0"/>
    <n v="0"/>
    <n v="0"/>
    <n v="0"/>
    <n v="1718.37"/>
    <n v="1569.4"/>
    <n v="324995"/>
    <m/>
    <m/>
    <m/>
    <s v=""/>
    <n v="0"/>
  </r>
  <r>
    <s v="2024-04-30"/>
    <d v="2024-04-30T00:00:00"/>
    <n v="0"/>
    <n v="9046673"/>
    <x v="2"/>
    <s v=""/>
    <d v="2024-04-29T00:00:00"/>
    <n v="60"/>
    <n v="60"/>
    <n v="0"/>
    <m/>
    <n v="36"/>
    <n v="0.23949999999999999"/>
    <n v="0.25274609999999992"/>
    <n v="1.8955510536434295E-2"/>
    <n v="35000"/>
    <n v="0"/>
    <m/>
    <m/>
    <m/>
    <n v="35755"/>
    <n v="1750"/>
    <n v="995"/>
    <n v="0"/>
    <n v="0"/>
    <n v="17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93.3"/>
    <n v="438.79"/>
    <n v="35000"/>
    <m/>
    <m/>
    <m/>
    <s v=""/>
    <n v="0"/>
  </r>
  <r>
    <s v="2024-04-30"/>
    <d v="2024-04-30T00:00:00"/>
    <n v="0"/>
    <n v="9046780"/>
    <x v="2"/>
    <s v=""/>
    <d v="2024-04-29T00:00:00"/>
    <n v="60"/>
    <n v="60"/>
    <n v="0"/>
    <m/>
    <n v="36"/>
    <n v="0.23949999999999999"/>
    <n v="0.25596240000000003"/>
    <n v="1.9173259061465719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1.01"/>
    <n v="374"/>
    <n v="30000"/>
    <m/>
    <m/>
    <m/>
    <s v=""/>
    <n v="0"/>
  </r>
  <r>
    <s v="2024-04-30"/>
    <d v="2024-04-30T00:00:00"/>
    <n v="0"/>
    <n v="9046863"/>
    <x v="2"/>
    <s v=""/>
    <d v="2024-04-29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0.18"/>
    <n v="633.19000000000005"/>
    <n v="50000"/>
    <m/>
    <m/>
    <m/>
    <s v=""/>
    <n v="0"/>
  </r>
  <r>
    <s v="2024-04-30"/>
    <d v="2024-04-30T00:00:00"/>
    <n v="0"/>
    <n v="9046897"/>
    <x v="2"/>
    <s v=""/>
    <d v="2024-04-29T00:00:00"/>
    <n v="156"/>
    <n v="156"/>
    <n v="0"/>
    <m/>
    <n v="36"/>
    <n v="0.21"/>
    <n v="0.21702724000000018"/>
    <n v="1.6502216140454218E-2"/>
    <n v="200000"/>
    <n v="0"/>
    <m/>
    <m/>
    <m/>
    <n v="205255"/>
    <n v="10250"/>
    <n v="4995"/>
    <n v="0"/>
    <n v="0"/>
    <n v="10250"/>
    <n v="4995"/>
    <s v="Erik Penser Bank AB"/>
    <n v="1"/>
    <n v="0"/>
    <n v="0"/>
    <m/>
    <m/>
    <m/>
    <m/>
    <m/>
    <m/>
    <m/>
    <m/>
    <m/>
    <m/>
    <n v="0"/>
    <n v="0"/>
    <n v="0"/>
    <n v="0"/>
    <n v="0"/>
    <n v="3087.49"/>
    <n v="2783.34"/>
    <n v="200000"/>
    <m/>
    <m/>
    <m/>
    <s v=""/>
    <n v="0"/>
  </r>
  <r>
    <s v="2024-04-30"/>
    <d v="2024-04-30T00:00:00"/>
    <n v="0"/>
    <n v="9046913"/>
    <x v="2"/>
    <s v=""/>
    <d v="2024-04-29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0.18"/>
    <n v="633.19000000000005"/>
    <n v="50000"/>
    <m/>
    <m/>
    <m/>
    <s v=""/>
    <n v="0"/>
  </r>
  <r>
    <s v="2024-04-30"/>
    <d v="2024-04-30T00:00:00"/>
    <n v="0"/>
    <n v="9046939"/>
    <x v="2"/>
    <s v=""/>
    <d v="2024-04-29T00:00:00"/>
    <n v="96"/>
    <n v="96"/>
    <n v="0"/>
    <m/>
    <n v="36"/>
    <n v="0.1875"/>
    <n v="0.19374470000000013"/>
    <n v="1.4867307126624096E-2"/>
    <n v="176235"/>
    <n v="0"/>
    <m/>
    <m/>
    <m/>
    <n v="179616.82"/>
    <n v="8376.82"/>
    <n v="4995"/>
    <n v="0"/>
    <n v="0"/>
    <n v="8376.82"/>
    <n v="4995"/>
    <s v="Erik Penser Bank AB"/>
    <n v="1"/>
    <n v="0"/>
    <n v="0"/>
    <m/>
    <m/>
    <m/>
    <m/>
    <m/>
    <m/>
    <m/>
    <m/>
    <m/>
    <m/>
    <n v="0"/>
    <n v="0"/>
    <n v="0"/>
    <n v="0"/>
    <n v="0"/>
    <n v="910.73"/>
    <n v="829.21"/>
    <n v="176235"/>
    <m/>
    <m/>
    <m/>
    <s v=""/>
    <n v="0"/>
  </r>
  <r>
    <s v="2024-04-30"/>
    <d v="2024-04-30T00:00:00"/>
    <n v="0"/>
    <n v="9046947"/>
    <x v="2"/>
    <s v=""/>
    <d v="2024-04-30T00:00:00"/>
    <n v="84"/>
    <n v="84"/>
    <n v="0"/>
    <m/>
    <n v="36"/>
    <n v="0.1875"/>
    <n v="0.19005940000000021"/>
    <n v="1.4605848511633157E-2"/>
    <n v="76995"/>
    <n v="0"/>
    <m/>
    <m/>
    <m/>
    <n v="78937.5"/>
    <n v="3937.5"/>
    <n v="1995"/>
    <n v="0"/>
    <n v="0"/>
    <n v="3937.5"/>
    <n v="1995"/>
    <s v="Erik Penser Bank AB"/>
    <n v="1"/>
    <n v="0"/>
    <n v="0"/>
    <m/>
    <m/>
    <m/>
    <m/>
    <m/>
    <m/>
    <m/>
    <m/>
    <m/>
    <m/>
    <n v="0"/>
    <n v="0"/>
    <n v="0"/>
    <n v="0"/>
    <n v="0"/>
    <n v="398.07"/>
    <n v="363.1"/>
    <n v="76995"/>
    <m/>
    <m/>
    <m/>
    <s v=""/>
    <n v="0"/>
  </r>
  <r>
    <s v="2024-04-30"/>
    <d v="2024-04-30T00:00:00"/>
    <n v="0"/>
    <n v="9046988"/>
    <x v="2"/>
    <s v=""/>
    <d v="2024-04-29T00:00:00"/>
    <n v="120"/>
    <n v="120"/>
    <n v="0"/>
    <m/>
    <n v="36"/>
    <n v="0.26"/>
    <n v="0.27569759999999999"/>
    <n v="2.0498278167459194E-2"/>
    <n v="77343"/>
    <n v="0"/>
    <m/>
    <m/>
    <m/>
    <n v="79548"/>
    <n v="4200"/>
    <n v="1995"/>
    <n v="0"/>
    <n v="0"/>
    <n v="4200"/>
    <n v="1995"/>
    <s v="Erik Penser Bank AB"/>
    <n v="1"/>
    <n v="0"/>
    <n v="0"/>
    <m/>
    <m/>
    <m/>
    <m/>
    <m/>
    <m/>
    <m/>
    <m/>
    <m/>
    <m/>
    <n v="0"/>
    <n v="0"/>
    <n v="0"/>
    <n v="0"/>
    <n v="0"/>
    <n v="1193.78"/>
    <n v="1050.4000000000001"/>
    <n v="77343"/>
    <m/>
    <m/>
    <m/>
    <s v=""/>
    <n v="0"/>
  </r>
  <r>
    <s v="2024-04-30"/>
    <d v="2024-04-30T00:00:00"/>
    <n v="0"/>
    <n v="9047002"/>
    <x v="2"/>
    <s v=""/>
    <d v="2024-04-29T00:00:00"/>
    <n v="60"/>
    <n v="60"/>
    <n v="0"/>
    <m/>
    <n v="36"/>
    <n v="0.23949999999999999"/>
    <n v="0.28181299999999998"/>
    <n v="2.0905053008820618E-2"/>
    <n v="15000"/>
    <n v="0"/>
    <m/>
    <m/>
    <m/>
    <n v="14703.07"/>
    <n v="698.07"/>
    <n v="995"/>
    <n v="0"/>
    <n v="0"/>
    <n v="698.07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03.46"/>
    <n v="178.83"/>
    <n v="15000"/>
    <m/>
    <m/>
    <m/>
    <s v=""/>
    <n v="0"/>
  </r>
  <r>
    <s v="2024-04-30"/>
    <d v="2024-04-30T00:00:00"/>
    <n v="0"/>
    <n v="9047051"/>
    <x v="2"/>
    <s v=""/>
    <d v="2024-04-29T00:00:00"/>
    <n v="60"/>
    <n v="60"/>
    <n v="0"/>
    <m/>
    <n v="36"/>
    <n v="0.23949999999999999"/>
    <n v="0.24867700000000018"/>
    <n v="1.8679290642952484E-2"/>
    <n v="40000"/>
    <n v="0"/>
    <m/>
    <m/>
    <m/>
    <n v="41105"/>
    <n v="2100"/>
    <n v="995"/>
    <n v="0"/>
    <n v="0"/>
    <n v="21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566.89"/>
    <n v="505.1"/>
    <n v="40000"/>
    <m/>
    <m/>
    <m/>
    <s v=""/>
    <n v="0"/>
  </r>
  <r>
    <s v="2024-04-30"/>
    <d v="2024-04-30T00:00:00"/>
    <n v="0"/>
    <n v="9047226"/>
    <x v="2"/>
    <s v=""/>
    <d v="2024-04-29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0.18"/>
    <n v="633.19000000000005"/>
    <n v="50000"/>
    <m/>
    <m/>
    <m/>
    <s v=""/>
    <n v="0"/>
  </r>
  <r>
    <s v="2024-04-30"/>
    <d v="2024-04-30T00:00:00"/>
    <n v="0"/>
    <n v="9047275"/>
    <x v="2"/>
    <s v=""/>
    <d v="2024-04-29T00:00:00"/>
    <n v="60"/>
    <n v="60"/>
    <n v="0"/>
    <m/>
    <n v="36"/>
    <n v="0.23949999999999999"/>
    <n v="0.28181299999999998"/>
    <n v="2.0905053008820618E-2"/>
    <n v="15000"/>
    <n v="0"/>
    <m/>
    <m/>
    <m/>
    <n v="14703.07"/>
    <n v="698.07"/>
    <n v="995"/>
    <n v="0"/>
    <n v="0"/>
    <n v="698.07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03.46"/>
    <n v="178.83"/>
    <n v="15000"/>
    <m/>
    <m/>
    <m/>
    <s v=""/>
    <n v="0"/>
  </r>
  <r>
    <s v="2024-04-30"/>
    <d v="2024-04-30T00:00:00"/>
    <n v="0"/>
    <n v="9047283"/>
    <x v="2"/>
    <s v=""/>
    <d v="2024-04-29T00:00:00"/>
    <n v="144"/>
    <n v="144"/>
    <n v="0"/>
    <m/>
    <n v="36"/>
    <n v="0.26"/>
    <n v="0.29398130000000011"/>
    <n v="2.1709181240316067E-2"/>
    <n v="105000"/>
    <n v="0"/>
    <m/>
    <m/>
    <m/>
    <n v="104891.48"/>
    <n v="4886.4799999999996"/>
    <n v="4995"/>
    <n v="0"/>
    <n v="0"/>
    <n v="4886.4799999999996"/>
    <n v="4995"/>
    <s v="Erik Penser Bank AB"/>
    <n v="1"/>
    <n v="0"/>
    <n v="0"/>
    <m/>
    <m/>
    <m/>
    <m/>
    <m/>
    <m/>
    <m/>
    <m/>
    <m/>
    <m/>
    <n v="0"/>
    <n v="0"/>
    <n v="0"/>
    <n v="0"/>
    <n v="0"/>
    <n v="1583.2"/>
    <n v="1382.39"/>
    <n v="105000"/>
    <m/>
    <m/>
    <m/>
    <s v=""/>
    <n v="0"/>
  </r>
  <r>
    <s v="2024-04-30"/>
    <d v="2024-04-30T00:00:00"/>
    <n v="0"/>
    <n v="9047291"/>
    <x v="2"/>
    <s v=""/>
    <d v="2024-04-29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0.18"/>
    <n v="633.19000000000005"/>
    <n v="50000"/>
    <m/>
    <m/>
    <m/>
    <s v=""/>
    <n v="0"/>
  </r>
  <r>
    <s v="2024-04-30"/>
    <d v="2024-04-30T00:00:00"/>
    <n v="0"/>
    <n v="9047325"/>
    <x v="2"/>
    <s v=""/>
    <d v="2024-04-29T00:00:00"/>
    <n v="60"/>
    <n v="60"/>
    <n v="0"/>
    <m/>
    <n v="36"/>
    <n v="0.23949999999999999"/>
    <n v="0.23624700000000021"/>
    <n v="1.7830373883925166E-2"/>
    <n v="21002"/>
    <n v="0"/>
    <m/>
    <m/>
    <m/>
    <n v="21979.39"/>
    <n v="977.39"/>
    <n v="0"/>
    <n v="0"/>
    <n v="0"/>
    <n v="977.39"/>
    <n v="0"/>
    <s v="Erik Penser Bank AB"/>
    <n v="1"/>
    <n v="0"/>
    <n v="0"/>
    <m/>
    <m/>
    <m/>
    <m/>
    <m/>
    <m/>
    <m/>
    <m/>
    <m/>
    <m/>
    <n v="0"/>
    <n v="0"/>
    <n v="0"/>
    <n v="0"/>
    <n v="0"/>
    <n v="320.58999999999997"/>
    <n v="287.11"/>
    <n v="21002"/>
    <m/>
    <m/>
    <m/>
    <s v=""/>
    <n v="0"/>
  </r>
  <r>
    <s v="2024-04-30"/>
    <d v="2024-04-30T00:00:00"/>
    <n v="0"/>
    <n v="9047333"/>
    <x v="2"/>
    <s v=""/>
    <d v="2024-04-29T00:00:00"/>
    <n v="48"/>
    <n v="48"/>
    <n v="0"/>
    <m/>
    <n v="36"/>
    <n v="0.23949999999999999"/>
    <n v="0.24666560000000021"/>
    <n v="1.8542447299466414E-2"/>
    <n v="45000"/>
    <n v="0"/>
    <m/>
    <m/>
    <m/>
    <n v="46255"/>
    <n v="2250"/>
    <n v="995"/>
    <n v="0"/>
    <n v="0"/>
    <n v="22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628.21"/>
    <n v="560.66"/>
    <n v="45000"/>
    <m/>
    <m/>
    <m/>
    <s v=""/>
    <n v="0"/>
  </r>
  <r>
    <s v="2024-04-30"/>
    <d v="2024-04-30T00:00:00"/>
    <n v="0"/>
    <n v="9047457"/>
    <x v="2"/>
    <s v=""/>
    <d v="2024-04-29T00:00:00"/>
    <n v="60"/>
    <n v="60"/>
    <n v="0"/>
    <m/>
    <n v="36"/>
    <n v="0.23949999999999999"/>
    <n v="0.25596240000000003"/>
    <n v="1.9173259061465719E-2"/>
    <n v="30000"/>
    <n v="0"/>
    <m/>
    <m/>
    <m/>
    <n v="30505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21.01"/>
    <n v="374"/>
    <n v="30000"/>
    <m/>
    <m/>
    <m/>
    <s v=""/>
    <n v="0"/>
  </r>
  <r>
    <s v="2024-04-30"/>
    <d v="2024-04-30T00:00:00"/>
    <n v="0"/>
    <n v="9047473"/>
    <x v="2"/>
    <s v=""/>
    <d v="2024-04-29T00:00:00"/>
    <n v="180"/>
    <n v="180"/>
    <n v="0"/>
    <m/>
    <n v="36"/>
    <n v="0.215"/>
    <n v="0.22339450000000025"/>
    <n v="1.6944334404155104E-2"/>
    <n v="195034"/>
    <n v="0"/>
    <m/>
    <m/>
    <m/>
    <n v="200039"/>
    <n v="10000"/>
    <n v="4995"/>
    <n v="0"/>
    <n v="0"/>
    <n v="10000"/>
    <n v="4995"/>
    <s v="Erik Penser Bank AB"/>
    <n v="1"/>
    <n v="0"/>
    <n v="0"/>
    <m/>
    <m/>
    <m/>
    <m/>
    <m/>
    <m/>
    <m/>
    <m/>
    <m/>
    <m/>
    <n v="0"/>
    <n v="0"/>
    <n v="0"/>
    <n v="0"/>
    <n v="0"/>
    <n v="1028.68"/>
    <n v="924.04"/>
    <n v="195034"/>
    <m/>
    <m/>
    <m/>
    <s v=""/>
    <n v="0"/>
  </r>
  <r>
    <s v="2024-04-30"/>
    <d v="2024-04-30T00:00:00"/>
    <n v="0"/>
    <n v="9047481"/>
    <x v="2"/>
    <s v=""/>
    <d v="2024-04-29T00:00:00"/>
    <n v="144"/>
    <n v="144"/>
    <n v="0"/>
    <m/>
    <n v="36"/>
    <n v="0.1875"/>
    <n v="0.18590331000000015"/>
    <n v="1.4310097093758634E-2"/>
    <n v="449506"/>
    <n v="0"/>
    <m/>
    <m/>
    <m/>
    <n v="465453.05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381.21"/>
    <n v="2174.6799999999998"/>
    <n v="449506"/>
    <m/>
    <m/>
    <m/>
    <s v=""/>
    <n v="0"/>
  </r>
  <r>
    <s v="2024-04-30"/>
    <d v="2024-04-30T00:00:00"/>
    <n v="0"/>
    <n v="9047523"/>
    <x v="2"/>
    <s v=""/>
    <d v="2024-04-29T00:00:00"/>
    <n v="180"/>
    <n v="180"/>
    <n v="0"/>
    <m/>
    <n v="36"/>
    <n v="0.215"/>
    <n v="0.21191640000000009"/>
    <n v="1.6145802200604908E-2"/>
    <n v="265357"/>
    <n v="0"/>
    <m/>
    <m/>
    <m/>
    <n v="277922.23"/>
    <n v="12565.23"/>
    <n v="0"/>
    <n v="0"/>
    <n v="0"/>
    <n v="12565.23"/>
    <n v="0"/>
    <s v="Erik Penser Bank AB"/>
    <n v="1"/>
    <n v="0"/>
    <n v="0"/>
    <m/>
    <m/>
    <m/>
    <m/>
    <m/>
    <m/>
    <m/>
    <m/>
    <m/>
    <m/>
    <n v="0"/>
    <n v="0"/>
    <n v="0"/>
    <n v="0"/>
    <n v="0"/>
    <n v="1426.23"/>
    <n v="1287.6199999999999"/>
    <n v="265357"/>
    <m/>
    <m/>
    <m/>
    <s v=""/>
    <n v="0"/>
  </r>
  <r>
    <s v="2024-04-30"/>
    <d v="2024-04-30T00:00:00"/>
    <n v="0"/>
    <n v="9047580"/>
    <x v="2"/>
    <s v=""/>
    <d v="2024-04-29T00:00:00"/>
    <n v="180"/>
    <n v="180"/>
    <n v="0"/>
    <m/>
    <n v="36"/>
    <n v="0.1875"/>
    <n v="0.1895869000000002"/>
    <n v="1.4572272694096888E-2"/>
    <n v="271332"/>
    <n v="0"/>
    <m/>
    <m/>
    <m/>
    <n v="279134.92"/>
    <n v="12797.92"/>
    <n v="4995"/>
    <n v="0"/>
    <n v="0"/>
    <n v="12797.92"/>
    <n v="4995"/>
    <s v="Erik Penser Bank AB"/>
    <n v="1"/>
    <n v="0"/>
    <n v="0"/>
    <m/>
    <m/>
    <m/>
    <m/>
    <m/>
    <m/>
    <m/>
    <m/>
    <m/>
    <m/>
    <n v="0"/>
    <n v="0"/>
    <n v="0"/>
    <n v="0"/>
    <n v="0"/>
    <n v="1433.59"/>
    <n v="1306.92"/>
    <n v="271332"/>
    <m/>
    <m/>
    <m/>
    <s v=""/>
    <n v="0"/>
  </r>
  <r>
    <s v="2024-04-30"/>
    <d v="2024-04-30T00:00:00"/>
    <n v="0"/>
    <n v="9047622"/>
    <x v="2"/>
    <s v=""/>
    <d v="2024-04-29T00:00:00"/>
    <n v="120"/>
    <n v="120"/>
    <n v="0"/>
    <m/>
    <n v="36"/>
    <n v="0.215"/>
    <n v="0.22283810000000012"/>
    <n v="1.690578431905343E-2"/>
    <n v="93897"/>
    <n v="0"/>
    <m/>
    <m/>
    <m/>
    <n v="96323.1"/>
    <n v="4421.1000000000004"/>
    <n v="1995"/>
    <n v="0"/>
    <n v="0"/>
    <n v="4421.1000000000004"/>
    <n v="1995"/>
    <s v="Erik Penser Bank AB"/>
    <n v="1"/>
    <n v="0"/>
    <n v="0"/>
    <m/>
    <m/>
    <m/>
    <m/>
    <m/>
    <m/>
    <m/>
    <m/>
    <m/>
    <m/>
    <n v="0"/>
    <n v="0"/>
    <n v="0"/>
    <n v="0"/>
    <n v="0"/>
    <n v="492.17"/>
    <n v="442.36"/>
    <n v="93897"/>
    <m/>
    <m/>
    <m/>
    <s v=""/>
    <n v="0"/>
  </r>
  <r>
    <s v="2024-04-30"/>
    <d v="2024-04-30T00:00:00"/>
    <n v="0"/>
    <n v="9047655"/>
    <x v="2"/>
    <s v=""/>
    <d v="2024-04-29T00:00:00"/>
    <n v="96"/>
    <n v="96"/>
    <n v="0"/>
    <m/>
    <n v="36"/>
    <n v="0.22500000000000001"/>
    <n v="0.23441570000000017"/>
    <n v="1.7704643074812676E-2"/>
    <n v="205000"/>
    <n v="0"/>
    <m/>
    <m/>
    <m/>
    <n v="210255"/>
    <n v="10250"/>
    <n v="4995"/>
    <n v="0"/>
    <n v="0"/>
    <n v="10250"/>
    <n v="4995"/>
    <s v="Erik Penser Bank AB"/>
    <n v="1"/>
    <n v="0"/>
    <n v="0"/>
    <m/>
    <m/>
    <m/>
    <m/>
    <m/>
    <m/>
    <m/>
    <m/>
    <m/>
    <m/>
    <n v="0"/>
    <n v="0"/>
    <n v="0"/>
    <n v="0"/>
    <n v="0"/>
    <n v="1068.55"/>
    <n v="955.94"/>
    <n v="205000"/>
    <m/>
    <m/>
    <m/>
    <s v=""/>
    <n v="0"/>
  </r>
  <r>
    <s v="2024-04-30"/>
    <d v="2024-04-30T00:00:00"/>
    <n v="0"/>
    <n v="9047663"/>
    <x v="2"/>
    <s v=""/>
    <d v="2024-04-29T00:00:00"/>
    <n v="96"/>
    <n v="96"/>
    <n v="0"/>
    <m/>
    <n v="36"/>
    <n v="0.215"/>
    <n v="0.22099404000000014"/>
    <n v="1.677790386214939E-2"/>
    <n v="271314"/>
    <n v="0"/>
    <m/>
    <m/>
    <m/>
    <n v="278977.3"/>
    <n v="12658.3"/>
    <n v="4995"/>
    <n v="0"/>
    <n v="0"/>
    <n v="12658.3"/>
    <n v="4995"/>
    <s v="Erik Penser Bank AB"/>
    <n v="1"/>
    <n v="0"/>
    <n v="0"/>
    <m/>
    <m/>
    <m/>
    <m/>
    <m/>
    <m/>
    <m/>
    <m/>
    <m/>
    <m/>
    <n v="0"/>
    <n v="0"/>
    <n v="0"/>
    <n v="0"/>
    <n v="0"/>
    <n v="1416.52"/>
    <n v="1274.54"/>
    <n v="271314"/>
    <m/>
    <m/>
    <m/>
    <s v=""/>
    <n v="0"/>
  </r>
  <r>
    <s v="2024-04-30"/>
    <d v="2024-04-30T00:00:00"/>
    <n v="0"/>
    <n v="9047697"/>
    <x v="2"/>
    <s v=""/>
    <d v="2024-04-29T00:00:00"/>
    <n v="48"/>
    <n v="48"/>
    <n v="0"/>
    <m/>
    <n v="36"/>
    <n v="0.19950000000000001"/>
    <n v="0.18658720000000018"/>
    <n v="1.4358828615703256E-2"/>
    <n v="27000"/>
    <n v="0"/>
    <m/>
    <m/>
    <m/>
    <n v="28256.52"/>
    <n v="1256.52"/>
    <n v="0"/>
    <n v="0"/>
    <n v="0"/>
    <n v="1256.52"/>
    <n v="0"/>
    <s v="Erik Penser Bank AB"/>
    <n v="1"/>
    <n v="0"/>
    <n v="0"/>
    <m/>
    <m/>
    <m/>
    <m/>
    <m/>
    <m/>
    <m/>
    <m/>
    <m/>
    <m/>
    <n v="0"/>
    <n v="0"/>
    <n v="0"/>
    <n v="0"/>
    <n v="0"/>
    <n v="404.38"/>
    <n v="370.18"/>
    <n v="27000"/>
    <m/>
    <m/>
    <m/>
    <s v=""/>
    <n v="0"/>
  </r>
  <r>
    <s v="2024-04-30"/>
    <d v="2024-04-30T00:00:00"/>
    <n v="0"/>
    <n v="9047739"/>
    <x v="2"/>
    <s v=""/>
    <d v="2024-04-29T00:00:00"/>
    <n v="60"/>
    <n v="60"/>
    <n v="0"/>
    <m/>
    <n v="36"/>
    <n v="0.23949999999999999"/>
    <n v="0.24702600000000022"/>
    <n v="1.8566981585186548E-2"/>
    <n v="50000"/>
    <n v="0"/>
    <m/>
    <m/>
    <m/>
    <n v="51505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0.18"/>
    <n v="633.19000000000005"/>
    <n v="50000"/>
    <m/>
    <m/>
    <m/>
    <s v=""/>
    <n v="0"/>
  </r>
  <r>
    <s v="2024-04-30"/>
    <d v="2024-04-30T00:00:00"/>
    <n v="0"/>
    <n v="9047747"/>
    <x v="2"/>
    <s v=""/>
    <d v="2024-04-29T00:00:00"/>
    <n v="60"/>
    <n v="60"/>
    <n v="0"/>
    <m/>
    <n v="36"/>
    <n v="0.23949999999999999"/>
    <n v="0.30684300000000003"/>
    <n v="2.2551631361775959E-2"/>
    <n v="10000"/>
    <n v="0"/>
    <m/>
    <m/>
    <m/>
    <n v="9470.3799999999992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1.36000000000001"/>
    <n v="114.33"/>
    <n v="10000"/>
    <m/>
    <m/>
    <m/>
    <s v=""/>
    <n v="0"/>
  </r>
  <r>
    <s v="2024-04-30"/>
    <d v="2024-04-30T00:00:00"/>
    <n v="0"/>
    <n v="9047762"/>
    <x v="2"/>
    <s v=""/>
    <d v="2024-04-29T00:00:00"/>
    <n v="144"/>
    <n v="144"/>
    <n v="0"/>
    <m/>
    <n v="36"/>
    <n v="0.215"/>
    <n v="0.22513941000000021"/>
    <n v="1.7065126068953829E-2"/>
    <n v="195084"/>
    <n v="0"/>
    <m/>
    <m/>
    <m/>
    <n v="199396.58"/>
    <n v="9307.58"/>
    <n v="4995"/>
    <n v="0"/>
    <n v="0"/>
    <n v="9307.58"/>
    <n v="4995"/>
    <s v="Erik Penser Bank AB"/>
    <n v="1"/>
    <n v="0"/>
    <n v="0"/>
    <m/>
    <m/>
    <m/>
    <m/>
    <m/>
    <m/>
    <m/>
    <m/>
    <m/>
    <m/>
    <n v="0"/>
    <n v="0"/>
    <n v="0"/>
    <n v="0"/>
    <n v="0"/>
    <n v="1022.79"/>
    <n v="918.2"/>
    <n v="195084"/>
    <m/>
    <m/>
    <m/>
    <s v=""/>
    <n v="0"/>
  </r>
  <r>
    <s v="2024-04-30"/>
    <d v="2024-04-30T00:00:00"/>
    <n v="0"/>
    <n v="9047770"/>
    <x v="2"/>
    <s v=""/>
    <d v="2024-04-29T00:00:00"/>
    <n v="60"/>
    <n v="60"/>
    <n v="0"/>
    <m/>
    <n v="36"/>
    <n v="0.23949999999999999"/>
    <n v="0.30684300000000003"/>
    <n v="2.2551631361775959E-2"/>
    <n v="10000"/>
    <n v="0"/>
    <m/>
    <m/>
    <m/>
    <n v="9470.3799999999992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31.36000000000001"/>
    <n v="114.33"/>
    <n v="10000"/>
    <m/>
    <m/>
    <m/>
    <s v=""/>
    <n v="0"/>
  </r>
  <r>
    <s v="2024-04-30"/>
    <d v="2024-04-30T00:00:00"/>
    <n v="0"/>
    <n v="9047820"/>
    <x v="2"/>
    <s v=""/>
    <d v="2024-04-29T00:00:00"/>
    <n v="60"/>
    <n v="60"/>
    <n v="0"/>
    <m/>
    <n v="36"/>
    <n v="0.23949999999999999"/>
    <n v="0.24536700000000022"/>
    <n v="1.8453990951573518E-2"/>
    <n v="50000"/>
    <n v="0"/>
    <m/>
    <m/>
    <m/>
    <n v="51630"/>
    <n v="2625"/>
    <n v="995"/>
    <n v="0"/>
    <n v="0"/>
    <n v="262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1.77"/>
    <n v="635.08000000000004"/>
    <n v="50000"/>
    <m/>
    <m/>
    <m/>
    <s v=""/>
    <n v="0"/>
  </r>
  <r>
    <s v="2024-04-30"/>
    <d v="2024-04-30T00:00:00"/>
    <n v="0"/>
    <n v="9047853"/>
    <x v="2"/>
    <s v=""/>
    <d v="2024-04-29T00:00:00"/>
    <n v="96"/>
    <n v="96"/>
    <n v="0"/>
    <m/>
    <n v="36"/>
    <n v="0.215"/>
    <n v="0.23041840000000016"/>
    <n v="1.7429607097061428E-2"/>
    <n v="113479"/>
    <n v="0"/>
    <m/>
    <m/>
    <m/>
    <n v="114835.86"/>
    <n v="5351.86"/>
    <n v="3995"/>
    <n v="0"/>
    <n v="0"/>
    <n v="5351.86"/>
    <n v="3995"/>
    <s v="Erik Penser Bank AB"/>
    <n v="1"/>
    <n v="0"/>
    <n v="0"/>
    <m/>
    <m/>
    <m/>
    <m/>
    <m/>
    <m/>
    <m/>
    <m/>
    <m/>
    <m/>
    <n v="0"/>
    <n v="0"/>
    <n v="0"/>
    <n v="0"/>
    <n v="0"/>
    <n v="1711.46"/>
    <n v="1534.86"/>
    <n v="113479"/>
    <m/>
    <m/>
    <m/>
    <s v=""/>
    <n v="0"/>
  </r>
  <r>
    <s v="2024-04-30"/>
    <d v="2024-04-30T00:00:00"/>
    <n v="0"/>
    <n v="9047879"/>
    <x v="2"/>
    <s v=""/>
    <d v="2024-04-29T00:00:00"/>
    <n v="96"/>
    <n v="96"/>
    <n v="0"/>
    <m/>
    <n v="36"/>
    <n v="0.27"/>
    <n v="0.29036780000000001"/>
    <n v="2.1471113324742719E-2"/>
    <n v="87138"/>
    <n v="0"/>
    <m/>
    <m/>
    <m/>
    <n v="89238.33"/>
    <n v="4095.33"/>
    <n v="1995"/>
    <n v="0"/>
    <n v="0"/>
    <n v="4095.33"/>
    <n v="1995"/>
    <s v="Erik Penser Bank AB"/>
    <n v="1"/>
    <n v="0"/>
    <n v="0"/>
    <m/>
    <m/>
    <m/>
    <m/>
    <m/>
    <m/>
    <m/>
    <m/>
    <m/>
    <m/>
    <n v="0"/>
    <n v="0"/>
    <n v="0"/>
    <n v="0"/>
    <n v="0"/>
    <n v="1333.34"/>
    <n v="1166.6500000000001"/>
    <n v="87138"/>
    <m/>
    <m/>
    <m/>
    <s v=""/>
    <n v="0"/>
  </r>
  <r>
    <s v="2024-04-30"/>
    <d v="2024-04-30T00:00:00"/>
    <n v="0"/>
    <n v="9047929"/>
    <x v="2"/>
    <s v=""/>
    <d v="2024-04-30T00:00:00"/>
    <n v="180"/>
    <n v="180"/>
    <n v="0"/>
    <m/>
    <n v="36"/>
    <n v="0.224"/>
    <n v="0.2359093200000002"/>
    <n v="1.7807202771254804E-2"/>
    <n v="189995"/>
    <n v="0"/>
    <m/>
    <m/>
    <m/>
    <n v="194250"/>
    <n v="9250"/>
    <n v="4995"/>
    <n v="0"/>
    <n v="0"/>
    <n v="9250"/>
    <n v="4995"/>
    <s v="Erik Penser Bank AB"/>
    <n v="1"/>
    <n v="0"/>
    <n v="0"/>
    <m/>
    <m/>
    <m/>
    <m/>
    <m/>
    <m/>
    <m/>
    <m/>
    <m/>
    <m/>
    <n v="0"/>
    <n v="0"/>
    <n v="0"/>
    <n v="0"/>
    <n v="0"/>
    <n v="999.51"/>
    <n v="893.05"/>
    <n v="189995"/>
    <m/>
    <m/>
    <m/>
    <s v=""/>
    <n v="0"/>
  </r>
  <r>
    <s v="2024-04-30"/>
    <d v="2024-04-30T00:00:00"/>
    <n v="0"/>
    <n v="9047986"/>
    <x v="2"/>
    <s v=""/>
    <d v="2024-04-29T00:00:00"/>
    <n v="60"/>
    <n v="60"/>
    <n v="0"/>
    <m/>
    <n v="36"/>
    <n v="0.23949999999999999"/>
    <n v="0.24933820000000018"/>
    <n v="1.8724230516647289E-2"/>
    <n v="50000"/>
    <n v="0"/>
    <m/>
    <m/>
    <m/>
    <n v="51331.89"/>
    <n v="2326.89"/>
    <n v="995"/>
    <n v="0"/>
    <n v="0"/>
    <n v="2326.89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7.97"/>
    <n v="630.62"/>
    <n v="50000"/>
    <m/>
    <m/>
    <m/>
    <s v=""/>
    <n v="0"/>
  </r>
  <r>
    <s v="2024-04-30"/>
    <d v="2024-04-30T00:00:00"/>
    <n v="0"/>
    <n v="9048042"/>
    <x v="2"/>
    <s v=""/>
    <d v="2024-04-30T00:00:00"/>
    <n v="144"/>
    <n v="144"/>
    <n v="0"/>
    <m/>
    <n v="36"/>
    <n v="0.27"/>
    <n v="0.2813211000000001"/>
    <n v="2.0872399420007293E-2"/>
    <n v="105995"/>
    <n v="0"/>
    <m/>
    <m/>
    <m/>
    <n v="110250"/>
    <n v="5250"/>
    <n v="995"/>
    <n v="0"/>
    <n v="0"/>
    <n v="5250"/>
    <n v="995"/>
    <s v="Erik Penser Bank AB"/>
    <n v="1"/>
    <n v="0"/>
    <n v="0"/>
    <m/>
    <m/>
    <m/>
    <m/>
    <m/>
    <m/>
    <m/>
    <m/>
    <m/>
    <m/>
    <n v="0"/>
    <n v="0"/>
    <n v="0"/>
    <n v="0"/>
    <n v="0"/>
    <n v="1658.06"/>
    <n v="1455.44"/>
    <n v="105995"/>
    <m/>
    <m/>
    <m/>
    <s v=""/>
    <n v="0"/>
  </r>
  <r>
    <s v="2024-04-30"/>
    <d v="2024-04-30T00:00:00"/>
    <n v="0"/>
    <n v="9048067"/>
    <x v="2"/>
    <s v=""/>
    <d v="2024-04-30T00:00:00"/>
    <n v="60"/>
    <n v="60"/>
    <n v="0"/>
    <m/>
    <n v="36"/>
    <n v="0.23949999999999999"/>
    <n v="0.24741820000000017"/>
    <n v="1.8593673276648959E-2"/>
    <n v="50995"/>
    <n v="0"/>
    <m/>
    <m/>
    <m/>
    <n v="52500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23.95"/>
    <n v="645.38"/>
    <n v="50995"/>
    <m/>
    <m/>
    <m/>
    <s v=""/>
    <n v="0"/>
  </r>
  <r>
    <s v="2024-04-30"/>
    <d v="2024-04-30T00:00:00"/>
    <n v="0"/>
    <n v="9048091"/>
    <x v="2"/>
    <s v=""/>
    <d v="2024-04-30T00:00:00"/>
    <n v="84"/>
    <n v="84"/>
    <n v="0"/>
    <m/>
    <n v="36"/>
    <n v="0.1875"/>
    <n v="0.19315000000000018"/>
    <n v="1.4825165436907373E-2"/>
    <n v="194995"/>
    <n v="0"/>
    <m/>
    <m/>
    <m/>
    <n v="198842.2"/>
    <n v="8842.2000000000007"/>
    <n v="4995"/>
    <n v="0"/>
    <n v="0"/>
    <n v="8842.2000000000007"/>
    <n v="4995"/>
    <s v="Erik Penser Bank AB"/>
    <n v="1"/>
    <n v="0"/>
    <n v="0"/>
    <m/>
    <m/>
    <m/>
    <m/>
    <m/>
    <m/>
    <m/>
    <m/>
    <m/>
    <m/>
    <n v="0"/>
    <n v="0"/>
    <n v="0"/>
    <n v="0"/>
    <n v="0"/>
    <n v="1003.15"/>
    <n v="913.78"/>
    <n v="194995"/>
    <m/>
    <m/>
    <m/>
    <s v=""/>
    <n v="0"/>
  </r>
  <r>
    <s v="2024-04-30"/>
    <d v="2024-04-30T00:00:00"/>
    <n v="0"/>
    <n v="9048109"/>
    <x v="2"/>
    <s v=""/>
    <d v="2024-04-30T00:00:00"/>
    <n v="96"/>
    <n v="96"/>
    <n v="0"/>
    <m/>
    <n v="36"/>
    <n v="0.26"/>
    <n v="0.28803979999999996"/>
    <n v="2.1317414004263791E-2"/>
    <n v="108995"/>
    <n v="0"/>
    <m/>
    <m/>
    <m/>
    <n v="109886.48"/>
    <n v="4886.4799999999996"/>
    <n v="3995"/>
    <n v="0"/>
    <n v="0"/>
    <n v="4886.4799999999996"/>
    <n v="3995"/>
    <s v="Erik Penser Bank AB"/>
    <n v="1"/>
    <n v="0"/>
    <n v="0"/>
    <m/>
    <m/>
    <m/>
    <m/>
    <m/>
    <m/>
    <m/>
    <m/>
    <m/>
    <m/>
    <n v="0"/>
    <n v="0"/>
    <n v="0"/>
    <n v="0"/>
    <n v="0"/>
    <n v="1643.25"/>
    <n v="1439.05"/>
    <n v="108995"/>
    <m/>
    <m/>
    <m/>
    <s v=""/>
    <n v="0"/>
  </r>
  <r>
    <s v="2024-04-30"/>
    <d v="2024-04-30T00:00:00"/>
    <n v="0"/>
    <n v="9048125"/>
    <x v="2"/>
    <s v=""/>
    <d v="2024-04-30T00:00:00"/>
    <n v="60"/>
    <n v="60"/>
    <n v="0"/>
    <m/>
    <n v="36"/>
    <n v="0.23949999999999999"/>
    <n v="0.24968670000000021"/>
    <n v="1.8747908292083837E-2"/>
    <n v="50995"/>
    <n v="0"/>
    <m/>
    <m/>
    <m/>
    <n v="52326.89"/>
    <n v="2326.89"/>
    <n v="995"/>
    <n v="0"/>
    <n v="0"/>
    <n v="2326.89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21.74"/>
    <n v="642.82000000000005"/>
    <n v="50995"/>
    <m/>
    <m/>
    <m/>
    <s v=""/>
    <n v="0"/>
  </r>
  <r>
    <s v="2024-04-30"/>
    <d v="2024-04-30T00:00:00"/>
    <n v="0"/>
    <n v="9048133"/>
    <x v="2"/>
    <s v=""/>
    <d v="2024-04-30T00:00:00"/>
    <n v="60"/>
    <n v="60"/>
    <n v="0"/>
    <m/>
    <n v="36"/>
    <n v="0.23949999999999999"/>
    <n v="0.24968670000000021"/>
    <n v="1.8747908292083837E-2"/>
    <n v="50995"/>
    <n v="0"/>
    <m/>
    <m/>
    <m/>
    <n v="52326.89"/>
    <n v="2326.89"/>
    <n v="995"/>
    <n v="0"/>
    <n v="0"/>
    <n v="2326.89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21.74"/>
    <n v="642.82000000000005"/>
    <n v="50995"/>
    <m/>
    <m/>
    <m/>
    <s v=""/>
    <n v="0"/>
  </r>
  <r>
    <s v="2024-04-30"/>
    <d v="2024-04-30T00:00:00"/>
    <n v="0"/>
    <n v="9048190"/>
    <x v="2"/>
    <s v=""/>
    <d v="2024-04-30T00:00:00"/>
    <n v="60"/>
    <n v="60"/>
    <n v="0"/>
    <m/>
    <n v="36"/>
    <n v="0.23949999999999999"/>
    <n v="0.26578300000000005"/>
    <n v="1.983498013053886E-2"/>
    <n v="20995"/>
    <n v="0"/>
    <m/>
    <m/>
    <m/>
    <n v="21050"/>
    <n v="1050"/>
    <n v="995"/>
    <n v="0"/>
    <n v="0"/>
    <n v="1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90.81"/>
    <n v="257.3"/>
    <n v="20995"/>
    <m/>
    <m/>
    <m/>
    <s v=""/>
    <n v="0"/>
  </r>
  <r>
    <s v="2024-04-30"/>
    <d v="2024-04-30T00:00:00"/>
    <n v="0"/>
    <n v="9048265"/>
    <x v="2"/>
    <s v=""/>
    <d v="2024-04-30T00:00:00"/>
    <n v="60"/>
    <n v="60"/>
    <n v="0"/>
    <m/>
    <n v="36"/>
    <n v="0.23949999999999999"/>
    <n v="0.26578300000000005"/>
    <n v="1.983498013053886E-2"/>
    <n v="20995"/>
    <n v="0"/>
    <m/>
    <m/>
    <m/>
    <n v="21050"/>
    <n v="1050"/>
    <n v="995"/>
    <n v="0"/>
    <n v="0"/>
    <n v="1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90.81"/>
    <n v="257.3"/>
    <n v="20995"/>
    <m/>
    <m/>
    <m/>
    <s v=""/>
    <n v="0"/>
  </r>
  <r>
    <s v="2024-04-30"/>
    <d v="2024-04-30T00:00:00"/>
    <n v="0"/>
    <n v="9048349"/>
    <x v="2"/>
    <s v=""/>
    <d v="2024-04-30T00:00:00"/>
    <n v="60"/>
    <n v="60"/>
    <n v="0"/>
    <m/>
    <n v="36"/>
    <n v="0.23949999999999999"/>
    <n v="0.25633100000000009"/>
    <n v="1.9198181200763553E-2"/>
    <n v="30995"/>
    <n v="0"/>
    <m/>
    <m/>
    <m/>
    <n v="31500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34.76"/>
    <n v="386.15"/>
    <n v="30995"/>
    <m/>
    <m/>
    <m/>
    <s v=""/>
    <n v="0"/>
  </r>
  <r>
    <s v="2024-04-30"/>
    <d v="2024-04-30T00:00:00"/>
    <n v="0"/>
    <n v="9048372"/>
    <x v="2"/>
    <s v=""/>
    <d v="2024-04-30T00:00:00"/>
    <n v="60"/>
    <n v="60"/>
    <n v="0"/>
    <m/>
    <n v="36"/>
    <n v="0.23949999999999999"/>
    <n v="0.30312500000000003"/>
    <n v="2.2308883618936015E-2"/>
    <n v="10995"/>
    <n v="0"/>
    <m/>
    <m/>
    <m/>
    <n v="10465.379999999999"/>
    <n v="465.38"/>
    <n v="995"/>
    <n v="0"/>
    <n v="0"/>
    <n v="465.38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145.13"/>
    <n v="126.48"/>
    <n v="10995"/>
    <m/>
    <m/>
    <m/>
    <s v=""/>
    <n v="0"/>
  </r>
  <r>
    <s v="2024-04-30"/>
    <d v="2024-04-30T00:00:00"/>
    <n v="0"/>
    <n v="9048398"/>
    <x v="2"/>
    <s v=""/>
    <d v="2024-04-30T00:00:00"/>
    <n v="144"/>
    <n v="144"/>
    <n v="0"/>
    <m/>
    <n v="36"/>
    <n v="0.1875"/>
    <n v="0.18946700000000016"/>
    <n v="1.4563750663685537E-2"/>
    <n v="289995"/>
    <n v="0"/>
    <m/>
    <m/>
    <m/>
    <n v="298263.3"/>
    <n v="13263.3"/>
    <n v="4995"/>
    <n v="0"/>
    <n v="0"/>
    <n v="13263.3"/>
    <n v="4995"/>
    <s v="Erik Penser Bank AB"/>
    <n v="1"/>
    <n v="0"/>
    <n v="0"/>
    <m/>
    <m/>
    <m/>
    <m/>
    <m/>
    <m/>
    <m/>
    <m/>
    <m/>
    <m/>
    <n v="0"/>
    <n v="0"/>
    <n v="0"/>
    <n v="0"/>
    <n v="0"/>
    <n v="1526.87"/>
    <n v="1392.22"/>
    <n v="289995"/>
    <m/>
    <m/>
    <m/>
    <s v=""/>
    <n v="0"/>
  </r>
  <r>
    <s v="2024-04-30"/>
    <d v="2024-04-30T00:00:00"/>
    <n v="0"/>
    <n v="9048489"/>
    <x v="2"/>
    <s v=""/>
    <d v="2024-04-30T00:00:00"/>
    <n v="60"/>
    <n v="60"/>
    <n v="0"/>
    <m/>
    <n v="36"/>
    <n v="0.23949999999999999"/>
    <n v="0.24741820000000017"/>
    <n v="1.8593673276648959E-2"/>
    <n v="50995"/>
    <n v="0"/>
    <m/>
    <m/>
    <m/>
    <n v="52500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23.95"/>
    <n v="645.38"/>
    <n v="50995"/>
    <m/>
    <m/>
    <m/>
    <s v=""/>
    <n v="0"/>
  </r>
  <r>
    <s v="2024-04-30"/>
    <d v="2024-04-30T00:00:00"/>
    <n v="0"/>
    <n v="9048513"/>
    <x v="2"/>
    <s v=""/>
    <d v="2024-04-30T00:00:00"/>
    <n v="60"/>
    <n v="60"/>
    <n v="0"/>
    <m/>
    <n v="36"/>
    <n v="0.23949999999999999"/>
    <n v="0.26745400000000003"/>
    <n v="1.9947104878475619E-2"/>
    <n v="20995"/>
    <n v="0"/>
    <m/>
    <m/>
    <m/>
    <n v="21000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90.14"/>
    <n v="256.52999999999997"/>
    <n v="20995"/>
    <m/>
    <m/>
    <m/>
    <s v=""/>
    <n v="0"/>
  </r>
  <r>
    <s v="2024-04-30"/>
    <d v="2024-04-30T00:00:00"/>
    <n v="0"/>
    <n v="9048547"/>
    <x v="2"/>
    <s v=""/>
    <d v="2024-04-30T00:00:00"/>
    <n v="60"/>
    <n v="60"/>
    <n v="0"/>
    <m/>
    <n v="36"/>
    <n v="0.19950000000000001"/>
    <n v="0.18947920000000018"/>
    <n v="1.4564617828703108E-2"/>
    <n v="43245"/>
    <n v="0"/>
    <m/>
    <m/>
    <m/>
    <n v="45257.53"/>
    <n v="2012.53"/>
    <n v="0"/>
    <n v="0"/>
    <n v="0"/>
    <n v="2012.53"/>
    <n v="0"/>
    <s v="Erik Penser Bank AB"/>
    <n v="1"/>
    <n v="0"/>
    <n v="0"/>
    <m/>
    <m/>
    <m/>
    <m/>
    <m/>
    <m/>
    <m/>
    <m/>
    <m/>
    <m/>
    <n v="0"/>
    <n v="0"/>
    <n v="0"/>
    <n v="0"/>
    <n v="0"/>
    <n v="657.67"/>
    <n v="600.9"/>
    <n v="43245"/>
    <m/>
    <m/>
    <m/>
    <s v=""/>
    <n v="0"/>
  </r>
  <r>
    <s v="2024-04-30"/>
    <d v="2024-04-30T00:00:00"/>
    <n v="0"/>
    <n v="9048554"/>
    <x v="2"/>
    <s v=""/>
    <d v="2024-04-30T00:00:00"/>
    <n v="120"/>
    <n v="120"/>
    <n v="0"/>
    <m/>
    <n v="36"/>
    <n v="0.19950000000000001"/>
    <n v="0.20009900000000025"/>
    <n v="1.5316388755803878E-2"/>
    <n v="65995"/>
    <n v="0"/>
    <m/>
    <m/>
    <m/>
    <n v="68250"/>
    <n v="3250"/>
    <n v="995"/>
    <n v="0"/>
    <n v="0"/>
    <n v="3250"/>
    <n v="995"/>
    <s v="Erik Penser Bank AB"/>
    <n v="1"/>
    <n v="0"/>
    <n v="0"/>
    <m/>
    <m/>
    <m/>
    <m/>
    <m/>
    <m/>
    <m/>
    <m/>
    <m/>
    <m/>
    <n v="0"/>
    <n v="0"/>
    <n v="0"/>
    <n v="0"/>
    <n v="0"/>
    <n v="1020.38"/>
    <n v="926.85"/>
    <n v="65995"/>
    <m/>
    <m/>
    <m/>
    <s v=""/>
    <n v="0"/>
  </r>
  <r>
    <s v="2024-04-30"/>
    <d v="2024-04-30T00:00:00"/>
    <n v="0"/>
    <n v="9048570"/>
    <x v="2"/>
    <s v=""/>
    <d v="2024-04-30T00:00:00"/>
    <n v="60"/>
    <n v="60"/>
    <n v="0"/>
    <m/>
    <n v="36"/>
    <n v="0.25"/>
    <n v="0.26425609999999999"/>
    <n v="1.9732405847521894E-2"/>
    <n v="22495"/>
    <n v="0"/>
    <m/>
    <m/>
    <m/>
    <n v="23023.83"/>
    <n v="1023.83"/>
    <n v="495"/>
    <n v="0"/>
    <n v="0"/>
    <n v="1023.83"/>
    <n v="495"/>
    <s v="Erik Penser Bank AB"/>
    <n v="1"/>
    <n v="0"/>
    <n v="0"/>
    <m/>
    <m/>
    <m/>
    <m/>
    <m/>
    <m/>
    <m/>
    <m/>
    <m/>
    <m/>
    <n v="0"/>
    <n v="0"/>
    <n v="0"/>
    <n v="0"/>
    <n v="0"/>
    <n v="336.66"/>
    <n v="298.07"/>
    <n v="22495"/>
    <m/>
    <m/>
    <m/>
    <s v=""/>
    <n v="0"/>
  </r>
  <r>
    <s v="2024-04-30"/>
    <d v="2024-04-30T00:00:00"/>
    <n v="0"/>
    <n v="9048588"/>
    <x v="2"/>
    <s v=""/>
    <d v="2024-04-30T00:00:00"/>
    <n v="120"/>
    <n v="120"/>
    <n v="0"/>
    <m/>
    <n v="36"/>
    <n v="0.215"/>
    <n v="0.23300210000000018"/>
    <n v="1.7607473136952878E-2"/>
    <n v="134995"/>
    <n v="0"/>
    <m/>
    <m/>
    <m/>
    <n v="136049.92000000001"/>
    <n v="6049.92"/>
    <n v="4995"/>
    <n v="0"/>
    <n v="0"/>
    <n v="6049.92"/>
    <n v="4995"/>
    <s v="Erik Penser Bank AB"/>
    <n v="1"/>
    <n v="0"/>
    <n v="0"/>
    <m/>
    <m/>
    <m/>
    <m/>
    <m/>
    <m/>
    <m/>
    <m/>
    <m/>
    <m/>
    <n v="0"/>
    <n v="0"/>
    <n v="0"/>
    <n v="0"/>
    <n v="0"/>
    <n v="696.33"/>
    <n v="623.11"/>
    <n v="134995"/>
    <m/>
    <m/>
    <m/>
    <s v=""/>
    <n v="0"/>
  </r>
  <r>
    <s v="2024-04-30"/>
    <d v="2024-04-30T00:00:00"/>
    <n v="0"/>
    <n v="9048612"/>
    <x v="2"/>
    <s v=""/>
    <d v="2024-04-30T00:00:00"/>
    <n v="156"/>
    <n v="156"/>
    <n v="0"/>
    <m/>
    <n v="36"/>
    <n v="0.1875"/>
    <n v="0.18624370000000018"/>
    <n v="1.4334355270170684E-2"/>
    <n v="454995"/>
    <n v="0"/>
    <m/>
    <m/>
    <m/>
    <n v="470942.05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412.62"/>
    <n v="2202.9299999999998"/>
    <n v="454995"/>
    <m/>
    <m/>
    <m/>
    <s v=""/>
    <n v="0"/>
  </r>
  <r>
    <s v="2024-04-30"/>
    <d v="2024-04-30T00:00:00"/>
    <n v="0"/>
    <n v="9048646"/>
    <x v="2"/>
    <s v=""/>
    <d v="2024-04-30T00:00:00"/>
    <n v="120"/>
    <n v="120"/>
    <n v="0"/>
    <m/>
    <n v="36"/>
    <n v="0.24"/>
    <n v="0.25187160000000008"/>
    <n v="1.8896216913860009E-2"/>
    <n v="83995"/>
    <n v="0"/>
    <m/>
    <m/>
    <m/>
    <n v="86305"/>
    <n v="4305"/>
    <n v="1995"/>
    <n v="0"/>
    <n v="0"/>
    <n v="4305"/>
    <n v="1995"/>
    <s v="Erik Penser Bank AB"/>
    <n v="1"/>
    <n v="0"/>
    <n v="0"/>
    <m/>
    <m/>
    <m/>
    <m/>
    <m/>
    <m/>
    <m/>
    <m/>
    <m/>
    <m/>
    <n v="0"/>
    <n v="0"/>
    <n v="0"/>
    <n v="0"/>
    <n v="0"/>
    <n v="1294.04"/>
    <n v="1149.82"/>
    <n v="83995"/>
    <m/>
    <m/>
    <m/>
    <s v=""/>
    <n v="0"/>
  </r>
  <r>
    <s v="2024-04-30"/>
    <d v="2024-04-30T00:00:00"/>
    <n v="0"/>
    <n v="9048679"/>
    <x v="2"/>
    <s v=""/>
    <d v="2024-04-30T00:00:00"/>
    <n v="60"/>
    <n v="60"/>
    <n v="0"/>
    <m/>
    <n v="36"/>
    <n v="0.23949999999999999"/>
    <n v="0.26978000000000013"/>
    <n v="2.010295500170467E-2"/>
    <n v="20995"/>
    <n v="0"/>
    <m/>
    <m/>
    <m/>
    <n v="20930.759999999998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89.27"/>
    <n v="255.53"/>
    <n v="20995"/>
    <m/>
    <m/>
    <m/>
    <s v=""/>
    <n v="0"/>
  </r>
  <r>
    <s v="2024-04-30"/>
    <d v="2024-04-30T00:00:00"/>
    <n v="0"/>
    <n v="9048703"/>
    <x v="2"/>
    <s v=""/>
    <d v="2024-04-30T00:00:00"/>
    <n v="60"/>
    <n v="60"/>
    <n v="0"/>
    <m/>
    <n v="36"/>
    <n v="0.23949999999999999"/>
    <n v="0.25862499999999994"/>
    <n v="1.9353134849429132E-2"/>
    <n v="30995"/>
    <n v="0"/>
    <m/>
    <m/>
    <m/>
    <n v="31396.14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33.42"/>
    <n v="384.6"/>
    <n v="30995"/>
    <m/>
    <m/>
    <m/>
    <s v=""/>
    <n v="0"/>
  </r>
  <r>
    <s v="2024-04-30"/>
    <d v="2024-04-30T00:00:00"/>
    <n v="0"/>
    <n v="9048752"/>
    <x v="2"/>
    <s v=""/>
    <d v="2024-04-30T00:00:00"/>
    <n v="60"/>
    <n v="60"/>
    <n v="0"/>
    <m/>
    <n v="36"/>
    <n v="0.23949999999999999"/>
    <n v="0.25633100000000009"/>
    <n v="1.9198181200763553E-2"/>
    <n v="30995"/>
    <n v="0"/>
    <m/>
    <m/>
    <m/>
    <n v="31500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34.76"/>
    <n v="386.15"/>
    <n v="30995"/>
    <m/>
    <m/>
    <m/>
    <s v=""/>
    <n v="0"/>
  </r>
  <r>
    <s v="2024-04-30"/>
    <d v="2024-04-30T00:00:00"/>
    <n v="0"/>
    <n v="9048869"/>
    <x v="2"/>
    <s v=""/>
    <d v="2024-04-30T00:00:00"/>
    <n v="72"/>
    <n v="72"/>
    <n v="0"/>
    <m/>
    <n v="36"/>
    <n v="0.25"/>
    <n v="0.25044100000000008"/>
    <n v="1.8799136196504973E-2"/>
    <n v="64512"/>
    <n v="0"/>
    <m/>
    <m/>
    <m/>
    <n v="67514.25"/>
    <n v="3002.25"/>
    <n v="0"/>
    <n v="0"/>
    <n v="0"/>
    <n v="3002.25"/>
    <n v="0"/>
    <s v="Erik Penser Bank AB"/>
    <n v="1"/>
    <n v="0"/>
    <n v="0"/>
    <m/>
    <m/>
    <m/>
    <m/>
    <m/>
    <m/>
    <m/>
    <m/>
    <m/>
    <m/>
    <n v="0"/>
    <n v="0"/>
    <n v="0"/>
    <n v="0"/>
    <n v="0"/>
    <n v="995.01"/>
    <n v="885.46"/>
    <n v="64512"/>
    <m/>
    <m/>
    <m/>
    <s v=""/>
    <n v="0"/>
  </r>
  <r>
    <s v="2024-04-30"/>
    <d v="2024-04-30T00:00:00"/>
    <n v="0"/>
    <n v="9048877"/>
    <x v="2"/>
    <s v=""/>
    <d v="2024-04-30T00:00:00"/>
    <n v="144"/>
    <n v="144"/>
    <n v="0"/>
    <m/>
    <n v="36"/>
    <n v="0.215"/>
    <n v="0.22344402000000016"/>
    <n v="1.6947764610557581E-2"/>
    <n v="244995"/>
    <n v="0"/>
    <m/>
    <m/>
    <m/>
    <n v="251169.09"/>
    <n v="11169.09"/>
    <n v="4995"/>
    <n v="0"/>
    <n v="0"/>
    <n v="11169.09"/>
    <n v="4995"/>
    <s v="Erik Penser Bank AB"/>
    <n v="1"/>
    <n v="0"/>
    <n v="0"/>
    <m/>
    <m/>
    <m/>
    <m/>
    <m/>
    <m/>
    <m/>
    <m/>
    <m/>
    <m/>
    <n v="0"/>
    <n v="0"/>
    <n v="0"/>
    <n v="0"/>
    <n v="0"/>
    <n v="1287.97"/>
    <n v="1157.0999999999999"/>
    <n v="244995"/>
    <m/>
    <m/>
    <m/>
    <s v=""/>
    <n v="0"/>
  </r>
  <r>
    <s v="2024-04-30"/>
    <d v="2024-04-30T00:00:00"/>
    <n v="0"/>
    <n v="9048885"/>
    <x v="2"/>
    <s v=""/>
    <d v="2024-04-30T00:00:00"/>
    <n v="180"/>
    <n v="180"/>
    <n v="0"/>
    <m/>
    <n v="36"/>
    <n v="0.1875"/>
    <n v="0.18940736000000019"/>
    <n v="1.4559511388823054E-2"/>
    <n v="299995"/>
    <n v="0"/>
    <m/>
    <m/>
    <m/>
    <n v="308728.67"/>
    <n v="13728.67"/>
    <n v="4995"/>
    <n v="0"/>
    <n v="0"/>
    <n v="13728.67"/>
    <n v="4995"/>
    <s v="Erik Penser Bank AB"/>
    <n v="1"/>
    <n v="0"/>
    <n v="0"/>
    <m/>
    <m/>
    <m/>
    <m/>
    <m/>
    <m/>
    <m/>
    <m/>
    <m/>
    <m/>
    <n v="0"/>
    <n v="0"/>
    <n v="0"/>
    <n v="0"/>
    <n v="0"/>
    <n v="1585.55"/>
    <n v="1445.57"/>
    <n v="299995"/>
    <m/>
    <m/>
    <m/>
    <s v=""/>
    <n v="0"/>
  </r>
  <r>
    <s v="2024-04-30"/>
    <d v="2024-04-30T00:00:00"/>
    <n v="0"/>
    <n v="9048927"/>
    <x v="2"/>
    <s v=""/>
    <d v="2024-04-30T00:00:00"/>
    <n v="144"/>
    <n v="144"/>
    <n v="0"/>
    <m/>
    <n v="36"/>
    <n v="0.1875"/>
    <n v="0.18612124000000013"/>
    <n v="1.4325628791374445E-2"/>
    <n v="454995"/>
    <n v="0"/>
    <m/>
    <m/>
    <m/>
    <n v="470942.05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409.4"/>
    <n v="2200.2399999999998"/>
    <n v="454995"/>
    <m/>
    <m/>
    <m/>
    <s v=""/>
    <n v="0"/>
  </r>
  <r>
    <s v="2024-04-30"/>
    <d v="2024-04-30T00:00:00"/>
    <n v="0"/>
    <n v="9048943"/>
    <x v="2"/>
    <s v=""/>
    <d v="2024-04-30T00:00:00"/>
    <n v="60"/>
    <n v="60"/>
    <n v="0"/>
    <m/>
    <n v="36"/>
    <n v="0.27"/>
    <n v="0.28600200000000009"/>
    <n v="2.1182665128133715E-2"/>
    <n v="27571"/>
    <n v="0"/>
    <m/>
    <m/>
    <m/>
    <n v="28336.06"/>
    <n v="1260.06"/>
    <n v="495"/>
    <n v="0"/>
    <n v="0"/>
    <n v="1260.06"/>
    <n v="495"/>
    <s v="Erik Penser Bank AB"/>
    <n v="1"/>
    <n v="0"/>
    <n v="0"/>
    <m/>
    <m/>
    <m/>
    <m/>
    <m/>
    <m/>
    <m/>
    <m/>
    <m/>
    <m/>
    <n v="0"/>
    <n v="0"/>
    <n v="0"/>
    <n v="0"/>
    <n v="0"/>
    <n v="414.98"/>
    <n v="364.2"/>
    <n v="27571"/>
    <m/>
    <m/>
    <m/>
    <s v=""/>
    <n v="0"/>
  </r>
  <r>
    <s v="2024-04-30"/>
    <d v="2024-04-30T00:00:00"/>
    <n v="0"/>
    <n v="9049008"/>
    <x v="2"/>
    <s v=""/>
    <d v="2024-04-30T00:00:00"/>
    <n v="144"/>
    <n v="144"/>
    <n v="0"/>
    <m/>
    <n v="36"/>
    <n v="0.22500000000000001"/>
    <n v="0.22367800000000018"/>
    <n v="1.6963970476119528E-2"/>
    <n v="205000"/>
    <n v="0"/>
    <m/>
    <m/>
    <m/>
    <n v="214540.27"/>
    <n v="9540.27"/>
    <n v="0"/>
    <n v="0"/>
    <n v="0"/>
    <n v="9540.27"/>
    <n v="0"/>
    <s v="Erik Penser Bank AB"/>
    <n v="1"/>
    <n v="0"/>
    <n v="0"/>
    <m/>
    <m/>
    <m/>
    <m/>
    <m/>
    <m/>
    <m/>
    <m/>
    <m/>
    <m/>
    <n v="0"/>
    <n v="0"/>
    <n v="0"/>
    <n v="0"/>
    <n v="0"/>
    <n v="3219.43"/>
    <n v="2894.4"/>
    <n v="205000"/>
    <m/>
    <m/>
    <m/>
    <s v=""/>
    <n v="0"/>
  </r>
  <r>
    <s v="2024-04-30"/>
    <d v="2024-04-30T00:00:00"/>
    <n v="0"/>
    <n v="9049057"/>
    <x v="2"/>
    <s v=""/>
    <d v="2024-04-30T00:00:00"/>
    <n v="96"/>
    <n v="96"/>
    <n v="0"/>
    <m/>
    <n v="36"/>
    <n v="0.19950000000000001"/>
    <n v="0.20973220000000012"/>
    <n v="1.5993062549428005E-2"/>
    <n v="169995"/>
    <n v="0"/>
    <m/>
    <m/>
    <m/>
    <n v="172678.75"/>
    <n v="7678.75"/>
    <n v="4995"/>
    <n v="0"/>
    <n v="0"/>
    <n v="7678.75"/>
    <n v="4995"/>
    <s v="Erik Penser Bank AB"/>
    <n v="1"/>
    <n v="0"/>
    <n v="0"/>
    <m/>
    <m/>
    <m/>
    <m/>
    <m/>
    <m/>
    <m/>
    <m/>
    <m/>
    <m/>
    <n v="0"/>
    <n v="0"/>
    <n v="0"/>
    <n v="0"/>
    <n v="0"/>
    <n v="2569.64"/>
    <n v="2324.9299999999998"/>
    <n v="169995"/>
    <m/>
    <m/>
    <m/>
    <s v=""/>
    <n v="0"/>
  </r>
  <r>
    <s v="2024-04-30"/>
    <d v="2024-04-30T00:00:00"/>
    <n v="0"/>
    <n v="9032145"/>
    <x v="2"/>
    <s v=""/>
    <d v="2024-04-08T00:00:00"/>
    <n v="180"/>
    <n v="179"/>
    <n v="0"/>
    <m/>
    <n v="36"/>
    <n v="0.215"/>
    <n v="0.2072553000000002"/>
    <n v="1.5819548403024353E-2"/>
    <n v="145578.70000000001"/>
    <n v="0"/>
    <m/>
    <m/>
    <m/>
    <n v="153783.70000000001"/>
    <n v="13200"/>
    <n v="4995"/>
    <n v="0"/>
    <n v="0"/>
    <n v="13200"/>
    <n v="4995"/>
    <s v="Erik Penser Bank AB"/>
    <n v="1"/>
    <n v="0"/>
    <n v="0"/>
    <m/>
    <m/>
    <m/>
    <m/>
    <m/>
    <m/>
    <m/>
    <m/>
    <m/>
    <m/>
    <n v="0"/>
    <n v="0"/>
    <n v="0"/>
    <n v="0"/>
    <n v="0"/>
    <n v="788.48"/>
    <n v="713.33"/>
    <n v="145578.70000000001"/>
    <m/>
    <m/>
    <m/>
    <s v=""/>
    <n v="0"/>
  </r>
  <r>
    <s v="2024-04-30"/>
    <d v="2024-04-30T00:00:00"/>
    <n v="0"/>
    <n v="9032210"/>
    <x v="2"/>
    <s v=""/>
    <d v="2024-04-03T00:00:00"/>
    <n v="180"/>
    <n v="179"/>
    <n v="0"/>
    <m/>
    <n v="36"/>
    <n v="0.20499999999999999"/>
    <n v="0.2040566500000002"/>
    <n v="1.5594990083669158E-2"/>
    <n v="275296.64000000001"/>
    <n v="0"/>
    <m/>
    <m/>
    <m/>
    <n v="286332.25"/>
    <n v="13030.61"/>
    <n v="1995"/>
    <n v="0"/>
    <n v="0"/>
    <n v="13030.61"/>
    <n v="1995"/>
    <s v="Erik Penser Bank AB"/>
    <n v="1"/>
    <n v="0"/>
    <n v="0"/>
    <m/>
    <m/>
    <m/>
    <m/>
    <m/>
    <m/>
    <m/>
    <m/>
    <m/>
    <m/>
    <n v="0"/>
    <n v="0"/>
    <n v="0"/>
    <n v="0"/>
    <n v="0"/>
    <n v="1469.88"/>
    <n v="1331.56"/>
    <n v="275296.64000000001"/>
    <m/>
    <m/>
    <m/>
    <s v=""/>
    <n v="0"/>
  </r>
  <r>
    <s v="2024-04-30"/>
    <d v="2024-04-30T00:00:00"/>
    <n v="0"/>
    <n v="9032251"/>
    <x v="2"/>
    <s v=""/>
    <d v="2024-04-03T00:00:00"/>
    <n v="96"/>
    <n v="95"/>
    <n v="0"/>
    <m/>
    <n v="36"/>
    <n v="0.215"/>
    <n v="0.22749630000000023"/>
    <n v="1.7228032021823436E-2"/>
    <n v="66341.08"/>
    <n v="0"/>
    <m/>
    <m/>
    <m/>
    <n v="67464.12"/>
    <n v="3118.04"/>
    <n v="1995"/>
    <n v="0"/>
    <n v="0"/>
    <n v="3118.04"/>
    <n v="1995"/>
    <s v="Erik Penser Bank AB"/>
    <n v="1"/>
    <n v="0"/>
    <n v="0"/>
    <m/>
    <m/>
    <m/>
    <m/>
    <m/>
    <m/>
    <m/>
    <m/>
    <m/>
    <m/>
    <n v="0"/>
    <n v="0"/>
    <n v="0"/>
    <n v="0"/>
    <n v="0"/>
    <n v="342.76"/>
    <n v="307.52999999999997"/>
    <n v="66341.08"/>
    <m/>
    <m/>
    <m/>
    <s v=""/>
    <n v="0"/>
  </r>
  <r>
    <s v="2024-04-30"/>
    <d v="2024-04-30T00:00:00"/>
    <n v="0"/>
    <n v="9032277"/>
    <x v="2"/>
    <s v=""/>
    <d v="2024-04-03T00:00:00"/>
    <n v="96"/>
    <n v="95"/>
    <n v="0"/>
    <m/>
    <n v="36"/>
    <n v="0.215"/>
    <n v="0.23308850000000028"/>
    <n v="1.7613415145647737E-2"/>
    <n v="44791.88"/>
    <n v="0"/>
    <m/>
    <m/>
    <m/>
    <n v="45123.77"/>
    <n v="2326.89"/>
    <n v="1995"/>
    <n v="0"/>
    <n v="0"/>
    <n v="2326.89"/>
    <n v="1995"/>
    <s v="Erik Penser Bank AB"/>
    <n v="1"/>
    <n v="0"/>
    <n v="0"/>
    <m/>
    <m/>
    <m/>
    <m/>
    <m/>
    <m/>
    <m/>
    <m/>
    <m/>
    <m/>
    <n v="0"/>
    <n v="0"/>
    <n v="0"/>
    <n v="0"/>
    <n v="0"/>
    <n v="229.44"/>
    <n v="205.36"/>
    <n v="44791.88"/>
    <m/>
    <m/>
    <m/>
    <s v=""/>
    <n v="0"/>
  </r>
  <r>
    <s v="2024-04-30"/>
    <d v="2024-04-30T00:00:00"/>
    <n v="0"/>
    <n v="9032301"/>
    <x v="2"/>
    <s v=""/>
    <d v="2024-04-04T00:00:00"/>
    <n v="144"/>
    <n v="143"/>
    <n v="0"/>
    <m/>
    <n v="36"/>
    <n v="0.1875"/>
    <n v="0.18254110000000012"/>
    <n v="1.4070142915116213E-2"/>
    <n v="435785.96"/>
    <n v="0"/>
    <m/>
    <m/>
    <m/>
    <n v="454128.01"/>
    <n v="20337.05"/>
    <n v="1995"/>
    <n v="0"/>
    <n v="0"/>
    <n v="20337.05"/>
    <n v="1995"/>
    <s v="Erik Penser Bank AB"/>
    <n v="1"/>
    <n v="0"/>
    <n v="0"/>
    <m/>
    <m/>
    <m/>
    <m/>
    <m/>
    <m/>
    <m/>
    <m/>
    <m/>
    <m/>
    <n v="0"/>
    <n v="0"/>
    <n v="0"/>
    <n v="0"/>
    <n v="0"/>
    <n v="2321.59"/>
    <n v="2123.4699999999998"/>
    <n v="435785.96"/>
    <m/>
    <m/>
    <m/>
    <s v=""/>
    <n v="0"/>
  </r>
  <r>
    <s v="2024-04-30"/>
    <d v="2024-04-30T00:00:00"/>
    <n v="0"/>
    <n v="9032319"/>
    <x v="2"/>
    <s v=""/>
    <d v="2024-04-04T00:00:00"/>
    <n v="120"/>
    <n v="119"/>
    <n v="0"/>
    <m/>
    <n v="36"/>
    <n v="0.27"/>
    <n v="0.29116300000000012"/>
    <n v="2.1523555817183126E-2"/>
    <n v="85513.43"/>
    <n v="0"/>
    <m/>
    <m/>
    <m/>
    <n v="87520.69"/>
    <n v="4002.26"/>
    <n v="1995"/>
    <n v="0"/>
    <n v="0"/>
    <n v="4002.26"/>
    <n v="1995"/>
    <s v="Erik Penser Bank AB"/>
    <n v="1"/>
    <n v="0"/>
    <n v="0"/>
    <m/>
    <m/>
    <m/>
    <m/>
    <m/>
    <m/>
    <m/>
    <m/>
    <m/>
    <m/>
    <n v="0"/>
    <n v="0"/>
    <n v="0"/>
    <n v="0"/>
    <n v="0"/>
    <n v="1314.39"/>
    <n v="1149.32"/>
    <n v="85513.43"/>
    <m/>
    <m/>
    <m/>
    <s v=""/>
    <n v="0"/>
  </r>
  <r>
    <s v="2024-04-30"/>
    <d v="2024-04-30T00:00:00"/>
    <n v="0"/>
    <n v="9032327"/>
    <x v="2"/>
    <s v=""/>
    <d v="2024-04-03T00:00:00"/>
    <n v="36"/>
    <n v="35"/>
    <n v="0"/>
    <m/>
    <n v="35"/>
    <n v="0.23949999999999999"/>
    <n v="0.25165899999999986"/>
    <n v="1.888179628346065E-2"/>
    <n v="29538.04"/>
    <n v="0"/>
    <m/>
    <m/>
    <m/>
    <n v="30043.040000000001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96.01"/>
    <n v="353.33"/>
    <n v="29538.04"/>
    <m/>
    <m/>
    <m/>
    <s v=""/>
    <n v="0"/>
  </r>
  <r>
    <s v="2024-04-30"/>
    <d v="2024-04-30T00:00:00"/>
    <n v="0"/>
    <n v="9032335"/>
    <x v="2"/>
    <s v=""/>
    <d v="2024-04-08T00:00:00"/>
    <n v="72"/>
    <n v="71"/>
    <n v="0"/>
    <m/>
    <n v="36"/>
    <n v="0.24"/>
    <n v="0.26956819999999992"/>
    <n v="2.0088774496616502E-2"/>
    <n v="98603.31"/>
    <n v="0"/>
    <m/>
    <m/>
    <m/>
    <n v="98408.31"/>
    <n v="3800"/>
    <n v="3995"/>
    <n v="0"/>
    <n v="0"/>
    <n v="3800"/>
    <n v="3995"/>
    <s v="Erik Penser Bank AB"/>
    <n v="1"/>
    <n v="0"/>
    <n v="0"/>
    <m/>
    <m/>
    <m/>
    <m/>
    <m/>
    <m/>
    <m/>
    <m/>
    <m/>
    <m/>
    <n v="0"/>
    <n v="0"/>
    <n v="0"/>
    <n v="0"/>
    <n v="0"/>
    <n v="1453.59"/>
    <n v="1283.3699999999999"/>
    <n v="98603.31"/>
    <m/>
    <m/>
    <m/>
    <s v=""/>
    <n v="0"/>
  </r>
  <r>
    <s v="2024-04-30"/>
    <d v="2024-04-30T00:00:00"/>
    <n v="0"/>
    <n v="9032376"/>
    <x v="2"/>
    <s v=""/>
    <d v="2024-04-04T00:00:00"/>
    <n v="144"/>
    <n v="143"/>
    <n v="0"/>
    <m/>
    <n v="36"/>
    <n v="0.1875"/>
    <n v="0.17963271000000011"/>
    <n v="1.3862071959561906E-2"/>
    <n v="395666.95"/>
    <n v="0"/>
    <m/>
    <m/>
    <m/>
    <n v="414614"/>
    <n v="20942.05"/>
    <n v="1995"/>
    <n v="0"/>
    <n v="0"/>
    <n v="20942.05"/>
    <n v="1995"/>
    <s v="Erik Penser Bank AB"/>
    <n v="1"/>
    <n v="0"/>
    <n v="0"/>
    <m/>
    <m/>
    <m/>
    <m/>
    <m/>
    <m/>
    <m/>
    <m/>
    <m/>
    <m/>
    <n v="0"/>
    <n v="0"/>
    <n v="0"/>
    <n v="0"/>
    <n v="0"/>
    <n v="2118.5"/>
    <n v="1940.27"/>
    <n v="395666.95"/>
    <m/>
    <m/>
    <m/>
    <s v=""/>
    <n v="0"/>
  </r>
  <r>
    <s v="2024-04-30"/>
    <d v="2024-04-30T00:00:00"/>
    <n v="0"/>
    <n v="9032442"/>
    <x v="2"/>
    <s v=""/>
    <d v="2024-04-04T00:00:00"/>
    <n v="144"/>
    <n v="143"/>
    <n v="0"/>
    <m/>
    <n v="36"/>
    <n v="0.26"/>
    <n v="0.26623200000000008"/>
    <n v="1.9865121529512919E-2"/>
    <n v="199841.07"/>
    <n v="0"/>
    <m/>
    <m/>
    <m/>
    <n v="208846.07"/>
    <n v="10000"/>
    <n v="995"/>
    <n v="0"/>
    <n v="0"/>
    <n v="10000"/>
    <n v="995"/>
    <s v="Erik Penser Bank AB"/>
    <n v="1"/>
    <n v="0"/>
    <n v="0"/>
    <m/>
    <m/>
    <m/>
    <m/>
    <m/>
    <m/>
    <m/>
    <m/>
    <m/>
    <m/>
    <n v="0"/>
    <n v="0"/>
    <n v="0"/>
    <n v="0"/>
    <n v="0"/>
    <n v="3138.18"/>
    <n v="2771.69"/>
    <n v="199841.07"/>
    <m/>
    <m/>
    <m/>
    <s v=""/>
    <n v="0"/>
  </r>
  <r>
    <s v="2024-04-30"/>
    <d v="2024-04-30T00:00:00"/>
    <n v="0"/>
    <n v="9032459"/>
    <x v="2"/>
    <s v=""/>
    <d v="2024-04-08T00:00:00"/>
    <n v="60"/>
    <n v="59"/>
    <n v="0"/>
    <m/>
    <n v="36"/>
    <n v="0.23949999999999999"/>
    <n v="0.24679410000000021"/>
    <n v="1.8551195702548373E-2"/>
    <n v="49721.95"/>
    <n v="0"/>
    <m/>
    <m/>
    <m/>
    <n v="51226.95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5.63"/>
    <n v="629.24"/>
    <n v="49721.95"/>
    <m/>
    <m/>
    <m/>
    <s v=""/>
    <n v="0"/>
  </r>
  <r>
    <s v="2024-04-30"/>
    <d v="2024-04-30T00:00:00"/>
    <n v="0"/>
    <n v="9032483"/>
    <x v="2"/>
    <s v=""/>
    <d v="2024-04-04T00:00:00"/>
    <n v="180"/>
    <n v="179"/>
    <n v="0"/>
    <m/>
    <n v="36"/>
    <n v="0.13"/>
    <n v="0.11683840000000011"/>
    <n v="9.2509777425890949E-3"/>
    <n v="200511.97"/>
    <n v="0"/>
    <m/>
    <m/>
    <m/>
    <n v="209856.4"/>
    <n v="9344.43"/>
    <n v="0"/>
    <n v="0"/>
    <n v="0"/>
    <n v="9344.43"/>
    <n v="0"/>
    <s v="Erik Penser Bank AB"/>
    <n v="1"/>
    <n v="0"/>
    <n v="0"/>
    <m/>
    <m/>
    <m/>
    <m/>
    <m/>
    <m/>
    <m/>
    <m/>
    <m/>
    <m/>
    <n v="0"/>
    <n v="0"/>
    <n v="0"/>
    <n v="0"/>
    <n v="0"/>
    <n v="3144.18"/>
    <n v="2965.12"/>
    <n v="200511.97"/>
    <m/>
    <m/>
    <m/>
    <s v=""/>
    <n v="0"/>
  </r>
  <r>
    <s v="2024-04-30"/>
    <d v="2024-04-30T00:00:00"/>
    <n v="0"/>
    <n v="9032582"/>
    <x v="2"/>
    <s v=""/>
    <d v="2024-04-04T00:00:00"/>
    <n v="144"/>
    <n v="143"/>
    <n v="0"/>
    <m/>
    <n v="36"/>
    <n v="0.215"/>
    <n v="0.22205850000000024"/>
    <n v="1.6851742801188729E-2"/>
    <n v="264651.14"/>
    <n v="0"/>
    <m/>
    <m/>
    <m/>
    <n v="271988.68"/>
    <n v="12332.54"/>
    <n v="4995"/>
    <n v="0"/>
    <n v="0"/>
    <n v="12332.54"/>
    <n v="4995"/>
    <s v="Erik Penser Bank AB"/>
    <n v="1"/>
    <n v="0"/>
    <n v="0"/>
    <m/>
    <m/>
    <m/>
    <m/>
    <m/>
    <m/>
    <m/>
    <m/>
    <m/>
    <m/>
    <n v="0"/>
    <n v="0"/>
    <n v="0"/>
    <n v="0"/>
    <n v="0"/>
    <n v="1394.26"/>
    <n v="1253.3599999999999"/>
    <n v="264651.14"/>
    <m/>
    <m/>
    <m/>
    <s v=""/>
    <n v="0"/>
  </r>
  <r>
    <s v="2024-04-30"/>
    <d v="2024-04-30T00:00:00"/>
    <n v="0"/>
    <n v="9032632"/>
    <x v="2"/>
    <s v=""/>
    <d v="2024-04-04T00:00:00"/>
    <n v="36"/>
    <n v="35"/>
    <n v="0"/>
    <m/>
    <n v="35"/>
    <n v="0.23949999999999999"/>
    <n v="0.25644300000000003"/>
    <n v="1.9205752525241371E-2"/>
    <n v="25616.32"/>
    <n v="0"/>
    <m/>
    <m/>
    <m/>
    <n v="25921.32"/>
    <n v="1300"/>
    <n v="995"/>
    <n v="0"/>
    <n v="0"/>
    <n v="13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41.71"/>
    <n v="304.29000000000002"/>
    <n v="25616.32"/>
    <m/>
    <m/>
    <m/>
    <s v=""/>
    <n v="0"/>
  </r>
  <r>
    <s v="2024-04-30"/>
    <d v="2024-04-30T00:00:00"/>
    <n v="0"/>
    <n v="9032657"/>
    <x v="2"/>
    <s v=""/>
    <d v="2024-04-10T00:00:00"/>
    <n v="60"/>
    <n v="59"/>
    <n v="0"/>
    <m/>
    <n v="36"/>
    <n v="0.23949999999999999"/>
    <n v="0.24680500000000022"/>
    <n v="1.855193774696029E-2"/>
    <n v="49751.22"/>
    <n v="0"/>
    <m/>
    <m/>
    <m/>
    <n v="51256.22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6.05"/>
    <n v="629.6"/>
    <n v="49751.22"/>
    <m/>
    <m/>
    <m/>
    <s v=""/>
    <n v="0"/>
  </r>
  <r>
    <s v="2024-04-30"/>
    <d v="2024-04-30T00:00:00"/>
    <n v="0"/>
    <n v="9032673"/>
    <x v="2"/>
    <s v=""/>
    <d v="2024-04-04T00:00:00"/>
    <n v="120"/>
    <n v="119"/>
    <n v="0"/>
    <m/>
    <n v="36"/>
    <n v="0.19950000000000001"/>
    <n v="0.19451270000000012"/>
    <n v="1.4921700753259604E-2"/>
    <n v="111932.62"/>
    <n v="0"/>
    <m/>
    <m/>
    <m/>
    <n v="116937.62"/>
    <n v="6000"/>
    <n v="995"/>
    <n v="0"/>
    <n v="0"/>
    <n v="6000"/>
    <n v="995"/>
    <s v="Erik Penser Bank AB"/>
    <n v="1"/>
    <n v="0"/>
    <n v="0"/>
    <m/>
    <m/>
    <m/>
    <m/>
    <m/>
    <m/>
    <m/>
    <m/>
    <m/>
    <m/>
    <n v="0"/>
    <n v="0"/>
    <n v="0"/>
    <n v="0"/>
    <n v="0"/>
    <n v="1746.35"/>
    <n v="1590.21"/>
    <n v="111932.62"/>
    <m/>
    <m/>
    <m/>
    <s v=""/>
    <n v="0"/>
  </r>
  <r>
    <s v="2024-04-30"/>
    <d v="2024-04-30T00:00:00"/>
    <n v="0"/>
    <n v="9032681"/>
    <x v="2"/>
    <s v=""/>
    <d v="2024-04-04T00:00:00"/>
    <n v="60"/>
    <n v="59"/>
    <n v="0"/>
    <m/>
    <n v="36"/>
    <n v="0.215"/>
    <n v="0.21080210000000019"/>
    <n v="1.6067911501865595E-2"/>
    <n v="51537.15"/>
    <n v="0"/>
    <m/>
    <m/>
    <m/>
    <n v="53642.15"/>
    <n v="2600"/>
    <n v="495"/>
    <n v="0"/>
    <n v="0"/>
    <n v="2600"/>
    <n v="495"/>
    <s v="Erik Penser Bank AB"/>
    <n v="1"/>
    <n v="0"/>
    <n v="0"/>
    <m/>
    <m/>
    <m/>
    <m/>
    <m/>
    <m/>
    <m/>
    <m/>
    <m/>
    <m/>
    <n v="0"/>
    <n v="0"/>
    <n v="0"/>
    <n v="0"/>
    <n v="0"/>
    <n v="266.12"/>
    <n v="240.75"/>
    <n v="51537.15"/>
    <m/>
    <m/>
    <m/>
    <s v=""/>
    <n v="0"/>
  </r>
  <r>
    <s v="2024-04-30"/>
    <d v="2024-04-30T00:00:00"/>
    <n v="0"/>
    <n v="9032715"/>
    <x v="2"/>
    <s v=""/>
    <d v="2024-04-08T00:00:00"/>
    <n v="144"/>
    <n v="143"/>
    <n v="0"/>
    <m/>
    <n v="36"/>
    <n v="0.215"/>
    <n v="0.21905170000000024"/>
    <n v="1.6643016369553454E-2"/>
    <n v="297695.84000000003"/>
    <n v="0"/>
    <m/>
    <m/>
    <m/>
    <n v="307600.84000000003"/>
    <n v="14900"/>
    <n v="4995"/>
    <n v="0"/>
    <n v="0"/>
    <n v="14900"/>
    <n v="4995"/>
    <s v="Erik Penser Bank AB"/>
    <n v="1"/>
    <n v="0"/>
    <n v="0"/>
    <m/>
    <m/>
    <m/>
    <m/>
    <m/>
    <m/>
    <m/>
    <m/>
    <m/>
    <m/>
    <n v="0"/>
    <n v="0"/>
    <n v="0"/>
    <n v="0"/>
    <n v="0"/>
    <n v="1575.99"/>
    <n v="1418.59"/>
    <n v="297695.84000000003"/>
    <m/>
    <m/>
    <m/>
    <s v=""/>
    <n v="0"/>
  </r>
  <r>
    <s v="2024-04-30"/>
    <d v="2024-04-30T00:00:00"/>
    <n v="0"/>
    <n v="9032723"/>
    <x v="2"/>
    <s v=""/>
    <d v="2024-04-04T00:00:00"/>
    <n v="144"/>
    <n v="143"/>
    <n v="0"/>
    <m/>
    <n v="36"/>
    <n v="0.26"/>
    <n v="0.28512422000000004"/>
    <n v="2.1124561882619686E-2"/>
    <n v="179438.3"/>
    <n v="0"/>
    <m/>
    <m/>
    <m/>
    <n v="181823.3"/>
    <n v="7380"/>
    <n v="4995"/>
    <n v="0"/>
    <n v="0"/>
    <n v="7380"/>
    <n v="4995"/>
    <s v="Erik Penser Bank AB"/>
    <n v="1"/>
    <n v="0"/>
    <n v="0"/>
    <m/>
    <m/>
    <m/>
    <m/>
    <m/>
    <m/>
    <m/>
    <m/>
    <m/>
    <m/>
    <n v="0"/>
    <n v="0"/>
    <n v="0"/>
    <n v="0"/>
    <n v="0"/>
    <n v="2740.27"/>
    <n v="2401.4"/>
    <n v="179438.3"/>
    <m/>
    <m/>
    <m/>
    <s v=""/>
    <n v="0"/>
  </r>
  <r>
    <s v="2024-04-30"/>
    <d v="2024-04-30T00:00:00"/>
    <n v="0"/>
    <n v="9032764"/>
    <x v="2"/>
    <s v=""/>
    <d v="2024-04-08T00:00:00"/>
    <n v="60"/>
    <n v="59"/>
    <n v="0"/>
    <m/>
    <n v="36"/>
    <n v="0.22500000000000001"/>
    <n v="0.22088880000000019"/>
    <n v="1.6770600420410009E-2"/>
    <n v="154799.54"/>
    <n v="0"/>
    <m/>
    <m/>
    <m/>
    <n v="161526.54"/>
    <n v="7722"/>
    <n v="995"/>
    <n v="0"/>
    <n v="0"/>
    <n v="7722"/>
    <n v="995"/>
    <s v="Erik Penser Bank AB"/>
    <n v="1"/>
    <n v="0"/>
    <n v="0"/>
    <m/>
    <m/>
    <m/>
    <m/>
    <m/>
    <m/>
    <m/>
    <m/>
    <m/>
    <m/>
    <n v="0"/>
    <n v="0"/>
    <n v="0"/>
    <n v="0"/>
    <n v="0"/>
    <n v="2351.13"/>
    <n v="2119.4699999999998"/>
    <n v="154799.54"/>
    <m/>
    <m/>
    <m/>
    <s v=""/>
    <n v="0"/>
  </r>
  <r>
    <s v="2024-04-30"/>
    <d v="2024-04-30T00:00:00"/>
    <n v="0"/>
    <n v="9032780"/>
    <x v="2"/>
    <s v=""/>
    <d v="2024-04-04T00:00:00"/>
    <n v="240"/>
    <n v="239"/>
    <n v="0"/>
    <m/>
    <n v="36"/>
    <n v="0.1875"/>
    <n v="0.18315667000000016"/>
    <n v="1.4114121638771904E-2"/>
    <n v="444560.83"/>
    <n v="0"/>
    <m/>
    <m/>
    <m/>
    <n v="463275.19"/>
    <n v="20709.36"/>
    <n v="1995"/>
    <n v="0"/>
    <n v="0"/>
    <n v="20709.36"/>
    <n v="1995"/>
    <s v="Erik Penser Bank AB"/>
    <n v="1"/>
    <n v="0"/>
    <n v="0"/>
    <m/>
    <m/>
    <m/>
    <m/>
    <m/>
    <m/>
    <m/>
    <m/>
    <m/>
    <m/>
    <n v="0"/>
    <n v="0"/>
    <n v="0"/>
    <n v="0"/>
    <n v="0"/>
    <n v="2381.98"/>
    <n v="2177.62"/>
    <n v="444560.83"/>
    <m/>
    <m/>
    <m/>
    <s v=""/>
    <n v="0"/>
  </r>
  <r>
    <s v="2024-04-30"/>
    <d v="2024-04-30T00:00:00"/>
    <n v="0"/>
    <n v="9032806"/>
    <x v="2"/>
    <s v=""/>
    <d v="2024-04-08T00:00:00"/>
    <n v="180"/>
    <n v="179"/>
    <n v="0"/>
    <m/>
    <n v="36"/>
    <n v="0.1875"/>
    <n v="0.19856180000000018"/>
    <n v="1.520794942889192E-2"/>
    <n v="180566.09"/>
    <n v="0"/>
    <m/>
    <m/>
    <m/>
    <n v="182601.09"/>
    <n v="7030"/>
    <n v="4995"/>
    <n v="0"/>
    <n v="0"/>
    <n v="7030"/>
    <n v="4995"/>
    <s v="Erik Penser Bank AB"/>
    <n v="1"/>
    <n v="0"/>
    <n v="0"/>
    <m/>
    <m/>
    <m/>
    <m/>
    <m/>
    <m/>
    <m/>
    <m/>
    <m/>
    <m/>
    <n v="0"/>
    <n v="0"/>
    <n v="0"/>
    <n v="0"/>
    <n v="0"/>
    <n v="939.36"/>
    <n v="852.93"/>
    <n v="180566.09"/>
    <m/>
    <m/>
    <m/>
    <s v=""/>
    <n v="0"/>
  </r>
  <r>
    <s v="2024-04-30"/>
    <d v="2024-04-30T00:00:00"/>
    <n v="0"/>
    <n v="9032814"/>
    <x v="2"/>
    <s v=""/>
    <d v="2024-04-17T00:00:00"/>
    <n v="120"/>
    <n v="120"/>
    <n v="0"/>
    <m/>
    <n v="36"/>
    <n v="0.26"/>
    <n v="0.29398619999999998"/>
    <n v="2.1709503652643569E-2"/>
    <n v="105794.41"/>
    <n v="0"/>
    <m/>
    <m/>
    <m/>
    <n v="105685.89"/>
    <n v="4886.4799999999996"/>
    <n v="4995"/>
    <n v="0"/>
    <n v="0"/>
    <n v="4886.4799999999996"/>
    <n v="4995"/>
    <s v="Erik Penser Bank AB"/>
    <n v="1"/>
    <n v="0"/>
    <n v="0"/>
    <m/>
    <m/>
    <m/>
    <m/>
    <m/>
    <m/>
    <m/>
    <m/>
    <m/>
    <m/>
    <n v="0"/>
    <n v="0"/>
    <n v="0"/>
    <n v="0"/>
    <n v="0"/>
    <n v="1590.47"/>
    <n v="1388.99"/>
    <n v="105794.41"/>
    <m/>
    <m/>
    <m/>
    <s v=""/>
    <n v="0"/>
  </r>
  <r>
    <s v="2024-04-30"/>
    <d v="2024-04-30T00:00:00"/>
    <n v="0"/>
    <n v="9032897"/>
    <x v="2"/>
    <s v=""/>
    <d v="2024-04-08T00:00:00"/>
    <n v="144"/>
    <n v="143"/>
    <n v="0"/>
    <m/>
    <n v="36"/>
    <n v="0.215"/>
    <n v="0.2284527000000002"/>
    <n v="1.7294055693294119E-2"/>
    <n v="166752.82999999999"/>
    <n v="0"/>
    <m/>
    <m/>
    <m/>
    <n v="169436.58"/>
    <n v="7678.75"/>
    <n v="4995"/>
    <n v="0"/>
    <n v="0"/>
    <n v="7678.75"/>
    <n v="4995"/>
    <s v="Erik Penser Bank AB"/>
    <n v="1"/>
    <n v="0"/>
    <n v="0"/>
    <m/>
    <m/>
    <m/>
    <m/>
    <m/>
    <m/>
    <m/>
    <m/>
    <m/>
    <m/>
    <n v="0"/>
    <n v="0"/>
    <n v="0"/>
    <n v="0"/>
    <n v="0"/>
    <n v="869.5"/>
    <n v="779.45"/>
    <n v="166752.82999999999"/>
    <m/>
    <m/>
    <m/>
    <s v=""/>
    <n v="0"/>
  </r>
  <r>
    <s v="2024-04-30"/>
    <d v="2024-04-30T00:00:00"/>
    <n v="0"/>
    <n v="9032905"/>
    <x v="2"/>
    <s v=""/>
    <d v="2024-04-09T00:00:00"/>
    <n v="180"/>
    <n v="179"/>
    <n v="0"/>
    <m/>
    <n v="36"/>
    <n v="0.215"/>
    <n v="0.21919406000000022"/>
    <n v="1.6652909371837499E-2"/>
    <n v="298625.78999999998"/>
    <n v="0"/>
    <m/>
    <m/>
    <m/>
    <n v="308630.78999999998"/>
    <n v="15000"/>
    <n v="4995"/>
    <n v="0"/>
    <n v="0"/>
    <n v="15000"/>
    <n v="4995"/>
    <s v="Erik Penser Bank AB"/>
    <n v="1"/>
    <n v="0"/>
    <n v="0"/>
    <m/>
    <m/>
    <m/>
    <m/>
    <m/>
    <m/>
    <m/>
    <m/>
    <m/>
    <m/>
    <n v="0"/>
    <n v="0"/>
    <n v="0"/>
    <n v="0"/>
    <n v="0"/>
    <n v="1585.84"/>
    <n v="1427.17"/>
    <n v="298625.78999999998"/>
    <m/>
    <m/>
    <m/>
    <s v=""/>
    <n v="0"/>
  </r>
  <r>
    <s v="2024-04-30"/>
    <d v="2024-04-30T00:00:00"/>
    <n v="0"/>
    <n v="9032913"/>
    <x v="2"/>
    <s v=""/>
    <d v="2024-04-04T00:00:00"/>
    <n v="120"/>
    <n v="119"/>
    <n v="0"/>
    <m/>
    <n v="36"/>
    <n v="0.24"/>
    <n v="0.26668859999999994"/>
    <n v="1.989576307115537E-2"/>
    <n v="99842.98"/>
    <n v="0"/>
    <m/>
    <m/>
    <m/>
    <n v="100097.98"/>
    <n v="5250"/>
    <n v="4995"/>
    <n v="0"/>
    <n v="0"/>
    <n v="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504.09"/>
    <n v="1328.2"/>
    <n v="99842.98"/>
    <m/>
    <m/>
    <m/>
    <s v=""/>
    <n v="0"/>
  </r>
  <r>
    <s v="2024-04-30"/>
    <d v="2024-04-30T00:00:00"/>
    <n v="0"/>
    <n v="9032921"/>
    <x v="2"/>
    <s v=""/>
    <d v="2024-04-04T00:00:00"/>
    <n v="60"/>
    <n v="59"/>
    <n v="0"/>
    <m/>
    <n v="36"/>
    <n v="0.23949999999999999"/>
    <n v="0.2582142"/>
    <n v="1.9325405432515375E-2"/>
    <n v="29798.04"/>
    <n v="0"/>
    <m/>
    <m/>
    <m/>
    <n v="30199.18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6.44"/>
    <n v="369.62"/>
    <n v="29798.04"/>
    <m/>
    <m/>
    <m/>
    <s v=""/>
    <n v="0"/>
  </r>
  <r>
    <s v="2024-04-30"/>
    <d v="2024-04-30T00:00:00"/>
    <n v="0"/>
    <n v="9032970"/>
    <x v="2"/>
    <s v=""/>
    <d v="2024-04-04T00:00:00"/>
    <n v="60"/>
    <n v="59"/>
    <n v="0"/>
    <m/>
    <n v="36"/>
    <n v="0.23949999999999999"/>
    <n v="0.24509000000000028"/>
    <n v="1.8435111684740546E-2"/>
    <n v="49663.41"/>
    <n v="0"/>
    <m/>
    <m/>
    <m/>
    <n v="51293.41"/>
    <n v="2625"/>
    <n v="995"/>
    <n v="0"/>
    <n v="0"/>
    <n v="2625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6.4"/>
    <n v="630.38"/>
    <n v="49663.41"/>
    <m/>
    <m/>
    <m/>
    <s v=""/>
    <n v="0"/>
  </r>
  <r>
    <s v="2024-04-30"/>
    <d v="2024-04-30T00:00:00"/>
    <n v="0"/>
    <n v="9033002"/>
    <x v="2"/>
    <s v=""/>
    <d v="2024-04-04T00:00:00"/>
    <n v="60"/>
    <n v="59"/>
    <n v="0"/>
    <m/>
    <n v="36"/>
    <n v="0.23949999999999999"/>
    <n v="0.24910960000000029"/>
    <n v="1.8708695694547028E-2"/>
    <n v="49663.41"/>
    <n v="0"/>
    <m/>
    <m/>
    <m/>
    <n v="50995.3"/>
    <n v="2326.89"/>
    <n v="995"/>
    <n v="0"/>
    <n v="0"/>
    <n v="2326.89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2.6"/>
    <n v="625.94000000000005"/>
    <n v="49663.41"/>
    <m/>
    <m/>
    <m/>
    <s v=""/>
    <n v="0"/>
  </r>
  <r>
    <s v="2024-04-30"/>
    <d v="2024-04-30T00:00:00"/>
    <n v="0"/>
    <n v="9033028"/>
    <x v="2"/>
    <s v=""/>
    <d v="2024-04-19T00:00:00"/>
    <n v="96"/>
    <n v="96"/>
    <n v="0"/>
    <m/>
    <n v="36"/>
    <n v="0.25"/>
    <n v="0.27149550000000006"/>
    <n v="2.0217731900997959E-2"/>
    <n v="132320.07"/>
    <n v="0"/>
    <m/>
    <m/>
    <m/>
    <n v="134255.07"/>
    <n v="6930"/>
    <n v="4995"/>
    <n v="0"/>
    <n v="0"/>
    <n v="6930"/>
    <n v="4995"/>
    <s v="Erik Penser Bank AB"/>
    <n v="1"/>
    <n v="0"/>
    <n v="0"/>
    <m/>
    <m/>
    <m/>
    <m/>
    <m/>
    <m/>
    <m/>
    <m/>
    <m/>
    <m/>
    <n v="0"/>
    <n v="0"/>
    <n v="0"/>
    <n v="0"/>
    <n v="0"/>
    <n v="684.11"/>
    <n v="602.59"/>
    <n v="132320.07"/>
    <m/>
    <m/>
    <m/>
    <s v=""/>
    <n v="0"/>
  </r>
  <r>
    <s v="2024-04-30"/>
    <d v="2024-04-30T00:00:00"/>
    <n v="0"/>
    <n v="9033127"/>
    <x v="2"/>
    <s v=""/>
    <d v="2024-04-08T00:00:00"/>
    <n v="120"/>
    <n v="119"/>
    <n v="0"/>
    <m/>
    <n v="36"/>
    <n v="0.188"/>
    <n v="0.20566150000000016"/>
    <n v="1.570772538433074E-2"/>
    <n v="102335.95"/>
    <n v="0"/>
    <m/>
    <m/>
    <m/>
    <n v="102227.43"/>
    <n v="4886.4799999999996"/>
    <n v="4995"/>
    <n v="0"/>
    <n v="0"/>
    <n v="4886.4799999999996"/>
    <n v="4995"/>
    <s v="Erik Penser Bank AB"/>
    <n v="1"/>
    <n v="0"/>
    <n v="0"/>
    <m/>
    <m/>
    <m/>
    <m/>
    <m/>
    <m/>
    <m/>
    <m/>
    <m/>
    <m/>
    <n v="0"/>
    <n v="0"/>
    <n v="0"/>
    <n v="0"/>
    <n v="0"/>
    <n v="522.61"/>
    <n v="473.19"/>
    <n v="102335.95"/>
    <m/>
    <m/>
    <m/>
    <s v=""/>
    <n v="0"/>
  </r>
  <r>
    <s v="2024-04-30"/>
    <d v="2024-04-30T00:00:00"/>
    <n v="0"/>
    <n v="9033135"/>
    <x v="2"/>
    <s v=""/>
    <d v="2024-04-10T00:00:00"/>
    <n v="96"/>
    <n v="95"/>
    <n v="0"/>
    <m/>
    <n v="36"/>
    <n v="0.22500000000000001"/>
    <n v="0.23581240000000012"/>
    <n v="1.7800551189321112E-2"/>
    <n v="74464.94"/>
    <n v="0"/>
    <m/>
    <m/>
    <m/>
    <n v="76192.97"/>
    <n v="3723.03"/>
    <n v="1995"/>
    <n v="0"/>
    <n v="0"/>
    <n v="3723.03"/>
    <n v="1995"/>
    <s v="Erik Penser Bank AB"/>
    <n v="1"/>
    <n v="0"/>
    <n v="0"/>
    <m/>
    <m/>
    <m/>
    <m/>
    <m/>
    <m/>
    <m/>
    <m/>
    <m/>
    <m/>
    <n v="0"/>
    <n v="0"/>
    <n v="0"/>
    <n v="0"/>
    <n v="0"/>
    <n v="1134.8699999999999"/>
    <n v="1015.49"/>
    <n v="74464.94"/>
    <m/>
    <m/>
    <m/>
    <s v=""/>
    <n v="0"/>
  </r>
  <r>
    <s v="2024-04-30"/>
    <d v="2024-04-30T00:00:00"/>
    <n v="0"/>
    <n v="9033168"/>
    <x v="2"/>
    <s v=""/>
    <d v="2024-04-09T00:00:00"/>
    <n v="60"/>
    <n v="59"/>
    <n v="0"/>
    <m/>
    <n v="36"/>
    <n v="0.23949999999999999"/>
    <n v="0.25583349999999999"/>
    <n v="1.9164542167846577E-2"/>
    <n v="29841.95"/>
    <n v="0"/>
    <m/>
    <m/>
    <m/>
    <n v="30346.95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8.4"/>
    <n v="371.7"/>
    <n v="29841.95"/>
    <m/>
    <m/>
    <m/>
    <s v=""/>
    <n v="0"/>
  </r>
  <r>
    <s v="2024-04-30"/>
    <d v="2024-04-30T00:00:00"/>
    <n v="0"/>
    <n v="9033192"/>
    <x v="2"/>
    <s v=""/>
    <d v="2024-04-17T00:00:00"/>
    <n v="180"/>
    <n v="180"/>
    <n v="0"/>
    <m/>
    <n v="36"/>
    <n v="0.215"/>
    <n v="0.22032535000000014"/>
    <n v="1.6731488318856069E-2"/>
    <n v="330134.76"/>
    <n v="0"/>
    <m/>
    <m/>
    <m/>
    <n v="340497.26"/>
    <n v="15357.5"/>
    <n v="4995"/>
    <n v="0"/>
    <n v="0"/>
    <n v="15357.5"/>
    <n v="4995"/>
    <s v="Erik Penser Bank AB"/>
    <n v="1"/>
    <n v="0"/>
    <n v="0"/>
    <m/>
    <m/>
    <m/>
    <m/>
    <m/>
    <m/>
    <m/>
    <m/>
    <m/>
    <m/>
    <n v="0"/>
    <n v="0"/>
    <n v="0"/>
    <n v="0"/>
    <n v="0"/>
    <n v="1750.01"/>
    <n v="1574.11"/>
    <n v="330134.76"/>
    <m/>
    <m/>
    <m/>
    <s v=""/>
    <n v="0"/>
  </r>
  <r>
    <s v="2024-04-30"/>
    <d v="2024-04-30T00:00:00"/>
    <n v="0"/>
    <n v="9033200"/>
    <x v="2"/>
    <s v=""/>
    <d v="2024-04-08T00:00:00"/>
    <n v="108"/>
    <n v="107"/>
    <n v="0"/>
    <m/>
    <n v="36"/>
    <n v="0.26"/>
    <n v="0.27662370000000003"/>
    <n v="2.0559993770791429E-2"/>
    <n v="99849.62"/>
    <n v="0"/>
    <m/>
    <m/>
    <m/>
    <n v="102508.41"/>
    <n v="4653.79"/>
    <n v="1995"/>
    <n v="0"/>
    <n v="0"/>
    <n v="4653.79"/>
    <n v="1995"/>
    <s v="Erik Penser Bank AB"/>
    <n v="1"/>
    <n v="0"/>
    <n v="0"/>
    <m/>
    <m/>
    <m/>
    <m/>
    <m/>
    <m/>
    <m/>
    <m/>
    <m/>
    <m/>
    <n v="0"/>
    <n v="0"/>
    <n v="0"/>
    <n v="0"/>
    <n v="0"/>
    <n v="1534.8"/>
    <n v="1350.14"/>
    <n v="99849.62"/>
    <m/>
    <m/>
    <m/>
    <s v=""/>
    <n v="0"/>
  </r>
  <r>
    <s v="2024-04-30"/>
    <d v="2024-04-30T00:00:00"/>
    <n v="0"/>
    <n v="9033218"/>
    <x v="2"/>
    <s v=""/>
    <d v="2024-04-08T00:00:00"/>
    <n v="144"/>
    <n v="143"/>
    <n v="0"/>
    <m/>
    <n v="36"/>
    <n v="0.215"/>
    <n v="0.21973050000000013"/>
    <n v="1.6690178606483252E-2"/>
    <n v="338208.17"/>
    <n v="0"/>
    <m/>
    <m/>
    <m/>
    <n v="349036.05"/>
    <n v="15822.88"/>
    <n v="4995"/>
    <n v="0"/>
    <n v="0"/>
    <n v="15822.88"/>
    <n v="4995"/>
    <s v="Erik Penser Bank AB"/>
    <n v="1"/>
    <n v="0"/>
    <n v="0"/>
    <m/>
    <m/>
    <m/>
    <m/>
    <m/>
    <m/>
    <m/>
    <m/>
    <m/>
    <m/>
    <n v="0"/>
    <n v="0"/>
    <n v="0"/>
    <n v="0"/>
    <n v="0"/>
    <n v="1788.5"/>
    <n v="1609.37"/>
    <n v="338208.17"/>
    <m/>
    <m/>
    <m/>
    <s v=""/>
    <n v="0"/>
  </r>
  <r>
    <s v="2024-04-30"/>
    <d v="2024-04-30T00:00:00"/>
    <n v="0"/>
    <n v="9033242"/>
    <x v="2"/>
    <s v=""/>
    <d v="2024-04-08T00:00:00"/>
    <n v="72"/>
    <n v="71"/>
    <n v="0"/>
    <m/>
    <n v="36"/>
    <n v="0.27"/>
    <n v="0.28859929999999995"/>
    <n v="2.1354376570252853E-2"/>
    <n v="86682.2"/>
    <n v="0"/>
    <m/>
    <m/>
    <m/>
    <n v="88875.61"/>
    <n v="4188.41"/>
    <n v="1995"/>
    <n v="0"/>
    <n v="0"/>
    <n v="4188.41"/>
    <n v="1995"/>
    <s v="Erik Penser Bank AB"/>
    <n v="1"/>
    <n v="0"/>
    <n v="0"/>
    <m/>
    <m/>
    <m/>
    <m/>
    <m/>
    <m/>
    <m/>
    <m/>
    <m/>
    <m/>
    <n v="0"/>
    <n v="0"/>
    <n v="0"/>
    <n v="0"/>
    <n v="0"/>
    <n v="1313.14"/>
    <n v="1150.57"/>
    <n v="86682.2"/>
    <m/>
    <m/>
    <m/>
    <s v=""/>
    <n v="0"/>
  </r>
  <r>
    <s v="2024-04-30"/>
    <d v="2024-04-30T00:00:00"/>
    <n v="0"/>
    <n v="9033275"/>
    <x v="2"/>
    <s v=""/>
    <d v="2024-04-08T00:00:00"/>
    <n v="60"/>
    <n v="59"/>
    <n v="0"/>
    <m/>
    <n v="36"/>
    <n v="0.23949999999999999"/>
    <n v="0.26744310000000004"/>
    <n v="1.9946373923427574E-2"/>
    <n v="19888.78"/>
    <n v="0"/>
    <m/>
    <m/>
    <m/>
    <n v="19893.78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4.58"/>
    <n v="242.78"/>
    <n v="19888.78"/>
    <m/>
    <m/>
    <m/>
    <s v=""/>
    <n v="0"/>
  </r>
  <r>
    <s v="2024-04-30"/>
    <d v="2024-04-30T00:00:00"/>
    <n v="0"/>
    <n v="9033283"/>
    <x v="2"/>
    <s v=""/>
    <d v="2024-04-04T00:00:00"/>
    <n v="96"/>
    <n v="95"/>
    <n v="0"/>
    <m/>
    <n v="36"/>
    <n v="0.26"/>
    <n v="0.2763253"/>
    <n v="2.0540112780927933E-2"/>
    <n v="97990.05"/>
    <n v="0"/>
    <m/>
    <m/>
    <m/>
    <n v="100602.3"/>
    <n v="4607.25"/>
    <n v="1995"/>
    <n v="0"/>
    <n v="0"/>
    <n v="4607.25"/>
    <n v="1995"/>
    <s v="Erik Penser Bank AB"/>
    <n v="1"/>
    <n v="0"/>
    <n v="0"/>
    <m/>
    <m/>
    <m/>
    <m/>
    <m/>
    <m/>
    <m/>
    <m/>
    <m/>
    <m/>
    <n v="0"/>
    <n v="0"/>
    <n v="0"/>
    <n v="0"/>
    <n v="0"/>
    <n v="1501.43"/>
    <n v="1321.19"/>
    <n v="97990.05"/>
    <m/>
    <m/>
    <m/>
    <s v=""/>
    <n v="0"/>
  </r>
  <r>
    <s v="2024-04-30"/>
    <d v="2024-04-30T00:00:00"/>
    <n v="0"/>
    <n v="9033291"/>
    <x v="2"/>
    <s v=""/>
    <d v="2024-04-04T00:00:00"/>
    <n v="72"/>
    <n v="71"/>
    <n v="0"/>
    <m/>
    <n v="36"/>
    <n v="0.27"/>
    <n v="0.28915170000000018"/>
    <n v="2.1390855655114782E-2"/>
    <n v="89582.39"/>
    <n v="0"/>
    <m/>
    <m/>
    <m/>
    <n v="91775.8"/>
    <n v="4188.41"/>
    <n v="1995"/>
    <n v="0"/>
    <n v="0"/>
    <n v="4188.41"/>
    <n v="1995"/>
    <s v="Erik Penser Bank AB"/>
    <n v="1"/>
    <n v="0"/>
    <n v="0"/>
    <m/>
    <m/>
    <m/>
    <m/>
    <m/>
    <m/>
    <m/>
    <m/>
    <m/>
    <m/>
    <n v="0"/>
    <n v="0"/>
    <n v="0"/>
    <n v="0"/>
    <n v="0"/>
    <n v="1356.09"/>
    <n v="1187.95"/>
    <n v="89582.39"/>
    <m/>
    <m/>
    <m/>
    <s v=""/>
    <n v="0"/>
  </r>
  <r>
    <s v="2024-04-30"/>
    <d v="2024-04-30T00:00:00"/>
    <n v="0"/>
    <n v="9033341"/>
    <x v="2"/>
    <s v=""/>
    <d v="2024-04-08T00:00:00"/>
    <n v="180"/>
    <n v="179"/>
    <n v="0"/>
    <m/>
    <n v="36"/>
    <n v="0.1875"/>
    <n v="0.18697000000000011"/>
    <n v="1.4386094318308285E-2"/>
    <n v="394708.43"/>
    <n v="0"/>
    <m/>
    <m/>
    <m/>
    <n v="408095.89"/>
    <n v="18382.46"/>
    <n v="4995"/>
    <n v="0"/>
    <n v="0"/>
    <n v="18382.46"/>
    <n v="4995"/>
    <s v="Erik Penser Bank AB"/>
    <n v="1"/>
    <n v="0"/>
    <n v="0"/>
    <m/>
    <m/>
    <m/>
    <m/>
    <m/>
    <m/>
    <m/>
    <m/>
    <m/>
    <m/>
    <n v="0"/>
    <n v="0"/>
    <n v="0"/>
    <n v="0"/>
    <n v="0"/>
    <n v="2094.7800000000002"/>
    <n v="1911.95"/>
    <n v="394708.43"/>
    <m/>
    <m/>
    <m/>
    <s v=""/>
    <n v="0"/>
  </r>
  <r>
    <s v="2024-04-30"/>
    <d v="2024-04-30T00:00:00"/>
    <n v="0"/>
    <n v="9033408"/>
    <x v="2"/>
    <s v=""/>
    <d v="2024-04-08T00:00:00"/>
    <n v="96"/>
    <n v="95"/>
    <n v="0"/>
    <m/>
    <n v="36"/>
    <n v="0.215"/>
    <n v="0.23006270000000026"/>
    <n v="1.7405093333852317E-2"/>
    <n v="139784.64000000001"/>
    <n v="0"/>
    <m/>
    <m/>
    <m/>
    <n v="141537.63"/>
    <n v="6747.99"/>
    <n v="4995"/>
    <n v="0"/>
    <n v="0"/>
    <n v="6747.99"/>
    <n v="4995"/>
    <s v="Erik Penser Bank AB"/>
    <n v="1"/>
    <n v="0"/>
    <n v="0"/>
    <m/>
    <m/>
    <m/>
    <m/>
    <m/>
    <m/>
    <m/>
    <m/>
    <m/>
    <m/>
    <n v="0"/>
    <n v="0"/>
    <n v="0"/>
    <n v="0"/>
    <n v="0"/>
    <n v="719.38"/>
    <n v="644.73"/>
    <n v="139784.64000000001"/>
    <m/>
    <m/>
    <m/>
    <s v=""/>
    <n v="0"/>
  </r>
  <r>
    <s v="2024-04-30"/>
    <d v="2024-04-30T00:00:00"/>
    <n v="0"/>
    <n v="9033424"/>
    <x v="2"/>
    <s v=""/>
    <d v="2024-04-08T00:00:00"/>
    <n v="120"/>
    <n v="119"/>
    <n v="0"/>
    <m/>
    <n v="36"/>
    <n v="0.215"/>
    <n v="0.22425113000000019"/>
    <n v="1.7003654468902063E-2"/>
    <n v="213262.49"/>
    <n v="0"/>
    <m/>
    <m/>
    <m/>
    <n v="218226.6"/>
    <n v="9959.11"/>
    <n v="4995"/>
    <n v="0"/>
    <n v="0"/>
    <n v="9959.11"/>
    <n v="4995"/>
    <s v="Erik Penser Bank AB"/>
    <n v="1"/>
    <n v="0"/>
    <n v="0"/>
    <m/>
    <m/>
    <m/>
    <m/>
    <m/>
    <m/>
    <m/>
    <m/>
    <m/>
    <m/>
    <n v="0"/>
    <n v="0"/>
    <n v="0"/>
    <n v="0"/>
    <n v="0"/>
    <n v="1115.0899999999999"/>
    <n v="1001.61"/>
    <n v="213262.49"/>
    <m/>
    <m/>
    <m/>
    <s v=""/>
    <n v="0"/>
  </r>
  <r>
    <s v="2024-04-30"/>
    <d v="2024-04-30T00:00:00"/>
    <n v="0"/>
    <n v="9033531"/>
    <x v="2"/>
    <s v=""/>
    <d v="2024-04-08T00:00:00"/>
    <n v="60"/>
    <n v="59"/>
    <n v="0"/>
    <m/>
    <n v="36"/>
    <n v="0.27"/>
    <n v="0.28767699999999996"/>
    <n v="2.1293438275195697E-2"/>
    <n v="49745.55"/>
    <n v="0"/>
    <m/>
    <m/>
    <m/>
    <n v="51000.55"/>
    <n v="1750"/>
    <n v="495"/>
    <n v="0"/>
    <n v="0"/>
    <n v="1750"/>
    <n v="495"/>
    <s v="Erik Penser Bank AB"/>
    <n v="1"/>
    <n v="0"/>
    <n v="0"/>
    <m/>
    <m/>
    <m/>
    <m/>
    <m/>
    <m/>
    <m/>
    <m/>
    <m/>
    <m/>
    <n v="0"/>
    <n v="0"/>
    <n v="0"/>
    <n v="0"/>
    <n v="0"/>
    <n v="746.29"/>
    <n v="654.53"/>
    <n v="49745.55"/>
    <m/>
    <m/>
    <m/>
    <s v=""/>
    <n v="0"/>
  </r>
  <r>
    <s v="2024-04-30"/>
    <d v="2024-04-30T00:00:00"/>
    <n v="0"/>
    <n v="9033549"/>
    <x v="2"/>
    <s v=""/>
    <d v="2024-04-08T00:00:00"/>
    <n v="96"/>
    <n v="95"/>
    <n v="0"/>
    <m/>
    <n v="36"/>
    <n v="0.17749999999999999"/>
    <n v="0.19307030000000022"/>
    <n v="1.4819516264652943E-2"/>
    <n v="106825.61"/>
    <n v="0"/>
    <m/>
    <m/>
    <m/>
    <n v="106750.61"/>
    <n v="3920"/>
    <n v="3995"/>
    <n v="0"/>
    <n v="0"/>
    <n v="3920"/>
    <n v="3995"/>
    <s v="Erik Penser Bank AB"/>
    <n v="1"/>
    <n v="0"/>
    <n v="0"/>
    <m/>
    <m/>
    <m/>
    <m/>
    <m/>
    <m/>
    <m/>
    <m/>
    <m/>
    <m/>
    <n v="0"/>
    <n v="0"/>
    <n v="0"/>
    <n v="0"/>
    <n v="0"/>
    <n v="541.55999999999995"/>
    <n v="493.21"/>
    <n v="106825.61"/>
    <m/>
    <m/>
    <m/>
    <s v=""/>
    <n v="0"/>
  </r>
  <r>
    <s v="2024-04-30"/>
    <d v="2024-04-30T00:00:00"/>
    <n v="0"/>
    <n v="9033564"/>
    <x v="2"/>
    <s v=""/>
    <d v="2024-04-17T00:00:00"/>
    <n v="180"/>
    <n v="180"/>
    <n v="0"/>
    <m/>
    <n v="36"/>
    <n v="0.14499999999999999"/>
    <n v="0.13850243000000015"/>
    <n v="1.0868068188164548E-2"/>
    <n v="435867.23"/>
    <n v="0"/>
    <m/>
    <m/>
    <m/>
    <n v="451116.21"/>
    <n v="20243.98"/>
    <n v="4995"/>
    <n v="0"/>
    <n v="0"/>
    <n v="20243.98"/>
    <n v="4995"/>
    <s v="Erik Penser Bank AB"/>
    <n v="1"/>
    <n v="0"/>
    <n v="0"/>
    <m/>
    <m/>
    <m/>
    <m/>
    <m/>
    <m/>
    <m/>
    <m/>
    <m/>
    <m/>
    <n v="0"/>
    <n v="0"/>
    <n v="0"/>
    <n v="0"/>
    <n v="0"/>
    <n v="2310.7800000000002"/>
    <n v="2156.11"/>
    <n v="435867.23"/>
    <m/>
    <m/>
    <m/>
    <s v=""/>
    <n v="0"/>
  </r>
  <r>
    <s v="2024-04-30"/>
    <d v="2024-04-30T00:00:00"/>
    <n v="0"/>
    <n v="9033580"/>
    <x v="2"/>
    <s v=""/>
    <d v="2024-04-08T00:00:00"/>
    <n v="144"/>
    <n v="143"/>
    <n v="0"/>
    <m/>
    <n v="36"/>
    <n v="0.1875"/>
    <n v="0.18649185000000018"/>
    <n v="1.4352035865187851E-2"/>
    <n v="403881.29"/>
    <n v="0"/>
    <m/>
    <m/>
    <m/>
    <n v="417734.13"/>
    <n v="18847.84"/>
    <n v="4995"/>
    <n v="0"/>
    <n v="0"/>
    <n v="18847.84"/>
    <n v="4995"/>
    <s v="Erik Penser Bank AB"/>
    <n v="1"/>
    <n v="0"/>
    <n v="0"/>
    <m/>
    <m/>
    <m/>
    <m/>
    <m/>
    <m/>
    <m/>
    <m/>
    <m/>
    <m/>
    <n v="0"/>
    <n v="0"/>
    <n v="0"/>
    <n v="0"/>
    <n v="0"/>
    <n v="2137.06"/>
    <n v="1951.2"/>
    <n v="403881.29"/>
    <m/>
    <m/>
    <m/>
    <s v=""/>
    <n v="0"/>
  </r>
  <r>
    <s v="2024-04-30"/>
    <d v="2024-04-30T00:00:00"/>
    <n v="0"/>
    <n v="9033614"/>
    <x v="2"/>
    <s v=""/>
    <d v="2024-04-17T00:00:00"/>
    <n v="96"/>
    <n v="96"/>
    <n v="0"/>
    <m/>
    <n v="36"/>
    <n v="0.22500000000000001"/>
    <n v="0.24567570000000022"/>
    <n v="1.8475026235165171E-2"/>
    <n v="98894"/>
    <n v="0"/>
    <m/>
    <m/>
    <m/>
    <n v="99552.79"/>
    <n v="4653.79"/>
    <n v="3995"/>
    <n v="0"/>
    <n v="0"/>
    <n v="4653.79"/>
    <n v="3995"/>
    <s v="Erik Penser Bank AB"/>
    <n v="1"/>
    <n v="0"/>
    <n v="0"/>
    <m/>
    <m/>
    <m/>
    <m/>
    <m/>
    <m/>
    <m/>
    <m/>
    <m/>
    <m/>
    <n v="0"/>
    <n v="0"/>
    <n v="0"/>
    <n v="0"/>
    <n v="0"/>
    <n v="1485.44"/>
    <n v="1323.62"/>
    <n v="98894"/>
    <m/>
    <m/>
    <m/>
    <s v=""/>
    <n v="0"/>
  </r>
  <r>
    <s v="2024-04-30"/>
    <d v="2024-04-30T00:00:00"/>
    <n v="0"/>
    <n v="9033663"/>
    <x v="2"/>
    <s v=""/>
    <d v="2024-04-16T00:00:00"/>
    <n v="60"/>
    <n v="60"/>
    <n v="0"/>
    <m/>
    <n v="36"/>
    <n v="0.23949999999999999"/>
    <n v="0.24717500000000026"/>
    <n v="1.8577122884203323E-2"/>
    <n v="50373.18"/>
    <n v="0"/>
    <m/>
    <m/>
    <m/>
    <n v="51878.18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15.35"/>
    <n v="637.77"/>
    <n v="50373.18"/>
    <m/>
    <m/>
    <m/>
    <s v=""/>
    <n v="0"/>
  </r>
  <r>
    <s v="2024-04-30"/>
    <d v="2024-04-30T00:00:00"/>
    <n v="0"/>
    <n v="9033671"/>
    <x v="2"/>
    <s v=""/>
    <d v="2024-04-08T00:00:00"/>
    <n v="120"/>
    <n v="119"/>
    <n v="0"/>
    <m/>
    <n v="36"/>
    <n v="0.1875"/>
    <n v="0.19633870000000017"/>
    <n v="1.5050898656543188E-2"/>
    <n v="157358.67000000001"/>
    <n v="0"/>
    <m/>
    <m/>
    <m/>
    <n v="159716.66"/>
    <n v="7352.99"/>
    <n v="4995"/>
    <n v="0"/>
    <n v="0"/>
    <n v="7352.99"/>
    <n v="4995"/>
    <s v="Erik Penser Bank AB"/>
    <n v="1"/>
    <n v="0"/>
    <n v="0"/>
    <m/>
    <m/>
    <m/>
    <m/>
    <m/>
    <m/>
    <m/>
    <m/>
    <m/>
    <m/>
    <n v="0"/>
    <n v="0"/>
    <n v="0"/>
    <n v="0"/>
    <n v="0"/>
    <n v="815.33"/>
    <n v="741.28"/>
    <n v="157358.67000000001"/>
    <m/>
    <m/>
    <m/>
    <s v=""/>
    <n v="0"/>
  </r>
  <r>
    <s v="2024-04-30"/>
    <d v="2024-04-30T00:00:00"/>
    <n v="0"/>
    <n v="9033689"/>
    <x v="2"/>
    <s v=""/>
    <d v="2024-04-08T00:00:00"/>
    <n v="120"/>
    <n v="119"/>
    <n v="0"/>
    <m/>
    <n v="36"/>
    <n v="0.1875"/>
    <n v="0.19362430000000011"/>
    <n v="1.4858776883945213E-2"/>
    <n v="180167.88"/>
    <n v="0"/>
    <m/>
    <m/>
    <m/>
    <n v="183782.39"/>
    <n v="8609.51"/>
    <n v="4995"/>
    <n v="0"/>
    <n v="0"/>
    <n v="8609.51"/>
    <n v="4995"/>
    <s v="Erik Penser Bank AB"/>
    <n v="1"/>
    <n v="0"/>
    <n v="0"/>
    <m/>
    <m/>
    <m/>
    <m/>
    <m/>
    <m/>
    <m/>
    <m/>
    <m/>
    <m/>
    <n v="0"/>
    <n v="0"/>
    <n v="0"/>
    <n v="0"/>
    <n v="0"/>
    <n v="937.72"/>
    <n v="853.58"/>
    <n v="180167.88"/>
    <m/>
    <m/>
    <m/>
    <s v=""/>
    <n v="0"/>
  </r>
  <r>
    <s v="2024-04-30"/>
    <d v="2024-04-30T00:00:00"/>
    <n v="0"/>
    <n v="9033705"/>
    <x v="2"/>
    <s v=""/>
    <d v="2024-04-08T00:00:00"/>
    <n v="144"/>
    <n v="143"/>
    <n v="0"/>
    <m/>
    <n v="36"/>
    <n v="0.1875"/>
    <n v="0.18458954000000016"/>
    <n v="1.4216410286516101E-2"/>
    <n v="415522.44"/>
    <n v="0"/>
    <m/>
    <m/>
    <m/>
    <n v="431328.29"/>
    <n v="20800.849999999999"/>
    <n v="4995"/>
    <n v="0"/>
    <n v="0"/>
    <n v="20800.849999999999"/>
    <n v="4995"/>
    <s v="Erik Penser Bank AB"/>
    <n v="1"/>
    <n v="0"/>
    <n v="0"/>
    <m/>
    <m/>
    <m/>
    <m/>
    <m/>
    <m/>
    <m/>
    <m/>
    <m/>
    <m/>
    <n v="0"/>
    <n v="0"/>
    <n v="0"/>
    <n v="0"/>
    <n v="0"/>
    <n v="2205.86"/>
    <n v="2015.75"/>
    <n v="415522.44"/>
    <m/>
    <m/>
    <m/>
    <s v=""/>
    <n v="0"/>
  </r>
  <r>
    <s v="2024-04-30"/>
    <d v="2024-04-30T00:00:00"/>
    <n v="0"/>
    <n v="9033713"/>
    <x v="2"/>
    <s v=""/>
    <d v="2024-04-08T00:00:00"/>
    <n v="180"/>
    <n v="179"/>
    <n v="0"/>
    <m/>
    <n v="36"/>
    <n v="0.215"/>
    <n v="0.22081605000000007"/>
    <n v="1.6765551381165533E-2"/>
    <n v="301992.77"/>
    <n v="0"/>
    <m/>
    <m/>
    <m/>
    <n v="311191.82"/>
    <n v="14194.05"/>
    <n v="4995"/>
    <n v="0"/>
    <n v="0"/>
    <n v="14194.05"/>
    <n v="4995"/>
    <s v="Erik Penser Bank AB"/>
    <n v="1"/>
    <n v="0"/>
    <n v="0"/>
    <m/>
    <m/>
    <m/>
    <m/>
    <m/>
    <m/>
    <m/>
    <m/>
    <m/>
    <m/>
    <n v="0"/>
    <n v="0"/>
    <n v="0"/>
    <n v="0"/>
    <n v="0"/>
    <n v="1599.44"/>
    <n v="1438.38"/>
    <n v="301992.77"/>
    <m/>
    <m/>
    <m/>
    <s v=""/>
    <n v="0"/>
  </r>
  <r>
    <s v="2024-04-30"/>
    <d v="2024-04-30T00:00:00"/>
    <n v="0"/>
    <n v="9033721"/>
    <x v="2"/>
    <s v=""/>
    <d v="2024-04-08T00:00:00"/>
    <n v="156"/>
    <n v="155"/>
    <n v="0"/>
    <m/>
    <n v="36"/>
    <n v="0.1875"/>
    <n v="0.18687022000000011"/>
    <n v="1.4378988063198372E-2"/>
    <n v="375485.16"/>
    <n v="0"/>
    <m/>
    <m/>
    <m/>
    <n v="388174.55"/>
    <n v="17684.39"/>
    <n v="4995"/>
    <n v="0"/>
    <n v="0"/>
    <n v="17684.39"/>
    <n v="4995"/>
    <s v="Erik Penser Bank AB"/>
    <n v="1"/>
    <n v="0"/>
    <n v="0"/>
    <m/>
    <m/>
    <m/>
    <m/>
    <m/>
    <m/>
    <m/>
    <m/>
    <m/>
    <m/>
    <n v="0"/>
    <n v="0"/>
    <n v="0"/>
    <n v="0"/>
    <n v="0"/>
    <n v="1988.63"/>
    <n v="1815.3"/>
    <n v="375485.16"/>
    <m/>
    <m/>
    <m/>
    <s v=""/>
    <n v="0"/>
  </r>
  <r>
    <s v="2024-04-30"/>
    <d v="2024-04-30T00:00:00"/>
    <n v="0"/>
    <n v="9033739"/>
    <x v="2"/>
    <s v=""/>
    <d v="2024-04-08T00:00:00"/>
    <n v="180"/>
    <n v="179"/>
    <n v="0"/>
    <m/>
    <n v="36"/>
    <n v="0.215"/>
    <n v="0.21884255000000011"/>
    <n v="1.6628480018715974E-2"/>
    <n v="398659.97"/>
    <n v="0"/>
    <m/>
    <m/>
    <m/>
    <n v="412280.12"/>
    <n v="18615.150000000001"/>
    <n v="4995"/>
    <n v="0"/>
    <n v="0"/>
    <n v="18615.150000000001"/>
    <n v="4995"/>
    <s v="Erik Penser Bank AB"/>
    <n v="1"/>
    <n v="0"/>
    <n v="0"/>
    <m/>
    <m/>
    <m/>
    <m/>
    <m/>
    <m/>
    <m/>
    <m/>
    <m/>
    <m/>
    <n v="0"/>
    <n v="0"/>
    <n v="0"/>
    <n v="0"/>
    <n v="0"/>
    <n v="2118.2600000000002"/>
    <n v="1906.61"/>
    <n v="398659.97"/>
    <m/>
    <m/>
    <m/>
    <s v=""/>
    <n v="0"/>
  </r>
  <r>
    <s v="2024-04-30"/>
    <d v="2024-04-30T00:00:00"/>
    <n v="0"/>
    <n v="9033747"/>
    <x v="2"/>
    <s v=""/>
    <d v="2024-04-11T00:00:00"/>
    <n v="120"/>
    <n v="119"/>
    <n v="0"/>
    <m/>
    <n v="36"/>
    <n v="0.24"/>
    <n v="0.27368200000000009"/>
    <n v="2.0363815844625988E-2"/>
    <n v="101125.31"/>
    <n v="0"/>
    <m/>
    <m/>
    <m/>
    <n v="100230.31"/>
    <n v="4100"/>
    <n v="4995"/>
    <n v="0"/>
    <n v="0"/>
    <n v="4100"/>
    <n v="4995"/>
    <s v="Erik Penser Bank AB"/>
    <n v="1"/>
    <n v="0"/>
    <n v="0"/>
    <m/>
    <m/>
    <m/>
    <m/>
    <m/>
    <m/>
    <m/>
    <m/>
    <m/>
    <m/>
    <n v="0"/>
    <n v="0"/>
    <n v="0"/>
    <n v="0"/>
    <n v="0"/>
    <n v="1507.72"/>
    <n v="1327.55"/>
    <n v="101125.31"/>
    <m/>
    <m/>
    <m/>
    <s v=""/>
    <n v="0"/>
  </r>
  <r>
    <s v="2024-04-30"/>
    <d v="2024-04-30T00:00:00"/>
    <n v="0"/>
    <n v="9033788"/>
    <x v="2"/>
    <s v=""/>
    <d v="2024-04-08T00:00:00"/>
    <n v="120"/>
    <n v="119"/>
    <n v="0"/>
    <m/>
    <n v="36"/>
    <n v="0.215"/>
    <n v="0.23445220000000019"/>
    <n v="1.7707150709766362E-2"/>
    <n v="120428.62"/>
    <n v="0"/>
    <m/>
    <m/>
    <m/>
    <n v="121064.7"/>
    <n v="5631.08"/>
    <n v="4995"/>
    <n v="0"/>
    <n v="0"/>
    <n v="5631.08"/>
    <n v="4995"/>
    <s v="Erik Penser Bank AB"/>
    <n v="1"/>
    <n v="0"/>
    <n v="0"/>
    <m/>
    <m/>
    <m/>
    <m/>
    <m/>
    <m/>
    <m/>
    <m/>
    <m/>
    <m/>
    <n v="0"/>
    <n v="0"/>
    <n v="0"/>
    <n v="0"/>
    <n v="0"/>
    <n v="619.65"/>
    <n v="554.13"/>
    <n v="120428.62"/>
    <m/>
    <m/>
    <m/>
    <s v=""/>
    <n v="0"/>
  </r>
  <r>
    <s v="2024-04-30"/>
    <d v="2024-04-30T00:00:00"/>
    <n v="0"/>
    <n v="9033796"/>
    <x v="2"/>
    <s v=""/>
    <d v="2024-04-09T00:00:00"/>
    <n v="60"/>
    <n v="59"/>
    <n v="0"/>
    <m/>
    <n v="36"/>
    <n v="0.23949999999999999"/>
    <n v="0.25583349999999999"/>
    <n v="1.9164542167846577E-2"/>
    <n v="29841.95"/>
    <n v="0"/>
    <m/>
    <m/>
    <m/>
    <n v="30346.95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8.4"/>
    <n v="371.7"/>
    <n v="29841.95"/>
    <m/>
    <m/>
    <m/>
    <s v=""/>
    <n v="0"/>
  </r>
  <r>
    <s v="2024-04-30"/>
    <d v="2024-04-30T00:00:00"/>
    <n v="0"/>
    <n v="9033812"/>
    <x v="2"/>
    <s v=""/>
    <d v="2024-04-08T00:00:00"/>
    <n v="180"/>
    <n v="179"/>
    <n v="0"/>
    <m/>
    <n v="36"/>
    <n v="0.1875"/>
    <n v="0.18620556000000021"/>
    <n v="1.4331637508798512E-2"/>
    <n v="449708.82"/>
    <n v="0"/>
    <m/>
    <m/>
    <m/>
    <n v="465655.87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389.88"/>
    <n v="2182.0300000000002"/>
    <n v="449708.82"/>
    <m/>
    <m/>
    <m/>
    <s v=""/>
    <n v="0"/>
  </r>
  <r>
    <s v="2024-04-30"/>
    <d v="2024-04-30T00:00:00"/>
    <n v="0"/>
    <n v="9033820"/>
    <x v="2"/>
    <s v=""/>
    <d v="2024-04-08T00:00:00"/>
    <n v="96"/>
    <n v="95"/>
    <n v="0"/>
    <m/>
    <n v="36"/>
    <n v="0.1875"/>
    <n v="0.19984460000000012"/>
    <n v="1.5298451308201733E-2"/>
    <n v="128683.66"/>
    <n v="0"/>
    <m/>
    <m/>
    <m/>
    <n v="129738.58"/>
    <n v="6049.92"/>
    <n v="4995"/>
    <n v="0"/>
    <n v="0"/>
    <n v="6049.92"/>
    <n v="4995"/>
    <s v="Erik Penser Bank AB"/>
    <n v="1"/>
    <n v="0"/>
    <n v="0"/>
    <m/>
    <m/>
    <m/>
    <m/>
    <m/>
    <m/>
    <m/>
    <m/>
    <m/>
    <m/>
    <n v="0"/>
    <n v="0"/>
    <n v="0"/>
    <n v="0"/>
    <n v="0"/>
    <n v="658.22"/>
    <n v="597.67999999999995"/>
    <n v="128683.66"/>
    <m/>
    <m/>
    <m/>
    <s v=""/>
    <n v="0"/>
  </r>
  <r>
    <s v="2024-04-30"/>
    <d v="2024-04-30T00:00:00"/>
    <n v="0"/>
    <n v="9033861"/>
    <x v="2"/>
    <s v=""/>
    <d v="2024-04-08T00:00:00"/>
    <n v="144"/>
    <n v="143"/>
    <n v="0"/>
    <m/>
    <n v="36"/>
    <n v="0.215"/>
    <n v="0.2202278000000002"/>
    <n v="1.6724715166517523E-2"/>
    <n v="318269.2"/>
    <n v="0"/>
    <m/>
    <m/>
    <m/>
    <n v="328166.32"/>
    <n v="14892.12"/>
    <n v="4995"/>
    <n v="0"/>
    <n v="0"/>
    <n v="14892.12"/>
    <n v="4995"/>
    <s v="Erik Penser Bank AB"/>
    <n v="1"/>
    <n v="0"/>
    <n v="0"/>
    <m/>
    <m/>
    <m/>
    <m/>
    <m/>
    <m/>
    <m/>
    <m/>
    <m/>
    <m/>
    <n v="0"/>
    <n v="0"/>
    <n v="0"/>
    <n v="0"/>
    <n v="0"/>
    <n v="1681.67"/>
    <n v="1512.93"/>
    <n v="318269.2"/>
    <m/>
    <m/>
    <m/>
    <s v=""/>
    <n v="0"/>
  </r>
  <r>
    <s v="2024-04-30"/>
    <d v="2024-04-30T00:00:00"/>
    <n v="0"/>
    <n v="9033879"/>
    <x v="2"/>
    <s v=""/>
    <d v="2024-04-08T00:00:00"/>
    <n v="144"/>
    <n v="143"/>
    <n v="0"/>
    <m/>
    <n v="36"/>
    <n v="0.1875"/>
    <n v="0.18594382000000009"/>
    <n v="1.4312984407169438E-2"/>
    <n v="450809.94"/>
    <n v="0"/>
    <m/>
    <m/>
    <m/>
    <n v="466756.99"/>
    <n v="20942.05"/>
    <n v="4995"/>
    <n v="0"/>
    <n v="0"/>
    <n v="20942.05"/>
    <n v="4995"/>
    <s v="Erik Penser Bank AB"/>
    <n v="1"/>
    <n v="0"/>
    <n v="0"/>
    <m/>
    <m/>
    <m/>
    <m/>
    <m/>
    <m/>
    <m/>
    <m/>
    <m/>
    <m/>
    <n v="0"/>
    <n v="0"/>
    <n v="0"/>
    <n v="0"/>
    <n v="0"/>
    <n v="2387.6"/>
    <n v="2180.5100000000002"/>
    <n v="450809.94"/>
    <m/>
    <m/>
    <m/>
    <s v=""/>
    <n v="0"/>
  </r>
  <r>
    <s v="2024-04-30"/>
    <d v="2024-04-30T00:00:00"/>
    <n v="0"/>
    <n v="9033911"/>
    <x v="2"/>
    <s v=""/>
    <d v="2024-04-08T00:00:00"/>
    <n v="144"/>
    <n v="143"/>
    <n v="0"/>
    <m/>
    <n v="36"/>
    <n v="0.215"/>
    <n v="0.22828950000000026"/>
    <n v="1.728279275553124E-2"/>
    <n v="163762.13"/>
    <n v="0"/>
    <m/>
    <m/>
    <m/>
    <n v="166445.88"/>
    <n v="7678.75"/>
    <n v="4995"/>
    <n v="0"/>
    <n v="0"/>
    <n v="7678.75"/>
    <n v="4995"/>
    <s v="Erik Penser Bank AB"/>
    <n v="1"/>
    <n v="0"/>
    <n v="0"/>
    <m/>
    <m/>
    <m/>
    <m/>
    <m/>
    <m/>
    <m/>
    <m/>
    <m/>
    <m/>
    <n v="0"/>
    <n v="0"/>
    <n v="0"/>
    <n v="0"/>
    <n v="0"/>
    <n v="854.11"/>
    <n v="765.7"/>
    <n v="163762.13"/>
    <m/>
    <m/>
    <m/>
    <s v=""/>
    <n v="0"/>
  </r>
  <r>
    <s v="2024-04-30"/>
    <d v="2024-04-30T00:00:00"/>
    <n v="0"/>
    <n v="9033945"/>
    <x v="2"/>
    <s v=""/>
    <d v="2024-04-08T00:00:00"/>
    <n v="144"/>
    <n v="143"/>
    <n v="0"/>
    <m/>
    <n v="36"/>
    <n v="0.22500000000000001"/>
    <n v="0.2413346000000002"/>
    <n v="1.8178777248382794E-2"/>
    <n v="152079.57999999999"/>
    <n v="0"/>
    <m/>
    <m/>
    <m/>
    <n v="154297.95000000001"/>
    <n v="7213.37"/>
    <n v="4995"/>
    <n v="0"/>
    <n v="0"/>
    <n v="7213.37"/>
    <n v="4995"/>
    <s v="Erik Penser Bank AB"/>
    <n v="1"/>
    <n v="0"/>
    <n v="0"/>
    <m/>
    <m/>
    <m/>
    <m/>
    <m/>
    <m/>
    <m/>
    <m/>
    <m/>
    <m/>
    <n v="0"/>
    <n v="0"/>
    <n v="0"/>
    <n v="0"/>
    <n v="0"/>
    <n v="792.3"/>
    <n v="706.36"/>
    <n v="152079.57999999999"/>
    <m/>
    <m/>
    <m/>
    <s v=""/>
    <n v="0"/>
  </r>
  <r>
    <s v="2024-04-30"/>
    <d v="2024-04-30T00:00:00"/>
    <n v="0"/>
    <n v="9033952"/>
    <x v="2"/>
    <s v=""/>
    <d v="2024-04-08T00:00:00"/>
    <n v="96"/>
    <n v="95"/>
    <n v="0"/>
    <m/>
    <n v="36"/>
    <n v="0.27"/>
    <n v="0.30168280000000014"/>
    <n v="2.2214551636518642E-2"/>
    <n v="99809.13"/>
    <n v="0"/>
    <m/>
    <m/>
    <m/>
    <n v="100467.92"/>
    <n v="4653.79"/>
    <n v="3995"/>
    <n v="0"/>
    <n v="0"/>
    <n v="4653.79"/>
    <n v="3995"/>
    <s v="Erik Penser Bank AB"/>
    <n v="1"/>
    <n v="0"/>
    <n v="0"/>
    <m/>
    <m/>
    <m/>
    <m/>
    <m/>
    <m/>
    <m/>
    <m/>
    <m/>
    <m/>
    <n v="0"/>
    <n v="0"/>
    <n v="0"/>
    <n v="0"/>
    <n v="0"/>
    <n v="1503.02"/>
    <n v="1309.1300000000001"/>
    <n v="99809.13"/>
    <m/>
    <m/>
    <m/>
    <s v=""/>
    <n v="0"/>
  </r>
  <r>
    <s v="2024-04-30"/>
    <d v="2024-04-30T00:00:00"/>
    <n v="0"/>
    <n v="9033978"/>
    <x v="2"/>
    <s v=""/>
    <d v="2024-04-08T00:00:00"/>
    <n v="180"/>
    <n v="179"/>
    <n v="0"/>
    <m/>
    <n v="36"/>
    <n v="0.22500000000000001"/>
    <n v="0.23756114000000017"/>
    <n v="1.7920493079438105E-2"/>
    <n v="199913.08"/>
    <n v="0"/>
    <m/>
    <m/>
    <m/>
    <n v="204225.66"/>
    <n v="9307.58"/>
    <n v="4995"/>
    <n v="0"/>
    <n v="0"/>
    <n v="9307.58"/>
    <n v="4995"/>
    <s v="Erik Penser Bank AB"/>
    <n v="1"/>
    <n v="0"/>
    <n v="0"/>
    <m/>
    <m/>
    <m/>
    <m/>
    <m/>
    <m/>
    <m/>
    <m/>
    <m/>
    <m/>
    <n v="0"/>
    <n v="0"/>
    <n v="0"/>
    <n v="0"/>
    <n v="0"/>
    <n v="1050.8800000000001"/>
    <n v="938.29"/>
    <n v="199913.08"/>
    <m/>
    <m/>
    <m/>
    <s v=""/>
    <n v="0"/>
  </r>
  <r>
    <s v="2024-04-30"/>
    <d v="2024-04-30T00:00:00"/>
    <n v="0"/>
    <n v="9033994"/>
    <x v="2"/>
    <s v=""/>
    <d v="2024-04-08T00:00:00"/>
    <n v="144"/>
    <n v="143"/>
    <n v="0"/>
    <m/>
    <n v="36"/>
    <n v="0.1875"/>
    <n v="0.18985745000000009"/>
    <n v="1.4591499454080559E-2"/>
    <n v="256145.13"/>
    <n v="0"/>
    <m/>
    <m/>
    <m/>
    <n v="263249.98"/>
    <n v="12099.85"/>
    <n v="4995"/>
    <n v="0"/>
    <n v="0"/>
    <n v="12099.85"/>
    <n v="4995"/>
    <s v="Erik Penser Bank AB"/>
    <n v="1"/>
    <n v="0"/>
    <n v="0"/>
    <m/>
    <m/>
    <m/>
    <m/>
    <m/>
    <m/>
    <m/>
    <m/>
    <m/>
    <m/>
    <n v="0"/>
    <n v="0"/>
    <n v="0"/>
    <n v="0"/>
    <n v="0"/>
    <n v="1347.55"/>
    <n v="1228.51"/>
    <n v="256145.13"/>
    <m/>
    <m/>
    <m/>
    <s v=""/>
    <n v="0"/>
  </r>
  <r>
    <s v="2024-04-30"/>
    <d v="2024-04-30T00:00:00"/>
    <n v="0"/>
    <n v="9034018"/>
    <x v="2"/>
    <s v=""/>
    <d v="2024-04-09T00:00:00"/>
    <n v="60"/>
    <n v="59"/>
    <n v="0"/>
    <m/>
    <n v="36"/>
    <n v="0.23949999999999999"/>
    <n v="0.25583349999999999"/>
    <n v="1.9164542167846577E-2"/>
    <n v="29841.95"/>
    <n v="0"/>
    <m/>
    <m/>
    <m/>
    <n v="30346.95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8.4"/>
    <n v="371.7"/>
    <n v="29841.95"/>
    <m/>
    <m/>
    <m/>
    <s v=""/>
    <n v="0"/>
  </r>
  <r>
    <s v="2024-04-30"/>
    <d v="2024-04-30T00:00:00"/>
    <n v="0"/>
    <n v="9034067"/>
    <x v="2"/>
    <s v=""/>
    <d v="2024-04-08T00:00:00"/>
    <n v="60"/>
    <n v="59"/>
    <n v="0"/>
    <m/>
    <n v="36"/>
    <n v="0.23949999999999999"/>
    <n v="0.2558200000000001"/>
    <n v="1.9163629179641761E-2"/>
    <n v="29833.17"/>
    <n v="0"/>
    <m/>
    <m/>
    <m/>
    <n v="30338.17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8.28"/>
    <n v="371.6"/>
    <n v="29833.17"/>
    <m/>
    <m/>
    <m/>
    <s v=""/>
    <n v="0"/>
  </r>
  <r>
    <s v="2024-04-30"/>
    <d v="2024-04-30T00:00:00"/>
    <n v="0"/>
    <n v="9034075"/>
    <x v="2"/>
    <s v=""/>
    <d v="2024-04-11T00:00:00"/>
    <n v="144"/>
    <n v="143"/>
    <n v="0"/>
    <m/>
    <n v="36"/>
    <n v="0.1875"/>
    <n v="0.18764875000000011"/>
    <n v="1.4434419846107271E-2"/>
    <n v="248860.17"/>
    <n v="0"/>
    <m/>
    <m/>
    <m/>
    <n v="256832.67"/>
    <n v="12967.5"/>
    <n v="4995"/>
    <n v="0"/>
    <n v="0"/>
    <n v="12967.5"/>
    <n v="4995"/>
    <s v="Erik Penser Bank AB"/>
    <n v="1"/>
    <n v="0"/>
    <n v="0"/>
    <m/>
    <m/>
    <m/>
    <m/>
    <m/>
    <m/>
    <m/>
    <m/>
    <m/>
    <m/>
    <n v="0"/>
    <n v="0"/>
    <n v="0"/>
    <n v="0"/>
    <n v="0"/>
    <n v="1314.15"/>
    <n v="1199.24"/>
    <n v="248860.17"/>
    <m/>
    <m/>
    <m/>
    <s v=""/>
    <n v="0"/>
  </r>
  <r>
    <s v="2024-04-30"/>
    <d v="2024-04-30T00:00:00"/>
    <n v="0"/>
    <n v="9034117"/>
    <x v="2"/>
    <s v=""/>
    <d v="2024-04-09T00:00:00"/>
    <n v="36"/>
    <n v="35"/>
    <n v="0"/>
    <m/>
    <n v="35"/>
    <n v="0.23949999999999999"/>
    <n v="0.26737500000000003"/>
    <n v="1.9941807000410705E-2"/>
    <n v="19311.02"/>
    <n v="0"/>
    <m/>
    <m/>
    <m/>
    <n v="19316.02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54.75"/>
    <n v="225.88"/>
    <n v="19311.02"/>
    <m/>
    <m/>
    <m/>
    <s v=""/>
    <n v="0"/>
  </r>
  <r>
    <s v="2024-04-30"/>
    <d v="2024-04-30T00:00:00"/>
    <n v="0"/>
    <n v="9034158"/>
    <x v="2"/>
    <s v=""/>
    <d v="2024-04-16T00:00:00"/>
    <n v="144"/>
    <n v="144"/>
    <n v="0"/>
    <m/>
    <n v="36"/>
    <n v="0.18"/>
    <n v="0.18988270000000015"/>
    <n v="1.4593293652461092E-2"/>
    <n v="119719.46"/>
    <n v="0"/>
    <m/>
    <m/>
    <m/>
    <n v="121024.46"/>
    <n v="6300"/>
    <n v="4995"/>
    <n v="0"/>
    <n v="0"/>
    <n v="6300"/>
    <n v="4995"/>
    <s v="Erik Penser Bank AB"/>
    <n v="1"/>
    <n v="0"/>
    <n v="0"/>
    <m/>
    <m/>
    <m/>
    <m/>
    <m/>
    <m/>
    <m/>
    <m/>
    <m/>
    <m/>
    <n v="0"/>
    <n v="0"/>
    <n v="0"/>
    <n v="0"/>
    <n v="0"/>
    <n v="1818.02"/>
    <n v="1658.41"/>
    <n v="119719.46"/>
    <m/>
    <m/>
    <m/>
    <s v=""/>
    <n v="0"/>
  </r>
  <r>
    <s v="2024-04-30"/>
    <d v="2024-04-30T00:00:00"/>
    <n v="0"/>
    <n v="9034208"/>
    <x v="2"/>
    <s v=""/>
    <d v="2024-04-09T00:00:00"/>
    <n v="60"/>
    <n v="59"/>
    <n v="0"/>
    <m/>
    <n v="36"/>
    <n v="0.23949999999999999"/>
    <n v="0.25583349999999999"/>
    <n v="1.9164542167846577E-2"/>
    <n v="29841.95"/>
    <n v="0"/>
    <m/>
    <m/>
    <m/>
    <n v="30346.95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8.4"/>
    <n v="371.7"/>
    <n v="29841.95"/>
    <m/>
    <m/>
    <m/>
    <s v=""/>
    <n v="0"/>
  </r>
  <r>
    <s v="2024-04-30"/>
    <d v="2024-04-30T00:00:00"/>
    <n v="0"/>
    <n v="9034265"/>
    <x v="2"/>
    <s v=""/>
    <d v="2024-04-08T00:00:00"/>
    <n v="24"/>
    <n v="23"/>
    <n v="0"/>
    <m/>
    <n v="23"/>
    <n v="0.23949999999999999"/>
    <n v="0.26727200000000012"/>
    <n v="1.9934899185751753E-2"/>
    <n v="19583.419999999998"/>
    <n v="0"/>
    <m/>
    <m/>
    <m/>
    <n v="19588.419999999998"/>
    <n v="1000"/>
    <n v="995"/>
    <n v="0"/>
    <n v="0"/>
    <n v="1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42.22"/>
    <n v="215.66"/>
    <n v="19583.419999999998"/>
    <m/>
    <m/>
    <m/>
    <s v=""/>
    <n v="0"/>
  </r>
  <r>
    <s v="2024-04-30"/>
    <d v="2024-04-30T00:00:00"/>
    <n v="0"/>
    <n v="9034273"/>
    <x v="2"/>
    <s v=""/>
    <d v="2024-04-08T00:00:00"/>
    <n v="60"/>
    <n v="59"/>
    <n v="0"/>
    <m/>
    <n v="36"/>
    <n v="0.23949999999999999"/>
    <n v="0.25015599999999999"/>
    <n v="1.877978389543844E-2"/>
    <n v="39777.550000000003"/>
    <n v="0"/>
    <m/>
    <m/>
    <m/>
    <n v="40782.550000000003"/>
    <n v="2000"/>
    <n v="995"/>
    <n v="0"/>
    <n v="0"/>
    <n v="2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561.95000000000005"/>
    <n v="500.42"/>
    <n v="39777.550000000003"/>
    <m/>
    <m/>
    <m/>
    <s v=""/>
    <n v="0"/>
  </r>
  <r>
    <s v="2024-04-30"/>
    <d v="2024-04-30T00:00:00"/>
    <n v="0"/>
    <n v="9034323"/>
    <x v="2"/>
    <s v=""/>
    <d v="2024-04-08T00:00:00"/>
    <n v="60"/>
    <n v="59"/>
    <n v="0"/>
    <m/>
    <n v="36"/>
    <n v="0.23949999999999999"/>
    <n v="0.26566909999999988"/>
    <n v="1.9827332457743596E-2"/>
    <n v="19888.78"/>
    <n v="0"/>
    <m/>
    <m/>
    <m/>
    <n v="19943.78"/>
    <n v="1050"/>
    <n v="995"/>
    <n v="0"/>
    <n v="0"/>
    <n v="105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5.23"/>
    <n v="243.54"/>
    <n v="19888.78"/>
    <m/>
    <m/>
    <m/>
    <s v=""/>
    <n v="0"/>
  </r>
  <r>
    <s v="2024-04-30"/>
    <d v="2024-04-30T00:00:00"/>
    <n v="0"/>
    <n v="9034331"/>
    <x v="2"/>
    <s v=""/>
    <d v="2024-04-08T00:00:00"/>
    <n v="60"/>
    <n v="59"/>
    <n v="0"/>
    <m/>
    <n v="36"/>
    <n v="0.23949999999999999"/>
    <n v="0.24679410000000021"/>
    <n v="1.8551195702548373E-2"/>
    <n v="49721.95"/>
    <n v="0"/>
    <m/>
    <m/>
    <m/>
    <n v="51226.95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5.63"/>
    <n v="629.24"/>
    <n v="49721.95"/>
    <m/>
    <m/>
    <m/>
    <s v=""/>
    <n v="0"/>
  </r>
  <r>
    <s v="2024-04-30"/>
    <d v="2024-04-30T00:00:00"/>
    <n v="0"/>
    <n v="9034414"/>
    <x v="2"/>
    <s v=""/>
    <d v="2024-04-08T00:00:00"/>
    <n v="24"/>
    <n v="23"/>
    <n v="0"/>
    <m/>
    <n v="23"/>
    <n v="0.23949999999999999"/>
    <n v="0.24461200000000013"/>
    <n v="1.8402523965832529E-2"/>
    <n v="29375.13"/>
    <n v="0"/>
    <m/>
    <m/>
    <m/>
    <n v="29880.13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369.31"/>
    <n v="331.7"/>
    <n v="29375.13"/>
    <m/>
    <m/>
    <m/>
    <s v=""/>
    <n v="0"/>
  </r>
  <r>
    <s v="2024-04-30"/>
    <d v="2024-04-30T00:00:00"/>
    <n v="0"/>
    <n v="9034422"/>
    <x v="2"/>
    <s v=""/>
    <d v="2024-04-08T00:00:00"/>
    <n v="120"/>
    <n v="119"/>
    <n v="0"/>
    <m/>
    <n v="36"/>
    <n v="0.24"/>
    <n v="0.26668819999999993"/>
    <n v="1.9895736232361516E-2"/>
    <n v="99813.36"/>
    <n v="0"/>
    <m/>
    <m/>
    <m/>
    <n v="100068.36"/>
    <n v="5250"/>
    <n v="4995"/>
    <n v="0"/>
    <n v="0"/>
    <n v="5250"/>
    <n v="4995"/>
    <s v="Erik Penser Bank AB"/>
    <n v="1"/>
    <n v="0"/>
    <n v="0"/>
    <m/>
    <m/>
    <m/>
    <m/>
    <m/>
    <m/>
    <m/>
    <m/>
    <m/>
    <m/>
    <n v="0"/>
    <n v="0"/>
    <n v="0"/>
    <n v="0"/>
    <n v="0"/>
    <n v="1503.63"/>
    <n v="1327.79"/>
    <n v="99813.36"/>
    <m/>
    <m/>
    <m/>
    <s v=""/>
    <n v="0"/>
  </r>
  <r>
    <s v="2024-04-30"/>
    <d v="2024-04-30T00:00:00"/>
    <n v="0"/>
    <n v="9034505"/>
    <x v="2"/>
    <s v=""/>
    <d v="2024-04-08T00:00:00"/>
    <n v="60"/>
    <n v="59"/>
    <n v="0"/>
    <m/>
    <n v="36"/>
    <n v="0.23949999999999999"/>
    <n v="0.25495150000000005"/>
    <n v="1.91048746897442E-2"/>
    <n v="34805.360000000001"/>
    <n v="0"/>
    <m/>
    <m/>
    <m/>
    <n v="35439.19"/>
    <n v="1628.83"/>
    <n v="995"/>
    <n v="0"/>
    <n v="0"/>
    <n v="1628.83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88.55"/>
    <n v="434.18"/>
    <n v="34805.360000000001"/>
    <m/>
    <m/>
    <m/>
    <s v=""/>
    <n v="0"/>
  </r>
  <r>
    <s v="2024-04-30"/>
    <d v="2024-04-30T00:00:00"/>
    <n v="0"/>
    <n v="9034612"/>
    <x v="2"/>
    <s v=""/>
    <d v="2024-04-08T00:00:00"/>
    <n v="60"/>
    <n v="59"/>
    <n v="0"/>
    <m/>
    <n v="36"/>
    <n v="0.23949999999999999"/>
    <n v="0.26050200000000012"/>
    <n v="1.9479728793838413E-2"/>
    <n v="49721.95"/>
    <n v="0"/>
    <m/>
    <m/>
    <m/>
    <n v="50226.95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692.8"/>
    <n v="614.32000000000005"/>
    <n v="49721.95"/>
    <m/>
    <m/>
    <m/>
    <s v=""/>
    <n v="0"/>
  </r>
  <r>
    <s v="2024-04-30"/>
    <d v="2024-04-30T00:00:00"/>
    <n v="0"/>
    <n v="9034646"/>
    <x v="2"/>
    <s v=""/>
    <d v="2024-04-10T00:00:00"/>
    <n v="98"/>
    <n v="97"/>
    <n v="0"/>
    <m/>
    <n v="36"/>
    <n v="0.16"/>
    <n v="0.15119770000000021"/>
    <n v="1.1802634136525825E-2"/>
    <n v="158182.76999999999"/>
    <n v="0"/>
    <m/>
    <m/>
    <m/>
    <n v="164570.21"/>
    <n v="7382.44"/>
    <n v="995"/>
    <n v="0"/>
    <n v="0"/>
    <n v="7382.44"/>
    <n v="995"/>
    <s v="Erik Penser Bank AB"/>
    <n v="1"/>
    <n v="0"/>
    <n v="0"/>
    <m/>
    <m/>
    <m/>
    <m/>
    <m/>
    <m/>
    <m/>
    <m/>
    <m/>
    <m/>
    <n v="0"/>
    <n v="0"/>
    <n v="0"/>
    <n v="0"/>
    <n v="0"/>
    <n v="2436.9"/>
    <n v="2262.79"/>
    <n v="158182.76999999999"/>
    <m/>
    <m/>
    <m/>
    <s v=""/>
    <n v="0"/>
  </r>
  <r>
    <s v="2024-04-30"/>
    <d v="2024-04-30T00:00:00"/>
    <n v="0"/>
    <n v="9034653"/>
    <x v="2"/>
    <s v=""/>
    <d v="2024-04-08T00:00:00"/>
    <n v="144"/>
    <n v="143"/>
    <n v="0"/>
    <m/>
    <n v="36"/>
    <n v="0.215"/>
    <n v="0.2183448000000002"/>
    <n v="1.659387618212449E-2"/>
    <n v="415366.52"/>
    <n v="0"/>
    <m/>
    <m/>
    <m/>
    <n v="429731.28"/>
    <n v="19359.759999999998"/>
    <n v="4995"/>
    <n v="0"/>
    <n v="0"/>
    <n v="19359.759999999998"/>
    <n v="4995"/>
    <s v="Erik Penser Bank AB"/>
    <n v="1"/>
    <n v="0"/>
    <n v="0"/>
    <m/>
    <m/>
    <m/>
    <m/>
    <m/>
    <m/>
    <m/>
    <m/>
    <m/>
    <m/>
    <n v="0"/>
    <n v="0"/>
    <n v="0"/>
    <n v="0"/>
    <n v="0"/>
    <n v="2201.4299999999998"/>
    <n v="1982.17"/>
    <n v="415366.52"/>
    <m/>
    <m/>
    <m/>
    <s v=""/>
    <n v="0"/>
  </r>
  <r>
    <s v="2024-04-30"/>
    <d v="2024-04-30T00:00:00"/>
    <n v="0"/>
    <n v="9034661"/>
    <x v="2"/>
    <s v=""/>
    <d v="2024-04-16T00:00:00"/>
    <n v="144"/>
    <n v="144"/>
    <n v="0"/>
    <m/>
    <n v="36"/>
    <n v="0.215"/>
    <n v="0.22815030000000022"/>
    <n v="1.7273185048082285E-2"/>
    <n v="161197.78"/>
    <n v="0"/>
    <m/>
    <m/>
    <m/>
    <n v="163881.53"/>
    <n v="7678.75"/>
    <n v="4995"/>
    <n v="0"/>
    <n v="0"/>
    <n v="7678.75"/>
    <n v="4995"/>
    <s v="Erik Penser Bank AB"/>
    <n v="1"/>
    <n v="0"/>
    <n v="0"/>
    <m/>
    <m/>
    <m/>
    <m/>
    <m/>
    <m/>
    <m/>
    <m/>
    <m/>
    <m/>
    <n v="0"/>
    <n v="0"/>
    <n v="0"/>
    <n v="0"/>
    <n v="0"/>
    <n v="841.04"/>
    <n v="754.02"/>
    <n v="161197.78"/>
    <m/>
    <m/>
    <m/>
    <s v=""/>
    <n v="0"/>
  </r>
  <r>
    <s v="2024-04-30"/>
    <d v="2024-04-30T00:00:00"/>
    <n v="0"/>
    <n v="9034679"/>
    <x v="2"/>
    <s v=""/>
    <d v="2024-04-09T00:00:00"/>
    <n v="144"/>
    <n v="143"/>
    <n v="0"/>
    <m/>
    <n v="36"/>
    <n v="0.22500000000000001"/>
    <n v="0.23737860000000024"/>
    <n v="1.7907980362538156E-2"/>
    <n v="199694.6"/>
    <n v="0"/>
    <m/>
    <m/>
    <m/>
    <n v="204007.18"/>
    <n v="9307.58"/>
    <n v="4995"/>
    <n v="0"/>
    <n v="0"/>
    <n v="9307.58"/>
    <n v="4995"/>
    <s v="Erik Penser Bank AB"/>
    <n v="1"/>
    <n v="0"/>
    <n v="0"/>
    <m/>
    <m/>
    <m/>
    <m/>
    <m/>
    <m/>
    <m/>
    <m/>
    <m/>
    <m/>
    <n v="0"/>
    <n v="0"/>
    <n v="0"/>
    <n v="0"/>
    <n v="0"/>
    <n v="1046.8399999999999"/>
    <n v="934.87"/>
    <n v="199694.6"/>
    <m/>
    <m/>
    <m/>
    <s v=""/>
    <n v="0"/>
  </r>
  <r>
    <s v="2024-04-30"/>
    <d v="2024-04-30T00:00:00"/>
    <n v="0"/>
    <n v="9034711"/>
    <x v="2"/>
    <s v=""/>
    <d v="2024-04-08T00:00:00"/>
    <n v="120"/>
    <n v="119"/>
    <n v="0"/>
    <m/>
    <n v="36"/>
    <n v="0.27"/>
    <n v="0.3158689999999999"/>
    <n v="2.3138314026495799E-2"/>
    <n v="99893.98"/>
    <n v="0"/>
    <m/>
    <m/>
    <m/>
    <n v="98398.98"/>
    <n v="3500"/>
    <n v="4995"/>
    <n v="0"/>
    <n v="0"/>
    <n v="3500"/>
    <n v="4995"/>
    <s v="Erik Penser Bank AB"/>
    <n v="1"/>
    <n v="0"/>
    <n v="0"/>
    <m/>
    <m/>
    <m/>
    <m/>
    <m/>
    <m/>
    <m/>
    <m/>
    <m/>
    <m/>
    <n v="0"/>
    <n v="0"/>
    <n v="0"/>
    <n v="0"/>
    <n v="0"/>
    <n v="1483.27"/>
    <n v="1284.0999999999999"/>
    <n v="99893.98"/>
    <m/>
    <m/>
    <m/>
    <s v=""/>
    <n v="0"/>
  </r>
  <r>
    <s v="2024-04-30"/>
    <d v="2024-04-30T00:00:00"/>
    <n v="0"/>
    <n v="9034737"/>
    <x v="2"/>
    <s v=""/>
    <d v="2024-04-09T00:00:00"/>
    <n v="60"/>
    <n v="59"/>
    <n v="0"/>
    <m/>
    <n v="36"/>
    <n v="0.23949999999999999"/>
    <n v="0.25016150000000015"/>
    <n v="1.8780157399165054E-2"/>
    <n v="39789.26"/>
    <n v="0"/>
    <m/>
    <m/>
    <m/>
    <n v="40794.26"/>
    <n v="2000"/>
    <n v="995"/>
    <n v="0"/>
    <n v="0"/>
    <n v="20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562.12"/>
    <n v="500.57"/>
    <n v="39789.26"/>
    <m/>
    <m/>
    <m/>
    <s v=""/>
    <n v="0"/>
  </r>
  <r>
    <s v="2024-04-30"/>
    <d v="2024-04-30T00:00:00"/>
    <n v="0"/>
    <n v="9034745"/>
    <x v="2"/>
    <s v=""/>
    <d v="2024-04-08T00:00:00"/>
    <n v="60"/>
    <n v="59"/>
    <n v="0"/>
    <m/>
    <n v="36"/>
    <n v="0.23949999999999999"/>
    <n v="0.26991299999999996"/>
    <n v="2.0111858554386464E-2"/>
    <n v="19888.78"/>
    <n v="0"/>
    <m/>
    <m/>
    <m/>
    <n v="19824.54"/>
    <n v="930.76"/>
    <n v="995"/>
    <n v="0"/>
    <n v="0"/>
    <n v="930.76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273.70999999999998"/>
    <n v="241.78"/>
    <n v="19888.78"/>
    <m/>
    <m/>
    <m/>
    <s v=""/>
    <n v="0"/>
  </r>
  <r>
    <s v="2024-04-30"/>
    <d v="2024-04-30T00:00:00"/>
    <n v="0"/>
    <n v="9034752"/>
    <x v="2"/>
    <s v=""/>
    <d v="2024-04-08T00:00:00"/>
    <n v="60"/>
    <n v="59"/>
    <n v="0"/>
    <m/>
    <n v="36"/>
    <n v="0.23949999999999999"/>
    <n v="0.25495150000000005"/>
    <n v="1.91048746897442E-2"/>
    <n v="34805.360000000001"/>
    <n v="0"/>
    <m/>
    <m/>
    <m/>
    <n v="35439.19"/>
    <n v="1628.83"/>
    <n v="995"/>
    <n v="0"/>
    <n v="0"/>
    <n v="1628.83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88.55"/>
    <n v="434.18"/>
    <n v="34805.360000000001"/>
    <m/>
    <m/>
    <m/>
    <s v=""/>
    <n v="0"/>
  </r>
  <r>
    <s v="2024-04-30"/>
    <d v="2024-04-30T00:00:00"/>
    <n v="0"/>
    <n v="9034794"/>
    <x v="2"/>
    <s v=""/>
    <d v="2024-04-15T00:00:00"/>
    <n v="60"/>
    <n v="60"/>
    <n v="0"/>
    <m/>
    <n v="36"/>
    <n v="0.24"/>
    <n v="0.25276599999999994"/>
    <n v="1.8956859372265322E-2"/>
    <n v="40323.96"/>
    <n v="0"/>
    <m/>
    <m/>
    <m/>
    <n v="41228.959999999999"/>
    <n v="1400"/>
    <n v="495"/>
    <n v="0"/>
    <n v="0"/>
    <n v="1400"/>
    <n v="495"/>
    <s v="Erik Penser Bank AB"/>
    <n v="1"/>
    <n v="0"/>
    <n v="0"/>
    <m/>
    <m/>
    <m/>
    <m/>
    <m/>
    <m/>
    <m/>
    <m/>
    <m/>
    <m/>
    <n v="0"/>
    <n v="0"/>
    <n v="0"/>
    <n v="0"/>
    <n v="0"/>
    <n v="602.39"/>
    <n v="535.83000000000004"/>
    <n v="40323.96"/>
    <m/>
    <m/>
    <m/>
    <s v=""/>
    <n v="0"/>
  </r>
  <r>
    <s v="2024-04-30"/>
    <d v="2024-04-30T00:00:00"/>
    <n v="0"/>
    <n v="9034810"/>
    <x v="2"/>
    <s v=""/>
    <d v="2024-04-08T00:00:00"/>
    <n v="180"/>
    <n v="179"/>
    <n v="0"/>
    <m/>
    <n v="36"/>
    <n v="0.215"/>
    <n v="0.21761980000000014"/>
    <n v="1.6543450616654187E-2"/>
    <n v="475540.9"/>
    <n v="0"/>
    <m/>
    <m/>
    <m/>
    <n v="492884.08"/>
    <n v="22338.18"/>
    <n v="4995"/>
    <n v="0"/>
    <n v="0"/>
    <n v="22338.18"/>
    <n v="4995"/>
    <s v="Erik Penser Bank AB"/>
    <n v="1"/>
    <n v="0"/>
    <n v="0"/>
    <m/>
    <m/>
    <m/>
    <m/>
    <m/>
    <m/>
    <m/>
    <m/>
    <m/>
    <m/>
    <n v="0"/>
    <n v="0"/>
    <n v="0"/>
    <n v="0"/>
    <n v="0"/>
    <n v="2531.84"/>
    <n v="2280.0700000000002"/>
    <n v="475540.9"/>
    <m/>
    <m/>
    <m/>
    <s v=""/>
    <n v="0"/>
  </r>
  <r>
    <s v="2024-04-30"/>
    <d v="2024-04-30T00:00:00"/>
    <n v="0"/>
    <n v="9034828"/>
    <x v="2"/>
    <s v=""/>
    <d v="2024-04-08T00:00:00"/>
    <n v="60"/>
    <n v="59"/>
    <n v="0"/>
    <m/>
    <n v="36"/>
    <n v="0.26"/>
    <n v="0.26497929999999986"/>
    <n v="1.9781003216692739E-2"/>
    <n v="57210.63"/>
    <n v="0"/>
    <m/>
    <m/>
    <m/>
    <n v="59507.9"/>
    <n v="2792.27"/>
    <n v="495"/>
    <n v="0"/>
    <n v="0"/>
    <n v="2792.27"/>
    <n v="495"/>
    <s v="Erik Penser Bank AB"/>
    <n v="1"/>
    <n v="0"/>
    <n v="0"/>
    <m/>
    <m/>
    <m/>
    <m/>
    <m/>
    <m/>
    <m/>
    <m/>
    <m/>
    <m/>
    <n v="0"/>
    <n v="0"/>
    <n v="0"/>
    <n v="0"/>
    <n v="0"/>
    <n v="869.13"/>
    <n v="769.28"/>
    <n v="57210.63"/>
    <m/>
    <m/>
    <m/>
    <s v=""/>
    <n v="0"/>
  </r>
  <r>
    <s v="2024-04-30"/>
    <d v="2024-04-30T00:00:00"/>
    <n v="0"/>
    <n v="9034844"/>
    <x v="2"/>
    <s v=""/>
    <d v="2024-04-09T00:00:00"/>
    <n v="120"/>
    <n v="119"/>
    <n v="0"/>
    <m/>
    <n v="36"/>
    <n v="0.20499999999999999"/>
    <n v="0.20934780000000019"/>
    <n v="1.5966155557044281E-2"/>
    <n v="78077.19"/>
    <n v="0"/>
    <m/>
    <m/>
    <m/>
    <n v="80332.19"/>
    <n v="4250"/>
    <n v="1995"/>
    <n v="0"/>
    <n v="0"/>
    <n v="4250"/>
    <n v="1995"/>
    <s v="Erik Penser Bank AB"/>
    <n v="1"/>
    <n v="0"/>
    <n v="0"/>
    <m/>
    <m/>
    <m/>
    <m/>
    <m/>
    <m/>
    <m/>
    <m/>
    <m/>
    <m/>
    <n v="0"/>
    <n v="0"/>
    <n v="0"/>
    <n v="0"/>
    <n v="0"/>
    <n v="410.03"/>
    <n v="370.69"/>
    <n v="78077.19"/>
    <m/>
    <m/>
    <m/>
    <s v=""/>
    <n v="0"/>
  </r>
  <r>
    <s v="2024-04-30"/>
    <d v="2024-04-30T00:00:00"/>
    <n v="0"/>
    <n v="9034851"/>
    <x v="2"/>
    <s v=""/>
    <d v="2024-04-08T00:00:00"/>
    <n v="120"/>
    <n v="119"/>
    <n v="0"/>
    <m/>
    <n v="36"/>
    <n v="0.1875"/>
    <n v="0.1910648500000002"/>
    <n v="1.4677255070095097E-2"/>
    <n v="229373.99"/>
    <n v="0"/>
    <m/>
    <m/>
    <m/>
    <n v="235082.7"/>
    <n v="10703.71"/>
    <n v="4995"/>
    <n v="0"/>
    <n v="0"/>
    <n v="10703.71"/>
    <n v="4995"/>
    <s v="Erik Penser Bank AB"/>
    <n v="1"/>
    <n v="0"/>
    <n v="0"/>
    <m/>
    <m/>
    <m/>
    <m/>
    <m/>
    <m/>
    <m/>
    <m/>
    <m/>
    <m/>
    <n v="0"/>
    <n v="0"/>
    <n v="0"/>
    <n v="0"/>
    <n v="0"/>
    <n v="1198.93"/>
    <n v="1092.5999999999999"/>
    <n v="229373.99"/>
    <m/>
    <m/>
    <m/>
    <s v=""/>
    <n v="0"/>
  </r>
  <r>
    <s v="2024-04-30"/>
    <d v="2024-04-30T00:00:00"/>
    <n v="0"/>
    <n v="9034901"/>
    <x v="2"/>
    <s v=""/>
    <d v="2024-04-09T00:00:00"/>
    <n v="180"/>
    <n v="179"/>
    <n v="0"/>
    <m/>
    <n v="36"/>
    <n v="0.215"/>
    <n v="0.22111525000000015"/>
    <n v="1.6786314874377428E-2"/>
    <n v="299862.45"/>
    <n v="0"/>
    <m/>
    <m/>
    <m/>
    <n v="308828.81"/>
    <n v="13961.36"/>
    <n v="4995"/>
    <n v="0"/>
    <n v="0"/>
    <n v="13961.36"/>
    <n v="4995"/>
    <s v="Erik Penser Bank AB"/>
    <n v="1"/>
    <n v="0"/>
    <n v="0"/>
    <m/>
    <m/>
    <m/>
    <m/>
    <m/>
    <m/>
    <m/>
    <m/>
    <m/>
    <m/>
    <n v="0"/>
    <n v="0"/>
    <n v="0"/>
    <n v="0"/>
    <n v="0"/>
    <n v="1587.38"/>
    <n v="1427.34"/>
    <n v="299862.45"/>
    <m/>
    <m/>
    <m/>
    <s v=""/>
    <n v="0"/>
  </r>
  <r>
    <s v="2024-04-30"/>
    <d v="2024-04-30T00:00:00"/>
    <n v="0"/>
    <n v="9025909"/>
    <x v="2"/>
    <s v=""/>
    <d v="2024-03-21T00:00:00"/>
    <n v="144"/>
    <n v="143"/>
    <n v="1"/>
    <m/>
    <n v="36"/>
    <n v="0.27"/>
    <n v="0.2796287999999999"/>
    <n v="2.0759972349426503E-2"/>
    <n v="130198.93"/>
    <n v="0"/>
    <m/>
    <m/>
    <m/>
    <n v="135794.07"/>
    <n v="6750"/>
    <n v="995"/>
    <n v="187.5"/>
    <n v="27.64"/>
    <n v="6562.5"/>
    <n v="967.36"/>
    <s v="Erik Penser Bank AB"/>
    <n v="1"/>
    <n v="0"/>
    <n v="0"/>
    <m/>
    <m/>
    <m/>
    <m/>
    <m/>
    <m/>
    <m/>
    <m/>
    <m/>
    <m/>
    <n v="0"/>
    <n v="0"/>
    <n v="0"/>
    <n v="0"/>
    <n v="0"/>
    <n v="2041.51"/>
    <n v="1793.29"/>
    <n v="130198.93"/>
    <m/>
    <m/>
    <m/>
    <s v=""/>
    <n v="0"/>
  </r>
  <r>
    <s v="2024-04-30"/>
    <d v="2024-04-30T00:00:00"/>
    <n v="0"/>
    <n v="9025933"/>
    <x v="2"/>
    <s v=""/>
    <d v="2024-03-21T00:00:00"/>
    <n v="144"/>
    <n v="143"/>
    <n v="1"/>
    <m/>
    <n v="36"/>
    <n v="0.215"/>
    <n v="0.22285370000000015"/>
    <n v="1.6906865381626002E-2"/>
    <n v="168632.7"/>
    <n v="0"/>
    <m/>
    <m/>
    <m/>
    <n v="173062.16"/>
    <n v="6551.01"/>
    <n v="1995"/>
    <n v="181.97"/>
    <n v="55.42"/>
    <n v="6369.04"/>
    <n v="1939.58"/>
    <s v="Erik Penser Bank AB"/>
    <n v="1"/>
    <n v="0"/>
    <n v="0"/>
    <m/>
    <m/>
    <m/>
    <m/>
    <m/>
    <m/>
    <m/>
    <m/>
    <m/>
    <m/>
    <n v="0"/>
    <n v="0"/>
    <n v="0"/>
    <n v="0"/>
    <n v="0"/>
    <n v="887.27"/>
    <n v="797.32"/>
    <n v="168632.7"/>
    <m/>
    <m/>
    <m/>
    <s v=""/>
    <n v="0"/>
  </r>
  <r>
    <s v="2024-04-30"/>
    <d v="2024-04-30T00:00:00"/>
    <n v="0"/>
    <n v="9025982"/>
    <x v="2"/>
    <s v=""/>
    <d v="2024-03-22T00:00:00"/>
    <n v="96"/>
    <n v="95"/>
    <n v="1"/>
    <m/>
    <n v="36"/>
    <n v="0.27"/>
    <n v="0.28828720000000002"/>
    <n v="2.1333759945616482E-2"/>
    <n v="163421.01999999999"/>
    <n v="0"/>
    <m/>
    <m/>
    <m/>
    <n v="167888.17"/>
    <n v="6589.78"/>
    <n v="1995"/>
    <n v="183.05"/>
    <n v="55.42"/>
    <n v="6406.73"/>
    <n v="1939.58"/>
    <s v="Erik Penser Bank AB"/>
    <n v="1"/>
    <n v="0"/>
    <n v="0"/>
    <m/>
    <m/>
    <m/>
    <m/>
    <m/>
    <m/>
    <m/>
    <m/>
    <m/>
    <m/>
    <n v="0"/>
    <n v="0"/>
    <n v="0"/>
    <n v="0"/>
    <n v="0"/>
    <n v="2507.02"/>
    <n v="2195.48"/>
    <n v="163421.01999999999"/>
    <m/>
    <m/>
    <m/>
    <s v=""/>
    <n v="0"/>
  </r>
  <r>
    <s v="2024-04-30"/>
    <d v="2024-04-30T00:00:00"/>
    <n v="0"/>
    <n v="9026014"/>
    <x v="2"/>
    <s v=""/>
    <d v="2024-03-21T00:00:00"/>
    <n v="60"/>
    <n v="59"/>
    <n v="1"/>
    <m/>
    <n v="36"/>
    <n v="0.23949999999999999"/>
    <n v="0.26067560000000001"/>
    <n v="1.9491428484543771E-2"/>
    <n v="49560.97"/>
    <n v="0"/>
    <m/>
    <m/>
    <m/>
    <n v="50051.94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90.41"/>
    <n v="612.17999999999995"/>
    <n v="49560.97"/>
    <m/>
    <m/>
    <m/>
    <s v=""/>
    <n v="0"/>
  </r>
  <r>
    <s v="2024-04-30"/>
    <d v="2024-04-30T00:00:00"/>
    <n v="0"/>
    <n v="9026022"/>
    <x v="2"/>
    <s v=""/>
    <d v="2024-03-22T00:00:00"/>
    <n v="144"/>
    <n v="143"/>
    <n v="1"/>
    <m/>
    <n v="36"/>
    <n v="0.1875"/>
    <n v="0.18787884000000013"/>
    <n v="1.4450796009428668E-2"/>
    <n v="296529.34000000003"/>
    <n v="0"/>
    <m/>
    <m/>
    <m/>
    <n v="305895.75"/>
    <n v="11629.02"/>
    <n v="1995"/>
    <n v="323.02999999999997"/>
    <n v="55.42"/>
    <n v="11305.9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565.32"/>
    <n v="1428.31"/>
    <n v="296529.34000000003"/>
    <m/>
    <m/>
    <m/>
    <s v=""/>
    <n v="0"/>
  </r>
  <r>
    <s v="2024-04-30"/>
    <d v="2024-04-30T00:00:00"/>
    <n v="0"/>
    <n v="9026055"/>
    <x v="2"/>
    <s v=""/>
    <d v="2024-03-27T00:00:00"/>
    <n v="24"/>
    <n v="23"/>
    <n v="1"/>
    <m/>
    <n v="23"/>
    <n v="0.23949999999999999"/>
    <n v="0.26728200000000013"/>
    <n v="1.9935569869926617E-2"/>
    <n v="19342.25"/>
    <n v="0"/>
    <m/>
    <m/>
    <m/>
    <n v="19347.03"/>
    <n v="1000"/>
    <n v="995"/>
    <n v="43.48"/>
    <n v="43.26"/>
    <n v="956.52"/>
    <n v="951.74"/>
    <s v="Nystart Finans Sverige AB"/>
    <n v="0"/>
    <n v="0"/>
    <n v="0"/>
    <m/>
    <m/>
    <m/>
    <m/>
    <m/>
    <m/>
    <m/>
    <m/>
    <m/>
    <m/>
    <n v="0"/>
    <n v="0"/>
    <n v="0"/>
    <n v="0"/>
    <n v="0"/>
    <n v="239.26"/>
    <n v="213.03"/>
    <n v="19342.25"/>
    <m/>
    <m/>
    <m/>
    <s v=""/>
    <n v="0"/>
  </r>
  <r>
    <s v="2024-04-30"/>
    <d v="2024-04-30T00:00:00"/>
    <n v="0"/>
    <n v="9026105"/>
    <x v="2"/>
    <s v=""/>
    <d v="2024-03-22T00:00:00"/>
    <n v="120"/>
    <n v="119"/>
    <n v="1"/>
    <m/>
    <n v="36"/>
    <n v="0.215"/>
    <n v="0.22245830000000019"/>
    <n v="1.6879460701989535E-2"/>
    <n v="161485.29"/>
    <n v="0"/>
    <m/>
    <m/>
    <m/>
    <n v="165764"/>
    <n v="6395.96"/>
    <n v="1995"/>
    <n v="177.67"/>
    <n v="55.42"/>
    <n v="6218.29"/>
    <n v="1939.58"/>
    <s v="Erik Penser Bank AB"/>
    <n v="1"/>
    <n v="0"/>
    <n v="0"/>
    <m/>
    <m/>
    <m/>
    <m/>
    <m/>
    <m/>
    <m/>
    <m/>
    <m/>
    <m/>
    <n v="0"/>
    <n v="0"/>
    <n v="0"/>
    <n v="0"/>
    <n v="0"/>
    <n v="846.77"/>
    <n v="761.18"/>
    <n v="161485.29"/>
    <m/>
    <m/>
    <m/>
    <s v=""/>
    <n v="0"/>
  </r>
  <r>
    <s v="2024-04-30"/>
    <d v="2024-04-30T00:00:00"/>
    <n v="0"/>
    <n v="9026113"/>
    <x v="2"/>
    <s v=""/>
    <d v="2024-03-22T00:00:00"/>
    <n v="120"/>
    <n v="119"/>
    <n v="1"/>
    <m/>
    <n v="36"/>
    <n v="0.25"/>
    <n v="0.26951040000000009"/>
    <n v="2.0084904274856763E-2"/>
    <n v="99808.4"/>
    <n v="0"/>
    <m/>
    <m/>
    <m/>
    <n v="101637.48"/>
    <n v="3876.34"/>
    <n v="1995"/>
    <n v="107.68"/>
    <n v="55.42"/>
    <n v="3768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520.58000000000004"/>
    <n v="458.79"/>
    <n v="99808.4"/>
    <m/>
    <m/>
    <m/>
    <s v=""/>
    <n v="0"/>
  </r>
  <r>
    <s v="2024-04-30"/>
    <d v="2024-04-30T00:00:00"/>
    <n v="0"/>
    <n v="9026121"/>
    <x v="2"/>
    <s v=""/>
    <d v="2024-03-22T00:00:00"/>
    <n v="144"/>
    <n v="143"/>
    <n v="1"/>
    <m/>
    <n v="36"/>
    <n v="0.26"/>
    <n v="0.27618540000000008"/>
    <n v="2.0530790434193591E-2"/>
    <n v="199120.4"/>
    <n v="0"/>
    <m/>
    <m/>
    <m/>
    <n v="204718.15"/>
    <n v="7752.68"/>
    <n v="1995"/>
    <n v="215.35"/>
    <n v="55.42"/>
    <n v="7537.33"/>
    <n v="1939.58"/>
    <s v="Erik Penser Bank AB"/>
    <n v="1"/>
    <n v="0"/>
    <n v="0"/>
    <m/>
    <m/>
    <m/>
    <m/>
    <m/>
    <m/>
    <m/>
    <m/>
    <m/>
    <m/>
    <n v="0"/>
    <n v="0"/>
    <n v="0"/>
    <n v="0"/>
    <n v="0"/>
    <n v="3080.98"/>
    <n v="2709.97"/>
    <n v="199120.4"/>
    <m/>
    <m/>
    <m/>
    <s v=""/>
    <n v="0"/>
  </r>
  <r>
    <s v="2024-04-30"/>
    <d v="2024-04-30T00:00:00"/>
    <n v="0"/>
    <n v="9026139"/>
    <x v="2"/>
    <s v=""/>
    <d v="2024-03-22T00:00:00"/>
    <n v="60"/>
    <n v="59"/>
    <n v="1"/>
    <m/>
    <n v="36"/>
    <n v="0.215"/>
    <n v="0.22944000000000017"/>
    <n v="1.7362163092667693E-2"/>
    <n v="73795.34"/>
    <n v="0"/>
    <m/>
    <m/>
    <m/>
    <n v="74682.25"/>
    <n v="2907.25"/>
    <n v="1995"/>
    <n v="80.760000000000005"/>
    <n v="55.42"/>
    <n v="2826.49"/>
    <n v="1939.58"/>
    <s v="Erik Penser Bank AB"/>
    <n v="1"/>
    <n v="0"/>
    <n v="0"/>
    <m/>
    <m/>
    <m/>
    <m/>
    <m/>
    <m/>
    <m/>
    <m/>
    <m/>
    <m/>
    <n v="0"/>
    <n v="0"/>
    <n v="0"/>
    <n v="0"/>
    <n v="0"/>
    <n v="371.16"/>
    <n v="333.12"/>
    <n v="73795.34"/>
    <m/>
    <m/>
    <m/>
    <s v=""/>
    <n v="0"/>
  </r>
  <r>
    <s v="2024-04-30"/>
    <d v="2024-04-30T00:00:00"/>
    <n v="0"/>
    <n v="9026147"/>
    <x v="2"/>
    <s v=""/>
    <d v="2024-03-28T00:00:00"/>
    <n v="180"/>
    <n v="179"/>
    <n v="1"/>
    <m/>
    <n v="36"/>
    <n v="0.215"/>
    <n v="0.21906820000000024"/>
    <n v="1.6644163055854033E-2"/>
    <n v="473074.21"/>
    <n v="0"/>
    <m/>
    <m/>
    <m/>
    <n v="489035.78"/>
    <n v="18412.61"/>
    <n v="1995"/>
    <n v="511.46"/>
    <n v="55.42"/>
    <n v="17901.150000000001"/>
    <n v="1939.58"/>
    <s v="Erik Penser Bank AB"/>
    <n v="1"/>
    <n v="0"/>
    <n v="0"/>
    <m/>
    <m/>
    <m/>
    <m/>
    <m/>
    <m/>
    <m/>
    <m/>
    <m/>
    <m/>
    <n v="0"/>
    <n v="0"/>
    <n v="0"/>
    <n v="0"/>
    <n v="0"/>
    <n v="2512.75"/>
    <n v="2261.46"/>
    <n v="473074.21"/>
    <m/>
    <m/>
    <m/>
    <s v=""/>
    <n v="0"/>
  </r>
  <r>
    <s v="2024-04-30"/>
    <d v="2024-04-30T00:00:00"/>
    <n v="0"/>
    <n v="9026162"/>
    <x v="2"/>
    <s v=""/>
    <d v="2024-03-21T00:00:00"/>
    <n v="180"/>
    <n v="179"/>
    <n v="1"/>
    <m/>
    <n v="36"/>
    <n v="0.1875"/>
    <n v="0.18833725000000012"/>
    <n v="1.4483413694681424E-2"/>
    <n v="293969.34999999998"/>
    <n v="0"/>
    <m/>
    <m/>
    <m/>
    <n v="303147.33"/>
    <n v="11435.2"/>
    <n v="1995"/>
    <n v="317.64"/>
    <n v="55.42"/>
    <n v="11117.5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556.45"/>
    <n v="1419.73"/>
    <n v="293969.34999999998"/>
    <m/>
    <m/>
    <m/>
    <s v=""/>
    <n v="0"/>
  </r>
  <r>
    <s v="2024-04-30"/>
    <d v="2024-04-30T00:00:00"/>
    <n v="0"/>
    <n v="9026170"/>
    <x v="2"/>
    <s v=""/>
    <d v="2024-03-22T00:00:00"/>
    <n v="96"/>
    <n v="95"/>
    <n v="1"/>
    <m/>
    <n v="36"/>
    <n v="0.215"/>
    <n v="0.23361740000000014"/>
    <n v="1.7649781000173892E-2"/>
    <n v="60912.51"/>
    <n v="0"/>
    <m/>
    <m/>
    <m/>
    <n v="61309.5"/>
    <n v="2403.33"/>
    <n v="1995"/>
    <n v="66.760000000000005"/>
    <n v="55.42"/>
    <n v="2336.5700000000002"/>
    <n v="1939.58"/>
    <s v="Erik Penser Bank AB"/>
    <n v="1"/>
    <n v="0"/>
    <n v="0"/>
    <m/>
    <m/>
    <m/>
    <m/>
    <m/>
    <m/>
    <m/>
    <m/>
    <m/>
    <m/>
    <n v="0"/>
    <n v="0"/>
    <n v="0"/>
    <n v="0"/>
    <n v="0"/>
    <n v="311.77"/>
    <n v="278.99"/>
    <n v="60912.51"/>
    <m/>
    <m/>
    <m/>
    <s v=""/>
    <n v="0"/>
  </r>
  <r>
    <s v="2024-04-30"/>
    <d v="2024-04-30T00:00:00"/>
    <n v="0"/>
    <n v="9026196"/>
    <x v="2"/>
    <s v=""/>
    <d v="2024-03-21T00:00:00"/>
    <n v="144"/>
    <n v="143"/>
    <n v="1"/>
    <m/>
    <n v="36"/>
    <n v="0.215"/>
    <n v="0.21984600000000012"/>
    <n v="1.6698201017292247E-2"/>
    <n v="325334.40000000002"/>
    <n v="0"/>
    <m/>
    <m/>
    <m/>
    <n v="335680.67"/>
    <n v="12636.87"/>
    <n v="1995"/>
    <n v="351.02"/>
    <n v="55.42"/>
    <n v="12285.85"/>
    <n v="1939.58"/>
    <s v="Erik Penser Bank AB"/>
    <n v="1"/>
    <n v="0"/>
    <n v="0"/>
    <m/>
    <m/>
    <m/>
    <m/>
    <m/>
    <m/>
    <m/>
    <m/>
    <m/>
    <m/>
    <n v="0"/>
    <n v="0"/>
    <n v="0"/>
    <n v="0"/>
    <n v="0"/>
    <n v="1720.08"/>
    <n v="1547.75"/>
    <n v="325334.40000000002"/>
    <m/>
    <m/>
    <m/>
    <s v=""/>
    <n v="0"/>
  </r>
  <r>
    <s v="2024-04-30"/>
    <d v="2024-04-30T00:00:00"/>
    <n v="0"/>
    <n v="9026238"/>
    <x v="2"/>
    <s v=""/>
    <d v="2024-03-22T00:00:00"/>
    <n v="180"/>
    <n v="179"/>
    <n v="1"/>
    <m/>
    <n v="36"/>
    <n v="0.215"/>
    <n v="0.22006841000000024"/>
    <n v="1.6713647232657891E-2"/>
    <n v="329456"/>
    <n v="0"/>
    <m/>
    <m/>
    <m/>
    <n v="339953.01"/>
    <n v="12791.92"/>
    <n v="1995"/>
    <n v="355.33"/>
    <n v="55.42"/>
    <n v="12436.5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747.05"/>
    <n v="1571.64"/>
    <n v="329456"/>
    <m/>
    <m/>
    <m/>
    <s v=""/>
    <n v="0"/>
  </r>
  <r>
    <s v="2024-04-30"/>
    <d v="2024-04-30T00:00:00"/>
    <n v="0"/>
    <n v="9026246"/>
    <x v="2"/>
    <s v=""/>
    <d v="2024-03-25T00:00:00"/>
    <n v="96"/>
    <n v="95"/>
    <n v="1"/>
    <m/>
    <n v="36"/>
    <n v="0.27"/>
    <n v="0.28014979999999995"/>
    <n v="2.0794599227306199E-2"/>
    <n v="102633.76"/>
    <n v="0"/>
    <m/>
    <m/>
    <m/>
    <n v="106770.57"/>
    <n v="5250"/>
    <n v="995"/>
    <n v="145.83000000000001"/>
    <n v="27.64"/>
    <n v="5104.17"/>
    <n v="967.36"/>
    <s v="Erik Penser Bank AB"/>
    <n v="1"/>
    <n v="0"/>
    <n v="0"/>
    <m/>
    <m/>
    <m/>
    <m/>
    <m/>
    <m/>
    <m/>
    <m/>
    <m/>
    <m/>
    <n v="0"/>
    <n v="0"/>
    <n v="0"/>
    <n v="0"/>
    <n v="0"/>
    <n v="1592.61"/>
    <n v="1399.32"/>
    <n v="102633.76"/>
    <m/>
    <m/>
    <m/>
    <s v=""/>
    <n v="0"/>
  </r>
  <r>
    <s v="2024-04-30"/>
    <d v="2024-04-30T00:00:00"/>
    <n v="0"/>
    <n v="9026303"/>
    <x v="2"/>
    <s v=""/>
    <d v="2024-03-22T00:00:00"/>
    <n v="96"/>
    <n v="95"/>
    <n v="1"/>
    <m/>
    <n v="36"/>
    <n v="0.19"/>
    <n v="0.18645470000000017"/>
    <n v="1.4349389157290782E-2"/>
    <n v="116507.29"/>
    <n v="0"/>
    <m/>
    <m/>
    <m/>
    <n v="120917.9"/>
    <n v="4536.63"/>
    <n v="0"/>
    <n v="126.02"/>
    <n v="0"/>
    <n v="4410.6099999999997"/>
    <n v="0"/>
    <s v="Erik Penser Bank AB"/>
    <n v="1"/>
    <n v="0"/>
    <n v="0"/>
    <m/>
    <m/>
    <m/>
    <m/>
    <m/>
    <m/>
    <m/>
    <m/>
    <m/>
    <m/>
    <n v="0"/>
    <n v="0"/>
    <n v="0"/>
    <n v="0"/>
    <n v="0"/>
    <n v="1794.12"/>
    <n v="1639.9"/>
    <n v="116507.29"/>
    <m/>
    <m/>
    <m/>
    <s v=""/>
    <n v="0"/>
  </r>
  <r>
    <s v="2024-04-30"/>
    <d v="2024-04-30T00:00:00"/>
    <n v="0"/>
    <n v="9026386"/>
    <x v="2"/>
    <s v=""/>
    <d v="2024-03-27T00:00:00"/>
    <n v="120"/>
    <n v="119"/>
    <n v="1"/>
    <m/>
    <n v="36"/>
    <n v="0.26"/>
    <n v="0.27112020000000014"/>
    <n v="2.0192634290137068E-2"/>
    <n v="79938.539999999994"/>
    <n v="0"/>
    <m/>
    <m/>
    <m/>
    <n v="82825.13"/>
    <n v="3964.06"/>
    <n v="995"/>
    <n v="110.11"/>
    <n v="27.64"/>
    <n v="3853.95"/>
    <n v="967.36"/>
    <s v="Erik Penser Bank AB"/>
    <n v="1"/>
    <n v="0"/>
    <n v="0"/>
    <m/>
    <m/>
    <m/>
    <m/>
    <m/>
    <m/>
    <m/>
    <m/>
    <m/>
    <m/>
    <n v="0"/>
    <n v="0"/>
    <n v="0"/>
    <n v="0"/>
    <n v="0"/>
    <n v="1241.8699999999999"/>
    <n v="1094.78"/>
    <n v="79938.539999999994"/>
    <m/>
    <m/>
    <m/>
    <s v=""/>
    <n v="0"/>
  </r>
  <r>
    <s v="2024-04-30"/>
    <d v="2024-04-30T00:00:00"/>
    <n v="0"/>
    <n v="9026428"/>
    <x v="2"/>
    <s v=""/>
    <d v="2024-03-22T00:00:00"/>
    <n v="144"/>
    <n v="143"/>
    <n v="1"/>
    <m/>
    <n v="36"/>
    <n v="0.26"/>
    <n v="0.27708929999999998"/>
    <n v="2.0591006003910728E-2"/>
    <n v="167959.73"/>
    <n v="0"/>
    <m/>
    <m/>
    <m/>
    <n v="172426.88"/>
    <n v="6589.78"/>
    <n v="1995"/>
    <n v="183.05"/>
    <n v="55.42"/>
    <n v="6406.73"/>
    <n v="1939.58"/>
    <s v="Erik Penser Bank AB"/>
    <n v="1"/>
    <n v="0"/>
    <n v="0"/>
    <m/>
    <m/>
    <m/>
    <m/>
    <m/>
    <m/>
    <m/>
    <m/>
    <m/>
    <m/>
    <n v="0"/>
    <n v="0"/>
    <n v="0"/>
    <n v="0"/>
    <n v="0"/>
    <n v="2595.38"/>
    <n v="2281.98"/>
    <n v="167959.73"/>
    <m/>
    <m/>
    <m/>
    <s v=""/>
    <n v="0"/>
  </r>
  <r>
    <s v="2024-04-30"/>
    <d v="2024-04-30T00:00:00"/>
    <n v="0"/>
    <n v="9026469"/>
    <x v="2"/>
    <s v=""/>
    <d v="2024-03-22T00:00:00"/>
    <n v="36"/>
    <n v="35"/>
    <n v="1"/>
    <m/>
    <n v="35"/>
    <n v="0.23949999999999999"/>
    <n v="0.25204699999999997"/>
    <n v="1.8908112583120529E-2"/>
    <n v="29422.55"/>
    <n v="0"/>
    <m/>
    <m/>
    <m/>
    <n v="29913.119999999999"/>
    <n v="1500"/>
    <n v="995"/>
    <n v="42.86"/>
    <n v="28.43"/>
    <n v="1457.14"/>
    <n v="966.57"/>
    <s v="Nystart Finans Sverige AB"/>
    <n v="0"/>
    <n v="0"/>
    <n v="0"/>
    <m/>
    <m/>
    <m/>
    <m/>
    <m/>
    <m/>
    <m/>
    <m/>
    <m/>
    <m/>
    <n v="0"/>
    <n v="0"/>
    <n v="0"/>
    <n v="0"/>
    <n v="0"/>
    <n v="394.28"/>
    <n v="351.72"/>
    <n v="29422.55"/>
    <m/>
    <m/>
    <m/>
    <s v=""/>
    <n v="0"/>
  </r>
  <r>
    <s v="2024-04-30"/>
    <d v="2024-04-30T00:00:00"/>
    <n v="0"/>
    <n v="9026477"/>
    <x v="2"/>
    <s v=""/>
    <d v="2024-03-22T00:00:00"/>
    <n v="120"/>
    <n v="119"/>
    <n v="1"/>
    <m/>
    <n v="36"/>
    <n v="0.27"/>
    <n v="0.28837360000000012"/>
    <n v="2.133946779370266E-2"/>
    <n v="173120.72"/>
    <n v="0"/>
    <m/>
    <m/>
    <m/>
    <n v="177964.73"/>
    <n v="6977.41"/>
    <n v="1995"/>
    <n v="193.82"/>
    <n v="55.42"/>
    <n v="6783.59"/>
    <n v="1939.58"/>
    <s v="Erik Penser Bank AB"/>
    <n v="1"/>
    <n v="0"/>
    <n v="0"/>
    <m/>
    <m/>
    <m/>
    <m/>
    <m/>
    <m/>
    <m/>
    <m/>
    <m/>
    <m/>
    <n v="0"/>
    <n v="0"/>
    <n v="0"/>
    <n v="0"/>
    <n v="0"/>
    <n v="2671.59"/>
    <n v="2338.7399999999998"/>
    <n v="173120.72"/>
    <m/>
    <m/>
    <m/>
    <s v=""/>
    <n v="0"/>
  </r>
  <r>
    <s v="2024-04-30"/>
    <d v="2024-04-30T00:00:00"/>
    <n v="0"/>
    <n v="9026501"/>
    <x v="2"/>
    <s v=""/>
    <d v="2024-03-25T00:00:00"/>
    <n v="96"/>
    <n v="95"/>
    <n v="1"/>
    <m/>
    <n v="36"/>
    <n v="0.22500000000000001"/>
    <n v="0.23179640000000021"/>
    <n v="1.7524513379949758E-2"/>
    <n v="53078.17"/>
    <n v="0"/>
    <m/>
    <m/>
    <m/>
    <n v="54674.91"/>
    <n v="2637.36"/>
    <n v="995"/>
    <n v="73.260000000000005"/>
    <n v="27.64"/>
    <n v="2564.1"/>
    <n v="967.36"/>
    <s v="Erik Penser Bank AB"/>
    <n v="1"/>
    <n v="0"/>
    <n v="0"/>
    <m/>
    <m/>
    <m/>
    <m/>
    <m/>
    <m/>
    <m/>
    <m/>
    <m/>
    <m/>
    <n v="0"/>
    <n v="0"/>
    <n v="0"/>
    <n v="0"/>
    <n v="0"/>
    <n v="813.87"/>
    <n v="729.51"/>
    <n v="53078.17"/>
    <m/>
    <m/>
    <m/>
    <s v=""/>
    <n v="0"/>
  </r>
  <r>
    <s v="2024-04-30"/>
    <d v="2024-04-30T00:00:00"/>
    <n v="0"/>
    <n v="9026519"/>
    <x v="2"/>
    <s v=""/>
    <d v="2024-03-26T00:00:00"/>
    <n v="60"/>
    <n v="59"/>
    <n v="1"/>
    <m/>
    <n v="36"/>
    <n v="0.215"/>
    <n v="0.20962400000000012"/>
    <n v="1.5985489625687244E-2"/>
    <n v="119599.5"/>
    <n v="0"/>
    <m/>
    <m/>
    <m/>
    <n v="124708.53"/>
    <n v="6250"/>
    <n v="995"/>
    <n v="173.61"/>
    <n v="27.64"/>
    <n v="6076.39"/>
    <n v="967.36"/>
    <s v="Erik Penser Bank AB"/>
    <n v="1"/>
    <n v="0"/>
    <n v="0"/>
    <m/>
    <m/>
    <m/>
    <m/>
    <m/>
    <m/>
    <m/>
    <m/>
    <m/>
    <m/>
    <n v="0"/>
    <n v="0"/>
    <n v="0"/>
    <n v="0"/>
    <n v="0"/>
    <n v="618.57000000000005"/>
    <n v="559.89"/>
    <n v="119599.5"/>
    <m/>
    <m/>
    <m/>
    <s v=""/>
    <n v="0"/>
  </r>
  <r>
    <s v="2024-04-30"/>
    <d v="2024-04-30T00:00:00"/>
    <n v="0"/>
    <n v="9026527"/>
    <x v="2"/>
    <s v=""/>
    <d v="2024-03-27T00:00:00"/>
    <n v="60"/>
    <n v="59"/>
    <n v="1"/>
    <m/>
    <n v="36"/>
    <n v="0.1875"/>
    <n v="0.21084000000000011"/>
    <n v="1.6070561829511387E-2"/>
    <n v="40478.370000000003"/>
    <n v="0"/>
    <m/>
    <m/>
    <m/>
    <n v="40083.94"/>
    <n v="1589.3"/>
    <n v="1995"/>
    <n v="44.15"/>
    <n v="55.42"/>
    <n v="1545.15"/>
    <n v="1939.58"/>
    <s v="Erik Penser Bank AB"/>
    <n v="1"/>
    <n v="0"/>
    <n v="0"/>
    <m/>
    <m/>
    <m/>
    <m/>
    <m/>
    <m/>
    <m/>
    <m/>
    <m/>
    <m/>
    <n v="0"/>
    <n v="0"/>
    <n v="0"/>
    <n v="0"/>
    <n v="0"/>
    <n v="198.94"/>
    <n v="179.96"/>
    <n v="40478.370000000003"/>
    <m/>
    <m/>
    <m/>
    <s v=""/>
    <n v="0"/>
  </r>
  <r>
    <s v="2024-04-30"/>
    <d v="2024-04-30T00:00:00"/>
    <n v="0"/>
    <n v="9026584"/>
    <x v="2"/>
    <s v=""/>
    <d v="2024-03-22T00:00:00"/>
    <n v="96"/>
    <n v="95"/>
    <n v="1"/>
    <m/>
    <n v="36"/>
    <n v="0.215"/>
    <n v="0.22461530000000013"/>
    <n v="1.702886105205792E-2"/>
    <n v="117973.43"/>
    <n v="0"/>
    <m/>
    <m/>
    <m/>
    <n v="120556.25"/>
    <n v="4651.6099999999997"/>
    <n v="1995"/>
    <n v="129.21"/>
    <n v="55.42"/>
    <n v="4522.3999999999996"/>
    <n v="1939.58"/>
    <s v="Erik Penser Bank AB"/>
    <n v="1"/>
    <n v="0"/>
    <n v="0"/>
    <m/>
    <m/>
    <m/>
    <m/>
    <m/>
    <m/>
    <m/>
    <m/>
    <m/>
    <m/>
    <n v="0"/>
    <n v="0"/>
    <n v="0"/>
    <n v="0"/>
    <n v="0"/>
    <n v="612.25"/>
    <n v="550"/>
    <n v="117973.43"/>
    <m/>
    <m/>
    <m/>
    <s v=""/>
    <n v="0"/>
  </r>
  <r>
    <s v="2024-04-30"/>
    <d v="2024-04-30T00:00:00"/>
    <n v="0"/>
    <n v="9026626"/>
    <x v="2"/>
    <s v=""/>
    <d v="2024-03-22T00:00:00"/>
    <n v="120"/>
    <n v="119"/>
    <n v="1"/>
    <m/>
    <n v="36"/>
    <n v="0.25"/>
    <n v="0.26951040000000009"/>
    <n v="2.0084904274856763E-2"/>
    <n v="99808.4"/>
    <n v="0"/>
    <m/>
    <m/>
    <m/>
    <n v="101637.48"/>
    <n v="3876.34"/>
    <n v="1995"/>
    <n v="107.68"/>
    <n v="55.42"/>
    <n v="3768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520.58000000000004"/>
    <n v="458.79"/>
    <n v="99808.4"/>
    <m/>
    <m/>
    <m/>
    <s v=""/>
    <n v="0"/>
  </r>
  <r>
    <s v="2024-04-30"/>
    <d v="2024-04-30T00:00:00"/>
    <n v="0"/>
    <n v="9026659"/>
    <x v="2"/>
    <s v=""/>
    <d v="2024-03-22T00:00:00"/>
    <n v="60"/>
    <n v="59"/>
    <n v="1"/>
    <m/>
    <n v="36"/>
    <n v="0.23949999999999999"/>
    <n v="0.25611519999999999"/>
    <n v="1.9183591136174405E-2"/>
    <n v="29736.58"/>
    <n v="0"/>
    <m/>
    <m/>
    <m/>
    <n v="30227.55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6.77"/>
    <n v="370.22"/>
    <n v="29736.58"/>
    <m/>
    <m/>
    <m/>
    <s v=""/>
    <n v="0"/>
  </r>
  <r>
    <s v="2024-04-30"/>
    <d v="2024-04-30T00:00:00"/>
    <n v="0"/>
    <n v="9026691"/>
    <x v="2"/>
    <s v=""/>
    <d v="2024-03-28T00:00:00"/>
    <n v="180"/>
    <n v="179"/>
    <n v="1"/>
    <m/>
    <n v="36"/>
    <n v="0.22500000000000001"/>
    <n v="0.22417720000000024"/>
    <n v="1.699853645167293E-2"/>
    <n v="199862.76"/>
    <n v="0"/>
    <m/>
    <m/>
    <m/>
    <n v="209103.73"/>
    <n v="10500"/>
    <n v="995"/>
    <n v="291.67"/>
    <n v="27.64"/>
    <n v="10208.33"/>
    <n v="967.36"/>
    <s v="Erik Penser Bank AB"/>
    <n v="1"/>
    <n v="0"/>
    <n v="0"/>
    <m/>
    <m/>
    <m/>
    <m/>
    <m/>
    <m/>
    <m/>
    <m/>
    <m/>
    <m/>
    <n v="0"/>
    <n v="0"/>
    <n v="0"/>
    <n v="0"/>
    <n v="0"/>
    <n v="1073.47"/>
    <n v="964.04"/>
    <n v="199862.76"/>
    <m/>
    <m/>
    <m/>
    <s v=""/>
    <n v="0"/>
  </r>
  <r>
    <s v="2024-04-30"/>
    <d v="2024-04-30T00:00:00"/>
    <n v="0"/>
    <n v="9026725"/>
    <x v="2"/>
    <s v=""/>
    <d v="2024-03-26T00:00:00"/>
    <n v="120"/>
    <n v="119"/>
    <n v="1"/>
    <m/>
    <n v="36"/>
    <n v="0.26"/>
    <n v="0.26637682000000001"/>
    <n v="1.9874841215850036E-2"/>
    <n v="154375.96"/>
    <n v="0"/>
    <m/>
    <m/>
    <m/>
    <n v="161186.38"/>
    <n v="8000"/>
    <n v="995"/>
    <n v="222.22"/>
    <n v="27.64"/>
    <n v="7777.78"/>
    <n v="967.36"/>
    <s v="Erik Penser Bank AB"/>
    <n v="1"/>
    <n v="0"/>
    <n v="0"/>
    <m/>
    <m/>
    <m/>
    <m/>
    <m/>
    <m/>
    <m/>
    <m/>
    <m/>
    <m/>
    <n v="0"/>
    <n v="0"/>
    <n v="0"/>
    <n v="0"/>
    <n v="0"/>
    <n v="2415.12"/>
    <n v="2133.3000000000002"/>
    <n v="154375.96"/>
    <m/>
    <m/>
    <m/>
    <s v=""/>
    <n v="0"/>
  </r>
  <r>
    <s v="2024-04-30"/>
    <d v="2024-04-30T00:00:00"/>
    <n v="0"/>
    <n v="9026733"/>
    <x v="2"/>
    <s v=""/>
    <d v="2024-03-28T00:00:00"/>
    <n v="168"/>
    <n v="167"/>
    <n v="1"/>
    <m/>
    <n v="36"/>
    <n v="0.215"/>
    <n v="0.21282016000000006"/>
    <n v="1.6208927740318346E-2"/>
    <n v="299713.39"/>
    <n v="0"/>
    <m/>
    <m/>
    <m/>
    <n v="313329.36"/>
    <n v="15000"/>
    <n v="995"/>
    <n v="416.67"/>
    <n v="27.64"/>
    <n v="14583.33"/>
    <n v="967.36"/>
    <s v="Erik Penser Bank AB"/>
    <n v="1"/>
    <n v="0"/>
    <n v="0"/>
    <m/>
    <m/>
    <m/>
    <m/>
    <m/>
    <m/>
    <m/>
    <m/>
    <m/>
    <m/>
    <n v="0"/>
    <n v="0"/>
    <n v="0"/>
    <n v="0"/>
    <n v="0"/>
    <n v="1606.96"/>
    <n v="1450.27"/>
    <n v="299713.39"/>
    <m/>
    <m/>
    <m/>
    <s v=""/>
    <n v="0"/>
  </r>
  <r>
    <s v="2024-04-30"/>
    <d v="2024-04-30T00:00:00"/>
    <n v="0"/>
    <n v="9026741"/>
    <x v="2"/>
    <s v=""/>
    <d v="2024-03-27T00:00:00"/>
    <n v="60"/>
    <n v="59"/>
    <n v="1"/>
    <m/>
    <n v="36"/>
    <n v="0.14949999999999999"/>
    <n v="0.14333880000000013"/>
    <n v="1.1225220072505149E-2"/>
    <n v="183467.12"/>
    <n v="0"/>
    <m/>
    <m/>
    <m/>
    <n v="188688"/>
    <n v="7365.04"/>
    <n v="1995"/>
    <n v="204.58"/>
    <n v="55.42"/>
    <n v="7160.46"/>
    <n v="1939.58"/>
    <s v="Erik Penser Bank AB"/>
    <n v="1"/>
    <n v="0"/>
    <n v="0"/>
    <m/>
    <m/>
    <m/>
    <m/>
    <m/>
    <m/>
    <m/>
    <m/>
    <m/>
    <m/>
    <n v="0"/>
    <n v="0"/>
    <n v="0"/>
    <n v="0"/>
    <n v="0"/>
    <n v="930.32"/>
    <n v="867.19"/>
    <n v="183467.12"/>
    <m/>
    <m/>
    <m/>
    <s v=""/>
    <n v="0"/>
  </r>
  <r>
    <s v="2024-04-30"/>
    <d v="2024-04-30T00:00:00"/>
    <n v="0"/>
    <n v="9026758"/>
    <x v="2"/>
    <s v=""/>
    <d v="2024-03-26T00:00:00"/>
    <n v="60"/>
    <n v="59"/>
    <n v="1"/>
    <m/>
    <n v="36"/>
    <n v="0.23949999999999999"/>
    <n v="0.25611519999999999"/>
    <n v="1.9183591136174405E-2"/>
    <n v="29736.58"/>
    <n v="0"/>
    <m/>
    <m/>
    <m/>
    <n v="30227.55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6.77"/>
    <n v="370.22"/>
    <n v="29736.58"/>
    <m/>
    <m/>
    <m/>
    <s v=""/>
    <n v="0"/>
  </r>
  <r>
    <s v="2024-04-30"/>
    <d v="2024-04-30T00:00:00"/>
    <n v="0"/>
    <n v="9026766"/>
    <x v="2"/>
    <s v=""/>
    <d v="2024-04-02T00:00:00"/>
    <n v="120"/>
    <n v="119"/>
    <n v="0"/>
    <m/>
    <n v="36"/>
    <n v="0.1875"/>
    <n v="0.18755370000000016"/>
    <n v="1.4427654016916369E-2"/>
    <n v="267810.34000000003"/>
    <n v="0"/>
    <m/>
    <m/>
    <m/>
    <n v="276265.34000000003"/>
    <n v="9450"/>
    <n v="995"/>
    <n v="0"/>
    <n v="0"/>
    <n v="9450"/>
    <n v="995"/>
    <s v="Erik Penser Bank AB"/>
    <n v="1"/>
    <n v="0"/>
    <n v="0"/>
    <m/>
    <m/>
    <m/>
    <m/>
    <m/>
    <m/>
    <m/>
    <m/>
    <m/>
    <m/>
    <n v="0"/>
    <n v="0"/>
    <n v="0"/>
    <n v="0"/>
    <n v="0"/>
    <n v="1408.15"/>
    <n v="1285.29"/>
    <n v="267810.34000000003"/>
    <m/>
    <m/>
    <m/>
    <s v=""/>
    <n v="0"/>
  </r>
  <r>
    <s v="2024-04-30"/>
    <d v="2024-04-30T00:00:00"/>
    <n v="0"/>
    <n v="9026774"/>
    <x v="2"/>
    <s v=""/>
    <d v="2024-03-25T00:00:00"/>
    <n v="60"/>
    <n v="59"/>
    <n v="1"/>
    <m/>
    <n v="36"/>
    <n v="0.215"/>
    <n v="0.23067800000000019"/>
    <n v="1.7447493840016426E-2"/>
    <n v="68774.080000000002"/>
    <n v="0"/>
    <m/>
    <m/>
    <m/>
    <n v="69472.570000000007"/>
    <n v="2713.44"/>
    <n v="1995"/>
    <n v="75.37"/>
    <n v="55.42"/>
    <n v="2638.07"/>
    <n v="1939.58"/>
    <s v="Erik Penser Bank AB"/>
    <n v="1"/>
    <n v="0"/>
    <n v="0"/>
    <m/>
    <m/>
    <m/>
    <m/>
    <m/>
    <m/>
    <m/>
    <m/>
    <m/>
    <m/>
    <n v="0"/>
    <n v="0"/>
    <n v="0"/>
    <n v="0"/>
    <n v="0"/>
    <n v="345.35"/>
    <n v="309.8"/>
    <n v="68774.080000000002"/>
    <m/>
    <m/>
    <m/>
    <s v=""/>
    <n v="0"/>
  </r>
  <r>
    <s v="2024-04-30"/>
    <d v="2024-04-30T00:00:00"/>
    <n v="0"/>
    <n v="9027012"/>
    <x v="2"/>
    <s v=""/>
    <d v="2024-03-27T00:00:00"/>
    <n v="60"/>
    <n v="59"/>
    <n v="1"/>
    <m/>
    <n v="36"/>
    <n v="0.23949999999999999"/>
    <n v="0.25294000000000005"/>
    <n v="1.8968652376619266E-2"/>
    <n v="34692.68"/>
    <n v="0"/>
    <m/>
    <m/>
    <m/>
    <n v="35426.71"/>
    <n v="1750"/>
    <n v="995"/>
    <n v="48.61"/>
    <n v="27.64"/>
    <n v="1701.39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88.3"/>
    <n v="434.33"/>
    <n v="34692.68"/>
    <m/>
    <m/>
    <m/>
    <s v=""/>
    <n v="0"/>
  </r>
  <r>
    <s v="2024-04-30"/>
    <d v="2024-04-30T00:00:00"/>
    <n v="0"/>
    <n v="9027145"/>
    <x v="2"/>
    <s v=""/>
    <d v="2024-03-25T00:00:00"/>
    <n v="60"/>
    <n v="59"/>
    <n v="1"/>
    <m/>
    <n v="36"/>
    <n v="0.23949999999999999"/>
    <n v="0.26744809999999991"/>
    <n v="1.9946709224623715E-2"/>
    <n v="19824.39"/>
    <n v="0"/>
    <m/>
    <m/>
    <m/>
    <n v="19829.25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3.72000000000003"/>
    <n v="242.03"/>
    <n v="19824.39"/>
    <m/>
    <m/>
    <m/>
    <s v=""/>
    <n v="0"/>
  </r>
  <r>
    <s v="2024-04-30"/>
    <d v="2024-04-30T00:00:00"/>
    <n v="0"/>
    <n v="9027178"/>
    <x v="2"/>
    <s v=""/>
    <d v="2024-03-26T00:00:00"/>
    <n v="120"/>
    <n v="119"/>
    <n v="1"/>
    <m/>
    <n v="36"/>
    <n v="0.22500000000000001"/>
    <n v="0.23617070000000026"/>
    <n v="1.7825138795803941E-2"/>
    <n v="89796.49"/>
    <n v="0"/>
    <m/>
    <m/>
    <m/>
    <n v="91891.63"/>
    <n v="3150"/>
    <n v="995"/>
    <n v="87.5"/>
    <n v="27.64"/>
    <n v="3062.5"/>
    <n v="967.36"/>
    <s v="Erik Penser Bank AB"/>
    <n v="1"/>
    <n v="0"/>
    <n v="0"/>
    <m/>
    <m/>
    <m/>
    <m/>
    <m/>
    <m/>
    <m/>
    <m/>
    <m/>
    <m/>
    <n v="0"/>
    <n v="0"/>
    <n v="0"/>
    <n v="0"/>
    <n v="0"/>
    <n v="1376.99"/>
    <n v="1231.58"/>
    <n v="89796.49"/>
    <m/>
    <m/>
    <m/>
    <s v=""/>
    <n v="0"/>
  </r>
  <r>
    <s v="2024-04-30"/>
    <d v="2024-04-30T00:00:00"/>
    <n v="0"/>
    <n v="9027210"/>
    <x v="2"/>
    <s v=""/>
    <d v="2024-04-11T00:00:00"/>
    <n v="60"/>
    <n v="59"/>
    <n v="0"/>
    <m/>
    <n v="36"/>
    <n v="0.19950000000000001"/>
    <n v="0.18899932000000014"/>
    <n v="1.4530502241915544E-2"/>
    <n v="157428"/>
    <n v="0"/>
    <m/>
    <m/>
    <m/>
    <n v="164833"/>
    <n v="8400"/>
    <n v="995"/>
    <n v="0"/>
    <n v="0"/>
    <n v="8400"/>
    <n v="995"/>
    <s v="Erik Penser Bank AB"/>
    <n v="1"/>
    <n v="0"/>
    <n v="0"/>
    <m/>
    <m/>
    <m/>
    <m/>
    <m/>
    <m/>
    <m/>
    <m/>
    <m/>
    <m/>
    <n v="0"/>
    <n v="0"/>
    <n v="0"/>
    <n v="0"/>
    <n v="0"/>
    <n v="2392.79"/>
    <n v="2186.7399999999998"/>
    <n v="157428"/>
    <m/>
    <m/>
    <m/>
    <s v=""/>
    <n v="0"/>
  </r>
  <r>
    <s v="2024-04-30"/>
    <d v="2024-04-30T00:00:00"/>
    <n v="0"/>
    <n v="9027285"/>
    <x v="2"/>
    <s v=""/>
    <d v="2024-03-26T00:00:00"/>
    <n v="72"/>
    <n v="71"/>
    <n v="1"/>
    <m/>
    <n v="36"/>
    <n v="0.26"/>
    <n v="0.28398400000000001"/>
    <n v="2.104903249608725E-2"/>
    <n v="46271"/>
    <n v="0"/>
    <m/>
    <m/>
    <m/>
    <n v="46902.95"/>
    <n v="1645"/>
    <n v="995"/>
    <n v="45.69"/>
    <n v="27.64"/>
    <n v="1599.31"/>
    <n v="967.36"/>
    <s v="Erik Penser Bank AB"/>
    <n v="1"/>
    <n v="0"/>
    <n v="0"/>
    <m/>
    <m/>
    <m/>
    <m/>
    <m/>
    <m/>
    <m/>
    <m/>
    <m/>
    <m/>
    <n v="0"/>
    <n v="0"/>
    <n v="0"/>
    <n v="0"/>
    <n v="0"/>
    <n v="693.1"/>
    <n v="608.41999999999996"/>
    <n v="46271"/>
    <m/>
    <m/>
    <m/>
    <s v=""/>
    <n v="0"/>
  </r>
  <r>
    <s v="2024-04-30"/>
    <d v="2024-04-30T00:00:00"/>
    <n v="0"/>
    <n v="9027301"/>
    <x v="2"/>
    <s v=""/>
    <d v="2024-03-25T00:00:00"/>
    <n v="60"/>
    <n v="59"/>
    <n v="1"/>
    <m/>
    <n v="36"/>
    <n v="0.23949999999999999"/>
    <n v="0.26744809999999991"/>
    <n v="1.9946709224623715E-2"/>
    <n v="19824.39"/>
    <n v="0"/>
    <m/>
    <m/>
    <m/>
    <n v="19829.25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3.72000000000003"/>
    <n v="242.03"/>
    <n v="19824.39"/>
    <m/>
    <m/>
    <m/>
    <s v=""/>
    <n v="0"/>
  </r>
  <r>
    <s v="2024-04-30"/>
    <d v="2024-04-30T00:00:00"/>
    <n v="0"/>
    <n v="9027459"/>
    <x v="2"/>
    <s v=""/>
    <d v="2024-03-26T00:00:00"/>
    <n v="144"/>
    <n v="143"/>
    <n v="1"/>
    <m/>
    <n v="36"/>
    <n v="0.215"/>
    <n v="0.21898275000000014"/>
    <n v="1.6638224456789086E-2"/>
    <n v="421474.37"/>
    <n v="0"/>
    <m/>
    <m/>
    <m/>
    <n v="435551.61"/>
    <n v="16474.439999999999"/>
    <n v="1995"/>
    <n v="457.62"/>
    <n v="55.42"/>
    <n v="16016.8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231.5100000000002"/>
    <n v="2008.68"/>
    <n v="421474.37"/>
    <m/>
    <m/>
    <m/>
    <s v=""/>
    <n v="0"/>
  </r>
  <r>
    <s v="2024-04-30"/>
    <d v="2024-04-30T00:00:00"/>
    <n v="0"/>
    <n v="9027509"/>
    <x v="2"/>
    <s v=""/>
    <d v="2024-03-25T00:00:00"/>
    <n v="36"/>
    <n v="35"/>
    <n v="1"/>
    <m/>
    <n v="35"/>
    <n v="0.1875"/>
    <n v="0.19567100000000015"/>
    <n v="1.5003676786542908E-2"/>
    <n v="24477.39"/>
    <n v="0"/>
    <m/>
    <m/>
    <m/>
    <n v="24725.11"/>
    <n v="1250"/>
    <n v="995"/>
    <n v="35.71"/>
    <n v="28.43"/>
    <n v="1214.29"/>
    <n v="966.57"/>
    <s v="Nystart Finans Sverige AB"/>
    <n v="0"/>
    <n v="0"/>
    <n v="0"/>
    <m/>
    <m/>
    <m/>
    <m/>
    <m/>
    <m/>
    <m/>
    <m/>
    <m/>
    <m/>
    <n v="0"/>
    <n v="0"/>
    <n v="0"/>
    <n v="0"/>
    <n v="0"/>
    <n v="324.02999999999997"/>
    <n v="295.88"/>
    <n v="24477.39"/>
    <m/>
    <m/>
    <m/>
    <s v=""/>
    <n v="0"/>
  </r>
  <r>
    <s v="2024-04-30"/>
    <d v="2024-04-30T00:00:00"/>
    <n v="0"/>
    <n v="9027558"/>
    <x v="2"/>
    <s v=""/>
    <d v="2024-03-25T00:00:00"/>
    <n v="96"/>
    <n v="95"/>
    <n v="1"/>
    <m/>
    <n v="36"/>
    <n v="0.215"/>
    <n v="0.22102950000000021"/>
    <n v="1.6780364583984575E-2"/>
    <n v="197644.28"/>
    <n v="0"/>
    <m/>
    <m/>
    <m/>
    <n v="203204.34"/>
    <n v="7713.92"/>
    <n v="1995"/>
    <n v="214.28"/>
    <n v="55.42"/>
    <n v="7499.64"/>
    <n v="1939.58"/>
    <s v="Erik Penser Bank AB"/>
    <n v="1"/>
    <n v="0"/>
    <n v="0"/>
    <m/>
    <m/>
    <m/>
    <m/>
    <m/>
    <m/>
    <m/>
    <m/>
    <m/>
    <m/>
    <n v="0"/>
    <n v="0"/>
    <n v="0"/>
    <n v="0"/>
    <n v="0"/>
    <n v="1031.4000000000001"/>
    <n v="928.03"/>
    <n v="197644.28"/>
    <m/>
    <m/>
    <m/>
    <s v=""/>
    <n v="0"/>
  </r>
  <r>
    <s v="2024-04-30"/>
    <d v="2024-04-30T00:00:00"/>
    <n v="0"/>
    <n v="9027566"/>
    <x v="2"/>
    <s v=""/>
    <d v="2024-03-26T00:00:00"/>
    <n v="144"/>
    <n v="143"/>
    <n v="1"/>
    <m/>
    <n v="36"/>
    <n v="0.1875"/>
    <n v="0.18721420000000014"/>
    <n v="1.4403483745343726E-2"/>
    <n v="261902.46"/>
    <n v="0"/>
    <m/>
    <m/>
    <m/>
    <n v="270515.14"/>
    <n v="10853.75"/>
    <n v="1995"/>
    <n v="301.49"/>
    <n v="55.42"/>
    <n v="10552.2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384.09"/>
    <n v="1263.3"/>
    <n v="261902.46"/>
    <m/>
    <m/>
    <m/>
    <s v=""/>
    <n v="0"/>
  </r>
  <r>
    <s v="2024-04-30"/>
    <d v="2024-04-30T00:00:00"/>
    <n v="0"/>
    <n v="9027574"/>
    <x v="2"/>
    <s v=""/>
    <d v="2024-03-25T00:00:00"/>
    <n v="96"/>
    <n v="95"/>
    <n v="1"/>
    <m/>
    <n v="36"/>
    <n v="0.27"/>
    <n v="0.28781919999999983"/>
    <n v="2.1302836335677977E-2"/>
    <n v="199397.27"/>
    <n v="0"/>
    <m/>
    <m/>
    <m/>
    <n v="204995.02"/>
    <n v="7752.68"/>
    <n v="1995"/>
    <n v="215.35"/>
    <n v="55.42"/>
    <n v="7537.33"/>
    <n v="1939.58"/>
    <s v="Erik Penser Bank AB"/>
    <n v="1"/>
    <n v="0"/>
    <n v="0"/>
    <m/>
    <m/>
    <m/>
    <m/>
    <m/>
    <m/>
    <m/>
    <m/>
    <m/>
    <m/>
    <n v="0"/>
    <n v="0"/>
    <n v="0"/>
    <n v="0"/>
    <n v="0"/>
    <n v="3060.95"/>
    <n v="2681.05"/>
    <n v="199397.27"/>
    <m/>
    <m/>
    <m/>
    <s v=""/>
    <n v="0"/>
  </r>
  <r>
    <s v="2024-04-30"/>
    <d v="2024-04-30T00:00:00"/>
    <n v="0"/>
    <n v="9027632"/>
    <x v="2"/>
    <s v=""/>
    <d v="2024-03-26T00:00:00"/>
    <n v="180"/>
    <n v="179"/>
    <n v="1"/>
    <m/>
    <n v="36"/>
    <n v="0.215"/>
    <n v="0.22064455000000013"/>
    <n v="1.6753647743502187E-2"/>
    <n v="278570.15999999997"/>
    <n v="0"/>
    <m/>
    <m/>
    <m/>
    <n v="287145.15000000002"/>
    <n v="10814.99"/>
    <n v="1995"/>
    <n v="300.42"/>
    <n v="55.42"/>
    <n v="10514.57"/>
    <n v="1939.58"/>
    <s v="Erik Penser Bank AB"/>
    <n v="1"/>
    <n v="0"/>
    <n v="0"/>
    <m/>
    <m/>
    <m/>
    <m/>
    <m/>
    <m/>
    <m/>
    <m/>
    <m/>
    <m/>
    <n v="0"/>
    <n v="0"/>
    <n v="0"/>
    <n v="0"/>
    <n v="0"/>
    <n v="1475.81"/>
    <n v="1327.29"/>
    <n v="278570.15999999997"/>
    <m/>
    <m/>
    <m/>
    <s v=""/>
    <n v="0"/>
  </r>
  <r>
    <s v="2024-04-30"/>
    <d v="2024-04-30T00:00:00"/>
    <n v="0"/>
    <n v="9027681"/>
    <x v="2"/>
    <s v=""/>
    <d v="2024-04-02T00:00:00"/>
    <n v="60"/>
    <n v="59"/>
    <n v="0"/>
    <m/>
    <n v="36"/>
    <n v="0.23949999999999999"/>
    <n v="0.2557100000000001"/>
    <n v="1.9156189681163394E-2"/>
    <n v="29780.48"/>
    <n v="0"/>
    <m/>
    <m/>
    <m/>
    <n v="30285.48"/>
    <n v="1500"/>
    <n v="995"/>
    <n v="0"/>
    <n v="0"/>
    <n v="1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7.55"/>
    <n v="370.98"/>
    <n v="29780.48"/>
    <m/>
    <m/>
    <m/>
    <s v=""/>
    <n v="0"/>
  </r>
  <r>
    <s v="2024-04-30"/>
    <d v="2024-04-30T00:00:00"/>
    <n v="0"/>
    <n v="9027731"/>
    <x v="2"/>
    <s v=""/>
    <d v="2024-03-26T00:00:00"/>
    <n v="144"/>
    <n v="143"/>
    <n v="1"/>
    <m/>
    <n v="36"/>
    <n v="0.22500000000000001"/>
    <n v="0.22411942000000018"/>
    <n v="1.6994536267466387E-2"/>
    <n v="271389.89"/>
    <n v="0"/>
    <m/>
    <m/>
    <m/>
    <n v="283790.59000000003"/>
    <n v="13750"/>
    <n v="995"/>
    <n v="381.94"/>
    <n v="27.64"/>
    <n v="13368.06"/>
    <n v="967.36"/>
    <s v="Erik Penser Bank AB"/>
    <n v="1"/>
    <n v="0"/>
    <n v="0"/>
    <m/>
    <m/>
    <m/>
    <m/>
    <m/>
    <m/>
    <m/>
    <m/>
    <m/>
    <m/>
    <n v="0"/>
    <n v="0"/>
    <n v="0"/>
    <n v="0"/>
    <n v="0"/>
    <n v="4258.47"/>
    <n v="3827.86"/>
    <n v="271389.89"/>
    <m/>
    <m/>
    <m/>
    <s v=""/>
    <n v="0"/>
  </r>
  <r>
    <s v="2024-04-30"/>
    <d v="2024-04-30T00:00:00"/>
    <n v="0"/>
    <n v="9027749"/>
    <x v="2"/>
    <s v=""/>
    <d v="2024-03-26T00:00:00"/>
    <n v="120"/>
    <n v="119"/>
    <n v="1"/>
    <m/>
    <n v="36"/>
    <n v="0.26"/>
    <n v="0.26775300000000002"/>
    <n v="1.9967153600544352E-2"/>
    <n v="104829.87"/>
    <n v="0"/>
    <m/>
    <m/>
    <m/>
    <n v="109209.73"/>
    <n v="5500"/>
    <n v="995"/>
    <n v="152.78"/>
    <n v="27.64"/>
    <n v="5347.22"/>
    <n v="967.36"/>
    <s v="Erik Penser Bank AB"/>
    <n v="1"/>
    <n v="0"/>
    <n v="0"/>
    <m/>
    <m/>
    <m/>
    <m/>
    <m/>
    <m/>
    <m/>
    <m/>
    <m/>
    <m/>
    <n v="0"/>
    <n v="0"/>
    <n v="0"/>
    <n v="0"/>
    <n v="0"/>
    <n v="1636.66"/>
    <n v="1444.86"/>
    <n v="104829.87"/>
    <m/>
    <m/>
    <m/>
    <s v=""/>
    <n v="0"/>
  </r>
  <r>
    <s v="2024-04-30"/>
    <d v="2024-04-30T00:00:00"/>
    <n v="0"/>
    <n v="9027772"/>
    <x v="2"/>
    <s v=""/>
    <d v="2024-03-26T00:00:00"/>
    <n v="120"/>
    <n v="119"/>
    <n v="1"/>
    <m/>
    <n v="36"/>
    <n v="0.27"/>
    <n v="0.27804839999999997"/>
    <n v="2.0654856155922552E-2"/>
    <n v="126050.64"/>
    <n v="0"/>
    <m/>
    <m/>
    <m/>
    <n v="131718.70000000001"/>
    <n v="6825"/>
    <n v="995"/>
    <n v="189.58"/>
    <n v="27.64"/>
    <n v="6635.42"/>
    <n v="967.36"/>
    <s v="Erik Penser Bank AB"/>
    <n v="1"/>
    <n v="0"/>
    <n v="0"/>
    <m/>
    <m/>
    <m/>
    <m/>
    <m/>
    <m/>
    <m/>
    <m/>
    <m/>
    <m/>
    <n v="0"/>
    <n v="0"/>
    <n v="0"/>
    <n v="0"/>
    <n v="0"/>
    <n v="1974.31"/>
    <n v="1735.66"/>
    <n v="126050.64"/>
    <m/>
    <m/>
    <m/>
    <s v=""/>
    <n v="0"/>
  </r>
  <r>
    <s v="2024-04-30"/>
    <d v="2024-04-30T00:00:00"/>
    <n v="0"/>
    <n v="9027806"/>
    <x v="2"/>
    <s v=""/>
    <d v="2024-03-26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7814"/>
    <x v="2"/>
    <s v=""/>
    <d v="2024-03-26T00:00:00"/>
    <n v="180"/>
    <n v="179"/>
    <n v="1"/>
    <m/>
    <n v="36"/>
    <n v="0.1875"/>
    <n v="0.18873324000000008"/>
    <n v="1.4511580666195734E-2"/>
    <n v="252018.25"/>
    <n v="0"/>
    <m/>
    <m/>
    <m/>
    <n v="259688.77"/>
    <n v="9884.67"/>
    <n v="1995"/>
    <n v="274.57"/>
    <n v="55.42"/>
    <n v="9610.1"/>
    <n v="1939.58"/>
    <s v="Erik Penser Bank AB"/>
    <n v="1"/>
    <n v="0"/>
    <n v="0"/>
    <m/>
    <m/>
    <m/>
    <m/>
    <m/>
    <m/>
    <m/>
    <m/>
    <m/>
    <m/>
    <n v="0"/>
    <n v="0"/>
    <n v="0"/>
    <n v="0"/>
    <n v="0"/>
    <n v="1333.45"/>
    <n v="1216.0899999999999"/>
    <n v="252018.25"/>
    <m/>
    <m/>
    <m/>
    <s v=""/>
    <n v="0"/>
  </r>
  <r>
    <s v="2024-04-30"/>
    <d v="2024-04-30T00:00:00"/>
    <n v="0"/>
    <n v="9027830"/>
    <x v="2"/>
    <s v=""/>
    <d v="2024-03-26T00:00:00"/>
    <n v="60"/>
    <n v="59"/>
    <n v="1"/>
    <m/>
    <n v="36"/>
    <n v="0.26"/>
    <n v="0.2705414000000001"/>
    <n v="2.0153914610362644E-2"/>
    <n v="49461.35"/>
    <n v="0"/>
    <m/>
    <m/>
    <m/>
    <n v="51046.07"/>
    <n v="2625"/>
    <n v="995"/>
    <n v="72.92"/>
    <n v="27.64"/>
    <n v="2552.08"/>
    <n v="967.36"/>
    <s v="Erik Penser Bank AB"/>
    <n v="1"/>
    <n v="0"/>
    <n v="0"/>
    <m/>
    <m/>
    <m/>
    <m/>
    <m/>
    <m/>
    <m/>
    <m/>
    <m/>
    <m/>
    <n v="0"/>
    <n v="0"/>
    <n v="0"/>
    <n v="0"/>
    <n v="0"/>
    <n v="745.96"/>
    <n v="658.78"/>
    <n v="49461.35"/>
    <m/>
    <m/>
    <m/>
    <s v=""/>
    <n v="0"/>
  </r>
  <r>
    <s v="2024-04-30"/>
    <d v="2024-04-30T00:00:00"/>
    <n v="0"/>
    <n v="9027871"/>
    <x v="2"/>
    <s v=""/>
    <d v="2024-03-27T00:00:00"/>
    <n v="144"/>
    <n v="143"/>
    <n v="1"/>
    <m/>
    <n v="36"/>
    <n v="0.27"/>
    <n v="0.2765935000000001"/>
    <n v="2.0557981880449772E-2"/>
    <n v="172962.18"/>
    <n v="0"/>
    <m/>
    <m/>
    <m/>
    <n v="181284.4"/>
    <n v="9555"/>
    <n v="995"/>
    <n v="265.42"/>
    <n v="27.64"/>
    <n v="9289.58"/>
    <n v="967.36"/>
    <s v="Erik Penser Bank AB"/>
    <n v="1"/>
    <n v="0"/>
    <n v="0"/>
    <m/>
    <m/>
    <m/>
    <m/>
    <m/>
    <m/>
    <m/>
    <m/>
    <m/>
    <m/>
    <n v="0"/>
    <n v="0"/>
    <n v="0"/>
    <n v="0"/>
    <n v="0"/>
    <n v="2724.14"/>
    <n v="2395.9"/>
    <n v="172962.18"/>
    <m/>
    <m/>
    <m/>
    <s v=""/>
    <n v="0"/>
  </r>
  <r>
    <s v="2024-04-30"/>
    <d v="2024-04-30T00:00:00"/>
    <n v="0"/>
    <n v="9027897"/>
    <x v="2"/>
    <s v=""/>
    <d v="2024-03-26T00:00:00"/>
    <n v="60"/>
    <n v="59"/>
    <n v="1"/>
    <m/>
    <n v="36"/>
    <n v="0.23949999999999999"/>
    <n v="0.25611519999999999"/>
    <n v="1.9183591136174405E-2"/>
    <n v="29736.58"/>
    <n v="0"/>
    <m/>
    <m/>
    <m/>
    <n v="30227.55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6.77"/>
    <n v="370.22"/>
    <n v="29736.58"/>
    <m/>
    <m/>
    <m/>
    <s v=""/>
    <n v="0"/>
  </r>
  <r>
    <s v="2024-04-30"/>
    <d v="2024-04-30T00:00:00"/>
    <n v="0"/>
    <n v="9027913"/>
    <x v="2"/>
    <s v=""/>
    <d v="2024-03-26T00:00:00"/>
    <n v="24"/>
    <n v="23"/>
    <n v="1"/>
    <m/>
    <n v="23"/>
    <n v="0.23949999999999999"/>
    <n v="0.24532400000000018"/>
    <n v="1.8451060487468363E-2"/>
    <n v="29013.37"/>
    <n v="0"/>
    <m/>
    <m/>
    <m/>
    <n v="29496.41"/>
    <n v="1500"/>
    <n v="995"/>
    <n v="65.22"/>
    <n v="43.26"/>
    <n v="1434.78"/>
    <n v="951.74"/>
    <s v="Nystart Finans Sverige AB"/>
    <n v="0"/>
    <n v="0"/>
    <n v="0"/>
    <m/>
    <m/>
    <m/>
    <m/>
    <m/>
    <m/>
    <m/>
    <m/>
    <m/>
    <m/>
    <n v="0"/>
    <n v="0"/>
    <n v="0"/>
    <n v="0"/>
    <n v="0"/>
    <n v="364.59"/>
    <n v="327.37"/>
    <n v="29013.37"/>
    <m/>
    <m/>
    <m/>
    <s v=""/>
    <n v="0"/>
  </r>
  <r>
    <s v="2024-04-30"/>
    <d v="2024-04-30T00:00:00"/>
    <n v="0"/>
    <n v="9027988"/>
    <x v="2"/>
    <s v=""/>
    <d v="2024-04-12T00:00:00"/>
    <n v="120"/>
    <n v="120"/>
    <n v="0"/>
    <m/>
    <n v="36"/>
    <n v="0.24"/>
    <n v="0.25966959999999989"/>
    <n v="1.9423609056760993E-2"/>
    <n v="140783.95000000001"/>
    <n v="0"/>
    <m/>
    <m/>
    <m/>
    <n v="142788.95000000001"/>
    <n v="7000"/>
    <n v="4995"/>
    <n v="0"/>
    <n v="0"/>
    <n v="7000"/>
    <n v="4995"/>
    <s v="Erik Penser Bank AB"/>
    <n v="1"/>
    <n v="0"/>
    <n v="0"/>
    <m/>
    <m/>
    <m/>
    <m/>
    <m/>
    <m/>
    <m/>
    <m/>
    <m/>
    <m/>
    <n v="0"/>
    <n v="0"/>
    <n v="0"/>
    <n v="0"/>
    <n v="0"/>
    <n v="2143.58"/>
    <n v="1898.43"/>
    <n v="140783.95000000001"/>
    <m/>
    <m/>
    <m/>
    <s v=""/>
    <n v="0"/>
  </r>
  <r>
    <s v="2024-04-30"/>
    <d v="2024-04-30T00:00:00"/>
    <n v="0"/>
    <n v="9028036"/>
    <x v="2"/>
    <s v=""/>
    <d v="2024-03-26T00:00:00"/>
    <n v="60"/>
    <n v="59"/>
    <n v="1"/>
    <m/>
    <n v="36"/>
    <n v="0.23949999999999999"/>
    <n v="0.25472309999999998"/>
    <n v="1.9089417117560847E-2"/>
    <n v="31719.02"/>
    <n v="0"/>
    <m/>
    <m/>
    <m/>
    <n v="32307.22"/>
    <n v="1600"/>
    <n v="995"/>
    <n v="44.44"/>
    <n v="27.64"/>
    <n v="1555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45.38"/>
    <n v="395.87"/>
    <n v="31719.02"/>
    <m/>
    <m/>
    <m/>
    <s v=""/>
    <n v="0"/>
  </r>
  <r>
    <s v="2024-04-30"/>
    <d v="2024-04-30T00:00:00"/>
    <n v="0"/>
    <n v="9028069"/>
    <x v="2"/>
    <s v=""/>
    <d v="2024-03-26T00:00:00"/>
    <n v="60"/>
    <n v="59"/>
    <n v="1"/>
    <m/>
    <n v="36"/>
    <n v="0.215"/>
    <n v="0.24559620000000024"/>
    <n v="1.8469609442145929E-2"/>
    <n v="36643.58"/>
    <n v="0"/>
    <m/>
    <m/>
    <m/>
    <n v="36211.47"/>
    <n v="1550.54"/>
    <n v="1995"/>
    <n v="43.07"/>
    <n v="55.42"/>
    <n v="1507.47"/>
    <n v="1939.58"/>
    <s v="Erik Penser Bank AB"/>
    <n v="1"/>
    <n v="0"/>
    <n v="0"/>
    <m/>
    <m/>
    <m/>
    <m/>
    <m/>
    <m/>
    <m/>
    <m/>
    <m/>
    <m/>
    <n v="0"/>
    <n v="0"/>
    <n v="0"/>
    <n v="0"/>
    <n v="0"/>
    <n v="180.26"/>
    <n v="160.69999999999999"/>
    <n v="36643.58"/>
    <m/>
    <m/>
    <m/>
    <s v=""/>
    <n v="0"/>
  </r>
  <r>
    <s v="2024-04-30"/>
    <d v="2024-04-30T00:00:00"/>
    <n v="0"/>
    <n v="9028077"/>
    <x v="2"/>
    <s v=""/>
    <d v="2024-03-26T00:00:00"/>
    <n v="60"/>
    <n v="59"/>
    <n v="1"/>
    <m/>
    <n v="36"/>
    <n v="0.23949999999999999"/>
    <n v="0.26744809999999991"/>
    <n v="1.9946709224623715E-2"/>
    <n v="19824.39"/>
    <n v="0"/>
    <m/>
    <m/>
    <m/>
    <n v="19829.25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3.72000000000003"/>
    <n v="242.03"/>
    <n v="19824.39"/>
    <m/>
    <m/>
    <m/>
    <s v=""/>
    <n v="0"/>
  </r>
  <r>
    <s v="2024-04-30"/>
    <d v="2024-04-30T00:00:00"/>
    <n v="0"/>
    <n v="9028150"/>
    <x v="2"/>
    <s v=""/>
    <d v="2024-03-28T00:00:00"/>
    <n v="144"/>
    <n v="143"/>
    <n v="1"/>
    <m/>
    <n v="36"/>
    <n v="0.19950000000000001"/>
    <n v="0.1958198000000001"/>
    <n v="1.5014202489191053E-2"/>
    <n v="158158.68"/>
    <n v="0"/>
    <m/>
    <m/>
    <m/>
    <n v="164969.1"/>
    <n v="8000"/>
    <n v="995"/>
    <n v="222.22"/>
    <n v="27.64"/>
    <n v="7777.78"/>
    <n v="967.36"/>
    <s v="Erik Penser Bank AB"/>
    <n v="1"/>
    <n v="0"/>
    <n v="0"/>
    <m/>
    <m/>
    <m/>
    <m/>
    <m/>
    <m/>
    <m/>
    <m/>
    <m/>
    <m/>
    <n v="0"/>
    <n v="0"/>
    <n v="0"/>
    <n v="0"/>
    <n v="0"/>
    <n v="2473.16"/>
    <n v="2250.39"/>
    <n v="158158.68"/>
    <m/>
    <m/>
    <m/>
    <s v=""/>
    <n v="0"/>
  </r>
  <r>
    <s v="2024-04-30"/>
    <d v="2024-04-30T00:00:00"/>
    <n v="0"/>
    <n v="9028218"/>
    <x v="2"/>
    <s v=""/>
    <d v="2024-03-27T00:00:00"/>
    <n v="60"/>
    <n v="59"/>
    <n v="1"/>
    <m/>
    <n v="36"/>
    <n v="0.26"/>
    <n v="0.27522210000000008"/>
    <n v="2.0466574735268361E-2"/>
    <n v="40537.800000000003"/>
    <n v="0"/>
    <m/>
    <m/>
    <m/>
    <n v="41563.5"/>
    <n v="2050"/>
    <n v="995"/>
    <n v="56.94"/>
    <n v="27.64"/>
    <n v="1993.06"/>
    <n v="967.36"/>
    <s v="Erik Penser Bank AB"/>
    <n v="1"/>
    <n v="0"/>
    <n v="0"/>
    <m/>
    <m/>
    <m/>
    <m/>
    <m/>
    <m/>
    <m/>
    <m/>
    <m/>
    <m/>
    <n v="0"/>
    <n v="0"/>
    <n v="0"/>
    <n v="0"/>
    <n v="0"/>
    <n v="607.64"/>
    <n v="535.61"/>
    <n v="40537.800000000003"/>
    <m/>
    <m/>
    <m/>
    <s v=""/>
    <n v="0"/>
  </r>
  <r>
    <s v="2024-04-30"/>
    <d v="2024-04-30T00:00:00"/>
    <n v="0"/>
    <n v="9028226"/>
    <x v="2"/>
    <s v=""/>
    <d v="2024-03-27T00:00:00"/>
    <n v="96"/>
    <n v="95"/>
    <n v="1"/>
    <m/>
    <n v="36"/>
    <n v="0.215"/>
    <n v="0.2218938000000002"/>
    <n v="1.684032182870121E-2"/>
    <n v="132407.98000000001"/>
    <n v="0"/>
    <m/>
    <m/>
    <m/>
    <n v="135932.96"/>
    <n v="5620.69"/>
    <n v="1995"/>
    <n v="156.13"/>
    <n v="55.42"/>
    <n v="5464.56"/>
    <n v="1939.58"/>
    <s v="Erik Penser Bank AB"/>
    <n v="1"/>
    <n v="0"/>
    <n v="0"/>
    <m/>
    <m/>
    <m/>
    <m/>
    <m/>
    <m/>
    <m/>
    <m/>
    <m/>
    <m/>
    <n v="0"/>
    <n v="0"/>
    <n v="0"/>
    <n v="0"/>
    <n v="0"/>
    <n v="690.06"/>
    <n v="620.65"/>
    <n v="132407.98000000001"/>
    <m/>
    <m/>
    <m/>
    <s v=""/>
    <n v="0"/>
  </r>
  <r>
    <s v="2024-04-30"/>
    <d v="2024-04-30T00:00:00"/>
    <n v="0"/>
    <n v="9028275"/>
    <x v="2"/>
    <s v=""/>
    <d v="2024-03-26T00:00:00"/>
    <n v="180"/>
    <n v="179"/>
    <n v="1"/>
    <m/>
    <n v="36"/>
    <n v="0.27"/>
    <n v="0.27800381000000007"/>
    <n v="2.0651888640127458E-2"/>
    <n v="199916.48"/>
    <n v="0"/>
    <m/>
    <m/>
    <m/>
    <n v="209157.45"/>
    <n v="10500"/>
    <n v="995"/>
    <n v="291.67"/>
    <n v="27.64"/>
    <n v="10208.33"/>
    <n v="967.36"/>
    <s v="Erik Penser Bank AB"/>
    <n v="1"/>
    <n v="0"/>
    <n v="0"/>
    <m/>
    <m/>
    <m/>
    <m/>
    <m/>
    <m/>
    <m/>
    <m/>
    <m/>
    <m/>
    <n v="0"/>
    <n v="0"/>
    <n v="0"/>
    <n v="0"/>
    <n v="0"/>
    <n v="3150.04"/>
    <n v="2768.55"/>
    <n v="199916.48"/>
    <m/>
    <m/>
    <m/>
    <s v=""/>
    <n v="0"/>
  </r>
  <r>
    <s v="2024-04-30"/>
    <d v="2024-04-30T00:00:00"/>
    <n v="0"/>
    <n v="9028317"/>
    <x v="2"/>
    <s v=""/>
    <d v="2024-03-26T00:00:00"/>
    <n v="144"/>
    <n v="143"/>
    <n v="1"/>
    <m/>
    <n v="36"/>
    <n v="0.1875"/>
    <n v="0.18041450000000012"/>
    <n v="1.3918048662421079E-2"/>
    <n v="272948.69"/>
    <n v="0"/>
    <m/>
    <m/>
    <m/>
    <n v="285592.44"/>
    <n v="14000"/>
    <n v="995"/>
    <n v="388.89"/>
    <n v="27.64"/>
    <n v="13611.11"/>
    <n v="967.36"/>
    <s v="Erik Penser Bank AB"/>
    <n v="1"/>
    <n v="0"/>
    <n v="0"/>
    <m/>
    <m/>
    <m/>
    <m/>
    <m/>
    <m/>
    <m/>
    <m/>
    <m/>
    <m/>
    <n v="0"/>
    <n v="0"/>
    <n v="0"/>
    <n v="0"/>
    <n v="0"/>
    <n v="1459.46"/>
    <n v="1336.19"/>
    <n v="272948.69"/>
    <m/>
    <m/>
    <m/>
    <s v=""/>
    <n v="0"/>
  </r>
  <r>
    <s v="2024-04-30"/>
    <d v="2024-04-30T00:00:00"/>
    <n v="0"/>
    <n v="9028341"/>
    <x v="2"/>
    <s v=""/>
    <d v="2024-03-26T00:00:00"/>
    <n v="60"/>
    <n v="59"/>
    <n v="1"/>
    <m/>
    <n v="36"/>
    <n v="0.23949999999999999"/>
    <n v="0.26060709999999998"/>
    <n v="1.948681213553094E-2"/>
    <n v="24780.49"/>
    <n v="0"/>
    <m/>
    <m/>
    <m/>
    <n v="25028.41"/>
    <n v="1250"/>
    <n v="995"/>
    <n v="34.72"/>
    <n v="27.64"/>
    <n v="1215.28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345.24"/>
    <n v="306.11"/>
    <n v="24780.49"/>
    <m/>
    <m/>
    <m/>
    <s v=""/>
    <n v="0"/>
  </r>
  <r>
    <s v="2024-04-30"/>
    <d v="2024-04-30T00:00:00"/>
    <n v="0"/>
    <n v="9028366"/>
    <x v="2"/>
    <s v=""/>
    <d v="2024-03-27T00:00:00"/>
    <n v="144"/>
    <n v="143"/>
    <n v="1"/>
    <m/>
    <n v="36"/>
    <n v="0.27"/>
    <n v="0.28832411000000002"/>
    <n v="2.1336198375965454E-2"/>
    <n v="196533.71"/>
    <n v="0"/>
    <m/>
    <m/>
    <m/>
    <n v="202131.46"/>
    <n v="7752.68"/>
    <n v="1995"/>
    <n v="215.35"/>
    <n v="55.42"/>
    <n v="7537.33"/>
    <n v="1939.58"/>
    <s v="Erik Penser Bank AB"/>
    <n v="1"/>
    <n v="0"/>
    <n v="0"/>
    <m/>
    <m/>
    <m/>
    <m/>
    <m/>
    <m/>
    <m/>
    <m/>
    <m/>
    <m/>
    <n v="0"/>
    <n v="0"/>
    <n v="0"/>
    <n v="0"/>
    <n v="0"/>
    <n v="3042.92"/>
    <n v="2663.39"/>
    <n v="196533.71"/>
    <m/>
    <m/>
    <m/>
    <s v=""/>
    <n v="0"/>
  </r>
  <r>
    <s v="2024-04-30"/>
    <d v="2024-04-30T00:00:00"/>
    <n v="0"/>
    <n v="9028374"/>
    <x v="2"/>
    <s v=""/>
    <d v="2024-03-26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8390"/>
    <x v="2"/>
    <s v=""/>
    <d v="2024-03-26T00:00:00"/>
    <n v="180"/>
    <n v="179"/>
    <n v="1"/>
    <m/>
    <n v="36"/>
    <n v="9.9500000000000005E-2"/>
    <n v="8.7877420000000039E-2"/>
    <n v="7.0437026415113291E-3"/>
    <n v="299272.86"/>
    <n v="0"/>
    <m/>
    <m/>
    <m/>
    <n v="310578.84999999998"/>
    <n v="11629.02"/>
    <n v="0"/>
    <n v="323.02999999999997"/>
    <n v="0"/>
    <n v="11305.99"/>
    <n v="0"/>
    <s v="Erik Penser Bank AB"/>
    <n v="1"/>
    <n v="0"/>
    <n v="0"/>
    <m/>
    <m/>
    <m/>
    <m/>
    <m/>
    <m/>
    <m/>
    <m/>
    <m/>
    <m/>
    <n v="0"/>
    <n v="0"/>
    <n v="0"/>
    <n v="0"/>
    <n v="0"/>
    <n v="4646.68"/>
    <n v="4443.3"/>
    <n v="299272.86"/>
    <m/>
    <m/>
    <m/>
    <s v=""/>
    <n v="0"/>
  </r>
  <r>
    <s v="2024-04-30"/>
    <d v="2024-04-30T00:00:00"/>
    <n v="0"/>
    <n v="9028416"/>
    <x v="2"/>
    <s v=""/>
    <d v="2024-03-26T00:00:00"/>
    <n v="144"/>
    <n v="143"/>
    <n v="1"/>
    <m/>
    <n v="36"/>
    <n v="0.1875"/>
    <n v="0.18875384000000012"/>
    <n v="1.4513045719376727E-2"/>
    <n v="225166.55"/>
    <n v="0"/>
    <m/>
    <m/>
    <m/>
    <n v="231894.9"/>
    <n v="8915.58"/>
    <n v="1995"/>
    <n v="247.65"/>
    <n v="55.42"/>
    <n v="8667.93"/>
    <n v="1939.58"/>
    <s v="Erik Penser Bank AB"/>
    <n v="1"/>
    <n v="0"/>
    <n v="0"/>
    <m/>
    <m/>
    <m/>
    <m/>
    <m/>
    <m/>
    <m/>
    <m/>
    <m/>
    <m/>
    <n v="0"/>
    <n v="0"/>
    <n v="0"/>
    <n v="0"/>
    <n v="0"/>
    <n v="1186.82"/>
    <n v="1082.52"/>
    <n v="225166.55"/>
    <m/>
    <m/>
    <m/>
    <s v=""/>
    <n v="0"/>
  </r>
  <r>
    <s v="2024-04-30"/>
    <d v="2024-04-30T00:00:00"/>
    <n v="0"/>
    <n v="9028424"/>
    <x v="2"/>
    <s v=""/>
    <d v="2024-03-26T00:00:00"/>
    <n v="96"/>
    <n v="95"/>
    <n v="1"/>
    <m/>
    <n v="36"/>
    <n v="0.1875"/>
    <n v="0.18932600000000013"/>
    <n v="1.4553727918943826E-2"/>
    <n v="171077.11"/>
    <n v="0"/>
    <m/>
    <m/>
    <m/>
    <n v="175732.69"/>
    <n v="6783.59"/>
    <n v="1995"/>
    <n v="188.43"/>
    <n v="55.42"/>
    <n v="6595.16"/>
    <n v="1939.58"/>
    <s v="Erik Penser Bank AB"/>
    <n v="1"/>
    <n v="0"/>
    <n v="0"/>
    <m/>
    <m/>
    <m/>
    <m/>
    <m/>
    <m/>
    <m/>
    <m/>
    <m/>
    <m/>
    <n v="0"/>
    <n v="0"/>
    <n v="0"/>
    <n v="0"/>
    <n v="0"/>
    <n v="890.14"/>
    <n v="812.05"/>
    <n v="171077.11"/>
    <m/>
    <m/>
    <m/>
    <s v=""/>
    <n v="0"/>
  </r>
  <r>
    <s v="2024-04-30"/>
    <d v="2024-04-30T00:00:00"/>
    <n v="0"/>
    <n v="9028432"/>
    <x v="2"/>
    <s v=""/>
    <d v="2024-03-27T00:00:00"/>
    <n v="144"/>
    <n v="143"/>
    <n v="1"/>
    <m/>
    <n v="36"/>
    <n v="0.27"/>
    <n v="0.27725051000000017"/>
    <n v="2.0601741307729071E-2"/>
    <n v="164039.67999999999"/>
    <n v="0"/>
    <m/>
    <m/>
    <m/>
    <n v="171749.4"/>
    <n v="8925"/>
    <n v="995"/>
    <n v="247.92"/>
    <n v="27.64"/>
    <n v="8677.08"/>
    <n v="967.36"/>
    <s v="Erik Penser Bank AB"/>
    <n v="1"/>
    <n v="0"/>
    <n v="0"/>
    <m/>
    <m/>
    <m/>
    <m/>
    <m/>
    <m/>
    <m/>
    <m/>
    <m/>
    <m/>
    <n v="0"/>
    <n v="0"/>
    <n v="0"/>
    <n v="0"/>
    <n v="0"/>
    <n v="2581.1"/>
    <n v="2269.4899999999998"/>
    <n v="164039.67999999999"/>
    <m/>
    <m/>
    <m/>
    <s v=""/>
    <n v="0"/>
  </r>
  <r>
    <s v="2024-04-30"/>
    <d v="2024-04-30T00:00:00"/>
    <n v="0"/>
    <n v="9028465"/>
    <x v="2"/>
    <s v=""/>
    <d v="2024-03-27T00:00:00"/>
    <n v="240"/>
    <n v="239"/>
    <n v="1"/>
    <m/>
    <n v="36"/>
    <n v="0.16750000000000001"/>
    <n v="0.15848972000000017"/>
    <n v="1.2335175283334276E-2"/>
    <n v="449766.06"/>
    <n v="0"/>
    <m/>
    <m/>
    <m/>
    <n v="470673.7"/>
    <n v="22500"/>
    <n v="995"/>
    <n v="625"/>
    <n v="27.64"/>
    <n v="21875"/>
    <n v="967.36"/>
    <s v="Erik Penser Bank AB"/>
    <n v="1"/>
    <n v="0"/>
    <n v="0"/>
    <m/>
    <m/>
    <m/>
    <m/>
    <m/>
    <m/>
    <m/>
    <m/>
    <m/>
    <m/>
    <n v="0"/>
    <n v="0"/>
    <n v="0"/>
    <n v="0"/>
    <n v="0"/>
    <n v="2417.83"/>
    <n v="2235.15"/>
    <n v="449766.06"/>
    <m/>
    <m/>
    <m/>
    <s v=""/>
    <n v="0"/>
  </r>
  <r>
    <s v="2024-04-30"/>
    <d v="2024-04-30T00:00:00"/>
    <n v="0"/>
    <n v="9028473"/>
    <x v="2"/>
    <s v=""/>
    <d v="2024-03-27T00:00:00"/>
    <n v="120"/>
    <n v="119"/>
    <n v="1"/>
    <m/>
    <n v="36"/>
    <n v="0.1875"/>
    <n v="0.18963741000000012"/>
    <n v="1.4575862514734528E-2"/>
    <n v="138806.49"/>
    <n v="0"/>
    <m/>
    <m/>
    <m/>
    <n v="142637.04999999999"/>
    <n v="4935"/>
    <n v="995"/>
    <n v="137.08000000000001"/>
    <n v="27.64"/>
    <n v="4797.92"/>
    <n v="967.36"/>
    <s v="Erik Penser Bank AB"/>
    <n v="1"/>
    <n v="0"/>
    <n v="0"/>
    <m/>
    <m/>
    <m/>
    <m/>
    <m/>
    <m/>
    <m/>
    <m/>
    <m/>
    <m/>
    <n v="0"/>
    <n v="0"/>
    <n v="0"/>
    <n v="0"/>
    <n v="0"/>
    <n v="727.3"/>
    <n v="663.24"/>
    <n v="138806.49"/>
    <m/>
    <m/>
    <m/>
    <s v=""/>
    <n v="0"/>
  </r>
  <r>
    <s v="2024-04-30"/>
    <d v="2024-04-30T00:00:00"/>
    <n v="0"/>
    <n v="9028499"/>
    <x v="2"/>
    <s v=""/>
    <d v="2024-04-02T00:00:00"/>
    <n v="60"/>
    <n v="59"/>
    <n v="0"/>
    <m/>
    <n v="36"/>
    <n v="0.23949999999999999"/>
    <n v="0.24675800000000017"/>
    <n v="1.854873806345525E-2"/>
    <n v="49634.14"/>
    <n v="0"/>
    <m/>
    <m/>
    <m/>
    <n v="51139.14"/>
    <n v="2500"/>
    <n v="995"/>
    <n v="0"/>
    <n v="0"/>
    <n v="2500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704.44"/>
    <n v="628.17999999999995"/>
    <n v="49634.14"/>
    <m/>
    <m/>
    <m/>
    <s v=""/>
    <n v="0"/>
  </r>
  <r>
    <s v="2024-04-30"/>
    <d v="2024-04-30T00:00:00"/>
    <n v="0"/>
    <n v="9028507"/>
    <x v="2"/>
    <s v=""/>
    <d v="2024-03-26T00:00:00"/>
    <n v="60"/>
    <n v="59"/>
    <n v="1"/>
    <m/>
    <n v="36"/>
    <n v="0.23949999999999999"/>
    <n v="0.26834100000000011"/>
    <n v="2.0006567878680714E-2"/>
    <n v="24780.49"/>
    <n v="0"/>
    <m/>
    <m/>
    <m/>
    <n v="24755.29"/>
    <n v="969.08"/>
    <n v="995"/>
    <n v="26.92"/>
    <n v="27.64"/>
    <n v="942.1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341.73"/>
    <n v="302.06"/>
    <n v="24780.49"/>
    <m/>
    <m/>
    <m/>
    <s v=""/>
    <n v="0"/>
  </r>
  <r>
    <s v="2024-04-30"/>
    <d v="2024-04-30T00:00:00"/>
    <n v="0"/>
    <n v="9028523"/>
    <x v="2"/>
    <s v=""/>
    <d v="2024-03-27T00:00:00"/>
    <n v="120"/>
    <n v="119"/>
    <n v="1"/>
    <m/>
    <n v="36"/>
    <n v="0.27"/>
    <n v="0.28153120000000009"/>
    <n v="2.088634780471188E-2"/>
    <n v="93171.77"/>
    <n v="0"/>
    <m/>
    <m/>
    <m/>
    <n v="96822.47"/>
    <n v="4750"/>
    <n v="995"/>
    <n v="131.94"/>
    <n v="27.64"/>
    <n v="4618.0600000000004"/>
    <n v="967.36"/>
    <s v="Erik Penser Bank AB"/>
    <n v="1"/>
    <n v="0"/>
    <n v="0"/>
    <m/>
    <m/>
    <m/>
    <m/>
    <m/>
    <m/>
    <m/>
    <m/>
    <m/>
    <m/>
    <n v="0"/>
    <n v="0"/>
    <n v="0"/>
    <n v="0"/>
    <n v="0"/>
    <n v="1452"/>
    <n v="1274.67"/>
    <n v="93171.77"/>
    <m/>
    <m/>
    <m/>
    <s v=""/>
    <n v="0"/>
  </r>
  <r>
    <s v="2024-04-30"/>
    <d v="2024-04-30T00:00:00"/>
    <n v="0"/>
    <n v="9028531"/>
    <x v="2"/>
    <s v=""/>
    <d v="2024-03-26T00:00:00"/>
    <n v="96"/>
    <n v="95"/>
    <n v="1"/>
    <m/>
    <n v="36"/>
    <n v="0.1875"/>
    <n v="0.1903727000000002"/>
    <n v="1.4628104851081014E-2"/>
    <n v="146803.20000000001"/>
    <n v="0"/>
    <m/>
    <m/>
    <m/>
    <n v="150516.62"/>
    <n v="5814.51"/>
    <n v="1995"/>
    <n v="161.51"/>
    <n v="55.42"/>
    <n v="5653"/>
    <n v="1939.58"/>
    <s v="Erik Penser Bank AB"/>
    <n v="1"/>
    <n v="0"/>
    <n v="0"/>
    <m/>
    <m/>
    <m/>
    <m/>
    <m/>
    <m/>
    <m/>
    <m/>
    <m/>
    <m/>
    <n v="0"/>
    <n v="0"/>
    <n v="0"/>
    <n v="0"/>
    <n v="0"/>
    <n v="762.52"/>
    <n v="695.29"/>
    <n v="146803.20000000001"/>
    <m/>
    <m/>
    <m/>
    <s v=""/>
    <n v="0"/>
  </r>
  <r>
    <s v="2024-04-30"/>
    <d v="2024-04-30T00:00:00"/>
    <n v="0"/>
    <n v="9028549"/>
    <x v="2"/>
    <s v=""/>
    <d v="2024-03-27T00:00:00"/>
    <n v="180"/>
    <n v="179"/>
    <n v="1"/>
    <m/>
    <n v="36"/>
    <n v="9.9500000000000005E-2"/>
    <n v="8.7877410000000045E-2"/>
    <n v="7.0437018701010601E-3"/>
    <n v="191369.03"/>
    <n v="0"/>
    <m/>
    <m/>
    <m/>
    <n v="198598.61"/>
    <n v="7436.14"/>
    <n v="0"/>
    <n v="206.56"/>
    <n v="0"/>
    <n v="7229.58"/>
    <n v="0"/>
    <s v="Erik Penser Bank AB"/>
    <n v="1"/>
    <n v="0"/>
    <n v="0"/>
    <m/>
    <m/>
    <m/>
    <m/>
    <m/>
    <m/>
    <m/>
    <m/>
    <m/>
    <m/>
    <n v="0"/>
    <n v="0"/>
    <n v="0"/>
    <n v="0"/>
    <n v="0"/>
    <n v="2971.31"/>
    <n v="2841.25"/>
    <n v="191369.03"/>
    <m/>
    <m/>
    <m/>
    <s v=""/>
    <n v="0"/>
  </r>
  <r>
    <s v="2024-04-30"/>
    <d v="2024-04-30T00:00:00"/>
    <n v="0"/>
    <n v="9028630"/>
    <x v="2"/>
    <s v=""/>
    <d v="2024-03-28T00:00:00"/>
    <n v="144"/>
    <n v="143"/>
    <n v="1"/>
    <m/>
    <n v="36"/>
    <n v="0.1875"/>
    <n v="0.19045220000000015"/>
    <n v="1.4633751551948349E-2"/>
    <n v="160943.32999999999"/>
    <n v="0"/>
    <m/>
    <m/>
    <m/>
    <n v="165222.04"/>
    <n v="6395.96"/>
    <n v="1995"/>
    <n v="177.67"/>
    <n v="55.42"/>
    <n v="6218.29"/>
    <n v="1939.58"/>
    <s v="Erik Penser Bank AB"/>
    <n v="1"/>
    <n v="0"/>
    <n v="0"/>
    <m/>
    <m/>
    <m/>
    <m/>
    <m/>
    <m/>
    <m/>
    <m/>
    <m/>
    <m/>
    <n v="0"/>
    <n v="0"/>
    <n v="0"/>
    <n v="0"/>
    <n v="0"/>
    <n v="845.86"/>
    <n v="770.92"/>
    <n v="160943.32999999999"/>
    <m/>
    <m/>
    <m/>
    <s v=""/>
    <n v="0"/>
  </r>
  <r>
    <s v="2024-04-30"/>
    <d v="2024-04-30T00:00:00"/>
    <n v="0"/>
    <n v="9028697"/>
    <x v="2"/>
    <s v=""/>
    <d v="2024-03-28T00:00:00"/>
    <n v="120"/>
    <n v="119"/>
    <n v="1"/>
    <m/>
    <n v="36"/>
    <n v="0.22500000000000001"/>
    <n v="0.22595860000000015"/>
    <n v="1.7121780235135997E-2"/>
    <n v="134736.65"/>
    <n v="0"/>
    <m/>
    <m/>
    <m/>
    <n v="140333.82999999999"/>
    <n v="6752.1"/>
    <n v="995"/>
    <n v="187.56"/>
    <n v="27.64"/>
    <n v="6564.54"/>
    <n v="967.36"/>
    <s v="Erik Penser Bank AB"/>
    <n v="1"/>
    <n v="0"/>
    <n v="0"/>
    <m/>
    <m/>
    <m/>
    <m/>
    <m/>
    <m/>
    <m/>
    <m/>
    <m/>
    <m/>
    <n v="0"/>
    <n v="0"/>
    <n v="0"/>
    <n v="0"/>
    <n v="0"/>
    <n v="2099.48"/>
    <n v="1885.99"/>
    <n v="134736.65"/>
    <m/>
    <m/>
    <m/>
    <s v=""/>
    <n v="0"/>
  </r>
  <r>
    <s v="2024-04-30"/>
    <d v="2024-04-30T00:00:00"/>
    <n v="0"/>
    <n v="9028705"/>
    <x v="2"/>
    <s v=""/>
    <d v="2024-03-28T00:00:00"/>
    <n v="144"/>
    <n v="143"/>
    <n v="1"/>
    <m/>
    <n v="36"/>
    <n v="0.224"/>
    <n v="0.23218140000000026"/>
    <n v="1.7551011892150248E-2"/>
    <n v="167423.44"/>
    <n v="0"/>
    <m/>
    <m/>
    <m/>
    <n v="172240.8"/>
    <n v="5950"/>
    <n v="995"/>
    <n v="165.28"/>
    <n v="27.64"/>
    <n v="5784.72"/>
    <n v="967.36"/>
    <s v="Erik Penser Bank AB"/>
    <n v="1"/>
    <n v="0"/>
    <n v="0"/>
    <m/>
    <m/>
    <m/>
    <m/>
    <m/>
    <m/>
    <m/>
    <m/>
    <m/>
    <m/>
    <n v="0"/>
    <n v="0"/>
    <n v="0"/>
    <n v="0"/>
    <n v="0"/>
    <n v="883.19"/>
    <n v="790.5"/>
    <n v="167423.44"/>
    <m/>
    <m/>
    <m/>
    <s v=""/>
    <n v="0"/>
  </r>
  <r>
    <s v="2024-04-30"/>
    <d v="2024-04-30T00:00:00"/>
    <n v="0"/>
    <n v="9028739"/>
    <x v="2"/>
    <s v=""/>
    <d v="2024-03-27T00:00:00"/>
    <n v="60"/>
    <n v="59"/>
    <n v="1"/>
    <m/>
    <n v="36"/>
    <n v="0.19500000000000001"/>
    <n v="0.19702730000000018"/>
    <n v="1.5099573342511219E-2"/>
    <n v="137869.10999999999"/>
    <n v="0"/>
    <m/>
    <m/>
    <m/>
    <n v="141394.09"/>
    <n v="5620.69"/>
    <n v="1995"/>
    <n v="156.13"/>
    <n v="55.42"/>
    <n v="5464.56"/>
    <n v="1939.58"/>
    <s v="Erik Penser Bank AB"/>
    <n v="1"/>
    <n v="0"/>
    <n v="0"/>
    <m/>
    <m/>
    <m/>
    <m/>
    <m/>
    <m/>
    <m/>
    <m/>
    <m/>
    <m/>
    <n v="0"/>
    <n v="0"/>
    <n v="0"/>
    <n v="0"/>
    <n v="0"/>
    <n v="700.69"/>
    <n v="637.66999999999996"/>
    <n v="137869.10999999999"/>
    <m/>
    <m/>
    <m/>
    <s v=""/>
    <n v="0"/>
  </r>
  <r>
    <s v="2024-04-30"/>
    <d v="2024-04-30T00:00:00"/>
    <n v="0"/>
    <n v="9028754"/>
    <x v="2"/>
    <s v=""/>
    <d v="2024-03-27T00:00:00"/>
    <n v="120"/>
    <n v="119"/>
    <n v="1"/>
    <m/>
    <n v="36"/>
    <n v="0.22500000000000001"/>
    <n v="0.22736450000000022"/>
    <n v="1.7218929705402397E-2"/>
    <n v="62442.49"/>
    <n v="0"/>
    <m/>
    <m/>
    <m/>
    <n v="64877.91"/>
    <n v="3500"/>
    <n v="995"/>
    <n v="97.22"/>
    <n v="27.64"/>
    <n v="3402.78"/>
    <n v="967.36"/>
    <s v="Erik Penser Bank AB"/>
    <n v="1"/>
    <n v="0"/>
    <n v="0"/>
    <m/>
    <m/>
    <m/>
    <m/>
    <m/>
    <m/>
    <m/>
    <m/>
    <m/>
    <m/>
    <n v="0"/>
    <n v="0"/>
    <n v="0"/>
    <n v="0"/>
    <n v="0"/>
    <n v="970.83"/>
    <n v="871.57"/>
    <n v="62442.49"/>
    <m/>
    <m/>
    <m/>
    <s v=""/>
    <n v="0"/>
  </r>
  <r>
    <s v="2024-04-30"/>
    <d v="2024-04-30T00:00:00"/>
    <n v="0"/>
    <n v="9028812"/>
    <x v="2"/>
    <s v=""/>
    <d v="2024-03-27T00:00:00"/>
    <n v="48"/>
    <n v="47"/>
    <n v="1"/>
    <m/>
    <n v="36"/>
    <n v="0.23949999999999999"/>
    <n v="0.24515460000000025"/>
    <n v="1.8439514919352584E-2"/>
    <n v="49369.21"/>
    <n v="0"/>
    <m/>
    <m/>
    <m/>
    <n v="50832.41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89.18"/>
    <n v="615.54"/>
    <n v="49369.21"/>
    <m/>
    <m/>
    <m/>
    <s v=""/>
    <n v="0"/>
  </r>
  <r>
    <s v="2024-04-30"/>
    <d v="2024-04-30T00:00:00"/>
    <n v="0"/>
    <n v="9028911"/>
    <x v="2"/>
    <s v=""/>
    <d v="2024-03-27T00:00:00"/>
    <n v="24"/>
    <n v="23"/>
    <n v="1"/>
    <m/>
    <n v="23"/>
    <n v="0.23949999999999999"/>
    <n v="0.25400400000000001"/>
    <n v="1.9040733279432676E-2"/>
    <n v="24177.81"/>
    <n v="0"/>
    <m/>
    <m/>
    <m/>
    <n v="24421.72"/>
    <n v="1250"/>
    <n v="995"/>
    <n v="54.35"/>
    <n v="43.26"/>
    <n v="1195.6500000000001"/>
    <n v="951.74"/>
    <s v="Nystart Finans Sverige AB"/>
    <n v="0"/>
    <n v="0"/>
    <n v="0"/>
    <m/>
    <m/>
    <m/>
    <m/>
    <m/>
    <m/>
    <m/>
    <m/>
    <m/>
    <m/>
    <n v="0"/>
    <n v="0"/>
    <n v="0"/>
    <n v="0"/>
    <n v="0"/>
    <n v="301.92"/>
    <n v="270.18"/>
    <n v="24177.81"/>
    <m/>
    <m/>
    <m/>
    <s v=""/>
    <n v="0"/>
  </r>
  <r>
    <s v="2024-04-30"/>
    <d v="2024-04-30T00:00:00"/>
    <n v="0"/>
    <n v="9028937"/>
    <x v="2"/>
    <s v=""/>
    <d v="2024-03-27T00:00:00"/>
    <n v="120"/>
    <n v="119"/>
    <n v="1"/>
    <m/>
    <n v="36"/>
    <n v="0.27"/>
    <n v="0.28088649999999998"/>
    <n v="2.0843539990141879E-2"/>
    <n v="102780.66"/>
    <n v="0"/>
    <m/>
    <m/>
    <m/>
    <n v="106917.47"/>
    <n v="5250"/>
    <n v="995"/>
    <n v="145.83000000000001"/>
    <n v="27.64"/>
    <n v="5104.17"/>
    <n v="967.36"/>
    <s v="Erik Penser Bank AB"/>
    <n v="1"/>
    <n v="0"/>
    <n v="0"/>
    <m/>
    <m/>
    <m/>
    <m/>
    <m/>
    <m/>
    <m/>
    <m/>
    <m/>
    <m/>
    <n v="0"/>
    <n v="0"/>
    <n v="0"/>
    <n v="0"/>
    <n v="0"/>
    <n v="1603.26"/>
    <n v="1407.82"/>
    <n v="102780.66"/>
    <m/>
    <m/>
    <m/>
    <s v=""/>
    <n v="0"/>
  </r>
  <r>
    <s v="2024-04-30"/>
    <d v="2024-04-30T00:00:00"/>
    <n v="0"/>
    <n v="9028986"/>
    <x v="2"/>
    <s v=""/>
    <d v="2024-03-28T00:00:00"/>
    <n v="240"/>
    <n v="239"/>
    <n v="1"/>
    <m/>
    <n v="36"/>
    <n v="0.1875"/>
    <n v="0.18531800000000012"/>
    <n v="1.4268369562469685E-2"/>
    <n v="499806.17"/>
    <n v="0"/>
    <m/>
    <m/>
    <m/>
    <n v="518649.49"/>
    <n v="19381.7"/>
    <n v="0"/>
    <n v="538.38"/>
    <n v="0"/>
    <n v="18843.32"/>
    <n v="0"/>
    <s v="Erik Penser Bank AB"/>
    <n v="1"/>
    <n v="0"/>
    <n v="0"/>
    <m/>
    <m/>
    <m/>
    <m/>
    <m/>
    <m/>
    <m/>
    <m/>
    <m/>
    <m/>
    <n v="0"/>
    <n v="0"/>
    <n v="0"/>
    <n v="0"/>
    <n v="0"/>
    <n v="2667.84"/>
    <n v="2436.5700000000002"/>
    <n v="499806.17"/>
    <m/>
    <m/>
    <m/>
    <s v=""/>
    <n v="0"/>
  </r>
  <r>
    <s v="2024-04-30"/>
    <d v="2024-04-30T00:00:00"/>
    <n v="0"/>
    <n v="9028994"/>
    <x v="2"/>
    <s v=""/>
    <d v="2024-03-27T00:00:00"/>
    <n v="120"/>
    <n v="119"/>
    <n v="1"/>
    <m/>
    <n v="36"/>
    <n v="0.22500000000000001"/>
    <n v="0.23938660000000025"/>
    <n v="1.8045531390397329E-2"/>
    <n v="82000.160000000003"/>
    <n v="0"/>
    <m/>
    <m/>
    <m/>
    <n v="83452.38"/>
    <n v="3488.71"/>
    <n v="1995"/>
    <n v="96.91"/>
    <n v="55.42"/>
    <n v="3391.8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51.18"/>
    <n v="1117.52"/>
    <n v="82000.160000000003"/>
    <m/>
    <m/>
    <m/>
    <s v=""/>
    <n v="0"/>
  </r>
  <r>
    <s v="2024-04-30"/>
    <d v="2024-04-30T00:00:00"/>
    <n v="0"/>
    <n v="9029059"/>
    <x v="2"/>
    <s v=""/>
    <d v="2024-03-27T00:00:00"/>
    <n v="60"/>
    <n v="59"/>
    <n v="1"/>
    <m/>
    <n v="36"/>
    <n v="0.23949999999999999"/>
    <n v="0.27532609999999996"/>
    <n v="2.0473509745026597E-2"/>
    <n v="19824.39"/>
    <n v="0"/>
    <m/>
    <m/>
    <m/>
    <n v="19610.759999999998"/>
    <n v="775.27"/>
    <n v="995"/>
    <n v="21.54"/>
    <n v="27.64"/>
    <n v="753.7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0.91000000000003"/>
    <n v="238.78"/>
    <n v="19824.39"/>
    <m/>
    <m/>
    <m/>
    <s v=""/>
    <n v="0"/>
  </r>
  <r>
    <s v="2024-04-30"/>
    <d v="2024-04-30T00:00:00"/>
    <n v="0"/>
    <n v="9029067"/>
    <x v="2"/>
    <s v=""/>
    <d v="2024-03-28T00:00:00"/>
    <n v="120"/>
    <n v="119"/>
    <n v="1"/>
    <m/>
    <n v="36"/>
    <n v="0.25"/>
    <n v="0.26713410000000004"/>
    <n v="1.9925649956224367E-2"/>
    <n v="124375.24"/>
    <n v="0"/>
    <m/>
    <m/>
    <m/>
    <n v="127146.49"/>
    <n v="4845.42"/>
    <n v="1995"/>
    <n v="134.59"/>
    <n v="55.42"/>
    <n v="4710.83"/>
    <n v="1939.58"/>
    <s v="Erik Penser Bank AB"/>
    <n v="1"/>
    <n v="0"/>
    <n v="0"/>
    <m/>
    <m/>
    <m/>
    <m/>
    <m/>
    <m/>
    <m/>
    <m/>
    <m/>
    <m/>
    <n v="0"/>
    <n v="0"/>
    <n v="0"/>
    <n v="0"/>
    <n v="0"/>
    <n v="650.98"/>
    <n v="574.28"/>
    <n v="124375.24"/>
    <m/>
    <m/>
    <m/>
    <s v=""/>
    <n v="0"/>
  </r>
  <r>
    <s v="2024-04-30"/>
    <d v="2024-04-30T00:00:00"/>
    <n v="0"/>
    <n v="9029117"/>
    <x v="2"/>
    <s v=""/>
    <d v="2024-03-27T00:00:00"/>
    <n v="144"/>
    <n v="143"/>
    <n v="1"/>
    <m/>
    <n v="36"/>
    <n v="0.1875"/>
    <n v="0.18456493000000015"/>
    <n v="1.4214654403793103E-2"/>
    <n v="232529.7"/>
    <n v="0"/>
    <m/>
    <m/>
    <m/>
    <n v="241386.06"/>
    <n v="9109.4"/>
    <n v="0"/>
    <n v="253.04"/>
    <n v="0"/>
    <n v="8856.36"/>
    <n v="0"/>
    <s v="Erik Penser Bank AB"/>
    <n v="1"/>
    <n v="0"/>
    <n v="0"/>
    <m/>
    <m/>
    <m/>
    <m/>
    <m/>
    <m/>
    <m/>
    <m/>
    <m/>
    <m/>
    <n v="0"/>
    <n v="0"/>
    <n v="0"/>
    <n v="0"/>
    <n v="0"/>
    <n v="1234.47"/>
    <n v="1128.1099999999999"/>
    <n v="232529.7"/>
    <m/>
    <m/>
    <m/>
    <s v=""/>
    <n v="0"/>
  </r>
  <r>
    <s v="2024-04-30"/>
    <d v="2024-04-30T00:00:00"/>
    <n v="0"/>
    <n v="9029174"/>
    <x v="2"/>
    <s v=""/>
    <d v="2024-03-27T00:00:00"/>
    <n v="120"/>
    <n v="119"/>
    <n v="1"/>
    <m/>
    <n v="36"/>
    <n v="0.25"/>
    <n v="0.26834430000000004"/>
    <n v="2.0006789033992778E-2"/>
    <n v="115775"/>
    <n v="2811.18"/>
    <m/>
    <m/>
    <m/>
    <n v="118120.98"/>
    <n v="4408"/>
    <n v="1995"/>
    <n v="122.44"/>
    <n v="55.42"/>
    <n v="4285.5600000000004"/>
    <n v="1939.58"/>
    <s v="Erik Penser Bank AB"/>
    <n v="1"/>
    <n v="0"/>
    <n v="0"/>
    <m/>
    <m/>
    <m/>
    <m/>
    <m/>
    <m/>
    <m/>
    <m/>
    <m/>
    <m/>
    <n v="0"/>
    <n v="0"/>
    <n v="0"/>
    <n v="0"/>
    <n v="0"/>
    <n v="7083.33"/>
    <n v="6267.73"/>
    <n v="115775"/>
    <m/>
    <m/>
    <m/>
    <s v=""/>
    <n v="0"/>
  </r>
  <r>
    <s v="2024-04-30"/>
    <d v="2024-04-30T00:00:00"/>
    <n v="0"/>
    <n v="9029190"/>
    <x v="2"/>
    <s v=""/>
    <d v="2024-03-28T00:00:00"/>
    <n v="180"/>
    <n v="179"/>
    <n v="1"/>
    <m/>
    <n v="36"/>
    <n v="0.1875"/>
    <n v="0.18133082000000014"/>
    <n v="1.398361456320063E-2"/>
    <n v="263225.95"/>
    <n v="0"/>
    <m/>
    <m/>
    <m/>
    <n v="275140.53000000003"/>
    <n v="13250"/>
    <n v="995"/>
    <n v="368.06"/>
    <n v="27.64"/>
    <n v="12881.94"/>
    <n v="967.36"/>
    <s v="Erik Penser Bank AB"/>
    <n v="1"/>
    <n v="0"/>
    <n v="0"/>
    <m/>
    <m/>
    <m/>
    <m/>
    <m/>
    <m/>
    <m/>
    <m/>
    <m/>
    <m/>
    <n v="0"/>
    <n v="0"/>
    <n v="0"/>
    <n v="0"/>
    <n v="0"/>
    <n v="1410.8"/>
    <n v="1290.93"/>
    <n v="263225.95"/>
    <m/>
    <m/>
    <m/>
    <s v=""/>
    <n v="0"/>
  </r>
  <r>
    <s v="2024-04-30"/>
    <d v="2024-04-30T00:00:00"/>
    <n v="0"/>
    <n v="9029257"/>
    <x v="2"/>
    <s v=""/>
    <d v="2024-03-27T00:00:00"/>
    <n v="72"/>
    <n v="71"/>
    <n v="1"/>
    <m/>
    <n v="36"/>
    <n v="0.26"/>
    <n v="0.26430809999999999"/>
    <n v="1.9735900977543297E-2"/>
    <n v="198822.52"/>
    <n v="0"/>
    <m/>
    <m/>
    <m/>
    <n v="207480.16"/>
    <n v="9900"/>
    <n v="995"/>
    <n v="275"/>
    <n v="27.64"/>
    <n v="9625"/>
    <n v="967.36"/>
    <s v="Erik Penser Bank AB"/>
    <n v="1"/>
    <n v="0"/>
    <n v="0"/>
    <m/>
    <m/>
    <m/>
    <m/>
    <m/>
    <m/>
    <m/>
    <m/>
    <m/>
    <m/>
    <n v="0"/>
    <n v="0"/>
    <n v="0"/>
    <n v="0"/>
    <n v="0"/>
    <n v="3058.94"/>
    <n v="2706.81"/>
    <n v="198822.52"/>
    <m/>
    <m/>
    <m/>
    <s v=""/>
    <n v="0"/>
  </r>
  <r>
    <s v="2024-04-30"/>
    <d v="2024-04-30T00:00:00"/>
    <n v="0"/>
    <n v="9029273"/>
    <x v="2"/>
    <s v=""/>
    <d v="2024-04-10T00:00:00"/>
    <n v="144"/>
    <n v="143"/>
    <n v="0"/>
    <m/>
    <n v="36"/>
    <n v="0.20499999999999999"/>
    <n v="0.20867300000000016"/>
    <n v="1.5918902359030485E-2"/>
    <n v="244390.7"/>
    <n v="0"/>
    <m/>
    <m/>
    <m/>
    <n v="251895.7"/>
    <n v="12500"/>
    <n v="4995"/>
    <n v="0"/>
    <n v="0"/>
    <n v="12500"/>
    <n v="4995"/>
    <s v="Erik Penser Bank AB"/>
    <n v="1"/>
    <n v="0"/>
    <n v="0"/>
    <m/>
    <m/>
    <m/>
    <m/>
    <m/>
    <m/>
    <m/>
    <m/>
    <m/>
    <m/>
    <n v="0"/>
    <n v="0"/>
    <n v="0"/>
    <n v="0"/>
    <n v="0"/>
    <n v="1290.27"/>
    <n v="1166.6099999999999"/>
    <n v="244390.7"/>
    <m/>
    <m/>
    <m/>
    <s v=""/>
    <n v="0"/>
  </r>
  <r>
    <s v="2024-04-30"/>
    <d v="2024-04-30T00:00:00"/>
    <n v="0"/>
    <n v="9029307"/>
    <x v="2"/>
    <s v=""/>
    <d v="2024-03-27T00:00:00"/>
    <n v="180"/>
    <n v="179"/>
    <n v="1"/>
    <m/>
    <n v="36"/>
    <n v="0.1875"/>
    <n v="0.18710630000000025"/>
    <n v="1.4395800614973586E-2"/>
    <n v="468521.83"/>
    <n v="0"/>
    <m/>
    <m/>
    <m/>
    <n v="484294.96"/>
    <n v="18218.79"/>
    <n v="1995"/>
    <n v="506.08"/>
    <n v="55.42"/>
    <n v="17712.71"/>
    <n v="1939.58"/>
    <s v="Erik Penser Bank AB"/>
    <n v="1"/>
    <n v="0"/>
    <n v="0"/>
    <m/>
    <m/>
    <m/>
    <m/>
    <m/>
    <m/>
    <m/>
    <m/>
    <m/>
    <m/>
    <n v="0"/>
    <n v="0"/>
    <n v="0"/>
    <n v="0"/>
    <n v="0"/>
    <n v="2485.96"/>
    <n v="2268.85"/>
    <n v="468521.83"/>
    <m/>
    <m/>
    <m/>
    <s v=""/>
    <n v="0"/>
  </r>
  <r>
    <s v="2024-04-30"/>
    <d v="2024-04-30T00:00:00"/>
    <n v="0"/>
    <n v="9029349"/>
    <x v="2"/>
    <s v=""/>
    <d v="2024-03-27T00:00:00"/>
    <n v="36"/>
    <n v="35"/>
    <n v="1"/>
    <m/>
    <n v="35"/>
    <n v="0.23949999999999999"/>
    <n v="0.24457410000000021"/>
    <n v="1.8399939637010032E-2"/>
    <n v="39230.07"/>
    <n v="0"/>
    <m/>
    <m/>
    <m/>
    <n v="40206.36"/>
    <n v="2000"/>
    <n v="995"/>
    <n v="57.14"/>
    <n v="28.43"/>
    <n v="1942.86"/>
    <n v="966.57"/>
    <s v="Nystart Finans Sverige AB"/>
    <n v="0"/>
    <n v="0"/>
    <n v="0"/>
    <m/>
    <m/>
    <m/>
    <m/>
    <m/>
    <m/>
    <m/>
    <m/>
    <m/>
    <m/>
    <n v="0"/>
    <n v="0"/>
    <n v="0"/>
    <n v="0"/>
    <n v="0"/>
    <n v="529.85"/>
    <n v="474.08"/>
    <n v="39230.07"/>
    <m/>
    <m/>
    <m/>
    <s v=""/>
    <n v="0"/>
  </r>
  <r>
    <s v="2024-04-30"/>
    <d v="2024-04-30T00:00:00"/>
    <n v="0"/>
    <n v="9029406"/>
    <x v="2"/>
    <s v=""/>
    <d v="2024-04-02T00:00:00"/>
    <n v="96"/>
    <n v="95"/>
    <n v="0"/>
    <m/>
    <n v="36"/>
    <n v="0.26"/>
    <n v="0.26884519999999995"/>
    <n v="2.0040351615033147E-2"/>
    <n v="71034.679999999993"/>
    <n v="0"/>
    <m/>
    <m/>
    <m/>
    <n v="73789.679999999993"/>
    <n v="3750"/>
    <n v="995"/>
    <n v="0"/>
    <n v="0"/>
    <n v="3750"/>
    <n v="995"/>
    <s v="Erik Penser Bank AB"/>
    <n v="1"/>
    <n v="0"/>
    <n v="0"/>
    <m/>
    <m/>
    <m/>
    <m/>
    <m/>
    <m/>
    <m/>
    <m/>
    <m/>
    <m/>
    <n v="0"/>
    <n v="0"/>
    <n v="0"/>
    <n v="0"/>
    <n v="0"/>
    <n v="1100.1400000000001"/>
    <n v="971.08"/>
    <n v="71034.679999999993"/>
    <m/>
    <m/>
    <m/>
    <s v=""/>
    <n v="0"/>
  </r>
  <r>
    <s v="2024-04-30"/>
    <d v="2024-04-30T00:00:00"/>
    <n v="0"/>
    <n v="9029422"/>
    <x v="2"/>
    <s v=""/>
    <d v="2024-03-28T00:00:00"/>
    <n v="144"/>
    <n v="143"/>
    <n v="1"/>
    <m/>
    <n v="36"/>
    <n v="0.27"/>
    <n v="0.28906809999999999"/>
    <n v="2.1385335844941622E-2"/>
    <n v="133037.22"/>
    <n v="0"/>
    <m/>
    <m/>
    <m/>
    <n v="136663.60999999999"/>
    <n v="4725"/>
    <n v="995"/>
    <n v="131.25"/>
    <n v="27.64"/>
    <n v="4593.75"/>
    <n v="967.36"/>
    <s v="Erik Penser Bank AB"/>
    <n v="1"/>
    <n v="0"/>
    <n v="0"/>
    <m/>
    <m/>
    <m/>
    <m/>
    <m/>
    <m/>
    <m/>
    <m/>
    <m/>
    <m/>
    <n v="0"/>
    <n v="0"/>
    <n v="0"/>
    <n v="0"/>
    <n v="0"/>
    <n v="2057.59"/>
    <n v="1800.39"/>
    <n v="133037.22"/>
    <m/>
    <m/>
    <m/>
    <s v=""/>
    <n v="0"/>
  </r>
  <r>
    <s v="2024-04-30"/>
    <d v="2024-04-30T00:00:00"/>
    <n v="0"/>
    <n v="9029455"/>
    <x v="2"/>
    <s v=""/>
    <d v="2024-03-27T00:00:00"/>
    <n v="60"/>
    <n v="59"/>
    <n v="1"/>
    <m/>
    <n v="36"/>
    <n v="0.1875"/>
    <n v="0.18524323000000015"/>
    <n v="1.4263037748890151E-2"/>
    <n v="256020.44"/>
    <n v="0"/>
    <m/>
    <m/>
    <m/>
    <n v="263841.7"/>
    <n v="10039.719999999999"/>
    <n v="1995"/>
    <n v="278.88"/>
    <n v="55.42"/>
    <n v="9760.84"/>
    <n v="1939.58"/>
    <s v="Erik Penser Bank AB"/>
    <n v="1"/>
    <n v="0"/>
    <n v="0"/>
    <m/>
    <m/>
    <m/>
    <m/>
    <m/>
    <m/>
    <m/>
    <m/>
    <m/>
    <m/>
    <n v="0"/>
    <n v="0"/>
    <n v="0"/>
    <n v="0"/>
    <n v="0"/>
    <n v="1306.04"/>
    <n v="1194.76"/>
    <n v="256020.44"/>
    <m/>
    <m/>
    <m/>
    <s v=""/>
    <n v="0"/>
  </r>
  <r>
    <s v="2024-04-30"/>
    <d v="2024-04-30T00:00:00"/>
    <n v="0"/>
    <n v="9029489"/>
    <x v="2"/>
    <s v=""/>
    <d v="2024-03-27T00:00:00"/>
    <n v="60"/>
    <n v="59"/>
    <n v="1"/>
    <m/>
    <n v="36"/>
    <n v="0.23949999999999999"/>
    <n v="0.26051499999999994"/>
    <n v="1.9480604973911575E-2"/>
    <n v="34692.68"/>
    <n v="0"/>
    <m/>
    <m/>
    <m/>
    <n v="35044.35"/>
    <n v="1356.72"/>
    <n v="995"/>
    <n v="37.69"/>
    <n v="27.64"/>
    <n v="1319.0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83.4"/>
    <n v="428.64"/>
    <n v="34692.68"/>
    <m/>
    <m/>
    <m/>
    <s v=""/>
    <n v="0"/>
  </r>
  <r>
    <s v="2024-04-30"/>
    <d v="2024-04-30T00:00:00"/>
    <n v="0"/>
    <n v="9029646"/>
    <x v="2"/>
    <s v=""/>
    <d v="2024-03-28T00:00:00"/>
    <n v="144"/>
    <n v="143"/>
    <n v="1"/>
    <m/>
    <n v="36"/>
    <n v="0.22500000000000001"/>
    <n v="0.23183210000000012"/>
    <n v="1.7526970834045752E-2"/>
    <n v="144934.60999999999"/>
    <n v="0"/>
    <m/>
    <m/>
    <m/>
    <n v="149508.92000000001"/>
    <n v="5700"/>
    <n v="995"/>
    <n v="158.33000000000001"/>
    <n v="27.64"/>
    <n v="5541.67"/>
    <n v="967.36"/>
    <s v="Erik Penser Bank AB"/>
    <n v="1"/>
    <n v="0"/>
    <n v="0"/>
    <m/>
    <m/>
    <m/>
    <m/>
    <m/>
    <m/>
    <m/>
    <m/>
    <m/>
    <m/>
    <n v="0"/>
    <n v="0"/>
    <n v="0"/>
    <n v="0"/>
    <n v="0"/>
    <n v="2246.37"/>
    <n v="2012.51"/>
    <n v="144934.60999999999"/>
    <m/>
    <m/>
    <m/>
    <s v=""/>
    <n v="0"/>
  </r>
  <r>
    <s v="2024-04-30"/>
    <d v="2024-04-30T00:00:00"/>
    <n v="0"/>
    <n v="9029653"/>
    <x v="2"/>
    <s v=""/>
    <d v="2024-03-28T00:00:00"/>
    <n v="24"/>
    <n v="23"/>
    <n v="1"/>
    <m/>
    <n v="23"/>
    <n v="0.23949999999999999"/>
    <n v="0.25400400000000001"/>
    <n v="1.9040733279432676E-2"/>
    <n v="24177.81"/>
    <n v="0"/>
    <m/>
    <m/>
    <m/>
    <n v="24421.72"/>
    <n v="1250"/>
    <n v="995"/>
    <n v="54.35"/>
    <n v="43.26"/>
    <n v="1195.6500000000001"/>
    <n v="951.74"/>
    <s v="Nystart Finans Sverige AB"/>
    <n v="0"/>
    <n v="0"/>
    <n v="0"/>
    <m/>
    <m/>
    <m/>
    <m/>
    <m/>
    <m/>
    <m/>
    <m/>
    <m/>
    <m/>
    <n v="0"/>
    <n v="0"/>
    <n v="0"/>
    <n v="0"/>
    <n v="0"/>
    <n v="301.92"/>
    <n v="270.18"/>
    <n v="24177.81"/>
    <m/>
    <m/>
    <m/>
    <s v=""/>
    <n v="0"/>
  </r>
  <r>
    <s v="2024-04-30"/>
    <d v="2024-04-30T00:00:00"/>
    <n v="0"/>
    <n v="9029703"/>
    <x v="2"/>
    <s v=""/>
    <d v="2024-03-28T00:00:00"/>
    <n v="180"/>
    <n v="179"/>
    <n v="1"/>
    <m/>
    <n v="36"/>
    <n v="0.27"/>
    <n v="0.27916500000000005"/>
    <n v="2.072913624247219E-2"/>
    <n v="197912.32000000001"/>
    <n v="0"/>
    <m/>
    <m/>
    <m/>
    <n v="206667.18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m/>
    <m/>
    <n v="0"/>
    <n v="0"/>
    <n v="0"/>
    <n v="0"/>
    <n v="0"/>
    <n v="3113.11"/>
    <n v="2734.78"/>
    <n v="197912.32000000001"/>
    <m/>
    <m/>
    <m/>
    <s v=""/>
    <n v="0"/>
  </r>
  <r>
    <s v="2024-04-30"/>
    <d v="2024-04-30T00:00:00"/>
    <n v="0"/>
    <n v="9029729"/>
    <x v="2"/>
    <s v=""/>
    <d v="2024-03-28T00:00:00"/>
    <n v="60"/>
    <n v="59"/>
    <n v="1"/>
    <m/>
    <n v="36"/>
    <n v="0.23949999999999999"/>
    <n v="0.26744809999999991"/>
    <n v="1.9946709224623715E-2"/>
    <n v="19824.39"/>
    <n v="0"/>
    <m/>
    <m/>
    <m/>
    <n v="19829.25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3.72000000000003"/>
    <n v="242.03"/>
    <n v="19824.39"/>
    <m/>
    <m/>
    <m/>
    <s v=""/>
    <n v="0"/>
  </r>
  <r>
    <s v="2024-04-30"/>
    <d v="2024-04-30T00:00:00"/>
    <n v="0"/>
    <n v="9029794"/>
    <x v="2"/>
    <s v=""/>
    <d v="2024-03-28T00:00:00"/>
    <n v="48"/>
    <n v="47"/>
    <n v="1"/>
    <m/>
    <n v="36"/>
    <n v="0.105"/>
    <n v="8.6977100000000057E-2"/>
    <n v="6.9742246812818376E-3"/>
    <n v="121910.18"/>
    <n v="0"/>
    <m/>
    <m/>
    <m/>
    <n v="126583.32"/>
    <n v="4806.66"/>
    <n v="0"/>
    <n v="133.52000000000001"/>
    <n v="0"/>
    <n v="4673.1400000000003"/>
    <n v="0"/>
    <s v="Erik Penser Bank AB"/>
    <n v="1"/>
    <n v="0"/>
    <n v="0"/>
    <m/>
    <m/>
    <m/>
    <m/>
    <m/>
    <m/>
    <m/>
    <m/>
    <m/>
    <m/>
    <n v="0"/>
    <n v="0"/>
    <n v="0"/>
    <n v="0"/>
    <n v="0"/>
    <n v="1789.59"/>
    <n v="1714.05"/>
    <n v="121910.18"/>
    <m/>
    <m/>
    <m/>
    <s v=""/>
    <n v="0"/>
  </r>
  <r>
    <s v="2024-04-30"/>
    <d v="2024-04-30T00:00:00"/>
    <n v="0"/>
    <n v="9029810"/>
    <x v="2"/>
    <s v=""/>
    <d v="2024-04-08T00:00:00"/>
    <n v="60"/>
    <n v="59"/>
    <n v="0"/>
    <m/>
    <n v="36"/>
    <n v="0.1875"/>
    <n v="0.17643300000000012"/>
    <n v="1.3632615532474412E-2"/>
    <n v="123412.3"/>
    <n v="0"/>
    <m/>
    <m/>
    <m/>
    <n v="128979.8"/>
    <n v="6562.5"/>
    <n v="995"/>
    <n v="0"/>
    <n v="0"/>
    <n v="6562.5"/>
    <n v="995"/>
    <s v="Erik Penser Bank AB"/>
    <n v="1"/>
    <n v="0"/>
    <n v="0"/>
    <m/>
    <m/>
    <m/>
    <m/>
    <m/>
    <m/>
    <m/>
    <m/>
    <m/>
    <m/>
    <n v="0"/>
    <n v="0"/>
    <n v="0"/>
    <n v="0"/>
    <n v="0"/>
    <n v="637.9"/>
    <n v="585.82000000000005"/>
    <n v="123412.3"/>
    <m/>
    <m/>
    <m/>
    <s v=""/>
    <n v="0"/>
  </r>
  <r>
    <s v="2024-04-30"/>
    <d v="2024-04-30T00:00:00"/>
    <n v="0"/>
    <n v="9029828"/>
    <x v="2"/>
    <s v=""/>
    <d v="2024-03-28T00:00:00"/>
    <n v="24"/>
    <n v="23"/>
    <n v="1"/>
    <m/>
    <n v="23"/>
    <n v="0.23949999999999999"/>
    <n v="0.26728200000000013"/>
    <n v="1.9935569869926617E-2"/>
    <n v="19342.25"/>
    <n v="0"/>
    <m/>
    <m/>
    <m/>
    <n v="19347.03"/>
    <n v="1000"/>
    <n v="995"/>
    <n v="43.48"/>
    <n v="43.26"/>
    <n v="956.52"/>
    <n v="951.74"/>
    <s v="Nystart Finans Sverige AB"/>
    <n v="0"/>
    <n v="0"/>
    <n v="0"/>
    <m/>
    <m/>
    <m/>
    <m/>
    <m/>
    <m/>
    <m/>
    <m/>
    <m/>
    <m/>
    <n v="0"/>
    <n v="0"/>
    <n v="0"/>
    <n v="0"/>
    <n v="0"/>
    <n v="239.26"/>
    <n v="213.03"/>
    <n v="19342.25"/>
    <m/>
    <m/>
    <m/>
    <s v=""/>
    <n v="0"/>
  </r>
  <r>
    <s v="2024-04-30"/>
    <d v="2024-04-30T00:00:00"/>
    <n v="0"/>
    <n v="9029885"/>
    <x v="2"/>
    <s v=""/>
    <d v="2024-03-28T00:00:00"/>
    <n v="60"/>
    <n v="59"/>
    <n v="1"/>
    <m/>
    <n v="36"/>
    <n v="0.23949999999999999"/>
    <n v="0.27532609999999996"/>
    <n v="2.0473509745026597E-2"/>
    <n v="19824.39"/>
    <n v="0"/>
    <m/>
    <m/>
    <m/>
    <n v="19610.759999999998"/>
    <n v="775.27"/>
    <n v="995"/>
    <n v="21.54"/>
    <n v="27.64"/>
    <n v="753.7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0.91000000000003"/>
    <n v="238.78"/>
    <n v="19824.39"/>
    <m/>
    <m/>
    <m/>
    <s v=""/>
    <n v="0"/>
  </r>
  <r>
    <s v="2024-04-30"/>
    <d v="2024-04-30T00:00:00"/>
    <n v="0"/>
    <n v="9029893"/>
    <x v="2"/>
    <s v=""/>
    <d v="2024-03-28T00:00:00"/>
    <n v="120"/>
    <n v="119"/>
    <n v="1"/>
    <m/>
    <n v="36"/>
    <n v="0.22650000000000001"/>
    <n v="0.23669760000000023"/>
    <n v="1.7861284368877461E-2"/>
    <n v="145231.84"/>
    <n v="0"/>
    <m/>
    <m/>
    <m/>
    <n v="148945.26"/>
    <n v="5814.51"/>
    <n v="1995"/>
    <n v="161.51"/>
    <n v="55.42"/>
    <n v="5653"/>
    <n v="1939.58"/>
    <s v="Erik Penser Bank AB"/>
    <n v="1"/>
    <n v="0"/>
    <n v="0"/>
    <m/>
    <m/>
    <m/>
    <m/>
    <m/>
    <m/>
    <m/>
    <m/>
    <m/>
    <m/>
    <n v="0"/>
    <n v="0"/>
    <n v="0"/>
    <n v="0"/>
    <n v="0"/>
    <n v="2231.6799999999998"/>
    <n v="1995.57"/>
    <n v="145231.84"/>
    <m/>
    <m/>
    <m/>
    <s v=""/>
    <n v="0"/>
  </r>
  <r>
    <s v="2024-04-30"/>
    <d v="2024-04-30T00:00:00"/>
    <n v="0"/>
    <n v="9029919"/>
    <x v="2"/>
    <s v=""/>
    <d v="2024-03-28T00:00:00"/>
    <n v="144"/>
    <n v="143"/>
    <n v="1"/>
    <m/>
    <n v="36"/>
    <n v="0.215"/>
    <n v="0.21893973000000011"/>
    <n v="1.6635234510942176E-2"/>
    <n v="448612.5"/>
    <n v="0"/>
    <m/>
    <m/>
    <m/>
    <n v="463631.91"/>
    <n v="17443.53"/>
    <n v="1995"/>
    <n v="484.54"/>
    <n v="55.42"/>
    <n v="16958.99000000000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375.36"/>
    <n v="2138.2199999999998"/>
    <n v="448612.5"/>
    <m/>
    <m/>
    <m/>
    <s v=""/>
    <n v="0"/>
  </r>
  <r>
    <s v="2024-04-30"/>
    <d v="2024-04-30T00:00:00"/>
    <n v="0"/>
    <n v="9029935"/>
    <x v="2"/>
    <s v=""/>
    <d v="2024-03-28T00:00:00"/>
    <n v="60"/>
    <n v="59"/>
    <n v="1"/>
    <m/>
    <n v="36"/>
    <n v="0.1875"/>
    <n v="0.19782310000000008"/>
    <n v="1.5155793653718774E-2"/>
    <n v="70048.7"/>
    <n v="0"/>
    <m/>
    <m/>
    <m/>
    <n v="70776.17"/>
    <n v="2743.25"/>
    <n v="1995"/>
    <n v="76.2"/>
    <n v="55.42"/>
    <n v="2667.05"/>
    <n v="1939.58"/>
    <s v="Erik Penser Bank AB"/>
    <n v="1"/>
    <n v="0"/>
    <n v="0"/>
    <m/>
    <m/>
    <m/>
    <m/>
    <m/>
    <m/>
    <m/>
    <m/>
    <m/>
    <m/>
    <n v="0"/>
    <n v="0"/>
    <n v="0"/>
    <n v="0"/>
    <n v="0"/>
    <n v="350.8"/>
    <n v="319.13"/>
    <n v="70048.7"/>
    <m/>
    <m/>
    <m/>
    <s v=""/>
    <n v="0"/>
  </r>
  <r>
    <s v="2024-04-30"/>
    <d v="2024-04-30T00:00:00"/>
    <n v="0"/>
    <n v="9029943"/>
    <x v="2"/>
    <s v=""/>
    <d v="2024-03-28T00:00:00"/>
    <n v="144"/>
    <n v="143"/>
    <n v="1"/>
    <m/>
    <n v="36"/>
    <n v="0.22500000000000001"/>
    <n v="0.23151962000000015"/>
    <n v="1.7505458667371743E-2"/>
    <n v="250479.95"/>
    <n v="0"/>
    <m/>
    <m/>
    <m/>
    <n v="258527.33"/>
    <n v="10272.299999999999"/>
    <n v="1995"/>
    <n v="285.33999999999997"/>
    <n v="55.42"/>
    <n v="9986.9599999999991"/>
    <n v="1939.58"/>
    <s v="Erik Penser Bank AB"/>
    <n v="1"/>
    <n v="0"/>
    <n v="0"/>
    <m/>
    <m/>
    <m/>
    <m/>
    <m/>
    <m/>
    <m/>
    <m/>
    <m/>
    <m/>
    <n v="0"/>
    <n v="0"/>
    <n v="0"/>
    <n v="0"/>
    <n v="0"/>
    <n v="1325.28"/>
    <n v="1186.54"/>
    <n v="250479.95"/>
    <m/>
    <m/>
    <m/>
    <s v=""/>
    <n v="0"/>
  </r>
  <r>
    <s v="2024-04-30"/>
    <d v="2024-04-30T00:00:00"/>
    <n v="0"/>
    <n v="9029976"/>
    <x v="2"/>
    <s v=""/>
    <d v="2024-04-04T00:00:00"/>
    <n v="96"/>
    <n v="95"/>
    <n v="0"/>
    <m/>
    <n v="36"/>
    <n v="0.2"/>
    <n v="0.21136800000000019"/>
    <n v="1.6107476692908129E-2"/>
    <n v="75076.460000000006"/>
    <n v="0"/>
    <m/>
    <m/>
    <m/>
    <n v="76121.460000000006"/>
    <n v="3040"/>
    <n v="1995"/>
    <n v="0"/>
    <n v="0"/>
    <n v="3040"/>
    <n v="1995"/>
    <s v="Erik Penser Bank AB"/>
    <n v="1"/>
    <n v="0"/>
    <n v="0"/>
    <m/>
    <m/>
    <m/>
    <m/>
    <m/>
    <m/>
    <m/>
    <m/>
    <m/>
    <m/>
    <n v="0"/>
    <n v="0"/>
    <n v="0"/>
    <n v="0"/>
    <n v="0"/>
    <n v="1132.5999999999999"/>
    <n v="1024.02"/>
    <n v="75076.460000000006"/>
    <m/>
    <m/>
    <m/>
    <s v=""/>
    <n v="0"/>
  </r>
  <r>
    <s v="2024-04-30"/>
    <d v="2024-04-30T00:00:00"/>
    <n v="0"/>
    <n v="9030024"/>
    <x v="2"/>
    <s v=""/>
    <d v="2024-04-02T00:00:00"/>
    <n v="60"/>
    <n v="59"/>
    <n v="0"/>
    <m/>
    <n v="36"/>
    <n v="0.215"/>
    <n v="0.25413200000000008"/>
    <n v="1.9049400888030421E-2"/>
    <n v="24999.23"/>
    <n v="0"/>
    <m/>
    <m/>
    <m/>
    <n v="24400.37"/>
    <n v="1396.14"/>
    <n v="1995"/>
    <n v="0"/>
    <n v="0"/>
    <n v="1396.14"/>
    <n v="1995"/>
    <s v="Erik Penser Bank AB"/>
    <n v="1"/>
    <n v="0"/>
    <n v="0"/>
    <m/>
    <m/>
    <m/>
    <m/>
    <m/>
    <m/>
    <m/>
    <m/>
    <m/>
    <m/>
    <n v="0"/>
    <n v="0"/>
    <n v="0"/>
    <n v="0"/>
    <n v="0"/>
    <n v="121.55"/>
    <n v="107.97"/>
    <n v="24999.23"/>
    <m/>
    <m/>
    <m/>
    <s v=""/>
    <n v="0"/>
  </r>
  <r>
    <s v="2024-04-30"/>
    <d v="2024-04-30T00:00:00"/>
    <n v="0"/>
    <n v="9030057"/>
    <x v="2"/>
    <s v=""/>
    <d v="2024-03-28T00:00:00"/>
    <n v="60"/>
    <n v="59"/>
    <n v="1"/>
    <m/>
    <n v="36"/>
    <n v="0.11"/>
    <n v="9.474550000000008E-2"/>
    <n v="7.5719864325638486E-3"/>
    <n v="111990.7"/>
    <n v="0"/>
    <m/>
    <m/>
    <m/>
    <n v="116265.01"/>
    <n v="4396.43"/>
    <n v="0"/>
    <n v="122.12"/>
    <n v="0"/>
    <n v="4274.3100000000004"/>
    <n v="0"/>
    <s v="Erik Penser Bank AB"/>
    <n v="1"/>
    <n v="0"/>
    <n v="0"/>
    <m/>
    <m/>
    <m/>
    <m/>
    <m/>
    <m/>
    <m/>
    <m/>
    <m/>
    <m/>
    <n v="0"/>
    <n v="0"/>
    <n v="0"/>
    <n v="0"/>
    <n v="0"/>
    <n v="570.30999999999995"/>
    <n v="543.83000000000004"/>
    <n v="111990.7"/>
    <m/>
    <m/>
    <m/>
    <s v=""/>
    <n v="0"/>
  </r>
  <r>
    <s v="2024-04-30"/>
    <d v="2024-04-30T00:00:00"/>
    <n v="0"/>
    <n v="9030065"/>
    <x v="2"/>
    <s v=""/>
    <d v="2024-04-03T00:00:00"/>
    <n v="60"/>
    <n v="59"/>
    <n v="0"/>
    <m/>
    <n v="36"/>
    <n v="0.27"/>
    <n v="0.2819259999999999"/>
    <n v="2.091255261735725E-2"/>
    <n v="50410.85"/>
    <n v="0"/>
    <m/>
    <m/>
    <m/>
    <n v="52093.35"/>
    <n v="2677.5"/>
    <n v="995"/>
    <n v="0"/>
    <n v="0"/>
    <n v="2677.5"/>
    <n v="995"/>
    <s v="Erik Penser Bank AB"/>
    <n v="1"/>
    <n v="0"/>
    <n v="0"/>
    <m/>
    <m/>
    <m/>
    <m/>
    <m/>
    <m/>
    <m/>
    <m/>
    <m/>
    <m/>
    <n v="0"/>
    <n v="0"/>
    <n v="0"/>
    <n v="0"/>
    <n v="0"/>
    <n v="761.85"/>
    <n v="669.72"/>
    <n v="50410.85"/>
    <m/>
    <m/>
    <m/>
    <s v=""/>
    <n v="0"/>
  </r>
  <r>
    <s v="2024-04-30"/>
    <d v="2024-04-30T00:00:00"/>
    <n v="0"/>
    <n v="9030107"/>
    <x v="2"/>
    <s v=""/>
    <d v="2024-03-28T00:00:00"/>
    <n v="60"/>
    <n v="59"/>
    <n v="1"/>
    <m/>
    <n v="36"/>
    <n v="0.23949999999999999"/>
    <n v="0.26744809999999991"/>
    <n v="1.9946709224623715E-2"/>
    <n v="19824.39"/>
    <n v="0"/>
    <m/>
    <m/>
    <m/>
    <n v="19829.25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3.72000000000003"/>
    <n v="242.03"/>
    <n v="19824.39"/>
    <m/>
    <m/>
    <m/>
    <s v=""/>
    <n v="0"/>
  </r>
  <r>
    <s v="2024-04-30"/>
    <d v="2024-04-30T00:00:00"/>
    <n v="0"/>
    <n v="9030115"/>
    <x v="2"/>
    <s v=""/>
    <d v="2024-04-08T00:00:00"/>
    <n v="180"/>
    <n v="179"/>
    <n v="0"/>
    <m/>
    <n v="36"/>
    <n v="0.21"/>
    <n v="0.2177975000000002"/>
    <n v="1.6555812642338852E-2"/>
    <n v="199782.95"/>
    <n v="0"/>
    <m/>
    <m/>
    <m/>
    <n v="204787.95"/>
    <n v="10000"/>
    <n v="4995"/>
    <n v="0"/>
    <n v="0"/>
    <n v="10000"/>
    <n v="4995"/>
    <s v="Erik Penser Bank AB"/>
    <n v="1"/>
    <n v="0"/>
    <n v="0"/>
    <m/>
    <m/>
    <m/>
    <m/>
    <m/>
    <m/>
    <m/>
    <m/>
    <m/>
    <m/>
    <n v="0"/>
    <n v="0"/>
    <n v="0"/>
    <n v="0"/>
    <n v="0"/>
    <n v="3085.87"/>
    <n v="2780.73"/>
    <n v="199782.95"/>
    <m/>
    <m/>
    <m/>
    <s v=""/>
    <n v="0"/>
  </r>
  <r>
    <s v="2024-04-30"/>
    <d v="2024-04-30T00:00:00"/>
    <n v="0"/>
    <n v="9030156"/>
    <x v="2"/>
    <s v=""/>
    <d v="2024-04-04T00:00:00"/>
    <n v="180"/>
    <n v="179"/>
    <n v="0"/>
    <m/>
    <n v="36"/>
    <n v="0.215"/>
    <n v="0.21185800000000013"/>
    <n v="1.6141721611920845E-2"/>
    <n v="284620.15000000002"/>
    <n v="0"/>
    <m/>
    <m/>
    <m/>
    <n v="298125.15000000002"/>
    <n v="14500"/>
    <n v="995"/>
    <n v="0"/>
    <n v="0"/>
    <n v="14500"/>
    <n v="995"/>
    <s v="Erik Penser Bank AB"/>
    <n v="1"/>
    <n v="0"/>
    <n v="0"/>
    <m/>
    <m/>
    <m/>
    <m/>
    <m/>
    <m/>
    <m/>
    <m/>
    <m/>
    <m/>
    <n v="0"/>
    <n v="0"/>
    <n v="0"/>
    <n v="0"/>
    <n v="0"/>
    <n v="1529.84"/>
    <n v="1381.21"/>
    <n v="284620.15000000002"/>
    <m/>
    <m/>
    <m/>
    <s v=""/>
    <n v="0"/>
  </r>
  <r>
    <s v="2024-04-30"/>
    <d v="2024-04-30T00:00:00"/>
    <n v="0"/>
    <n v="9030453"/>
    <x v="2"/>
    <s v=""/>
    <d v="2024-04-02T00:00:00"/>
    <n v="144"/>
    <n v="143"/>
    <n v="0"/>
    <m/>
    <n v="36"/>
    <n v="0.27"/>
    <n v="0.28417631000000004"/>
    <n v="2.1061775624499735E-2"/>
    <n v="140023.82"/>
    <n v="0"/>
    <m/>
    <m/>
    <m/>
    <n v="144973.82"/>
    <n v="5945"/>
    <n v="995"/>
    <n v="0"/>
    <n v="0"/>
    <n v="5945"/>
    <n v="995"/>
    <s v="Erik Penser Bank AB"/>
    <n v="1"/>
    <n v="0"/>
    <n v="0"/>
    <m/>
    <m/>
    <m/>
    <m/>
    <m/>
    <m/>
    <m/>
    <m/>
    <m/>
    <m/>
    <n v="0"/>
    <n v="0"/>
    <n v="0"/>
    <n v="0"/>
    <n v="0"/>
    <n v="2181.0700000000002"/>
    <n v="1912.3"/>
    <n v="140023.82"/>
    <m/>
    <m/>
    <m/>
    <s v=""/>
    <n v="0"/>
  </r>
  <r>
    <s v="2024-04-30"/>
    <d v="2024-04-30T00:00:00"/>
    <n v="0"/>
    <n v="9030479"/>
    <x v="2"/>
    <s v=""/>
    <d v="2024-04-02T00:00:00"/>
    <n v="60"/>
    <n v="59"/>
    <n v="0"/>
    <m/>
    <n v="36"/>
    <n v="0.23949999999999999"/>
    <n v="0.2582084"/>
    <n v="1.9325013867218965E-2"/>
    <n v="29780.48"/>
    <n v="0"/>
    <m/>
    <m/>
    <m/>
    <n v="30181.62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6.2"/>
    <n v="369.38"/>
    <n v="29780.48"/>
    <m/>
    <m/>
    <m/>
    <s v=""/>
    <n v="0"/>
  </r>
  <r>
    <s v="2024-04-30"/>
    <d v="2024-04-30T00:00:00"/>
    <n v="0"/>
    <n v="9030487"/>
    <x v="2"/>
    <s v=""/>
    <d v="2024-04-02T00:00:00"/>
    <n v="60"/>
    <n v="59"/>
    <n v="0"/>
    <m/>
    <n v="36"/>
    <n v="0.23949999999999999"/>
    <n v="0.2582084"/>
    <n v="1.9325013867218965E-2"/>
    <n v="29780.48"/>
    <n v="0"/>
    <m/>
    <m/>
    <m/>
    <n v="30181.62"/>
    <n v="1396.14"/>
    <n v="995"/>
    <n v="0"/>
    <n v="0"/>
    <n v="1396.14"/>
    <n v="995"/>
    <s v="Nystart Finans Sverige AB"/>
    <n v="0"/>
    <n v="0"/>
    <n v="0"/>
    <m/>
    <m/>
    <m/>
    <m/>
    <m/>
    <m/>
    <m/>
    <m/>
    <m/>
    <m/>
    <n v="0"/>
    <n v="0"/>
    <n v="0"/>
    <n v="0"/>
    <n v="0"/>
    <n v="416.2"/>
    <n v="369.38"/>
    <n v="29780.48"/>
    <m/>
    <m/>
    <m/>
    <s v=""/>
    <n v="0"/>
  </r>
  <r>
    <s v="2024-04-30"/>
    <d v="2024-04-30T00:00:00"/>
    <n v="0"/>
    <n v="9030495"/>
    <x v="2"/>
    <s v=""/>
    <d v="2024-04-03T00:00:00"/>
    <n v="120"/>
    <n v="119"/>
    <n v="0"/>
    <m/>
    <n v="36"/>
    <n v="0.25"/>
    <n v="0.25530500000000006"/>
    <n v="1.9128793650629472E-2"/>
    <n v="94518.9"/>
    <n v="0"/>
    <m/>
    <m/>
    <m/>
    <n v="98523.9"/>
    <n v="5000"/>
    <n v="995"/>
    <n v="0"/>
    <n v="0"/>
    <n v="5000"/>
    <n v="995"/>
    <s v="Erik Penser Bank AB"/>
    <n v="1"/>
    <n v="0"/>
    <n v="0"/>
    <m/>
    <m/>
    <m/>
    <m/>
    <m/>
    <m/>
    <m/>
    <m/>
    <m/>
    <m/>
    <n v="0"/>
    <n v="0"/>
    <n v="0"/>
    <n v="0"/>
    <n v="0"/>
    <n v="503.53"/>
    <n v="446.41"/>
    <n v="94518.9"/>
    <m/>
    <m/>
    <m/>
    <s v=""/>
    <n v="0"/>
  </r>
  <r>
    <s v="2024-04-30"/>
    <d v="2024-04-30T00:00:00"/>
    <n v="0"/>
    <n v="9030552"/>
    <x v="2"/>
    <s v=""/>
    <d v="2024-04-03T00:00:00"/>
    <n v="120"/>
    <n v="119"/>
    <n v="0"/>
    <m/>
    <n v="36"/>
    <n v="0.27"/>
    <n v="0.27837400000000007"/>
    <n v="2.0676522334204028E-2"/>
    <n v="146436.59"/>
    <n v="0"/>
    <m/>
    <m/>
    <m/>
    <n v="152941.59"/>
    <n v="7500"/>
    <n v="995"/>
    <n v="0"/>
    <n v="0"/>
    <n v="7500"/>
    <n v="995"/>
    <s v="Erik Penser Bank AB"/>
    <n v="1"/>
    <n v="0"/>
    <n v="0"/>
    <m/>
    <m/>
    <m/>
    <m/>
    <m/>
    <m/>
    <m/>
    <m/>
    <m/>
    <m/>
    <n v="0"/>
    <n v="0"/>
    <n v="0"/>
    <n v="0"/>
    <n v="0"/>
    <n v="2292.54"/>
    <n v="2015.17"/>
    <n v="146436.59"/>
    <m/>
    <m/>
    <m/>
    <s v=""/>
    <n v="0"/>
  </r>
  <r>
    <s v="2024-04-30"/>
    <d v="2024-04-30T00:00:00"/>
    <n v="0"/>
    <n v="9024225"/>
    <x v="2"/>
    <s v=""/>
    <d v="2024-03-19T00:00:00"/>
    <n v="180"/>
    <n v="179"/>
    <n v="1"/>
    <m/>
    <n v="36"/>
    <n v="0.1875"/>
    <n v="0.18715667000000016"/>
    <n v="1.4399387342242997E-2"/>
    <n v="447463.37"/>
    <n v="0"/>
    <m/>
    <m/>
    <m/>
    <n v="462482.78"/>
    <n v="17443.53"/>
    <n v="1995"/>
    <n v="484.54"/>
    <n v="55.42"/>
    <n v="16958.99000000000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374.0100000000002"/>
    <n v="2166.6"/>
    <n v="447463.37"/>
    <m/>
    <m/>
    <m/>
    <s v=""/>
    <n v="0"/>
  </r>
  <r>
    <s v="2024-04-30"/>
    <d v="2024-04-30T00:00:00"/>
    <n v="0"/>
    <n v="9024290"/>
    <x v="2"/>
    <s v=""/>
    <d v="2024-03-20T00:00:00"/>
    <n v="144"/>
    <n v="143"/>
    <n v="1"/>
    <m/>
    <n v="36"/>
    <n v="0.1875"/>
    <n v="0.18970040000000019"/>
    <n v="1.4580339111730289E-2"/>
    <n v="199618.24"/>
    <n v="0"/>
    <m/>
    <m/>
    <m/>
    <n v="205215.99"/>
    <n v="7752.68"/>
    <n v="1995"/>
    <n v="215.35"/>
    <n v="55.42"/>
    <n v="7537.33"/>
    <n v="1939.58"/>
    <s v="Erik Penser Bank AB"/>
    <n v="1"/>
    <n v="0"/>
    <n v="0"/>
    <m/>
    <m/>
    <m/>
    <m/>
    <m/>
    <m/>
    <m/>
    <m/>
    <m/>
    <m/>
    <n v="0"/>
    <n v="0"/>
    <n v="0"/>
    <n v="0"/>
    <n v="0"/>
    <n v="1050.45"/>
    <n v="957.73"/>
    <n v="199618.24"/>
    <m/>
    <m/>
    <m/>
    <s v=""/>
    <n v="0"/>
  </r>
  <r>
    <s v="2024-04-30"/>
    <d v="2024-04-30T00:00:00"/>
    <n v="0"/>
    <n v="9024399"/>
    <x v="2"/>
    <s v=""/>
    <d v="2024-03-19T00:00:00"/>
    <n v="60"/>
    <n v="59"/>
    <n v="1"/>
    <m/>
    <n v="36"/>
    <n v="0.23949999999999999"/>
    <n v="0.25294000000000005"/>
    <n v="1.8968652376619266E-2"/>
    <n v="34692.68"/>
    <n v="0"/>
    <m/>
    <m/>
    <m/>
    <n v="35426.71"/>
    <n v="1750"/>
    <n v="995"/>
    <n v="48.61"/>
    <n v="27.64"/>
    <n v="1701.39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88.3"/>
    <n v="434.33"/>
    <n v="34692.68"/>
    <m/>
    <m/>
    <m/>
    <s v=""/>
    <n v="0"/>
  </r>
  <r>
    <s v="2024-04-30"/>
    <d v="2024-04-30T00:00:00"/>
    <n v="0"/>
    <n v="9024472"/>
    <x v="2"/>
    <s v=""/>
    <d v="2024-03-21T00:00:00"/>
    <n v="144"/>
    <n v="143"/>
    <n v="1"/>
    <m/>
    <n v="36"/>
    <n v="0.22500000000000001"/>
    <n v="0.22322250000000018"/>
    <n v="1.693241912812038E-2"/>
    <n v="216686.91"/>
    <n v="0"/>
    <m/>
    <m/>
    <m/>
    <n v="226948.72"/>
    <n v="11550"/>
    <n v="995"/>
    <n v="320.83"/>
    <n v="27.64"/>
    <n v="11229.17"/>
    <n v="967.36"/>
    <s v="Erik Penser Bank AB"/>
    <n v="1"/>
    <n v="0"/>
    <n v="0"/>
    <m/>
    <m/>
    <m/>
    <m/>
    <m/>
    <m/>
    <m/>
    <m/>
    <m/>
    <m/>
    <n v="0"/>
    <n v="0"/>
    <n v="0"/>
    <n v="0"/>
    <n v="0"/>
    <n v="3405.03"/>
    <n v="3061.89"/>
    <n v="216686.91"/>
    <m/>
    <m/>
    <m/>
    <s v=""/>
    <n v="0"/>
  </r>
  <r>
    <s v="2024-04-30"/>
    <d v="2024-04-30T00:00:00"/>
    <n v="0"/>
    <n v="9024548"/>
    <x v="2"/>
    <s v=""/>
    <d v="2024-03-20T00:00:00"/>
    <n v="60"/>
    <n v="59"/>
    <n v="1"/>
    <m/>
    <n v="36"/>
    <n v="0.23949999999999999"/>
    <n v="0.25611519999999999"/>
    <n v="1.9183591136174405E-2"/>
    <n v="29736.58"/>
    <n v="0"/>
    <m/>
    <m/>
    <m/>
    <n v="30227.55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6.77"/>
    <n v="370.22"/>
    <n v="29736.58"/>
    <m/>
    <m/>
    <m/>
    <s v=""/>
    <n v="0"/>
  </r>
  <r>
    <s v="2024-04-30"/>
    <d v="2024-04-30T00:00:00"/>
    <n v="0"/>
    <n v="9024589"/>
    <x v="2"/>
    <s v=""/>
    <d v="2024-03-19T00:00:00"/>
    <n v="120"/>
    <n v="119"/>
    <n v="1"/>
    <m/>
    <n v="36"/>
    <n v="0.26"/>
    <n v="0.26598270000000007"/>
    <n v="1.9848387214377539E-2"/>
    <n v="115162.33"/>
    <n v="0"/>
    <m/>
    <m/>
    <m/>
    <n v="120319.97"/>
    <n v="6300"/>
    <n v="995"/>
    <n v="175"/>
    <n v="27.64"/>
    <n v="6125"/>
    <n v="967.36"/>
    <s v="Erik Penser Bank AB"/>
    <n v="1"/>
    <n v="0"/>
    <n v="0"/>
    <m/>
    <m/>
    <m/>
    <m/>
    <m/>
    <m/>
    <m/>
    <m/>
    <m/>
    <m/>
    <n v="0"/>
    <n v="0"/>
    <n v="0"/>
    <n v="0"/>
    <n v="0"/>
    <n v="1802.68"/>
    <n v="1592.58"/>
    <n v="115162.33"/>
    <m/>
    <m/>
    <m/>
    <s v=""/>
    <n v="0"/>
  </r>
  <r>
    <s v="2024-04-30"/>
    <d v="2024-04-30T00:00:00"/>
    <n v="0"/>
    <n v="9024605"/>
    <x v="2"/>
    <s v=""/>
    <d v="2024-03-19T00:00:00"/>
    <n v="120"/>
    <n v="119"/>
    <n v="1"/>
    <m/>
    <n v="36"/>
    <n v="0.26"/>
    <n v="0.28165570000000001"/>
    <n v="2.0894612279199976E-2"/>
    <n v="101812.29"/>
    <n v="0"/>
    <m/>
    <m/>
    <m/>
    <n v="103716.75"/>
    <n v="3953.87"/>
    <n v="1995"/>
    <n v="109.83"/>
    <n v="55.42"/>
    <n v="3844.04"/>
    <n v="1939.58"/>
    <s v="Erik Penser Bank AB"/>
    <n v="1"/>
    <n v="0"/>
    <n v="0"/>
    <m/>
    <m/>
    <m/>
    <m/>
    <m/>
    <m/>
    <m/>
    <m/>
    <m/>
    <m/>
    <n v="0"/>
    <n v="0"/>
    <n v="0"/>
    <n v="0"/>
    <n v="0"/>
    <n v="1557.63"/>
    <n v="1367.2"/>
    <n v="101812.29"/>
    <m/>
    <m/>
    <m/>
    <s v=""/>
    <n v="0"/>
  </r>
  <r>
    <s v="2024-04-30"/>
    <d v="2024-04-30T00:00:00"/>
    <n v="0"/>
    <n v="9024639"/>
    <x v="2"/>
    <s v=""/>
    <d v="2024-03-21T00:00:00"/>
    <n v="48"/>
    <n v="47"/>
    <n v="1"/>
    <m/>
    <n v="36"/>
    <n v="0.23949999999999999"/>
    <n v="0.24877930000000018"/>
    <n v="1.8686245107672361E-2"/>
    <n v="39495.360000000001"/>
    <n v="0"/>
    <m/>
    <m/>
    <m/>
    <n v="40472.44"/>
    <n v="2000"/>
    <n v="995"/>
    <n v="55.56"/>
    <n v="27.64"/>
    <n v="1944.44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548.85"/>
    <n v="489.46"/>
    <n v="39495.360000000001"/>
    <m/>
    <m/>
    <m/>
    <s v=""/>
    <n v="0"/>
  </r>
  <r>
    <s v="2024-04-30"/>
    <d v="2024-04-30T00:00:00"/>
    <n v="0"/>
    <n v="9024647"/>
    <x v="2"/>
    <s v=""/>
    <d v="2024-03-20T00:00:00"/>
    <n v="180"/>
    <n v="179"/>
    <n v="1"/>
    <m/>
    <n v="36"/>
    <n v="0.1875"/>
    <n v="0.18720132000000023"/>
    <n v="1.4402566645353332E-2"/>
    <n v="443022.87"/>
    <n v="0"/>
    <m/>
    <m/>
    <m/>
    <n v="457853.84"/>
    <n v="17249.71"/>
    <n v="1995"/>
    <n v="479.16"/>
    <n v="55.42"/>
    <n v="16770.55"/>
    <n v="1939.58"/>
    <s v="Erik Penser Bank AB"/>
    <n v="1"/>
    <n v="0"/>
    <n v="0"/>
    <m/>
    <m/>
    <m/>
    <m/>
    <m/>
    <m/>
    <m/>
    <m/>
    <m/>
    <m/>
    <n v="0"/>
    <n v="0"/>
    <n v="0"/>
    <n v="0"/>
    <n v="0"/>
    <n v="2350.29"/>
    <n v="2144.92"/>
    <n v="443022.87"/>
    <m/>
    <m/>
    <m/>
    <s v=""/>
    <n v="0"/>
  </r>
  <r>
    <s v="2024-04-30"/>
    <d v="2024-04-30T00:00:00"/>
    <n v="0"/>
    <n v="9024670"/>
    <x v="2"/>
    <s v=""/>
    <d v="2024-03-20T00:00:00"/>
    <n v="144"/>
    <n v="143"/>
    <n v="1"/>
    <m/>
    <n v="36"/>
    <n v="0.1875"/>
    <n v="0.18781290000000009"/>
    <n v="1.4446103168316071E-2"/>
    <n v="320278.69"/>
    <n v="0"/>
    <m/>
    <m/>
    <m/>
    <n v="330436.52"/>
    <n v="12443.05"/>
    <n v="1995"/>
    <n v="345.64"/>
    <n v="55.42"/>
    <n v="12097.41"/>
    <n v="1939.58"/>
    <s v="Erik Penser Bank AB"/>
    <n v="1"/>
    <n v="0"/>
    <n v="0"/>
    <m/>
    <m/>
    <m/>
    <m/>
    <m/>
    <m/>
    <m/>
    <m/>
    <m/>
    <m/>
    <n v="0"/>
    <n v="0"/>
    <n v="0"/>
    <n v="0"/>
    <n v="0"/>
    <n v="1690.86"/>
    <n v="1542.9"/>
    <n v="320278.69"/>
    <m/>
    <m/>
    <m/>
    <s v=""/>
    <n v="0"/>
  </r>
  <r>
    <s v="2024-04-30"/>
    <d v="2024-04-30T00:00:00"/>
    <n v="0"/>
    <n v="9024688"/>
    <x v="2"/>
    <s v=""/>
    <d v="2024-03-19T00:00:00"/>
    <n v="144"/>
    <n v="143"/>
    <n v="1"/>
    <m/>
    <n v="36"/>
    <n v="0.19950000000000001"/>
    <n v="0.19684550000000012"/>
    <n v="1.5086725041026705E-2"/>
    <n v="105333.97"/>
    <n v="0"/>
    <m/>
    <m/>
    <m/>
    <n v="109660.36"/>
    <n v="5445"/>
    <n v="995"/>
    <n v="151.25"/>
    <n v="27.64"/>
    <n v="5293.75"/>
    <n v="967.36"/>
    <s v="Erik Penser Bank AB"/>
    <n v="1"/>
    <n v="0"/>
    <n v="0"/>
    <m/>
    <m/>
    <m/>
    <m/>
    <m/>
    <m/>
    <m/>
    <m/>
    <m/>
    <m/>
    <n v="0"/>
    <n v="0"/>
    <n v="0"/>
    <n v="0"/>
    <n v="0"/>
    <n v="1644.27"/>
    <n v="1495.46"/>
    <n v="105333.97"/>
    <m/>
    <m/>
    <m/>
    <s v=""/>
    <n v="0"/>
  </r>
  <r>
    <s v="2024-04-30"/>
    <d v="2024-04-30T00:00:00"/>
    <n v="0"/>
    <n v="9024720"/>
    <x v="2"/>
    <s v=""/>
    <d v="2024-03-19T00:00:00"/>
    <n v="144"/>
    <n v="143"/>
    <n v="1"/>
    <m/>
    <n v="36"/>
    <n v="0.1875"/>
    <n v="0.18689311000000014"/>
    <n v="1.4380618319855154E-2"/>
    <n v="448161.42"/>
    <n v="0"/>
    <m/>
    <m/>
    <m/>
    <n v="463180.83"/>
    <n v="17443.53"/>
    <n v="1995"/>
    <n v="484.54"/>
    <n v="55.42"/>
    <n v="16958.99000000000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369.71"/>
    <n v="2163.2399999999998"/>
    <n v="448161.42"/>
    <m/>
    <m/>
    <m/>
    <s v=""/>
    <n v="0"/>
  </r>
  <r>
    <s v="2024-04-30"/>
    <d v="2024-04-30T00:00:00"/>
    <n v="0"/>
    <n v="9024738"/>
    <x v="2"/>
    <s v=""/>
    <d v="2024-03-19T00:00:00"/>
    <n v="144"/>
    <n v="143"/>
    <n v="1"/>
    <m/>
    <n v="36"/>
    <n v="0.1875"/>
    <n v="0.19390470000000018"/>
    <n v="1.4878641776973289E-2"/>
    <n v="101195.69"/>
    <n v="0"/>
    <m/>
    <m/>
    <m/>
    <n v="103213.21"/>
    <n v="4070.16"/>
    <n v="1995"/>
    <n v="113.06"/>
    <n v="55.42"/>
    <n v="3957.1"/>
    <n v="1939.58"/>
    <s v="Erik Penser Bank AB"/>
    <n v="1"/>
    <n v="0"/>
    <n v="0"/>
    <m/>
    <m/>
    <m/>
    <m/>
    <m/>
    <m/>
    <m/>
    <m/>
    <m/>
    <m/>
    <n v="0"/>
    <n v="0"/>
    <n v="0"/>
    <n v="0"/>
    <n v="0"/>
    <n v="528.74"/>
    <n v="481.16"/>
    <n v="101195.69"/>
    <m/>
    <m/>
    <m/>
    <s v=""/>
    <n v="0"/>
  </r>
  <r>
    <s v="2024-04-30"/>
    <d v="2024-04-30T00:00:00"/>
    <n v="0"/>
    <n v="9024803"/>
    <x v="2"/>
    <s v=""/>
    <d v="2024-03-20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4811"/>
    <x v="2"/>
    <s v=""/>
    <d v="2024-03-20T00:00:00"/>
    <n v="144"/>
    <n v="143"/>
    <n v="1"/>
    <m/>
    <n v="36"/>
    <n v="0.215"/>
    <n v="0.22454340000000017"/>
    <n v="1.7023884928097255E-2"/>
    <n v="127687.6"/>
    <n v="0"/>
    <m/>
    <m/>
    <m/>
    <n v="130647.28"/>
    <n v="5039.24"/>
    <n v="1995"/>
    <n v="139.97999999999999"/>
    <n v="55.42"/>
    <n v="4899.26"/>
    <n v="1939.58"/>
    <s v="Erik Penser Bank AB"/>
    <n v="1"/>
    <n v="0"/>
    <n v="0"/>
    <m/>
    <m/>
    <m/>
    <m/>
    <m/>
    <m/>
    <m/>
    <m/>
    <m/>
    <m/>
    <n v="0"/>
    <n v="0"/>
    <n v="0"/>
    <n v="0"/>
    <n v="0"/>
    <n v="670.01"/>
    <n v="601.65"/>
    <n v="127687.6"/>
    <m/>
    <m/>
    <m/>
    <s v=""/>
    <n v="0"/>
  </r>
  <r>
    <s v="2024-04-30"/>
    <d v="2024-04-30T00:00:00"/>
    <n v="0"/>
    <n v="9024837"/>
    <x v="2"/>
    <s v=""/>
    <d v="2024-03-21T00:00:00"/>
    <n v="144"/>
    <n v="143"/>
    <n v="1"/>
    <m/>
    <n v="36"/>
    <n v="0.215"/>
    <n v="0.22082091000000012"/>
    <n v="1.6765888686404828E-2"/>
    <n v="222944.8"/>
    <n v="0"/>
    <m/>
    <m/>
    <m/>
    <n v="229633.69"/>
    <n v="7875"/>
    <n v="995"/>
    <n v="218.75"/>
    <n v="27.64"/>
    <n v="7656.25"/>
    <n v="967.36"/>
    <s v="Erik Penser Bank AB"/>
    <n v="1"/>
    <n v="0"/>
    <n v="0"/>
    <m/>
    <m/>
    <m/>
    <m/>
    <m/>
    <m/>
    <m/>
    <m/>
    <m/>
    <m/>
    <n v="0"/>
    <n v="0"/>
    <n v="0"/>
    <n v="0"/>
    <n v="0"/>
    <n v="1176.8800000000001"/>
    <n v="1058.52"/>
    <n v="222944.8"/>
    <m/>
    <m/>
    <m/>
    <s v=""/>
    <n v="0"/>
  </r>
  <r>
    <s v="2024-04-30"/>
    <d v="2024-04-30T00:00:00"/>
    <n v="0"/>
    <n v="9024852"/>
    <x v="2"/>
    <s v=""/>
    <d v="2024-03-20T00:00:00"/>
    <n v="120"/>
    <n v="119"/>
    <n v="1"/>
    <m/>
    <n v="36"/>
    <n v="0.215"/>
    <n v="0.2284641000000002"/>
    <n v="1.7294842391371024E-2"/>
    <n v="80092.22"/>
    <n v="0"/>
    <m/>
    <m/>
    <m/>
    <n v="81356.009999999995"/>
    <n v="3294.89"/>
    <n v="1995"/>
    <n v="91.52"/>
    <n v="55.42"/>
    <n v="3203.37"/>
    <n v="1939.58"/>
    <s v="Erik Penser Bank AB"/>
    <n v="1"/>
    <n v="0"/>
    <n v="0"/>
    <m/>
    <m/>
    <m/>
    <m/>
    <m/>
    <m/>
    <m/>
    <m/>
    <m/>
    <m/>
    <n v="0"/>
    <n v="0"/>
    <n v="0"/>
    <n v="0"/>
    <n v="0"/>
    <n v="416"/>
    <n v="372.98"/>
    <n v="80092.22"/>
    <m/>
    <m/>
    <m/>
    <s v=""/>
    <n v="0"/>
  </r>
  <r>
    <s v="2024-04-30"/>
    <d v="2024-04-30T00:00:00"/>
    <n v="0"/>
    <n v="9024894"/>
    <x v="2"/>
    <s v=""/>
    <d v="2024-03-20T00:00:00"/>
    <n v="96"/>
    <n v="95"/>
    <n v="1"/>
    <m/>
    <n v="36"/>
    <n v="0.1875"/>
    <n v="0.18590644000000014"/>
    <n v="1.4310320184885095E-2"/>
    <n v="447950.08000000002"/>
    <n v="0"/>
    <m/>
    <m/>
    <m/>
    <n v="462969.49"/>
    <n v="17443.53"/>
    <n v="1995"/>
    <n v="484.54"/>
    <n v="55.42"/>
    <n v="16958.99000000000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343.84"/>
    <n v="2141.5"/>
    <n v="447950.08000000002"/>
    <m/>
    <m/>
    <m/>
    <s v=""/>
    <n v="0"/>
  </r>
  <r>
    <s v="2024-04-30"/>
    <d v="2024-04-30T00:00:00"/>
    <n v="0"/>
    <n v="9024951"/>
    <x v="2"/>
    <s v=""/>
    <d v="2024-03-20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4985"/>
    <x v="2"/>
    <s v=""/>
    <d v="2024-03-20T00:00:00"/>
    <n v="96"/>
    <n v="95"/>
    <n v="1"/>
    <m/>
    <n v="36"/>
    <n v="0.22500000000000001"/>
    <n v="0.23208310000000026"/>
    <n v="1.7544246889724446E-2"/>
    <n v="221023.1"/>
    <n v="0"/>
    <m/>
    <m/>
    <m/>
    <n v="227563.01"/>
    <n v="8721.76"/>
    <n v="1995"/>
    <n v="242.27"/>
    <n v="55.42"/>
    <n v="8479.49"/>
    <n v="1939.58"/>
    <s v="Erik Penser Bank AB"/>
    <n v="1"/>
    <n v="0"/>
    <n v="0"/>
    <m/>
    <m/>
    <m/>
    <m/>
    <m/>
    <m/>
    <m/>
    <m/>
    <m/>
    <m/>
    <n v="0"/>
    <n v="0"/>
    <n v="0"/>
    <n v="0"/>
    <n v="0"/>
    <n v="3387.63"/>
    <n v="3036.09"/>
    <n v="221023.1"/>
    <m/>
    <m/>
    <m/>
    <s v=""/>
    <n v="0"/>
  </r>
  <r>
    <s v="2024-04-30"/>
    <d v="2024-04-30T00:00:00"/>
    <n v="0"/>
    <n v="9025040"/>
    <x v="2"/>
    <s v=""/>
    <d v="2024-04-11T00:00:00"/>
    <n v="144"/>
    <n v="143"/>
    <n v="0"/>
    <m/>
    <n v="36"/>
    <n v="0.26"/>
    <n v="0.27146540000000002"/>
    <n v="2.0215719260234355E-2"/>
    <n v="149653.73000000001"/>
    <n v="0"/>
    <m/>
    <m/>
    <m/>
    <n v="155054.73000000001"/>
    <n v="6396"/>
    <n v="995"/>
    <n v="0"/>
    <n v="0"/>
    <n v="6396"/>
    <n v="995"/>
    <s v="Erik Penser Bank AB"/>
    <n v="1"/>
    <n v="0"/>
    <n v="0"/>
    <m/>
    <m/>
    <m/>
    <m/>
    <m/>
    <m/>
    <m/>
    <m/>
    <m/>
    <m/>
    <n v="0"/>
    <n v="0"/>
    <n v="0"/>
    <n v="0"/>
    <n v="0"/>
    <n v="2331.81"/>
    <n v="2055.02"/>
    <n v="149653.73000000001"/>
    <m/>
    <m/>
    <m/>
    <s v=""/>
    <n v="0"/>
  </r>
  <r>
    <s v="2024-04-30"/>
    <d v="2024-04-30T00:00:00"/>
    <n v="0"/>
    <n v="9025057"/>
    <x v="2"/>
    <s v=""/>
    <d v="2024-03-20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5065"/>
    <x v="2"/>
    <s v=""/>
    <d v="2024-03-20T00:00:00"/>
    <n v="60"/>
    <n v="59"/>
    <n v="1"/>
    <m/>
    <n v="36"/>
    <n v="0.23949999999999999"/>
    <n v="0.26744809999999991"/>
    <n v="1.9946709224623715E-2"/>
    <n v="19824.39"/>
    <n v="0"/>
    <m/>
    <m/>
    <m/>
    <n v="19829.25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3.72000000000003"/>
    <n v="242.03"/>
    <n v="19824.39"/>
    <m/>
    <m/>
    <m/>
    <s v=""/>
    <n v="0"/>
  </r>
  <r>
    <s v="2024-04-30"/>
    <d v="2024-04-30T00:00:00"/>
    <n v="0"/>
    <n v="9025123"/>
    <x v="2"/>
    <s v=""/>
    <d v="2024-03-20T00:00:00"/>
    <n v="60"/>
    <n v="59"/>
    <n v="1"/>
    <m/>
    <n v="36"/>
    <n v="0.23949999999999999"/>
    <n v="0.26744809999999991"/>
    <n v="1.9946709224623715E-2"/>
    <n v="19824.39"/>
    <n v="0"/>
    <m/>
    <m/>
    <m/>
    <n v="19829.25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3.72000000000003"/>
    <n v="242.03"/>
    <n v="19824.39"/>
    <m/>
    <m/>
    <m/>
    <s v=""/>
    <n v="0"/>
  </r>
  <r>
    <s v="2024-04-30"/>
    <d v="2024-04-30T00:00:00"/>
    <n v="0"/>
    <n v="9025289"/>
    <x v="2"/>
    <s v=""/>
    <d v="2024-03-20T00:00:00"/>
    <n v="96"/>
    <n v="95"/>
    <n v="1"/>
    <m/>
    <n v="36"/>
    <n v="0.25"/>
    <n v="0.26915869999999997"/>
    <n v="2.0061351363720892E-2"/>
    <n v="99666.06"/>
    <n v="0"/>
    <m/>
    <m/>
    <m/>
    <n v="101495.14"/>
    <n v="3876.34"/>
    <n v="1995"/>
    <n v="107.68"/>
    <n v="55.42"/>
    <n v="3768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516.88"/>
    <n v="455.74"/>
    <n v="99666.06"/>
    <m/>
    <m/>
    <m/>
    <s v=""/>
    <n v="0"/>
  </r>
  <r>
    <s v="2024-04-30"/>
    <d v="2024-04-30T00:00:00"/>
    <n v="0"/>
    <n v="9025297"/>
    <x v="2"/>
    <s v=""/>
    <d v="2024-03-20T00:00:00"/>
    <n v="144"/>
    <n v="143"/>
    <n v="1"/>
    <m/>
    <n v="36"/>
    <n v="0.22500000000000001"/>
    <n v="0.22510700000000028"/>
    <n v="1.706288391945554E-2"/>
    <n v="197367.75"/>
    <n v="0"/>
    <m/>
    <m/>
    <m/>
    <n v="206025.39"/>
    <n v="9900"/>
    <n v="995"/>
    <n v="275"/>
    <n v="27.64"/>
    <n v="9625"/>
    <n v="967.36"/>
    <s v="Erik Penser Bank AB"/>
    <n v="1"/>
    <n v="0"/>
    <n v="0"/>
    <m/>
    <m/>
    <m/>
    <m/>
    <m/>
    <m/>
    <m/>
    <m/>
    <m/>
    <m/>
    <n v="0"/>
    <n v="0"/>
    <n v="0"/>
    <n v="0"/>
    <n v="0"/>
    <n v="3092.06"/>
    <n v="2778.21"/>
    <n v="197367.75"/>
    <m/>
    <m/>
    <m/>
    <s v=""/>
    <n v="0"/>
  </r>
  <r>
    <s v="2024-04-30"/>
    <d v="2024-04-30T00:00:00"/>
    <n v="0"/>
    <n v="9025305"/>
    <x v="2"/>
    <s v=""/>
    <d v="2024-03-20T00:00:00"/>
    <n v="60"/>
    <n v="59"/>
    <n v="1"/>
    <m/>
    <n v="36"/>
    <n v="0.22650000000000001"/>
    <n v="0.23574220000000015"/>
    <n v="1.7795733091985566E-2"/>
    <n v="131576.68"/>
    <n v="0"/>
    <m/>
    <m/>
    <m/>
    <n v="134649.42000000001"/>
    <n v="5155.53"/>
    <n v="1995"/>
    <n v="143.21"/>
    <n v="55.42"/>
    <n v="5012.32"/>
    <n v="1939.58"/>
    <s v="Erik Penser Bank AB"/>
    <n v="1"/>
    <n v="0"/>
    <n v="0"/>
    <m/>
    <m/>
    <m/>
    <m/>
    <m/>
    <m/>
    <m/>
    <m/>
    <m/>
    <m/>
    <n v="0"/>
    <n v="0"/>
    <n v="0"/>
    <n v="0"/>
    <n v="0"/>
    <n v="1962.74"/>
    <n v="1758.32"/>
    <n v="131576.68"/>
    <m/>
    <m/>
    <m/>
    <s v=""/>
    <n v="0"/>
  </r>
  <r>
    <s v="2024-04-30"/>
    <d v="2024-04-30T00:00:00"/>
    <n v="0"/>
    <n v="9025321"/>
    <x v="2"/>
    <s v=""/>
    <d v="2024-03-28T00:00:00"/>
    <n v="144"/>
    <n v="143"/>
    <n v="1"/>
    <m/>
    <n v="36"/>
    <n v="0.215"/>
    <n v="0.21896826000000011"/>
    <n v="1.6637217393781878E-2"/>
    <n v="449322.43"/>
    <n v="0"/>
    <m/>
    <m/>
    <m/>
    <n v="464341.84"/>
    <n v="17443.53"/>
    <n v="1995"/>
    <n v="484.54"/>
    <n v="55.42"/>
    <n v="16958.99000000000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378.9899999999998"/>
    <n v="2141.46"/>
    <n v="449322.43"/>
    <m/>
    <m/>
    <m/>
    <s v=""/>
    <n v="0"/>
  </r>
  <r>
    <s v="2024-04-30"/>
    <d v="2024-04-30T00:00:00"/>
    <n v="0"/>
    <n v="9025362"/>
    <x v="2"/>
    <s v=""/>
    <d v="2024-03-20T00:00:00"/>
    <n v="144"/>
    <n v="143"/>
    <n v="1"/>
    <m/>
    <n v="36"/>
    <n v="0.1875"/>
    <n v="0.1846320000000001"/>
    <n v="1.4219439658549327E-2"/>
    <n v="296426.09999999998"/>
    <n v="0"/>
    <m/>
    <m/>
    <m/>
    <n v="307676.84000000003"/>
    <n v="13567.19"/>
    <n v="1995"/>
    <n v="376.87"/>
    <n v="55.42"/>
    <n v="13190.32"/>
    <n v="1939.58"/>
    <s v="Erik Penser Bank AB"/>
    <n v="1"/>
    <n v="0"/>
    <n v="0"/>
    <m/>
    <m/>
    <m/>
    <m/>
    <m/>
    <m/>
    <m/>
    <m/>
    <m/>
    <m/>
    <n v="0"/>
    <n v="0"/>
    <n v="0"/>
    <n v="0"/>
    <n v="0"/>
    <n v="1573.48"/>
    <n v="1437.85"/>
    <n v="296426.09999999998"/>
    <m/>
    <m/>
    <m/>
    <s v=""/>
    <n v="0"/>
  </r>
  <r>
    <s v="2024-04-30"/>
    <d v="2024-04-30T00:00:00"/>
    <n v="0"/>
    <n v="9024001"/>
    <x v="2"/>
    <s v=""/>
    <d v="2024-03-20T00:00:00"/>
    <n v="144"/>
    <n v="143"/>
    <n v="1"/>
    <m/>
    <n v="36"/>
    <n v="0.1875"/>
    <n v="0.18813270000000018"/>
    <n v="1.4468860578176646E-2"/>
    <n v="283068.65999999997"/>
    <n v="0"/>
    <m/>
    <m/>
    <m/>
    <n v="291869.77"/>
    <n v="11047.57"/>
    <n v="1995"/>
    <n v="306.88"/>
    <n v="55.42"/>
    <n v="10740.6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493.59"/>
    <n v="1362.72"/>
    <n v="283068.65999999997"/>
    <m/>
    <m/>
    <m/>
    <s v=""/>
    <n v="0"/>
  </r>
  <r>
    <s v="2024-04-30"/>
    <d v="2024-04-30T00:00:00"/>
    <n v="0"/>
    <n v="9024027"/>
    <x v="2"/>
    <s v=""/>
    <d v="2024-03-19T00:00:00"/>
    <n v="180"/>
    <n v="179"/>
    <n v="1"/>
    <m/>
    <n v="36"/>
    <n v="0.1875"/>
    <n v="0.17949815000000016"/>
    <n v="1.3852433940696685E-2"/>
    <n v="449117.67"/>
    <n v="0"/>
    <m/>
    <m/>
    <m/>
    <n v="471119.06"/>
    <n v="23625"/>
    <n v="995"/>
    <n v="656.25"/>
    <n v="27.64"/>
    <n v="22968.75"/>
    <n v="967.36"/>
    <s v="Erik Penser Bank AB"/>
    <n v="1"/>
    <n v="0"/>
    <n v="0"/>
    <m/>
    <m/>
    <m/>
    <m/>
    <m/>
    <m/>
    <m/>
    <m/>
    <m/>
    <m/>
    <n v="0"/>
    <n v="0"/>
    <n v="0"/>
    <n v="0"/>
    <n v="0"/>
    <n v="2414.88"/>
    <n v="2211.56"/>
    <n v="449117.67"/>
    <m/>
    <m/>
    <m/>
    <s v=""/>
    <n v="0"/>
  </r>
  <r>
    <s v="2024-04-30"/>
    <d v="2024-04-30T00:00:00"/>
    <n v="0"/>
    <n v="9024043"/>
    <x v="2"/>
    <s v=""/>
    <d v="2024-03-20T00:00:00"/>
    <n v="144"/>
    <n v="143"/>
    <n v="1"/>
    <m/>
    <n v="36"/>
    <n v="0.215"/>
    <n v="0.21933070000000018"/>
    <n v="1.6662403879128762E-2"/>
    <n v="372242.67"/>
    <n v="0"/>
    <m/>
    <m/>
    <m/>
    <n v="384435.57"/>
    <n v="14536.27"/>
    <n v="1995"/>
    <n v="403.79"/>
    <n v="55.42"/>
    <n v="14132.48"/>
    <n v="1939.58"/>
    <s v="Erik Penser Bank AB"/>
    <n v="1"/>
    <n v="0"/>
    <n v="0"/>
    <m/>
    <m/>
    <m/>
    <m/>
    <m/>
    <m/>
    <m/>
    <m/>
    <m/>
    <m/>
    <n v="0"/>
    <n v="0"/>
    <n v="0"/>
    <n v="0"/>
    <n v="0"/>
    <n v="1969.75"/>
    <n v="1772.8"/>
    <n v="372242.67"/>
    <m/>
    <m/>
    <m/>
    <s v=""/>
    <n v="0"/>
  </r>
  <r>
    <s v="2024-04-30"/>
    <d v="2024-04-30T00:00:00"/>
    <n v="0"/>
    <n v="9024050"/>
    <x v="2"/>
    <s v=""/>
    <d v="2024-03-19T00:00:00"/>
    <n v="120"/>
    <n v="119"/>
    <n v="1"/>
    <m/>
    <n v="36"/>
    <n v="0.26"/>
    <n v="0.26650699999999999"/>
    <n v="1.9883577459722801E-2"/>
    <n v="130291.78"/>
    <n v="0"/>
    <m/>
    <m/>
    <m/>
    <n v="136010.88"/>
    <n v="6877.5"/>
    <n v="995"/>
    <n v="191.04"/>
    <n v="27.64"/>
    <n v="6686.46"/>
    <n v="967.36"/>
    <s v="Erik Penser Bank AB"/>
    <n v="1"/>
    <n v="0"/>
    <n v="0"/>
    <m/>
    <m/>
    <m/>
    <m/>
    <m/>
    <m/>
    <m/>
    <m/>
    <m/>
    <m/>
    <n v="0"/>
    <n v="0"/>
    <n v="0"/>
    <n v="0"/>
    <n v="0"/>
    <n v="2037.96"/>
    <n v="1800.05"/>
    <n v="130291.78"/>
    <m/>
    <m/>
    <m/>
    <s v=""/>
    <n v="0"/>
  </r>
  <r>
    <s v="2024-04-30"/>
    <d v="2024-04-30T00:00:00"/>
    <n v="0"/>
    <n v="9024068"/>
    <x v="2"/>
    <s v=""/>
    <d v="2024-03-20T00:00:00"/>
    <n v="120"/>
    <n v="119"/>
    <n v="1"/>
    <m/>
    <n v="36"/>
    <n v="0.22500000000000001"/>
    <n v="0.23575740000000017"/>
    <n v="1.7796776348017129E-2"/>
    <n v="138682.70000000001"/>
    <n v="0"/>
    <m/>
    <m/>
    <m/>
    <n v="142019.24"/>
    <n v="5426.87"/>
    <n v="1995"/>
    <n v="150.75"/>
    <n v="55.42"/>
    <n v="5276.1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128.04"/>
    <n v="1903.65"/>
    <n v="138682.70000000001"/>
    <m/>
    <m/>
    <m/>
    <s v=""/>
    <n v="0"/>
  </r>
  <r>
    <s v="2024-04-30"/>
    <d v="2024-04-30T00:00:00"/>
    <n v="0"/>
    <n v="9024118"/>
    <x v="2"/>
    <s v=""/>
    <d v="2024-03-19T00:00:00"/>
    <n v="60"/>
    <n v="59"/>
    <n v="1"/>
    <m/>
    <n v="36"/>
    <n v="0.26"/>
    <n v="0.26225440000000005"/>
    <n v="1.9597763234085575E-2"/>
    <n v="128310.53"/>
    <n v="0"/>
    <m/>
    <m/>
    <m/>
    <n v="133978.59"/>
    <n v="6825"/>
    <n v="995"/>
    <n v="189.58"/>
    <n v="27.64"/>
    <n v="6635.42"/>
    <n v="967.36"/>
    <s v="Erik Penser Bank AB"/>
    <n v="1"/>
    <n v="0"/>
    <n v="0"/>
    <m/>
    <m/>
    <m/>
    <m/>
    <m/>
    <m/>
    <m/>
    <m/>
    <m/>
    <m/>
    <n v="0"/>
    <n v="0"/>
    <n v="0"/>
    <n v="0"/>
    <n v="0"/>
    <n v="1956.28"/>
    <n v="1733.49"/>
    <n v="128310.53"/>
    <m/>
    <m/>
    <m/>
    <s v=""/>
    <n v="0"/>
  </r>
  <r>
    <s v="2024-04-30"/>
    <d v="2024-04-30T00:00:00"/>
    <n v="0"/>
    <n v="9024167"/>
    <x v="2"/>
    <s v=""/>
    <d v="2024-03-18T00:00:00"/>
    <n v="120"/>
    <n v="119"/>
    <n v="1"/>
    <m/>
    <n v="36"/>
    <n v="0.1875"/>
    <n v="0.19188820000000015"/>
    <n v="1.4735687838661526E-2"/>
    <n v="133315.06"/>
    <n v="0"/>
    <m/>
    <m/>
    <m/>
    <n v="136425.48000000001"/>
    <n v="5194.29"/>
    <n v="1995"/>
    <n v="144.29"/>
    <n v="55.42"/>
    <n v="5050"/>
    <n v="1939.58"/>
    <s v="Erik Penser Bank AB"/>
    <n v="1"/>
    <n v="0"/>
    <n v="0"/>
    <m/>
    <m/>
    <m/>
    <m/>
    <m/>
    <m/>
    <m/>
    <m/>
    <m/>
    <m/>
    <n v="0"/>
    <n v="0"/>
    <n v="0"/>
    <n v="0"/>
    <n v="0"/>
    <n v="695.87"/>
    <n v="633.91999999999996"/>
    <n v="133315.06"/>
    <m/>
    <m/>
    <m/>
    <s v=""/>
    <n v="0"/>
  </r>
  <r>
    <s v="2024-04-30"/>
    <d v="2024-04-30T00:00:00"/>
    <n v="0"/>
    <n v="9024175"/>
    <x v="2"/>
    <s v=""/>
    <d v="2024-03-19T00:00:00"/>
    <n v="180"/>
    <n v="179"/>
    <n v="1"/>
    <m/>
    <n v="36"/>
    <n v="0.215"/>
    <n v="0.21932740000000017"/>
    <n v="1.6662174588264911E-2"/>
    <n v="417674.58"/>
    <n v="0"/>
    <m/>
    <m/>
    <m/>
    <n v="431563.38"/>
    <n v="16280.62"/>
    <n v="1995"/>
    <n v="452.24"/>
    <n v="55.42"/>
    <n v="15828.38"/>
    <n v="1939.58"/>
    <s v="Erik Penser Bank AB"/>
    <n v="1"/>
    <n v="0"/>
    <n v="0"/>
    <m/>
    <m/>
    <m/>
    <m/>
    <m/>
    <m/>
    <m/>
    <m/>
    <m/>
    <m/>
    <n v="0"/>
    <n v="0"/>
    <n v="0"/>
    <n v="0"/>
    <n v="0"/>
    <n v="2217.5300000000002"/>
    <n v="1995.51"/>
    <n v="417674.58"/>
    <m/>
    <m/>
    <m/>
    <s v=""/>
    <n v="0"/>
  </r>
  <r>
    <s v="2024-04-30"/>
    <d v="2024-04-30T00:00:00"/>
    <n v="0"/>
    <n v="9016486"/>
    <x v="2"/>
    <s v=""/>
    <d v="2024-03-07T00:00:00"/>
    <n v="144"/>
    <n v="142"/>
    <n v="1"/>
    <m/>
    <n v="36"/>
    <n v="0.1875"/>
    <n v="0.1805433600000001"/>
    <n v="1.3927271864701662E-2"/>
    <n v="332732.36"/>
    <n v="0"/>
    <m/>
    <m/>
    <m/>
    <n v="348049.72"/>
    <n v="16750"/>
    <n v="995"/>
    <n v="465.28"/>
    <n v="27.64"/>
    <n v="16284.72"/>
    <n v="967.36"/>
    <s v="Erik Penser Bank AB"/>
    <n v="1"/>
    <n v="0"/>
    <n v="0"/>
    <m/>
    <m/>
    <m/>
    <m/>
    <m/>
    <m/>
    <m/>
    <m/>
    <m/>
    <m/>
    <n v="0"/>
    <n v="0"/>
    <n v="0"/>
    <n v="0"/>
    <n v="0"/>
    <n v="1778.44"/>
    <n v="1628.15"/>
    <n v="332732.36"/>
    <m/>
    <m/>
    <m/>
    <s v=""/>
    <n v="0"/>
  </r>
  <r>
    <s v="2024-04-30"/>
    <d v="2024-04-30T00:00:00"/>
    <n v="0"/>
    <n v="9008921"/>
    <x v="2"/>
    <s v=""/>
    <d v="2024-02-26T00:00:00"/>
    <n v="60"/>
    <n v="58"/>
    <n v="2"/>
    <m/>
    <n v="36"/>
    <n v="0.23949999999999999"/>
    <n v="0.26069500000000001"/>
    <n v="1.9492735846716958E-2"/>
    <n v="24556.6"/>
    <n v="0"/>
    <m/>
    <m/>
    <m/>
    <n v="24797.63"/>
    <n v="1250"/>
    <n v="995"/>
    <n v="68.48"/>
    <n v="54.51"/>
    <n v="1181.5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341.69"/>
    <n v="302.98"/>
    <n v="24556.6"/>
    <m/>
    <m/>
    <m/>
    <s v=""/>
    <n v="0"/>
  </r>
  <r>
    <s v="2024-04-30"/>
    <d v="2024-04-30T00:00:00"/>
    <n v="0"/>
    <n v="7999980"/>
    <x v="2"/>
    <s v=""/>
    <d v="2024-02-05T00:00:00"/>
    <n v="180"/>
    <n v="177"/>
    <n v="2"/>
    <m/>
    <n v="36"/>
    <n v="0.27950000000000003"/>
    <n v="0.29169979999999995"/>
    <n v="2.1558940401320559E-2"/>
    <n v="193637.08"/>
    <n v="0"/>
    <m/>
    <m/>
    <m/>
    <n v="201912.45"/>
    <n v="9750"/>
    <n v="995"/>
    <n v="534.14"/>
    <n v="54.51"/>
    <n v="9215.86"/>
    <n v="940.49"/>
    <s v="Erik Penser Bank AB"/>
    <n v="1"/>
    <n v="0"/>
    <n v="0"/>
    <m/>
    <m/>
    <m/>
    <m/>
    <m/>
    <m/>
    <m/>
    <m/>
    <m/>
    <m/>
    <n v="0"/>
    <n v="0"/>
    <n v="0"/>
    <n v="0"/>
    <n v="0"/>
    <n v="3042.2"/>
    <n v="2659.04"/>
    <n v="193637.08"/>
    <m/>
    <m/>
    <m/>
    <s v=""/>
    <n v="0"/>
  </r>
  <r>
    <s v="2024-04-30"/>
    <d v="2024-04-30T00:00:00"/>
    <n v="0"/>
    <n v="9000035"/>
    <x v="2"/>
    <s v=""/>
    <d v="2024-02-06T00:00:00"/>
    <n v="60"/>
    <n v="57"/>
    <n v="2"/>
    <m/>
    <n v="36"/>
    <n v="0.23949999999999999"/>
    <n v="0.25611200000000006"/>
    <n v="1.9183374769458084E-2"/>
    <n v="29271.45"/>
    <n v="0"/>
    <m/>
    <m/>
    <m/>
    <n v="29748.78"/>
    <n v="1500"/>
    <n v="995"/>
    <n v="82.18"/>
    <n v="54.51"/>
    <n v="1417.8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409.27"/>
    <n v="363.62"/>
    <n v="29271.45"/>
    <m/>
    <m/>
    <m/>
    <s v=""/>
    <n v="0"/>
  </r>
  <r>
    <s v="2024-04-30"/>
    <d v="2024-04-30T00:00:00"/>
    <n v="0"/>
    <n v="7989197"/>
    <x v="2"/>
    <s v=""/>
    <d v="2024-01-04T00:00:00"/>
    <n v="180"/>
    <n v="176"/>
    <n v="3"/>
    <m/>
    <n v="36"/>
    <n v="0.221"/>
    <n v="0.21940145000000022"/>
    <n v="1.6667319599459995E-2"/>
    <n v="421259.38"/>
    <n v="0"/>
    <m/>
    <m/>
    <m/>
    <n v="440791.87"/>
    <n v="22250"/>
    <n v="995"/>
    <n v="1803.14"/>
    <n v="80.63"/>
    <n v="20446.86"/>
    <n v="914.37"/>
    <s v="Erik Penser Bank AB"/>
    <n v="1"/>
    <n v="0"/>
    <n v="0"/>
    <m/>
    <m/>
    <m/>
    <m/>
    <m/>
    <m/>
    <m/>
    <m/>
    <m/>
    <m/>
    <n v="0"/>
    <n v="0"/>
    <n v="0"/>
    <n v="0"/>
    <n v="0"/>
    <n v="2262.21"/>
    <n v="2035.79"/>
    <n v="421259.38"/>
    <m/>
    <m/>
    <m/>
    <s v=""/>
    <n v="0"/>
  </r>
  <r>
    <s v="2024-04-30"/>
    <d v="2024-04-30T00:00:00"/>
    <n v="0"/>
    <n v="9021734"/>
    <x v="2"/>
    <s v=""/>
    <d v="2024-03-14T00:00:00"/>
    <n v="48"/>
    <n v="47"/>
    <n v="1"/>
    <m/>
    <n v="36"/>
    <n v="0.23949999999999999"/>
    <n v="0.24515460000000025"/>
    <n v="1.8439514919352584E-2"/>
    <n v="49369.21"/>
    <n v="0"/>
    <m/>
    <m/>
    <m/>
    <n v="50832.41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89.18"/>
    <n v="615.54"/>
    <n v="49369.21"/>
    <m/>
    <m/>
    <m/>
    <s v=""/>
    <n v="0"/>
  </r>
  <r>
    <s v="2024-04-30"/>
    <d v="2024-04-30T00:00:00"/>
    <n v="0"/>
    <n v="9021916"/>
    <x v="2"/>
    <s v=""/>
    <d v="2024-03-27T00:00:00"/>
    <n v="144"/>
    <n v="143"/>
    <n v="1"/>
    <m/>
    <n v="36"/>
    <n v="0.215"/>
    <n v="0.22223640000000019"/>
    <n v="1.6864077530721611E-2"/>
    <n v="176796.4"/>
    <n v="0"/>
    <m/>
    <m/>
    <m/>
    <n v="181640.41"/>
    <n v="6977.41"/>
    <n v="1995"/>
    <n v="193.82"/>
    <n v="55.42"/>
    <n v="6783.59"/>
    <n v="1939.58"/>
    <s v="Erik Penser Bank AB"/>
    <n v="1"/>
    <n v="0"/>
    <n v="0"/>
    <m/>
    <m/>
    <m/>
    <m/>
    <m/>
    <m/>
    <m/>
    <m/>
    <m/>
    <m/>
    <n v="0"/>
    <n v="0"/>
    <n v="0"/>
    <n v="0"/>
    <n v="0"/>
    <n v="931.13"/>
    <n v="836.96"/>
    <n v="176796.4"/>
    <m/>
    <m/>
    <m/>
    <s v=""/>
    <n v="0"/>
  </r>
  <r>
    <s v="2024-04-30"/>
    <d v="2024-04-30T00:00:00"/>
    <n v="0"/>
    <n v="9021932"/>
    <x v="2"/>
    <s v=""/>
    <d v="2024-03-14T00:00:00"/>
    <n v="180"/>
    <n v="179"/>
    <n v="1"/>
    <m/>
    <n v="36"/>
    <n v="0.215"/>
    <n v="0.2191327200000002"/>
    <n v="1.6648646810190293E-2"/>
    <n v="463571.16"/>
    <n v="0"/>
    <m/>
    <m/>
    <m/>
    <n v="479155.87"/>
    <n v="18024.98"/>
    <n v="1995"/>
    <n v="500.69"/>
    <n v="55.42"/>
    <n v="17524.29"/>
    <n v="1939.58"/>
    <s v="Erik Penser Bank AB"/>
    <n v="1"/>
    <n v="0"/>
    <n v="0"/>
    <m/>
    <m/>
    <m/>
    <m/>
    <m/>
    <m/>
    <m/>
    <m/>
    <m/>
    <m/>
    <n v="0"/>
    <n v="0"/>
    <n v="0"/>
    <n v="0"/>
    <n v="0"/>
    <n v="2461.9899999999998"/>
    <n v="2215.6999999999998"/>
    <n v="463571.16"/>
    <m/>
    <m/>
    <m/>
    <s v=""/>
    <n v="0"/>
  </r>
  <r>
    <s v="2024-04-30"/>
    <d v="2024-04-30T00:00:00"/>
    <n v="0"/>
    <n v="9021957"/>
    <x v="2"/>
    <s v=""/>
    <d v="2024-03-15T00:00:00"/>
    <n v="84"/>
    <n v="83"/>
    <n v="1"/>
    <m/>
    <n v="36"/>
    <n v="0.1575"/>
    <n v="0.14898000000000008"/>
    <n v="1.164006074434587E-2"/>
    <n v="78444.23"/>
    <n v="0"/>
    <m/>
    <m/>
    <m/>
    <n v="81420.149999999994"/>
    <n v="3060.95"/>
    <n v="0"/>
    <n v="85.03"/>
    <n v="0"/>
    <n v="2975.92"/>
    <n v="0"/>
    <s v="Erik Penser Bank AB"/>
    <n v="1"/>
    <n v="0"/>
    <n v="0"/>
    <m/>
    <m/>
    <m/>
    <m/>
    <m/>
    <m/>
    <m/>
    <m/>
    <m/>
    <m/>
    <n v="0"/>
    <n v="0"/>
    <n v="0"/>
    <n v="0"/>
    <n v="0"/>
    <n v="1198.49"/>
    <n v="1114.21"/>
    <n v="78444.23"/>
    <m/>
    <m/>
    <m/>
    <s v=""/>
    <n v="0"/>
  </r>
  <r>
    <s v="2024-04-30"/>
    <d v="2024-04-30T00:00:00"/>
    <n v="0"/>
    <n v="9022013"/>
    <x v="2"/>
    <s v=""/>
    <d v="2024-03-15T00:00:00"/>
    <n v="120"/>
    <n v="119"/>
    <n v="1"/>
    <m/>
    <n v="36"/>
    <n v="0.22500000000000001"/>
    <n v="0.23349420000000023"/>
    <n v="1.7641311350219846E-2"/>
    <n v="199547.76"/>
    <n v="0"/>
    <m/>
    <m/>
    <m/>
    <n v="205145.51"/>
    <n v="7752.68"/>
    <n v="1995"/>
    <n v="215.35"/>
    <n v="55.42"/>
    <n v="7537.33"/>
    <n v="1939.58"/>
    <s v="Erik Penser Bank AB"/>
    <n v="1"/>
    <n v="0"/>
    <n v="0"/>
    <m/>
    <m/>
    <m/>
    <m/>
    <m/>
    <m/>
    <m/>
    <m/>
    <m/>
    <m/>
    <n v="0"/>
    <n v="0"/>
    <n v="0"/>
    <n v="0"/>
    <n v="0"/>
    <n v="3072.77"/>
    <n v="2751.39"/>
    <n v="199547.76"/>
    <m/>
    <m/>
    <m/>
    <s v=""/>
    <n v="0"/>
  </r>
  <r>
    <s v="2024-04-30"/>
    <d v="2024-04-30T00:00:00"/>
    <n v="0"/>
    <n v="9022039"/>
    <x v="2"/>
    <s v=""/>
    <d v="2024-03-14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2062"/>
    <x v="2"/>
    <s v=""/>
    <d v="2024-03-14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2070"/>
    <x v="2"/>
    <s v=""/>
    <d v="2024-03-22T00:00:00"/>
    <n v="144"/>
    <n v="143"/>
    <n v="1"/>
    <m/>
    <n v="36"/>
    <n v="0.26"/>
    <n v="0.26901030000000015"/>
    <n v="2.0051411405581643E-2"/>
    <n v="102696.45"/>
    <n v="0"/>
    <m/>
    <m/>
    <m/>
    <n v="106833.26"/>
    <n v="5250"/>
    <n v="995"/>
    <n v="145.83000000000001"/>
    <n v="27.64"/>
    <n v="5104.17"/>
    <n v="967.36"/>
    <s v="Erik Penser Bank AB"/>
    <n v="1"/>
    <n v="0"/>
    <n v="0"/>
    <m/>
    <m/>
    <m/>
    <m/>
    <m/>
    <m/>
    <m/>
    <m/>
    <m/>
    <m/>
    <n v="0"/>
    <n v="0"/>
    <n v="0"/>
    <n v="0"/>
    <n v="0"/>
    <n v="1606.01"/>
    <n v="1416.81"/>
    <n v="102696.45"/>
    <m/>
    <m/>
    <m/>
    <s v=""/>
    <n v="0"/>
  </r>
  <r>
    <s v="2024-04-30"/>
    <d v="2024-04-30T00:00:00"/>
    <n v="0"/>
    <n v="9022088"/>
    <x v="2"/>
    <s v=""/>
    <d v="2024-03-14T00:00:00"/>
    <n v="180"/>
    <n v="179"/>
    <n v="1"/>
    <m/>
    <n v="36"/>
    <n v="0.215"/>
    <n v="0.21485492000000014"/>
    <n v="1.6350893328239247E-2"/>
    <n v="279786.03000000003"/>
    <n v="0"/>
    <m/>
    <m/>
    <m/>
    <n v="291457.56"/>
    <n v="14000"/>
    <n v="1995"/>
    <n v="388.89"/>
    <n v="55.42"/>
    <n v="13611.11"/>
    <n v="1939.58"/>
    <s v="Erik Penser Bank AB"/>
    <n v="1"/>
    <n v="0"/>
    <n v="0"/>
    <m/>
    <m/>
    <m/>
    <m/>
    <m/>
    <m/>
    <m/>
    <m/>
    <m/>
    <m/>
    <n v="0"/>
    <n v="0"/>
    <n v="0"/>
    <n v="0"/>
    <n v="0"/>
    <n v="1496.41"/>
    <n v="1349.25"/>
    <n v="279786.03000000003"/>
    <m/>
    <m/>
    <m/>
    <s v=""/>
    <n v="0"/>
  </r>
  <r>
    <s v="2024-04-30"/>
    <d v="2024-04-30T00:00:00"/>
    <n v="0"/>
    <n v="9022179"/>
    <x v="2"/>
    <s v=""/>
    <d v="2024-03-15T00:00:00"/>
    <n v="144"/>
    <n v="143"/>
    <n v="1"/>
    <m/>
    <n v="36"/>
    <n v="0.215"/>
    <n v="0.21906840000000025"/>
    <n v="1.664417695499476E-2"/>
    <n v="417818.93"/>
    <n v="0"/>
    <m/>
    <m/>
    <m/>
    <n v="431707.73"/>
    <n v="16280.62"/>
    <n v="1995"/>
    <n v="452.24"/>
    <n v="55.42"/>
    <n v="15828.38"/>
    <n v="1939.58"/>
    <s v="Erik Penser Bank AB"/>
    <n v="1"/>
    <n v="0"/>
    <n v="0"/>
    <m/>
    <m/>
    <m/>
    <m/>
    <m/>
    <m/>
    <m/>
    <m/>
    <m/>
    <m/>
    <n v="0"/>
    <n v="0"/>
    <n v="0"/>
    <n v="0"/>
    <n v="0"/>
    <n v="2211.85"/>
    <n v="1990.9"/>
    <n v="417818.93"/>
    <m/>
    <m/>
    <m/>
    <s v=""/>
    <n v="0"/>
  </r>
  <r>
    <s v="2024-04-30"/>
    <d v="2024-04-30T00:00:00"/>
    <n v="0"/>
    <n v="9022203"/>
    <x v="2"/>
    <s v=""/>
    <d v="2024-03-15T00:00:00"/>
    <n v="144"/>
    <n v="143"/>
    <n v="1"/>
    <m/>
    <n v="36"/>
    <n v="0.1875"/>
    <n v="0.19001210000000016"/>
    <n v="1.4602487927353858E-2"/>
    <n v="184787.48"/>
    <n v="0"/>
    <m/>
    <m/>
    <m/>
    <n v="189857.61"/>
    <n v="7209.99"/>
    <n v="1995"/>
    <n v="200.28"/>
    <n v="55.42"/>
    <n v="7009.71"/>
    <n v="1939.58"/>
    <s v="Erik Penser Bank AB"/>
    <n v="1"/>
    <n v="0"/>
    <n v="0"/>
    <m/>
    <m/>
    <m/>
    <m/>
    <m/>
    <m/>
    <m/>
    <m/>
    <m/>
    <m/>
    <n v="0"/>
    <n v="0"/>
    <n v="0"/>
    <n v="0"/>
    <n v="0"/>
    <n v="971.89"/>
    <n v="885.97"/>
    <n v="184787.48"/>
    <m/>
    <m/>
    <m/>
    <s v=""/>
    <n v="0"/>
  </r>
  <r>
    <s v="2024-04-30"/>
    <d v="2024-04-30T00:00:00"/>
    <n v="0"/>
    <n v="9022237"/>
    <x v="2"/>
    <s v=""/>
    <d v="2024-03-20T00:00:00"/>
    <n v="120"/>
    <n v="119"/>
    <n v="1"/>
    <m/>
    <n v="36"/>
    <n v="0.1"/>
    <n v="8.7564610000000043E-2"/>
    <n v="7.0195689785765847E-3"/>
    <n v="298535.48"/>
    <n v="0"/>
    <m/>
    <m/>
    <m/>
    <n v="309841.46999999997"/>
    <n v="11629.02"/>
    <n v="0"/>
    <n v="323.02999999999997"/>
    <n v="0"/>
    <n v="11305.99"/>
    <n v="0"/>
    <s v="Erik Penser Bank AB"/>
    <n v="1"/>
    <n v="0"/>
    <n v="0"/>
    <m/>
    <m/>
    <m/>
    <m/>
    <m/>
    <m/>
    <m/>
    <m/>
    <m/>
    <m/>
    <n v="0"/>
    <n v="0"/>
    <n v="0"/>
    <n v="0"/>
    <n v="0"/>
    <n v="4592.78"/>
    <n v="4393.29"/>
    <n v="298535.48"/>
    <m/>
    <m/>
    <m/>
    <s v=""/>
    <n v="0"/>
  </r>
  <r>
    <s v="2024-04-30"/>
    <d v="2024-04-30T00:00:00"/>
    <n v="0"/>
    <n v="9022286"/>
    <x v="2"/>
    <s v=""/>
    <d v="2024-03-14T00:00:00"/>
    <n v="180"/>
    <n v="179"/>
    <n v="1"/>
    <m/>
    <n v="36"/>
    <n v="0.215"/>
    <n v="0.22067823000000017"/>
    <n v="1.6755985558444708E-2"/>
    <n v="231296.06"/>
    <n v="0"/>
    <m/>
    <m/>
    <m/>
    <n v="238401.27"/>
    <n v="9303.2099999999991"/>
    <n v="1995"/>
    <n v="258.42"/>
    <n v="55.42"/>
    <n v="9044.790000000000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25.28"/>
    <n v="1101.96"/>
    <n v="231296.06"/>
    <m/>
    <m/>
    <m/>
    <s v=""/>
    <n v="0"/>
  </r>
  <r>
    <s v="2024-04-30"/>
    <d v="2024-04-30T00:00:00"/>
    <n v="0"/>
    <n v="9022336"/>
    <x v="2"/>
    <s v=""/>
    <d v="2024-03-15T00:00:00"/>
    <n v="132"/>
    <n v="131"/>
    <n v="1"/>
    <m/>
    <n v="36"/>
    <n v="0.1875"/>
    <n v="0.18670795000000018"/>
    <n v="1.4367430148614302E-2"/>
    <n v="458563.84000000003"/>
    <n v="0"/>
    <m/>
    <m/>
    <m/>
    <n v="473960.11"/>
    <n v="17831.16"/>
    <n v="1995"/>
    <n v="495.31"/>
    <n v="55.42"/>
    <n v="17335.849999999999"/>
    <n v="1939.58"/>
    <s v="Erik Penser Bank AB"/>
    <n v="1"/>
    <n v="0"/>
    <n v="0"/>
    <m/>
    <m/>
    <m/>
    <m/>
    <m/>
    <m/>
    <m/>
    <m/>
    <m/>
    <m/>
    <n v="0"/>
    <n v="0"/>
    <n v="0"/>
    <n v="0"/>
    <n v="0"/>
    <n v="2420.69"/>
    <n v="2210.13"/>
    <n v="458563.84000000003"/>
    <m/>
    <m/>
    <m/>
    <s v=""/>
    <n v="0"/>
  </r>
  <r>
    <s v="2024-04-30"/>
    <d v="2024-04-30T00:00:00"/>
    <n v="0"/>
    <n v="9022419"/>
    <x v="2"/>
    <s v=""/>
    <d v="2024-03-15T00:00:00"/>
    <n v="180"/>
    <n v="179"/>
    <n v="1"/>
    <m/>
    <n v="36"/>
    <n v="0.112"/>
    <n v="0.10124650000000007"/>
    <n v="8.0692434518241374E-3"/>
    <n v="299042.11"/>
    <n v="0"/>
    <m/>
    <m/>
    <m/>
    <n v="310336.38"/>
    <n v="11616.96"/>
    <n v="0"/>
    <n v="322.69"/>
    <n v="0"/>
    <n v="11294.27"/>
    <n v="0"/>
    <s v="Erik Penser Bank AB"/>
    <n v="1"/>
    <n v="0"/>
    <n v="0"/>
    <m/>
    <m/>
    <m/>
    <m/>
    <m/>
    <m/>
    <m/>
    <m/>
    <m/>
    <m/>
    <n v="0"/>
    <n v="0"/>
    <n v="0"/>
    <n v="0"/>
    <n v="0"/>
    <n v="4647.5600000000004"/>
    <n v="4415.51"/>
    <n v="299042.11"/>
    <m/>
    <m/>
    <m/>
    <s v=""/>
    <n v="0"/>
  </r>
  <r>
    <s v="2024-04-30"/>
    <d v="2024-04-30T00:00:00"/>
    <n v="0"/>
    <n v="9022427"/>
    <x v="2"/>
    <s v=""/>
    <d v="2024-03-20T00:00:00"/>
    <n v="144"/>
    <n v="143"/>
    <n v="1"/>
    <m/>
    <n v="36"/>
    <n v="0.22500000000000001"/>
    <n v="0.22277230000000017"/>
    <n v="1.6901224313437435E-2"/>
    <n v="191741.57"/>
    <n v="0"/>
    <m/>
    <m/>
    <m/>
    <n v="200982.54"/>
    <n v="10500"/>
    <n v="995"/>
    <n v="291.67"/>
    <n v="27.64"/>
    <n v="10208.33"/>
    <n v="967.36"/>
    <s v="Erik Penser Bank AB"/>
    <n v="1"/>
    <n v="0"/>
    <n v="0"/>
    <m/>
    <m/>
    <m/>
    <m/>
    <m/>
    <m/>
    <m/>
    <m/>
    <m/>
    <m/>
    <n v="0"/>
    <n v="0"/>
    <n v="0"/>
    <n v="0"/>
    <n v="0"/>
    <n v="3015.19"/>
    <n v="2711.88"/>
    <n v="191741.57"/>
    <m/>
    <m/>
    <m/>
    <s v=""/>
    <n v="0"/>
  </r>
  <r>
    <s v="2024-04-30"/>
    <d v="2024-04-30T00:00:00"/>
    <n v="0"/>
    <n v="9022518"/>
    <x v="2"/>
    <s v=""/>
    <d v="2024-03-18T00:00:00"/>
    <n v="144"/>
    <n v="143"/>
    <n v="1"/>
    <m/>
    <n v="36"/>
    <n v="0.1875"/>
    <n v="0.18886744000000011"/>
    <n v="1.4521124429593302E-2"/>
    <n v="239549.5"/>
    <n v="0"/>
    <m/>
    <m/>
    <m/>
    <n v="246654.71"/>
    <n v="9303.2099999999991"/>
    <n v="1995"/>
    <n v="258.42"/>
    <n v="55.42"/>
    <n v="9044.790000000000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62.3900000000001"/>
    <n v="1151.3900000000001"/>
    <n v="239549.5"/>
    <m/>
    <m/>
    <m/>
    <s v=""/>
    <n v="0"/>
  </r>
  <r>
    <s v="2024-04-30"/>
    <d v="2024-04-30T00:00:00"/>
    <n v="0"/>
    <n v="9022724"/>
    <x v="2"/>
    <s v=""/>
    <d v="2024-03-20T00:00:00"/>
    <n v="36"/>
    <n v="35"/>
    <n v="1"/>
    <m/>
    <n v="35"/>
    <n v="0.23949999999999999"/>
    <n v="0.25204699999999997"/>
    <n v="1.8908112583120529E-2"/>
    <n v="29422.55"/>
    <n v="0"/>
    <m/>
    <m/>
    <m/>
    <n v="29913.119999999999"/>
    <n v="1500"/>
    <n v="995"/>
    <n v="42.86"/>
    <n v="28.43"/>
    <n v="1457.14"/>
    <n v="966.57"/>
    <s v="Nystart Finans Sverige AB"/>
    <n v="0"/>
    <n v="0"/>
    <n v="0"/>
    <m/>
    <m/>
    <m/>
    <m/>
    <m/>
    <m/>
    <m/>
    <m/>
    <m/>
    <m/>
    <n v="0"/>
    <n v="0"/>
    <n v="0"/>
    <n v="0"/>
    <n v="0"/>
    <n v="394.28"/>
    <n v="351.72"/>
    <n v="29422.55"/>
    <m/>
    <m/>
    <m/>
    <s v=""/>
    <n v="0"/>
  </r>
  <r>
    <s v="2024-04-30"/>
    <d v="2024-04-30T00:00:00"/>
    <n v="0"/>
    <n v="9022807"/>
    <x v="2"/>
    <s v=""/>
    <d v="2024-03-18T00:00:00"/>
    <n v="144"/>
    <n v="143"/>
    <n v="1"/>
    <m/>
    <n v="36"/>
    <n v="0.26"/>
    <n v="0.26638741999999999"/>
    <n v="1.9875552601568147E-2"/>
    <n v="195453.2"/>
    <n v="0"/>
    <m/>
    <m/>
    <m/>
    <n v="204208.06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m/>
    <m/>
    <n v="0"/>
    <n v="0"/>
    <n v="0"/>
    <n v="0"/>
    <n v="0"/>
    <n v="3068.54"/>
    <n v="2710"/>
    <n v="195453.2"/>
    <m/>
    <m/>
    <m/>
    <s v=""/>
    <n v="0"/>
  </r>
  <r>
    <s v="2024-04-30"/>
    <d v="2024-04-30T00:00:00"/>
    <n v="0"/>
    <n v="9022831"/>
    <x v="2"/>
    <s v=""/>
    <d v="2024-03-15T00:00:00"/>
    <n v="60"/>
    <n v="59"/>
    <n v="1"/>
    <m/>
    <n v="36"/>
    <n v="0.1875"/>
    <n v="0.20288330000000016"/>
    <n v="1.5512479002758983E-2"/>
    <n v="53764.15"/>
    <n v="0"/>
    <m/>
    <m/>
    <m/>
    <n v="53897.34"/>
    <n v="2131.9899999999998"/>
    <n v="1995"/>
    <n v="59.22"/>
    <n v="55.42"/>
    <n v="2072.77"/>
    <n v="1939.58"/>
    <s v="Erik Penser Bank AB"/>
    <n v="1"/>
    <n v="0"/>
    <n v="0"/>
    <m/>
    <m/>
    <m/>
    <m/>
    <m/>
    <m/>
    <m/>
    <m/>
    <m/>
    <m/>
    <n v="0"/>
    <n v="0"/>
    <n v="0"/>
    <n v="0"/>
    <n v="0"/>
    <n v="267.29000000000002"/>
    <n v="242.65"/>
    <n v="53764.15"/>
    <m/>
    <m/>
    <m/>
    <s v=""/>
    <n v="0"/>
  </r>
  <r>
    <s v="2024-04-30"/>
    <d v="2024-04-30T00:00:00"/>
    <n v="0"/>
    <n v="9022849"/>
    <x v="2"/>
    <s v=""/>
    <d v="2024-03-20T00:00:00"/>
    <n v="108"/>
    <n v="107"/>
    <n v="1"/>
    <m/>
    <n v="36"/>
    <n v="0.215"/>
    <n v="0.2200261000000002"/>
    <n v="1.6710709032244253E-2"/>
    <n v="264182.31"/>
    <n v="0"/>
    <m/>
    <m/>
    <m/>
    <n v="272229.69"/>
    <n v="10272.299999999999"/>
    <n v="1995"/>
    <n v="285.33999999999997"/>
    <n v="55.42"/>
    <n v="9986.9599999999991"/>
    <n v="1939.58"/>
    <s v="Erik Penser Bank AB"/>
    <n v="1"/>
    <n v="0"/>
    <n v="0"/>
    <m/>
    <m/>
    <m/>
    <m/>
    <m/>
    <m/>
    <m/>
    <m/>
    <m/>
    <m/>
    <n v="0"/>
    <n v="0"/>
    <n v="0"/>
    <n v="0"/>
    <n v="0"/>
    <n v="1386.43"/>
    <n v="1247.79"/>
    <n v="264182.31"/>
    <m/>
    <m/>
    <m/>
    <s v=""/>
    <n v="0"/>
  </r>
  <r>
    <s v="2024-04-30"/>
    <d v="2024-04-30T00:00:00"/>
    <n v="0"/>
    <n v="9022906"/>
    <x v="2"/>
    <s v=""/>
    <d v="2024-03-15T00:00:00"/>
    <n v="120"/>
    <n v="119"/>
    <n v="1"/>
    <m/>
    <n v="36"/>
    <n v="0.14000000000000001"/>
    <n v="0.1308958400000001"/>
    <n v="1.0303519886552426E-2"/>
    <n v="265002.13"/>
    <n v="0"/>
    <m/>
    <m/>
    <m/>
    <n v="275027.87"/>
    <n v="10312.19"/>
    <n v="0"/>
    <n v="286.45"/>
    <n v="0"/>
    <n v="10025.74"/>
    <n v="0"/>
    <s v="Erik Penser Bank AB"/>
    <n v="1"/>
    <n v="0"/>
    <n v="0"/>
    <m/>
    <m/>
    <m/>
    <m/>
    <m/>
    <m/>
    <m/>
    <m/>
    <m/>
    <m/>
    <n v="0"/>
    <n v="0"/>
    <n v="0"/>
    <n v="0"/>
    <n v="0"/>
    <n v="1396"/>
    <n v="1307.54"/>
    <n v="265002.13"/>
    <m/>
    <m/>
    <m/>
    <s v=""/>
    <n v="0"/>
  </r>
  <r>
    <s v="2024-04-30"/>
    <d v="2024-04-30T00:00:00"/>
    <n v="0"/>
    <n v="9022922"/>
    <x v="2"/>
    <s v=""/>
    <d v="2024-04-03T00:00:00"/>
    <n v="144"/>
    <n v="143"/>
    <n v="0"/>
    <m/>
    <n v="36"/>
    <n v="0.1865"/>
    <n v="0.17989181000000015"/>
    <n v="1.3880627464760487E-2"/>
    <n v="199697.28"/>
    <n v="0"/>
    <m/>
    <m/>
    <m/>
    <n v="208702.28"/>
    <n v="10000"/>
    <n v="995"/>
    <n v="0"/>
    <n v="0"/>
    <n v="10000"/>
    <n v="995"/>
    <s v="Erik Penser Bank AB"/>
    <n v="1"/>
    <n v="0"/>
    <n v="0"/>
    <m/>
    <m/>
    <m/>
    <m/>
    <m/>
    <m/>
    <m/>
    <m/>
    <m/>
    <m/>
    <n v="0"/>
    <n v="0"/>
    <n v="0"/>
    <n v="0"/>
    <n v="0"/>
    <n v="1066.56"/>
    <n v="976.7"/>
    <n v="199697.28"/>
    <m/>
    <m/>
    <m/>
    <s v=""/>
    <n v="0"/>
  </r>
  <r>
    <s v="2024-04-30"/>
    <d v="2024-04-30T00:00:00"/>
    <n v="0"/>
    <n v="9022930"/>
    <x v="2"/>
    <s v=""/>
    <d v="2024-03-15T00:00:00"/>
    <n v="180"/>
    <n v="179"/>
    <n v="1"/>
    <m/>
    <n v="36"/>
    <n v="0.215"/>
    <n v="0.22081180000000011"/>
    <n v="1.676525641158344E-2"/>
    <n v="251748.47"/>
    <n v="0"/>
    <m/>
    <m/>
    <m/>
    <n v="259418.99"/>
    <n v="9884.67"/>
    <n v="1995"/>
    <n v="274.57"/>
    <n v="55.42"/>
    <n v="9610.1"/>
    <n v="1939.58"/>
    <s v="Erik Penser Bank AB"/>
    <n v="1"/>
    <n v="0"/>
    <n v="0"/>
    <m/>
    <m/>
    <m/>
    <m/>
    <m/>
    <m/>
    <m/>
    <m/>
    <m/>
    <m/>
    <n v="0"/>
    <n v="0"/>
    <n v="0"/>
    <n v="0"/>
    <n v="0"/>
    <n v="1333.34"/>
    <n v="1199.08"/>
    <n v="251748.47"/>
    <m/>
    <m/>
    <m/>
    <s v=""/>
    <n v="0"/>
  </r>
  <r>
    <s v="2024-04-30"/>
    <d v="2024-04-30T00:00:00"/>
    <n v="0"/>
    <n v="9022971"/>
    <x v="2"/>
    <s v=""/>
    <d v="2024-03-20T00:00:00"/>
    <n v="180"/>
    <n v="179"/>
    <n v="1"/>
    <m/>
    <n v="36"/>
    <n v="0.1875"/>
    <n v="0.18721756000000012"/>
    <n v="1.4403722987319512E-2"/>
    <n v="449084.71"/>
    <n v="0"/>
    <m/>
    <m/>
    <m/>
    <n v="464104.12"/>
    <n v="17443.53"/>
    <n v="1995"/>
    <n v="484.54"/>
    <n v="55.42"/>
    <n v="16958.99000000000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382.38"/>
    <n v="2174.1999999999998"/>
    <n v="449084.71"/>
    <m/>
    <m/>
    <m/>
    <s v=""/>
    <n v="0"/>
  </r>
  <r>
    <s v="2024-04-30"/>
    <d v="2024-04-30T00:00:00"/>
    <n v="0"/>
    <n v="9023045"/>
    <x v="2"/>
    <s v=""/>
    <d v="2024-03-18T00:00:00"/>
    <n v="144"/>
    <n v="143"/>
    <n v="1"/>
    <m/>
    <n v="36"/>
    <n v="0.1875"/>
    <n v="0.19295780000000012"/>
    <n v="1.4811541624676794E-2"/>
    <n v="118734.76"/>
    <n v="0"/>
    <m/>
    <m/>
    <m/>
    <n v="121317.58"/>
    <n v="4651.6099999999997"/>
    <n v="1995"/>
    <n v="129.21"/>
    <n v="55.42"/>
    <n v="4522.3999999999996"/>
    <n v="1939.58"/>
    <s v="Erik Penser Bank AB"/>
    <n v="1"/>
    <n v="0"/>
    <n v="0"/>
    <m/>
    <m/>
    <m/>
    <m/>
    <m/>
    <m/>
    <m/>
    <m/>
    <m/>
    <m/>
    <n v="0"/>
    <n v="0"/>
    <n v="0"/>
    <n v="0"/>
    <n v="0"/>
    <n v="621.35"/>
    <n v="565.66999999999996"/>
    <n v="118734.76"/>
    <m/>
    <m/>
    <m/>
    <s v=""/>
    <n v="0"/>
  </r>
  <r>
    <s v="2024-04-30"/>
    <d v="2024-04-30T00:00:00"/>
    <n v="0"/>
    <n v="9023078"/>
    <x v="2"/>
    <s v=""/>
    <d v="2024-03-15T00:00:00"/>
    <n v="144"/>
    <n v="143"/>
    <n v="1"/>
    <m/>
    <n v="36"/>
    <n v="0.1875"/>
    <n v="0.18858841000000018"/>
    <n v="1.4501279831868885E-2"/>
    <n v="241481.87"/>
    <n v="0"/>
    <m/>
    <m/>
    <m/>
    <n v="248775.51"/>
    <n v="9497.0300000000007"/>
    <n v="1995"/>
    <n v="263.81"/>
    <n v="55.42"/>
    <n v="9233.2199999999993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73.1600000000001"/>
    <n v="1161.3599999999999"/>
    <n v="241481.87"/>
    <m/>
    <m/>
    <m/>
    <s v=""/>
    <n v="0"/>
  </r>
  <r>
    <s v="2024-04-30"/>
    <d v="2024-04-30T00:00:00"/>
    <n v="0"/>
    <n v="9023086"/>
    <x v="2"/>
    <s v=""/>
    <d v="2024-03-21T00:00:00"/>
    <n v="180"/>
    <n v="179"/>
    <n v="1"/>
    <m/>
    <n v="36"/>
    <n v="0.215"/>
    <n v="0.22041400000000014"/>
    <n v="1.6737643090411591E-2"/>
    <n v="287999.15999999997"/>
    <n v="0"/>
    <m/>
    <m/>
    <m/>
    <n v="296988.7"/>
    <n v="11241.38"/>
    <n v="1995"/>
    <n v="312.26"/>
    <n v="55.42"/>
    <n v="10929.12"/>
    <n v="1939.58"/>
    <s v="Erik Penser Bank AB"/>
    <n v="1"/>
    <n v="0"/>
    <n v="0"/>
    <m/>
    <m/>
    <m/>
    <m/>
    <m/>
    <m/>
    <m/>
    <m/>
    <m/>
    <m/>
    <n v="0"/>
    <n v="0"/>
    <n v="0"/>
    <n v="0"/>
    <n v="0"/>
    <n v="1526.34"/>
    <n v="1372.86"/>
    <n v="287999.15999999997"/>
    <m/>
    <m/>
    <m/>
    <s v=""/>
    <n v="0"/>
  </r>
  <r>
    <s v="2024-04-30"/>
    <d v="2024-04-30T00:00:00"/>
    <n v="0"/>
    <n v="9023094"/>
    <x v="2"/>
    <s v=""/>
    <d v="2024-03-22T00:00:00"/>
    <n v="180"/>
    <n v="179"/>
    <n v="1"/>
    <m/>
    <n v="36"/>
    <n v="0.26"/>
    <n v="0.27579260000000011"/>
    <n v="2.050461088820188E-2"/>
    <n v="195903.46"/>
    <n v="0"/>
    <m/>
    <m/>
    <m/>
    <n v="201605.54"/>
    <n v="6860"/>
    <n v="995"/>
    <n v="190.56"/>
    <n v="27.64"/>
    <n v="6669.44"/>
    <n v="967.36"/>
    <s v="Erik Penser Bank AB"/>
    <n v="1"/>
    <n v="0"/>
    <n v="0"/>
    <m/>
    <m/>
    <m/>
    <m/>
    <m/>
    <m/>
    <m/>
    <m/>
    <m/>
    <m/>
    <n v="0"/>
    <n v="0"/>
    <n v="0"/>
    <n v="0"/>
    <n v="0"/>
    <n v="3040.67"/>
    <n v="2674.59"/>
    <n v="195903.46"/>
    <m/>
    <m/>
    <m/>
    <s v=""/>
    <n v="0"/>
  </r>
  <r>
    <s v="2024-04-30"/>
    <d v="2024-04-30T00:00:00"/>
    <n v="0"/>
    <n v="9023102"/>
    <x v="2"/>
    <s v=""/>
    <d v="2024-03-18T00:00:00"/>
    <n v="144"/>
    <n v="143"/>
    <n v="1"/>
    <m/>
    <n v="36"/>
    <n v="0.1875"/>
    <n v="0.18672120000000009"/>
    <n v="1.4368373953273395E-2"/>
    <n v="443707.94"/>
    <n v="0"/>
    <m/>
    <m/>
    <m/>
    <n v="458727.35"/>
    <n v="17443.53"/>
    <n v="1995"/>
    <n v="484.54"/>
    <n v="55.42"/>
    <n v="16958.99000000000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346.86"/>
    <n v="2142.56"/>
    <n v="443707.94"/>
    <m/>
    <m/>
    <m/>
    <s v=""/>
    <n v="0"/>
  </r>
  <r>
    <s v="2024-04-30"/>
    <d v="2024-04-30T00:00:00"/>
    <n v="0"/>
    <n v="9023128"/>
    <x v="2"/>
    <s v=""/>
    <d v="2024-03-18T00:00:00"/>
    <n v="60"/>
    <n v="59"/>
    <n v="1"/>
    <m/>
    <n v="36"/>
    <n v="0.1875"/>
    <n v="0.21099210000000015"/>
    <n v="1.608119733993818E-2"/>
    <n v="39602.769999999997"/>
    <n v="0"/>
    <m/>
    <m/>
    <m/>
    <n v="39208.339999999997"/>
    <n v="1589.3"/>
    <n v="1995"/>
    <n v="44.15"/>
    <n v="55.42"/>
    <n v="1545.15"/>
    <n v="1939.58"/>
    <s v="Erik Penser Bank AB"/>
    <n v="1"/>
    <n v="0"/>
    <n v="0"/>
    <m/>
    <m/>
    <m/>
    <m/>
    <m/>
    <m/>
    <m/>
    <m/>
    <m/>
    <m/>
    <n v="0"/>
    <n v="0"/>
    <n v="0"/>
    <n v="0"/>
    <n v="0"/>
    <n v="194.61"/>
    <n v="176.06"/>
    <n v="39602.769999999997"/>
    <m/>
    <m/>
    <m/>
    <s v=""/>
    <n v="0"/>
  </r>
  <r>
    <s v="2024-04-30"/>
    <d v="2024-04-30T00:00:00"/>
    <n v="0"/>
    <n v="9023144"/>
    <x v="2"/>
    <s v=""/>
    <d v="2024-03-21T00:00:00"/>
    <n v="180"/>
    <n v="179"/>
    <n v="1"/>
    <m/>
    <n v="36"/>
    <n v="0.215"/>
    <n v="0.22082904000000009"/>
    <n v="1.6766452941182841E-2"/>
    <n v="245822.79"/>
    <n v="0"/>
    <m/>
    <m/>
    <m/>
    <n v="253304.87"/>
    <n v="9690.85"/>
    <n v="1995"/>
    <n v="269.19"/>
    <n v="55.42"/>
    <n v="9421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301.92"/>
    <n v="1170.82"/>
    <n v="245822.79"/>
    <m/>
    <m/>
    <m/>
    <s v=""/>
    <n v="0"/>
  </r>
  <r>
    <s v="2024-04-30"/>
    <d v="2024-04-30T00:00:00"/>
    <n v="0"/>
    <n v="9023177"/>
    <x v="2"/>
    <s v=""/>
    <d v="2024-03-18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3250"/>
    <x v="2"/>
    <s v=""/>
    <d v="2024-03-18T00:00:00"/>
    <n v="60"/>
    <n v="59"/>
    <n v="1"/>
    <m/>
    <n v="36"/>
    <n v="0.23949999999999999"/>
    <n v="0.25611519999999999"/>
    <n v="1.9183591136174405E-2"/>
    <n v="29736.58"/>
    <n v="0"/>
    <m/>
    <m/>
    <m/>
    <n v="30227.55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6.77"/>
    <n v="370.22"/>
    <n v="29736.58"/>
    <m/>
    <m/>
    <m/>
    <s v=""/>
    <n v="0"/>
  </r>
  <r>
    <s v="2024-04-30"/>
    <d v="2024-04-30T00:00:00"/>
    <n v="0"/>
    <n v="9023334"/>
    <x v="2"/>
    <s v=""/>
    <d v="2024-03-18T00:00:00"/>
    <n v="120"/>
    <n v="119"/>
    <n v="1"/>
    <m/>
    <n v="36"/>
    <n v="0.1875"/>
    <n v="0.19178220000000015"/>
    <n v="1.4728167143257087E-2"/>
    <n v="81804.789999999994"/>
    <n v="0"/>
    <m/>
    <m/>
    <m/>
    <n v="83729.789999999994"/>
    <n v="2975"/>
    <n v="995"/>
    <n v="82.64"/>
    <n v="27.64"/>
    <n v="2892.36"/>
    <n v="967.36"/>
    <s v="Erik Penser Bank AB"/>
    <n v="1"/>
    <n v="0"/>
    <n v="0"/>
    <m/>
    <m/>
    <m/>
    <m/>
    <m/>
    <m/>
    <m/>
    <m/>
    <m/>
    <m/>
    <n v="0"/>
    <n v="0"/>
    <n v="0"/>
    <n v="0"/>
    <n v="0"/>
    <n v="427.08"/>
    <n v="389.09"/>
    <n v="81804.789999999994"/>
    <m/>
    <m/>
    <m/>
    <s v=""/>
    <n v="0"/>
  </r>
  <r>
    <s v="2024-04-30"/>
    <d v="2024-04-30T00:00:00"/>
    <n v="0"/>
    <n v="9023383"/>
    <x v="2"/>
    <s v=""/>
    <d v="2024-03-19T00:00:00"/>
    <n v="36"/>
    <n v="35"/>
    <n v="1"/>
    <m/>
    <n v="35"/>
    <n v="0.23949999999999999"/>
    <n v="0.2581179999999999"/>
    <n v="1.9318910635616415E-2"/>
    <n v="24518.79"/>
    <n v="0"/>
    <m/>
    <m/>
    <m/>
    <n v="24766.51"/>
    <n v="1250"/>
    <n v="995"/>
    <n v="35.71"/>
    <n v="28.43"/>
    <n v="1214.29"/>
    <n v="966.57"/>
    <s v="Nystart Finans Sverige AB"/>
    <n v="0"/>
    <n v="0"/>
    <n v="0"/>
    <m/>
    <m/>
    <m/>
    <m/>
    <m/>
    <m/>
    <m/>
    <m/>
    <m/>
    <m/>
    <n v="0"/>
    <n v="0"/>
    <n v="0"/>
    <n v="0"/>
    <n v="0"/>
    <n v="326.51"/>
    <n v="290.57"/>
    <n v="24518.79"/>
    <m/>
    <m/>
    <m/>
    <s v=""/>
    <n v="0"/>
  </r>
  <r>
    <s v="2024-04-30"/>
    <d v="2024-04-30T00:00:00"/>
    <n v="0"/>
    <n v="9023607"/>
    <x v="2"/>
    <s v=""/>
    <d v="2024-03-21T00:00:00"/>
    <n v="120"/>
    <n v="119"/>
    <n v="1"/>
    <m/>
    <n v="36"/>
    <n v="0.1875"/>
    <n v="0.18302970000000018"/>
    <n v="1.4105052123583928E-2"/>
    <n v="108713.1"/>
    <n v="0"/>
    <m/>
    <m/>
    <m/>
    <n v="113092.96"/>
    <n v="5500"/>
    <n v="995"/>
    <n v="152.78"/>
    <n v="27.64"/>
    <n v="5347.22"/>
    <n v="967.36"/>
    <s v="Erik Penser Bank AB"/>
    <n v="1"/>
    <n v="0"/>
    <n v="0"/>
    <m/>
    <m/>
    <m/>
    <m/>
    <m/>
    <m/>
    <m/>
    <m/>
    <m/>
    <m/>
    <n v="0"/>
    <n v="0"/>
    <n v="0"/>
    <n v="0"/>
    <n v="0"/>
    <n v="575.98"/>
    <n v="526.79999999999995"/>
    <n v="108713.1"/>
    <m/>
    <m/>
    <m/>
    <s v=""/>
    <n v="0"/>
  </r>
  <r>
    <s v="2024-04-30"/>
    <d v="2024-04-30T00:00:00"/>
    <n v="0"/>
    <n v="9023680"/>
    <x v="2"/>
    <s v=""/>
    <d v="2024-03-18T00:00:00"/>
    <n v="36"/>
    <n v="35"/>
    <n v="1"/>
    <m/>
    <n v="35"/>
    <n v="0.23949999999999999"/>
    <n v="0.26738400000000007"/>
    <n v="1.9942410571418323E-2"/>
    <n v="19615.04"/>
    <n v="0"/>
    <m/>
    <m/>
    <m/>
    <n v="19619.900000000001"/>
    <n v="1000"/>
    <n v="995"/>
    <n v="28.57"/>
    <n v="28.43"/>
    <n v="971.43"/>
    <n v="966.57"/>
    <s v="Nystart Finans Sverige AB"/>
    <n v="0"/>
    <n v="0"/>
    <n v="0"/>
    <m/>
    <m/>
    <m/>
    <m/>
    <m/>
    <m/>
    <m/>
    <m/>
    <m/>
    <m/>
    <n v="0"/>
    <n v="0"/>
    <n v="0"/>
    <n v="0"/>
    <n v="0"/>
    <n v="258.73"/>
    <n v="229.41"/>
    <n v="19615.04"/>
    <m/>
    <m/>
    <m/>
    <s v=""/>
    <n v="0"/>
  </r>
  <r>
    <s v="2024-04-30"/>
    <d v="2024-04-30T00:00:00"/>
    <n v="0"/>
    <n v="9023722"/>
    <x v="2"/>
    <s v=""/>
    <d v="2024-03-20T00:00:00"/>
    <n v="72"/>
    <n v="71"/>
    <n v="1"/>
    <m/>
    <n v="36"/>
    <n v="0.1875"/>
    <n v="0.18770750000000019"/>
    <n v="1.4438601528091732E-2"/>
    <n v="198387.93"/>
    <n v="0"/>
    <m/>
    <m/>
    <m/>
    <n v="203985.68"/>
    <n v="7752.68"/>
    <n v="1995"/>
    <n v="215.35"/>
    <n v="55.42"/>
    <n v="7537.33"/>
    <n v="1939.58"/>
    <s v="Erik Penser Bank AB"/>
    <n v="1"/>
    <n v="0"/>
    <n v="0"/>
    <m/>
    <m/>
    <m/>
    <m/>
    <m/>
    <m/>
    <m/>
    <m/>
    <m/>
    <m/>
    <n v="0"/>
    <n v="0"/>
    <n v="0"/>
    <n v="0"/>
    <n v="0"/>
    <n v="1020.57"/>
    <n v="932.19"/>
    <n v="198387.93"/>
    <m/>
    <m/>
    <m/>
    <s v=""/>
    <n v="0"/>
  </r>
  <r>
    <s v="2024-04-30"/>
    <d v="2024-04-30T00:00:00"/>
    <n v="0"/>
    <n v="9023755"/>
    <x v="2"/>
    <s v=""/>
    <d v="2024-03-18T00:00:00"/>
    <n v="24"/>
    <n v="23"/>
    <n v="1"/>
    <m/>
    <n v="23"/>
    <n v="0.23949999999999999"/>
    <n v="0.26057000000000013"/>
    <n v="1.9484311797953069E-2"/>
    <n v="19342.25"/>
    <n v="0"/>
    <m/>
    <m/>
    <m/>
    <n v="19442.68"/>
    <n v="1000"/>
    <n v="895"/>
    <n v="43.48"/>
    <n v="38.909999999999997"/>
    <n v="956.52"/>
    <n v="856.09"/>
    <s v="Nystart Finans Sverige AB"/>
    <n v="0"/>
    <n v="0"/>
    <n v="0"/>
    <m/>
    <m/>
    <m/>
    <m/>
    <m/>
    <m/>
    <m/>
    <m/>
    <m/>
    <m/>
    <n v="0"/>
    <n v="0"/>
    <n v="0"/>
    <n v="0"/>
    <n v="0"/>
    <n v="240.39"/>
    <n v="214.59"/>
    <n v="19342.25"/>
    <m/>
    <m/>
    <m/>
    <s v=""/>
    <n v="0"/>
  </r>
  <r>
    <s v="2024-04-30"/>
    <d v="2024-04-30T00:00:00"/>
    <n v="0"/>
    <n v="9023771"/>
    <x v="2"/>
    <s v=""/>
    <d v="2024-03-20T00:00:00"/>
    <n v="180"/>
    <n v="179"/>
    <n v="1"/>
    <m/>
    <n v="36"/>
    <n v="9.9500000000000005E-2"/>
    <n v="8.7877400000000064E-2"/>
    <n v="7.0437010986907911E-3"/>
    <n v="193867.95"/>
    <n v="0"/>
    <m/>
    <m/>
    <m/>
    <n v="201191.93"/>
    <n v="7533.24"/>
    <n v="0"/>
    <n v="209.26"/>
    <n v="0"/>
    <n v="7323.98"/>
    <n v="0"/>
    <s v="Erik Penser Bank AB"/>
    <n v="1"/>
    <n v="0"/>
    <n v="0"/>
    <m/>
    <m/>
    <m/>
    <m/>
    <m/>
    <m/>
    <m/>
    <m/>
    <m/>
    <m/>
    <n v="0"/>
    <n v="0"/>
    <n v="0"/>
    <n v="0"/>
    <n v="0"/>
    <n v="3010.12"/>
    <n v="2878.37"/>
    <n v="193867.95"/>
    <m/>
    <m/>
    <m/>
    <s v=""/>
    <n v="0"/>
  </r>
  <r>
    <s v="2024-04-30"/>
    <d v="2024-04-30T00:00:00"/>
    <n v="0"/>
    <n v="9023847"/>
    <x v="2"/>
    <s v=""/>
    <d v="2024-03-18T00:00:00"/>
    <n v="60"/>
    <n v="59"/>
    <n v="1"/>
    <m/>
    <n v="36"/>
    <n v="0.23949999999999999"/>
    <n v="0.25475210000000004"/>
    <n v="1.9091379911969408E-2"/>
    <n v="49560.97"/>
    <n v="0"/>
    <m/>
    <m/>
    <m/>
    <n v="50477.94"/>
    <n v="1938.17"/>
    <n v="995"/>
    <n v="53.84"/>
    <n v="27.64"/>
    <n v="1884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95.86"/>
    <n v="618.51"/>
    <n v="49560.97"/>
    <m/>
    <m/>
    <m/>
    <s v=""/>
    <n v="0"/>
  </r>
  <r>
    <s v="2024-04-30"/>
    <d v="2024-04-30T00:00:00"/>
    <n v="0"/>
    <n v="9023854"/>
    <x v="2"/>
    <s v=""/>
    <d v="2024-03-18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3862"/>
    <x v="2"/>
    <s v=""/>
    <d v="2024-03-20T00:00:00"/>
    <n v="60"/>
    <n v="59"/>
    <n v="1"/>
    <m/>
    <n v="36"/>
    <n v="0.1295"/>
    <n v="0.11581940000000011"/>
    <n v="9.1742094778592964E-3"/>
    <n v="83098.17"/>
    <n v="0"/>
    <m/>
    <m/>
    <m/>
    <n v="86267.69"/>
    <n v="3260.08"/>
    <n v="0"/>
    <n v="90.56"/>
    <n v="0"/>
    <n v="3169.52"/>
    <n v="0"/>
    <s v="Erik Penser Bank AB"/>
    <n v="1"/>
    <n v="0"/>
    <n v="0"/>
    <m/>
    <m/>
    <m/>
    <m/>
    <m/>
    <m/>
    <m/>
    <m/>
    <m/>
    <m/>
    <n v="0"/>
    <n v="0"/>
    <n v="0"/>
    <n v="0"/>
    <n v="0"/>
    <n v="1243.6199999999999"/>
    <n v="1174.5899999999999"/>
    <n v="83098.17"/>
    <m/>
    <m/>
    <m/>
    <s v=""/>
    <n v="0"/>
  </r>
  <r>
    <s v="2024-04-30"/>
    <d v="2024-04-30T00:00:00"/>
    <n v="0"/>
    <n v="9023946"/>
    <x v="2"/>
    <s v=""/>
    <d v="2024-03-18T00:00:00"/>
    <n v="24"/>
    <n v="23"/>
    <n v="1"/>
    <m/>
    <n v="23"/>
    <n v="0.23949999999999999"/>
    <n v="0.25400400000000001"/>
    <n v="1.9040733279432676E-2"/>
    <n v="24177.81"/>
    <n v="0"/>
    <m/>
    <m/>
    <m/>
    <n v="24421.72"/>
    <n v="1250"/>
    <n v="995"/>
    <n v="54.35"/>
    <n v="43.26"/>
    <n v="1195.6500000000001"/>
    <n v="951.74"/>
    <s v="Nystart Finans Sverige AB"/>
    <n v="0"/>
    <n v="0"/>
    <n v="0"/>
    <m/>
    <m/>
    <m/>
    <m/>
    <m/>
    <m/>
    <m/>
    <m/>
    <m/>
    <m/>
    <n v="0"/>
    <n v="0"/>
    <n v="0"/>
    <n v="0"/>
    <n v="0"/>
    <n v="301.92"/>
    <n v="270.18"/>
    <n v="24177.81"/>
    <m/>
    <m/>
    <m/>
    <s v=""/>
    <n v="0"/>
  </r>
  <r>
    <s v="2024-04-30"/>
    <d v="2024-04-30T00:00:00"/>
    <n v="0"/>
    <n v="9023953"/>
    <x v="2"/>
    <s v=""/>
    <d v="2024-03-18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3987"/>
    <x v="2"/>
    <s v=""/>
    <d v="2024-03-18T00:00:00"/>
    <n v="120"/>
    <n v="119"/>
    <n v="1"/>
    <m/>
    <n v="36"/>
    <n v="0.22500000000000001"/>
    <n v="0.23693480000000014"/>
    <n v="1.7877551786040335E-2"/>
    <n v="122587.18"/>
    <n v="0"/>
    <m/>
    <m/>
    <m/>
    <n v="125283.06"/>
    <n v="4767.8999999999996"/>
    <n v="1995"/>
    <n v="132.44"/>
    <n v="55.42"/>
    <n v="4635.46"/>
    <n v="1939.58"/>
    <s v="Erik Penser Bank AB"/>
    <n v="1"/>
    <n v="0"/>
    <n v="0"/>
    <m/>
    <m/>
    <m/>
    <m/>
    <m/>
    <m/>
    <m/>
    <m/>
    <m/>
    <m/>
    <n v="0"/>
    <n v="0"/>
    <n v="0"/>
    <n v="0"/>
    <n v="0"/>
    <n v="640.64"/>
    <n v="572.34"/>
    <n v="122587.18"/>
    <m/>
    <m/>
    <m/>
    <s v=""/>
    <n v="0"/>
  </r>
  <r>
    <s v="2024-04-30"/>
    <d v="2024-04-30T00:00:00"/>
    <n v="0"/>
    <n v="9019936"/>
    <x v="2"/>
    <s v=""/>
    <d v="2024-03-12T00:00:00"/>
    <n v="60"/>
    <n v="58"/>
    <n v="1"/>
    <m/>
    <n v="36"/>
    <n v="0.22500000000000001"/>
    <n v="0.2281263000000002"/>
    <n v="1.7271528445910178E-2"/>
    <n v="53294.83"/>
    <n v="0"/>
    <m/>
    <m/>
    <m/>
    <n v="55001.08"/>
    <n v="2750"/>
    <n v="995"/>
    <n v="76.39"/>
    <n v="27.64"/>
    <n v="2673.61"/>
    <n v="967.36"/>
    <s v="Erik Penser Bank AB"/>
    <n v="1"/>
    <n v="0"/>
    <n v="0"/>
    <m/>
    <m/>
    <m/>
    <m/>
    <m/>
    <m/>
    <m/>
    <m/>
    <m/>
    <m/>
    <n v="0"/>
    <n v="0"/>
    <n v="0"/>
    <n v="0"/>
    <n v="0"/>
    <n v="800.3"/>
    <n v="719.27"/>
    <n v="53294.83"/>
    <m/>
    <m/>
    <m/>
    <s v=""/>
    <n v="0"/>
  </r>
  <r>
    <s v="2024-04-30"/>
    <d v="2024-04-30T00:00:00"/>
    <n v="0"/>
    <n v="9019944"/>
    <x v="2"/>
    <s v=""/>
    <d v="2024-03-14T00:00:00"/>
    <n v="180"/>
    <n v="179"/>
    <n v="1"/>
    <m/>
    <n v="36"/>
    <n v="0.1875"/>
    <n v="0.18138580000000021"/>
    <n v="1.3987547091811603E-2"/>
    <n v="257415.45"/>
    <n v="0"/>
    <m/>
    <m/>
    <m/>
    <n v="269038.37"/>
    <n v="12950"/>
    <n v="995"/>
    <n v="359.72"/>
    <n v="27.64"/>
    <n v="12590.28"/>
    <n v="967.36"/>
    <s v="Erik Penser Bank AB"/>
    <n v="1"/>
    <n v="0"/>
    <n v="0"/>
    <m/>
    <m/>
    <m/>
    <m/>
    <m/>
    <m/>
    <m/>
    <m/>
    <m/>
    <m/>
    <n v="0"/>
    <n v="0"/>
    <n v="0"/>
    <n v="0"/>
    <n v="0"/>
    <n v="1379.53"/>
    <n v="1262.3"/>
    <n v="257415.45"/>
    <m/>
    <m/>
    <m/>
    <s v=""/>
    <n v="0"/>
  </r>
  <r>
    <s v="2024-04-30"/>
    <d v="2024-04-30T00:00:00"/>
    <n v="0"/>
    <n v="9020033"/>
    <x v="2"/>
    <s v=""/>
    <d v="2024-03-13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0041"/>
    <x v="2"/>
    <s v=""/>
    <d v="2024-03-12T00:00:00"/>
    <n v="36"/>
    <n v="34"/>
    <n v="1"/>
    <m/>
    <n v="34"/>
    <n v="0.27"/>
    <n v="0.26887729999999993"/>
    <n v="2.0042502047085797E-2"/>
    <n v="70403.740000000005"/>
    <n v="0"/>
    <m/>
    <m/>
    <m/>
    <n v="73077.710000000006"/>
    <n v="3750"/>
    <n v="995"/>
    <n v="110.29"/>
    <n v="29.26"/>
    <n v="3639.71"/>
    <n v="965.74"/>
    <s v="Erik Penser Bank AB"/>
    <n v="1"/>
    <n v="0"/>
    <n v="0"/>
    <m/>
    <m/>
    <m/>
    <m/>
    <m/>
    <m/>
    <m/>
    <m/>
    <m/>
    <m/>
    <n v="0"/>
    <n v="0"/>
    <n v="0"/>
    <n v="0"/>
    <n v="0"/>
    <n v="1019.33"/>
    <n v="903.34"/>
    <n v="70403.740000000005"/>
    <m/>
    <m/>
    <m/>
    <s v=""/>
    <n v="0"/>
  </r>
  <r>
    <s v="2024-04-30"/>
    <d v="2024-04-30T00:00:00"/>
    <n v="0"/>
    <n v="9020082"/>
    <x v="2"/>
    <s v=""/>
    <d v="2024-03-14T00:00:00"/>
    <n v="96"/>
    <n v="95"/>
    <n v="1"/>
    <m/>
    <n v="36"/>
    <n v="0.215"/>
    <n v="0.21244910000000017"/>
    <n v="1.6183015279239488E-2"/>
    <n v="109610.69"/>
    <n v="0"/>
    <m/>
    <m/>
    <m/>
    <n v="114360"/>
    <n v="5880"/>
    <n v="995"/>
    <n v="163.33000000000001"/>
    <n v="27.64"/>
    <n v="5716.67"/>
    <n v="967.36"/>
    <s v="Erik Penser Bank AB"/>
    <n v="1"/>
    <n v="0"/>
    <n v="0"/>
    <m/>
    <m/>
    <m/>
    <m/>
    <m/>
    <m/>
    <m/>
    <m/>
    <m/>
    <m/>
    <n v="0"/>
    <n v="0"/>
    <n v="0"/>
    <n v="0"/>
    <n v="0"/>
    <n v="579.72"/>
    <n v="523.54999999999995"/>
    <n v="109610.69"/>
    <m/>
    <m/>
    <m/>
    <s v=""/>
    <n v="0"/>
  </r>
  <r>
    <s v="2024-04-30"/>
    <d v="2024-04-30T00:00:00"/>
    <n v="0"/>
    <n v="9020108"/>
    <x v="2"/>
    <s v=""/>
    <d v="2024-03-21T00:00:00"/>
    <n v="60"/>
    <n v="59"/>
    <n v="1"/>
    <m/>
    <n v="36"/>
    <n v="0.23949999999999999"/>
    <n v="0.26060709999999998"/>
    <n v="1.948681213553094E-2"/>
    <n v="24780.49"/>
    <n v="0"/>
    <m/>
    <m/>
    <m/>
    <n v="25028.41"/>
    <n v="1250"/>
    <n v="995"/>
    <n v="34.72"/>
    <n v="27.64"/>
    <n v="1215.28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345.24"/>
    <n v="306.11"/>
    <n v="24780.49"/>
    <m/>
    <m/>
    <m/>
    <s v=""/>
    <n v="0"/>
  </r>
  <r>
    <s v="2024-04-30"/>
    <d v="2024-04-30T00:00:00"/>
    <n v="0"/>
    <n v="9020298"/>
    <x v="2"/>
    <s v=""/>
    <d v="2024-04-03T00:00:00"/>
    <n v="96"/>
    <n v="95"/>
    <n v="0"/>
    <m/>
    <n v="36"/>
    <n v="0.1875"/>
    <n v="0.17890893000000016"/>
    <n v="1.3810218489290094E-2"/>
    <n v="193004.06"/>
    <n v="0"/>
    <m/>
    <m/>
    <m/>
    <n v="202009.06"/>
    <n v="10000"/>
    <n v="995"/>
    <n v="0"/>
    <n v="0"/>
    <n v="10000"/>
    <n v="995"/>
    <s v="Erik Penser Bank AB"/>
    <n v="1"/>
    <n v="0"/>
    <n v="0"/>
    <m/>
    <m/>
    <m/>
    <m/>
    <m/>
    <m/>
    <m/>
    <m/>
    <m/>
    <m/>
    <n v="0"/>
    <n v="0"/>
    <n v="0"/>
    <n v="0"/>
    <n v="0"/>
    <n v="1021.63"/>
    <n v="936.37"/>
    <n v="193004.06"/>
    <m/>
    <m/>
    <m/>
    <s v=""/>
    <n v="0"/>
  </r>
  <r>
    <s v="2024-04-30"/>
    <d v="2024-04-30T00:00:00"/>
    <n v="0"/>
    <n v="9020314"/>
    <x v="2"/>
    <s v=""/>
    <d v="2024-03-13T00:00:00"/>
    <n v="180"/>
    <n v="179"/>
    <n v="1"/>
    <m/>
    <n v="36"/>
    <n v="0.20499999999999999"/>
    <n v="0.20952524000000011"/>
    <n v="1.5978576865983252E-2"/>
    <n v="237751.97"/>
    <n v="0"/>
    <m/>
    <m/>
    <m/>
    <n v="244781.81"/>
    <n v="9225.69"/>
    <n v="1995"/>
    <n v="256.27"/>
    <n v="55.42"/>
    <n v="8969.42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57.81"/>
    <n v="1136.69"/>
    <n v="237751.97"/>
    <m/>
    <m/>
    <m/>
    <s v=""/>
    <n v="0"/>
  </r>
  <r>
    <s v="2024-04-30"/>
    <d v="2024-04-30T00:00:00"/>
    <n v="0"/>
    <n v="9020389"/>
    <x v="2"/>
    <s v=""/>
    <d v="2024-03-12T00:00:00"/>
    <n v="60"/>
    <n v="58"/>
    <n v="1"/>
    <m/>
    <n v="36"/>
    <n v="0.23949999999999999"/>
    <n v="0.26744599999999996"/>
    <n v="1.9946568398268916E-2"/>
    <n v="19732.28"/>
    <n v="0"/>
    <m/>
    <m/>
    <m/>
    <n v="19737.14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2.13"/>
    <n v="240.63"/>
    <n v="19732.28"/>
    <m/>
    <m/>
    <m/>
    <s v=""/>
    <n v="0"/>
  </r>
  <r>
    <s v="2024-04-30"/>
    <d v="2024-04-30T00:00:00"/>
    <n v="0"/>
    <n v="9020454"/>
    <x v="2"/>
    <s v=""/>
    <d v="2024-03-12T00:00:00"/>
    <n v="60"/>
    <n v="58"/>
    <n v="1"/>
    <m/>
    <n v="36"/>
    <n v="0.23949999999999999"/>
    <n v="0.25310000000000021"/>
    <n v="1.8979495193698792E-2"/>
    <n v="49330.71"/>
    <n v="0"/>
    <m/>
    <m/>
    <m/>
    <n v="50356.41"/>
    <n v="2050"/>
    <n v="995"/>
    <n v="56.94"/>
    <n v="27.64"/>
    <n v="1993.0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93.35"/>
    <n v="616.71"/>
    <n v="49330.71"/>
    <m/>
    <m/>
    <m/>
    <s v=""/>
    <n v="0"/>
  </r>
  <r>
    <s v="2024-04-30"/>
    <d v="2024-04-30T00:00:00"/>
    <n v="0"/>
    <n v="9020488"/>
    <x v="2"/>
    <s v=""/>
    <d v="2024-03-14T00:00:00"/>
    <n v="180"/>
    <n v="179"/>
    <n v="1"/>
    <m/>
    <n v="36"/>
    <n v="0.215"/>
    <n v="0.22196100000000013"/>
    <n v="1.6844981922315982E-2"/>
    <n v="205640.03"/>
    <n v="0"/>
    <m/>
    <m/>
    <m/>
    <n v="211463.9"/>
    <n v="7985.26"/>
    <n v="1995"/>
    <n v="221.81"/>
    <n v="55.42"/>
    <n v="7763.45"/>
    <n v="1939.58"/>
    <s v="Erik Penser Bank AB"/>
    <n v="1"/>
    <n v="0"/>
    <n v="0"/>
    <m/>
    <m/>
    <m/>
    <m/>
    <m/>
    <m/>
    <m/>
    <m/>
    <m/>
    <m/>
    <n v="0"/>
    <n v="0"/>
    <n v="0"/>
    <n v="0"/>
    <n v="0"/>
    <n v="1087.0899999999999"/>
    <n v="977.14"/>
    <n v="205640.03"/>
    <m/>
    <m/>
    <m/>
    <s v=""/>
    <n v="0"/>
  </r>
  <r>
    <s v="2024-04-30"/>
    <d v="2024-04-30T00:00:00"/>
    <n v="0"/>
    <n v="9020496"/>
    <x v="2"/>
    <s v=""/>
    <d v="2024-03-13T00:00:00"/>
    <n v="120"/>
    <n v="119"/>
    <n v="1"/>
    <m/>
    <n v="36"/>
    <n v="0.1"/>
    <n v="8.7564600000000048E-2"/>
    <n v="7.0195682069629228E-3"/>
    <n v="174830.34"/>
    <n v="0"/>
    <m/>
    <m/>
    <m/>
    <n v="181451.43"/>
    <n v="6810.26"/>
    <n v="0"/>
    <n v="189.17"/>
    <n v="0"/>
    <n v="6621.09"/>
    <n v="0"/>
    <s v="Erik Penser Bank AB"/>
    <n v="1"/>
    <n v="0"/>
    <n v="0"/>
    <m/>
    <m/>
    <m/>
    <m/>
    <m/>
    <m/>
    <m/>
    <m/>
    <m/>
    <m/>
    <n v="0"/>
    <n v="0"/>
    <n v="0"/>
    <n v="0"/>
    <n v="0"/>
    <n v="2689.64"/>
    <n v="2572.8000000000002"/>
    <n v="174830.34"/>
    <m/>
    <m/>
    <m/>
    <s v=""/>
    <n v="0"/>
  </r>
  <r>
    <s v="2024-04-30"/>
    <d v="2024-04-30T00:00:00"/>
    <n v="0"/>
    <n v="9020504"/>
    <x v="2"/>
    <s v=""/>
    <d v="2024-03-13T00:00:00"/>
    <n v="96"/>
    <n v="95"/>
    <n v="1"/>
    <m/>
    <n v="36"/>
    <n v="0.215"/>
    <n v="0.22150120000000023"/>
    <n v="1.6813091644766409E-2"/>
    <n v="163589.07"/>
    <n v="0"/>
    <m/>
    <m/>
    <m/>
    <n v="168056.22"/>
    <n v="6589.78"/>
    <n v="1995"/>
    <n v="183.05"/>
    <n v="55.42"/>
    <n v="6406.73"/>
    <n v="1939.58"/>
    <s v="Erik Penser Bank AB"/>
    <n v="1"/>
    <n v="0"/>
    <n v="0"/>
    <m/>
    <m/>
    <m/>
    <m/>
    <m/>
    <m/>
    <m/>
    <m/>
    <m/>
    <m/>
    <n v="0"/>
    <n v="0"/>
    <n v="0"/>
    <n v="0"/>
    <n v="0"/>
    <n v="853.08"/>
    <n v="767.41"/>
    <n v="163589.07"/>
    <m/>
    <m/>
    <m/>
    <s v=""/>
    <n v="0"/>
  </r>
  <r>
    <s v="2024-04-30"/>
    <d v="2024-04-30T00:00:00"/>
    <n v="0"/>
    <n v="9020512"/>
    <x v="2"/>
    <s v=""/>
    <d v="2024-03-14T00:00:00"/>
    <n v="96"/>
    <n v="95"/>
    <n v="1"/>
    <m/>
    <n v="36"/>
    <n v="0.1875"/>
    <n v="0.18379270000000017"/>
    <n v="1.4159540078504174E-2"/>
    <n v="80575.08"/>
    <n v="0"/>
    <m/>
    <m/>
    <m/>
    <n v="83593.83"/>
    <n v="4100"/>
    <n v="995"/>
    <n v="113.89"/>
    <n v="27.64"/>
    <n v="3986.11"/>
    <n v="967.36"/>
    <s v="Erik Penser Bank AB"/>
    <n v="1"/>
    <n v="0"/>
    <n v="0"/>
    <m/>
    <m/>
    <m/>
    <m/>
    <m/>
    <m/>
    <m/>
    <m/>
    <m/>
    <m/>
    <n v="0"/>
    <n v="0"/>
    <n v="0"/>
    <n v="0"/>
    <n v="0"/>
    <n v="423.06"/>
    <n v="386.89"/>
    <n v="80575.08"/>
    <m/>
    <m/>
    <m/>
    <s v=""/>
    <n v="0"/>
  </r>
  <r>
    <s v="2024-04-30"/>
    <d v="2024-04-30T00:00:00"/>
    <n v="0"/>
    <n v="9020520"/>
    <x v="2"/>
    <s v=""/>
    <d v="2024-03-14T00:00:00"/>
    <n v="120"/>
    <n v="119"/>
    <n v="1"/>
    <m/>
    <n v="36"/>
    <n v="0.22500000000000001"/>
    <n v="0.23388001000000017"/>
    <n v="1.7667832103970937E-2"/>
    <n v="133739.91"/>
    <n v="0"/>
    <m/>
    <m/>
    <m/>
    <n v="137400.32999999999"/>
    <n v="4760"/>
    <n v="995"/>
    <n v="132.22"/>
    <n v="27.64"/>
    <n v="4627.78"/>
    <n v="967.36"/>
    <s v="Erik Penser Bank AB"/>
    <n v="1"/>
    <n v="0"/>
    <n v="0"/>
    <m/>
    <m/>
    <m/>
    <m/>
    <m/>
    <m/>
    <m/>
    <m/>
    <m/>
    <m/>
    <n v="0"/>
    <n v="0"/>
    <n v="0"/>
    <n v="0"/>
    <n v="0"/>
    <n v="2058.19"/>
    <n v="1842.65"/>
    <n v="133739.91"/>
    <m/>
    <m/>
    <m/>
    <s v=""/>
    <n v="0"/>
  </r>
  <r>
    <s v="2024-04-30"/>
    <d v="2024-04-30T00:00:00"/>
    <n v="0"/>
    <n v="9020611"/>
    <x v="2"/>
    <s v=""/>
    <d v="2024-03-14T00:00:00"/>
    <n v="144"/>
    <n v="143"/>
    <n v="1"/>
    <m/>
    <n v="36"/>
    <n v="0.215"/>
    <n v="0.2220288300000002"/>
    <n v="1.6849685466081787E-2"/>
    <n v="174370.09"/>
    <n v="0"/>
    <m/>
    <m/>
    <m/>
    <n v="179214.1"/>
    <n v="6977.41"/>
    <n v="1995"/>
    <n v="193.82"/>
    <n v="55.42"/>
    <n v="6783.59"/>
    <n v="1939.58"/>
    <s v="Erik Penser Bank AB"/>
    <n v="1"/>
    <n v="0"/>
    <n v="0"/>
    <m/>
    <m/>
    <m/>
    <m/>
    <m/>
    <m/>
    <m/>
    <m/>
    <m/>
    <m/>
    <n v="0"/>
    <n v="0"/>
    <n v="0"/>
    <n v="0"/>
    <n v="0"/>
    <n v="918.68"/>
    <n v="825.85"/>
    <n v="174370.09"/>
    <m/>
    <m/>
    <m/>
    <s v=""/>
    <n v="0"/>
  </r>
  <r>
    <s v="2024-04-30"/>
    <d v="2024-04-30T00:00:00"/>
    <n v="0"/>
    <n v="9020629"/>
    <x v="2"/>
    <s v=""/>
    <d v="2024-03-13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0637"/>
    <x v="2"/>
    <s v=""/>
    <d v="2024-03-20T00:00:00"/>
    <n v="144"/>
    <n v="143"/>
    <n v="1"/>
    <m/>
    <n v="36"/>
    <n v="0.1875"/>
    <n v="0.18046945000000014"/>
    <n v="1.3921981841911402E-2"/>
    <n v="280150.37"/>
    <n v="0"/>
    <m/>
    <m/>
    <m/>
    <n v="293097.01"/>
    <n v="15311.54"/>
    <n v="1995"/>
    <n v="425.32"/>
    <n v="55.42"/>
    <n v="14886.22"/>
    <n v="1939.58"/>
    <s v="Erik Penser Bank AB"/>
    <n v="1"/>
    <n v="0"/>
    <n v="0"/>
    <m/>
    <m/>
    <m/>
    <m/>
    <m/>
    <m/>
    <m/>
    <m/>
    <m/>
    <m/>
    <n v="0"/>
    <n v="0"/>
    <n v="0"/>
    <n v="0"/>
    <n v="0"/>
    <n v="1497.82"/>
    <n v="1371.3"/>
    <n v="280150.37"/>
    <m/>
    <m/>
    <m/>
    <s v=""/>
    <n v="0"/>
  </r>
  <r>
    <s v="2024-04-30"/>
    <d v="2024-04-30T00:00:00"/>
    <n v="0"/>
    <n v="9020645"/>
    <x v="2"/>
    <s v=""/>
    <d v="2024-03-13T00:00:00"/>
    <n v="96"/>
    <n v="95"/>
    <n v="1"/>
    <m/>
    <n v="36"/>
    <n v="0.1875"/>
    <n v="0.18675774000000012"/>
    <n v="1.4370976667166913E-2"/>
    <n v="322635.55"/>
    <n v="0"/>
    <m/>
    <m/>
    <m/>
    <n v="332944.12"/>
    <n v="12598.1"/>
    <n v="1995"/>
    <n v="349.95"/>
    <n v="55.42"/>
    <n v="12248.15"/>
    <n v="1939.58"/>
    <s v="Erik Penser Bank AB"/>
    <n v="1"/>
    <n v="0"/>
    <n v="0"/>
    <m/>
    <m/>
    <m/>
    <m/>
    <m/>
    <m/>
    <m/>
    <m/>
    <m/>
    <m/>
    <n v="0"/>
    <n v="0"/>
    <n v="0"/>
    <n v="0"/>
    <n v="0"/>
    <n v="1685.77"/>
    <n v="1539.65"/>
    <n v="322635.55"/>
    <m/>
    <m/>
    <m/>
    <s v=""/>
    <n v="0"/>
  </r>
  <r>
    <s v="2024-04-30"/>
    <d v="2024-04-30T00:00:00"/>
    <n v="0"/>
    <n v="9020702"/>
    <x v="2"/>
    <s v=""/>
    <d v="2024-03-13T00:00:00"/>
    <n v="144"/>
    <n v="143"/>
    <n v="1"/>
    <m/>
    <n v="36"/>
    <n v="0.1875"/>
    <n v="0.18625230000000018"/>
    <n v="1.4334968073676402E-2"/>
    <n v="270475.77"/>
    <n v="0"/>
    <m/>
    <m/>
    <m/>
    <n v="279879.87"/>
    <n v="11667.78"/>
    <n v="1995"/>
    <n v="324.10000000000002"/>
    <n v="55.42"/>
    <n v="11343.68"/>
    <n v="1939.58"/>
    <s v="Erik Penser Bank AB"/>
    <n v="1"/>
    <n v="0"/>
    <n v="0"/>
    <m/>
    <m/>
    <m/>
    <m/>
    <m/>
    <m/>
    <m/>
    <m/>
    <m/>
    <m/>
    <n v="0"/>
    <n v="0"/>
    <n v="0"/>
    <n v="0"/>
    <n v="0"/>
    <n v="1431.75"/>
    <n v="1307.3900000000001"/>
    <n v="270475.77"/>
    <m/>
    <m/>
    <m/>
    <s v=""/>
    <n v="0"/>
  </r>
  <r>
    <s v="2024-04-30"/>
    <d v="2024-04-30T00:00:00"/>
    <n v="0"/>
    <n v="9020728"/>
    <x v="2"/>
    <s v=""/>
    <d v="2024-03-20T00:00:00"/>
    <n v="96"/>
    <n v="95"/>
    <n v="1"/>
    <m/>
    <n v="36"/>
    <n v="0.1875"/>
    <n v="0.19692560000000009"/>
    <n v="1.5092386146788428E-2"/>
    <n v="77354.009999999995"/>
    <n v="0"/>
    <m/>
    <m/>
    <m/>
    <n v="78391.679999999993"/>
    <n v="3062.31"/>
    <n v="1995"/>
    <n v="85.06"/>
    <n v="55.42"/>
    <n v="2977.25"/>
    <n v="1939.58"/>
    <s v="Erik Penser Bank AB"/>
    <n v="1"/>
    <n v="0"/>
    <n v="0"/>
    <m/>
    <m/>
    <m/>
    <m/>
    <m/>
    <m/>
    <m/>
    <m/>
    <m/>
    <m/>
    <n v="0"/>
    <n v="0"/>
    <n v="0"/>
    <n v="0"/>
    <n v="0"/>
    <n v="397.53"/>
    <n v="361.44"/>
    <n v="77354.009999999995"/>
    <m/>
    <m/>
    <m/>
    <s v=""/>
    <n v="0"/>
  </r>
  <r>
    <s v="2024-04-30"/>
    <d v="2024-04-30T00:00:00"/>
    <n v="0"/>
    <n v="9020736"/>
    <x v="2"/>
    <s v=""/>
    <d v="2024-03-13T00:00:00"/>
    <n v="60"/>
    <n v="59"/>
    <n v="1"/>
    <m/>
    <n v="36"/>
    <n v="0.23949999999999999"/>
    <n v="0.25057699999999994"/>
    <n v="1.8808369553768411E-2"/>
    <n v="39648.769999999997"/>
    <n v="0"/>
    <m/>
    <m/>
    <m/>
    <n v="40625.85"/>
    <n v="2000"/>
    <n v="995"/>
    <n v="55.56"/>
    <n v="27.64"/>
    <n v="1944.44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559.82000000000005"/>
    <n v="498.43"/>
    <n v="39648.769999999997"/>
    <m/>
    <m/>
    <m/>
    <s v=""/>
    <n v="0"/>
  </r>
  <r>
    <s v="2024-04-30"/>
    <d v="2024-04-30T00:00:00"/>
    <n v="0"/>
    <n v="9020769"/>
    <x v="2"/>
    <s v=""/>
    <d v="2024-03-14T00:00:00"/>
    <n v="120"/>
    <n v="119"/>
    <n v="1"/>
    <m/>
    <n v="36"/>
    <n v="0.215"/>
    <n v="0.22153050000000016"/>
    <n v="1.6815124128571446E-2"/>
    <n v="185344.56"/>
    <n v="0"/>
    <m/>
    <m/>
    <m/>
    <n v="190565.44"/>
    <n v="7365.04"/>
    <n v="1995"/>
    <n v="204.58"/>
    <n v="55.42"/>
    <n v="7160.46"/>
    <n v="1939.58"/>
    <s v="Erik Penser Bank AB"/>
    <n v="1"/>
    <n v="0"/>
    <n v="0"/>
    <m/>
    <m/>
    <m/>
    <m/>
    <m/>
    <m/>
    <m/>
    <m/>
    <m/>
    <m/>
    <n v="0"/>
    <n v="0"/>
    <n v="0"/>
    <n v="0"/>
    <n v="0"/>
    <n v="973.33"/>
    <n v="875.32"/>
    <n v="185344.56"/>
    <m/>
    <m/>
    <m/>
    <s v=""/>
    <n v="0"/>
  </r>
  <r>
    <s v="2024-04-30"/>
    <d v="2024-04-30T00:00:00"/>
    <n v="0"/>
    <n v="9020801"/>
    <x v="2"/>
    <s v=""/>
    <d v="2024-03-13T00:00:00"/>
    <n v="144"/>
    <n v="143"/>
    <n v="1"/>
    <m/>
    <n v="36"/>
    <n v="0.1875"/>
    <n v="0.18188930000000014"/>
    <n v="1.4023552898603908E-2"/>
    <n v="124765.37"/>
    <n v="0"/>
    <m/>
    <m/>
    <m/>
    <n v="130178.22"/>
    <n v="6562.5"/>
    <n v="995"/>
    <n v="182.29"/>
    <n v="27.64"/>
    <n v="6380.21"/>
    <n v="967.36"/>
    <s v="Erik Penser Bank AB"/>
    <n v="1"/>
    <n v="0"/>
    <n v="0"/>
    <m/>
    <m/>
    <m/>
    <m/>
    <m/>
    <m/>
    <m/>
    <m/>
    <m/>
    <m/>
    <n v="0"/>
    <n v="0"/>
    <n v="0"/>
    <n v="0"/>
    <n v="0"/>
    <n v="665.44"/>
    <n v="608.82000000000005"/>
    <n v="124765.37"/>
    <m/>
    <m/>
    <m/>
    <s v=""/>
    <n v="0"/>
  </r>
  <r>
    <s v="2024-04-30"/>
    <d v="2024-04-30T00:00:00"/>
    <n v="0"/>
    <n v="9020900"/>
    <x v="2"/>
    <s v=""/>
    <d v="2024-03-13T00:00:00"/>
    <n v="60"/>
    <n v="59"/>
    <n v="1"/>
    <m/>
    <n v="36"/>
    <n v="0.23949999999999999"/>
    <n v="0.26744809999999991"/>
    <n v="1.9946709224623715E-2"/>
    <n v="19824.39"/>
    <n v="0"/>
    <m/>
    <m/>
    <m/>
    <n v="19829.25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3.72000000000003"/>
    <n v="242.03"/>
    <n v="19824.39"/>
    <m/>
    <m/>
    <m/>
    <s v=""/>
    <n v="0"/>
  </r>
  <r>
    <s v="2024-04-30"/>
    <d v="2024-04-30T00:00:00"/>
    <n v="0"/>
    <n v="9020926"/>
    <x v="2"/>
    <s v=""/>
    <d v="2024-03-13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20959"/>
    <x v="2"/>
    <s v=""/>
    <d v="2024-03-14T00:00:00"/>
    <n v="84"/>
    <n v="83"/>
    <n v="1"/>
    <m/>
    <n v="36"/>
    <n v="0.22500000000000001"/>
    <n v="0.23849000000000023"/>
    <n v="1.798413820066469E-2"/>
    <n v="31512.76"/>
    <n v="0"/>
    <m/>
    <m/>
    <m/>
    <n v="32085.4"/>
    <n v="1584"/>
    <n v="995"/>
    <n v="44"/>
    <n v="27.64"/>
    <n v="1540"/>
    <n v="967.36"/>
    <s v="Erik Penser Bank AB"/>
    <n v="1"/>
    <n v="0"/>
    <n v="0"/>
    <m/>
    <m/>
    <m/>
    <m/>
    <m/>
    <m/>
    <m/>
    <m/>
    <m/>
    <m/>
    <n v="0"/>
    <n v="0"/>
    <n v="0"/>
    <n v="0"/>
    <n v="0"/>
    <n v="475.82"/>
    <n v="425.4"/>
    <n v="31512.76"/>
    <m/>
    <m/>
    <m/>
    <s v=""/>
    <n v="0"/>
  </r>
  <r>
    <s v="2024-04-30"/>
    <d v="2024-04-30T00:00:00"/>
    <n v="0"/>
    <n v="9020967"/>
    <x v="2"/>
    <s v=""/>
    <d v="2024-03-13T00:00:00"/>
    <n v="60"/>
    <n v="59"/>
    <n v="1"/>
    <m/>
    <n v="36"/>
    <n v="0.23949999999999999"/>
    <n v="0.25611519999999999"/>
    <n v="1.9183591136174405E-2"/>
    <n v="29736.58"/>
    <n v="0"/>
    <m/>
    <m/>
    <m/>
    <n v="30227.55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6.77"/>
    <n v="370.22"/>
    <n v="29736.58"/>
    <m/>
    <m/>
    <m/>
    <s v=""/>
    <n v="0"/>
  </r>
  <r>
    <s v="2024-04-30"/>
    <d v="2024-04-30T00:00:00"/>
    <n v="0"/>
    <n v="9021122"/>
    <x v="2"/>
    <s v=""/>
    <d v="2024-03-13T00:00:00"/>
    <n v="144"/>
    <n v="143"/>
    <n v="1"/>
    <m/>
    <n v="36"/>
    <n v="0.14000000000000001"/>
    <n v="0.13133032000000008"/>
    <n v="1.0335859855924223E-2"/>
    <n v="299164.68"/>
    <n v="0"/>
    <m/>
    <m/>
    <m/>
    <n v="310470.67"/>
    <n v="11629.02"/>
    <n v="0"/>
    <n v="323.02999999999997"/>
    <n v="0"/>
    <n v="11305.99"/>
    <n v="0"/>
    <s v="Erik Penser Bank AB"/>
    <n v="1"/>
    <n v="0"/>
    <n v="0"/>
    <m/>
    <m/>
    <m/>
    <m/>
    <m/>
    <m/>
    <m/>
    <m/>
    <m/>
    <m/>
    <n v="0"/>
    <n v="0"/>
    <n v="0"/>
    <n v="0"/>
    <n v="0"/>
    <n v="4639.58"/>
    <n v="4346.16"/>
    <n v="299164.68"/>
    <m/>
    <m/>
    <m/>
    <s v=""/>
    <n v="0"/>
  </r>
  <r>
    <s v="2024-04-30"/>
    <d v="2024-04-30T00:00:00"/>
    <n v="0"/>
    <n v="9021148"/>
    <x v="2"/>
    <s v=""/>
    <d v="2024-03-14T00:00:00"/>
    <n v="180"/>
    <n v="179"/>
    <n v="1"/>
    <m/>
    <n v="36"/>
    <n v="0.22650000000000001"/>
    <n v="0.23636930000000023"/>
    <n v="1.7838764501721949E-2"/>
    <n v="179479.26"/>
    <n v="0"/>
    <m/>
    <m/>
    <m/>
    <n v="184323.27"/>
    <n v="6977.41"/>
    <n v="1995"/>
    <n v="193.82"/>
    <n v="55.42"/>
    <n v="6783.59"/>
    <n v="1939.58"/>
    <s v="Erik Penser Bank AB"/>
    <n v="1"/>
    <n v="0"/>
    <n v="0"/>
    <m/>
    <m/>
    <m/>
    <m/>
    <m/>
    <m/>
    <m/>
    <m/>
    <m/>
    <m/>
    <n v="0"/>
    <n v="0"/>
    <n v="0"/>
    <n v="0"/>
    <n v="0"/>
    <n v="2778.37"/>
    <n v="2483.98"/>
    <n v="179479.26"/>
    <m/>
    <m/>
    <m/>
    <s v=""/>
    <n v="0"/>
  </r>
  <r>
    <s v="2024-04-30"/>
    <d v="2024-04-30T00:00:00"/>
    <n v="0"/>
    <n v="9021155"/>
    <x v="2"/>
    <s v=""/>
    <d v="2024-03-14T00:00:00"/>
    <n v="144"/>
    <n v="143"/>
    <n v="1"/>
    <m/>
    <n v="36"/>
    <n v="0.215"/>
    <n v="0.2187908000000002"/>
    <n v="1.6624882935481367E-2"/>
    <n v="467271.76"/>
    <n v="0"/>
    <m/>
    <m/>
    <m/>
    <n v="483044.89"/>
    <n v="18218.79"/>
    <n v="1995"/>
    <n v="506.08"/>
    <n v="55.42"/>
    <n v="17712.71"/>
    <n v="1939.58"/>
    <s v="Erik Penser Bank AB"/>
    <n v="1"/>
    <n v="0"/>
    <n v="0"/>
    <m/>
    <m/>
    <m/>
    <m/>
    <m/>
    <m/>
    <m/>
    <m/>
    <m/>
    <m/>
    <n v="0"/>
    <n v="0"/>
    <n v="0"/>
    <n v="0"/>
    <n v="0"/>
    <n v="2474.7399999999998"/>
    <n v="2227.83"/>
    <n v="467271.76"/>
    <m/>
    <m/>
    <m/>
    <s v=""/>
    <n v="0"/>
  </r>
  <r>
    <s v="2024-04-30"/>
    <d v="2024-04-30T00:00:00"/>
    <n v="0"/>
    <n v="9021239"/>
    <x v="2"/>
    <s v=""/>
    <d v="2024-03-14T00:00:00"/>
    <n v="144"/>
    <n v="143"/>
    <n v="1"/>
    <m/>
    <n v="36"/>
    <n v="9.9500000000000005E-2"/>
    <n v="8.7475700000000045E-2"/>
    <n v="7.0127083052065053E-3"/>
    <n v="298910.93"/>
    <n v="0"/>
    <m/>
    <m/>
    <m/>
    <n v="310216.92"/>
    <n v="11629.02"/>
    <n v="0"/>
    <n v="323.02999999999997"/>
    <n v="0"/>
    <n v="11305.99"/>
    <n v="0"/>
    <s v="Erik Penser Bank AB"/>
    <n v="1"/>
    <n v="0"/>
    <n v="0"/>
    <m/>
    <m/>
    <m/>
    <m/>
    <m/>
    <m/>
    <m/>
    <m/>
    <m/>
    <m/>
    <n v="0"/>
    <n v="0"/>
    <n v="0"/>
    <n v="0"/>
    <n v="0"/>
    <n v="4620.25"/>
    <n v="4419.3"/>
    <n v="298910.93"/>
    <m/>
    <m/>
    <m/>
    <s v=""/>
    <n v="0"/>
  </r>
  <r>
    <s v="2024-04-30"/>
    <d v="2024-04-30T00:00:00"/>
    <n v="0"/>
    <n v="9021247"/>
    <x v="2"/>
    <s v=""/>
    <d v="2024-03-13T00:00:00"/>
    <n v="180"/>
    <n v="179"/>
    <n v="1"/>
    <m/>
    <n v="36"/>
    <n v="0.215"/>
    <n v="0.21901872000000019"/>
    <n v="1.6640724344235913E-2"/>
    <n v="499617.91"/>
    <n v="0"/>
    <m/>
    <m/>
    <m/>
    <n v="516521.65"/>
    <n v="19381.7"/>
    <n v="1995"/>
    <n v="538.38"/>
    <n v="55.42"/>
    <n v="18843.3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653.93"/>
    <n v="2388.5500000000002"/>
    <n v="499617.91"/>
    <m/>
    <m/>
    <m/>
    <s v=""/>
    <n v="0"/>
  </r>
  <r>
    <s v="2024-04-30"/>
    <d v="2024-04-30T00:00:00"/>
    <n v="0"/>
    <n v="9021254"/>
    <x v="2"/>
    <s v=""/>
    <d v="2024-03-14T00:00:00"/>
    <n v="180"/>
    <n v="179"/>
    <n v="1"/>
    <m/>
    <n v="36"/>
    <n v="0.215"/>
    <n v="0.21942665000000014"/>
    <n v="1.6669070435994637E-2"/>
    <n v="397233.93"/>
    <n v="0"/>
    <m/>
    <m/>
    <m/>
    <n v="410369.01"/>
    <n v="15505.36"/>
    <n v="1995"/>
    <n v="430.7"/>
    <n v="55.42"/>
    <n v="15074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2108.6799999999998"/>
    <n v="1897.49"/>
    <n v="397233.93"/>
    <m/>
    <m/>
    <m/>
    <s v=""/>
    <n v="0"/>
  </r>
  <r>
    <s v="2024-04-30"/>
    <d v="2024-04-30T00:00:00"/>
    <n v="0"/>
    <n v="9021262"/>
    <x v="2"/>
    <s v=""/>
    <d v="2024-03-14T00:00:00"/>
    <n v="48"/>
    <n v="47"/>
    <n v="1"/>
    <m/>
    <n v="36"/>
    <n v="0.27"/>
    <n v="0.28691100000000003"/>
    <n v="2.1242796627436444E-2"/>
    <n v="38060.22"/>
    <n v="0"/>
    <m/>
    <m/>
    <m/>
    <n v="38969.74"/>
    <n v="1930.5"/>
    <n v="995"/>
    <n v="53.62"/>
    <n v="27.64"/>
    <n v="1876.88"/>
    <n v="967.36"/>
    <s v="Erik Penser Bank AB"/>
    <n v="1"/>
    <n v="0"/>
    <n v="0"/>
    <m/>
    <m/>
    <m/>
    <m/>
    <m/>
    <m/>
    <m/>
    <m/>
    <m/>
    <m/>
    <n v="0"/>
    <n v="0"/>
    <n v="0"/>
    <n v="0"/>
    <n v="0"/>
    <n v="561.41999999999996"/>
    <n v="493.04"/>
    <n v="38060.22"/>
    <m/>
    <m/>
    <m/>
    <s v=""/>
    <n v="0"/>
  </r>
  <r>
    <s v="2024-04-30"/>
    <d v="2024-04-30T00:00:00"/>
    <n v="0"/>
    <n v="9021320"/>
    <x v="2"/>
    <s v=""/>
    <d v="2024-03-20T00:00:00"/>
    <n v="120"/>
    <n v="119"/>
    <n v="1"/>
    <m/>
    <n v="36"/>
    <n v="0.25"/>
    <n v="0.25577300000000003"/>
    <n v="1.91604505579277E-2"/>
    <n v="99529.94"/>
    <n v="0"/>
    <m/>
    <m/>
    <m/>
    <n v="103666.75"/>
    <n v="5250"/>
    <n v="995"/>
    <n v="145.83000000000001"/>
    <n v="27.64"/>
    <n v="5104.17"/>
    <n v="967.36"/>
    <s v="Erik Penser Bank AB"/>
    <n v="1"/>
    <n v="0"/>
    <n v="0"/>
    <m/>
    <m/>
    <m/>
    <m/>
    <m/>
    <m/>
    <m/>
    <m/>
    <m/>
    <m/>
    <n v="0"/>
    <n v="0"/>
    <n v="0"/>
    <n v="0"/>
    <n v="0"/>
    <n v="529.83000000000004"/>
    <n v="469.65"/>
    <n v="99529.94"/>
    <m/>
    <m/>
    <m/>
    <s v=""/>
    <n v="0"/>
  </r>
  <r>
    <s v="2024-04-30"/>
    <d v="2024-04-30T00:00:00"/>
    <n v="0"/>
    <n v="9021338"/>
    <x v="2"/>
    <s v=""/>
    <d v="2024-03-14T00:00:00"/>
    <n v="96"/>
    <n v="95"/>
    <n v="1"/>
    <m/>
    <n v="36"/>
    <n v="0.215"/>
    <n v="0.22511200000000017"/>
    <n v="1.7063229826967286E-2"/>
    <n v="113831.11"/>
    <n v="0"/>
    <m/>
    <m/>
    <m/>
    <n v="116225.49"/>
    <n v="4457.79"/>
    <n v="1995"/>
    <n v="123.83"/>
    <n v="55.42"/>
    <n v="4333.96"/>
    <n v="1939.58"/>
    <s v="Erik Penser Bank AB"/>
    <n v="1"/>
    <n v="0"/>
    <n v="0"/>
    <m/>
    <m/>
    <m/>
    <m/>
    <m/>
    <m/>
    <m/>
    <m/>
    <m/>
    <m/>
    <n v="0"/>
    <n v="0"/>
    <n v="0"/>
    <n v="0"/>
    <n v="0"/>
    <n v="590.29"/>
    <n v="530.16999999999996"/>
    <n v="113831.11"/>
    <m/>
    <m/>
    <m/>
    <s v=""/>
    <n v="0"/>
  </r>
  <r>
    <s v="2024-04-30"/>
    <d v="2024-04-30T00:00:00"/>
    <n v="0"/>
    <n v="9021395"/>
    <x v="2"/>
    <s v=""/>
    <d v="2024-03-14T00:00:00"/>
    <n v="180"/>
    <n v="179"/>
    <n v="1"/>
    <m/>
    <n v="36"/>
    <n v="0.1875"/>
    <n v="0.18924730000000017"/>
    <n v="1.4548133189890455E-2"/>
    <n v="231268.07"/>
    <n v="0"/>
    <m/>
    <m/>
    <m/>
    <n v="238071.79"/>
    <n v="8993.11"/>
    <n v="1995"/>
    <n v="249.81"/>
    <n v="55.42"/>
    <n v="8743.2999999999993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22.55"/>
    <n v="1114.7"/>
    <n v="231268.07"/>
    <m/>
    <m/>
    <m/>
    <s v=""/>
    <n v="0"/>
  </r>
  <r>
    <s v="2024-04-30"/>
    <d v="2024-04-30T00:00:00"/>
    <n v="0"/>
    <n v="9021429"/>
    <x v="2"/>
    <s v=""/>
    <d v="2024-03-13T00:00:00"/>
    <n v="108"/>
    <n v="107"/>
    <n v="1"/>
    <m/>
    <n v="36"/>
    <n v="0.12"/>
    <n v="0.10872654000000007"/>
    <n v="8.6380681973157181E-3"/>
    <n v="248703.94"/>
    <n v="0"/>
    <m/>
    <m/>
    <m/>
    <n v="258125.6"/>
    <n v="9690.85"/>
    <n v="0"/>
    <n v="269.19"/>
    <n v="0"/>
    <n v="9421.66"/>
    <n v="0"/>
    <s v="Erik Penser Bank AB"/>
    <n v="1"/>
    <n v="0"/>
    <n v="0"/>
    <m/>
    <m/>
    <m/>
    <m/>
    <m/>
    <m/>
    <m/>
    <m/>
    <m/>
    <m/>
    <n v="0"/>
    <n v="0"/>
    <n v="0"/>
    <n v="0"/>
    <n v="0"/>
    <n v="3821.3"/>
    <n v="3618.62"/>
    <n v="248703.94"/>
    <m/>
    <m/>
    <m/>
    <s v=""/>
    <n v="0"/>
  </r>
  <r>
    <s v="2024-04-30"/>
    <d v="2024-04-30T00:00:00"/>
    <n v="0"/>
    <n v="9021486"/>
    <x v="2"/>
    <s v=""/>
    <d v="2024-03-14T00:00:00"/>
    <n v="96"/>
    <n v="95"/>
    <n v="1"/>
    <m/>
    <n v="36"/>
    <n v="0.215"/>
    <n v="0.23006110000000024"/>
    <n v="1.7404983052034417E-2"/>
    <n v="70708.679999999993"/>
    <n v="0"/>
    <m/>
    <m/>
    <m/>
    <n v="71595.59"/>
    <n v="2907.25"/>
    <n v="1995"/>
    <n v="80.760000000000005"/>
    <n v="55.42"/>
    <n v="2826.49"/>
    <n v="1939.58"/>
    <s v="Erik Penser Bank AB"/>
    <n v="1"/>
    <n v="0"/>
    <n v="0"/>
    <m/>
    <m/>
    <m/>
    <m/>
    <m/>
    <m/>
    <m/>
    <m/>
    <m/>
    <m/>
    <n v="0"/>
    <n v="0"/>
    <n v="0"/>
    <n v="0"/>
    <n v="0"/>
    <n v="363.89"/>
    <n v="326.12"/>
    <n v="70708.679999999993"/>
    <m/>
    <m/>
    <m/>
    <s v=""/>
    <n v="0"/>
  </r>
  <r>
    <s v="2024-04-30"/>
    <d v="2024-04-30T00:00:00"/>
    <n v="0"/>
    <n v="9021551"/>
    <x v="2"/>
    <s v=""/>
    <d v="2024-03-15T00:00:00"/>
    <n v="36"/>
    <n v="35"/>
    <n v="1"/>
    <m/>
    <n v="35"/>
    <n v="0.25"/>
    <n v="0.2627641"/>
    <n v="1.9632066326008779E-2"/>
    <n v="96261.8"/>
    <n v="0"/>
    <m/>
    <m/>
    <m/>
    <n v="98089.39"/>
    <n v="3876.34"/>
    <n v="1995"/>
    <n v="110.75"/>
    <n v="57"/>
    <n v="3765.59"/>
    <n v="1938"/>
    <s v="Erik Penser Bank AB"/>
    <n v="1"/>
    <n v="0"/>
    <n v="0"/>
    <m/>
    <m/>
    <m/>
    <m/>
    <m/>
    <m/>
    <m/>
    <m/>
    <m/>
    <m/>
    <n v="0"/>
    <n v="0"/>
    <n v="0"/>
    <n v="0"/>
    <n v="0"/>
    <n v="467.34"/>
    <n v="414.77"/>
    <n v="96261.8"/>
    <m/>
    <m/>
    <m/>
    <s v=""/>
    <n v="0"/>
  </r>
  <r>
    <s v="2024-04-30"/>
    <d v="2024-04-30T00:00:00"/>
    <n v="0"/>
    <n v="9021619"/>
    <x v="2"/>
    <s v=""/>
    <d v="2024-03-18T00:00:00"/>
    <n v="144"/>
    <n v="143"/>
    <n v="1"/>
    <m/>
    <n v="36"/>
    <n v="0.1295"/>
    <n v="0.11981580000000012"/>
    <n v="9.474918408318711E-3"/>
    <n v="310212.38"/>
    <n v="0"/>
    <m/>
    <m/>
    <m/>
    <n v="321937.52"/>
    <n v="12060.14"/>
    <n v="0"/>
    <n v="335"/>
    <n v="0"/>
    <n v="11725.14"/>
    <n v="0"/>
    <s v="Erik Penser Bank AB"/>
    <n v="1"/>
    <n v="0"/>
    <n v="0"/>
    <m/>
    <m/>
    <m/>
    <m/>
    <m/>
    <m/>
    <m/>
    <m/>
    <m/>
    <m/>
    <n v="0"/>
    <n v="0"/>
    <n v="0"/>
    <n v="0"/>
    <n v="0"/>
    <n v="1640.07"/>
    <n v="1544.01"/>
    <n v="310212.38"/>
    <m/>
    <m/>
    <m/>
    <s v=""/>
    <n v="0"/>
  </r>
  <r>
    <s v="2024-04-30"/>
    <d v="2024-04-30T00:00:00"/>
    <n v="0"/>
    <n v="9021627"/>
    <x v="2"/>
    <s v=""/>
    <d v="2024-03-14T00:00:00"/>
    <n v="120"/>
    <n v="119"/>
    <n v="1"/>
    <m/>
    <n v="36"/>
    <n v="0.1875"/>
    <n v="0.18731675000000012"/>
    <n v="1.4410785330217557E-2"/>
    <n v="280708.46000000002"/>
    <n v="0"/>
    <m/>
    <m/>
    <m/>
    <n v="289698"/>
    <n v="11241.38"/>
    <n v="1995"/>
    <n v="312.26"/>
    <n v="55.42"/>
    <n v="10929.12"/>
    <n v="1939.58"/>
    <s v="Erik Penser Bank AB"/>
    <n v="1"/>
    <n v="0"/>
    <n v="0"/>
    <m/>
    <m/>
    <m/>
    <m/>
    <m/>
    <m/>
    <m/>
    <m/>
    <m/>
    <m/>
    <n v="0"/>
    <n v="0"/>
    <n v="0"/>
    <n v="0"/>
    <n v="0"/>
    <n v="1476.56"/>
    <n v="1347.86"/>
    <n v="280708.46000000002"/>
    <m/>
    <m/>
    <m/>
    <s v=""/>
    <n v="0"/>
  </r>
  <r>
    <s v="2024-04-30"/>
    <d v="2024-04-30T00:00:00"/>
    <n v="0"/>
    <n v="9021643"/>
    <x v="2"/>
    <s v=""/>
    <d v="2024-03-15T00:00:00"/>
    <n v="180"/>
    <n v="179"/>
    <n v="1"/>
    <m/>
    <n v="36"/>
    <n v="0.1875"/>
    <n v="0.18822420000000015"/>
    <n v="1.4475370811504407E-2"/>
    <n v="297867.36"/>
    <n v="0"/>
    <m/>
    <m/>
    <m/>
    <n v="307233.77"/>
    <n v="11629.02"/>
    <n v="1995"/>
    <n v="323.02999999999997"/>
    <n v="55.42"/>
    <n v="11305.9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577.41"/>
    <n v="1438.91"/>
    <n v="297867.36"/>
    <m/>
    <m/>
    <m/>
    <s v=""/>
    <n v="0"/>
  </r>
  <r>
    <s v="2024-04-30"/>
    <d v="2024-04-30T00:00:00"/>
    <n v="0"/>
    <n v="9021692"/>
    <x v="2"/>
    <s v=""/>
    <d v="2024-03-15T00:00:00"/>
    <n v="60"/>
    <n v="59"/>
    <n v="1"/>
    <m/>
    <n v="36"/>
    <n v="0.23949999999999999"/>
    <n v="0.26744809999999991"/>
    <n v="1.9946709224623715E-2"/>
    <n v="19824.39"/>
    <n v="0"/>
    <m/>
    <m/>
    <m/>
    <n v="19829.25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3.72000000000003"/>
    <n v="242.03"/>
    <n v="19824.39"/>
    <m/>
    <m/>
    <m/>
    <s v=""/>
    <n v="0"/>
  </r>
  <r>
    <s v="2024-04-30"/>
    <d v="2024-04-30T00:00:00"/>
    <n v="0"/>
    <n v="9016577"/>
    <x v="2"/>
    <s v=""/>
    <d v="2024-03-15T00:00:00"/>
    <n v="144"/>
    <n v="143"/>
    <n v="1"/>
    <m/>
    <n v="36"/>
    <n v="0.215"/>
    <n v="0.21180251000000019"/>
    <n v="1.6137844186927541E-2"/>
    <n v="435869.63"/>
    <n v="0"/>
    <m/>
    <m/>
    <m/>
    <n v="456291.16"/>
    <n v="22000"/>
    <n v="995"/>
    <n v="611.11"/>
    <n v="27.64"/>
    <n v="21388.89"/>
    <n v="967.36"/>
    <s v="Erik Penser Bank AB"/>
    <n v="1"/>
    <n v="0"/>
    <n v="0"/>
    <m/>
    <m/>
    <m/>
    <m/>
    <m/>
    <m/>
    <m/>
    <m/>
    <m/>
    <m/>
    <n v="0"/>
    <n v="0"/>
    <n v="0"/>
    <n v="0"/>
    <n v="0"/>
    <n v="2334.86"/>
    <n v="2108.33"/>
    <n v="435869.63"/>
    <m/>
    <m/>
    <m/>
    <s v=""/>
    <n v="0"/>
  </r>
  <r>
    <s v="2024-04-30"/>
    <d v="2024-04-30T00:00:00"/>
    <n v="0"/>
    <n v="9016635"/>
    <x v="2"/>
    <s v=""/>
    <d v="2024-03-07T00:00:00"/>
    <n v="60"/>
    <n v="58"/>
    <n v="1"/>
    <m/>
    <n v="36"/>
    <n v="0.23949999999999999"/>
    <n v="0.26744499999999999"/>
    <n v="1.9946501338024891E-2"/>
    <n v="19703.28"/>
    <n v="0"/>
    <m/>
    <m/>
    <m/>
    <n v="19708.14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1.74"/>
    <n v="240.3"/>
    <n v="19703.28"/>
    <m/>
    <m/>
    <m/>
    <s v=""/>
    <n v="0"/>
  </r>
  <r>
    <s v="2024-04-30"/>
    <d v="2024-04-30T00:00:00"/>
    <n v="0"/>
    <n v="9016643"/>
    <x v="2"/>
    <s v=""/>
    <d v="2024-03-06T00:00:00"/>
    <n v="180"/>
    <n v="178"/>
    <n v="1"/>
    <m/>
    <n v="36"/>
    <n v="0.26"/>
    <n v="0.26741330000000002"/>
    <n v="1.9944375503149425E-2"/>
    <n v="179956.11"/>
    <n v="0"/>
    <m/>
    <m/>
    <m/>
    <n v="187787.36"/>
    <n v="9050"/>
    <n v="995"/>
    <n v="251.39"/>
    <n v="27.64"/>
    <n v="8798.61"/>
    <n v="967.36"/>
    <s v="Erik Penser Bank AB"/>
    <n v="1"/>
    <n v="0"/>
    <n v="0"/>
    <m/>
    <m/>
    <m/>
    <m/>
    <m/>
    <m/>
    <m/>
    <m/>
    <m/>
    <m/>
    <n v="0"/>
    <n v="0"/>
    <n v="0"/>
    <n v="0"/>
    <n v="0"/>
    <n v="2828.25"/>
    <n v="2496.4299999999998"/>
    <n v="179956.11"/>
    <m/>
    <m/>
    <m/>
    <s v=""/>
    <n v="0"/>
  </r>
  <r>
    <s v="2024-04-30"/>
    <d v="2024-04-30T00:00:00"/>
    <n v="0"/>
    <n v="9016676"/>
    <x v="2"/>
    <s v=""/>
    <d v="2024-03-06T00:00:00"/>
    <n v="144"/>
    <n v="142"/>
    <n v="1"/>
    <m/>
    <n v="36"/>
    <n v="0.1875"/>
    <n v="0.18754932000000013"/>
    <n v="1.4427342228709561E-2"/>
    <n v="337604.85"/>
    <n v="0"/>
    <m/>
    <m/>
    <m/>
    <n v="348478.71999999997"/>
    <n v="13179.55"/>
    <n v="1995"/>
    <n v="366.1"/>
    <n v="55.42"/>
    <n v="12813.45"/>
    <n v="1939.58"/>
    <s v="Erik Penser Bank AB"/>
    <n v="1"/>
    <n v="0"/>
    <n v="0"/>
    <m/>
    <m/>
    <m/>
    <m/>
    <m/>
    <m/>
    <m/>
    <m/>
    <m/>
    <m/>
    <n v="0"/>
    <n v="0"/>
    <n v="0"/>
    <n v="0"/>
    <n v="0"/>
    <n v="4691.76"/>
    <n v="4281.75"/>
    <n v="337604.85"/>
    <m/>
    <m/>
    <m/>
    <s v="Personen har utvandr"/>
    <n v="1"/>
  </r>
  <r>
    <s v="2024-04-30"/>
    <d v="2024-04-30T00:00:00"/>
    <n v="0"/>
    <n v="9016734"/>
    <x v="2"/>
    <s v=""/>
    <d v="2024-03-07T00:00:00"/>
    <n v="144"/>
    <n v="142"/>
    <n v="1"/>
    <m/>
    <n v="36"/>
    <n v="0.27"/>
    <n v="0.27857739999999998"/>
    <n v="2.0690054474527431E-2"/>
    <n v="130522.72"/>
    <n v="0"/>
    <m/>
    <m/>
    <m/>
    <n v="136360.92000000001"/>
    <n v="7000"/>
    <n v="995"/>
    <n v="194.44"/>
    <n v="27.64"/>
    <n v="6805.56"/>
    <n v="967.36"/>
    <s v="Erik Penser Bank AB"/>
    <n v="1"/>
    <n v="0"/>
    <n v="0"/>
    <m/>
    <m/>
    <m/>
    <m/>
    <m/>
    <m/>
    <m/>
    <m/>
    <m/>
    <m/>
    <n v="0"/>
    <n v="0"/>
    <n v="0"/>
    <n v="0"/>
    <n v="0"/>
    <n v="2049.5100000000002"/>
    <n v="1801.1"/>
    <n v="130522.72"/>
    <m/>
    <m/>
    <m/>
    <s v=""/>
    <n v="0"/>
  </r>
  <r>
    <s v="2024-04-30"/>
    <d v="2024-04-30T00:00:00"/>
    <n v="0"/>
    <n v="9016775"/>
    <x v="2"/>
    <s v=""/>
    <d v="2024-03-07T00:00:00"/>
    <n v="144"/>
    <n v="142"/>
    <n v="1"/>
    <m/>
    <n v="36"/>
    <n v="0.19950000000000001"/>
    <n v="0.20068710000000017"/>
    <n v="1.5357841663029781E-2"/>
    <n v="148881.22"/>
    <n v="0"/>
    <m/>
    <m/>
    <m/>
    <n v="153893.03"/>
    <n v="6150"/>
    <n v="995"/>
    <n v="170.83"/>
    <n v="27.64"/>
    <n v="5979.17"/>
    <n v="967.36"/>
    <s v="Erik Penser Bank AB"/>
    <n v="1"/>
    <n v="0"/>
    <n v="0"/>
    <m/>
    <m/>
    <m/>
    <m/>
    <m/>
    <m/>
    <m/>
    <m/>
    <m/>
    <m/>
    <n v="0"/>
    <n v="0"/>
    <n v="0"/>
    <n v="0"/>
    <n v="0"/>
    <n v="2308.7800000000002"/>
    <n v="2096.29"/>
    <n v="148881.22"/>
    <m/>
    <m/>
    <m/>
    <s v=""/>
    <n v="0"/>
  </r>
  <r>
    <s v="2024-04-30"/>
    <d v="2024-04-30T00:00:00"/>
    <n v="0"/>
    <n v="9016809"/>
    <x v="2"/>
    <s v=""/>
    <d v="2024-03-06T00:00:00"/>
    <n v="144"/>
    <n v="142"/>
    <n v="1"/>
    <m/>
    <n v="36"/>
    <n v="0.22650000000000001"/>
    <n v="0.23375300000000016"/>
    <n v="1.765910221858813E-2"/>
    <n v="287199.5"/>
    <n v="0"/>
    <m/>
    <m/>
    <m/>
    <n v="296189.03999999998"/>
    <n v="11241.38"/>
    <n v="1995"/>
    <n v="312.26"/>
    <n v="55.42"/>
    <n v="10929.12"/>
    <n v="1939.58"/>
    <s v="Erik Penser Bank AB"/>
    <n v="1"/>
    <n v="0"/>
    <n v="0"/>
    <m/>
    <m/>
    <m/>
    <m/>
    <m/>
    <m/>
    <m/>
    <m/>
    <m/>
    <m/>
    <n v="0"/>
    <n v="0"/>
    <n v="0"/>
    <n v="0"/>
    <n v="0"/>
    <n v="1518.39"/>
    <n v="1358.16"/>
    <n v="287199.5"/>
    <m/>
    <m/>
    <m/>
    <s v=""/>
    <n v="0"/>
  </r>
  <r>
    <s v="2024-04-30"/>
    <d v="2024-04-30T00:00:00"/>
    <n v="0"/>
    <n v="9016817"/>
    <x v="2"/>
    <s v=""/>
    <d v="2024-03-12T00:00:00"/>
    <n v="96"/>
    <n v="94"/>
    <n v="1"/>
    <m/>
    <n v="36"/>
    <n v="0.27"/>
    <n v="0.29169480000000009"/>
    <n v="2.1558610875364925E-2"/>
    <n v="109073.28"/>
    <n v="0"/>
    <m/>
    <m/>
    <m/>
    <n v="111467.66"/>
    <n v="4457.79"/>
    <n v="1995"/>
    <n v="123.83"/>
    <n v="55.42"/>
    <n v="4333.9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664.79"/>
    <n v="1455.91"/>
    <n v="109073.28"/>
    <m/>
    <m/>
    <m/>
    <s v=""/>
    <n v="0"/>
  </r>
  <r>
    <s v="2024-04-30"/>
    <d v="2024-04-30T00:00:00"/>
    <n v="0"/>
    <n v="9016833"/>
    <x v="2"/>
    <s v=""/>
    <d v="2024-03-07T00:00:00"/>
    <n v="60"/>
    <n v="58"/>
    <n v="1"/>
    <m/>
    <n v="36"/>
    <n v="0.23949999999999999"/>
    <n v="0.24704620000000024"/>
    <n v="1.8568356510941575E-2"/>
    <n v="49258.2"/>
    <n v="0"/>
    <m/>
    <m/>
    <m/>
    <n v="50721.4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97.98"/>
    <n v="622.38"/>
    <n v="49258.2"/>
    <m/>
    <m/>
    <m/>
    <s v=""/>
    <n v="0"/>
  </r>
  <r>
    <s v="2024-04-30"/>
    <d v="2024-04-30T00:00:00"/>
    <n v="0"/>
    <n v="9016866"/>
    <x v="2"/>
    <s v=""/>
    <d v="2024-03-06T00:00:00"/>
    <n v="120"/>
    <n v="118"/>
    <n v="1"/>
    <m/>
    <n v="36"/>
    <n v="0.125"/>
    <n v="0.11435375000000005"/>
    <n v="9.0636792352347673E-3"/>
    <n v="280261.38"/>
    <n v="0"/>
    <m/>
    <m/>
    <m/>
    <n v="290926.7"/>
    <n v="10970.04"/>
    <n v="0"/>
    <n v="304.72000000000003"/>
    <n v="0"/>
    <n v="10665.32"/>
    <n v="0"/>
    <s v="Erik Penser Bank AB"/>
    <n v="1"/>
    <n v="0"/>
    <n v="0"/>
    <m/>
    <m/>
    <m/>
    <m/>
    <m/>
    <m/>
    <m/>
    <m/>
    <m/>
    <m/>
    <n v="0"/>
    <n v="0"/>
    <n v="0"/>
    <n v="0"/>
    <n v="0"/>
    <n v="4321.62"/>
    <n v="4081.22"/>
    <n v="280261.38"/>
    <m/>
    <m/>
    <m/>
    <s v=""/>
    <n v="0"/>
  </r>
  <r>
    <s v="2024-04-30"/>
    <d v="2024-04-30T00:00:00"/>
    <n v="0"/>
    <n v="9016882"/>
    <x v="2"/>
    <s v=""/>
    <d v="2024-03-07T00:00:00"/>
    <n v="132"/>
    <n v="130"/>
    <n v="1"/>
    <m/>
    <n v="36"/>
    <n v="0.1875"/>
    <n v="0.18746436000000014"/>
    <n v="1.4421294183169397E-2"/>
    <n v="336597.92"/>
    <n v="0"/>
    <m/>
    <m/>
    <m/>
    <n v="347396.42"/>
    <n v="13102.03"/>
    <n v="1995"/>
    <n v="363.95"/>
    <n v="55.42"/>
    <n v="12738.08"/>
    <n v="1939.58"/>
    <s v="Erik Penser Bank AB"/>
    <n v="1"/>
    <n v="0"/>
    <n v="0"/>
    <m/>
    <m/>
    <m/>
    <m/>
    <m/>
    <m/>
    <m/>
    <m/>
    <m/>
    <m/>
    <n v="0"/>
    <n v="0"/>
    <n v="0"/>
    <n v="0"/>
    <n v="0"/>
    <n v="1774.24"/>
    <n v="1619.37"/>
    <n v="336597.92"/>
    <m/>
    <m/>
    <m/>
    <s v=""/>
    <n v="0"/>
  </r>
  <r>
    <s v="2024-04-30"/>
    <d v="2024-04-30T00:00:00"/>
    <n v="0"/>
    <n v="9016924"/>
    <x v="2"/>
    <s v=""/>
    <d v="2024-03-08T00:00:00"/>
    <n v="120"/>
    <n v="118"/>
    <n v="1"/>
    <m/>
    <n v="36"/>
    <n v="0.20499999999999999"/>
    <n v="0.22208510000000026"/>
    <n v="1.6853587221779653E-2"/>
    <n v="54982.33"/>
    <n v="0"/>
    <m/>
    <m/>
    <m/>
    <n v="55303.94"/>
    <n v="2325.8000000000002"/>
    <n v="1995"/>
    <n v="64.61"/>
    <n v="55.42"/>
    <n v="2261.19"/>
    <n v="1939.58"/>
    <s v="Erik Penser Bank AB"/>
    <n v="1"/>
    <n v="0"/>
    <n v="0"/>
    <m/>
    <m/>
    <m/>
    <m/>
    <m/>
    <m/>
    <m/>
    <m/>
    <m/>
    <m/>
    <n v="0"/>
    <n v="0"/>
    <n v="0"/>
    <n v="0"/>
    <n v="0"/>
    <n v="282.82"/>
    <n v="254.27"/>
    <n v="54982.33"/>
    <m/>
    <m/>
    <m/>
    <s v=""/>
    <n v="0"/>
  </r>
  <r>
    <s v="2024-04-30"/>
    <d v="2024-04-30T00:00:00"/>
    <n v="0"/>
    <n v="9016932"/>
    <x v="2"/>
    <s v=""/>
    <d v="2024-03-07T00:00:00"/>
    <n v="24"/>
    <n v="22"/>
    <n v="1"/>
    <m/>
    <n v="22"/>
    <n v="0.23949999999999999"/>
    <n v="0.26012000000000018"/>
    <n v="1.9453978880828782E-2"/>
    <n v="18883.009999999998"/>
    <n v="0"/>
    <m/>
    <m/>
    <m/>
    <n v="18983.240000000002"/>
    <n v="1000"/>
    <n v="895"/>
    <n v="45.45"/>
    <n v="40.68"/>
    <n v="954.55"/>
    <n v="854.32"/>
    <s v="Nystart Finans Sverige AB"/>
    <n v="0"/>
    <n v="0"/>
    <n v="0"/>
    <m/>
    <m/>
    <m/>
    <m/>
    <m/>
    <m/>
    <m/>
    <m/>
    <m/>
    <m/>
    <n v="0"/>
    <n v="0"/>
    <n v="0"/>
    <n v="0"/>
    <n v="0"/>
    <n v="232.63"/>
    <n v="207.81"/>
    <n v="18883.009999999998"/>
    <m/>
    <m/>
    <m/>
    <s v=""/>
    <n v="0"/>
  </r>
  <r>
    <s v="2024-04-30"/>
    <d v="2024-04-30T00:00:00"/>
    <n v="0"/>
    <n v="9016940"/>
    <x v="2"/>
    <s v=""/>
    <d v="2024-03-07T00:00:00"/>
    <n v="144"/>
    <n v="142"/>
    <n v="1"/>
    <m/>
    <n v="36"/>
    <n v="0.1875"/>
    <n v="0.18860374000000019"/>
    <n v="1.4502370211455951E-2"/>
    <n v="235631.54"/>
    <n v="0"/>
    <m/>
    <m/>
    <m/>
    <n v="242736.75"/>
    <n v="9303.2099999999991"/>
    <n v="1995"/>
    <n v="258.42"/>
    <n v="55.42"/>
    <n v="9044.790000000000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42.1099999999999"/>
    <n v="1133.01"/>
    <n v="235631.54"/>
    <m/>
    <m/>
    <m/>
    <s v=""/>
    <n v="0"/>
  </r>
  <r>
    <s v="2024-04-30"/>
    <d v="2024-04-30T00:00:00"/>
    <n v="0"/>
    <n v="9016957"/>
    <x v="2"/>
    <s v=""/>
    <d v="2024-03-07T00:00:00"/>
    <n v="238"/>
    <n v="120"/>
    <n v="1"/>
    <m/>
    <n v="36"/>
    <n v="0.1"/>
    <n v="8.4389600000000037E-2"/>
    <n v="6.7742524782299363E-3"/>
    <n v="219815.52"/>
    <n v="0"/>
    <m/>
    <m/>
    <m/>
    <n v="229748.97"/>
    <n v="10217.26"/>
    <n v="0"/>
    <n v="283.81"/>
    <n v="0"/>
    <n v="9933.4500000000007"/>
    <n v="0"/>
    <s v="Erik Penser Bank AB"/>
    <n v="1"/>
    <n v="0"/>
    <n v="0"/>
    <m/>
    <m/>
    <m/>
    <m/>
    <m/>
    <m/>
    <m/>
    <m/>
    <m/>
    <m/>
    <n v="0"/>
    <n v="0"/>
    <n v="0"/>
    <n v="0"/>
    <n v="0"/>
    <n v="3404.41"/>
    <n v="3261.56"/>
    <n v="219815.52"/>
    <m/>
    <m/>
    <m/>
    <s v=""/>
    <n v="0"/>
  </r>
  <r>
    <s v="2024-04-30"/>
    <d v="2024-04-30T00:00:00"/>
    <n v="0"/>
    <n v="9012824"/>
    <x v="2"/>
    <s v=""/>
    <d v="2024-03-01T00:00:00"/>
    <n v="36"/>
    <n v="34"/>
    <n v="1"/>
    <m/>
    <n v="34"/>
    <n v="0.22500000000000001"/>
    <n v="0.2178132000000001"/>
    <n v="1.6556904762068392E-2"/>
    <n v="60288.87"/>
    <n v="0"/>
    <m/>
    <m/>
    <m/>
    <n v="62380.480000000003"/>
    <n v="3150"/>
    <n v="995"/>
    <n v="92.65"/>
    <n v="29.26"/>
    <n v="3057.35"/>
    <n v="965.74"/>
    <s v="Erik Penser Bank AB"/>
    <n v="1"/>
    <n v="0"/>
    <n v="0"/>
    <m/>
    <m/>
    <m/>
    <m/>
    <m/>
    <m/>
    <m/>
    <m/>
    <m/>
    <m/>
    <n v="0"/>
    <n v="0"/>
    <n v="0"/>
    <n v="0"/>
    <n v="0"/>
    <n v="865.94"/>
    <n v="783.5"/>
    <n v="60288.87"/>
    <m/>
    <m/>
    <m/>
    <s v=""/>
    <n v="0"/>
  </r>
  <r>
    <s v="2024-04-30"/>
    <d v="2024-04-30T00:00:00"/>
    <n v="0"/>
    <n v="9012899"/>
    <x v="2"/>
    <s v=""/>
    <d v="2024-03-04T00:00:00"/>
    <n v="120"/>
    <n v="118"/>
    <n v="1"/>
    <m/>
    <n v="36"/>
    <n v="0.221"/>
    <n v="0.23035680000000022"/>
    <n v="1.7425362277354584E-2"/>
    <n v="147840.01"/>
    <n v="0"/>
    <m/>
    <m/>
    <m/>
    <n v="151553.43"/>
    <n v="5814.51"/>
    <n v="1995"/>
    <n v="161.51"/>
    <n v="55.42"/>
    <n v="5653"/>
    <n v="1939.58"/>
    <s v="Erik Penser Bank AB"/>
    <n v="1"/>
    <n v="0"/>
    <n v="0"/>
    <m/>
    <m/>
    <m/>
    <m/>
    <m/>
    <m/>
    <m/>
    <m/>
    <m/>
    <m/>
    <n v="0"/>
    <n v="0"/>
    <n v="0"/>
    <n v="0"/>
    <n v="0"/>
    <n v="774.42"/>
    <n v="693.8"/>
    <n v="147840.01"/>
    <m/>
    <m/>
    <m/>
    <s v=""/>
    <n v="0"/>
  </r>
  <r>
    <s v="2024-04-30"/>
    <d v="2024-04-30T00:00:00"/>
    <n v="0"/>
    <n v="9012931"/>
    <x v="2"/>
    <s v=""/>
    <d v="2024-03-04T00:00:00"/>
    <n v="144"/>
    <n v="142"/>
    <n v="1"/>
    <m/>
    <n v="36"/>
    <n v="0.215"/>
    <n v="0.22226840000000023"/>
    <n v="1.6866296082022281E-2"/>
    <n v="163489.42000000001"/>
    <n v="0"/>
    <m/>
    <m/>
    <m/>
    <n v="167956.57"/>
    <n v="6589.78"/>
    <n v="1995"/>
    <n v="183.05"/>
    <n v="55.42"/>
    <n v="6406.73"/>
    <n v="1939.58"/>
    <s v="Erik Penser Bank AB"/>
    <n v="1"/>
    <n v="0"/>
    <n v="0"/>
    <m/>
    <m/>
    <m/>
    <m/>
    <m/>
    <m/>
    <m/>
    <m/>
    <m/>
    <m/>
    <n v="0"/>
    <n v="0"/>
    <n v="0"/>
    <n v="0"/>
    <n v="0"/>
    <n v="860.92"/>
    <n v="773.87"/>
    <n v="163489.42000000001"/>
    <m/>
    <m/>
    <m/>
    <s v=""/>
    <n v="0"/>
  </r>
  <r>
    <s v="2024-04-30"/>
    <d v="2024-04-30T00:00:00"/>
    <n v="0"/>
    <n v="9012964"/>
    <x v="2"/>
    <s v=""/>
    <d v="2024-03-01T00:00:00"/>
    <n v="60"/>
    <n v="58"/>
    <n v="1"/>
    <m/>
    <n v="36"/>
    <n v="0.23949999999999999"/>
    <n v="0.25457250000000009"/>
    <n v="1.907922345438573E-2"/>
    <n v="49171.19"/>
    <n v="0"/>
    <m/>
    <m/>
    <m/>
    <n v="50088.160000000003"/>
    <n v="1938.17"/>
    <n v="995"/>
    <n v="53.84"/>
    <n v="27.64"/>
    <n v="1884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89.76"/>
    <n v="613.16"/>
    <n v="49171.19"/>
    <m/>
    <m/>
    <m/>
    <s v=""/>
    <n v="0"/>
  </r>
  <r>
    <s v="2024-04-30"/>
    <d v="2024-04-30T00:00:00"/>
    <n v="0"/>
    <n v="9012998"/>
    <x v="2"/>
    <s v=""/>
    <d v="2024-03-01T00:00:00"/>
    <n v="60"/>
    <n v="58"/>
    <n v="1"/>
    <m/>
    <n v="36"/>
    <n v="0.23949999999999999"/>
    <n v="0.25595519999999994"/>
    <n v="1.9172772181351938E-2"/>
    <n v="29502.7"/>
    <n v="0"/>
    <m/>
    <m/>
    <m/>
    <n v="29993.67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3.08"/>
    <n v="366.98"/>
    <n v="29502.7"/>
    <m/>
    <m/>
    <m/>
    <s v=""/>
    <n v="0"/>
  </r>
  <r>
    <s v="2024-04-30"/>
    <d v="2024-04-30T00:00:00"/>
    <n v="0"/>
    <n v="9013004"/>
    <x v="2"/>
    <s v=""/>
    <d v="2024-03-05T00:00:00"/>
    <n v="96"/>
    <n v="94"/>
    <n v="1"/>
    <m/>
    <n v="36"/>
    <n v="0.22500000000000001"/>
    <n v="0.22142140000000016"/>
    <n v="1.6807555847923483E-2"/>
    <n v="298007.67999999999"/>
    <n v="0"/>
    <m/>
    <m/>
    <m/>
    <n v="312352.82"/>
    <n v="15750"/>
    <n v="995"/>
    <n v="437.5"/>
    <n v="27.64"/>
    <n v="15312.5"/>
    <n v="967.36"/>
    <s v="Erik Penser Bank AB"/>
    <n v="1"/>
    <n v="0"/>
    <n v="0"/>
    <m/>
    <m/>
    <m/>
    <m/>
    <m/>
    <m/>
    <m/>
    <m/>
    <m/>
    <m/>
    <n v="0"/>
    <n v="0"/>
    <n v="0"/>
    <n v="0"/>
    <n v="0"/>
    <n v="4641.16"/>
    <n v="4178.6499999999996"/>
    <n v="298007.67999999999"/>
    <m/>
    <m/>
    <m/>
    <s v=""/>
    <n v="0"/>
  </r>
  <r>
    <s v="2024-04-30"/>
    <d v="2024-04-30T00:00:00"/>
    <n v="0"/>
    <n v="9013079"/>
    <x v="2"/>
    <s v=""/>
    <d v="2024-03-13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13087"/>
    <x v="2"/>
    <s v=""/>
    <d v="2024-03-01T00:00:00"/>
    <n v="24"/>
    <n v="22"/>
    <n v="1"/>
    <m/>
    <n v="22"/>
    <n v="0.23949999999999999"/>
    <n v="0.26725000000000021"/>
    <n v="1.993342366349049E-2"/>
    <n v="18756.02"/>
    <n v="0"/>
    <m/>
    <m/>
    <m/>
    <n v="18760.8"/>
    <n v="1000"/>
    <n v="995"/>
    <n v="45.45"/>
    <n v="45.23"/>
    <n v="954.55"/>
    <n v="949.77"/>
    <s v="Nystart Finans Sverige AB"/>
    <n v="0"/>
    <n v="0"/>
    <n v="0"/>
    <m/>
    <m/>
    <m/>
    <m/>
    <m/>
    <m/>
    <m/>
    <m/>
    <m/>
    <m/>
    <n v="0"/>
    <n v="0"/>
    <n v="0"/>
    <n v="0"/>
    <n v="0"/>
    <n v="229.94"/>
    <n v="204.83"/>
    <n v="18756.02"/>
    <m/>
    <m/>
    <m/>
    <s v=""/>
    <n v="0"/>
  </r>
  <r>
    <s v="2024-04-30"/>
    <d v="2024-04-30T00:00:00"/>
    <n v="0"/>
    <n v="9013103"/>
    <x v="2"/>
    <s v=""/>
    <d v="2024-03-04T00:00:00"/>
    <n v="180"/>
    <n v="178"/>
    <n v="1"/>
    <m/>
    <n v="36"/>
    <n v="0.22500000000000001"/>
    <n v="0.22415730000000023"/>
    <n v="1.6997158768448317E-2"/>
    <n v="199754.95"/>
    <n v="0"/>
    <m/>
    <m/>
    <m/>
    <n v="208995.92"/>
    <n v="10500"/>
    <n v="995"/>
    <n v="291.67"/>
    <n v="27.64"/>
    <n v="10208.33"/>
    <n v="967.36"/>
    <s v="Erik Penser Bank AB"/>
    <n v="1"/>
    <n v="0"/>
    <n v="0"/>
    <m/>
    <m/>
    <m/>
    <m/>
    <m/>
    <m/>
    <m/>
    <m/>
    <m/>
    <m/>
    <n v="0"/>
    <n v="0"/>
    <n v="0"/>
    <n v="0"/>
    <n v="0"/>
    <n v="3144.25"/>
    <n v="2825.88"/>
    <n v="199754.95"/>
    <m/>
    <m/>
    <m/>
    <s v=""/>
    <n v="0"/>
  </r>
  <r>
    <s v="2024-04-30"/>
    <d v="2024-04-30T00:00:00"/>
    <n v="0"/>
    <n v="9013186"/>
    <x v="2"/>
    <s v=""/>
    <d v="2024-03-01T00:00:00"/>
    <n v="60"/>
    <n v="58"/>
    <n v="1"/>
    <m/>
    <n v="36"/>
    <n v="0.23949999999999999"/>
    <n v="0.24701130000000021"/>
    <n v="1.8565981007570009E-2"/>
    <n v="49171.19"/>
    <n v="0"/>
    <m/>
    <m/>
    <m/>
    <n v="50634.39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96.77"/>
    <n v="621.33000000000004"/>
    <n v="49171.19"/>
    <m/>
    <m/>
    <m/>
    <s v=""/>
    <n v="0"/>
  </r>
  <r>
    <s v="2024-04-30"/>
    <d v="2024-04-30T00:00:00"/>
    <n v="0"/>
    <n v="9013319"/>
    <x v="2"/>
    <s v=""/>
    <d v="2024-03-01T00:00:00"/>
    <n v="24"/>
    <n v="22"/>
    <n v="1"/>
    <m/>
    <n v="22"/>
    <n v="0.27"/>
    <n v="0.29868799999999995"/>
    <n v="2.2018360163752249E-2"/>
    <n v="33453.18"/>
    <n v="0"/>
    <m/>
    <m/>
    <m/>
    <n v="33620.94"/>
    <n v="2170.75"/>
    <n v="1995"/>
    <n v="98.67"/>
    <n v="90.68"/>
    <n v="2072.08"/>
    <n v="1904.32"/>
    <s v="Erik Penser Bank AB"/>
    <n v="1"/>
    <n v="0"/>
    <n v="0"/>
    <m/>
    <m/>
    <m/>
    <m/>
    <m/>
    <m/>
    <m/>
    <m/>
    <m/>
    <m/>
    <n v="0"/>
    <n v="0"/>
    <n v="0"/>
    <n v="0"/>
    <n v="0"/>
    <n v="437.86"/>
    <n v="385.45"/>
    <n v="33453.18"/>
    <m/>
    <m/>
    <m/>
    <s v=""/>
    <n v="0"/>
  </r>
  <r>
    <s v="2024-04-30"/>
    <d v="2024-04-30T00:00:00"/>
    <n v="0"/>
    <n v="9013327"/>
    <x v="2"/>
    <s v=""/>
    <d v="2024-03-04T00:00:00"/>
    <n v="60"/>
    <n v="58"/>
    <n v="1"/>
    <m/>
    <n v="36"/>
    <n v="0.23949999999999999"/>
    <n v="0.25596499999999994"/>
    <n v="1.9173434878655859E-2"/>
    <n v="29528.81"/>
    <n v="0"/>
    <m/>
    <m/>
    <m/>
    <n v="30019.78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3.47"/>
    <n v="367.33"/>
    <n v="29528.81"/>
    <m/>
    <m/>
    <m/>
    <s v=""/>
    <n v="0"/>
  </r>
  <r>
    <s v="2024-04-30"/>
    <d v="2024-04-30T00:00:00"/>
    <n v="0"/>
    <n v="9013343"/>
    <x v="2"/>
    <s v=""/>
    <d v="2024-03-04T00:00:00"/>
    <n v="144"/>
    <n v="142"/>
    <n v="1"/>
    <m/>
    <n v="36"/>
    <n v="0.22650000000000001"/>
    <n v="0.23382440000000013"/>
    <n v="1.7664009916348755E-2"/>
    <n v="227924.73"/>
    <n v="0"/>
    <m/>
    <m/>
    <m/>
    <n v="235029.94"/>
    <n v="9303.2099999999991"/>
    <n v="1995"/>
    <n v="258.42"/>
    <n v="55.42"/>
    <n v="9044.790000000000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04.9000000000001"/>
    <n v="1077.71"/>
    <n v="227924.73"/>
    <m/>
    <m/>
    <m/>
    <s v=""/>
    <n v="0"/>
  </r>
  <r>
    <s v="2024-04-30"/>
    <d v="2024-04-30T00:00:00"/>
    <n v="0"/>
    <n v="9013368"/>
    <x v="2"/>
    <s v=""/>
    <d v="2024-03-06T00:00:00"/>
    <n v="96"/>
    <n v="94"/>
    <n v="1"/>
    <m/>
    <n v="36"/>
    <n v="0.1875"/>
    <n v="0.19085870000000013"/>
    <n v="1.4662618904062175E-2"/>
    <n v="136979.14000000001"/>
    <n v="0"/>
    <m/>
    <m/>
    <m/>
    <n v="140315.68"/>
    <n v="5426.87"/>
    <n v="1995"/>
    <n v="150.75"/>
    <n v="55.42"/>
    <n v="5276.12"/>
    <n v="1939.58"/>
    <s v="Erik Penser Bank AB"/>
    <n v="1"/>
    <n v="0"/>
    <n v="0"/>
    <m/>
    <m/>
    <m/>
    <m/>
    <m/>
    <m/>
    <m/>
    <m/>
    <m/>
    <m/>
    <n v="0"/>
    <n v="0"/>
    <n v="0"/>
    <n v="0"/>
    <n v="0"/>
    <n v="710.62"/>
    <n v="647.86"/>
    <n v="136979.14000000001"/>
    <m/>
    <m/>
    <m/>
    <s v=""/>
    <n v="0"/>
  </r>
  <r>
    <s v="2024-04-30"/>
    <d v="2024-04-30T00:00:00"/>
    <n v="0"/>
    <n v="9013400"/>
    <x v="2"/>
    <s v=""/>
    <d v="2024-03-04T00:00:00"/>
    <n v="36"/>
    <n v="34"/>
    <n v="1"/>
    <m/>
    <n v="34"/>
    <n v="0.23949999999999999"/>
    <n v="0.25142909999999985"/>
    <n v="1.8866199669300032E-2"/>
    <n v="28965.62"/>
    <n v="0"/>
    <m/>
    <m/>
    <m/>
    <n v="29455.759999999998"/>
    <n v="1500"/>
    <n v="995"/>
    <n v="44.12"/>
    <n v="29.26"/>
    <n v="1455.88"/>
    <n v="965.74"/>
    <s v="Nystart Finans Sverige AB"/>
    <n v="0"/>
    <n v="0"/>
    <n v="0"/>
    <m/>
    <m/>
    <m/>
    <m/>
    <m/>
    <m/>
    <m/>
    <m/>
    <m/>
    <m/>
    <n v="0"/>
    <n v="0"/>
    <n v="0"/>
    <n v="0"/>
    <n v="0"/>
    <n v="386.92"/>
    <n v="345.3"/>
    <n v="28965.62"/>
    <m/>
    <m/>
    <m/>
    <s v=""/>
    <n v="0"/>
  </r>
  <r>
    <s v="2024-04-30"/>
    <d v="2024-04-30T00:00:00"/>
    <n v="0"/>
    <n v="9013434"/>
    <x v="2"/>
    <s v=""/>
    <d v="2024-03-07T00:00:00"/>
    <n v="144"/>
    <n v="142"/>
    <n v="1"/>
    <m/>
    <n v="36"/>
    <n v="0.18"/>
    <n v="0.17336670000000018"/>
    <n v="1.3412188726002361E-2"/>
    <n v="123503.95"/>
    <n v="0"/>
    <m/>
    <m/>
    <m/>
    <n v="128856.03"/>
    <n v="6500"/>
    <n v="995"/>
    <n v="180.56"/>
    <n v="27.64"/>
    <n v="6319.44"/>
    <n v="967.36"/>
    <s v="Erik Penser Bank AB"/>
    <n v="1"/>
    <n v="0"/>
    <n v="0"/>
    <m/>
    <m/>
    <m/>
    <m/>
    <m/>
    <m/>
    <m/>
    <m/>
    <m/>
    <m/>
    <n v="0"/>
    <n v="0"/>
    <n v="0"/>
    <n v="0"/>
    <n v="0"/>
    <n v="658.31"/>
    <n v="604.63"/>
    <n v="123503.95"/>
    <m/>
    <m/>
    <m/>
    <s v=""/>
    <n v="0"/>
  </r>
  <r>
    <s v="2024-04-30"/>
    <d v="2024-04-30T00:00:00"/>
    <n v="0"/>
    <n v="9013467"/>
    <x v="2"/>
    <s v=""/>
    <d v="2024-03-01T00:00:00"/>
    <n v="24"/>
    <n v="22"/>
    <n v="1"/>
    <m/>
    <n v="22"/>
    <n v="0.23949999999999999"/>
    <n v="0.25305699999999998"/>
    <n v="1.8976581311316076E-2"/>
    <n v="23445.040000000001"/>
    <n v="0"/>
    <m/>
    <m/>
    <m/>
    <n v="23688.45"/>
    <n v="1250"/>
    <n v="995"/>
    <n v="56.82"/>
    <n v="45.23"/>
    <n v="1193.18"/>
    <n v="949.77"/>
    <s v="Nystart Finans Sverige AB"/>
    <n v="0"/>
    <n v="0"/>
    <n v="0"/>
    <m/>
    <m/>
    <m/>
    <m/>
    <m/>
    <m/>
    <m/>
    <m/>
    <m/>
    <m/>
    <n v="0"/>
    <n v="0"/>
    <n v="0"/>
    <n v="0"/>
    <n v="0"/>
    <n v="290.25"/>
    <n v="259.97000000000003"/>
    <n v="23445.040000000001"/>
    <m/>
    <m/>
    <m/>
    <s v=""/>
    <n v="0"/>
  </r>
  <r>
    <s v="2024-04-30"/>
    <d v="2024-04-30T00:00:00"/>
    <n v="0"/>
    <n v="9013475"/>
    <x v="2"/>
    <s v=""/>
    <d v="2024-03-05T00:00:00"/>
    <n v="144"/>
    <n v="142"/>
    <n v="1"/>
    <m/>
    <n v="36"/>
    <n v="0.215"/>
    <n v="0.22173010000000012"/>
    <n v="1.6828968801893884E-2"/>
    <n v="184405.05"/>
    <n v="0"/>
    <m/>
    <m/>
    <m/>
    <n v="189625.93"/>
    <n v="7365.04"/>
    <n v="1995"/>
    <n v="204.58"/>
    <n v="55.42"/>
    <n v="7160.46"/>
    <n v="1939.58"/>
    <s v="Erik Penser Bank AB"/>
    <n v="1"/>
    <n v="0"/>
    <n v="0"/>
    <m/>
    <m/>
    <m/>
    <m/>
    <m/>
    <m/>
    <m/>
    <m/>
    <m/>
    <m/>
    <n v="0"/>
    <n v="0"/>
    <n v="0"/>
    <n v="0"/>
    <n v="0"/>
    <n v="971.88"/>
    <n v="873.8"/>
    <n v="184405.05"/>
    <m/>
    <m/>
    <m/>
    <s v=""/>
    <n v="0"/>
  </r>
  <r>
    <s v="2024-04-30"/>
    <d v="2024-04-30T00:00:00"/>
    <n v="0"/>
    <n v="9013525"/>
    <x v="2"/>
    <s v=""/>
    <d v="2024-03-05T00:00:00"/>
    <n v="144"/>
    <n v="142"/>
    <n v="1"/>
    <m/>
    <n v="36"/>
    <n v="0.1875"/>
    <n v="0.18701933000000015"/>
    <n v="1.438960736081274E-2"/>
    <n v="406443.55"/>
    <n v="0"/>
    <m/>
    <m/>
    <m/>
    <n v="419955.49"/>
    <n v="15892.99"/>
    <n v="1995"/>
    <n v="441.47"/>
    <n v="55.42"/>
    <n v="15451.5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148.37"/>
    <n v="1961.09"/>
    <n v="406443.55"/>
    <m/>
    <m/>
    <m/>
    <s v=""/>
    <n v="0"/>
  </r>
  <r>
    <s v="2024-04-30"/>
    <d v="2024-04-30T00:00:00"/>
    <n v="0"/>
    <n v="9013582"/>
    <x v="2"/>
    <s v=""/>
    <d v="2024-03-06T00:00:00"/>
    <n v="96"/>
    <n v="94"/>
    <n v="1"/>
    <m/>
    <n v="36"/>
    <n v="0.26"/>
    <n v="0.306807"/>
    <n v="2.2549283963231748E-2"/>
    <n v="30691.9"/>
    <n v="0"/>
    <m/>
    <m/>
    <m/>
    <n v="30071.35"/>
    <n v="1356.72"/>
    <n v="1995"/>
    <n v="37.69"/>
    <n v="55.42"/>
    <n v="1319.03"/>
    <n v="1939.58"/>
    <s v="Erik Penser Bank AB"/>
    <n v="1"/>
    <n v="0"/>
    <n v="0"/>
    <m/>
    <m/>
    <m/>
    <m/>
    <m/>
    <m/>
    <m/>
    <m/>
    <m/>
    <m/>
    <n v="0"/>
    <n v="0"/>
    <n v="0"/>
    <n v="0"/>
    <n v="0"/>
    <n v="450.6"/>
    <n v="391.63"/>
    <n v="30691.9"/>
    <m/>
    <m/>
    <m/>
    <s v=""/>
    <n v="0"/>
  </r>
  <r>
    <s v="2024-04-30"/>
    <d v="2024-04-30T00:00:00"/>
    <n v="0"/>
    <n v="9013616"/>
    <x v="2"/>
    <s v=""/>
    <d v="2024-03-06T00:00:00"/>
    <n v="60"/>
    <n v="58"/>
    <n v="1"/>
    <m/>
    <n v="36"/>
    <n v="0.23949999999999999"/>
    <n v="0.25597200000000003"/>
    <n v="1.917390823097076E-2"/>
    <n v="29546.22"/>
    <n v="0"/>
    <m/>
    <m/>
    <m/>
    <n v="30037.19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3.71"/>
    <n v="367.55"/>
    <n v="29546.22"/>
    <m/>
    <m/>
    <m/>
    <s v=""/>
    <n v="0"/>
  </r>
  <r>
    <s v="2024-04-30"/>
    <d v="2024-04-30T00:00:00"/>
    <n v="0"/>
    <n v="9013632"/>
    <x v="2"/>
    <s v=""/>
    <d v="2024-03-12T00:00:00"/>
    <n v="144"/>
    <n v="142"/>
    <n v="1"/>
    <m/>
    <n v="36"/>
    <n v="0.215"/>
    <n v="0.21355820000000017"/>
    <n v="1.626044614621347E-2"/>
    <n v="172165.42"/>
    <n v="0"/>
    <m/>
    <m/>
    <m/>
    <n v="179656.39"/>
    <n v="8700"/>
    <n v="995"/>
    <n v="241.67"/>
    <n v="27.64"/>
    <n v="8458.33"/>
    <n v="967.36"/>
    <s v="Erik Penser Bank AB"/>
    <n v="1"/>
    <n v="0"/>
    <n v="0"/>
    <m/>
    <m/>
    <m/>
    <m/>
    <m/>
    <m/>
    <m/>
    <m/>
    <m/>
    <m/>
    <n v="0"/>
    <n v="0"/>
    <n v="0"/>
    <n v="0"/>
    <n v="0"/>
    <n v="919.49"/>
    <n v="829.64"/>
    <n v="172165.42"/>
    <m/>
    <m/>
    <m/>
    <s v=""/>
    <n v="0"/>
  </r>
  <r>
    <s v="2024-04-30"/>
    <d v="2024-04-30T00:00:00"/>
    <n v="0"/>
    <n v="9013673"/>
    <x v="2"/>
    <s v=""/>
    <d v="2024-03-04T00:00:00"/>
    <n v="60"/>
    <n v="58"/>
    <n v="1"/>
    <m/>
    <n v="36"/>
    <n v="0.1875"/>
    <n v="0.20034910000000017"/>
    <n v="1.5334019618054695E-2"/>
    <n v="56300.6"/>
    <n v="0"/>
    <m/>
    <m/>
    <m/>
    <n v="56659.91"/>
    <n v="2364.5700000000002"/>
    <n v="1995"/>
    <n v="65.680000000000007"/>
    <n v="55.42"/>
    <n v="2298.89"/>
    <n v="1939.58"/>
    <s v="Erik Penser Bank AB"/>
    <n v="1"/>
    <n v="0"/>
    <n v="0"/>
    <m/>
    <m/>
    <m/>
    <m/>
    <m/>
    <m/>
    <m/>
    <m/>
    <m/>
    <m/>
    <n v="0"/>
    <n v="0"/>
    <n v="0"/>
    <n v="0"/>
    <n v="0"/>
    <n v="280.60000000000002"/>
    <n v="255.02"/>
    <n v="56300.6"/>
    <m/>
    <m/>
    <m/>
    <s v=""/>
    <n v="0"/>
  </r>
  <r>
    <s v="2024-04-30"/>
    <d v="2024-04-30T00:00:00"/>
    <n v="0"/>
    <n v="9013699"/>
    <x v="2"/>
    <s v=""/>
    <d v="2024-03-06T00:00:00"/>
    <n v="60"/>
    <n v="58"/>
    <n v="1"/>
    <m/>
    <n v="36"/>
    <n v="0.23949999999999999"/>
    <n v="0.25597200000000003"/>
    <n v="1.917390823097076E-2"/>
    <n v="29546.22"/>
    <n v="0"/>
    <m/>
    <m/>
    <m/>
    <n v="30037.19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3.71"/>
    <n v="367.55"/>
    <n v="29546.22"/>
    <m/>
    <m/>
    <m/>
    <s v=""/>
    <n v="0"/>
  </r>
  <r>
    <s v="2024-04-30"/>
    <d v="2024-04-30T00:00:00"/>
    <n v="0"/>
    <n v="9013707"/>
    <x v="2"/>
    <s v=""/>
    <d v="2024-03-05T00:00:00"/>
    <n v="144"/>
    <n v="142"/>
    <n v="1"/>
    <m/>
    <n v="36"/>
    <n v="0.22500000000000001"/>
    <n v="0.22508520000000026"/>
    <n v="1.7061375747583485E-2"/>
    <n v="199513.65"/>
    <n v="0"/>
    <m/>
    <m/>
    <m/>
    <n v="208268.51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m/>
    <m/>
    <n v="0"/>
    <n v="0"/>
    <n v="0"/>
    <n v="0"/>
    <n v="0"/>
    <n v="1066.3900000000001"/>
    <n v="957.42"/>
    <n v="199513.65"/>
    <m/>
    <m/>
    <m/>
    <s v=""/>
    <n v="0"/>
  </r>
  <r>
    <s v="2024-04-30"/>
    <d v="2024-04-30T00:00:00"/>
    <n v="0"/>
    <n v="9013723"/>
    <x v="2"/>
    <s v=""/>
    <d v="2024-03-04T00:00:00"/>
    <n v="180"/>
    <n v="178"/>
    <n v="1"/>
    <m/>
    <n v="36"/>
    <n v="0.1875"/>
    <n v="0.18918360000000023"/>
    <n v="1.4543604552028411E-2"/>
    <n v="288191.19"/>
    <n v="0"/>
    <m/>
    <m/>
    <m/>
    <n v="296703"/>
    <n v="9750"/>
    <n v="995"/>
    <n v="270.83"/>
    <n v="27.64"/>
    <n v="9479.17"/>
    <n v="967.36"/>
    <s v="Erik Penser Bank AB"/>
    <n v="1"/>
    <n v="0"/>
    <n v="0"/>
    <m/>
    <m/>
    <m/>
    <m/>
    <m/>
    <m/>
    <m/>
    <m/>
    <m/>
    <m/>
    <n v="0"/>
    <n v="0"/>
    <n v="0"/>
    <n v="0"/>
    <n v="0"/>
    <n v="1523.54"/>
    <n v="1389.2"/>
    <n v="288191.19"/>
    <m/>
    <m/>
    <m/>
    <s v=""/>
    <n v="0"/>
  </r>
  <r>
    <s v="2024-04-30"/>
    <d v="2024-04-30T00:00:00"/>
    <n v="0"/>
    <n v="9013954"/>
    <x v="2"/>
    <s v=""/>
    <d v="2024-03-04T00:00:00"/>
    <n v="24"/>
    <n v="22"/>
    <n v="1"/>
    <m/>
    <n v="22"/>
    <n v="0.23949999999999999"/>
    <n v="0.24386100000000016"/>
    <n v="1.8351301253134E-2"/>
    <n v="28229.27"/>
    <n v="0"/>
    <m/>
    <m/>
    <m/>
    <n v="28711.32"/>
    <n v="1500"/>
    <n v="995"/>
    <n v="68.180000000000007"/>
    <n v="45.23"/>
    <n v="1431.82"/>
    <n v="949.77"/>
    <s v="Nystart Finans Sverige AB"/>
    <n v="0"/>
    <n v="0"/>
    <n v="0"/>
    <m/>
    <m/>
    <m/>
    <m/>
    <m/>
    <m/>
    <m/>
    <m/>
    <m/>
    <m/>
    <n v="0"/>
    <n v="0"/>
    <n v="0"/>
    <n v="0"/>
    <n v="0"/>
    <n v="351.73"/>
    <n v="316.17"/>
    <n v="28229.27"/>
    <m/>
    <m/>
    <m/>
    <s v=""/>
    <n v="0"/>
  </r>
  <r>
    <s v="2024-04-30"/>
    <d v="2024-04-30T00:00:00"/>
    <n v="0"/>
    <n v="9014002"/>
    <x v="2"/>
    <s v=""/>
    <d v="2024-03-04T00:00:00"/>
    <n v="60"/>
    <n v="58"/>
    <n v="1"/>
    <m/>
    <n v="36"/>
    <n v="0.23949999999999999"/>
    <n v="0.26744499999999999"/>
    <n v="1.9946501338024891E-2"/>
    <n v="19685.88"/>
    <n v="0"/>
    <m/>
    <m/>
    <m/>
    <n v="19690.740000000002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1.5"/>
    <n v="240.07"/>
    <n v="19685.88"/>
    <m/>
    <m/>
    <m/>
    <s v=""/>
    <n v="0"/>
  </r>
  <r>
    <s v="2024-04-30"/>
    <d v="2024-04-30T00:00:00"/>
    <n v="0"/>
    <n v="9014192"/>
    <x v="2"/>
    <s v=""/>
    <d v="2024-03-04T00:00:00"/>
    <n v="60"/>
    <n v="58"/>
    <n v="1"/>
    <m/>
    <n v="36"/>
    <n v="0.23949999999999999"/>
    <n v="0.25596499999999994"/>
    <n v="1.9173434878655859E-2"/>
    <n v="29528.81"/>
    <n v="0"/>
    <m/>
    <m/>
    <m/>
    <n v="30019.78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3.47"/>
    <n v="367.33"/>
    <n v="29528.81"/>
    <m/>
    <m/>
    <m/>
    <s v=""/>
    <n v="0"/>
  </r>
  <r>
    <s v="2024-04-30"/>
    <d v="2024-04-30T00:00:00"/>
    <n v="0"/>
    <n v="9017039"/>
    <x v="2"/>
    <s v=""/>
    <d v="2024-03-07T00:00:00"/>
    <n v="168"/>
    <n v="166"/>
    <n v="1"/>
    <m/>
    <n v="36"/>
    <n v="0.1875"/>
    <n v="0.18744360000000015"/>
    <n v="1.4419816281229458E-2"/>
    <n v="371350.96"/>
    <n v="0"/>
    <m/>
    <m/>
    <m/>
    <n v="383543.86"/>
    <n v="14536.27"/>
    <n v="1995"/>
    <n v="403.79"/>
    <n v="55.42"/>
    <n v="14132.48"/>
    <n v="1939.58"/>
    <s v="Erik Penser Bank AB"/>
    <n v="1"/>
    <n v="0"/>
    <n v="0"/>
    <m/>
    <m/>
    <m/>
    <m/>
    <m/>
    <m/>
    <m/>
    <m/>
    <m/>
    <m/>
    <n v="0"/>
    <n v="0"/>
    <n v="0"/>
    <n v="0"/>
    <n v="0"/>
    <n v="1967.07"/>
    <n v="1795.06"/>
    <n v="371350.96"/>
    <m/>
    <m/>
    <m/>
    <s v=""/>
    <n v="0"/>
  </r>
  <r>
    <s v="2024-04-30"/>
    <d v="2024-04-30T00:00:00"/>
    <n v="0"/>
    <n v="9017096"/>
    <x v="2"/>
    <s v=""/>
    <d v="2024-03-12T00:00:00"/>
    <n v="60"/>
    <n v="58"/>
    <n v="1"/>
    <m/>
    <n v="36"/>
    <n v="0.23949999999999999"/>
    <n v="0.26744599999999996"/>
    <n v="1.9946568398268916E-2"/>
    <n v="19732.28"/>
    <n v="0"/>
    <m/>
    <m/>
    <m/>
    <n v="19737.14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2.13"/>
    <n v="240.63"/>
    <n v="19732.28"/>
    <m/>
    <m/>
    <m/>
    <s v=""/>
    <n v="0"/>
  </r>
  <r>
    <s v="2024-04-30"/>
    <d v="2024-04-30T00:00:00"/>
    <n v="0"/>
    <n v="9017237"/>
    <x v="2"/>
    <s v=""/>
    <d v="2024-03-27T00:00:00"/>
    <n v="144"/>
    <n v="143"/>
    <n v="1"/>
    <m/>
    <n v="36"/>
    <n v="0.27"/>
    <n v="0.27902210000000011"/>
    <n v="2.0719633358490253E-2"/>
    <n v="165837.35"/>
    <n v="0"/>
    <m/>
    <m/>
    <m/>
    <n v="173133.88"/>
    <n v="8500"/>
    <n v="995"/>
    <n v="236.11"/>
    <n v="27.64"/>
    <n v="8263.89"/>
    <n v="967.36"/>
    <s v="Erik Penser Bank AB"/>
    <n v="1"/>
    <n v="0"/>
    <n v="0"/>
    <m/>
    <m/>
    <m/>
    <m/>
    <m/>
    <m/>
    <m/>
    <m/>
    <m/>
    <m/>
    <n v="0"/>
    <n v="0"/>
    <n v="0"/>
    <n v="0"/>
    <n v="0"/>
    <n v="2602.63"/>
    <n v="2286.7600000000002"/>
    <n v="165837.35"/>
    <m/>
    <m/>
    <m/>
    <s v=""/>
    <n v="0"/>
  </r>
  <r>
    <s v="2024-04-30"/>
    <d v="2024-04-30T00:00:00"/>
    <n v="0"/>
    <n v="9017286"/>
    <x v="2"/>
    <s v=""/>
    <d v="2024-03-07T00:00:00"/>
    <n v="60"/>
    <n v="58"/>
    <n v="1"/>
    <m/>
    <n v="36"/>
    <n v="0.23949999999999999"/>
    <n v="0.24704620000000024"/>
    <n v="1.8568356510941575E-2"/>
    <n v="49258.2"/>
    <n v="0"/>
    <m/>
    <m/>
    <m/>
    <n v="50721.4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97.98"/>
    <n v="622.38"/>
    <n v="49258.2"/>
    <m/>
    <m/>
    <m/>
    <s v=""/>
    <n v="0"/>
  </r>
  <r>
    <s v="2024-04-30"/>
    <d v="2024-04-30T00:00:00"/>
    <n v="0"/>
    <n v="9017294"/>
    <x v="2"/>
    <s v=""/>
    <d v="2024-03-13T00:00:00"/>
    <n v="48"/>
    <n v="47"/>
    <n v="1"/>
    <m/>
    <n v="36"/>
    <n v="0.215"/>
    <n v="0.20437840000000021"/>
    <n v="1.5617602970873889E-2"/>
    <n v="160321.92000000001"/>
    <n v="0"/>
    <m/>
    <m/>
    <m/>
    <n v="167725.39000000001"/>
    <n v="8610"/>
    <n v="995"/>
    <n v="239.17"/>
    <n v="27.64"/>
    <n v="8370.83"/>
    <n v="967.36"/>
    <s v="Erik Penser Bank AB"/>
    <n v="1"/>
    <n v="0"/>
    <n v="0"/>
    <m/>
    <m/>
    <m/>
    <m/>
    <m/>
    <m/>
    <m/>
    <m/>
    <m/>
    <m/>
    <n v="0"/>
    <n v="0"/>
    <n v="0"/>
    <n v="0"/>
    <n v="0"/>
    <n v="818.51"/>
    <n v="743.11"/>
    <n v="160321.92000000001"/>
    <m/>
    <m/>
    <m/>
    <s v=""/>
    <n v="0"/>
  </r>
  <r>
    <s v="2024-04-30"/>
    <d v="2024-04-30T00:00:00"/>
    <n v="0"/>
    <n v="9017344"/>
    <x v="2"/>
    <s v=""/>
    <d v="2024-03-07T00:00:00"/>
    <n v="144"/>
    <n v="142"/>
    <n v="1"/>
    <m/>
    <n v="36"/>
    <n v="0.215"/>
    <n v="0.21870576000000019"/>
    <n v="1.6618971598392429E-2"/>
    <n v="498731.36"/>
    <n v="0"/>
    <m/>
    <m/>
    <m/>
    <n v="515635.1"/>
    <n v="19381.7"/>
    <n v="1995"/>
    <n v="538.38"/>
    <n v="55.42"/>
    <n v="18843.3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641.38"/>
    <n v="2377.94"/>
    <n v="498731.36"/>
    <m/>
    <m/>
    <m/>
    <s v=""/>
    <n v="0"/>
  </r>
  <r>
    <s v="2024-04-30"/>
    <d v="2024-04-30T00:00:00"/>
    <n v="0"/>
    <n v="9017369"/>
    <x v="2"/>
    <s v=""/>
    <d v="2024-03-07T00:00:00"/>
    <n v="24"/>
    <n v="22"/>
    <n v="1"/>
    <m/>
    <n v="22"/>
    <n v="0.23949999999999999"/>
    <n v="0.24393000000000012"/>
    <n v="1.8356008650254996E-2"/>
    <n v="28324.51"/>
    <n v="0"/>
    <m/>
    <m/>
    <m/>
    <n v="28806.560000000001"/>
    <n v="1500"/>
    <n v="995"/>
    <n v="68.180000000000007"/>
    <n v="45.23"/>
    <n v="1431.82"/>
    <n v="949.77"/>
    <s v="Nystart Finans Sverige AB"/>
    <n v="0"/>
    <n v="0"/>
    <n v="0"/>
    <m/>
    <m/>
    <m/>
    <m/>
    <m/>
    <m/>
    <m/>
    <m/>
    <m/>
    <m/>
    <n v="0"/>
    <n v="0"/>
    <n v="0"/>
    <n v="0"/>
    <n v="0"/>
    <n v="352.89"/>
    <n v="317.19"/>
    <n v="28324.51"/>
    <m/>
    <m/>
    <m/>
    <s v=""/>
    <n v="0"/>
  </r>
  <r>
    <s v="2024-04-30"/>
    <d v="2024-04-30T00:00:00"/>
    <n v="0"/>
    <n v="9017385"/>
    <x v="2"/>
    <s v=""/>
    <d v="2024-03-07T00:00:00"/>
    <n v="144"/>
    <n v="142"/>
    <n v="1"/>
    <m/>
    <n v="36"/>
    <n v="0.22650000000000001"/>
    <n v="0.23383465000000012"/>
    <n v="1.766471443142259E-2"/>
    <n v="264348.7"/>
    <n v="0"/>
    <m/>
    <m/>
    <m/>
    <n v="272584.51"/>
    <n v="10466.120000000001"/>
    <n v="1995"/>
    <n v="290.73"/>
    <n v="55.42"/>
    <n v="10175.3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397.42"/>
    <n v="1249.9100000000001"/>
    <n v="264348.7"/>
    <m/>
    <m/>
    <m/>
    <s v=""/>
    <n v="0"/>
  </r>
  <r>
    <s v="2024-04-30"/>
    <d v="2024-04-30T00:00:00"/>
    <n v="0"/>
    <n v="9017419"/>
    <x v="2"/>
    <s v=""/>
    <d v="2024-03-22T00:00:00"/>
    <n v="180"/>
    <n v="179"/>
    <n v="1"/>
    <m/>
    <n v="36"/>
    <n v="0.1875"/>
    <n v="0.18851771000000012"/>
    <n v="1.4496250973794256E-2"/>
    <n v="260743.06"/>
    <n v="0"/>
    <m/>
    <m/>
    <m/>
    <n v="268790.44"/>
    <n v="10272.299999999999"/>
    <n v="1995"/>
    <n v="285.33999999999997"/>
    <n v="55.42"/>
    <n v="9986.9599999999991"/>
    <n v="1939.58"/>
    <s v="Erik Penser Bank AB"/>
    <n v="1"/>
    <n v="0"/>
    <n v="0"/>
    <m/>
    <m/>
    <m/>
    <m/>
    <m/>
    <m/>
    <m/>
    <m/>
    <m/>
    <m/>
    <n v="0"/>
    <n v="0"/>
    <n v="0"/>
    <n v="0"/>
    <n v="0"/>
    <n v="1380.11"/>
    <n v="1258.77"/>
    <n v="260743.06"/>
    <m/>
    <m/>
    <m/>
    <s v=""/>
    <n v="0"/>
  </r>
  <r>
    <s v="2024-04-30"/>
    <d v="2024-04-30T00:00:00"/>
    <n v="0"/>
    <n v="9017435"/>
    <x v="2"/>
    <s v=""/>
    <d v="2024-03-11T00:00:00"/>
    <n v="96"/>
    <n v="94"/>
    <n v="1"/>
    <m/>
    <n v="36"/>
    <n v="0.221"/>
    <n v="0.23355250000000019"/>
    <n v="1.7645319406220938E-2"/>
    <n v="97085.86"/>
    <n v="0"/>
    <m/>
    <m/>
    <m/>
    <n v="98914.94"/>
    <n v="3876.34"/>
    <n v="1995"/>
    <n v="107.68"/>
    <n v="55.42"/>
    <n v="3768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502.5"/>
    <n v="449.71"/>
    <n v="97085.86"/>
    <m/>
    <m/>
    <m/>
    <s v=""/>
    <n v="0"/>
  </r>
  <r>
    <s v="2024-04-30"/>
    <d v="2024-04-30T00:00:00"/>
    <n v="0"/>
    <n v="9017450"/>
    <x v="2"/>
    <s v=""/>
    <d v="2024-03-08T00:00:00"/>
    <n v="144"/>
    <n v="142"/>
    <n v="1"/>
    <m/>
    <n v="36"/>
    <n v="0.215"/>
    <n v="0.22393500000000011"/>
    <n v="1.6981767474176568E-2"/>
    <n v="137449.97"/>
    <n v="0"/>
    <m/>
    <m/>
    <m/>
    <n v="140786.51"/>
    <n v="5426.87"/>
    <n v="1995"/>
    <n v="150.75"/>
    <n v="55.42"/>
    <n v="5276.12"/>
    <n v="1939.58"/>
    <s v="Erik Penser Bank AB"/>
    <n v="1"/>
    <n v="0"/>
    <n v="0"/>
    <m/>
    <m/>
    <m/>
    <m/>
    <m/>
    <m/>
    <m/>
    <m/>
    <m/>
    <m/>
    <n v="0"/>
    <n v="0"/>
    <n v="0"/>
    <n v="0"/>
    <n v="0"/>
    <n v="721.85"/>
    <n v="648.37"/>
    <n v="137449.97"/>
    <m/>
    <m/>
    <m/>
    <s v=""/>
    <n v="0"/>
  </r>
  <r>
    <s v="2024-04-30"/>
    <d v="2024-04-30T00:00:00"/>
    <n v="0"/>
    <n v="9017526"/>
    <x v="2"/>
    <s v=""/>
    <d v="2024-03-08T00:00:00"/>
    <n v="180"/>
    <n v="178"/>
    <n v="1"/>
    <m/>
    <n v="36"/>
    <n v="0.1875"/>
    <n v="0.18698020000000012"/>
    <n v="1.4386820723638838E-2"/>
    <n v="448535.47"/>
    <n v="0"/>
    <m/>
    <m/>
    <m/>
    <n v="463743.3"/>
    <n v="17637.34"/>
    <n v="1995"/>
    <n v="489.93"/>
    <n v="55.42"/>
    <n v="17147.41"/>
    <n v="1939.58"/>
    <s v="Erik Penser Bank AB"/>
    <n v="1"/>
    <n v="0"/>
    <n v="0"/>
    <m/>
    <m/>
    <m/>
    <m/>
    <m/>
    <m/>
    <m/>
    <m/>
    <m/>
    <m/>
    <n v="0"/>
    <n v="0"/>
    <n v="0"/>
    <n v="0"/>
    <n v="0"/>
    <n v="2380.2600000000002"/>
    <n v="2172.5100000000002"/>
    <n v="448535.47"/>
    <m/>
    <m/>
    <m/>
    <s v=""/>
    <n v="0"/>
  </r>
  <r>
    <s v="2024-04-30"/>
    <d v="2024-04-30T00:00:00"/>
    <n v="0"/>
    <n v="9017542"/>
    <x v="2"/>
    <s v=""/>
    <d v="2024-03-13T00:00:00"/>
    <n v="180"/>
    <n v="179"/>
    <n v="1"/>
    <m/>
    <n v="36"/>
    <n v="0.1875"/>
    <n v="0.18756510000000015"/>
    <n v="1.4428465515526012E-2"/>
    <n v="401030.63"/>
    <n v="0"/>
    <m/>
    <m/>
    <m/>
    <n v="414165.71"/>
    <n v="15505.36"/>
    <n v="1995"/>
    <n v="430.7"/>
    <n v="55.42"/>
    <n v="15074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2126.17"/>
    <n v="1940.06"/>
    <n v="401030.63"/>
    <m/>
    <m/>
    <m/>
    <s v=""/>
    <n v="0"/>
  </r>
  <r>
    <s v="2024-04-30"/>
    <d v="2024-04-30T00:00:00"/>
    <n v="0"/>
    <n v="9017567"/>
    <x v="2"/>
    <s v=""/>
    <d v="2024-03-07T00:00:00"/>
    <n v="144"/>
    <n v="142"/>
    <n v="1"/>
    <m/>
    <n v="36"/>
    <n v="0.27"/>
    <n v="0.28048230000000013"/>
    <n v="2.0816691202256266E-2"/>
    <n v="117205.17"/>
    <n v="0"/>
    <m/>
    <m/>
    <m/>
    <n v="122071.14"/>
    <n v="6000"/>
    <n v="995"/>
    <n v="166.67"/>
    <n v="27.64"/>
    <n v="5833.33"/>
    <n v="967.36"/>
    <s v="Erik Penser Bank AB"/>
    <n v="1"/>
    <n v="0"/>
    <n v="0"/>
    <m/>
    <m/>
    <m/>
    <m/>
    <m/>
    <m/>
    <m/>
    <m/>
    <m/>
    <m/>
    <n v="0"/>
    <n v="0"/>
    <n v="0"/>
    <n v="0"/>
    <n v="0"/>
    <n v="1835.29"/>
    <n v="1611.57"/>
    <n v="117205.17"/>
    <m/>
    <m/>
    <m/>
    <s v=""/>
    <n v="0"/>
  </r>
  <r>
    <s v="2024-04-30"/>
    <d v="2024-04-30T00:00:00"/>
    <n v="0"/>
    <n v="9017609"/>
    <x v="2"/>
    <s v=""/>
    <d v="2024-03-08T00:00:00"/>
    <n v="96"/>
    <n v="94"/>
    <n v="1"/>
    <m/>
    <n v="36"/>
    <n v="0.215"/>
    <n v="0.2275712000000002"/>
    <n v="1.7233204335046493E-2"/>
    <n v="86603.68"/>
    <n v="0"/>
    <m/>
    <m/>
    <m/>
    <n v="88055.9"/>
    <n v="3488.71"/>
    <n v="1995"/>
    <n v="96.91"/>
    <n v="55.42"/>
    <n v="3391.8"/>
    <n v="1939.58"/>
    <s v="Erik Penser Bank AB"/>
    <n v="1"/>
    <n v="0"/>
    <n v="0"/>
    <m/>
    <m/>
    <m/>
    <m/>
    <m/>
    <m/>
    <m/>
    <m/>
    <m/>
    <m/>
    <n v="0"/>
    <n v="0"/>
    <n v="0"/>
    <n v="0"/>
    <n v="0"/>
    <n v="447.25"/>
    <n v="401.28"/>
    <n v="86603.68"/>
    <m/>
    <m/>
    <m/>
    <s v=""/>
    <n v="0"/>
  </r>
  <r>
    <s v="2024-04-30"/>
    <d v="2024-04-30T00:00:00"/>
    <n v="0"/>
    <n v="9017674"/>
    <x v="2"/>
    <s v=""/>
    <d v="2024-03-08T00:00:00"/>
    <n v="72"/>
    <n v="70"/>
    <n v="1"/>
    <m/>
    <n v="36"/>
    <n v="0.27"/>
    <n v="0.27507460000000011"/>
    <n v="2.0456738135183228E-2"/>
    <n v="152379.23000000001"/>
    <n v="0"/>
    <m/>
    <m/>
    <m/>
    <n v="159323.32999999999"/>
    <n v="8137.5"/>
    <n v="995"/>
    <n v="226.04"/>
    <n v="27.64"/>
    <n v="7911.46"/>
    <n v="967.36"/>
    <s v="Erik Penser Bank AB"/>
    <n v="1"/>
    <n v="0"/>
    <n v="0"/>
    <m/>
    <m/>
    <m/>
    <m/>
    <m/>
    <m/>
    <m/>
    <m/>
    <m/>
    <m/>
    <n v="0"/>
    <n v="0"/>
    <n v="0"/>
    <n v="0"/>
    <n v="0"/>
    <n v="2348.89"/>
    <n v="2069.5"/>
    <n v="152379.23000000001"/>
    <m/>
    <m/>
    <m/>
    <s v=""/>
    <n v="0"/>
  </r>
  <r>
    <s v="2024-04-30"/>
    <d v="2024-04-30T00:00:00"/>
    <n v="0"/>
    <n v="9017682"/>
    <x v="2"/>
    <s v=""/>
    <d v="2024-03-11T00:00:00"/>
    <n v="144"/>
    <n v="142"/>
    <n v="1"/>
    <m/>
    <n v="36"/>
    <n v="0.22500000000000001"/>
    <n v="0.23495420000000014"/>
    <n v="1.7741632384387751E-2"/>
    <n v="150550.93"/>
    <n v="0"/>
    <m/>
    <m/>
    <m/>
    <n v="154452.78"/>
    <n v="6008.33"/>
    <n v="1995"/>
    <n v="166.9"/>
    <n v="55.42"/>
    <n v="5841.43"/>
    <n v="1939.58"/>
    <s v="Erik Penser Bank AB"/>
    <n v="1"/>
    <n v="0"/>
    <n v="0"/>
    <m/>
    <m/>
    <m/>
    <m/>
    <m/>
    <m/>
    <m/>
    <m/>
    <m/>
    <m/>
    <n v="0"/>
    <n v="0"/>
    <n v="0"/>
    <n v="0"/>
    <n v="0"/>
    <n v="792.16"/>
    <n v="708.19"/>
    <n v="150550.93"/>
    <m/>
    <m/>
    <m/>
    <s v=""/>
    <n v="0"/>
  </r>
  <r>
    <s v="2024-04-30"/>
    <d v="2024-04-30T00:00:00"/>
    <n v="0"/>
    <n v="9017690"/>
    <x v="2"/>
    <s v=""/>
    <d v="2024-03-08T00:00:00"/>
    <n v="60"/>
    <n v="58"/>
    <n v="1"/>
    <m/>
    <n v="36"/>
    <n v="0.23949999999999999"/>
    <n v="0.24705250000000026"/>
    <n v="1.8568785320242975E-2"/>
    <n v="49272.71"/>
    <n v="0"/>
    <m/>
    <m/>
    <m/>
    <n v="50735.91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98.15"/>
    <n v="622.54"/>
    <n v="49272.71"/>
    <m/>
    <m/>
    <m/>
    <s v=""/>
    <n v="0"/>
  </r>
  <r>
    <s v="2024-04-30"/>
    <d v="2024-04-30T00:00:00"/>
    <n v="0"/>
    <n v="9017708"/>
    <x v="2"/>
    <s v=""/>
    <d v="2024-03-07T00:00:00"/>
    <n v="144"/>
    <n v="142"/>
    <n v="1"/>
    <m/>
    <n v="36"/>
    <n v="0.1875"/>
    <n v="0.18666647000000011"/>
    <n v="1.4364475443345404E-2"/>
    <n v="498126.43"/>
    <n v="0"/>
    <m/>
    <m/>
    <m/>
    <n v="515030.17"/>
    <n v="19381.7"/>
    <n v="1995"/>
    <n v="538.38"/>
    <n v="55.42"/>
    <n v="18843.3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634.57"/>
    <n v="2405.2800000000002"/>
    <n v="498126.43"/>
    <m/>
    <m/>
    <m/>
    <s v=""/>
    <n v="0"/>
  </r>
  <r>
    <s v="2024-04-30"/>
    <d v="2024-04-30T00:00:00"/>
    <n v="0"/>
    <n v="9017724"/>
    <x v="2"/>
    <s v=""/>
    <d v="2024-03-11T00:00:00"/>
    <n v="120"/>
    <n v="118"/>
    <n v="1"/>
    <m/>
    <n v="36"/>
    <n v="0.215"/>
    <n v="0.21950010000000023"/>
    <n v="1.6674173379461532E-2"/>
    <n v="312193.81"/>
    <n v="0"/>
    <m/>
    <m/>
    <m/>
    <n v="322125.52"/>
    <n v="12210.47"/>
    <n v="1995"/>
    <n v="339.18"/>
    <n v="55.42"/>
    <n v="11871.2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644.41"/>
    <n v="1480.13"/>
    <n v="312193.81"/>
    <m/>
    <m/>
    <m/>
    <s v=""/>
    <n v="0"/>
  </r>
  <r>
    <s v="2024-04-30"/>
    <d v="2024-04-30T00:00:00"/>
    <n v="0"/>
    <n v="9017732"/>
    <x v="2"/>
    <s v=""/>
    <d v="2024-03-11T00:00:00"/>
    <n v="144"/>
    <n v="142"/>
    <n v="1"/>
    <m/>
    <n v="36"/>
    <n v="0.215"/>
    <n v="0.21754113000000014"/>
    <n v="1.6537977265993486E-2"/>
    <n v="468814.9"/>
    <n v="0"/>
    <m/>
    <m/>
    <m/>
    <n v="485718.64"/>
    <n v="19381.7"/>
    <n v="1995"/>
    <n v="538.38"/>
    <n v="55.42"/>
    <n v="18843.3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487.65"/>
    <n v="2240.65"/>
    <n v="468814.9"/>
    <m/>
    <m/>
    <m/>
    <s v=""/>
    <n v="0"/>
  </r>
  <r>
    <s v="2024-04-30"/>
    <d v="2024-04-30T00:00:00"/>
    <n v="0"/>
    <n v="9017757"/>
    <x v="2"/>
    <s v=""/>
    <d v="2024-03-12T00:00:00"/>
    <n v="180"/>
    <n v="178"/>
    <n v="1"/>
    <m/>
    <n v="36"/>
    <n v="0.215"/>
    <n v="0.21255683000000017"/>
    <n v="1.6190539203362331E-2"/>
    <n v="374475.26"/>
    <n v="0"/>
    <m/>
    <m/>
    <m/>
    <n v="391737.07"/>
    <n v="18750"/>
    <n v="995"/>
    <n v="520.83000000000004"/>
    <n v="27.64"/>
    <n v="18229.169999999998"/>
    <n v="967.36"/>
    <s v="Erik Penser Bank AB"/>
    <n v="1"/>
    <n v="0"/>
    <n v="0"/>
    <m/>
    <m/>
    <m/>
    <m/>
    <m/>
    <m/>
    <m/>
    <m/>
    <m/>
    <m/>
    <n v="0"/>
    <n v="0"/>
    <n v="0"/>
    <n v="0"/>
    <n v="0"/>
    <n v="2010.36"/>
    <n v="1814.49"/>
    <n v="374475.26"/>
    <m/>
    <m/>
    <m/>
    <s v=""/>
    <n v="0"/>
  </r>
  <r>
    <s v="2024-04-30"/>
    <d v="2024-04-30T00:00:00"/>
    <n v="0"/>
    <n v="9017773"/>
    <x v="2"/>
    <s v=""/>
    <d v="2024-03-15T00:00:00"/>
    <n v="144"/>
    <n v="143"/>
    <n v="1"/>
    <m/>
    <n v="36"/>
    <n v="0.215"/>
    <n v="0.22640050000000025"/>
    <n v="1.7152327084966501E-2"/>
    <n v="101879.54"/>
    <n v="0"/>
    <m/>
    <m/>
    <m/>
    <n v="103897.06"/>
    <n v="4070.16"/>
    <n v="1995"/>
    <n v="113.06"/>
    <n v="55.42"/>
    <n v="3957.1"/>
    <n v="1939.58"/>
    <s v="Erik Penser Bank AB"/>
    <n v="1"/>
    <n v="0"/>
    <n v="0"/>
    <m/>
    <m/>
    <m/>
    <m/>
    <m/>
    <m/>
    <m/>
    <m/>
    <m/>
    <m/>
    <n v="0"/>
    <n v="0"/>
    <n v="0"/>
    <n v="0"/>
    <n v="0"/>
    <n v="532.97"/>
    <n v="478.2"/>
    <n v="101879.54"/>
    <m/>
    <m/>
    <m/>
    <s v=""/>
    <n v="0"/>
  </r>
  <r>
    <s v="2024-04-30"/>
    <d v="2024-04-30T00:00:00"/>
    <n v="0"/>
    <n v="9017898"/>
    <x v="2"/>
    <s v=""/>
    <d v="2024-03-12T00:00:00"/>
    <n v="60"/>
    <n v="58"/>
    <n v="1"/>
    <m/>
    <n v="36"/>
    <n v="0.23949999999999999"/>
    <n v="0.25564599999999993"/>
    <n v="1.9151860970782142E-2"/>
    <n v="28732.42"/>
    <n v="0"/>
    <m/>
    <m/>
    <m/>
    <n v="29223.39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02.46"/>
    <n v="357.61"/>
    <n v="28732.42"/>
    <m/>
    <m/>
    <m/>
    <s v=""/>
    <n v="0"/>
  </r>
  <r>
    <s v="2024-04-30"/>
    <d v="2024-04-30T00:00:00"/>
    <n v="0"/>
    <n v="9018029"/>
    <x v="2"/>
    <s v=""/>
    <d v="2024-04-16T00:00:00"/>
    <n v="96"/>
    <n v="96"/>
    <n v="0"/>
    <m/>
    <n v="36"/>
    <n v="0.25"/>
    <n v="0.25547739999999997"/>
    <n v="1.9140456556107743E-2"/>
    <n v="105738.35"/>
    <n v="0"/>
    <m/>
    <m/>
    <m/>
    <n v="110062.52"/>
    <n v="5119.17"/>
    <n v="795"/>
    <n v="0"/>
    <n v="0"/>
    <n v="5119.17"/>
    <n v="795"/>
    <s v="Erik Penser Bank AB"/>
    <n v="1"/>
    <n v="0"/>
    <n v="0"/>
    <m/>
    <m/>
    <m/>
    <m/>
    <m/>
    <m/>
    <m/>
    <m/>
    <m/>
    <m/>
    <n v="0"/>
    <n v="0"/>
    <n v="0"/>
    <n v="0"/>
    <n v="0"/>
    <n v="559.57000000000005"/>
    <n v="496.23"/>
    <n v="105738.35"/>
    <m/>
    <m/>
    <m/>
    <s v=""/>
    <n v="0"/>
  </r>
  <r>
    <s v="2024-04-30"/>
    <d v="2024-04-30T00:00:00"/>
    <n v="0"/>
    <n v="9018052"/>
    <x v="2"/>
    <s v=""/>
    <d v="2024-03-08T00:00:00"/>
    <n v="180"/>
    <n v="178"/>
    <n v="1"/>
    <m/>
    <n v="36"/>
    <n v="0.17499999999999999"/>
    <n v="0.17274851000000011"/>
    <n v="1.336768501259189E-2"/>
    <n v="479316.81"/>
    <n v="0"/>
    <m/>
    <m/>
    <m/>
    <n v="495504.5"/>
    <n v="18645.189999999999"/>
    <n v="1995"/>
    <n v="517.91999999999996"/>
    <n v="55.42"/>
    <n v="18127.27"/>
    <n v="1939.58"/>
    <s v="Erik Penser Bank AB"/>
    <n v="1"/>
    <n v="0"/>
    <n v="0"/>
    <m/>
    <m/>
    <m/>
    <m/>
    <m/>
    <m/>
    <m/>
    <m/>
    <m/>
    <m/>
    <n v="0"/>
    <n v="0"/>
    <n v="0"/>
    <n v="0"/>
    <n v="0"/>
    <n v="2541.9499999999998"/>
    <n v="2334.9"/>
    <n v="479316.81"/>
    <m/>
    <m/>
    <m/>
    <s v=""/>
    <n v="0"/>
  </r>
  <r>
    <s v="2024-04-30"/>
    <d v="2024-04-30T00:00:00"/>
    <n v="0"/>
    <n v="9018078"/>
    <x v="2"/>
    <s v=""/>
    <d v="2024-04-25T00:00:00"/>
    <n v="180"/>
    <n v="180"/>
    <n v="0"/>
    <m/>
    <n v="36"/>
    <n v="0.1875"/>
    <n v="0.18680030000000017"/>
    <n v="1.4374008088059664E-2"/>
    <n v="397247.87"/>
    <n v="0"/>
    <m/>
    <m/>
    <m/>
    <n v="410868.02"/>
    <n v="18615.150000000001"/>
    <n v="4995"/>
    <n v="0"/>
    <n v="0"/>
    <n v="18615.150000000001"/>
    <n v="4995"/>
    <s v="Erik Penser Bank AB"/>
    <n v="1"/>
    <n v="0"/>
    <n v="0"/>
    <m/>
    <m/>
    <m/>
    <m/>
    <m/>
    <m/>
    <m/>
    <m/>
    <m/>
    <m/>
    <n v="0"/>
    <n v="0"/>
    <n v="0"/>
    <n v="0"/>
    <n v="0"/>
    <n v="2109.06"/>
    <n v="1925.11"/>
    <n v="397247.87"/>
    <m/>
    <m/>
    <m/>
    <s v=""/>
    <n v="0"/>
  </r>
  <r>
    <s v="2024-04-30"/>
    <d v="2024-04-30T00:00:00"/>
    <n v="0"/>
    <n v="9018086"/>
    <x v="2"/>
    <s v=""/>
    <d v="2024-03-11T00:00:00"/>
    <n v="144"/>
    <n v="142"/>
    <n v="1"/>
    <m/>
    <n v="36"/>
    <n v="0.1875"/>
    <n v="0.18876480000000015"/>
    <n v="1.4513825175079598E-2"/>
    <n v="231790.7"/>
    <n v="0"/>
    <m/>
    <m/>
    <m/>
    <n v="238707.48"/>
    <n v="9109.4"/>
    <n v="1995"/>
    <n v="253.04"/>
    <n v="55.42"/>
    <n v="8856.3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21.53"/>
    <n v="1114.18"/>
    <n v="231790.7"/>
    <m/>
    <m/>
    <m/>
    <s v=""/>
    <n v="0"/>
  </r>
  <r>
    <s v="2024-04-30"/>
    <d v="2024-04-30T00:00:00"/>
    <n v="0"/>
    <n v="9018136"/>
    <x v="2"/>
    <s v=""/>
    <d v="2024-03-12T00:00:00"/>
    <n v="144"/>
    <n v="142"/>
    <n v="1"/>
    <m/>
    <n v="36"/>
    <n v="0.1875"/>
    <n v="0.18023270000000016"/>
    <n v="1.3905034690283591E-2"/>
    <n v="396036.17"/>
    <n v="0"/>
    <m/>
    <m/>
    <m/>
    <n v="414513.25"/>
    <n v="20000"/>
    <n v="995"/>
    <n v="555.55999999999995"/>
    <n v="27.64"/>
    <n v="19444.439999999999"/>
    <n v="967.36"/>
    <s v="Erik Penser Bank AB"/>
    <n v="1"/>
    <n v="0"/>
    <n v="0"/>
    <m/>
    <m/>
    <m/>
    <m/>
    <m/>
    <m/>
    <m/>
    <m/>
    <m/>
    <m/>
    <n v="0"/>
    <n v="0"/>
    <n v="0"/>
    <n v="0"/>
    <n v="0"/>
    <n v="2117.9499999999998"/>
    <n v="1939.23"/>
    <n v="396036.17"/>
    <m/>
    <m/>
    <m/>
    <s v=""/>
    <n v="0"/>
  </r>
  <r>
    <s v="2024-04-30"/>
    <d v="2024-04-30T00:00:00"/>
    <n v="0"/>
    <n v="9018169"/>
    <x v="2"/>
    <s v=""/>
    <d v="2024-03-13T00:00:00"/>
    <n v="120"/>
    <n v="119"/>
    <n v="1"/>
    <m/>
    <n v="36"/>
    <n v="0.215"/>
    <n v="0.22253810000000016"/>
    <n v="1.6884992194599491E-2"/>
    <n v="124698.29"/>
    <n v="0"/>
    <m/>
    <m/>
    <m/>
    <n v="127984.4"/>
    <n v="4375"/>
    <n v="995"/>
    <n v="121.53"/>
    <n v="27.64"/>
    <n v="4253.47"/>
    <n v="967.36"/>
    <s v="Erik Penser Bank AB"/>
    <n v="1"/>
    <n v="0"/>
    <n v="0"/>
    <m/>
    <m/>
    <m/>
    <m/>
    <m/>
    <m/>
    <m/>
    <m/>
    <m/>
    <m/>
    <n v="0"/>
    <n v="0"/>
    <n v="0"/>
    <n v="0"/>
    <n v="0"/>
    <n v="653.79999999999995"/>
    <n v="587.71"/>
    <n v="124698.29"/>
    <m/>
    <m/>
    <m/>
    <s v=""/>
    <n v="0"/>
  </r>
  <r>
    <s v="2024-04-30"/>
    <d v="2024-04-30T00:00:00"/>
    <n v="0"/>
    <n v="9018177"/>
    <x v="2"/>
    <s v=""/>
    <d v="2024-03-08T00:00:00"/>
    <n v="36"/>
    <n v="34"/>
    <n v="1"/>
    <m/>
    <n v="34"/>
    <n v="0.23949999999999999"/>
    <n v="0.2348130000000001"/>
    <n v="1.7731934853706388E-2"/>
    <n v="41811.4"/>
    <n v="0"/>
    <m/>
    <m/>
    <m/>
    <n v="43272.13"/>
    <n v="2500"/>
    <n v="995"/>
    <n v="73.53"/>
    <n v="29.26"/>
    <n v="2426.4699999999998"/>
    <n v="965.74"/>
    <s v="Nystart Finans Sverige AB"/>
    <n v="0"/>
    <n v="0"/>
    <n v="0"/>
    <m/>
    <m/>
    <m/>
    <m/>
    <m/>
    <m/>
    <m/>
    <m/>
    <m/>
    <m/>
    <n v="0"/>
    <n v="0"/>
    <n v="0"/>
    <n v="0"/>
    <n v="0"/>
    <n v="568.1"/>
    <n v="510.42"/>
    <n v="41811.4"/>
    <m/>
    <m/>
    <m/>
    <s v=""/>
    <n v="0"/>
  </r>
  <r>
    <s v="2024-04-30"/>
    <d v="2024-04-30T00:00:00"/>
    <n v="0"/>
    <n v="9018193"/>
    <x v="2"/>
    <s v=""/>
    <d v="2024-03-11T00:00:00"/>
    <n v="180"/>
    <n v="178"/>
    <n v="1"/>
    <m/>
    <n v="36"/>
    <n v="0.27"/>
    <n v="0.27941470000000002"/>
    <n v="2.0745739016233999E-2"/>
    <n v="199870.04"/>
    <n v="0"/>
    <m/>
    <m/>
    <m/>
    <n v="208624.9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m/>
    <m/>
    <n v="0"/>
    <n v="0"/>
    <n v="0"/>
    <n v="0"/>
    <n v="0"/>
    <n v="3142.61"/>
    <n v="2760.41"/>
    <n v="199870.04"/>
    <m/>
    <m/>
    <m/>
    <s v=""/>
    <n v="0"/>
  </r>
  <r>
    <s v="2024-04-30"/>
    <d v="2024-04-30T00:00:00"/>
    <n v="0"/>
    <n v="9018326"/>
    <x v="2"/>
    <s v=""/>
    <d v="2024-03-11T00:00:00"/>
    <n v="60"/>
    <n v="58"/>
    <n v="1"/>
    <m/>
    <n v="36"/>
    <n v="0.19500000000000001"/>
    <n v="0.22150540000000024"/>
    <n v="1.6813382993311698E-2"/>
    <n v="35622.980000000003"/>
    <n v="0"/>
    <m/>
    <m/>
    <m/>
    <n v="35190.870000000003"/>
    <n v="1550.54"/>
    <n v="1995"/>
    <n v="43.07"/>
    <n v="55.42"/>
    <n v="1507.47"/>
    <n v="1939.58"/>
    <s v="Erik Penser Bank AB"/>
    <n v="1"/>
    <n v="0"/>
    <n v="0"/>
    <m/>
    <m/>
    <m/>
    <m/>
    <m/>
    <m/>
    <m/>
    <m/>
    <m/>
    <m/>
    <n v="0"/>
    <n v="0"/>
    <n v="0"/>
    <n v="0"/>
    <n v="0"/>
    <n v="511.97"/>
    <n v="461.42"/>
    <n v="35622.980000000003"/>
    <m/>
    <m/>
    <m/>
    <s v=""/>
    <n v="0"/>
  </r>
  <r>
    <s v="2024-04-30"/>
    <d v="2024-04-30T00:00:00"/>
    <n v="0"/>
    <n v="9018359"/>
    <x v="2"/>
    <s v=""/>
    <d v="2024-03-12T00:00:00"/>
    <n v="96"/>
    <n v="94"/>
    <n v="1"/>
    <m/>
    <n v="36"/>
    <n v="0.215"/>
    <n v="0.22400630000000019"/>
    <n v="1.6986704322267121E-2"/>
    <n v="129213.31"/>
    <n v="0"/>
    <m/>
    <m/>
    <m/>
    <n v="132172.99"/>
    <n v="5039.24"/>
    <n v="1995"/>
    <n v="139.97999999999999"/>
    <n v="55.42"/>
    <n v="4899.26"/>
    <n v="1939.58"/>
    <s v="Erik Penser Bank AB"/>
    <n v="1"/>
    <n v="0"/>
    <n v="0"/>
    <m/>
    <m/>
    <m/>
    <m/>
    <m/>
    <m/>
    <m/>
    <m/>
    <m/>
    <m/>
    <n v="0"/>
    <n v="0"/>
    <n v="0"/>
    <n v="0"/>
    <n v="0"/>
    <n v="670.96"/>
    <n v="602.91999999999996"/>
    <n v="129213.31"/>
    <m/>
    <m/>
    <m/>
    <s v=""/>
    <n v="0"/>
  </r>
  <r>
    <s v="2024-04-30"/>
    <d v="2024-04-30T00:00:00"/>
    <n v="0"/>
    <n v="9018383"/>
    <x v="2"/>
    <s v=""/>
    <d v="2024-03-11T00:00:00"/>
    <n v="96"/>
    <n v="94"/>
    <n v="1"/>
    <m/>
    <n v="36"/>
    <n v="0.1875"/>
    <n v="0.18978150000000016"/>
    <n v="1.4586102437079029E-2"/>
    <n v="162523.45000000001"/>
    <n v="0"/>
    <m/>
    <m/>
    <m/>
    <n v="166802.16"/>
    <n v="6395.96"/>
    <n v="1995"/>
    <n v="177.67"/>
    <n v="55.42"/>
    <n v="6218.29"/>
    <n v="1939.58"/>
    <s v="Erik Penser Bank AB"/>
    <n v="1"/>
    <n v="0"/>
    <n v="0"/>
    <m/>
    <m/>
    <m/>
    <m/>
    <m/>
    <m/>
    <m/>
    <m/>
    <m/>
    <m/>
    <n v="0"/>
    <n v="0"/>
    <n v="0"/>
    <n v="0"/>
    <n v="0"/>
    <n v="844.65"/>
    <n v="770.42"/>
    <n v="162523.45000000001"/>
    <m/>
    <m/>
    <m/>
    <s v=""/>
    <n v="0"/>
  </r>
  <r>
    <s v="2024-04-30"/>
    <d v="2024-04-30T00:00:00"/>
    <n v="0"/>
    <n v="9018425"/>
    <x v="2"/>
    <s v=""/>
    <d v="2024-03-12T00:00:00"/>
    <n v="180"/>
    <n v="178"/>
    <n v="1"/>
    <m/>
    <n v="36"/>
    <n v="0.1875"/>
    <n v="0.1872200700000001"/>
    <n v="1.4403901706366629E-2"/>
    <n v="449302.94"/>
    <n v="0"/>
    <m/>
    <m/>
    <m/>
    <n v="464322.35"/>
    <n v="17443.53"/>
    <n v="1995"/>
    <n v="484.54"/>
    <n v="55.42"/>
    <n v="16958.99000000000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383.35"/>
    <n v="2175.1"/>
    <n v="449302.94"/>
    <m/>
    <m/>
    <m/>
    <s v=""/>
    <n v="0"/>
  </r>
  <r>
    <s v="2024-04-30"/>
    <d v="2024-04-30T00:00:00"/>
    <n v="0"/>
    <n v="9018433"/>
    <x v="2"/>
    <s v=""/>
    <d v="2024-03-11T00:00:00"/>
    <n v="96"/>
    <n v="94"/>
    <n v="1"/>
    <m/>
    <n v="36"/>
    <n v="0.215"/>
    <n v="0.22330060000000027"/>
    <n v="1.6937829685082839E-2"/>
    <n v="139849.23000000001"/>
    <n v="0"/>
    <m/>
    <m/>
    <m/>
    <n v="143223.47"/>
    <n v="5465.64"/>
    <n v="1995"/>
    <n v="151.82"/>
    <n v="55.42"/>
    <n v="5313.82"/>
    <n v="1939.58"/>
    <s v="Erik Penser Bank AB"/>
    <n v="1"/>
    <n v="0"/>
    <n v="0"/>
    <m/>
    <m/>
    <m/>
    <m/>
    <m/>
    <m/>
    <m/>
    <m/>
    <m/>
    <m/>
    <n v="0"/>
    <n v="0"/>
    <n v="0"/>
    <n v="0"/>
    <n v="0"/>
    <n v="726.97"/>
    <n v="653.48"/>
    <n v="139849.23000000001"/>
    <m/>
    <m/>
    <m/>
    <s v=""/>
    <n v="0"/>
  </r>
  <r>
    <s v="2024-04-30"/>
    <d v="2024-04-30T00:00:00"/>
    <n v="0"/>
    <n v="9018466"/>
    <x v="2"/>
    <s v=""/>
    <d v="2024-03-11T00:00:00"/>
    <n v="120"/>
    <n v="118"/>
    <n v="1"/>
    <m/>
    <n v="36"/>
    <n v="0.215"/>
    <n v="0.22066583000000017"/>
    <n v="1.675512484960695E-2"/>
    <n v="232877.13"/>
    <n v="0"/>
    <m/>
    <m/>
    <m/>
    <n v="239793.91"/>
    <n v="9109.4"/>
    <n v="1995"/>
    <n v="253.04"/>
    <n v="55.42"/>
    <n v="8856.3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24.3399999999999"/>
    <n v="1101.48"/>
    <n v="232877.13"/>
    <m/>
    <m/>
    <m/>
    <s v=""/>
    <n v="0"/>
  </r>
  <r>
    <s v="2024-04-30"/>
    <d v="2024-04-30T00:00:00"/>
    <n v="0"/>
    <n v="9018524"/>
    <x v="2"/>
    <s v=""/>
    <d v="2024-03-18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18615"/>
    <x v="2"/>
    <s v=""/>
    <d v="2024-03-11T00:00:00"/>
    <n v="96"/>
    <n v="94"/>
    <n v="1"/>
    <m/>
    <n v="36"/>
    <n v="0.1875"/>
    <n v="0.18624640000000017"/>
    <n v="1.4334547662407493E-2"/>
    <n v="104082.25"/>
    <n v="0"/>
    <m/>
    <m/>
    <m/>
    <n v="107499.61"/>
    <n v="4510"/>
    <n v="995"/>
    <n v="125.28"/>
    <n v="27.64"/>
    <n v="4384.72"/>
    <n v="967.36"/>
    <s v="Erik Penser Bank AB"/>
    <n v="1"/>
    <n v="0"/>
    <n v="0"/>
    <m/>
    <m/>
    <m/>
    <m/>
    <m/>
    <m/>
    <m/>
    <m/>
    <m/>
    <m/>
    <n v="0"/>
    <n v="0"/>
    <n v="0"/>
    <n v="0"/>
    <n v="0"/>
    <n v="544.04999999999995"/>
    <n v="497"/>
    <n v="104082.25"/>
    <m/>
    <m/>
    <m/>
    <s v=""/>
    <n v="0"/>
  </r>
  <r>
    <s v="2024-04-30"/>
    <d v="2024-04-30T00:00:00"/>
    <n v="0"/>
    <n v="9018730"/>
    <x v="2"/>
    <s v=""/>
    <d v="2024-03-11T00:00:00"/>
    <n v="60"/>
    <n v="58"/>
    <n v="1"/>
    <m/>
    <n v="36"/>
    <n v="0.23949999999999999"/>
    <n v="0.25277849999999991"/>
    <n v="1.8957706620909898E-2"/>
    <n v="34521.35"/>
    <n v="0"/>
    <m/>
    <m/>
    <m/>
    <n v="35255.379999999997"/>
    <n v="1750"/>
    <n v="995"/>
    <n v="48.61"/>
    <n v="27.64"/>
    <n v="1701.39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85.42"/>
    <n v="431.82"/>
    <n v="34521.35"/>
    <m/>
    <m/>
    <m/>
    <s v=""/>
    <n v="0"/>
  </r>
  <r>
    <s v="2024-04-30"/>
    <d v="2024-04-30T00:00:00"/>
    <n v="0"/>
    <n v="9018755"/>
    <x v="2"/>
    <s v=""/>
    <d v="2024-03-11T00:00:00"/>
    <n v="60"/>
    <n v="58"/>
    <n v="1"/>
    <m/>
    <n v="36"/>
    <n v="0.23949999999999999"/>
    <n v="0.26744499999999999"/>
    <n v="1.9946501338024891E-2"/>
    <n v="19726.48"/>
    <n v="0"/>
    <m/>
    <m/>
    <m/>
    <n v="19731.34"/>
    <n v="1000"/>
    <n v="995"/>
    <n v="27.78"/>
    <n v="27.64"/>
    <n v="972.22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272.07"/>
    <n v="240.58"/>
    <n v="19726.48"/>
    <m/>
    <m/>
    <m/>
    <s v=""/>
    <n v="0"/>
  </r>
  <r>
    <s v="2024-04-30"/>
    <d v="2024-04-30T00:00:00"/>
    <n v="0"/>
    <n v="9018789"/>
    <x v="2"/>
    <s v=""/>
    <d v="2024-03-11T00:00:00"/>
    <n v="60"/>
    <n v="58"/>
    <n v="1"/>
    <m/>
    <n v="36"/>
    <n v="0.23949999999999999"/>
    <n v="0.24707030000000027"/>
    <n v="1.8569996865950955E-2"/>
    <n v="49316.2"/>
    <n v="0"/>
    <m/>
    <m/>
    <m/>
    <n v="50779.4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98.77"/>
    <n v="623.09"/>
    <n v="49316.2"/>
    <m/>
    <m/>
    <m/>
    <s v=""/>
    <n v="0"/>
  </r>
  <r>
    <s v="2024-04-30"/>
    <d v="2024-04-30T00:00:00"/>
    <n v="0"/>
    <n v="9018805"/>
    <x v="2"/>
    <s v=""/>
    <d v="2024-03-11T00:00:00"/>
    <n v="144"/>
    <n v="142"/>
    <n v="1"/>
    <m/>
    <n v="36"/>
    <n v="0.22500000000000001"/>
    <n v="0.22489730000000019"/>
    <n v="1.7048375393018178E-2"/>
    <n v="133925.67000000001"/>
    <n v="0"/>
    <m/>
    <m/>
    <m/>
    <n v="139848.94"/>
    <n v="7087.5"/>
    <n v="995"/>
    <n v="196.87"/>
    <n v="27.64"/>
    <n v="6890.63"/>
    <n v="967.36"/>
    <s v="Erik Penser Bank AB"/>
    <n v="1"/>
    <n v="0"/>
    <n v="0"/>
    <m/>
    <m/>
    <m/>
    <m/>
    <m/>
    <m/>
    <m/>
    <m/>
    <m/>
    <m/>
    <n v="0"/>
    <n v="0"/>
    <n v="0"/>
    <n v="0"/>
    <n v="0"/>
    <n v="2098.58"/>
    <n v="1885.76"/>
    <n v="133925.67000000001"/>
    <m/>
    <m/>
    <m/>
    <s v=""/>
    <n v="0"/>
  </r>
  <r>
    <s v="2024-04-30"/>
    <d v="2024-04-30T00:00:00"/>
    <n v="0"/>
    <n v="9018995"/>
    <x v="2"/>
    <s v=""/>
    <d v="2024-03-20T00:00:00"/>
    <n v="144"/>
    <n v="143"/>
    <n v="1"/>
    <m/>
    <n v="36"/>
    <n v="0.215"/>
    <n v="0.22013260000000021"/>
    <n v="1.6718104702266201E-2"/>
    <n v="104178.9"/>
    <n v="0"/>
    <m/>
    <m/>
    <m/>
    <n v="107436.82"/>
    <n v="4346"/>
    <n v="995"/>
    <n v="120.72"/>
    <n v="27.64"/>
    <n v="4225.28"/>
    <n v="967.36"/>
    <s v="Erik Penser Bank AB"/>
    <n v="1"/>
    <n v="0"/>
    <n v="0"/>
    <m/>
    <m/>
    <m/>
    <m/>
    <m/>
    <m/>
    <m/>
    <m/>
    <m/>
    <m/>
    <n v="0"/>
    <n v="0"/>
    <n v="0"/>
    <n v="0"/>
    <n v="0"/>
    <n v="550.55999999999995"/>
    <n v="495.33"/>
    <n v="104178.9"/>
    <m/>
    <m/>
    <m/>
    <s v=""/>
    <n v="0"/>
  </r>
  <r>
    <s v="2024-04-30"/>
    <d v="2024-04-30T00:00:00"/>
    <n v="0"/>
    <n v="9019084"/>
    <x v="2"/>
    <s v=""/>
    <d v="2024-03-19T00:00:00"/>
    <n v="72"/>
    <n v="71"/>
    <n v="1"/>
    <m/>
    <n v="36"/>
    <n v="0.27"/>
    <n v="0.29244599999999998"/>
    <n v="2.1608105751352191E-2"/>
    <n v="37405.43"/>
    <n v="0"/>
    <m/>
    <m/>
    <m/>
    <n v="38139.46"/>
    <n v="1750"/>
    <n v="995"/>
    <n v="48.61"/>
    <n v="27.64"/>
    <n v="1701.39"/>
    <n v="967.36"/>
    <s v="Erik Penser Bank AB"/>
    <n v="1"/>
    <n v="0"/>
    <n v="0"/>
    <m/>
    <m/>
    <m/>
    <m/>
    <m/>
    <m/>
    <m/>
    <m/>
    <m/>
    <m/>
    <n v="0"/>
    <n v="0"/>
    <n v="0"/>
    <n v="0"/>
    <n v="0"/>
    <n v="563.79"/>
    <n v="493.24"/>
    <n v="37405.43"/>
    <m/>
    <m/>
    <m/>
    <s v=""/>
    <n v="0"/>
  </r>
  <r>
    <s v="2024-04-30"/>
    <d v="2024-04-30T00:00:00"/>
    <n v="0"/>
    <n v="9019159"/>
    <x v="2"/>
    <s v=""/>
    <d v="2024-03-12T00:00:00"/>
    <n v="36"/>
    <n v="34"/>
    <n v="1"/>
    <m/>
    <n v="34"/>
    <n v="0.23949999999999999"/>
    <n v="0.25151100000000004"/>
    <n v="1.8871756137041062E-2"/>
    <n v="29116.52"/>
    <n v="0"/>
    <m/>
    <m/>
    <m/>
    <n v="29606.66"/>
    <n v="1500"/>
    <n v="995"/>
    <n v="44.12"/>
    <n v="29.26"/>
    <n v="1455.88"/>
    <n v="965.74"/>
    <s v="Nystart Finans Sverige AB"/>
    <n v="0"/>
    <n v="0"/>
    <n v="0"/>
    <m/>
    <m/>
    <m/>
    <m/>
    <m/>
    <m/>
    <m/>
    <m/>
    <m/>
    <m/>
    <n v="0"/>
    <n v="0"/>
    <n v="0"/>
    <n v="0"/>
    <n v="0"/>
    <n v="388.9"/>
    <n v="347.07"/>
    <n v="29116.52"/>
    <m/>
    <m/>
    <m/>
    <s v=""/>
    <n v="0"/>
  </r>
  <r>
    <s v="2024-04-30"/>
    <d v="2024-04-30T00:00:00"/>
    <n v="0"/>
    <n v="9019191"/>
    <x v="2"/>
    <s v=""/>
    <d v="2024-03-11T00:00:00"/>
    <n v="144"/>
    <n v="142"/>
    <n v="1"/>
    <m/>
    <n v="36"/>
    <n v="0.27"/>
    <n v="0.2884296999999999"/>
    <n v="2.1343173743300303E-2"/>
    <n v="109435.61"/>
    <n v="0"/>
    <m/>
    <m/>
    <m/>
    <n v="112532.14"/>
    <n v="4180"/>
    <n v="995"/>
    <n v="116.11"/>
    <n v="27.64"/>
    <n v="4063.89"/>
    <n v="967.36"/>
    <s v="Erik Penser Bank AB"/>
    <n v="1"/>
    <n v="0"/>
    <n v="0"/>
    <m/>
    <m/>
    <m/>
    <m/>
    <m/>
    <m/>
    <m/>
    <m/>
    <m/>
    <m/>
    <n v="0"/>
    <n v="0"/>
    <n v="0"/>
    <n v="0"/>
    <n v="0"/>
    <n v="1693.97"/>
    <n v="1482.64"/>
    <n v="109435.61"/>
    <m/>
    <m/>
    <m/>
    <s v=""/>
    <n v="0"/>
  </r>
  <r>
    <s v="2024-04-30"/>
    <d v="2024-04-30T00:00:00"/>
    <n v="0"/>
    <n v="9019258"/>
    <x v="2"/>
    <s v=""/>
    <d v="2024-03-28T00:00:00"/>
    <n v="60"/>
    <n v="59"/>
    <n v="1"/>
    <m/>
    <n v="36"/>
    <n v="0.23949999999999999"/>
    <n v="0.24729200000000026"/>
    <n v="1.8585085407698765E-2"/>
    <n v="49560.97"/>
    <n v="0"/>
    <m/>
    <m/>
    <m/>
    <n v="51024.17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702.89"/>
    <n v="626.66999999999996"/>
    <n v="49560.97"/>
    <m/>
    <m/>
    <m/>
    <s v=""/>
    <n v="0"/>
  </r>
  <r>
    <s v="2024-04-30"/>
    <d v="2024-04-30T00:00:00"/>
    <n v="0"/>
    <n v="9019399"/>
    <x v="2"/>
    <s v=""/>
    <d v="2024-03-18T00:00:00"/>
    <n v="120"/>
    <n v="119"/>
    <n v="1"/>
    <m/>
    <n v="36"/>
    <n v="0.1875"/>
    <n v="0.19257410000000016"/>
    <n v="1.4784337599776265E-2"/>
    <n v="108649.28"/>
    <n v="0"/>
    <m/>
    <m/>
    <m/>
    <n v="111043.66"/>
    <n v="4457.79"/>
    <n v="1995"/>
    <n v="123.83"/>
    <n v="55.42"/>
    <n v="4333.96"/>
    <n v="1939.58"/>
    <s v="Erik Penser Bank AB"/>
    <n v="1"/>
    <n v="0"/>
    <n v="0"/>
    <m/>
    <m/>
    <m/>
    <m/>
    <m/>
    <m/>
    <m/>
    <m/>
    <m/>
    <m/>
    <n v="0"/>
    <n v="0"/>
    <n v="0"/>
    <n v="0"/>
    <n v="0"/>
    <n v="566.47"/>
    <n v="515.88"/>
    <n v="108649.28"/>
    <m/>
    <m/>
    <m/>
    <s v=""/>
    <n v="0"/>
  </r>
  <r>
    <s v="2024-04-30"/>
    <d v="2024-04-30T00:00:00"/>
    <n v="0"/>
    <n v="9019407"/>
    <x v="2"/>
    <s v=""/>
    <d v="2024-03-11T00:00:00"/>
    <n v="60"/>
    <n v="58"/>
    <n v="1"/>
    <m/>
    <n v="36"/>
    <n v="0.215"/>
    <n v="0.22092200000000009"/>
    <n v="1.677290449512614E-2"/>
    <n v="143389.62"/>
    <n v="0"/>
    <m/>
    <m/>
    <m/>
    <n v="146952.29"/>
    <n v="5659.46"/>
    <n v="1995"/>
    <n v="157.21"/>
    <n v="55.42"/>
    <n v="5502.25"/>
    <n v="1939.58"/>
    <s v="Erik Penser Bank AB"/>
    <n v="1"/>
    <n v="0"/>
    <n v="0"/>
    <m/>
    <m/>
    <m/>
    <m/>
    <m/>
    <m/>
    <m/>
    <m/>
    <m/>
    <m/>
    <n v="0"/>
    <n v="0"/>
    <n v="0"/>
    <n v="0"/>
    <n v="0"/>
    <n v="728.95"/>
    <n v="656.67"/>
    <n v="143389.62"/>
    <m/>
    <m/>
    <m/>
    <s v=""/>
    <n v="0"/>
  </r>
  <r>
    <s v="2024-04-30"/>
    <d v="2024-04-30T00:00:00"/>
    <n v="0"/>
    <n v="9019506"/>
    <x v="2"/>
    <s v=""/>
    <d v="2024-03-12T00:00:00"/>
    <n v="180"/>
    <n v="178"/>
    <n v="1"/>
    <m/>
    <n v="36"/>
    <n v="0.215"/>
    <n v="0.21344210000000016"/>
    <n v="1.6252343764603161E-2"/>
    <n v="211248.59"/>
    <n v="0"/>
    <m/>
    <m/>
    <m/>
    <n v="220628.11"/>
    <n v="10642.5"/>
    <n v="995"/>
    <n v="295.62"/>
    <n v="27.64"/>
    <n v="10346.879999999999"/>
    <n v="967.36"/>
    <s v="Erik Penser Bank AB"/>
    <n v="1"/>
    <n v="0"/>
    <n v="0"/>
    <m/>
    <m/>
    <m/>
    <m/>
    <m/>
    <m/>
    <m/>
    <m/>
    <m/>
    <m/>
    <n v="0"/>
    <n v="0"/>
    <n v="0"/>
    <n v="0"/>
    <n v="0"/>
    <n v="1132.4100000000001"/>
    <n v="1021.68"/>
    <n v="211248.59"/>
    <m/>
    <m/>
    <m/>
    <s v=""/>
    <n v="0"/>
  </r>
  <r>
    <s v="2024-04-30"/>
    <d v="2024-04-30T00:00:00"/>
    <n v="0"/>
    <n v="9019522"/>
    <x v="2"/>
    <s v=""/>
    <d v="2024-03-11T00:00:00"/>
    <n v="180"/>
    <n v="178"/>
    <n v="1"/>
    <m/>
    <n v="36"/>
    <n v="0.215"/>
    <n v="0.22116991000000025"/>
    <n v="1.6790107594288228E-2"/>
    <n v="242298.18"/>
    <n v="0"/>
    <m/>
    <m/>
    <m/>
    <n v="249516.45"/>
    <n v="9419.5"/>
    <n v="1995"/>
    <n v="261.64999999999998"/>
    <n v="55.42"/>
    <n v="9157.85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82.45"/>
    <n v="1153.1300000000001"/>
    <n v="242298.18"/>
    <m/>
    <m/>
    <m/>
    <s v=""/>
    <n v="0"/>
  </r>
  <r>
    <s v="2024-04-30"/>
    <d v="2024-04-30T00:00:00"/>
    <n v="0"/>
    <n v="9019555"/>
    <x v="2"/>
    <s v=""/>
    <d v="2024-03-11T00:00:00"/>
    <n v="36"/>
    <n v="34"/>
    <n v="1"/>
    <m/>
    <n v="34"/>
    <n v="0.1875"/>
    <n v="0.19757500000000017"/>
    <n v="1.5138269985310648E-2"/>
    <n v="61106.32"/>
    <n v="0"/>
    <m/>
    <m/>
    <m/>
    <n v="61577.89"/>
    <n v="2480.86"/>
    <n v="1995"/>
    <n v="72.97"/>
    <n v="58.68"/>
    <n v="2407.89"/>
    <n v="1936.32"/>
    <s v="Erik Penser Bank AB"/>
    <n v="1"/>
    <n v="0"/>
    <n v="0"/>
    <m/>
    <m/>
    <m/>
    <m/>
    <m/>
    <m/>
    <m/>
    <m/>
    <m/>
    <m/>
    <n v="0"/>
    <n v="0"/>
    <n v="0"/>
    <n v="0"/>
    <n v="0"/>
    <n v="290.35000000000002"/>
    <n v="264.79000000000002"/>
    <n v="61106.32"/>
    <m/>
    <m/>
    <m/>
    <s v=""/>
    <n v="0"/>
  </r>
  <r>
    <s v="2024-04-30"/>
    <d v="2024-04-30T00:00:00"/>
    <n v="0"/>
    <n v="9019563"/>
    <x v="2"/>
    <s v=""/>
    <d v="2024-03-11T00:00:00"/>
    <n v="60"/>
    <n v="58"/>
    <n v="1"/>
    <m/>
    <n v="36"/>
    <n v="0.23949999999999999"/>
    <n v="0.25598799999999988"/>
    <n v="1.9174990170038209E-2"/>
    <n v="29589.73"/>
    <n v="0"/>
    <m/>
    <m/>
    <m/>
    <n v="30080.7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14.3"/>
    <n v="368.07"/>
    <n v="29589.73"/>
    <m/>
    <m/>
    <m/>
    <s v=""/>
    <n v="0"/>
  </r>
  <r>
    <s v="2024-04-30"/>
    <d v="2024-04-30T00:00:00"/>
    <n v="0"/>
    <n v="9019589"/>
    <x v="2"/>
    <s v=""/>
    <d v="2024-03-15T00:00:00"/>
    <n v="180"/>
    <n v="179"/>
    <n v="1"/>
    <m/>
    <n v="36"/>
    <n v="0.22650000000000001"/>
    <n v="0.23395670000000016"/>
    <n v="1.7673102903539517E-2"/>
    <n v="304406.21000000002"/>
    <n v="0"/>
    <m/>
    <m/>
    <m/>
    <n v="313961.05"/>
    <n v="11822.83"/>
    <n v="1995"/>
    <n v="328.41"/>
    <n v="55.42"/>
    <n v="11494.42"/>
    <n v="1939.58"/>
    <s v="Erik Penser Bank AB"/>
    <n v="1"/>
    <n v="0"/>
    <n v="0"/>
    <m/>
    <m/>
    <m/>
    <m/>
    <m/>
    <m/>
    <m/>
    <m/>
    <m/>
    <m/>
    <n v="0"/>
    <n v="0"/>
    <n v="0"/>
    <n v="0"/>
    <n v="0"/>
    <n v="1614.08"/>
    <n v="1443.41"/>
    <n v="304406.21000000002"/>
    <m/>
    <m/>
    <m/>
    <s v=""/>
    <n v="0"/>
  </r>
  <r>
    <s v="2024-04-30"/>
    <d v="2024-04-30T00:00:00"/>
    <n v="0"/>
    <n v="9019613"/>
    <x v="2"/>
    <s v=""/>
    <d v="2024-03-11T00:00:00"/>
    <n v="60"/>
    <n v="58"/>
    <n v="1"/>
    <m/>
    <n v="36"/>
    <n v="0.1875"/>
    <n v="0.19766450000000016"/>
    <n v="1.5144591885806191E-2"/>
    <n v="66110.11"/>
    <n v="0"/>
    <m/>
    <m/>
    <m/>
    <n v="66808.600000000006"/>
    <n v="2713.44"/>
    <n v="1995"/>
    <n v="75.37"/>
    <n v="55.42"/>
    <n v="2638.07"/>
    <n v="1939.58"/>
    <s v="Erik Penser Bank AB"/>
    <n v="1"/>
    <n v="0"/>
    <n v="0"/>
    <m/>
    <m/>
    <m/>
    <m/>
    <m/>
    <m/>
    <m/>
    <m/>
    <m/>
    <m/>
    <n v="0"/>
    <n v="0"/>
    <n v="0"/>
    <n v="0"/>
    <n v="0"/>
    <n v="330.77"/>
    <n v="300.95999999999998"/>
    <n v="66110.11"/>
    <m/>
    <m/>
    <m/>
    <s v=""/>
    <n v="0"/>
  </r>
  <r>
    <s v="2024-04-30"/>
    <d v="2024-04-30T00:00:00"/>
    <n v="0"/>
    <n v="9019639"/>
    <x v="2"/>
    <s v=""/>
    <d v="2024-03-11T00:00:00"/>
    <n v="108"/>
    <n v="106"/>
    <n v="1"/>
    <m/>
    <n v="36"/>
    <n v="0.221"/>
    <n v="0.23003120000000021"/>
    <n v="1.7402922136372734E-2"/>
    <n v="153999.98000000001"/>
    <n v="0"/>
    <m/>
    <m/>
    <m/>
    <n v="157901.82999999999"/>
    <n v="6008.33"/>
    <n v="1995"/>
    <n v="166.9"/>
    <n v="55.42"/>
    <n v="5841.43"/>
    <n v="1939.58"/>
    <s v="Erik Penser Bank AB"/>
    <n v="1"/>
    <n v="0"/>
    <n v="0"/>
    <m/>
    <m/>
    <m/>
    <m/>
    <m/>
    <m/>
    <m/>
    <m/>
    <m/>
    <m/>
    <n v="0"/>
    <n v="0"/>
    <n v="0"/>
    <n v="0"/>
    <n v="0"/>
    <n v="804.65"/>
    <n v="721.1"/>
    <n v="153999.98000000001"/>
    <m/>
    <m/>
    <m/>
    <s v=""/>
    <n v="0"/>
  </r>
  <r>
    <s v="2024-04-30"/>
    <d v="2024-04-30T00:00:00"/>
    <n v="0"/>
    <n v="9019662"/>
    <x v="2"/>
    <s v=""/>
    <d v="2024-03-11T00:00:00"/>
    <n v="96"/>
    <n v="94"/>
    <n v="1"/>
    <m/>
    <n v="36"/>
    <n v="0.1875"/>
    <n v="0.18707725000000019"/>
    <n v="1.4393731970499424E-2"/>
    <n v="275183.57"/>
    <n v="0"/>
    <m/>
    <m/>
    <m/>
    <n v="283796.25"/>
    <n v="10853.75"/>
    <n v="1995"/>
    <n v="301.49"/>
    <n v="55.42"/>
    <n v="10552.2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436.5"/>
    <n v="1311.82"/>
    <n v="275183.57"/>
    <m/>
    <m/>
    <m/>
    <s v=""/>
    <n v="0"/>
  </r>
  <r>
    <s v="2024-04-30"/>
    <d v="2024-04-30T00:00:00"/>
    <n v="0"/>
    <n v="9019670"/>
    <x v="2"/>
    <s v=""/>
    <d v="2024-03-20T00:00:00"/>
    <n v="72"/>
    <n v="71"/>
    <n v="1"/>
    <m/>
    <n v="36"/>
    <n v="0.215"/>
    <n v="0.22836030000000021"/>
    <n v="1.7287679051400939E-2"/>
    <n v="82074.600000000006"/>
    <n v="0"/>
    <m/>
    <m/>
    <m/>
    <n v="83263.009999999995"/>
    <n v="3217.36"/>
    <n v="1995"/>
    <n v="89.37"/>
    <n v="55.42"/>
    <n v="3127.99"/>
    <n v="1939.58"/>
    <s v="Erik Penser Bank AB"/>
    <n v="1"/>
    <n v="0"/>
    <n v="0"/>
    <m/>
    <m/>
    <m/>
    <m/>
    <m/>
    <m/>
    <m/>
    <m/>
    <m/>
    <m/>
    <n v="0"/>
    <n v="0"/>
    <n v="0"/>
    <n v="0"/>
    <n v="0"/>
    <n v="418.08"/>
    <n v="375.21"/>
    <n v="82074.600000000006"/>
    <m/>
    <m/>
    <m/>
    <s v=""/>
    <n v="0"/>
  </r>
  <r>
    <s v="2024-04-30"/>
    <d v="2024-04-30T00:00:00"/>
    <n v="0"/>
    <n v="9019696"/>
    <x v="2"/>
    <s v=""/>
    <d v="2024-03-11T00:00:00"/>
    <n v="120"/>
    <n v="118"/>
    <n v="1"/>
    <m/>
    <n v="36"/>
    <n v="0.1875"/>
    <n v="0.18813930000000018"/>
    <n v="1.4469330184156526E-2"/>
    <n v="245978.54"/>
    <n v="0"/>
    <m/>
    <m/>
    <m/>
    <n v="253460.62"/>
    <n v="9690.85"/>
    <n v="1995"/>
    <n v="269.19"/>
    <n v="55.42"/>
    <n v="9421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91.77"/>
    <n v="1178.76"/>
    <n v="245978.54"/>
    <m/>
    <m/>
    <m/>
    <s v=""/>
    <n v="0"/>
  </r>
  <r>
    <s v="2024-04-30"/>
    <d v="2024-04-30T00:00:00"/>
    <n v="0"/>
    <n v="9019738"/>
    <x v="2"/>
    <s v=""/>
    <d v="2024-03-13T00:00:00"/>
    <n v="180"/>
    <n v="179"/>
    <n v="1"/>
    <m/>
    <n v="36"/>
    <n v="0.1875"/>
    <n v="0.18882130000000008"/>
    <n v="1.4517843250062112E-2"/>
    <n v="247244.88"/>
    <n v="0"/>
    <m/>
    <m/>
    <m/>
    <n v="254726.96"/>
    <n v="9690.85"/>
    <n v="1995"/>
    <n v="269.19"/>
    <n v="55.42"/>
    <n v="9421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308"/>
    <n v="1192.8499999999999"/>
    <n v="247244.88"/>
    <m/>
    <m/>
    <m/>
    <s v=""/>
    <n v="0"/>
  </r>
  <r>
    <s v="2024-04-30"/>
    <d v="2024-04-30T00:00:00"/>
    <n v="0"/>
    <n v="9019779"/>
    <x v="2"/>
    <s v=""/>
    <d v="2024-03-20T00:00:00"/>
    <n v="180"/>
    <n v="179"/>
    <n v="1"/>
    <m/>
    <n v="36"/>
    <n v="0.215"/>
    <n v="0.22249880000000025"/>
    <n v="1.68822680798284E-2"/>
    <n v="185579.94"/>
    <n v="0"/>
    <m/>
    <m/>
    <m/>
    <n v="190650.07"/>
    <n v="7209.99"/>
    <n v="1995"/>
    <n v="200.28"/>
    <n v="55.42"/>
    <n v="7009.71"/>
    <n v="1939.58"/>
    <s v="Erik Penser Bank AB"/>
    <n v="1"/>
    <n v="0"/>
    <n v="0"/>
    <m/>
    <m/>
    <m/>
    <m/>
    <m/>
    <m/>
    <m/>
    <m/>
    <m/>
    <m/>
    <n v="0"/>
    <n v="0"/>
    <n v="0"/>
    <n v="0"/>
    <n v="0"/>
    <n v="980.18"/>
    <n v="880.82"/>
    <n v="185579.94"/>
    <m/>
    <m/>
    <m/>
    <s v=""/>
    <n v="0"/>
  </r>
  <r>
    <s v="2024-04-30"/>
    <d v="2024-04-30T00:00:00"/>
    <n v="0"/>
    <n v="9019829"/>
    <x v="2"/>
    <s v=""/>
    <d v="2024-03-12T00:00:00"/>
    <n v="120"/>
    <n v="118"/>
    <n v="1"/>
    <m/>
    <n v="36"/>
    <n v="0.22650000000000001"/>
    <n v="0.2387900000000002"/>
    <n v="1.8004684734452381E-2"/>
    <n v="121584.79"/>
    <n v="0"/>
    <m/>
    <m/>
    <m/>
    <n v="124242.98"/>
    <n v="4729.13"/>
    <n v="1995"/>
    <n v="131.36000000000001"/>
    <n v="55.42"/>
    <n v="4597.7700000000004"/>
    <n v="1939.58"/>
    <s v="Erik Penser Bank AB"/>
    <n v="1"/>
    <n v="0"/>
    <n v="0"/>
    <m/>
    <m/>
    <m/>
    <m/>
    <m/>
    <m/>
    <m/>
    <m/>
    <m/>
    <m/>
    <n v="0"/>
    <n v="0"/>
    <n v="0"/>
    <n v="0"/>
    <n v="0"/>
    <n v="1861.86"/>
    <n v="1663.41"/>
    <n v="121584.79"/>
    <m/>
    <m/>
    <m/>
    <s v=""/>
    <n v="0"/>
  </r>
  <r>
    <s v="2024-04-30"/>
    <d v="2024-04-30T00:00:00"/>
    <n v="0"/>
    <n v="9014499"/>
    <x v="2"/>
    <s v=""/>
    <d v="2024-03-04T00:00:00"/>
    <n v="60"/>
    <n v="58"/>
    <n v="1"/>
    <m/>
    <n v="36"/>
    <n v="0.23949999999999999"/>
    <n v="0.25561909999999982"/>
    <n v="1.9150041499331305E-2"/>
    <n v="28664.81"/>
    <n v="0"/>
    <m/>
    <m/>
    <m/>
    <n v="29155.78"/>
    <n v="1500"/>
    <n v="995"/>
    <n v="41.67"/>
    <n v="27.64"/>
    <n v="1458.33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401.54"/>
    <n v="356.81"/>
    <n v="28664.81"/>
    <m/>
    <m/>
    <m/>
    <s v=""/>
    <n v="0"/>
  </r>
  <r>
    <s v="2024-04-30"/>
    <d v="2024-04-30T00:00:00"/>
    <n v="0"/>
    <n v="9014564"/>
    <x v="2"/>
    <s v=""/>
    <d v="2024-03-04T00:00:00"/>
    <n v="144"/>
    <n v="142"/>
    <n v="1"/>
    <m/>
    <n v="36"/>
    <n v="0.22650000000000001"/>
    <n v="0.23212560000000021"/>
    <n v="1.7547171798889538E-2"/>
    <n v="460588.95"/>
    <n v="0"/>
    <m/>
    <m/>
    <m/>
    <n v="476362.08"/>
    <n v="18218.79"/>
    <n v="1995"/>
    <n v="506.08"/>
    <n v="55.42"/>
    <n v="17712.71"/>
    <n v="1939.58"/>
    <s v="Erik Penser Bank AB"/>
    <n v="1"/>
    <n v="0"/>
    <n v="0"/>
    <m/>
    <m/>
    <m/>
    <m/>
    <m/>
    <m/>
    <m/>
    <m/>
    <m/>
    <m/>
    <n v="0"/>
    <n v="0"/>
    <n v="0"/>
    <n v="0"/>
    <n v="0"/>
    <n v="2441.35"/>
    <n v="2185.25"/>
    <n v="460588.95"/>
    <m/>
    <m/>
    <m/>
    <s v=""/>
    <n v="0"/>
  </r>
  <r>
    <s v="2024-04-30"/>
    <d v="2024-04-30T00:00:00"/>
    <n v="0"/>
    <n v="9014622"/>
    <x v="2"/>
    <s v=""/>
    <d v="2024-03-04T00:00:00"/>
    <n v="48"/>
    <n v="46"/>
    <n v="1"/>
    <m/>
    <n v="36"/>
    <n v="0.23949999999999999"/>
    <n v="0.24467920000000021"/>
    <n v="1.8407106028512255E-2"/>
    <n v="48871.08"/>
    <n v="0"/>
    <m/>
    <m/>
    <m/>
    <n v="50334.28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81.21"/>
    <n v="608.59"/>
    <n v="48871.08"/>
    <m/>
    <m/>
    <m/>
    <s v=""/>
    <n v="0"/>
  </r>
  <r>
    <s v="2024-04-30"/>
    <d v="2024-04-30T00:00:00"/>
    <n v="0"/>
    <n v="9014697"/>
    <x v="2"/>
    <s v=""/>
    <d v="2024-03-04T00:00:00"/>
    <n v="48"/>
    <n v="46"/>
    <n v="1"/>
    <m/>
    <n v="36"/>
    <n v="0.22650000000000001"/>
    <n v="0.24222170000000021"/>
    <n v="1.8239392591548054E-2"/>
    <n v="72514.47"/>
    <n v="0"/>
    <m/>
    <m/>
    <m/>
    <n v="73401.38"/>
    <n v="2907.25"/>
    <n v="1995"/>
    <n v="80.760000000000005"/>
    <n v="55.42"/>
    <n v="2826.49"/>
    <n v="1939.58"/>
    <s v="Erik Penser Bank AB"/>
    <n v="1"/>
    <n v="0"/>
    <n v="0"/>
    <m/>
    <m/>
    <m/>
    <m/>
    <m/>
    <m/>
    <m/>
    <m/>
    <m/>
    <m/>
    <n v="0"/>
    <n v="0"/>
    <n v="0"/>
    <n v="0"/>
    <n v="0"/>
    <n v="358.62"/>
    <n v="320.45"/>
    <n v="72514.47"/>
    <m/>
    <m/>
    <m/>
    <s v=""/>
    <n v="0"/>
  </r>
  <r>
    <s v="2024-04-30"/>
    <d v="2024-04-30T00:00:00"/>
    <n v="0"/>
    <n v="9014705"/>
    <x v="2"/>
    <s v=""/>
    <d v="2024-03-04T00:00:00"/>
    <n v="24"/>
    <n v="22"/>
    <n v="1"/>
    <m/>
    <n v="22"/>
    <n v="0.23949999999999999"/>
    <n v="0.26726000000000016"/>
    <n v="1.9934094358338372E-2"/>
    <n v="18819.509999999998"/>
    <n v="0"/>
    <m/>
    <m/>
    <m/>
    <n v="18824.29"/>
    <n v="1000"/>
    <n v="995"/>
    <n v="45.45"/>
    <n v="45.23"/>
    <n v="954.55"/>
    <n v="949.77"/>
    <s v="Nystart Finans Sverige AB"/>
    <n v="0"/>
    <n v="0"/>
    <n v="0"/>
    <m/>
    <m/>
    <m/>
    <m/>
    <m/>
    <m/>
    <m/>
    <m/>
    <m/>
    <m/>
    <n v="0"/>
    <n v="0"/>
    <n v="0"/>
    <n v="0"/>
    <n v="0"/>
    <n v="230.71"/>
    <n v="205.54"/>
    <n v="18819.509999999998"/>
    <m/>
    <m/>
    <m/>
    <s v=""/>
    <n v="0"/>
  </r>
  <r>
    <s v="2024-04-30"/>
    <d v="2024-04-30T00:00:00"/>
    <n v="0"/>
    <n v="9014796"/>
    <x v="2"/>
    <s v=""/>
    <d v="2024-03-07T00:00:00"/>
    <n v="180"/>
    <n v="178"/>
    <n v="1"/>
    <m/>
    <n v="36"/>
    <n v="0.1875"/>
    <n v="0.1870817700000002"/>
    <n v="1.4394053841810139E-2"/>
    <n v="451225.95"/>
    <n v="0"/>
    <m/>
    <m/>
    <m/>
    <n v="466433.78"/>
    <n v="17637.34"/>
    <n v="1995"/>
    <n v="489.93"/>
    <n v="55.42"/>
    <n v="17147.41"/>
    <n v="1939.58"/>
    <s v="Erik Penser Bank AB"/>
    <n v="1"/>
    <n v="0"/>
    <n v="0"/>
    <m/>
    <m/>
    <m/>
    <m/>
    <m/>
    <m/>
    <m/>
    <m/>
    <m/>
    <m/>
    <n v="0"/>
    <n v="0"/>
    <n v="0"/>
    <n v="0"/>
    <n v="0"/>
    <n v="2394.13"/>
    <n v="2185.06"/>
    <n v="451225.95"/>
    <m/>
    <m/>
    <m/>
    <s v=""/>
    <n v="0"/>
  </r>
  <r>
    <s v="2024-04-30"/>
    <d v="2024-04-30T00:00:00"/>
    <n v="0"/>
    <n v="9014820"/>
    <x v="2"/>
    <s v=""/>
    <d v="2024-03-06T00:00:00"/>
    <n v="144"/>
    <n v="142"/>
    <n v="1"/>
    <m/>
    <n v="36"/>
    <n v="0.11"/>
    <n v="9.8646840000000055E-2"/>
    <n v="7.8707209502975051E-3"/>
    <n v="167847.36"/>
    <n v="0"/>
    <m/>
    <m/>
    <m/>
    <n v="174209.62"/>
    <n v="6544.04"/>
    <n v="0"/>
    <n v="181.78"/>
    <n v="0"/>
    <n v="6362.26"/>
    <n v="0"/>
    <s v="Erik Penser Bank AB"/>
    <n v="1"/>
    <n v="0"/>
    <n v="0"/>
    <m/>
    <m/>
    <m/>
    <m/>
    <m/>
    <m/>
    <m/>
    <m/>
    <m/>
    <m/>
    <n v="0"/>
    <n v="0"/>
    <n v="0"/>
    <n v="0"/>
    <n v="0"/>
    <n v="2596.62"/>
    <n v="2470.31"/>
    <n v="167847.36"/>
    <m/>
    <m/>
    <m/>
    <s v=""/>
    <n v="0"/>
  </r>
  <r>
    <s v="2024-04-30"/>
    <d v="2024-04-30T00:00:00"/>
    <n v="0"/>
    <n v="9014879"/>
    <x v="2"/>
    <s v=""/>
    <d v="2024-03-05T00:00:00"/>
    <n v="144"/>
    <n v="142"/>
    <n v="1"/>
    <m/>
    <n v="36"/>
    <n v="0.1875"/>
    <n v="0.18819410000000023"/>
    <n v="1.4473229244488017E-2"/>
    <n v="278264.2"/>
    <n v="0"/>
    <m/>
    <m/>
    <m/>
    <n v="286876.88"/>
    <n v="10853.75"/>
    <n v="1995"/>
    <n v="301.49"/>
    <n v="55.42"/>
    <n v="10552.2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467.87"/>
    <n v="1339.19"/>
    <n v="278264.2"/>
    <m/>
    <m/>
    <m/>
    <s v=""/>
    <n v="0"/>
  </r>
  <r>
    <s v="2024-04-30"/>
    <d v="2024-04-30T00:00:00"/>
    <n v="0"/>
    <n v="9014887"/>
    <x v="2"/>
    <s v=""/>
    <d v="2024-03-12T00:00:00"/>
    <n v="120"/>
    <n v="118"/>
    <n v="1"/>
    <m/>
    <n v="36"/>
    <n v="0.215"/>
    <n v="0.22647220000000021"/>
    <n v="1.7157282479227653E-2"/>
    <n v="94804.25"/>
    <n v="0"/>
    <m/>
    <m/>
    <m/>
    <n v="96633.33"/>
    <n v="3876.34"/>
    <n v="1995"/>
    <n v="107.68"/>
    <n v="55.42"/>
    <n v="3768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493.86"/>
    <n v="443.18"/>
    <n v="94804.25"/>
    <m/>
    <m/>
    <m/>
    <s v=""/>
    <n v="0"/>
  </r>
  <r>
    <s v="2024-04-30"/>
    <d v="2024-04-30T00:00:00"/>
    <n v="0"/>
    <n v="9014911"/>
    <x v="2"/>
    <s v=""/>
    <d v="2024-03-05T00:00:00"/>
    <n v="60"/>
    <n v="58"/>
    <n v="1"/>
    <m/>
    <n v="36"/>
    <n v="0.23949999999999999"/>
    <n v="0.24703400000000023"/>
    <n v="1.8567526112679644E-2"/>
    <n v="49229.19"/>
    <n v="0"/>
    <m/>
    <m/>
    <m/>
    <n v="50692.39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97.55"/>
    <n v="622.01"/>
    <n v="49229.19"/>
    <m/>
    <m/>
    <m/>
    <s v=""/>
    <n v="0"/>
  </r>
  <r>
    <s v="2024-04-30"/>
    <d v="2024-04-30T00:00:00"/>
    <n v="0"/>
    <n v="9015009"/>
    <x v="2"/>
    <s v=""/>
    <d v="2024-03-05T00:00:00"/>
    <n v="36"/>
    <n v="34"/>
    <n v="1"/>
    <m/>
    <n v="34"/>
    <n v="0.22650000000000001"/>
    <n v="0.2519010000000001"/>
    <n v="1.8898210935353044E-2"/>
    <n v="48854.09"/>
    <n v="0"/>
    <m/>
    <m/>
    <m/>
    <n v="48836.56"/>
    <n v="1976.93"/>
    <n v="1995"/>
    <n v="58.14"/>
    <n v="58.68"/>
    <n v="1918.79"/>
    <n v="1936.32"/>
    <s v="Erik Penser Bank AB"/>
    <n v="1"/>
    <n v="0"/>
    <n v="0"/>
    <m/>
    <m/>
    <m/>
    <m/>
    <m/>
    <m/>
    <m/>
    <m/>
    <m/>
    <m/>
    <n v="0"/>
    <n v="0"/>
    <n v="0"/>
    <n v="0"/>
    <n v="0"/>
    <n v="678.7"/>
    <n v="605.65"/>
    <n v="48854.09"/>
    <m/>
    <m/>
    <m/>
    <s v=""/>
    <n v="0"/>
  </r>
  <r>
    <s v="2024-04-30"/>
    <d v="2024-04-30T00:00:00"/>
    <n v="0"/>
    <n v="9015017"/>
    <x v="2"/>
    <s v=""/>
    <d v="2024-03-11T00:00:00"/>
    <n v="96"/>
    <n v="94"/>
    <n v="1"/>
    <m/>
    <n v="36"/>
    <n v="0.215"/>
    <n v="0.23414120000000022"/>
    <n v="1.7685782107934145E-2"/>
    <n v="57183.199999999997"/>
    <n v="0"/>
    <m/>
    <m/>
    <m/>
    <n v="57504.81"/>
    <n v="2325.8000000000002"/>
    <n v="1995"/>
    <n v="64.61"/>
    <n v="55.42"/>
    <n v="2261.19"/>
    <n v="1939.58"/>
    <s v="Erik Penser Bank AB"/>
    <n v="1"/>
    <n v="0"/>
    <n v="0"/>
    <m/>
    <m/>
    <m/>
    <m/>
    <m/>
    <m/>
    <m/>
    <m/>
    <m/>
    <m/>
    <n v="0"/>
    <n v="0"/>
    <n v="0"/>
    <n v="0"/>
    <n v="0"/>
    <n v="292.35000000000002"/>
    <n v="261.57"/>
    <n v="57183.199999999997"/>
    <m/>
    <m/>
    <m/>
    <s v=""/>
    <n v="0"/>
  </r>
  <r>
    <s v="2024-04-30"/>
    <d v="2024-04-30T00:00:00"/>
    <n v="0"/>
    <n v="9015033"/>
    <x v="2"/>
    <s v=""/>
    <d v="2024-03-05T00:00:00"/>
    <n v="144"/>
    <n v="142"/>
    <n v="1"/>
    <m/>
    <n v="36"/>
    <n v="0.221"/>
    <n v="0.22703920000000022"/>
    <n v="1.7196460137641978E-2"/>
    <n v="312972.42"/>
    <n v="0"/>
    <m/>
    <m/>
    <m/>
    <n v="322866.45"/>
    <n v="12171.71"/>
    <n v="1995"/>
    <n v="338.1"/>
    <n v="55.42"/>
    <n v="11833.61"/>
    <n v="1939.58"/>
    <s v="Erik Penser Bank AB"/>
    <n v="1"/>
    <n v="0"/>
    <n v="0"/>
    <m/>
    <m/>
    <m/>
    <m/>
    <m/>
    <m/>
    <m/>
    <m/>
    <m/>
    <m/>
    <n v="0"/>
    <n v="0"/>
    <n v="0"/>
    <n v="0"/>
    <n v="0"/>
    <n v="1654.72"/>
    <n v="1484.34"/>
    <n v="312972.42"/>
    <m/>
    <m/>
    <m/>
    <s v=""/>
    <n v="0"/>
  </r>
  <r>
    <s v="2024-04-30"/>
    <d v="2024-04-30T00:00:00"/>
    <n v="0"/>
    <n v="9015058"/>
    <x v="2"/>
    <s v=""/>
    <d v="2024-03-05T00:00:00"/>
    <n v="48"/>
    <n v="46"/>
    <n v="1"/>
    <m/>
    <n v="36"/>
    <n v="0.22650000000000001"/>
    <n v="0.28676000000000013"/>
    <n v="2.1232810483669873E-2"/>
    <n v="18561.939999999999"/>
    <n v="0"/>
    <m/>
    <m/>
    <m/>
    <n v="17752.96"/>
    <n v="1162.9000000000001"/>
    <n v="1995"/>
    <n v="32.299999999999997"/>
    <n v="55.42"/>
    <n v="1130.5999999999999"/>
    <n v="1939.58"/>
    <s v="Erik Penser Bank AB"/>
    <n v="1"/>
    <n v="0"/>
    <n v="0"/>
    <m/>
    <m/>
    <m/>
    <m/>
    <m/>
    <m/>
    <m/>
    <m/>
    <m/>
    <m/>
    <n v="0"/>
    <n v="0"/>
    <n v="0"/>
    <n v="0"/>
    <n v="0"/>
    <n v="255.11"/>
    <n v="224.08"/>
    <n v="18561.939999999999"/>
    <m/>
    <m/>
    <m/>
    <s v=""/>
    <n v="0"/>
  </r>
  <r>
    <s v="2024-04-30"/>
    <d v="2024-04-30T00:00:00"/>
    <n v="0"/>
    <n v="9015074"/>
    <x v="2"/>
    <s v=""/>
    <d v="2024-03-11T00:00:00"/>
    <n v="180"/>
    <n v="178"/>
    <n v="1"/>
    <m/>
    <n v="36"/>
    <n v="0.1875"/>
    <n v="0.18700251000000015"/>
    <n v="1.4388409537314351E-2"/>
    <n v="499208.47"/>
    <n v="0"/>
    <m/>
    <m/>
    <m/>
    <n v="516112.21"/>
    <n v="19381.7"/>
    <n v="1995"/>
    <n v="538.38"/>
    <n v="55.42"/>
    <n v="18843.3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649.04"/>
    <n v="2417.8000000000002"/>
    <n v="499208.47"/>
    <m/>
    <m/>
    <m/>
    <s v=""/>
    <n v="0"/>
  </r>
  <r>
    <s v="2024-04-30"/>
    <d v="2024-04-30T00:00:00"/>
    <n v="0"/>
    <n v="9015272"/>
    <x v="2"/>
    <s v=""/>
    <d v="2024-03-05T00:00:00"/>
    <n v="24"/>
    <n v="22"/>
    <n v="1"/>
    <m/>
    <n v="22"/>
    <n v="0.23949999999999999"/>
    <n v="0.26726100000000014"/>
    <n v="1.9934161427556329E-2"/>
    <n v="18840.68"/>
    <n v="0"/>
    <m/>
    <m/>
    <m/>
    <n v="18845.46"/>
    <n v="1000"/>
    <n v="995"/>
    <n v="45.45"/>
    <n v="45.23"/>
    <n v="954.55"/>
    <n v="949.77"/>
    <s v="Nystart Finans Sverige AB"/>
    <n v="0"/>
    <n v="0"/>
    <n v="0"/>
    <m/>
    <m/>
    <m/>
    <m/>
    <m/>
    <m/>
    <m/>
    <m/>
    <m/>
    <m/>
    <n v="0"/>
    <n v="0"/>
    <n v="0"/>
    <n v="0"/>
    <n v="0"/>
    <n v="230.97"/>
    <n v="205.77"/>
    <n v="18840.68"/>
    <m/>
    <m/>
    <m/>
    <s v=""/>
    <n v="0"/>
  </r>
  <r>
    <s v="2024-04-30"/>
    <d v="2024-04-30T00:00:00"/>
    <n v="0"/>
    <n v="9015322"/>
    <x v="2"/>
    <s v=""/>
    <d v="2024-03-06T00:00:00"/>
    <n v="36"/>
    <n v="34"/>
    <n v="1"/>
    <m/>
    <n v="34"/>
    <n v="0.23949999999999999"/>
    <n v="0.24369300000000021"/>
    <n v="1.8339838763496319E-2"/>
    <n v="38671.129999999997"/>
    <n v="0"/>
    <m/>
    <m/>
    <m/>
    <n v="39646.57"/>
    <n v="2000"/>
    <n v="995"/>
    <n v="58.82"/>
    <n v="29.26"/>
    <n v="1941.18"/>
    <n v="965.74"/>
    <s v="Nystart Finans Sverige AB"/>
    <n v="0"/>
    <n v="0"/>
    <n v="0"/>
    <m/>
    <m/>
    <m/>
    <m/>
    <m/>
    <m/>
    <m/>
    <m/>
    <m/>
    <m/>
    <n v="0"/>
    <n v="0"/>
    <n v="0"/>
    <n v="0"/>
    <n v="0"/>
    <n v="520.66999999999996"/>
    <n v="466.14"/>
    <n v="38671.129999999997"/>
    <m/>
    <m/>
    <m/>
    <s v=""/>
    <n v="0"/>
  </r>
  <r>
    <s v="2024-04-30"/>
    <d v="2024-04-30T00:00:00"/>
    <n v="0"/>
    <n v="9015355"/>
    <x v="2"/>
    <s v=""/>
    <d v="2024-03-05T00:00:00"/>
    <n v="60"/>
    <n v="58"/>
    <n v="1"/>
    <m/>
    <n v="36"/>
    <n v="0.23949999999999999"/>
    <n v="0.24703400000000023"/>
    <n v="1.8567526112679644E-2"/>
    <n v="49229.19"/>
    <n v="0"/>
    <m/>
    <m/>
    <m/>
    <n v="50692.39"/>
    <n v="2500"/>
    <n v="995"/>
    <n v="69.44"/>
    <n v="27.64"/>
    <n v="2430.5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697.55"/>
    <n v="622.01"/>
    <n v="49229.19"/>
    <m/>
    <m/>
    <m/>
    <s v=""/>
    <n v="0"/>
  </r>
  <r>
    <s v="2024-04-30"/>
    <d v="2024-04-30T00:00:00"/>
    <n v="0"/>
    <n v="9015389"/>
    <x v="2"/>
    <s v=""/>
    <d v="2024-03-05T00:00:00"/>
    <n v="96"/>
    <n v="94"/>
    <n v="1"/>
    <m/>
    <n v="36"/>
    <n v="0.22650000000000001"/>
    <n v="0.23622010000000018"/>
    <n v="1.7828528257565646E-2"/>
    <n v="145445.87"/>
    <n v="0"/>
    <m/>
    <m/>
    <m/>
    <n v="149159.29"/>
    <n v="5814.51"/>
    <n v="1995"/>
    <n v="161.51"/>
    <n v="55.42"/>
    <n v="5653"/>
    <n v="1939.58"/>
    <s v="Erik Penser Bank AB"/>
    <n v="1"/>
    <n v="0"/>
    <n v="0"/>
    <m/>
    <m/>
    <m/>
    <m/>
    <m/>
    <m/>
    <m/>
    <m/>
    <m/>
    <m/>
    <n v="0"/>
    <n v="0"/>
    <n v="0"/>
    <n v="0"/>
    <n v="0"/>
    <n v="757.64"/>
    <n v="677.28"/>
    <n v="145445.87"/>
    <m/>
    <m/>
    <m/>
    <s v=""/>
    <n v="0"/>
  </r>
  <r>
    <s v="2024-04-30"/>
    <d v="2024-04-30T00:00:00"/>
    <n v="0"/>
    <n v="9015439"/>
    <x v="2"/>
    <s v=""/>
    <d v="2024-03-05T00:00:00"/>
    <n v="144"/>
    <n v="142"/>
    <n v="1"/>
    <m/>
    <n v="36"/>
    <n v="0.1875"/>
    <n v="0.18751296000000009"/>
    <n v="1.4424753918788502E-2"/>
    <n v="342699.66"/>
    <n v="0"/>
    <m/>
    <m/>
    <m/>
    <n v="353761.97"/>
    <n v="13373.37"/>
    <n v="1995"/>
    <n v="371.48"/>
    <n v="55.42"/>
    <n v="13001.8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809.88"/>
    <n v="1651.74"/>
    <n v="342699.66"/>
    <m/>
    <m/>
    <m/>
    <s v=""/>
    <n v="0"/>
  </r>
  <r>
    <s v="2024-04-30"/>
    <d v="2024-04-30T00:00:00"/>
    <n v="0"/>
    <n v="9015496"/>
    <x v="2"/>
    <s v=""/>
    <d v="2024-03-06T00:00:00"/>
    <n v="96"/>
    <n v="94"/>
    <n v="1"/>
    <m/>
    <n v="36"/>
    <n v="0.27"/>
    <n v="0.32458020000000021"/>
    <n v="2.3701047189574886E-2"/>
    <n v="29844.19"/>
    <n v="0"/>
    <m/>
    <m/>
    <m/>
    <n v="29035.21"/>
    <n v="1162.9000000000001"/>
    <n v="1995"/>
    <n v="32.299999999999997"/>
    <n v="55.42"/>
    <n v="1130.5999999999999"/>
    <n v="1939.58"/>
    <s v="Erik Penser Bank AB"/>
    <n v="1"/>
    <n v="0"/>
    <n v="0"/>
    <m/>
    <m/>
    <m/>
    <m/>
    <m/>
    <m/>
    <m/>
    <m/>
    <m/>
    <m/>
    <n v="0"/>
    <n v="0"/>
    <n v="0"/>
    <n v="0"/>
    <n v="0"/>
    <n v="435.62"/>
    <n v="375.96"/>
    <n v="29844.19"/>
    <m/>
    <m/>
    <m/>
    <s v=""/>
    <n v="0"/>
  </r>
  <r>
    <s v="2024-04-30"/>
    <d v="2024-04-30T00:00:00"/>
    <n v="0"/>
    <n v="9015512"/>
    <x v="2"/>
    <s v=""/>
    <d v="2024-03-05T00:00:00"/>
    <n v="144"/>
    <n v="142"/>
    <n v="1"/>
    <m/>
    <n v="36"/>
    <n v="0.215"/>
    <n v="0.21471760000000012"/>
    <n v="1.6341319347078498E-2"/>
    <n v="123612.11"/>
    <n v="0"/>
    <m/>
    <m/>
    <m/>
    <n v="128721.14"/>
    <n v="6250"/>
    <n v="995"/>
    <n v="173.61"/>
    <n v="27.64"/>
    <n v="6076.39"/>
    <n v="967.36"/>
    <s v="Erik Penser Bank AB"/>
    <n v="1"/>
    <n v="0"/>
    <n v="0"/>
    <m/>
    <m/>
    <m/>
    <m/>
    <m/>
    <m/>
    <m/>
    <m/>
    <m/>
    <m/>
    <n v="0"/>
    <n v="0"/>
    <n v="0"/>
    <n v="0"/>
    <n v="0"/>
    <n v="658.93"/>
    <n v="594.25"/>
    <n v="123612.11"/>
    <m/>
    <m/>
    <m/>
    <s v=""/>
    <n v="0"/>
  </r>
  <r>
    <s v="2024-04-30"/>
    <d v="2024-04-30T00:00:00"/>
    <n v="0"/>
    <n v="9015561"/>
    <x v="2"/>
    <s v=""/>
    <d v="2024-03-06T00:00:00"/>
    <n v="96"/>
    <n v="94"/>
    <n v="1"/>
    <m/>
    <n v="36"/>
    <n v="0.22500000000000001"/>
    <n v="0.22977160000000019"/>
    <n v="1.7385026770920353E-2"/>
    <n v="57285.57"/>
    <n v="0"/>
    <m/>
    <m/>
    <m/>
    <n v="59205.71"/>
    <n v="2970"/>
    <n v="995"/>
    <n v="82.5"/>
    <n v="27.64"/>
    <n v="2887.5"/>
    <n v="967.36"/>
    <s v="Erik Penser Bank AB"/>
    <n v="1"/>
    <n v="0"/>
    <n v="0"/>
    <m/>
    <m/>
    <m/>
    <m/>
    <m/>
    <m/>
    <m/>
    <m/>
    <m/>
    <m/>
    <n v="0"/>
    <n v="0"/>
    <n v="0"/>
    <n v="0"/>
    <n v="0"/>
    <n v="880.79"/>
    <n v="790.18"/>
    <n v="57285.57"/>
    <m/>
    <m/>
    <m/>
    <s v=""/>
    <n v="0"/>
  </r>
  <r>
    <s v="2024-04-30"/>
    <d v="2024-04-30T00:00:00"/>
    <n v="0"/>
    <n v="9015637"/>
    <x v="2"/>
    <s v=""/>
    <d v="2024-03-11T00:00:00"/>
    <n v="72"/>
    <n v="70"/>
    <n v="1"/>
    <m/>
    <n v="36"/>
    <n v="0.25"/>
    <n v="0.26885799999999987"/>
    <n v="2.0041209114165959E-2"/>
    <n v="95071.75"/>
    <n v="0"/>
    <m/>
    <m/>
    <m/>
    <n v="96750.09"/>
    <n v="3721.29"/>
    <n v="1995"/>
    <n v="103.37"/>
    <n v="55.42"/>
    <n v="3617.92"/>
    <n v="1939.58"/>
    <s v="Erik Penser Bank AB"/>
    <n v="1"/>
    <n v="0"/>
    <n v="0"/>
    <m/>
    <m/>
    <m/>
    <m/>
    <m/>
    <m/>
    <m/>
    <m/>
    <m/>
    <m/>
    <n v="0"/>
    <n v="0"/>
    <n v="0"/>
    <n v="0"/>
    <n v="0"/>
    <n v="486.83"/>
    <n v="429.61"/>
    <n v="95071.75"/>
    <m/>
    <m/>
    <m/>
    <s v=""/>
    <n v="0"/>
  </r>
  <r>
    <s v="2024-04-30"/>
    <d v="2024-04-30T00:00:00"/>
    <n v="0"/>
    <n v="9015660"/>
    <x v="2"/>
    <s v=""/>
    <d v="2024-03-06T00:00:00"/>
    <n v="36"/>
    <n v="34"/>
    <n v="1"/>
    <m/>
    <n v="34"/>
    <n v="0.23949999999999999"/>
    <n v="0.26737699999999998"/>
    <n v="1.9941941127640916E-2"/>
    <n v="19335.57"/>
    <n v="0"/>
    <m/>
    <m/>
    <m/>
    <n v="19340.419999999998"/>
    <n v="1000"/>
    <n v="995"/>
    <n v="29.41"/>
    <n v="29.26"/>
    <n v="970.59"/>
    <n v="965.74"/>
    <s v="Nystart Finans Sverige AB"/>
    <n v="0"/>
    <n v="0"/>
    <n v="0"/>
    <m/>
    <m/>
    <m/>
    <m/>
    <m/>
    <m/>
    <m/>
    <m/>
    <m/>
    <m/>
    <n v="0"/>
    <n v="0"/>
    <n v="0"/>
    <n v="0"/>
    <n v="0"/>
    <n v="254.18"/>
    <n v="225.41"/>
    <n v="19335.57"/>
    <m/>
    <m/>
    <m/>
    <s v=""/>
    <n v="0"/>
  </r>
  <r>
    <s v="2024-04-30"/>
    <d v="2024-04-30T00:00:00"/>
    <n v="0"/>
    <n v="9015702"/>
    <x v="2"/>
    <s v=""/>
    <d v="2024-03-06T00:00:00"/>
    <n v="24"/>
    <n v="22"/>
    <n v="1"/>
    <m/>
    <n v="22"/>
    <n v="0.23949999999999999"/>
    <n v="0.26726000000000016"/>
    <n v="1.9934094358338372E-2"/>
    <n v="18861.84"/>
    <n v="0"/>
    <m/>
    <m/>
    <m/>
    <n v="18866.62"/>
    <n v="1000"/>
    <n v="995"/>
    <n v="45.45"/>
    <n v="45.23"/>
    <n v="954.55"/>
    <n v="949.77"/>
    <s v="Nystart Finans Sverige AB"/>
    <n v="0"/>
    <n v="0"/>
    <n v="0"/>
    <m/>
    <m/>
    <m/>
    <m/>
    <m/>
    <m/>
    <m/>
    <m/>
    <m/>
    <m/>
    <n v="0"/>
    <n v="0"/>
    <n v="0"/>
    <n v="0"/>
    <n v="0"/>
    <n v="231.23"/>
    <n v="205.99"/>
    <n v="18861.84"/>
    <m/>
    <m/>
    <m/>
    <s v=""/>
    <n v="0"/>
  </r>
  <r>
    <s v="2024-04-30"/>
    <d v="2024-04-30T00:00:00"/>
    <n v="0"/>
    <n v="9015785"/>
    <x v="2"/>
    <s v=""/>
    <d v="2024-03-05T00:00:00"/>
    <n v="120"/>
    <n v="118"/>
    <n v="1"/>
    <m/>
    <n v="36"/>
    <n v="0.1875"/>
    <n v="0.18878050000000016"/>
    <n v="1.4514941719673713E-2"/>
    <n v="198187.71"/>
    <n v="0"/>
    <m/>
    <m/>
    <m/>
    <n v="203973.89"/>
    <n v="7946.5"/>
    <n v="1995"/>
    <n v="220.74"/>
    <n v="55.42"/>
    <n v="7725.7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039.67"/>
    <n v="948.43"/>
    <n v="198187.71"/>
    <m/>
    <m/>
    <m/>
    <s v=""/>
    <n v="0"/>
  </r>
  <r>
    <s v="2024-04-30"/>
    <d v="2024-04-30T00:00:00"/>
    <n v="0"/>
    <n v="9015819"/>
    <x v="2"/>
    <s v=""/>
    <d v="2024-03-14T00:00:00"/>
    <n v="72"/>
    <n v="71"/>
    <n v="1"/>
    <m/>
    <n v="36"/>
    <n v="0.27"/>
    <n v="0.28052000000000016"/>
    <n v="2.0819195734858686E-2"/>
    <n v="77059.59"/>
    <n v="0"/>
    <m/>
    <m/>
    <m/>
    <n v="79942.23"/>
    <n v="3960"/>
    <n v="995"/>
    <n v="110"/>
    <n v="27.64"/>
    <n v="3850"/>
    <n v="967.36"/>
    <s v="Erik Penser Bank AB"/>
    <n v="1"/>
    <n v="0"/>
    <n v="0"/>
    <m/>
    <m/>
    <m/>
    <m/>
    <m/>
    <m/>
    <m/>
    <m/>
    <m/>
    <m/>
    <n v="0"/>
    <n v="0"/>
    <n v="0"/>
    <n v="0"/>
    <n v="0"/>
    <n v="1180.07"/>
    <n v="1037.3599999999999"/>
    <n v="77059.59"/>
    <m/>
    <m/>
    <m/>
    <s v=""/>
    <n v="0"/>
  </r>
  <r>
    <s v="2024-04-30"/>
    <d v="2024-04-30T00:00:00"/>
    <n v="0"/>
    <n v="9015827"/>
    <x v="2"/>
    <s v=""/>
    <d v="2024-03-07T00:00:00"/>
    <n v="180"/>
    <n v="178"/>
    <n v="1"/>
    <m/>
    <n v="36"/>
    <n v="0.215"/>
    <n v="0.21898755000000014"/>
    <n v="1.6638558057021857E-2"/>
    <n v="459966.54"/>
    <n v="0"/>
    <m/>
    <m/>
    <m/>
    <n v="475551.25"/>
    <n v="18024.98"/>
    <n v="1995"/>
    <n v="500.69"/>
    <n v="55.42"/>
    <n v="17524.29"/>
    <n v="1939.58"/>
    <s v="Erik Penser Bank AB"/>
    <n v="1"/>
    <n v="0"/>
    <n v="0"/>
    <m/>
    <m/>
    <m/>
    <m/>
    <m/>
    <m/>
    <m/>
    <m/>
    <m/>
    <m/>
    <n v="0"/>
    <n v="0"/>
    <n v="0"/>
    <n v="0"/>
    <n v="0"/>
    <n v="2443.2600000000002"/>
    <n v="2198.9899999999998"/>
    <n v="459966.54"/>
    <m/>
    <m/>
    <m/>
    <s v=""/>
    <n v="0"/>
  </r>
  <r>
    <s v="2024-04-30"/>
    <d v="2024-04-30T00:00:00"/>
    <n v="0"/>
    <n v="9015835"/>
    <x v="2"/>
    <s v=""/>
    <d v="2024-03-05T00:00:00"/>
    <n v="180"/>
    <n v="178"/>
    <n v="1"/>
    <m/>
    <n v="36"/>
    <n v="0.22650000000000001"/>
    <n v="0.22270640000000022"/>
    <n v="1.689665715226818E-2"/>
    <n v="207875.78"/>
    <n v="0"/>
    <m/>
    <m/>
    <m/>
    <n v="218749.65"/>
    <n v="13179.55"/>
    <n v="1995"/>
    <n v="366.1"/>
    <n v="55.42"/>
    <n v="12813.45"/>
    <n v="1939.58"/>
    <s v="Erik Penser Bank AB"/>
    <n v="1"/>
    <n v="0"/>
    <n v="0"/>
    <m/>
    <m/>
    <m/>
    <m/>
    <m/>
    <m/>
    <m/>
    <m/>
    <m/>
    <m/>
    <n v="0"/>
    <n v="0"/>
    <n v="0"/>
    <n v="0"/>
    <n v="0"/>
    <n v="1122.32"/>
    <n v="1008.57"/>
    <n v="207875.78"/>
    <m/>
    <m/>
    <m/>
    <s v=""/>
    <n v="0"/>
  </r>
  <r>
    <s v="2024-04-30"/>
    <d v="2024-04-30T00:00:00"/>
    <n v="0"/>
    <n v="9015876"/>
    <x v="2"/>
    <s v=""/>
    <d v="2024-03-06T00:00:00"/>
    <n v="96"/>
    <n v="94"/>
    <n v="1"/>
    <m/>
    <n v="36"/>
    <n v="0.25"/>
    <n v="0.26893719999999988"/>
    <n v="2.004651471373653E-2"/>
    <n v="97933.61"/>
    <n v="0"/>
    <m/>
    <m/>
    <m/>
    <n v="99762.69"/>
    <n v="3876.34"/>
    <n v="1995"/>
    <n v="107.68"/>
    <n v="55.42"/>
    <n v="3768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507.85"/>
    <n v="447.83"/>
    <n v="97933.61"/>
    <m/>
    <m/>
    <m/>
    <s v=""/>
    <n v="0"/>
  </r>
  <r>
    <s v="2024-04-30"/>
    <d v="2024-04-30T00:00:00"/>
    <n v="0"/>
    <n v="9015934"/>
    <x v="2"/>
    <s v=""/>
    <d v="2024-03-05T00:00:00"/>
    <n v="180"/>
    <n v="178"/>
    <n v="1"/>
    <m/>
    <n v="36"/>
    <n v="0.19500000000000001"/>
    <n v="0.19500740000000016"/>
    <n v="1.4956720925048073E-2"/>
    <n v="232290.8"/>
    <n v="0"/>
    <m/>
    <m/>
    <m/>
    <n v="240451.24"/>
    <n v="10388.59"/>
    <n v="1995"/>
    <n v="288.57"/>
    <n v="55.42"/>
    <n v="10100.02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34.4000000000001"/>
    <n v="1122.68"/>
    <n v="232290.8"/>
    <m/>
    <m/>
    <m/>
    <s v=""/>
    <n v="0"/>
  </r>
  <r>
    <s v="2024-04-30"/>
    <d v="2024-04-30T00:00:00"/>
    <n v="0"/>
    <n v="9015959"/>
    <x v="2"/>
    <s v=""/>
    <d v="2024-03-06T00:00:00"/>
    <n v="180"/>
    <n v="178"/>
    <n v="1"/>
    <m/>
    <n v="36"/>
    <n v="0.1875"/>
    <n v="0.1872111500000001"/>
    <n v="1.4403266575750973E-2"/>
    <n v="426529.26"/>
    <n v="0"/>
    <m/>
    <m/>
    <m/>
    <n v="440794.93"/>
    <n v="16668.259999999998"/>
    <n v="1995"/>
    <n v="463.01"/>
    <n v="55.42"/>
    <n v="16205.25"/>
    <n v="1939.58"/>
    <s v="Erik Penser Bank AB"/>
    <n v="1"/>
    <n v="0"/>
    <n v="0"/>
    <m/>
    <m/>
    <m/>
    <m/>
    <m/>
    <m/>
    <m/>
    <m/>
    <m/>
    <m/>
    <n v="0"/>
    <n v="0"/>
    <n v="0"/>
    <n v="0"/>
    <n v="0"/>
    <n v="2262.5700000000002"/>
    <n v="2064.86"/>
    <n v="426529.26"/>
    <m/>
    <m/>
    <m/>
    <s v=""/>
    <n v="0"/>
  </r>
  <r>
    <s v="2024-04-30"/>
    <d v="2024-04-30T00:00:00"/>
    <n v="0"/>
    <n v="9016007"/>
    <x v="2"/>
    <s v=""/>
    <d v="2024-03-06T00:00:00"/>
    <n v="36"/>
    <n v="34"/>
    <n v="1"/>
    <m/>
    <n v="34"/>
    <n v="0.23949999999999999"/>
    <n v="0.26737699999999998"/>
    <n v="1.9941941127640916E-2"/>
    <n v="19335.57"/>
    <n v="0"/>
    <m/>
    <m/>
    <m/>
    <n v="19340.419999999998"/>
    <n v="1000"/>
    <n v="995"/>
    <n v="29.41"/>
    <n v="29.26"/>
    <n v="970.59"/>
    <n v="965.74"/>
    <s v="Nystart Finans Sverige AB"/>
    <n v="0"/>
    <n v="0"/>
    <n v="0"/>
    <m/>
    <m/>
    <m/>
    <m/>
    <m/>
    <m/>
    <m/>
    <m/>
    <m/>
    <m/>
    <n v="0"/>
    <n v="0"/>
    <n v="0"/>
    <n v="0"/>
    <n v="0"/>
    <n v="254.18"/>
    <n v="225.41"/>
    <n v="19335.57"/>
    <m/>
    <m/>
    <m/>
    <s v=""/>
    <n v="0"/>
  </r>
  <r>
    <s v="2024-04-30"/>
    <d v="2024-04-30T00:00:00"/>
    <n v="0"/>
    <n v="9016023"/>
    <x v="2"/>
    <s v=""/>
    <d v="2024-03-07T00:00:00"/>
    <n v="144"/>
    <n v="142"/>
    <n v="1"/>
    <m/>
    <n v="36"/>
    <n v="0.1875"/>
    <n v="0.18752574000000011"/>
    <n v="1.4425663679564993E-2"/>
    <n v="199087.15"/>
    <n v="0"/>
    <m/>
    <m/>
    <m/>
    <n v="205508.68"/>
    <n v="7600"/>
    <n v="995"/>
    <n v="211.11"/>
    <n v="27.64"/>
    <n v="7388.89"/>
    <n v="967.36"/>
    <s v="Erik Penser Bank AB"/>
    <n v="1"/>
    <n v="0"/>
    <n v="0"/>
    <m/>
    <m/>
    <m/>
    <m/>
    <m/>
    <m/>
    <m/>
    <m/>
    <m/>
    <m/>
    <n v="0"/>
    <n v="0"/>
    <n v="0"/>
    <n v="0"/>
    <n v="0"/>
    <n v="1051.42"/>
    <n v="959.56"/>
    <n v="199087.15"/>
    <m/>
    <m/>
    <m/>
    <s v=""/>
    <n v="0"/>
  </r>
  <r>
    <s v="2024-04-30"/>
    <d v="2024-04-30T00:00:00"/>
    <n v="0"/>
    <n v="9016031"/>
    <x v="2"/>
    <s v=""/>
    <d v="2024-03-06T00:00:00"/>
    <n v="180"/>
    <n v="178"/>
    <n v="1"/>
    <m/>
    <n v="36"/>
    <n v="0.1875"/>
    <n v="0.18754432000000013"/>
    <n v="1.4426986304810541E-2"/>
    <n v="377666.9"/>
    <n v="0"/>
    <m/>
    <m/>
    <m/>
    <n v="390048.24"/>
    <n v="14730.09"/>
    <n v="1995"/>
    <n v="409.17"/>
    <n v="55.42"/>
    <n v="14320.9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002.22"/>
    <n v="1827.01"/>
    <n v="377666.9"/>
    <m/>
    <m/>
    <m/>
    <s v=""/>
    <n v="0"/>
  </r>
  <r>
    <s v="2024-04-30"/>
    <d v="2024-04-30T00:00:00"/>
    <n v="0"/>
    <n v="9016106"/>
    <x v="2"/>
    <s v=""/>
    <d v="2024-03-07T00:00:00"/>
    <n v="96"/>
    <n v="94"/>
    <n v="1"/>
    <m/>
    <n v="36"/>
    <n v="0.215"/>
    <n v="0.23017110000000024"/>
    <n v="1.7412564620794102E-2"/>
    <n v="59690.69"/>
    <n v="0"/>
    <m/>
    <m/>
    <m/>
    <n v="60426.86"/>
    <n v="2752.2"/>
    <n v="1995"/>
    <n v="76.45"/>
    <n v="55.42"/>
    <n v="2675.75"/>
    <n v="1939.58"/>
    <s v="Erik Penser Bank AB"/>
    <n v="1"/>
    <n v="0"/>
    <n v="0"/>
    <m/>
    <m/>
    <m/>
    <m/>
    <m/>
    <m/>
    <m/>
    <m/>
    <m/>
    <m/>
    <n v="0"/>
    <n v="0"/>
    <n v="0"/>
    <n v="0"/>
    <n v="0"/>
    <n v="307.04000000000002"/>
    <n v="275.2"/>
    <n v="59690.69"/>
    <m/>
    <m/>
    <m/>
    <s v=""/>
    <n v="0"/>
  </r>
  <r>
    <s v="2024-04-30"/>
    <d v="2024-04-30T00:00:00"/>
    <n v="0"/>
    <n v="9016114"/>
    <x v="2"/>
    <s v=""/>
    <d v="2024-03-08T00:00:00"/>
    <n v="60"/>
    <n v="58"/>
    <n v="1"/>
    <m/>
    <n v="36"/>
    <n v="0.215"/>
    <n v="0.22306120000000024"/>
    <n v="1.6921243697539667E-2"/>
    <n v="114458.53"/>
    <n v="0"/>
    <m/>
    <m/>
    <m/>
    <n v="116928.29"/>
    <n v="4535.32"/>
    <n v="1995"/>
    <n v="125.98"/>
    <n v="55.42"/>
    <n v="4409.34"/>
    <n v="1939.58"/>
    <s v="Erik Penser Bank AB"/>
    <n v="1"/>
    <n v="0"/>
    <n v="0"/>
    <m/>
    <m/>
    <m/>
    <m/>
    <m/>
    <m/>
    <m/>
    <m/>
    <m/>
    <m/>
    <n v="0"/>
    <n v="0"/>
    <n v="0"/>
    <n v="0"/>
    <n v="0"/>
    <n v="580.15"/>
    <n v="522.14"/>
    <n v="114458.53"/>
    <m/>
    <m/>
    <m/>
    <s v=""/>
    <n v="0"/>
  </r>
  <r>
    <s v="2024-04-30"/>
    <d v="2024-04-30T00:00:00"/>
    <n v="0"/>
    <n v="9016130"/>
    <x v="2"/>
    <s v=""/>
    <d v="2024-03-06T00:00:00"/>
    <n v="96"/>
    <n v="94"/>
    <n v="1"/>
    <m/>
    <n v="36"/>
    <n v="0.215"/>
    <n v="0.21929463000000024"/>
    <n v="1.6659897629632603E-2"/>
    <n v="252576.32"/>
    <n v="0"/>
    <m/>
    <m/>
    <m/>
    <n v="260435.26"/>
    <n v="10078.48"/>
    <n v="1995"/>
    <n v="279.95999999999998"/>
    <n v="55.42"/>
    <n v="9798.52"/>
    <n v="1939.58"/>
    <s v="Erik Penser Bank AB"/>
    <n v="1"/>
    <n v="0"/>
    <n v="0"/>
    <m/>
    <m/>
    <m/>
    <m/>
    <m/>
    <m/>
    <m/>
    <m/>
    <m/>
    <m/>
    <n v="0"/>
    <n v="0"/>
    <n v="0"/>
    <n v="0"/>
    <n v="0"/>
    <n v="1321.12"/>
    <n v="1189.6099999999999"/>
    <n v="252576.32"/>
    <m/>
    <m/>
    <m/>
    <s v=""/>
    <n v="0"/>
  </r>
  <r>
    <s v="2024-04-30"/>
    <d v="2024-04-30T00:00:00"/>
    <n v="0"/>
    <n v="9016148"/>
    <x v="2"/>
    <s v=""/>
    <d v="2024-03-07T00:00:00"/>
    <n v="96"/>
    <n v="94"/>
    <n v="1"/>
    <m/>
    <n v="36"/>
    <n v="0.22500000000000001"/>
    <n v="0.24632200000000018"/>
    <n v="1.8519050621542243E-2"/>
    <n v="57723.89"/>
    <n v="0"/>
    <m/>
    <m/>
    <m/>
    <n v="58045.5"/>
    <n v="2325.8000000000002"/>
    <n v="1995"/>
    <n v="64.61"/>
    <n v="55.42"/>
    <n v="2261.19"/>
    <n v="1939.58"/>
    <s v="Erik Penser Bank AB"/>
    <n v="1"/>
    <n v="0"/>
    <n v="0"/>
    <m/>
    <m/>
    <m/>
    <m/>
    <m/>
    <m/>
    <m/>
    <m/>
    <m/>
    <m/>
    <n v="0"/>
    <n v="0"/>
    <n v="0"/>
    <n v="0"/>
    <n v="0"/>
    <n v="865.61"/>
    <n v="771.14"/>
    <n v="57723.89"/>
    <m/>
    <m/>
    <m/>
    <s v=""/>
    <n v="0"/>
  </r>
  <r>
    <s v="2024-04-30"/>
    <d v="2024-04-30T00:00:00"/>
    <n v="0"/>
    <n v="9016155"/>
    <x v="2"/>
    <s v=""/>
    <d v="2024-03-06T00:00:00"/>
    <n v="24"/>
    <n v="22"/>
    <n v="1"/>
    <m/>
    <n v="22"/>
    <n v="0.23949999999999999"/>
    <n v="0.25186399999999998"/>
    <n v="1.8895701445538871E-2"/>
    <n v="21646.68"/>
    <n v="0"/>
    <m/>
    <m/>
    <m/>
    <n v="21890.09"/>
    <n v="1250"/>
    <n v="995"/>
    <n v="56.82"/>
    <n v="45.23"/>
    <n v="1193.18"/>
    <n v="949.77"/>
    <s v="Nystart Finans Sverige AB"/>
    <n v="0"/>
    <n v="0"/>
    <n v="0"/>
    <m/>
    <m/>
    <m/>
    <m/>
    <m/>
    <m/>
    <m/>
    <m/>
    <m/>
    <m/>
    <n v="0"/>
    <n v="0"/>
    <n v="0"/>
    <n v="0"/>
    <n v="0"/>
    <n v="268.19"/>
    <n v="240.33"/>
    <n v="21646.68"/>
    <m/>
    <m/>
    <m/>
    <s v=""/>
    <n v="0"/>
  </r>
  <r>
    <s v="2024-04-30"/>
    <d v="2024-04-30T00:00:00"/>
    <n v="0"/>
    <n v="9016163"/>
    <x v="2"/>
    <s v=""/>
    <d v="2024-03-08T00:00:00"/>
    <n v="180"/>
    <n v="178"/>
    <n v="1"/>
    <m/>
    <n v="36"/>
    <n v="0.215"/>
    <n v="0.21930816000000022"/>
    <n v="1.6660837741719892E-2"/>
    <n v="422999.5"/>
    <n v="0"/>
    <m/>
    <m/>
    <m/>
    <n v="437076.74"/>
    <n v="16474.439999999999"/>
    <n v="1995"/>
    <n v="457.62"/>
    <n v="55.42"/>
    <n v="16016.8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245.7600000000002"/>
    <n v="2020.96"/>
    <n v="422999.5"/>
    <m/>
    <m/>
    <m/>
    <s v=""/>
    <n v="0"/>
  </r>
  <r>
    <s v="2024-04-30"/>
    <d v="2024-04-30T00:00:00"/>
    <n v="0"/>
    <n v="9016189"/>
    <x v="2"/>
    <s v=""/>
    <d v="2024-03-08T00:00:00"/>
    <n v="180"/>
    <n v="178"/>
    <n v="1"/>
    <m/>
    <n v="36"/>
    <n v="0.215"/>
    <n v="0.21095832000000012"/>
    <n v="1.6078835397446145E-2"/>
    <n v="499368.97"/>
    <n v="0"/>
    <m/>
    <m/>
    <m/>
    <n v="523922.44"/>
    <n v="26250"/>
    <n v="995"/>
    <n v="729.17"/>
    <n v="27.64"/>
    <n v="25520.83"/>
    <n v="967.36"/>
    <s v="Erik Penser Bank AB"/>
    <n v="1"/>
    <n v="0"/>
    <n v="0"/>
    <m/>
    <m/>
    <m/>
    <m/>
    <m/>
    <m/>
    <m/>
    <m/>
    <m/>
    <m/>
    <n v="0"/>
    <n v="0"/>
    <n v="0"/>
    <n v="0"/>
    <n v="0"/>
    <n v="2687.93"/>
    <n v="2427.75"/>
    <n v="499368.97"/>
    <m/>
    <m/>
    <m/>
    <s v=""/>
    <n v="0"/>
  </r>
  <r>
    <s v="2024-04-30"/>
    <d v="2024-04-30T00:00:00"/>
    <n v="0"/>
    <n v="9016254"/>
    <x v="2"/>
    <s v=""/>
    <d v="2024-03-06T00:00:00"/>
    <n v="60"/>
    <n v="58"/>
    <n v="1"/>
    <m/>
    <n v="36"/>
    <n v="0.215"/>
    <n v="0.2234517000000002"/>
    <n v="1.6948296585934219E-2"/>
    <n v="69038.05"/>
    <n v="0"/>
    <m/>
    <m/>
    <m/>
    <n v="70486.66"/>
    <n v="2485"/>
    <n v="995"/>
    <n v="69.03"/>
    <n v="27.64"/>
    <n v="2415.9699999999998"/>
    <n v="967.36"/>
    <s v="Erik Penser Bank AB"/>
    <n v="1"/>
    <n v="0"/>
    <n v="0"/>
    <m/>
    <m/>
    <m/>
    <m/>
    <m/>
    <m/>
    <m/>
    <m/>
    <m/>
    <m/>
    <n v="0"/>
    <n v="0"/>
    <n v="0"/>
    <n v="0"/>
    <n v="0"/>
    <n v="349.72"/>
    <n v="314.69"/>
    <n v="69038.05"/>
    <m/>
    <m/>
    <m/>
    <s v=""/>
    <n v="0"/>
  </r>
  <r>
    <s v="2024-04-30"/>
    <d v="2024-04-30T00:00:00"/>
    <n v="0"/>
    <n v="9016288"/>
    <x v="2"/>
    <s v=""/>
    <d v="2024-03-07T00:00:00"/>
    <n v="144"/>
    <n v="142"/>
    <n v="1"/>
    <m/>
    <n v="36"/>
    <n v="0.1875"/>
    <n v="0.18214480000000019"/>
    <n v="1.4041818590842192E-2"/>
    <n v="130581.2"/>
    <n v="0"/>
    <m/>
    <m/>
    <m/>
    <n v="136176.34"/>
    <n v="6750"/>
    <n v="995"/>
    <n v="187.5"/>
    <n v="27.64"/>
    <n v="6562.5"/>
    <n v="967.36"/>
    <s v="Erik Penser Bank AB"/>
    <n v="1"/>
    <n v="0"/>
    <n v="0"/>
    <m/>
    <m/>
    <m/>
    <m/>
    <m/>
    <m/>
    <m/>
    <m/>
    <m/>
    <m/>
    <n v="0"/>
    <n v="0"/>
    <n v="0"/>
    <n v="0"/>
    <n v="0"/>
    <n v="696.03"/>
    <n v="636.76"/>
    <n v="130581.2"/>
    <m/>
    <m/>
    <m/>
    <s v=""/>
    <n v="0"/>
  </r>
  <r>
    <s v="2024-04-30"/>
    <d v="2024-04-30T00:00:00"/>
    <n v="0"/>
    <n v="9016395"/>
    <x v="2"/>
    <s v=""/>
    <d v="2024-03-08T00:00:00"/>
    <n v="96"/>
    <n v="94"/>
    <n v="1"/>
    <m/>
    <n v="36"/>
    <n v="0.1875"/>
    <n v="0.18958120000000017"/>
    <n v="1.4571867577866993E-2"/>
    <n v="168761.88"/>
    <n v="0"/>
    <m/>
    <m/>
    <m/>
    <n v="173266.71"/>
    <n v="6628.54"/>
    <n v="1995"/>
    <n v="184.13"/>
    <n v="55.42"/>
    <n v="6444.41"/>
    <n v="1939.58"/>
    <s v="Erik Penser Bank AB"/>
    <n v="1"/>
    <n v="0"/>
    <n v="0"/>
    <m/>
    <m/>
    <m/>
    <m/>
    <m/>
    <m/>
    <m/>
    <m/>
    <m/>
    <m/>
    <n v="0"/>
    <n v="0"/>
    <n v="0"/>
    <n v="0"/>
    <n v="0"/>
    <n v="877.36"/>
    <n v="800.32"/>
    <n v="168761.88"/>
    <m/>
    <m/>
    <m/>
    <s v=""/>
    <n v="0"/>
  </r>
  <r>
    <s v="2024-04-30"/>
    <d v="2024-04-30T00:00:00"/>
    <n v="0"/>
    <n v="9016411"/>
    <x v="2"/>
    <s v=""/>
    <d v="2024-03-07T00:00:00"/>
    <n v="144"/>
    <n v="142"/>
    <n v="1"/>
    <m/>
    <n v="36"/>
    <n v="0.1875"/>
    <n v="0.18762386000000009"/>
    <n v="1.443264817931289E-2"/>
    <n v="333260.02"/>
    <n v="0"/>
    <m/>
    <m/>
    <m/>
    <n v="343945.47"/>
    <n v="12985.74"/>
    <n v="1995"/>
    <n v="360.71"/>
    <n v="55.42"/>
    <n v="12625.03"/>
    <n v="1939.58"/>
    <s v="Erik Penser Bank AB"/>
    <n v="1"/>
    <n v="0"/>
    <n v="0"/>
    <m/>
    <m/>
    <m/>
    <m/>
    <m/>
    <m/>
    <m/>
    <m/>
    <m/>
    <m/>
    <n v="0"/>
    <n v="0"/>
    <n v="0"/>
    <n v="0"/>
    <n v="0"/>
    <n v="1759.69"/>
    <n v="1605.85"/>
    <n v="333260.02"/>
    <m/>
    <m/>
    <m/>
    <s v=""/>
    <n v="0"/>
  </r>
  <r>
    <s v="2024-04-30"/>
    <d v="2024-04-30T00:00:00"/>
    <n v="0"/>
    <n v="9011701"/>
    <x v="2"/>
    <s v=""/>
    <d v="2024-03-11T00:00:00"/>
    <n v="48"/>
    <n v="46"/>
    <n v="1"/>
    <m/>
    <n v="36"/>
    <n v="0.215"/>
    <n v="0.20542100000000013"/>
    <n v="1.5690839835953652E-2"/>
    <n v="159790.76999999999"/>
    <n v="0"/>
    <m/>
    <m/>
    <m/>
    <n v="166844.24"/>
    <n v="8250"/>
    <n v="995"/>
    <n v="229.17"/>
    <n v="27.64"/>
    <n v="8020.83"/>
    <n v="967.36"/>
    <s v="Erik Penser Bank AB"/>
    <n v="1"/>
    <n v="0"/>
    <n v="0"/>
    <m/>
    <m/>
    <m/>
    <m/>
    <m/>
    <m/>
    <m/>
    <m/>
    <m/>
    <m/>
    <n v="0"/>
    <n v="0"/>
    <n v="0"/>
    <n v="0"/>
    <n v="0"/>
    <n v="812.86"/>
    <n v="737.72"/>
    <n v="159790.76999999999"/>
    <m/>
    <m/>
    <m/>
    <s v=""/>
    <n v="0"/>
  </r>
  <r>
    <s v="2024-04-30"/>
    <d v="2024-04-30T00:00:00"/>
    <n v="0"/>
    <n v="9011768"/>
    <x v="2"/>
    <s v=""/>
    <d v="2024-03-01T00:00:00"/>
    <n v="60"/>
    <n v="58"/>
    <n v="1"/>
    <m/>
    <n v="36"/>
    <n v="0.1875"/>
    <n v="0.20814800000000019"/>
    <n v="1.5882122249684327E-2"/>
    <n v="43547.37"/>
    <n v="0"/>
    <m/>
    <m/>
    <m/>
    <n v="43303.69"/>
    <n v="1744.35"/>
    <n v="1995"/>
    <n v="48.45"/>
    <n v="55.42"/>
    <n v="1695.9"/>
    <n v="1939.58"/>
    <s v="Erik Penser Bank AB"/>
    <n v="1"/>
    <n v="0"/>
    <n v="0"/>
    <m/>
    <m/>
    <m/>
    <m/>
    <m/>
    <m/>
    <m/>
    <m/>
    <m/>
    <m/>
    <n v="0"/>
    <n v="0"/>
    <n v="0"/>
    <n v="0"/>
    <n v="0"/>
    <n v="214.62"/>
    <n v="194.4"/>
    <n v="43547.37"/>
    <m/>
    <m/>
    <m/>
    <s v=""/>
    <n v="0"/>
  </r>
  <r>
    <s v="2024-04-30"/>
    <d v="2024-04-30T00:00:00"/>
    <n v="0"/>
    <n v="9011842"/>
    <x v="2"/>
    <s v=""/>
    <d v="2024-03-01T00:00:00"/>
    <n v="180"/>
    <n v="178"/>
    <n v="1"/>
    <m/>
    <n v="36"/>
    <n v="0.22650000000000001"/>
    <n v="0.23354450000000018"/>
    <n v="1.7644769425968043E-2"/>
    <n v="232834.15"/>
    <n v="0"/>
    <m/>
    <m/>
    <m/>
    <n v="240316.23"/>
    <n v="9690.85"/>
    <n v="1995"/>
    <n v="269.19"/>
    <n v="55.42"/>
    <n v="9421.66"/>
    <n v="1939.58"/>
    <s v="Erik Penser Bank AB"/>
    <n v="1"/>
    <n v="0"/>
    <n v="0"/>
    <m/>
    <m/>
    <m/>
    <m/>
    <m/>
    <m/>
    <m/>
    <m/>
    <m/>
    <m/>
    <n v="0"/>
    <n v="0"/>
    <n v="0"/>
    <n v="0"/>
    <n v="0"/>
    <n v="1235.3399999999999"/>
    <n v="1104.92"/>
    <n v="232834.15"/>
    <m/>
    <m/>
    <m/>
    <s v=""/>
    <n v="0"/>
  </r>
  <r>
    <s v="2024-04-30"/>
    <d v="2024-04-30T00:00:00"/>
    <n v="0"/>
    <n v="9011891"/>
    <x v="2"/>
    <s v=""/>
    <d v="2024-02-28T00:00:00"/>
    <n v="180"/>
    <n v="178"/>
    <n v="2"/>
    <m/>
    <n v="36"/>
    <n v="0.1875"/>
    <n v="0.18264291000000013"/>
    <n v="1.4077418067088177E-2"/>
    <n v="393986.9"/>
    <n v="0"/>
    <m/>
    <m/>
    <m/>
    <n v="410769.21"/>
    <n v="19750"/>
    <n v="1995"/>
    <n v="1081.98"/>
    <n v="109.29"/>
    <n v="18668.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106.66"/>
    <n v="1926.55"/>
    <n v="393986.9"/>
    <m/>
    <m/>
    <m/>
    <s v=""/>
    <n v="0"/>
  </r>
  <r>
    <s v="2024-04-30"/>
    <d v="2024-04-30T00:00:00"/>
    <n v="0"/>
    <n v="9011941"/>
    <x v="2"/>
    <s v=""/>
    <d v="2024-03-06T00:00:00"/>
    <n v="36"/>
    <n v="34"/>
    <n v="1"/>
    <m/>
    <n v="34"/>
    <n v="0.23949999999999999"/>
    <n v="0.25144799999999989"/>
    <n v="1.8867481960672228E-2"/>
    <n v="29003.35"/>
    <n v="0"/>
    <m/>
    <m/>
    <m/>
    <n v="29493.49"/>
    <n v="1500"/>
    <n v="995"/>
    <n v="44.12"/>
    <n v="29.26"/>
    <n v="1455.88"/>
    <n v="965.74"/>
    <s v="Nystart Finans Sverige AB"/>
    <n v="0"/>
    <n v="0"/>
    <n v="0"/>
    <m/>
    <m/>
    <m/>
    <m/>
    <m/>
    <m/>
    <m/>
    <m/>
    <m/>
    <m/>
    <n v="0"/>
    <n v="0"/>
    <n v="0"/>
    <n v="0"/>
    <n v="0"/>
    <n v="387.42"/>
    <n v="345.76"/>
    <n v="29003.35"/>
    <m/>
    <m/>
    <m/>
    <s v=""/>
    <n v="0"/>
  </r>
  <r>
    <s v="2024-04-30"/>
    <d v="2024-04-30T00:00:00"/>
    <n v="0"/>
    <n v="9012006"/>
    <x v="2"/>
    <s v=""/>
    <d v="2024-02-29T00:00:00"/>
    <n v="60"/>
    <n v="58"/>
    <n v="2"/>
    <m/>
    <n v="36"/>
    <n v="0.23949999999999999"/>
    <n v="0.26744919999999989"/>
    <n v="1.9946782990724055E-2"/>
    <n v="19662.669999999998"/>
    <n v="0"/>
    <m/>
    <m/>
    <m/>
    <n v="19667.400000000001"/>
    <n v="1000"/>
    <n v="995"/>
    <n v="54.78"/>
    <n v="54.51"/>
    <n v="945.2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271.19"/>
    <n v="239.81"/>
    <n v="19662.669999999998"/>
    <m/>
    <m/>
    <m/>
    <s v=""/>
    <n v="0"/>
  </r>
  <r>
    <s v="2024-04-30"/>
    <d v="2024-04-30T00:00:00"/>
    <n v="0"/>
    <n v="9012030"/>
    <x v="2"/>
    <s v=""/>
    <d v="2024-03-12T00:00:00"/>
    <n v="60"/>
    <n v="58"/>
    <n v="1"/>
    <m/>
    <n v="36"/>
    <n v="0.22500000000000001"/>
    <n v="0.22370720000000022"/>
    <n v="1.6965992720014977E-2"/>
    <n v="92190.17"/>
    <n v="0"/>
    <m/>
    <m/>
    <m/>
    <n v="95767.66"/>
    <n v="4674.7"/>
    <n v="995"/>
    <n v="129.85"/>
    <n v="27.64"/>
    <n v="4544.8500000000004"/>
    <n v="967.36"/>
    <s v="Erik Penser Bank AB"/>
    <n v="1"/>
    <n v="0"/>
    <n v="0"/>
    <m/>
    <m/>
    <m/>
    <m/>
    <m/>
    <m/>
    <m/>
    <m/>
    <m/>
    <m/>
    <n v="0"/>
    <n v="0"/>
    <n v="0"/>
    <n v="0"/>
    <n v="0"/>
    <n v="1392.88"/>
    <n v="1254.19"/>
    <n v="92190.17"/>
    <m/>
    <m/>
    <m/>
    <s v=""/>
    <n v="0"/>
  </r>
  <r>
    <s v="2024-04-30"/>
    <d v="2024-04-30T00:00:00"/>
    <n v="0"/>
    <n v="9012071"/>
    <x v="2"/>
    <s v=""/>
    <d v="2024-03-08T00:00:00"/>
    <n v="60"/>
    <n v="58"/>
    <n v="1"/>
    <m/>
    <n v="36"/>
    <n v="0.23949999999999999"/>
    <n v="0.26835000000000014"/>
    <n v="2.0007171028289639E-2"/>
    <n v="24636.35"/>
    <n v="0"/>
    <m/>
    <m/>
    <m/>
    <n v="24611.15"/>
    <n v="969.08"/>
    <n v="995"/>
    <n v="26.92"/>
    <n v="27.64"/>
    <n v="942.16"/>
    <n v="967.36"/>
    <s v="Nystart Finans Sverige AB"/>
    <n v="0"/>
    <n v="0"/>
    <n v="0"/>
    <m/>
    <m/>
    <m/>
    <m/>
    <m/>
    <m/>
    <m/>
    <m/>
    <m/>
    <m/>
    <n v="0"/>
    <n v="0"/>
    <n v="0"/>
    <n v="0"/>
    <n v="0"/>
    <n v="339.36"/>
    <n v="299.98"/>
    <n v="24636.35"/>
    <m/>
    <m/>
    <m/>
    <s v=""/>
    <n v="0"/>
  </r>
  <r>
    <s v="2024-04-30"/>
    <d v="2024-04-30T00:00:00"/>
    <n v="0"/>
    <n v="9012246"/>
    <x v="2"/>
    <s v=""/>
    <d v="2024-03-04T00:00:00"/>
    <n v="72"/>
    <n v="70"/>
    <n v="1"/>
    <m/>
    <n v="36"/>
    <n v="0.26"/>
    <n v="0.27172869999999988"/>
    <n v="2.0233323372252032E-2"/>
    <n v="53378.57"/>
    <n v="0"/>
    <m/>
    <m/>
    <m/>
    <n v="55084.82"/>
    <n v="2750"/>
    <n v="995"/>
    <n v="76.39"/>
    <n v="27.64"/>
    <n v="2673.61"/>
    <n v="967.36"/>
    <s v="Erik Penser Bank AB"/>
    <n v="1"/>
    <n v="0"/>
    <n v="0"/>
    <m/>
    <m/>
    <m/>
    <m/>
    <m/>
    <m/>
    <m/>
    <m/>
    <m/>
    <m/>
    <n v="0"/>
    <n v="0"/>
    <n v="0"/>
    <n v="0"/>
    <n v="0"/>
    <n v="812.3"/>
    <n v="716.62"/>
    <n v="53378.57"/>
    <m/>
    <m/>
    <m/>
    <s v=""/>
    <n v="0"/>
  </r>
  <r>
    <s v="2024-04-30"/>
    <d v="2024-04-30T00:00:00"/>
    <n v="0"/>
    <n v="9012311"/>
    <x v="2"/>
    <s v=""/>
    <d v="2024-03-04T00:00:00"/>
    <n v="144"/>
    <n v="142"/>
    <n v="1"/>
    <m/>
    <n v="36"/>
    <n v="0.1875"/>
    <n v="0.17913202000000014"/>
    <n v="1.3826204344042692E-2"/>
    <n v="174517.13"/>
    <n v="0"/>
    <m/>
    <m/>
    <m/>
    <n v="183043.52"/>
    <n v="9765"/>
    <n v="995"/>
    <n v="271.25"/>
    <n v="27.64"/>
    <n v="9493.75"/>
    <n v="967.36"/>
    <s v="Erik Penser Bank AB"/>
    <n v="1"/>
    <n v="0"/>
    <n v="0"/>
    <m/>
    <m/>
    <m/>
    <m/>
    <m/>
    <m/>
    <m/>
    <m/>
    <m/>
    <m/>
    <n v="0"/>
    <n v="0"/>
    <n v="0"/>
    <n v="0"/>
    <n v="0"/>
    <n v="935.09"/>
    <n v="856.62"/>
    <n v="174517.13"/>
    <m/>
    <m/>
    <m/>
    <s v=""/>
    <n v="0"/>
  </r>
  <r>
    <s v="2024-04-30"/>
    <d v="2024-04-30T00:00:00"/>
    <n v="0"/>
    <n v="9012444"/>
    <x v="2"/>
    <s v=""/>
    <d v="2024-03-12T00:00:00"/>
    <n v="84"/>
    <n v="82"/>
    <n v="1"/>
    <m/>
    <n v="36"/>
    <n v="0.26"/>
    <n v="0.27616640000000003"/>
    <n v="2.0529524281970746E-2"/>
    <n v="120209.38"/>
    <n v="0"/>
    <m/>
    <m/>
    <m/>
    <n v="123359.38"/>
    <n v="4235"/>
    <n v="995"/>
    <n v="117.64"/>
    <n v="27.64"/>
    <n v="4117.3599999999997"/>
    <n v="967.36"/>
    <s v="Erik Penser Bank AB"/>
    <n v="1"/>
    <n v="0"/>
    <n v="0"/>
    <m/>
    <m/>
    <m/>
    <m/>
    <m/>
    <m/>
    <m/>
    <m/>
    <m/>
    <m/>
    <n v="0"/>
    <n v="0"/>
    <n v="0"/>
    <n v="0"/>
    <n v="0"/>
    <n v="1832.12"/>
    <n v="1612.77"/>
    <n v="120209.38"/>
    <m/>
    <m/>
    <m/>
    <s v=""/>
    <n v="0"/>
  </r>
  <r>
    <s v="2024-04-30"/>
    <d v="2024-04-30T00:00:00"/>
    <n v="0"/>
    <n v="9012501"/>
    <x v="2"/>
    <s v=""/>
    <d v="2024-02-29T00:00:00"/>
    <n v="60"/>
    <n v="58"/>
    <n v="2"/>
    <m/>
    <n v="36"/>
    <n v="0.23949999999999999"/>
    <n v="0.25627000000000016"/>
    <n v="1.9194057272703624E-2"/>
    <n v="29494.01"/>
    <n v="0"/>
    <m/>
    <m/>
    <m/>
    <n v="29971.34"/>
    <n v="1500"/>
    <n v="995"/>
    <n v="82.18"/>
    <n v="54.51"/>
    <n v="1417.8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412.82"/>
    <n v="366.71"/>
    <n v="29494.01"/>
    <m/>
    <m/>
    <m/>
    <s v=""/>
    <n v="0"/>
  </r>
  <r>
    <s v="2024-04-30"/>
    <d v="2024-04-30T00:00:00"/>
    <n v="0"/>
    <n v="9012527"/>
    <x v="2"/>
    <s v=""/>
    <d v="2024-02-29T00:00:00"/>
    <n v="180"/>
    <n v="178"/>
    <n v="2"/>
    <m/>
    <n v="36"/>
    <n v="0.1875"/>
    <n v="0.18852014000000009"/>
    <n v="1.4496423823113114E-2"/>
    <n v="312690.92"/>
    <n v="0"/>
    <m/>
    <m/>
    <m/>
    <n v="322336.84999999998"/>
    <n v="11200"/>
    <n v="995"/>
    <n v="613.58000000000004"/>
    <n v="54.51"/>
    <n v="10586.42"/>
    <n v="940.49"/>
    <s v="Erik Penser Bank AB"/>
    <n v="1"/>
    <n v="0"/>
    <n v="0"/>
    <m/>
    <m/>
    <m/>
    <m/>
    <m/>
    <m/>
    <m/>
    <m/>
    <m/>
    <m/>
    <n v="0"/>
    <n v="0"/>
    <n v="0"/>
    <n v="0"/>
    <n v="0"/>
    <n v="1654.94"/>
    <n v="1509.45"/>
    <n v="312690.92"/>
    <m/>
    <m/>
    <m/>
    <s v=""/>
    <n v="0"/>
  </r>
  <r>
    <s v="2024-04-30"/>
    <d v="2024-04-30T00:00:00"/>
    <n v="0"/>
    <n v="9012584"/>
    <x v="2"/>
    <s v=""/>
    <d v="2024-03-01T00:00:00"/>
    <n v="180"/>
    <n v="178"/>
    <n v="1"/>
    <m/>
    <n v="36"/>
    <n v="0.1875"/>
    <n v="0.18699670000000015"/>
    <n v="1.4387995778970986E-2"/>
    <n v="499038.37"/>
    <n v="0"/>
    <m/>
    <m/>
    <m/>
    <n v="515942.11"/>
    <n v="19381.7"/>
    <n v="1995"/>
    <n v="538.38"/>
    <n v="55.42"/>
    <n v="18843.32"/>
    <n v="1939.58"/>
    <s v="Erik Penser Bank AB"/>
    <n v="1"/>
    <n v="0"/>
    <n v="0"/>
    <m/>
    <m/>
    <m/>
    <m/>
    <m/>
    <m/>
    <m/>
    <m/>
    <m/>
    <m/>
    <n v="0"/>
    <n v="0"/>
    <n v="0"/>
    <n v="0"/>
    <n v="0"/>
    <n v="2648.2"/>
    <n v="2417.02"/>
    <n v="499038.37"/>
    <m/>
    <m/>
    <m/>
    <s v=""/>
    <n v="0"/>
  </r>
  <r>
    <s v="2024-04-30"/>
    <d v="2024-04-30T00:00:00"/>
    <n v="0"/>
    <n v="9012600"/>
    <x v="2"/>
    <s v=""/>
    <d v="2024-03-04T00:00:00"/>
    <n v="144"/>
    <n v="142"/>
    <n v="1"/>
    <m/>
    <n v="36"/>
    <n v="0.22650000000000001"/>
    <n v="0.23375540000000017"/>
    <n v="1.7659267187447369E-2"/>
    <n v="299265.67"/>
    <n v="0"/>
    <m/>
    <m/>
    <m/>
    <n v="308632.08"/>
    <n v="11629.02"/>
    <n v="1995"/>
    <n v="323.02999999999997"/>
    <n v="55.42"/>
    <n v="11305.99"/>
    <n v="1939.58"/>
    <s v="Erik Penser Bank AB"/>
    <n v="1"/>
    <n v="0"/>
    <n v="0"/>
    <m/>
    <m/>
    <m/>
    <m/>
    <m/>
    <m/>
    <m/>
    <m/>
    <m/>
    <m/>
    <n v="0"/>
    <n v="0"/>
    <n v="0"/>
    <n v="0"/>
    <n v="0"/>
    <n v="1582.22"/>
    <n v="1415.25"/>
    <n v="299265.67"/>
    <m/>
    <m/>
    <m/>
    <s v=""/>
    <n v="0"/>
  </r>
  <r>
    <s v="2024-04-30"/>
    <d v="2024-04-30T00:00:00"/>
    <n v="0"/>
    <n v="9012642"/>
    <x v="2"/>
    <s v=""/>
    <d v="2024-02-29T00:00:00"/>
    <n v="24"/>
    <n v="22"/>
    <n v="2"/>
    <m/>
    <n v="22"/>
    <n v="0.23949999999999999"/>
    <n v="0.24481000000000011"/>
    <n v="1.841602403600251E-2"/>
    <n v="28102.28"/>
    <n v="0"/>
    <m/>
    <m/>
    <m/>
    <n v="28562.42"/>
    <n v="1500"/>
    <n v="995"/>
    <n v="133.26"/>
    <n v="88.4"/>
    <n v="1366.74"/>
    <n v="906.6"/>
    <s v="Nystart Finans Sverige AB"/>
    <n v="0"/>
    <n v="0"/>
    <n v="0"/>
    <m/>
    <m/>
    <m/>
    <m/>
    <m/>
    <m/>
    <m/>
    <m/>
    <m/>
    <m/>
    <n v="0"/>
    <n v="0"/>
    <n v="0"/>
    <n v="0"/>
    <n v="0"/>
    <n v="349.91"/>
    <n v="314.41000000000003"/>
    <n v="28102.28"/>
    <m/>
    <m/>
    <m/>
    <s v=""/>
    <n v="0"/>
  </r>
  <r>
    <s v="2024-04-30"/>
    <d v="2024-04-30T00:00:00"/>
    <n v="0"/>
    <n v="9012741"/>
    <x v="2"/>
    <s v=""/>
    <d v="2024-03-13T00:00:00"/>
    <n v="144"/>
    <n v="143"/>
    <n v="1"/>
    <m/>
    <n v="36"/>
    <n v="0.26"/>
    <n v="0.26424759999999997"/>
    <n v="1.9731834515660518E-2"/>
    <n v="95322.67"/>
    <n v="0"/>
    <m/>
    <m/>
    <m/>
    <n v="99945.59"/>
    <n v="5750"/>
    <n v="995"/>
    <n v="159.72"/>
    <n v="27.64"/>
    <n v="5590.28"/>
    <n v="967.36"/>
    <s v="Erik Penser Bank AB"/>
    <n v="1"/>
    <n v="0"/>
    <n v="0"/>
    <m/>
    <m/>
    <m/>
    <m/>
    <m/>
    <m/>
    <m/>
    <m/>
    <m/>
    <m/>
    <n v="0"/>
    <n v="0"/>
    <n v="0"/>
    <n v="0"/>
    <n v="0"/>
    <n v="1501.35"/>
    <n v="1327.11"/>
    <n v="95322.67"/>
    <m/>
    <m/>
    <m/>
    <s v=""/>
    <n v="0"/>
  </r>
  <r>
    <s v="2024-04-30"/>
    <d v="2024-04-30T00:00:00"/>
    <n v="0"/>
    <n v="9012774"/>
    <x v="2"/>
    <s v=""/>
    <d v="2024-03-01T00:00:00"/>
    <n v="120"/>
    <n v="118"/>
    <n v="1"/>
    <m/>
    <n v="36"/>
    <n v="9.9500000000000005E-2"/>
    <n v="8.6818400000000087E-2"/>
    <n v="6.9619722869260769E-3"/>
    <n v="114119.72"/>
    <n v="0"/>
    <m/>
    <m/>
    <m/>
    <n v="118491.37"/>
    <n v="4496.55"/>
    <n v="0"/>
    <n v="124.9"/>
    <n v="0"/>
    <n v="4371.6499999999996"/>
    <n v="0"/>
    <s v="Erik Penser Bank AB"/>
    <n v="1"/>
    <n v="0"/>
    <n v="0"/>
    <m/>
    <m/>
    <m/>
    <m/>
    <m/>
    <m/>
    <m/>
    <m/>
    <m/>
    <m/>
    <n v="0"/>
    <n v="0"/>
    <n v="0"/>
    <n v="0"/>
    <n v="0"/>
    <n v="1755.81"/>
    <n v="1680.16"/>
    <n v="114119.72"/>
    <m/>
    <m/>
    <m/>
    <s v=""/>
    <n v="0"/>
  </r>
  <r>
    <s v="2024-04-30"/>
    <d v="2024-04-30T00:00:00"/>
    <n v="0"/>
    <n v="9010794"/>
    <x v="2"/>
    <s v=""/>
    <d v="2024-02-29T00:00:00"/>
    <n v="180"/>
    <n v="178"/>
    <n v="2"/>
    <m/>
    <n v="36"/>
    <n v="0.1875"/>
    <n v="0.18784071000000011"/>
    <n v="1.4448082389296513E-2"/>
    <n v="444623.04"/>
    <n v="0"/>
    <m/>
    <m/>
    <m/>
    <n v="458937.77"/>
    <n v="17139.400000000001"/>
    <n v="1995"/>
    <n v="938.96"/>
    <n v="109.29"/>
    <n v="16200.44"/>
    <n v="1885.71"/>
    <s v="Erik Penser Bank AB"/>
    <n v="1"/>
    <n v="0"/>
    <n v="0"/>
    <m/>
    <m/>
    <m/>
    <m/>
    <m/>
    <m/>
    <m/>
    <m/>
    <m/>
    <m/>
    <n v="0"/>
    <n v="0"/>
    <n v="0"/>
    <n v="0"/>
    <n v="0"/>
    <n v="2355.96"/>
    <n v="2149.4899999999998"/>
    <n v="444623.04"/>
    <m/>
    <m/>
    <m/>
    <s v=""/>
    <n v="0"/>
  </r>
  <r>
    <s v="2024-04-30"/>
    <d v="2024-04-30T00:00:00"/>
    <n v="0"/>
    <n v="9010919"/>
    <x v="2"/>
    <s v=""/>
    <d v="2024-02-28T00:00:00"/>
    <n v="180"/>
    <n v="178"/>
    <n v="2"/>
    <m/>
    <n v="36"/>
    <n v="0.1875"/>
    <n v="0.18845491000000017"/>
    <n v="1.4491783809067682E-2"/>
    <n v="345886.36"/>
    <n v="0"/>
    <m/>
    <m/>
    <m/>
    <n v="356600.98"/>
    <n v="13330.64"/>
    <n v="1995"/>
    <n v="730.31"/>
    <n v="109.29"/>
    <n v="12600.33"/>
    <n v="1885.71"/>
    <s v="Erik Penser Bank AB"/>
    <n v="1"/>
    <n v="0"/>
    <n v="0"/>
    <m/>
    <m/>
    <m/>
    <m/>
    <m/>
    <m/>
    <m/>
    <m/>
    <m/>
    <m/>
    <n v="0"/>
    <n v="0"/>
    <n v="0"/>
    <n v="0"/>
    <n v="0"/>
    <n v="1830.83"/>
    <n v="1669.91"/>
    <n v="345886.36"/>
    <m/>
    <m/>
    <m/>
    <s v=""/>
    <n v="0"/>
  </r>
  <r>
    <s v="2024-04-30"/>
    <d v="2024-04-30T00:00:00"/>
    <n v="0"/>
    <n v="9011099"/>
    <x v="2"/>
    <s v=""/>
    <d v="2024-02-28T00:00:00"/>
    <n v="36"/>
    <n v="34"/>
    <n v="2"/>
    <m/>
    <n v="34"/>
    <n v="0.23949999999999999"/>
    <n v="0.26738300000000009"/>
    <n v="1.9942343508167149E-2"/>
    <n v="19247.54"/>
    <n v="0"/>
    <m/>
    <m/>
    <m/>
    <n v="19252.25"/>
    <n v="1000"/>
    <n v="995"/>
    <n v="57.96"/>
    <n v="57.67"/>
    <n v="942.04"/>
    <n v="937.33"/>
    <s v="Nystart Finans Sverige AB"/>
    <n v="0"/>
    <n v="0"/>
    <n v="0"/>
    <m/>
    <m/>
    <m/>
    <m/>
    <m/>
    <m/>
    <m/>
    <m/>
    <m/>
    <m/>
    <n v="0"/>
    <n v="0"/>
    <n v="0"/>
    <n v="0"/>
    <n v="0"/>
    <n v="253.02"/>
    <n v="224.39"/>
    <n v="19247.54"/>
    <m/>
    <m/>
    <m/>
    <s v=""/>
    <n v="0"/>
  </r>
  <r>
    <s v="2024-04-30"/>
    <d v="2024-04-30T00:00:00"/>
    <n v="0"/>
    <n v="9011107"/>
    <x v="2"/>
    <s v=""/>
    <d v="2024-03-25T00:00:00"/>
    <n v="180"/>
    <n v="179"/>
    <n v="1"/>
    <m/>
    <n v="36"/>
    <n v="0.215"/>
    <n v="0.21273632000000012"/>
    <n v="1.6203073525623335E-2"/>
    <n v="255031.96"/>
    <n v="0"/>
    <m/>
    <m/>
    <m/>
    <n v="266703.49"/>
    <n v="13000"/>
    <n v="995"/>
    <n v="361.11"/>
    <n v="27.64"/>
    <n v="12638.89"/>
    <n v="967.36"/>
    <s v="Erik Penser Bank AB"/>
    <n v="1"/>
    <n v="0"/>
    <n v="0"/>
    <m/>
    <m/>
    <m/>
    <m/>
    <m/>
    <m/>
    <m/>
    <m/>
    <m/>
    <m/>
    <n v="0"/>
    <n v="0"/>
    <n v="0"/>
    <n v="0"/>
    <n v="0"/>
    <n v="1368.82"/>
    <n v="1235.3599999999999"/>
    <n v="255031.96"/>
    <m/>
    <m/>
    <m/>
    <s v=""/>
    <n v="0"/>
  </r>
  <r>
    <s v="2024-04-30"/>
    <d v="2024-04-30T00:00:00"/>
    <n v="0"/>
    <n v="9011131"/>
    <x v="2"/>
    <s v=""/>
    <d v="2024-02-28T00:00:00"/>
    <n v="60"/>
    <n v="58"/>
    <n v="2"/>
    <m/>
    <n v="36"/>
    <n v="0.23949999999999999"/>
    <n v="0.25626749999999998"/>
    <n v="1.9193888255343072E-2"/>
    <n v="29485.3"/>
    <n v="0"/>
    <m/>
    <m/>
    <m/>
    <n v="29962.63"/>
    <n v="1500"/>
    <n v="995"/>
    <n v="82.18"/>
    <n v="54.51"/>
    <n v="1417.8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412.7"/>
    <n v="366.61"/>
    <n v="29485.3"/>
    <m/>
    <m/>
    <m/>
    <s v=""/>
    <n v="0"/>
  </r>
  <r>
    <s v="2024-04-30"/>
    <d v="2024-04-30T00:00:00"/>
    <n v="0"/>
    <n v="9011297"/>
    <x v="2"/>
    <s v=""/>
    <d v="2024-02-28T00:00:00"/>
    <n v="60"/>
    <n v="58"/>
    <n v="2"/>
    <m/>
    <n v="36"/>
    <n v="0.23949999999999999"/>
    <n v="0.27569300000000008"/>
    <n v="2.0497971519482183E-2"/>
    <n v="19656.88"/>
    <n v="0"/>
    <m/>
    <m/>
    <m/>
    <n v="19436.41"/>
    <n v="761.75"/>
    <n v="995"/>
    <n v="41.73"/>
    <n v="54.51"/>
    <n v="720.0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268.20999999999998"/>
    <n v="236.39"/>
    <n v="19656.88"/>
    <m/>
    <m/>
    <m/>
    <s v=""/>
    <n v="0"/>
  </r>
  <r>
    <s v="2024-04-30"/>
    <d v="2024-04-30T00:00:00"/>
    <n v="0"/>
    <n v="9011362"/>
    <x v="2"/>
    <s v=""/>
    <d v="2024-02-28T00:00:00"/>
    <n v="72"/>
    <n v="70"/>
    <n v="2"/>
    <m/>
    <n v="36"/>
    <n v="0.1875"/>
    <n v="0.18697681000000013"/>
    <n v="1.4386579301325586E-2"/>
    <n v="230087.16"/>
    <n v="0"/>
    <m/>
    <m/>
    <m/>
    <n v="236841.68"/>
    <n v="9141.01"/>
    <n v="1995"/>
    <n v="500.78"/>
    <n v="109.29"/>
    <n v="8640.23"/>
    <n v="1885.71"/>
    <s v="Erik Penser Bank AB"/>
    <n v="1"/>
    <n v="0"/>
    <n v="0"/>
    <m/>
    <m/>
    <m/>
    <m/>
    <m/>
    <m/>
    <m/>
    <m/>
    <m/>
    <m/>
    <n v="0"/>
    <n v="0"/>
    <n v="0"/>
    <n v="0"/>
    <n v="0"/>
    <n v="1184"/>
    <n v="1081.8599999999999"/>
    <n v="230087.16"/>
    <m/>
    <m/>
    <m/>
    <s v=""/>
    <n v="0"/>
  </r>
  <r>
    <s v="2024-04-30"/>
    <d v="2024-04-30T00:00:00"/>
    <n v="0"/>
    <n v="9011446"/>
    <x v="2"/>
    <s v=""/>
    <d v="2024-02-28T00:00:00"/>
    <n v="180"/>
    <n v="178"/>
    <n v="2"/>
    <m/>
    <n v="36"/>
    <n v="0.22650000000000001"/>
    <n v="0.23377955000000017"/>
    <n v="1.7660927170219498E-2"/>
    <n v="360663.01"/>
    <n v="0"/>
    <m/>
    <m/>
    <m/>
    <n v="372097.65"/>
    <n v="14092.39"/>
    <n v="1995"/>
    <n v="772.04"/>
    <n v="109.29"/>
    <n v="13320.35"/>
    <n v="1885.71"/>
    <s v="Erik Penser Bank AB"/>
    <n v="1"/>
    <n v="0"/>
    <n v="0"/>
    <m/>
    <m/>
    <m/>
    <m/>
    <m/>
    <m/>
    <m/>
    <m/>
    <m/>
    <m/>
    <n v="0"/>
    <n v="0"/>
    <n v="0"/>
    <n v="0"/>
    <n v="0"/>
    <n v="1912.8"/>
    <n v="1710.69"/>
    <n v="360663.01"/>
    <m/>
    <m/>
    <m/>
    <s v=""/>
    <n v="0"/>
  </r>
  <r>
    <s v="2024-04-30"/>
    <d v="2024-04-30T00:00:00"/>
    <n v="0"/>
    <n v="9011479"/>
    <x v="2"/>
    <s v=""/>
    <d v="2024-04-03T00:00:00"/>
    <n v="96"/>
    <n v="95"/>
    <n v="0"/>
    <m/>
    <n v="36"/>
    <n v="0.215"/>
    <n v="0.22263470000000016"/>
    <n v="1.6891687769159613E-2"/>
    <n v="91981.27"/>
    <n v="0"/>
    <m/>
    <m/>
    <m/>
    <n v="94311.27"/>
    <n v="3325"/>
    <n v="995"/>
    <n v="0"/>
    <n v="0"/>
    <n v="3325"/>
    <n v="995"/>
    <s v="Erik Penser Bank AB"/>
    <n v="1"/>
    <n v="0"/>
    <n v="0"/>
    <m/>
    <m/>
    <m/>
    <m/>
    <m/>
    <m/>
    <m/>
    <m/>
    <m/>
    <m/>
    <n v="0"/>
    <n v="0"/>
    <n v="0"/>
    <n v="0"/>
    <n v="0"/>
    <n v="478.81"/>
    <n v="430.52"/>
    <n v="91981.27"/>
    <m/>
    <m/>
    <m/>
    <s v=""/>
    <n v="0"/>
  </r>
  <r>
    <s v="2024-04-30"/>
    <d v="2024-04-30T00:00:00"/>
    <n v="0"/>
    <n v="9011537"/>
    <x v="2"/>
    <s v=""/>
    <d v="2024-03-18T00:00:00"/>
    <n v="180"/>
    <n v="179"/>
    <n v="1"/>
    <m/>
    <n v="36"/>
    <n v="0.224"/>
    <n v="0.22177936000000015"/>
    <n v="1.6832385259494487E-2"/>
    <n v="300740.23"/>
    <n v="0"/>
    <m/>
    <m/>
    <m/>
    <n v="315340.58"/>
    <n v="16012.5"/>
    <n v="995"/>
    <n v="444.79"/>
    <n v="27.64"/>
    <n v="15567.71"/>
    <n v="967.36"/>
    <s v="Erik Penser Bank AB"/>
    <n v="1"/>
    <n v="0"/>
    <n v="0"/>
    <m/>
    <m/>
    <m/>
    <m/>
    <m/>
    <m/>
    <m/>
    <m/>
    <m/>
    <m/>
    <n v="0"/>
    <n v="0"/>
    <n v="0"/>
    <n v="0"/>
    <n v="0"/>
    <n v="1618.44"/>
    <n v="1454.95"/>
    <n v="300740.23"/>
    <m/>
    <m/>
    <m/>
    <s v=""/>
    <n v="0"/>
  </r>
  <r>
    <s v="2024-04-30"/>
    <d v="2024-04-30T00:00:00"/>
    <n v="0"/>
    <n v="9010489"/>
    <x v="2"/>
    <s v=""/>
    <d v="2024-02-28T00:00:00"/>
    <n v="120"/>
    <n v="118"/>
    <n v="2"/>
    <m/>
    <n v="36"/>
    <n v="0.26"/>
    <n v="0.26794399999999996"/>
    <n v="1.997995837508304E-2"/>
    <n v="137032.79"/>
    <n v="0"/>
    <m/>
    <m/>
    <m/>
    <n v="142708.81"/>
    <n v="7000"/>
    <n v="995"/>
    <n v="383.49"/>
    <n v="54.51"/>
    <n v="6616.51"/>
    <n v="940.49"/>
    <s v="Erik Penser Bank AB"/>
    <n v="1"/>
    <n v="0"/>
    <n v="0"/>
    <m/>
    <m/>
    <m/>
    <m/>
    <m/>
    <m/>
    <m/>
    <m/>
    <m/>
    <m/>
    <n v="0"/>
    <n v="0"/>
    <n v="0"/>
    <n v="0"/>
    <n v="0"/>
    <n v="2138.4299999999998"/>
    <n v="1887.69"/>
    <n v="137032.79"/>
    <m/>
    <m/>
    <m/>
    <s v=""/>
    <n v="0"/>
  </r>
  <r>
    <s v="2024-04-30"/>
    <d v="2024-04-30T00:00:00"/>
    <n v="0"/>
    <n v="9010497"/>
    <x v="2"/>
    <s v=""/>
    <d v="2024-02-29T00:00:00"/>
    <n v="108"/>
    <n v="106"/>
    <n v="2"/>
    <m/>
    <n v="36"/>
    <n v="0.1875"/>
    <n v="0.17979413000000014"/>
    <n v="1.3873632528111468E-2"/>
    <n v="196021.97"/>
    <n v="0"/>
    <m/>
    <m/>
    <m/>
    <n v="205006.25"/>
    <n v="10500"/>
    <n v="995"/>
    <n v="575.23"/>
    <n v="54.51"/>
    <n v="9924.77"/>
    <n v="940.49"/>
    <s v="Erik Penser Bank AB"/>
    <n v="1"/>
    <n v="0"/>
    <n v="0"/>
    <m/>
    <m/>
    <m/>
    <m/>
    <m/>
    <m/>
    <m/>
    <m/>
    <m/>
    <m/>
    <n v="0"/>
    <n v="0"/>
    <n v="0"/>
    <n v="0"/>
    <n v="0"/>
    <n v="1040.4100000000001"/>
    <n v="953.07"/>
    <n v="196021.97"/>
    <m/>
    <m/>
    <m/>
    <s v=""/>
    <n v="0"/>
  </r>
  <r>
    <s v="2024-04-30"/>
    <d v="2024-04-30T00:00:00"/>
    <n v="0"/>
    <n v="9010539"/>
    <x v="2"/>
    <s v=""/>
    <d v="2024-02-29T00:00:00"/>
    <n v="144"/>
    <n v="142"/>
    <n v="2"/>
    <m/>
    <n v="36"/>
    <n v="0.1875"/>
    <n v="0.19267280000000017"/>
    <n v="1.4791336117687681E-2"/>
    <n v="125387.46"/>
    <n v="0"/>
    <m/>
    <m/>
    <m/>
    <n v="128181.87"/>
    <n v="4951.38"/>
    <n v="1995"/>
    <n v="271.26"/>
    <n v="109.29"/>
    <n v="4680.12"/>
    <n v="1885.71"/>
    <s v="Erik Penser Bank AB"/>
    <n v="1"/>
    <n v="0"/>
    <n v="0"/>
    <m/>
    <m/>
    <m/>
    <m/>
    <m/>
    <m/>
    <m/>
    <m/>
    <m/>
    <m/>
    <n v="0"/>
    <n v="0"/>
    <n v="0"/>
    <n v="0"/>
    <n v="0"/>
    <n v="656.42"/>
    <n v="597.67999999999995"/>
    <n v="125387.46"/>
    <m/>
    <m/>
    <m/>
    <s v=""/>
    <n v="0"/>
  </r>
  <r>
    <s v="2024-04-30"/>
    <d v="2024-04-30T00:00:00"/>
    <n v="0"/>
    <n v="9010554"/>
    <x v="2"/>
    <s v=""/>
    <d v="2024-02-28T00:00:00"/>
    <n v="60"/>
    <n v="58"/>
    <n v="2"/>
    <m/>
    <n v="36"/>
    <n v="0.23949999999999999"/>
    <n v="0.2475571000000002"/>
    <n v="1.8603124455839115E-2"/>
    <n v="49142.18"/>
    <n v="0"/>
    <m/>
    <m/>
    <m/>
    <n v="50564.73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95.84"/>
    <n v="620.35"/>
    <n v="49142.18"/>
    <m/>
    <m/>
    <m/>
    <s v=""/>
    <n v="0"/>
  </r>
  <r>
    <s v="2024-04-30"/>
    <d v="2024-04-30T00:00:00"/>
    <n v="0"/>
    <n v="9010612"/>
    <x v="2"/>
    <s v=""/>
    <d v="2024-02-28T00:00:00"/>
    <n v="180"/>
    <n v="178"/>
    <n v="2"/>
    <m/>
    <n v="36"/>
    <n v="0.215"/>
    <n v="0.21984176000000011"/>
    <n v="1.6697906527250339E-2"/>
    <n v="499254.42"/>
    <n v="0"/>
    <m/>
    <m/>
    <m/>
    <n v="515369.2"/>
    <n v="19043.78"/>
    <n v="1995"/>
    <n v="1043.29"/>
    <n v="109.29"/>
    <n v="18000.4900000000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648.24"/>
    <n v="2382.59"/>
    <n v="499254.42"/>
    <m/>
    <m/>
    <m/>
    <s v=""/>
    <n v="0"/>
  </r>
  <r>
    <s v="2024-04-30"/>
    <d v="2024-04-30T00:00:00"/>
    <n v="0"/>
    <n v="9010653"/>
    <x v="2"/>
    <s v=""/>
    <d v="2024-02-28T00:00:00"/>
    <n v="144"/>
    <n v="142"/>
    <n v="2"/>
    <m/>
    <n v="36"/>
    <n v="0.27"/>
    <n v="0.28243580000000001"/>
    <n v="2.0946379602220233E-2"/>
    <n v="100232.99"/>
    <n v="0"/>
    <m/>
    <m/>
    <m/>
    <n v="104065.84"/>
    <n v="5050"/>
    <n v="995"/>
    <n v="276.66000000000003"/>
    <n v="54.51"/>
    <n v="4773.34"/>
    <n v="940.49"/>
    <s v="Erik Penser Bank AB"/>
    <n v="1"/>
    <n v="0"/>
    <n v="0"/>
    <m/>
    <m/>
    <m/>
    <m/>
    <m/>
    <m/>
    <m/>
    <m/>
    <m/>
    <m/>
    <n v="0"/>
    <n v="0"/>
    <n v="0"/>
    <n v="0"/>
    <n v="0"/>
    <n v="1565.06"/>
    <n v="1373.17"/>
    <n v="100232.99"/>
    <m/>
    <m/>
    <m/>
    <s v=""/>
    <n v="0"/>
  </r>
  <r>
    <s v="2024-04-30"/>
    <d v="2024-04-30T00:00:00"/>
    <n v="0"/>
    <n v="9010737"/>
    <x v="2"/>
    <s v=""/>
    <d v="2024-02-28T00:00:00"/>
    <n v="108"/>
    <n v="106"/>
    <n v="2"/>
    <m/>
    <n v="36"/>
    <n v="0.22500000000000001"/>
    <n v="0.22497500000000015"/>
    <n v="1.7053751493067537E-2"/>
    <n v="132987.23000000001"/>
    <n v="0"/>
    <m/>
    <m/>
    <m/>
    <n v="138663.25"/>
    <n v="7000"/>
    <n v="995"/>
    <n v="383.49"/>
    <n v="54.51"/>
    <n v="6616.51"/>
    <n v="940.49"/>
    <s v="Erik Penser Bank AB"/>
    <n v="1"/>
    <n v="0"/>
    <n v="0"/>
    <m/>
    <m/>
    <m/>
    <m/>
    <m/>
    <m/>
    <m/>
    <m/>
    <m/>
    <m/>
    <n v="0"/>
    <n v="0"/>
    <n v="0"/>
    <n v="0"/>
    <n v="0"/>
    <n v="705.72"/>
    <n v="633.84"/>
    <n v="132987.23000000001"/>
    <m/>
    <m/>
    <m/>
    <s v=""/>
    <n v="0"/>
  </r>
  <r>
    <s v="2024-04-30"/>
    <d v="2024-04-30T00:00:00"/>
    <n v="0"/>
    <n v="9010745"/>
    <x v="2"/>
    <s v=""/>
    <d v="2024-02-28T00:00:00"/>
    <n v="144"/>
    <n v="142"/>
    <n v="2"/>
    <m/>
    <n v="36"/>
    <n v="0.1875"/>
    <n v="0.18747800000000017"/>
    <n v="1.4422265200260354E-2"/>
    <n v="498170.7"/>
    <n v="0"/>
    <m/>
    <m/>
    <m/>
    <n v="514285.48"/>
    <n v="19043.78"/>
    <n v="1995"/>
    <n v="1043.29"/>
    <n v="109.29"/>
    <n v="18000.4900000000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631.16"/>
    <n v="2401.3000000000002"/>
    <n v="498170.7"/>
    <m/>
    <m/>
    <m/>
    <s v=""/>
    <n v="0"/>
  </r>
  <r>
    <s v="2024-04-30"/>
    <d v="2024-04-30T00:00:00"/>
    <n v="0"/>
    <n v="9009051"/>
    <x v="2"/>
    <s v=""/>
    <d v="2024-03-28T00:00:00"/>
    <n v="180"/>
    <n v="179"/>
    <n v="1"/>
    <m/>
    <n v="36"/>
    <n v="0.215"/>
    <n v="0.21945060000000019"/>
    <n v="1.6670734394739428E-2"/>
    <n v="244812.77"/>
    <n v="0"/>
    <m/>
    <m/>
    <m/>
    <n v="252896.8"/>
    <n v="9310"/>
    <n v="995"/>
    <n v="258.61"/>
    <n v="27.64"/>
    <n v="9051.39"/>
    <n v="967.36"/>
    <s v="Erik Penser Bank AB"/>
    <n v="1"/>
    <n v="0"/>
    <n v="0"/>
    <m/>
    <m/>
    <m/>
    <m/>
    <m/>
    <m/>
    <m/>
    <m/>
    <m/>
    <m/>
    <n v="0"/>
    <n v="0"/>
    <n v="0"/>
    <n v="0"/>
    <n v="0"/>
    <n v="1299.5"/>
    <n v="1169.3399999999999"/>
    <n v="244812.77"/>
    <m/>
    <m/>
    <m/>
    <s v=""/>
    <n v="0"/>
  </r>
  <r>
    <s v="2024-04-30"/>
    <d v="2024-04-30T00:00:00"/>
    <n v="0"/>
    <n v="9009101"/>
    <x v="2"/>
    <s v=""/>
    <d v="2024-02-26T00:00:00"/>
    <n v="96"/>
    <n v="94"/>
    <n v="2"/>
    <m/>
    <n v="36"/>
    <n v="0.22650000000000001"/>
    <n v="0.24045380000000022"/>
    <n v="1.8118553084057964E-2"/>
    <n v="103115.44"/>
    <n v="0"/>
    <m/>
    <m/>
    <m/>
    <n v="105009.83"/>
    <n v="3999.19"/>
    <n v="1995"/>
    <n v="219.09"/>
    <n v="109.29"/>
    <n v="3780.1"/>
    <n v="1885.71"/>
    <s v="Erik Penser Bank AB"/>
    <n v="1"/>
    <n v="0"/>
    <n v="0"/>
    <m/>
    <m/>
    <m/>
    <m/>
    <m/>
    <m/>
    <m/>
    <m/>
    <m/>
    <m/>
    <n v="0"/>
    <n v="0"/>
    <n v="0"/>
    <n v="0"/>
    <n v="0"/>
    <n v="533.72"/>
    <n v="476.26"/>
    <n v="103115.44"/>
    <m/>
    <m/>
    <m/>
    <s v=""/>
    <n v="0"/>
  </r>
  <r>
    <s v="2024-04-30"/>
    <d v="2024-04-30T00:00:00"/>
    <n v="0"/>
    <n v="9009119"/>
    <x v="2"/>
    <s v=""/>
    <d v="2024-02-29T00:00:00"/>
    <n v="120"/>
    <n v="118"/>
    <n v="2"/>
    <m/>
    <n v="36"/>
    <n v="0.1875"/>
    <n v="0.18339750000000021"/>
    <n v="1.4131321766146732E-2"/>
    <n v="95760.78"/>
    <n v="0"/>
    <m/>
    <m/>
    <m/>
    <n v="99546.37"/>
    <n v="5000"/>
    <n v="995"/>
    <n v="273.92"/>
    <n v="54.51"/>
    <n v="4726.08"/>
    <n v="940.49"/>
    <s v="Erik Penser Bank AB"/>
    <n v="1"/>
    <n v="0"/>
    <n v="0"/>
    <m/>
    <m/>
    <m/>
    <m/>
    <m/>
    <m/>
    <m/>
    <m/>
    <m/>
    <m/>
    <n v="0"/>
    <n v="0"/>
    <n v="0"/>
    <n v="0"/>
    <n v="0"/>
    <n v="506.94"/>
    <n v="463.58"/>
    <n v="95760.78"/>
    <m/>
    <m/>
    <m/>
    <s v=""/>
    <n v="0"/>
  </r>
  <r>
    <s v="2024-04-30"/>
    <d v="2024-04-30T00:00:00"/>
    <n v="0"/>
    <n v="9009143"/>
    <x v="2"/>
    <s v=""/>
    <d v="2024-02-28T00:00:00"/>
    <n v="144"/>
    <n v="142"/>
    <n v="2"/>
    <m/>
    <n v="36"/>
    <n v="0.17749999999999999"/>
    <n v="0.18082340000000008"/>
    <n v="1.3947312649956745E-2"/>
    <n v="138195.39000000001"/>
    <n v="0"/>
    <m/>
    <m/>
    <m/>
    <n v="141349.82"/>
    <n v="5332.26"/>
    <n v="1995"/>
    <n v="292.12"/>
    <n v="109.29"/>
    <n v="5040.1400000000003"/>
    <n v="1885.71"/>
    <s v="Erik Penser Bank AB"/>
    <n v="1"/>
    <n v="0"/>
    <n v="0"/>
    <m/>
    <m/>
    <m/>
    <m/>
    <m/>
    <m/>
    <m/>
    <m/>
    <m/>
    <m/>
    <n v="0"/>
    <n v="0"/>
    <n v="0"/>
    <n v="0"/>
    <n v="0"/>
    <n v="723.38"/>
    <n v="662.13"/>
    <n v="138195.39000000001"/>
    <m/>
    <m/>
    <m/>
    <s v=""/>
    <n v="0"/>
  </r>
  <r>
    <s v="2024-04-30"/>
    <d v="2024-04-30T00:00:00"/>
    <n v="0"/>
    <n v="9009176"/>
    <x v="2"/>
    <s v=""/>
    <d v="2024-03-05T00:00:00"/>
    <n v="156"/>
    <n v="154"/>
    <n v="1"/>
    <m/>
    <n v="36"/>
    <n v="0.1875"/>
    <n v="0.18854691000000015"/>
    <n v="1.4498327989434401E-2"/>
    <n v="230602.89"/>
    <n v="0"/>
    <m/>
    <m/>
    <m/>
    <n v="237632.06"/>
    <n v="8225"/>
    <n v="995"/>
    <n v="228.47"/>
    <n v="27.64"/>
    <n v="7996.53"/>
    <n v="967.36"/>
    <s v="Erik Penser Bank AB"/>
    <n v="1"/>
    <n v="0"/>
    <n v="0"/>
    <m/>
    <m/>
    <m/>
    <m/>
    <m/>
    <m/>
    <m/>
    <m/>
    <m/>
    <m/>
    <n v="0"/>
    <n v="0"/>
    <n v="0"/>
    <n v="0"/>
    <n v="0"/>
    <n v="1217.6600000000001"/>
    <n v="1110.69"/>
    <n v="230602.89"/>
    <m/>
    <m/>
    <m/>
    <s v=""/>
    <n v="0"/>
  </r>
  <r>
    <s v="2024-04-30"/>
    <d v="2024-04-30T00:00:00"/>
    <n v="0"/>
    <n v="9009200"/>
    <x v="2"/>
    <s v=""/>
    <d v="2024-02-26T00:00:00"/>
    <n v="24"/>
    <n v="22"/>
    <n v="2"/>
    <m/>
    <n v="22"/>
    <n v="0.23949999999999999"/>
    <n v="0.26038600000000001"/>
    <n v="1.9471910204905463E-2"/>
    <n v="18671.37"/>
    <n v="0"/>
    <m/>
    <m/>
    <m/>
    <n v="18767.04"/>
    <n v="1000"/>
    <n v="895"/>
    <n v="88.84"/>
    <n v="79.510000000000005"/>
    <n v="911.16"/>
    <n v="815.49"/>
    <s v="Nystart Finans Sverige AB"/>
    <n v="0"/>
    <n v="0"/>
    <n v="0"/>
    <m/>
    <m/>
    <m/>
    <m/>
    <m/>
    <m/>
    <m/>
    <m/>
    <m/>
    <m/>
    <n v="0"/>
    <n v="0"/>
    <n v="0"/>
    <n v="0"/>
    <n v="0"/>
    <n v="229.98"/>
    <n v="205.4"/>
    <n v="18671.37"/>
    <m/>
    <m/>
    <m/>
    <s v=""/>
    <n v="0"/>
  </r>
  <r>
    <s v="2024-04-30"/>
    <d v="2024-04-30T00:00:00"/>
    <n v="0"/>
    <n v="9009358"/>
    <x v="2"/>
    <s v=""/>
    <d v="2024-02-26T00:00:00"/>
    <n v="144"/>
    <n v="142"/>
    <n v="2"/>
    <m/>
    <n v="36"/>
    <n v="0.22500000000000001"/>
    <n v="0.23454750000000019"/>
    <n v="1.7713697721195354E-2"/>
    <n v="199439.76"/>
    <n v="0"/>
    <m/>
    <m/>
    <m/>
    <n v="204754.24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1050.04"/>
    <n v="938.88"/>
    <n v="199439.76"/>
    <m/>
    <m/>
    <m/>
    <s v=""/>
    <n v="0"/>
  </r>
  <r>
    <s v="2024-04-30"/>
    <d v="2024-04-30T00:00:00"/>
    <n v="0"/>
    <n v="9009416"/>
    <x v="2"/>
    <s v=""/>
    <d v="2024-02-28T00:00:00"/>
    <n v="120"/>
    <n v="118"/>
    <n v="2"/>
    <m/>
    <n v="36"/>
    <n v="0.22650000000000001"/>
    <n v="0.23565140000000018"/>
    <n v="1.7789500764875399E-2"/>
    <n v="180925.92"/>
    <n v="0"/>
    <m/>
    <m/>
    <m/>
    <n v="185880.39"/>
    <n v="7236.63"/>
    <n v="1995"/>
    <n v="396.45"/>
    <n v="109.29"/>
    <n v="6840.18"/>
    <n v="1885.71"/>
    <s v="Erik Penser Bank AB"/>
    <n v="1"/>
    <n v="0"/>
    <n v="0"/>
    <m/>
    <m/>
    <m/>
    <m/>
    <m/>
    <m/>
    <m/>
    <m/>
    <m/>
    <m/>
    <n v="0"/>
    <n v="0"/>
    <n v="0"/>
    <n v="0"/>
    <n v="0"/>
    <n v="949.92"/>
    <n v="849.12"/>
    <n v="180925.92"/>
    <m/>
    <m/>
    <m/>
    <s v=""/>
    <n v="0"/>
  </r>
  <r>
    <s v="2024-04-30"/>
    <d v="2024-04-30T00:00:00"/>
    <n v="0"/>
    <n v="9009457"/>
    <x v="2"/>
    <s v=""/>
    <d v="2024-02-27T00:00:00"/>
    <n v="144"/>
    <n v="142"/>
    <n v="2"/>
    <m/>
    <n v="36"/>
    <n v="0.22650000000000001"/>
    <n v="0.23636030000000022"/>
    <n v="1.7838147066003618E-2"/>
    <n v="186146.99"/>
    <n v="0"/>
    <m/>
    <m/>
    <m/>
    <n v="191101.46"/>
    <n v="7236.63"/>
    <n v="1995"/>
    <n v="396.45"/>
    <n v="109.29"/>
    <n v="6840.18"/>
    <n v="1885.71"/>
    <s v="Erik Penser Bank AB"/>
    <n v="1"/>
    <n v="0"/>
    <n v="0"/>
    <m/>
    <m/>
    <m/>
    <m/>
    <m/>
    <m/>
    <m/>
    <m/>
    <m/>
    <m/>
    <n v="0"/>
    <n v="0"/>
    <n v="0"/>
    <n v="0"/>
    <n v="0"/>
    <n v="980.11"/>
    <n v="875.7"/>
    <n v="186146.99"/>
    <m/>
    <m/>
    <m/>
    <s v=""/>
    <n v="0"/>
  </r>
  <r>
    <s v="2024-04-30"/>
    <d v="2024-04-30T00:00:00"/>
    <n v="0"/>
    <n v="9009481"/>
    <x v="2"/>
    <s v=""/>
    <d v="2024-02-27T00:00:00"/>
    <n v="180"/>
    <n v="178"/>
    <n v="2"/>
    <m/>
    <n v="36"/>
    <n v="0.27"/>
    <n v="0.28964440000000002"/>
    <n v="2.1423380217002297E-2"/>
    <n v="199831.08"/>
    <n v="0"/>
    <m/>
    <m/>
    <m/>
    <n v="205145.56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3095.25"/>
    <n v="2707.38"/>
    <n v="199831.08"/>
    <m/>
    <m/>
    <m/>
    <s v=""/>
    <n v="0"/>
  </r>
  <r>
    <s v="2024-04-30"/>
    <d v="2024-04-30T00:00:00"/>
    <n v="0"/>
    <n v="9009515"/>
    <x v="2"/>
    <s v=""/>
    <d v="2024-02-27T00:00:00"/>
    <n v="60"/>
    <n v="58"/>
    <n v="2"/>
    <m/>
    <n v="36"/>
    <n v="0.23949999999999999"/>
    <n v="0.24754500000000018"/>
    <n v="1.8602301173328728E-2"/>
    <n v="49113.17"/>
    <n v="0"/>
    <m/>
    <m/>
    <m/>
    <n v="50535.72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95.46"/>
    <n v="620.02"/>
    <n v="49113.17"/>
    <m/>
    <m/>
    <m/>
    <s v=""/>
    <n v="0"/>
  </r>
  <r>
    <s v="2024-04-30"/>
    <d v="2024-04-30T00:00:00"/>
    <n v="0"/>
    <n v="9009531"/>
    <x v="2"/>
    <s v=""/>
    <d v="2024-02-27T00:00:00"/>
    <n v="144"/>
    <n v="142"/>
    <n v="2"/>
    <m/>
    <n v="36"/>
    <n v="0.215"/>
    <n v="0.21995094000000012"/>
    <n v="1.6705489346850788E-2"/>
    <n v="414400.83"/>
    <n v="0"/>
    <m/>
    <m/>
    <m/>
    <n v="427491.52"/>
    <n v="15844.42"/>
    <n v="1995"/>
    <n v="868.02"/>
    <n v="109.29"/>
    <n v="14976.4"/>
    <n v="1885.71"/>
    <s v="Erik Penser Bank AB"/>
    <n v="1"/>
    <n v="0"/>
    <n v="0"/>
    <m/>
    <m/>
    <m/>
    <m/>
    <m/>
    <m/>
    <m/>
    <m/>
    <m/>
    <m/>
    <n v="0"/>
    <n v="0"/>
    <n v="0"/>
    <n v="0"/>
    <n v="0"/>
    <n v="2190.31"/>
    <n v="1970.78"/>
    <n v="414400.83"/>
    <m/>
    <m/>
    <m/>
    <s v=""/>
    <n v="0"/>
  </r>
  <r>
    <s v="2024-04-30"/>
    <d v="2024-04-30T00:00:00"/>
    <n v="0"/>
    <n v="9009663"/>
    <x v="2"/>
    <s v=""/>
    <d v="2024-03-04T00:00:00"/>
    <n v="36"/>
    <n v="34"/>
    <n v="1"/>
    <m/>
    <n v="34"/>
    <n v="0.26"/>
    <n v="0.24958870000000022"/>
    <n v="1.8741250591116421E-2"/>
    <n v="138103.97"/>
    <n v="0"/>
    <m/>
    <m/>
    <m/>
    <n v="144417.64000000001"/>
    <n v="7500"/>
    <n v="995"/>
    <n v="220.59"/>
    <n v="29.26"/>
    <n v="7279.41"/>
    <n v="965.74"/>
    <s v="Erik Penser Bank AB"/>
    <n v="1"/>
    <n v="0"/>
    <n v="0"/>
    <m/>
    <m/>
    <m/>
    <m/>
    <m/>
    <m/>
    <m/>
    <m/>
    <m/>
    <m/>
    <n v="0"/>
    <n v="0"/>
    <n v="0"/>
    <n v="0"/>
    <n v="0"/>
    <n v="2011.8"/>
    <n v="1796.7"/>
    <n v="138103.97"/>
    <m/>
    <m/>
    <m/>
    <s v=""/>
    <n v="0"/>
  </r>
  <r>
    <s v="2024-04-30"/>
    <d v="2024-04-30T00:00:00"/>
    <n v="0"/>
    <n v="9009671"/>
    <x v="2"/>
    <s v=""/>
    <d v="2024-03-04T00:00:00"/>
    <n v="144"/>
    <n v="142"/>
    <n v="1"/>
    <m/>
    <n v="36"/>
    <n v="0.215"/>
    <n v="0.21402420000000019"/>
    <n v="1.6292960185360084E-2"/>
    <n v="119836.06"/>
    <n v="0"/>
    <m/>
    <m/>
    <m/>
    <n v="124945.09"/>
    <n v="6250"/>
    <n v="995"/>
    <n v="173.61"/>
    <n v="27.64"/>
    <n v="6076.39"/>
    <n v="967.36"/>
    <s v="Erik Penser Bank AB"/>
    <n v="1"/>
    <n v="0"/>
    <n v="0"/>
    <m/>
    <m/>
    <m/>
    <m/>
    <m/>
    <m/>
    <m/>
    <m/>
    <m/>
    <m/>
    <n v="0"/>
    <n v="0"/>
    <n v="0"/>
    <n v="0"/>
    <n v="0"/>
    <n v="639.53"/>
    <n v="576.91999999999996"/>
    <n v="119836.06"/>
    <m/>
    <m/>
    <m/>
    <s v=""/>
    <n v="0"/>
  </r>
  <r>
    <s v="2024-04-30"/>
    <d v="2024-04-30T00:00:00"/>
    <n v="0"/>
    <n v="9009689"/>
    <x v="2"/>
    <s v=""/>
    <d v="2024-02-28T00:00:00"/>
    <n v="132"/>
    <n v="130"/>
    <n v="2"/>
    <m/>
    <n v="36"/>
    <n v="0.1875"/>
    <n v="0.18731217000000008"/>
    <n v="1.4410459245439489E-2"/>
    <n v="497741.13"/>
    <n v="0"/>
    <m/>
    <m/>
    <m/>
    <n v="513855.91"/>
    <n v="19043.78"/>
    <n v="1995"/>
    <n v="1043.29"/>
    <n v="109.29"/>
    <n v="18000.4900000000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624.31"/>
    <n v="2395.37"/>
    <n v="497741.13"/>
    <m/>
    <m/>
    <m/>
    <s v=""/>
    <n v="0"/>
  </r>
  <r>
    <s v="2024-04-30"/>
    <d v="2024-04-30T00:00:00"/>
    <n v="0"/>
    <n v="9009713"/>
    <x v="2"/>
    <s v=""/>
    <d v="2024-03-13T00:00:00"/>
    <n v="144"/>
    <n v="143"/>
    <n v="1"/>
    <m/>
    <n v="36"/>
    <n v="0.26"/>
    <n v="0.26838000000000017"/>
    <n v="2.0009181498651607E-2"/>
    <n v="127048.18"/>
    <n v="0"/>
    <m/>
    <m/>
    <m/>
    <n v="132303.04000000001"/>
    <n v="6400"/>
    <n v="995"/>
    <n v="177.78"/>
    <n v="27.64"/>
    <n v="6222.22"/>
    <n v="967.36"/>
    <s v="Erik Penser Bank AB"/>
    <n v="1"/>
    <n v="0"/>
    <n v="0"/>
    <m/>
    <m/>
    <m/>
    <m/>
    <m/>
    <m/>
    <m/>
    <m/>
    <m/>
    <m/>
    <n v="0"/>
    <n v="0"/>
    <n v="0"/>
    <n v="0"/>
    <n v="0"/>
    <n v="1988.71"/>
    <n v="1754.88"/>
    <n v="127048.18"/>
    <m/>
    <m/>
    <m/>
    <s v=""/>
    <n v="0"/>
  </r>
  <r>
    <s v="2024-04-30"/>
    <d v="2024-04-30T00:00:00"/>
    <n v="0"/>
    <n v="9009879"/>
    <x v="2"/>
    <s v=""/>
    <d v="2024-02-29T00:00:00"/>
    <n v="144"/>
    <n v="142"/>
    <n v="2"/>
    <m/>
    <n v="36"/>
    <n v="0.1875"/>
    <n v="0.18219040000000022"/>
    <n v="1.4045078153776425E-2"/>
    <n v="111472.39"/>
    <n v="0"/>
    <m/>
    <m/>
    <m/>
    <n v="116238.64"/>
    <n v="6037.5"/>
    <n v="995"/>
    <n v="330.76"/>
    <n v="54.51"/>
    <n v="5706.74"/>
    <n v="940.49"/>
    <s v="Erik Penser Bank AB"/>
    <n v="1"/>
    <n v="0"/>
    <n v="0"/>
    <m/>
    <m/>
    <m/>
    <m/>
    <m/>
    <m/>
    <m/>
    <m/>
    <m/>
    <m/>
    <n v="0"/>
    <n v="0"/>
    <n v="0"/>
    <n v="0"/>
    <n v="0"/>
    <n v="594.12"/>
    <n v="543.52"/>
    <n v="111472.39"/>
    <m/>
    <m/>
    <m/>
    <s v=""/>
    <n v="0"/>
  </r>
  <r>
    <s v="2024-04-30"/>
    <d v="2024-04-30T00:00:00"/>
    <n v="0"/>
    <n v="9010026"/>
    <x v="2"/>
    <s v=""/>
    <d v="2024-02-27T00:00:00"/>
    <n v="60"/>
    <n v="58"/>
    <n v="2"/>
    <m/>
    <n v="36"/>
    <n v="0.23949999999999999"/>
    <n v="0.24898340000000016"/>
    <n v="1.870011848638331E-2"/>
    <n v="44201.86"/>
    <n v="0"/>
    <m/>
    <m/>
    <m/>
    <n v="45388.11"/>
    <n v="2250"/>
    <n v="995"/>
    <n v="123.26"/>
    <n v="54.51"/>
    <n v="2126.7399999999998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24.71"/>
    <n v="556.61"/>
    <n v="44201.86"/>
    <m/>
    <m/>
    <m/>
    <s v=""/>
    <n v="0"/>
  </r>
  <r>
    <s v="2024-04-30"/>
    <d v="2024-04-30T00:00:00"/>
    <n v="0"/>
    <n v="9010042"/>
    <x v="2"/>
    <s v=""/>
    <d v="2024-02-27T00:00:00"/>
    <n v="24"/>
    <n v="22"/>
    <n v="2"/>
    <m/>
    <n v="22"/>
    <n v="0.23949999999999999"/>
    <n v="0.24474400000000016"/>
    <n v="1.841152423133563E-2"/>
    <n v="28007.05"/>
    <n v="0"/>
    <m/>
    <m/>
    <m/>
    <n v="28467.19"/>
    <n v="1500"/>
    <n v="995"/>
    <n v="133.26"/>
    <n v="88.4"/>
    <n v="1366.74"/>
    <n v="906.6"/>
    <s v="Nystart Finans Sverige AB"/>
    <n v="0"/>
    <n v="0"/>
    <n v="0"/>
    <m/>
    <m/>
    <m/>
    <m/>
    <m/>
    <m/>
    <m/>
    <m/>
    <m/>
    <m/>
    <n v="0"/>
    <n v="0"/>
    <n v="0"/>
    <n v="0"/>
    <n v="0"/>
    <n v="348.72"/>
    <n v="313.33"/>
    <n v="28007.05"/>
    <m/>
    <m/>
    <m/>
    <s v=""/>
    <n v="0"/>
  </r>
  <r>
    <s v="2024-04-30"/>
    <d v="2024-04-30T00:00:00"/>
    <n v="0"/>
    <n v="9010091"/>
    <x v="2"/>
    <s v=""/>
    <d v="2024-02-27T00:00:00"/>
    <n v="60"/>
    <n v="58"/>
    <n v="2"/>
    <m/>
    <n v="36"/>
    <n v="0.23949999999999999"/>
    <n v="0.25626040000000017"/>
    <n v="1.919340824435789E-2"/>
    <n v="29467.9"/>
    <n v="0"/>
    <m/>
    <m/>
    <m/>
    <n v="29945.23"/>
    <n v="1500"/>
    <n v="995"/>
    <n v="82.18"/>
    <n v="54.51"/>
    <n v="1417.8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412.43"/>
    <n v="366.37"/>
    <n v="29467.9"/>
    <m/>
    <m/>
    <m/>
    <s v=""/>
    <n v="0"/>
  </r>
  <r>
    <s v="2024-04-30"/>
    <d v="2024-04-30T00:00:00"/>
    <n v="0"/>
    <n v="9010117"/>
    <x v="2"/>
    <s v=""/>
    <d v="2024-02-27T00:00:00"/>
    <n v="60"/>
    <n v="58"/>
    <n v="2"/>
    <m/>
    <n v="36"/>
    <n v="0.23949999999999999"/>
    <n v="0.24754500000000018"/>
    <n v="1.8602301173328728E-2"/>
    <n v="49113.17"/>
    <n v="0"/>
    <m/>
    <m/>
    <m/>
    <n v="50535.72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95.46"/>
    <n v="620.02"/>
    <n v="49113.17"/>
    <m/>
    <m/>
    <m/>
    <s v=""/>
    <n v="0"/>
  </r>
  <r>
    <s v="2024-04-30"/>
    <d v="2024-04-30T00:00:00"/>
    <n v="0"/>
    <n v="9010133"/>
    <x v="2"/>
    <s v=""/>
    <d v="2024-03-27T00:00:00"/>
    <n v="60"/>
    <n v="59"/>
    <n v="1"/>
    <m/>
    <n v="36"/>
    <n v="0.22500000000000001"/>
    <n v="0.23636800000000022"/>
    <n v="1.7838675316817154E-2"/>
    <n v="104358.83"/>
    <n v="0"/>
    <m/>
    <m/>
    <m/>
    <n v="106414.03"/>
    <n v="4108.92"/>
    <n v="1995"/>
    <n v="114.14"/>
    <n v="55.42"/>
    <n v="3994.78"/>
    <n v="1939.58"/>
    <s v="Erik Penser Bank AB"/>
    <n v="1"/>
    <n v="0"/>
    <n v="0"/>
    <m/>
    <m/>
    <m/>
    <m/>
    <m/>
    <m/>
    <m/>
    <m/>
    <m/>
    <m/>
    <n v="0"/>
    <n v="0"/>
    <n v="0"/>
    <n v="0"/>
    <n v="0"/>
    <n v="529.16"/>
    <n v="473.56"/>
    <n v="104358.83"/>
    <m/>
    <m/>
    <m/>
    <s v=""/>
    <n v="0"/>
  </r>
  <r>
    <s v="2024-04-30"/>
    <d v="2024-04-30T00:00:00"/>
    <n v="0"/>
    <n v="9010190"/>
    <x v="2"/>
    <s v=""/>
    <d v="2024-02-27T00:00:00"/>
    <n v="180"/>
    <n v="178"/>
    <n v="2"/>
    <m/>
    <n v="36"/>
    <n v="0.1865"/>
    <n v="0.17889646000000012"/>
    <n v="1.380932485056019E-2"/>
    <n v="463277.62"/>
    <n v="0"/>
    <m/>
    <m/>
    <m/>
    <n v="485461.84"/>
    <n v="24465"/>
    <n v="995"/>
    <n v="1340.29"/>
    <n v="54.51"/>
    <n v="23124.71"/>
    <n v="940.49"/>
    <s v="Erik Penser Bank AB"/>
    <n v="1"/>
    <n v="0"/>
    <n v="0"/>
    <m/>
    <m/>
    <m/>
    <m/>
    <m/>
    <m/>
    <m/>
    <m/>
    <m/>
    <m/>
    <n v="0"/>
    <n v="0"/>
    <n v="0"/>
    <n v="0"/>
    <n v="0"/>
    <n v="2488.4"/>
    <n v="2279.52"/>
    <n v="463277.62"/>
    <m/>
    <m/>
    <m/>
    <s v=""/>
    <n v="0"/>
  </r>
  <r>
    <s v="2024-04-30"/>
    <d v="2024-04-30T00:00:00"/>
    <n v="0"/>
    <n v="9010224"/>
    <x v="2"/>
    <s v=""/>
    <d v="2024-02-28T00:00:00"/>
    <n v="132"/>
    <n v="130"/>
    <n v="2"/>
    <m/>
    <n v="36"/>
    <n v="0.1875"/>
    <n v="0.18731212000000011"/>
    <n v="1.4410455685555545E-2"/>
    <n v="497739.13"/>
    <n v="0"/>
    <m/>
    <m/>
    <m/>
    <n v="513853.91"/>
    <n v="19043.78"/>
    <n v="1995"/>
    <n v="1043.29"/>
    <n v="109.29"/>
    <n v="18000.4900000000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624.31"/>
    <n v="2395.37"/>
    <n v="497739.13"/>
    <m/>
    <m/>
    <m/>
    <s v=""/>
    <n v="0"/>
  </r>
  <r>
    <s v="2024-04-30"/>
    <d v="2024-04-30T00:00:00"/>
    <n v="0"/>
    <n v="9010364"/>
    <x v="2"/>
    <s v=""/>
    <d v="2024-02-29T00:00:00"/>
    <n v="240"/>
    <n v="238"/>
    <n v="2"/>
    <m/>
    <n v="36"/>
    <n v="0.1875"/>
    <n v="0.18038113000000017"/>
    <n v="1.3915660041845745E-2"/>
    <n v="499628.68"/>
    <n v="0"/>
    <m/>
    <m/>
    <m/>
    <n v="523500.11"/>
    <n v="26250"/>
    <n v="995"/>
    <n v="1438.08"/>
    <n v="54.51"/>
    <n v="24811.919999999998"/>
    <n v="940.49"/>
    <s v="Erik Penser Bank AB"/>
    <n v="1"/>
    <n v="0"/>
    <n v="0"/>
    <m/>
    <m/>
    <m/>
    <m/>
    <m/>
    <m/>
    <m/>
    <m/>
    <m/>
    <m/>
    <n v="0"/>
    <n v="0"/>
    <n v="0"/>
    <n v="0"/>
    <n v="0"/>
    <n v="2690.13"/>
    <n v="2462.4299999999998"/>
    <n v="499628.68"/>
    <m/>
    <m/>
    <m/>
    <s v=""/>
    <n v="0"/>
  </r>
  <r>
    <s v="2024-04-30"/>
    <d v="2024-04-30T00:00:00"/>
    <n v="0"/>
    <n v="9007345"/>
    <x v="2"/>
    <s v=""/>
    <d v="2024-03-14T00:00:00"/>
    <n v="144"/>
    <n v="143"/>
    <n v="1"/>
    <m/>
    <n v="36"/>
    <n v="0.1875"/>
    <n v="0.18764104000000009"/>
    <n v="1.4433871053000757E-2"/>
    <n v="339266.98"/>
    <n v="0"/>
    <m/>
    <m/>
    <m/>
    <n v="350140.85"/>
    <n v="13179.55"/>
    <n v="1995"/>
    <n v="366.1"/>
    <n v="55.42"/>
    <n v="12813.45"/>
    <n v="1939.58"/>
    <s v="Erik Penser Bank AB"/>
    <n v="1"/>
    <n v="0"/>
    <n v="0"/>
    <m/>
    <m/>
    <m/>
    <m/>
    <m/>
    <m/>
    <m/>
    <m/>
    <m/>
    <m/>
    <n v="0"/>
    <n v="0"/>
    <n v="0"/>
    <n v="0"/>
    <n v="0"/>
    <n v="1791.62"/>
    <n v="1634.97"/>
    <n v="339266.98"/>
    <m/>
    <m/>
    <m/>
    <s v=""/>
    <n v="0"/>
  </r>
  <r>
    <s v="2024-04-30"/>
    <d v="2024-04-30T00:00:00"/>
    <n v="0"/>
    <n v="9007394"/>
    <x v="2"/>
    <s v=""/>
    <d v="2024-02-28T00:00:00"/>
    <n v="144"/>
    <n v="142"/>
    <n v="2"/>
    <m/>
    <n v="36"/>
    <n v="0.1875"/>
    <n v="0.18010511000000023"/>
    <n v="1.3895900189651034E-2"/>
    <n v="239124.93"/>
    <n v="0"/>
    <m/>
    <m/>
    <m/>
    <n v="250342.28"/>
    <n v="12862.5"/>
    <n v="995"/>
    <n v="704.66"/>
    <n v="54.51"/>
    <n v="12157.84"/>
    <n v="940.49"/>
    <s v="Erik Penser Bank AB"/>
    <n v="1"/>
    <n v="0"/>
    <n v="0"/>
    <m/>
    <m/>
    <m/>
    <m/>
    <m/>
    <m/>
    <m/>
    <m/>
    <m/>
    <m/>
    <n v="0"/>
    <n v="0"/>
    <n v="0"/>
    <n v="0"/>
    <n v="0"/>
    <n v="1279.0899999999999"/>
    <n v="1171.21"/>
    <n v="239124.93"/>
    <m/>
    <m/>
    <m/>
    <s v=""/>
    <n v="0"/>
  </r>
  <r>
    <s v="2024-04-30"/>
    <d v="2024-04-30T00:00:00"/>
    <n v="0"/>
    <n v="9007402"/>
    <x v="2"/>
    <s v=""/>
    <d v="2024-02-23T00:00:00"/>
    <n v="84"/>
    <n v="82"/>
    <n v="2"/>
    <m/>
    <n v="36"/>
    <n v="0.2"/>
    <n v="0.2064812000000002"/>
    <n v="1.5765253483160269E-2"/>
    <n v="163156.73000000001"/>
    <n v="0"/>
    <m/>
    <m/>
    <m/>
    <n v="166729.64000000001"/>
    <n v="5775"/>
    <n v="1995"/>
    <n v="316.38"/>
    <n v="109.29"/>
    <n v="5458.62"/>
    <n v="1885.71"/>
    <s v="Erik Penser Bank AB"/>
    <n v="1"/>
    <n v="0"/>
    <n v="0"/>
    <m/>
    <m/>
    <m/>
    <m/>
    <m/>
    <m/>
    <m/>
    <m/>
    <m/>
    <m/>
    <n v="0"/>
    <n v="0"/>
    <n v="0"/>
    <n v="0"/>
    <n v="0"/>
    <n v="841.09"/>
    <n v="761.73"/>
    <n v="163156.73000000001"/>
    <m/>
    <m/>
    <m/>
    <s v=""/>
    <n v="0"/>
  </r>
  <r>
    <s v="2024-04-30"/>
    <d v="2024-04-30T00:00:00"/>
    <n v="0"/>
    <n v="9007436"/>
    <x v="2"/>
    <s v=""/>
    <d v="2024-02-23T00:00:00"/>
    <n v="48"/>
    <n v="46"/>
    <n v="2"/>
    <m/>
    <n v="36"/>
    <n v="0.26"/>
    <n v="0.26085809999999987"/>
    <n v="1.9503726394341836E-2"/>
    <n v="85596.96"/>
    <n v="0"/>
    <m/>
    <m/>
    <m/>
    <n v="89146.25"/>
    <n v="4750"/>
    <n v="995"/>
    <n v="260.22000000000003"/>
    <n v="54.51"/>
    <n v="4489.78"/>
    <n v="940.49"/>
    <s v="Erik Penser Bank AB"/>
    <n v="1"/>
    <n v="0"/>
    <n v="0"/>
    <m/>
    <m/>
    <m/>
    <m/>
    <m/>
    <m/>
    <m/>
    <m/>
    <m/>
    <m/>
    <n v="0"/>
    <n v="0"/>
    <n v="0"/>
    <n v="0"/>
    <n v="0"/>
    <n v="1279.5899999999999"/>
    <n v="1135.6199999999999"/>
    <n v="85596.96"/>
    <m/>
    <m/>
    <m/>
    <s v=""/>
    <n v="0"/>
  </r>
  <r>
    <s v="2024-04-30"/>
    <d v="2024-04-30T00:00:00"/>
    <n v="0"/>
    <n v="9007444"/>
    <x v="2"/>
    <s v=""/>
    <d v="2024-02-23T00:00:00"/>
    <n v="144"/>
    <n v="142"/>
    <n v="2"/>
    <m/>
    <n v="36"/>
    <n v="0.1875"/>
    <n v="0.18942063000000012"/>
    <n v="1.4560454651442178E-2"/>
    <n v="249052.15"/>
    <n v="0"/>
    <m/>
    <m/>
    <m/>
    <n v="256166.68"/>
    <n v="9521.89"/>
    <n v="1995"/>
    <n v="521.65"/>
    <n v="109.29"/>
    <n v="9000.24"/>
    <n v="1885.71"/>
    <s v="Erik Penser Bank AB"/>
    <n v="1"/>
    <n v="0"/>
    <n v="0"/>
    <m/>
    <m/>
    <m/>
    <m/>
    <m/>
    <m/>
    <m/>
    <m/>
    <m/>
    <m/>
    <n v="0"/>
    <n v="0"/>
    <n v="0"/>
    <n v="0"/>
    <n v="0"/>
    <n v="1311.03"/>
    <n v="1195.45"/>
    <n v="249052.15"/>
    <m/>
    <m/>
    <m/>
    <s v=""/>
    <n v="0"/>
  </r>
  <r>
    <s v="2024-04-30"/>
    <d v="2024-04-30T00:00:00"/>
    <n v="0"/>
    <n v="9007501"/>
    <x v="2"/>
    <s v=""/>
    <d v="2024-02-23T00:00:00"/>
    <n v="120"/>
    <n v="118"/>
    <n v="2"/>
    <m/>
    <n v="36"/>
    <n v="0.22650000000000001"/>
    <n v="0.2370220000000002"/>
    <n v="1.788353133185816E-2"/>
    <n v="147927.82"/>
    <n v="0"/>
    <m/>
    <m/>
    <m/>
    <n v="151622.26"/>
    <n v="5903.57"/>
    <n v="1995"/>
    <n v="323.42"/>
    <n v="109.29"/>
    <n v="5580.15"/>
    <n v="1885.71"/>
    <s v="Erik Penser Bank AB"/>
    <n v="1"/>
    <n v="0"/>
    <n v="0"/>
    <m/>
    <m/>
    <m/>
    <m/>
    <m/>
    <m/>
    <m/>
    <m/>
    <m/>
    <m/>
    <n v="0"/>
    <n v="0"/>
    <n v="0"/>
    <n v="0"/>
    <n v="0"/>
    <n v="775.01"/>
    <n v="692.36"/>
    <n v="147927.82"/>
    <m/>
    <m/>
    <m/>
    <s v=""/>
    <n v="0"/>
  </r>
  <r>
    <s v="2024-04-30"/>
    <d v="2024-04-30T00:00:00"/>
    <n v="0"/>
    <n v="9007550"/>
    <x v="2"/>
    <s v=""/>
    <d v="2024-02-23T00:00:00"/>
    <n v="120"/>
    <n v="118"/>
    <n v="2"/>
    <m/>
    <n v="36"/>
    <n v="0.22650000000000001"/>
    <n v="0.24027300000000024"/>
    <n v="1.810618614516657E-2"/>
    <n v="107496.51"/>
    <n v="0"/>
    <m/>
    <m/>
    <m/>
    <n v="109570.91"/>
    <n v="4189.63"/>
    <n v="1995"/>
    <n v="229.52"/>
    <n v="109.29"/>
    <n v="3960.11"/>
    <n v="1885.71"/>
    <s v="Erik Penser Bank AB"/>
    <n v="1"/>
    <n v="0"/>
    <n v="0"/>
    <m/>
    <m/>
    <m/>
    <m/>
    <m/>
    <m/>
    <m/>
    <m/>
    <m/>
    <m/>
    <n v="0"/>
    <n v="0"/>
    <n v="0"/>
    <n v="0"/>
    <n v="0"/>
    <n v="1642.36"/>
    <n v="1466.38"/>
    <n v="107496.51"/>
    <m/>
    <m/>
    <m/>
    <s v=""/>
    <n v="0"/>
  </r>
  <r>
    <s v="2024-04-30"/>
    <d v="2024-04-30T00:00:00"/>
    <n v="0"/>
    <n v="9007618"/>
    <x v="2"/>
    <s v=""/>
    <d v="2024-02-23T00:00:00"/>
    <n v="60"/>
    <n v="58"/>
    <n v="2"/>
    <m/>
    <n v="36"/>
    <n v="0.23949999999999999"/>
    <n v="0.25536200000000009"/>
    <n v="1.913264987813057E-2"/>
    <n v="49113.17"/>
    <n v="0"/>
    <m/>
    <m/>
    <m/>
    <n v="49972.73"/>
    <n v="1904.38"/>
    <n v="995"/>
    <n v="104.33"/>
    <n v="54.51"/>
    <n v="1800.05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88.22"/>
    <n v="611.57000000000005"/>
    <n v="49113.17"/>
    <m/>
    <m/>
    <m/>
    <s v=""/>
    <n v="0"/>
  </r>
  <r>
    <s v="2024-04-30"/>
    <d v="2024-04-30T00:00:00"/>
    <n v="0"/>
    <n v="9007634"/>
    <x v="2"/>
    <s v=""/>
    <d v="2024-02-23T00:00:00"/>
    <n v="120"/>
    <n v="118"/>
    <n v="2"/>
    <m/>
    <n v="36"/>
    <n v="0.25950000000000001"/>
    <n v="0.26525043000000015"/>
    <n v="1.9799215962634564E-2"/>
    <n v="189311.11"/>
    <n v="0"/>
    <m/>
    <m/>
    <m/>
    <n v="197822.78"/>
    <n v="10000"/>
    <n v="995"/>
    <n v="547.84"/>
    <n v="54.51"/>
    <n v="9452.16"/>
    <n v="940.49"/>
    <s v="Erik Penser Bank AB"/>
    <n v="1"/>
    <n v="0"/>
    <n v="0"/>
    <m/>
    <m/>
    <m/>
    <m/>
    <m/>
    <m/>
    <m/>
    <m/>
    <m/>
    <m/>
    <n v="0"/>
    <n v="0"/>
    <n v="0"/>
    <n v="0"/>
    <n v="0"/>
    <n v="2963.28"/>
    <n v="2618.7399999999998"/>
    <n v="189311.11"/>
    <m/>
    <m/>
    <m/>
    <s v=""/>
    <n v="0"/>
  </r>
  <r>
    <s v="2024-04-30"/>
    <d v="2024-04-30T00:00:00"/>
    <n v="0"/>
    <n v="9007642"/>
    <x v="2"/>
    <s v=""/>
    <d v="2024-02-23T00:00:00"/>
    <n v="60"/>
    <n v="58"/>
    <n v="2"/>
    <m/>
    <n v="36"/>
    <n v="0.23949999999999999"/>
    <n v="0.24754500000000018"/>
    <n v="1.8602301173328728E-2"/>
    <n v="49113.17"/>
    <n v="0"/>
    <m/>
    <m/>
    <m/>
    <n v="50535.72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95.46"/>
    <n v="620.02"/>
    <n v="49113.17"/>
    <m/>
    <m/>
    <m/>
    <s v=""/>
    <n v="0"/>
  </r>
  <r>
    <s v="2024-04-30"/>
    <d v="2024-04-30T00:00:00"/>
    <n v="0"/>
    <n v="9007659"/>
    <x v="2"/>
    <s v=""/>
    <d v="2024-02-23T00:00:00"/>
    <n v="180"/>
    <n v="178"/>
    <n v="2"/>
    <m/>
    <n v="36"/>
    <n v="0.1875"/>
    <n v="0.18791701000000005"/>
    <n v="1.4453512396293666E-2"/>
    <n v="463576.33"/>
    <n v="0"/>
    <m/>
    <m/>
    <m/>
    <n v="478431.07"/>
    <n v="17710.71"/>
    <n v="1995"/>
    <n v="970.26"/>
    <n v="109.29"/>
    <n v="16740.45"/>
    <n v="1885.71"/>
    <s v="Erik Penser Bank AB"/>
    <n v="1"/>
    <n v="0"/>
    <n v="0"/>
    <m/>
    <m/>
    <m/>
    <m/>
    <m/>
    <m/>
    <m/>
    <m/>
    <m/>
    <m/>
    <n v="0"/>
    <n v="0"/>
    <n v="0"/>
    <n v="0"/>
    <n v="0"/>
    <n v="2456.09"/>
    <n v="2240.7600000000002"/>
    <n v="463576.33"/>
    <m/>
    <m/>
    <m/>
    <s v=""/>
    <n v="0"/>
  </r>
  <r>
    <s v="2024-04-30"/>
    <d v="2024-04-30T00:00:00"/>
    <n v="0"/>
    <n v="9007683"/>
    <x v="2"/>
    <s v=""/>
    <d v="2024-02-23T00:00:00"/>
    <n v="144"/>
    <n v="142"/>
    <n v="2"/>
    <m/>
    <n v="36"/>
    <n v="0.22500000000000001"/>
    <n v="0.23293371000000013"/>
    <n v="1.7602769463834544E-2"/>
    <n v="271198.15999999997"/>
    <n v="0"/>
    <m/>
    <m/>
    <m/>
    <n v="279212.71999999997"/>
    <n v="10474.08"/>
    <n v="1995"/>
    <n v="573.80999999999995"/>
    <n v="109.29"/>
    <n v="9900.27"/>
    <n v="1885.71"/>
    <s v="Erik Penser Bank AB"/>
    <n v="1"/>
    <n v="0"/>
    <n v="0"/>
    <m/>
    <m/>
    <m/>
    <m/>
    <m/>
    <m/>
    <m/>
    <m/>
    <m/>
    <m/>
    <n v="0"/>
    <n v="0"/>
    <n v="0"/>
    <n v="0"/>
    <n v="0"/>
    <n v="4195.51"/>
    <n v="3757"/>
    <n v="271198.15999999997"/>
    <m/>
    <m/>
    <m/>
    <s v=""/>
    <n v="0"/>
  </r>
  <r>
    <s v="2024-04-30"/>
    <d v="2024-04-30T00:00:00"/>
    <n v="0"/>
    <n v="9007725"/>
    <x v="2"/>
    <s v=""/>
    <d v="2024-02-26T00:00:00"/>
    <n v="144"/>
    <n v="142"/>
    <n v="2"/>
    <m/>
    <n v="36"/>
    <n v="0.27"/>
    <n v="0.27799000000000018"/>
    <n v="2.065096954949186E-2"/>
    <n v="142278.44"/>
    <n v="0"/>
    <m/>
    <m/>
    <m/>
    <n v="148781.53"/>
    <n v="7875"/>
    <n v="995"/>
    <n v="431.42"/>
    <n v="54.51"/>
    <n v="7443.58"/>
    <n v="940.49"/>
    <s v="Erik Penser Bank AB"/>
    <n v="1"/>
    <n v="0"/>
    <n v="0"/>
    <m/>
    <m/>
    <m/>
    <m/>
    <m/>
    <m/>
    <m/>
    <m/>
    <m/>
    <m/>
    <n v="0"/>
    <n v="0"/>
    <n v="0"/>
    <n v="0"/>
    <n v="0"/>
    <n v="2236.0100000000002"/>
    <n v="1965.47"/>
    <n v="142278.44"/>
    <m/>
    <m/>
    <m/>
    <s v=""/>
    <n v="0"/>
  </r>
  <r>
    <s v="2024-04-30"/>
    <d v="2024-04-30T00:00:00"/>
    <n v="0"/>
    <n v="9007766"/>
    <x v="2"/>
    <s v=""/>
    <d v="2024-02-28T00:00:00"/>
    <n v="120"/>
    <n v="118"/>
    <n v="2"/>
    <m/>
    <n v="36"/>
    <n v="0.25"/>
    <n v="0.26554549999999999"/>
    <n v="1.9819032776813739E-2"/>
    <n v="105645.28"/>
    <n v="0"/>
    <m/>
    <m/>
    <m/>
    <n v="108277.71"/>
    <n v="3780"/>
    <n v="995"/>
    <n v="207.08"/>
    <n v="54.51"/>
    <n v="3572.92"/>
    <n v="940.49"/>
    <s v="Erik Penser Bank AB"/>
    <n v="1"/>
    <n v="0"/>
    <n v="0"/>
    <m/>
    <m/>
    <m/>
    <m/>
    <m/>
    <m/>
    <m/>
    <m/>
    <m/>
    <m/>
    <n v="0"/>
    <n v="0"/>
    <n v="0"/>
    <n v="0"/>
    <n v="0"/>
    <n v="554.16"/>
    <n v="489.2"/>
    <n v="105645.28"/>
    <m/>
    <m/>
    <m/>
    <s v=""/>
    <n v="0"/>
  </r>
  <r>
    <s v="2024-04-30"/>
    <d v="2024-04-30T00:00:00"/>
    <n v="0"/>
    <n v="9007824"/>
    <x v="2"/>
    <s v=""/>
    <d v="2024-02-23T00:00:00"/>
    <n v="144"/>
    <n v="142"/>
    <n v="2"/>
    <m/>
    <n v="36"/>
    <n v="0.26"/>
    <n v="0.2665007000000002"/>
    <n v="1.9883154692255101E-2"/>
    <n v="190949.7"/>
    <n v="0"/>
    <m/>
    <m/>
    <m/>
    <n v="199461.37"/>
    <n v="10000"/>
    <n v="995"/>
    <n v="547.84"/>
    <n v="54.51"/>
    <n v="9452.16"/>
    <n v="940.49"/>
    <s v="Erik Penser Bank AB"/>
    <n v="1"/>
    <n v="0"/>
    <n v="0"/>
    <m/>
    <m/>
    <m/>
    <m/>
    <m/>
    <m/>
    <m/>
    <m/>
    <m/>
    <m/>
    <n v="0"/>
    <n v="0"/>
    <n v="0"/>
    <n v="0"/>
    <n v="0"/>
    <n v="2997.02"/>
    <n v="2646.73"/>
    <n v="190949.7"/>
    <m/>
    <m/>
    <m/>
    <s v=""/>
    <n v="0"/>
  </r>
  <r>
    <s v="2024-04-30"/>
    <d v="2024-04-30T00:00:00"/>
    <n v="0"/>
    <n v="9007865"/>
    <x v="2"/>
    <s v=""/>
    <d v="2024-03-04T00:00:00"/>
    <n v="144"/>
    <n v="142"/>
    <n v="1"/>
    <m/>
    <n v="36"/>
    <n v="0.27"/>
    <n v="0.28607250000000017"/>
    <n v="2.1187330185747699E-2"/>
    <n v="117955.41"/>
    <n v="0"/>
    <m/>
    <m/>
    <m/>
    <n v="121751.94"/>
    <n v="4900"/>
    <n v="995"/>
    <n v="136.11000000000001"/>
    <n v="27.64"/>
    <n v="4763.8900000000003"/>
    <n v="967.36"/>
    <s v="Erik Penser Bank AB"/>
    <n v="1"/>
    <n v="0"/>
    <n v="0"/>
    <m/>
    <m/>
    <m/>
    <m/>
    <m/>
    <m/>
    <m/>
    <m/>
    <m/>
    <m/>
    <n v="0"/>
    <n v="0"/>
    <n v="0"/>
    <n v="0"/>
    <n v="0"/>
    <n v="1832.08"/>
    <n v="1605.06"/>
    <n v="117955.41"/>
    <m/>
    <m/>
    <m/>
    <s v=""/>
    <n v="0"/>
  </r>
  <r>
    <s v="2024-04-30"/>
    <d v="2024-04-30T00:00:00"/>
    <n v="0"/>
    <n v="9007907"/>
    <x v="2"/>
    <s v=""/>
    <d v="2024-02-23T00:00:00"/>
    <n v="120"/>
    <n v="118"/>
    <n v="2"/>
    <m/>
    <n v="36"/>
    <n v="0.22650000000000001"/>
    <n v="0.24330540000000028"/>
    <n v="1.8313387746636156E-2"/>
    <n v="83585.75"/>
    <n v="0"/>
    <m/>
    <m/>
    <m/>
    <n v="84760.12"/>
    <n v="3237.44"/>
    <n v="1995"/>
    <n v="177.36"/>
    <n v="109.29"/>
    <n v="3060.08"/>
    <n v="1885.71"/>
    <s v="Erik Penser Bank AB"/>
    <n v="1"/>
    <n v="0"/>
    <n v="0"/>
    <m/>
    <m/>
    <m/>
    <m/>
    <m/>
    <m/>
    <m/>
    <m/>
    <m/>
    <m/>
    <n v="0"/>
    <n v="0"/>
    <n v="0"/>
    <n v="0"/>
    <n v="0"/>
    <n v="1271.06"/>
    <n v="1133.3900000000001"/>
    <n v="83585.75"/>
    <m/>
    <m/>
    <m/>
    <s v=""/>
    <n v="0"/>
  </r>
  <r>
    <s v="2024-04-30"/>
    <d v="2024-04-30T00:00:00"/>
    <n v="0"/>
    <n v="9008079"/>
    <x v="2"/>
    <s v=""/>
    <d v="2024-02-26T00:00:00"/>
    <n v="132"/>
    <n v="130"/>
    <n v="2"/>
    <m/>
    <n v="36"/>
    <n v="0.1875"/>
    <n v="0.18976580000000015"/>
    <n v="1.4584986753622742E-2"/>
    <n v="219593.91"/>
    <n v="0"/>
    <m/>
    <m/>
    <m/>
    <n v="225664.41"/>
    <n v="8417.35"/>
    <n v="1995"/>
    <n v="461.14"/>
    <n v="109.29"/>
    <n v="7956.21"/>
    <n v="1885.71"/>
    <s v="Erik Penser Bank AB"/>
    <n v="1"/>
    <n v="0"/>
    <n v="0"/>
    <m/>
    <m/>
    <m/>
    <m/>
    <m/>
    <m/>
    <m/>
    <m/>
    <m/>
    <m/>
    <n v="0"/>
    <n v="0"/>
    <n v="0"/>
    <n v="0"/>
    <n v="0"/>
    <n v="1152.97"/>
    <n v="1051.21"/>
    <n v="219593.91"/>
    <m/>
    <m/>
    <m/>
    <s v=""/>
    <n v="0"/>
  </r>
  <r>
    <s v="2024-04-30"/>
    <d v="2024-04-30T00:00:00"/>
    <n v="0"/>
    <n v="9008095"/>
    <x v="2"/>
    <s v=""/>
    <d v="2024-03-28T00:00:00"/>
    <n v="96"/>
    <n v="95"/>
    <n v="1"/>
    <m/>
    <n v="36"/>
    <n v="0.26"/>
    <n v="0.27863779999999994"/>
    <n v="2.0694072488214532E-2"/>
    <n v="152225.47"/>
    <n v="0"/>
    <m/>
    <m/>
    <m/>
    <n v="155720.60999999999"/>
    <n v="4590"/>
    <n v="995"/>
    <n v="127.5"/>
    <n v="27.64"/>
    <n v="4462.5"/>
    <n v="967.36"/>
    <s v="Erik Penser Bank AB"/>
    <n v="1"/>
    <n v="0"/>
    <n v="0"/>
    <m/>
    <m/>
    <m/>
    <m/>
    <m/>
    <m/>
    <m/>
    <m/>
    <m/>
    <m/>
    <n v="0"/>
    <n v="0"/>
    <n v="0"/>
    <n v="0"/>
    <n v="0"/>
    <n v="2324.8200000000002"/>
    <n v="2043.82"/>
    <n v="152225.47"/>
    <m/>
    <m/>
    <m/>
    <s v=""/>
    <n v="0"/>
  </r>
  <r>
    <s v="2024-04-30"/>
    <d v="2024-04-30T00:00:00"/>
    <n v="0"/>
    <n v="9008137"/>
    <x v="2"/>
    <s v=""/>
    <d v="2024-02-23T00:00:00"/>
    <n v="96"/>
    <n v="94"/>
    <n v="2"/>
    <m/>
    <n v="36"/>
    <n v="0.1875"/>
    <n v="0.19518000000000021"/>
    <n v="1.4968936277129252E-2"/>
    <n v="92957.56"/>
    <n v="0"/>
    <m/>
    <m/>
    <m/>
    <n v="94491.94"/>
    <n v="3618.32"/>
    <n v="1995"/>
    <n v="198.23"/>
    <n v="109.29"/>
    <n v="3420.09"/>
    <n v="1885.71"/>
    <s v="Erik Penser Bank AB"/>
    <n v="1"/>
    <n v="0"/>
    <n v="0"/>
    <m/>
    <m/>
    <m/>
    <m/>
    <m/>
    <m/>
    <m/>
    <m/>
    <m/>
    <m/>
    <n v="0"/>
    <n v="0"/>
    <n v="0"/>
    <n v="0"/>
    <n v="0"/>
    <n v="478.89"/>
    <n v="435.75"/>
    <n v="92957.56"/>
    <m/>
    <m/>
    <m/>
    <s v=""/>
    <n v="0"/>
  </r>
  <r>
    <s v="2024-04-30"/>
    <d v="2024-04-30T00:00:00"/>
    <n v="0"/>
    <n v="9008160"/>
    <x v="2"/>
    <s v=""/>
    <d v="2024-02-26T00:00:00"/>
    <n v="144"/>
    <n v="142"/>
    <n v="2"/>
    <m/>
    <n v="36"/>
    <n v="0.22650000000000001"/>
    <n v="0.23531770000000019"/>
    <n v="1.7766592669308912E-2"/>
    <n v="230801.49"/>
    <n v="0"/>
    <m/>
    <m/>
    <m/>
    <n v="237376"/>
    <n v="8950.57"/>
    <n v="1995"/>
    <n v="490.35"/>
    <n v="109.29"/>
    <n v="8460.2199999999993"/>
    <n v="1885.71"/>
    <s v="Erik Penser Bank AB"/>
    <n v="1"/>
    <n v="0"/>
    <n v="0"/>
    <m/>
    <m/>
    <m/>
    <m/>
    <m/>
    <m/>
    <m/>
    <m/>
    <m/>
    <m/>
    <n v="0"/>
    <n v="0"/>
    <n v="0"/>
    <n v="0"/>
    <n v="0"/>
    <n v="1217.23"/>
    <n v="1088.05"/>
    <n v="230801.49"/>
    <m/>
    <m/>
    <m/>
    <s v=""/>
    <n v="0"/>
  </r>
  <r>
    <s v="2024-04-30"/>
    <d v="2024-04-30T00:00:00"/>
    <n v="0"/>
    <n v="9008178"/>
    <x v="2"/>
    <s v=""/>
    <d v="2024-02-23T00:00:00"/>
    <n v="180"/>
    <n v="178"/>
    <n v="2"/>
    <m/>
    <n v="36"/>
    <n v="0.22650000000000001"/>
    <n v="0.23370100000000021"/>
    <n v="1.7655527821070605E-2"/>
    <n v="409902.55"/>
    <n v="0"/>
    <m/>
    <m/>
    <m/>
    <n v="422957.24"/>
    <n v="15806.33"/>
    <n v="1995"/>
    <n v="865.93"/>
    <n v="109.29"/>
    <n v="14940.4"/>
    <n v="1885.71"/>
    <s v="Erik Penser Bank AB"/>
    <n v="1"/>
    <n v="0"/>
    <n v="0"/>
    <m/>
    <m/>
    <m/>
    <m/>
    <m/>
    <m/>
    <m/>
    <m/>
    <m/>
    <m/>
    <n v="0"/>
    <n v="0"/>
    <n v="0"/>
    <n v="0"/>
    <n v="0"/>
    <n v="2174.23"/>
    <n v="1944.58"/>
    <n v="409902.55"/>
    <m/>
    <m/>
    <m/>
    <s v=""/>
    <n v="0"/>
  </r>
  <r>
    <s v="2024-04-30"/>
    <d v="2024-04-30T00:00:00"/>
    <n v="0"/>
    <n v="9008202"/>
    <x v="2"/>
    <s v=""/>
    <d v="2024-02-27T00:00:00"/>
    <n v="144"/>
    <n v="142"/>
    <n v="2"/>
    <m/>
    <n v="36"/>
    <n v="0.22650000000000001"/>
    <n v="0.23420661000000029"/>
    <n v="1.7690276795128357E-2"/>
    <n v="327858.92"/>
    <n v="0"/>
    <m/>
    <m/>
    <m/>
    <n v="337853.53"/>
    <n v="12568.89"/>
    <n v="1995"/>
    <n v="688.57"/>
    <n v="109.29"/>
    <n v="11880.32"/>
    <n v="1885.71"/>
    <s v="Erik Penser Bank AB"/>
    <n v="1"/>
    <n v="0"/>
    <n v="0"/>
    <m/>
    <m/>
    <m/>
    <m/>
    <m/>
    <m/>
    <m/>
    <m/>
    <m/>
    <m/>
    <n v="0"/>
    <n v="0"/>
    <n v="0"/>
    <n v="0"/>
    <n v="0"/>
    <n v="1732.13"/>
    <n v="1549.03"/>
    <n v="327858.92"/>
    <m/>
    <m/>
    <m/>
    <s v=""/>
    <n v="0"/>
  </r>
  <r>
    <s v="2024-04-30"/>
    <d v="2024-04-30T00:00:00"/>
    <n v="0"/>
    <n v="9008236"/>
    <x v="2"/>
    <s v=""/>
    <d v="2024-02-28T00:00:00"/>
    <n v="144"/>
    <n v="142"/>
    <n v="2"/>
    <m/>
    <n v="36"/>
    <n v="0.22650000000000001"/>
    <n v="0.2342327200000002"/>
    <n v="1.7692070898386314E-2"/>
    <n v="304710.44"/>
    <n v="0"/>
    <m/>
    <m/>
    <m/>
    <n v="313985.03000000003"/>
    <n v="11807.14"/>
    <n v="1995"/>
    <n v="646.84"/>
    <n v="109.29"/>
    <n v="11160.3"/>
    <n v="1885.71"/>
    <s v="Erik Penser Bank AB"/>
    <n v="1"/>
    <n v="0"/>
    <n v="0"/>
    <m/>
    <m/>
    <m/>
    <m/>
    <m/>
    <m/>
    <m/>
    <m/>
    <m/>
    <m/>
    <n v="0"/>
    <n v="0"/>
    <n v="0"/>
    <n v="0"/>
    <n v="0"/>
    <n v="1609.75"/>
    <n v="1439.58"/>
    <n v="304710.44"/>
    <m/>
    <m/>
    <m/>
    <s v=""/>
    <n v="0"/>
  </r>
  <r>
    <s v="2024-04-30"/>
    <d v="2024-04-30T00:00:00"/>
    <n v="0"/>
    <n v="9008376"/>
    <x v="2"/>
    <s v=""/>
    <d v="2024-03-01T00:00:00"/>
    <n v="36"/>
    <n v="34"/>
    <n v="1"/>
    <m/>
    <n v="34"/>
    <n v="0.215"/>
    <n v="0.20465020000000014"/>
    <n v="1.5636701011531251E-2"/>
    <n v="62944.81"/>
    <n v="0"/>
    <m/>
    <m/>
    <m/>
    <n v="65230.54"/>
    <n v="3350"/>
    <n v="995"/>
    <n v="98.53"/>
    <n v="29.26"/>
    <n v="3251.47"/>
    <n v="965.74"/>
    <s v="Erik Penser Bank AB"/>
    <n v="1"/>
    <n v="0"/>
    <n v="0"/>
    <m/>
    <m/>
    <m/>
    <m/>
    <m/>
    <m/>
    <m/>
    <m/>
    <m/>
    <m/>
    <n v="0"/>
    <n v="0"/>
    <n v="0"/>
    <n v="0"/>
    <n v="0"/>
    <n v="308.33"/>
    <n v="280.32"/>
    <n v="62944.81"/>
    <m/>
    <m/>
    <m/>
    <s v=""/>
    <n v="0"/>
  </r>
  <r>
    <s v="2024-04-30"/>
    <d v="2024-04-30T00:00:00"/>
    <n v="0"/>
    <n v="9008673"/>
    <x v="2"/>
    <s v=""/>
    <d v="2024-02-26T00:00:00"/>
    <n v="60"/>
    <n v="58"/>
    <n v="2"/>
    <m/>
    <n v="36"/>
    <n v="0.23949999999999999"/>
    <n v="0.26745000000000013"/>
    <n v="1.994683663876029E-2"/>
    <n v="19645.27"/>
    <n v="0"/>
    <m/>
    <m/>
    <m/>
    <n v="19650"/>
    <n v="1000"/>
    <n v="995"/>
    <n v="54.78"/>
    <n v="54.51"/>
    <n v="945.2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270.95"/>
    <n v="239.6"/>
    <n v="19645.27"/>
    <m/>
    <m/>
    <m/>
    <s v=""/>
    <n v="0"/>
  </r>
  <r>
    <s v="2024-04-30"/>
    <d v="2024-04-30T00:00:00"/>
    <n v="0"/>
    <n v="9006404"/>
    <x v="2"/>
    <s v=""/>
    <d v="2024-02-21T00:00:00"/>
    <n v="120"/>
    <n v="118"/>
    <n v="2"/>
    <m/>
    <n v="36"/>
    <n v="0.1875"/>
    <n v="0.19462280000000012"/>
    <n v="1.4929495962132222E-2"/>
    <n v="94354.35"/>
    <n v="0"/>
    <m/>
    <m/>
    <m/>
    <n v="96068.74"/>
    <n v="3808.76"/>
    <n v="1995"/>
    <n v="208.66"/>
    <n v="109.29"/>
    <n v="3600.1"/>
    <n v="1885.71"/>
    <s v="Erik Penser Bank AB"/>
    <n v="1"/>
    <n v="0"/>
    <n v="0"/>
    <m/>
    <m/>
    <m/>
    <m/>
    <m/>
    <m/>
    <m/>
    <m/>
    <m/>
    <m/>
    <n v="0"/>
    <n v="0"/>
    <n v="0"/>
    <n v="0"/>
    <n v="0"/>
    <n v="490.17"/>
    <n v="445.99"/>
    <n v="94354.35"/>
    <m/>
    <m/>
    <m/>
    <s v=""/>
    <n v="0"/>
  </r>
  <r>
    <s v="2024-04-30"/>
    <d v="2024-04-30T00:00:00"/>
    <n v="0"/>
    <n v="9006412"/>
    <x v="2"/>
    <s v=""/>
    <d v="2024-02-20T00:00:00"/>
    <n v="120"/>
    <n v="118"/>
    <n v="2"/>
    <m/>
    <n v="36"/>
    <n v="0.22650000000000001"/>
    <n v="0.23602841000000022"/>
    <n v="1.7815375216983176E-2"/>
    <n v="185418.67"/>
    <n v="0"/>
    <m/>
    <m/>
    <m/>
    <n v="190373.14"/>
    <n v="7236.63"/>
    <n v="1995"/>
    <n v="396.45"/>
    <n v="109.29"/>
    <n v="6840.18"/>
    <n v="1885.71"/>
    <s v="Erik Penser Bank AB"/>
    <n v="1"/>
    <n v="0"/>
    <n v="0"/>
    <m/>
    <m/>
    <m/>
    <m/>
    <m/>
    <m/>
    <m/>
    <m/>
    <m/>
    <m/>
    <n v="0"/>
    <n v="0"/>
    <n v="0"/>
    <n v="0"/>
    <n v="0"/>
    <n v="2851.58"/>
    <n v="2550.62"/>
    <n v="185418.67"/>
    <m/>
    <m/>
    <m/>
    <s v=""/>
    <n v="0"/>
  </r>
  <r>
    <s v="2024-04-30"/>
    <d v="2024-04-30T00:00:00"/>
    <n v="0"/>
    <n v="9006446"/>
    <x v="2"/>
    <s v=""/>
    <d v="2024-02-21T00:00:00"/>
    <n v="120"/>
    <n v="118"/>
    <n v="2"/>
    <m/>
    <n v="36"/>
    <n v="0.22650000000000001"/>
    <n v="0.23891530000000011"/>
    <n v="1.8013264986405098E-2"/>
    <n v="129002.84"/>
    <n v="0"/>
    <m/>
    <m/>
    <m/>
    <n v="131797.25"/>
    <n v="4951.38"/>
    <n v="1995"/>
    <n v="271.26"/>
    <n v="109.29"/>
    <n v="4680.12"/>
    <n v="1885.71"/>
    <s v="Erik Penser Bank AB"/>
    <n v="1"/>
    <n v="0"/>
    <n v="0"/>
    <m/>
    <m/>
    <m/>
    <m/>
    <m/>
    <m/>
    <m/>
    <m/>
    <m/>
    <m/>
    <n v="0"/>
    <n v="0"/>
    <n v="0"/>
    <n v="0"/>
    <n v="0"/>
    <n v="673.88"/>
    <n v="601.54999999999995"/>
    <n v="129002.84"/>
    <m/>
    <m/>
    <m/>
    <s v=""/>
    <n v="0"/>
  </r>
  <r>
    <s v="2024-04-30"/>
    <d v="2024-04-30T00:00:00"/>
    <n v="0"/>
    <n v="9006453"/>
    <x v="2"/>
    <s v=""/>
    <d v="2024-02-21T00:00:00"/>
    <n v="60"/>
    <n v="58"/>
    <n v="2"/>
    <m/>
    <n v="36"/>
    <n v="0.23949999999999999"/>
    <n v="0.24915620000000022"/>
    <n v="1.8711862672024626E-2"/>
    <n v="39290.53"/>
    <n v="0"/>
    <m/>
    <m/>
    <m/>
    <n v="40334.99"/>
    <n v="2100"/>
    <n v="995"/>
    <n v="115.05"/>
    <n v="54.51"/>
    <n v="1984.95"/>
    <n v="940.49"/>
    <s v="Erik Penser Bank AB"/>
    <n v="1"/>
    <n v="0"/>
    <n v="0"/>
    <m/>
    <m/>
    <m/>
    <m/>
    <m/>
    <m/>
    <m/>
    <m/>
    <m/>
    <m/>
    <n v="0"/>
    <n v="0"/>
    <n v="0"/>
    <n v="0"/>
    <n v="0"/>
    <n v="587.91999999999996"/>
    <n v="523.79"/>
    <n v="39290.53"/>
    <m/>
    <m/>
    <m/>
    <s v=""/>
    <n v="0"/>
  </r>
  <r>
    <s v="2024-04-30"/>
    <d v="2024-04-30T00:00:00"/>
    <n v="0"/>
    <n v="9006487"/>
    <x v="2"/>
    <s v=""/>
    <d v="2024-02-21T00:00:00"/>
    <n v="60"/>
    <n v="58"/>
    <n v="2"/>
    <m/>
    <n v="36"/>
    <n v="0.23949999999999999"/>
    <n v="0.25536200000000009"/>
    <n v="1.913264987813057E-2"/>
    <n v="49113.17"/>
    <n v="0"/>
    <m/>
    <m/>
    <m/>
    <n v="49972.73"/>
    <n v="1904.38"/>
    <n v="995"/>
    <n v="104.33"/>
    <n v="54.51"/>
    <n v="1800.05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88.22"/>
    <n v="611.57000000000005"/>
    <n v="49113.17"/>
    <m/>
    <m/>
    <m/>
    <s v=""/>
    <n v="0"/>
  </r>
  <r>
    <s v="2024-04-30"/>
    <d v="2024-04-30T00:00:00"/>
    <n v="0"/>
    <n v="9006578"/>
    <x v="2"/>
    <s v=""/>
    <d v="2024-02-21T00:00:00"/>
    <n v="60"/>
    <n v="58"/>
    <n v="2"/>
    <m/>
    <n v="36"/>
    <n v="0.23949999999999999"/>
    <n v="0.26745000000000013"/>
    <n v="1.994683663876029E-2"/>
    <n v="19645.27"/>
    <n v="0"/>
    <m/>
    <m/>
    <m/>
    <n v="19650"/>
    <n v="1000"/>
    <n v="995"/>
    <n v="54.78"/>
    <n v="54.51"/>
    <n v="945.2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270.95"/>
    <n v="239.6"/>
    <n v="19645.27"/>
    <m/>
    <m/>
    <m/>
    <s v=""/>
    <n v="0"/>
  </r>
  <r>
    <s v="2024-04-30"/>
    <d v="2024-04-30T00:00:00"/>
    <n v="0"/>
    <n v="9006602"/>
    <x v="2"/>
    <s v=""/>
    <d v="2024-02-22T00:00:00"/>
    <n v="60"/>
    <n v="58"/>
    <n v="2"/>
    <m/>
    <n v="36"/>
    <n v="0.23949999999999999"/>
    <n v="0.24754500000000018"/>
    <n v="1.8602301173328728E-2"/>
    <n v="49113.17"/>
    <n v="0"/>
    <m/>
    <m/>
    <m/>
    <n v="50535.72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95.46"/>
    <n v="620.02"/>
    <n v="49113.17"/>
    <m/>
    <m/>
    <m/>
    <s v=""/>
    <n v="0"/>
  </r>
  <r>
    <s v="2024-04-30"/>
    <d v="2024-04-30T00:00:00"/>
    <n v="0"/>
    <n v="9006826"/>
    <x v="2"/>
    <s v=""/>
    <d v="2024-02-21T00:00:00"/>
    <n v="144"/>
    <n v="142"/>
    <n v="2"/>
    <m/>
    <n v="36"/>
    <n v="0.221"/>
    <n v="0.22125950000000022"/>
    <n v="1.6796323682491066E-2"/>
    <n v="225493.56"/>
    <n v="0"/>
    <m/>
    <m/>
    <m/>
    <n v="235021.33"/>
    <n v="12075"/>
    <n v="1995"/>
    <n v="661.52"/>
    <n v="109.29"/>
    <n v="11413.48"/>
    <n v="1885.71"/>
    <s v="Erik Penser Bank AB"/>
    <n v="1"/>
    <n v="0"/>
    <n v="0"/>
    <m/>
    <m/>
    <m/>
    <m/>
    <m/>
    <m/>
    <m/>
    <m/>
    <m/>
    <m/>
    <n v="0"/>
    <n v="0"/>
    <n v="0"/>
    <n v="0"/>
    <n v="0"/>
    <n v="1203.32"/>
    <n v="1082.1300000000001"/>
    <n v="225493.56"/>
    <m/>
    <m/>
    <m/>
    <s v=""/>
    <n v="0"/>
  </r>
  <r>
    <s v="2024-04-30"/>
    <d v="2024-04-30T00:00:00"/>
    <n v="0"/>
    <n v="9006834"/>
    <x v="2"/>
    <s v=""/>
    <d v="2024-02-21T00:00:00"/>
    <n v="84"/>
    <n v="82"/>
    <n v="2"/>
    <m/>
    <n v="36"/>
    <n v="0.26"/>
    <n v="0.27190360000000008"/>
    <n v="2.0245015255891063E-2"/>
    <n v="54824.59"/>
    <n v="0"/>
    <m/>
    <m/>
    <m/>
    <n v="56628.5"/>
    <n v="2903.46"/>
    <n v="995"/>
    <n v="159.06"/>
    <n v="54.51"/>
    <n v="2744.4"/>
    <n v="940.49"/>
    <s v="Erik Penser Bank AB"/>
    <n v="1"/>
    <n v="0"/>
    <n v="0"/>
    <m/>
    <m/>
    <m/>
    <m/>
    <m/>
    <m/>
    <m/>
    <m/>
    <m/>
    <m/>
    <n v="0"/>
    <n v="0"/>
    <n v="0"/>
    <n v="0"/>
    <n v="0"/>
    <n v="840.58"/>
    <n v="741.25"/>
    <n v="54824.59"/>
    <m/>
    <m/>
    <m/>
    <s v=""/>
    <n v="0"/>
  </r>
  <r>
    <s v="2024-04-30"/>
    <d v="2024-04-30T00:00:00"/>
    <n v="0"/>
    <n v="9006982"/>
    <x v="2"/>
    <s v=""/>
    <d v="2024-02-22T00:00:00"/>
    <n v="144"/>
    <n v="142"/>
    <n v="2"/>
    <m/>
    <n v="36"/>
    <n v="0.1875"/>
    <n v="0.18823135000000013"/>
    <n v="1.4475879515297052E-2"/>
    <n v="329500.59999999998"/>
    <n v="0"/>
    <m/>
    <m/>
    <m/>
    <n v="339675.21"/>
    <n v="12759.33"/>
    <n v="1995"/>
    <n v="699.01"/>
    <n v="109.29"/>
    <n v="12060.32"/>
    <n v="1885.71"/>
    <s v="Erik Penser Bank AB"/>
    <n v="1"/>
    <n v="0"/>
    <n v="0"/>
    <m/>
    <m/>
    <m/>
    <m/>
    <m/>
    <m/>
    <m/>
    <m/>
    <m/>
    <m/>
    <n v="0"/>
    <n v="0"/>
    <n v="0"/>
    <n v="0"/>
    <n v="0"/>
    <n v="1738.05"/>
    <n v="1585.68"/>
    <n v="329500.59999999998"/>
    <m/>
    <m/>
    <m/>
    <s v=""/>
    <n v="0"/>
  </r>
  <r>
    <s v="2024-04-30"/>
    <d v="2024-04-30T00:00:00"/>
    <n v="0"/>
    <n v="9007014"/>
    <x v="2"/>
    <s v=""/>
    <d v="2024-02-22T00:00:00"/>
    <n v="180"/>
    <n v="178"/>
    <n v="2"/>
    <m/>
    <n v="36"/>
    <n v="0.20499999999999999"/>
    <n v="0.20868091000000019"/>
    <n v="1.5919456400685483E-2"/>
    <n v="372609.52"/>
    <n v="0"/>
    <m/>
    <m/>
    <m/>
    <n v="384224.17"/>
    <n v="14282.83"/>
    <n v="1995"/>
    <n v="782.47"/>
    <n v="109.29"/>
    <n v="13500.36"/>
    <n v="1885.71"/>
    <s v="Erik Penser Bank AB"/>
    <n v="1"/>
    <n v="0"/>
    <n v="0"/>
    <m/>
    <m/>
    <m/>
    <m/>
    <m/>
    <m/>
    <m/>
    <m/>
    <m/>
    <m/>
    <n v="0"/>
    <n v="0"/>
    <n v="0"/>
    <n v="0"/>
    <n v="0"/>
    <n v="1973.92"/>
    <n v="1784.51"/>
    <n v="372609.52"/>
    <m/>
    <m/>
    <m/>
    <s v=""/>
    <n v="0"/>
  </r>
  <r>
    <s v="2024-04-30"/>
    <d v="2024-04-30T00:00:00"/>
    <n v="0"/>
    <n v="9007022"/>
    <x v="2"/>
    <s v=""/>
    <d v="2024-02-21T00:00:00"/>
    <n v="180"/>
    <n v="178"/>
    <n v="2"/>
    <m/>
    <n v="36"/>
    <n v="0.20499999999999999"/>
    <n v="0.20917350000000023"/>
    <n v="1.5953952430462381E-2"/>
    <n v="300847.21999999997"/>
    <n v="0"/>
    <m/>
    <m/>
    <m/>
    <n v="309941.8"/>
    <n v="11616.7"/>
    <n v="1995"/>
    <n v="636.41"/>
    <n v="109.29"/>
    <n v="10980.29"/>
    <n v="1885.71"/>
    <s v="Erik Penser Bank AB"/>
    <n v="1"/>
    <n v="0"/>
    <n v="0"/>
    <m/>
    <m/>
    <m/>
    <m/>
    <m/>
    <m/>
    <m/>
    <m/>
    <m/>
    <m/>
    <n v="0"/>
    <n v="0"/>
    <n v="0"/>
    <n v="0"/>
    <n v="0"/>
    <n v="1592.45"/>
    <n v="1439.33"/>
    <n v="300847.21999999997"/>
    <m/>
    <m/>
    <m/>
    <s v=""/>
    <n v="0"/>
  </r>
  <r>
    <s v="2024-04-30"/>
    <d v="2024-04-30T00:00:00"/>
    <n v="0"/>
    <n v="9007030"/>
    <x v="2"/>
    <s v=""/>
    <d v="2024-02-23T00:00:00"/>
    <n v="96"/>
    <n v="94"/>
    <n v="2"/>
    <m/>
    <n v="36"/>
    <n v="0.1875"/>
    <n v="0.18858571000000018"/>
    <n v="1.4501087787162303E-2"/>
    <n v="186342.8"/>
    <n v="0"/>
    <m/>
    <m/>
    <m/>
    <n v="191657.28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970.34"/>
    <n v="885.54"/>
    <n v="186342.8"/>
    <m/>
    <m/>
    <m/>
    <s v=""/>
    <n v="0"/>
  </r>
  <r>
    <s v="2024-04-30"/>
    <d v="2024-04-30T00:00:00"/>
    <n v="0"/>
    <n v="9007071"/>
    <x v="2"/>
    <s v=""/>
    <d v="2024-02-21T00:00:00"/>
    <n v="60"/>
    <n v="58"/>
    <n v="2"/>
    <m/>
    <n v="36"/>
    <n v="0.23949999999999999"/>
    <n v="0.24754500000000018"/>
    <n v="1.8602301173328728E-2"/>
    <n v="49113.17"/>
    <n v="0"/>
    <m/>
    <m/>
    <m/>
    <n v="50535.72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95.46"/>
    <n v="620.02"/>
    <n v="49113.17"/>
    <m/>
    <m/>
    <m/>
    <s v=""/>
    <n v="0"/>
  </r>
  <r>
    <s v="2024-04-30"/>
    <d v="2024-04-30T00:00:00"/>
    <n v="0"/>
    <n v="9007097"/>
    <x v="2"/>
    <s v=""/>
    <d v="2024-02-22T00:00:00"/>
    <n v="144"/>
    <n v="142"/>
    <n v="2"/>
    <m/>
    <n v="36"/>
    <n v="0.19500000000000001"/>
    <n v="0.1990501000000002"/>
    <n v="1.5242409584781624E-2"/>
    <n v="198386.21"/>
    <n v="0"/>
    <m/>
    <m/>
    <m/>
    <n v="203700.69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1043.1199999999999"/>
    <n v="947.12"/>
    <n v="198386.21"/>
    <m/>
    <m/>
    <m/>
    <s v=""/>
    <n v="0"/>
  </r>
  <r>
    <s v="2024-04-30"/>
    <d v="2024-04-30T00:00:00"/>
    <n v="0"/>
    <n v="9007121"/>
    <x v="2"/>
    <s v=""/>
    <d v="2024-02-22T00:00:00"/>
    <n v="120"/>
    <n v="118"/>
    <n v="2"/>
    <m/>
    <n v="36"/>
    <n v="0.22650000000000001"/>
    <n v="0.24204050000000024"/>
    <n v="1.8227014461816626E-2"/>
    <n v="94521.8"/>
    <n v="0"/>
    <m/>
    <m/>
    <m/>
    <n v="96056.18"/>
    <n v="3618.32"/>
    <n v="1995"/>
    <n v="198.23"/>
    <n v="109.29"/>
    <n v="3420.09"/>
    <n v="1885.71"/>
    <s v="Erik Penser Bank AB"/>
    <n v="1"/>
    <n v="0"/>
    <n v="0"/>
    <m/>
    <m/>
    <m/>
    <m/>
    <m/>
    <m/>
    <m/>
    <m/>
    <m/>
    <m/>
    <n v="0"/>
    <n v="0"/>
    <n v="0"/>
    <n v="0"/>
    <n v="0"/>
    <n v="1440.19"/>
    <n v="1284.9100000000001"/>
    <n v="94521.8"/>
    <m/>
    <m/>
    <m/>
    <s v=""/>
    <n v="0"/>
  </r>
  <r>
    <s v="2024-04-30"/>
    <d v="2024-04-30T00:00:00"/>
    <n v="0"/>
    <n v="9007147"/>
    <x v="2"/>
    <s v=""/>
    <d v="2024-02-22T00:00:00"/>
    <n v="180"/>
    <n v="178"/>
    <n v="2"/>
    <m/>
    <n v="36"/>
    <n v="0.1"/>
    <n v="8.9061700000000049E-2"/>
    <n v="7.1350136570749179E-3"/>
    <n v="241620.31"/>
    <n v="0"/>
    <m/>
    <m/>
    <m/>
    <n v="250368.54"/>
    <n v="9255.27"/>
    <n v="0"/>
    <n v="507.04"/>
    <n v="0"/>
    <n v="8748.23"/>
    <n v="0"/>
    <s v="Erik Penser Bank AB"/>
    <n v="1"/>
    <n v="0"/>
    <n v="0"/>
    <m/>
    <m/>
    <m/>
    <m/>
    <m/>
    <m/>
    <m/>
    <m/>
    <m/>
    <m/>
    <n v="0"/>
    <n v="0"/>
    <n v="0"/>
    <n v="0"/>
    <n v="0"/>
    <n v="3746.18"/>
    <n v="3580.16"/>
    <n v="241620.31"/>
    <m/>
    <m/>
    <m/>
    <s v=""/>
    <n v="0"/>
  </r>
  <r>
    <s v="2024-04-30"/>
    <d v="2024-04-30T00:00:00"/>
    <n v="0"/>
    <n v="9007154"/>
    <x v="2"/>
    <s v=""/>
    <d v="2024-02-23T00:00:00"/>
    <n v="180"/>
    <n v="178"/>
    <n v="2"/>
    <m/>
    <n v="36"/>
    <n v="0.215"/>
    <n v="0.2219430200000001"/>
    <n v="1.6843735092906709E-2"/>
    <n v="244622.19"/>
    <n v="0"/>
    <m/>
    <m/>
    <m/>
    <n v="251556.72"/>
    <n v="9331.4500000000007"/>
    <n v="1995"/>
    <n v="511.21"/>
    <n v="109.29"/>
    <n v="8820.24"/>
    <n v="1885.71"/>
    <s v="Erik Penser Bank AB"/>
    <n v="1"/>
    <n v="0"/>
    <n v="0"/>
    <m/>
    <m/>
    <m/>
    <m/>
    <m/>
    <m/>
    <m/>
    <m/>
    <m/>
    <m/>
    <n v="0"/>
    <n v="0"/>
    <n v="0"/>
    <n v="0"/>
    <n v="0"/>
    <n v="1293.1300000000001"/>
    <n v="1162.3399999999999"/>
    <n v="244622.19"/>
    <m/>
    <m/>
    <m/>
    <s v=""/>
    <n v="0"/>
  </r>
  <r>
    <s v="2024-04-30"/>
    <d v="2024-04-30T00:00:00"/>
    <n v="0"/>
    <n v="9007162"/>
    <x v="2"/>
    <s v=""/>
    <d v="2024-02-27T00:00:00"/>
    <n v="60"/>
    <n v="58"/>
    <n v="2"/>
    <m/>
    <n v="36"/>
    <n v="0.22650000000000001"/>
    <n v="0.23958140000000022"/>
    <n v="1.8058864611809833E-2"/>
    <n v="98072.49"/>
    <n v="0"/>
    <m/>
    <m/>
    <m/>
    <n v="99786.880000000005"/>
    <n v="3808.76"/>
    <n v="1995"/>
    <n v="208.66"/>
    <n v="109.29"/>
    <n v="3600.1"/>
    <n v="1885.71"/>
    <s v="Erik Penser Bank AB"/>
    <n v="1"/>
    <n v="0"/>
    <n v="0"/>
    <m/>
    <m/>
    <m/>
    <m/>
    <m/>
    <m/>
    <m/>
    <m/>
    <m/>
    <m/>
    <n v="0"/>
    <n v="0"/>
    <n v="0"/>
    <n v="0"/>
    <n v="0"/>
    <n v="1453.57"/>
    <n v="1300.17"/>
    <n v="98072.49"/>
    <m/>
    <m/>
    <m/>
    <s v=""/>
    <n v="0"/>
  </r>
  <r>
    <s v="2024-04-30"/>
    <d v="2024-04-30T00:00:00"/>
    <n v="0"/>
    <n v="9007303"/>
    <x v="2"/>
    <s v=""/>
    <d v="2024-02-23T00:00:00"/>
    <n v="180"/>
    <n v="178"/>
    <n v="2"/>
    <m/>
    <n v="36"/>
    <n v="0.22650000000000001"/>
    <n v="0.23464510000000016"/>
    <n v="1.7720402260080759E-2"/>
    <n v="176431.05"/>
    <n v="0"/>
    <m/>
    <m/>
    <m/>
    <n v="181745.53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934.42"/>
    <n v="835.37"/>
    <n v="176431.05"/>
    <m/>
    <m/>
    <m/>
    <s v=""/>
    <n v="0"/>
  </r>
  <r>
    <s v="2024-04-30"/>
    <d v="2024-04-30T00:00:00"/>
    <n v="0"/>
    <n v="7988520"/>
    <x v="2"/>
    <s v=""/>
    <d v="2023-12-22T00:00:00"/>
    <n v="144"/>
    <n v="140"/>
    <n v="4"/>
    <m/>
    <n v="36"/>
    <n v="0.27950000000000003"/>
    <n v="0.29267170000000015"/>
    <n v="2.1622971464257734E-2"/>
    <n v="197897.94"/>
    <n v="0"/>
    <m/>
    <m/>
    <m/>
    <n v="205943.3"/>
    <n v="10000"/>
    <n v="995"/>
    <n v="1065.67"/>
    <n v="106.03"/>
    <n v="8934.33"/>
    <n v="888.97"/>
    <s v="Erik Penser Bank AB"/>
    <n v="1"/>
    <n v="0"/>
    <n v="0"/>
    <m/>
    <m/>
    <m/>
    <m/>
    <m/>
    <m/>
    <m/>
    <m/>
    <m/>
    <m/>
    <n v="0"/>
    <n v="0"/>
    <n v="0"/>
    <n v="0"/>
    <n v="0"/>
    <n v="3096.88"/>
    <n v="2706.1"/>
    <n v="197897.94"/>
    <m/>
    <m/>
    <m/>
    <s v=""/>
    <n v="0"/>
  </r>
  <r>
    <s v="2024-04-30"/>
    <d v="2024-04-30T00:00:00"/>
    <n v="0"/>
    <n v="7988553"/>
    <x v="2"/>
    <s v=""/>
    <d v="2023-12-27T00:00:00"/>
    <n v="60"/>
    <n v="56"/>
    <n v="4"/>
    <m/>
    <n v="36"/>
    <n v="0.188"/>
    <n v="0.18171950000000009"/>
    <n v="1.4011411896245995E-2"/>
    <n v="124601.85"/>
    <n v="0"/>
    <m/>
    <m/>
    <m/>
    <n v="129151.66"/>
    <n v="7087.5"/>
    <n v="1995"/>
    <n v="755.29"/>
    <n v="212.6"/>
    <n v="6332.21"/>
    <n v="1782.4"/>
    <s v="Erik Penser Bank AB"/>
    <n v="1"/>
    <n v="0"/>
    <n v="0"/>
    <m/>
    <m/>
    <m/>
    <m/>
    <m/>
    <m/>
    <m/>
    <m/>
    <m/>
    <m/>
    <n v="0"/>
    <n v="0"/>
    <n v="0"/>
    <n v="0"/>
    <n v="0"/>
    <n v="636.95000000000005"/>
    <n v="583.65"/>
    <n v="124601.85"/>
    <m/>
    <m/>
    <m/>
    <s v=""/>
    <n v="0"/>
  </r>
  <r>
    <s v="2024-04-30"/>
    <d v="2024-04-30T00:00:00"/>
    <n v="0"/>
    <n v="7988561"/>
    <x v="2"/>
    <s v=""/>
    <d v="2023-12-29T00:00:00"/>
    <n v="144"/>
    <n v="140"/>
    <n v="4"/>
    <m/>
    <n v="36"/>
    <n v="0.25950000000000001"/>
    <n v="0.26861979999999985"/>
    <n v="2.0025250291844099E-2"/>
    <n v="151449.04999999999"/>
    <n v="0"/>
    <m/>
    <m/>
    <m/>
    <n v="157484.19"/>
    <n v="7750"/>
    <n v="995"/>
    <n v="825.89"/>
    <n v="106.03"/>
    <n v="6924.11"/>
    <n v="888.97"/>
    <s v="Erik Penser Bank AB"/>
    <n v="1"/>
    <n v="0"/>
    <n v="0"/>
    <m/>
    <m/>
    <m/>
    <m/>
    <m/>
    <m/>
    <m/>
    <m/>
    <m/>
    <m/>
    <n v="0"/>
    <n v="0"/>
    <n v="0"/>
    <n v="0"/>
    <n v="0"/>
    <n v="2366.83"/>
    <n v="2088.35"/>
    <n v="151449.04999999999"/>
    <m/>
    <m/>
    <m/>
    <s v=""/>
    <n v="0"/>
  </r>
  <r>
    <s v="2024-04-30"/>
    <d v="2024-04-30T00:00:00"/>
    <n v="0"/>
    <n v="7988645"/>
    <x v="2"/>
    <s v=""/>
    <d v="2024-01-02T00:00:00"/>
    <n v="180"/>
    <n v="176"/>
    <n v="3"/>
    <m/>
    <n v="36"/>
    <n v="0.221"/>
    <n v="0.22050600000000023"/>
    <n v="1.6744030011657474E-2"/>
    <n v="498227.36"/>
    <n v="0"/>
    <m/>
    <m/>
    <m/>
    <n v="520286.99"/>
    <n v="25000"/>
    <n v="995"/>
    <n v="2026"/>
    <n v="80.63"/>
    <n v="22974"/>
    <n v="914.37"/>
    <s v="Erik Penser Bank AB"/>
    <n v="1"/>
    <n v="0"/>
    <n v="0"/>
    <m/>
    <m/>
    <m/>
    <m/>
    <m/>
    <m/>
    <m/>
    <m/>
    <m/>
    <m/>
    <n v="0"/>
    <n v="0"/>
    <n v="0"/>
    <n v="0"/>
    <n v="0"/>
    <n v="2670.68"/>
    <n v="2402.21"/>
    <n v="498227.36"/>
    <m/>
    <m/>
    <m/>
    <s v=""/>
    <n v="0"/>
  </r>
  <r>
    <s v="2024-04-30"/>
    <d v="2024-04-30T00:00:00"/>
    <n v="0"/>
    <n v="7988710"/>
    <x v="2"/>
    <s v=""/>
    <d v="2024-01-09T00:00:00"/>
    <n v="144"/>
    <n v="140"/>
    <n v="3"/>
    <m/>
    <n v="36"/>
    <n v="0.21099999999999999"/>
    <n v="0.21363621000000013"/>
    <n v="1.6265889905499487E-2"/>
    <n v="369566.89"/>
    <n v="0"/>
    <m/>
    <m/>
    <m/>
    <n v="382329.35"/>
    <n v="15882.94"/>
    <n v="1995"/>
    <n v="1287.1500000000001"/>
    <n v="161.66999999999999"/>
    <n v="14595.79"/>
    <n v="1833.33"/>
    <s v="Erik Penser Bank AB"/>
    <n v="1"/>
    <n v="0"/>
    <n v="0"/>
    <m/>
    <m/>
    <m/>
    <m/>
    <m/>
    <m/>
    <m/>
    <m/>
    <m/>
    <m/>
    <n v="0"/>
    <n v="0"/>
    <n v="0"/>
    <n v="0"/>
    <n v="0"/>
    <n v="1957.55"/>
    <n v="1766.19"/>
    <n v="369566.89"/>
    <m/>
    <m/>
    <m/>
    <s v=""/>
    <n v="0"/>
  </r>
  <r>
    <s v="2024-04-30"/>
    <d v="2024-04-30T00:00:00"/>
    <n v="0"/>
    <n v="7988900"/>
    <x v="2"/>
    <s v=""/>
    <d v="2023-12-29T00:00:00"/>
    <n v="120"/>
    <n v="116"/>
    <n v="4"/>
    <m/>
    <n v="36"/>
    <n v="0.221"/>
    <n v="0.2220096000000002"/>
    <n v="1.6848352022209134E-2"/>
    <n v="145205.57999999999"/>
    <n v="0"/>
    <m/>
    <m/>
    <m/>
    <n v="151017.35999999999"/>
    <n v="7500"/>
    <n v="995"/>
    <n v="799.25"/>
    <n v="106.03"/>
    <n v="6700.75"/>
    <n v="888.97"/>
    <s v="Erik Penser Bank AB"/>
    <n v="1"/>
    <n v="0"/>
    <n v="0"/>
    <m/>
    <m/>
    <m/>
    <m/>
    <m/>
    <m/>
    <m/>
    <m/>
    <m/>
    <m/>
    <n v="0"/>
    <n v="0"/>
    <n v="0"/>
    <n v="0"/>
    <n v="0"/>
    <n v="770.34"/>
    <n v="692.66"/>
    <n v="145205.57999999999"/>
    <m/>
    <m/>
    <m/>
    <s v=""/>
    <n v="0"/>
  </r>
  <r>
    <s v="2024-04-30"/>
    <d v="2024-04-30T00:00:00"/>
    <n v="0"/>
    <n v="7989015"/>
    <x v="2"/>
    <s v=""/>
    <d v="2024-01-08T00:00:00"/>
    <n v="48"/>
    <n v="44"/>
    <n v="3"/>
    <m/>
    <n v="36"/>
    <n v="0.221"/>
    <n v="0.21625850000000021"/>
    <n v="1.6448694392142915E-2"/>
    <n v="85326.62"/>
    <n v="0"/>
    <m/>
    <m/>
    <m/>
    <n v="88547.57"/>
    <n v="4500"/>
    <n v="995"/>
    <n v="364.68"/>
    <n v="80.63"/>
    <n v="4135.32"/>
    <n v="914.37"/>
    <s v="Erik Penser Bank AB"/>
    <n v="1"/>
    <n v="0"/>
    <n v="0"/>
    <m/>
    <m/>
    <m/>
    <m/>
    <m/>
    <m/>
    <m/>
    <m/>
    <m/>
    <m/>
    <n v="0"/>
    <n v="0"/>
    <n v="0"/>
    <n v="0"/>
    <n v="0"/>
    <n v="430.16"/>
    <n v="388.64"/>
    <n v="85326.62"/>
    <m/>
    <m/>
    <m/>
    <s v=""/>
    <n v="0"/>
  </r>
  <r>
    <s v="2024-04-30"/>
    <d v="2024-04-30T00:00:00"/>
    <n v="0"/>
    <n v="7981012"/>
    <x v="2"/>
    <s v=""/>
    <d v="2023-11-30T00:00:00"/>
    <n v="180"/>
    <n v="175"/>
    <n v="5"/>
    <m/>
    <n v="36"/>
    <n v="0.221"/>
    <n v="0.22304322000000021"/>
    <n v="1.6919997896292394E-2"/>
    <n v="483816.01"/>
    <n v="0"/>
    <m/>
    <m/>
    <m/>
    <n v="502924.25"/>
    <n v="23993.5"/>
    <n v="1995"/>
    <n v="3152.37"/>
    <n v="262.11"/>
    <n v="20841.13"/>
    <n v="1732.89"/>
    <s v="Erik Penser Bank AB"/>
    <n v="1"/>
    <n v="0"/>
    <n v="0"/>
    <m/>
    <m/>
    <m/>
    <m/>
    <m/>
    <m/>
    <m/>
    <m/>
    <m/>
    <m/>
    <n v="0"/>
    <n v="0"/>
    <n v="0"/>
    <n v="0"/>
    <n v="0"/>
    <n v="2582.58"/>
    <n v="2320.39"/>
    <n v="483816.01"/>
    <m/>
    <m/>
    <m/>
    <s v=""/>
    <n v="0"/>
  </r>
  <r>
    <s v="2024-04-30"/>
    <d v="2024-04-30T00:00:00"/>
    <n v="0"/>
    <n v="7981020"/>
    <x v="2"/>
    <s v=""/>
    <d v="2023-11-27T00:00:00"/>
    <n v="96"/>
    <n v="91"/>
    <n v="5"/>
    <m/>
    <n v="36"/>
    <n v="0.188"/>
    <n v="0.18424235000000014"/>
    <n v="1.4191635762958787E-2"/>
    <n v="304836.2"/>
    <n v="0"/>
    <m/>
    <m/>
    <m/>
    <n v="316233.23"/>
    <n v="15115.91"/>
    <n v="1995"/>
    <n v="1985.99"/>
    <n v="262.11"/>
    <n v="13129.92"/>
    <n v="1732.89"/>
    <s v="Erik Penser Bank AB"/>
    <n v="1"/>
    <n v="0"/>
    <n v="0"/>
    <m/>
    <m/>
    <m/>
    <m/>
    <m/>
    <m/>
    <m/>
    <m/>
    <m/>
    <m/>
    <n v="0"/>
    <n v="0"/>
    <n v="0"/>
    <n v="0"/>
    <n v="0"/>
    <n v="1598.11"/>
    <n v="1461.33"/>
    <n v="304836.2"/>
    <m/>
    <m/>
    <m/>
    <s v=""/>
    <n v="0"/>
  </r>
  <r>
    <s v="2024-04-30"/>
    <d v="2024-04-30T00:00:00"/>
    <n v="0"/>
    <n v="7981038"/>
    <x v="2"/>
    <s v=""/>
    <d v="2023-12-05T00:00:00"/>
    <n v="144"/>
    <n v="139"/>
    <n v="4"/>
    <m/>
    <n v="36"/>
    <n v="0.188"/>
    <n v="0.17882770000000009"/>
    <n v="1.3804397140883884E-2"/>
    <n v="109518.52"/>
    <n v="0"/>
    <m/>
    <m/>
    <m/>
    <n v="115049.31"/>
    <n v="8185.49"/>
    <n v="1995"/>
    <n v="872.3"/>
    <n v="212.6"/>
    <n v="7313.19"/>
    <n v="1782.4"/>
    <s v="Erik Penser Bank AB"/>
    <n v="1"/>
    <n v="0"/>
    <n v="0"/>
    <m/>
    <m/>
    <m/>
    <m/>
    <m/>
    <m/>
    <m/>
    <m/>
    <m/>
    <m/>
    <n v="0"/>
    <n v="0"/>
    <n v="0"/>
    <n v="0"/>
    <n v="0"/>
    <n v="587.42999999999995"/>
    <n v="538.21"/>
    <n v="109518.52"/>
    <m/>
    <m/>
    <m/>
    <s v=""/>
    <n v="0"/>
  </r>
  <r>
    <s v="2024-04-30"/>
    <d v="2024-04-30T00:00:00"/>
    <n v="0"/>
    <n v="7981459"/>
    <x v="2"/>
    <s v=""/>
    <d v="2023-11-28T00:00:00"/>
    <n v="48"/>
    <n v="43"/>
    <n v="5"/>
    <m/>
    <n v="36"/>
    <n v="0.27950000000000003"/>
    <n v="0.30138620000000005"/>
    <n v="2.2195139630551086E-2"/>
    <n v="64222.3"/>
    <n v="0"/>
    <m/>
    <m/>
    <m/>
    <n v="65486.14"/>
    <n v="2450"/>
    <n v="995"/>
    <n v="321.89"/>
    <n v="130.72999999999999"/>
    <n v="2128.11"/>
    <n v="864.27"/>
    <s v="Erik Penser Bank AB"/>
    <n v="1"/>
    <n v="0"/>
    <n v="0"/>
    <m/>
    <m/>
    <m/>
    <m/>
    <m/>
    <m/>
    <m/>
    <m/>
    <m/>
    <m/>
    <n v="0"/>
    <n v="0"/>
    <n v="0"/>
    <n v="0"/>
    <n v="0"/>
    <n v="937.46"/>
    <n v="818.99"/>
    <n v="64222.3"/>
    <m/>
    <m/>
    <m/>
    <s v=""/>
    <n v="0"/>
  </r>
  <r>
    <s v="2024-04-30"/>
    <d v="2024-04-30T00:00:00"/>
    <n v="0"/>
    <n v="7981475"/>
    <x v="2"/>
    <s v=""/>
    <d v="2023-11-27T00:00:00"/>
    <n v="180"/>
    <n v="175"/>
    <n v="5"/>
    <m/>
    <n v="36"/>
    <n v="0.188"/>
    <n v="0.18600020000000014"/>
    <n v="1.4317002689930858E-2"/>
    <n v="313949.40999999997"/>
    <n v="0"/>
    <m/>
    <m/>
    <m/>
    <n v="325554.84999999998"/>
    <n v="15355.84"/>
    <n v="1995"/>
    <n v="2017.51"/>
    <n v="262.11"/>
    <n v="13338.33"/>
    <n v="1732.89"/>
    <s v="Erik Penser Bank AB"/>
    <n v="1"/>
    <n v="0"/>
    <n v="0"/>
    <m/>
    <m/>
    <m/>
    <m/>
    <m/>
    <m/>
    <m/>
    <m/>
    <m/>
    <m/>
    <n v="0"/>
    <n v="0"/>
    <n v="0"/>
    <n v="0"/>
    <n v="0"/>
    <n v="1670.2"/>
    <n v="1525.1"/>
    <n v="313949.40999999997"/>
    <m/>
    <m/>
    <m/>
    <s v=""/>
    <n v="0"/>
  </r>
  <r>
    <s v="2024-04-30"/>
    <d v="2024-04-30T00:00:00"/>
    <n v="0"/>
    <n v="7981558"/>
    <x v="2"/>
    <s v=""/>
    <d v="2023-11-27T00:00:00"/>
    <n v="108"/>
    <n v="103"/>
    <n v="5"/>
    <m/>
    <n v="36"/>
    <n v="0.221"/>
    <n v="0.22232363000000016"/>
    <n v="1.6870125037661277E-2"/>
    <n v="492266.84"/>
    <n v="0"/>
    <m/>
    <m/>
    <m/>
    <n v="511375.08"/>
    <n v="23993.5"/>
    <n v="1995"/>
    <n v="3152.37"/>
    <n v="262.11"/>
    <n v="20841.13"/>
    <n v="1732.89"/>
    <s v="Erik Penser Bank AB"/>
    <n v="1"/>
    <n v="0"/>
    <n v="0"/>
    <m/>
    <m/>
    <m/>
    <m/>
    <m/>
    <m/>
    <m/>
    <m/>
    <m/>
    <m/>
    <n v="0"/>
    <n v="0"/>
    <n v="0"/>
    <n v="0"/>
    <n v="0"/>
    <n v="2600.77"/>
    <n v="2338.56"/>
    <n v="492266.84"/>
    <m/>
    <m/>
    <m/>
    <s v=""/>
    <n v="0"/>
  </r>
  <r>
    <s v="2024-04-30"/>
    <d v="2024-04-30T00:00:00"/>
    <n v="0"/>
    <n v="7981715"/>
    <x v="2"/>
    <s v=""/>
    <d v="2023-12-13T00:00:00"/>
    <n v="180"/>
    <n v="176"/>
    <n v="4"/>
    <m/>
    <n v="36"/>
    <n v="0.221"/>
    <n v="0.21442830000000015"/>
    <n v="1.6321146039051548E-2"/>
    <n v="428947.59"/>
    <n v="0"/>
    <m/>
    <m/>
    <m/>
    <n v="452907.62"/>
    <n v="28812.93"/>
    <n v="1995"/>
    <n v="3070.5"/>
    <n v="212.6"/>
    <n v="25742.43"/>
    <n v="1782.4"/>
    <s v="Erik Penser Bank AB"/>
    <n v="1"/>
    <n v="0"/>
    <n v="0"/>
    <m/>
    <m/>
    <m/>
    <m/>
    <m/>
    <m/>
    <m/>
    <m/>
    <m/>
    <m/>
    <n v="0"/>
    <n v="0"/>
    <n v="0"/>
    <n v="0"/>
    <n v="0"/>
    <n v="2322.34"/>
    <n v="2094.4699999999998"/>
    <n v="428947.59"/>
    <m/>
    <m/>
    <m/>
    <s v=""/>
    <n v="0"/>
  </r>
  <r>
    <s v="2024-04-30"/>
    <d v="2024-04-30T00:00:00"/>
    <n v="0"/>
    <n v="7981780"/>
    <x v="2"/>
    <s v=""/>
    <d v="2023-11-27T00:00:00"/>
    <n v="120"/>
    <n v="115"/>
    <n v="5"/>
    <m/>
    <n v="36"/>
    <n v="0.25950000000000001"/>
    <n v="0.27826440000000008"/>
    <n v="2.0669229861151273E-2"/>
    <n v="87184.43"/>
    <n v="0"/>
    <m/>
    <m/>
    <m/>
    <n v="89202.94"/>
    <n v="4318.83"/>
    <n v="1995"/>
    <n v="567.42999999999995"/>
    <n v="262.11"/>
    <n v="3751.4"/>
    <n v="1732.89"/>
    <s v="Erik Penser Bank AB"/>
    <n v="1"/>
    <n v="0"/>
    <n v="0"/>
    <m/>
    <m/>
    <m/>
    <m/>
    <m/>
    <m/>
    <m/>
    <m/>
    <m/>
    <m/>
    <n v="0"/>
    <n v="0"/>
    <n v="0"/>
    <n v="0"/>
    <n v="0"/>
    <n v="1338.15"/>
    <n v="1176.24"/>
    <n v="87184.43"/>
    <m/>
    <m/>
    <m/>
    <s v=""/>
    <n v="0"/>
  </r>
  <r>
    <s v="2024-04-30"/>
    <d v="2024-04-30T00:00:00"/>
    <n v="0"/>
    <n v="7981822"/>
    <x v="2"/>
    <s v=""/>
    <d v="2023-12-04T00:00:00"/>
    <n v="120"/>
    <n v="115"/>
    <n v="4"/>
    <m/>
    <n v="36"/>
    <n v="0.188"/>
    <n v="0.17669571000000017"/>
    <n v="1.3651476438573118E-2"/>
    <n v="283413.26"/>
    <n v="0"/>
    <m/>
    <m/>
    <m/>
    <n v="298597.46000000002"/>
    <n v="18990.34"/>
    <n v="1995"/>
    <n v="2023.74"/>
    <n v="212.6"/>
    <n v="16966.599999999999"/>
    <n v="1782.4"/>
    <s v="Erik Penser Bank AB"/>
    <n v="1"/>
    <n v="0"/>
    <n v="0"/>
    <m/>
    <m/>
    <m/>
    <m/>
    <m/>
    <m/>
    <m/>
    <m/>
    <m/>
    <m/>
    <n v="0"/>
    <n v="0"/>
    <n v="0"/>
    <n v="0"/>
    <n v="0"/>
    <n v="1517.83"/>
    <n v="1392.24"/>
    <n v="283413.26"/>
    <m/>
    <m/>
    <m/>
    <s v=""/>
    <n v="0"/>
  </r>
  <r>
    <s v="2024-04-30"/>
    <d v="2024-04-30T00:00:00"/>
    <n v="0"/>
    <n v="7982069"/>
    <x v="2"/>
    <s v=""/>
    <d v="2023-12-01T00:00:00"/>
    <n v="144"/>
    <n v="139"/>
    <n v="4"/>
    <m/>
    <n v="36"/>
    <n v="0.21099999999999999"/>
    <n v="0.20284040000000012"/>
    <n v="1.5509460836378608E-2"/>
    <n v="339898"/>
    <n v="0"/>
    <m/>
    <m/>
    <m/>
    <n v="358592.53"/>
    <n v="22919.37"/>
    <n v="1995"/>
    <n v="2442.44"/>
    <n v="212.6"/>
    <n v="20476.93"/>
    <n v="1782.4"/>
    <s v="Erik Penser Bank AB"/>
    <n v="1"/>
    <n v="0"/>
    <n v="0"/>
    <m/>
    <m/>
    <m/>
    <m/>
    <m/>
    <m/>
    <m/>
    <m/>
    <m/>
    <m/>
    <n v="0"/>
    <n v="0"/>
    <n v="0"/>
    <n v="0"/>
    <n v="0"/>
    <n v="1832.39"/>
    <n v="1661.17"/>
    <n v="339898"/>
    <m/>
    <m/>
    <m/>
    <s v=""/>
    <n v="0"/>
  </r>
  <r>
    <s v="2024-04-30"/>
    <d v="2024-04-30T00:00:00"/>
    <n v="0"/>
    <n v="7982101"/>
    <x v="2"/>
    <s v=""/>
    <d v="2023-11-29T00:00:00"/>
    <n v="144"/>
    <n v="139"/>
    <n v="5"/>
    <m/>
    <n v="36"/>
    <n v="0.27950000000000003"/>
    <n v="0.29525819999999997"/>
    <n v="2.1793161430703645E-2"/>
    <n v="107523.7"/>
    <n v="0"/>
    <m/>
    <m/>
    <m/>
    <n v="111436.82"/>
    <n v="5500"/>
    <n v="995"/>
    <n v="722.61"/>
    <n v="130.72999999999999"/>
    <n v="4777.3900000000003"/>
    <n v="864.27"/>
    <s v="Erik Penser Bank AB"/>
    <n v="1"/>
    <n v="0"/>
    <n v="0"/>
    <m/>
    <m/>
    <m/>
    <m/>
    <m/>
    <m/>
    <m/>
    <m/>
    <m/>
    <m/>
    <n v="0"/>
    <n v="0"/>
    <n v="0"/>
    <n v="0"/>
    <n v="0"/>
    <n v="1676.25"/>
    <n v="1463.19"/>
    <n v="107523.7"/>
    <m/>
    <m/>
    <m/>
    <s v=""/>
    <n v="0"/>
  </r>
  <r>
    <s v="2024-04-30"/>
    <d v="2024-04-30T00:00:00"/>
    <n v="0"/>
    <n v="9003518"/>
    <x v="2"/>
    <s v=""/>
    <d v="2024-02-15T00:00:00"/>
    <n v="60"/>
    <n v="58"/>
    <n v="2"/>
    <m/>
    <n v="36"/>
    <n v="0.188"/>
    <n v="0.20185750000000013"/>
    <n v="1.5440283309995806E-2"/>
    <n v="55327.02"/>
    <n v="0"/>
    <m/>
    <m/>
    <m/>
    <n v="55601.36"/>
    <n v="2285.25"/>
    <n v="1995"/>
    <n v="125.2"/>
    <n v="109.29"/>
    <n v="2160.05000000000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75.39"/>
    <n v="250.11"/>
    <n v="55327.02"/>
    <m/>
    <m/>
    <m/>
    <s v=""/>
    <n v="0"/>
  </r>
  <r>
    <s v="2024-04-30"/>
    <d v="2024-04-30T00:00:00"/>
    <n v="0"/>
    <n v="9003617"/>
    <x v="2"/>
    <s v=""/>
    <d v="2024-02-14T00:00:00"/>
    <n v="24"/>
    <n v="22"/>
    <n v="2"/>
    <m/>
    <n v="22"/>
    <n v="0.23949999999999999"/>
    <n v="0.26080200000000009"/>
    <n v="1.949994622426976E-2"/>
    <n v="27857.42"/>
    <n v="0"/>
    <m/>
    <m/>
    <m/>
    <n v="27991.94"/>
    <n v="1142.6300000000001"/>
    <n v="995"/>
    <n v="101.51"/>
    <n v="88.4"/>
    <n v="1041.1199999999999"/>
    <n v="906.6"/>
    <s v="Nystart Finans Sverige AB"/>
    <n v="0"/>
    <n v="0"/>
    <n v="0"/>
    <m/>
    <m/>
    <m/>
    <m/>
    <m/>
    <m/>
    <m/>
    <m/>
    <m/>
    <m/>
    <n v="0"/>
    <n v="0"/>
    <n v="0"/>
    <n v="0"/>
    <n v="0"/>
    <n v="343.02"/>
    <n v="306.33999999999997"/>
    <n v="27857.42"/>
    <m/>
    <m/>
    <m/>
    <s v=""/>
    <n v="0"/>
  </r>
  <r>
    <s v="2024-04-30"/>
    <d v="2024-04-30T00:00:00"/>
    <n v="0"/>
    <n v="9003633"/>
    <x v="2"/>
    <s v=""/>
    <d v="2024-02-14T00:00:00"/>
    <n v="144"/>
    <n v="142"/>
    <n v="2"/>
    <m/>
    <n v="36"/>
    <n v="0.27950000000000003"/>
    <n v="0.29333899999999991"/>
    <n v="2.1666909214704821E-2"/>
    <n v="113519.47"/>
    <n v="0"/>
    <m/>
    <m/>
    <m/>
    <n v="118013.97"/>
    <n v="5750"/>
    <n v="995"/>
    <n v="315.01"/>
    <n v="54.51"/>
    <n v="5434.99"/>
    <n v="940.49"/>
    <s v="Erik Penser Bank AB"/>
    <n v="1"/>
    <n v="0"/>
    <n v="0"/>
    <m/>
    <m/>
    <m/>
    <m/>
    <m/>
    <m/>
    <m/>
    <m/>
    <m/>
    <m/>
    <n v="0"/>
    <n v="0"/>
    <n v="0"/>
    <n v="0"/>
    <n v="0"/>
    <n v="1775.09"/>
    <n v="1550.67"/>
    <n v="113519.47"/>
    <m/>
    <m/>
    <m/>
    <s v=""/>
    <n v="0"/>
  </r>
  <r>
    <s v="2024-04-30"/>
    <d v="2024-04-30T00:00:00"/>
    <n v="0"/>
    <n v="9003658"/>
    <x v="2"/>
    <s v=""/>
    <d v="2024-02-19T00:00:00"/>
    <n v="180"/>
    <n v="178"/>
    <n v="2"/>
    <m/>
    <n v="36"/>
    <n v="0.221"/>
    <n v="0.22844453000000017"/>
    <n v="1.7293491888888957E-2"/>
    <n v="271825.34999999998"/>
    <n v="0"/>
    <m/>
    <m/>
    <m/>
    <n v="279839.90999999997"/>
    <n v="10474.08"/>
    <n v="1995"/>
    <n v="573.80999999999995"/>
    <n v="109.29"/>
    <n v="9900.27"/>
    <n v="1885.71"/>
    <s v="Erik Penser Bank AB"/>
    <n v="1"/>
    <n v="0"/>
    <n v="0"/>
    <m/>
    <m/>
    <m/>
    <m/>
    <m/>
    <m/>
    <m/>
    <m/>
    <m/>
    <m/>
    <n v="0"/>
    <n v="0"/>
    <n v="0"/>
    <n v="0"/>
    <n v="0"/>
    <n v="1438.64"/>
    <n v="1289.54"/>
    <n v="271825.34999999998"/>
    <m/>
    <m/>
    <m/>
    <s v=""/>
    <n v="0"/>
  </r>
  <r>
    <s v="2024-04-30"/>
    <d v="2024-04-30T00:00:00"/>
    <n v="0"/>
    <n v="9003674"/>
    <x v="2"/>
    <s v=""/>
    <d v="2024-02-16T00:00:00"/>
    <n v="120"/>
    <n v="118"/>
    <n v="2"/>
    <m/>
    <n v="36"/>
    <n v="0.215"/>
    <n v="0.22261700000000012"/>
    <n v="1.68904609765681E-2"/>
    <n v="141096.03"/>
    <n v="0"/>
    <m/>
    <m/>
    <m/>
    <n v="144790.47"/>
    <n v="5903.57"/>
    <n v="1995"/>
    <n v="323.42"/>
    <n v="109.29"/>
    <n v="5580.15"/>
    <n v="1885.71"/>
    <s v="Erik Penser Bank AB"/>
    <n v="1"/>
    <n v="0"/>
    <n v="0"/>
    <m/>
    <m/>
    <m/>
    <m/>
    <m/>
    <m/>
    <m/>
    <m/>
    <m/>
    <m/>
    <n v="0"/>
    <n v="0"/>
    <n v="0"/>
    <n v="0"/>
    <n v="0"/>
    <n v="739.51"/>
    <n v="664.72"/>
    <n v="141096.03"/>
    <m/>
    <m/>
    <m/>
    <s v=""/>
    <n v="0"/>
  </r>
  <r>
    <s v="2024-04-30"/>
    <d v="2024-04-30T00:00:00"/>
    <n v="0"/>
    <n v="9003690"/>
    <x v="2"/>
    <s v=""/>
    <d v="2024-02-14T00:00:00"/>
    <n v="120"/>
    <n v="118"/>
    <n v="2"/>
    <m/>
    <n v="36"/>
    <n v="0.26950000000000002"/>
    <n v="0.28155430000000004"/>
    <n v="2.0887881268839115E-2"/>
    <n v="80760.710000000006"/>
    <n v="0"/>
    <m/>
    <m/>
    <m/>
    <n v="83837.39"/>
    <n v="4250"/>
    <n v="995"/>
    <n v="232.83"/>
    <n v="54.51"/>
    <n v="4017.17"/>
    <n v="940.49"/>
    <s v="Erik Penser Bank AB"/>
    <n v="1"/>
    <n v="0"/>
    <n v="0"/>
    <m/>
    <m/>
    <m/>
    <m/>
    <m/>
    <m/>
    <m/>
    <m/>
    <m/>
    <m/>
    <n v="0"/>
    <n v="0"/>
    <n v="0"/>
    <n v="0"/>
    <n v="0"/>
    <n v="1257.1500000000001"/>
    <n v="1103.5899999999999"/>
    <n v="80760.710000000006"/>
    <m/>
    <m/>
    <m/>
    <s v=""/>
    <n v="0"/>
  </r>
  <r>
    <s v="2024-04-30"/>
    <d v="2024-04-30T00:00:00"/>
    <n v="0"/>
    <n v="9003724"/>
    <x v="2"/>
    <s v=""/>
    <d v="2024-02-20T00:00:00"/>
    <n v="96"/>
    <n v="94"/>
    <n v="2"/>
    <m/>
    <n v="36"/>
    <n v="0.1875"/>
    <n v="0.17946000000000015"/>
    <n v="1.3849701218518806E-2"/>
    <n v="207750.05"/>
    <n v="0"/>
    <m/>
    <m/>
    <m/>
    <n v="217206.94"/>
    <n v="11000"/>
    <n v="995"/>
    <n v="602.62"/>
    <n v="54.51"/>
    <n v="10397.379999999999"/>
    <n v="940.49"/>
    <s v="Erik Penser Bank AB"/>
    <n v="1"/>
    <n v="0"/>
    <n v="0"/>
    <m/>
    <m/>
    <m/>
    <m/>
    <m/>
    <m/>
    <m/>
    <m/>
    <m/>
    <m/>
    <n v="0"/>
    <n v="0"/>
    <n v="0"/>
    <n v="0"/>
    <n v="0"/>
    <n v="1098.18"/>
    <n v="1006.28"/>
    <n v="207750.05"/>
    <m/>
    <m/>
    <m/>
    <s v=""/>
    <n v="0"/>
  </r>
  <r>
    <s v="2024-04-30"/>
    <d v="2024-04-30T00:00:00"/>
    <n v="0"/>
    <n v="9003740"/>
    <x v="2"/>
    <s v=""/>
    <d v="2024-02-14T00:00:00"/>
    <n v="60"/>
    <n v="58"/>
    <n v="2"/>
    <m/>
    <n v="36"/>
    <n v="0.23949999999999999"/>
    <n v="0.24666000000000018"/>
    <n v="1.8542066027306348E-2"/>
    <n v="46983.360000000001"/>
    <n v="0"/>
    <m/>
    <m/>
    <m/>
    <n v="48405.91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66.07"/>
    <n v="594.03"/>
    <n v="46983.360000000001"/>
    <m/>
    <m/>
    <m/>
    <s v=""/>
    <n v="0"/>
  </r>
  <r>
    <s v="2024-04-30"/>
    <d v="2024-04-30T00:00:00"/>
    <n v="0"/>
    <n v="9003781"/>
    <x v="2"/>
    <s v=""/>
    <d v="2024-02-27T00:00:00"/>
    <n v="120"/>
    <n v="118"/>
    <n v="2"/>
    <m/>
    <n v="36"/>
    <n v="0.27"/>
    <n v="0.28528700000000001"/>
    <n v="2.1135339591871638E-2"/>
    <n v="50301.34"/>
    <n v="0"/>
    <m/>
    <m/>
    <m/>
    <n v="51960.19"/>
    <n v="2750"/>
    <n v="995"/>
    <n v="150.66"/>
    <n v="54.51"/>
    <n v="2599.34"/>
    <n v="940.49"/>
    <s v="Erik Penser Bank AB"/>
    <n v="1"/>
    <n v="0"/>
    <n v="0"/>
    <m/>
    <m/>
    <m/>
    <m/>
    <m/>
    <m/>
    <m/>
    <m/>
    <m/>
    <m/>
    <n v="0"/>
    <n v="0"/>
    <n v="0"/>
    <n v="0"/>
    <n v="0"/>
    <n v="779.54"/>
    <n v="683.29"/>
    <n v="50301.34"/>
    <m/>
    <m/>
    <m/>
    <s v=""/>
    <n v="0"/>
  </r>
  <r>
    <s v="2024-04-30"/>
    <d v="2024-04-30T00:00:00"/>
    <n v="0"/>
    <n v="9003823"/>
    <x v="2"/>
    <s v=""/>
    <d v="2024-02-15T00:00:00"/>
    <n v="96"/>
    <n v="94"/>
    <n v="2"/>
    <m/>
    <n v="36"/>
    <n v="0.17799999999999999"/>
    <n v="0.17511681000000015"/>
    <n v="1.3538063301128167E-2"/>
    <n v="247100.92"/>
    <n v="0"/>
    <m/>
    <m/>
    <m/>
    <n v="255319.57"/>
    <n v="9690"/>
    <n v="995"/>
    <n v="530.86"/>
    <n v="54.51"/>
    <n v="9159.14"/>
    <n v="940.49"/>
    <s v="Erik Penser Bank AB"/>
    <n v="1"/>
    <n v="0"/>
    <n v="0"/>
    <m/>
    <m/>
    <m/>
    <m/>
    <m/>
    <m/>
    <m/>
    <m/>
    <m/>
    <m/>
    <n v="0"/>
    <n v="0"/>
    <n v="0"/>
    <n v="0"/>
    <n v="0"/>
    <n v="1291.1099999999999"/>
    <n v="1185.3599999999999"/>
    <n v="247100.92"/>
    <m/>
    <m/>
    <m/>
    <s v=""/>
    <n v="0"/>
  </r>
  <r>
    <s v="2024-04-30"/>
    <d v="2024-04-30T00:00:00"/>
    <n v="0"/>
    <n v="9003898"/>
    <x v="2"/>
    <s v=""/>
    <d v="2024-02-15T00:00:00"/>
    <n v="144"/>
    <n v="142"/>
    <n v="2"/>
    <m/>
    <n v="36"/>
    <n v="0.188"/>
    <n v="0.19090581000000018"/>
    <n v="1.4665963808184523E-2"/>
    <n v="184797.05"/>
    <n v="0"/>
    <m/>
    <m/>
    <m/>
    <n v="189751.52"/>
    <n v="7236.63"/>
    <n v="1995"/>
    <n v="396.45"/>
    <n v="109.29"/>
    <n v="6840.18"/>
    <n v="1885.71"/>
    <s v="Erik Penser Bank AB"/>
    <n v="1"/>
    <n v="0"/>
    <n v="0"/>
    <m/>
    <m/>
    <m/>
    <m/>
    <m/>
    <m/>
    <m/>
    <m/>
    <m/>
    <m/>
    <n v="0"/>
    <n v="0"/>
    <n v="0"/>
    <n v="0"/>
    <n v="0"/>
    <n v="971.32"/>
    <n v="885.1"/>
    <n v="184797.05"/>
    <m/>
    <m/>
    <m/>
    <s v=""/>
    <n v="0"/>
  </r>
  <r>
    <s v="2024-04-30"/>
    <d v="2024-04-30T00:00:00"/>
    <n v="0"/>
    <n v="9003997"/>
    <x v="2"/>
    <s v=""/>
    <d v="2024-02-15T00:00:00"/>
    <n v="72"/>
    <n v="70"/>
    <n v="2"/>
    <m/>
    <n v="36"/>
    <n v="0.26950000000000002"/>
    <n v="0.29032550000000001"/>
    <n v="2.1468322860370925E-2"/>
    <n v="128504.6"/>
    <n v="0"/>
    <m/>
    <m/>
    <m/>
    <n v="131299.01"/>
    <n v="4951.38"/>
    <n v="1995"/>
    <n v="271.26"/>
    <n v="109.29"/>
    <n v="4680.12"/>
    <n v="1885.71"/>
    <s v="Erik Penser Bank AB"/>
    <n v="1"/>
    <n v="0"/>
    <n v="0"/>
    <m/>
    <m/>
    <m/>
    <m/>
    <m/>
    <m/>
    <m/>
    <m/>
    <m/>
    <m/>
    <n v="0"/>
    <n v="0"/>
    <n v="0"/>
    <n v="0"/>
    <n v="0"/>
    <n v="1939.16"/>
    <n v="1697.97"/>
    <n v="128504.6"/>
    <m/>
    <m/>
    <m/>
    <s v=""/>
    <n v="0"/>
  </r>
  <r>
    <s v="2024-04-30"/>
    <d v="2024-04-30T00:00:00"/>
    <n v="0"/>
    <n v="9004029"/>
    <x v="2"/>
    <s v=""/>
    <d v="2024-02-14T00:00:00"/>
    <n v="60"/>
    <n v="58"/>
    <n v="2"/>
    <m/>
    <n v="36"/>
    <n v="0.23949999999999999"/>
    <n v="0.27569799999999994"/>
    <n v="2.0498304832452963E-2"/>
    <n v="19645.27"/>
    <n v="0"/>
    <m/>
    <m/>
    <m/>
    <n v="19424.8"/>
    <n v="761.75"/>
    <n v="995"/>
    <n v="41.73"/>
    <n v="54.51"/>
    <n v="720.0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268.02999999999997"/>
    <n v="236.21"/>
    <n v="19645.27"/>
    <m/>
    <m/>
    <m/>
    <s v=""/>
    <n v="0"/>
  </r>
  <r>
    <s v="2024-04-30"/>
    <d v="2024-04-30T00:00:00"/>
    <n v="0"/>
    <n v="9004037"/>
    <x v="2"/>
    <s v=""/>
    <d v="2024-02-16T00:00:00"/>
    <n v="180"/>
    <n v="178"/>
    <n v="2"/>
    <m/>
    <n v="36"/>
    <n v="0.1875"/>
    <n v="0.18891742000000006"/>
    <n v="1.4524678553479387E-2"/>
    <n v="310913.05"/>
    <n v="0"/>
    <m/>
    <m/>
    <m/>
    <n v="320259.64"/>
    <n v="11883.32"/>
    <n v="1995"/>
    <n v="651.02"/>
    <n v="109.29"/>
    <n v="11232.3"/>
    <n v="1885.71"/>
    <s v="Erik Penser Bank AB"/>
    <n v="1"/>
    <n v="0"/>
    <n v="0"/>
    <m/>
    <m/>
    <m/>
    <m/>
    <m/>
    <m/>
    <m/>
    <m/>
    <m/>
    <m/>
    <n v="0"/>
    <n v="0"/>
    <n v="0"/>
    <n v="0"/>
    <n v="0"/>
    <n v="1644.42"/>
    <n v="1499.59"/>
    <n v="310913.05"/>
    <m/>
    <m/>
    <m/>
    <s v=""/>
    <n v="0"/>
  </r>
  <r>
    <s v="2024-04-30"/>
    <d v="2024-04-30T00:00:00"/>
    <n v="0"/>
    <n v="9004078"/>
    <x v="2"/>
    <s v=""/>
    <d v="2024-02-16T00:00:00"/>
    <n v="180"/>
    <n v="178"/>
    <n v="2"/>
    <m/>
    <n v="36"/>
    <n v="0.221"/>
    <n v="0.22984100000000013"/>
    <n v="1.738981115610283E-2"/>
    <n v="204154.26"/>
    <n v="0"/>
    <m/>
    <m/>
    <m/>
    <n v="209648.75"/>
    <n v="7807.95"/>
    <n v="1995"/>
    <n v="427.75"/>
    <n v="109.29"/>
    <n v="7380.2"/>
    <n v="1885.71"/>
    <s v="Erik Penser Bank AB"/>
    <n v="1"/>
    <n v="0"/>
    <n v="0"/>
    <m/>
    <m/>
    <m/>
    <m/>
    <m/>
    <m/>
    <m/>
    <m/>
    <m/>
    <m/>
    <n v="0"/>
    <n v="0"/>
    <n v="0"/>
    <n v="0"/>
    <n v="0"/>
    <n v="1078.05"/>
    <n v="965.74"/>
    <n v="204154.26"/>
    <m/>
    <m/>
    <m/>
    <s v=""/>
    <n v="0"/>
  </r>
  <r>
    <s v="2024-04-30"/>
    <d v="2024-04-30T00:00:00"/>
    <n v="0"/>
    <n v="9004094"/>
    <x v="2"/>
    <s v=""/>
    <d v="2024-02-19T00:00:00"/>
    <n v="96"/>
    <n v="94"/>
    <n v="2"/>
    <m/>
    <n v="36"/>
    <n v="0.27950000000000003"/>
    <n v="0.30051571999999999"/>
    <n v="2.2138144650220459E-2"/>
    <n v="198839.12"/>
    <n v="0"/>
    <m/>
    <m/>
    <m/>
    <n v="204153.60000000001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3049.48"/>
    <n v="2657.54"/>
    <n v="198839.12"/>
    <m/>
    <m/>
    <m/>
    <s v=""/>
    <n v="0"/>
  </r>
  <r>
    <s v="2024-04-30"/>
    <d v="2024-04-30T00:00:00"/>
    <n v="0"/>
    <n v="9004102"/>
    <x v="2"/>
    <s v=""/>
    <d v="2024-02-15T00:00:00"/>
    <n v="180"/>
    <n v="178"/>
    <n v="2"/>
    <m/>
    <n v="36"/>
    <n v="0.221"/>
    <n v="0.22921910000000018"/>
    <n v="1.7346928994747657E-2"/>
    <n v="221495.94"/>
    <n v="0"/>
    <m/>
    <m/>
    <m/>
    <n v="227710.45"/>
    <n v="8569.7000000000007"/>
    <n v="1995"/>
    <n v="469.48"/>
    <n v="109.29"/>
    <n v="8100.22"/>
    <n v="1885.71"/>
    <s v="Erik Penser Bank AB"/>
    <n v="1"/>
    <n v="0"/>
    <n v="0"/>
    <m/>
    <m/>
    <m/>
    <m/>
    <m/>
    <m/>
    <m/>
    <m/>
    <m/>
    <m/>
    <n v="0"/>
    <n v="0"/>
    <n v="0"/>
    <n v="0"/>
    <n v="0"/>
    <n v="1170.77"/>
    <n v="1049.08"/>
    <n v="221495.94"/>
    <m/>
    <m/>
    <m/>
    <s v=""/>
    <n v="0"/>
  </r>
  <r>
    <s v="2024-04-30"/>
    <d v="2024-04-30T00:00:00"/>
    <n v="0"/>
    <n v="9004128"/>
    <x v="2"/>
    <s v=""/>
    <d v="2024-02-27T00:00:00"/>
    <n v="180"/>
    <n v="178"/>
    <n v="2"/>
    <m/>
    <n v="36"/>
    <n v="0.23100000000000001"/>
    <n v="0.24022780000000021"/>
    <n v="1.8103094152233323E-2"/>
    <n v="299610.53000000003"/>
    <n v="0"/>
    <m/>
    <m/>
    <m/>
    <n v="308525.11"/>
    <n v="11426.27"/>
    <n v="1995"/>
    <n v="625.98"/>
    <n v="109.29"/>
    <n v="10800.29"/>
    <n v="1885.71"/>
    <s v="Erik Penser Bank AB"/>
    <n v="1"/>
    <n v="0"/>
    <n v="0"/>
    <m/>
    <m/>
    <m/>
    <m/>
    <m/>
    <m/>
    <m/>
    <m/>
    <m/>
    <m/>
    <n v="0"/>
    <n v="0"/>
    <n v="0"/>
    <n v="0"/>
    <n v="0"/>
    <n v="1586.52"/>
    <n v="1414.99"/>
    <n v="299610.53000000003"/>
    <m/>
    <m/>
    <m/>
    <s v=""/>
    <n v="0"/>
  </r>
  <r>
    <s v="2024-04-30"/>
    <d v="2024-04-30T00:00:00"/>
    <n v="0"/>
    <n v="9004342"/>
    <x v="2"/>
    <s v=""/>
    <d v="2024-02-19T00:00:00"/>
    <n v="120"/>
    <n v="118"/>
    <n v="2"/>
    <m/>
    <n v="36"/>
    <n v="0.25950000000000001"/>
    <n v="0.27094919999999983"/>
    <n v="2.0181196675242097E-2"/>
    <n v="77695.429999999993"/>
    <n v="0"/>
    <m/>
    <m/>
    <m/>
    <n v="80441.279999999999"/>
    <n v="3900"/>
    <n v="995"/>
    <n v="213.66"/>
    <n v="54.51"/>
    <n v="3686.34"/>
    <n v="940.49"/>
    <s v="Erik Penser Bank AB"/>
    <n v="1"/>
    <n v="0"/>
    <n v="0"/>
    <m/>
    <m/>
    <m/>
    <m/>
    <m/>
    <m/>
    <m/>
    <m/>
    <m/>
    <m/>
    <n v="0"/>
    <n v="0"/>
    <n v="0"/>
    <n v="0"/>
    <n v="0"/>
    <n v="1205.99"/>
    <n v="1063.26"/>
    <n v="77695.429999999993"/>
    <m/>
    <m/>
    <m/>
    <s v=""/>
    <n v="0"/>
  </r>
  <r>
    <s v="2024-04-30"/>
    <d v="2024-04-30T00:00:00"/>
    <n v="0"/>
    <n v="9004391"/>
    <x v="2"/>
    <s v=""/>
    <d v="2024-02-15T00:00:00"/>
    <n v="144"/>
    <n v="142"/>
    <n v="2"/>
    <m/>
    <n v="36"/>
    <n v="0.221"/>
    <n v="0.22803330000000022"/>
    <n v="1.726510883218646E-2"/>
    <n v="299131.78000000003"/>
    <n v="0"/>
    <m/>
    <m/>
    <m/>
    <n v="308046.36"/>
    <n v="11426.27"/>
    <n v="1995"/>
    <n v="625.98"/>
    <n v="109.29"/>
    <n v="10800.29"/>
    <n v="1885.71"/>
    <s v="Erik Penser Bank AB"/>
    <n v="1"/>
    <n v="0"/>
    <n v="0"/>
    <m/>
    <m/>
    <m/>
    <m/>
    <m/>
    <m/>
    <m/>
    <m/>
    <m/>
    <m/>
    <n v="0"/>
    <n v="0"/>
    <n v="0"/>
    <n v="0"/>
    <n v="0"/>
    <n v="1579.02"/>
    <n v="1415.85"/>
    <n v="299131.78000000003"/>
    <m/>
    <m/>
    <m/>
    <s v=""/>
    <n v="0"/>
  </r>
  <r>
    <s v="2024-04-30"/>
    <d v="2024-04-30T00:00:00"/>
    <n v="0"/>
    <n v="9004433"/>
    <x v="2"/>
    <s v=""/>
    <d v="2024-02-22T00:00:00"/>
    <n v="180"/>
    <n v="178"/>
    <n v="2"/>
    <m/>
    <n v="36"/>
    <n v="0.1875"/>
    <n v="0.18121977000000011"/>
    <n v="1.3975671030373338E-2"/>
    <n v="498970.34"/>
    <n v="0"/>
    <m/>
    <m/>
    <m/>
    <n v="521660.25"/>
    <n v="25000"/>
    <n v="995"/>
    <n v="1369.6"/>
    <n v="54.51"/>
    <n v="23630.400000000001"/>
    <n v="940.49"/>
    <s v="Erik Penser Bank AB"/>
    <n v="1"/>
    <n v="0"/>
    <n v="0"/>
    <m/>
    <m/>
    <m/>
    <m/>
    <m/>
    <m/>
    <m/>
    <m/>
    <m/>
    <m/>
    <n v="0"/>
    <n v="0"/>
    <n v="0"/>
    <n v="0"/>
    <n v="0"/>
    <n v="2674.64"/>
    <n v="2447.54"/>
    <n v="498970.34"/>
    <m/>
    <m/>
    <m/>
    <s v=""/>
    <n v="0"/>
  </r>
  <r>
    <s v="2024-04-30"/>
    <d v="2024-04-30T00:00:00"/>
    <n v="0"/>
    <n v="9004441"/>
    <x v="2"/>
    <s v=""/>
    <d v="2024-02-21T00:00:00"/>
    <n v="180"/>
    <n v="178"/>
    <n v="2"/>
    <m/>
    <n v="36"/>
    <n v="0.125"/>
    <n v="0.11761094000000008"/>
    <n v="9.309135705200644E-3"/>
    <n v="495527.35"/>
    <n v="0"/>
    <m/>
    <m/>
    <m/>
    <n v="511642.13"/>
    <n v="19043.78"/>
    <n v="1995"/>
    <n v="1043.29"/>
    <n v="109.29"/>
    <n v="18000.4900000000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617.73"/>
    <n v="2466.6799999999998"/>
    <n v="495527.35"/>
    <m/>
    <m/>
    <m/>
    <s v=""/>
    <n v="0"/>
  </r>
  <r>
    <s v="2024-04-30"/>
    <d v="2024-04-30T00:00:00"/>
    <n v="0"/>
    <n v="9004474"/>
    <x v="2"/>
    <s v=""/>
    <d v="2024-02-16T00:00:00"/>
    <n v="96"/>
    <n v="94"/>
    <n v="2"/>
    <m/>
    <n v="36"/>
    <n v="0.27950000000000003"/>
    <n v="0.29545919999999992"/>
    <n v="2.1806374047165011E-2"/>
    <n v="61620.24"/>
    <n v="0"/>
    <m/>
    <m/>
    <m/>
    <n v="63751.7"/>
    <n v="3250"/>
    <n v="995"/>
    <n v="178.05"/>
    <n v="54.51"/>
    <n v="3071.95"/>
    <n v="940.49"/>
    <s v="Erik Penser Bank AB"/>
    <n v="1"/>
    <n v="0"/>
    <n v="0"/>
    <m/>
    <m/>
    <m/>
    <m/>
    <m/>
    <m/>
    <m/>
    <m/>
    <m/>
    <m/>
    <n v="0"/>
    <n v="0"/>
    <n v="0"/>
    <n v="0"/>
    <n v="0"/>
    <n v="951.63"/>
    <n v="831.02"/>
    <n v="61620.24"/>
    <m/>
    <m/>
    <m/>
    <s v=""/>
    <n v="0"/>
  </r>
  <r>
    <s v="2024-04-30"/>
    <d v="2024-04-30T00:00:00"/>
    <n v="0"/>
    <n v="9004656"/>
    <x v="2"/>
    <s v=""/>
    <d v="2024-02-21T00:00:00"/>
    <n v="180"/>
    <n v="178"/>
    <n v="2"/>
    <m/>
    <n v="36"/>
    <n v="0.1875"/>
    <n v="0.18778990000000018"/>
    <n v="1.4444466240050913E-2"/>
    <n v="498970.34"/>
    <n v="0"/>
    <m/>
    <m/>
    <m/>
    <n v="515085.12"/>
    <n v="19043.78"/>
    <n v="1995"/>
    <n v="1043.29"/>
    <n v="109.29"/>
    <n v="18000.4900000000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644.19"/>
    <n v="2412.5"/>
    <n v="498970.34"/>
    <m/>
    <m/>
    <m/>
    <s v=""/>
    <n v="0"/>
  </r>
  <r>
    <s v="2024-04-30"/>
    <d v="2024-04-30T00:00:00"/>
    <n v="0"/>
    <n v="9004821"/>
    <x v="2"/>
    <s v=""/>
    <d v="2024-02-19T00:00:00"/>
    <n v="144"/>
    <n v="142"/>
    <n v="2"/>
    <m/>
    <n v="36"/>
    <n v="0.215"/>
    <n v="0.21938060000000023"/>
    <n v="1.6665870965586693E-2"/>
    <n v="493657.33"/>
    <n v="0"/>
    <m/>
    <m/>
    <m/>
    <n v="509772.11"/>
    <n v="19043.78"/>
    <n v="1995"/>
    <n v="1043.29"/>
    <n v="109.29"/>
    <n v="18000.4900000000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611.64"/>
    <n v="2350.46"/>
    <n v="493657.33"/>
    <m/>
    <m/>
    <m/>
    <s v=""/>
    <n v="0"/>
  </r>
  <r>
    <s v="2024-04-30"/>
    <d v="2024-04-30T00:00:00"/>
    <n v="0"/>
    <n v="9004862"/>
    <x v="2"/>
    <s v=""/>
    <d v="2024-02-16T00:00:00"/>
    <n v="120"/>
    <n v="118"/>
    <n v="2"/>
    <m/>
    <n v="36"/>
    <n v="0.26950000000000002"/>
    <n v="0.29715370000000013"/>
    <n v="2.1917686366411893E-2"/>
    <n v="77048.45"/>
    <n v="0"/>
    <m/>
    <m/>
    <m/>
    <n v="78042.81"/>
    <n v="3047"/>
    <n v="1995"/>
    <n v="166.93"/>
    <n v="109.29"/>
    <n v="2880.07"/>
    <n v="1885.71"/>
    <s v="Erik Penser Bank AB"/>
    <n v="1"/>
    <n v="0"/>
    <n v="0"/>
    <m/>
    <m/>
    <m/>
    <m/>
    <m/>
    <m/>
    <m/>
    <m/>
    <m/>
    <m/>
    <n v="0"/>
    <n v="0"/>
    <n v="0"/>
    <n v="0"/>
    <n v="0"/>
    <n v="1172.99"/>
    <n v="1023.21"/>
    <n v="77048.45"/>
    <m/>
    <m/>
    <m/>
    <s v=""/>
    <n v="0"/>
  </r>
  <r>
    <s v="2024-04-30"/>
    <d v="2024-04-30T00:00:00"/>
    <n v="0"/>
    <n v="9004888"/>
    <x v="2"/>
    <s v=""/>
    <d v="2024-02-16T00:00:00"/>
    <n v="144"/>
    <n v="142"/>
    <n v="2"/>
    <m/>
    <n v="36"/>
    <n v="0.21099999999999999"/>
    <n v="0.21483880000000014"/>
    <n v="1.6349769489620414E-2"/>
    <n v="498430.96"/>
    <n v="0"/>
    <m/>
    <m/>
    <m/>
    <n v="514545.74"/>
    <n v="19043.78"/>
    <n v="1995"/>
    <n v="1043.29"/>
    <n v="109.29"/>
    <n v="18000.4900000000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635.69"/>
    <n v="2376.75"/>
    <n v="498430.96"/>
    <m/>
    <m/>
    <m/>
    <s v=""/>
    <n v="0"/>
  </r>
  <r>
    <s v="2024-04-30"/>
    <d v="2024-04-30T00:00:00"/>
    <n v="0"/>
    <n v="9004896"/>
    <x v="2"/>
    <s v=""/>
    <d v="2024-02-22T00:00:00"/>
    <n v="60"/>
    <n v="58"/>
    <n v="2"/>
    <m/>
    <n v="36"/>
    <n v="0.23949999999999999"/>
    <n v="0.25626040000000017"/>
    <n v="1.919340824435789E-2"/>
    <n v="29467.9"/>
    <n v="0"/>
    <m/>
    <m/>
    <m/>
    <n v="29945.23"/>
    <n v="1500"/>
    <n v="995"/>
    <n v="82.18"/>
    <n v="54.51"/>
    <n v="1417.8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412.43"/>
    <n v="366.37"/>
    <n v="29467.9"/>
    <m/>
    <m/>
    <m/>
    <s v=""/>
    <n v="0"/>
  </r>
  <r>
    <s v="2024-04-30"/>
    <d v="2024-04-30T00:00:00"/>
    <n v="0"/>
    <n v="9004953"/>
    <x v="2"/>
    <s v=""/>
    <d v="2024-02-16T00:00:00"/>
    <n v="180"/>
    <n v="178"/>
    <n v="2"/>
    <m/>
    <n v="36"/>
    <n v="0.20499999999999999"/>
    <n v="0.20824462000000019"/>
    <n v="1.5888892290855994E-2"/>
    <n v="436006.46"/>
    <n v="0"/>
    <m/>
    <m/>
    <m/>
    <n v="449961.17"/>
    <n v="16758.52"/>
    <n v="1995"/>
    <n v="918.1"/>
    <n v="109.29"/>
    <n v="15840.4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311.46"/>
    <n v="2090.0500000000002"/>
    <n v="436006.46"/>
    <m/>
    <m/>
    <m/>
    <s v=""/>
    <n v="0"/>
  </r>
  <r>
    <s v="2024-04-30"/>
    <d v="2024-04-30T00:00:00"/>
    <n v="0"/>
    <n v="9004995"/>
    <x v="2"/>
    <s v=""/>
    <d v="2024-02-19T00:00:00"/>
    <n v="180"/>
    <n v="178"/>
    <n v="2"/>
    <m/>
    <n v="36"/>
    <n v="0.1875"/>
    <n v="0.18889430000000015"/>
    <n v="1.452303448598502E-2"/>
    <n v="310442.46000000002"/>
    <n v="0"/>
    <m/>
    <m/>
    <m/>
    <n v="319789.05"/>
    <n v="11883.32"/>
    <n v="1995"/>
    <n v="651.02"/>
    <n v="109.29"/>
    <n v="11232.3"/>
    <n v="1885.71"/>
    <s v="Erik Penser Bank AB"/>
    <n v="1"/>
    <n v="0"/>
    <n v="0"/>
    <m/>
    <m/>
    <m/>
    <m/>
    <m/>
    <m/>
    <m/>
    <m/>
    <m/>
    <m/>
    <n v="0"/>
    <n v="0"/>
    <n v="0"/>
    <n v="0"/>
    <n v="0"/>
    <n v="1641.96"/>
    <n v="1497.36"/>
    <n v="310442.46000000002"/>
    <m/>
    <m/>
    <m/>
    <s v=""/>
    <n v="0"/>
  </r>
  <r>
    <s v="2024-04-30"/>
    <d v="2024-04-30T00:00:00"/>
    <n v="0"/>
    <n v="9005042"/>
    <x v="2"/>
    <s v=""/>
    <d v="2024-02-22T00:00:00"/>
    <n v="144"/>
    <n v="142"/>
    <n v="2"/>
    <m/>
    <n v="36"/>
    <n v="0.1875"/>
    <n v="0.18112105000000012"/>
    <n v="1.3968608901680835E-2"/>
    <n v="368643.13"/>
    <n v="0"/>
    <m/>
    <m/>
    <m/>
    <n v="385189.14"/>
    <n v="18500"/>
    <n v="995"/>
    <n v="1013.5"/>
    <n v="54.51"/>
    <n v="17486.5"/>
    <n v="940.49"/>
    <s v="Erik Penser Bank AB"/>
    <n v="1"/>
    <n v="0"/>
    <n v="0"/>
    <m/>
    <m/>
    <m/>
    <m/>
    <m/>
    <m/>
    <m/>
    <m/>
    <m/>
    <m/>
    <n v="0"/>
    <n v="0"/>
    <n v="0"/>
    <n v="0"/>
    <n v="0"/>
    <n v="1968.43"/>
    <n v="1801.61"/>
    <n v="368643.13"/>
    <m/>
    <m/>
    <m/>
    <s v=""/>
    <n v="0"/>
  </r>
  <r>
    <s v="2024-04-30"/>
    <d v="2024-04-30T00:00:00"/>
    <n v="0"/>
    <n v="9005067"/>
    <x v="2"/>
    <s v=""/>
    <d v="2024-02-20T00:00:00"/>
    <n v="36"/>
    <n v="34"/>
    <n v="2"/>
    <m/>
    <n v="34"/>
    <n v="0.23949999999999999"/>
    <n v="0.23976000000000017"/>
    <n v="1.8071087325317148E-2"/>
    <n v="48055.97"/>
    <n v="0"/>
    <m/>
    <m/>
    <m/>
    <n v="49473.74"/>
    <n v="2500"/>
    <n v="995"/>
    <n v="144.9"/>
    <n v="57.67"/>
    <n v="2355.1"/>
    <n v="937.33"/>
    <s v="Nystart Finans Sverige AB"/>
    <n v="0"/>
    <n v="0"/>
    <n v="0"/>
    <m/>
    <m/>
    <m/>
    <m/>
    <m/>
    <m/>
    <m/>
    <m/>
    <m/>
    <m/>
    <n v="0"/>
    <n v="0"/>
    <n v="0"/>
    <n v="0"/>
    <n v="0"/>
    <n v="649.63"/>
    <n v="582.52"/>
    <n v="48055.97"/>
    <m/>
    <m/>
    <m/>
    <s v=""/>
    <n v="0"/>
  </r>
  <r>
    <s v="2024-04-30"/>
    <d v="2024-04-30T00:00:00"/>
    <n v="0"/>
    <n v="9005075"/>
    <x v="2"/>
    <s v=""/>
    <d v="2024-02-19T00:00:00"/>
    <n v="180"/>
    <n v="178"/>
    <n v="2"/>
    <m/>
    <n v="36"/>
    <n v="0.20499999999999999"/>
    <n v="0.20843082000000016"/>
    <n v="1.5901937689703827E-2"/>
    <n v="424990.99"/>
    <n v="0"/>
    <m/>
    <m/>
    <m/>
    <n v="438441.69"/>
    <n v="16225.3"/>
    <n v="1995"/>
    <n v="888.89"/>
    <n v="109.29"/>
    <n v="15336.41"/>
    <n v="1885.71"/>
    <s v="Erik Penser Bank AB"/>
    <n v="1"/>
    <n v="0"/>
    <n v="0"/>
    <m/>
    <m/>
    <m/>
    <m/>
    <m/>
    <m/>
    <m/>
    <m/>
    <m/>
    <m/>
    <n v="0"/>
    <n v="0"/>
    <n v="0"/>
    <n v="0"/>
    <n v="0"/>
    <n v="2252.35"/>
    <n v="2036.43"/>
    <n v="424990.99"/>
    <m/>
    <m/>
    <m/>
    <s v=""/>
    <n v="0"/>
  </r>
  <r>
    <s v="2024-04-30"/>
    <d v="2024-04-30T00:00:00"/>
    <n v="0"/>
    <n v="9005091"/>
    <x v="2"/>
    <s v=""/>
    <d v="2024-02-19T00:00:00"/>
    <n v="36"/>
    <n v="34"/>
    <n v="2"/>
    <m/>
    <n v="34"/>
    <n v="0.22500000000000001"/>
    <n v="0.23058180000000023"/>
    <n v="1.7440865951144024E-2"/>
    <n v="109580.53"/>
    <n v="0"/>
    <m/>
    <m/>
    <m/>
    <n v="111827.37"/>
    <n v="4380.07"/>
    <n v="1995"/>
    <n v="253.86"/>
    <n v="115.63"/>
    <n v="4126.21"/>
    <n v="1879.37"/>
    <s v="Erik Penser Bank AB"/>
    <n v="1"/>
    <n v="0"/>
    <n v="0"/>
    <m/>
    <m/>
    <m/>
    <m/>
    <m/>
    <m/>
    <m/>
    <m/>
    <m/>
    <m/>
    <n v="0"/>
    <n v="0"/>
    <n v="0"/>
    <n v="0"/>
    <n v="0"/>
    <n v="1552.95"/>
    <n v="1397.76"/>
    <n v="109580.53"/>
    <m/>
    <m/>
    <m/>
    <s v=""/>
    <n v="0"/>
  </r>
  <r>
    <s v="2024-04-30"/>
    <d v="2024-04-30T00:00:00"/>
    <n v="0"/>
    <n v="9005281"/>
    <x v="2"/>
    <s v=""/>
    <d v="2024-02-21T00:00:00"/>
    <n v="120"/>
    <n v="118"/>
    <n v="2"/>
    <m/>
    <n v="36"/>
    <n v="0.22500000000000001"/>
    <n v="0.2338120000000001"/>
    <n v="1.7663157617771041E-2"/>
    <n v="80061.289999999994"/>
    <n v="0"/>
    <m/>
    <m/>
    <m/>
    <n v="82259.86"/>
    <n v="3321"/>
    <n v="995"/>
    <n v="181.94"/>
    <n v="54.51"/>
    <n v="3139.06"/>
    <n v="940.49"/>
    <s v="Erik Penser Bank AB"/>
    <n v="1"/>
    <n v="0"/>
    <n v="0"/>
    <m/>
    <m/>
    <m/>
    <m/>
    <m/>
    <m/>
    <m/>
    <m/>
    <m/>
    <m/>
    <n v="0"/>
    <n v="0"/>
    <n v="0"/>
    <n v="0"/>
    <n v="0"/>
    <n v="1231.97"/>
    <n v="1102.99"/>
    <n v="80061.289999999994"/>
    <m/>
    <m/>
    <m/>
    <s v=""/>
    <n v="0"/>
  </r>
  <r>
    <s v="2024-04-30"/>
    <d v="2024-04-30T00:00:00"/>
    <n v="0"/>
    <n v="9005349"/>
    <x v="2"/>
    <s v=""/>
    <d v="2024-02-28T00:00:00"/>
    <n v="84"/>
    <n v="82"/>
    <n v="2"/>
    <m/>
    <n v="36"/>
    <n v="0.1875"/>
    <n v="0.18493711000000007"/>
    <n v="1.4241205259748702E-2"/>
    <n v="424342.03"/>
    <n v="0"/>
    <m/>
    <m/>
    <m/>
    <n v="438882.29"/>
    <n v="16378"/>
    <n v="995"/>
    <n v="897.25"/>
    <n v="54.51"/>
    <n v="15480.75"/>
    <n v="940.49"/>
    <s v="Erik Penser Bank AB"/>
    <n v="1"/>
    <n v="0"/>
    <n v="0"/>
    <m/>
    <m/>
    <m/>
    <m/>
    <m/>
    <m/>
    <m/>
    <m/>
    <m/>
    <m/>
    <n v="0"/>
    <n v="0"/>
    <n v="0"/>
    <n v="0"/>
    <n v="0"/>
    <n v="2209.38"/>
    <n v="2019.96"/>
    <n v="424342.03"/>
    <m/>
    <m/>
    <m/>
    <s v=""/>
    <n v="0"/>
  </r>
  <r>
    <s v="2024-04-30"/>
    <d v="2024-04-30T00:00:00"/>
    <n v="0"/>
    <n v="9005448"/>
    <x v="2"/>
    <s v=""/>
    <d v="2024-02-20T00:00:00"/>
    <n v="120"/>
    <n v="118"/>
    <n v="2"/>
    <m/>
    <n v="36"/>
    <n v="0.22500000000000001"/>
    <n v="0.23295881000000015"/>
    <n v="1.760449579948542E-2"/>
    <n v="195911.62"/>
    <n v="0"/>
    <m/>
    <m/>
    <m/>
    <n v="201587.64"/>
    <n v="7000"/>
    <n v="995"/>
    <n v="383.49"/>
    <n v="54.51"/>
    <n v="6616.51"/>
    <n v="940.49"/>
    <s v="Erik Penser Bank AB"/>
    <n v="1"/>
    <n v="0"/>
    <n v="0"/>
    <m/>
    <m/>
    <m/>
    <m/>
    <m/>
    <m/>
    <m/>
    <m/>
    <m/>
    <m/>
    <n v="0"/>
    <n v="0"/>
    <n v="0"/>
    <n v="0"/>
    <n v="0"/>
    <n v="3018.68"/>
    <n v="2703.63"/>
    <n v="195911.62"/>
    <m/>
    <m/>
    <m/>
    <s v=""/>
    <n v="0"/>
  </r>
  <r>
    <s v="2024-04-30"/>
    <d v="2024-04-30T00:00:00"/>
    <n v="0"/>
    <n v="9005463"/>
    <x v="2"/>
    <s v=""/>
    <d v="2024-02-23T00:00:00"/>
    <n v="108"/>
    <n v="106"/>
    <n v="2"/>
    <m/>
    <n v="36"/>
    <n v="0.1875"/>
    <n v="0.18232980000000015"/>
    <n v="1.4055041980201022E-2"/>
    <n v="129329.73"/>
    <n v="0"/>
    <m/>
    <m/>
    <m/>
    <n v="134627.67000000001"/>
    <n v="6600"/>
    <n v="995"/>
    <n v="361.57"/>
    <n v="54.51"/>
    <n v="6238.43"/>
    <n v="940.49"/>
    <s v="Erik Penser Bank AB"/>
    <n v="1"/>
    <n v="0"/>
    <n v="0"/>
    <m/>
    <m/>
    <m/>
    <m/>
    <m/>
    <m/>
    <m/>
    <m/>
    <m/>
    <m/>
    <n v="0"/>
    <n v="0"/>
    <n v="0"/>
    <n v="0"/>
    <n v="0"/>
    <n v="683.51"/>
    <n v="625.41999999999996"/>
    <n v="129329.73"/>
    <m/>
    <m/>
    <m/>
    <s v=""/>
    <n v="0"/>
  </r>
  <r>
    <s v="2024-04-30"/>
    <d v="2024-04-30T00:00:00"/>
    <n v="0"/>
    <n v="9005497"/>
    <x v="2"/>
    <s v=""/>
    <d v="2024-02-23T00:00:00"/>
    <n v="180"/>
    <n v="178"/>
    <n v="2"/>
    <m/>
    <n v="36"/>
    <n v="0.19950000000000001"/>
    <n v="0.20006021000000021"/>
    <n v="1.5313653943325622E-2"/>
    <n v="214035.15"/>
    <n v="0"/>
    <m/>
    <m/>
    <m/>
    <n v="221620.51"/>
    <n v="9020"/>
    <n v="995"/>
    <n v="494.15"/>
    <n v="54.51"/>
    <n v="8525.85"/>
    <n v="940.49"/>
    <s v="Erik Penser Bank AB"/>
    <n v="1"/>
    <n v="0"/>
    <n v="0"/>
    <m/>
    <m/>
    <m/>
    <m/>
    <m/>
    <m/>
    <m/>
    <m/>
    <m/>
    <m/>
    <n v="0"/>
    <n v="0"/>
    <n v="0"/>
    <n v="0"/>
    <n v="0"/>
    <n v="3334.84"/>
    <n v="3028.32"/>
    <n v="214035.15"/>
    <m/>
    <m/>
    <m/>
    <s v=""/>
    <n v="0"/>
  </r>
  <r>
    <s v="2024-04-30"/>
    <d v="2024-04-30T00:00:00"/>
    <n v="0"/>
    <n v="9005521"/>
    <x v="2"/>
    <s v=""/>
    <d v="2024-02-22T00:00:00"/>
    <n v="120"/>
    <n v="118"/>
    <n v="2"/>
    <m/>
    <n v="36"/>
    <n v="0.19950000000000001"/>
    <n v="0.20323370000000018"/>
    <n v="1.5537127185573985E-2"/>
    <n v="165821.19"/>
    <n v="0"/>
    <m/>
    <m/>
    <m/>
    <n v="170504.74"/>
    <n v="5950"/>
    <n v="995"/>
    <n v="325.95999999999998"/>
    <n v="54.51"/>
    <n v="5624.04"/>
    <n v="940.49"/>
    <s v="Erik Penser Bank AB"/>
    <n v="1"/>
    <n v="0"/>
    <n v="0"/>
    <m/>
    <m/>
    <m/>
    <m/>
    <m/>
    <m/>
    <m/>
    <m/>
    <m/>
    <m/>
    <n v="0"/>
    <n v="0"/>
    <n v="0"/>
    <n v="0"/>
    <n v="0"/>
    <n v="2549.5"/>
    <n v="2312.65"/>
    <n v="165821.19"/>
    <m/>
    <m/>
    <m/>
    <s v=""/>
    <n v="0"/>
  </r>
  <r>
    <s v="2024-04-30"/>
    <d v="2024-04-30T00:00:00"/>
    <n v="0"/>
    <n v="9005588"/>
    <x v="2"/>
    <s v=""/>
    <d v="2024-02-19T00:00:00"/>
    <n v="180"/>
    <n v="178"/>
    <n v="2"/>
    <m/>
    <n v="36"/>
    <n v="0.1875"/>
    <n v="0.18202830000000017"/>
    <n v="1.4033490455992892E-2"/>
    <n v="264243.01"/>
    <n v="0"/>
    <m/>
    <m/>
    <m/>
    <n v="275826.63"/>
    <n v="13250"/>
    <n v="995"/>
    <n v="725.89"/>
    <n v="54.51"/>
    <n v="12524.11"/>
    <n v="940.49"/>
    <s v="Erik Penser Bank AB"/>
    <n v="1"/>
    <n v="0"/>
    <n v="0"/>
    <m/>
    <m/>
    <m/>
    <m/>
    <m/>
    <m/>
    <m/>
    <m/>
    <m/>
    <m/>
    <n v="0"/>
    <n v="0"/>
    <n v="0"/>
    <n v="0"/>
    <n v="0"/>
    <n v="1414.44"/>
    <n v="1293.8800000000001"/>
    <n v="264243.01"/>
    <m/>
    <m/>
    <m/>
    <s v=""/>
    <n v="0"/>
  </r>
  <r>
    <s v="2024-04-30"/>
    <d v="2024-04-30T00:00:00"/>
    <n v="0"/>
    <n v="9005612"/>
    <x v="2"/>
    <s v=""/>
    <d v="2024-02-20T00:00:00"/>
    <n v="84"/>
    <n v="82"/>
    <n v="2"/>
    <m/>
    <n v="36"/>
    <n v="0.1875"/>
    <n v="0.18144540000000015"/>
    <n v="1.3991809883493911E-2"/>
    <n v="122340.35"/>
    <n v="0"/>
    <m/>
    <m/>
    <m/>
    <n v="127307.46"/>
    <n v="6250"/>
    <n v="995"/>
    <n v="342.4"/>
    <n v="54.51"/>
    <n v="5907.6"/>
    <n v="940.49"/>
    <s v="Erik Penser Bank AB"/>
    <n v="1"/>
    <n v="0"/>
    <n v="0"/>
    <m/>
    <m/>
    <m/>
    <m/>
    <m/>
    <m/>
    <m/>
    <m/>
    <m/>
    <m/>
    <n v="0"/>
    <n v="0"/>
    <n v="0"/>
    <n v="0"/>
    <n v="0"/>
    <n v="640.58000000000004"/>
    <n v="586.57000000000005"/>
    <n v="122340.35"/>
    <m/>
    <m/>
    <m/>
    <s v=""/>
    <n v="0"/>
  </r>
  <r>
    <s v="2024-04-30"/>
    <d v="2024-04-30T00:00:00"/>
    <n v="0"/>
    <n v="9005638"/>
    <x v="2"/>
    <s v=""/>
    <d v="2024-02-27T00:00:00"/>
    <n v="120"/>
    <n v="118"/>
    <n v="2"/>
    <m/>
    <n v="36"/>
    <n v="0.24"/>
    <n v="0.25788699999999992"/>
    <n v="1.9303313162263525E-2"/>
    <n v="99586.28"/>
    <n v="0"/>
    <m/>
    <m/>
    <m/>
    <n v="101300.67"/>
    <n v="3808.76"/>
    <n v="1995"/>
    <n v="208.66"/>
    <n v="109.29"/>
    <n v="3600.1"/>
    <n v="1885.71"/>
    <s v="Erik Penser Bank AB"/>
    <n v="1"/>
    <n v="0"/>
    <n v="0"/>
    <m/>
    <m/>
    <m/>
    <m/>
    <m/>
    <m/>
    <m/>
    <m/>
    <m/>
    <m/>
    <n v="0"/>
    <n v="0"/>
    <n v="0"/>
    <n v="0"/>
    <n v="0"/>
    <n v="518.54"/>
    <n v="459.19"/>
    <n v="99586.28"/>
    <m/>
    <m/>
    <m/>
    <s v=""/>
    <n v="0"/>
  </r>
  <r>
    <s v="2024-04-30"/>
    <d v="2024-04-30T00:00:00"/>
    <n v="0"/>
    <n v="9005679"/>
    <x v="2"/>
    <s v=""/>
    <d v="2024-02-19T00:00:00"/>
    <n v="144"/>
    <n v="142"/>
    <n v="2"/>
    <m/>
    <n v="36"/>
    <n v="0.215"/>
    <n v="0.21946352000000019"/>
    <n v="1.6671632016829863E-2"/>
    <n v="495987.56"/>
    <n v="0"/>
    <m/>
    <m/>
    <m/>
    <n v="512102.34"/>
    <n v="19043.78"/>
    <n v="1995"/>
    <n v="1043.29"/>
    <n v="109.29"/>
    <n v="18000.4900000000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623.63"/>
    <n v="2361.15"/>
    <n v="495987.56"/>
    <m/>
    <m/>
    <m/>
    <s v=""/>
    <n v="0"/>
  </r>
  <r>
    <s v="2024-04-30"/>
    <d v="2024-04-30T00:00:00"/>
    <n v="0"/>
    <n v="9005695"/>
    <x v="2"/>
    <s v=""/>
    <d v="2024-02-19T00:00:00"/>
    <n v="108"/>
    <n v="106"/>
    <n v="2"/>
    <m/>
    <n v="36"/>
    <n v="0.1875"/>
    <n v="0.18700330000000015"/>
    <n v="1.4388465796911332E-2"/>
    <n v="378757.6"/>
    <n v="0"/>
    <m/>
    <m/>
    <m/>
    <n v="390912.26"/>
    <n v="14854.14"/>
    <n v="1995"/>
    <n v="813.77"/>
    <n v="109.29"/>
    <n v="14040.37"/>
    <n v="1885.71"/>
    <s v="Erik Penser Bank AB"/>
    <n v="1"/>
    <n v="0"/>
    <n v="0"/>
    <m/>
    <m/>
    <m/>
    <m/>
    <m/>
    <m/>
    <m/>
    <m/>
    <m/>
    <m/>
    <n v="0"/>
    <n v="0"/>
    <n v="0"/>
    <n v="0"/>
    <n v="0"/>
    <n v="1986.2"/>
    <n v="1813.58"/>
    <n v="378757.6"/>
    <m/>
    <m/>
    <m/>
    <s v=""/>
    <n v="0"/>
  </r>
  <r>
    <s v="2024-04-30"/>
    <d v="2024-04-30T00:00:00"/>
    <n v="0"/>
    <n v="9005760"/>
    <x v="2"/>
    <s v=""/>
    <d v="2024-02-23T00:00:00"/>
    <n v="180"/>
    <n v="178"/>
    <n v="2"/>
    <m/>
    <n v="36"/>
    <n v="0.22650000000000001"/>
    <n v="0.23648400000000022"/>
    <n v="1.7846633016111335E-2"/>
    <n v="198505.18"/>
    <n v="0"/>
    <m/>
    <m/>
    <m/>
    <n v="203819.66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1048.26"/>
    <n v="936.4"/>
    <n v="198505.18"/>
    <m/>
    <m/>
    <m/>
    <s v=""/>
    <n v="0"/>
  </r>
  <r>
    <s v="2024-04-30"/>
    <d v="2024-04-30T00:00:00"/>
    <n v="0"/>
    <n v="9005794"/>
    <x v="2"/>
    <s v=""/>
    <d v="2024-02-23T00:00:00"/>
    <n v="144"/>
    <n v="142"/>
    <n v="2"/>
    <m/>
    <n v="36"/>
    <n v="0.22650000000000001"/>
    <n v="0.23817500000000025"/>
    <n v="1.796255942948477E-2"/>
    <n v="134955.4"/>
    <n v="0"/>
    <m/>
    <m/>
    <m/>
    <n v="138109.82999999999"/>
    <n v="5332.26"/>
    <n v="1995"/>
    <n v="292.12"/>
    <n v="109.29"/>
    <n v="5040.1400000000003"/>
    <n v="1885.71"/>
    <s v="Erik Penser Bank AB"/>
    <n v="1"/>
    <n v="0"/>
    <n v="0"/>
    <m/>
    <m/>
    <m/>
    <m/>
    <m/>
    <m/>
    <m/>
    <m/>
    <m/>
    <m/>
    <n v="0"/>
    <n v="0"/>
    <n v="0"/>
    <n v="0"/>
    <n v="0"/>
    <n v="708.53"/>
    <n v="632.54999999999995"/>
    <n v="134955.4"/>
    <m/>
    <m/>
    <m/>
    <s v=""/>
    <n v="0"/>
  </r>
  <r>
    <s v="2024-04-30"/>
    <d v="2024-04-30T00:00:00"/>
    <n v="0"/>
    <n v="9005851"/>
    <x v="2"/>
    <s v=""/>
    <d v="2024-02-19T00:00:00"/>
    <n v="180"/>
    <n v="178"/>
    <n v="2"/>
    <m/>
    <n v="36"/>
    <n v="0.215"/>
    <n v="0.22119702000000024"/>
    <n v="1.6791988631266186E-2"/>
    <n v="287643.05"/>
    <n v="0"/>
    <m/>
    <m/>
    <m/>
    <n v="296197.62"/>
    <n v="11045.39"/>
    <n v="1995"/>
    <n v="605.11"/>
    <n v="109.29"/>
    <n v="10440.280000000001"/>
    <n v="1885.71"/>
    <s v="Erik Penser Bank AB"/>
    <n v="1"/>
    <n v="0"/>
    <n v="0"/>
    <m/>
    <m/>
    <m/>
    <m/>
    <m/>
    <m/>
    <m/>
    <m/>
    <m/>
    <m/>
    <n v="0"/>
    <n v="0"/>
    <n v="0"/>
    <n v="0"/>
    <n v="0"/>
    <n v="1522.41"/>
    <n v="1368.89"/>
    <n v="287643.05"/>
    <m/>
    <m/>
    <m/>
    <s v=""/>
    <n v="0"/>
  </r>
  <r>
    <s v="2024-04-30"/>
    <d v="2024-04-30T00:00:00"/>
    <n v="0"/>
    <n v="9005885"/>
    <x v="2"/>
    <s v=""/>
    <d v="2024-02-21T00:00:00"/>
    <n v="144"/>
    <n v="142"/>
    <n v="2"/>
    <m/>
    <n v="36"/>
    <n v="0.22650000000000001"/>
    <n v="0.23410525000000026"/>
    <n v="1.7683311689234094E-2"/>
    <n v="325906.7"/>
    <n v="0"/>
    <m/>
    <m/>
    <m/>
    <n v="335901.31"/>
    <n v="12568.89"/>
    <n v="1995"/>
    <n v="688.57"/>
    <n v="109.29"/>
    <n v="11880.32"/>
    <n v="1885.71"/>
    <s v="Erik Penser Bank AB"/>
    <n v="1"/>
    <n v="0"/>
    <n v="0"/>
    <m/>
    <m/>
    <m/>
    <m/>
    <m/>
    <m/>
    <m/>
    <m/>
    <m/>
    <m/>
    <n v="0"/>
    <n v="0"/>
    <n v="0"/>
    <n v="0"/>
    <n v="0"/>
    <n v="1722.1"/>
    <n v="1540.13"/>
    <n v="325906.7"/>
    <m/>
    <m/>
    <m/>
    <s v=""/>
    <n v="0"/>
  </r>
  <r>
    <s v="2024-04-30"/>
    <d v="2024-04-30T00:00:00"/>
    <n v="0"/>
    <n v="9005893"/>
    <x v="2"/>
    <s v=""/>
    <d v="2024-02-26T00:00:00"/>
    <n v="180"/>
    <n v="178"/>
    <n v="2"/>
    <m/>
    <n v="36"/>
    <n v="0.215"/>
    <n v="0.21166087000000014"/>
    <n v="1.6127946197619814E-2"/>
    <n v="499228.98"/>
    <n v="0"/>
    <m/>
    <m/>
    <m/>
    <n v="523100.41"/>
    <n v="26250"/>
    <n v="995"/>
    <n v="1438.08"/>
    <n v="54.51"/>
    <n v="24811.919999999998"/>
    <n v="940.49"/>
    <s v="Erik Penser Bank AB"/>
    <n v="1"/>
    <n v="0"/>
    <n v="0"/>
    <m/>
    <m/>
    <m/>
    <m/>
    <m/>
    <m/>
    <m/>
    <m/>
    <m/>
    <m/>
    <n v="0"/>
    <n v="0"/>
    <n v="0"/>
    <n v="0"/>
    <n v="0"/>
    <n v="2684.04"/>
    <n v="2423.48"/>
    <n v="499228.98"/>
    <m/>
    <m/>
    <m/>
    <s v=""/>
    <n v="0"/>
  </r>
  <r>
    <s v="2024-04-30"/>
    <d v="2024-04-30T00:00:00"/>
    <n v="0"/>
    <n v="9005935"/>
    <x v="2"/>
    <s v=""/>
    <d v="2024-02-19T00:00:00"/>
    <n v="24"/>
    <n v="22"/>
    <n v="2"/>
    <m/>
    <n v="22"/>
    <n v="0.23949999999999999"/>
    <n v="0.22734500000000019"/>
    <n v="1.7217582928478636E-2"/>
    <n v="46678.400000000001"/>
    <n v="0"/>
    <m/>
    <m/>
    <m/>
    <n v="48049.69"/>
    <n v="2500"/>
    <n v="995"/>
    <n v="222.11"/>
    <n v="88.4"/>
    <n v="2277.89"/>
    <n v="906.6"/>
    <s v="Nystart Finans Sverige AB"/>
    <n v="0"/>
    <n v="0"/>
    <n v="0"/>
    <m/>
    <m/>
    <m/>
    <m/>
    <m/>
    <m/>
    <m/>
    <m/>
    <m/>
    <m/>
    <n v="0"/>
    <n v="0"/>
    <n v="0"/>
    <n v="0"/>
    <n v="0"/>
    <n v="588.41"/>
    <n v="532.32000000000005"/>
    <n v="46678.400000000001"/>
    <m/>
    <m/>
    <m/>
    <s v=""/>
    <n v="0"/>
  </r>
  <r>
    <s v="2024-04-30"/>
    <d v="2024-04-30T00:00:00"/>
    <n v="0"/>
    <n v="9005950"/>
    <x v="2"/>
    <s v=""/>
    <d v="2024-02-19T00:00:00"/>
    <n v="180"/>
    <n v="178"/>
    <n v="2"/>
    <m/>
    <n v="36"/>
    <n v="0.215"/>
    <n v="0.22277180000000019"/>
    <n v="1.6901189662077876E-2"/>
    <n v="178119.45"/>
    <n v="0"/>
    <m/>
    <m/>
    <m/>
    <n v="182893.92"/>
    <n v="7046.2"/>
    <n v="1995"/>
    <n v="386.02"/>
    <n v="109.29"/>
    <n v="6660.18"/>
    <n v="1885.71"/>
    <s v="Erik Penser Bank AB"/>
    <n v="1"/>
    <n v="0"/>
    <n v="0"/>
    <m/>
    <m/>
    <m/>
    <m/>
    <m/>
    <m/>
    <m/>
    <m/>
    <m/>
    <m/>
    <n v="0"/>
    <n v="0"/>
    <n v="0"/>
    <n v="0"/>
    <n v="0"/>
    <n v="940.3"/>
    <n v="844.89"/>
    <n v="178119.45"/>
    <m/>
    <m/>
    <m/>
    <s v=""/>
    <n v="0"/>
  </r>
  <r>
    <s v="2024-04-30"/>
    <d v="2024-04-30T00:00:00"/>
    <n v="0"/>
    <n v="9005976"/>
    <x v="2"/>
    <s v=""/>
    <d v="2024-02-19T00:00:00"/>
    <n v="60"/>
    <n v="58"/>
    <n v="2"/>
    <m/>
    <n v="36"/>
    <n v="0.215"/>
    <n v="0.22508500000000026"/>
    <n v="1.706136191103047E-2"/>
    <n v="102392.75"/>
    <n v="0"/>
    <m/>
    <m/>
    <m/>
    <n v="104287.14"/>
    <n v="3999.19"/>
    <n v="1995"/>
    <n v="219.09"/>
    <n v="109.29"/>
    <n v="3780.1"/>
    <n v="1885.71"/>
    <s v="Erik Penser Bank AB"/>
    <n v="1"/>
    <n v="0"/>
    <n v="0"/>
    <m/>
    <m/>
    <m/>
    <m/>
    <m/>
    <m/>
    <m/>
    <m/>
    <m/>
    <m/>
    <n v="0"/>
    <n v="0"/>
    <n v="0"/>
    <n v="0"/>
    <n v="0"/>
    <n v="517.54"/>
    <n v="465.37"/>
    <n v="102392.75"/>
    <m/>
    <m/>
    <m/>
    <s v=""/>
    <n v="0"/>
  </r>
  <r>
    <s v="2024-04-30"/>
    <d v="2024-04-30T00:00:00"/>
    <n v="0"/>
    <n v="9006065"/>
    <x v="2"/>
    <s v=""/>
    <d v="2024-02-20T00:00:00"/>
    <n v="48"/>
    <n v="46"/>
    <n v="2"/>
    <m/>
    <n v="36"/>
    <n v="0.1875"/>
    <n v="0.18676310000000013"/>
    <n v="1.437135844934323E-2"/>
    <n v="140450.59"/>
    <n v="0"/>
    <m/>
    <m/>
    <m/>
    <n v="143965.01999999999"/>
    <n v="5713.13"/>
    <n v="1995"/>
    <n v="312.99"/>
    <n v="109.29"/>
    <n v="5400.14"/>
    <n v="1885.71"/>
    <s v="Erik Penser Bank AB"/>
    <n v="1"/>
    <n v="0"/>
    <n v="0"/>
    <m/>
    <m/>
    <m/>
    <m/>
    <m/>
    <m/>
    <m/>
    <m/>
    <m/>
    <m/>
    <n v="0"/>
    <n v="0"/>
    <n v="0"/>
    <n v="0"/>
    <n v="0"/>
    <n v="699.91"/>
    <n v="640.35"/>
    <n v="140450.59"/>
    <m/>
    <m/>
    <m/>
    <s v=""/>
    <n v="0"/>
  </r>
  <r>
    <s v="2024-04-30"/>
    <d v="2024-04-30T00:00:00"/>
    <n v="0"/>
    <n v="9006081"/>
    <x v="2"/>
    <s v=""/>
    <d v="2024-02-20T00:00:00"/>
    <n v="144"/>
    <n v="142"/>
    <n v="2"/>
    <m/>
    <n v="36"/>
    <n v="0.1875"/>
    <n v="0.19103883000000019"/>
    <n v="1.4675407839237709E-2"/>
    <n v="166489.60000000001"/>
    <n v="0"/>
    <m/>
    <m/>
    <m/>
    <n v="170724.05"/>
    <n v="6474.88"/>
    <n v="1995"/>
    <n v="354.72"/>
    <n v="109.29"/>
    <n v="6120.16"/>
    <n v="1885.71"/>
    <s v="Erik Penser Bank AB"/>
    <n v="1"/>
    <n v="0"/>
    <n v="0"/>
    <m/>
    <m/>
    <m/>
    <m/>
    <m/>
    <m/>
    <m/>
    <m/>
    <m/>
    <m/>
    <n v="0"/>
    <n v="0"/>
    <n v="0"/>
    <n v="0"/>
    <n v="0"/>
    <n v="874"/>
    <n v="796.37"/>
    <n v="166489.60000000001"/>
    <m/>
    <m/>
    <m/>
    <s v=""/>
    <n v="0"/>
  </r>
  <r>
    <s v="2024-04-30"/>
    <d v="2024-04-30T00:00:00"/>
    <n v="0"/>
    <n v="9006115"/>
    <x v="2"/>
    <s v=""/>
    <d v="2024-02-20T00:00:00"/>
    <n v="120"/>
    <n v="118"/>
    <n v="2"/>
    <m/>
    <n v="36"/>
    <n v="0.215"/>
    <n v="0.2222495200000002"/>
    <n v="1.6864987143194732E-2"/>
    <n v="197970.95"/>
    <n v="0"/>
    <m/>
    <m/>
    <m/>
    <n v="203285.43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1038.19"/>
    <n v="933.36"/>
    <n v="197970.95"/>
    <m/>
    <m/>
    <m/>
    <s v=""/>
    <n v="0"/>
  </r>
  <r>
    <s v="2024-04-30"/>
    <d v="2024-04-30T00:00:00"/>
    <n v="0"/>
    <n v="9006123"/>
    <x v="2"/>
    <s v=""/>
    <d v="2024-02-20T00:00:00"/>
    <n v="180"/>
    <n v="178"/>
    <n v="2"/>
    <m/>
    <n v="36"/>
    <n v="0.215"/>
    <n v="0.21286872000000015"/>
    <n v="1.6212318322878172E-2"/>
    <n v="457149.95"/>
    <n v="0"/>
    <m/>
    <m/>
    <m/>
    <n v="477949.43"/>
    <n v="23000"/>
    <n v="995"/>
    <n v="1260.03"/>
    <n v="54.51"/>
    <n v="21739.97"/>
    <n v="940.49"/>
    <s v="Erik Penser Bank AB"/>
    <n v="1"/>
    <n v="0"/>
    <n v="0"/>
    <m/>
    <m/>
    <m/>
    <m/>
    <m/>
    <m/>
    <m/>
    <m/>
    <m/>
    <m/>
    <n v="0"/>
    <n v="0"/>
    <n v="0"/>
    <n v="0"/>
    <n v="0"/>
    <n v="2452.91"/>
    <n v="2213.6"/>
    <n v="457149.95"/>
    <m/>
    <m/>
    <m/>
    <s v=""/>
    <n v="0"/>
  </r>
  <r>
    <s v="2024-04-30"/>
    <d v="2024-04-30T00:00:00"/>
    <n v="0"/>
    <n v="9006131"/>
    <x v="2"/>
    <s v=""/>
    <d v="2024-02-20T00:00:00"/>
    <n v="144"/>
    <n v="142"/>
    <n v="2"/>
    <m/>
    <n v="36"/>
    <n v="0.22500000000000001"/>
    <n v="0.22713240000000021"/>
    <n v="1.7202898333931849E-2"/>
    <n v="117941.94"/>
    <n v="0"/>
    <m/>
    <m/>
    <m/>
    <n v="122672.75"/>
    <n v="6000"/>
    <n v="995"/>
    <n v="328.7"/>
    <n v="54.51"/>
    <n v="5671.3"/>
    <n v="940.49"/>
    <s v="Erik Penser Bank AB"/>
    <n v="1"/>
    <n v="0"/>
    <n v="0"/>
    <m/>
    <m/>
    <m/>
    <m/>
    <m/>
    <m/>
    <m/>
    <m/>
    <m/>
    <m/>
    <n v="0"/>
    <n v="0"/>
    <n v="0"/>
    <n v="0"/>
    <n v="0"/>
    <n v="1841.52"/>
    <n v="1653.16"/>
    <n v="117941.94"/>
    <m/>
    <m/>
    <m/>
    <s v=""/>
    <n v="0"/>
  </r>
  <r>
    <s v="2024-04-30"/>
    <d v="2024-04-30T00:00:00"/>
    <n v="0"/>
    <n v="9006180"/>
    <x v="2"/>
    <s v=""/>
    <d v="2024-02-20T00:00:00"/>
    <n v="60"/>
    <n v="58"/>
    <n v="2"/>
    <m/>
    <n v="36"/>
    <n v="0.23949999999999999"/>
    <n v="0.24754500000000018"/>
    <n v="1.8602301173328728E-2"/>
    <n v="49113.17"/>
    <n v="0"/>
    <m/>
    <m/>
    <m/>
    <n v="50535.72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95.46"/>
    <n v="620.02"/>
    <n v="49113.17"/>
    <m/>
    <m/>
    <m/>
    <s v=""/>
    <n v="0"/>
  </r>
  <r>
    <s v="2024-04-30"/>
    <d v="2024-04-30T00:00:00"/>
    <n v="0"/>
    <n v="9006230"/>
    <x v="2"/>
    <s v=""/>
    <d v="2024-02-20T00:00:00"/>
    <n v="60"/>
    <n v="58"/>
    <n v="2"/>
    <m/>
    <n v="36"/>
    <n v="0.23949999999999999"/>
    <n v="0.25626040000000017"/>
    <n v="1.919340824435789E-2"/>
    <n v="29466.91"/>
    <n v="0"/>
    <m/>
    <m/>
    <m/>
    <n v="29944.240000000002"/>
    <n v="1500"/>
    <n v="995"/>
    <n v="82.18"/>
    <n v="54.51"/>
    <n v="1417.8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412.42"/>
    <n v="366.36"/>
    <n v="29466.91"/>
    <m/>
    <m/>
    <m/>
    <s v=""/>
    <n v="0"/>
  </r>
  <r>
    <s v="2024-04-30"/>
    <d v="2024-04-30T00:00:00"/>
    <n v="0"/>
    <n v="9006248"/>
    <x v="2"/>
    <s v=""/>
    <d v="2024-02-20T00:00:00"/>
    <n v="24"/>
    <n v="22"/>
    <n v="2"/>
    <m/>
    <n v="22"/>
    <n v="0.22650000000000001"/>
    <n v="0.25933699999999993"/>
    <n v="1.9401175927270309E-2"/>
    <n v="33760.79"/>
    <n v="0"/>
    <m/>
    <m/>
    <m/>
    <n v="33574.1"/>
    <n v="1790.11"/>
    <n v="1995"/>
    <n v="159.04"/>
    <n v="177.24"/>
    <n v="1631.07"/>
    <n v="1817.76"/>
    <s v="Erik Penser Bank AB"/>
    <n v="1"/>
    <n v="0"/>
    <n v="0"/>
    <m/>
    <m/>
    <m/>
    <m/>
    <m/>
    <m/>
    <m/>
    <m/>
    <m/>
    <m/>
    <n v="0"/>
    <n v="0"/>
    <n v="0"/>
    <n v="0"/>
    <n v="0"/>
    <n v="148.24"/>
    <n v="132.35"/>
    <n v="33760.79"/>
    <m/>
    <m/>
    <m/>
    <s v=""/>
    <n v="0"/>
  </r>
  <r>
    <s v="2024-04-30"/>
    <d v="2024-04-30T00:00:00"/>
    <n v="0"/>
    <n v="9006289"/>
    <x v="2"/>
    <s v=""/>
    <d v="2024-02-20T00:00:00"/>
    <n v="84"/>
    <n v="82"/>
    <n v="2"/>
    <m/>
    <n v="36"/>
    <n v="0.1875"/>
    <n v="0.1195315000000001"/>
    <n v="9.4535587963309187E-3"/>
    <n v="84549.68"/>
    <n v="0"/>
    <m/>
    <m/>
    <m/>
    <n v="98504.39"/>
    <n v="16758.52"/>
    <n v="1995"/>
    <n v="918.1"/>
    <n v="109.29"/>
    <n v="15840.42"/>
    <n v="1885.71"/>
    <s v="Erik Penser Bank AB"/>
    <n v="1"/>
    <n v="0"/>
    <n v="0"/>
    <m/>
    <m/>
    <m/>
    <m/>
    <m/>
    <m/>
    <m/>
    <m/>
    <m/>
    <m/>
    <n v="0"/>
    <n v="0"/>
    <n v="0"/>
    <n v="0"/>
    <n v="0"/>
    <n v="491.46"/>
    <n v="463.01"/>
    <n v="84549.68"/>
    <m/>
    <m/>
    <m/>
    <s v=""/>
    <n v="0"/>
  </r>
  <r>
    <s v="2024-04-30"/>
    <d v="2024-04-30T00:00:00"/>
    <n v="0"/>
    <n v="7993595"/>
    <x v="2"/>
    <s v=""/>
    <d v="2024-01-12T00:00:00"/>
    <n v="96"/>
    <n v="93"/>
    <n v="3"/>
    <m/>
    <n v="36"/>
    <n v="0.26950000000000002"/>
    <n v="0.28136230000000012"/>
    <n v="2.0875134822994745E-2"/>
    <n v="97594.04"/>
    <n v="0"/>
    <m/>
    <m/>
    <m/>
    <n v="101228.52"/>
    <n v="4950"/>
    <n v="995"/>
    <n v="401.15"/>
    <n v="80.63"/>
    <n v="4548.8500000000004"/>
    <n v="914.37"/>
    <s v="Erik Penser Bank AB"/>
    <n v="1"/>
    <n v="0"/>
    <n v="0"/>
    <m/>
    <m/>
    <m/>
    <m/>
    <m/>
    <m/>
    <m/>
    <m/>
    <m/>
    <m/>
    <n v="0"/>
    <n v="0"/>
    <n v="0"/>
    <n v="0"/>
    <n v="0"/>
    <n v="1509.33"/>
    <n v="1325.54"/>
    <n v="97594.04"/>
    <m/>
    <m/>
    <m/>
    <s v=""/>
    <n v="0"/>
  </r>
  <r>
    <s v="2024-04-30"/>
    <d v="2024-04-30T00:00:00"/>
    <n v="0"/>
    <n v="7993660"/>
    <x v="2"/>
    <s v=""/>
    <d v="2024-01-16T00:00:00"/>
    <n v="144"/>
    <n v="141"/>
    <n v="3"/>
    <m/>
    <n v="36"/>
    <n v="0.13500000000000001"/>
    <n v="0.1253492000000001"/>
    <n v="9.889658888538877E-3"/>
    <n v="100800.51"/>
    <n v="0"/>
    <m/>
    <m/>
    <m/>
    <n v="104710.68"/>
    <n v="5250"/>
    <n v="995"/>
    <n v="425.46"/>
    <n v="80.63"/>
    <n v="4824.54"/>
    <n v="914.37"/>
    <s v="Erik Penser Bank AB"/>
    <n v="1"/>
    <n v="0"/>
    <n v="0"/>
    <m/>
    <m/>
    <m/>
    <m/>
    <m/>
    <m/>
    <m/>
    <m/>
    <m/>
    <m/>
    <n v="0"/>
    <n v="0"/>
    <n v="0"/>
    <n v="0"/>
    <n v="0"/>
    <n v="1563.6"/>
    <n v="1468.83"/>
    <n v="100800.51"/>
    <m/>
    <m/>
    <m/>
    <s v=""/>
    <n v="0"/>
  </r>
  <r>
    <s v="2024-04-30"/>
    <d v="2024-04-30T00:00:00"/>
    <n v="0"/>
    <n v="7993686"/>
    <x v="2"/>
    <s v=""/>
    <d v="2024-01-12T00:00:00"/>
    <n v="168"/>
    <n v="165"/>
    <n v="3"/>
    <m/>
    <n v="36"/>
    <n v="0.27950000000000003"/>
    <n v="0.29284671999999995"/>
    <n v="2.1634497505146122E-2"/>
    <n v="178633.72"/>
    <n v="0"/>
    <m/>
    <m/>
    <m/>
    <n v="185907.28"/>
    <n v="8910"/>
    <n v="995"/>
    <n v="722.07"/>
    <n v="80.63"/>
    <n v="8187.93"/>
    <n v="914.37"/>
    <s v="Erik Penser Bank AB"/>
    <n v="1"/>
    <n v="0"/>
    <n v="0"/>
    <m/>
    <m/>
    <m/>
    <m/>
    <m/>
    <m/>
    <m/>
    <m/>
    <m/>
    <m/>
    <n v="0"/>
    <n v="0"/>
    <n v="0"/>
    <n v="0"/>
    <n v="0"/>
    <n v="2800.17"/>
    <n v="2446.42"/>
    <n v="178633.72"/>
    <m/>
    <m/>
    <m/>
    <s v=""/>
    <n v="0"/>
  </r>
  <r>
    <s v="2024-04-30"/>
    <d v="2024-04-30T00:00:00"/>
    <n v="0"/>
    <n v="7993884"/>
    <x v="2"/>
    <s v=""/>
    <d v="2024-01-18T00:00:00"/>
    <n v="120"/>
    <n v="117"/>
    <n v="3"/>
    <m/>
    <n v="36"/>
    <n v="0.25950000000000001"/>
    <n v="0.28422400000000003"/>
    <n v="2.1064935458817713E-2"/>
    <n v="67610.320000000007"/>
    <n v="0"/>
    <m/>
    <m/>
    <m/>
    <n v="68523.509999999995"/>
    <n v="2988.73"/>
    <n v="1995"/>
    <n v="242.21"/>
    <n v="161.66999999999999"/>
    <n v="2746.52"/>
    <n v="1833.33"/>
    <s v="Erik Penser Bank AB"/>
    <n v="1"/>
    <n v="0"/>
    <n v="0"/>
    <m/>
    <m/>
    <m/>
    <m/>
    <m/>
    <m/>
    <m/>
    <m/>
    <m/>
    <m/>
    <n v="0"/>
    <n v="0"/>
    <n v="0"/>
    <n v="0"/>
    <n v="0"/>
    <n v="1029.22"/>
    <n v="902.46"/>
    <n v="67610.320000000007"/>
    <m/>
    <m/>
    <m/>
    <s v=""/>
    <n v="0"/>
  </r>
  <r>
    <s v="2024-04-30"/>
    <d v="2024-04-30T00:00:00"/>
    <n v="0"/>
    <n v="7993926"/>
    <x v="2"/>
    <s v=""/>
    <d v="2024-01-29T00:00:00"/>
    <n v="180"/>
    <n v="177"/>
    <n v="3"/>
    <m/>
    <n v="36"/>
    <n v="0.221"/>
    <n v="0.22939352000000024"/>
    <n v="1.7358957864841429E-2"/>
    <n v="200173.61"/>
    <n v="0"/>
    <m/>
    <m/>
    <m/>
    <n v="205724.12"/>
    <n v="7035"/>
    <n v="995"/>
    <n v="570.12"/>
    <n v="80.63"/>
    <n v="6464.88"/>
    <n v="914.37"/>
    <s v="Erik Penser Bank AB"/>
    <n v="1"/>
    <n v="0"/>
    <n v="0"/>
    <m/>
    <m/>
    <m/>
    <m/>
    <m/>
    <m/>
    <m/>
    <m/>
    <m/>
    <m/>
    <n v="0"/>
    <n v="0"/>
    <n v="0"/>
    <n v="0"/>
    <n v="0"/>
    <n v="1057.73"/>
    <n v="947.72"/>
    <n v="200173.61"/>
    <m/>
    <m/>
    <m/>
    <s v=""/>
    <n v="0"/>
  </r>
  <r>
    <s v="2024-04-30"/>
    <d v="2024-04-30T00:00:00"/>
    <n v="0"/>
    <n v="7994049"/>
    <x v="2"/>
    <s v=""/>
    <d v="2024-02-02T00:00:00"/>
    <n v="180"/>
    <n v="177"/>
    <n v="2"/>
    <m/>
    <n v="36"/>
    <n v="0.1595"/>
    <n v="0.1568628100000001"/>
    <n v="1.2216627787344114E-2"/>
    <n v="298686.69"/>
    <n v="0"/>
    <m/>
    <m/>
    <m/>
    <n v="307745.28000000003"/>
    <n v="11578.62"/>
    <n v="1995"/>
    <n v="634.32000000000005"/>
    <n v="109.29"/>
    <n v="10944.3"/>
    <n v="1885.71"/>
    <s v="Erik Penser Bank AB"/>
    <n v="1"/>
    <n v="0"/>
    <n v="0"/>
    <m/>
    <m/>
    <m/>
    <m/>
    <m/>
    <m/>
    <m/>
    <m/>
    <m/>
    <m/>
    <n v="0"/>
    <n v="0"/>
    <n v="0"/>
    <n v="0"/>
    <n v="0"/>
    <n v="1577.93"/>
    <n v="1459.9"/>
    <n v="298686.69"/>
    <m/>
    <m/>
    <m/>
    <s v=""/>
    <n v="0"/>
  </r>
  <r>
    <s v="2024-04-30"/>
    <d v="2024-04-30T00:00:00"/>
    <n v="0"/>
    <n v="7994114"/>
    <x v="2"/>
    <s v=""/>
    <d v="2024-01-18T00:00:00"/>
    <n v="144"/>
    <n v="141"/>
    <n v="3"/>
    <m/>
    <n v="36"/>
    <n v="0.221"/>
    <n v="0.22515543000000021"/>
    <n v="1.7066234325176399E-2"/>
    <n v="401175"/>
    <n v="0"/>
    <m/>
    <m/>
    <m/>
    <n v="415232.24"/>
    <n v="17291.91"/>
    <n v="1995"/>
    <n v="1401.34"/>
    <n v="161.66999999999999"/>
    <n v="15890.57"/>
    <n v="1833.33"/>
    <s v="Erik Penser Bank AB"/>
    <n v="1"/>
    <n v="0"/>
    <n v="0"/>
    <m/>
    <m/>
    <m/>
    <m/>
    <m/>
    <m/>
    <m/>
    <m/>
    <m/>
    <m/>
    <n v="0"/>
    <n v="0"/>
    <n v="0"/>
    <n v="0"/>
    <n v="0"/>
    <n v="2127.17"/>
    <n v="1909.72"/>
    <n v="401175"/>
    <m/>
    <m/>
    <m/>
    <s v=""/>
    <n v="0"/>
  </r>
  <r>
    <s v="2024-04-30"/>
    <d v="2024-04-30T00:00:00"/>
    <n v="0"/>
    <n v="7994205"/>
    <x v="2"/>
    <s v=""/>
    <d v="2024-01-19T00:00:00"/>
    <n v="96"/>
    <n v="93"/>
    <n v="3"/>
    <m/>
    <n v="36"/>
    <n v="0.26950000000000002"/>
    <n v="0.2988612000000001"/>
    <n v="2.2029717911776325E-2"/>
    <n v="60508.01"/>
    <n v="0"/>
    <m/>
    <m/>
    <m/>
    <n v="61107.31"/>
    <n v="2647.16"/>
    <n v="1995"/>
    <n v="214.53"/>
    <n v="161.66999999999999"/>
    <n v="2432.63"/>
    <n v="1833.33"/>
    <s v="Erik Penser Bank AB"/>
    <n v="1"/>
    <n v="0"/>
    <n v="0"/>
    <m/>
    <m/>
    <m/>
    <m/>
    <m/>
    <m/>
    <m/>
    <m/>
    <m/>
    <m/>
    <n v="0"/>
    <n v="0"/>
    <n v="0"/>
    <n v="0"/>
    <n v="0"/>
    <n v="913.3"/>
    <n v="796.41"/>
    <n v="60508.01"/>
    <m/>
    <m/>
    <m/>
    <s v=""/>
    <n v="0"/>
  </r>
  <r>
    <s v="2024-04-30"/>
    <d v="2024-04-30T00:00:00"/>
    <n v="0"/>
    <n v="7994221"/>
    <x v="2"/>
    <s v=""/>
    <d v="2024-01-16T00:00:00"/>
    <n v="144"/>
    <n v="141"/>
    <n v="3"/>
    <m/>
    <n v="36"/>
    <n v="0.23100000000000001"/>
    <n v="0.23221400000000017"/>
    <n v="1.755325531372609E-2"/>
    <n v="231050.99"/>
    <n v="0"/>
    <m/>
    <m/>
    <m/>
    <n v="241164.14"/>
    <n v="12000"/>
    <n v="995"/>
    <n v="972.48"/>
    <n v="80.63"/>
    <n v="11027.52"/>
    <n v="914.37"/>
    <s v="Erik Penser Bank AB"/>
    <n v="1"/>
    <n v="0"/>
    <n v="0"/>
    <m/>
    <m/>
    <m/>
    <m/>
    <m/>
    <m/>
    <m/>
    <m/>
    <m/>
    <m/>
    <n v="0"/>
    <n v="0"/>
    <n v="0"/>
    <n v="0"/>
    <n v="0"/>
    <n v="1234.99"/>
    <n v="1105.44"/>
    <n v="231050.99"/>
    <m/>
    <m/>
    <m/>
    <s v=""/>
    <n v="0"/>
  </r>
  <r>
    <s v="2024-04-30"/>
    <d v="2024-04-30T00:00:00"/>
    <n v="0"/>
    <n v="7994247"/>
    <x v="2"/>
    <s v=""/>
    <d v="2024-01-18T00:00:00"/>
    <n v="60"/>
    <n v="57"/>
    <n v="3"/>
    <m/>
    <n v="36"/>
    <n v="0.25950000000000001"/>
    <n v="0.26470699999999997"/>
    <n v="1.9762708275889995E-2"/>
    <n v="62884.18"/>
    <n v="0"/>
    <m/>
    <m/>
    <m/>
    <n v="65346.99"/>
    <n v="3675"/>
    <n v="995"/>
    <n v="297.82"/>
    <n v="80.63"/>
    <n v="3377.18"/>
    <n v="914.37"/>
    <s v="Erik Penser Bank AB"/>
    <n v="1"/>
    <n v="0"/>
    <n v="0"/>
    <m/>
    <m/>
    <m/>
    <m/>
    <m/>
    <m/>
    <m/>
    <m/>
    <m/>
    <m/>
    <n v="0"/>
    <n v="0"/>
    <n v="0"/>
    <n v="0"/>
    <n v="0"/>
    <n v="952.47"/>
    <n v="843.25"/>
    <n v="62884.18"/>
    <m/>
    <m/>
    <m/>
    <s v=""/>
    <n v="0"/>
  </r>
  <r>
    <s v="2024-04-30"/>
    <d v="2024-04-30T00:00:00"/>
    <n v="0"/>
    <n v="7994437"/>
    <x v="2"/>
    <s v=""/>
    <d v="2024-01-17T00:00:00"/>
    <n v="144"/>
    <n v="141"/>
    <n v="3"/>
    <m/>
    <n v="36"/>
    <n v="0.27950000000000003"/>
    <n v="0.29217740000000003"/>
    <n v="2.1590411331846804E-2"/>
    <n v="199461.02"/>
    <n v="0"/>
    <m/>
    <m/>
    <m/>
    <n v="207736.25"/>
    <n v="10000"/>
    <n v="995"/>
    <n v="810.4"/>
    <n v="80.63"/>
    <n v="9189.6"/>
    <n v="914.37"/>
    <s v="Erik Penser Bank AB"/>
    <n v="1"/>
    <n v="0"/>
    <n v="0"/>
    <m/>
    <m/>
    <m/>
    <m/>
    <m/>
    <m/>
    <m/>
    <m/>
    <m/>
    <m/>
    <n v="0"/>
    <n v="0"/>
    <n v="0"/>
    <n v="0"/>
    <n v="0"/>
    <n v="3123.86"/>
    <n v="2730.2"/>
    <n v="199461.02"/>
    <m/>
    <m/>
    <m/>
    <s v=""/>
    <n v="0"/>
  </r>
  <r>
    <s v="2024-04-30"/>
    <d v="2024-04-30T00:00:00"/>
    <n v="0"/>
    <n v="7994445"/>
    <x v="2"/>
    <s v=""/>
    <d v="2024-01-19T00:00:00"/>
    <n v="180"/>
    <n v="177"/>
    <n v="3"/>
    <m/>
    <n v="36"/>
    <n v="0.221"/>
    <n v="0.22033230000000018"/>
    <n v="1.6731970856643574E-2"/>
    <n v="489253.57"/>
    <n v="0"/>
    <m/>
    <m/>
    <m/>
    <n v="511083.46"/>
    <n v="24750"/>
    <n v="995"/>
    <n v="2005.74"/>
    <n v="80.63"/>
    <n v="22744.26"/>
    <n v="914.37"/>
    <s v="Erik Penser Bank AB"/>
    <n v="1"/>
    <n v="0"/>
    <n v="0"/>
    <m/>
    <m/>
    <m/>
    <m/>
    <m/>
    <m/>
    <m/>
    <m/>
    <m/>
    <m/>
    <n v="0"/>
    <n v="0"/>
    <n v="0"/>
    <n v="0"/>
    <n v="0"/>
    <n v="2623.5"/>
    <n v="2359.9499999999998"/>
    <n v="489253.57"/>
    <m/>
    <m/>
    <m/>
    <s v=""/>
    <n v="0"/>
  </r>
  <r>
    <s v="2024-04-30"/>
    <d v="2024-04-30T00:00:00"/>
    <n v="0"/>
    <n v="7994544"/>
    <x v="2"/>
    <s v=""/>
    <d v="2024-01-17T00:00:00"/>
    <n v="108"/>
    <n v="105"/>
    <n v="3"/>
    <m/>
    <n v="36"/>
    <n v="0.25950000000000001"/>
    <n v="0.27308352000000014"/>
    <n v="2.0323853197768527E-2"/>
    <n v="166840.64000000001"/>
    <n v="0"/>
    <m/>
    <m/>
    <m/>
    <n v="172069.78"/>
    <n v="7685.29"/>
    <n v="1995"/>
    <n v="622.82000000000005"/>
    <n v="161.66999999999999"/>
    <n v="7062.47"/>
    <n v="1833.33"/>
    <s v="Erik Penser Bank AB"/>
    <n v="1"/>
    <n v="0"/>
    <n v="0"/>
    <m/>
    <m/>
    <m/>
    <m/>
    <m/>
    <m/>
    <m/>
    <m/>
    <m/>
    <m/>
    <n v="0"/>
    <n v="0"/>
    <n v="0"/>
    <n v="0"/>
    <n v="0"/>
    <n v="2573.9299999999998"/>
    <n v="2267.63"/>
    <n v="166840.64000000001"/>
    <m/>
    <m/>
    <m/>
    <s v=""/>
    <n v="0"/>
  </r>
  <r>
    <s v="2024-04-30"/>
    <d v="2024-04-30T00:00:00"/>
    <n v="0"/>
    <n v="7994577"/>
    <x v="2"/>
    <s v=""/>
    <d v="2024-04-03T00:00:00"/>
    <n v="180"/>
    <n v="179"/>
    <n v="0"/>
    <m/>
    <n v="36"/>
    <n v="0.224"/>
    <n v="0.22022900000000017"/>
    <n v="1.6724798488680026E-2"/>
    <n v="245796.53"/>
    <n v="0"/>
    <m/>
    <m/>
    <m/>
    <n v="258451.53"/>
    <n v="13650"/>
    <n v="995"/>
    <n v="0"/>
    <n v="0"/>
    <n v="13650"/>
    <n v="995"/>
    <s v="Erik Penser Bank AB"/>
    <n v="1"/>
    <n v="0"/>
    <n v="0"/>
    <m/>
    <m/>
    <m/>
    <m/>
    <m/>
    <m/>
    <m/>
    <m/>
    <m/>
    <m/>
    <n v="0"/>
    <n v="0"/>
    <n v="0"/>
    <n v="0"/>
    <n v="0"/>
    <n v="1326.11"/>
    <n v="1192.95"/>
    <n v="245796.53"/>
    <m/>
    <m/>
    <m/>
    <s v=""/>
    <n v="0"/>
  </r>
  <r>
    <s v="2024-04-30"/>
    <d v="2024-04-30T00:00:00"/>
    <n v="0"/>
    <n v="7994585"/>
    <x v="2"/>
    <s v=""/>
    <d v="2024-01-17T00:00:00"/>
    <n v="60"/>
    <n v="57"/>
    <n v="3"/>
    <m/>
    <n v="36"/>
    <n v="0.188"/>
    <n v="0.18819200000000022"/>
    <n v="1.4473079830980007E-2"/>
    <n v="109157.61"/>
    <n v="0"/>
    <m/>
    <m/>
    <m/>
    <n v="112032.6"/>
    <n v="5123.53"/>
    <n v="1995"/>
    <n v="415.21"/>
    <n v="161.66999999999999"/>
    <n v="4708.32"/>
    <n v="1833.33"/>
    <s v="Erik Penser Bank AB"/>
    <n v="1"/>
    <n v="0"/>
    <n v="0"/>
    <m/>
    <m/>
    <m/>
    <m/>
    <m/>
    <m/>
    <m/>
    <m/>
    <m/>
    <m/>
    <n v="0"/>
    <n v="0"/>
    <n v="0"/>
    <n v="0"/>
    <n v="0"/>
    <n v="553.52"/>
    <n v="505.75"/>
    <n v="109157.61"/>
    <m/>
    <m/>
    <m/>
    <s v=""/>
    <n v="0"/>
  </r>
  <r>
    <s v="2024-04-30"/>
    <d v="2024-04-30T00:00:00"/>
    <n v="0"/>
    <n v="7994619"/>
    <x v="2"/>
    <s v=""/>
    <d v="2024-01-16T00:00:00"/>
    <n v="48"/>
    <n v="45"/>
    <n v="3"/>
    <m/>
    <n v="36"/>
    <n v="0.25950000000000001"/>
    <n v="0.27966639999999998"/>
    <n v="2.0762471765960466E-2"/>
    <n v="28890.560000000001"/>
    <n v="0"/>
    <m/>
    <m/>
    <m/>
    <n v="29354.63"/>
    <n v="1500"/>
    <n v="995"/>
    <n v="121.56"/>
    <n v="80.63"/>
    <n v="1378.44"/>
    <n v="914.37"/>
    <s v="Nystart Finans Sverige AB"/>
    <n v="0"/>
    <n v="0"/>
    <n v="0"/>
    <m/>
    <m/>
    <m/>
    <m/>
    <m/>
    <m/>
    <m/>
    <m/>
    <m/>
    <m/>
    <n v="0"/>
    <n v="0"/>
    <n v="0"/>
    <n v="0"/>
    <n v="0"/>
    <n v="397.63"/>
    <n v="350.28"/>
    <n v="28890.560000000001"/>
    <m/>
    <m/>
    <m/>
    <s v=""/>
    <n v="0"/>
  </r>
  <r>
    <s v="2024-04-30"/>
    <d v="2024-04-30T00:00:00"/>
    <n v="0"/>
    <n v="7994650"/>
    <x v="2"/>
    <s v=""/>
    <d v="2024-01-19T00:00:00"/>
    <n v="96"/>
    <n v="93"/>
    <n v="3"/>
    <m/>
    <n v="36"/>
    <n v="0.188"/>
    <n v="0.18822431000000014"/>
    <n v="1.4475378637737846E-2"/>
    <n v="173228.73"/>
    <n v="0"/>
    <m/>
    <m/>
    <m/>
    <n v="178457.87"/>
    <n v="7685.29"/>
    <n v="1995"/>
    <n v="622.82000000000005"/>
    <n v="161.66999999999999"/>
    <n v="7062.47"/>
    <n v="1833.33"/>
    <s v="Erik Penser Bank AB"/>
    <n v="1"/>
    <n v="0"/>
    <n v="0"/>
    <m/>
    <m/>
    <m/>
    <m/>
    <m/>
    <m/>
    <m/>
    <m/>
    <m/>
    <m/>
    <n v="0"/>
    <n v="0"/>
    <n v="0"/>
    <n v="0"/>
    <n v="0"/>
    <n v="903.08"/>
    <n v="824.29"/>
    <n v="173228.73"/>
    <m/>
    <m/>
    <m/>
    <s v=""/>
    <n v="0"/>
  </r>
  <r>
    <s v="2024-04-30"/>
    <d v="2024-04-30T00:00:00"/>
    <n v="0"/>
    <n v="7994684"/>
    <x v="2"/>
    <s v=""/>
    <d v="2024-01-22T00:00:00"/>
    <n v="144"/>
    <n v="141"/>
    <n v="3"/>
    <m/>
    <n v="36"/>
    <n v="0.221"/>
    <n v="0.2217976100000002"/>
    <n v="1.6833650967414959E-2"/>
    <n v="167275.38"/>
    <n v="0"/>
    <m/>
    <m/>
    <m/>
    <n v="174172.17"/>
    <n v="8500"/>
    <n v="995"/>
    <n v="688.84"/>
    <n v="80.63"/>
    <n v="7811.16"/>
    <n v="914.37"/>
    <s v="Erik Penser Bank AB"/>
    <n v="1"/>
    <n v="0"/>
    <n v="0"/>
    <m/>
    <m/>
    <m/>
    <m/>
    <m/>
    <m/>
    <m/>
    <m/>
    <m/>
    <m/>
    <n v="0"/>
    <n v="0"/>
    <n v="0"/>
    <n v="0"/>
    <n v="0"/>
    <n v="891.74"/>
    <n v="801.75"/>
    <n v="167275.38"/>
    <m/>
    <m/>
    <m/>
    <s v=""/>
    <n v="0"/>
  </r>
  <r>
    <s v="2024-04-30"/>
    <d v="2024-04-30T00:00:00"/>
    <n v="0"/>
    <n v="7994692"/>
    <x v="2"/>
    <s v=""/>
    <d v="2024-01-19T00:00:00"/>
    <n v="96"/>
    <n v="93"/>
    <n v="3"/>
    <m/>
    <n v="36"/>
    <n v="0.224"/>
    <n v="0.22090600000000019"/>
    <n v="1.6771794104842419E-2"/>
    <n v="289233.37"/>
    <n v="0"/>
    <m/>
    <m/>
    <m/>
    <n v="302792.62"/>
    <n v="15750"/>
    <n v="995"/>
    <n v="1276.3800000000001"/>
    <n v="80.63"/>
    <n v="14473.62"/>
    <n v="914.37"/>
    <s v="Erik Penser Bank AB"/>
    <n v="1"/>
    <n v="0"/>
    <n v="0"/>
    <m/>
    <m/>
    <m/>
    <m/>
    <m/>
    <m/>
    <m/>
    <m/>
    <m/>
    <m/>
    <n v="0"/>
    <n v="0"/>
    <n v="0"/>
    <n v="0"/>
    <n v="0"/>
    <n v="1534.45"/>
    <n v="1380.83"/>
    <n v="289233.37"/>
    <m/>
    <m/>
    <m/>
    <s v=""/>
    <n v="0"/>
  </r>
  <r>
    <s v="2024-04-30"/>
    <d v="2024-04-30T00:00:00"/>
    <n v="0"/>
    <n v="7994759"/>
    <x v="2"/>
    <s v=""/>
    <d v="2024-01-23T00:00:00"/>
    <n v="120"/>
    <n v="117"/>
    <n v="3"/>
    <m/>
    <n v="36"/>
    <n v="0.23100000000000001"/>
    <n v="0.23118400000000025"/>
    <n v="1.7482347892071814E-2"/>
    <n v="205658.68"/>
    <n v="0"/>
    <m/>
    <m/>
    <m/>
    <n v="214875.84"/>
    <n v="11025"/>
    <n v="995"/>
    <n v="893.47"/>
    <n v="80.63"/>
    <n v="10131.530000000001"/>
    <n v="914.37"/>
    <s v="Erik Penser Bank AB"/>
    <n v="1"/>
    <n v="0"/>
    <n v="0"/>
    <m/>
    <m/>
    <m/>
    <m/>
    <m/>
    <m/>
    <m/>
    <m/>
    <m/>
    <m/>
    <n v="0"/>
    <n v="0"/>
    <n v="0"/>
    <n v="0"/>
    <n v="0"/>
    <n v="1096.43"/>
    <n v="982.04"/>
    <n v="205658.68"/>
    <m/>
    <m/>
    <m/>
    <s v=""/>
    <n v="0"/>
  </r>
  <r>
    <s v="2024-04-30"/>
    <d v="2024-04-30T00:00:00"/>
    <n v="0"/>
    <n v="7994932"/>
    <x v="2"/>
    <s v=""/>
    <d v="2024-01-18T00:00:00"/>
    <n v="144"/>
    <n v="141"/>
    <n v="3"/>
    <m/>
    <n v="36"/>
    <n v="0.21099999999999999"/>
    <n v="0.21297100000000013"/>
    <n v="1.6219459365253375E-2"/>
    <n v="343356.74"/>
    <n v="0"/>
    <m/>
    <m/>
    <m/>
    <n v="355648.37"/>
    <n v="15370.59"/>
    <n v="1995"/>
    <n v="1245.6300000000001"/>
    <n v="161.66999999999999"/>
    <n v="14124.96"/>
    <n v="1833.33"/>
    <s v="Erik Penser Bank AB"/>
    <n v="1"/>
    <n v="0"/>
    <n v="0"/>
    <m/>
    <m/>
    <m/>
    <m/>
    <m/>
    <m/>
    <m/>
    <m/>
    <m/>
    <m/>
    <n v="0"/>
    <n v="0"/>
    <n v="0"/>
    <n v="0"/>
    <n v="0"/>
    <n v="1820.99"/>
    <n v="1643.44"/>
    <n v="343356.74"/>
    <m/>
    <m/>
    <m/>
    <s v=""/>
    <n v="0"/>
  </r>
  <r>
    <s v="2024-04-30"/>
    <d v="2024-04-30T00:00:00"/>
    <n v="0"/>
    <n v="7994965"/>
    <x v="2"/>
    <s v=""/>
    <d v="2024-01-17T00:00:00"/>
    <n v="180"/>
    <n v="177"/>
    <n v="3"/>
    <m/>
    <n v="36"/>
    <n v="0.25950000000000001"/>
    <n v="0.27472133000000004"/>
    <n v="2.0433174736387283E-2"/>
    <n v="201319.9"/>
    <n v="0"/>
    <m/>
    <m/>
    <m/>
    <n v="207333.76000000001"/>
    <n v="8539.2099999999991"/>
    <n v="1995"/>
    <n v="692.02"/>
    <n v="161.66999999999999"/>
    <n v="7847.19"/>
    <n v="1833.33"/>
    <s v="Erik Penser Bank AB"/>
    <n v="1"/>
    <n v="0"/>
    <n v="0"/>
    <m/>
    <m/>
    <m/>
    <m/>
    <m/>
    <m/>
    <m/>
    <m/>
    <m/>
    <m/>
    <n v="0"/>
    <n v="0"/>
    <n v="0"/>
    <n v="0"/>
    <n v="0"/>
    <n v="3126.52"/>
    <n v="2751.3"/>
    <n v="201319.9"/>
    <m/>
    <m/>
    <m/>
    <s v=""/>
    <n v="0"/>
  </r>
  <r>
    <s v="2024-04-30"/>
    <d v="2024-04-30T00:00:00"/>
    <n v="0"/>
    <n v="7994973"/>
    <x v="2"/>
    <s v=""/>
    <d v="2024-01-17T00:00:00"/>
    <n v="144"/>
    <n v="141"/>
    <n v="3"/>
    <m/>
    <n v="36"/>
    <n v="0.224"/>
    <n v="0.23474010000000015"/>
    <n v="1.7726927727869768E-2"/>
    <n v="108684.06"/>
    <n v="0"/>
    <m/>
    <m/>
    <m/>
    <n v="111307.69"/>
    <n v="3850"/>
    <n v="995"/>
    <n v="312"/>
    <n v="80.63"/>
    <n v="3538"/>
    <n v="914.37"/>
    <s v="Erik Penser Bank AB"/>
    <n v="1"/>
    <n v="0"/>
    <n v="0"/>
    <m/>
    <m/>
    <m/>
    <m/>
    <m/>
    <m/>
    <m/>
    <m/>
    <m/>
    <m/>
    <n v="0"/>
    <n v="0"/>
    <n v="0"/>
    <n v="0"/>
    <n v="0"/>
    <n v="570.86"/>
    <n v="510.39"/>
    <n v="108684.06"/>
    <m/>
    <m/>
    <m/>
    <s v=""/>
    <n v="0"/>
  </r>
  <r>
    <s v="2024-04-30"/>
    <d v="2024-04-30T00:00:00"/>
    <n v="0"/>
    <n v="7995004"/>
    <x v="2"/>
    <s v=""/>
    <d v="2024-02-20T00:00:00"/>
    <n v="132"/>
    <n v="130"/>
    <n v="2"/>
    <m/>
    <n v="36"/>
    <n v="0.21099999999999999"/>
    <n v="0.21491872000000009"/>
    <n v="1.6355341141021329E-2"/>
    <n v="425971.24"/>
    <n v="0"/>
    <m/>
    <m/>
    <m/>
    <n v="439565.95"/>
    <n v="16377.65"/>
    <n v="1995"/>
    <n v="897.23"/>
    <n v="109.29"/>
    <n v="15480.4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248.0700000000002"/>
    <n v="2027.29"/>
    <n v="425971.24"/>
    <m/>
    <m/>
    <m/>
    <s v=""/>
    <n v="0"/>
  </r>
  <r>
    <s v="2024-04-30"/>
    <d v="2024-04-30T00:00:00"/>
    <n v="0"/>
    <n v="7995012"/>
    <x v="2"/>
    <s v=""/>
    <d v="2024-01-18T00:00:00"/>
    <n v="144"/>
    <n v="141"/>
    <n v="3"/>
    <m/>
    <n v="36"/>
    <n v="0.221"/>
    <n v="0.22509100000000026"/>
    <n v="1.7061777006722068E-2"/>
    <n v="422145.13"/>
    <n v="0"/>
    <m/>
    <m/>
    <m/>
    <n v="436987.09"/>
    <n v="18145.830000000002"/>
    <n v="1995"/>
    <n v="1470.54"/>
    <n v="161.66999999999999"/>
    <n v="16675.29"/>
    <n v="1833.33"/>
    <s v="Erik Penser Bank AB"/>
    <n v="1"/>
    <n v="0"/>
    <n v="0"/>
    <m/>
    <m/>
    <m/>
    <m/>
    <m/>
    <m/>
    <m/>
    <m/>
    <m/>
    <m/>
    <n v="0"/>
    <n v="0"/>
    <n v="0"/>
    <n v="0"/>
    <n v="0"/>
    <n v="2238.61"/>
    <n v="2009.83"/>
    <n v="422145.13"/>
    <m/>
    <m/>
    <m/>
    <s v=""/>
    <n v="0"/>
  </r>
  <r>
    <s v="2024-04-30"/>
    <d v="2024-04-30T00:00:00"/>
    <n v="0"/>
    <n v="7995020"/>
    <x v="2"/>
    <s v=""/>
    <d v="2024-01-23T00:00:00"/>
    <n v="180"/>
    <n v="177"/>
    <n v="3"/>
    <m/>
    <n v="36"/>
    <n v="0.21099999999999999"/>
    <n v="0.21337050000000021"/>
    <n v="1.6247346592737966E-2"/>
    <n v="455331.13"/>
    <n v="0"/>
    <m/>
    <m/>
    <m/>
    <n v="471546.35"/>
    <n v="19640.189999999999"/>
    <n v="1995"/>
    <n v="1591.64"/>
    <n v="161.66999999999999"/>
    <n v="18048.55"/>
    <n v="1833.33"/>
    <s v="Erik Penser Bank AB"/>
    <n v="1"/>
    <n v="0"/>
    <n v="0"/>
    <m/>
    <m/>
    <m/>
    <m/>
    <m/>
    <m/>
    <m/>
    <m/>
    <m/>
    <m/>
    <n v="0"/>
    <n v="0"/>
    <n v="0"/>
    <n v="0"/>
    <n v="0"/>
    <n v="2421.86"/>
    <n v="2185.04"/>
    <n v="455331.13"/>
    <m/>
    <m/>
    <m/>
    <s v=""/>
    <n v="0"/>
  </r>
  <r>
    <s v="2024-04-30"/>
    <d v="2024-04-30T00:00:00"/>
    <n v="0"/>
    <n v="7995038"/>
    <x v="2"/>
    <s v=""/>
    <d v="2024-02-13T00:00:00"/>
    <n v="108"/>
    <n v="106"/>
    <n v="2"/>
    <m/>
    <n v="36"/>
    <n v="0.221"/>
    <n v="0.22856111000000018"/>
    <n v="1.7301536645209836E-2"/>
    <n v="190376.44"/>
    <n v="0"/>
    <m/>
    <m/>
    <m/>
    <n v="195690.92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997"/>
    <n v="894.05"/>
    <n v="190376.44"/>
    <m/>
    <m/>
    <m/>
    <s v=""/>
    <n v="0"/>
  </r>
  <r>
    <s v="2024-04-30"/>
    <d v="2024-04-30T00:00:00"/>
    <n v="0"/>
    <n v="7995053"/>
    <x v="2"/>
    <s v=""/>
    <d v="2024-01-18T00:00:00"/>
    <n v="180"/>
    <n v="177"/>
    <n v="3"/>
    <m/>
    <n v="36"/>
    <n v="0.188"/>
    <n v="0.18801705000000013"/>
    <n v="1.4460631412578362E-2"/>
    <n v="253755.99"/>
    <n v="0"/>
    <m/>
    <m/>
    <m/>
    <n v="262124.02"/>
    <n v="11100.98"/>
    <n v="1995"/>
    <n v="899.62"/>
    <n v="161.66999999999999"/>
    <n v="10201.36"/>
    <n v="1833.33"/>
    <s v="Erik Penser Bank AB"/>
    <n v="1"/>
    <n v="0"/>
    <n v="0"/>
    <m/>
    <m/>
    <m/>
    <m/>
    <m/>
    <m/>
    <m/>
    <m/>
    <m/>
    <m/>
    <n v="0"/>
    <n v="0"/>
    <n v="0"/>
    <n v="0"/>
    <n v="0"/>
    <n v="1345.46"/>
    <n v="1227.45"/>
    <n v="253755.99"/>
    <m/>
    <m/>
    <m/>
    <s v=""/>
    <n v="0"/>
  </r>
  <r>
    <s v="2024-04-30"/>
    <d v="2024-04-30T00:00:00"/>
    <n v="0"/>
    <n v="7995095"/>
    <x v="2"/>
    <s v=""/>
    <d v="2024-01-22T00:00:00"/>
    <n v="84"/>
    <n v="81"/>
    <n v="3"/>
    <m/>
    <n v="36"/>
    <n v="0.17799999999999999"/>
    <n v="4.9970100000000048"/>
    <n v="0.16098775287415656"/>
    <n v="2570.6"/>
    <n v="0"/>
    <m/>
    <m/>
    <m/>
    <n v="5837.95"/>
    <n v="5550.49"/>
    <n v="1995"/>
    <n v="449.81"/>
    <n v="161.66999999999999"/>
    <n v="5100.68"/>
    <n v="1833.33"/>
    <s v="Erik Penser Bank AB"/>
    <n v="1"/>
    <n v="0"/>
    <n v="0"/>
    <m/>
    <m/>
    <m/>
    <m/>
    <m/>
    <m/>
    <m/>
    <m/>
    <m/>
    <m/>
    <n v="0"/>
    <n v="0"/>
    <n v="0"/>
    <n v="0"/>
    <n v="0"/>
    <n v="28.11"/>
    <n v="12.47"/>
    <n v="2570.6"/>
    <m/>
    <m/>
    <m/>
    <s v=""/>
    <n v="0"/>
  </r>
  <r>
    <s v="2024-04-30"/>
    <d v="2024-04-30T00:00:00"/>
    <n v="0"/>
    <n v="7995202"/>
    <x v="2"/>
    <s v=""/>
    <d v="2024-01-24T00:00:00"/>
    <n v="180"/>
    <n v="177"/>
    <n v="3"/>
    <m/>
    <n v="36"/>
    <n v="0.27950000000000003"/>
    <n v="0.29248670000000004"/>
    <n v="2.1610786629539414E-2"/>
    <n v="199769.61"/>
    <n v="0"/>
    <m/>
    <m/>
    <m/>
    <n v="208044.84"/>
    <n v="10000"/>
    <n v="995"/>
    <n v="810.4"/>
    <n v="80.63"/>
    <n v="9189.6"/>
    <n v="914.37"/>
    <s v="Erik Penser Bank AB"/>
    <n v="1"/>
    <n v="0"/>
    <n v="0"/>
    <m/>
    <m/>
    <m/>
    <m/>
    <m/>
    <m/>
    <m/>
    <m/>
    <m/>
    <m/>
    <n v="0"/>
    <n v="0"/>
    <n v="0"/>
    <n v="0"/>
    <n v="0"/>
    <n v="3134.96"/>
    <n v="2739.23"/>
    <n v="199769.61"/>
    <m/>
    <m/>
    <m/>
    <s v=""/>
    <n v="0"/>
  </r>
  <r>
    <s v="2024-04-30"/>
    <d v="2024-04-30T00:00:00"/>
    <n v="0"/>
    <n v="7995293"/>
    <x v="2"/>
    <s v=""/>
    <d v="2024-01-23T00:00:00"/>
    <n v="96"/>
    <n v="93"/>
    <n v="3"/>
    <m/>
    <n v="36"/>
    <n v="0.23100000000000001"/>
    <n v="0.24030440000000028"/>
    <n v="1.8108334061756048E-2"/>
    <n v="153257.51"/>
    <n v="0"/>
    <m/>
    <m/>
    <m/>
    <n v="157505.76"/>
    <n v="6617.89"/>
    <n v="1995"/>
    <n v="536.30999999999995"/>
    <n v="161.66999999999999"/>
    <n v="6081.58"/>
    <n v="1833.33"/>
    <s v="Erik Penser Bank AB"/>
    <n v="1"/>
    <n v="0"/>
    <n v="0"/>
    <m/>
    <m/>
    <m/>
    <m/>
    <m/>
    <m/>
    <m/>
    <m/>
    <m/>
    <m/>
    <n v="0"/>
    <n v="0"/>
    <n v="0"/>
    <n v="0"/>
    <n v="0"/>
    <n v="799.86"/>
    <n v="713.83"/>
    <n v="153257.51"/>
    <m/>
    <m/>
    <m/>
    <s v=""/>
    <n v="0"/>
  </r>
  <r>
    <s v="2024-04-30"/>
    <d v="2024-04-30T00:00:00"/>
    <n v="0"/>
    <n v="7995434"/>
    <x v="2"/>
    <s v=""/>
    <d v="2024-01-24T00:00:00"/>
    <n v="240"/>
    <n v="237"/>
    <n v="3"/>
    <m/>
    <n v="36"/>
    <n v="0.21099999999999999"/>
    <n v="0.21304773000000021"/>
    <n v="1.6224816181051649E-2"/>
    <n v="380664.23"/>
    <n v="0"/>
    <m/>
    <m/>
    <m/>
    <n v="394603.76"/>
    <n v="17163.82"/>
    <n v="1995"/>
    <n v="1390.96"/>
    <n v="161.66999999999999"/>
    <n v="15772.86"/>
    <n v="1833.33"/>
    <s v="Erik Penser Bank AB"/>
    <n v="1"/>
    <n v="0"/>
    <n v="0"/>
    <m/>
    <m/>
    <m/>
    <m/>
    <m/>
    <m/>
    <m/>
    <m/>
    <m/>
    <m/>
    <n v="0"/>
    <n v="0"/>
    <n v="0"/>
    <n v="0"/>
    <n v="0"/>
    <n v="2030.78"/>
    <n v="1832.29"/>
    <n v="380664.23"/>
    <m/>
    <m/>
    <m/>
    <s v=""/>
    <n v="0"/>
  </r>
  <r>
    <s v="2024-04-30"/>
    <d v="2024-04-30T00:00:00"/>
    <n v="0"/>
    <n v="9000076"/>
    <x v="2"/>
    <s v=""/>
    <d v="2024-02-06T00:00:00"/>
    <n v="60"/>
    <n v="57"/>
    <n v="2"/>
    <m/>
    <n v="36"/>
    <n v="0.23949999999999999"/>
    <n v="0.25611200000000006"/>
    <n v="1.9183374769458084E-2"/>
    <n v="29271.45"/>
    <n v="0"/>
    <m/>
    <m/>
    <m/>
    <n v="29748.78"/>
    <n v="1500"/>
    <n v="995"/>
    <n v="82.18"/>
    <n v="54.51"/>
    <n v="1417.82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409.27"/>
    <n v="363.62"/>
    <n v="29271.45"/>
    <m/>
    <m/>
    <m/>
    <s v=""/>
    <n v="0"/>
  </r>
  <r>
    <s v="2024-04-30"/>
    <d v="2024-04-30T00:00:00"/>
    <n v="0"/>
    <n v="9000084"/>
    <x v="2"/>
    <s v=""/>
    <d v="2024-02-06T00:00:00"/>
    <n v="84"/>
    <n v="81"/>
    <n v="2"/>
    <m/>
    <n v="36"/>
    <n v="0.221"/>
    <n v="0.22860880000000025"/>
    <n v="1.730482735474359E-2"/>
    <n v="186938.68"/>
    <n v="0"/>
    <m/>
    <m/>
    <m/>
    <n v="191893.15"/>
    <n v="7236.63"/>
    <n v="1995"/>
    <n v="396.45"/>
    <n v="109.29"/>
    <n v="6840.18"/>
    <n v="1885.71"/>
    <s v="Erik Penser Bank AB"/>
    <n v="1"/>
    <n v="0"/>
    <n v="0"/>
    <m/>
    <m/>
    <m/>
    <m/>
    <m/>
    <m/>
    <m/>
    <m/>
    <m/>
    <m/>
    <n v="0"/>
    <n v="0"/>
    <n v="0"/>
    <n v="0"/>
    <n v="0"/>
    <n v="968.89"/>
    <n v="869.17"/>
    <n v="186938.68"/>
    <m/>
    <m/>
    <m/>
    <s v=""/>
    <n v="0"/>
  </r>
  <r>
    <s v="2024-04-30"/>
    <d v="2024-04-30T00:00:00"/>
    <n v="0"/>
    <n v="9000092"/>
    <x v="2"/>
    <s v=""/>
    <d v="2024-02-06T00:00:00"/>
    <n v="180"/>
    <n v="177"/>
    <n v="2"/>
    <m/>
    <n v="36"/>
    <n v="0.221"/>
    <n v="0.23008420000000027"/>
    <n v="1.7406575233025467E-2"/>
    <n v="187247.1"/>
    <n v="0"/>
    <m/>
    <m/>
    <m/>
    <n v="192201.57"/>
    <n v="7236.63"/>
    <n v="1995"/>
    <n v="396.45"/>
    <n v="109.29"/>
    <n v="6840.18"/>
    <n v="1885.71"/>
    <s v="Erik Penser Bank AB"/>
    <n v="1"/>
    <n v="0"/>
    <n v="0"/>
    <m/>
    <m/>
    <m/>
    <m/>
    <m/>
    <m/>
    <m/>
    <m/>
    <m/>
    <m/>
    <n v="0"/>
    <n v="0"/>
    <n v="0"/>
    <n v="0"/>
    <n v="0"/>
    <n v="988.31"/>
    <n v="885.24"/>
    <n v="187247.1"/>
    <m/>
    <m/>
    <m/>
    <s v=""/>
    <n v="0"/>
  </r>
  <r>
    <s v="2024-04-30"/>
    <d v="2024-04-30T00:00:00"/>
    <n v="0"/>
    <n v="9000126"/>
    <x v="2"/>
    <s v=""/>
    <d v="2024-02-06T00:00:00"/>
    <n v="144"/>
    <n v="141"/>
    <n v="2"/>
    <m/>
    <n v="36"/>
    <n v="0.17799999999999999"/>
    <n v="0.17653411000000011"/>
    <n v="1.3639875043981897E-2"/>
    <n v="497222.99"/>
    <n v="0"/>
    <m/>
    <m/>
    <m/>
    <n v="513337.77"/>
    <n v="19043.78"/>
    <n v="1995"/>
    <n v="1043.29"/>
    <n v="109.29"/>
    <n v="18000.490000000002"/>
    <n v="1885.71"/>
    <s v="Erik Penser Bank AB"/>
    <n v="1"/>
    <n v="0"/>
    <n v="0"/>
    <m/>
    <m/>
    <m/>
    <m/>
    <m/>
    <m/>
    <m/>
    <m/>
    <m/>
    <m/>
    <n v="0"/>
    <n v="0"/>
    <n v="0"/>
    <n v="0"/>
    <n v="0"/>
    <n v="2624.47"/>
    <n v="2406.94"/>
    <n v="497222.99"/>
    <m/>
    <m/>
    <m/>
    <s v=""/>
    <n v="0"/>
  </r>
  <r>
    <s v="2024-04-30"/>
    <d v="2024-04-30T00:00:00"/>
    <n v="0"/>
    <n v="9000159"/>
    <x v="2"/>
    <s v=""/>
    <d v="2024-02-06T00:00:00"/>
    <n v="144"/>
    <n v="141"/>
    <n v="2"/>
    <m/>
    <n v="36"/>
    <n v="0.20100000000000001"/>
    <n v="0.20688050000000016"/>
    <n v="1.5793264137297314E-2"/>
    <n v="160704.12"/>
    <n v="0"/>
    <m/>
    <m/>
    <m/>
    <n v="164758.57"/>
    <n v="6284.45"/>
    <n v="1995"/>
    <n v="344.29"/>
    <n v="109.29"/>
    <n v="5940.16"/>
    <n v="1885.71"/>
    <s v="Erik Penser Bank AB"/>
    <n v="1"/>
    <n v="0"/>
    <n v="0"/>
    <m/>
    <m/>
    <m/>
    <m/>
    <m/>
    <m/>
    <m/>
    <m/>
    <m/>
    <m/>
    <n v="0"/>
    <n v="0"/>
    <n v="0"/>
    <n v="0"/>
    <n v="0"/>
    <n v="843.99"/>
    <n v="763.72"/>
    <n v="160704.12"/>
    <m/>
    <m/>
    <m/>
    <s v=""/>
    <n v="0"/>
  </r>
  <r>
    <s v="2024-04-30"/>
    <d v="2024-04-30T00:00:00"/>
    <n v="0"/>
    <n v="9000167"/>
    <x v="2"/>
    <s v=""/>
    <d v="2024-02-21T00:00:00"/>
    <n v="144"/>
    <n v="142"/>
    <n v="2"/>
    <m/>
    <n v="36"/>
    <n v="0.188"/>
    <n v="0.1924970000000002"/>
    <n v="1.477887030303382E-2"/>
    <n v="149558.76999999999"/>
    <n v="0"/>
    <m/>
    <m/>
    <m/>
    <n v="153109.21"/>
    <n v="5751.22"/>
    <n v="1995"/>
    <n v="315.07"/>
    <n v="109.29"/>
    <n v="5436.15"/>
    <n v="1885.71"/>
    <s v="Erik Penser Bank AB"/>
    <n v="1"/>
    <n v="0"/>
    <n v="0"/>
    <m/>
    <m/>
    <m/>
    <m/>
    <m/>
    <m/>
    <m/>
    <m/>
    <m/>
    <m/>
    <n v="0"/>
    <n v="0"/>
    <n v="0"/>
    <n v="0"/>
    <n v="0"/>
    <n v="783.96"/>
    <n v="713.87"/>
    <n v="149558.76999999999"/>
    <m/>
    <m/>
    <m/>
    <s v=""/>
    <n v="0"/>
  </r>
  <r>
    <s v="2024-04-30"/>
    <d v="2024-04-30T00:00:00"/>
    <n v="0"/>
    <n v="9000175"/>
    <x v="2"/>
    <s v=""/>
    <d v="2024-02-12T00:00:00"/>
    <n v="180"/>
    <n v="177"/>
    <n v="2"/>
    <m/>
    <n v="36"/>
    <n v="0.17799999999999999"/>
    <n v="0.17125215000000013"/>
    <n v="1.3259872447289212E-2"/>
    <n v="259051.51"/>
    <n v="0"/>
    <m/>
    <m/>
    <m/>
    <n v="270398.83"/>
    <n v="13000"/>
    <n v="995"/>
    <n v="712.19"/>
    <n v="54.51"/>
    <n v="12287.81"/>
    <n v="940.49"/>
    <s v="Erik Penser Bank AB"/>
    <n v="1"/>
    <n v="0"/>
    <n v="0"/>
    <m/>
    <m/>
    <m/>
    <m/>
    <m/>
    <m/>
    <m/>
    <m/>
    <m/>
    <m/>
    <n v="0"/>
    <n v="0"/>
    <n v="0"/>
    <n v="0"/>
    <n v="0"/>
    <n v="1385.94"/>
    <n v="1273.97"/>
    <n v="259051.51"/>
    <m/>
    <m/>
    <m/>
    <s v=""/>
    <n v="0"/>
  </r>
  <r>
    <s v="2024-04-30"/>
    <d v="2024-04-30T00:00:00"/>
    <n v="0"/>
    <n v="9000183"/>
    <x v="2"/>
    <s v=""/>
    <d v="2024-02-07T00:00:00"/>
    <n v="36"/>
    <n v="33"/>
    <n v="2"/>
    <m/>
    <n v="33"/>
    <n v="0.27950000000000003"/>
    <n v="0.276644"/>
    <n v="2.0561346109647882E-2"/>
    <n v="101987.26"/>
    <n v="0"/>
    <m/>
    <m/>
    <m/>
    <n v="106171.65"/>
    <n v="5445"/>
    <n v="995"/>
    <n v="325"/>
    <n v="59.39"/>
    <n v="5120"/>
    <n v="935.61"/>
    <s v="Erik Penser Bank AB"/>
    <n v="1"/>
    <n v="0"/>
    <n v="0"/>
    <m/>
    <m/>
    <m/>
    <m/>
    <m/>
    <m/>
    <m/>
    <m/>
    <m/>
    <m/>
    <n v="0"/>
    <n v="0"/>
    <n v="0"/>
    <n v="0"/>
    <n v="0"/>
    <n v="1476.82"/>
    <n v="1305.05"/>
    <n v="101987.26"/>
    <m/>
    <m/>
    <m/>
    <s v=""/>
    <n v="0"/>
  </r>
  <r>
    <s v="2024-04-30"/>
    <d v="2024-04-30T00:00:00"/>
    <n v="0"/>
    <n v="9000316"/>
    <x v="2"/>
    <s v=""/>
    <d v="2024-02-08T00:00:00"/>
    <n v="180"/>
    <n v="177"/>
    <n v="2"/>
    <m/>
    <n v="36"/>
    <n v="0.21099999999999999"/>
    <n v="0.20822180000000018"/>
    <n v="1.5887293367088828E-2"/>
    <n v="498928.48"/>
    <n v="0"/>
    <m/>
    <m/>
    <m/>
    <n v="521618.39"/>
    <n v="25000"/>
    <n v="995"/>
    <n v="1369.6"/>
    <n v="54.51"/>
    <n v="23630.400000000001"/>
    <n v="940.49"/>
    <s v="Erik Penser Bank AB"/>
    <n v="1"/>
    <n v="0"/>
    <n v="0"/>
    <m/>
    <m/>
    <m/>
    <m/>
    <m/>
    <m/>
    <m/>
    <m/>
    <m/>
    <m/>
    <n v="0"/>
    <n v="0"/>
    <n v="0"/>
    <n v="0"/>
    <n v="0"/>
    <n v="2676.56"/>
    <n v="2420.3200000000002"/>
    <n v="498928.48"/>
    <m/>
    <m/>
    <m/>
    <s v=""/>
    <n v="0"/>
  </r>
  <r>
    <s v="2024-04-30"/>
    <d v="2024-04-30T00:00:00"/>
    <n v="0"/>
    <n v="9000357"/>
    <x v="2"/>
    <s v=""/>
    <d v="2024-02-06T00:00:00"/>
    <n v="96"/>
    <n v="93"/>
    <n v="2"/>
    <m/>
    <n v="36"/>
    <n v="0.221"/>
    <n v="0.23077860000000019"/>
    <n v="1.7454424367596477E-2"/>
    <n v="134070.44"/>
    <n v="0"/>
    <m/>
    <m/>
    <m/>
    <n v="137224.87"/>
    <n v="5332.26"/>
    <n v="1995"/>
    <n v="292.12"/>
    <n v="109.29"/>
    <n v="5040.1400000000003"/>
    <n v="1885.71"/>
    <s v="Erik Penser Bank AB"/>
    <n v="1"/>
    <n v="0"/>
    <n v="0"/>
    <m/>
    <m/>
    <m/>
    <m/>
    <m/>
    <m/>
    <m/>
    <m/>
    <m/>
    <m/>
    <n v="0"/>
    <n v="0"/>
    <n v="0"/>
    <n v="0"/>
    <n v="0"/>
    <n v="696.61"/>
    <n v="624.19000000000005"/>
    <n v="134070.44"/>
    <m/>
    <m/>
    <m/>
    <s v=""/>
    <n v="0"/>
  </r>
  <r>
    <s v="2024-04-30"/>
    <d v="2024-04-30T00:00:00"/>
    <n v="0"/>
    <n v="9000365"/>
    <x v="2"/>
    <s v=""/>
    <d v="2024-02-07T00:00:00"/>
    <n v="96"/>
    <n v="93"/>
    <n v="2"/>
    <m/>
    <n v="36"/>
    <n v="0.221"/>
    <n v="0.23527100000000023"/>
    <n v="1.7763386319145091E-2"/>
    <n v="85209.17"/>
    <n v="0"/>
    <m/>
    <m/>
    <m/>
    <n v="86563.55"/>
    <n v="3427.88"/>
    <n v="1995"/>
    <n v="187.79"/>
    <n v="109.29"/>
    <n v="3240.09"/>
    <n v="1885.71"/>
    <s v="Erik Penser Bank AB"/>
    <n v="1"/>
    <n v="0"/>
    <n v="0"/>
    <m/>
    <m/>
    <m/>
    <m/>
    <m/>
    <m/>
    <m/>
    <m/>
    <m/>
    <m/>
    <n v="0"/>
    <n v="0"/>
    <n v="0"/>
    <n v="0"/>
    <n v="0"/>
    <n v="439.71"/>
    <n v="393.23"/>
    <n v="85209.17"/>
    <m/>
    <m/>
    <m/>
    <s v=""/>
    <n v="0"/>
  </r>
  <r>
    <s v="2024-04-30"/>
    <d v="2024-04-30T00:00:00"/>
    <n v="0"/>
    <n v="9000399"/>
    <x v="2"/>
    <s v=""/>
    <d v="2024-02-07T00:00:00"/>
    <n v="84"/>
    <n v="81"/>
    <n v="2"/>
    <m/>
    <n v="36"/>
    <n v="0.25950000000000001"/>
    <n v="0.27196340000000002"/>
    <n v="2.0249012485790585E-2"/>
    <n v="44793.3"/>
    <n v="0"/>
    <m/>
    <m/>
    <m/>
    <n v="46215.85"/>
    <n v="2500"/>
    <n v="995"/>
    <n v="136.96"/>
    <n v="54.51"/>
    <n v="2363.04"/>
    <n v="940.49"/>
    <s v="Erik Penser Bank AB"/>
    <n v="1"/>
    <n v="0"/>
    <n v="0"/>
    <m/>
    <m/>
    <m/>
    <m/>
    <m/>
    <m/>
    <m/>
    <m/>
    <m/>
    <m/>
    <n v="0"/>
    <n v="0"/>
    <n v="0"/>
    <n v="0"/>
    <n v="0"/>
    <n v="685.76"/>
    <n v="604.70000000000005"/>
    <n v="44793.3"/>
    <m/>
    <m/>
    <m/>
    <s v=""/>
    <n v="0"/>
  </r>
  <r>
    <s v="2024-04-30"/>
    <d v="2024-04-30T00:00:00"/>
    <n v="0"/>
    <n v="9000472"/>
    <x v="2"/>
    <s v=""/>
    <d v="2024-02-06T00:00:00"/>
    <n v="120"/>
    <n v="117"/>
    <n v="2"/>
    <m/>
    <n v="36"/>
    <n v="0.188"/>
    <n v="0.19295730000000011"/>
    <n v="1.481150618029381E-2"/>
    <n v="144982.79999999999"/>
    <n v="0"/>
    <m/>
    <m/>
    <m/>
    <n v="148224.89000000001"/>
    <n v="5425"/>
    <n v="1995"/>
    <n v="297.2"/>
    <n v="109.29"/>
    <n v="5127.8"/>
    <n v="1885.71"/>
    <s v="Erik Penser Bank AB"/>
    <n v="1"/>
    <n v="0"/>
    <n v="0"/>
    <m/>
    <m/>
    <m/>
    <m/>
    <m/>
    <m/>
    <m/>
    <m/>
    <m/>
    <m/>
    <n v="0"/>
    <n v="0"/>
    <n v="0"/>
    <n v="0"/>
    <n v="0"/>
    <n v="755.82"/>
    <n v="688.23"/>
    <n v="144982.79999999999"/>
    <m/>
    <m/>
    <m/>
    <s v=""/>
    <n v="0"/>
  </r>
  <r>
    <s v="2024-04-30"/>
    <d v="2024-04-30T00:00:00"/>
    <n v="0"/>
    <n v="9000480"/>
    <x v="2"/>
    <s v=""/>
    <d v="2024-02-06T00:00:00"/>
    <n v="120"/>
    <n v="117"/>
    <n v="2"/>
    <m/>
    <n v="36"/>
    <n v="0.25950000000000001"/>
    <n v="0.26806200000000013"/>
    <n v="1.9987868294619737E-2"/>
    <n v="111920.52"/>
    <n v="0"/>
    <m/>
    <m/>
    <m/>
    <n v="116415.02"/>
    <n v="5750"/>
    <n v="995"/>
    <n v="315.01"/>
    <n v="54.51"/>
    <n v="5434.99"/>
    <n v="940.49"/>
    <s v="Erik Penser Bank AB"/>
    <n v="1"/>
    <n v="0"/>
    <n v="0"/>
    <m/>
    <m/>
    <m/>
    <m/>
    <m/>
    <m/>
    <m/>
    <m/>
    <m/>
    <m/>
    <n v="0"/>
    <n v="0"/>
    <n v="0"/>
    <n v="0"/>
    <n v="0"/>
    <n v="1744.29"/>
    <n v="1539.7"/>
    <n v="111920.52"/>
    <m/>
    <m/>
    <m/>
    <s v=""/>
    <n v="0"/>
  </r>
  <r>
    <s v="2024-04-30"/>
    <d v="2024-04-30T00:00:00"/>
    <n v="0"/>
    <n v="9000555"/>
    <x v="2"/>
    <s v=""/>
    <d v="2024-02-06T00:00:00"/>
    <n v="60"/>
    <n v="57"/>
    <n v="2"/>
    <m/>
    <n v="36"/>
    <n v="0.23949999999999999"/>
    <n v="0.24728530000000026"/>
    <n v="1.8584629452612411E-2"/>
    <n v="48785.74"/>
    <n v="0"/>
    <m/>
    <m/>
    <m/>
    <n v="50208.29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90.18"/>
    <n v="615.41999999999996"/>
    <n v="48785.74"/>
    <m/>
    <m/>
    <m/>
    <s v=""/>
    <n v="0"/>
  </r>
  <r>
    <s v="2024-04-30"/>
    <d v="2024-04-30T00:00:00"/>
    <n v="0"/>
    <n v="9000563"/>
    <x v="2"/>
    <s v=""/>
    <d v="2024-02-12T00:00:00"/>
    <n v="96"/>
    <n v="93"/>
    <n v="2"/>
    <m/>
    <n v="36"/>
    <n v="0.188"/>
    <n v="0.19034793000000017"/>
    <n v="1.4626345424717746E-2"/>
    <n v="181556.83"/>
    <n v="0"/>
    <m/>
    <m/>
    <m/>
    <n v="186331.3"/>
    <n v="7046.2"/>
    <n v="1995"/>
    <n v="386.02"/>
    <n v="109.29"/>
    <n v="6660.18"/>
    <n v="1885.71"/>
    <s v="Erik Penser Bank AB"/>
    <n v="1"/>
    <n v="0"/>
    <n v="0"/>
    <m/>
    <m/>
    <m/>
    <m/>
    <m/>
    <m/>
    <m/>
    <m/>
    <m/>
    <m/>
    <n v="0"/>
    <n v="0"/>
    <n v="0"/>
    <n v="0"/>
    <n v="0"/>
    <n v="943.21"/>
    <n v="860.1"/>
    <n v="181556.83"/>
    <m/>
    <m/>
    <m/>
    <s v=""/>
    <n v="0"/>
  </r>
  <r>
    <s v="2024-04-30"/>
    <d v="2024-04-30T00:00:00"/>
    <n v="0"/>
    <n v="9000647"/>
    <x v="2"/>
    <s v=""/>
    <d v="2024-02-07T00:00:00"/>
    <n v="84"/>
    <n v="81"/>
    <n v="2"/>
    <m/>
    <n v="36"/>
    <n v="0.221"/>
    <n v="0.23051080000000015"/>
    <n v="1.7435973961377194E-2"/>
    <n v="135212.82"/>
    <n v="0"/>
    <m/>
    <m/>
    <m/>
    <n v="138367.25"/>
    <n v="5332.26"/>
    <n v="1995"/>
    <n v="292.12"/>
    <n v="109.29"/>
    <n v="5040.1400000000003"/>
    <n v="1885.71"/>
    <s v="Erik Penser Bank AB"/>
    <n v="1"/>
    <n v="0"/>
    <n v="0"/>
    <m/>
    <m/>
    <m/>
    <m/>
    <m/>
    <m/>
    <m/>
    <m/>
    <m/>
    <m/>
    <n v="0"/>
    <n v="0"/>
    <n v="0"/>
    <n v="0"/>
    <n v="0"/>
    <n v="698.83"/>
    <n v="626.41999999999996"/>
    <n v="135212.82"/>
    <m/>
    <m/>
    <m/>
    <s v=""/>
    <n v="0"/>
  </r>
  <r>
    <s v="2024-04-30"/>
    <d v="2024-04-30T00:00:00"/>
    <n v="0"/>
    <n v="9000654"/>
    <x v="2"/>
    <s v=""/>
    <d v="2024-02-14T00:00:00"/>
    <n v="180"/>
    <n v="178"/>
    <n v="2"/>
    <m/>
    <n v="36"/>
    <n v="0.21099999999999999"/>
    <n v="0.21752403000000012"/>
    <n v="1.6536787515510243E-2"/>
    <n v="210798.35"/>
    <n v="0"/>
    <m/>
    <m/>
    <m/>
    <n v="216652.84"/>
    <n v="8188.82"/>
    <n v="1995"/>
    <n v="448.62"/>
    <n v="109.29"/>
    <n v="7740.2"/>
    <n v="1885.71"/>
    <s v="Erik Penser Bank AB"/>
    <n v="1"/>
    <n v="0"/>
    <n v="0"/>
    <m/>
    <m/>
    <m/>
    <m/>
    <m/>
    <m/>
    <m/>
    <m/>
    <m/>
    <m/>
    <n v="0"/>
    <n v="0"/>
    <n v="0"/>
    <n v="0"/>
    <n v="0"/>
    <n v="1113.6099999999999"/>
    <n v="1002.89"/>
    <n v="210798.35"/>
    <m/>
    <m/>
    <m/>
    <s v=""/>
    <n v="0"/>
  </r>
  <r>
    <s v="2024-04-30"/>
    <d v="2024-04-30T00:00:00"/>
    <n v="0"/>
    <n v="9000712"/>
    <x v="2"/>
    <s v=""/>
    <d v="2024-02-07T00:00:00"/>
    <n v="144"/>
    <n v="141"/>
    <n v="2"/>
    <m/>
    <n v="36"/>
    <n v="0.221"/>
    <n v="0.2289240000000001"/>
    <n v="1.7326573868696515E-2"/>
    <n v="201465.25"/>
    <n v="0"/>
    <m/>
    <m/>
    <m/>
    <n v="207139.75"/>
    <n v="7998.39"/>
    <n v="1995"/>
    <n v="438.18"/>
    <n v="109.29"/>
    <n v="7560.21"/>
    <n v="1885.71"/>
    <s v="Erik Penser Bank AB"/>
    <n v="1"/>
    <n v="0"/>
    <n v="0"/>
    <m/>
    <m/>
    <m/>
    <m/>
    <m/>
    <m/>
    <m/>
    <m/>
    <m/>
    <m/>
    <n v="0"/>
    <n v="0"/>
    <n v="0"/>
    <n v="0"/>
    <n v="0"/>
    <n v="1061.83"/>
    <n v="951.74"/>
    <n v="201465.25"/>
    <m/>
    <m/>
    <m/>
    <s v=""/>
    <n v="0"/>
  </r>
  <r>
    <s v="2024-04-30"/>
    <d v="2024-04-30T00:00:00"/>
    <n v="0"/>
    <n v="9000811"/>
    <x v="2"/>
    <s v=""/>
    <d v="2024-02-08T00:00:00"/>
    <n v="132"/>
    <n v="129"/>
    <n v="2"/>
    <m/>
    <n v="36"/>
    <n v="0.27950000000000003"/>
    <n v="0.29095150000000009"/>
    <n v="2.1509610534895085E-2"/>
    <n v="158605.73000000001"/>
    <n v="0"/>
    <m/>
    <m/>
    <m/>
    <n v="165463.26999999999"/>
    <n v="8250"/>
    <n v="995"/>
    <n v="451.97"/>
    <n v="54.51"/>
    <n v="7798.03"/>
    <n v="940.49"/>
    <s v="Erik Penser Bank AB"/>
    <n v="1"/>
    <n v="0"/>
    <n v="0"/>
    <m/>
    <m/>
    <m/>
    <m/>
    <m/>
    <m/>
    <m/>
    <m/>
    <m/>
    <m/>
    <n v="0"/>
    <n v="0"/>
    <n v="0"/>
    <n v="0"/>
    <n v="0"/>
    <n v="2484.7600000000002"/>
    <n v="2172.91"/>
    <n v="158605.73000000001"/>
    <m/>
    <m/>
    <m/>
    <s v=""/>
    <n v="0"/>
  </r>
  <r>
    <s v="2024-04-30"/>
    <d v="2024-04-30T00:00:00"/>
    <n v="0"/>
    <n v="9000845"/>
    <x v="2"/>
    <s v=""/>
    <d v="2024-02-07T00:00:00"/>
    <n v="120"/>
    <n v="117"/>
    <n v="2"/>
    <m/>
    <n v="36"/>
    <n v="0.21099999999999999"/>
    <n v="0.22288920000000018"/>
    <n v="1.6909325444850465E-2"/>
    <n v="89441.95"/>
    <n v="0"/>
    <m/>
    <m/>
    <m/>
    <n v="90976.33"/>
    <n v="3618.32"/>
    <n v="1995"/>
    <n v="198.23"/>
    <n v="109.29"/>
    <n v="3420.09"/>
    <n v="1885.71"/>
    <s v="Erik Penser Bank AB"/>
    <n v="1"/>
    <n v="0"/>
    <n v="0"/>
    <m/>
    <m/>
    <m/>
    <m/>
    <m/>
    <m/>
    <m/>
    <m/>
    <m/>
    <m/>
    <n v="0"/>
    <n v="0"/>
    <n v="0"/>
    <n v="0"/>
    <n v="0"/>
    <n v="464.82"/>
    <n v="417.76"/>
    <n v="89441.95"/>
    <m/>
    <m/>
    <m/>
    <s v=""/>
    <n v="0"/>
  </r>
  <r>
    <s v="2024-04-30"/>
    <d v="2024-04-30T00:00:00"/>
    <n v="0"/>
    <n v="9000860"/>
    <x v="2"/>
    <s v=""/>
    <d v="2024-02-07T00:00:00"/>
    <n v="144"/>
    <n v="141"/>
    <n v="2"/>
    <m/>
    <n v="36"/>
    <n v="0.188"/>
    <n v="0.18873946000000008"/>
    <n v="1.451202302936605E-2"/>
    <n v="363147.08"/>
    <n v="0"/>
    <m/>
    <m/>
    <m/>
    <n v="374401.73"/>
    <n v="13901.96"/>
    <n v="1995"/>
    <n v="761.6"/>
    <n v="109.29"/>
    <n v="13140.36"/>
    <n v="1885.71"/>
    <s v="Erik Penser Bank AB"/>
    <n v="1"/>
    <n v="0"/>
    <n v="0"/>
    <m/>
    <m/>
    <m/>
    <m/>
    <m/>
    <m/>
    <m/>
    <m/>
    <m/>
    <m/>
    <n v="0"/>
    <n v="0"/>
    <n v="0"/>
    <n v="0"/>
    <n v="0"/>
    <n v="1915.52"/>
    <n v="1747.19"/>
    <n v="363147.08"/>
    <m/>
    <m/>
    <m/>
    <s v=""/>
    <n v="0"/>
  </r>
  <r>
    <s v="2024-04-30"/>
    <d v="2024-04-30T00:00:00"/>
    <n v="0"/>
    <n v="9000878"/>
    <x v="2"/>
    <s v=""/>
    <d v="2024-02-08T00:00:00"/>
    <n v="180"/>
    <n v="177"/>
    <n v="2"/>
    <m/>
    <n v="36"/>
    <n v="0.17799999999999999"/>
    <n v="0.17803760000000018"/>
    <n v="1.3747755429558639E-2"/>
    <n v="279372.24"/>
    <n v="0"/>
    <m/>
    <m/>
    <m/>
    <n v="287746.8"/>
    <n v="10854.95"/>
    <n v="1995"/>
    <n v="594.67999999999995"/>
    <n v="109.29"/>
    <n v="10260.27"/>
    <n v="1885.71"/>
    <s v="Erik Penser Bank AB"/>
    <n v="1"/>
    <n v="0"/>
    <n v="0"/>
    <m/>
    <m/>
    <m/>
    <m/>
    <m/>
    <m/>
    <m/>
    <m/>
    <m/>
    <m/>
    <n v="0"/>
    <n v="0"/>
    <n v="0"/>
    <n v="0"/>
    <n v="0"/>
    <n v="1476.77"/>
    <n v="1353.25"/>
    <n v="279372.24"/>
    <m/>
    <m/>
    <m/>
    <s v=""/>
    <n v="0"/>
  </r>
  <r>
    <s v="2024-04-30"/>
    <d v="2024-04-30T00:00:00"/>
    <n v="0"/>
    <n v="9000894"/>
    <x v="2"/>
    <s v=""/>
    <d v="2024-02-08T00:00:00"/>
    <n v="96"/>
    <n v="93"/>
    <n v="2"/>
    <m/>
    <n v="36"/>
    <n v="0.188"/>
    <n v="0.18890662000000016"/>
    <n v="1.4523910567120879E-2"/>
    <n v="247131.4"/>
    <n v="0"/>
    <m/>
    <m/>
    <m/>
    <n v="254281.94"/>
    <n v="9559.98"/>
    <n v="1995"/>
    <n v="523.73"/>
    <n v="109.29"/>
    <n v="9036.25"/>
    <n v="1885.71"/>
    <s v="Erik Penser Bank AB"/>
    <n v="1"/>
    <n v="0"/>
    <n v="0"/>
    <m/>
    <m/>
    <m/>
    <m/>
    <m/>
    <m/>
    <m/>
    <m/>
    <m/>
    <m/>
    <n v="0"/>
    <n v="0"/>
    <n v="0"/>
    <n v="0"/>
    <n v="0"/>
    <n v="1286.93"/>
    <n v="1174.28"/>
    <n v="247131.4"/>
    <m/>
    <m/>
    <m/>
    <s v=""/>
    <n v="0"/>
  </r>
  <r>
    <s v="2024-04-30"/>
    <d v="2024-04-30T00:00:00"/>
    <n v="0"/>
    <n v="9000902"/>
    <x v="2"/>
    <s v=""/>
    <d v="2024-02-28T00:00:00"/>
    <n v="180"/>
    <n v="178"/>
    <n v="2"/>
    <m/>
    <n v="36"/>
    <n v="0.22500000000000001"/>
    <n v="0.23440560000000027"/>
    <n v="1.770394916929896E-2"/>
    <n v="194726.07"/>
    <n v="0"/>
    <m/>
    <m/>
    <m/>
    <n v="200040.55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1028.71"/>
    <n v="919.75"/>
    <n v="194726.07"/>
    <m/>
    <m/>
    <m/>
    <s v=""/>
    <n v="0"/>
  </r>
  <r>
    <s v="2024-04-30"/>
    <d v="2024-04-30T00:00:00"/>
    <n v="0"/>
    <n v="9000936"/>
    <x v="2"/>
    <s v=""/>
    <d v="2024-02-07T00:00:00"/>
    <n v="144"/>
    <n v="141"/>
    <n v="2"/>
    <m/>
    <n v="36"/>
    <n v="0.27950000000000003"/>
    <n v="0.29146709999999998"/>
    <n v="2.154360302411984E-2"/>
    <n v="199519.42"/>
    <n v="0"/>
    <m/>
    <m/>
    <m/>
    <n v="208031.09"/>
    <n v="10000"/>
    <n v="995"/>
    <n v="547.84"/>
    <n v="54.51"/>
    <n v="9452.16"/>
    <n v="940.49"/>
    <s v="Erik Penser Bank AB"/>
    <n v="1"/>
    <n v="0"/>
    <n v="0"/>
    <m/>
    <m/>
    <m/>
    <m/>
    <m/>
    <m/>
    <m/>
    <m/>
    <m/>
    <m/>
    <n v="0"/>
    <n v="0"/>
    <n v="0"/>
    <n v="0"/>
    <n v="0"/>
    <n v="3127.94"/>
    <n v="2734.6"/>
    <n v="199519.42"/>
    <m/>
    <m/>
    <m/>
    <s v=""/>
    <n v="0"/>
  </r>
  <r>
    <s v="2024-04-30"/>
    <d v="2024-04-30T00:00:00"/>
    <n v="0"/>
    <n v="9000969"/>
    <x v="2"/>
    <s v=""/>
    <d v="2024-02-08T00:00:00"/>
    <n v="36"/>
    <n v="33"/>
    <n v="2"/>
    <m/>
    <n v="33"/>
    <n v="0.23100000000000001"/>
    <n v="0.21777600000000016"/>
    <n v="1.6554317043426137E-2"/>
    <n v="97300.91"/>
    <n v="2451.7800000000002"/>
    <m/>
    <m/>
    <m/>
    <n v="101351.31"/>
    <n v="5302.5"/>
    <n v="995"/>
    <n v="316.49"/>
    <n v="59.39"/>
    <n v="4986.01"/>
    <n v="935.61"/>
    <s v="Erik Penser Bank AB"/>
    <n v="1"/>
    <n v="0"/>
    <n v="0"/>
    <m/>
    <m/>
    <m/>
    <m/>
    <m/>
    <m/>
    <m/>
    <m/>
    <m/>
    <m/>
    <n v="0"/>
    <n v="0"/>
    <n v="0"/>
    <n v="0"/>
    <n v="0"/>
    <n v="5632.07"/>
    <n v="5107.2299999999996"/>
    <n v="97300.91"/>
    <m/>
    <m/>
    <m/>
    <s v=""/>
    <n v="0"/>
  </r>
  <r>
    <s v="2024-04-30"/>
    <d v="2024-04-30T00:00:00"/>
    <n v="0"/>
    <n v="9000977"/>
    <x v="2"/>
    <s v=""/>
    <d v="2024-02-07T00:00:00"/>
    <n v="120"/>
    <n v="117"/>
    <n v="2"/>
    <m/>
    <n v="36"/>
    <n v="0.188"/>
    <n v="0.18218480000000023"/>
    <n v="1.4044677862781851E-2"/>
    <n v="93649.42"/>
    <n v="0"/>
    <m/>
    <m/>
    <m/>
    <n v="97671.31"/>
    <n v="5250"/>
    <n v="995"/>
    <n v="287.62"/>
    <n v="54.51"/>
    <n v="4962.38"/>
    <n v="940.49"/>
    <s v="Erik Penser Bank AB"/>
    <n v="1"/>
    <n v="0"/>
    <n v="0"/>
    <m/>
    <m/>
    <m/>
    <m/>
    <m/>
    <m/>
    <m/>
    <m/>
    <m/>
    <m/>
    <n v="0"/>
    <n v="0"/>
    <n v="0"/>
    <n v="0"/>
    <n v="0"/>
    <n v="497.16"/>
    <n v="454.9"/>
    <n v="93649.42"/>
    <m/>
    <m/>
    <m/>
    <s v=""/>
    <n v="0"/>
  </r>
  <r>
    <s v="2024-04-30"/>
    <d v="2024-04-30T00:00:00"/>
    <n v="0"/>
    <n v="9001025"/>
    <x v="2"/>
    <s v=""/>
    <d v="2024-02-08T00:00:00"/>
    <n v="72"/>
    <n v="69"/>
    <n v="2"/>
    <m/>
    <n v="36"/>
    <n v="0.188"/>
    <n v="0.17742150000000012"/>
    <n v="1.3703563485922166E-2"/>
    <n v="223600.62"/>
    <n v="0"/>
    <m/>
    <m/>
    <m/>
    <n v="234073.61"/>
    <n v="12075"/>
    <n v="995"/>
    <n v="661.52"/>
    <n v="54.51"/>
    <n v="11413.48"/>
    <n v="940.49"/>
    <s v="Erik Penser Bank AB"/>
    <n v="1"/>
    <n v="0"/>
    <n v="0"/>
    <m/>
    <m/>
    <m/>
    <m/>
    <m/>
    <m/>
    <m/>
    <m/>
    <m/>
    <m/>
    <n v="0"/>
    <n v="0"/>
    <n v="0"/>
    <n v="0"/>
    <n v="0"/>
    <n v="1167.93"/>
    <n v="1071.74"/>
    <n v="223600.62"/>
    <m/>
    <m/>
    <m/>
    <s v=""/>
    <n v="0"/>
  </r>
  <r>
    <s v="2024-04-30"/>
    <d v="2024-04-30T00:00:00"/>
    <n v="0"/>
    <n v="9001033"/>
    <x v="2"/>
    <s v=""/>
    <d v="2024-02-08T00:00:00"/>
    <n v="144"/>
    <n v="141"/>
    <n v="2"/>
    <m/>
    <n v="36"/>
    <n v="0.188"/>
    <n v="0.1880475000000002"/>
    <n v="1.4462798177201419E-2"/>
    <n v="490666.19"/>
    <n v="0"/>
    <m/>
    <m/>
    <m/>
    <n v="506533.96"/>
    <n v="18782.46"/>
    <n v="1995"/>
    <n v="1028.98"/>
    <n v="109.29"/>
    <n v="17753.48"/>
    <n v="1885.71"/>
    <s v="Erik Penser Bank AB"/>
    <n v="1"/>
    <n v="0"/>
    <n v="0"/>
    <m/>
    <m/>
    <m/>
    <m/>
    <m/>
    <m/>
    <m/>
    <m/>
    <m/>
    <m/>
    <n v="0"/>
    <n v="0"/>
    <n v="0"/>
    <n v="0"/>
    <n v="0"/>
    <n v="2591.2399999999998"/>
    <n v="2364.27"/>
    <n v="490666.19"/>
    <m/>
    <m/>
    <m/>
    <s v=""/>
    <n v="0"/>
  </r>
  <r>
    <s v="2024-04-30"/>
    <d v="2024-04-30T00:00:00"/>
    <n v="0"/>
    <n v="9001058"/>
    <x v="2"/>
    <s v=""/>
    <d v="2024-02-07T00:00:00"/>
    <n v="144"/>
    <n v="141"/>
    <n v="2"/>
    <m/>
    <n v="36"/>
    <n v="0.26950000000000002"/>
    <n v="0.27379130000000013"/>
    <n v="2.0371112337048913E-2"/>
    <n v="144660.68"/>
    <n v="0"/>
    <m/>
    <m/>
    <m/>
    <n v="152156.24"/>
    <n v="8925"/>
    <n v="995"/>
    <n v="488.95"/>
    <n v="54.51"/>
    <n v="8436.0499999999993"/>
    <n v="940.49"/>
    <s v="Erik Penser Bank AB"/>
    <n v="1"/>
    <n v="0"/>
    <n v="0"/>
    <m/>
    <m/>
    <m/>
    <m/>
    <m/>
    <m/>
    <m/>
    <m/>
    <m/>
    <m/>
    <n v="0"/>
    <n v="0"/>
    <n v="0"/>
    <n v="0"/>
    <n v="0"/>
    <n v="2285.1999999999998"/>
    <n v="2012.18"/>
    <n v="144660.68"/>
    <m/>
    <m/>
    <m/>
    <s v=""/>
    <n v="0"/>
  </r>
  <r>
    <s v="2024-04-30"/>
    <d v="2024-04-30T00:00:00"/>
    <n v="0"/>
    <n v="9001090"/>
    <x v="2"/>
    <s v=""/>
    <d v="2024-02-08T00:00:00"/>
    <n v="120"/>
    <n v="117"/>
    <n v="2"/>
    <m/>
    <n v="36"/>
    <n v="0.221"/>
    <n v="0.23471130000000012"/>
    <n v="1.7724949529406286E-2"/>
    <n v="98385.02"/>
    <n v="0"/>
    <m/>
    <m/>
    <m/>
    <n v="100099.41"/>
    <n v="3808.76"/>
    <n v="1995"/>
    <n v="208.66"/>
    <n v="109.29"/>
    <n v="3600.1"/>
    <n v="1885.71"/>
    <s v="Erik Penser Bank AB"/>
    <n v="1"/>
    <n v="0"/>
    <n v="0"/>
    <m/>
    <m/>
    <m/>
    <m/>
    <m/>
    <m/>
    <m/>
    <m/>
    <m/>
    <m/>
    <n v="0"/>
    <n v="0"/>
    <n v="0"/>
    <n v="0"/>
    <n v="0"/>
    <n v="511.73"/>
    <n v="457.61"/>
    <n v="98385.02"/>
    <m/>
    <m/>
    <m/>
    <s v=""/>
    <n v="0"/>
  </r>
  <r>
    <s v="2024-04-30"/>
    <d v="2024-04-30T00:00:00"/>
    <n v="0"/>
    <n v="9001124"/>
    <x v="2"/>
    <s v=""/>
    <d v="2024-02-08T00:00:00"/>
    <n v="120"/>
    <n v="117"/>
    <n v="2"/>
    <m/>
    <n v="36"/>
    <n v="0.25950000000000001"/>
    <n v="0.27606909999999996"/>
    <n v="2.0523039978954216E-2"/>
    <n v="145107.34"/>
    <n v="0"/>
    <m/>
    <m/>
    <m/>
    <n v="148996.9"/>
    <n v="5110"/>
    <n v="995"/>
    <n v="279.95"/>
    <n v="54.51"/>
    <n v="4830.05"/>
    <n v="940.49"/>
    <s v="Erik Penser Bank AB"/>
    <n v="1"/>
    <n v="0"/>
    <n v="0"/>
    <m/>
    <m/>
    <m/>
    <m/>
    <m/>
    <m/>
    <m/>
    <m/>
    <m/>
    <m/>
    <n v="0"/>
    <n v="0"/>
    <n v="0"/>
    <n v="0"/>
    <n v="0"/>
    <n v="2235.17"/>
    <n v="1966.48"/>
    <n v="145107.34"/>
    <m/>
    <m/>
    <m/>
    <s v=""/>
    <n v="0"/>
  </r>
  <r>
    <s v="2024-04-30"/>
    <d v="2024-04-30T00:00:00"/>
    <n v="0"/>
    <n v="9001132"/>
    <x v="2"/>
    <s v=""/>
    <d v="2024-02-16T00:00:00"/>
    <n v="120"/>
    <n v="118"/>
    <n v="2"/>
    <m/>
    <n v="36"/>
    <n v="0.23100000000000001"/>
    <n v="0.24711470000000021"/>
    <n v="1.8573018854700418E-2"/>
    <n v="90868.91"/>
    <n v="0"/>
    <m/>
    <m/>
    <m/>
    <n v="92403.29"/>
    <n v="3618.32"/>
    <n v="1995"/>
    <n v="198.23"/>
    <n v="109.29"/>
    <n v="3420.09"/>
    <n v="1885.71"/>
    <s v="Erik Penser Bank AB"/>
    <n v="1"/>
    <n v="0"/>
    <n v="0"/>
    <m/>
    <m/>
    <m/>
    <m/>
    <m/>
    <m/>
    <m/>
    <m/>
    <m/>
    <m/>
    <n v="0"/>
    <n v="0"/>
    <n v="0"/>
    <n v="0"/>
    <n v="0"/>
    <n v="472.79"/>
    <n v="420.55"/>
    <n v="90868.91"/>
    <m/>
    <m/>
    <m/>
    <s v=""/>
    <n v="0"/>
  </r>
  <r>
    <s v="2024-04-30"/>
    <d v="2024-04-30T00:00:00"/>
    <n v="0"/>
    <n v="9001157"/>
    <x v="2"/>
    <s v=""/>
    <d v="2024-02-08T00:00:00"/>
    <n v="36"/>
    <n v="33"/>
    <n v="2"/>
    <m/>
    <n v="33"/>
    <n v="0.221"/>
    <n v="0.22636940000000022"/>
    <n v="1.7150177591488847E-2"/>
    <n v="97335.83"/>
    <n v="0"/>
    <m/>
    <m/>
    <m/>
    <n v="99220.4"/>
    <n v="3999.19"/>
    <n v="1995"/>
    <n v="238.7"/>
    <n v="119.08"/>
    <n v="3760.49"/>
    <n v="1875.92"/>
    <s v="Erik Penser Bank AB"/>
    <n v="1"/>
    <n v="0"/>
    <n v="0"/>
    <m/>
    <m/>
    <m/>
    <m/>
    <m/>
    <m/>
    <m/>
    <m/>
    <m/>
    <m/>
    <n v="0"/>
    <n v="0"/>
    <n v="0"/>
    <n v="0"/>
    <n v="0"/>
    <n v="467.77"/>
    <n v="421.51"/>
    <n v="97335.83"/>
    <m/>
    <m/>
    <m/>
    <s v=""/>
    <n v="0"/>
  </r>
  <r>
    <s v="2024-04-30"/>
    <d v="2024-04-30T00:00:00"/>
    <n v="0"/>
    <n v="9001181"/>
    <x v="2"/>
    <s v=""/>
    <d v="2024-02-08T00:00:00"/>
    <n v="60"/>
    <n v="57"/>
    <n v="2"/>
    <m/>
    <n v="36"/>
    <n v="0.21099999999999999"/>
    <n v="0.20510960000000028"/>
    <n v="1.5668971797212494E-2"/>
    <n v="101867.21"/>
    <n v="0"/>
    <m/>
    <m/>
    <m/>
    <n v="106137.22"/>
    <n v="5512.5"/>
    <n v="995"/>
    <n v="302"/>
    <n v="54.51"/>
    <n v="5210.5"/>
    <n v="940.49"/>
    <s v="Erik Penser Bank AB"/>
    <n v="1"/>
    <n v="0"/>
    <n v="0"/>
    <m/>
    <m/>
    <m/>
    <m/>
    <m/>
    <m/>
    <m/>
    <m/>
    <m/>
    <m/>
    <n v="0"/>
    <n v="0"/>
    <n v="0"/>
    <n v="0"/>
    <n v="0"/>
    <n v="525.14"/>
    <n v="476.31"/>
    <n v="101867.21"/>
    <m/>
    <m/>
    <m/>
    <s v=""/>
    <n v="0"/>
  </r>
  <r>
    <s v="2024-04-30"/>
    <d v="2024-04-30T00:00:00"/>
    <n v="0"/>
    <n v="9001199"/>
    <x v="2"/>
    <s v=""/>
    <d v="2024-02-08T00:00:00"/>
    <n v="180"/>
    <n v="177"/>
    <n v="2"/>
    <m/>
    <n v="36"/>
    <n v="0.26950000000000002"/>
    <n v="0.28840802999999998"/>
    <n v="2.1341742246969275E-2"/>
    <n v="192473.76"/>
    <n v="0"/>
    <m/>
    <m/>
    <m/>
    <n v="197788.24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2983.81"/>
    <n v="2611.23"/>
    <n v="192473.76"/>
    <m/>
    <m/>
    <m/>
    <s v=""/>
    <n v="0"/>
  </r>
  <r>
    <s v="2024-04-30"/>
    <d v="2024-04-30T00:00:00"/>
    <n v="0"/>
    <n v="9001207"/>
    <x v="2"/>
    <s v=""/>
    <d v="2024-02-07T00:00:00"/>
    <n v="180"/>
    <n v="177"/>
    <n v="2"/>
    <m/>
    <n v="36"/>
    <n v="0.20100000000000001"/>
    <n v="0.20554560000000016"/>
    <n v="1.5699588409905374E-2"/>
    <n v="236914.97"/>
    <n v="0"/>
    <m/>
    <m/>
    <m/>
    <n v="243597.49"/>
    <n v="9064.84"/>
    <n v="1995"/>
    <n v="496.61"/>
    <n v="109.29"/>
    <n v="8568.23"/>
    <n v="1885.71"/>
    <s v="Erik Penser Bank AB"/>
    <n v="1"/>
    <n v="0"/>
    <n v="0"/>
    <m/>
    <m/>
    <m/>
    <m/>
    <m/>
    <m/>
    <m/>
    <m/>
    <m/>
    <m/>
    <n v="0"/>
    <n v="0"/>
    <n v="0"/>
    <n v="0"/>
    <n v="0"/>
    <n v="1251.56"/>
    <n v="1133.01"/>
    <n v="236914.97"/>
    <m/>
    <m/>
    <m/>
    <s v=""/>
    <n v="0"/>
  </r>
  <r>
    <s v="2024-04-30"/>
    <d v="2024-04-30T00:00:00"/>
    <n v="0"/>
    <n v="9001223"/>
    <x v="2"/>
    <s v=""/>
    <d v="2024-02-13T00:00:00"/>
    <n v="180"/>
    <n v="178"/>
    <n v="2"/>
    <m/>
    <n v="36"/>
    <n v="0.188"/>
    <n v="0.18818950000000023"/>
    <n v="1.4472901957440554E-2"/>
    <n v="460543.76"/>
    <n v="0"/>
    <m/>
    <m/>
    <m/>
    <n v="475578.5"/>
    <n v="17901.150000000001"/>
    <n v="1995"/>
    <n v="980.7"/>
    <n v="109.29"/>
    <n v="16920.45"/>
    <n v="1885.71"/>
    <s v="Erik Penser Bank AB"/>
    <n v="1"/>
    <n v="0"/>
    <n v="0"/>
    <m/>
    <m/>
    <m/>
    <m/>
    <m/>
    <m/>
    <m/>
    <m/>
    <m/>
    <m/>
    <n v="0"/>
    <n v="0"/>
    <n v="0"/>
    <n v="0"/>
    <n v="0"/>
    <n v="2441.37"/>
    <n v="2227.0700000000002"/>
    <n v="460543.76"/>
    <m/>
    <m/>
    <m/>
    <s v=""/>
    <n v="0"/>
  </r>
  <r>
    <s v="2024-04-30"/>
    <d v="2024-04-30T00:00:00"/>
    <n v="0"/>
    <n v="9001249"/>
    <x v="2"/>
    <s v=""/>
    <d v="2024-02-08T00:00:00"/>
    <n v="180"/>
    <n v="177"/>
    <n v="2"/>
    <m/>
    <n v="36"/>
    <n v="0.188"/>
    <n v="0.18921324000000012"/>
    <n v="1.4545711782613324E-2"/>
    <n v="314781.40000000002"/>
    <n v="0"/>
    <m/>
    <m/>
    <m/>
    <n v="324416"/>
    <n v="12188.02"/>
    <n v="1995"/>
    <n v="667.71"/>
    <n v="109.29"/>
    <n v="11520.31"/>
    <n v="1885.71"/>
    <s v="Erik Penser Bank AB"/>
    <n v="1"/>
    <n v="0"/>
    <n v="0"/>
    <m/>
    <m/>
    <m/>
    <m/>
    <m/>
    <m/>
    <m/>
    <m/>
    <m/>
    <m/>
    <n v="0"/>
    <n v="0"/>
    <n v="0"/>
    <n v="0"/>
    <n v="0"/>
    <n v="1665.58"/>
    <n v="1518.68"/>
    <n v="314781.40000000002"/>
    <m/>
    <m/>
    <m/>
    <s v=""/>
    <n v="0"/>
  </r>
  <r>
    <s v="2024-04-30"/>
    <d v="2024-04-30T00:00:00"/>
    <n v="0"/>
    <n v="9001280"/>
    <x v="2"/>
    <s v=""/>
    <d v="2024-02-09T00:00:00"/>
    <n v="120"/>
    <n v="117"/>
    <n v="2"/>
    <m/>
    <n v="36"/>
    <n v="0.221"/>
    <n v="0.22094800000000012"/>
    <n v="1.6774708850888276E-2"/>
    <n v="95764.800000000003"/>
    <n v="0"/>
    <m/>
    <m/>
    <m/>
    <n v="99786.69"/>
    <n v="5250"/>
    <n v="995"/>
    <n v="287.62"/>
    <n v="54.51"/>
    <n v="4962.38"/>
    <n v="940.49"/>
    <s v="Erik Penser Bank AB"/>
    <n v="1"/>
    <n v="0"/>
    <n v="0"/>
    <m/>
    <m/>
    <m/>
    <m/>
    <m/>
    <m/>
    <m/>
    <m/>
    <m/>
    <m/>
    <n v="0"/>
    <n v="0"/>
    <n v="0"/>
    <n v="0"/>
    <n v="0"/>
    <n v="509.02"/>
    <n v="457.91"/>
    <n v="95764.800000000003"/>
    <m/>
    <m/>
    <m/>
    <s v=""/>
    <n v="0"/>
  </r>
  <r>
    <s v="2024-04-30"/>
    <d v="2024-04-30T00:00:00"/>
    <n v="0"/>
    <n v="9001389"/>
    <x v="2"/>
    <s v=""/>
    <d v="2024-02-09T00:00:00"/>
    <n v="144"/>
    <n v="141"/>
    <n v="2"/>
    <m/>
    <n v="36"/>
    <n v="0.221"/>
    <n v="0.22586014000000013"/>
    <n v="1.7114972698538455E-2"/>
    <n v="392521.5"/>
    <n v="0"/>
    <m/>
    <m/>
    <m/>
    <n v="405768.7"/>
    <n v="15010"/>
    <n v="995"/>
    <n v="822.31"/>
    <n v="54.51"/>
    <n v="14187.69"/>
    <n v="940.49"/>
    <s v="Erik Penser Bank AB"/>
    <n v="1"/>
    <n v="0"/>
    <n v="0"/>
    <m/>
    <m/>
    <m/>
    <m/>
    <m/>
    <m/>
    <m/>
    <m/>
    <m/>
    <m/>
    <n v="0"/>
    <n v="0"/>
    <n v="0"/>
    <n v="0"/>
    <n v="0"/>
    <n v="2078.94"/>
    <n v="1865.85"/>
    <n v="392521.5"/>
    <m/>
    <m/>
    <m/>
    <s v=""/>
    <n v="0"/>
  </r>
  <r>
    <s v="2024-04-30"/>
    <d v="2024-04-30T00:00:00"/>
    <n v="0"/>
    <n v="9001439"/>
    <x v="2"/>
    <s v=""/>
    <d v="2024-02-09T00:00:00"/>
    <n v="144"/>
    <n v="141"/>
    <n v="2"/>
    <m/>
    <n v="36"/>
    <n v="0.26950000000000002"/>
    <n v="0.28880790000000001"/>
    <n v="2.1368153665579648E-2"/>
    <n v="199489.7"/>
    <n v="0"/>
    <m/>
    <m/>
    <m/>
    <n v="204804.18"/>
    <n v="7617.51"/>
    <n v="1995"/>
    <n v="417.32"/>
    <n v="109.29"/>
    <n v="720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3083.08"/>
    <n v="2698.04"/>
    <n v="199489.7"/>
    <m/>
    <m/>
    <m/>
    <s v=""/>
    <n v="0"/>
  </r>
  <r>
    <s v="2024-04-30"/>
    <d v="2024-04-30T00:00:00"/>
    <n v="0"/>
    <n v="9001454"/>
    <x v="2"/>
    <s v=""/>
    <d v="2024-04-10T00:00:00"/>
    <n v="60"/>
    <n v="59"/>
    <n v="0"/>
    <m/>
    <n v="36"/>
    <n v="0.215"/>
    <n v="0.23851300000000014"/>
    <n v="1.7985713596391006E-2"/>
    <n v="35371.199999999997"/>
    <n v="0"/>
    <m/>
    <m/>
    <m/>
    <n v="35318.699999999997"/>
    <n v="1942.5"/>
    <n v="1995"/>
    <n v="0"/>
    <n v="0"/>
    <n v="1942.5"/>
    <n v="1995"/>
    <s v="Erik Penser Bank AB"/>
    <n v="1"/>
    <n v="0"/>
    <n v="0"/>
    <m/>
    <m/>
    <m/>
    <m/>
    <m/>
    <m/>
    <m/>
    <m/>
    <m/>
    <m/>
    <n v="0"/>
    <n v="0"/>
    <n v="0"/>
    <n v="0"/>
    <n v="0"/>
    <n v="175.7"/>
    <n v="157.08000000000001"/>
    <n v="35371.199999999997"/>
    <m/>
    <m/>
    <m/>
    <s v=""/>
    <n v="0"/>
  </r>
  <r>
    <s v="2024-04-30"/>
    <d v="2024-04-30T00:00:00"/>
    <n v="0"/>
    <n v="9001512"/>
    <x v="2"/>
    <s v=""/>
    <d v="2024-02-20T00:00:00"/>
    <n v="144"/>
    <n v="142"/>
    <n v="2"/>
    <m/>
    <n v="36"/>
    <n v="0.22500000000000001"/>
    <n v="0.23428350000000026"/>
    <n v="1.7695560058178073E-2"/>
    <n v="154390.97"/>
    <n v="0"/>
    <m/>
    <m/>
    <m/>
    <n v="158578.28"/>
    <n v="5425"/>
    <n v="995"/>
    <n v="297.2"/>
    <n v="54.51"/>
    <n v="5127.8"/>
    <n v="940.49"/>
    <s v="Erik Penser Bank AB"/>
    <n v="1"/>
    <n v="0"/>
    <n v="0"/>
    <m/>
    <m/>
    <m/>
    <m/>
    <m/>
    <m/>
    <m/>
    <m/>
    <m/>
    <m/>
    <n v="0"/>
    <n v="0"/>
    <n v="0"/>
    <n v="0"/>
    <n v="0"/>
    <n v="813.2"/>
    <n v="727.2"/>
    <n v="154390.97"/>
    <m/>
    <m/>
    <m/>
    <s v=""/>
    <n v="0"/>
  </r>
  <r>
    <s v="2024-04-30"/>
    <d v="2024-04-30T00:00:00"/>
    <n v="0"/>
    <n v="9001546"/>
    <x v="2"/>
    <s v=""/>
    <d v="2024-02-13T00:00:00"/>
    <n v="180"/>
    <n v="178"/>
    <n v="2"/>
    <m/>
    <n v="36"/>
    <n v="0.221"/>
    <n v="0.21905380000000024"/>
    <n v="1.6643162312236504E-2"/>
    <n v="296407.82"/>
    <n v="0"/>
    <m/>
    <m/>
    <m/>
    <n v="310354.48"/>
    <n v="15750"/>
    <n v="995"/>
    <n v="862.85"/>
    <n v="54.51"/>
    <n v="14887.15"/>
    <n v="940.49"/>
    <s v="Erik Penser Bank AB"/>
    <n v="1"/>
    <n v="0"/>
    <n v="0"/>
    <m/>
    <m/>
    <m/>
    <m/>
    <m/>
    <m/>
    <m/>
    <m/>
    <m/>
    <m/>
    <n v="0"/>
    <n v="0"/>
    <n v="0"/>
    <n v="0"/>
    <n v="0"/>
    <n v="1592.86"/>
    <n v="1433.63"/>
    <n v="296407.82"/>
    <m/>
    <m/>
    <m/>
    <s v=""/>
    <n v="0"/>
  </r>
  <r>
    <s v="2024-04-30"/>
    <d v="2024-04-30T00:00:00"/>
    <n v="0"/>
    <n v="9001561"/>
    <x v="2"/>
    <s v=""/>
    <d v="2024-02-08T00:00:00"/>
    <n v="144"/>
    <n v="141"/>
    <n v="2"/>
    <m/>
    <n v="36"/>
    <n v="0.25950000000000001"/>
    <n v="0.26560852999999995"/>
    <n v="1.982326530402978E-2"/>
    <n v="199438.05"/>
    <n v="0"/>
    <m/>
    <m/>
    <m/>
    <n v="208422.33"/>
    <n v="10500"/>
    <n v="995"/>
    <n v="575.23"/>
    <n v="54.51"/>
    <n v="9924.77"/>
    <n v="940.49"/>
    <s v="Erik Penser Bank AB"/>
    <n v="1"/>
    <n v="0"/>
    <n v="0"/>
    <m/>
    <m/>
    <m/>
    <m/>
    <m/>
    <m/>
    <m/>
    <m/>
    <m/>
    <m/>
    <n v="0"/>
    <n v="0"/>
    <n v="0"/>
    <n v="0"/>
    <n v="0"/>
    <n v="3131.17"/>
    <n v="2766.23"/>
    <n v="199438.05"/>
    <m/>
    <m/>
    <m/>
    <s v=""/>
    <n v="0"/>
  </r>
  <r>
    <s v="2024-04-30"/>
    <d v="2024-04-30T00:00:00"/>
    <n v="0"/>
    <n v="9001652"/>
    <x v="2"/>
    <s v=""/>
    <d v="2024-02-09T00:00:00"/>
    <n v="120"/>
    <n v="117"/>
    <n v="2"/>
    <m/>
    <n v="36"/>
    <n v="0.221"/>
    <n v="0.21939040000000024"/>
    <n v="1.6666551861074463E-2"/>
    <n v="292046.78999999998"/>
    <n v="0"/>
    <m/>
    <m/>
    <m/>
    <n v="305142.76"/>
    <n v="14850"/>
    <n v="995"/>
    <n v="813.54"/>
    <n v="54.51"/>
    <n v="14036.46"/>
    <n v="940.49"/>
    <s v="Erik Penser Bank AB"/>
    <n v="1"/>
    <n v="0"/>
    <n v="0"/>
    <m/>
    <m/>
    <m/>
    <m/>
    <m/>
    <m/>
    <m/>
    <m/>
    <m/>
    <m/>
    <n v="0"/>
    <n v="0"/>
    <n v="0"/>
    <n v="0"/>
    <n v="0"/>
    <n v="1556.16"/>
    <n v="1400.82"/>
    <n v="292046.78999999998"/>
    <m/>
    <m/>
    <m/>
    <s v=""/>
    <n v="0"/>
  </r>
  <r>
    <s v="2024-04-30"/>
    <d v="2024-04-30T00:00:00"/>
    <n v="0"/>
    <n v="9001702"/>
    <x v="2"/>
    <s v=""/>
    <d v="2024-02-08T00:00:00"/>
    <n v="120"/>
    <n v="117"/>
    <n v="2"/>
    <m/>
    <n v="36"/>
    <n v="0.25950000000000001"/>
    <n v="0.28131879999999992"/>
    <n v="2.087224671309551E-2"/>
    <n v="94142.82"/>
    <n v="0"/>
    <m/>
    <m/>
    <m/>
    <n v="95857.21"/>
    <n v="3808.76"/>
    <n v="1995"/>
    <n v="208.66"/>
    <n v="109.29"/>
    <n v="3600.1"/>
    <n v="1885.71"/>
    <s v="Erik Penser Bank AB"/>
    <n v="1"/>
    <n v="0"/>
    <n v="0"/>
    <m/>
    <m/>
    <m/>
    <m/>
    <m/>
    <m/>
    <m/>
    <m/>
    <m/>
    <m/>
    <n v="0"/>
    <n v="0"/>
    <n v="0"/>
    <n v="0"/>
    <n v="0"/>
    <n v="1439.14"/>
    <n v="1263.4000000000001"/>
    <n v="94142.82"/>
    <m/>
    <m/>
    <m/>
    <s v=""/>
    <n v="0"/>
  </r>
  <r>
    <s v="2024-04-30"/>
    <d v="2024-04-30T00:00:00"/>
    <n v="0"/>
    <n v="9001793"/>
    <x v="2"/>
    <s v=""/>
    <d v="2024-02-13T00:00:00"/>
    <n v="96"/>
    <n v="94"/>
    <n v="2"/>
    <m/>
    <n v="36"/>
    <n v="0.23100000000000001"/>
    <n v="0.24789840000000021"/>
    <n v="1.8626343451345173E-2"/>
    <n v="113925.9"/>
    <n v="0"/>
    <m/>
    <m/>
    <m/>
    <n v="115640.29"/>
    <n v="3808.76"/>
    <n v="1995"/>
    <n v="208.66"/>
    <n v="109.29"/>
    <n v="3600.1"/>
    <n v="1885.71"/>
    <s v="Erik Penser Bank AB"/>
    <n v="1"/>
    <n v="0"/>
    <n v="0"/>
    <m/>
    <m/>
    <m/>
    <m/>
    <m/>
    <m/>
    <m/>
    <m/>
    <m/>
    <m/>
    <n v="0"/>
    <n v="0"/>
    <n v="0"/>
    <n v="0"/>
    <n v="0"/>
    <n v="588.1"/>
    <n v="523.13"/>
    <n v="113925.9"/>
    <m/>
    <m/>
    <m/>
    <s v=""/>
    <n v="0"/>
  </r>
  <r>
    <s v="2024-04-30"/>
    <d v="2024-04-30T00:00:00"/>
    <n v="0"/>
    <n v="9001801"/>
    <x v="2"/>
    <s v=""/>
    <d v="2024-02-08T00:00:00"/>
    <n v="96"/>
    <n v="93"/>
    <n v="2"/>
    <m/>
    <n v="36"/>
    <n v="0.25950000000000001"/>
    <n v="0.27648959999999995"/>
    <n v="2.0551059844981179E-2"/>
    <n v="37519.83"/>
    <n v="0"/>
    <m/>
    <m/>
    <m/>
    <n v="38469.769999999997"/>
    <n v="2000"/>
    <n v="995"/>
    <n v="109.57"/>
    <n v="54.51"/>
    <n v="1890.43"/>
    <n v="940.49"/>
    <s v="Erik Penser Bank AB"/>
    <n v="1"/>
    <n v="0"/>
    <n v="0"/>
    <m/>
    <m/>
    <m/>
    <m/>
    <m/>
    <m/>
    <m/>
    <m/>
    <m/>
    <m/>
    <n v="0"/>
    <n v="0"/>
    <n v="0"/>
    <n v="0"/>
    <n v="0"/>
    <n v="573.83000000000004"/>
    <n v="504.95"/>
    <n v="37519.83"/>
    <m/>
    <m/>
    <m/>
    <s v=""/>
    <n v="0"/>
  </r>
  <r>
    <s v="2024-04-30"/>
    <d v="2024-04-30T00:00:00"/>
    <n v="0"/>
    <n v="9001827"/>
    <x v="2"/>
    <s v=""/>
    <d v="2024-02-13T00:00:00"/>
    <n v="144"/>
    <n v="142"/>
    <n v="2"/>
    <m/>
    <n v="36"/>
    <n v="0.188"/>
    <n v="0.18363660000000012"/>
    <n v="1.4148395162699057E-2"/>
    <n v="144118.28"/>
    <n v="0"/>
    <m/>
    <m/>
    <m/>
    <n v="150030.60999999999"/>
    <n v="7250"/>
    <n v="995"/>
    <n v="397.18"/>
    <n v="54.51"/>
    <n v="6852.82"/>
    <n v="940.49"/>
    <s v="Erik Penser Bank AB"/>
    <n v="1"/>
    <n v="0"/>
    <n v="0"/>
    <m/>
    <m/>
    <m/>
    <m/>
    <m/>
    <m/>
    <m/>
    <m/>
    <m/>
    <m/>
    <n v="0"/>
    <n v="0"/>
    <n v="0"/>
    <n v="0"/>
    <n v="0"/>
    <n v="766.99"/>
    <n v="701.21"/>
    <n v="144118.28"/>
    <m/>
    <m/>
    <m/>
    <s v=""/>
    <n v="0"/>
  </r>
  <r>
    <s v="2024-04-30"/>
    <d v="2024-04-30T00:00:00"/>
    <n v="0"/>
    <n v="9001900"/>
    <x v="2"/>
    <s v=""/>
    <d v="2024-02-13T00:00:00"/>
    <n v="48"/>
    <n v="46"/>
    <n v="2"/>
    <m/>
    <n v="36"/>
    <n v="0.25950000000000001"/>
    <n v="0.26040330000000012"/>
    <n v="1.9473076294933112E-2"/>
    <n v="120376.81"/>
    <n v="0"/>
    <m/>
    <m/>
    <m/>
    <n v="125343.92"/>
    <n v="6250"/>
    <n v="995"/>
    <n v="342.4"/>
    <n v="54.51"/>
    <n v="5907.6"/>
    <n v="940.49"/>
    <s v="Erik Penser Bank AB"/>
    <n v="1"/>
    <n v="0"/>
    <n v="0"/>
    <m/>
    <m/>
    <m/>
    <m/>
    <m/>
    <m/>
    <m/>
    <m/>
    <m/>
    <m/>
    <n v="0"/>
    <n v="0"/>
    <n v="0"/>
    <n v="0"/>
    <n v="0"/>
    <n v="1799.12"/>
    <n v="1597"/>
    <n v="120376.81"/>
    <m/>
    <m/>
    <m/>
    <s v=""/>
    <n v="0"/>
  </r>
  <r>
    <s v="2024-04-30"/>
    <d v="2024-04-30T00:00:00"/>
    <n v="0"/>
    <n v="9001959"/>
    <x v="2"/>
    <s v=""/>
    <d v="2024-02-09T00:00:00"/>
    <n v="60"/>
    <n v="57"/>
    <n v="2"/>
    <m/>
    <n v="36"/>
    <n v="0.23949999999999999"/>
    <n v="0.24730310000000028"/>
    <n v="1.8585840791034869E-2"/>
    <n v="48828.85"/>
    <n v="0"/>
    <m/>
    <m/>
    <m/>
    <n v="50251.4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90.78"/>
    <n v="615.95000000000005"/>
    <n v="48828.85"/>
    <m/>
    <m/>
    <m/>
    <s v=""/>
    <n v="0"/>
  </r>
  <r>
    <s v="2024-04-30"/>
    <d v="2024-04-30T00:00:00"/>
    <n v="0"/>
    <n v="9001967"/>
    <x v="2"/>
    <s v=""/>
    <d v="2024-02-09T00:00:00"/>
    <n v="180"/>
    <n v="177"/>
    <n v="2"/>
    <m/>
    <n v="36"/>
    <n v="0.23100000000000001"/>
    <n v="0.23934480000000022"/>
    <n v="1.8042670110012926E-2"/>
    <n v="284411.74"/>
    <n v="0"/>
    <m/>
    <m/>
    <m/>
    <n v="293326.32"/>
    <n v="11426.27"/>
    <n v="1995"/>
    <n v="625.98"/>
    <n v="109.29"/>
    <n v="10800.29"/>
    <n v="1885.71"/>
    <s v="Erik Penser Bank AB"/>
    <n v="1"/>
    <n v="0"/>
    <n v="0"/>
    <m/>
    <m/>
    <m/>
    <m/>
    <m/>
    <m/>
    <m/>
    <m/>
    <m/>
    <m/>
    <n v="0"/>
    <n v="0"/>
    <n v="0"/>
    <n v="0"/>
    <n v="0"/>
    <n v="1508.03"/>
    <n v="1345.51"/>
    <n v="284411.74"/>
    <m/>
    <m/>
    <m/>
    <s v=""/>
    <n v="0"/>
  </r>
  <r>
    <s v="2024-04-30"/>
    <d v="2024-04-30T00:00:00"/>
    <n v="0"/>
    <n v="9001983"/>
    <x v="2"/>
    <s v=""/>
    <d v="2024-02-09T00:00:00"/>
    <n v="180"/>
    <n v="177"/>
    <n v="2"/>
    <m/>
    <n v="36"/>
    <n v="0.20100000000000001"/>
    <n v="0.14728200000000016"/>
    <n v="1.1515390561644301E-2"/>
    <n v="74669.62"/>
    <n v="0"/>
    <m/>
    <m/>
    <m/>
    <n v="85924.27"/>
    <n v="13901.96"/>
    <n v="1995"/>
    <n v="761.6"/>
    <n v="109.29"/>
    <n v="13140.36"/>
    <n v="1885.71"/>
    <s v="Erik Penser Bank AB"/>
    <n v="1"/>
    <n v="0"/>
    <n v="0"/>
    <m/>
    <m/>
    <m/>
    <m/>
    <m/>
    <m/>
    <m/>
    <m/>
    <m/>
    <m/>
    <n v="0"/>
    <n v="0"/>
    <n v="0"/>
    <n v="0"/>
    <n v="0"/>
    <n v="436.84"/>
    <n v="406.05"/>
    <n v="74669.62"/>
    <m/>
    <m/>
    <m/>
    <s v=""/>
    <n v="0"/>
  </r>
  <r>
    <s v="2024-04-30"/>
    <d v="2024-04-30T00:00:00"/>
    <n v="0"/>
    <n v="9002056"/>
    <x v="2"/>
    <s v=""/>
    <d v="2024-02-12T00:00:00"/>
    <n v="180"/>
    <n v="177"/>
    <n v="2"/>
    <m/>
    <n v="36"/>
    <n v="0.188"/>
    <n v="0.18936150000000018"/>
    <n v="1.455625147854489E-2"/>
    <n v="264384.71999999997"/>
    <n v="0"/>
    <m/>
    <m/>
    <m/>
    <n v="272399.28000000003"/>
    <n v="10474.08"/>
    <n v="1995"/>
    <n v="573.80999999999995"/>
    <n v="109.29"/>
    <n v="9900.27"/>
    <n v="1885.71"/>
    <s v="Erik Penser Bank AB"/>
    <n v="1"/>
    <n v="0"/>
    <n v="0"/>
    <m/>
    <m/>
    <m/>
    <m/>
    <m/>
    <m/>
    <m/>
    <m/>
    <m/>
    <m/>
    <n v="0"/>
    <n v="0"/>
    <n v="0"/>
    <n v="0"/>
    <n v="0"/>
    <n v="1398.55"/>
    <n v="1275.1400000000001"/>
    <n v="264384.71999999997"/>
    <m/>
    <m/>
    <m/>
    <s v=""/>
    <n v="0"/>
  </r>
  <r>
    <s v="2024-04-30"/>
    <d v="2024-04-30T00:00:00"/>
    <n v="0"/>
    <n v="9002098"/>
    <x v="2"/>
    <s v=""/>
    <d v="2024-02-12T00:00:00"/>
    <n v="96"/>
    <n v="93"/>
    <n v="2"/>
    <m/>
    <n v="36"/>
    <n v="0.17799999999999999"/>
    <n v="0.17861500000000008"/>
    <n v="1.37891522520035E-2"/>
    <n v="185910.46"/>
    <n v="0"/>
    <m/>
    <m/>
    <m/>
    <n v="190864.93"/>
    <n v="7236.63"/>
    <n v="1995"/>
    <n v="396.45"/>
    <n v="109.29"/>
    <n v="6840.18"/>
    <n v="1885.71"/>
    <s v="Erik Penser Bank AB"/>
    <n v="1"/>
    <n v="0"/>
    <n v="0"/>
    <m/>
    <m/>
    <m/>
    <m/>
    <m/>
    <m/>
    <m/>
    <m/>
    <m/>
    <m/>
    <n v="0"/>
    <n v="0"/>
    <n v="0"/>
    <n v="0"/>
    <n v="0"/>
    <n v="965.33"/>
    <n v="884.87"/>
    <n v="185910.46"/>
    <m/>
    <m/>
    <m/>
    <s v=""/>
    <n v="0"/>
  </r>
  <r>
    <s v="2024-04-30"/>
    <d v="2024-04-30T00:00:00"/>
    <n v="0"/>
    <n v="9002114"/>
    <x v="2"/>
    <s v=""/>
    <d v="2024-02-19T00:00:00"/>
    <n v="120"/>
    <n v="118"/>
    <n v="2"/>
    <m/>
    <n v="36"/>
    <n v="0.1875"/>
    <n v="0.18929860000000023"/>
    <n v="1.4551780110235057E-2"/>
    <n v="171889.7"/>
    <n v="0"/>
    <m/>
    <m/>
    <m/>
    <n v="176738.66"/>
    <n v="6125"/>
    <n v="995"/>
    <n v="335.55"/>
    <n v="54.51"/>
    <n v="5789.45"/>
    <n v="940.49"/>
    <s v="Erik Penser Bank AB"/>
    <n v="1"/>
    <n v="0"/>
    <n v="0"/>
    <m/>
    <m/>
    <m/>
    <m/>
    <m/>
    <m/>
    <m/>
    <m/>
    <m/>
    <m/>
    <n v="0"/>
    <n v="0"/>
    <n v="0"/>
    <n v="0"/>
    <n v="0"/>
    <n v="900.93"/>
    <n v="821.69"/>
    <n v="171889.7"/>
    <m/>
    <m/>
    <m/>
    <s v=""/>
    <n v="0"/>
  </r>
  <r>
    <s v="2024-04-30"/>
    <d v="2024-04-30T00:00:00"/>
    <n v="0"/>
    <n v="9002148"/>
    <x v="2"/>
    <s v=""/>
    <d v="2024-02-12T00:00:00"/>
    <n v="180"/>
    <n v="177"/>
    <n v="2"/>
    <m/>
    <n v="36"/>
    <n v="0.17799999999999999"/>
    <n v="0.17825514000000015"/>
    <n v="1.3763354191838939E-2"/>
    <n v="287173.53000000003"/>
    <n v="0"/>
    <m/>
    <m/>
    <m/>
    <n v="295656.09000000003"/>
    <n v="10969.21"/>
    <n v="1995"/>
    <n v="600.94000000000005"/>
    <n v="109.29"/>
    <n v="10368.27"/>
    <n v="1885.71"/>
    <s v="Erik Penser Bank AB"/>
    <n v="1"/>
    <n v="0"/>
    <n v="0"/>
    <m/>
    <m/>
    <m/>
    <m/>
    <m/>
    <m/>
    <m/>
    <m/>
    <m/>
    <m/>
    <n v="0"/>
    <n v="0"/>
    <n v="0"/>
    <n v="0"/>
    <n v="0"/>
    <n v="1517.41"/>
    <n v="1390.36"/>
    <n v="287173.53000000003"/>
    <m/>
    <m/>
    <m/>
    <s v=""/>
    <n v="0"/>
  </r>
  <r>
    <s v="2024-04-30"/>
    <d v="2024-04-30T00:00:00"/>
    <n v="0"/>
    <n v="9002163"/>
    <x v="2"/>
    <s v=""/>
    <d v="2024-02-14T00:00:00"/>
    <n v="60"/>
    <n v="58"/>
    <n v="2"/>
    <m/>
    <n v="36"/>
    <n v="0.23949999999999999"/>
    <n v="0.24754500000000018"/>
    <n v="1.8602301173328728E-2"/>
    <n v="49113.17"/>
    <n v="0"/>
    <m/>
    <m/>
    <m/>
    <n v="50535.72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95.46"/>
    <n v="620.02"/>
    <n v="49113.17"/>
    <m/>
    <m/>
    <m/>
    <s v=""/>
    <n v="0"/>
  </r>
  <r>
    <s v="2024-04-30"/>
    <d v="2024-04-30T00:00:00"/>
    <n v="0"/>
    <n v="9002171"/>
    <x v="2"/>
    <s v=""/>
    <d v="2024-02-12T00:00:00"/>
    <n v="60"/>
    <n v="57"/>
    <n v="2"/>
    <m/>
    <n v="36"/>
    <n v="0.25950000000000001"/>
    <n v="0.28737260000000014"/>
    <n v="2.1273317147036952E-2"/>
    <n v="62780.34"/>
    <n v="0"/>
    <m/>
    <m/>
    <m/>
    <n v="63234.69"/>
    <n v="2475.69"/>
    <n v="1995"/>
    <n v="135.63"/>
    <n v="109.29"/>
    <n v="2340.06"/>
    <n v="1885.71"/>
    <s v="Erik Penser Bank AB"/>
    <n v="1"/>
    <n v="0"/>
    <n v="0"/>
    <m/>
    <m/>
    <m/>
    <m/>
    <m/>
    <m/>
    <m/>
    <m/>
    <m/>
    <m/>
    <n v="0"/>
    <n v="0"/>
    <n v="0"/>
    <n v="0"/>
    <n v="0"/>
    <n v="923.64"/>
    <n v="810.28"/>
    <n v="62780.34"/>
    <m/>
    <m/>
    <m/>
    <s v=""/>
    <n v="0"/>
  </r>
  <r>
    <s v="2024-04-30"/>
    <d v="2024-04-30T00:00:00"/>
    <n v="0"/>
    <n v="9002296"/>
    <x v="2"/>
    <s v=""/>
    <d v="2024-02-20T00:00:00"/>
    <n v="96"/>
    <n v="94"/>
    <n v="2"/>
    <m/>
    <n v="36"/>
    <n v="0.25950000000000001"/>
    <n v="0.2741787"/>
    <n v="2.0396969208678506E-2"/>
    <n v="109736.33"/>
    <n v="0"/>
    <m/>
    <m/>
    <m/>
    <n v="112926.43"/>
    <n v="4370"/>
    <n v="995"/>
    <n v="239.41"/>
    <n v="54.51"/>
    <n v="4130.59"/>
    <n v="940.49"/>
    <s v="Erik Penser Bank AB"/>
    <n v="1"/>
    <n v="0"/>
    <n v="0"/>
    <m/>
    <m/>
    <m/>
    <m/>
    <m/>
    <m/>
    <m/>
    <m/>
    <m/>
    <m/>
    <n v="0"/>
    <n v="0"/>
    <n v="0"/>
    <n v="0"/>
    <n v="0"/>
    <n v="1684.46"/>
    <n v="1483.59"/>
    <n v="109736.33"/>
    <m/>
    <m/>
    <m/>
    <s v=""/>
    <n v="0"/>
  </r>
  <r>
    <s v="2024-04-30"/>
    <d v="2024-04-30T00:00:00"/>
    <n v="0"/>
    <n v="9002445"/>
    <x v="2"/>
    <s v=""/>
    <d v="2024-02-20T00:00:00"/>
    <n v="84"/>
    <n v="82"/>
    <n v="2"/>
    <m/>
    <n v="36"/>
    <n v="0.26"/>
    <n v="0.26593459999999997"/>
    <n v="1.9845158144089492E-2"/>
    <n v="173927.11"/>
    <n v="0"/>
    <m/>
    <m/>
    <m/>
    <n v="181304.52"/>
    <n v="8800"/>
    <n v="995"/>
    <n v="482.1"/>
    <n v="54.51"/>
    <n v="8317.9"/>
    <n v="940.49"/>
    <s v="Erik Penser Bank AB"/>
    <n v="1"/>
    <n v="0"/>
    <n v="0"/>
    <m/>
    <m/>
    <m/>
    <m/>
    <m/>
    <m/>
    <m/>
    <m/>
    <m/>
    <m/>
    <n v="0"/>
    <n v="0"/>
    <n v="0"/>
    <n v="0"/>
    <n v="0"/>
    <n v="2689.15"/>
    <n v="2377.17"/>
    <n v="173927.11"/>
    <m/>
    <m/>
    <m/>
    <s v=""/>
    <n v="0"/>
  </r>
  <r>
    <s v="2024-04-30"/>
    <d v="2024-04-30T00:00:00"/>
    <n v="0"/>
    <n v="9002544"/>
    <x v="2"/>
    <s v=""/>
    <d v="2024-02-12T00:00:00"/>
    <n v="60"/>
    <n v="57"/>
    <n v="2"/>
    <m/>
    <n v="36"/>
    <n v="0.26950000000000002"/>
    <n v="0.27902739999999998"/>
    <n v="2.0719985827128973E-2"/>
    <n v="71949.66"/>
    <n v="0"/>
    <m/>
    <m/>
    <m/>
    <n v="74553.73"/>
    <n v="3750"/>
    <n v="995"/>
    <n v="205.44"/>
    <n v="54.51"/>
    <n v="3544.56"/>
    <n v="940.49"/>
    <s v="Erik Penser Bank AB"/>
    <n v="1"/>
    <n v="0"/>
    <n v="0"/>
    <m/>
    <m/>
    <m/>
    <m/>
    <m/>
    <m/>
    <m/>
    <m/>
    <m/>
    <m/>
    <n v="0"/>
    <n v="0"/>
    <n v="0"/>
    <n v="0"/>
    <n v="0"/>
    <n v="1087.82"/>
    <n v="957.52"/>
    <n v="71949.66"/>
    <m/>
    <m/>
    <m/>
    <s v=""/>
    <n v="0"/>
  </r>
  <r>
    <s v="2024-04-30"/>
    <d v="2024-04-30T00:00:00"/>
    <n v="0"/>
    <n v="9002726"/>
    <x v="2"/>
    <s v=""/>
    <d v="2024-02-12T00:00:00"/>
    <n v="144"/>
    <n v="141"/>
    <n v="2"/>
    <m/>
    <n v="36"/>
    <n v="0.21099999999999999"/>
    <n v="0.2195716000000002"/>
    <n v="1.6679140575944995E-2"/>
    <n v="133903.42000000001"/>
    <n v="0"/>
    <m/>
    <m/>
    <m/>
    <n v="137057.85"/>
    <n v="5332.26"/>
    <n v="1995"/>
    <n v="292.12"/>
    <n v="109.29"/>
    <n v="5040.1400000000003"/>
    <n v="1885.71"/>
    <s v="Erik Penser Bank AB"/>
    <n v="1"/>
    <n v="0"/>
    <n v="0"/>
    <m/>
    <m/>
    <m/>
    <m/>
    <m/>
    <m/>
    <m/>
    <m/>
    <m/>
    <m/>
    <n v="0"/>
    <n v="0"/>
    <n v="0"/>
    <n v="0"/>
    <n v="0"/>
    <n v="702.55"/>
    <n v="632.21"/>
    <n v="133903.42000000001"/>
    <m/>
    <m/>
    <m/>
    <s v=""/>
    <n v="0"/>
  </r>
  <r>
    <s v="2024-04-30"/>
    <d v="2024-04-30T00:00:00"/>
    <n v="0"/>
    <n v="9002734"/>
    <x v="2"/>
    <s v=""/>
    <d v="2024-02-14T00:00:00"/>
    <n v="144"/>
    <n v="142"/>
    <n v="2"/>
    <m/>
    <n v="36"/>
    <n v="0.221"/>
    <n v="0.22814200000000021"/>
    <n v="1.7272612143187871E-2"/>
    <n v="264662.82"/>
    <n v="0"/>
    <m/>
    <m/>
    <m/>
    <n v="272497.37"/>
    <n v="10283.64"/>
    <n v="1995"/>
    <n v="563.38"/>
    <n v="109.29"/>
    <n v="9720.26"/>
    <n v="1885.71"/>
    <s v="Erik Penser Bank AB"/>
    <n v="1"/>
    <n v="0"/>
    <n v="0"/>
    <m/>
    <m/>
    <m/>
    <m/>
    <m/>
    <m/>
    <m/>
    <m/>
    <m/>
    <m/>
    <n v="0"/>
    <n v="0"/>
    <n v="0"/>
    <n v="0"/>
    <n v="0"/>
    <n v="1396.8"/>
    <n v="1252.3900000000001"/>
    <n v="264662.82"/>
    <m/>
    <m/>
    <m/>
    <s v=""/>
    <n v="0"/>
  </r>
  <r>
    <s v="2024-04-30"/>
    <d v="2024-04-30T00:00:00"/>
    <n v="0"/>
    <n v="9002759"/>
    <x v="2"/>
    <s v=""/>
    <d v="2024-02-14T00:00:00"/>
    <n v="144"/>
    <n v="142"/>
    <n v="2"/>
    <m/>
    <n v="36"/>
    <n v="0.21099999999999999"/>
    <n v="0.21631033000000013"/>
    <n v="1.6452303911018484E-2"/>
    <n v="314606.56"/>
    <n v="0"/>
    <m/>
    <m/>
    <m/>
    <n v="323917.15000000002"/>
    <n v="11845.23"/>
    <n v="1995"/>
    <n v="648.92999999999995"/>
    <n v="109.29"/>
    <n v="11196.3"/>
    <n v="1885.71"/>
    <s v="Erik Penser Bank AB"/>
    <n v="1"/>
    <n v="0"/>
    <n v="0"/>
    <m/>
    <m/>
    <m/>
    <m/>
    <m/>
    <m/>
    <m/>
    <m/>
    <m/>
    <m/>
    <n v="0"/>
    <n v="0"/>
    <n v="0"/>
    <n v="0"/>
    <n v="0"/>
    <n v="1659.64"/>
    <n v="1495.62"/>
    <n v="314606.56"/>
    <m/>
    <m/>
    <m/>
    <s v=""/>
    <n v="0"/>
  </r>
  <r>
    <s v="2024-04-30"/>
    <d v="2024-04-30T00:00:00"/>
    <n v="0"/>
    <n v="9002767"/>
    <x v="2"/>
    <s v=""/>
    <d v="2024-02-15T00:00:00"/>
    <n v="60"/>
    <n v="58"/>
    <n v="2"/>
    <m/>
    <n v="36"/>
    <n v="0.221"/>
    <n v="0.22542870000000018"/>
    <n v="1.7085136972278203E-2"/>
    <n v="234000.46"/>
    <n v="0"/>
    <m/>
    <m/>
    <m/>
    <n v="240754.98"/>
    <n v="9141.01"/>
    <n v="1995"/>
    <n v="500.78"/>
    <n v="109.29"/>
    <n v="8640.23"/>
    <n v="1885.71"/>
    <s v="Erik Penser Bank AB"/>
    <n v="1"/>
    <n v="0"/>
    <n v="0"/>
    <m/>
    <m/>
    <m/>
    <m/>
    <m/>
    <m/>
    <m/>
    <m/>
    <m/>
    <m/>
    <n v="0"/>
    <n v="0"/>
    <n v="0"/>
    <n v="0"/>
    <n v="0"/>
    <n v="1194.67"/>
    <n v="1074.1199999999999"/>
    <n v="234000.46"/>
    <m/>
    <m/>
    <m/>
    <s v=""/>
    <n v="0"/>
  </r>
  <r>
    <s v="2024-04-30"/>
    <d v="2024-04-30T00:00:00"/>
    <n v="0"/>
    <n v="9002817"/>
    <x v="2"/>
    <s v=""/>
    <d v="2024-02-12T00:00:00"/>
    <n v="60"/>
    <n v="57"/>
    <n v="2"/>
    <m/>
    <n v="36"/>
    <n v="0.26950000000000002"/>
    <n v="0.27384130000000007"/>
    <n v="2.0374449973919573E-2"/>
    <n v="119335.33"/>
    <n v="0"/>
    <m/>
    <m/>
    <m/>
    <n v="124538.74"/>
    <n v="6500"/>
    <n v="995"/>
    <n v="356.1"/>
    <n v="54.51"/>
    <n v="6143.9"/>
    <n v="940.49"/>
    <s v="Erik Penser Bank AB"/>
    <n v="1"/>
    <n v="0"/>
    <n v="0"/>
    <m/>
    <m/>
    <m/>
    <m/>
    <m/>
    <m/>
    <m/>
    <m/>
    <m/>
    <m/>
    <n v="0"/>
    <n v="0"/>
    <n v="0"/>
    <n v="0"/>
    <n v="0"/>
    <n v="1816.28"/>
    <n v="1602.07"/>
    <n v="119335.33"/>
    <m/>
    <m/>
    <m/>
    <s v=""/>
    <n v="0"/>
  </r>
  <r>
    <s v="2024-04-30"/>
    <d v="2024-04-30T00:00:00"/>
    <n v="0"/>
    <n v="9002874"/>
    <x v="2"/>
    <s v=""/>
    <d v="2024-02-13T00:00:00"/>
    <n v="120"/>
    <n v="118"/>
    <n v="2"/>
    <m/>
    <n v="36"/>
    <n v="0.221"/>
    <n v="0.22862843000000013"/>
    <n v="1.7306181831696632E-2"/>
    <n v="234487.25"/>
    <n v="0"/>
    <m/>
    <m/>
    <m/>
    <n v="241097.77"/>
    <n v="8988.66"/>
    <n v="1995"/>
    <n v="492.43"/>
    <n v="109.29"/>
    <n v="8496.23"/>
    <n v="1885.71"/>
    <s v="Erik Penser Bank AB"/>
    <n v="1"/>
    <n v="0"/>
    <n v="0"/>
    <m/>
    <m/>
    <m/>
    <m/>
    <m/>
    <m/>
    <m/>
    <m/>
    <m/>
    <m/>
    <n v="0"/>
    <n v="0"/>
    <n v="0"/>
    <n v="0"/>
    <n v="0"/>
    <n v="1231.58"/>
    <n v="1104.2"/>
    <n v="234487.25"/>
    <m/>
    <m/>
    <m/>
    <s v=""/>
    <n v="0"/>
  </r>
  <r>
    <s v="2024-04-30"/>
    <d v="2024-04-30T00:00:00"/>
    <n v="0"/>
    <n v="9002932"/>
    <x v="2"/>
    <s v=""/>
    <d v="2024-02-13T00:00:00"/>
    <n v="96"/>
    <n v="94"/>
    <n v="2"/>
    <m/>
    <n v="36"/>
    <n v="0.20100000000000001"/>
    <n v="0.19142107000000008"/>
    <n v="1.4702540381625884E-2"/>
    <n v="388082.07"/>
    <n v="0"/>
    <m/>
    <m/>
    <m/>
    <n v="408278.97"/>
    <n v="23362.5"/>
    <n v="1995"/>
    <n v="1279.8900000000001"/>
    <n v="109.29"/>
    <n v="22082.61"/>
    <n v="1885.71"/>
    <s v="Erik Penser Bank AB"/>
    <n v="1"/>
    <n v="0"/>
    <n v="0"/>
    <m/>
    <m/>
    <m/>
    <m/>
    <m/>
    <m/>
    <m/>
    <m/>
    <m/>
    <m/>
    <n v="0"/>
    <n v="0"/>
    <n v="0"/>
    <n v="0"/>
    <n v="0"/>
    <n v="2065.35"/>
    <n v="1882.54"/>
    <n v="388082.07"/>
    <m/>
    <m/>
    <m/>
    <s v=""/>
    <n v="0"/>
  </r>
  <r>
    <s v="2024-04-30"/>
    <d v="2024-04-30T00:00:00"/>
    <n v="0"/>
    <n v="9002940"/>
    <x v="2"/>
    <s v=""/>
    <d v="2024-03-21T00:00:00"/>
    <n v="120"/>
    <n v="119"/>
    <n v="1"/>
    <m/>
    <n v="36"/>
    <n v="0.1875"/>
    <n v="0.19147510000000018"/>
    <n v="1.4706374949496892E-2"/>
    <n v="138378.54999999999"/>
    <n v="0"/>
    <m/>
    <m/>
    <m/>
    <n v="141715.09"/>
    <n v="5426.87"/>
    <n v="1995"/>
    <n v="150.75"/>
    <n v="55.42"/>
    <n v="5276.12"/>
    <n v="1939.58"/>
    <s v="Erik Penser Bank AB"/>
    <n v="1"/>
    <n v="0"/>
    <n v="0"/>
    <m/>
    <m/>
    <m/>
    <m/>
    <m/>
    <m/>
    <m/>
    <m/>
    <m/>
    <m/>
    <n v="0"/>
    <n v="0"/>
    <n v="0"/>
    <n v="0"/>
    <n v="0"/>
    <n v="722.83"/>
    <n v="658.59"/>
    <n v="138378.54999999999"/>
    <m/>
    <m/>
    <m/>
    <s v=""/>
    <n v="0"/>
  </r>
  <r>
    <s v="2024-04-30"/>
    <d v="2024-04-30T00:00:00"/>
    <n v="0"/>
    <n v="9002981"/>
    <x v="2"/>
    <s v=""/>
    <d v="2024-03-18T00:00:00"/>
    <n v="120"/>
    <n v="119"/>
    <n v="1"/>
    <m/>
    <n v="36"/>
    <n v="0.1875"/>
    <n v="0.18045680000000017"/>
    <n v="1.39210764023594E-2"/>
    <n v="139605.96"/>
    <n v="0"/>
    <m/>
    <m/>
    <m/>
    <n v="145930.26999999999"/>
    <n v="7500"/>
    <n v="995"/>
    <n v="208.33"/>
    <n v="27.64"/>
    <n v="7291.67"/>
    <n v="967.36"/>
    <s v="Erik Penser Bank AB"/>
    <n v="1"/>
    <n v="0"/>
    <n v="0"/>
    <m/>
    <m/>
    <m/>
    <m/>
    <m/>
    <m/>
    <m/>
    <m/>
    <m/>
    <m/>
    <n v="0"/>
    <n v="0"/>
    <n v="0"/>
    <n v="0"/>
    <n v="0"/>
    <n v="742.92"/>
    <n v="680.27"/>
    <n v="139605.96"/>
    <m/>
    <m/>
    <m/>
    <s v=""/>
    <n v="0"/>
  </r>
  <r>
    <s v="2024-04-30"/>
    <d v="2024-04-30T00:00:00"/>
    <n v="0"/>
    <n v="9002999"/>
    <x v="2"/>
    <s v=""/>
    <d v="2024-02-14T00:00:00"/>
    <n v="144"/>
    <n v="142"/>
    <n v="2"/>
    <m/>
    <n v="36"/>
    <n v="0.26950000000000002"/>
    <n v="0.27961350000000001"/>
    <n v="2.0758955280342661E-2"/>
    <n v="140944.06"/>
    <n v="0"/>
    <m/>
    <m/>
    <m/>
    <n v="146856.39000000001"/>
    <n v="7250"/>
    <n v="995"/>
    <n v="397.18"/>
    <n v="54.51"/>
    <n v="6852.82"/>
    <n v="940.49"/>
    <s v="Erik Penser Bank AB"/>
    <n v="1"/>
    <n v="0"/>
    <n v="0"/>
    <m/>
    <m/>
    <m/>
    <m/>
    <m/>
    <m/>
    <m/>
    <m/>
    <m/>
    <m/>
    <n v="0"/>
    <n v="0"/>
    <n v="0"/>
    <n v="0"/>
    <n v="0"/>
    <n v="2207.79"/>
    <n v="1939.37"/>
    <n v="140944.06"/>
    <m/>
    <m/>
    <m/>
    <s v=""/>
    <n v="0"/>
  </r>
  <r>
    <s v="2024-04-30"/>
    <d v="2024-04-30T00:00:00"/>
    <n v="0"/>
    <n v="9003013"/>
    <x v="2"/>
    <s v=""/>
    <d v="2024-02-13T00:00:00"/>
    <n v="144"/>
    <n v="142"/>
    <n v="2"/>
    <m/>
    <n v="36"/>
    <n v="0.221"/>
    <n v="0.22987310000000016"/>
    <n v="1.7392024022889752E-2"/>
    <n v="187223.94"/>
    <n v="0"/>
    <m/>
    <m/>
    <m/>
    <n v="192178.41"/>
    <n v="7236.63"/>
    <n v="1995"/>
    <n v="396.45"/>
    <n v="109.29"/>
    <n v="6840.18"/>
    <n v="1885.71"/>
    <s v="Erik Penser Bank AB"/>
    <n v="1"/>
    <n v="0"/>
    <n v="0"/>
    <m/>
    <m/>
    <m/>
    <m/>
    <m/>
    <m/>
    <m/>
    <m/>
    <m/>
    <m/>
    <n v="0"/>
    <n v="0"/>
    <n v="0"/>
    <n v="0"/>
    <n v="0"/>
    <n v="985.38"/>
    <n v="882.83"/>
    <n v="187223.94"/>
    <m/>
    <m/>
    <m/>
    <s v=""/>
    <n v="0"/>
  </r>
  <r>
    <s v="2024-04-30"/>
    <d v="2024-04-30T00:00:00"/>
    <n v="0"/>
    <n v="9003187"/>
    <x v="2"/>
    <s v=""/>
    <d v="2024-02-14T00:00:00"/>
    <n v="60"/>
    <n v="58"/>
    <n v="2"/>
    <m/>
    <n v="36"/>
    <n v="0.23949999999999999"/>
    <n v="0.24754500000000018"/>
    <n v="1.8602301173328728E-2"/>
    <n v="49113.17"/>
    <n v="0"/>
    <m/>
    <m/>
    <m/>
    <n v="50535.72"/>
    <n v="2500"/>
    <n v="995"/>
    <n v="136.96"/>
    <n v="54.51"/>
    <n v="2363.04"/>
    <n v="940.49"/>
    <s v="Nystart Finans Sverige AB"/>
    <n v="0"/>
    <n v="0"/>
    <n v="0"/>
    <m/>
    <m/>
    <m/>
    <m/>
    <m/>
    <m/>
    <m/>
    <m/>
    <m/>
    <m/>
    <n v="0"/>
    <n v="0"/>
    <n v="0"/>
    <n v="0"/>
    <n v="0"/>
    <n v="695.46"/>
    <n v="620.02"/>
    <n v="49113.17"/>
    <m/>
    <m/>
    <m/>
    <s v=""/>
    <n v="0"/>
  </r>
  <r>
    <s v="2024-04-30"/>
    <d v="2024-04-30T00:00:00"/>
    <n v="0"/>
    <n v="9003211"/>
    <x v="2"/>
    <s v=""/>
    <d v="2024-02-15T00:00:00"/>
    <n v="120"/>
    <n v="118"/>
    <n v="2"/>
    <m/>
    <n v="36"/>
    <n v="0.27950000000000003"/>
    <n v="0.2915017000000002"/>
    <n v="2.1545883688314005E-2"/>
    <n v="140774.64000000001"/>
    <n v="0"/>
    <m/>
    <m/>
    <m/>
    <n v="146686.97"/>
    <n v="7250"/>
    <n v="995"/>
    <n v="397.18"/>
    <n v="54.51"/>
    <n v="6852.82"/>
    <n v="940.49"/>
    <s v="Erik Penser Bank AB"/>
    <n v="1"/>
    <n v="0"/>
    <n v="0"/>
    <m/>
    <m/>
    <m/>
    <m/>
    <m/>
    <m/>
    <m/>
    <m/>
    <m/>
    <m/>
    <n v="0"/>
    <n v="0"/>
    <n v="0"/>
    <n v="0"/>
    <n v="0"/>
    <n v="2199.77"/>
    <n v="1923.44"/>
    <n v="140774.64000000001"/>
    <m/>
    <m/>
    <m/>
    <s v=""/>
    <n v="0"/>
  </r>
  <r>
    <s v="2024-04-30"/>
    <d v="2024-04-30T00:00:00"/>
    <n v="0"/>
    <n v="9003237"/>
    <x v="2"/>
    <s v=""/>
    <d v="2024-02-13T00:00:00"/>
    <n v="144"/>
    <n v="142"/>
    <n v="2"/>
    <m/>
    <n v="36"/>
    <n v="0.27950000000000003"/>
    <n v="0.29022191000000014"/>
    <n v="2.1461488837094311E-2"/>
    <n v="190235.82"/>
    <n v="0"/>
    <m/>
    <m/>
    <m/>
    <n v="198747.49"/>
    <n v="10000"/>
    <n v="995"/>
    <n v="547.84"/>
    <n v="54.51"/>
    <n v="9452.16"/>
    <n v="940.49"/>
    <s v="Erik Penser Bank AB"/>
    <n v="1"/>
    <n v="0"/>
    <n v="0"/>
    <m/>
    <m/>
    <m/>
    <m/>
    <m/>
    <m/>
    <m/>
    <m/>
    <m/>
    <m/>
    <n v="0"/>
    <n v="0"/>
    <n v="0"/>
    <n v="0"/>
    <n v="0"/>
    <n v="2988.05"/>
    <n v="2613.61"/>
    <n v="190235.82"/>
    <m/>
    <m/>
    <m/>
    <s v=""/>
    <n v="0"/>
  </r>
  <r>
    <s v="2024-04-30"/>
    <d v="2024-04-30T00:00:00"/>
    <n v="0"/>
    <n v="9003302"/>
    <x v="2"/>
    <s v=""/>
    <d v="2024-02-13T00:00:00"/>
    <n v="144"/>
    <n v="142"/>
    <n v="2"/>
    <m/>
    <n v="36"/>
    <n v="0.21099999999999999"/>
    <n v="0.21900650000000019"/>
    <n v="1.6639875071180255E-2"/>
    <n v="161814.35999999999"/>
    <n v="0"/>
    <m/>
    <m/>
    <m/>
    <n v="165796.81"/>
    <n v="6208.27"/>
    <n v="1995"/>
    <n v="340.11"/>
    <n v="109.29"/>
    <n v="5868.16"/>
    <n v="1885.71"/>
    <s v="Erik Penser Bank AB"/>
    <n v="1"/>
    <n v="0"/>
    <n v="0"/>
    <m/>
    <m/>
    <m/>
    <m/>
    <m/>
    <m/>
    <m/>
    <m/>
    <m/>
    <m/>
    <n v="0"/>
    <n v="0"/>
    <n v="0"/>
    <n v="0"/>
    <n v="0"/>
    <n v="849.89"/>
    <n v="765.02"/>
    <n v="161814.35999999999"/>
    <m/>
    <m/>
    <m/>
    <s v=""/>
    <n v="0"/>
  </r>
  <r>
    <s v="2024-04-30"/>
    <d v="2024-04-30T00:00:00"/>
    <n v="0"/>
    <n v="9003344"/>
    <x v="2"/>
    <s v=""/>
    <d v="2024-02-14T00:00:00"/>
    <n v="144"/>
    <n v="142"/>
    <n v="2"/>
    <m/>
    <n v="36"/>
    <n v="0.221"/>
    <n v="0.2309210000000001"/>
    <n v="1.7464233689921782E-2"/>
    <n v="157706.26"/>
    <n v="0"/>
    <m/>
    <m/>
    <m/>
    <n v="161580.71"/>
    <n v="6094.01"/>
    <n v="1995"/>
    <n v="333.85"/>
    <n v="109.29"/>
    <n v="5760.16"/>
    <n v="1885.71"/>
    <s v="Erik Penser Bank AB"/>
    <n v="1"/>
    <n v="0"/>
    <n v="0"/>
    <m/>
    <m/>
    <m/>
    <m/>
    <m/>
    <m/>
    <m/>
    <m/>
    <m/>
    <m/>
    <n v="0"/>
    <n v="0"/>
    <n v="0"/>
    <n v="0"/>
    <n v="0"/>
    <n v="828.66"/>
    <n v="742.08"/>
    <n v="157706.26"/>
    <m/>
    <m/>
    <m/>
    <s v=""/>
    <n v="0"/>
  </r>
  <r>
    <s v="2024-04-30"/>
    <d v="2024-04-30T00:00:00"/>
    <n v="0"/>
    <n v="7995574"/>
    <x v="2"/>
    <s v=""/>
    <d v="2024-01-22T00:00:00"/>
    <n v="180"/>
    <n v="177"/>
    <n v="3"/>
    <m/>
    <n v="36"/>
    <n v="0.221"/>
    <n v="0.22511467000000016"/>
    <n v="1.7063414541048427E-2"/>
    <n v="498905.38"/>
    <n v="0"/>
    <m/>
    <m/>
    <m/>
    <n v="516690.05"/>
    <n v="21348.04"/>
    <n v="1995"/>
    <n v="1730.04"/>
    <n v="161.66999999999999"/>
    <n v="196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2654.55"/>
    <n v="2382.89"/>
    <n v="498905.38"/>
    <m/>
    <m/>
    <m/>
    <s v=""/>
    <n v="0"/>
  </r>
  <r>
    <s v="2024-04-30"/>
    <d v="2024-04-30T00:00:00"/>
    <n v="0"/>
    <n v="7995590"/>
    <x v="2"/>
    <s v=""/>
    <d v="2024-01-22T00:00:00"/>
    <n v="96"/>
    <n v="93"/>
    <n v="3"/>
    <m/>
    <n v="36"/>
    <n v="0.221"/>
    <n v="0.22423822000000018"/>
    <n v="1.7002760757377944E-2"/>
    <n v="353014.7"/>
    <n v="0"/>
    <m/>
    <m/>
    <m/>
    <n v="365306.33"/>
    <n v="15370.59"/>
    <n v="1995"/>
    <n v="1245.6300000000001"/>
    <n v="161.66999999999999"/>
    <n v="14124.96"/>
    <n v="1833.33"/>
    <s v="Erik Penser Bank AB"/>
    <n v="1"/>
    <n v="0"/>
    <n v="0"/>
    <m/>
    <m/>
    <m/>
    <m/>
    <m/>
    <m/>
    <m/>
    <m/>
    <m/>
    <m/>
    <n v="0"/>
    <n v="0"/>
    <n v="0"/>
    <n v="0"/>
    <n v="0"/>
    <n v="1852.7"/>
    <n v="1664.79"/>
    <n v="353014.7"/>
    <m/>
    <m/>
    <m/>
    <s v=""/>
    <n v="0"/>
  </r>
  <r>
    <s v="2024-04-30"/>
    <d v="2024-04-30T00:00:00"/>
    <n v="0"/>
    <n v="7995632"/>
    <x v="2"/>
    <s v=""/>
    <d v="2024-01-23T00:00:00"/>
    <n v="180"/>
    <n v="177"/>
    <n v="3"/>
    <m/>
    <n v="36"/>
    <n v="0.188"/>
    <n v="0.18665780000000015"/>
    <n v="1.4363857849543971E-2"/>
    <n v="498451.4"/>
    <n v="0"/>
    <m/>
    <m/>
    <m/>
    <n v="516236.07"/>
    <n v="21348.04"/>
    <n v="1995"/>
    <n v="1730.04"/>
    <n v="161.66999999999999"/>
    <n v="196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2649.14"/>
    <n v="2418.2800000000002"/>
    <n v="498451.4"/>
    <m/>
    <m/>
    <m/>
    <s v=""/>
    <n v="0"/>
  </r>
  <r>
    <s v="2024-04-30"/>
    <d v="2024-04-30T00:00:00"/>
    <n v="0"/>
    <n v="7995657"/>
    <x v="2"/>
    <s v=""/>
    <d v="2024-01-25T00:00:00"/>
    <n v="120"/>
    <n v="117"/>
    <n v="3"/>
    <m/>
    <n v="36"/>
    <n v="0.221"/>
    <n v="0.22813180000000022"/>
    <n v="1.727190808652912E-2"/>
    <n v="173266.11"/>
    <n v="0"/>
    <m/>
    <m/>
    <m/>
    <n v="178299.07"/>
    <n v="7471.81"/>
    <n v="1995"/>
    <n v="605.52"/>
    <n v="161.66999999999999"/>
    <n v="6866.29"/>
    <n v="1833.33"/>
    <s v="Erik Penser Bank AB"/>
    <n v="1"/>
    <n v="0"/>
    <n v="0"/>
    <m/>
    <m/>
    <m/>
    <m/>
    <m/>
    <m/>
    <m/>
    <m/>
    <m/>
    <m/>
    <n v="0"/>
    <n v="0"/>
    <n v="0"/>
    <n v="0"/>
    <n v="0"/>
    <n v="910.55"/>
    <n v="816.56"/>
    <n v="173266.11"/>
    <m/>
    <m/>
    <m/>
    <s v=""/>
    <n v="0"/>
  </r>
  <r>
    <s v="2024-04-30"/>
    <d v="2024-04-30T00:00:00"/>
    <n v="0"/>
    <n v="7995715"/>
    <x v="2"/>
    <s v=""/>
    <d v="2024-01-19T00:00:00"/>
    <n v="24"/>
    <n v="21"/>
    <n v="3"/>
    <m/>
    <n v="21"/>
    <n v="0.23949999999999999"/>
    <n v="0.20058200000000018"/>
    <n v="1.5350434934288781E-2"/>
    <n v="17987.099999999999"/>
    <n v="0"/>
    <m/>
    <m/>
    <m/>
    <n v="18850.939999999999"/>
    <n v="1000"/>
    <n v="0"/>
    <n v="136.16"/>
    <n v="0"/>
    <n v="863.84"/>
    <n v="0"/>
    <s v="Nystart Finans Sverige AB"/>
    <n v="0"/>
    <n v="0"/>
    <n v="0"/>
    <m/>
    <m/>
    <m/>
    <m/>
    <m/>
    <m/>
    <m/>
    <m/>
    <m/>
    <m/>
    <n v="0"/>
    <n v="0"/>
    <n v="0"/>
    <n v="0"/>
    <n v="0"/>
    <n v="228.44"/>
    <n v="208.99"/>
    <n v="17987.099999999999"/>
    <m/>
    <m/>
    <m/>
    <s v=""/>
    <n v="0"/>
  </r>
  <r>
    <s v="2024-04-30"/>
    <d v="2024-04-30T00:00:00"/>
    <n v="0"/>
    <n v="7995863"/>
    <x v="2"/>
    <s v=""/>
    <d v="2024-01-24T00:00:00"/>
    <n v="144"/>
    <n v="141"/>
    <n v="3"/>
    <m/>
    <n v="36"/>
    <n v="0.188"/>
    <n v="0.18630600000000022"/>
    <n v="1.4338794440672542E-2"/>
    <n v="354882"/>
    <n v="0"/>
    <m/>
    <m/>
    <m/>
    <n v="367565.99"/>
    <n v="15797.55"/>
    <n v="1995"/>
    <n v="1280.23"/>
    <n v="161.66999999999999"/>
    <n v="14517.32"/>
    <n v="1833.33"/>
    <s v="Erik Penser Bank AB"/>
    <n v="1"/>
    <n v="0"/>
    <n v="0"/>
    <m/>
    <m/>
    <m/>
    <m/>
    <m/>
    <m/>
    <m/>
    <m/>
    <m/>
    <m/>
    <n v="0"/>
    <n v="0"/>
    <n v="0"/>
    <n v="0"/>
    <n v="0"/>
    <n v="1879.73"/>
    <n v="1716.43"/>
    <n v="354882"/>
    <m/>
    <m/>
    <m/>
    <s v=""/>
    <n v="0"/>
  </r>
  <r>
    <s v="2024-04-30"/>
    <d v="2024-04-30T00:00:00"/>
    <n v="0"/>
    <n v="7995913"/>
    <x v="2"/>
    <s v=""/>
    <d v="2024-01-26T00:00:00"/>
    <n v="120"/>
    <n v="117"/>
    <n v="3"/>
    <m/>
    <n v="36"/>
    <n v="0.27950000000000003"/>
    <n v="0.29341040000000013"/>
    <n v="2.1671609250802915E-2"/>
    <n v="106520.67"/>
    <n v="0"/>
    <m/>
    <m/>
    <m/>
    <n v="110660.58"/>
    <n v="5500"/>
    <n v="995"/>
    <n v="445.72"/>
    <n v="80.63"/>
    <n v="5054.28"/>
    <n v="914.37"/>
    <s v="Erik Penser Bank AB"/>
    <n v="1"/>
    <n v="0"/>
    <n v="0"/>
    <m/>
    <m/>
    <m/>
    <m/>
    <m/>
    <m/>
    <m/>
    <m/>
    <m/>
    <m/>
    <n v="0"/>
    <n v="0"/>
    <n v="0"/>
    <n v="0"/>
    <n v="0"/>
    <n v="1659.72"/>
    <n v="1450.13"/>
    <n v="106520.67"/>
    <m/>
    <m/>
    <m/>
    <s v=""/>
    <n v="0"/>
  </r>
  <r>
    <s v="2024-04-30"/>
    <d v="2024-04-30T00:00:00"/>
    <n v="0"/>
    <n v="7996069"/>
    <x v="2"/>
    <s v=""/>
    <d v="2024-02-05T00:00:00"/>
    <n v="144"/>
    <n v="141"/>
    <n v="2"/>
    <m/>
    <n v="36"/>
    <n v="0.221"/>
    <n v="0.22028260000000024"/>
    <n v="1.6728520135332658E-2"/>
    <n v="193256.5"/>
    <n v="0"/>
    <m/>
    <m/>
    <m/>
    <n v="201768.17"/>
    <n v="10000"/>
    <n v="995"/>
    <n v="547.84"/>
    <n v="54.51"/>
    <n v="9452.16"/>
    <n v="940.49"/>
    <s v="Erik Penser Bank AB"/>
    <n v="1"/>
    <n v="0"/>
    <n v="0"/>
    <m/>
    <m/>
    <m/>
    <m/>
    <m/>
    <m/>
    <m/>
    <m/>
    <m/>
    <m/>
    <n v="0"/>
    <n v="0"/>
    <n v="0"/>
    <n v="0"/>
    <n v="0"/>
    <n v="1032.8"/>
    <n v="929.2"/>
    <n v="193256.5"/>
    <m/>
    <m/>
    <m/>
    <s v=""/>
    <n v="0"/>
  </r>
  <r>
    <s v="2024-04-30"/>
    <d v="2024-04-30T00:00:00"/>
    <n v="0"/>
    <n v="7996143"/>
    <x v="2"/>
    <s v=""/>
    <d v="2024-01-23T00:00:00"/>
    <n v="180"/>
    <n v="177"/>
    <n v="3"/>
    <m/>
    <n v="36"/>
    <n v="0.221"/>
    <n v="0.22528723000000023"/>
    <n v="1.7075351684299411E-2"/>
    <n v="347947.95"/>
    <n v="0"/>
    <m/>
    <m/>
    <m/>
    <n v="360239.58"/>
    <n v="15370.59"/>
    <n v="1995"/>
    <n v="1245.6300000000001"/>
    <n v="161.66999999999999"/>
    <n v="14124.96"/>
    <n v="1833.33"/>
    <s v="Erik Penser Bank AB"/>
    <n v="1"/>
    <n v="0"/>
    <n v="0"/>
    <m/>
    <m/>
    <m/>
    <m/>
    <m/>
    <m/>
    <m/>
    <m/>
    <m/>
    <m/>
    <n v="0"/>
    <n v="0"/>
    <n v="0"/>
    <n v="0"/>
    <n v="0"/>
    <n v="1850.81"/>
    <n v="1661.26"/>
    <n v="347947.95"/>
    <m/>
    <m/>
    <m/>
    <s v=""/>
    <n v="0"/>
  </r>
  <r>
    <s v="2024-04-30"/>
    <d v="2024-04-30T00:00:00"/>
    <n v="0"/>
    <n v="7996218"/>
    <x v="2"/>
    <s v=""/>
    <d v="2024-01-23T00:00:00"/>
    <n v="96"/>
    <n v="93"/>
    <n v="3"/>
    <m/>
    <n v="36"/>
    <n v="0.221"/>
    <n v="0.23015720000000023"/>
    <n v="1.7411606620499231E-2"/>
    <n v="108931.96"/>
    <n v="0"/>
    <m/>
    <m/>
    <m/>
    <n v="111610.77"/>
    <n v="4910.05"/>
    <n v="1995"/>
    <n v="397.91"/>
    <n v="161.66999999999999"/>
    <n v="4512.1400000000003"/>
    <n v="1833.33"/>
    <s v="Erik Penser Bank AB"/>
    <n v="1"/>
    <n v="0"/>
    <n v="0"/>
    <m/>
    <m/>
    <m/>
    <m/>
    <m/>
    <m/>
    <m/>
    <m/>
    <m/>
    <m/>
    <n v="0"/>
    <n v="0"/>
    <n v="0"/>
    <n v="0"/>
    <n v="0"/>
    <n v="566.54999999999995"/>
    <n v="507.8"/>
    <n v="108931.96"/>
    <m/>
    <m/>
    <m/>
    <s v=""/>
    <n v="0"/>
  </r>
  <r>
    <s v="2024-04-30"/>
    <d v="2024-04-30T00:00:00"/>
    <n v="0"/>
    <n v="7996226"/>
    <x v="2"/>
    <s v=""/>
    <d v="2024-01-24T00:00:00"/>
    <n v="180"/>
    <n v="177"/>
    <n v="3"/>
    <m/>
    <n v="36"/>
    <n v="0.221"/>
    <n v="0.22640815000000022"/>
    <n v="1.7152855811235712E-2"/>
    <n v="275329.91999999998"/>
    <n v="0"/>
    <m/>
    <m/>
    <m/>
    <n v="284482.67"/>
    <n v="11954.9"/>
    <n v="1995"/>
    <n v="968.82"/>
    <n v="161.66999999999999"/>
    <n v="10986.08"/>
    <n v="1833.33"/>
    <s v="Erik Penser Bank AB"/>
    <n v="1"/>
    <n v="0"/>
    <n v="0"/>
    <m/>
    <m/>
    <m/>
    <m/>
    <m/>
    <m/>
    <m/>
    <m/>
    <m/>
    <m/>
    <n v="0"/>
    <n v="0"/>
    <n v="0"/>
    <n v="0"/>
    <n v="0"/>
    <n v="1461.89"/>
    <n v="1311.54"/>
    <n v="275329.91999999998"/>
    <m/>
    <m/>
    <m/>
    <s v=""/>
    <n v="0"/>
  </r>
  <r>
    <s v="2024-04-30"/>
    <d v="2024-04-30T00:00:00"/>
    <n v="0"/>
    <n v="7996309"/>
    <x v="2"/>
    <s v=""/>
    <d v="2024-01-25T00:00:00"/>
    <n v="144"/>
    <n v="141"/>
    <n v="3"/>
    <m/>
    <n v="36"/>
    <n v="0.221"/>
    <n v="0.22892151000000011"/>
    <n v="1.7326402096792037E-2"/>
    <n v="157767.59"/>
    <n v="0"/>
    <m/>
    <m/>
    <m/>
    <n v="162212.01999999999"/>
    <n v="6831.37"/>
    <n v="1995"/>
    <n v="553.61"/>
    <n v="161.66999999999999"/>
    <n v="6277.76"/>
    <n v="1833.33"/>
    <s v="Erik Penser Bank AB"/>
    <n v="1"/>
    <n v="0"/>
    <n v="0"/>
    <m/>
    <m/>
    <m/>
    <m/>
    <m/>
    <m/>
    <m/>
    <m/>
    <m/>
    <m/>
    <n v="0"/>
    <n v="0"/>
    <n v="0"/>
    <n v="0"/>
    <n v="0"/>
    <n v="831.51"/>
    <n v="745.29"/>
    <n v="157767.59"/>
    <m/>
    <m/>
    <m/>
    <s v=""/>
    <n v="0"/>
  </r>
  <r>
    <s v="2024-04-30"/>
    <d v="2024-04-30T00:00:00"/>
    <n v="0"/>
    <n v="7996358"/>
    <x v="2"/>
    <s v=""/>
    <d v="2024-01-29T00:00:00"/>
    <n v="72"/>
    <n v="69"/>
    <n v="3"/>
    <m/>
    <n v="36"/>
    <n v="0.26950000000000002"/>
    <n v="0.28572010000000009"/>
    <n v="2.1164009171656728E-2"/>
    <n v="156221.82"/>
    <n v="0"/>
    <m/>
    <m/>
    <m/>
    <n v="160666.25"/>
    <n v="6831.37"/>
    <n v="1995"/>
    <n v="553.61"/>
    <n v="161.66999999999999"/>
    <n v="6277.76"/>
    <n v="1833.33"/>
    <s v="Erik Penser Bank AB"/>
    <n v="1"/>
    <n v="0"/>
    <n v="0"/>
    <m/>
    <m/>
    <m/>
    <m/>
    <m/>
    <m/>
    <m/>
    <m/>
    <m/>
    <m/>
    <n v="0"/>
    <n v="0"/>
    <n v="0"/>
    <n v="0"/>
    <n v="0"/>
    <n v="2370.0500000000002"/>
    <n v="2079.21"/>
    <n v="156221.82"/>
    <m/>
    <m/>
    <m/>
    <s v=""/>
    <n v="0"/>
  </r>
  <r>
    <s v="2024-04-30"/>
    <d v="2024-04-30T00:00:00"/>
    <n v="0"/>
    <n v="7996390"/>
    <x v="2"/>
    <s v=""/>
    <d v="2024-02-09T00:00:00"/>
    <n v="96"/>
    <n v="93"/>
    <n v="2"/>
    <m/>
    <n v="36"/>
    <n v="0.23100000000000001"/>
    <n v="0.25827600000000001"/>
    <n v="1.9329577525523334E-2"/>
    <n v="45145.599999999999"/>
    <n v="0"/>
    <m/>
    <m/>
    <m/>
    <n v="45059.94"/>
    <n v="1904.38"/>
    <n v="1995"/>
    <n v="104.33"/>
    <n v="109.29"/>
    <n v="1800.05"/>
    <n v="1885.71"/>
    <s v="Erik Penser Bank AB"/>
    <n v="1"/>
    <n v="0"/>
    <n v="0"/>
    <m/>
    <m/>
    <m/>
    <m/>
    <m/>
    <m/>
    <m/>
    <m/>
    <m/>
    <m/>
    <n v="0"/>
    <n v="0"/>
    <n v="0"/>
    <n v="0"/>
    <n v="0"/>
    <n v="229.43"/>
    <n v="203.2"/>
    <n v="45145.599999999999"/>
    <m/>
    <m/>
    <m/>
    <s v=""/>
    <n v="0"/>
  </r>
  <r>
    <s v="2024-04-30"/>
    <d v="2024-04-30T00:00:00"/>
    <n v="0"/>
    <n v="7996465"/>
    <x v="2"/>
    <s v=""/>
    <d v="2024-01-31T00:00:00"/>
    <n v="72"/>
    <n v="69"/>
    <n v="3"/>
    <m/>
    <n v="36"/>
    <n v="0.27950000000000003"/>
    <n v="0.29954959999999992"/>
    <n v="2.2074846649256186E-2"/>
    <n v="70979.27"/>
    <n v="0"/>
    <m/>
    <m/>
    <m/>
    <n v="72858.539999999994"/>
    <n v="3040"/>
    <n v="995"/>
    <n v="246.36"/>
    <n v="80.63"/>
    <n v="2793.64"/>
    <n v="914.37"/>
    <s v="Erik Penser Bank AB"/>
    <n v="1"/>
    <n v="0"/>
    <n v="0"/>
    <m/>
    <m/>
    <m/>
    <m/>
    <m/>
    <m/>
    <m/>
    <m/>
    <m/>
    <m/>
    <n v="0"/>
    <n v="0"/>
    <n v="0"/>
    <n v="0"/>
    <n v="0"/>
    <n v="1075.77"/>
    <n v="938.57"/>
    <n v="70979.27"/>
    <m/>
    <m/>
    <m/>
    <s v=""/>
    <n v="0"/>
  </r>
  <r>
    <s v="2024-04-30"/>
    <d v="2024-04-30T00:00:00"/>
    <n v="0"/>
    <n v="7996473"/>
    <x v="2"/>
    <s v=""/>
    <d v="2024-01-25T00:00:00"/>
    <n v="120"/>
    <n v="117"/>
    <n v="3"/>
    <m/>
    <n v="36"/>
    <n v="0.188"/>
    <n v="0.18758704000000015"/>
    <n v="1.4430027274333179E-2"/>
    <n v="214970.01"/>
    <n v="0"/>
    <m/>
    <m/>
    <m/>
    <n v="221964.78"/>
    <n v="9606.6200000000008"/>
    <n v="1995"/>
    <n v="778.52"/>
    <n v="161.66999999999999"/>
    <n v="8828.1"/>
    <n v="1833.33"/>
    <s v="Erik Penser Bank AB"/>
    <n v="1"/>
    <n v="0"/>
    <n v="0"/>
    <m/>
    <m/>
    <m/>
    <m/>
    <m/>
    <m/>
    <m/>
    <m/>
    <m/>
    <m/>
    <n v="0"/>
    <n v="0"/>
    <n v="0"/>
    <n v="0"/>
    <n v="0"/>
    <n v="1130.82"/>
    <n v="1032.1600000000001"/>
    <n v="214970.01"/>
    <m/>
    <m/>
    <m/>
    <s v=""/>
    <n v="0"/>
  </r>
  <r>
    <s v="2024-04-30"/>
    <d v="2024-04-30T00:00:00"/>
    <n v="0"/>
    <n v="7996655"/>
    <x v="2"/>
    <s v=""/>
    <d v="2024-01-24T00:00:00"/>
    <n v="120"/>
    <n v="117"/>
    <n v="3"/>
    <m/>
    <n v="36"/>
    <n v="0.25950000000000001"/>
    <n v="0.26660210000000012"/>
    <n v="1.9889959001134994E-2"/>
    <n v="131342.94"/>
    <n v="0"/>
    <m/>
    <m/>
    <m/>
    <n v="136941.70000000001"/>
    <n v="7087.5"/>
    <n v="995"/>
    <n v="574.37"/>
    <n v="80.63"/>
    <n v="6513.13"/>
    <n v="914.37"/>
    <s v="Erik Penser Bank AB"/>
    <n v="1"/>
    <n v="0"/>
    <n v="0"/>
    <m/>
    <m/>
    <m/>
    <m/>
    <m/>
    <m/>
    <m/>
    <m/>
    <m/>
    <m/>
    <n v="0"/>
    <n v="0"/>
    <n v="0"/>
    <n v="0"/>
    <n v="0"/>
    <n v="2051.38"/>
    <n v="1811.85"/>
    <n v="131342.94"/>
    <m/>
    <m/>
    <m/>
    <s v=""/>
    <n v="0"/>
  </r>
  <r>
    <s v="2024-04-30"/>
    <d v="2024-04-30T00:00:00"/>
    <n v="0"/>
    <n v="7996671"/>
    <x v="2"/>
    <s v=""/>
    <d v="2024-01-25T00:00:00"/>
    <n v="180"/>
    <n v="177"/>
    <n v="3"/>
    <m/>
    <n v="36"/>
    <n v="0.188"/>
    <n v="0.18943064000000012"/>
    <n v="1.4561166179257956E-2"/>
    <n v="406683.52"/>
    <n v="0"/>
    <m/>
    <m/>
    <m/>
    <n v="418956.23"/>
    <n v="14350"/>
    <n v="995"/>
    <n v="1162.92"/>
    <n v="80.63"/>
    <n v="13187.08"/>
    <n v="914.37"/>
    <s v="Erik Penser Bank AB"/>
    <n v="1"/>
    <n v="0"/>
    <n v="0"/>
    <m/>
    <m/>
    <m/>
    <m/>
    <m/>
    <m/>
    <m/>
    <m/>
    <m/>
    <m/>
    <n v="0"/>
    <n v="0"/>
    <n v="0"/>
    <n v="0"/>
    <n v="0"/>
    <n v="2151.06"/>
    <n v="1961.15"/>
    <n v="406683.52"/>
    <m/>
    <m/>
    <m/>
    <s v=""/>
    <n v="0"/>
  </r>
  <r>
    <s v="2024-04-30"/>
    <d v="2024-04-30T00:00:00"/>
    <n v="0"/>
    <n v="7996705"/>
    <x v="2"/>
    <s v=""/>
    <d v="2024-01-24T00:00:00"/>
    <n v="96"/>
    <n v="93"/>
    <n v="3"/>
    <m/>
    <n v="36"/>
    <n v="0.188"/>
    <n v="0.18661800000000009"/>
    <n v="1.436102270612194E-2"/>
    <n v="240645.58"/>
    <n v="0"/>
    <m/>
    <m/>
    <m/>
    <n v="248621.25"/>
    <n v="10674.02"/>
    <n v="1995"/>
    <n v="865.02"/>
    <n v="161.66999999999999"/>
    <n v="9809"/>
    <n v="1833.33"/>
    <s v="Erik Penser Bank AB"/>
    <n v="1"/>
    <n v="0"/>
    <n v="0"/>
    <m/>
    <m/>
    <m/>
    <m/>
    <m/>
    <m/>
    <m/>
    <m/>
    <m/>
    <m/>
    <n v="0"/>
    <n v="0"/>
    <n v="0"/>
    <n v="0"/>
    <n v="0"/>
    <n v="1257.8499999999999"/>
    <n v="1148.9100000000001"/>
    <n v="240645.58"/>
    <m/>
    <m/>
    <m/>
    <s v=""/>
    <n v="0"/>
  </r>
  <r>
    <s v="2024-04-30"/>
    <d v="2024-04-30T00:00:00"/>
    <n v="0"/>
    <n v="7996770"/>
    <x v="2"/>
    <s v=""/>
    <d v="2024-01-25T00:00:00"/>
    <n v="180"/>
    <n v="177"/>
    <n v="3"/>
    <m/>
    <n v="36"/>
    <n v="0.214"/>
    <n v="0.2195719100000002"/>
    <n v="1.6679162111460366E-2"/>
    <n v="375245.56"/>
    <n v="0"/>
    <m/>
    <m/>
    <m/>
    <n v="386714.18"/>
    <n v="13475"/>
    <n v="995"/>
    <n v="1092.01"/>
    <n v="80.63"/>
    <n v="12382.99"/>
    <n v="914.37"/>
    <s v="Erik Penser Bank AB"/>
    <n v="1"/>
    <n v="0"/>
    <n v="0"/>
    <m/>
    <m/>
    <m/>
    <m/>
    <m/>
    <m/>
    <m/>
    <m/>
    <m/>
    <m/>
    <n v="0"/>
    <n v="0"/>
    <n v="0"/>
    <n v="0"/>
    <n v="0"/>
    <n v="1987.29"/>
    <n v="1788.14"/>
    <n v="375245.56"/>
    <m/>
    <m/>
    <m/>
    <s v=""/>
    <n v="0"/>
  </r>
  <r>
    <s v="2024-04-30"/>
    <d v="2024-04-30T00:00:00"/>
    <n v="0"/>
    <n v="7996960"/>
    <x v="2"/>
    <s v=""/>
    <d v="2024-01-25T00:00:00"/>
    <n v="144"/>
    <n v="141"/>
    <n v="3"/>
    <m/>
    <n v="36"/>
    <n v="0.221"/>
    <n v="0.22657450000000021"/>
    <n v="1.7164352268227434E-2"/>
    <n v="245839.69"/>
    <n v="0"/>
    <m/>
    <m/>
    <m/>
    <n v="253815.36"/>
    <n v="10674.02"/>
    <n v="1995"/>
    <n v="865.02"/>
    <n v="161.66999999999999"/>
    <n v="9809"/>
    <n v="1833.33"/>
    <s v="Erik Penser Bank AB"/>
    <n v="1"/>
    <n v="0"/>
    <n v="0"/>
    <m/>
    <m/>
    <m/>
    <m/>
    <m/>
    <m/>
    <m/>
    <m/>
    <m/>
    <m/>
    <n v="0"/>
    <n v="0"/>
    <n v="0"/>
    <n v="0"/>
    <n v="0"/>
    <n v="1300.56"/>
    <n v="1166.8900000000001"/>
    <n v="245839.69"/>
    <m/>
    <m/>
    <m/>
    <s v=""/>
    <n v="0"/>
  </r>
  <r>
    <s v="2024-04-30"/>
    <d v="2024-04-30T00:00:00"/>
    <n v="0"/>
    <n v="7996986"/>
    <x v="2"/>
    <s v=""/>
    <d v="2024-01-26T00:00:00"/>
    <n v="144"/>
    <n v="141"/>
    <n v="3"/>
    <m/>
    <n v="36"/>
    <n v="0.17799999999999999"/>
    <n v="0.17568840000000016"/>
    <n v="1.3579137004425812E-2"/>
    <n v="326005.03000000003"/>
    <n v="0"/>
    <m/>
    <m/>
    <m/>
    <n v="337119.57"/>
    <n v="14089.7"/>
    <n v="1995"/>
    <n v="1141.83"/>
    <n v="161.66999999999999"/>
    <n v="12947.87"/>
    <n v="1833.33"/>
    <s v="Erik Penser Bank AB"/>
    <n v="1"/>
    <n v="0"/>
    <n v="0"/>
    <m/>
    <m/>
    <m/>
    <m/>
    <m/>
    <m/>
    <m/>
    <m/>
    <m/>
    <m/>
    <n v="0"/>
    <n v="0"/>
    <n v="0"/>
    <n v="0"/>
    <n v="0"/>
    <n v="1723.27"/>
    <n v="1581.03"/>
    <n v="326005.03000000003"/>
    <m/>
    <m/>
    <m/>
    <s v=""/>
    <n v="0"/>
  </r>
  <r>
    <s v="2024-04-30"/>
    <d v="2024-04-30T00:00:00"/>
    <n v="0"/>
    <n v="7996994"/>
    <x v="2"/>
    <s v=""/>
    <d v="2024-01-26T00:00:00"/>
    <n v="96"/>
    <n v="93"/>
    <n v="3"/>
    <m/>
    <n v="36"/>
    <n v="0.188"/>
    <n v="0.18631400000000012"/>
    <n v="1.4339364463135551E-2"/>
    <n v="283185.78000000003"/>
    <n v="0"/>
    <m/>
    <m/>
    <m/>
    <n v="292730.88"/>
    <n v="12381.86"/>
    <n v="1995"/>
    <n v="1003.43"/>
    <n v="161.66999999999999"/>
    <n v="11378.43"/>
    <n v="1833.33"/>
    <s v="Erik Penser Bank AB"/>
    <n v="1"/>
    <n v="0"/>
    <n v="0"/>
    <m/>
    <m/>
    <m/>
    <m/>
    <m/>
    <m/>
    <m/>
    <m/>
    <m/>
    <m/>
    <n v="0"/>
    <n v="0"/>
    <n v="0"/>
    <n v="0"/>
    <n v="0"/>
    <n v="1480.92"/>
    <n v="1352.89"/>
    <n v="283185.78000000003"/>
    <m/>
    <m/>
    <m/>
    <s v=""/>
    <n v="0"/>
  </r>
  <r>
    <s v="2024-04-30"/>
    <d v="2024-04-30T00:00:00"/>
    <n v="0"/>
    <n v="7997026"/>
    <x v="2"/>
    <s v=""/>
    <d v="2024-01-31T00:00:00"/>
    <n v="144"/>
    <n v="141"/>
    <n v="3"/>
    <m/>
    <n v="36"/>
    <n v="0.21099999999999999"/>
    <n v="0.20891681000000009"/>
    <n v="1.593597806243241E-2"/>
    <n v="306838.44"/>
    <n v="0"/>
    <m/>
    <m/>
    <m/>
    <n v="320167.95"/>
    <n v="15500"/>
    <n v="995"/>
    <n v="1256.1199999999999"/>
    <n v="80.63"/>
    <n v="14243.88"/>
    <n v="914.37"/>
    <s v="Erik Penser Bank AB"/>
    <n v="1"/>
    <n v="0"/>
    <n v="0"/>
    <m/>
    <m/>
    <m/>
    <m/>
    <m/>
    <m/>
    <m/>
    <m/>
    <m/>
    <m/>
    <n v="0"/>
    <n v="0"/>
    <n v="0"/>
    <n v="0"/>
    <n v="0"/>
    <n v="1638.15"/>
    <n v="1481.1"/>
    <n v="306838.44"/>
    <m/>
    <m/>
    <m/>
    <s v=""/>
    <n v="0"/>
  </r>
  <r>
    <s v="2024-04-30"/>
    <d v="2024-04-30T00:00:00"/>
    <n v="0"/>
    <n v="7997109"/>
    <x v="2"/>
    <s v=""/>
    <d v="2024-02-02T00:00:00"/>
    <n v="144"/>
    <n v="141"/>
    <n v="2"/>
    <m/>
    <n v="36"/>
    <n v="0.26950000000000002"/>
    <n v="0.27907919999999997"/>
    <n v="2.0723430638811102E-2"/>
    <n v="187702.88"/>
    <n v="0"/>
    <m/>
    <m/>
    <m/>
    <n v="195741.94"/>
    <n v="9500"/>
    <n v="995"/>
    <n v="520.45000000000005"/>
    <n v="54.51"/>
    <n v="8979.5499999999993"/>
    <n v="940.49"/>
    <s v="Erik Penser Bank AB"/>
    <n v="1"/>
    <n v="0"/>
    <n v="0"/>
    <m/>
    <m/>
    <m/>
    <m/>
    <m/>
    <m/>
    <m/>
    <m/>
    <m/>
    <m/>
    <n v="0"/>
    <n v="0"/>
    <n v="0"/>
    <n v="0"/>
    <n v="0"/>
    <n v="2942.24"/>
    <n v="2585.09"/>
    <n v="187702.88"/>
    <m/>
    <m/>
    <m/>
    <s v=""/>
    <n v="0"/>
  </r>
  <r>
    <s v="2024-04-30"/>
    <d v="2024-04-30T00:00:00"/>
    <n v="0"/>
    <n v="7997208"/>
    <x v="2"/>
    <s v=""/>
    <d v="2024-02-01T00:00:00"/>
    <n v="96"/>
    <n v="93"/>
    <n v="2"/>
    <m/>
    <n v="36"/>
    <n v="0.221"/>
    <n v="0.22664864000000015"/>
    <n v="1.7169475626972908E-2"/>
    <n v="326271.96999999997"/>
    <n v="0"/>
    <m/>
    <m/>
    <m/>
    <n v="336266.58"/>
    <n v="12568.89"/>
    <n v="1995"/>
    <n v="688.57"/>
    <n v="109.29"/>
    <n v="11880.32"/>
    <n v="1885.71"/>
    <s v="Erik Penser Bank AB"/>
    <n v="1"/>
    <n v="0"/>
    <n v="0"/>
    <m/>
    <m/>
    <m/>
    <m/>
    <m/>
    <m/>
    <m/>
    <m/>
    <m/>
    <m/>
    <n v="0"/>
    <n v="0"/>
    <n v="0"/>
    <n v="0"/>
    <n v="0"/>
    <n v="1705.99"/>
    <n v="1531.35"/>
    <n v="326271.96999999997"/>
    <m/>
    <m/>
    <m/>
    <s v=""/>
    <n v="0"/>
  </r>
  <r>
    <s v="2024-04-30"/>
    <d v="2024-04-30T00:00:00"/>
    <n v="0"/>
    <n v="7997265"/>
    <x v="2"/>
    <s v=""/>
    <d v="2024-01-26T00:00:00"/>
    <n v="144"/>
    <n v="141"/>
    <n v="3"/>
    <m/>
    <n v="36"/>
    <n v="0.221"/>
    <n v="0.22581660000000012"/>
    <n v="1.7111962177717155E-2"/>
    <n v="328554.19"/>
    <n v="0"/>
    <m/>
    <m/>
    <m/>
    <n v="339668.73"/>
    <n v="14089.7"/>
    <n v="1995"/>
    <n v="1141.83"/>
    <n v="161.66999999999999"/>
    <n v="12947.87"/>
    <n v="1833.33"/>
    <s v="Erik Penser Bank AB"/>
    <n v="1"/>
    <n v="0"/>
    <n v="0"/>
    <m/>
    <m/>
    <m/>
    <m/>
    <m/>
    <m/>
    <m/>
    <m/>
    <m/>
    <m/>
    <n v="0"/>
    <n v="0"/>
    <n v="0"/>
    <n v="0"/>
    <n v="0"/>
    <n v="1740.28"/>
    <n v="1561.95"/>
    <n v="328554.19"/>
    <m/>
    <m/>
    <m/>
    <s v=""/>
    <n v="0"/>
  </r>
  <r>
    <s v="2024-04-30"/>
    <d v="2024-04-30T00:00:00"/>
    <n v="0"/>
    <n v="7997273"/>
    <x v="2"/>
    <s v=""/>
    <d v="2024-01-30T00:00:00"/>
    <n v="144"/>
    <n v="141"/>
    <n v="3"/>
    <m/>
    <n v="36"/>
    <n v="0.188"/>
    <n v="0.18676371000000014"/>
    <n v="1.437140189833408E-2"/>
    <n v="397770.73"/>
    <n v="0"/>
    <m/>
    <m/>
    <m/>
    <n v="411631.79"/>
    <n v="17078.43"/>
    <n v="1995"/>
    <n v="1384.04"/>
    <n v="161.66999999999999"/>
    <n v="15694.39"/>
    <n v="1833.33"/>
    <s v="Erik Penser Bank AB"/>
    <n v="1"/>
    <n v="0"/>
    <n v="0"/>
    <m/>
    <m/>
    <m/>
    <m/>
    <m/>
    <m/>
    <m/>
    <m/>
    <m/>
    <m/>
    <n v="0"/>
    <n v="0"/>
    <n v="0"/>
    <n v="0"/>
    <n v="0"/>
    <n v="2105.25"/>
    <n v="1921.98"/>
    <n v="397770.73"/>
    <m/>
    <m/>
    <m/>
    <s v=""/>
    <n v="0"/>
  </r>
  <r>
    <s v="2024-04-30"/>
    <d v="2024-04-30T00:00:00"/>
    <n v="0"/>
    <n v="7997349"/>
    <x v="2"/>
    <s v=""/>
    <d v="2024-01-30T00:00:00"/>
    <n v="36"/>
    <n v="33"/>
    <n v="3"/>
    <m/>
    <n v="33"/>
    <n v="0.26950000000000002"/>
    <n v="0.26448000000000016"/>
    <n v="1.974745413308221E-2"/>
    <n v="100283.62"/>
    <n v="0"/>
    <m/>
    <m/>
    <m/>
    <n v="104391.36"/>
    <n v="5500"/>
    <n v="995"/>
    <n v="485"/>
    <n v="87.74"/>
    <n v="5015"/>
    <n v="907.26"/>
    <s v="Erik Penser Bank AB"/>
    <n v="1"/>
    <n v="0"/>
    <n v="0"/>
    <m/>
    <m/>
    <m/>
    <m/>
    <m/>
    <m/>
    <m/>
    <m/>
    <m/>
    <m/>
    <n v="0"/>
    <n v="0"/>
    <n v="0"/>
    <n v="0"/>
    <n v="0"/>
    <n v="1450.52"/>
    <n v="1288.02"/>
    <n v="100283.62"/>
    <m/>
    <m/>
    <m/>
    <s v=""/>
    <n v="0"/>
  </r>
  <r>
    <s v="2024-04-30"/>
    <d v="2024-04-30T00:00:00"/>
    <n v="0"/>
    <n v="7997364"/>
    <x v="2"/>
    <s v=""/>
    <d v="2024-01-30T00:00:00"/>
    <n v="120"/>
    <n v="117"/>
    <n v="3"/>
    <m/>
    <n v="36"/>
    <n v="0.188"/>
    <n v="0.19134800000000016"/>
    <n v="1.4697354270675422E-2"/>
    <n v="120951.27"/>
    <n v="0"/>
    <m/>
    <m/>
    <m/>
    <n v="124022.44"/>
    <n v="5337.01"/>
    <n v="1995"/>
    <n v="432.51"/>
    <n v="161.66999999999999"/>
    <n v="4904.5"/>
    <n v="1833.33"/>
    <s v="Erik Penser Bank AB"/>
    <n v="1"/>
    <n v="0"/>
    <n v="0"/>
    <m/>
    <m/>
    <m/>
    <m/>
    <m/>
    <m/>
    <m/>
    <m/>
    <m/>
    <m/>
    <n v="0"/>
    <n v="0"/>
    <n v="0"/>
    <n v="0"/>
    <n v="0"/>
    <n v="632.24"/>
    <n v="576.11"/>
    <n v="120951.27"/>
    <m/>
    <m/>
    <m/>
    <s v=""/>
    <n v="0"/>
  </r>
  <r>
    <s v="2024-04-30"/>
    <d v="2024-04-30T00:00:00"/>
    <n v="0"/>
    <n v="7997380"/>
    <x v="2"/>
    <s v=""/>
    <d v="2024-01-30T00:00:00"/>
    <n v="132"/>
    <n v="129"/>
    <n v="3"/>
    <m/>
    <n v="36"/>
    <n v="0.21099999999999999"/>
    <n v="0.21663820000000014"/>
    <n v="1.6475134002733371E-2"/>
    <n v="168397.33"/>
    <n v="0"/>
    <m/>
    <m/>
    <m/>
    <n v="173234.12"/>
    <n v="7258.33"/>
    <n v="1995"/>
    <n v="588.21"/>
    <n v="161.66999999999999"/>
    <n v="6670.12"/>
    <n v="1833.33"/>
    <s v="Erik Penser Bank AB"/>
    <n v="1"/>
    <n v="0"/>
    <n v="0"/>
    <m/>
    <m/>
    <m/>
    <m/>
    <m/>
    <m/>
    <m/>
    <m/>
    <m/>
    <m/>
    <n v="0"/>
    <n v="0"/>
    <n v="0"/>
    <n v="0"/>
    <n v="0"/>
    <n v="886.09"/>
    <n v="798.48"/>
    <n v="168397.33"/>
    <m/>
    <m/>
    <m/>
    <s v=""/>
    <n v="0"/>
  </r>
  <r>
    <s v="2024-04-30"/>
    <d v="2024-04-30T00:00:00"/>
    <n v="0"/>
    <n v="7997612"/>
    <x v="2"/>
    <s v=""/>
    <d v="2024-02-02T00:00:00"/>
    <n v="144"/>
    <n v="141"/>
    <n v="2"/>
    <m/>
    <n v="36"/>
    <n v="0.21099999999999999"/>
    <n v="0.21001660000000019"/>
    <n v="1.6012964760117487E-2"/>
    <n v="153806.24"/>
    <n v="0"/>
    <m/>
    <m/>
    <m/>
    <n v="160167.54"/>
    <n v="7725"/>
    <n v="995"/>
    <n v="423.21"/>
    <n v="54.51"/>
    <n v="7301.79"/>
    <n v="940.49"/>
    <s v="Erik Penser Bank AB"/>
    <n v="1"/>
    <n v="0"/>
    <n v="0"/>
    <m/>
    <m/>
    <m/>
    <m/>
    <m/>
    <m/>
    <m/>
    <m/>
    <m/>
    <m/>
    <n v="0"/>
    <n v="0"/>
    <n v="0"/>
    <n v="0"/>
    <n v="0"/>
    <n v="819.66"/>
    <n v="740.72"/>
    <n v="153806.24"/>
    <m/>
    <m/>
    <m/>
    <s v=""/>
    <n v="0"/>
  </r>
  <r>
    <s v="2024-04-30"/>
    <d v="2024-04-30T00:00:00"/>
    <n v="0"/>
    <n v="7997620"/>
    <x v="2"/>
    <s v=""/>
    <d v="2024-01-26T00:00:00"/>
    <n v="60"/>
    <n v="57"/>
    <n v="3"/>
    <m/>
    <n v="36"/>
    <n v="0.23949999999999999"/>
    <n v="0.26745200000000008"/>
    <n v="1.9946970758714988E-2"/>
    <n v="19462.580000000002"/>
    <n v="0"/>
    <m/>
    <m/>
    <m/>
    <n v="19467.169999999998"/>
    <n v="1000"/>
    <n v="995"/>
    <n v="81.040000000000006"/>
    <n v="80.63"/>
    <n v="918.96"/>
    <n v="914.37"/>
    <s v="Nystart Finans Sverige AB"/>
    <n v="0"/>
    <n v="0"/>
    <n v="0"/>
    <m/>
    <m/>
    <m/>
    <m/>
    <m/>
    <m/>
    <m/>
    <m/>
    <m/>
    <m/>
    <n v="0"/>
    <n v="0"/>
    <n v="0"/>
    <n v="0"/>
    <n v="0"/>
    <n v="268.11"/>
    <n v="237.08"/>
    <n v="19462.580000000002"/>
    <m/>
    <m/>
    <m/>
    <s v=""/>
    <n v="0"/>
  </r>
  <r>
    <s v="2024-04-30"/>
    <d v="2024-04-30T00:00:00"/>
    <n v="0"/>
    <n v="7997711"/>
    <x v="2"/>
    <s v=""/>
    <d v="2024-02-15T00:00:00"/>
    <n v="120"/>
    <n v="118"/>
    <n v="2"/>
    <m/>
    <n v="36"/>
    <n v="0.26950000000000002"/>
    <n v="0.28743200000000008"/>
    <n v="2.1277243885724717E-2"/>
    <n v="199320.59"/>
    <n v="0"/>
    <m/>
    <m/>
    <m/>
    <n v="204996.61"/>
    <n v="7000"/>
    <n v="995"/>
    <n v="383.49"/>
    <n v="54.51"/>
    <n v="6616.51"/>
    <n v="940.49"/>
    <s v="Erik Penser Bank AB"/>
    <n v="1"/>
    <n v="0"/>
    <n v="0"/>
    <m/>
    <m/>
    <m/>
    <m/>
    <m/>
    <m/>
    <m/>
    <m/>
    <m/>
    <m/>
    <n v="0"/>
    <n v="0"/>
    <n v="0"/>
    <n v="0"/>
    <n v="0"/>
    <n v="3076.67"/>
    <n v="2694.38"/>
    <n v="199320.59"/>
    <m/>
    <m/>
    <m/>
    <s v=""/>
    <n v="0"/>
  </r>
  <r>
    <s v="2024-04-30"/>
    <d v="2024-04-30T00:00:00"/>
    <n v="0"/>
    <n v="7997745"/>
    <x v="2"/>
    <s v=""/>
    <d v="2024-02-05T00:00:00"/>
    <n v="120"/>
    <n v="117"/>
    <n v="2"/>
    <m/>
    <n v="36"/>
    <n v="0.188"/>
    <n v="0.18749030000000019"/>
    <n v="1.4423140815409852E-2"/>
    <n v="146881.74"/>
    <n v="0"/>
    <m/>
    <m/>
    <m/>
    <n v="151688.16"/>
    <n v="6080"/>
    <n v="995"/>
    <n v="333.09"/>
    <n v="54.51"/>
    <n v="5746.91"/>
    <n v="940.49"/>
    <s v="Erik Penser Bank AB"/>
    <n v="1"/>
    <n v="0"/>
    <n v="0"/>
    <m/>
    <m/>
    <m/>
    <m/>
    <m/>
    <m/>
    <m/>
    <m/>
    <m/>
    <m/>
    <n v="0"/>
    <n v="0"/>
    <n v="0"/>
    <n v="0"/>
    <n v="0"/>
    <n v="772.8"/>
    <n v="705.39"/>
    <n v="146881.74"/>
    <m/>
    <m/>
    <m/>
    <s v=""/>
    <n v="0"/>
  </r>
  <r>
    <s v="2024-04-30"/>
    <d v="2024-04-30T00:00:00"/>
    <n v="0"/>
    <n v="7997752"/>
    <x v="2"/>
    <s v=""/>
    <d v="2024-01-29T00:00:00"/>
    <n v="120"/>
    <n v="117"/>
    <n v="3"/>
    <m/>
    <n v="36"/>
    <n v="0.188"/>
    <n v="0.18759750000000019"/>
    <n v="1.4430771841008383E-2"/>
    <n v="251300.03"/>
    <n v="0"/>
    <m/>
    <m/>
    <m/>
    <n v="259471.88"/>
    <n v="10887.5"/>
    <n v="1995"/>
    <n v="882.32"/>
    <n v="161.66999999999999"/>
    <n v="10005.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1321.92"/>
    <n v="1206.5999999999999"/>
    <n v="251300.03"/>
    <m/>
    <m/>
    <m/>
    <s v=""/>
    <n v="0"/>
  </r>
  <r>
    <s v="2024-04-30"/>
    <d v="2024-04-30T00:00:00"/>
    <n v="0"/>
    <n v="7997901"/>
    <x v="2"/>
    <s v=""/>
    <d v="2024-01-30T00:00:00"/>
    <n v="144"/>
    <n v="141"/>
    <n v="3"/>
    <m/>
    <n v="36"/>
    <n v="0.26950000000000002"/>
    <n v="0.28007660000000006"/>
    <n v="2.0789734964275608E-2"/>
    <n v="122941.18"/>
    <n v="0"/>
    <m/>
    <m/>
    <m/>
    <n v="128000.05"/>
    <n v="6500"/>
    <n v="995"/>
    <n v="526.76"/>
    <n v="80.63"/>
    <n v="5973.24"/>
    <n v="914.37"/>
    <s v="Erik Penser Bank AB"/>
    <n v="1"/>
    <n v="0"/>
    <n v="0"/>
    <m/>
    <m/>
    <m/>
    <m/>
    <m/>
    <m/>
    <m/>
    <m/>
    <m/>
    <m/>
    <n v="0"/>
    <n v="0"/>
    <n v="0"/>
    <n v="0"/>
    <n v="0"/>
    <n v="1924.27"/>
    <n v="1689.99"/>
    <n v="122941.18"/>
    <m/>
    <m/>
    <m/>
    <s v=""/>
    <n v="0"/>
  </r>
  <r>
    <s v="2024-04-30"/>
    <d v="2024-04-30T00:00:00"/>
    <n v="0"/>
    <n v="7998263"/>
    <x v="2"/>
    <s v=""/>
    <d v="2024-01-31T00:00:00"/>
    <n v="144"/>
    <n v="141"/>
    <n v="3"/>
    <m/>
    <n v="36"/>
    <n v="0.221"/>
    <n v="0.22038150000000023"/>
    <n v="1.6735386735563074E-2"/>
    <n v="184853.2"/>
    <n v="0"/>
    <m/>
    <m/>
    <m/>
    <n v="192960.72"/>
    <n v="9817.5"/>
    <n v="995"/>
    <n v="795.61"/>
    <n v="80.63"/>
    <n v="9021.89"/>
    <n v="914.37"/>
    <s v="Erik Penser Bank AB"/>
    <n v="1"/>
    <n v="0"/>
    <n v="0"/>
    <m/>
    <m/>
    <m/>
    <m/>
    <m/>
    <m/>
    <m/>
    <m/>
    <m/>
    <m/>
    <n v="0"/>
    <n v="0"/>
    <n v="0"/>
    <n v="0"/>
    <n v="0"/>
    <n v="987.7"/>
    <n v="888.58"/>
    <n v="184853.2"/>
    <m/>
    <m/>
    <m/>
    <s v=""/>
    <n v="0"/>
  </r>
  <r>
    <s v="2024-04-30"/>
    <d v="2024-04-30T00:00:00"/>
    <n v="0"/>
    <n v="7998271"/>
    <x v="2"/>
    <s v=""/>
    <d v="2024-02-02T00:00:00"/>
    <n v="60"/>
    <n v="57"/>
    <n v="2"/>
    <m/>
    <n v="36"/>
    <n v="0.26950000000000002"/>
    <n v="0.27246709999999996"/>
    <n v="2.0282674625932584E-2"/>
    <n v="165989.51999999999"/>
    <n v="0"/>
    <m/>
    <m/>
    <m/>
    <n v="173555.97"/>
    <n v="9000"/>
    <n v="995"/>
    <n v="493.06"/>
    <n v="54.51"/>
    <n v="8506.94"/>
    <n v="940.49"/>
    <s v="Erik Penser Bank AB"/>
    <n v="1"/>
    <n v="0"/>
    <n v="0"/>
    <m/>
    <m/>
    <m/>
    <m/>
    <m/>
    <m/>
    <m/>
    <m/>
    <m/>
    <m/>
    <n v="0"/>
    <n v="0"/>
    <n v="0"/>
    <n v="0"/>
    <n v="0"/>
    <n v="2530.8200000000002"/>
    <n v="2233.59"/>
    <n v="165989.51999999999"/>
    <m/>
    <m/>
    <m/>
    <s v=""/>
    <n v="0"/>
  </r>
  <r>
    <s v="2024-04-30"/>
    <d v="2024-04-30T00:00:00"/>
    <n v="0"/>
    <n v="7998347"/>
    <x v="2"/>
    <s v=""/>
    <d v="2024-02-23T00:00:00"/>
    <n v="144"/>
    <n v="142"/>
    <n v="2"/>
    <m/>
    <n v="36"/>
    <n v="0.1875"/>
    <n v="0.18180300000000016"/>
    <n v="1.4017382494757369E-2"/>
    <n v="138008.71"/>
    <n v="0"/>
    <m/>
    <m/>
    <m/>
    <n v="144015.56"/>
    <n v="7350"/>
    <n v="995"/>
    <n v="402.66"/>
    <n v="54.51"/>
    <n v="6947.34"/>
    <n v="940.49"/>
    <s v="Erik Penser Bank AB"/>
    <n v="1"/>
    <n v="0"/>
    <n v="0"/>
    <m/>
    <m/>
    <m/>
    <m/>
    <m/>
    <m/>
    <m/>
    <m/>
    <m/>
    <m/>
    <n v="0"/>
    <n v="0"/>
    <n v="0"/>
    <n v="0"/>
    <n v="0"/>
    <n v="736.05"/>
    <n v="673.46"/>
    <n v="138008.71"/>
    <m/>
    <m/>
    <m/>
    <s v=""/>
    <n v="0"/>
  </r>
  <r>
    <s v="2024-04-30"/>
    <d v="2024-04-30T00:00:00"/>
    <n v="0"/>
    <n v="7998446"/>
    <x v="2"/>
    <s v=""/>
    <d v="2024-01-31T00:00:00"/>
    <n v="96"/>
    <n v="93"/>
    <n v="3"/>
    <m/>
    <n v="36"/>
    <n v="0.27950000000000003"/>
    <n v="0.33871709999999994"/>
    <n v="2.4607094542105301E-2"/>
    <n v="22390.29"/>
    <n v="0"/>
    <m/>
    <m/>
    <m/>
    <n v="21734.04"/>
    <n v="1280.8800000000001"/>
    <n v="1995"/>
    <n v="103.8"/>
    <n v="161.66999999999999"/>
    <n v="1177.08"/>
    <n v="1833.33"/>
    <s v="Erik Penser Bank AB"/>
    <n v="1"/>
    <n v="0"/>
    <n v="0"/>
    <m/>
    <m/>
    <m/>
    <m/>
    <m/>
    <m/>
    <m/>
    <m/>
    <m/>
    <m/>
    <n v="0"/>
    <n v="0"/>
    <n v="0"/>
    <n v="0"/>
    <n v="0"/>
    <n v="326.24"/>
    <n v="280.05"/>
    <n v="22390.29"/>
    <m/>
    <m/>
    <m/>
    <s v=""/>
    <n v="0"/>
  </r>
  <r>
    <s v="2024-04-30"/>
    <d v="2024-04-30T00:00:00"/>
    <n v="0"/>
    <n v="7998461"/>
    <x v="2"/>
    <s v=""/>
    <d v="2024-02-13T00:00:00"/>
    <n v="180"/>
    <n v="178"/>
    <n v="2"/>
    <m/>
    <n v="36"/>
    <n v="0.23100000000000001"/>
    <n v="0.24205071000000025"/>
    <n v="1.8227711971080973E-2"/>
    <n v="193991.14"/>
    <n v="0"/>
    <m/>
    <m/>
    <m/>
    <n v="199125.62"/>
    <n v="7427.07"/>
    <n v="1995"/>
    <n v="406.88"/>
    <n v="109.29"/>
    <n v="7020.19"/>
    <n v="1885.71"/>
    <s v="Erik Penser Bank AB"/>
    <n v="1"/>
    <n v="0"/>
    <n v="0"/>
    <m/>
    <m/>
    <m/>
    <m/>
    <m/>
    <m/>
    <m/>
    <m/>
    <m/>
    <m/>
    <n v="0"/>
    <n v="0"/>
    <n v="0"/>
    <n v="0"/>
    <n v="0"/>
    <n v="1024.28"/>
    <n v="912.81"/>
    <n v="193991.14"/>
    <m/>
    <m/>
    <m/>
    <s v=""/>
    <n v="0"/>
  </r>
  <r>
    <s v="2024-04-30"/>
    <d v="2024-04-30T00:00:00"/>
    <n v="0"/>
    <n v="7998636"/>
    <x v="2"/>
    <s v=""/>
    <d v="2024-02-06T00:00:00"/>
    <n v="180"/>
    <n v="177"/>
    <n v="2"/>
    <m/>
    <n v="36"/>
    <n v="0.21099999999999999"/>
    <n v="0.20699640000000016"/>
    <n v="1.5801392861642283E-2"/>
    <n v="498901.93"/>
    <n v="0"/>
    <m/>
    <m/>
    <m/>
    <n v="522773.36"/>
    <n v="26250"/>
    <n v="995"/>
    <n v="1438.08"/>
    <n v="54.51"/>
    <n v="24811.919999999998"/>
    <n v="940.49"/>
    <s v="Erik Penser Bank AB"/>
    <n v="1"/>
    <n v="0"/>
    <n v="0"/>
    <m/>
    <m/>
    <m/>
    <m/>
    <m/>
    <m/>
    <m/>
    <m/>
    <m/>
    <m/>
    <n v="0"/>
    <n v="0"/>
    <n v="0"/>
    <n v="0"/>
    <n v="0"/>
    <n v="2681.88"/>
    <n v="2426.46"/>
    <n v="498901.93"/>
    <m/>
    <m/>
    <m/>
    <s v=""/>
    <n v="0"/>
  </r>
  <r>
    <s v="2024-04-30"/>
    <d v="2024-04-30T00:00:00"/>
    <n v="0"/>
    <n v="7998701"/>
    <x v="2"/>
    <s v=""/>
    <d v="2024-01-30T00:00:00"/>
    <n v="144"/>
    <n v="141"/>
    <n v="3"/>
    <m/>
    <n v="36"/>
    <n v="0.188"/>
    <n v="0.18798020000000012"/>
    <n v="1.4458009167931163E-2"/>
    <n v="233544.65"/>
    <n v="0"/>
    <m/>
    <m/>
    <m/>
    <n v="241127.96"/>
    <n v="10247.06"/>
    <n v="1995"/>
    <n v="830.42"/>
    <n v="161.66999999999999"/>
    <n v="9416.64"/>
    <n v="1833.33"/>
    <s v="Erik Penser Bank AB"/>
    <n v="1"/>
    <n v="0"/>
    <n v="0"/>
    <m/>
    <m/>
    <m/>
    <m/>
    <m/>
    <m/>
    <m/>
    <m/>
    <m/>
    <m/>
    <n v="0"/>
    <n v="0"/>
    <n v="0"/>
    <n v="0"/>
    <n v="0"/>
    <n v="1233.51"/>
    <n v="1125.5"/>
    <n v="233544.65"/>
    <m/>
    <m/>
    <m/>
    <s v=""/>
    <n v="0"/>
  </r>
  <r>
    <s v="2024-04-30"/>
    <d v="2024-04-30T00:00:00"/>
    <n v="0"/>
    <n v="7998719"/>
    <x v="2"/>
    <s v=""/>
    <d v="2024-01-31T00:00:00"/>
    <n v="144"/>
    <n v="141"/>
    <n v="3"/>
    <m/>
    <n v="36"/>
    <n v="0.221"/>
    <n v="0.22161080000000014"/>
    <n v="1.6820694153763416E-2"/>
    <n v="121676.86"/>
    <n v="0"/>
    <m/>
    <m/>
    <m/>
    <n v="126735.73"/>
    <n v="6500"/>
    <n v="995"/>
    <n v="526.76"/>
    <n v="80.63"/>
    <n v="5973.24"/>
    <n v="914.37"/>
    <s v="Erik Penser Bank AB"/>
    <n v="1"/>
    <n v="0"/>
    <n v="0"/>
    <m/>
    <m/>
    <m/>
    <m/>
    <m/>
    <m/>
    <m/>
    <m/>
    <m/>
    <m/>
    <n v="0"/>
    <n v="0"/>
    <n v="0"/>
    <n v="0"/>
    <n v="0"/>
    <n v="648.85"/>
    <n v="583.41999999999996"/>
    <n v="121676.86"/>
    <m/>
    <m/>
    <m/>
    <s v=""/>
    <n v="0"/>
  </r>
  <r>
    <s v="2024-04-30"/>
    <d v="2024-04-30T00:00:00"/>
    <n v="0"/>
    <n v="7998727"/>
    <x v="2"/>
    <s v=""/>
    <d v="2024-01-31T00:00:00"/>
    <n v="240"/>
    <n v="237"/>
    <n v="3"/>
    <m/>
    <n v="36"/>
    <n v="0.21099999999999999"/>
    <n v="0.21351060000000013"/>
    <n v="1.625712432548565E-2"/>
    <n v="497764.47"/>
    <n v="0"/>
    <m/>
    <m/>
    <m/>
    <n v="515549.14"/>
    <n v="21348.04"/>
    <n v="1995"/>
    <n v="1730.04"/>
    <n v="161.66999999999999"/>
    <n v="196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2653.45"/>
    <n v="2393.61"/>
    <n v="497764.47"/>
    <m/>
    <m/>
    <m/>
    <s v=""/>
    <n v="0"/>
  </r>
  <r>
    <s v="2024-04-30"/>
    <d v="2024-04-30T00:00:00"/>
    <n v="0"/>
    <n v="7998735"/>
    <x v="2"/>
    <s v=""/>
    <d v="2024-01-30T00:00:00"/>
    <n v="72"/>
    <n v="69"/>
    <n v="3"/>
    <m/>
    <n v="36"/>
    <n v="0.25950000000000001"/>
    <n v="0.26297060000000011"/>
    <n v="1.9645960277637542E-2"/>
    <n v="158898.26999999999"/>
    <n v="0"/>
    <m/>
    <m/>
    <m/>
    <n v="165944.39000000001"/>
    <n v="8662.5"/>
    <n v="995"/>
    <n v="702.01"/>
    <n v="80.63"/>
    <n v="7960.49"/>
    <n v="914.37"/>
    <s v="Erik Penser Bank AB"/>
    <n v="1"/>
    <n v="0"/>
    <n v="0"/>
    <m/>
    <m/>
    <m/>
    <m/>
    <m/>
    <m/>
    <m/>
    <m/>
    <m/>
    <m/>
    <n v="0"/>
    <n v="0"/>
    <n v="0"/>
    <n v="0"/>
    <n v="0"/>
    <n v="2443.09"/>
    <n v="2163.19"/>
    <n v="158898.26999999999"/>
    <m/>
    <m/>
    <m/>
    <s v=""/>
    <n v="0"/>
  </r>
  <r>
    <s v="2024-04-30"/>
    <d v="2024-04-30T00:00:00"/>
    <n v="0"/>
    <n v="7998792"/>
    <x v="2"/>
    <s v=""/>
    <d v="2024-01-30T00:00:00"/>
    <n v="60"/>
    <n v="57"/>
    <n v="3"/>
    <m/>
    <n v="36"/>
    <n v="0.23949999999999999"/>
    <n v="0.25640450000000009"/>
    <n v="1.9203149952236043E-2"/>
    <n v="29211.1"/>
    <n v="0"/>
    <m/>
    <m/>
    <m/>
    <n v="29675.17"/>
    <n v="1500"/>
    <n v="995"/>
    <n v="121.56"/>
    <n v="80.63"/>
    <n v="1378.44"/>
    <n v="914.37"/>
    <s v="Nystart Finans Sverige AB"/>
    <n v="0"/>
    <n v="0"/>
    <n v="0"/>
    <m/>
    <m/>
    <m/>
    <m/>
    <m/>
    <m/>
    <m/>
    <m/>
    <m/>
    <m/>
    <n v="0"/>
    <n v="0"/>
    <n v="0"/>
    <n v="0"/>
    <n v="0"/>
    <n v="408.26"/>
    <n v="362.68"/>
    <n v="29211.1"/>
    <m/>
    <m/>
    <m/>
    <s v=""/>
    <n v="0"/>
  </r>
  <r>
    <s v="2024-04-30"/>
    <d v="2024-04-30T00:00:00"/>
    <n v="0"/>
    <n v="7998909"/>
    <x v="2"/>
    <s v=""/>
    <d v="2024-01-31T00:00:00"/>
    <n v="180"/>
    <n v="177"/>
    <n v="3"/>
    <m/>
    <n v="36"/>
    <n v="0.17799999999999999"/>
    <n v="0.17102753000000015"/>
    <n v="1.3243677704338097E-2"/>
    <n v="498340.25"/>
    <n v="0"/>
    <m/>
    <m/>
    <m/>
    <n v="520399.88"/>
    <n v="25000"/>
    <n v="995"/>
    <n v="2026"/>
    <n v="80.63"/>
    <n v="22974"/>
    <n v="914.37"/>
    <s v="Erik Penser Bank AB"/>
    <n v="1"/>
    <n v="0"/>
    <n v="0"/>
    <m/>
    <m/>
    <m/>
    <m/>
    <m/>
    <m/>
    <m/>
    <m/>
    <m/>
    <m/>
    <n v="0"/>
    <n v="0"/>
    <n v="0"/>
    <n v="0"/>
    <n v="0"/>
    <n v="2667.24"/>
    <n v="2451.9699999999998"/>
    <n v="498340.25"/>
    <m/>
    <m/>
    <m/>
    <s v=""/>
    <n v="0"/>
  </r>
  <r>
    <s v="2024-04-30"/>
    <d v="2024-04-30T00:00:00"/>
    <n v="0"/>
    <n v="7999022"/>
    <x v="2"/>
    <s v=""/>
    <d v="2024-01-31T00:00:00"/>
    <n v="168"/>
    <n v="165"/>
    <n v="3"/>
    <m/>
    <n v="36"/>
    <n v="0.188"/>
    <n v="0.18856370000000017"/>
    <n v="1.4499522252247266E-2"/>
    <n v="226517.15"/>
    <n v="0"/>
    <m/>
    <m/>
    <m/>
    <n v="233708.1"/>
    <n v="9820.1"/>
    <n v="1995"/>
    <n v="795.82"/>
    <n v="161.66999999999999"/>
    <n v="9024.2800000000007"/>
    <n v="1833.33"/>
    <s v="Erik Penser Bank AB"/>
    <n v="1"/>
    <n v="0"/>
    <n v="0"/>
    <m/>
    <m/>
    <m/>
    <m/>
    <m/>
    <m/>
    <m/>
    <m/>
    <m/>
    <m/>
    <n v="0"/>
    <n v="0"/>
    <n v="0"/>
    <n v="0"/>
    <n v="0"/>
    <n v="1198.6500000000001"/>
    <n v="1093.29"/>
    <n v="226517.15"/>
    <m/>
    <m/>
    <m/>
    <s v=""/>
    <n v="0"/>
  </r>
  <r>
    <s v="2024-04-30"/>
    <d v="2024-04-30T00:00:00"/>
    <n v="0"/>
    <n v="7999055"/>
    <x v="2"/>
    <s v=""/>
    <d v="2024-02-07T00:00:00"/>
    <n v="96"/>
    <n v="93"/>
    <n v="2"/>
    <m/>
    <n v="36"/>
    <n v="0.21099999999999999"/>
    <n v="0.21253060000000015"/>
    <n v="1.618870734176503E-2"/>
    <n v="68290.62"/>
    <n v="0"/>
    <m/>
    <m/>
    <m/>
    <n v="70658.39"/>
    <n v="3500"/>
    <n v="995"/>
    <n v="191.74"/>
    <n v="54.51"/>
    <n v="3308.26"/>
    <n v="940.49"/>
    <s v="Erik Penser Bank AB"/>
    <n v="1"/>
    <n v="0"/>
    <n v="0"/>
    <m/>
    <m/>
    <m/>
    <m/>
    <m/>
    <m/>
    <m/>
    <m/>
    <m/>
    <m/>
    <n v="0"/>
    <n v="0"/>
    <n v="0"/>
    <n v="0"/>
    <n v="0"/>
    <n v="358.09"/>
    <n v="323.39999999999998"/>
    <n v="68290.62"/>
    <m/>
    <m/>
    <m/>
    <s v=""/>
    <n v="0"/>
  </r>
  <r>
    <s v="2024-04-30"/>
    <d v="2024-04-30T00:00:00"/>
    <n v="0"/>
    <n v="7999071"/>
    <x v="2"/>
    <s v=""/>
    <d v="2024-01-31T00:00:00"/>
    <n v="60"/>
    <n v="57"/>
    <n v="3"/>
    <m/>
    <n v="36"/>
    <n v="0.23949999999999999"/>
    <n v="0.25251509999999994"/>
    <n v="1.8939851758452919E-2"/>
    <n v="48699.55"/>
    <n v="0"/>
    <m/>
    <m/>
    <m/>
    <n v="49746.98"/>
    <n v="2134.8000000000002"/>
    <n v="995"/>
    <n v="173"/>
    <n v="80.63"/>
    <n v="1961.8"/>
    <n v="914.37"/>
    <s v="Nystart Finans Sverige AB"/>
    <n v="0"/>
    <n v="0"/>
    <n v="0"/>
    <m/>
    <m/>
    <m/>
    <m/>
    <m/>
    <m/>
    <m/>
    <m/>
    <m/>
    <m/>
    <n v="0"/>
    <n v="0"/>
    <n v="0"/>
    <n v="0"/>
    <n v="0"/>
    <n v="684.18"/>
    <n v="608.75"/>
    <n v="48699.55"/>
    <m/>
    <m/>
    <m/>
    <s v=""/>
    <n v="0"/>
  </r>
  <r>
    <s v="2024-04-30"/>
    <d v="2024-04-30T00:00:00"/>
    <n v="0"/>
    <n v="7999089"/>
    <x v="2"/>
    <s v=""/>
    <d v="2024-02-05T00:00:00"/>
    <n v="144"/>
    <n v="141"/>
    <n v="2"/>
    <m/>
    <n v="36"/>
    <n v="0.221"/>
    <n v="0.22913444000000019"/>
    <n v="1.7341089856346192E-2"/>
    <n v="221075.16"/>
    <n v="0"/>
    <m/>
    <m/>
    <m/>
    <n v="227217.66"/>
    <n v="8493.52"/>
    <n v="1995"/>
    <n v="465.31"/>
    <n v="109.29"/>
    <n v="8028.21"/>
    <n v="1885.71"/>
    <s v="Erik Penser Bank AB"/>
    <n v="1"/>
    <n v="0"/>
    <n v="0"/>
    <m/>
    <m/>
    <m/>
    <m/>
    <m/>
    <m/>
    <m/>
    <m/>
    <m/>
    <m/>
    <n v="0"/>
    <n v="0"/>
    <n v="0"/>
    <n v="0"/>
    <n v="0"/>
    <n v="1164.78"/>
    <n v="1043.9000000000001"/>
    <n v="221075.16"/>
    <m/>
    <m/>
    <m/>
    <s v=""/>
    <n v="0"/>
  </r>
  <r>
    <s v="2024-04-30"/>
    <d v="2024-04-30T00:00:00"/>
    <n v="0"/>
    <n v="7999196"/>
    <x v="2"/>
    <s v=""/>
    <d v="2024-01-31T00:00:00"/>
    <n v="120"/>
    <n v="117"/>
    <n v="3"/>
    <m/>
    <n v="36"/>
    <n v="0.221"/>
    <n v="0.2218550600000001"/>
    <n v="1.6837635233452053E-2"/>
    <n v="294920.51"/>
    <n v="0"/>
    <m/>
    <m/>
    <m/>
    <n v="306819.78000000003"/>
    <n v="14943.63"/>
    <n v="1995"/>
    <n v="1211.03"/>
    <n v="161.66999999999999"/>
    <n v="13732.6"/>
    <n v="1833.33"/>
    <s v="Erik Penser Bank AB"/>
    <n v="1"/>
    <n v="0"/>
    <n v="0"/>
    <m/>
    <m/>
    <m/>
    <m/>
    <m/>
    <m/>
    <m/>
    <m/>
    <m/>
    <m/>
    <n v="0"/>
    <n v="0"/>
    <n v="0"/>
    <n v="0"/>
    <n v="0"/>
    <n v="1565.32"/>
    <n v="1407.58"/>
    <n v="294920.51"/>
    <m/>
    <m/>
    <m/>
    <s v=""/>
    <n v="0"/>
  </r>
  <r>
    <s v="2024-04-30"/>
    <d v="2024-04-30T00:00:00"/>
    <n v="0"/>
    <n v="7999204"/>
    <x v="2"/>
    <s v=""/>
    <d v="2024-02-01T00:00:00"/>
    <n v="120"/>
    <n v="117"/>
    <n v="2"/>
    <m/>
    <n v="36"/>
    <n v="0.25950000000000001"/>
    <n v="0.27272539999999995"/>
    <n v="2.0299932010222177E-2"/>
    <n v="51286.74"/>
    <n v="0"/>
    <m/>
    <m/>
    <m/>
    <n v="52945.59"/>
    <n v="2750"/>
    <n v="995"/>
    <n v="150.66"/>
    <n v="54.51"/>
    <n v="2599.34"/>
    <n v="940.49"/>
    <s v="Erik Penser Bank AB"/>
    <n v="1"/>
    <n v="0"/>
    <n v="0"/>
    <m/>
    <m/>
    <m/>
    <m/>
    <m/>
    <m/>
    <m/>
    <m/>
    <m/>
    <m/>
    <n v="0"/>
    <n v="0"/>
    <n v="0"/>
    <n v="0"/>
    <n v="0"/>
    <n v="793.87"/>
    <n v="699.41"/>
    <n v="51286.74"/>
    <m/>
    <m/>
    <m/>
    <s v=""/>
    <n v="0"/>
  </r>
  <r>
    <s v="2024-04-30"/>
    <d v="2024-04-30T00:00:00"/>
    <n v="0"/>
    <n v="7999238"/>
    <x v="2"/>
    <s v=""/>
    <d v="2024-02-07T00:00:00"/>
    <n v="48"/>
    <n v="45"/>
    <n v="2"/>
    <m/>
    <n v="36"/>
    <n v="0.26950000000000002"/>
    <n v="0.27128650000000004"/>
    <n v="2.0203756185090294E-2"/>
    <n v="132109.01"/>
    <n v="0"/>
    <m/>
    <m/>
    <m/>
    <n v="137718.87"/>
    <n v="6930"/>
    <n v="995"/>
    <n v="379.65"/>
    <n v="54.51"/>
    <n v="6550.35"/>
    <n v="940.49"/>
    <s v="Erik Penser Bank AB"/>
    <n v="1"/>
    <n v="0"/>
    <n v="0"/>
    <m/>
    <m/>
    <m/>
    <m/>
    <m/>
    <m/>
    <m/>
    <m/>
    <m/>
    <m/>
    <n v="0"/>
    <n v="0"/>
    <n v="0"/>
    <n v="0"/>
    <n v="0"/>
    <n v="1975.01"/>
    <n v="1745.64"/>
    <n v="132109.01"/>
    <m/>
    <m/>
    <m/>
    <s v=""/>
    <n v="0"/>
  </r>
  <r>
    <s v="2024-04-30"/>
    <d v="2024-04-30T00:00:00"/>
    <n v="0"/>
    <n v="7999287"/>
    <x v="2"/>
    <s v=""/>
    <d v="2024-01-31T00:00:00"/>
    <n v="96"/>
    <n v="93"/>
    <n v="3"/>
    <m/>
    <n v="36"/>
    <n v="0.26950000000000002"/>
    <n v="0.28824000000000016"/>
    <n v="2.1330641621136071E-2"/>
    <n v="124042.69"/>
    <n v="0"/>
    <m/>
    <m/>
    <m/>
    <n v="127310.04"/>
    <n v="5550.49"/>
    <n v="1995"/>
    <n v="449.81"/>
    <n v="161.66999999999999"/>
    <n v="5100.68"/>
    <n v="1833.33"/>
    <s v="Erik Penser Bank AB"/>
    <n v="1"/>
    <n v="0"/>
    <n v="0"/>
    <m/>
    <m/>
    <m/>
    <m/>
    <m/>
    <m/>
    <m/>
    <m/>
    <m/>
    <m/>
    <n v="0"/>
    <n v="0"/>
    <n v="0"/>
    <n v="0"/>
    <n v="0"/>
    <n v="1900"/>
    <n v="1663.96"/>
    <n v="124042.69"/>
    <m/>
    <m/>
    <m/>
    <s v=""/>
    <n v="0"/>
  </r>
  <r>
    <s v="2024-04-30"/>
    <d v="2024-04-30T00:00:00"/>
    <n v="0"/>
    <n v="7999303"/>
    <x v="2"/>
    <s v=""/>
    <d v="2024-02-01T00:00:00"/>
    <n v="96"/>
    <n v="93"/>
    <n v="2"/>
    <m/>
    <n v="36"/>
    <n v="0.221"/>
    <n v="0.2291244000000002"/>
    <n v="1.7340397356703674E-2"/>
    <n v="167445.07999999999"/>
    <n v="0"/>
    <m/>
    <m/>
    <m/>
    <n v="171859.54"/>
    <n v="6665.32"/>
    <n v="1995"/>
    <n v="365.15"/>
    <n v="109.29"/>
    <n v="6300.17"/>
    <n v="1885.71"/>
    <s v="Erik Penser Bank AB"/>
    <n v="1"/>
    <n v="0"/>
    <n v="0"/>
    <m/>
    <m/>
    <m/>
    <m/>
    <m/>
    <m/>
    <m/>
    <m/>
    <m/>
    <m/>
    <n v="0"/>
    <n v="0"/>
    <n v="0"/>
    <n v="0"/>
    <n v="0"/>
    <n v="872.23"/>
    <n v="782.13"/>
    <n v="167445.07999999999"/>
    <m/>
    <m/>
    <m/>
    <s v=""/>
    <n v="0"/>
  </r>
  <r>
    <s v="2024-04-30"/>
    <d v="2024-04-30T00:00:00"/>
    <n v="0"/>
    <n v="7999329"/>
    <x v="2"/>
    <s v=""/>
    <d v="2024-01-31T00:00:00"/>
    <n v="120"/>
    <n v="117"/>
    <n v="3"/>
    <m/>
    <n v="36"/>
    <n v="0.221"/>
    <n v="0.22517526000000021"/>
    <n v="1.7067606137046498E-2"/>
    <n v="289349.46999999997"/>
    <n v="0"/>
    <m/>
    <m/>
    <m/>
    <n v="299286.93"/>
    <n v="12808.82"/>
    <n v="1995"/>
    <n v="1038.03"/>
    <n v="161.66999999999999"/>
    <n v="11770.79"/>
    <n v="1833.33"/>
    <s v="Erik Penser Bank AB"/>
    <n v="1"/>
    <n v="0"/>
    <n v="0"/>
    <m/>
    <m/>
    <m/>
    <m/>
    <m/>
    <m/>
    <m/>
    <m/>
    <m/>
    <m/>
    <n v="0"/>
    <n v="0"/>
    <n v="0"/>
    <n v="0"/>
    <n v="0"/>
    <n v="1527.72"/>
    <n v="1371.79"/>
    <n v="289349.46999999997"/>
    <m/>
    <m/>
    <m/>
    <s v=""/>
    <n v="0"/>
  </r>
  <r>
    <s v="2024-04-30"/>
    <d v="2024-04-30T00:00:00"/>
    <n v="0"/>
    <n v="7999345"/>
    <x v="2"/>
    <s v=""/>
    <d v="2024-02-02T00:00:00"/>
    <n v="120"/>
    <n v="117"/>
    <n v="2"/>
    <m/>
    <n v="36"/>
    <n v="0.27950000000000003"/>
    <n v="0.29056400000000004"/>
    <n v="2.1484055233343513E-2"/>
    <n v="195708.2"/>
    <n v="0"/>
    <m/>
    <m/>
    <m/>
    <n v="204219.87"/>
    <n v="10000"/>
    <n v="995"/>
    <n v="547.84"/>
    <n v="54.51"/>
    <n v="9452.16"/>
    <n v="940.49"/>
    <s v="Erik Penser Bank AB"/>
    <n v="1"/>
    <n v="0"/>
    <n v="0"/>
    <m/>
    <m/>
    <m/>
    <m/>
    <m/>
    <m/>
    <m/>
    <m/>
    <m/>
    <m/>
    <n v="0"/>
    <n v="0"/>
    <n v="0"/>
    <n v="0"/>
    <n v="0"/>
    <n v="3061.67"/>
    <n v="2678.1"/>
    <n v="195708.2"/>
    <m/>
    <m/>
    <m/>
    <s v=""/>
    <n v="0"/>
  </r>
  <r>
    <s v="2024-04-30"/>
    <d v="2024-04-30T00:00:00"/>
    <n v="0"/>
    <n v="7999378"/>
    <x v="2"/>
    <s v=""/>
    <d v="2024-02-06T00:00:00"/>
    <n v="144"/>
    <n v="141"/>
    <n v="2"/>
    <m/>
    <n v="36"/>
    <n v="0.23100000000000001"/>
    <n v="0.24072310000000013"/>
    <n v="1.8136970466993363E-2"/>
    <n v="164660.67000000001"/>
    <n v="0"/>
    <m/>
    <m/>
    <m/>
    <n v="169344.22"/>
    <n v="5950"/>
    <n v="995"/>
    <n v="325.95999999999998"/>
    <n v="54.51"/>
    <n v="5624.04"/>
    <n v="940.49"/>
    <s v="Erik Penser Bank AB"/>
    <n v="1"/>
    <n v="0"/>
    <n v="0"/>
    <m/>
    <m/>
    <m/>
    <m/>
    <m/>
    <m/>
    <m/>
    <m/>
    <m/>
    <m/>
    <n v="0"/>
    <n v="0"/>
    <n v="0"/>
    <n v="0"/>
    <n v="0"/>
    <n v="868.43"/>
    <n v="774.48"/>
    <n v="164660.67000000001"/>
    <m/>
    <m/>
    <m/>
    <s v=""/>
    <n v="0"/>
  </r>
  <r>
    <s v="2024-04-30"/>
    <d v="2024-04-30T00:00:00"/>
    <n v="0"/>
    <n v="7999386"/>
    <x v="2"/>
    <s v=""/>
    <d v="2024-02-05T00:00:00"/>
    <n v="120"/>
    <n v="117"/>
    <n v="2"/>
    <m/>
    <n v="36"/>
    <n v="0.26950000000000002"/>
    <n v="0.27866910999999989"/>
    <n v="2.0696155267567296E-2"/>
    <n v="176626.71"/>
    <n v="0"/>
    <m/>
    <m/>
    <m/>
    <n v="184193.16"/>
    <n v="9000"/>
    <n v="995"/>
    <n v="493.06"/>
    <n v="54.51"/>
    <n v="8506.94"/>
    <n v="940.49"/>
    <s v="Erik Penser Bank AB"/>
    <n v="1"/>
    <n v="0"/>
    <n v="0"/>
    <m/>
    <m/>
    <m/>
    <m/>
    <m/>
    <m/>
    <m/>
    <m/>
    <m/>
    <m/>
    <n v="0"/>
    <n v="0"/>
    <n v="0"/>
    <n v="0"/>
    <n v="0"/>
    <n v="2760.41"/>
    <n v="2426.17"/>
    <n v="176626.71"/>
    <m/>
    <m/>
    <m/>
    <s v=""/>
    <n v="0"/>
  </r>
  <r>
    <s v="2024-04-30"/>
    <d v="2024-04-30T00:00:00"/>
    <n v="0"/>
    <n v="7999485"/>
    <x v="2"/>
    <s v=""/>
    <d v="2024-02-01T00:00:00"/>
    <n v="180"/>
    <n v="177"/>
    <n v="2"/>
    <m/>
    <n v="36"/>
    <n v="0.21099999999999999"/>
    <n v="0.21550850000000024"/>
    <n v="1.6396447479853915E-2"/>
    <n v="385126.17"/>
    <n v="0"/>
    <m/>
    <m/>
    <m/>
    <n v="397280.83"/>
    <n v="14854.14"/>
    <n v="1995"/>
    <n v="813.77"/>
    <n v="109.29"/>
    <n v="14040.37"/>
    <n v="1885.71"/>
    <s v="Erik Penser Bank AB"/>
    <n v="1"/>
    <n v="0"/>
    <n v="0"/>
    <m/>
    <m/>
    <m/>
    <m/>
    <m/>
    <m/>
    <m/>
    <m/>
    <m/>
    <m/>
    <n v="0"/>
    <n v="0"/>
    <n v="0"/>
    <n v="0"/>
    <n v="0"/>
    <n v="2041.22"/>
    <n v="1839.89"/>
    <n v="385126.17"/>
    <m/>
    <m/>
    <m/>
    <s v=""/>
    <n v="0"/>
  </r>
  <r>
    <s v="2024-04-30"/>
    <d v="2024-04-30T00:00:00"/>
    <n v="0"/>
    <n v="7999527"/>
    <x v="2"/>
    <s v=""/>
    <d v="2024-02-01T00:00:00"/>
    <n v="120"/>
    <n v="117"/>
    <n v="2"/>
    <m/>
    <n v="36"/>
    <n v="0.26950000000000002"/>
    <n v="0.29053200000000007"/>
    <n v="2.1481944545658216E-2"/>
    <n v="142227.15"/>
    <n v="0"/>
    <m/>
    <m/>
    <m/>
    <n v="145561.57999999999"/>
    <n v="5522.69"/>
    <n v="1995"/>
    <n v="302.55"/>
    <n v="109.29"/>
    <n v="5220.1400000000003"/>
    <n v="1885.71"/>
    <s v="Erik Penser Bank AB"/>
    <n v="1"/>
    <n v="0"/>
    <n v="0"/>
    <m/>
    <m/>
    <m/>
    <m/>
    <m/>
    <m/>
    <m/>
    <m/>
    <m/>
    <m/>
    <n v="0"/>
    <n v="0"/>
    <n v="0"/>
    <n v="0"/>
    <n v="0"/>
    <n v="2185.31"/>
    <n v="1911.4"/>
    <n v="142227.15"/>
    <m/>
    <m/>
    <m/>
    <s v=""/>
    <n v="0"/>
  </r>
  <r>
    <s v="2024-04-30"/>
    <d v="2024-04-30T00:00:00"/>
    <n v="0"/>
    <n v="7999543"/>
    <x v="2"/>
    <s v=""/>
    <d v="2024-01-31T00:00:00"/>
    <n v="120"/>
    <n v="117"/>
    <n v="3"/>
    <m/>
    <n v="36"/>
    <n v="0.188"/>
    <n v="0.18746955000000015"/>
    <n v="1.4421663654953676E-2"/>
    <n v="249424.76"/>
    <n v="0"/>
    <m/>
    <m/>
    <m/>
    <n v="257596.61"/>
    <n v="10887.5"/>
    <n v="1995"/>
    <n v="882.32"/>
    <n v="161.66999999999999"/>
    <n v="10005.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1312.33"/>
    <n v="1197.9000000000001"/>
    <n v="249424.76"/>
    <m/>
    <m/>
    <m/>
    <s v=""/>
    <n v="0"/>
  </r>
  <r>
    <s v="2024-04-30"/>
    <d v="2024-04-30T00:00:00"/>
    <n v="0"/>
    <n v="7999568"/>
    <x v="2"/>
    <s v=""/>
    <d v="2024-02-07T00:00:00"/>
    <n v="180"/>
    <n v="177"/>
    <n v="2"/>
    <m/>
    <n v="36"/>
    <n v="0.224"/>
    <n v="0.22310600000000028"/>
    <n v="1.6924347734406098E-2"/>
    <n v="460442.51"/>
    <n v="0"/>
    <m/>
    <m/>
    <m/>
    <n v="481631.89"/>
    <n v="24412.5"/>
    <n v="1995"/>
    <n v="1337.41"/>
    <n v="109.29"/>
    <n v="23075.09"/>
    <n v="1885.71"/>
    <s v="Erik Penser Bank AB"/>
    <n v="1"/>
    <n v="0"/>
    <n v="0"/>
    <m/>
    <m/>
    <m/>
    <m/>
    <m/>
    <m/>
    <m/>
    <m/>
    <m/>
    <m/>
    <n v="0"/>
    <n v="0"/>
    <n v="0"/>
    <n v="0"/>
    <n v="0"/>
    <n v="2472.2199999999998"/>
    <n v="2221.2399999999998"/>
    <n v="460442.51"/>
    <m/>
    <m/>
    <m/>
    <s v=""/>
    <n v="0"/>
  </r>
  <r>
    <s v="2024-04-30"/>
    <d v="2024-04-30T00:00:00"/>
    <n v="0"/>
    <n v="7999600"/>
    <x v="2"/>
    <s v=""/>
    <d v="2024-02-01T00:00:00"/>
    <n v="120"/>
    <n v="117"/>
    <n v="2"/>
    <m/>
    <n v="36"/>
    <n v="0.25950000000000001"/>
    <n v="0.28035500000000002"/>
    <n v="2.0808233753151439E-2"/>
    <n v="113981.96"/>
    <n v="0"/>
    <m/>
    <m/>
    <m/>
    <n v="116236.36"/>
    <n v="4380.07"/>
    <n v="1995"/>
    <n v="239.96"/>
    <n v="109.29"/>
    <n v="4140.1099999999997"/>
    <n v="1885.71"/>
    <s v="Erik Penser Bank AB"/>
    <n v="1"/>
    <n v="0"/>
    <n v="0"/>
    <m/>
    <m/>
    <m/>
    <m/>
    <m/>
    <m/>
    <m/>
    <m/>
    <m/>
    <m/>
    <n v="0"/>
    <n v="0"/>
    <n v="0"/>
    <n v="0"/>
    <n v="0"/>
    <n v="1744.87"/>
    <n v="1532.41"/>
    <n v="113981.96"/>
    <m/>
    <m/>
    <m/>
    <s v=""/>
    <n v="0"/>
  </r>
  <r>
    <s v="2024-04-30"/>
    <d v="2024-04-30T00:00:00"/>
    <n v="0"/>
    <n v="7999626"/>
    <x v="2"/>
    <s v=""/>
    <d v="2024-02-12T00:00:00"/>
    <n v="180"/>
    <n v="177"/>
    <n v="2"/>
    <m/>
    <n v="36"/>
    <n v="0.17799999999999999"/>
    <n v="0.17052846000000008"/>
    <n v="1.3207685360787869E-2"/>
    <n v="443542.89"/>
    <n v="0"/>
    <m/>
    <m/>
    <m/>
    <n v="463633.46"/>
    <n v="22250"/>
    <n v="995"/>
    <n v="1218.94"/>
    <n v="54.51"/>
    <n v="21031.06"/>
    <n v="940.49"/>
    <s v="Erik Penser Bank AB"/>
    <n v="1"/>
    <n v="0"/>
    <n v="0"/>
    <m/>
    <m/>
    <m/>
    <m/>
    <m/>
    <m/>
    <m/>
    <m/>
    <m/>
    <m/>
    <n v="0"/>
    <n v="0"/>
    <n v="0"/>
    <n v="0"/>
    <n v="0"/>
    <n v="2376.06"/>
    <n v="2184.7800000000002"/>
    <n v="443542.89"/>
    <m/>
    <m/>
    <m/>
    <s v=""/>
    <n v="0"/>
  </r>
  <r>
    <s v="2024-04-30"/>
    <d v="2024-04-30T00:00:00"/>
    <n v="0"/>
    <n v="7999675"/>
    <x v="2"/>
    <s v=""/>
    <d v="2024-02-06T00:00:00"/>
    <n v="144"/>
    <n v="141"/>
    <n v="2"/>
    <m/>
    <n v="36"/>
    <n v="0.25950000000000001"/>
    <n v="0.26962210000000003"/>
    <n v="2.0092383433310657E-2"/>
    <n v="100452.58"/>
    <n v="0"/>
    <m/>
    <m/>
    <m/>
    <n v="104285.43"/>
    <n v="5050"/>
    <n v="995"/>
    <n v="276.66000000000003"/>
    <n v="54.51"/>
    <n v="4773.34"/>
    <n v="940.49"/>
    <s v="Erik Penser Bank AB"/>
    <n v="1"/>
    <n v="0"/>
    <n v="0"/>
    <m/>
    <m/>
    <m/>
    <m/>
    <m/>
    <m/>
    <m/>
    <m/>
    <m/>
    <m/>
    <n v="0"/>
    <n v="0"/>
    <n v="0"/>
    <n v="0"/>
    <n v="0"/>
    <n v="1567.72"/>
    <n v="1382.69"/>
    <n v="100452.58"/>
    <m/>
    <m/>
    <m/>
    <s v=""/>
    <n v="0"/>
  </r>
  <r>
    <s v="2024-04-30"/>
    <d v="2024-04-30T00:00:00"/>
    <n v="0"/>
    <n v="7999725"/>
    <x v="2"/>
    <s v=""/>
    <d v="2024-02-02T00:00:00"/>
    <n v="144"/>
    <n v="141"/>
    <n v="2"/>
    <m/>
    <n v="36"/>
    <n v="0.21099999999999999"/>
    <n v="0.21897500000000014"/>
    <n v="1.6637685828871485E-2"/>
    <n v="142559.6"/>
    <n v="0"/>
    <m/>
    <m/>
    <m/>
    <n v="146074.03"/>
    <n v="5713.13"/>
    <n v="1995"/>
    <n v="312.99"/>
    <n v="109.29"/>
    <n v="5400.14"/>
    <n v="1885.71"/>
    <s v="Erik Penser Bank AB"/>
    <n v="1"/>
    <n v="0"/>
    <n v="0"/>
    <m/>
    <m/>
    <m/>
    <m/>
    <m/>
    <m/>
    <m/>
    <m/>
    <m/>
    <m/>
    <n v="0"/>
    <n v="0"/>
    <n v="0"/>
    <n v="0"/>
    <n v="0"/>
    <n v="748.7"/>
    <n v="673.95"/>
    <n v="142559.6"/>
    <m/>
    <m/>
    <m/>
    <s v=""/>
    <n v="0"/>
  </r>
  <r>
    <s v="2024-04-30"/>
    <d v="2024-04-30T00:00:00"/>
    <n v="0"/>
    <n v="7999790"/>
    <x v="2"/>
    <s v=""/>
    <d v="2024-02-09T00:00:00"/>
    <n v="180"/>
    <n v="177"/>
    <n v="2"/>
    <m/>
    <n v="36"/>
    <n v="0.221"/>
    <n v="0.22829081000000026"/>
    <n v="1.7282883168152186E-2"/>
    <n v="335843.98"/>
    <n v="0"/>
    <m/>
    <m/>
    <m/>
    <n v="345838.59"/>
    <n v="12568.89"/>
    <n v="1995"/>
    <n v="688.57"/>
    <n v="109.29"/>
    <n v="11880.32"/>
    <n v="1885.71"/>
    <s v="Erik Penser Bank AB"/>
    <n v="1"/>
    <n v="0"/>
    <n v="0"/>
    <m/>
    <m/>
    <m/>
    <m/>
    <m/>
    <m/>
    <m/>
    <m/>
    <m/>
    <m/>
    <n v="0"/>
    <n v="0"/>
    <n v="0"/>
    <n v="0"/>
    <n v="0"/>
    <n v="1777.77"/>
    <n v="1593.63"/>
    <n v="335843.98"/>
    <m/>
    <m/>
    <m/>
    <s v=""/>
    <n v="0"/>
  </r>
  <r>
    <s v="2024-04-30"/>
    <d v="2024-04-30T00:00:00"/>
    <n v="0"/>
    <n v="7999832"/>
    <x v="2"/>
    <s v=""/>
    <d v="2024-02-02T00:00:00"/>
    <n v="180"/>
    <n v="177"/>
    <n v="2"/>
    <m/>
    <n v="36"/>
    <n v="0.20100000000000001"/>
    <n v="0.2037270000000001"/>
    <n v="1.5571816231664926E-2"/>
    <n v="417445.23"/>
    <n v="0"/>
    <m/>
    <m/>
    <m/>
    <n v="430679.92"/>
    <n v="15996.77"/>
    <n v="1995"/>
    <n v="876.37"/>
    <n v="109.29"/>
    <n v="15120.4"/>
    <n v="1885.71"/>
    <s v="Erik Penser Bank AB"/>
    <n v="1"/>
    <n v="0"/>
    <n v="0"/>
    <m/>
    <m/>
    <m/>
    <m/>
    <m/>
    <m/>
    <m/>
    <m/>
    <m/>
    <m/>
    <n v="0"/>
    <n v="0"/>
    <n v="0"/>
    <n v="0"/>
    <n v="0"/>
    <n v="2212.02"/>
    <n v="2004.08"/>
    <n v="417445.23"/>
    <m/>
    <m/>
    <m/>
    <s v=""/>
    <n v="0"/>
  </r>
  <r>
    <s v="2024-04-30"/>
    <d v="2024-04-30T00:00:00"/>
    <n v="0"/>
    <n v="7989296"/>
    <x v="2"/>
    <s v=""/>
    <d v="2024-01-12T00:00:00"/>
    <n v="180"/>
    <n v="177"/>
    <n v="3"/>
    <m/>
    <n v="36"/>
    <n v="0.188"/>
    <n v="0.18660873000000019"/>
    <n v="1.4360362347386912E-2"/>
    <n v="255821.28"/>
    <n v="0"/>
    <m/>
    <m/>
    <m/>
    <n v="264974.03000000003"/>
    <n v="11954.9"/>
    <n v="1995"/>
    <n v="968.82"/>
    <n v="161.66999999999999"/>
    <n v="10986.08"/>
    <n v="1833.33"/>
    <s v="Erik Penser Bank AB"/>
    <n v="1"/>
    <n v="0"/>
    <n v="0"/>
    <m/>
    <m/>
    <m/>
    <m/>
    <m/>
    <m/>
    <m/>
    <m/>
    <m/>
    <m/>
    <n v="0"/>
    <n v="0"/>
    <n v="0"/>
    <n v="0"/>
    <n v="0"/>
    <n v="1359.74"/>
    <n v="1241.27"/>
    <n v="255821.28"/>
    <m/>
    <m/>
    <m/>
    <s v=""/>
    <n v="0"/>
  </r>
  <r>
    <s v="2024-04-30"/>
    <d v="2024-04-30T00:00:00"/>
    <n v="0"/>
    <n v="7989411"/>
    <x v="2"/>
    <s v=""/>
    <d v="2024-01-12T00:00:00"/>
    <n v="120"/>
    <n v="117"/>
    <n v="3"/>
    <m/>
    <n v="36"/>
    <n v="0.27950000000000003"/>
    <n v="0.30255660000000001"/>
    <n v="2.2271716920624129E-2"/>
    <n v="118600.54"/>
    <n v="0"/>
    <m/>
    <m/>
    <m/>
    <n v="121475.53"/>
    <n v="5123.53"/>
    <n v="1995"/>
    <n v="415.21"/>
    <n v="161.66999999999999"/>
    <n v="4708.32"/>
    <n v="1833.33"/>
    <s v="Erik Penser Bank AB"/>
    <n v="1"/>
    <n v="0"/>
    <n v="0"/>
    <m/>
    <m/>
    <m/>
    <m/>
    <m/>
    <m/>
    <m/>
    <m/>
    <m/>
    <m/>
    <n v="0"/>
    <n v="0"/>
    <n v="0"/>
    <n v="0"/>
    <n v="0"/>
    <n v="1824.36"/>
    <n v="1588.06"/>
    <n v="118600.54"/>
    <m/>
    <m/>
    <m/>
    <s v=""/>
    <n v="0"/>
  </r>
  <r>
    <s v="2024-04-30"/>
    <d v="2024-04-30T00:00:00"/>
    <n v="0"/>
    <n v="7989437"/>
    <x v="2"/>
    <s v=""/>
    <d v="2023-12-28T00:00:00"/>
    <n v="96"/>
    <n v="92"/>
    <n v="4"/>
    <m/>
    <n v="36"/>
    <n v="0.188"/>
    <n v="0.19399200000000014"/>
    <n v="1.4884825658447731E-2"/>
    <n v="43294.05"/>
    <n v="0"/>
    <m/>
    <m/>
    <m/>
    <n v="44144.4"/>
    <n v="2946.78"/>
    <n v="1995"/>
    <n v="314.02999999999997"/>
    <n v="212.6"/>
    <n v="2632.75"/>
    <n v="1782.4"/>
    <s v="Erik Penser Bank AB"/>
    <n v="1"/>
    <n v="0"/>
    <n v="0"/>
    <m/>
    <m/>
    <m/>
    <m/>
    <m/>
    <m/>
    <m/>
    <m/>
    <m/>
    <m/>
    <n v="0"/>
    <n v="0"/>
    <n v="0"/>
    <n v="0"/>
    <n v="0"/>
    <n v="223.5"/>
    <n v="203.49"/>
    <n v="43294.05"/>
    <m/>
    <m/>
    <m/>
    <s v=""/>
    <n v="0"/>
  </r>
  <r>
    <s v="2024-04-30"/>
    <d v="2024-04-30T00:00:00"/>
    <n v="0"/>
    <n v="7989478"/>
    <x v="2"/>
    <s v=""/>
    <d v="2024-01-08T00:00:00"/>
    <n v="60"/>
    <n v="56"/>
    <n v="3"/>
    <m/>
    <n v="36"/>
    <n v="0.188"/>
    <n v="0.18758540000000018"/>
    <n v="1.4429910534844659E-2"/>
    <n v="120501.89"/>
    <n v="0"/>
    <m/>
    <m/>
    <m/>
    <n v="123769.24"/>
    <n v="5550.49"/>
    <n v="1995"/>
    <n v="449.81"/>
    <n v="161.66999999999999"/>
    <n v="5100.68"/>
    <n v="1833.33"/>
    <s v="Erik Penser Bank AB"/>
    <n v="1"/>
    <n v="0"/>
    <n v="0"/>
    <m/>
    <m/>
    <m/>
    <m/>
    <m/>
    <m/>
    <m/>
    <m/>
    <m/>
    <m/>
    <n v="0"/>
    <n v="0"/>
    <n v="0"/>
    <n v="0"/>
    <n v="0"/>
    <n v="610.75"/>
    <n v="558.20000000000005"/>
    <n v="120501.89"/>
    <m/>
    <m/>
    <m/>
    <s v=""/>
    <n v="0"/>
  </r>
  <r>
    <s v="2024-04-30"/>
    <d v="2024-04-30T00:00:00"/>
    <n v="0"/>
    <n v="7989569"/>
    <x v="2"/>
    <s v=""/>
    <d v="2024-01-11T00:00:00"/>
    <n v="180"/>
    <n v="176"/>
    <n v="3"/>
    <m/>
    <n v="36"/>
    <n v="0.188"/>
    <n v="0.18805614000000018"/>
    <n v="1.4463412974049739E-2"/>
    <n v="272337.91999999998"/>
    <n v="0"/>
    <m/>
    <m/>
    <m/>
    <n v="281294.49"/>
    <n v="11741.42"/>
    <n v="1995"/>
    <n v="951.52"/>
    <n v="161.66999999999999"/>
    <n v="10789.9"/>
    <n v="1833.33"/>
    <s v="Erik Penser Bank AB"/>
    <n v="1"/>
    <n v="0"/>
    <n v="0"/>
    <m/>
    <m/>
    <m/>
    <m/>
    <m/>
    <m/>
    <m/>
    <m/>
    <m/>
    <m/>
    <n v="0"/>
    <n v="0"/>
    <n v="0"/>
    <n v="0"/>
    <n v="0"/>
    <n v="1443.79"/>
    <n v="1317.14"/>
    <n v="272337.91999999998"/>
    <m/>
    <m/>
    <m/>
    <s v=""/>
    <n v="0"/>
  </r>
  <r>
    <s v="2024-04-30"/>
    <d v="2024-04-30T00:00:00"/>
    <n v="0"/>
    <n v="7989643"/>
    <x v="2"/>
    <s v=""/>
    <d v="2024-01-12T00:00:00"/>
    <n v="108"/>
    <n v="105"/>
    <n v="3"/>
    <m/>
    <n v="36"/>
    <n v="0.221"/>
    <n v="0.22527070000000024"/>
    <n v="1.7074208259050483E-2"/>
    <n v="283886.19"/>
    <n v="0"/>
    <m/>
    <m/>
    <m/>
    <n v="293447.96000000002"/>
    <n v="11400"/>
    <n v="995"/>
    <n v="923.86"/>
    <n v="80.63"/>
    <n v="10476.14"/>
    <n v="914.37"/>
    <s v="Erik Penser Bank AB"/>
    <n v="1"/>
    <n v="0"/>
    <n v="0"/>
    <m/>
    <m/>
    <m/>
    <m/>
    <m/>
    <m/>
    <m/>
    <m/>
    <m/>
    <m/>
    <n v="0"/>
    <n v="0"/>
    <n v="0"/>
    <n v="0"/>
    <n v="0"/>
    <n v="1493.88"/>
    <n v="1341.51"/>
    <n v="283886.19"/>
    <m/>
    <m/>
    <m/>
    <s v=""/>
    <n v="0"/>
  </r>
  <r>
    <s v="2024-04-30"/>
    <d v="2024-04-30T00:00:00"/>
    <n v="0"/>
    <n v="7989676"/>
    <x v="2"/>
    <s v=""/>
    <d v="2024-01-04T00:00:00"/>
    <n v="120"/>
    <n v="116"/>
    <n v="3"/>
    <m/>
    <n v="36"/>
    <n v="0.1865"/>
    <n v="0.18032580000000015"/>
    <n v="1.3911699390709353E-2"/>
    <n v="146417.49"/>
    <n v="0"/>
    <m/>
    <m/>
    <m/>
    <n v="152739.93"/>
    <n v="7875"/>
    <n v="995"/>
    <n v="638.19000000000005"/>
    <n v="80.63"/>
    <n v="7236.81"/>
    <n v="914.37"/>
    <s v="Erik Penser Bank AB"/>
    <n v="1"/>
    <n v="0"/>
    <n v="0"/>
    <m/>
    <m/>
    <m/>
    <m/>
    <m/>
    <m/>
    <m/>
    <m/>
    <m/>
    <m/>
    <n v="0"/>
    <n v="0"/>
    <n v="0"/>
    <n v="0"/>
    <n v="0"/>
    <n v="2278.0100000000002"/>
    <n v="2087.36"/>
    <n v="146417.49"/>
    <m/>
    <m/>
    <m/>
    <s v=""/>
    <n v="0"/>
  </r>
  <r>
    <s v="2024-04-30"/>
    <d v="2024-04-30T00:00:00"/>
    <n v="0"/>
    <n v="7989791"/>
    <x v="2"/>
    <s v=""/>
    <d v="2023-12-29T00:00:00"/>
    <n v="36"/>
    <n v="32"/>
    <n v="4"/>
    <m/>
    <n v="32"/>
    <n v="0.27950000000000003"/>
    <n v="0.28014200000000011"/>
    <n v="2.0794080916333169E-2"/>
    <n v="78620.22"/>
    <n v="0"/>
    <m/>
    <m/>
    <m/>
    <n v="81487.03"/>
    <n v="4250"/>
    <n v="995"/>
    <n v="506.86"/>
    <n v="118.67"/>
    <n v="3743.14"/>
    <n v="876.33"/>
    <s v="Erik Penser Bank AB"/>
    <n v="1"/>
    <n v="0"/>
    <n v="0"/>
    <m/>
    <m/>
    <m/>
    <m/>
    <m/>
    <m/>
    <m/>
    <m/>
    <m/>
    <m/>
    <n v="0"/>
    <n v="0"/>
    <n v="0"/>
    <n v="0"/>
    <n v="0"/>
    <n v="1129.1600000000001"/>
    <n v="996.71"/>
    <n v="78620.22"/>
    <m/>
    <m/>
    <m/>
    <s v=""/>
    <n v="0"/>
  </r>
  <r>
    <s v="2024-04-30"/>
    <d v="2024-04-30T00:00:00"/>
    <n v="0"/>
    <n v="7989866"/>
    <x v="2"/>
    <s v=""/>
    <d v="2024-01-04T00:00:00"/>
    <n v="180"/>
    <n v="176"/>
    <n v="3"/>
    <m/>
    <n v="36"/>
    <n v="0.21099999999999999"/>
    <n v="0.21332921000000016"/>
    <n v="1.6244464720880369E-2"/>
    <n v="498455.12"/>
    <n v="0"/>
    <m/>
    <m/>
    <m/>
    <n v="516239.79"/>
    <n v="21348.04"/>
    <n v="1995"/>
    <n v="1730.04"/>
    <n v="161.66999999999999"/>
    <n v="196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2651.24"/>
    <n v="2392.0500000000002"/>
    <n v="498455.12"/>
    <m/>
    <m/>
    <m/>
    <s v=""/>
    <n v="0"/>
  </r>
  <r>
    <s v="2024-04-30"/>
    <d v="2024-04-30T00:00:00"/>
    <n v="0"/>
    <n v="7990146"/>
    <x v="2"/>
    <s v=""/>
    <d v="2024-02-06T00:00:00"/>
    <n v="180"/>
    <n v="177"/>
    <n v="2"/>
    <m/>
    <n v="36"/>
    <n v="0.19800000000000001"/>
    <n v="0.20088445000000013"/>
    <n v="1.5371747934888491E-2"/>
    <n v="330651.44"/>
    <n v="0"/>
    <m/>
    <m/>
    <m/>
    <n v="340718.05"/>
    <n v="12645.07"/>
    <n v="1995"/>
    <n v="692.75"/>
    <n v="109.29"/>
    <n v="11952.32"/>
    <n v="1885.71"/>
    <s v="Erik Penser Bank AB"/>
    <n v="1"/>
    <n v="0"/>
    <n v="0"/>
    <m/>
    <m/>
    <m/>
    <m/>
    <m/>
    <m/>
    <m/>
    <m/>
    <m/>
    <m/>
    <n v="0"/>
    <n v="0"/>
    <n v="0"/>
    <n v="0"/>
    <n v="0"/>
    <n v="1749.97"/>
    <n v="1587.45"/>
    <n v="330651.44"/>
    <m/>
    <m/>
    <m/>
    <s v=""/>
    <n v="0"/>
  </r>
  <r>
    <s v="2024-04-30"/>
    <d v="2024-04-30T00:00:00"/>
    <n v="0"/>
    <n v="7990393"/>
    <x v="2"/>
    <s v=""/>
    <d v="2024-01-10T00:00:00"/>
    <n v="144"/>
    <n v="140"/>
    <n v="3"/>
    <m/>
    <n v="36"/>
    <n v="0.188"/>
    <n v="0.18176466000000011"/>
    <n v="1.4014641072750633E-2"/>
    <n v="483484.92"/>
    <n v="0"/>
    <m/>
    <m/>
    <m/>
    <n v="505085.07"/>
    <n v="24500"/>
    <n v="995"/>
    <n v="1985.48"/>
    <n v="80.63"/>
    <n v="22514.52"/>
    <n v="914.37"/>
    <s v="Erik Penser Bank AB"/>
    <n v="1"/>
    <n v="0"/>
    <n v="0"/>
    <m/>
    <m/>
    <m/>
    <m/>
    <m/>
    <m/>
    <m/>
    <m/>
    <m/>
    <m/>
    <n v="0"/>
    <n v="0"/>
    <n v="0"/>
    <n v="0"/>
    <n v="0"/>
    <n v="2580.56"/>
    <n v="2361.23"/>
    <n v="483484.92"/>
    <m/>
    <m/>
    <m/>
    <s v=""/>
    <n v="0"/>
  </r>
  <r>
    <s v="2024-04-30"/>
    <d v="2024-04-30T00:00:00"/>
    <n v="0"/>
    <n v="7990526"/>
    <x v="2"/>
    <s v=""/>
    <d v="2024-01-05T00:00:00"/>
    <n v="120"/>
    <n v="116"/>
    <n v="3"/>
    <m/>
    <n v="36"/>
    <n v="0.27950000000000003"/>
    <n v="0.29168480000000008"/>
    <n v="2.1557951819945798E-2"/>
    <n v="198783.66"/>
    <n v="0"/>
    <m/>
    <m/>
    <m/>
    <n v="207058.89"/>
    <n v="10000"/>
    <n v="995"/>
    <n v="810.4"/>
    <n v="80.63"/>
    <n v="9189.6"/>
    <n v="914.37"/>
    <s v="Erik Penser Bank AB"/>
    <n v="1"/>
    <n v="0"/>
    <n v="0"/>
    <m/>
    <m/>
    <m/>
    <m/>
    <m/>
    <m/>
    <m/>
    <m/>
    <m/>
    <m/>
    <n v="0"/>
    <n v="0"/>
    <n v="0"/>
    <n v="0"/>
    <n v="0"/>
    <n v="3104.25"/>
    <n v="2714.14"/>
    <n v="198783.66"/>
    <m/>
    <m/>
    <m/>
    <s v=""/>
    <n v="0"/>
  </r>
  <r>
    <s v="2024-04-30"/>
    <d v="2024-04-30T00:00:00"/>
    <n v="0"/>
    <n v="7990542"/>
    <x v="2"/>
    <s v=""/>
    <d v="2024-01-04T00:00:00"/>
    <n v="180"/>
    <n v="176"/>
    <n v="3"/>
    <m/>
    <n v="36"/>
    <n v="0.188"/>
    <n v="0.18265843000000012"/>
    <n v="1.4078527046799127E-2"/>
    <n v="273570.34000000003"/>
    <n v="0"/>
    <m/>
    <m/>
    <m/>
    <n v="285521.40999999997"/>
    <n v="14000"/>
    <n v="995"/>
    <n v="1134.56"/>
    <n v="80.63"/>
    <n v="12865.44"/>
    <n v="914.37"/>
    <s v="Erik Penser Bank AB"/>
    <n v="1"/>
    <n v="0"/>
    <n v="0"/>
    <m/>
    <m/>
    <m/>
    <m/>
    <m/>
    <m/>
    <m/>
    <m/>
    <m/>
    <m/>
    <n v="0"/>
    <n v="0"/>
    <n v="0"/>
    <n v="0"/>
    <n v="0"/>
    <n v="1464.01"/>
    <n v="1338.86"/>
    <n v="273570.34000000003"/>
    <m/>
    <m/>
    <m/>
    <s v=""/>
    <n v="0"/>
  </r>
  <r>
    <s v="2024-04-30"/>
    <d v="2024-04-30T00:00:00"/>
    <n v="0"/>
    <n v="7990617"/>
    <x v="2"/>
    <s v=""/>
    <d v="2024-01-09T00:00:00"/>
    <n v="180"/>
    <n v="176"/>
    <n v="3"/>
    <m/>
    <n v="36"/>
    <n v="0.23100000000000001"/>
    <n v="0.23787341000000017"/>
    <n v="1.7941894581388285E-2"/>
    <n v="315295.23"/>
    <n v="0"/>
    <m/>
    <m/>
    <m/>
    <n v="326017.40999999997"/>
    <n v="13662.74"/>
    <n v="1995"/>
    <n v="1107.23"/>
    <n v="161.66999999999999"/>
    <n v="12555.51"/>
    <n v="1833.33"/>
    <s v="Erik Penser Bank AB"/>
    <n v="1"/>
    <n v="0"/>
    <n v="0"/>
    <m/>
    <m/>
    <m/>
    <m/>
    <m/>
    <m/>
    <m/>
    <m/>
    <m/>
    <m/>
    <n v="0"/>
    <n v="0"/>
    <n v="0"/>
    <n v="0"/>
    <n v="0"/>
    <n v="1675.58"/>
    <n v="1495.94"/>
    <n v="315295.23"/>
    <m/>
    <m/>
    <m/>
    <s v=""/>
    <n v="0"/>
  </r>
  <r>
    <s v="2024-04-30"/>
    <d v="2024-04-30T00:00:00"/>
    <n v="0"/>
    <n v="7990625"/>
    <x v="2"/>
    <s v=""/>
    <d v="2024-01-03T00:00:00"/>
    <n v="240"/>
    <n v="236"/>
    <n v="3"/>
    <m/>
    <n v="36"/>
    <n v="0.221"/>
    <n v="0.22438334000000021"/>
    <n v="1.7012806380718448E-2"/>
    <n v="475799.62"/>
    <n v="0"/>
    <m/>
    <m/>
    <m/>
    <n v="493584.29"/>
    <n v="21348.04"/>
    <n v="1995"/>
    <n v="1730.04"/>
    <n v="161.66999999999999"/>
    <n v="196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2540.33"/>
    <n v="2280.88"/>
    <n v="475799.62"/>
    <m/>
    <m/>
    <m/>
    <s v=""/>
    <n v="0"/>
  </r>
  <r>
    <s v="2024-04-30"/>
    <d v="2024-04-30T00:00:00"/>
    <n v="0"/>
    <n v="7990641"/>
    <x v="2"/>
    <s v=""/>
    <d v="2024-01-16T00:00:00"/>
    <n v="180"/>
    <n v="177"/>
    <n v="3"/>
    <m/>
    <n v="36"/>
    <n v="0.17799999999999999"/>
    <n v="0.17478705000000011"/>
    <n v="1.351435885131691E-2"/>
    <n v="320077.57"/>
    <n v="0"/>
    <m/>
    <m/>
    <m/>
    <n v="331780.65000000002"/>
    <n v="14730.14"/>
    <n v="1995"/>
    <n v="1193.73"/>
    <n v="161.66999999999999"/>
    <n v="13536.41"/>
    <n v="1833.33"/>
    <s v="Erik Penser Bank AB"/>
    <n v="1"/>
    <n v="0"/>
    <n v="0"/>
    <m/>
    <m/>
    <m/>
    <m/>
    <m/>
    <m/>
    <m/>
    <m/>
    <m/>
    <m/>
    <n v="0"/>
    <n v="0"/>
    <n v="0"/>
    <n v="0"/>
    <n v="0"/>
    <n v="1701.71"/>
    <n v="1561.69"/>
    <n v="320077.57"/>
    <m/>
    <m/>
    <m/>
    <s v=""/>
    <n v="0"/>
  </r>
  <r>
    <s v="2024-04-30"/>
    <d v="2024-04-30T00:00:00"/>
    <n v="0"/>
    <n v="7990674"/>
    <x v="2"/>
    <s v=""/>
    <d v="2024-01-05T00:00:00"/>
    <n v="72"/>
    <n v="68"/>
    <n v="3"/>
    <m/>
    <n v="36"/>
    <n v="0.188"/>
    <n v="0.17855000000000013"/>
    <n v="1.3784492991132602E-2"/>
    <n v="159663.98000000001"/>
    <n v="0"/>
    <m/>
    <m/>
    <m/>
    <n v="166790.51"/>
    <n v="8750"/>
    <n v="995"/>
    <n v="709.1"/>
    <n v="80.63"/>
    <n v="8040.9"/>
    <n v="914.37"/>
    <s v="Erik Penser Bank AB"/>
    <n v="1"/>
    <n v="0"/>
    <n v="0"/>
    <m/>
    <m/>
    <m/>
    <m/>
    <m/>
    <m/>
    <m/>
    <m/>
    <m/>
    <m/>
    <n v="0"/>
    <n v="0"/>
    <n v="0"/>
    <n v="0"/>
    <n v="0"/>
    <n v="831.69"/>
    <n v="762.83"/>
    <n v="159663.98000000001"/>
    <m/>
    <m/>
    <m/>
    <s v=""/>
    <n v="0"/>
  </r>
  <r>
    <s v="2024-04-30"/>
    <d v="2024-04-30T00:00:00"/>
    <n v="0"/>
    <n v="7990872"/>
    <x v="2"/>
    <s v=""/>
    <d v="2024-01-04T00:00:00"/>
    <n v="36"/>
    <n v="32"/>
    <n v="3"/>
    <m/>
    <n v="32"/>
    <n v="0.27950000000000003"/>
    <n v="0.28046799999999994"/>
    <n v="2.0815741189449177E-2"/>
    <n v="69306.509999999995"/>
    <n v="0"/>
    <m/>
    <m/>
    <m/>
    <n v="71811.22"/>
    <n v="3750"/>
    <n v="995"/>
    <n v="340.69"/>
    <n v="90.4"/>
    <n v="3409.31"/>
    <n v="904.6"/>
    <s v="Erik Penser Bank AB"/>
    <n v="1"/>
    <n v="0"/>
    <n v="0"/>
    <m/>
    <m/>
    <m/>
    <m/>
    <m/>
    <m/>
    <m/>
    <m/>
    <m/>
    <m/>
    <n v="0"/>
    <n v="0"/>
    <n v="0"/>
    <n v="0"/>
    <n v="0"/>
    <n v="995.09"/>
    <n v="878.27"/>
    <n v="69306.509999999995"/>
    <m/>
    <m/>
    <m/>
    <s v=""/>
    <n v="0"/>
  </r>
  <r>
    <s v="2024-04-30"/>
    <d v="2024-04-30T00:00:00"/>
    <n v="0"/>
    <n v="7990880"/>
    <x v="2"/>
    <s v=""/>
    <d v="2024-01-04T00:00:00"/>
    <n v="144"/>
    <n v="140"/>
    <n v="3"/>
    <m/>
    <n v="36"/>
    <n v="0.23100000000000001"/>
    <n v="0.23687300000000017"/>
    <n v="1.7873313754685149E-2"/>
    <n v="425901.56"/>
    <n v="0"/>
    <m/>
    <m/>
    <m/>
    <n v="440939.7"/>
    <n v="18359.310000000001"/>
    <n v="1995"/>
    <n v="1487.84"/>
    <n v="161.66999999999999"/>
    <n v="16871.47"/>
    <n v="1833.33"/>
    <s v="Erik Penser Bank AB"/>
    <n v="1"/>
    <n v="0"/>
    <n v="0"/>
    <m/>
    <m/>
    <m/>
    <m/>
    <m/>
    <m/>
    <m/>
    <m/>
    <m/>
    <m/>
    <n v="0"/>
    <n v="0"/>
    <n v="0"/>
    <n v="0"/>
    <n v="0"/>
    <n v="2259.56"/>
    <n v="2018.48"/>
    <n v="425901.56"/>
    <m/>
    <m/>
    <m/>
    <s v=""/>
    <n v="0"/>
  </r>
  <r>
    <s v="2024-04-30"/>
    <d v="2024-04-30T00:00:00"/>
    <n v="0"/>
    <n v="7990906"/>
    <x v="2"/>
    <s v=""/>
    <d v="2024-01-16T00:00:00"/>
    <n v="120"/>
    <n v="117"/>
    <n v="3"/>
    <m/>
    <n v="36"/>
    <n v="0.27950000000000003"/>
    <n v="0.29065410000000003"/>
    <n v="2.1489997880665968E-2"/>
    <n v="106907.61"/>
    <n v="0"/>
    <m/>
    <m/>
    <m/>
    <n v="111541.46"/>
    <n v="6037.5"/>
    <n v="995"/>
    <n v="489.28"/>
    <n v="80.63"/>
    <n v="5548.22"/>
    <n v="914.37"/>
    <s v="Erik Penser Bank AB"/>
    <n v="1"/>
    <n v="0"/>
    <n v="0"/>
    <m/>
    <m/>
    <m/>
    <m/>
    <m/>
    <m/>
    <m/>
    <m/>
    <m/>
    <m/>
    <n v="0"/>
    <n v="0"/>
    <n v="0"/>
    <n v="0"/>
    <n v="0"/>
    <n v="1672.26"/>
    <n v="1462.69"/>
    <n v="106907.61"/>
    <m/>
    <m/>
    <m/>
    <s v=""/>
    <n v="0"/>
  </r>
  <r>
    <s v="2024-04-30"/>
    <d v="2024-04-30T00:00:00"/>
    <n v="0"/>
    <n v="7991094"/>
    <x v="2"/>
    <s v=""/>
    <d v="2024-01-10T00:00:00"/>
    <n v="132"/>
    <n v="128"/>
    <n v="3"/>
    <m/>
    <n v="36"/>
    <n v="0.188"/>
    <n v="0.1816414300000001"/>
    <n v="1.4005829215568921E-2"/>
    <n v="495767.9"/>
    <n v="0"/>
    <m/>
    <m/>
    <m/>
    <n v="517827.53"/>
    <n v="25000"/>
    <n v="995"/>
    <n v="2026"/>
    <n v="80.63"/>
    <n v="22974"/>
    <n v="914.37"/>
    <s v="Erik Penser Bank AB"/>
    <n v="1"/>
    <n v="0"/>
    <n v="0"/>
    <m/>
    <m/>
    <m/>
    <m/>
    <m/>
    <m/>
    <m/>
    <m/>
    <m/>
    <m/>
    <n v="0"/>
    <n v="0"/>
    <n v="0"/>
    <n v="0"/>
    <n v="0"/>
    <n v="2640.94"/>
    <n v="2416.79"/>
    <n v="495767.9"/>
    <m/>
    <m/>
    <m/>
    <s v=""/>
    <n v="0"/>
  </r>
  <r>
    <s v="2024-04-30"/>
    <d v="2024-04-30T00:00:00"/>
    <n v="0"/>
    <n v="7991102"/>
    <x v="2"/>
    <s v=""/>
    <d v="2024-01-04T00:00:00"/>
    <n v="180"/>
    <n v="176"/>
    <n v="3"/>
    <m/>
    <n v="36"/>
    <n v="0.21099999999999999"/>
    <n v="0.21463222000000012"/>
    <n v="1.6335366134143214E-2"/>
    <n v="240175.62"/>
    <n v="0"/>
    <m/>
    <m/>
    <m/>
    <n v="248151.29"/>
    <n v="10674.02"/>
    <n v="1995"/>
    <n v="865.02"/>
    <n v="161.66999999999999"/>
    <n v="9809"/>
    <n v="1833.33"/>
    <s v="Erik Penser Bank AB"/>
    <n v="1"/>
    <n v="0"/>
    <n v="0"/>
    <m/>
    <m/>
    <m/>
    <m/>
    <m/>
    <m/>
    <m/>
    <m/>
    <m/>
    <m/>
    <n v="0"/>
    <n v="0"/>
    <n v="0"/>
    <n v="0"/>
    <n v="0"/>
    <n v="1274.71"/>
    <n v="1149.42"/>
    <n v="240175.62"/>
    <m/>
    <m/>
    <m/>
    <s v=""/>
    <n v="0"/>
  </r>
  <r>
    <s v="2024-04-30"/>
    <d v="2024-04-30T00:00:00"/>
    <n v="0"/>
    <n v="7991128"/>
    <x v="2"/>
    <s v=""/>
    <d v="2024-01-16T00:00:00"/>
    <n v="96"/>
    <n v="93"/>
    <n v="3"/>
    <m/>
    <n v="36"/>
    <n v="0.27950000000000003"/>
    <n v="0.29093230000000003"/>
    <n v="2.1508344476502739E-2"/>
    <n v="121455.33"/>
    <n v="0"/>
    <m/>
    <m/>
    <m/>
    <n v="126514.2"/>
    <n v="6500"/>
    <n v="995"/>
    <n v="526.76"/>
    <n v="80.63"/>
    <n v="5973.24"/>
    <n v="914.37"/>
    <s v="Erik Penser Bank AB"/>
    <n v="1"/>
    <n v="0"/>
    <n v="0"/>
    <m/>
    <m/>
    <m/>
    <m/>
    <m/>
    <m/>
    <m/>
    <m/>
    <m/>
    <m/>
    <n v="0"/>
    <n v="0"/>
    <n v="0"/>
    <n v="0"/>
    <n v="0"/>
    <n v="1886.76"/>
    <n v="1650.69"/>
    <n v="121455.33"/>
    <m/>
    <m/>
    <m/>
    <s v=""/>
    <n v="0"/>
  </r>
  <r>
    <s v="2024-04-30"/>
    <d v="2024-04-30T00:00:00"/>
    <n v="0"/>
    <n v="7991136"/>
    <x v="2"/>
    <s v=""/>
    <d v="2024-01-08T00:00:00"/>
    <n v="120"/>
    <n v="116"/>
    <n v="3"/>
    <m/>
    <n v="36"/>
    <n v="0.27950000000000003"/>
    <n v="0.29111719999999996"/>
    <n v="2.1520536165367421E-2"/>
    <n v="167475.69"/>
    <n v="0"/>
    <m/>
    <m/>
    <m/>
    <n v="174602.22"/>
    <n v="8750"/>
    <n v="995"/>
    <n v="709.1"/>
    <n v="80.63"/>
    <n v="8040.9"/>
    <n v="914.37"/>
    <s v="Erik Penser Bank AB"/>
    <n v="1"/>
    <n v="0"/>
    <n v="0"/>
    <m/>
    <m/>
    <m/>
    <m/>
    <m/>
    <m/>
    <m/>
    <m/>
    <m/>
    <m/>
    <n v="0"/>
    <n v="0"/>
    <n v="0"/>
    <n v="0"/>
    <n v="0"/>
    <n v="2617.4299999999998"/>
    <n v="2289"/>
    <n v="167475.69"/>
    <m/>
    <m/>
    <m/>
    <s v=""/>
    <n v="0"/>
  </r>
  <r>
    <s v="2024-04-30"/>
    <d v="2024-04-30T00:00:00"/>
    <n v="0"/>
    <n v="7991193"/>
    <x v="2"/>
    <s v=""/>
    <d v="2024-01-19T00:00:00"/>
    <n v="132"/>
    <n v="129"/>
    <n v="3"/>
    <m/>
    <n v="36"/>
    <n v="0.1865"/>
    <n v="0.18012210000000015"/>
    <n v="1.3897116600278814E-2"/>
    <n v="364292.42"/>
    <n v="0"/>
    <m/>
    <m/>
    <m/>
    <n v="380378.81"/>
    <n v="18500"/>
    <n v="995"/>
    <n v="1499.24"/>
    <n v="80.63"/>
    <n v="17000.759999999998"/>
    <n v="914.37"/>
    <s v="Erik Penser Bank AB"/>
    <n v="1"/>
    <n v="0"/>
    <n v="0"/>
    <m/>
    <m/>
    <m/>
    <m/>
    <m/>
    <m/>
    <m/>
    <m/>
    <m/>
    <m/>
    <n v="0"/>
    <n v="0"/>
    <n v="0"/>
    <n v="0"/>
    <n v="0"/>
    <n v="1940.16"/>
    <n v="1776.66"/>
    <n v="364292.42"/>
    <m/>
    <m/>
    <m/>
    <s v=""/>
    <n v="0"/>
  </r>
  <r>
    <s v="2024-04-30"/>
    <d v="2024-04-30T00:00:00"/>
    <n v="0"/>
    <n v="7991318"/>
    <x v="2"/>
    <s v=""/>
    <d v="2024-01-05T00:00:00"/>
    <n v="144"/>
    <n v="140"/>
    <n v="3"/>
    <m/>
    <n v="36"/>
    <n v="0.26950000000000002"/>
    <n v="0.28835250000000012"/>
    <n v="2.1338073895591503E-2"/>
    <n v="166334.26999999999"/>
    <n v="0"/>
    <m/>
    <m/>
    <m/>
    <n v="170887.71"/>
    <n v="5950"/>
    <n v="995"/>
    <n v="482.19"/>
    <n v="80.63"/>
    <n v="5467.81"/>
    <n v="914.37"/>
    <s v="Erik Penser Bank AB"/>
    <n v="1"/>
    <n v="0"/>
    <n v="0"/>
    <m/>
    <m/>
    <m/>
    <m/>
    <m/>
    <m/>
    <m/>
    <m/>
    <m/>
    <m/>
    <n v="0"/>
    <n v="0"/>
    <n v="0"/>
    <n v="0"/>
    <n v="0"/>
    <n v="2572.1"/>
    <n v="2251.29"/>
    <n v="166334.26999999999"/>
    <m/>
    <m/>
    <m/>
    <s v=""/>
    <n v="0"/>
  </r>
  <r>
    <s v="2024-04-30"/>
    <d v="2024-04-30T00:00:00"/>
    <n v="0"/>
    <n v="7991334"/>
    <x v="2"/>
    <s v=""/>
    <d v="2024-01-05T00:00:00"/>
    <n v="144"/>
    <n v="140"/>
    <n v="3"/>
    <m/>
    <n v="36"/>
    <n v="0.21099999999999999"/>
    <n v="0.2127967000000002"/>
    <n v="1.6207289658939139E-2"/>
    <n v="492596.83"/>
    <n v="0"/>
    <m/>
    <m/>
    <m/>
    <n v="510381.5"/>
    <n v="21348.04"/>
    <n v="1995"/>
    <n v="1730.04"/>
    <n v="161.66999999999999"/>
    <n v="196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2612.8000000000002"/>
    <n v="2358.2600000000002"/>
    <n v="492596.83"/>
    <m/>
    <m/>
    <m/>
    <s v=""/>
    <n v="0"/>
  </r>
  <r>
    <s v="2024-04-30"/>
    <d v="2024-04-30T00:00:00"/>
    <n v="0"/>
    <n v="7991342"/>
    <x v="2"/>
    <s v=""/>
    <d v="2024-01-05T00:00:00"/>
    <n v="96"/>
    <n v="92"/>
    <n v="3"/>
    <m/>
    <n v="36"/>
    <n v="0.25950000000000001"/>
    <n v="0.27500100000000011"/>
    <n v="2.0451829448365766E-2"/>
    <n v="146549.54999999999"/>
    <n v="0"/>
    <m/>
    <m/>
    <m/>
    <n v="150601.62"/>
    <n v="6404.41"/>
    <n v="1995"/>
    <n v="519.01"/>
    <n v="161.66999999999999"/>
    <n v="5885.4"/>
    <n v="1833.33"/>
    <s v="Erik Penser Bank AB"/>
    <n v="1"/>
    <n v="0"/>
    <n v="0"/>
    <m/>
    <m/>
    <m/>
    <m/>
    <m/>
    <m/>
    <m/>
    <m/>
    <m/>
    <m/>
    <n v="0"/>
    <n v="0"/>
    <n v="0"/>
    <n v="0"/>
    <n v="0"/>
    <n v="2245.23"/>
    <n v="1976.91"/>
    <n v="146549.54999999999"/>
    <m/>
    <m/>
    <m/>
    <s v=""/>
    <n v="0"/>
  </r>
  <r>
    <s v="2024-04-30"/>
    <d v="2024-04-30T00:00:00"/>
    <n v="0"/>
    <n v="7991359"/>
    <x v="2"/>
    <s v=""/>
    <d v="2024-02-15T00:00:00"/>
    <n v="180"/>
    <n v="178"/>
    <n v="2"/>
    <m/>
    <n v="36"/>
    <n v="0.22650000000000001"/>
    <n v="0.23362960000000016"/>
    <n v="1.7650619673317269E-2"/>
    <n v="351940.35"/>
    <n v="0"/>
    <m/>
    <m/>
    <m/>
    <n v="363195"/>
    <n v="13901.96"/>
    <n v="1995"/>
    <n v="761.6"/>
    <n v="109.29"/>
    <n v="13140.36"/>
    <n v="1885.71"/>
    <s v="Erik Penser Bank AB"/>
    <n v="1"/>
    <n v="0"/>
    <n v="0"/>
    <m/>
    <m/>
    <m/>
    <m/>
    <m/>
    <m/>
    <m/>
    <m/>
    <m/>
    <m/>
    <n v="0"/>
    <n v="0"/>
    <n v="0"/>
    <n v="0"/>
    <n v="0"/>
    <n v="1867"/>
    <n v="1669.86"/>
    <n v="351940.35"/>
    <m/>
    <m/>
    <m/>
    <s v=""/>
    <n v="0"/>
  </r>
  <r>
    <s v="2024-04-30"/>
    <d v="2024-04-30T00:00:00"/>
    <n v="0"/>
    <n v="7991417"/>
    <x v="2"/>
    <s v=""/>
    <d v="2024-01-12T00:00:00"/>
    <n v="180"/>
    <n v="177"/>
    <n v="3"/>
    <m/>
    <n v="36"/>
    <n v="0.23100000000000001"/>
    <n v="0.23231937000000014"/>
    <n v="1.7560506148103894E-2"/>
    <n v="499016.9"/>
    <n v="0"/>
    <m/>
    <m/>
    <m/>
    <n v="521076.53"/>
    <n v="25000"/>
    <n v="995"/>
    <n v="2026"/>
    <n v="80.63"/>
    <n v="22974"/>
    <n v="914.37"/>
    <s v="Erik Penser Bank AB"/>
    <n v="1"/>
    <n v="0"/>
    <n v="0"/>
    <m/>
    <m/>
    <m/>
    <m/>
    <m/>
    <m/>
    <m/>
    <m/>
    <m/>
    <m/>
    <n v="0"/>
    <n v="0"/>
    <n v="0"/>
    <n v="0"/>
    <n v="0"/>
    <n v="2675.66"/>
    <n v="2394.5500000000002"/>
    <n v="499016.9"/>
    <m/>
    <m/>
    <m/>
    <s v=""/>
    <n v="0"/>
  </r>
  <r>
    <s v="2024-04-30"/>
    <d v="2024-04-30T00:00:00"/>
    <n v="0"/>
    <n v="7991474"/>
    <x v="2"/>
    <s v=""/>
    <d v="2024-01-11T00:00:00"/>
    <n v="60"/>
    <n v="56"/>
    <n v="3"/>
    <m/>
    <n v="36"/>
    <n v="0.27950000000000003"/>
    <n v="0.31602100000000016"/>
    <n v="2.3148162281950935E-2"/>
    <n v="44658.33"/>
    <n v="0"/>
    <m/>
    <m/>
    <m/>
    <n v="44786.8"/>
    <n v="2134.8000000000002"/>
    <n v="1995"/>
    <n v="173"/>
    <n v="161.66999999999999"/>
    <n v="1961.8"/>
    <n v="1833.33"/>
    <s v="Erik Penser Bank AB"/>
    <n v="1"/>
    <n v="0"/>
    <n v="0"/>
    <m/>
    <m/>
    <m/>
    <m/>
    <m/>
    <m/>
    <m/>
    <m/>
    <m/>
    <m/>
    <n v="0"/>
    <n v="0"/>
    <n v="0"/>
    <n v="0"/>
    <n v="0"/>
    <n v="654.83000000000004"/>
    <n v="568.04999999999995"/>
    <n v="44658.33"/>
    <m/>
    <m/>
    <m/>
    <s v=""/>
    <n v="0"/>
  </r>
  <r>
    <s v="2024-04-30"/>
    <d v="2024-04-30T00:00:00"/>
    <n v="0"/>
    <n v="7991565"/>
    <x v="2"/>
    <s v=""/>
    <d v="2024-01-09T00:00:00"/>
    <n v="48"/>
    <n v="44"/>
    <n v="3"/>
    <m/>
    <n v="36"/>
    <n v="0.221"/>
    <n v="9.9449000000000065E-2"/>
    <n v="7.9320236281070766E-3"/>
    <n v="26560.68"/>
    <n v="0"/>
    <m/>
    <m/>
    <m/>
    <n v="32574.54"/>
    <n v="8539.2099999999991"/>
    <n v="1995"/>
    <n v="692.02"/>
    <n v="161.66999999999999"/>
    <n v="7847.19"/>
    <n v="1833.33"/>
    <s v="Erik Penser Bank AB"/>
    <n v="1"/>
    <n v="0"/>
    <n v="0"/>
    <m/>
    <m/>
    <m/>
    <m/>
    <m/>
    <m/>
    <m/>
    <m/>
    <m/>
    <m/>
    <n v="0"/>
    <n v="0"/>
    <n v="0"/>
    <n v="0"/>
    <n v="0"/>
    <n v="157.13"/>
    <n v="149.57"/>
    <n v="26560.68"/>
    <m/>
    <m/>
    <m/>
    <s v=""/>
    <n v="0"/>
  </r>
  <r>
    <s v="2024-04-30"/>
    <d v="2024-04-30T00:00:00"/>
    <n v="0"/>
    <n v="7991615"/>
    <x v="2"/>
    <s v=""/>
    <d v="2024-01-12T00:00:00"/>
    <n v="132"/>
    <n v="129"/>
    <n v="3"/>
    <m/>
    <n v="36"/>
    <n v="0.17799999999999999"/>
    <n v="0.17055782000000014"/>
    <n v="1.3209803158979572E-2"/>
    <n v="318768.31"/>
    <n v="0"/>
    <m/>
    <m/>
    <m/>
    <n v="332787.03999999998"/>
    <n v="16250"/>
    <n v="995"/>
    <n v="1316.9"/>
    <n v="80.63"/>
    <n v="14933.1"/>
    <n v="914.37"/>
    <s v="Erik Penser Bank AB"/>
    <n v="1"/>
    <n v="0"/>
    <n v="0"/>
    <m/>
    <m/>
    <m/>
    <m/>
    <m/>
    <m/>
    <m/>
    <m/>
    <m/>
    <m/>
    <n v="0"/>
    <n v="0"/>
    <n v="0"/>
    <n v="0"/>
    <n v="0"/>
    <n v="1696.51"/>
    <n v="1560.23"/>
    <n v="318768.31"/>
    <m/>
    <m/>
    <m/>
    <s v=""/>
    <n v="0"/>
  </r>
  <r>
    <s v="2024-04-30"/>
    <d v="2024-04-30T00:00:00"/>
    <n v="0"/>
    <n v="7991649"/>
    <x v="2"/>
    <s v=""/>
    <d v="2024-01-08T00:00:00"/>
    <n v="96"/>
    <n v="92"/>
    <n v="3"/>
    <m/>
    <n v="36"/>
    <n v="0.221"/>
    <n v="0.22917810000000025"/>
    <n v="1.7344101203854878E-2"/>
    <n v="109648.32000000001"/>
    <n v="0"/>
    <m/>
    <m/>
    <m/>
    <n v="112523.31"/>
    <n v="5123.53"/>
    <n v="1995"/>
    <n v="415.21"/>
    <n v="161.66999999999999"/>
    <n v="4708.32"/>
    <n v="1833.33"/>
    <s v="Erik Penser Bank AB"/>
    <n v="1"/>
    <n v="0"/>
    <n v="0"/>
    <m/>
    <m/>
    <m/>
    <m/>
    <m/>
    <m/>
    <m/>
    <m/>
    <m/>
    <m/>
    <n v="0"/>
    <n v="0"/>
    <n v="0"/>
    <n v="0"/>
    <n v="0"/>
    <n v="570.88"/>
    <n v="511.88"/>
    <n v="109648.32000000001"/>
    <m/>
    <m/>
    <m/>
    <s v=""/>
    <n v="0"/>
  </r>
  <r>
    <s v="2024-04-30"/>
    <d v="2024-04-30T00:00:00"/>
    <n v="0"/>
    <n v="7991680"/>
    <x v="2"/>
    <s v=""/>
    <d v="2024-01-15T00:00:00"/>
    <n v="180"/>
    <n v="177"/>
    <n v="3"/>
    <m/>
    <n v="36"/>
    <n v="0.17799999999999999"/>
    <n v="0.17562223000000007"/>
    <n v="1.3574383052516348E-2"/>
    <n v="358182.74"/>
    <n v="0"/>
    <m/>
    <m/>
    <m/>
    <n v="370670.55"/>
    <n v="15584.07"/>
    <n v="1995"/>
    <n v="1262.93"/>
    <n v="161.66999999999999"/>
    <n v="14321.14"/>
    <n v="1833.33"/>
    <s v="Erik Penser Bank AB"/>
    <n v="1"/>
    <n v="0"/>
    <n v="0"/>
    <m/>
    <m/>
    <m/>
    <m/>
    <m/>
    <m/>
    <m/>
    <m/>
    <m/>
    <m/>
    <n v="0"/>
    <n v="0"/>
    <n v="0"/>
    <n v="0"/>
    <n v="0"/>
    <n v="1901.5"/>
    <n v="1744.36"/>
    <n v="358182.74"/>
    <m/>
    <m/>
    <m/>
    <s v=""/>
    <n v="0"/>
  </r>
  <r>
    <s v="2024-04-30"/>
    <d v="2024-04-30T00:00:00"/>
    <n v="0"/>
    <n v="7991698"/>
    <x v="2"/>
    <s v=""/>
    <d v="2024-01-26T00:00:00"/>
    <n v="144"/>
    <n v="141"/>
    <n v="3"/>
    <m/>
    <n v="36"/>
    <n v="0.221"/>
    <n v="0.21976914000000014"/>
    <n v="1.6692862545064635E-2"/>
    <n v="265580.90999999997"/>
    <n v="0"/>
    <m/>
    <m/>
    <m/>
    <n v="277531.98"/>
    <n v="14000"/>
    <n v="995"/>
    <n v="1134.56"/>
    <n v="80.63"/>
    <n v="12865.44"/>
    <n v="914.37"/>
    <s v="Erik Penser Bank AB"/>
    <n v="1"/>
    <n v="0"/>
    <n v="0"/>
    <m/>
    <m/>
    <m/>
    <m/>
    <m/>
    <m/>
    <m/>
    <m/>
    <m/>
    <m/>
    <n v="0"/>
    <n v="0"/>
    <n v="0"/>
    <n v="0"/>
    <n v="0"/>
    <n v="1420.45"/>
    <n v="1278.26"/>
    <n v="265580.90999999997"/>
    <m/>
    <m/>
    <m/>
    <s v=""/>
    <n v="0"/>
  </r>
  <r>
    <s v="2024-04-30"/>
    <d v="2024-04-30T00:00:00"/>
    <n v="0"/>
    <n v="7991706"/>
    <x v="2"/>
    <s v=""/>
    <d v="2024-01-16T00:00:00"/>
    <n v="144"/>
    <n v="141"/>
    <n v="3"/>
    <m/>
    <n v="36"/>
    <n v="0.221"/>
    <n v="0.22793480000000013"/>
    <n v="1.7258309077907263E-2"/>
    <n v="190233.87"/>
    <n v="0"/>
    <m/>
    <m/>
    <m/>
    <n v="195933.85"/>
    <n v="8197.65"/>
    <n v="1995"/>
    <n v="664.34"/>
    <n v="161.66999999999999"/>
    <n v="7533.31"/>
    <n v="1833.33"/>
    <s v="Erik Penser Bank AB"/>
    <n v="1"/>
    <n v="0"/>
    <n v="0"/>
    <m/>
    <m/>
    <m/>
    <m/>
    <m/>
    <m/>
    <m/>
    <m/>
    <m/>
    <m/>
    <n v="0"/>
    <n v="0"/>
    <n v="0"/>
    <n v="0"/>
    <n v="0"/>
    <n v="1004.21"/>
    <n v="900.49"/>
    <n v="190233.87"/>
    <m/>
    <m/>
    <m/>
    <s v=""/>
    <n v="0"/>
  </r>
  <r>
    <s v="2024-04-30"/>
    <d v="2024-04-30T00:00:00"/>
    <n v="0"/>
    <n v="7991755"/>
    <x v="2"/>
    <s v=""/>
    <d v="2024-01-22T00:00:00"/>
    <n v="144"/>
    <n v="141"/>
    <n v="3"/>
    <m/>
    <n v="36"/>
    <n v="0.21099999999999999"/>
    <n v="0.20844871000000018"/>
    <n v="1.5903190987875737E-2"/>
    <n v="497625.69"/>
    <n v="0"/>
    <m/>
    <m/>
    <m/>
    <n v="519685.32"/>
    <n v="25000"/>
    <n v="995"/>
    <n v="2026"/>
    <n v="80.63"/>
    <n v="22974"/>
    <n v="914.37"/>
    <s v="Erik Penser Bank AB"/>
    <n v="1"/>
    <n v="0"/>
    <n v="0"/>
    <m/>
    <m/>
    <m/>
    <m/>
    <m/>
    <m/>
    <m/>
    <m/>
    <m/>
    <m/>
    <n v="0"/>
    <n v="0"/>
    <n v="0"/>
    <n v="0"/>
    <n v="0"/>
    <n v="2658.77"/>
    <n v="2404.3200000000002"/>
    <n v="497625.69"/>
    <m/>
    <m/>
    <m/>
    <s v=""/>
    <n v="0"/>
  </r>
  <r>
    <s v="2024-04-30"/>
    <d v="2024-04-30T00:00:00"/>
    <n v="0"/>
    <n v="7991896"/>
    <x v="2"/>
    <s v=""/>
    <d v="2024-01-09T00:00:00"/>
    <n v="96"/>
    <n v="92"/>
    <n v="3"/>
    <m/>
    <n v="36"/>
    <n v="0.188"/>
    <n v="0.22094000000000011"/>
    <n v="1.6774153668251524E-2"/>
    <n v="24288.55"/>
    <n v="0"/>
    <m/>
    <m/>
    <m/>
    <n v="23632.3"/>
    <n v="1280.8800000000001"/>
    <n v="1995"/>
    <n v="103.8"/>
    <n v="161.66999999999999"/>
    <n v="1177.08"/>
    <n v="1833.33"/>
    <s v="Erik Penser Bank AB"/>
    <n v="1"/>
    <n v="0"/>
    <n v="0"/>
    <m/>
    <m/>
    <m/>
    <m/>
    <m/>
    <m/>
    <m/>
    <m/>
    <m/>
    <m/>
    <n v="0"/>
    <n v="0"/>
    <n v="0"/>
    <n v="0"/>
    <n v="0"/>
    <n v="120.13"/>
    <n v="108.08"/>
    <n v="24288.55"/>
    <m/>
    <m/>
    <m/>
    <s v=""/>
    <n v="0"/>
  </r>
  <r>
    <s v="2024-04-30"/>
    <d v="2024-04-30T00:00:00"/>
    <n v="0"/>
    <n v="7991938"/>
    <x v="2"/>
    <s v=""/>
    <d v="2024-01-11T00:00:00"/>
    <n v="240"/>
    <n v="236"/>
    <n v="3"/>
    <m/>
    <n v="36"/>
    <n v="0.21099999999999999"/>
    <n v="0.21357355000000017"/>
    <n v="1.6261517338144182E-2"/>
    <n v="499504.43"/>
    <n v="0"/>
    <m/>
    <m/>
    <m/>
    <n v="517289.1"/>
    <n v="21348.04"/>
    <n v="1995"/>
    <n v="1730.04"/>
    <n v="161.66999999999999"/>
    <n v="196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2662.38"/>
    <n v="2401.58"/>
    <n v="499504.43"/>
    <m/>
    <m/>
    <m/>
    <s v=""/>
    <n v="0"/>
  </r>
  <r>
    <s v="2024-04-30"/>
    <d v="2024-04-30T00:00:00"/>
    <n v="0"/>
    <n v="7991961"/>
    <x v="2"/>
    <s v=""/>
    <d v="2024-02-08T00:00:00"/>
    <n v="96"/>
    <n v="93"/>
    <n v="2"/>
    <m/>
    <n v="36"/>
    <n v="0.221"/>
    <n v="0.21922220000000017"/>
    <n v="1.6654864775324851E-2"/>
    <n v="200524.69"/>
    <n v="0"/>
    <m/>
    <m/>
    <m/>
    <n v="209272.66"/>
    <n v="10250"/>
    <n v="995"/>
    <n v="561.54"/>
    <n v="54.51"/>
    <n v="9688.4599999999991"/>
    <n v="940.49"/>
    <s v="Erik Penser Bank AB"/>
    <n v="1"/>
    <n v="0"/>
    <n v="0"/>
    <m/>
    <m/>
    <m/>
    <m/>
    <m/>
    <m/>
    <m/>
    <m/>
    <m/>
    <m/>
    <n v="0"/>
    <n v="0"/>
    <n v="0"/>
    <n v="0"/>
    <n v="0"/>
    <n v="1060.57"/>
    <n v="955.06"/>
    <n v="200524.69"/>
    <m/>
    <m/>
    <m/>
    <s v=""/>
    <n v="0"/>
  </r>
  <r>
    <s v="2024-04-30"/>
    <d v="2024-04-30T00:00:00"/>
    <n v="0"/>
    <n v="7992035"/>
    <x v="2"/>
    <s v=""/>
    <d v="2024-01-09T00:00:00"/>
    <n v="168"/>
    <n v="164"/>
    <n v="3"/>
    <m/>
    <n v="36"/>
    <n v="0.17799999999999999"/>
    <n v="0.17509292000000024"/>
    <n v="1.35363461985607E-2"/>
    <n v="497480.34"/>
    <n v="0"/>
    <m/>
    <m/>
    <m/>
    <n v="515265.01"/>
    <n v="21348.04"/>
    <n v="1995"/>
    <n v="1730.04"/>
    <n v="161.66999999999999"/>
    <n v="196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2640.26"/>
    <n v="2422.7600000000002"/>
    <n v="497480.34"/>
    <m/>
    <m/>
    <m/>
    <s v=""/>
    <n v="0"/>
  </r>
  <r>
    <s v="2024-04-30"/>
    <d v="2024-04-30T00:00:00"/>
    <n v="0"/>
    <n v="7992043"/>
    <x v="2"/>
    <s v=""/>
    <d v="2024-01-23T00:00:00"/>
    <n v="144"/>
    <n v="141"/>
    <n v="3"/>
    <m/>
    <n v="36"/>
    <n v="0.221"/>
    <n v="0.22474140000000015"/>
    <n v="1.7037587654755271E-2"/>
    <n v="496778.92"/>
    <n v="0"/>
    <m/>
    <m/>
    <m/>
    <n v="514563.59"/>
    <n v="21348.04"/>
    <n v="1995"/>
    <n v="1730.04"/>
    <n v="161.66999999999999"/>
    <n v="196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2635.86"/>
    <n v="2366.84"/>
    <n v="496778.92"/>
    <m/>
    <m/>
    <m/>
    <s v=""/>
    <n v="0"/>
  </r>
  <r>
    <s v="2024-04-30"/>
    <d v="2024-04-30T00:00:00"/>
    <n v="0"/>
    <n v="7992050"/>
    <x v="2"/>
    <s v=""/>
    <d v="2024-01-19T00:00:00"/>
    <n v="36"/>
    <n v="33"/>
    <n v="3"/>
    <m/>
    <n v="33"/>
    <n v="0.26950000000000002"/>
    <n v="0.27318170000000019"/>
    <n v="2.0330410207642702E-2"/>
    <n v="134273.49"/>
    <n v="0"/>
    <m/>
    <m/>
    <m/>
    <n v="138563.59"/>
    <n v="5700"/>
    <n v="995"/>
    <n v="502.64"/>
    <n v="87.74"/>
    <n v="5197.3599999999997"/>
    <n v="907.26"/>
    <s v="Erik Penser Bank AB"/>
    <n v="1"/>
    <n v="0"/>
    <n v="0"/>
    <m/>
    <m/>
    <m/>
    <m/>
    <m/>
    <m/>
    <m/>
    <m/>
    <m/>
    <m/>
    <n v="0"/>
    <n v="0"/>
    <n v="0"/>
    <n v="0"/>
    <n v="0"/>
    <n v="1925.89"/>
    <n v="1704.29"/>
    <n v="134273.49"/>
    <m/>
    <m/>
    <m/>
    <s v=""/>
    <n v="0"/>
  </r>
  <r>
    <s v="2024-04-30"/>
    <d v="2024-04-30T00:00:00"/>
    <n v="0"/>
    <n v="7992118"/>
    <x v="2"/>
    <s v=""/>
    <d v="2024-01-17T00:00:00"/>
    <n v="144"/>
    <n v="141"/>
    <n v="3"/>
    <m/>
    <n v="36"/>
    <n v="0.188"/>
    <n v="0.18186171000000012"/>
    <n v="1.4021580273273271E-2"/>
    <n v="268479.08"/>
    <n v="0"/>
    <m/>
    <m/>
    <m/>
    <n v="280430.15000000002"/>
    <n v="14000"/>
    <n v="995"/>
    <n v="1134.56"/>
    <n v="80.63"/>
    <n v="12865.44"/>
    <n v="914.37"/>
    <s v="Erik Penser Bank AB"/>
    <n v="1"/>
    <n v="0"/>
    <n v="0"/>
    <m/>
    <m/>
    <m/>
    <m/>
    <m/>
    <m/>
    <m/>
    <m/>
    <m/>
    <m/>
    <n v="0"/>
    <n v="0"/>
    <n v="0"/>
    <n v="0"/>
    <n v="0"/>
    <n v="1432.97"/>
    <n v="1311.11"/>
    <n v="268479.08"/>
    <m/>
    <m/>
    <m/>
    <s v=""/>
    <n v="0"/>
  </r>
  <r>
    <s v="2024-04-30"/>
    <d v="2024-04-30T00:00:00"/>
    <n v="0"/>
    <n v="7992308"/>
    <x v="2"/>
    <s v=""/>
    <d v="2024-01-11T00:00:00"/>
    <n v="120"/>
    <n v="116"/>
    <n v="3"/>
    <m/>
    <n v="36"/>
    <n v="0.27950000000000003"/>
    <n v="0.29582849999999988"/>
    <n v="2.1830644867463445E-2"/>
    <n v="84509.6"/>
    <n v="0"/>
    <m/>
    <m/>
    <m/>
    <n v="87461.75"/>
    <n v="4207.5"/>
    <n v="995"/>
    <n v="340.98"/>
    <n v="80.63"/>
    <n v="3866.52"/>
    <n v="914.37"/>
    <s v="Erik Penser Bank AB"/>
    <n v="1"/>
    <n v="0"/>
    <n v="0"/>
    <m/>
    <m/>
    <m/>
    <m/>
    <m/>
    <m/>
    <m/>
    <m/>
    <m/>
    <m/>
    <n v="0"/>
    <n v="0"/>
    <n v="0"/>
    <n v="0"/>
    <n v="0"/>
    <n v="1312.03"/>
    <n v="1145.22"/>
    <n v="84509.6"/>
    <m/>
    <m/>
    <m/>
    <s v=""/>
    <n v="0"/>
  </r>
  <r>
    <s v="2024-04-30"/>
    <d v="2024-04-30T00:00:00"/>
    <n v="0"/>
    <n v="7992399"/>
    <x v="2"/>
    <s v=""/>
    <d v="2024-01-16T00:00:00"/>
    <n v="96"/>
    <n v="93"/>
    <n v="3"/>
    <m/>
    <n v="36"/>
    <n v="0.25950000000000001"/>
    <n v="0.29564659999999998"/>
    <n v="2.1818690982980282E-2"/>
    <n v="41399.33"/>
    <n v="0"/>
    <m/>
    <m/>
    <m/>
    <n v="41213.919999999998"/>
    <n v="1793.24"/>
    <n v="1995"/>
    <n v="145.32"/>
    <n v="161.66999999999999"/>
    <n v="1647.92"/>
    <n v="1833.33"/>
    <s v="Erik Penser Bank AB"/>
    <n v="1"/>
    <n v="0"/>
    <n v="0"/>
    <m/>
    <m/>
    <m/>
    <m/>
    <m/>
    <m/>
    <m/>
    <m/>
    <m/>
    <m/>
    <n v="0"/>
    <n v="0"/>
    <n v="0"/>
    <n v="0"/>
    <n v="0"/>
    <n v="616.39"/>
    <n v="538.16999999999996"/>
    <n v="41399.33"/>
    <m/>
    <m/>
    <m/>
    <s v=""/>
    <n v="0"/>
  </r>
  <r>
    <s v="2024-04-30"/>
    <d v="2024-04-30T00:00:00"/>
    <n v="0"/>
    <n v="7992456"/>
    <x v="2"/>
    <s v=""/>
    <d v="2024-01-09T00:00:00"/>
    <n v="144"/>
    <n v="140"/>
    <n v="3"/>
    <m/>
    <n v="36"/>
    <n v="0.188"/>
    <n v="0.18678451000000015"/>
    <n v="1.4372883425441518E-2"/>
    <n v="370308.96"/>
    <n v="0"/>
    <m/>
    <m/>
    <m/>
    <n v="383189.13"/>
    <n v="16011.03"/>
    <n v="1995"/>
    <n v="1297.53"/>
    <n v="161.66999999999999"/>
    <n v="14713.5"/>
    <n v="1833.33"/>
    <s v="Erik Penser Bank AB"/>
    <n v="1"/>
    <n v="0"/>
    <n v="0"/>
    <m/>
    <m/>
    <m/>
    <m/>
    <m/>
    <m/>
    <m/>
    <m/>
    <m/>
    <m/>
    <n v="0"/>
    <n v="0"/>
    <n v="0"/>
    <n v="0"/>
    <n v="0"/>
    <n v="1959.53"/>
    <n v="1788.92"/>
    <n v="370308.96"/>
    <m/>
    <m/>
    <m/>
    <s v=""/>
    <n v="0"/>
  </r>
  <r>
    <s v="2024-04-30"/>
    <d v="2024-04-30T00:00:00"/>
    <n v="0"/>
    <n v="7992464"/>
    <x v="2"/>
    <s v=""/>
    <d v="2024-01-09T00:00:00"/>
    <n v="96"/>
    <n v="92"/>
    <n v="3"/>
    <m/>
    <n v="36"/>
    <n v="0.17799999999999999"/>
    <n v="0.18468400000000015"/>
    <n v="1.4223149540527169E-2"/>
    <n v="74427.710000000006"/>
    <n v="0"/>
    <m/>
    <m/>
    <m/>
    <n v="75576.31"/>
    <n v="3244.9"/>
    <n v="1995"/>
    <n v="262.97000000000003"/>
    <n v="161.66999999999999"/>
    <n v="2981.93"/>
    <n v="1833.33"/>
    <s v="Erik Penser Bank AB"/>
    <n v="1"/>
    <n v="0"/>
    <n v="0"/>
    <m/>
    <m/>
    <m/>
    <m/>
    <m/>
    <m/>
    <m/>
    <m/>
    <m/>
    <m/>
    <n v="0"/>
    <n v="0"/>
    <n v="0"/>
    <n v="0"/>
    <n v="0"/>
    <n v="382.45"/>
    <n v="349.62"/>
    <n v="74427.710000000006"/>
    <m/>
    <m/>
    <m/>
    <s v=""/>
    <n v="0"/>
  </r>
  <r>
    <s v="2024-04-30"/>
    <d v="2024-04-30T00:00:00"/>
    <n v="0"/>
    <n v="7992472"/>
    <x v="2"/>
    <s v=""/>
    <d v="2024-01-12T00:00:00"/>
    <n v="60"/>
    <n v="57"/>
    <n v="3"/>
    <m/>
    <n v="36"/>
    <n v="0.13950000000000001"/>
    <n v="0.13073400000000004"/>
    <n v="1.0291470619397725E-2"/>
    <n v="196319.05"/>
    <n v="0"/>
    <m/>
    <m/>
    <m/>
    <n v="202332.91"/>
    <n v="8539.2099999999991"/>
    <n v="1995"/>
    <n v="692.02"/>
    <n v="161.66999999999999"/>
    <n v="7847.19"/>
    <n v="1833.33"/>
    <s v="Erik Penser Bank AB"/>
    <n v="1"/>
    <n v="0"/>
    <n v="0"/>
    <m/>
    <m/>
    <m/>
    <m/>
    <m/>
    <m/>
    <m/>
    <m/>
    <m/>
    <m/>
    <n v="0"/>
    <n v="0"/>
    <n v="0"/>
    <n v="0"/>
    <n v="0"/>
    <n v="2914.79"/>
    <n v="2734.28"/>
    <n v="196319.05"/>
    <m/>
    <m/>
    <m/>
    <s v=""/>
    <n v="0"/>
  </r>
  <r>
    <s v="2024-04-30"/>
    <d v="2024-04-30T00:00:00"/>
    <n v="0"/>
    <n v="7992480"/>
    <x v="2"/>
    <s v=""/>
    <d v="2024-01-10T00:00:00"/>
    <n v="96"/>
    <n v="92"/>
    <n v="3"/>
    <m/>
    <n v="36"/>
    <n v="0.221"/>
    <n v="0.22721871000000018"/>
    <n v="1.7208860173698604E-2"/>
    <n v="163465.32999999999"/>
    <n v="0"/>
    <m/>
    <m/>
    <m/>
    <n v="168302.12"/>
    <n v="7258.33"/>
    <n v="1995"/>
    <n v="588.21"/>
    <n v="161.66999999999999"/>
    <n v="6670.12"/>
    <n v="1833.33"/>
    <s v="Erik Penser Bank AB"/>
    <n v="1"/>
    <n v="0"/>
    <n v="0"/>
    <m/>
    <m/>
    <m/>
    <m/>
    <m/>
    <m/>
    <m/>
    <m/>
    <m/>
    <m/>
    <n v="0"/>
    <n v="0"/>
    <n v="0"/>
    <n v="0"/>
    <n v="0"/>
    <n v="853.61"/>
    <n v="766.05"/>
    <n v="163465.32999999999"/>
    <m/>
    <m/>
    <m/>
    <s v=""/>
    <n v="0"/>
  </r>
  <r>
    <s v="2024-04-30"/>
    <d v="2024-04-30T00:00:00"/>
    <n v="0"/>
    <n v="7992498"/>
    <x v="2"/>
    <s v=""/>
    <d v="2024-01-18T00:00:00"/>
    <n v="120"/>
    <n v="117"/>
    <n v="3"/>
    <m/>
    <n v="36"/>
    <n v="0.188"/>
    <n v="0.20003500000000018"/>
    <n v="1.5311876518529832E-2"/>
    <n v="56598.51"/>
    <n v="0"/>
    <m/>
    <m/>
    <m/>
    <n v="57119.34"/>
    <n v="2561.7600000000002"/>
    <n v="1995"/>
    <n v="207.6"/>
    <n v="161.66999999999999"/>
    <n v="2354.16"/>
    <n v="1833.33"/>
    <s v="Erik Penser Bank AB"/>
    <n v="1"/>
    <n v="0"/>
    <n v="0"/>
    <m/>
    <m/>
    <m/>
    <m/>
    <m/>
    <m/>
    <m/>
    <m/>
    <m/>
    <m/>
    <n v="0"/>
    <n v="0"/>
    <n v="0"/>
    <n v="0"/>
    <n v="0"/>
    <n v="291.60000000000002"/>
    <n v="264.67"/>
    <n v="56598.51"/>
    <m/>
    <m/>
    <m/>
    <s v=""/>
    <n v="0"/>
  </r>
  <r>
    <s v="2024-04-30"/>
    <d v="2024-04-30T00:00:00"/>
    <n v="0"/>
    <n v="7992522"/>
    <x v="2"/>
    <s v=""/>
    <d v="2024-01-12T00:00:00"/>
    <n v="144"/>
    <n v="141"/>
    <n v="3"/>
    <m/>
    <n v="36"/>
    <n v="0.23100000000000001"/>
    <n v="0.23666044000000017"/>
    <n v="1.7858735639170176E-2"/>
    <n v="497980.48"/>
    <n v="0"/>
    <m/>
    <m/>
    <m/>
    <n v="515765.15"/>
    <n v="21348.04"/>
    <n v="1995"/>
    <n v="1730.04"/>
    <n v="161.66999999999999"/>
    <n v="19618"/>
    <n v="1833.33"/>
    <s v="Erik Penser Bank AB"/>
    <n v="1"/>
    <n v="0"/>
    <n v="0"/>
    <m/>
    <m/>
    <m/>
    <m/>
    <m/>
    <m/>
    <m/>
    <m/>
    <m/>
    <m/>
    <n v="0"/>
    <n v="0"/>
    <n v="0"/>
    <n v="0"/>
    <n v="0"/>
    <n v="2643.17"/>
    <n v="2361.36"/>
    <n v="497980.48"/>
    <m/>
    <m/>
    <m/>
    <s v=""/>
    <n v="0"/>
  </r>
  <r>
    <s v="2024-04-30"/>
    <d v="2024-04-30T00:00:00"/>
    <n v="0"/>
    <n v="7992571"/>
    <x v="2"/>
    <s v=""/>
    <d v="2024-01-16T00:00:00"/>
    <n v="144"/>
    <n v="141"/>
    <n v="3"/>
    <m/>
    <n v="36"/>
    <n v="0.21099999999999999"/>
    <n v="0.21285962000000014"/>
    <n v="1.6211682947235628E-2"/>
    <n v="406726.38"/>
    <n v="0"/>
    <m/>
    <m/>
    <m/>
    <n v="421372.15999999997"/>
    <n v="17932.349999999999"/>
    <n v="1995"/>
    <n v="1453.24"/>
    <n v="161.66999999999999"/>
    <n v="16479.11"/>
    <n v="1833.33"/>
    <s v="Erik Penser Bank AB"/>
    <n v="1"/>
    <n v="0"/>
    <n v="0"/>
    <m/>
    <m/>
    <m/>
    <m/>
    <m/>
    <m/>
    <m/>
    <m/>
    <m/>
    <m/>
    <n v="0"/>
    <n v="0"/>
    <n v="0"/>
    <n v="0"/>
    <n v="0"/>
    <n v="2157.4299999999998"/>
    <n v="1947.2"/>
    <n v="406726.38"/>
    <m/>
    <m/>
    <m/>
    <s v=""/>
    <n v="0"/>
  </r>
  <r>
    <s v="2024-04-30"/>
    <d v="2024-04-30T00:00:00"/>
    <n v="0"/>
    <n v="7992670"/>
    <x v="2"/>
    <s v=""/>
    <d v="2024-01-12T00:00:00"/>
    <n v="180"/>
    <n v="177"/>
    <n v="3"/>
    <m/>
    <n v="36"/>
    <n v="0.221"/>
    <n v="0.22612420000000019"/>
    <n v="1.713322870941858E-2"/>
    <n v="329126.87"/>
    <n v="0"/>
    <m/>
    <m/>
    <m/>
    <n v="340241.41"/>
    <n v="14089.7"/>
    <n v="1995"/>
    <n v="1141.83"/>
    <n v="161.66999999999999"/>
    <n v="12947.87"/>
    <n v="1833.33"/>
    <s v="Erik Penser Bank AB"/>
    <n v="1"/>
    <n v="0"/>
    <n v="0"/>
    <m/>
    <m/>
    <m/>
    <m/>
    <m/>
    <m/>
    <m/>
    <m/>
    <m/>
    <m/>
    <n v="0"/>
    <n v="0"/>
    <n v="0"/>
    <n v="0"/>
    <n v="0"/>
    <n v="1748.33"/>
    <n v="1568.7"/>
    <n v="329126.87"/>
    <m/>
    <m/>
    <m/>
    <s v=""/>
    <n v="0"/>
  </r>
  <r>
    <s v="2024-04-30"/>
    <d v="2024-04-30T00:00:00"/>
    <n v="0"/>
    <n v="7992803"/>
    <x v="2"/>
    <s v=""/>
    <d v="2024-01-16T00:00:00"/>
    <n v="36"/>
    <n v="33"/>
    <n v="3"/>
    <m/>
    <n v="33"/>
    <n v="0.26950000000000002"/>
    <n v="0.28462609999999994"/>
    <n v="2.109157344281587E-2"/>
    <n v="66751.77"/>
    <n v="0"/>
    <m/>
    <m/>
    <m/>
    <n v="68110.38"/>
    <n v="2485"/>
    <n v="995"/>
    <n v="219.13"/>
    <n v="87.74"/>
    <n v="2265.87"/>
    <n v="907.26"/>
    <s v="Erik Penser Bank AB"/>
    <n v="1"/>
    <n v="0"/>
    <n v="0"/>
    <m/>
    <m/>
    <m/>
    <m/>
    <m/>
    <m/>
    <m/>
    <m/>
    <m/>
    <m/>
    <n v="0"/>
    <n v="0"/>
    <n v="0"/>
    <n v="0"/>
    <n v="0"/>
    <n v="947.01"/>
    <n v="834.32"/>
    <n v="66751.77"/>
    <m/>
    <m/>
    <m/>
    <s v=""/>
    <n v="0"/>
  </r>
  <r>
    <s v="2024-04-30"/>
    <d v="2024-04-30T00:00:00"/>
    <n v="0"/>
    <n v="7992878"/>
    <x v="2"/>
    <s v=""/>
    <d v="2024-01-11T00:00:00"/>
    <n v="72"/>
    <n v="68"/>
    <n v="3"/>
    <m/>
    <n v="36"/>
    <n v="0.13950000000000001"/>
    <n v="0.13133650000000011"/>
    <n v="1.0336319774282954E-2"/>
    <n v="153275.13"/>
    <n v="0"/>
    <m/>
    <m/>
    <m/>
    <n v="158111.92000000001"/>
    <n v="7258.33"/>
    <n v="1995"/>
    <n v="588.21"/>
    <n v="161.66999999999999"/>
    <n v="6670.12"/>
    <n v="1833.33"/>
    <s v="Erik Penser Bank AB"/>
    <n v="1"/>
    <n v="0"/>
    <n v="0"/>
    <m/>
    <m/>
    <m/>
    <m/>
    <m/>
    <m/>
    <m/>
    <m/>
    <m/>
    <m/>
    <n v="0"/>
    <n v="0"/>
    <n v="0"/>
    <n v="0"/>
    <n v="0"/>
    <n v="2301.94"/>
    <n v="2158.0700000000002"/>
    <n v="153275.13"/>
    <m/>
    <m/>
    <m/>
    <s v=""/>
    <n v="0"/>
  </r>
  <r>
    <s v="2024-04-30"/>
    <d v="2024-04-30T00:00:00"/>
    <n v="0"/>
    <n v="7992886"/>
    <x v="2"/>
    <s v=""/>
    <d v="2024-01-10T00:00:00"/>
    <n v="84"/>
    <n v="80"/>
    <n v="3"/>
    <m/>
    <n v="36"/>
    <n v="0.221"/>
    <n v="0.22420621000000027"/>
    <n v="1.7000544786270444E-2"/>
    <n v="259022.26"/>
    <n v="0"/>
    <m/>
    <m/>
    <m/>
    <n v="267782.65000000002"/>
    <n v="11527.94"/>
    <n v="1995"/>
    <n v="934.22"/>
    <n v="161.66999999999999"/>
    <n v="10593.72"/>
    <n v="1833.33"/>
    <s v="Erik Penser Bank AB"/>
    <n v="1"/>
    <n v="0"/>
    <n v="0"/>
    <m/>
    <m/>
    <m/>
    <m/>
    <m/>
    <m/>
    <m/>
    <m/>
    <m/>
    <m/>
    <n v="0"/>
    <n v="0"/>
    <n v="0"/>
    <n v="0"/>
    <n v="0"/>
    <n v="1350.6"/>
    <n v="1213.95"/>
    <n v="259022.26"/>
    <m/>
    <m/>
    <m/>
    <s v=""/>
    <n v="0"/>
  </r>
  <r>
    <s v="2024-04-30"/>
    <d v="2024-04-30T00:00:00"/>
    <n v="0"/>
    <n v="7992944"/>
    <x v="2"/>
    <s v=""/>
    <d v="2024-01-16T00:00:00"/>
    <n v="144"/>
    <n v="141"/>
    <n v="3"/>
    <m/>
    <n v="36"/>
    <n v="0.188"/>
    <n v="0.18991400000000005"/>
    <n v="1.4595517699433458E-2"/>
    <n v="161629.62"/>
    <n v="0"/>
    <m/>
    <m/>
    <m/>
    <n v="166270.23000000001"/>
    <n v="7044.85"/>
    <n v="1995"/>
    <n v="570.91"/>
    <n v="161.66999999999999"/>
    <n v="6473.94"/>
    <n v="1833.33"/>
    <s v="Erik Penser Bank AB"/>
    <n v="1"/>
    <n v="0"/>
    <n v="0"/>
    <m/>
    <m/>
    <m/>
    <m/>
    <m/>
    <m/>
    <m/>
    <m/>
    <m/>
    <m/>
    <n v="0"/>
    <n v="0"/>
    <n v="0"/>
    <n v="0"/>
    <n v="0"/>
    <n v="850.84"/>
    <n v="775.66"/>
    <n v="161629.62"/>
    <m/>
    <m/>
    <m/>
    <s v=""/>
    <n v="0"/>
  </r>
  <r>
    <s v="2024-04-30"/>
    <d v="2024-04-30T00:00:00"/>
    <n v="0"/>
    <n v="7992969"/>
    <x v="2"/>
    <s v=""/>
    <d v="2024-01-31T00:00:00"/>
    <n v="240"/>
    <n v="237"/>
    <n v="3"/>
    <m/>
    <n v="36"/>
    <n v="0.221"/>
    <n v="0.22581333000000009"/>
    <n v="1.7111736073551098E-2"/>
    <n v="343003.98"/>
    <n v="0"/>
    <m/>
    <m/>
    <m/>
    <n v="354903.25"/>
    <n v="14943.63"/>
    <n v="1995"/>
    <n v="1211.03"/>
    <n v="161.66999999999999"/>
    <n v="13732.6"/>
    <n v="1833.33"/>
    <s v="Erik Penser Bank AB"/>
    <n v="1"/>
    <n v="0"/>
    <n v="0"/>
    <m/>
    <m/>
    <m/>
    <m/>
    <m/>
    <m/>
    <m/>
    <m/>
    <m/>
    <m/>
    <n v="0"/>
    <n v="0"/>
    <n v="0"/>
    <n v="0"/>
    <n v="0"/>
    <n v="1827.08"/>
    <n v="1639.46"/>
    <n v="343003.98"/>
    <m/>
    <m/>
    <m/>
    <s v=""/>
    <n v="0"/>
  </r>
  <r>
    <s v="2024-04-30"/>
    <d v="2024-04-30T00:00:00"/>
    <n v="0"/>
    <n v="7993314"/>
    <x v="2"/>
    <s v=""/>
    <d v="2024-01-12T00:00:00"/>
    <n v="180"/>
    <n v="177"/>
    <n v="3"/>
    <m/>
    <n v="36"/>
    <n v="0.27950000000000003"/>
    <n v="0.29248670000000004"/>
    <n v="2.1610786629539414E-2"/>
    <n v="199769.61"/>
    <n v="0"/>
    <m/>
    <m/>
    <m/>
    <n v="208044.84"/>
    <n v="10000"/>
    <n v="995"/>
    <n v="810.4"/>
    <n v="80.63"/>
    <n v="9189.6"/>
    <n v="914.37"/>
    <s v="Erik Penser Bank AB"/>
    <n v="1"/>
    <n v="0"/>
    <n v="0"/>
    <m/>
    <m/>
    <m/>
    <m/>
    <m/>
    <m/>
    <m/>
    <m/>
    <m/>
    <m/>
    <n v="0"/>
    <n v="0"/>
    <n v="0"/>
    <n v="0"/>
    <n v="0"/>
    <n v="3134.96"/>
    <n v="2739.23"/>
    <n v="199769.61"/>
    <m/>
    <m/>
    <m/>
    <s v=""/>
    <n v="0"/>
  </r>
  <r>
    <s v="2024-04-30"/>
    <d v="2024-04-30T00:00:00"/>
    <n v="0"/>
    <n v="7993363"/>
    <x v="2"/>
    <s v=""/>
    <d v="2024-01-12T00:00:00"/>
    <n v="120"/>
    <n v="117"/>
    <n v="3"/>
    <m/>
    <n v="36"/>
    <n v="0.27950000000000003"/>
    <n v="0.29158919999999994"/>
    <n v="2.1551651014042328E-2"/>
    <n v="104484.21"/>
    <n v="0"/>
    <m/>
    <m/>
    <m/>
    <n v="108853.86"/>
    <n v="5750"/>
    <n v="995"/>
    <n v="465.98"/>
    <n v="80.63"/>
    <n v="5284.02"/>
    <n v="914.37"/>
    <s v="Erik Penser Bank AB"/>
    <n v="1"/>
    <n v="0"/>
    <n v="0"/>
    <m/>
    <m/>
    <m/>
    <m/>
    <m/>
    <m/>
    <m/>
    <m/>
    <m/>
    <m/>
    <n v="0"/>
    <n v="0"/>
    <n v="0"/>
    <n v="0"/>
    <n v="0"/>
    <n v="1632.18"/>
    <n v="1427.11"/>
    <n v="104484.21"/>
    <m/>
    <m/>
    <m/>
    <s v=""/>
    <n v="0"/>
  </r>
  <r>
    <s v="2024-04-30"/>
    <d v="2024-04-30T00:00:00"/>
    <n v="0"/>
    <n v="7993371"/>
    <x v="2"/>
    <s v=""/>
    <d v="2024-01-16T00:00:00"/>
    <n v="144"/>
    <n v="141"/>
    <n v="3"/>
    <m/>
    <n v="36"/>
    <n v="0.221"/>
    <n v="0.2261388400000002"/>
    <n v="1.7134240752721075E-2"/>
    <n v="275362.76"/>
    <n v="0"/>
    <m/>
    <m/>
    <m/>
    <n v="284515.51"/>
    <n v="11954.9"/>
    <n v="1995"/>
    <n v="968.82"/>
    <n v="161.66999999999999"/>
    <n v="10986.08"/>
    <n v="1833.33"/>
    <s v="Erik Penser Bank AB"/>
    <n v="1"/>
    <n v="0"/>
    <n v="0"/>
    <m/>
    <m/>
    <m/>
    <m/>
    <m/>
    <m/>
    <m/>
    <m/>
    <m/>
    <m/>
    <n v="0"/>
    <n v="0"/>
    <n v="0"/>
    <n v="0"/>
    <n v="0"/>
    <n v="1457.76"/>
    <n v="1308.1600000000001"/>
    <n v="275362.76"/>
    <m/>
    <m/>
    <m/>
    <s v=""/>
    <n v="0"/>
  </r>
  <r>
    <s v="2024-04-30"/>
    <d v="2024-04-30T00:00:00"/>
    <n v="0"/>
    <n v="7993421"/>
    <x v="2"/>
    <s v=""/>
    <d v="2024-01-12T00:00:00"/>
    <n v="144"/>
    <n v="141"/>
    <n v="3"/>
    <m/>
    <n v="36"/>
    <n v="0.188"/>
    <n v="0.18987091000000014"/>
    <n v="1.4592455890511502E-2"/>
    <n v="161160.79999999999"/>
    <n v="0"/>
    <m/>
    <m/>
    <m/>
    <n v="165801.41"/>
    <n v="7044.85"/>
    <n v="1995"/>
    <n v="570.91"/>
    <n v="161.66999999999999"/>
    <n v="6473.94"/>
    <n v="1833.33"/>
    <s v="Erik Penser Bank AB"/>
    <n v="1"/>
    <n v="0"/>
    <n v="0"/>
    <m/>
    <m/>
    <m/>
    <m/>
    <m/>
    <m/>
    <m/>
    <m/>
    <m/>
    <m/>
    <n v="0"/>
    <n v="0"/>
    <n v="0"/>
    <n v="0"/>
    <n v="0"/>
    <n v="848.44"/>
    <n v="773.49"/>
    <n v="161160.79999999999"/>
    <m/>
    <m/>
    <m/>
    <s v=""/>
    <n v="0"/>
  </r>
  <r>
    <s v="2024-04-30"/>
    <d v="2024-04-30T00:00:00"/>
    <n v="0"/>
    <n v="7993447"/>
    <x v="2"/>
    <s v=""/>
    <d v="2024-01-15T00:00:00"/>
    <n v="96"/>
    <n v="93"/>
    <n v="3"/>
    <m/>
    <n v="36"/>
    <n v="0.224"/>
    <n v="0.22985674000000014"/>
    <n v="1.7390896225747188E-2"/>
    <n v="341194.9"/>
    <n v="0"/>
    <m/>
    <m/>
    <m/>
    <n v="351859.43"/>
    <n v="12600"/>
    <n v="995"/>
    <n v="1021.1"/>
    <n v="80.63"/>
    <n v="11578.9"/>
    <n v="914.37"/>
    <s v="Erik Penser Bank AB"/>
    <n v="1"/>
    <n v="0"/>
    <n v="0"/>
    <m/>
    <m/>
    <m/>
    <m/>
    <m/>
    <m/>
    <m/>
    <m/>
    <m/>
    <m/>
    <n v="0"/>
    <n v="0"/>
    <n v="0"/>
    <n v="0"/>
    <n v="0"/>
    <n v="1785.41"/>
    <n v="1600.47"/>
    <n v="341194.9"/>
    <m/>
    <m/>
    <m/>
    <s v=""/>
    <n v="0"/>
  </r>
  <r>
    <s v="2024-04-30"/>
    <d v="2024-04-30T00:00:00"/>
    <n v="0"/>
    <n v="7993462"/>
    <x v="2"/>
    <s v=""/>
    <d v="2024-01-16T00:00:00"/>
    <n v="60"/>
    <n v="57"/>
    <n v="3"/>
    <m/>
    <n v="36"/>
    <n v="0.25950000000000001"/>
    <n v="0.26720200000000016"/>
    <n v="1.993020426068659E-2"/>
    <n v="77668.59"/>
    <n v="0"/>
    <m/>
    <m/>
    <m/>
    <n v="80430.06"/>
    <n v="4000"/>
    <n v="995"/>
    <n v="324.16000000000003"/>
    <n v="80.63"/>
    <n v="3675.84"/>
    <n v="914.37"/>
    <s v="Erik Penser Bank AB"/>
    <n v="1"/>
    <n v="0"/>
    <n v="0"/>
    <m/>
    <m/>
    <m/>
    <m/>
    <m/>
    <m/>
    <m/>
    <m/>
    <m/>
    <m/>
    <n v="0"/>
    <n v="0"/>
    <n v="0"/>
    <n v="0"/>
    <n v="0"/>
    <n v="1172.5899999999999"/>
    <n v="1037.0899999999999"/>
    <n v="77668.59"/>
    <m/>
    <m/>
    <m/>
    <s v=""/>
    <n v="0"/>
  </r>
  <r>
    <s v="2024-04-30"/>
    <d v="2024-04-30T00:00:00"/>
    <n v="0"/>
    <n v="7993488"/>
    <x v="2"/>
    <s v=""/>
    <d v="2024-01-12T00:00:00"/>
    <n v="180"/>
    <n v="177"/>
    <n v="3"/>
    <m/>
    <n v="36"/>
    <n v="0.221"/>
    <n v="0.22577877000000016"/>
    <n v="1.7109346388381352E-2"/>
    <n v="408501.95"/>
    <n v="0"/>
    <m/>
    <m/>
    <m/>
    <n v="422559.19"/>
    <n v="17291.91"/>
    <n v="1995"/>
    <n v="1401.34"/>
    <n v="161.66999999999999"/>
    <n v="15890.57"/>
    <n v="1833.33"/>
    <s v="Erik Penser Bank AB"/>
    <n v="1"/>
    <n v="0"/>
    <n v="0"/>
    <m/>
    <m/>
    <m/>
    <m/>
    <m/>
    <m/>
    <m/>
    <m/>
    <m/>
    <m/>
    <n v="0"/>
    <n v="0"/>
    <n v="0"/>
    <n v="0"/>
    <n v="0"/>
    <n v="2171.19"/>
    <n v="1948.46"/>
    <n v="408501.95"/>
    <m/>
    <m/>
    <m/>
    <s v=""/>
    <n v="0"/>
  </r>
  <r>
    <s v="2024-04-30"/>
    <d v="2024-04-30T00:00:00"/>
    <n v="0"/>
    <n v="7985427"/>
    <x v="2"/>
    <s v=""/>
    <d v="2023-12-08T00:00:00"/>
    <n v="180"/>
    <n v="175"/>
    <n v="4"/>
    <m/>
    <n v="36"/>
    <n v="0.21099999999999999"/>
    <n v="0.20448210000000019"/>
    <n v="1.5624889922667196E-2"/>
    <n v="254783.62"/>
    <n v="0"/>
    <m/>
    <m/>
    <m/>
    <n v="268212.65999999997"/>
    <n v="17025.82"/>
    <n v="1995"/>
    <n v="1814.38"/>
    <n v="212.6"/>
    <n v="15211.44"/>
    <n v="1782.4"/>
    <s v="Erik Penser Bank AB"/>
    <n v="1"/>
    <n v="0"/>
    <n v="0"/>
    <m/>
    <m/>
    <m/>
    <m/>
    <m/>
    <m/>
    <m/>
    <m/>
    <m/>
    <m/>
    <n v="0"/>
    <n v="0"/>
    <n v="0"/>
    <n v="0"/>
    <n v="0"/>
    <n v="1375.17"/>
    <n v="1245.5899999999999"/>
    <n v="254783.62"/>
    <m/>
    <m/>
    <m/>
    <s v=""/>
    <n v="0"/>
  </r>
  <r>
    <s v="2024-04-30"/>
    <d v="2024-04-30T00:00:00"/>
    <n v="0"/>
    <n v="7985468"/>
    <x v="2"/>
    <s v=""/>
    <d v="2023-12-13T00:00:00"/>
    <n v="180"/>
    <n v="176"/>
    <n v="4"/>
    <m/>
    <n v="36"/>
    <n v="0.21099999999999999"/>
    <n v="0.20388584000000015"/>
    <n v="1.558298314815465E-2"/>
    <n v="368617.3"/>
    <n v="0"/>
    <m/>
    <m/>
    <m/>
    <n v="388481.94"/>
    <n v="24229.05"/>
    <n v="1995"/>
    <n v="2582.0100000000002"/>
    <n v="212.6"/>
    <n v="21647.040000000001"/>
    <n v="1782.4"/>
    <s v="Erik Penser Bank AB"/>
    <n v="1"/>
    <n v="0"/>
    <n v="0"/>
    <m/>
    <m/>
    <m/>
    <m/>
    <m/>
    <m/>
    <m/>
    <m/>
    <m/>
    <m/>
    <n v="0"/>
    <n v="0"/>
    <n v="0"/>
    <n v="0"/>
    <n v="0"/>
    <n v="1991.7"/>
    <n v="1804.49"/>
    <n v="368617.3"/>
    <m/>
    <m/>
    <m/>
    <s v=""/>
    <n v="0"/>
  </r>
  <r>
    <s v="2024-04-30"/>
    <d v="2024-04-30T00:00:00"/>
    <n v="0"/>
    <n v="7985716"/>
    <x v="2"/>
    <s v=""/>
    <d v="2023-12-12T00:00:00"/>
    <n v="144"/>
    <n v="139"/>
    <n v="4"/>
    <m/>
    <n v="36"/>
    <n v="0.188"/>
    <n v="0.17694250000000009"/>
    <n v="1.3669190874104231E-2"/>
    <n v="376687.03"/>
    <n v="0"/>
    <m/>
    <m/>
    <m/>
    <n v="397136.73"/>
    <n v="24883.89"/>
    <n v="1995"/>
    <n v="2651.79"/>
    <n v="212.6"/>
    <n v="22232.1"/>
    <n v="1782.4"/>
    <s v="Erik Penser Bank AB"/>
    <n v="1"/>
    <n v="0"/>
    <n v="0"/>
    <m/>
    <m/>
    <m/>
    <m/>
    <m/>
    <m/>
    <m/>
    <m/>
    <m/>
    <m/>
    <n v="0"/>
    <n v="0"/>
    <n v="0"/>
    <n v="0"/>
    <n v="0"/>
    <n v="2027.05"/>
    <n v="1858.81"/>
    <n v="376687.03"/>
    <m/>
    <m/>
    <m/>
    <s v=""/>
    <n v="0"/>
  </r>
  <r>
    <s v="2024-04-30"/>
    <d v="2024-04-30T00:00:00"/>
    <n v="0"/>
    <n v="7985724"/>
    <x v="2"/>
    <s v=""/>
    <d v="2023-12-15T00:00:00"/>
    <n v="120"/>
    <n v="116"/>
    <n v="4"/>
    <m/>
    <n v="36"/>
    <n v="0.27950000000000003"/>
    <n v="0.2938826000000001"/>
    <n v="2.1702686696536633E-2"/>
    <n v="76128.09"/>
    <n v="0"/>
    <m/>
    <m/>
    <m/>
    <n v="79026.13"/>
    <n v="5238.71"/>
    <n v="1995"/>
    <n v="558.27"/>
    <n v="212.6"/>
    <n v="4680.4399999999996"/>
    <n v="1782.4"/>
    <s v="Erik Penser Bank AB"/>
    <n v="1"/>
    <n v="0"/>
    <n v="0"/>
    <m/>
    <m/>
    <m/>
    <m/>
    <m/>
    <m/>
    <m/>
    <m/>
    <m/>
    <m/>
    <n v="0"/>
    <n v="0"/>
    <n v="0"/>
    <n v="0"/>
    <n v="0"/>
    <n v="1185.1400000000001"/>
    <n v="1035.28"/>
    <n v="76128.09"/>
    <m/>
    <m/>
    <m/>
    <s v=""/>
    <n v="0"/>
  </r>
  <r>
    <s v="2024-04-30"/>
    <d v="2024-04-30T00:00:00"/>
    <n v="0"/>
    <n v="7985757"/>
    <x v="2"/>
    <s v=""/>
    <d v="2024-01-09T00:00:00"/>
    <n v="144"/>
    <n v="140"/>
    <n v="3"/>
    <m/>
    <n v="36"/>
    <n v="0.17799999999999999"/>
    <n v="0.17469773000000016"/>
    <n v="1.3507937127538394E-2"/>
    <n v="460742.89"/>
    <n v="0"/>
    <m/>
    <m/>
    <m/>
    <n v="477350.47"/>
    <n v="20067.150000000001"/>
    <n v="1995"/>
    <n v="1626.24"/>
    <n v="161.66999999999999"/>
    <n v="18440.91"/>
    <n v="1833.33"/>
    <s v="Erik Penser Bank AB"/>
    <n v="1"/>
    <n v="0"/>
    <n v="0"/>
    <m/>
    <m/>
    <m/>
    <m/>
    <m/>
    <m/>
    <m/>
    <m/>
    <m/>
    <m/>
    <n v="0"/>
    <n v="0"/>
    <n v="0"/>
    <n v="0"/>
    <n v="0"/>
    <n v="2439.34"/>
    <n v="2239.0100000000002"/>
    <n v="460742.89"/>
    <m/>
    <m/>
    <m/>
    <s v=""/>
    <n v="0"/>
  </r>
  <r>
    <s v="2024-04-30"/>
    <d v="2024-04-30T00:00:00"/>
    <n v="0"/>
    <n v="7985898"/>
    <x v="2"/>
    <s v=""/>
    <d v="2023-12-12T00:00:00"/>
    <n v="84"/>
    <n v="79"/>
    <n v="4"/>
    <m/>
    <n v="36"/>
    <n v="0.26950000000000002"/>
    <n v="0.28414060000000019"/>
    <n v="2.1059409488154879E-2"/>
    <n v="64713.62"/>
    <n v="0"/>
    <m/>
    <m/>
    <m/>
    <n v="66772.98"/>
    <n v="3300"/>
    <n v="995"/>
    <n v="351.67"/>
    <n v="106.03"/>
    <n v="2948.33"/>
    <n v="888.97"/>
    <s v="Erik Penser Bank AB"/>
    <n v="1"/>
    <n v="0"/>
    <n v="0"/>
    <m/>
    <m/>
    <m/>
    <m/>
    <m/>
    <m/>
    <m/>
    <m/>
    <m/>
    <m/>
    <n v="0"/>
    <n v="0"/>
    <n v="0"/>
    <n v="0"/>
    <n v="0"/>
    <n v="990.52"/>
    <n v="869.21"/>
    <n v="64713.62"/>
    <m/>
    <m/>
    <m/>
    <s v=""/>
    <n v="0"/>
  </r>
  <r>
    <s v="2024-04-30"/>
    <d v="2024-04-30T00:00:00"/>
    <n v="0"/>
    <n v="7986169"/>
    <x v="2"/>
    <s v=""/>
    <d v="2023-12-14T00:00:00"/>
    <n v="180"/>
    <n v="176"/>
    <n v="4"/>
    <m/>
    <n v="36"/>
    <n v="0.27950000000000003"/>
    <n v="0.28206340000000013"/>
    <n v="2.0921670794040947E-2"/>
    <n v="168009.59"/>
    <n v="0"/>
    <m/>
    <m/>
    <m/>
    <n v="177928.3"/>
    <n v="13096.79"/>
    <n v="1995"/>
    <n v="1395.68"/>
    <n v="212.6"/>
    <n v="11701.11"/>
    <n v="1782.4"/>
    <s v="Erik Penser Bank AB"/>
    <n v="1"/>
    <n v="0"/>
    <n v="0"/>
    <m/>
    <m/>
    <m/>
    <m/>
    <m/>
    <m/>
    <m/>
    <m/>
    <m/>
    <m/>
    <n v="0"/>
    <n v="0"/>
    <n v="0"/>
    <n v="0"/>
    <n v="0"/>
    <n v="2676.69"/>
    <n v="2348.84"/>
    <n v="168009.59"/>
    <m/>
    <m/>
    <m/>
    <s v=""/>
    <n v="0"/>
  </r>
  <r>
    <s v="2024-04-30"/>
    <d v="2024-04-30T00:00:00"/>
    <n v="0"/>
    <n v="7986276"/>
    <x v="2"/>
    <s v=""/>
    <d v="2023-12-13T00:00:00"/>
    <n v="144"/>
    <n v="140"/>
    <n v="4"/>
    <m/>
    <n v="36"/>
    <n v="0.188"/>
    <n v="0.17412725000000012"/>
    <n v="1.3466911507683088E-2"/>
    <n v="252948.52"/>
    <n v="0"/>
    <m/>
    <m/>
    <m/>
    <n v="268132.71999999997"/>
    <n v="18990.34"/>
    <n v="1995"/>
    <n v="2023.74"/>
    <n v="212.6"/>
    <n v="16966.599999999999"/>
    <n v="1782.4"/>
    <s v="Erik Penser Bank AB"/>
    <n v="1"/>
    <n v="0"/>
    <n v="0"/>
    <m/>
    <m/>
    <m/>
    <m/>
    <m/>
    <m/>
    <m/>
    <m/>
    <m/>
    <m/>
    <n v="0"/>
    <n v="0"/>
    <n v="0"/>
    <n v="0"/>
    <n v="0"/>
    <n v="1368.07"/>
    <n v="1256.1199999999999"/>
    <n v="252948.52"/>
    <m/>
    <m/>
    <m/>
    <s v=""/>
    <n v="0"/>
  </r>
  <r>
    <s v="2024-04-30"/>
    <d v="2024-04-30T00:00:00"/>
    <n v="0"/>
    <n v="7986367"/>
    <x v="2"/>
    <s v=""/>
    <d v="2023-12-12T00:00:00"/>
    <n v="144"/>
    <n v="139"/>
    <n v="4"/>
    <m/>
    <n v="36"/>
    <n v="0.20100000000000001"/>
    <n v="0.19117410000000021"/>
    <n v="1.4685010622242256E-2"/>
    <n v="496060.27"/>
    <n v="0"/>
    <m/>
    <m/>
    <m/>
    <n v="523530.63"/>
    <n v="32741.96"/>
    <n v="1995"/>
    <n v="3489.2"/>
    <n v="212.6"/>
    <n v="29252.76"/>
    <n v="1782.4"/>
    <s v="Erik Penser Bank AB"/>
    <n v="1"/>
    <n v="0"/>
    <n v="0"/>
    <m/>
    <m/>
    <m/>
    <m/>
    <m/>
    <m/>
    <m/>
    <m/>
    <m/>
    <m/>
    <n v="0"/>
    <n v="0"/>
    <n v="0"/>
    <n v="0"/>
    <n v="0"/>
    <n v="2673.82"/>
    <n v="2436.44"/>
    <n v="496060.27"/>
    <m/>
    <m/>
    <m/>
    <s v=""/>
    <n v="0"/>
  </r>
  <r>
    <s v="2024-04-30"/>
    <d v="2024-04-30T00:00:00"/>
    <n v="0"/>
    <n v="7986474"/>
    <x v="2"/>
    <s v=""/>
    <d v="2023-12-14T00:00:00"/>
    <n v="144"/>
    <n v="140"/>
    <n v="4"/>
    <m/>
    <n v="36"/>
    <n v="0.221"/>
    <n v="0.21501902000000017"/>
    <n v="1.6362333116026972E-2"/>
    <n v="350196.64"/>
    <n v="0"/>
    <m/>
    <m/>
    <m/>
    <n v="369066.69"/>
    <n v="23115.83"/>
    <n v="1995"/>
    <n v="2463.38"/>
    <n v="212.6"/>
    <n v="20652.45"/>
    <n v="1782.4"/>
    <s v="Erik Penser Bank AB"/>
    <n v="1"/>
    <n v="0"/>
    <n v="0"/>
    <m/>
    <m/>
    <m/>
    <m/>
    <m/>
    <m/>
    <m/>
    <m/>
    <m/>
    <m/>
    <n v="0"/>
    <n v="0"/>
    <n v="0"/>
    <n v="0"/>
    <n v="0"/>
    <n v="1887.22"/>
    <n v="1701.82"/>
    <n v="350196.64"/>
    <m/>
    <m/>
    <m/>
    <s v=""/>
    <n v="0"/>
  </r>
  <r>
    <s v="2024-04-30"/>
    <d v="2024-04-30T00:00:00"/>
    <n v="0"/>
    <n v="7986508"/>
    <x v="2"/>
    <s v=""/>
    <d v="2023-12-15T00:00:00"/>
    <n v="144"/>
    <n v="140"/>
    <n v="4"/>
    <m/>
    <n v="36"/>
    <n v="0.21099999999999999"/>
    <n v="0.20523903000000016"/>
    <n v="1.5678061637019791E-2"/>
    <n v="210634.9"/>
    <n v="0"/>
    <m/>
    <m/>
    <m/>
    <n v="221255.67"/>
    <n v="13882.59"/>
    <n v="1995"/>
    <n v="1479.42"/>
    <n v="212.6"/>
    <n v="12403.17"/>
    <n v="1782.4"/>
    <s v="Erik Penser Bank AB"/>
    <n v="1"/>
    <n v="0"/>
    <n v="0"/>
    <m/>
    <m/>
    <m/>
    <m/>
    <m/>
    <m/>
    <m/>
    <m/>
    <m/>
    <m/>
    <n v="0"/>
    <n v="0"/>
    <n v="0"/>
    <n v="0"/>
    <n v="0"/>
    <n v="1131.21"/>
    <n v="1024.42"/>
    <n v="210634.9"/>
    <m/>
    <m/>
    <m/>
    <s v=""/>
    <n v="0"/>
  </r>
  <r>
    <s v="2024-04-30"/>
    <d v="2024-04-30T00:00:00"/>
    <n v="0"/>
    <n v="7986524"/>
    <x v="2"/>
    <s v=""/>
    <d v="2023-12-19T00:00:00"/>
    <n v="180"/>
    <n v="176"/>
    <n v="4"/>
    <m/>
    <n v="36"/>
    <n v="0.21099999999999999"/>
    <n v="0.2032568200000002"/>
    <n v="1.5538753284040308E-2"/>
    <n v="498362.3"/>
    <n v="0"/>
    <m/>
    <m/>
    <m/>
    <n v="525832.66"/>
    <n v="32741.96"/>
    <n v="1995"/>
    <n v="3489.2"/>
    <n v="212.6"/>
    <n v="29252.76"/>
    <n v="1782.4"/>
    <s v="Erik Penser Bank AB"/>
    <n v="1"/>
    <n v="0"/>
    <n v="0"/>
    <m/>
    <m/>
    <m/>
    <m/>
    <m/>
    <m/>
    <m/>
    <m/>
    <m/>
    <m/>
    <n v="0"/>
    <n v="0"/>
    <n v="0"/>
    <n v="0"/>
    <n v="0"/>
    <n v="2695.59"/>
    <n v="2442.91"/>
    <n v="498362.3"/>
    <m/>
    <m/>
    <m/>
    <s v=""/>
    <n v="0"/>
  </r>
  <r>
    <s v="2024-04-30"/>
    <d v="2024-04-30T00:00:00"/>
    <n v="0"/>
    <n v="7986581"/>
    <x v="2"/>
    <s v=""/>
    <d v="2023-12-13T00:00:00"/>
    <n v="120"/>
    <n v="116"/>
    <n v="4"/>
    <m/>
    <n v="36"/>
    <n v="0.221"/>
    <n v="0.21489480000000019"/>
    <n v="1.6353673584891926E-2"/>
    <n v="275093.15000000002"/>
    <n v="0"/>
    <m/>
    <m/>
    <m/>
    <n v="289692.3"/>
    <n v="18335.5"/>
    <n v="1995"/>
    <n v="1953.95"/>
    <n v="212.6"/>
    <n v="16381.55"/>
    <n v="1782.4"/>
    <s v="Erik Penser Bank AB"/>
    <n v="1"/>
    <n v="0"/>
    <n v="0"/>
    <m/>
    <m/>
    <m/>
    <m/>
    <m/>
    <m/>
    <m/>
    <m/>
    <m/>
    <m/>
    <n v="0"/>
    <n v="0"/>
    <n v="0"/>
    <n v="0"/>
    <n v="0"/>
    <n v="1476.01"/>
    <n v="1331.31"/>
    <n v="275093.15000000002"/>
    <m/>
    <m/>
    <m/>
    <s v=""/>
    <n v="0"/>
  </r>
  <r>
    <s v="2024-04-30"/>
    <d v="2024-04-30T00:00:00"/>
    <n v="0"/>
    <n v="7986698"/>
    <x v="2"/>
    <s v=""/>
    <d v="2024-01-04T00:00:00"/>
    <n v="180"/>
    <n v="176"/>
    <n v="3"/>
    <m/>
    <n v="36"/>
    <n v="0.27950000000000003"/>
    <n v="0.29194220000000004"/>
    <n v="2.1574914417419766E-2"/>
    <n v="195522.1"/>
    <n v="0"/>
    <m/>
    <m/>
    <m/>
    <n v="203797.33"/>
    <n v="10000"/>
    <n v="995"/>
    <n v="810.4"/>
    <n v="80.63"/>
    <n v="9189.6"/>
    <n v="914.37"/>
    <s v="Erik Penser Bank AB"/>
    <n v="1"/>
    <n v="0"/>
    <n v="0"/>
    <m/>
    <m/>
    <m/>
    <m/>
    <m/>
    <m/>
    <m/>
    <m/>
    <m/>
    <m/>
    <n v="0"/>
    <n v="0"/>
    <n v="0"/>
    <n v="0"/>
    <n v="0"/>
    <n v="3070.61"/>
    <n v="2683.61"/>
    <n v="195522.1"/>
    <m/>
    <m/>
    <m/>
    <s v=""/>
    <n v="0"/>
  </r>
  <r>
    <s v="2024-04-30"/>
    <d v="2024-04-30T00:00:00"/>
    <n v="0"/>
    <n v="7986714"/>
    <x v="2"/>
    <s v=""/>
    <d v="2023-12-14T00:00:00"/>
    <n v="120"/>
    <n v="116"/>
    <n v="4"/>
    <m/>
    <n v="36"/>
    <n v="0.17799999999999999"/>
    <n v="0.16908930000000022"/>
    <n v="1.3103816001917012E-2"/>
    <n v="125778.34"/>
    <n v="0"/>
    <m/>
    <m/>
    <m/>
    <n v="131601.66"/>
    <n v="8512.91"/>
    <n v="1995"/>
    <n v="907.19"/>
    <n v="212.6"/>
    <n v="7605.72"/>
    <n v="1782.4"/>
    <s v="Erik Penser Bank AB"/>
    <n v="1"/>
    <n v="0"/>
    <n v="0"/>
    <m/>
    <m/>
    <m/>
    <m/>
    <m/>
    <m/>
    <m/>
    <m/>
    <m/>
    <m/>
    <n v="0"/>
    <n v="0"/>
    <n v="0"/>
    <n v="0"/>
    <n v="0"/>
    <n v="669.03"/>
    <n v="615.78"/>
    <n v="125778.34"/>
    <m/>
    <m/>
    <m/>
    <s v=""/>
    <n v="0"/>
  </r>
  <r>
    <s v="2024-04-30"/>
    <d v="2024-04-30T00:00:00"/>
    <n v="0"/>
    <n v="7986755"/>
    <x v="2"/>
    <s v=""/>
    <d v="2023-12-22T00:00:00"/>
    <n v="144"/>
    <n v="140"/>
    <n v="4"/>
    <m/>
    <n v="36"/>
    <n v="0.221"/>
    <n v="0.21453010000000014"/>
    <n v="1.6328245202779978E-2"/>
    <n v="383786.83"/>
    <n v="0"/>
    <m/>
    <m/>
    <m/>
    <n v="404821.58"/>
    <n v="25538.73"/>
    <n v="1995"/>
    <n v="2721.58"/>
    <n v="212.6"/>
    <n v="22817.15"/>
    <n v="1782.4"/>
    <s v="Erik Penser Bank AB"/>
    <n v="1"/>
    <n v="0"/>
    <n v="0"/>
    <m/>
    <m/>
    <m/>
    <m/>
    <m/>
    <m/>
    <m/>
    <m/>
    <m/>
    <m/>
    <n v="0"/>
    <n v="0"/>
    <n v="0"/>
    <n v="0"/>
    <n v="0"/>
    <n v="2069.89"/>
    <n v="1866.95"/>
    <n v="383786.83"/>
    <m/>
    <m/>
    <m/>
    <s v=""/>
    <n v="0"/>
  </r>
  <r>
    <s v="2024-04-30"/>
    <d v="2024-04-30T00:00:00"/>
    <n v="0"/>
    <n v="7986813"/>
    <x v="2"/>
    <s v=""/>
    <d v="2023-12-20T00:00:00"/>
    <n v="84"/>
    <n v="80"/>
    <n v="4"/>
    <m/>
    <n v="36"/>
    <n v="0.26950000000000002"/>
    <n v="0.2768996199999999"/>
    <n v="2.0578373233761438E-2"/>
    <n v="196596.87"/>
    <n v="0"/>
    <m/>
    <m/>
    <m/>
    <n v="205088.95"/>
    <n v="10500"/>
    <n v="995"/>
    <n v="1118.95"/>
    <n v="106.03"/>
    <n v="9381.0499999999993"/>
    <n v="888.97"/>
    <s v="Erik Penser Bank AB"/>
    <n v="1"/>
    <n v="0"/>
    <n v="0"/>
    <m/>
    <m/>
    <m/>
    <m/>
    <m/>
    <m/>
    <m/>
    <m/>
    <m/>
    <m/>
    <n v="0"/>
    <n v="0"/>
    <n v="0"/>
    <n v="0"/>
    <n v="0"/>
    <n v="3040.95"/>
    <n v="2676.35"/>
    <n v="196596.87"/>
    <m/>
    <m/>
    <m/>
    <s v=""/>
    <n v="0"/>
  </r>
  <r>
    <s v="2024-04-30"/>
    <d v="2024-04-30T00:00:00"/>
    <n v="0"/>
    <n v="7986896"/>
    <x v="2"/>
    <s v=""/>
    <d v="2023-12-19T00:00:00"/>
    <n v="180"/>
    <n v="176"/>
    <n v="4"/>
    <m/>
    <n v="36"/>
    <n v="0.188"/>
    <n v="0.17562300000000008"/>
    <n v="1.3574438374207576E-2"/>
    <n v="211227.68"/>
    <n v="0"/>
    <m/>
    <m/>
    <m/>
    <n v="223486.6"/>
    <n v="15716.14"/>
    <n v="1995"/>
    <n v="1674.82"/>
    <n v="212.6"/>
    <n v="14041.32"/>
    <n v="1782.4"/>
    <s v="Erik Penser Bank AB"/>
    <n v="1"/>
    <n v="0"/>
    <n v="0"/>
    <m/>
    <m/>
    <m/>
    <m/>
    <m/>
    <m/>
    <m/>
    <m/>
    <m/>
    <m/>
    <n v="0"/>
    <n v="0"/>
    <n v="0"/>
    <n v="0"/>
    <n v="0"/>
    <n v="1144.4000000000001"/>
    <n v="1049.9000000000001"/>
    <n v="211227.68"/>
    <m/>
    <m/>
    <m/>
    <s v=""/>
    <n v="0"/>
  </r>
  <r>
    <s v="2024-04-30"/>
    <d v="2024-04-30T00:00:00"/>
    <n v="0"/>
    <n v="7986953"/>
    <x v="2"/>
    <s v=""/>
    <d v="2024-01-04T00:00:00"/>
    <n v="72"/>
    <n v="68"/>
    <n v="3"/>
    <m/>
    <n v="36"/>
    <n v="0.221"/>
    <n v="0.23785670000000017"/>
    <n v="1.794074948272395E-2"/>
    <n v="48492.18"/>
    <n v="0"/>
    <m/>
    <m/>
    <m/>
    <n v="49013.01"/>
    <n v="2561.7600000000002"/>
    <n v="1995"/>
    <n v="207.6"/>
    <n v="161.66999999999999"/>
    <n v="2354.16"/>
    <n v="1833.33"/>
    <s v="Erik Penser Bank AB"/>
    <n v="1"/>
    <n v="0"/>
    <n v="0"/>
    <m/>
    <m/>
    <m/>
    <m/>
    <m/>
    <m/>
    <m/>
    <m/>
    <m/>
    <m/>
    <n v="0"/>
    <n v="0"/>
    <n v="0"/>
    <n v="0"/>
    <n v="0"/>
    <n v="245.76"/>
    <n v="219.68"/>
    <n v="48492.18"/>
    <m/>
    <m/>
    <m/>
    <s v=""/>
    <n v="0"/>
  </r>
  <r>
    <s v="2024-04-30"/>
    <d v="2024-04-30T00:00:00"/>
    <n v="0"/>
    <n v="7987001"/>
    <x v="2"/>
    <s v=""/>
    <d v="2024-01-10T00:00:00"/>
    <n v="132"/>
    <n v="128"/>
    <n v="3"/>
    <m/>
    <n v="36"/>
    <n v="0.188"/>
    <n v="0.18867980000000018"/>
    <n v="1.4507779953716105E-2"/>
    <n v="440328.14"/>
    <n v="0"/>
    <m/>
    <m/>
    <m/>
    <n v="453887.39"/>
    <n v="15750"/>
    <n v="995"/>
    <n v="1276.3800000000001"/>
    <n v="80.63"/>
    <n v="14473.62"/>
    <n v="914.37"/>
    <s v="Erik Penser Bank AB"/>
    <n v="1"/>
    <n v="0"/>
    <n v="0"/>
    <m/>
    <m/>
    <m/>
    <m/>
    <m/>
    <m/>
    <m/>
    <m/>
    <m/>
    <m/>
    <n v="0"/>
    <n v="0"/>
    <n v="0"/>
    <n v="0"/>
    <n v="0"/>
    <n v="2317.69"/>
    <n v="2114.27"/>
    <n v="440328.14"/>
    <m/>
    <m/>
    <m/>
    <s v=""/>
    <n v="0"/>
  </r>
  <r>
    <s v="2024-04-30"/>
    <d v="2024-04-30T00:00:00"/>
    <n v="0"/>
    <n v="7987175"/>
    <x v="2"/>
    <s v=""/>
    <d v="2023-12-21T00:00:00"/>
    <n v="180"/>
    <n v="176"/>
    <n v="4"/>
    <m/>
    <n v="36"/>
    <n v="0.221"/>
    <n v="0.21461337000000008"/>
    <n v="1.6334051745792166E-2"/>
    <n v="447507.77"/>
    <n v="0"/>
    <m/>
    <m/>
    <m/>
    <n v="472345.39"/>
    <n v="29795.19"/>
    <n v="1995"/>
    <n v="3175.17"/>
    <n v="212.6"/>
    <n v="26620.02"/>
    <n v="1782.4"/>
    <s v="Erik Penser Bank AB"/>
    <n v="1"/>
    <n v="0"/>
    <n v="0"/>
    <m/>
    <m/>
    <m/>
    <m/>
    <m/>
    <m/>
    <m/>
    <m/>
    <m/>
    <m/>
    <n v="0"/>
    <n v="0"/>
    <n v="0"/>
    <n v="0"/>
    <n v="0"/>
    <n v="2422.08"/>
    <n v="2184.2199999999998"/>
    <n v="447507.77"/>
    <m/>
    <m/>
    <m/>
    <s v=""/>
    <n v="0"/>
  </r>
  <r>
    <s v="2024-04-30"/>
    <d v="2024-04-30T00:00:00"/>
    <n v="0"/>
    <n v="7987290"/>
    <x v="2"/>
    <s v=""/>
    <d v="2023-12-15T00:00:00"/>
    <n v="96"/>
    <n v="92"/>
    <n v="4"/>
    <m/>
    <n v="36"/>
    <n v="0.221"/>
    <n v="0.21611640000000018"/>
    <n v="1.6438797611927347E-2"/>
    <n v="142587.75"/>
    <n v="0"/>
    <m/>
    <m/>
    <m/>
    <n v="149581.18"/>
    <n v="9822.59"/>
    <n v="1995"/>
    <n v="1046.76"/>
    <n v="212.6"/>
    <n v="8775.83"/>
    <n v="1782.4"/>
    <s v="Erik Penser Bank AB"/>
    <n v="1"/>
    <n v="0"/>
    <n v="0"/>
    <m/>
    <m/>
    <m/>
    <m/>
    <m/>
    <m/>
    <m/>
    <m/>
    <m/>
    <m/>
    <n v="0"/>
    <n v="0"/>
    <n v="0"/>
    <n v="0"/>
    <n v="0"/>
    <n v="757.45"/>
    <n v="683.03"/>
    <n v="142587.75"/>
    <m/>
    <m/>
    <m/>
    <s v=""/>
    <n v="0"/>
  </r>
  <r>
    <s v="2024-04-30"/>
    <d v="2024-04-30T00:00:00"/>
    <n v="0"/>
    <n v="7987449"/>
    <x v="2"/>
    <s v=""/>
    <d v="2023-12-22T00:00:00"/>
    <n v="96"/>
    <n v="92"/>
    <n v="4"/>
    <m/>
    <n v="36"/>
    <n v="0.188"/>
    <n v="0.18432660000000015"/>
    <n v="1.4197648222988635E-2"/>
    <n v="82375.83"/>
    <n v="0"/>
    <m/>
    <m/>
    <m/>
    <n v="85449.39"/>
    <n v="5435.17"/>
    <n v="1995"/>
    <n v="579.21"/>
    <n v="212.6"/>
    <n v="4855.96"/>
    <n v="1782.4"/>
    <s v="Erik Penser Bank AB"/>
    <n v="1"/>
    <n v="0"/>
    <n v="0"/>
    <m/>
    <m/>
    <m/>
    <m/>
    <m/>
    <m/>
    <m/>
    <m/>
    <m/>
    <m/>
    <n v="0"/>
    <n v="0"/>
    <n v="0"/>
    <n v="0"/>
    <n v="0"/>
    <n v="432"/>
    <n v="395.01"/>
    <n v="82375.83"/>
    <m/>
    <m/>
    <m/>
    <s v=""/>
    <n v="0"/>
  </r>
  <r>
    <s v="2024-04-30"/>
    <d v="2024-04-30T00:00:00"/>
    <n v="0"/>
    <n v="7987530"/>
    <x v="2"/>
    <s v=""/>
    <d v="2023-12-20T00:00:00"/>
    <n v="144"/>
    <n v="140"/>
    <n v="4"/>
    <m/>
    <n v="36"/>
    <n v="0.27950000000000003"/>
    <n v="0.29411919999999991"/>
    <n v="2.1718254416972282E-2"/>
    <n v="135500.62"/>
    <n v="0"/>
    <m/>
    <m/>
    <m/>
    <n v="140687"/>
    <n v="6800"/>
    <n v="995"/>
    <n v="724.65"/>
    <n v="106.03"/>
    <n v="6075.35"/>
    <n v="888.97"/>
    <s v="Erik Penser Bank AB"/>
    <n v="1"/>
    <n v="0"/>
    <n v="0"/>
    <m/>
    <m/>
    <m/>
    <m/>
    <m/>
    <m/>
    <m/>
    <m/>
    <m/>
    <m/>
    <n v="0"/>
    <n v="0"/>
    <n v="0"/>
    <n v="0"/>
    <n v="0"/>
    <n v="2116.04"/>
    <n v="1847.95"/>
    <n v="135500.62"/>
    <m/>
    <m/>
    <m/>
    <s v=""/>
    <n v="0"/>
  </r>
  <r>
    <s v="2024-04-30"/>
    <d v="2024-04-30T00:00:00"/>
    <n v="0"/>
    <n v="7987696"/>
    <x v="2"/>
    <s v=""/>
    <d v="2023-12-20T00:00:00"/>
    <n v="180"/>
    <n v="176"/>
    <n v="4"/>
    <m/>
    <n v="36"/>
    <n v="0.188"/>
    <n v="0.17656976000000013"/>
    <n v="1.3642434511860646E-2"/>
    <n v="463705.12"/>
    <n v="0"/>
    <m/>
    <m/>
    <m/>
    <n v="489712.85"/>
    <n v="31104.87"/>
    <n v="1995"/>
    <n v="3314.74"/>
    <n v="212.6"/>
    <n v="27790.13"/>
    <n v="1782.4"/>
    <s v="Erik Penser Bank AB"/>
    <n v="1"/>
    <n v="0"/>
    <n v="0"/>
    <m/>
    <m/>
    <m/>
    <m/>
    <m/>
    <m/>
    <m/>
    <m/>
    <m/>
    <m/>
    <n v="0"/>
    <n v="0"/>
    <n v="0"/>
    <n v="0"/>
    <n v="0"/>
    <n v="2508.14"/>
    <n v="2300.06"/>
    <n v="463705.12"/>
    <m/>
    <m/>
    <m/>
    <s v=""/>
    <n v="0"/>
  </r>
  <r>
    <s v="2024-04-30"/>
    <d v="2024-04-30T00:00:00"/>
    <n v="0"/>
    <n v="7987738"/>
    <x v="2"/>
    <s v=""/>
    <d v="2023-12-20T00:00:00"/>
    <n v="120"/>
    <n v="116"/>
    <n v="4"/>
    <m/>
    <n v="36"/>
    <n v="0.27950000000000003"/>
    <n v="0.29509800000000003"/>
    <n v="2.1782629432163914E-2"/>
    <n v="100338.71"/>
    <n v="0"/>
    <m/>
    <m/>
    <m/>
    <n v="103961.58"/>
    <n v="5050"/>
    <n v="995"/>
    <n v="538.16"/>
    <n v="106.03"/>
    <n v="4511.84"/>
    <n v="888.97"/>
    <s v="Erik Penser Bank AB"/>
    <n v="1"/>
    <n v="0"/>
    <n v="0"/>
    <m/>
    <m/>
    <m/>
    <m/>
    <m/>
    <m/>
    <m/>
    <m/>
    <m/>
    <m/>
    <n v="0"/>
    <n v="0"/>
    <n v="0"/>
    <n v="0"/>
    <n v="0"/>
    <n v="1559.39"/>
    <n v="1361.52"/>
    <n v="100338.71"/>
    <m/>
    <m/>
    <m/>
    <s v=""/>
    <n v="0"/>
  </r>
  <r>
    <s v="2024-04-30"/>
    <d v="2024-04-30T00:00:00"/>
    <n v="0"/>
    <n v="7987837"/>
    <x v="2"/>
    <s v=""/>
    <d v="2023-12-20T00:00:00"/>
    <n v="144"/>
    <n v="140"/>
    <n v="4"/>
    <m/>
    <n v="36"/>
    <n v="0.21099999999999999"/>
    <n v="0.20491371000000008"/>
    <n v="1.5655212784243755E-2"/>
    <n v="225825.6"/>
    <n v="0"/>
    <m/>
    <m/>
    <m/>
    <n v="237353.2"/>
    <n v="14897.59"/>
    <n v="1995"/>
    <n v="1587.59"/>
    <n v="212.6"/>
    <n v="13310"/>
    <n v="1782.4"/>
    <s v="Erik Penser Bank AB"/>
    <n v="1"/>
    <n v="0"/>
    <n v="0"/>
    <m/>
    <m/>
    <m/>
    <m/>
    <m/>
    <m/>
    <m/>
    <m/>
    <m/>
    <m/>
    <n v="0"/>
    <n v="0"/>
    <n v="0"/>
    <n v="0"/>
    <n v="0"/>
    <n v="1213.45"/>
    <n v="1099.06"/>
    <n v="225825.6"/>
    <m/>
    <m/>
    <m/>
    <s v=""/>
    <n v="0"/>
  </r>
  <r>
    <s v="2024-04-30"/>
    <d v="2024-04-30T00:00:00"/>
    <n v="0"/>
    <n v="7987886"/>
    <x v="2"/>
    <s v=""/>
    <d v="2023-12-19T00:00:00"/>
    <n v="144"/>
    <n v="140"/>
    <n v="4"/>
    <m/>
    <n v="36"/>
    <n v="0.27950000000000003"/>
    <n v="0.28713150000000015"/>
    <n v="2.125737711344633E-2"/>
    <n v="198982.15"/>
    <n v="0"/>
    <m/>
    <m/>
    <m/>
    <n v="208900.86"/>
    <n v="13096.79"/>
    <n v="1995"/>
    <n v="1395.68"/>
    <n v="212.6"/>
    <n v="11701.11"/>
    <n v="1782.4"/>
    <s v="Erik Penser Bank AB"/>
    <n v="1"/>
    <n v="0"/>
    <n v="0"/>
    <m/>
    <m/>
    <m/>
    <m/>
    <m/>
    <m/>
    <m/>
    <m/>
    <m/>
    <m/>
    <n v="0"/>
    <n v="0"/>
    <n v="0"/>
    <n v="0"/>
    <n v="0"/>
    <n v="3138.7"/>
    <n v="2748.87"/>
    <n v="198982.15"/>
    <m/>
    <m/>
    <m/>
    <s v=""/>
    <n v="0"/>
  </r>
  <r>
    <s v="2024-04-30"/>
    <d v="2024-04-30T00:00:00"/>
    <n v="0"/>
    <n v="7987902"/>
    <x v="2"/>
    <s v=""/>
    <d v="2024-01-18T00:00:00"/>
    <n v="144"/>
    <n v="141"/>
    <n v="3"/>
    <m/>
    <n v="36"/>
    <n v="0.27950000000000003"/>
    <n v="0.29089799999999993"/>
    <n v="2.150608267297538E-2"/>
    <n v="190375.57"/>
    <n v="0"/>
    <m/>
    <m/>
    <m/>
    <n v="198676.07"/>
    <n v="10027.5"/>
    <n v="995"/>
    <n v="812.63"/>
    <n v="80.63"/>
    <n v="9214.8700000000008"/>
    <n v="914.37"/>
    <s v="Erik Penser Bank AB"/>
    <n v="1"/>
    <n v="0"/>
    <n v="0"/>
    <m/>
    <m/>
    <m/>
    <m/>
    <m/>
    <m/>
    <m/>
    <m/>
    <m/>
    <m/>
    <n v="0"/>
    <n v="0"/>
    <n v="0"/>
    <n v="0"/>
    <n v="0"/>
    <n v="2987.02"/>
    <n v="2611.98"/>
    <n v="190375.57"/>
    <m/>
    <m/>
    <m/>
    <s v=""/>
    <n v="0"/>
  </r>
  <r>
    <s v="2024-04-30"/>
    <d v="2024-04-30T00:00:00"/>
    <n v="0"/>
    <n v="7987944"/>
    <x v="2"/>
    <s v=""/>
    <d v="2023-12-29T00:00:00"/>
    <n v="180"/>
    <n v="176"/>
    <n v="4"/>
    <m/>
    <n v="36"/>
    <n v="0.21099999999999999"/>
    <n v="0.21544305000000014"/>
    <n v="1.6391886664141042E-2"/>
    <n v="430999.9"/>
    <n v="0"/>
    <m/>
    <m/>
    <m/>
    <n v="444651.56"/>
    <n v="16275"/>
    <n v="995"/>
    <n v="1734.37"/>
    <n v="106.03"/>
    <n v="14540.63"/>
    <n v="888.97"/>
    <s v="Erik Penser Bank AB"/>
    <n v="1"/>
    <n v="0"/>
    <n v="0"/>
    <m/>
    <m/>
    <m/>
    <m/>
    <m/>
    <m/>
    <m/>
    <m/>
    <m/>
    <m/>
    <n v="0"/>
    <n v="0"/>
    <n v="0"/>
    <n v="0"/>
    <n v="0"/>
    <n v="2284.4499999999998"/>
    <n v="2059.2199999999998"/>
    <n v="430999.9"/>
    <m/>
    <m/>
    <m/>
    <s v=""/>
    <n v="0"/>
  </r>
  <r>
    <s v="2024-04-30"/>
    <d v="2024-04-30T00:00:00"/>
    <n v="0"/>
    <n v="7987977"/>
    <x v="2"/>
    <s v=""/>
    <d v="2023-12-28T00:00:00"/>
    <n v="180"/>
    <n v="176"/>
    <n v="4"/>
    <m/>
    <n v="36"/>
    <n v="0.21099999999999999"/>
    <n v="0.21039840000000024"/>
    <n v="1.6039676246969004E-2"/>
    <n v="238212.19"/>
    <n v="0"/>
    <m/>
    <m/>
    <m/>
    <n v="248044.42"/>
    <n v="12000"/>
    <n v="995"/>
    <n v="1278.8"/>
    <n v="106.03"/>
    <n v="10721.2"/>
    <n v="888.97"/>
    <s v="Erik Penser Bank AB"/>
    <n v="1"/>
    <n v="0"/>
    <n v="0"/>
    <m/>
    <m/>
    <m/>
    <m/>
    <m/>
    <m/>
    <m/>
    <m/>
    <m/>
    <m/>
    <n v="0"/>
    <n v="0"/>
    <n v="0"/>
    <n v="0"/>
    <n v="0"/>
    <n v="1273.2"/>
    <n v="1150.21"/>
    <n v="238212.19"/>
    <m/>
    <m/>
    <m/>
    <s v=""/>
    <n v="0"/>
  </r>
  <r>
    <s v="2024-04-30"/>
    <d v="2024-04-30T00:00:00"/>
    <n v="0"/>
    <n v="7987993"/>
    <x v="2"/>
    <s v=""/>
    <d v="2023-12-20T00:00:00"/>
    <n v="120"/>
    <n v="116"/>
    <n v="4"/>
    <m/>
    <n v="36"/>
    <n v="0.27950000000000003"/>
    <n v="0.29244280000000011"/>
    <n v="2.1607894966493513E-2"/>
    <n v="185990.02"/>
    <n v="0"/>
    <m/>
    <m/>
    <m/>
    <n v="193503.79"/>
    <n v="9405"/>
    <n v="995"/>
    <n v="1002.26"/>
    <n v="106.03"/>
    <n v="8402.74"/>
    <n v="888.97"/>
    <s v="Erik Penser Bank AB"/>
    <n v="1"/>
    <n v="0"/>
    <n v="0"/>
    <m/>
    <m/>
    <m/>
    <m/>
    <m/>
    <m/>
    <m/>
    <m/>
    <m/>
    <m/>
    <n v="0"/>
    <n v="0"/>
    <n v="0"/>
    <n v="0"/>
    <n v="0"/>
    <n v="2901.34"/>
    <n v="2535.94"/>
    <n v="185990.02"/>
    <m/>
    <m/>
    <m/>
    <s v=""/>
    <n v="0"/>
  </r>
  <r>
    <s v="2024-04-30"/>
    <d v="2024-04-30T00:00:00"/>
    <n v="0"/>
    <n v="7988017"/>
    <x v="2"/>
    <s v=""/>
    <d v="2024-01-04T00:00:00"/>
    <n v="180"/>
    <n v="176"/>
    <n v="3"/>
    <m/>
    <n v="36"/>
    <n v="0.188"/>
    <n v="0.18665100000000012"/>
    <n v="1.4363373459354456E-2"/>
    <n v="377476.31"/>
    <n v="0"/>
    <m/>
    <m/>
    <m/>
    <n v="390945.02"/>
    <n v="16651.47"/>
    <n v="1995"/>
    <n v="1349.43"/>
    <n v="161.66999999999999"/>
    <n v="15302.04"/>
    <n v="1833.33"/>
    <s v="Erik Penser Bank AB"/>
    <n v="1"/>
    <n v="0"/>
    <n v="0"/>
    <m/>
    <m/>
    <m/>
    <m/>
    <m/>
    <m/>
    <m/>
    <m/>
    <m/>
    <m/>
    <n v="0"/>
    <n v="0"/>
    <n v="0"/>
    <n v="0"/>
    <n v="0"/>
    <n v="2006.06"/>
    <n v="1831.25"/>
    <n v="377476.31"/>
    <m/>
    <m/>
    <m/>
    <s v=""/>
    <n v="0"/>
  </r>
  <r>
    <s v="2024-04-30"/>
    <d v="2024-04-30T00:00:00"/>
    <n v="0"/>
    <n v="7988132"/>
    <x v="2"/>
    <s v=""/>
    <d v="2023-12-20T00:00:00"/>
    <n v="96"/>
    <n v="92"/>
    <n v="4"/>
    <m/>
    <n v="36"/>
    <n v="0.27950000000000003"/>
    <n v="0.29295599999999994"/>
    <n v="2.16416934759045E-2"/>
    <n v="75488.09"/>
    <n v="0"/>
    <m/>
    <m/>
    <m/>
    <n v="78386.13"/>
    <n v="5238.71"/>
    <n v="1995"/>
    <n v="558.27"/>
    <n v="212.6"/>
    <n v="4680.4399999999996"/>
    <n v="1782.4"/>
    <s v="Erik Penser Bank AB"/>
    <n v="1"/>
    <n v="0"/>
    <n v="0"/>
    <m/>
    <m/>
    <m/>
    <m/>
    <m/>
    <m/>
    <m/>
    <m/>
    <m/>
    <m/>
    <n v="0"/>
    <n v="0"/>
    <n v="0"/>
    <n v="0"/>
    <n v="0"/>
    <n v="1168.94"/>
    <n v="1021.87"/>
    <n v="75488.09"/>
    <m/>
    <m/>
    <m/>
    <s v=""/>
    <n v="0"/>
  </r>
  <r>
    <s v="2024-04-30"/>
    <d v="2024-04-30T00:00:00"/>
    <n v="0"/>
    <n v="7988140"/>
    <x v="2"/>
    <s v=""/>
    <d v="2023-12-20T00:00:00"/>
    <n v="144"/>
    <n v="140"/>
    <n v="4"/>
    <m/>
    <n v="36"/>
    <n v="0.17799999999999999"/>
    <n v="0.16642520000000011"/>
    <n v="1.2911228622165316E-2"/>
    <n v="221128.74"/>
    <n v="0"/>
    <m/>
    <m/>
    <m/>
    <n v="232802.61"/>
    <n v="15061.3"/>
    <n v="1995"/>
    <n v="1605.03"/>
    <n v="212.6"/>
    <n v="13456.27"/>
    <n v="1782.4"/>
    <s v="Erik Penser Bank AB"/>
    <n v="1"/>
    <n v="0"/>
    <n v="0"/>
    <m/>
    <m/>
    <m/>
    <m/>
    <m/>
    <m/>
    <m/>
    <m/>
    <m/>
    <m/>
    <n v="0"/>
    <n v="0"/>
    <n v="0"/>
    <n v="0"/>
    <n v="0"/>
    <n v="1187.8800000000001"/>
    <n v="1094.45"/>
    <n v="221128.74"/>
    <m/>
    <m/>
    <m/>
    <s v=""/>
    <n v="0"/>
  </r>
  <r>
    <s v="2024-04-30"/>
    <d v="2024-04-30T00:00:00"/>
    <n v="0"/>
    <n v="7988157"/>
    <x v="2"/>
    <s v=""/>
    <d v="2023-12-22T00:00:00"/>
    <n v="36"/>
    <n v="32"/>
    <n v="4"/>
    <m/>
    <n v="32"/>
    <n v="0.221"/>
    <n v="0.19345170000000017"/>
    <n v="1.4846546937552496E-2"/>
    <n v="190130.87"/>
    <n v="0"/>
    <m/>
    <m/>
    <m/>
    <n v="200485.38"/>
    <n v="13751.62"/>
    <n v="1995"/>
    <n v="1640.04"/>
    <n v="237.93"/>
    <n v="12111.58"/>
    <n v="1757.07"/>
    <s v="Erik Penser Bank AB"/>
    <n v="1"/>
    <n v="0"/>
    <n v="0"/>
    <m/>
    <m/>
    <m/>
    <m/>
    <m/>
    <m/>
    <m/>
    <m/>
    <m/>
    <m/>
    <n v="0"/>
    <n v="0"/>
    <n v="0"/>
    <n v="0"/>
    <n v="0"/>
    <n v="940.47"/>
    <n v="859.37"/>
    <n v="190130.87"/>
    <m/>
    <m/>
    <m/>
    <s v=""/>
    <n v="0"/>
  </r>
  <r>
    <s v="2024-04-30"/>
    <d v="2024-04-30T00:00:00"/>
    <n v="0"/>
    <n v="7988165"/>
    <x v="2"/>
    <s v=""/>
    <d v="2023-12-21T00:00:00"/>
    <n v="120"/>
    <n v="116"/>
    <n v="4"/>
    <m/>
    <n v="36"/>
    <n v="0.188"/>
    <n v="0.18990540000000017"/>
    <n v="1.4594906624777915E-2"/>
    <n v="247751.58"/>
    <n v="0"/>
    <m/>
    <m/>
    <m/>
    <n v="254711.42"/>
    <n v="8785"/>
    <n v="995"/>
    <n v="936.19"/>
    <n v="106.03"/>
    <n v="7848.81"/>
    <n v="888.97"/>
    <s v="Erik Penser Bank AB"/>
    <n v="1"/>
    <n v="0"/>
    <n v="0"/>
    <m/>
    <m/>
    <m/>
    <m/>
    <m/>
    <m/>
    <m/>
    <m/>
    <m/>
    <m/>
    <n v="0"/>
    <n v="0"/>
    <n v="0"/>
    <n v="0"/>
    <n v="0"/>
    <n v="1297.8900000000001"/>
    <n v="1183.44"/>
    <n v="247751.58"/>
    <m/>
    <m/>
    <m/>
    <s v=""/>
    <n v="0"/>
  </r>
  <r>
    <s v="2024-04-30"/>
    <d v="2024-04-30T00:00:00"/>
    <n v="0"/>
    <n v="7988207"/>
    <x v="2"/>
    <s v=""/>
    <d v="2023-12-21T00:00:00"/>
    <n v="60"/>
    <n v="56"/>
    <n v="4"/>
    <m/>
    <n v="36"/>
    <n v="0.25950000000000001"/>
    <n v="0.27086699999999991"/>
    <n v="2.01756980916592E-2"/>
    <n v="109217.48"/>
    <n v="0"/>
    <m/>
    <m/>
    <m/>
    <n v="112504.42"/>
    <n v="4674"/>
    <n v="995"/>
    <n v="498.09"/>
    <n v="106.03"/>
    <n v="4175.91"/>
    <n v="888.97"/>
    <s v="Erik Penser Bank AB"/>
    <n v="1"/>
    <n v="0"/>
    <n v="0"/>
    <m/>
    <m/>
    <m/>
    <m/>
    <m/>
    <m/>
    <m/>
    <m/>
    <m/>
    <m/>
    <n v="0"/>
    <n v="0"/>
    <n v="0"/>
    <n v="0"/>
    <n v="0"/>
    <n v="1638.92"/>
    <n v="1447.44"/>
    <n v="109217.48"/>
    <m/>
    <m/>
    <m/>
    <s v=""/>
    <n v="0"/>
  </r>
  <r>
    <s v="2024-04-30"/>
    <d v="2024-04-30T00:00:00"/>
    <n v="0"/>
    <n v="7988272"/>
    <x v="2"/>
    <s v=""/>
    <d v="2023-12-21T00:00:00"/>
    <n v="180"/>
    <n v="176"/>
    <n v="4"/>
    <m/>
    <n v="36"/>
    <n v="0.221"/>
    <n v="0.21731940000000016"/>
    <n v="1.6522548979547302E-2"/>
    <n v="185475.18"/>
    <n v="0"/>
    <m/>
    <m/>
    <m/>
    <n v="194808.83"/>
    <n v="12441.95"/>
    <n v="1995"/>
    <n v="1325.9"/>
    <n v="212.6"/>
    <n v="11116.05"/>
    <n v="1782.4"/>
    <s v="Erik Penser Bank AB"/>
    <n v="1"/>
    <n v="0"/>
    <n v="0"/>
    <m/>
    <m/>
    <m/>
    <m/>
    <m/>
    <m/>
    <m/>
    <m/>
    <m/>
    <m/>
    <n v="0"/>
    <n v="0"/>
    <n v="0"/>
    <n v="0"/>
    <n v="0"/>
    <n v="999.43"/>
    <n v="900.21"/>
    <n v="185475.18"/>
    <m/>
    <m/>
    <m/>
    <s v=""/>
    <n v="0"/>
  </r>
  <r>
    <s v="2024-04-30"/>
    <d v="2024-04-30T00:00:00"/>
    <n v="0"/>
    <n v="7988280"/>
    <x v="2"/>
    <s v=""/>
    <d v="2023-12-20T00:00:00"/>
    <n v="48"/>
    <n v="44"/>
    <n v="4"/>
    <m/>
    <n v="36"/>
    <n v="0.27950000000000003"/>
    <n v="0.30068809999999996"/>
    <n v="2.2149434066843776E-2"/>
    <n v="71572.89"/>
    <n v="0"/>
    <m/>
    <m/>
    <m/>
    <n v="73060.45"/>
    <n v="2660"/>
    <n v="995"/>
    <n v="283.47000000000003"/>
    <n v="106.03"/>
    <n v="2376.5300000000002"/>
    <n v="888.97"/>
    <s v="Erik Penser Bank AB"/>
    <n v="1"/>
    <n v="0"/>
    <n v="0"/>
    <m/>
    <m/>
    <m/>
    <m/>
    <m/>
    <m/>
    <m/>
    <m/>
    <m/>
    <m/>
    <n v="0"/>
    <n v="0"/>
    <n v="0"/>
    <n v="0"/>
    <n v="0"/>
    <n v="1047.95"/>
    <n v="915.63"/>
    <n v="71572.89"/>
    <m/>
    <m/>
    <m/>
    <s v=""/>
    <n v="0"/>
  </r>
  <r>
    <s v="2024-04-30"/>
    <d v="2024-04-30T00:00:00"/>
    <n v="0"/>
    <n v="7988462"/>
    <x v="2"/>
    <s v=""/>
    <d v="2024-01-09T00:00:00"/>
    <n v="144"/>
    <n v="140"/>
    <n v="3"/>
    <m/>
    <n v="36"/>
    <n v="0.26950000000000002"/>
    <n v="0.28858540000000005"/>
    <n v="2.1353458464883346E-2"/>
    <n v="135581.69"/>
    <n v="0"/>
    <m/>
    <m/>
    <m/>
    <n v="139241.4"/>
    <n v="5977.45"/>
    <n v="1995"/>
    <n v="484.41"/>
    <n v="161.66999999999999"/>
    <n v="5493.04"/>
    <n v="1833.33"/>
    <s v="Erik Penser Bank AB"/>
    <n v="1"/>
    <n v="0"/>
    <n v="0"/>
    <m/>
    <m/>
    <m/>
    <m/>
    <m/>
    <m/>
    <m/>
    <m/>
    <m/>
    <m/>
    <n v="0"/>
    <n v="0"/>
    <n v="0"/>
    <n v="0"/>
    <n v="0"/>
    <n v="2095.86"/>
    <n v="1834.27"/>
    <n v="135581.69"/>
    <m/>
    <m/>
    <m/>
    <s v=""/>
    <n v="0"/>
  </r>
  <r>
    <s v="2024-04-30"/>
    <d v="2024-04-30T00:00:00"/>
    <n v="0"/>
    <n v="7988470"/>
    <x v="2"/>
    <s v=""/>
    <d v="2023-12-22T00:00:00"/>
    <n v="96"/>
    <n v="92"/>
    <n v="4"/>
    <m/>
    <n v="36"/>
    <n v="0.27950000000000003"/>
    <n v="0.28854300000000005"/>
    <n v="2.1350657857170274E-2"/>
    <n v="128747.79"/>
    <n v="0"/>
    <m/>
    <m/>
    <m/>
    <n v="134588.42000000001"/>
    <n v="8532.2900000000009"/>
    <n v="1995"/>
    <n v="909.26"/>
    <n v="212.6"/>
    <n v="7623.03"/>
    <n v="1782.4"/>
    <s v="Erik Penser Bank AB"/>
    <n v="1"/>
    <n v="0"/>
    <n v="0"/>
    <m/>
    <m/>
    <m/>
    <m/>
    <m/>
    <m/>
    <m/>
    <m/>
    <m/>
    <m/>
    <n v="0"/>
    <n v="0"/>
    <n v="0"/>
    <n v="0"/>
    <n v="0"/>
    <n v="2005.89"/>
    <n v="1756.64"/>
    <n v="128747.79"/>
    <m/>
    <m/>
    <m/>
    <s v=""/>
    <n v="0"/>
  </r>
  <r>
    <s v="2024-04-30"/>
    <d v="2024-04-30T00:00:00"/>
    <n v="0"/>
    <n v="7982382"/>
    <x v="2"/>
    <s v=""/>
    <d v="2023-12-14T00:00:00"/>
    <n v="48"/>
    <n v="44"/>
    <n v="4"/>
    <m/>
    <n v="36"/>
    <n v="0.27950000000000003"/>
    <n v="0.28647600000000001"/>
    <n v="2.1214025686900673E-2"/>
    <n v="77271.06"/>
    <n v="0"/>
    <m/>
    <m/>
    <m/>
    <n v="80228.320000000007"/>
    <n v="4305"/>
    <n v="995"/>
    <n v="458.77"/>
    <n v="106.03"/>
    <n v="3846.23"/>
    <n v="888.97"/>
    <s v="Erik Penser Bank AB"/>
    <n v="1"/>
    <n v="0"/>
    <n v="0"/>
    <m/>
    <m/>
    <m/>
    <m/>
    <m/>
    <m/>
    <m/>
    <m/>
    <m/>
    <m/>
    <n v="0"/>
    <n v="0"/>
    <n v="0"/>
    <n v="0"/>
    <n v="0"/>
    <n v="1149.75"/>
    <n v="1010.23"/>
    <n v="77271.06"/>
    <m/>
    <m/>
    <m/>
    <s v=""/>
    <n v="0"/>
  </r>
  <r>
    <s v="2024-04-30"/>
    <d v="2024-04-30T00:00:00"/>
    <n v="0"/>
    <n v="7982572"/>
    <x v="2"/>
    <s v=""/>
    <d v="2023-12-11T00:00:00"/>
    <n v="96"/>
    <n v="91"/>
    <n v="4"/>
    <m/>
    <n v="36"/>
    <n v="0.188"/>
    <n v="0.1760730000000002"/>
    <n v="1.3606763552256318E-2"/>
    <n v="210405.99"/>
    <n v="0"/>
    <m/>
    <m/>
    <m/>
    <n v="221494.8"/>
    <n v="14406.46"/>
    <n v="1995"/>
    <n v="1535.25"/>
    <n v="212.6"/>
    <n v="12871.21"/>
    <n v="1782.4"/>
    <s v="Erik Penser Bank AB"/>
    <n v="1"/>
    <n v="0"/>
    <n v="0"/>
    <m/>
    <m/>
    <m/>
    <m/>
    <m/>
    <m/>
    <m/>
    <m/>
    <m/>
    <m/>
    <n v="0"/>
    <n v="0"/>
    <n v="0"/>
    <n v="0"/>
    <n v="0"/>
    <n v="1117.99"/>
    <n v="1026.04"/>
    <n v="210405.99"/>
    <m/>
    <m/>
    <m/>
    <s v=""/>
    <n v="0"/>
  </r>
  <r>
    <s v="2024-04-30"/>
    <d v="2024-04-30T00:00:00"/>
    <n v="0"/>
    <n v="7982630"/>
    <x v="2"/>
    <s v=""/>
    <d v="2023-12-11T00:00:00"/>
    <n v="96"/>
    <n v="91"/>
    <n v="4"/>
    <m/>
    <n v="36"/>
    <n v="0.17799999999999999"/>
    <n v="0.1700812200000002"/>
    <n v="1.3175418982602771E-2"/>
    <n v="236329.66"/>
    <n v="0"/>
    <m/>
    <m/>
    <m/>
    <n v="246385.25"/>
    <n v="12250"/>
    <n v="995"/>
    <n v="1305.44"/>
    <n v="106.03"/>
    <n v="10944.56"/>
    <n v="888.97"/>
    <s v="Erik Penser Bank AB"/>
    <n v="1"/>
    <n v="0"/>
    <n v="0"/>
    <m/>
    <m/>
    <m/>
    <m/>
    <m/>
    <m/>
    <m/>
    <m/>
    <m/>
    <m/>
    <n v="0"/>
    <n v="0"/>
    <n v="0"/>
    <n v="0"/>
    <n v="0"/>
    <n v="1243.55"/>
    <n v="1144.3499999999999"/>
    <n v="236329.66"/>
    <m/>
    <m/>
    <m/>
    <s v=""/>
    <n v="0"/>
  </r>
  <r>
    <s v="2024-04-30"/>
    <d v="2024-04-30T00:00:00"/>
    <n v="0"/>
    <n v="7982648"/>
    <x v="2"/>
    <s v=""/>
    <d v="2023-11-29T00:00:00"/>
    <n v="84"/>
    <n v="79"/>
    <n v="5"/>
    <m/>
    <n v="36"/>
    <n v="0.221"/>
    <n v="0.2273357000000002"/>
    <n v="1.721694061257617E-2"/>
    <n v="107487.09"/>
    <n v="0"/>
    <m/>
    <m/>
    <m/>
    <n v="110547.66"/>
    <n v="5518.51"/>
    <n v="1995"/>
    <n v="725.05"/>
    <n v="262.11"/>
    <n v="4793.46"/>
    <n v="1732.89"/>
    <s v="Erik Penser Bank AB"/>
    <n v="1"/>
    <n v="0"/>
    <n v="0"/>
    <m/>
    <m/>
    <m/>
    <m/>
    <m/>
    <m/>
    <m/>
    <m/>
    <m/>
    <m/>
    <n v="0"/>
    <n v="0"/>
    <n v="0"/>
    <n v="0"/>
    <n v="0"/>
    <n v="557.52"/>
    <n v="500.44"/>
    <n v="107487.09"/>
    <m/>
    <m/>
    <m/>
    <s v=""/>
    <n v="0"/>
  </r>
  <r>
    <s v="2024-04-30"/>
    <d v="2024-04-30T00:00:00"/>
    <n v="0"/>
    <n v="7982663"/>
    <x v="2"/>
    <s v=""/>
    <d v="2023-11-29T00:00:00"/>
    <n v="180"/>
    <n v="175"/>
    <n v="5"/>
    <m/>
    <n v="36"/>
    <n v="0.23100000000000001"/>
    <n v="0.23621733000000017"/>
    <n v="1.7828338203987437E-2"/>
    <n v="359684.8"/>
    <n v="0"/>
    <m/>
    <m/>
    <m/>
    <n v="372999.21"/>
    <n v="17323.310000000001"/>
    <n v="1995"/>
    <n v="2276.0100000000002"/>
    <n v="262.11"/>
    <n v="15047.3"/>
    <n v="1732.89"/>
    <s v="Erik Penser Bank AB"/>
    <n v="1"/>
    <n v="0"/>
    <n v="0"/>
    <m/>
    <m/>
    <m/>
    <m/>
    <m/>
    <m/>
    <m/>
    <m/>
    <m/>
    <m/>
    <n v="0"/>
    <n v="0"/>
    <n v="0"/>
    <n v="0"/>
    <n v="0"/>
    <n v="1916.39"/>
    <n v="1712.18"/>
    <n v="359684.8"/>
    <m/>
    <m/>
    <m/>
    <s v=""/>
    <n v="0"/>
  </r>
  <r>
    <s v="2024-04-30"/>
    <d v="2024-04-30T00:00:00"/>
    <n v="0"/>
    <n v="7982713"/>
    <x v="2"/>
    <s v=""/>
    <d v="2023-12-08T00:00:00"/>
    <n v="144"/>
    <n v="139"/>
    <n v="4"/>
    <m/>
    <n v="36"/>
    <n v="0.221"/>
    <n v="0.21407002000000022"/>
    <n v="1.6296156548857965E-2"/>
    <n v="493669.66"/>
    <n v="0"/>
    <m/>
    <m/>
    <m/>
    <n v="521140.02"/>
    <n v="32741.96"/>
    <n v="1995"/>
    <n v="3489.2"/>
    <n v="212.6"/>
    <n v="29252.76"/>
    <n v="1782.4"/>
    <s v="Erik Penser Bank AB"/>
    <n v="1"/>
    <n v="0"/>
    <n v="0"/>
    <m/>
    <m/>
    <m/>
    <m/>
    <m/>
    <m/>
    <m/>
    <m/>
    <m/>
    <m/>
    <n v="0"/>
    <n v="0"/>
    <n v="0"/>
    <n v="0"/>
    <n v="0"/>
    <n v="2664.12"/>
    <n v="2403.42"/>
    <n v="493669.66"/>
    <m/>
    <m/>
    <m/>
    <s v=""/>
    <n v="0"/>
  </r>
  <r>
    <s v="2024-04-30"/>
    <d v="2024-04-30T00:00:00"/>
    <n v="0"/>
    <n v="7982804"/>
    <x v="2"/>
    <s v=""/>
    <d v="2023-12-06T00:00:00"/>
    <n v="180"/>
    <n v="175"/>
    <n v="4"/>
    <m/>
    <n v="36"/>
    <n v="0.23100000000000001"/>
    <n v="0.2264578200000002"/>
    <n v="1.7156288657148799E-2"/>
    <n v="498425.75"/>
    <n v="0"/>
    <m/>
    <m/>
    <m/>
    <n v="525896.11"/>
    <n v="32741.96"/>
    <n v="1995"/>
    <n v="3489.2"/>
    <n v="212.6"/>
    <n v="29252.76"/>
    <n v="1782.4"/>
    <s v="Erik Penser Bank AB"/>
    <n v="1"/>
    <n v="0"/>
    <n v="0"/>
    <m/>
    <m/>
    <m/>
    <m/>
    <m/>
    <m/>
    <m/>
    <m/>
    <m/>
    <m/>
    <n v="0"/>
    <n v="0"/>
    <n v="0"/>
    <n v="0"/>
    <n v="0"/>
    <n v="2697.42"/>
    <n v="2420.1999999999998"/>
    <n v="498425.75"/>
    <m/>
    <m/>
    <m/>
    <s v=""/>
    <n v="0"/>
  </r>
  <r>
    <s v="2024-04-30"/>
    <d v="2024-04-30T00:00:00"/>
    <n v="0"/>
    <n v="7983091"/>
    <x v="2"/>
    <s v=""/>
    <d v="2023-12-05T00:00:00"/>
    <n v="144"/>
    <n v="139"/>
    <n v="4"/>
    <m/>
    <n v="36"/>
    <n v="0.21099999999999999"/>
    <n v="0.20545270000000018"/>
    <n v="1.5693065675360218E-2"/>
    <n v="175038.48"/>
    <n v="0"/>
    <m/>
    <m/>
    <m/>
    <n v="183787.08"/>
    <n v="11787.11"/>
    <n v="1995"/>
    <n v="1256.1099999999999"/>
    <n v="212.6"/>
    <n v="10531"/>
    <n v="1782.4"/>
    <s v="Erik Penser Bank AB"/>
    <n v="1"/>
    <n v="0"/>
    <n v="0"/>
    <m/>
    <m/>
    <m/>
    <m/>
    <m/>
    <m/>
    <m/>
    <m/>
    <m/>
    <m/>
    <n v="0"/>
    <n v="0"/>
    <n v="0"/>
    <n v="0"/>
    <n v="0"/>
    <n v="939.58"/>
    <n v="850.79"/>
    <n v="175038.48"/>
    <m/>
    <m/>
    <m/>
    <s v=""/>
    <n v="0"/>
  </r>
  <r>
    <s v="2024-04-30"/>
    <d v="2024-04-30T00:00:00"/>
    <n v="0"/>
    <n v="7983117"/>
    <x v="2"/>
    <s v=""/>
    <d v="2023-12-08T00:00:00"/>
    <n v="60"/>
    <n v="55"/>
    <n v="4"/>
    <m/>
    <n v="36"/>
    <n v="0.21099999999999999"/>
    <n v="0.20179510000000017"/>
    <n v="1.5435889782470236E-2"/>
    <n v="96154.04"/>
    <n v="0"/>
    <m/>
    <m/>
    <m/>
    <n v="100625.67"/>
    <n v="6000"/>
    <n v="995"/>
    <n v="639.4"/>
    <n v="106.03"/>
    <n v="5360.6"/>
    <n v="888.97"/>
    <s v="Erik Penser Bank AB"/>
    <n v="1"/>
    <n v="0"/>
    <n v="0"/>
    <m/>
    <m/>
    <m/>
    <m/>
    <m/>
    <m/>
    <m/>
    <m/>
    <m/>
    <m/>
    <n v="0"/>
    <n v="0"/>
    <n v="0"/>
    <n v="0"/>
    <n v="0"/>
    <n v="496.56"/>
    <n v="451.07"/>
    <n v="96154.04"/>
    <m/>
    <m/>
    <m/>
    <s v=""/>
    <n v="0"/>
  </r>
  <r>
    <s v="2024-04-30"/>
    <d v="2024-04-30T00:00:00"/>
    <n v="0"/>
    <n v="7983125"/>
    <x v="2"/>
    <s v=""/>
    <d v="2023-12-08T00:00:00"/>
    <n v="180"/>
    <n v="175"/>
    <n v="4"/>
    <m/>
    <n v="36"/>
    <n v="0.27950000000000003"/>
    <n v="0.29315212000000013"/>
    <n v="2.1654606369513107E-2"/>
    <n v="199634.4"/>
    <n v="0"/>
    <m/>
    <m/>
    <m/>
    <n v="207679.76"/>
    <n v="10000"/>
    <n v="995"/>
    <n v="1065.67"/>
    <n v="106.03"/>
    <n v="8934.33"/>
    <n v="888.97"/>
    <s v="Erik Penser Bank AB"/>
    <n v="1"/>
    <n v="0"/>
    <n v="0"/>
    <m/>
    <m/>
    <m/>
    <m/>
    <m/>
    <m/>
    <m/>
    <m/>
    <m/>
    <m/>
    <n v="0"/>
    <n v="0"/>
    <n v="0"/>
    <n v="0"/>
    <n v="0"/>
    <n v="3129.57"/>
    <n v="2733.8"/>
    <n v="199634.4"/>
    <m/>
    <m/>
    <m/>
    <s v=""/>
    <n v="0"/>
  </r>
  <r>
    <s v="2024-04-30"/>
    <d v="2024-04-30T00:00:00"/>
    <n v="0"/>
    <n v="7983174"/>
    <x v="2"/>
    <s v=""/>
    <d v="2023-11-30T00:00:00"/>
    <n v="96"/>
    <n v="91"/>
    <n v="5"/>
    <m/>
    <n v="36"/>
    <n v="0.27950000000000003"/>
    <n v="0.296209"/>
    <n v="2.1855645133611823E-2"/>
    <n v="186095.13"/>
    <n v="0"/>
    <m/>
    <m/>
    <m/>
    <n v="192281.87"/>
    <n v="9117.5300000000007"/>
    <n v="1995"/>
    <n v="1197.9000000000001"/>
    <n v="262.11"/>
    <n v="7919.63"/>
    <n v="1732.89"/>
    <s v="Erik Penser Bank AB"/>
    <n v="1"/>
    <n v="0"/>
    <n v="0"/>
    <m/>
    <m/>
    <m/>
    <m/>
    <m/>
    <m/>
    <m/>
    <m/>
    <m/>
    <m/>
    <n v="0"/>
    <n v="0"/>
    <n v="0"/>
    <n v="0"/>
    <n v="0"/>
    <n v="2867.76"/>
    <n v="2503.67"/>
    <n v="186095.13"/>
    <m/>
    <m/>
    <m/>
    <s v=""/>
    <n v="0"/>
  </r>
  <r>
    <s v="2024-04-30"/>
    <d v="2024-04-30T00:00:00"/>
    <n v="0"/>
    <n v="7983281"/>
    <x v="2"/>
    <s v=""/>
    <d v="2023-12-05T00:00:00"/>
    <n v="180"/>
    <n v="175"/>
    <n v="4"/>
    <m/>
    <n v="36"/>
    <n v="0.188"/>
    <n v="0.17650105000000016"/>
    <n v="1.3637501459886403E-2"/>
    <n v="384638.97"/>
    <n v="0"/>
    <m/>
    <m/>
    <m/>
    <n v="406258.78"/>
    <n v="26193.57"/>
    <n v="1995"/>
    <n v="2791.36"/>
    <n v="212.6"/>
    <n v="23402.21"/>
    <n v="1782.4"/>
    <s v="Erik Penser Bank AB"/>
    <n v="1"/>
    <n v="0"/>
    <n v="0"/>
    <m/>
    <m/>
    <m/>
    <m/>
    <m/>
    <m/>
    <m/>
    <m/>
    <m/>
    <m/>
    <n v="0"/>
    <n v="0"/>
    <n v="0"/>
    <n v="0"/>
    <n v="0"/>
    <n v="2080.56"/>
    <n v="1908"/>
    <n v="384638.97"/>
    <m/>
    <m/>
    <m/>
    <s v=""/>
    <n v="0"/>
  </r>
  <r>
    <s v="2024-04-30"/>
    <d v="2024-04-30T00:00:00"/>
    <n v="0"/>
    <n v="7983372"/>
    <x v="2"/>
    <s v=""/>
    <d v="2023-12-07T00:00:00"/>
    <n v="240"/>
    <n v="235"/>
    <n v="4"/>
    <m/>
    <n v="36"/>
    <n v="0.21099999999999999"/>
    <n v="0.20403441000000019"/>
    <n v="1.5593426831263857E-2"/>
    <n v="401129.56"/>
    <n v="0"/>
    <m/>
    <m/>
    <m/>
    <n v="422866.38"/>
    <n v="26324.54"/>
    <n v="1995"/>
    <n v="2805.32"/>
    <n v="212.6"/>
    <n v="23519.22"/>
    <n v="1782.4"/>
    <s v="Erik Penser Bank AB"/>
    <n v="1"/>
    <n v="0"/>
    <n v="0"/>
    <m/>
    <m/>
    <m/>
    <m/>
    <m/>
    <m/>
    <m/>
    <m/>
    <m/>
    <m/>
    <n v="0"/>
    <n v="0"/>
    <n v="0"/>
    <n v="0"/>
    <n v="0"/>
    <n v="2172.5100000000002"/>
    <n v="1968"/>
    <n v="401129.56"/>
    <m/>
    <m/>
    <m/>
    <s v=""/>
    <n v="0"/>
  </r>
  <r>
    <s v="2024-04-30"/>
    <d v="2024-04-30T00:00:00"/>
    <n v="0"/>
    <n v="7983398"/>
    <x v="2"/>
    <s v=""/>
    <d v="2023-12-06T00:00:00"/>
    <n v="240"/>
    <n v="235"/>
    <n v="4"/>
    <m/>
    <n v="36"/>
    <n v="0.23100000000000001"/>
    <n v="0.22680112000000019"/>
    <n v="1.7180011688429753E-2"/>
    <n v="499509.78"/>
    <n v="0"/>
    <m/>
    <m/>
    <m/>
    <n v="526980.14"/>
    <n v="32741.96"/>
    <n v="1995"/>
    <n v="3489.2"/>
    <n v="212.6"/>
    <n v="29252.76"/>
    <n v="1782.4"/>
    <s v="Erik Penser Bank AB"/>
    <n v="1"/>
    <n v="0"/>
    <n v="0"/>
    <m/>
    <m/>
    <m/>
    <m/>
    <m/>
    <m/>
    <m/>
    <m/>
    <m/>
    <m/>
    <n v="0"/>
    <n v="0"/>
    <n v="0"/>
    <n v="0"/>
    <n v="0"/>
    <n v="2708"/>
    <n v="2429.1"/>
    <n v="499509.78"/>
    <m/>
    <m/>
    <m/>
    <s v=""/>
    <n v="0"/>
  </r>
  <r>
    <s v="2024-04-30"/>
    <d v="2024-04-30T00:00:00"/>
    <n v="0"/>
    <n v="7983810"/>
    <x v="2"/>
    <s v=""/>
    <d v="2023-12-07T00:00:00"/>
    <n v="180"/>
    <n v="175"/>
    <n v="4"/>
    <m/>
    <n v="36"/>
    <n v="0.27950000000000003"/>
    <n v="0.29305301000000011"/>
    <n v="2.1648081013208698E-2"/>
    <n v="198820.4"/>
    <n v="0"/>
    <m/>
    <m/>
    <m/>
    <n v="206865.76"/>
    <n v="10000"/>
    <n v="995"/>
    <n v="1065.67"/>
    <n v="106.03"/>
    <n v="8934.33"/>
    <n v="888.97"/>
    <s v="Erik Penser Bank AB"/>
    <n v="1"/>
    <n v="0"/>
    <n v="0"/>
    <m/>
    <m/>
    <m/>
    <m/>
    <m/>
    <m/>
    <m/>
    <m/>
    <m/>
    <m/>
    <n v="0"/>
    <n v="0"/>
    <n v="0"/>
    <n v="0"/>
    <n v="0"/>
    <n v="3117.25"/>
    <n v="2723.16"/>
    <n v="198820.4"/>
    <m/>
    <m/>
    <m/>
    <s v=""/>
    <n v="0"/>
  </r>
  <r>
    <s v="2024-04-30"/>
    <d v="2024-04-30T00:00:00"/>
    <n v="0"/>
    <n v="7983844"/>
    <x v="2"/>
    <s v=""/>
    <d v="2023-12-15T00:00:00"/>
    <n v="96"/>
    <n v="92"/>
    <n v="4"/>
    <m/>
    <n v="36"/>
    <n v="0.188"/>
    <n v="0.17538192000000019"/>
    <n v="1.3557116032674843E-2"/>
    <n v="312916.39"/>
    <n v="0"/>
    <m/>
    <m/>
    <m/>
    <n v="329855.76"/>
    <n v="20954.86"/>
    <n v="1995"/>
    <n v="2233.09"/>
    <n v="212.6"/>
    <n v="18721.77"/>
    <n v="1782.4"/>
    <s v="Erik Penser Bank AB"/>
    <n v="1"/>
    <n v="0"/>
    <n v="0"/>
    <m/>
    <m/>
    <m/>
    <m/>
    <m/>
    <m/>
    <m/>
    <m/>
    <m/>
    <m/>
    <n v="0"/>
    <n v="0"/>
    <n v="0"/>
    <n v="0"/>
    <n v="0"/>
    <n v="1665.39"/>
    <n v="1528.88"/>
    <n v="312916.39"/>
    <m/>
    <m/>
    <m/>
    <s v=""/>
    <n v="0"/>
  </r>
  <r>
    <s v="2024-04-30"/>
    <d v="2024-04-30T00:00:00"/>
    <n v="0"/>
    <n v="7983877"/>
    <x v="2"/>
    <s v=""/>
    <d v="2023-12-07T00:00:00"/>
    <n v="144"/>
    <n v="139"/>
    <n v="4"/>
    <m/>
    <n v="36"/>
    <n v="0.221"/>
    <n v="0.22489946000000016"/>
    <n v="1.7048524848672475E-2"/>
    <n v="367408.47"/>
    <n v="0"/>
    <m/>
    <m/>
    <m/>
    <n v="380439.19"/>
    <n v="15580"/>
    <n v="995"/>
    <n v="1660.31"/>
    <n v="106.03"/>
    <n v="13919.69"/>
    <n v="888.97"/>
    <s v="Erik Penser Bank AB"/>
    <n v="1"/>
    <n v="0"/>
    <n v="0"/>
    <m/>
    <m/>
    <m/>
    <m/>
    <m/>
    <m/>
    <m/>
    <m/>
    <m/>
    <m/>
    <n v="0"/>
    <n v="0"/>
    <n v="0"/>
    <n v="0"/>
    <n v="0"/>
    <n v="1948.4"/>
    <n v="1749.45"/>
    <n v="367408.47"/>
    <m/>
    <m/>
    <m/>
    <s v=""/>
    <n v="0"/>
  </r>
  <r>
    <s v="2024-04-30"/>
    <d v="2024-04-30T00:00:00"/>
    <n v="0"/>
    <n v="7983901"/>
    <x v="2"/>
    <s v=""/>
    <d v="2023-12-08T00:00:00"/>
    <n v="180"/>
    <n v="175"/>
    <n v="4"/>
    <m/>
    <n v="36"/>
    <n v="0.221"/>
    <n v="0.22122060000000018"/>
    <n v="1.6793624706814114E-2"/>
    <n v="426856.83"/>
    <n v="0"/>
    <m/>
    <m/>
    <m/>
    <n v="445176.68"/>
    <n v="21500"/>
    <n v="995"/>
    <n v="2291.1799999999998"/>
    <n v="106.03"/>
    <n v="19208.82"/>
    <n v="888.97"/>
    <s v="Erik Penser Bank AB"/>
    <n v="1"/>
    <n v="0"/>
    <n v="0"/>
    <m/>
    <m/>
    <m/>
    <m/>
    <m/>
    <m/>
    <m/>
    <m/>
    <m/>
    <m/>
    <n v="0"/>
    <n v="0"/>
    <n v="0"/>
    <n v="0"/>
    <n v="0"/>
    <n v="2285.31"/>
    <n v="2054.94"/>
    <n v="426856.83"/>
    <m/>
    <m/>
    <m/>
    <s v=""/>
    <n v="0"/>
  </r>
  <r>
    <s v="2024-04-30"/>
    <d v="2024-04-30T00:00:00"/>
    <n v="0"/>
    <n v="7984107"/>
    <x v="2"/>
    <s v=""/>
    <d v="2023-12-11T00:00:00"/>
    <n v="120"/>
    <n v="115"/>
    <n v="4"/>
    <m/>
    <n v="36"/>
    <n v="0.23100000000000001"/>
    <n v="0.24112582000000021"/>
    <n v="1.8164505585762436E-2"/>
    <n v="191715.11"/>
    <n v="0"/>
    <m/>
    <m/>
    <m/>
    <n v="196923.82"/>
    <n v="6825"/>
    <n v="995"/>
    <n v="727.32"/>
    <n v="106.03"/>
    <n v="6097.68"/>
    <n v="888.97"/>
    <s v="Erik Penser Bank AB"/>
    <n v="1"/>
    <n v="0"/>
    <n v="0"/>
    <m/>
    <m/>
    <m/>
    <m/>
    <m/>
    <m/>
    <m/>
    <m/>
    <m/>
    <m/>
    <n v="0"/>
    <n v="0"/>
    <n v="0"/>
    <n v="0"/>
    <n v="0"/>
    <n v="1006.04"/>
    <n v="897.24"/>
    <n v="191715.11"/>
    <m/>
    <m/>
    <m/>
    <s v=""/>
    <n v="0"/>
  </r>
  <r>
    <s v="2024-04-30"/>
    <d v="2024-04-30T00:00:00"/>
    <n v="0"/>
    <n v="7984115"/>
    <x v="2"/>
    <s v=""/>
    <d v="2023-12-07T00:00:00"/>
    <n v="144"/>
    <n v="139"/>
    <n v="4"/>
    <m/>
    <n v="36"/>
    <n v="0.221"/>
    <n v="0.21721310000000016"/>
    <n v="1.6515151561930397E-2"/>
    <n v="170794.86"/>
    <n v="0"/>
    <m/>
    <m/>
    <m/>
    <n v="179286.94"/>
    <n v="10500"/>
    <n v="995"/>
    <n v="1118.95"/>
    <n v="106.03"/>
    <n v="9381.0499999999993"/>
    <n v="888.97"/>
    <s v="Erik Penser Bank AB"/>
    <n v="1"/>
    <n v="0"/>
    <n v="0"/>
    <m/>
    <m/>
    <m/>
    <m/>
    <m/>
    <m/>
    <m/>
    <m/>
    <m/>
    <m/>
    <n v="0"/>
    <n v="0"/>
    <n v="0"/>
    <n v="0"/>
    <n v="0"/>
    <n v="917.02"/>
    <n v="826.15"/>
    <n v="170794.86"/>
    <m/>
    <m/>
    <m/>
    <s v=""/>
    <n v="0"/>
  </r>
  <r>
    <s v="2024-04-30"/>
    <d v="2024-04-30T00:00:00"/>
    <n v="0"/>
    <n v="7984206"/>
    <x v="2"/>
    <s v=""/>
    <d v="2023-12-05T00:00:00"/>
    <n v="180"/>
    <n v="175"/>
    <n v="4"/>
    <m/>
    <n v="36"/>
    <n v="0.25950000000000001"/>
    <n v="0.27579460000000006"/>
    <n v="2.0504744203992509E-2"/>
    <n v="174646.17"/>
    <n v="0"/>
    <m/>
    <m/>
    <m/>
    <n v="179542.18"/>
    <n v="6475"/>
    <n v="995"/>
    <n v="690.02"/>
    <n v="106.03"/>
    <n v="5784.98"/>
    <n v="888.97"/>
    <s v="Erik Penser Bank AB"/>
    <n v="1"/>
    <n v="0"/>
    <n v="0"/>
    <m/>
    <m/>
    <m/>
    <m/>
    <m/>
    <m/>
    <m/>
    <m/>
    <m/>
    <m/>
    <n v="0"/>
    <n v="0"/>
    <n v="0"/>
    <n v="0"/>
    <n v="0"/>
    <n v="2707.66"/>
    <n v="2381.6999999999998"/>
    <n v="174646.17"/>
    <m/>
    <m/>
    <m/>
    <s v=""/>
    <n v="0"/>
  </r>
  <r>
    <s v="2024-04-30"/>
    <d v="2024-04-30T00:00:00"/>
    <n v="0"/>
    <n v="7984255"/>
    <x v="2"/>
    <s v=""/>
    <d v="2023-12-05T00:00:00"/>
    <n v="180"/>
    <n v="175"/>
    <n v="4"/>
    <m/>
    <n v="36"/>
    <n v="0.27950000000000003"/>
    <n v="0.28755100000000011"/>
    <n v="2.1285110084842573E-2"/>
    <n v="199626.91"/>
    <n v="0"/>
    <m/>
    <m/>
    <m/>
    <n v="209545.62"/>
    <n v="13096.79"/>
    <n v="1995"/>
    <n v="1395.68"/>
    <n v="212.6"/>
    <n v="11701.11"/>
    <n v="1782.4"/>
    <s v="Erik Penser Bank AB"/>
    <n v="1"/>
    <n v="0"/>
    <n v="0"/>
    <m/>
    <m/>
    <m/>
    <m/>
    <m/>
    <m/>
    <m/>
    <m/>
    <m/>
    <m/>
    <n v="0"/>
    <n v="0"/>
    <n v="0"/>
    <n v="0"/>
    <n v="0"/>
    <n v="3154.92"/>
    <n v="2762.27"/>
    <n v="199626.91"/>
    <m/>
    <m/>
    <m/>
    <s v=""/>
    <n v="0"/>
  </r>
  <r>
    <s v="2024-04-30"/>
    <d v="2024-04-30T00:00:00"/>
    <n v="0"/>
    <n v="7984321"/>
    <x v="2"/>
    <s v=""/>
    <d v="2023-12-05T00:00:00"/>
    <n v="144"/>
    <n v="139"/>
    <n v="4"/>
    <m/>
    <n v="36"/>
    <n v="0.17799999999999999"/>
    <n v="0.16670510000000016"/>
    <n v="1.2931481495495056E-2"/>
    <n v="246146.4"/>
    <n v="0"/>
    <m/>
    <m/>
    <m/>
    <n v="258990.38"/>
    <n v="16370.98"/>
    <n v="1995"/>
    <n v="1744.6"/>
    <n v="212.6"/>
    <n v="14626.38"/>
    <n v="1782.4"/>
    <s v="Erik Penser Bank AB"/>
    <n v="1"/>
    <n v="0"/>
    <n v="0"/>
    <m/>
    <m/>
    <m/>
    <m/>
    <m/>
    <m/>
    <m/>
    <m/>
    <m/>
    <m/>
    <n v="0"/>
    <n v="0"/>
    <n v="0"/>
    <n v="0"/>
    <n v="0"/>
    <n v="1321.39"/>
    <n v="1217.32"/>
    <n v="246146.4"/>
    <m/>
    <m/>
    <m/>
    <s v=""/>
    <n v="0"/>
  </r>
  <r>
    <s v="2024-04-30"/>
    <d v="2024-04-30T00:00:00"/>
    <n v="0"/>
    <n v="7984396"/>
    <x v="2"/>
    <s v=""/>
    <d v="2023-12-07T00:00:00"/>
    <n v="144"/>
    <n v="139"/>
    <n v="4"/>
    <m/>
    <n v="36"/>
    <n v="0.188"/>
    <n v="0.17680346000000013"/>
    <n v="1.3659211086614942E-2"/>
    <n v="353308.69"/>
    <n v="0"/>
    <m/>
    <m/>
    <m/>
    <n v="372588.28"/>
    <n v="23574.21"/>
    <n v="1995"/>
    <n v="2512.2199999999998"/>
    <n v="212.6"/>
    <n v="21061.99"/>
    <n v="1782.4"/>
    <s v="Erik Penser Bank AB"/>
    <n v="1"/>
    <n v="0"/>
    <n v="0"/>
    <m/>
    <m/>
    <m/>
    <m/>
    <m/>
    <m/>
    <m/>
    <m/>
    <m/>
    <m/>
    <n v="0"/>
    <n v="0"/>
    <n v="0"/>
    <n v="0"/>
    <n v="0"/>
    <n v="1901.71"/>
    <n v="1743.99"/>
    <n v="353308.69"/>
    <m/>
    <m/>
    <m/>
    <s v=""/>
    <n v="0"/>
  </r>
  <r>
    <s v="2024-04-30"/>
    <d v="2024-04-30T00:00:00"/>
    <n v="0"/>
    <n v="7984446"/>
    <x v="2"/>
    <s v=""/>
    <d v="2023-12-29T00:00:00"/>
    <n v="144"/>
    <n v="140"/>
    <n v="4"/>
    <m/>
    <n v="36"/>
    <n v="0.23100000000000001"/>
    <n v="0.22935250000000021"/>
    <n v="1.7356129062464865E-2"/>
    <n v="118649.4"/>
    <n v="0"/>
    <m/>
    <m/>
    <m/>
    <n v="124461.18"/>
    <n v="7500"/>
    <n v="995"/>
    <n v="799.25"/>
    <n v="106.03"/>
    <n v="6700.75"/>
    <n v="888.97"/>
    <s v="Erik Penser Bank AB"/>
    <n v="1"/>
    <n v="0"/>
    <n v="0"/>
    <m/>
    <m/>
    <m/>
    <m/>
    <m/>
    <m/>
    <m/>
    <m/>
    <m/>
    <m/>
    <n v="0"/>
    <n v="0"/>
    <n v="0"/>
    <n v="0"/>
    <n v="0"/>
    <n v="636.97"/>
    <n v="570.86"/>
    <n v="118649.4"/>
    <m/>
    <m/>
    <m/>
    <s v=""/>
    <n v="0"/>
  </r>
  <r>
    <s v="2024-04-30"/>
    <d v="2024-04-30T00:00:00"/>
    <n v="0"/>
    <n v="7984503"/>
    <x v="2"/>
    <s v=""/>
    <d v="2023-12-05T00:00:00"/>
    <n v="144"/>
    <n v="139"/>
    <n v="4"/>
    <m/>
    <n v="36"/>
    <n v="0.25950000000000001"/>
    <n v="0.26776120000000009"/>
    <n v="1.9967703370650014E-2"/>
    <n v="126122.07"/>
    <n v="0"/>
    <m/>
    <m/>
    <m/>
    <n v="131330.78"/>
    <n v="6825"/>
    <n v="995"/>
    <n v="727.32"/>
    <n v="106.03"/>
    <n v="6097.68"/>
    <n v="888.97"/>
    <s v="Erik Penser Bank AB"/>
    <n v="1"/>
    <n v="0"/>
    <n v="0"/>
    <m/>
    <m/>
    <m/>
    <m/>
    <m/>
    <m/>
    <m/>
    <m/>
    <m/>
    <m/>
    <n v="0"/>
    <n v="0"/>
    <n v="0"/>
    <n v="0"/>
    <n v="0"/>
    <n v="1973.3"/>
    <n v="1741.77"/>
    <n v="126122.07"/>
    <m/>
    <m/>
    <m/>
    <s v=""/>
    <n v="0"/>
  </r>
  <r>
    <s v="2024-04-30"/>
    <d v="2024-04-30T00:00:00"/>
    <n v="0"/>
    <n v="7984693"/>
    <x v="2"/>
    <s v=""/>
    <d v="2023-12-05T00:00:00"/>
    <n v="84"/>
    <n v="79"/>
    <n v="4"/>
    <m/>
    <n v="36"/>
    <n v="0.188"/>
    <n v="0.17519751000000022"/>
    <n v="1.3543863406806578E-2"/>
    <n v="216021.35"/>
    <n v="0"/>
    <m/>
    <m/>
    <m/>
    <n v="227402.69"/>
    <n v="14733.88"/>
    <n v="1995"/>
    <n v="1570.14"/>
    <n v="212.6"/>
    <n v="13163.74"/>
    <n v="1782.4"/>
    <s v="Erik Penser Bank AB"/>
    <n v="1"/>
    <n v="0"/>
    <n v="0"/>
    <m/>
    <m/>
    <m/>
    <m/>
    <m/>
    <m/>
    <m/>
    <m/>
    <m/>
    <m/>
    <n v="0"/>
    <n v="0"/>
    <n v="0"/>
    <n v="0"/>
    <n v="0"/>
    <n v="1141.43"/>
    <n v="1048.2"/>
    <n v="216021.35"/>
    <m/>
    <m/>
    <m/>
    <s v=""/>
    <n v="0"/>
  </r>
  <r>
    <s v="2024-04-30"/>
    <d v="2024-04-30T00:00:00"/>
    <n v="0"/>
    <n v="7984784"/>
    <x v="2"/>
    <s v=""/>
    <d v="2023-12-19T00:00:00"/>
    <n v="96"/>
    <n v="92"/>
    <n v="4"/>
    <m/>
    <n v="36"/>
    <n v="0.23100000000000001"/>
    <n v="0.2300154000000002"/>
    <n v="1.7401833072093309E-2"/>
    <n v="115668.14"/>
    <n v="0"/>
    <m/>
    <m/>
    <m/>
    <n v="120906.4"/>
    <n v="7858.07"/>
    <n v="1995"/>
    <n v="837.41"/>
    <n v="212.6"/>
    <n v="7020.66"/>
    <n v="1782.4"/>
    <s v="Erik Penser Bank AB"/>
    <n v="1"/>
    <n v="0"/>
    <n v="0"/>
    <m/>
    <m/>
    <m/>
    <m/>
    <m/>
    <m/>
    <m/>
    <m/>
    <m/>
    <m/>
    <n v="0"/>
    <n v="0"/>
    <n v="0"/>
    <n v="0"/>
    <n v="0"/>
    <n v="612.86"/>
    <n v="549.37"/>
    <n v="115668.14"/>
    <m/>
    <m/>
    <m/>
    <s v=""/>
    <n v="0"/>
  </r>
  <r>
    <s v="2024-04-30"/>
    <d v="2024-04-30T00:00:00"/>
    <n v="0"/>
    <n v="7984990"/>
    <x v="2"/>
    <s v=""/>
    <d v="2023-12-08T00:00:00"/>
    <n v="144"/>
    <n v="139"/>
    <n v="4"/>
    <m/>
    <n v="36"/>
    <n v="0.21099999999999999"/>
    <n v="0.20265656000000012"/>
    <n v="1.5496525926114835E-2"/>
    <n v="496255.7"/>
    <n v="0"/>
    <m/>
    <m/>
    <m/>
    <n v="523726.06"/>
    <n v="32741.96"/>
    <n v="1995"/>
    <n v="3489.2"/>
    <n v="212.6"/>
    <n v="29252.76"/>
    <n v="1782.4"/>
    <s v="Erik Penser Bank AB"/>
    <n v="1"/>
    <n v="0"/>
    <n v="0"/>
    <m/>
    <m/>
    <m/>
    <m/>
    <m/>
    <m/>
    <m/>
    <m/>
    <m/>
    <m/>
    <n v="0"/>
    <n v="0"/>
    <n v="0"/>
    <n v="0"/>
    <n v="0"/>
    <n v="2676.15"/>
    <n v="2426.27"/>
    <n v="496255.7"/>
    <m/>
    <m/>
    <m/>
    <s v=""/>
    <n v="0"/>
  </r>
  <r>
    <s v="2024-04-30"/>
    <d v="2024-04-30T00:00:00"/>
    <n v="0"/>
    <n v="7985096"/>
    <x v="2"/>
    <s v=""/>
    <d v="2023-12-15T00:00:00"/>
    <n v="120"/>
    <n v="116"/>
    <n v="4"/>
    <m/>
    <n v="36"/>
    <n v="0.26950000000000002"/>
    <n v="0.28458200000000011"/>
    <n v="2.1088652316142431E-2"/>
    <n v="67690.42"/>
    <n v="0"/>
    <m/>
    <m/>
    <m/>
    <n v="69928.47"/>
    <n v="3500"/>
    <n v="995"/>
    <n v="372.98"/>
    <n v="106.03"/>
    <n v="3127.02"/>
    <n v="888.97"/>
    <s v="Erik Penser Bank AB"/>
    <n v="1"/>
    <n v="0"/>
    <n v="0"/>
    <m/>
    <m/>
    <m/>
    <m/>
    <m/>
    <m/>
    <m/>
    <m/>
    <m/>
    <m/>
    <n v="0"/>
    <n v="0"/>
    <n v="0"/>
    <n v="0"/>
    <n v="0"/>
    <n v="1048.72"/>
    <n v="919.49"/>
    <n v="67690.42"/>
    <m/>
    <m/>
    <m/>
    <s v=""/>
    <n v="0"/>
  </r>
  <r>
    <s v="2024-04-30"/>
    <d v="2024-04-30T00:00:00"/>
    <n v="0"/>
    <n v="7985104"/>
    <x v="2"/>
    <s v=""/>
    <d v="2023-12-12T00:00:00"/>
    <n v="180"/>
    <n v="175"/>
    <n v="4"/>
    <m/>
    <n v="36"/>
    <n v="0.23100000000000001"/>
    <n v="0.23307960000000028"/>
    <n v="1.7612803081365813E-2"/>
    <n v="459580.81"/>
    <n v="0"/>
    <m/>
    <m/>
    <m/>
    <n v="479240.81"/>
    <n v="24000"/>
    <n v="1995"/>
    <n v="2557.6"/>
    <n v="212.6"/>
    <n v="21442.400000000001"/>
    <n v="1782.4"/>
    <s v="Erik Penser Bank AB"/>
    <n v="1"/>
    <n v="0"/>
    <n v="0"/>
    <m/>
    <m/>
    <m/>
    <m/>
    <m/>
    <m/>
    <m/>
    <m/>
    <m/>
    <m/>
    <n v="0"/>
    <n v="0"/>
    <n v="0"/>
    <n v="0"/>
    <n v="0"/>
    <n v="2460.91"/>
    <n v="2201.64"/>
    <n v="459580.81"/>
    <m/>
    <m/>
    <m/>
    <s v=""/>
    <n v="0"/>
  </r>
  <r>
    <s v="2024-04-30"/>
    <d v="2024-04-30T00:00:00"/>
    <n v="0"/>
    <n v="7985187"/>
    <x v="2"/>
    <s v=""/>
    <d v="2023-12-14T00:00:00"/>
    <n v="144"/>
    <n v="140"/>
    <n v="4"/>
    <m/>
    <n v="36"/>
    <n v="0.214"/>
    <n v="0.21135543000000018"/>
    <n v="1.6106598038868603E-2"/>
    <n v="496881.84"/>
    <n v="0"/>
    <m/>
    <m/>
    <m/>
    <n v="519445.5"/>
    <n v="26250"/>
    <n v="995"/>
    <n v="2797.37"/>
    <n v="106.03"/>
    <n v="23452.63"/>
    <n v="888.97"/>
    <s v="Erik Penser Bank AB"/>
    <n v="1"/>
    <n v="0"/>
    <n v="0"/>
    <m/>
    <m/>
    <m/>
    <m/>
    <m/>
    <m/>
    <m/>
    <m/>
    <m/>
    <m/>
    <n v="0"/>
    <n v="0"/>
    <n v="0"/>
    <n v="0"/>
    <n v="0"/>
    <n v="2657.36"/>
    <n v="2400.04"/>
    <n v="496881.84"/>
    <m/>
    <m/>
    <m/>
    <s v="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8A79C-7D4B-CB43-B534-2A49DC92CE84}" name="Pivottabell6" cacheId="15" applyNumberFormats="0" applyBorderFormats="0" applyFontFormats="0" applyPatternFormats="0" applyAlignmentFormats="0" applyWidthHeightFormats="1" dataCaption="Värden" updatedVersion="8" minRefreshableVersion="3" useAutoFormatting="1" itemPrintTitles="1" createdVersion="8" indent="0" outline="1" outlineData="1" multipleFieldFilters="0">
  <location ref="A3:B7" firstHeaderRow="1" firstDataRow="1" firstDataCol="1"/>
  <pivotFields count="54">
    <pivotField showAll="0"/>
    <pivotField numFmtId="164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ma av ECLNPV_SUM" fld="47" baseField="0" baseItem="0" numFmtId="166"/>
  </dataFields>
  <formats count="3">
    <format dxfId="5">
      <pivotArea outline="0" collapsedLevelsAreSubtotals="1" fieldPosition="0"/>
    </format>
    <format dxfId="3">
      <pivotArea dataOnly="0" labelOnly="1" fieldPosition="0">
        <references count="1">
          <reference field="4" count="0"/>
        </references>
      </pivotArea>
    </format>
    <format dxfId="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D5385-B2E5-C145-8345-1363B1846135}">
  <dimension ref="A3:B7"/>
  <sheetViews>
    <sheetView tabSelected="1" workbookViewId="0">
      <selection activeCell="B4" sqref="A4:B7"/>
    </sheetView>
  </sheetViews>
  <sheetFormatPr baseColWidth="10" defaultRowHeight="15" x14ac:dyDescent="0.2"/>
  <cols>
    <col min="1" max="1" width="13.5" bestFit="1" customWidth="1"/>
    <col min="2" max="2" width="19.83203125" bestFit="1" customWidth="1"/>
  </cols>
  <sheetData>
    <row r="3" spans="1:2" x14ac:dyDescent="0.2">
      <c r="A3" s="22" t="s">
        <v>88</v>
      </c>
      <c r="B3" t="s">
        <v>87</v>
      </c>
    </row>
    <row r="4" spans="1:2" x14ac:dyDescent="0.2">
      <c r="A4" s="23" t="s">
        <v>63</v>
      </c>
      <c r="B4" s="24">
        <v>8839170.700000003</v>
      </c>
    </row>
    <row r="5" spans="1:2" x14ac:dyDescent="0.2">
      <c r="A5" s="23" t="s">
        <v>60</v>
      </c>
      <c r="B5" s="24">
        <v>23430972.939999986</v>
      </c>
    </row>
    <row r="6" spans="1:2" x14ac:dyDescent="0.2">
      <c r="A6" s="23" t="s">
        <v>54</v>
      </c>
      <c r="B6" s="24">
        <v>73776152.919999972</v>
      </c>
    </row>
    <row r="7" spans="1:2" x14ac:dyDescent="0.2">
      <c r="A7" s="23" t="s">
        <v>89</v>
      </c>
      <c r="B7" s="24">
        <v>106046296.55999996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7904"/>
  <sheetViews>
    <sheetView workbookViewId="0">
      <selection activeCell="G7876" sqref="A1:BB7904"/>
    </sheetView>
  </sheetViews>
  <sheetFormatPr baseColWidth="10" defaultRowHeight="15" x14ac:dyDescent="0.2"/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 x14ac:dyDescent="0.2">
      <c r="A2" t="s">
        <v>85</v>
      </c>
      <c r="B2" s="1">
        <v>45412</v>
      </c>
      <c r="C2">
        <v>0</v>
      </c>
      <c r="D2">
        <v>5004544</v>
      </c>
      <c r="E2" t="s">
        <v>54</v>
      </c>
      <c r="F2" t="s">
        <v>86</v>
      </c>
      <c r="G2" s="1">
        <v>42761</v>
      </c>
      <c r="H2">
        <v>144</v>
      </c>
      <c r="I2">
        <v>95</v>
      </c>
      <c r="J2">
        <v>87</v>
      </c>
      <c r="K2">
        <v>1</v>
      </c>
      <c r="L2">
        <v>180</v>
      </c>
      <c r="M2">
        <v>0.11700000000000001</v>
      </c>
      <c r="N2">
        <v>9.6142881904399902E-2</v>
      </c>
      <c r="O2">
        <v>7.6791300000000002E-3</v>
      </c>
      <c r="P2">
        <v>215157.68</v>
      </c>
      <c r="Q2">
        <v>8770.8700000000008</v>
      </c>
      <c r="R2">
        <v>133397.76000000001</v>
      </c>
      <c r="S2">
        <v>84503.89</v>
      </c>
      <c r="U2">
        <v>85222.1</v>
      </c>
      <c r="V2">
        <v>9625</v>
      </c>
      <c r="W2">
        <v>1295</v>
      </c>
      <c r="X2">
        <v>8795.14</v>
      </c>
      <c r="Y2">
        <v>1183.3499999999999</v>
      </c>
      <c r="Z2">
        <v>829.86</v>
      </c>
      <c r="AA2">
        <v>111.65</v>
      </c>
      <c r="AB2" t="s">
        <v>55</v>
      </c>
      <c r="AC2">
        <v>0</v>
      </c>
      <c r="AD2">
        <v>1</v>
      </c>
      <c r="AE2">
        <v>1</v>
      </c>
      <c r="AF2" s="1">
        <v>45378</v>
      </c>
      <c r="AG2">
        <v>0</v>
      </c>
      <c r="AH2">
        <v>0</v>
      </c>
      <c r="AI2">
        <v>0</v>
      </c>
      <c r="AJ2">
        <v>0</v>
      </c>
      <c r="AK2">
        <v>0</v>
      </c>
      <c r="AL2">
        <v>84503.89</v>
      </c>
      <c r="AM2">
        <v>84503.89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648.91999999999996</v>
      </c>
      <c r="AU2">
        <v>0</v>
      </c>
      <c r="AV2">
        <v>0</v>
      </c>
      <c r="AW2">
        <v>215157.68</v>
      </c>
      <c r="AX2">
        <v>0</v>
      </c>
      <c r="AY2">
        <v>0</v>
      </c>
      <c r="BA2" t="s">
        <v>86</v>
      </c>
      <c r="BB2">
        <v>0</v>
      </c>
    </row>
    <row r="3" spans="1:54" x14ac:dyDescent="0.2">
      <c r="A3" t="s">
        <v>85</v>
      </c>
      <c r="B3" s="1">
        <v>45412</v>
      </c>
      <c r="C3">
        <v>0</v>
      </c>
      <c r="D3">
        <v>5010517</v>
      </c>
      <c r="E3" t="s">
        <v>54</v>
      </c>
      <c r="F3" t="s">
        <v>86</v>
      </c>
      <c r="G3" s="1">
        <v>42836</v>
      </c>
      <c r="H3">
        <v>144</v>
      </c>
      <c r="I3">
        <v>65</v>
      </c>
      <c r="J3">
        <v>84</v>
      </c>
      <c r="K3">
        <v>5</v>
      </c>
      <c r="L3">
        <v>176</v>
      </c>
      <c r="M3">
        <v>0.25</v>
      </c>
      <c r="N3">
        <v>9.6142881904399902E-2</v>
      </c>
      <c r="O3">
        <v>7.6791300000000002E-3</v>
      </c>
      <c r="P3">
        <v>283291.27</v>
      </c>
      <c r="Q3">
        <v>23605.21</v>
      </c>
      <c r="R3">
        <v>198303.89</v>
      </c>
      <c r="S3">
        <v>125387.63</v>
      </c>
      <c r="U3">
        <v>127507.89</v>
      </c>
      <c r="V3">
        <v>25093.75</v>
      </c>
      <c r="W3">
        <v>2495</v>
      </c>
      <c r="X3">
        <v>22739.4</v>
      </c>
      <c r="Y3">
        <v>2260.91</v>
      </c>
      <c r="Z3">
        <v>2354.35</v>
      </c>
      <c r="AA3">
        <v>234.09</v>
      </c>
      <c r="AB3" t="s">
        <v>55</v>
      </c>
      <c r="AC3">
        <v>0</v>
      </c>
      <c r="AD3">
        <v>1</v>
      </c>
      <c r="AE3">
        <v>1</v>
      </c>
      <c r="AF3" s="1">
        <v>45250</v>
      </c>
      <c r="AG3">
        <v>2224.67</v>
      </c>
      <c r="AH3">
        <v>0</v>
      </c>
      <c r="AI3">
        <v>0</v>
      </c>
      <c r="AJ3">
        <v>2224.67</v>
      </c>
      <c r="AK3">
        <v>0</v>
      </c>
      <c r="AL3">
        <v>125387.63</v>
      </c>
      <c r="AM3">
        <v>125387.63</v>
      </c>
      <c r="AN3">
        <v>0</v>
      </c>
      <c r="AO3">
        <v>0</v>
      </c>
      <c r="AP3">
        <v>-2224.67</v>
      </c>
      <c r="AQ3">
        <v>0</v>
      </c>
      <c r="AR3">
        <v>0</v>
      </c>
      <c r="AS3">
        <v>0</v>
      </c>
      <c r="AT3">
        <v>962.87</v>
      </c>
      <c r="AU3">
        <v>0</v>
      </c>
      <c r="AV3">
        <v>0</v>
      </c>
      <c r="AW3">
        <v>283291.27</v>
      </c>
      <c r="AX3">
        <v>0</v>
      </c>
      <c r="AY3">
        <v>0</v>
      </c>
      <c r="BA3" t="s">
        <v>56</v>
      </c>
      <c r="BB3">
        <v>1</v>
      </c>
    </row>
    <row r="4" spans="1:54" x14ac:dyDescent="0.2">
      <c r="A4" t="s">
        <v>85</v>
      </c>
      <c r="B4" s="1">
        <v>45412</v>
      </c>
      <c r="C4">
        <v>0</v>
      </c>
      <c r="D4">
        <v>5012893</v>
      </c>
      <c r="E4" t="s">
        <v>54</v>
      </c>
      <c r="F4" t="s">
        <v>86</v>
      </c>
      <c r="G4" s="1">
        <v>42878</v>
      </c>
      <c r="H4">
        <v>144</v>
      </c>
      <c r="I4">
        <v>64</v>
      </c>
      <c r="J4">
        <v>83</v>
      </c>
      <c r="K4">
        <v>1</v>
      </c>
      <c r="L4">
        <v>180</v>
      </c>
      <c r="M4">
        <v>0.28649999999999998</v>
      </c>
      <c r="N4">
        <v>9.6142881904399902E-2</v>
      </c>
      <c r="O4">
        <v>7.6791300000000002E-3</v>
      </c>
      <c r="P4">
        <v>159240.35</v>
      </c>
      <c r="Q4">
        <v>22045.38</v>
      </c>
      <c r="R4">
        <v>98729.02</v>
      </c>
      <c r="S4">
        <v>62542.18</v>
      </c>
      <c r="U4">
        <v>64501.67</v>
      </c>
      <c r="V4">
        <v>22000</v>
      </c>
      <c r="W4">
        <v>1695</v>
      </c>
      <c r="X4">
        <v>19876.939999999999</v>
      </c>
      <c r="Y4">
        <v>1531.43</v>
      </c>
      <c r="Z4">
        <v>2123.06</v>
      </c>
      <c r="AA4">
        <v>163.57</v>
      </c>
      <c r="AB4" t="s">
        <v>55</v>
      </c>
      <c r="AC4">
        <v>0</v>
      </c>
      <c r="AD4">
        <v>1</v>
      </c>
      <c r="AE4">
        <v>1</v>
      </c>
      <c r="AF4" s="1">
        <v>45351</v>
      </c>
      <c r="AG4">
        <v>0</v>
      </c>
      <c r="AH4">
        <v>0</v>
      </c>
      <c r="AI4">
        <v>0</v>
      </c>
      <c r="AJ4">
        <v>0</v>
      </c>
      <c r="AK4">
        <v>0</v>
      </c>
      <c r="AL4">
        <v>62542.18</v>
      </c>
      <c r="AM4">
        <v>62542.18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480.27</v>
      </c>
      <c r="AU4">
        <v>0</v>
      </c>
      <c r="AV4">
        <v>0</v>
      </c>
      <c r="AW4">
        <v>159240.35</v>
      </c>
      <c r="AX4">
        <v>0</v>
      </c>
      <c r="AY4">
        <v>0</v>
      </c>
      <c r="BA4" t="s">
        <v>57</v>
      </c>
      <c r="BB4">
        <v>1</v>
      </c>
    </row>
    <row r="5" spans="1:54" x14ac:dyDescent="0.2">
      <c r="A5" t="s">
        <v>85</v>
      </c>
      <c r="B5" s="1">
        <v>45412</v>
      </c>
      <c r="C5">
        <v>0</v>
      </c>
      <c r="D5">
        <v>5037858</v>
      </c>
      <c r="E5" t="s">
        <v>54</v>
      </c>
      <c r="F5" t="s">
        <v>86</v>
      </c>
      <c r="G5" s="1">
        <v>43028</v>
      </c>
      <c r="H5">
        <v>96</v>
      </c>
      <c r="I5">
        <v>21</v>
      </c>
      <c r="J5">
        <v>78</v>
      </c>
      <c r="K5">
        <v>1</v>
      </c>
      <c r="L5">
        <v>180</v>
      </c>
      <c r="M5">
        <v>0.26400000000000001</v>
      </c>
      <c r="N5">
        <v>9.6142881904399902E-2</v>
      </c>
      <c r="O5">
        <v>7.6791300000000002E-3</v>
      </c>
      <c r="P5">
        <v>32273.19</v>
      </c>
      <c r="Q5">
        <v>3759.78</v>
      </c>
      <c r="R5">
        <v>20009.38</v>
      </c>
      <c r="S5">
        <v>12675.4</v>
      </c>
      <c r="U5">
        <v>12892.6</v>
      </c>
      <c r="V5">
        <v>2450</v>
      </c>
      <c r="W5">
        <v>495</v>
      </c>
      <c r="X5">
        <v>2177.81</v>
      </c>
      <c r="Y5">
        <v>440.01</v>
      </c>
      <c r="Z5">
        <v>272.19</v>
      </c>
      <c r="AA5">
        <v>54.99</v>
      </c>
      <c r="AB5" t="s">
        <v>55</v>
      </c>
      <c r="AC5">
        <v>0</v>
      </c>
      <c r="AD5">
        <v>1</v>
      </c>
      <c r="AE5">
        <v>1</v>
      </c>
      <c r="AF5" s="1">
        <v>45351</v>
      </c>
      <c r="AG5">
        <v>0</v>
      </c>
      <c r="AH5">
        <v>0</v>
      </c>
      <c r="AI5">
        <v>0</v>
      </c>
      <c r="AJ5">
        <v>0</v>
      </c>
      <c r="AK5">
        <v>0</v>
      </c>
      <c r="AL5">
        <v>12675.4</v>
      </c>
      <c r="AM5">
        <v>12675.4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97.34</v>
      </c>
      <c r="AU5">
        <v>0</v>
      </c>
      <c r="AV5">
        <v>0</v>
      </c>
      <c r="AW5">
        <v>32273.19</v>
      </c>
      <c r="AX5">
        <v>0</v>
      </c>
      <c r="AY5">
        <v>0</v>
      </c>
      <c r="BA5" t="s">
        <v>86</v>
      </c>
      <c r="BB5">
        <v>0</v>
      </c>
    </row>
    <row r="6" spans="1:54" x14ac:dyDescent="0.2">
      <c r="A6" t="s">
        <v>85</v>
      </c>
      <c r="B6" s="1">
        <v>45412</v>
      </c>
      <c r="C6">
        <v>0</v>
      </c>
      <c r="D6">
        <v>5280680</v>
      </c>
      <c r="E6" t="s">
        <v>54</v>
      </c>
      <c r="F6" t="s">
        <v>86</v>
      </c>
      <c r="G6" s="1">
        <v>43243</v>
      </c>
      <c r="H6">
        <v>144</v>
      </c>
      <c r="I6">
        <v>82</v>
      </c>
      <c r="J6">
        <v>71</v>
      </c>
      <c r="K6">
        <v>1</v>
      </c>
      <c r="L6">
        <v>180</v>
      </c>
      <c r="M6">
        <v>0.22650000000000001</v>
      </c>
      <c r="N6">
        <v>9.6142881904399902E-2</v>
      </c>
      <c r="O6">
        <v>7.6791300000000002E-3</v>
      </c>
      <c r="P6">
        <v>61882.61</v>
      </c>
      <c r="Q6">
        <v>6045.58</v>
      </c>
      <c r="R6">
        <v>38367.22</v>
      </c>
      <c r="S6">
        <v>24304.6</v>
      </c>
      <c r="U6">
        <v>24575.91</v>
      </c>
      <c r="V6">
        <v>3000</v>
      </c>
      <c r="W6">
        <v>995</v>
      </c>
      <c r="X6">
        <v>2594.0500000000002</v>
      </c>
      <c r="Y6">
        <v>860.36</v>
      </c>
      <c r="Z6">
        <v>405.95</v>
      </c>
      <c r="AA6">
        <v>134.63999999999999</v>
      </c>
      <c r="AB6" t="s">
        <v>55</v>
      </c>
      <c r="AC6">
        <v>0</v>
      </c>
      <c r="AD6">
        <v>1</v>
      </c>
      <c r="AE6">
        <v>1</v>
      </c>
      <c r="AF6" s="1">
        <v>45351</v>
      </c>
      <c r="AG6">
        <v>0</v>
      </c>
      <c r="AH6">
        <v>0</v>
      </c>
      <c r="AI6">
        <v>0</v>
      </c>
      <c r="AJ6">
        <v>0</v>
      </c>
      <c r="AK6">
        <v>0</v>
      </c>
      <c r="AL6">
        <v>24304.6</v>
      </c>
      <c r="AM6">
        <v>24304.6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186.64</v>
      </c>
      <c r="AU6">
        <v>0</v>
      </c>
      <c r="AV6">
        <v>0</v>
      </c>
      <c r="AW6">
        <v>61882.61</v>
      </c>
      <c r="AX6">
        <v>0</v>
      </c>
      <c r="AY6">
        <v>0</v>
      </c>
      <c r="BA6" t="s">
        <v>86</v>
      </c>
      <c r="BB6">
        <v>0</v>
      </c>
    </row>
    <row r="7" spans="1:54" x14ac:dyDescent="0.2">
      <c r="A7" t="s">
        <v>85</v>
      </c>
      <c r="B7" s="1">
        <v>45412</v>
      </c>
      <c r="C7">
        <v>0</v>
      </c>
      <c r="D7">
        <v>5307624</v>
      </c>
      <c r="E7" t="s">
        <v>54</v>
      </c>
      <c r="F7" t="s">
        <v>86</v>
      </c>
      <c r="G7" s="1">
        <v>43278</v>
      </c>
      <c r="H7">
        <v>96</v>
      </c>
      <c r="I7">
        <v>29</v>
      </c>
      <c r="J7">
        <v>70</v>
      </c>
      <c r="K7">
        <v>1</v>
      </c>
      <c r="L7">
        <v>180</v>
      </c>
      <c r="M7">
        <v>0.26</v>
      </c>
      <c r="N7">
        <v>9.6142881904399902E-2</v>
      </c>
      <c r="O7">
        <v>7.6791300000000002E-3</v>
      </c>
      <c r="P7">
        <v>60461.79</v>
      </c>
      <c r="Q7">
        <v>5191.1499999999996</v>
      </c>
      <c r="R7">
        <v>37486.31</v>
      </c>
      <c r="S7">
        <v>23746.57</v>
      </c>
      <c r="U7">
        <v>24628.959999999999</v>
      </c>
      <c r="V7">
        <v>7334.85</v>
      </c>
      <c r="W7">
        <v>995</v>
      </c>
      <c r="X7">
        <v>6313.96</v>
      </c>
      <c r="Y7">
        <v>856.51</v>
      </c>
      <c r="Z7">
        <v>1020.89</v>
      </c>
      <c r="AA7">
        <v>138.49</v>
      </c>
      <c r="AB7" t="s">
        <v>55</v>
      </c>
      <c r="AC7">
        <v>0</v>
      </c>
      <c r="AD7">
        <v>1</v>
      </c>
      <c r="AE7">
        <v>1</v>
      </c>
      <c r="AF7" s="1">
        <v>45351</v>
      </c>
      <c r="AG7">
        <v>0</v>
      </c>
      <c r="AH7">
        <v>0</v>
      </c>
      <c r="AI7">
        <v>0</v>
      </c>
      <c r="AJ7">
        <v>0</v>
      </c>
      <c r="AK7">
        <v>0</v>
      </c>
      <c r="AL7">
        <v>23746.57</v>
      </c>
      <c r="AM7">
        <v>23746.57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182.35</v>
      </c>
      <c r="AU7">
        <v>0</v>
      </c>
      <c r="AV7">
        <v>0</v>
      </c>
      <c r="AW7">
        <v>60461.79</v>
      </c>
      <c r="AX7">
        <v>0</v>
      </c>
      <c r="AY7">
        <v>0</v>
      </c>
      <c r="BA7" t="s">
        <v>86</v>
      </c>
      <c r="BB7">
        <v>0</v>
      </c>
    </row>
    <row r="8" spans="1:54" x14ac:dyDescent="0.2">
      <c r="A8" t="s">
        <v>85</v>
      </c>
      <c r="B8" s="1">
        <v>45412</v>
      </c>
      <c r="C8">
        <v>0</v>
      </c>
      <c r="D8">
        <v>5328638</v>
      </c>
      <c r="E8" t="s">
        <v>54</v>
      </c>
      <c r="F8" t="s">
        <v>86</v>
      </c>
      <c r="G8" s="1">
        <v>43306</v>
      </c>
      <c r="H8">
        <v>144</v>
      </c>
      <c r="I8">
        <v>78</v>
      </c>
      <c r="J8">
        <v>69</v>
      </c>
      <c r="K8">
        <v>1</v>
      </c>
      <c r="L8">
        <v>180</v>
      </c>
      <c r="M8">
        <v>0.25</v>
      </c>
      <c r="N8">
        <v>9.6142881904399902E-2</v>
      </c>
      <c r="O8">
        <v>7.6791300000000002E-3</v>
      </c>
      <c r="P8">
        <v>173496.64</v>
      </c>
      <c r="Q8">
        <v>16677.22</v>
      </c>
      <c r="R8">
        <v>107567.92</v>
      </c>
      <c r="S8">
        <v>68141.38</v>
      </c>
      <c r="U8">
        <v>68943.8</v>
      </c>
      <c r="V8">
        <v>6600</v>
      </c>
      <c r="W8">
        <v>995</v>
      </c>
      <c r="X8">
        <v>5655.14</v>
      </c>
      <c r="Y8">
        <v>852.56</v>
      </c>
      <c r="Z8">
        <v>944.86</v>
      </c>
      <c r="AA8">
        <v>142.44</v>
      </c>
      <c r="AB8" t="s">
        <v>55</v>
      </c>
      <c r="AC8">
        <v>0</v>
      </c>
      <c r="AD8">
        <v>1</v>
      </c>
      <c r="AE8">
        <v>1</v>
      </c>
      <c r="AF8" s="1">
        <v>45351</v>
      </c>
      <c r="AG8">
        <v>0</v>
      </c>
      <c r="AH8">
        <v>0</v>
      </c>
      <c r="AI8">
        <v>0</v>
      </c>
      <c r="AJ8">
        <v>0</v>
      </c>
      <c r="AK8">
        <v>0</v>
      </c>
      <c r="AL8">
        <v>68141.38</v>
      </c>
      <c r="AM8">
        <v>68141.38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523.27</v>
      </c>
      <c r="AU8">
        <v>0</v>
      </c>
      <c r="AV8">
        <v>0</v>
      </c>
      <c r="AW8">
        <v>173496.64</v>
      </c>
      <c r="AX8">
        <v>0</v>
      </c>
      <c r="AY8">
        <v>0</v>
      </c>
      <c r="BA8" t="s">
        <v>86</v>
      </c>
      <c r="BB8">
        <v>0</v>
      </c>
    </row>
    <row r="9" spans="1:54" x14ac:dyDescent="0.2">
      <c r="A9" t="s">
        <v>85</v>
      </c>
      <c r="B9" s="1">
        <v>45412</v>
      </c>
      <c r="C9">
        <v>0</v>
      </c>
      <c r="D9">
        <v>5418777</v>
      </c>
      <c r="E9" t="s">
        <v>54</v>
      </c>
      <c r="F9" t="s">
        <v>86</v>
      </c>
      <c r="G9" s="1">
        <v>43404</v>
      </c>
      <c r="H9">
        <v>48</v>
      </c>
      <c r="I9">
        <v>1</v>
      </c>
      <c r="J9">
        <v>66</v>
      </c>
      <c r="K9">
        <v>13</v>
      </c>
      <c r="L9">
        <v>168</v>
      </c>
      <c r="M9">
        <v>0.22650000000000001</v>
      </c>
      <c r="N9">
        <v>9.6142881904399902E-2</v>
      </c>
      <c r="O9">
        <v>7.6791300000000002E-3</v>
      </c>
      <c r="P9">
        <v>1967.68</v>
      </c>
      <c r="Q9">
        <v>243.16</v>
      </c>
      <c r="R9">
        <v>2023.62</v>
      </c>
      <c r="S9">
        <v>1175.44</v>
      </c>
      <c r="U9">
        <v>1272.0899999999999</v>
      </c>
      <c r="V9">
        <v>1615.4</v>
      </c>
      <c r="W9">
        <v>995</v>
      </c>
      <c r="X9">
        <v>1363.74</v>
      </c>
      <c r="Y9">
        <v>839.99</v>
      </c>
      <c r="Z9">
        <v>251.66</v>
      </c>
      <c r="AA9">
        <v>155.01</v>
      </c>
      <c r="AB9" t="s">
        <v>55</v>
      </c>
      <c r="AC9">
        <v>0</v>
      </c>
      <c r="AD9">
        <v>1</v>
      </c>
      <c r="AE9">
        <v>1</v>
      </c>
      <c r="AF9" s="1">
        <v>45008</v>
      </c>
      <c r="AG9">
        <v>22.3</v>
      </c>
      <c r="AH9">
        <v>1074.8699999999999</v>
      </c>
      <c r="AI9">
        <v>0</v>
      </c>
      <c r="AJ9">
        <v>22.3</v>
      </c>
      <c r="AK9">
        <v>0</v>
      </c>
      <c r="AL9">
        <v>1175.44</v>
      </c>
      <c r="AM9">
        <v>1175.44</v>
      </c>
      <c r="AN9">
        <v>0</v>
      </c>
      <c r="AO9">
        <v>0</v>
      </c>
      <c r="AP9">
        <v>-22.3</v>
      </c>
      <c r="AQ9">
        <v>0</v>
      </c>
      <c r="AR9">
        <v>0</v>
      </c>
      <c r="AS9">
        <v>0</v>
      </c>
      <c r="AT9">
        <v>9.0299999999999994</v>
      </c>
      <c r="AU9">
        <v>0</v>
      </c>
      <c r="AV9">
        <v>0</v>
      </c>
      <c r="AW9">
        <v>1967.68</v>
      </c>
      <c r="AX9">
        <v>0</v>
      </c>
      <c r="AY9">
        <v>0</v>
      </c>
      <c r="BA9" t="s">
        <v>86</v>
      </c>
      <c r="BB9">
        <v>0</v>
      </c>
    </row>
    <row r="10" spans="1:54" x14ac:dyDescent="0.2">
      <c r="A10" t="s">
        <v>85</v>
      </c>
      <c r="B10" s="1">
        <v>45412</v>
      </c>
      <c r="C10">
        <v>0</v>
      </c>
      <c r="D10">
        <v>5429030</v>
      </c>
      <c r="E10" t="s">
        <v>54</v>
      </c>
      <c r="F10" t="s">
        <v>86</v>
      </c>
      <c r="G10" s="1">
        <v>43406</v>
      </c>
      <c r="H10">
        <v>144</v>
      </c>
      <c r="I10">
        <v>81</v>
      </c>
      <c r="J10">
        <v>65</v>
      </c>
      <c r="K10">
        <v>1</v>
      </c>
      <c r="L10">
        <v>180</v>
      </c>
      <c r="M10">
        <v>0.26650000000000001</v>
      </c>
      <c r="N10">
        <v>9.6142881904399902E-2</v>
      </c>
      <c r="O10">
        <v>7.6791300000000002E-3</v>
      </c>
      <c r="P10">
        <v>123716.19</v>
      </c>
      <c r="Q10">
        <v>5484.84</v>
      </c>
      <c r="R10">
        <v>77825.09</v>
      </c>
      <c r="S10">
        <v>49300.1</v>
      </c>
      <c r="U10">
        <v>49901.79</v>
      </c>
      <c r="V10">
        <v>5250</v>
      </c>
      <c r="W10">
        <v>1495</v>
      </c>
      <c r="X10">
        <v>4408.76</v>
      </c>
      <c r="Y10">
        <v>1255.45</v>
      </c>
      <c r="Z10">
        <v>841.24</v>
      </c>
      <c r="AA10">
        <v>239.55</v>
      </c>
      <c r="AB10" t="s">
        <v>55</v>
      </c>
      <c r="AC10">
        <v>0</v>
      </c>
      <c r="AD10">
        <v>1</v>
      </c>
      <c r="AE10">
        <v>1</v>
      </c>
      <c r="AF10" s="1">
        <v>45351</v>
      </c>
      <c r="AG10">
        <v>0</v>
      </c>
      <c r="AH10">
        <v>10189.870000000001</v>
      </c>
      <c r="AI10">
        <v>0</v>
      </c>
      <c r="AJ10">
        <v>0</v>
      </c>
      <c r="AK10">
        <v>3590.32</v>
      </c>
      <c r="AL10">
        <v>49300.1</v>
      </c>
      <c r="AM10">
        <v>49300.1</v>
      </c>
      <c r="AN10">
        <v>0</v>
      </c>
      <c r="AO10">
        <v>0</v>
      </c>
      <c r="AP10">
        <v>0</v>
      </c>
      <c r="AQ10">
        <v>3590.32</v>
      </c>
      <c r="AR10">
        <v>0</v>
      </c>
      <c r="AS10">
        <v>0</v>
      </c>
      <c r="AT10">
        <v>378.58</v>
      </c>
      <c r="AU10">
        <v>0</v>
      </c>
      <c r="AV10">
        <v>0</v>
      </c>
      <c r="AW10">
        <v>123716.19</v>
      </c>
      <c r="AX10">
        <v>0</v>
      </c>
      <c r="AY10">
        <v>0</v>
      </c>
      <c r="BA10" t="s">
        <v>56</v>
      </c>
      <c r="BB10">
        <v>1</v>
      </c>
    </row>
    <row r="11" spans="1:54" x14ac:dyDescent="0.2">
      <c r="A11" t="s">
        <v>85</v>
      </c>
      <c r="B11" s="1">
        <v>45412</v>
      </c>
      <c r="C11">
        <v>0</v>
      </c>
      <c r="D11">
        <v>5446398</v>
      </c>
      <c r="E11" t="s">
        <v>54</v>
      </c>
      <c r="F11" t="s">
        <v>86</v>
      </c>
      <c r="G11" s="1">
        <v>43474</v>
      </c>
      <c r="H11">
        <v>60</v>
      </c>
      <c r="I11">
        <v>1</v>
      </c>
      <c r="J11">
        <v>63</v>
      </c>
      <c r="K11">
        <v>4</v>
      </c>
      <c r="L11">
        <v>177</v>
      </c>
      <c r="M11">
        <v>0.249</v>
      </c>
      <c r="N11">
        <v>9.6142881904399902E-2</v>
      </c>
      <c r="O11">
        <v>7.6791300000000002E-3</v>
      </c>
      <c r="P11">
        <v>4553.68</v>
      </c>
      <c r="Q11">
        <v>854.84</v>
      </c>
      <c r="R11">
        <v>3187.58</v>
      </c>
      <c r="S11">
        <v>2035.63</v>
      </c>
      <c r="U11">
        <v>2207.5</v>
      </c>
      <c r="V11">
        <v>2008.79</v>
      </c>
      <c r="W11">
        <v>995</v>
      </c>
      <c r="X11">
        <v>1668.25</v>
      </c>
      <c r="Y11">
        <v>826.32</v>
      </c>
      <c r="Z11">
        <v>340.54</v>
      </c>
      <c r="AA11">
        <v>168.68</v>
      </c>
      <c r="AB11" t="s">
        <v>55</v>
      </c>
      <c r="AC11">
        <v>0</v>
      </c>
      <c r="AD11">
        <v>1</v>
      </c>
      <c r="AE11">
        <v>1</v>
      </c>
      <c r="AF11" s="1">
        <v>45286</v>
      </c>
      <c r="AG11">
        <v>30.49</v>
      </c>
      <c r="AH11">
        <v>0</v>
      </c>
      <c r="AI11">
        <v>0</v>
      </c>
      <c r="AJ11">
        <v>30.49</v>
      </c>
      <c r="AK11">
        <v>0</v>
      </c>
      <c r="AL11">
        <v>2035.63</v>
      </c>
      <c r="AM11">
        <v>2035.63</v>
      </c>
      <c r="AN11">
        <v>0</v>
      </c>
      <c r="AO11">
        <v>0</v>
      </c>
      <c r="AP11">
        <v>-30.49</v>
      </c>
      <c r="AQ11">
        <v>0</v>
      </c>
      <c r="AR11">
        <v>0</v>
      </c>
      <c r="AS11">
        <v>0</v>
      </c>
      <c r="AT11">
        <v>15.63</v>
      </c>
      <c r="AU11">
        <v>0</v>
      </c>
      <c r="AV11">
        <v>0</v>
      </c>
      <c r="AW11">
        <v>4553.68</v>
      </c>
      <c r="AX11">
        <v>0</v>
      </c>
      <c r="AY11">
        <v>0</v>
      </c>
      <c r="BA11" t="s">
        <v>86</v>
      </c>
      <c r="BB11">
        <v>0</v>
      </c>
    </row>
    <row r="12" spans="1:54" x14ac:dyDescent="0.2">
      <c r="A12" t="s">
        <v>85</v>
      </c>
      <c r="B12" s="1">
        <v>45412</v>
      </c>
      <c r="C12">
        <v>0</v>
      </c>
      <c r="D12">
        <v>5452388</v>
      </c>
      <c r="E12" t="s">
        <v>54</v>
      </c>
      <c r="F12" t="s">
        <v>86</v>
      </c>
      <c r="G12" s="1">
        <v>43412</v>
      </c>
      <c r="H12">
        <v>96</v>
      </c>
      <c r="I12">
        <v>31</v>
      </c>
      <c r="J12">
        <v>65</v>
      </c>
      <c r="K12">
        <v>0</v>
      </c>
      <c r="L12">
        <v>181</v>
      </c>
      <c r="M12">
        <v>0.26650000000000001</v>
      </c>
      <c r="N12">
        <v>9.6142881904399902E-2</v>
      </c>
      <c r="O12">
        <v>7.6791300000000002E-3</v>
      </c>
      <c r="P12">
        <v>50090.83</v>
      </c>
      <c r="Q12">
        <v>5910.46</v>
      </c>
      <c r="R12">
        <v>31056.31</v>
      </c>
      <c r="S12">
        <v>19523.419999999998</v>
      </c>
      <c r="U12">
        <v>19959.27</v>
      </c>
      <c r="V12">
        <v>3715.09</v>
      </c>
      <c r="W12">
        <v>995</v>
      </c>
      <c r="X12">
        <v>3119.8</v>
      </c>
      <c r="Y12">
        <v>835.57</v>
      </c>
      <c r="Z12">
        <v>595.29</v>
      </c>
      <c r="AA12">
        <v>159.43</v>
      </c>
      <c r="AB12" t="s">
        <v>55</v>
      </c>
      <c r="AC12">
        <v>0</v>
      </c>
      <c r="AD12">
        <v>1</v>
      </c>
      <c r="AE12">
        <v>1</v>
      </c>
      <c r="AF12" s="1">
        <v>45410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19523.419999999998</v>
      </c>
      <c r="AM12">
        <v>19523.419999999998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149.91999999999999</v>
      </c>
      <c r="AU12">
        <v>0</v>
      </c>
      <c r="AV12">
        <v>0</v>
      </c>
      <c r="AW12">
        <v>50090.83</v>
      </c>
      <c r="AX12">
        <v>0</v>
      </c>
      <c r="AY12">
        <v>0</v>
      </c>
      <c r="BA12" t="s">
        <v>86</v>
      </c>
      <c r="BB12">
        <v>0</v>
      </c>
    </row>
    <row r="13" spans="1:54" x14ac:dyDescent="0.2">
      <c r="A13" t="s">
        <v>85</v>
      </c>
      <c r="B13" s="1">
        <v>45412</v>
      </c>
      <c r="C13">
        <v>0</v>
      </c>
      <c r="D13">
        <v>5503503</v>
      </c>
      <c r="E13" t="s">
        <v>54</v>
      </c>
      <c r="F13" t="s">
        <v>86</v>
      </c>
      <c r="G13" s="1">
        <v>43444</v>
      </c>
      <c r="H13">
        <v>182</v>
      </c>
      <c r="I13">
        <v>178</v>
      </c>
      <c r="J13">
        <v>64</v>
      </c>
      <c r="K13">
        <v>0</v>
      </c>
      <c r="L13">
        <v>181</v>
      </c>
      <c r="M13">
        <v>0.2</v>
      </c>
      <c r="N13">
        <v>9.6142881904399902E-2</v>
      </c>
      <c r="O13">
        <v>7.6791300000000002E-3</v>
      </c>
      <c r="P13">
        <v>211056.93</v>
      </c>
      <c r="Q13">
        <v>18780.71</v>
      </c>
      <c r="R13">
        <v>130855.3</v>
      </c>
      <c r="S13">
        <v>82261.61</v>
      </c>
      <c r="U13">
        <v>83903.47</v>
      </c>
      <c r="V13">
        <v>11956.84</v>
      </c>
      <c r="W13">
        <v>1995</v>
      </c>
      <c r="X13">
        <v>9986.18</v>
      </c>
      <c r="Y13">
        <v>1666.2</v>
      </c>
      <c r="Z13">
        <v>1970.66</v>
      </c>
      <c r="AA13">
        <v>328.8</v>
      </c>
      <c r="AB13" t="s">
        <v>55</v>
      </c>
      <c r="AC13">
        <v>0</v>
      </c>
      <c r="AD13">
        <v>1</v>
      </c>
      <c r="AE13">
        <v>1</v>
      </c>
      <c r="AF13" s="1">
        <v>45410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82261.61</v>
      </c>
      <c r="AM13">
        <v>82261.61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631.70000000000005</v>
      </c>
      <c r="AU13">
        <v>0</v>
      </c>
      <c r="AV13">
        <v>0</v>
      </c>
      <c r="AW13">
        <v>211056.93</v>
      </c>
      <c r="AX13">
        <v>0</v>
      </c>
      <c r="AY13">
        <v>0</v>
      </c>
      <c r="BA13" t="s">
        <v>86</v>
      </c>
      <c r="BB13">
        <v>0</v>
      </c>
    </row>
    <row r="14" spans="1:54" x14ac:dyDescent="0.2">
      <c r="A14" t="s">
        <v>85</v>
      </c>
      <c r="B14" s="1">
        <v>45412</v>
      </c>
      <c r="C14">
        <v>0</v>
      </c>
      <c r="D14">
        <v>5711171</v>
      </c>
      <c r="E14" t="s">
        <v>54</v>
      </c>
      <c r="F14" t="s">
        <v>86</v>
      </c>
      <c r="G14" s="1">
        <v>43557</v>
      </c>
      <c r="H14">
        <v>144</v>
      </c>
      <c r="I14">
        <v>94</v>
      </c>
      <c r="J14">
        <v>60</v>
      </c>
      <c r="K14">
        <v>10</v>
      </c>
      <c r="L14">
        <v>171</v>
      </c>
      <c r="M14">
        <v>0.1865</v>
      </c>
      <c r="N14">
        <v>9.6142881904399902E-2</v>
      </c>
      <c r="O14">
        <v>7.6791300000000002E-3</v>
      </c>
      <c r="P14">
        <v>63763.27</v>
      </c>
      <c r="Q14">
        <v>5345.1</v>
      </c>
      <c r="R14">
        <v>44634.29</v>
      </c>
      <c r="S14">
        <v>26795.279999999999</v>
      </c>
      <c r="U14">
        <v>27151.31</v>
      </c>
      <c r="V14">
        <v>2625</v>
      </c>
      <c r="W14">
        <v>695</v>
      </c>
      <c r="X14">
        <v>2140.7600000000002</v>
      </c>
      <c r="Y14">
        <v>566.79</v>
      </c>
      <c r="Z14">
        <v>484.24</v>
      </c>
      <c r="AA14">
        <v>128.21</v>
      </c>
      <c r="AB14" t="s">
        <v>55</v>
      </c>
      <c r="AC14">
        <v>0</v>
      </c>
      <c r="AD14">
        <v>1</v>
      </c>
      <c r="AE14">
        <v>1</v>
      </c>
      <c r="AF14" s="1">
        <v>45096</v>
      </c>
      <c r="AG14">
        <v>495.61</v>
      </c>
      <c r="AH14">
        <v>441.08</v>
      </c>
      <c r="AI14">
        <v>0</v>
      </c>
      <c r="AJ14">
        <v>495.61</v>
      </c>
      <c r="AK14">
        <v>0</v>
      </c>
      <c r="AL14">
        <v>26795.279999999999</v>
      </c>
      <c r="AM14">
        <v>26795.279999999999</v>
      </c>
      <c r="AN14">
        <v>0</v>
      </c>
      <c r="AO14">
        <v>0</v>
      </c>
      <c r="AP14">
        <v>-495.61</v>
      </c>
      <c r="AQ14">
        <v>0</v>
      </c>
      <c r="AR14">
        <v>0</v>
      </c>
      <c r="AS14">
        <v>0</v>
      </c>
      <c r="AT14">
        <v>205.76</v>
      </c>
      <c r="AU14">
        <v>0</v>
      </c>
      <c r="AV14">
        <v>0</v>
      </c>
      <c r="AW14">
        <v>63763.27</v>
      </c>
      <c r="AX14">
        <v>0</v>
      </c>
      <c r="AY14">
        <v>0</v>
      </c>
      <c r="BA14" t="s">
        <v>57</v>
      </c>
      <c r="BB14">
        <v>1</v>
      </c>
    </row>
    <row r="15" spans="1:54" x14ac:dyDescent="0.2">
      <c r="A15" t="s">
        <v>85</v>
      </c>
      <c r="B15" s="1">
        <v>45412</v>
      </c>
      <c r="C15">
        <v>0</v>
      </c>
      <c r="D15">
        <v>5717087</v>
      </c>
      <c r="E15" t="s">
        <v>54</v>
      </c>
      <c r="F15" t="s">
        <v>86</v>
      </c>
      <c r="G15" s="1">
        <v>43550</v>
      </c>
      <c r="H15">
        <v>144</v>
      </c>
      <c r="I15">
        <v>93</v>
      </c>
      <c r="J15">
        <v>61</v>
      </c>
      <c r="K15">
        <v>9</v>
      </c>
      <c r="L15">
        <v>172</v>
      </c>
      <c r="M15">
        <v>0.20649999999999999</v>
      </c>
      <c r="N15">
        <v>9.6142881904399902E-2</v>
      </c>
      <c r="O15">
        <v>7.6791300000000002E-3</v>
      </c>
      <c r="P15">
        <v>128271.41</v>
      </c>
      <c r="Q15">
        <v>7077.49</v>
      </c>
      <c r="R15">
        <v>90937.82</v>
      </c>
      <c r="S15">
        <v>55178.68</v>
      </c>
      <c r="U15">
        <v>55493.440000000002</v>
      </c>
      <c r="V15">
        <v>5250</v>
      </c>
      <c r="W15">
        <v>3495</v>
      </c>
      <c r="X15">
        <v>4308.42</v>
      </c>
      <c r="Y15">
        <v>2868.18</v>
      </c>
      <c r="Z15">
        <v>941.58</v>
      </c>
      <c r="AA15">
        <v>626.82000000000005</v>
      </c>
      <c r="AB15" t="s">
        <v>55</v>
      </c>
      <c r="AC15">
        <v>0</v>
      </c>
      <c r="AD15">
        <v>1</v>
      </c>
      <c r="AE15">
        <v>1</v>
      </c>
      <c r="AF15" s="1">
        <v>45125</v>
      </c>
      <c r="AG15">
        <v>1012.04</v>
      </c>
      <c r="AH15">
        <v>9347.69</v>
      </c>
      <c r="AI15">
        <v>0</v>
      </c>
      <c r="AJ15">
        <v>1012.04</v>
      </c>
      <c r="AK15">
        <v>8396.7000000000007</v>
      </c>
      <c r="AL15">
        <v>55178.68</v>
      </c>
      <c r="AM15">
        <v>55178.68</v>
      </c>
      <c r="AN15">
        <v>0</v>
      </c>
      <c r="AO15">
        <v>0</v>
      </c>
      <c r="AP15">
        <v>0</v>
      </c>
      <c r="AQ15">
        <v>7384.66</v>
      </c>
      <c r="AR15">
        <v>0</v>
      </c>
      <c r="AS15">
        <v>0</v>
      </c>
      <c r="AT15">
        <v>423.72</v>
      </c>
      <c r="AU15">
        <v>0</v>
      </c>
      <c r="AV15">
        <v>0</v>
      </c>
      <c r="AW15">
        <v>128271.41</v>
      </c>
      <c r="AX15">
        <v>0</v>
      </c>
      <c r="AY15">
        <v>0</v>
      </c>
      <c r="BA15" t="s">
        <v>86</v>
      </c>
      <c r="BB15">
        <v>0</v>
      </c>
    </row>
    <row r="16" spans="1:54" x14ac:dyDescent="0.2">
      <c r="A16" t="s">
        <v>85</v>
      </c>
      <c r="B16" s="1">
        <v>45412</v>
      </c>
      <c r="C16">
        <v>0</v>
      </c>
      <c r="D16">
        <v>5736582</v>
      </c>
      <c r="E16" t="s">
        <v>54</v>
      </c>
      <c r="F16" t="s">
        <v>86</v>
      </c>
      <c r="G16" s="1">
        <v>43552</v>
      </c>
      <c r="H16">
        <v>84</v>
      </c>
      <c r="I16">
        <v>26</v>
      </c>
      <c r="J16">
        <v>61</v>
      </c>
      <c r="K16">
        <v>1</v>
      </c>
      <c r="L16">
        <v>180</v>
      </c>
      <c r="M16">
        <v>0.23</v>
      </c>
      <c r="N16">
        <v>9.6142881904399902E-2</v>
      </c>
      <c r="O16">
        <v>7.6791300000000002E-3</v>
      </c>
      <c r="P16">
        <v>20011.099999999999</v>
      </c>
      <c r="Q16">
        <v>2273.13</v>
      </c>
      <c r="R16">
        <v>12406.88</v>
      </c>
      <c r="S16">
        <v>7859.43</v>
      </c>
      <c r="U16">
        <v>8353.5400000000009</v>
      </c>
      <c r="V16">
        <v>5250</v>
      </c>
      <c r="W16">
        <v>2495</v>
      </c>
      <c r="X16">
        <v>4308.42</v>
      </c>
      <c r="Y16">
        <v>2047.53</v>
      </c>
      <c r="Z16">
        <v>941.58</v>
      </c>
      <c r="AA16">
        <v>447.47</v>
      </c>
      <c r="AB16" t="s">
        <v>55</v>
      </c>
      <c r="AC16">
        <v>0</v>
      </c>
      <c r="AD16">
        <v>1</v>
      </c>
      <c r="AE16">
        <v>1</v>
      </c>
      <c r="AF16" s="1">
        <v>45351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7859.43</v>
      </c>
      <c r="AM16">
        <v>7859.43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60.35</v>
      </c>
      <c r="AU16">
        <v>0</v>
      </c>
      <c r="AV16">
        <v>0</v>
      </c>
      <c r="AW16">
        <v>20011.099999999999</v>
      </c>
      <c r="AX16">
        <v>0</v>
      </c>
      <c r="AY16">
        <v>0</v>
      </c>
      <c r="BA16" t="s">
        <v>86</v>
      </c>
      <c r="BB16">
        <v>0</v>
      </c>
    </row>
    <row r="17" spans="1:54" x14ac:dyDescent="0.2">
      <c r="A17" t="s">
        <v>85</v>
      </c>
      <c r="B17" s="1">
        <v>45412</v>
      </c>
      <c r="C17">
        <v>0</v>
      </c>
      <c r="D17">
        <v>5777172</v>
      </c>
      <c r="E17" t="s">
        <v>54</v>
      </c>
      <c r="F17" t="s">
        <v>86</v>
      </c>
      <c r="G17" s="1">
        <v>43567</v>
      </c>
      <c r="H17">
        <v>96</v>
      </c>
      <c r="I17">
        <v>38</v>
      </c>
      <c r="J17">
        <v>60</v>
      </c>
      <c r="K17">
        <v>0</v>
      </c>
      <c r="L17">
        <v>181</v>
      </c>
      <c r="M17">
        <v>0.27650000000000002</v>
      </c>
      <c r="N17">
        <v>9.6142881904399902E-2</v>
      </c>
      <c r="O17">
        <v>7.6791300000000002E-3</v>
      </c>
      <c r="P17">
        <v>95145.82</v>
      </c>
      <c r="Q17">
        <v>0</v>
      </c>
      <c r="R17">
        <v>66798.8</v>
      </c>
      <c r="S17">
        <v>41992.77</v>
      </c>
      <c r="U17">
        <v>42533.279999999999</v>
      </c>
      <c r="V17">
        <v>5425</v>
      </c>
      <c r="W17">
        <v>2495</v>
      </c>
      <c r="X17">
        <v>4424.2299999999996</v>
      </c>
      <c r="Y17">
        <v>2034.74</v>
      </c>
      <c r="Z17">
        <v>1000.77</v>
      </c>
      <c r="AA17">
        <v>460.26</v>
      </c>
      <c r="AB17" t="s">
        <v>55</v>
      </c>
      <c r="AC17">
        <v>0</v>
      </c>
      <c r="AD17">
        <v>1</v>
      </c>
      <c r="AE17">
        <v>1</v>
      </c>
      <c r="AF17" s="1">
        <v>45412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41992.77</v>
      </c>
      <c r="AM17">
        <v>41992.77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322.47000000000003</v>
      </c>
      <c r="AU17">
        <v>0</v>
      </c>
      <c r="AV17">
        <v>0</v>
      </c>
      <c r="AW17">
        <v>95145.82</v>
      </c>
      <c r="AX17">
        <v>0</v>
      </c>
      <c r="AY17">
        <v>0</v>
      </c>
      <c r="BA17" t="s">
        <v>86</v>
      </c>
      <c r="BB17">
        <v>0</v>
      </c>
    </row>
    <row r="18" spans="1:54" x14ac:dyDescent="0.2">
      <c r="A18" t="s">
        <v>85</v>
      </c>
      <c r="B18" s="1">
        <v>45412</v>
      </c>
      <c r="C18">
        <v>0</v>
      </c>
      <c r="D18">
        <v>5846068</v>
      </c>
      <c r="E18" t="s">
        <v>54</v>
      </c>
      <c r="F18" t="s">
        <v>86</v>
      </c>
      <c r="G18" s="1">
        <v>43587</v>
      </c>
      <c r="H18">
        <v>72</v>
      </c>
      <c r="I18">
        <v>19</v>
      </c>
      <c r="J18">
        <v>59</v>
      </c>
      <c r="K18">
        <v>6</v>
      </c>
      <c r="L18">
        <v>175</v>
      </c>
      <c r="M18">
        <v>0.24</v>
      </c>
      <c r="N18">
        <v>9.6142881904399902E-2</v>
      </c>
      <c r="O18">
        <v>7.6791300000000002E-3</v>
      </c>
      <c r="P18">
        <v>33443.15</v>
      </c>
      <c r="Q18">
        <v>3512.76</v>
      </c>
      <c r="R18">
        <v>23410.21</v>
      </c>
      <c r="S18">
        <v>14653.81</v>
      </c>
      <c r="U18">
        <v>14835.01</v>
      </c>
      <c r="V18">
        <v>2450</v>
      </c>
      <c r="W18">
        <v>1495</v>
      </c>
      <c r="X18">
        <v>1985.13</v>
      </c>
      <c r="Y18">
        <v>1211.33</v>
      </c>
      <c r="Z18">
        <v>464.87</v>
      </c>
      <c r="AA18">
        <v>283.67</v>
      </c>
      <c r="AB18" t="s">
        <v>55</v>
      </c>
      <c r="AC18">
        <v>0</v>
      </c>
      <c r="AD18">
        <v>1</v>
      </c>
      <c r="AE18">
        <v>1</v>
      </c>
      <c r="AF18" s="1">
        <v>45222</v>
      </c>
      <c r="AG18">
        <v>262.14</v>
      </c>
      <c r="AH18">
        <v>620.02</v>
      </c>
      <c r="AI18">
        <v>0</v>
      </c>
      <c r="AJ18">
        <v>262.14</v>
      </c>
      <c r="AK18">
        <v>0</v>
      </c>
      <c r="AL18">
        <v>14653.81</v>
      </c>
      <c r="AM18">
        <v>14653.81</v>
      </c>
      <c r="AN18">
        <v>0</v>
      </c>
      <c r="AO18">
        <v>0</v>
      </c>
      <c r="AP18">
        <v>-262.14</v>
      </c>
      <c r="AQ18">
        <v>0</v>
      </c>
      <c r="AR18">
        <v>0</v>
      </c>
      <c r="AS18">
        <v>0</v>
      </c>
      <c r="AT18">
        <v>112.53</v>
      </c>
      <c r="AU18">
        <v>0</v>
      </c>
      <c r="AV18">
        <v>0</v>
      </c>
      <c r="AW18">
        <v>33443.15</v>
      </c>
      <c r="AX18">
        <v>0</v>
      </c>
      <c r="AY18">
        <v>0</v>
      </c>
      <c r="BA18" t="s">
        <v>56</v>
      </c>
      <c r="BB18">
        <v>1</v>
      </c>
    </row>
    <row r="19" spans="1:54" x14ac:dyDescent="0.2">
      <c r="A19" t="s">
        <v>85</v>
      </c>
      <c r="B19" s="1">
        <v>45412</v>
      </c>
      <c r="C19">
        <v>0</v>
      </c>
      <c r="D19">
        <v>5906334</v>
      </c>
      <c r="E19" t="s">
        <v>54</v>
      </c>
      <c r="F19" t="s">
        <v>86</v>
      </c>
      <c r="G19" s="1">
        <v>43605</v>
      </c>
      <c r="H19">
        <v>144</v>
      </c>
      <c r="I19">
        <v>85</v>
      </c>
      <c r="J19">
        <v>59</v>
      </c>
      <c r="K19">
        <v>0</v>
      </c>
      <c r="L19">
        <v>181</v>
      </c>
      <c r="M19">
        <v>0.26</v>
      </c>
      <c r="N19">
        <v>9.6142881904399902E-2</v>
      </c>
      <c r="O19">
        <v>7.6791300000000002E-3</v>
      </c>
      <c r="P19">
        <v>65809.820000000007</v>
      </c>
      <c r="Q19">
        <v>7927.62</v>
      </c>
      <c r="R19">
        <v>40802.089999999997</v>
      </c>
      <c r="S19">
        <v>25650.05</v>
      </c>
      <c r="U19">
        <v>26025.75</v>
      </c>
      <c r="V19">
        <v>2975</v>
      </c>
      <c r="W19">
        <v>995</v>
      </c>
      <c r="X19">
        <v>2410.5100000000002</v>
      </c>
      <c r="Y19">
        <v>806.21</v>
      </c>
      <c r="Z19">
        <v>564.49</v>
      </c>
      <c r="AA19">
        <v>188.79</v>
      </c>
      <c r="AB19" t="s">
        <v>55</v>
      </c>
      <c r="AC19">
        <v>0</v>
      </c>
      <c r="AD19">
        <v>1</v>
      </c>
      <c r="AE19">
        <v>1</v>
      </c>
      <c r="AF19" s="1">
        <v>45410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25650.05</v>
      </c>
      <c r="AM19">
        <v>25650.05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196.97</v>
      </c>
      <c r="AU19">
        <v>0</v>
      </c>
      <c r="AV19">
        <v>0</v>
      </c>
      <c r="AW19">
        <v>65809.820000000007</v>
      </c>
      <c r="AX19">
        <v>0</v>
      </c>
      <c r="AY19">
        <v>0</v>
      </c>
      <c r="BA19" t="s">
        <v>86</v>
      </c>
      <c r="BB19">
        <v>0</v>
      </c>
    </row>
    <row r="20" spans="1:54" x14ac:dyDescent="0.2">
      <c r="A20" t="s">
        <v>85</v>
      </c>
      <c r="B20" s="1">
        <v>45412</v>
      </c>
      <c r="C20">
        <v>0</v>
      </c>
      <c r="D20">
        <v>7102197</v>
      </c>
      <c r="E20" t="s">
        <v>54</v>
      </c>
      <c r="F20" t="s">
        <v>86</v>
      </c>
      <c r="G20" s="1">
        <v>43769</v>
      </c>
      <c r="H20">
        <v>144</v>
      </c>
      <c r="I20">
        <v>106</v>
      </c>
      <c r="J20">
        <v>54</v>
      </c>
      <c r="K20">
        <v>15</v>
      </c>
      <c r="L20">
        <v>166</v>
      </c>
      <c r="M20">
        <v>0.19700000000000001</v>
      </c>
      <c r="N20">
        <v>9.6142881904399902E-2</v>
      </c>
      <c r="O20">
        <v>7.6791300000000002E-3</v>
      </c>
      <c r="P20">
        <v>205143.37</v>
      </c>
      <c r="Q20">
        <v>0</v>
      </c>
      <c r="R20">
        <v>148738.26</v>
      </c>
      <c r="S20">
        <v>84450.37</v>
      </c>
      <c r="U20">
        <v>86799.73</v>
      </c>
      <c r="V20">
        <v>11750</v>
      </c>
      <c r="W20">
        <v>995</v>
      </c>
      <c r="X20">
        <v>9183.2900000000009</v>
      </c>
      <c r="Y20">
        <v>777.65</v>
      </c>
      <c r="Z20">
        <v>2566.71</v>
      </c>
      <c r="AA20">
        <v>217.35</v>
      </c>
      <c r="AB20" t="s">
        <v>55</v>
      </c>
      <c r="AC20">
        <v>0</v>
      </c>
      <c r="AD20">
        <v>1</v>
      </c>
      <c r="AE20">
        <v>1</v>
      </c>
      <c r="AF20" s="1">
        <v>44945</v>
      </c>
      <c r="AG20">
        <v>1630.38</v>
      </c>
      <c r="AH20">
        <v>22861.45</v>
      </c>
      <c r="AI20">
        <v>0</v>
      </c>
      <c r="AJ20">
        <v>1630.38</v>
      </c>
      <c r="AK20">
        <v>8020.63</v>
      </c>
      <c r="AL20">
        <v>84450.37</v>
      </c>
      <c r="AM20">
        <v>84450.37</v>
      </c>
      <c r="AN20">
        <v>0</v>
      </c>
      <c r="AO20">
        <v>0</v>
      </c>
      <c r="AP20">
        <v>0</v>
      </c>
      <c r="AQ20">
        <v>6390.25</v>
      </c>
      <c r="AR20">
        <v>0</v>
      </c>
      <c r="AS20">
        <v>0</v>
      </c>
      <c r="AT20">
        <v>648.51</v>
      </c>
      <c r="AU20">
        <v>0</v>
      </c>
      <c r="AV20">
        <v>0</v>
      </c>
      <c r="AW20">
        <v>205143.37</v>
      </c>
      <c r="AX20">
        <v>0</v>
      </c>
      <c r="AY20">
        <v>0</v>
      </c>
      <c r="BA20" t="s">
        <v>86</v>
      </c>
      <c r="BB20">
        <v>0</v>
      </c>
    </row>
    <row r="21" spans="1:54" x14ac:dyDescent="0.2">
      <c r="A21" t="s">
        <v>85</v>
      </c>
      <c r="B21" s="1">
        <v>45412</v>
      </c>
      <c r="C21">
        <v>0</v>
      </c>
      <c r="D21">
        <v>7101389</v>
      </c>
      <c r="E21" t="s">
        <v>54</v>
      </c>
      <c r="F21" t="s">
        <v>86</v>
      </c>
      <c r="G21" s="1">
        <v>43768</v>
      </c>
      <c r="H21">
        <v>60</v>
      </c>
      <c r="I21">
        <v>18</v>
      </c>
      <c r="J21">
        <v>54</v>
      </c>
      <c r="K21">
        <v>11</v>
      </c>
      <c r="L21">
        <v>170</v>
      </c>
      <c r="M21">
        <v>0.25700000000000001</v>
      </c>
      <c r="N21">
        <v>9.6142881904399902E-2</v>
      </c>
      <c r="O21">
        <v>7.6791300000000002E-3</v>
      </c>
      <c r="P21">
        <v>17556.650000000001</v>
      </c>
      <c r="Q21">
        <v>1983.56</v>
      </c>
      <c r="R21">
        <v>12362.16</v>
      </c>
      <c r="S21">
        <v>7341.42</v>
      </c>
      <c r="U21">
        <v>7615.57</v>
      </c>
      <c r="V21">
        <v>2250</v>
      </c>
      <c r="W21">
        <v>995</v>
      </c>
      <c r="X21">
        <v>1758.5</v>
      </c>
      <c r="Y21">
        <v>777.65</v>
      </c>
      <c r="Z21">
        <v>491.5</v>
      </c>
      <c r="AA21">
        <v>217.35</v>
      </c>
      <c r="AB21" t="s">
        <v>55</v>
      </c>
      <c r="AC21">
        <v>0</v>
      </c>
      <c r="AD21">
        <v>1</v>
      </c>
      <c r="AE21">
        <v>1</v>
      </c>
      <c r="AF21" s="1">
        <v>45063</v>
      </c>
      <c r="AG21">
        <v>136.94</v>
      </c>
      <c r="AH21">
        <v>470</v>
      </c>
      <c r="AI21">
        <v>0</v>
      </c>
      <c r="AJ21">
        <v>136.94</v>
      </c>
      <c r="AK21">
        <v>0</v>
      </c>
      <c r="AL21">
        <v>7341.42</v>
      </c>
      <c r="AM21">
        <v>7341.42</v>
      </c>
      <c r="AN21">
        <v>0</v>
      </c>
      <c r="AO21">
        <v>0</v>
      </c>
      <c r="AP21">
        <v>-136.94</v>
      </c>
      <c r="AQ21">
        <v>0</v>
      </c>
      <c r="AR21">
        <v>0</v>
      </c>
      <c r="AS21">
        <v>0</v>
      </c>
      <c r="AT21">
        <v>56.38</v>
      </c>
      <c r="AU21">
        <v>0</v>
      </c>
      <c r="AV21">
        <v>0</v>
      </c>
      <c r="AW21">
        <v>17556.650000000001</v>
      </c>
      <c r="AX21">
        <v>0</v>
      </c>
      <c r="AY21">
        <v>0</v>
      </c>
      <c r="BA21" t="s">
        <v>86</v>
      </c>
      <c r="BB21">
        <v>0</v>
      </c>
    </row>
    <row r="22" spans="1:54" x14ac:dyDescent="0.2">
      <c r="A22" t="s">
        <v>85</v>
      </c>
      <c r="B22" s="1">
        <v>45412</v>
      </c>
      <c r="C22">
        <v>0</v>
      </c>
      <c r="D22">
        <v>7102924</v>
      </c>
      <c r="E22" t="s">
        <v>54</v>
      </c>
      <c r="F22" t="s">
        <v>86</v>
      </c>
      <c r="G22" s="1">
        <v>43775</v>
      </c>
      <c r="H22">
        <v>180</v>
      </c>
      <c r="I22">
        <v>142</v>
      </c>
      <c r="J22">
        <v>53</v>
      </c>
      <c r="K22">
        <v>15</v>
      </c>
      <c r="L22">
        <v>166</v>
      </c>
      <c r="M22">
        <v>0.17699999999999999</v>
      </c>
      <c r="N22">
        <v>9.6142881904399902E-2</v>
      </c>
      <c r="O22">
        <v>7.6791300000000002E-3</v>
      </c>
      <c r="P22">
        <v>102454.74</v>
      </c>
      <c r="Q22">
        <v>2911.38</v>
      </c>
      <c r="R22">
        <v>72199.45</v>
      </c>
      <c r="S22">
        <v>40993.29</v>
      </c>
      <c r="U22">
        <v>43915.32</v>
      </c>
      <c r="V22">
        <v>14000</v>
      </c>
      <c r="W22">
        <v>995</v>
      </c>
      <c r="X22">
        <v>10854.41</v>
      </c>
      <c r="Y22">
        <v>771.44</v>
      </c>
      <c r="Z22">
        <v>3145.59</v>
      </c>
      <c r="AA22">
        <v>223.56</v>
      </c>
      <c r="AB22" t="s">
        <v>55</v>
      </c>
      <c r="AC22">
        <v>0</v>
      </c>
      <c r="AD22">
        <v>1</v>
      </c>
      <c r="AE22">
        <v>1</v>
      </c>
      <c r="AF22" s="1">
        <v>44945</v>
      </c>
      <c r="AG22">
        <v>791.41</v>
      </c>
      <c r="AH22">
        <v>4567.5200000000004</v>
      </c>
      <c r="AI22">
        <v>0</v>
      </c>
      <c r="AJ22">
        <v>791.41</v>
      </c>
      <c r="AK22">
        <v>0</v>
      </c>
      <c r="AL22">
        <v>40993.29</v>
      </c>
      <c r="AM22">
        <v>40993.29</v>
      </c>
      <c r="AN22">
        <v>0</v>
      </c>
      <c r="AO22">
        <v>0</v>
      </c>
      <c r="AP22">
        <v>-791.41</v>
      </c>
      <c r="AQ22">
        <v>0</v>
      </c>
      <c r="AR22">
        <v>0</v>
      </c>
      <c r="AS22">
        <v>0</v>
      </c>
      <c r="AT22">
        <v>314.79000000000002</v>
      </c>
      <c r="AU22">
        <v>0</v>
      </c>
      <c r="AV22">
        <v>0</v>
      </c>
      <c r="AW22">
        <v>102454.74</v>
      </c>
      <c r="AX22">
        <v>0</v>
      </c>
      <c r="AY22">
        <v>0</v>
      </c>
      <c r="BA22" t="s">
        <v>57</v>
      </c>
      <c r="BB22">
        <v>1</v>
      </c>
    </row>
    <row r="23" spans="1:54" x14ac:dyDescent="0.2">
      <c r="A23" t="s">
        <v>85</v>
      </c>
      <c r="B23" s="1">
        <v>45412</v>
      </c>
      <c r="C23">
        <v>0</v>
      </c>
      <c r="D23">
        <v>7109135</v>
      </c>
      <c r="E23" t="s">
        <v>54</v>
      </c>
      <c r="F23" t="s">
        <v>86</v>
      </c>
      <c r="G23" s="1">
        <v>43795</v>
      </c>
      <c r="H23">
        <v>120</v>
      </c>
      <c r="I23">
        <v>80</v>
      </c>
      <c r="J23">
        <v>53</v>
      </c>
      <c r="K23">
        <v>12</v>
      </c>
      <c r="L23">
        <v>169</v>
      </c>
      <c r="M23">
        <v>0.25700000000000001</v>
      </c>
      <c r="N23">
        <v>9.6142881904399902E-2</v>
      </c>
      <c r="O23">
        <v>7.6791300000000002E-3</v>
      </c>
      <c r="P23">
        <v>111784.71</v>
      </c>
      <c r="Q23">
        <v>10035.49</v>
      </c>
      <c r="R23">
        <v>78249.3</v>
      </c>
      <c r="S23">
        <v>45961.46</v>
      </c>
      <c r="U23">
        <v>47198.35</v>
      </c>
      <c r="V23">
        <v>6500</v>
      </c>
      <c r="W23">
        <v>995</v>
      </c>
      <c r="X23">
        <v>5039.55</v>
      </c>
      <c r="Y23">
        <v>771.44</v>
      </c>
      <c r="Z23">
        <v>1460.45</v>
      </c>
      <c r="AA23">
        <v>223.56</v>
      </c>
      <c r="AB23" t="s">
        <v>55</v>
      </c>
      <c r="AC23">
        <v>0</v>
      </c>
      <c r="AD23">
        <v>1</v>
      </c>
      <c r="AE23">
        <v>1</v>
      </c>
      <c r="AF23" s="1">
        <v>45035</v>
      </c>
      <c r="AG23">
        <v>864.67</v>
      </c>
      <c r="AH23">
        <v>0</v>
      </c>
      <c r="AI23">
        <v>0</v>
      </c>
      <c r="AJ23">
        <v>864.67</v>
      </c>
      <c r="AK23">
        <v>0</v>
      </c>
      <c r="AL23">
        <v>45961.46</v>
      </c>
      <c r="AM23">
        <v>45961.46</v>
      </c>
      <c r="AN23">
        <v>0</v>
      </c>
      <c r="AO23">
        <v>0</v>
      </c>
      <c r="AP23">
        <v>-864.67</v>
      </c>
      <c r="AQ23">
        <v>0</v>
      </c>
      <c r="AR23">
        <v>0</v>
      </c>
      <c r="AS23">
        <v>0</v>
      </c>
      <c r="AT23">
        <v>352.94</v>
      </c>
      <c r="AU23">
        <v>0</v>
      </c>
      <c r="AV23">
        <v>0</v>
      </c>
      <c r="AW23">
        <v>111784.71</v>
      </c>
      <c r="AX23">
        <v>0</v>
      </c>
      <c r="AY23">
        <v>0</v>
      </c>
      <c r="BA23" t="s">
        <v>86</v>
      </c>
      <c r="BB23">
        <v>0</v>
      </c>
    </row>
    <row r="24" spans="1:54" x14ac:dyDescent="0.2">
      <c r="A24" t="s">
        <v>85</v>
      </c>
      <c r="B24" s="1">
        <v>45412</v>
      </c>
      <c r="C24">
        <v>0</v>
      </c>
      <c r="D24">
        <v>7111180</v>
      </c>
      <c r="E24" t="s">
        <v>54</v>
      </c>
      <c r="F24" t="s">
        <v>86</v>
      </c>
      <c r="G24" s="1">
        <v>43798</v>
      </c>
      <c r="H24">
        <v>144</v>
      </c>
      <c r="I24">
        <v>94</v>
      </c>
      <c r="J24">
        <v>53</v>
      </c>
      <c r="K24">
        <v>0</v>
      </c>
      <c r="L24">
        <v>181</v>
      </c>
      <c r="M24">
        <v>0.28000000000000003</v>
      </c>
      <c r="N24">
        <v>9.6142881904399902E-2</v>
      </c>
      <c r="O24">
        <v>7.6791300000000002E-3</v>
      </c>
      <c r="P24">
        <v>386691.18</v>
      </c>
      <c r="Q24">
        <v>0</v>
      </c>
      <c r="R24">
        <v>222109.52</v>
      </c>
      <c r="S24">
        <v>139628.18</v>
      </c>
      <c r="U24">
        <v>144542.19</v>
      </c>
      <c r="V24">
        <v>23865.69</v>
      </c>
      <c r="W24">
        <v>1995</v>
      </c>
      <c r="X24">
        <v>18503.43</v>
      </c>
      <c r="Y24">
        <v>1546.75</v>
      </c>
      <c r="Z24">
        <v>5362.26</v>
      </c>
      <c r="AA24">
        <v>448.25</v>
      </c>
      <c r="AB24" t="s">
        <v>55</v>
      </c>
      <c r="AC24">
        <v>0</v>
      </c>
      <c r="AD24">
        <v>1</v>
      </c>
      <c r="AE24">
        <v>1</v>
      </c>
      <c r="AF24" s="1">
        <v>45412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139628.18</v>
      </c>
      <c r="AM24">
        <v>139628.18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1072.22</v>
      </c>
      <c r="AU24">
        <v>0</v>
      </c>
      <c r="AV24">
        <v>0</v>
      </c>
      <c r="AW24">
        <v>386691.18</v>
      </c>
      <c r="AX24">
        <v>0</v>
      </c>
      <c r="AY24">
        <v>0</v>
      </c>
      <c r="BA24" t="s">
        <v>86</v>
      </c>
      <c r="BB24">
        <v>0</v>
      </c>
    </row>
    <row r="25" spans="1:54" x14ac:dyDescent="0.2">
      <c r="A25" t="s">
        <v>85</v>
      </c>
      <c r="B25" s="1">
        <v>45412</v>
      </c>
      <c r="C25">
        <v>0</v>
      </c>
      <c r="D25">
        <v>7119845</v>
      </c>
      <c r="E25" t="s">
        <v>54</v>
      </c>
      <c r="F25" t="s">
        <v>86</v>
      </c>
      <c r="G25" s="1">
        <v>43837</v>
      </c>
      <c r="H25">
        <v>180</v>
      </c>
      <c r="I25">
        <v>128</v>
      </c>
      <c r="J25">
        <v>51</v>
      </c>
      <c r="K25">
        <v>0</v>
      </c>
      <c r="L25">
        <v>181</v>
      </c>
      <c r="M25">
        <v>0.19</v>
      </c>
      <c r="N25">
        <v>9.6142881904399902E-2</v>
      </c>
      <c r="O25">
        <v>7.6791300000000002E-3</v>
      </c>
      <c r="P25">
        <v>226614.98</v>
      </c>
      <c r="Q25">
        <v>17862.22</v>
      </c>
      <c r="R25">
        <v>140501.29</v>
      </c>
      <c r="S25">
        <v>88325.52</v>
      </c>
      <c r="U25">
        <v>90252.14</v>
      </c>
      <c r="V25">
        <v>9100</v>
      </c>
      <c r="W25">
        <v>995</v>
      </c>
      <c r="X25">
        <v>6936.86</v>
      </c>
      <c r="Y25">
        <v>758.48</v>
      </c>
      <c r="Z25">
        <v>2163.14</v>
      </c>
      <c r="AA25">
        <v>236.52</v>
      </c>
      <c r="AB25" t="s">
        <v>55</v>
      </c>
      <c r="AC25">
        <v>0</v>
      </c>
      <c r="AD25">
        <v>1</v>
      </c>
      <c r="AE25">
        <v>1</v>
      </c>
      <c r="AF25" s="1">
        <v>45410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88325.52</v>
      </c>
      <c r="AM25">
        <v>88325.52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678.26</v>
      </c>
      <c r="AU25">
        <v>0</v>
      </c>
      <c r="AV25">
        <v>0</v>
      </c>
      <c r="AW25">
        <v>226614.98</v>
      </c>
      <c r="AX25">
        <v>0</v>
      </c>
      <c r="AY25">
        <v>0</v>
      </c>
      <c r="BA25" t="s">
        <v>86</v>
      </c>
      <c r="BB25">
        <v>0</v>
      </c>
    </row>
    <row r="26" spans="1:54" x14ac:dyDescent="0.2">
      <c r="A26" t="s">
        <v>85</v>
      </c>
      <c r="B26" s="1">
        <v>45412</v>
      </c>
      <c r="C26">
        <v>0</v>
      </c>
      <c r="D26">
        <v>7122310</v>
      </c>
      <c r="E26" t="s">
        <v>54</v>
      </c>
      <c r="F26" t="s">
        <v>86</v>
      </c>
      <c r="G26" s="1">
        <v>43843</v>
      </c>
      <c r="H26">
        <v>144</v>
      </c>
      <c r="I26">
        <v>98</v>
      </c>
      <c r="J26">
        <v>51</v>
      </c>
      <c r="K26">
        <v>0</v>
      </c>
      <c r="L26">
        <v>181</v>
      </c>
      <c r="M26">
        <v>0.23699999999999999</v>
      </c>
      <c r="N26">
        <v>9.6142881904399902E-2</v>
      </c>
      <c r="O26">
        <v>7.6791300000000002E-3</v>
      </c>
      <c r="P26">
        <v>150399.39000000001</v>
      </c>
      <c r="Q26">
        <v>0</v>
      </c>
      <c r="R26">
        <v>99093.14</v>
      </c>
      <c r="S26">
        <v>62294.47</v>
      </c>
      <c r="U26">
        <v>63900.18</v>
      </c>
      <c r="V26">
        <v>7750</v>
      </c>
      <c r="W26">
        <v>995</v>
      </c>
      <c r="X26">
        <v>5907.77</v>
      </c>
      <c r="Y26">
        <v>758.48</v>
      </c>
      <c r="Z26">
        <v>1842.23</v>
      </c>
      <c r="AA26">
        <v>236.52</v>
      </c>
      <c r="AB26" t="s">
        <v>55</v>
      </c>
      <c r="AC26">
        <v>0</v>
      </c>
      <c r="AD26">
        <v>1</v>
      </c>
      <c r="AE26">
        <v>1</v>
      </c>
      <c r="AF26" s="1">
        <v>45412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62294.47</v>
      </c>
      <c r="AM26">
        <v>62294.47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478.37</v>
      </c>
      <c r="AU26">
        <v>0</v>
      </c>
      <c r="AV26">
        <v>0</v>
      </c>
      <c r="AW26">
        <v>150399.39000000001</v>
      </c>
      <c r="AX26">
        <v>0</v>
      </c>
      <c r="AY26">
        <v>0</v>
      </c>
      <c r="BA26" t="s">
        <v>86</v>
      </c>
      <c r="BB26">
        <v>0</v>
      </c>
    </row>
    <row r="27" spans="1:54" x14ac:dyDescent="0.2">
      <c r="A27" t="s">
        <v>85</v>
      </c>
      <c r="B27" s="1">
        <v>45412</v>
      </c>
      <c r="C27">
        <v>0</v>
      </c>
      <c r="D27">
        <v>7127814</v>
      </c>
      <c r="E27" t="s">
        <v>54</v>
      </c>
      <c r="F27" t="s">
        <v>86</v>
      </c>
      <c r="G27" s="1">
        <v>43851</v>
      </c>
      <c r="H27">
        <v>48</v>
      </c>
      <c r="I27">
        <v>12</v>
      </c>
      <c r="J27">
        <v>51</v>
      </c>
      <c r="K27">
        <v>14</v>
      </c>
      <c r="L27">
        <v>167</v>
      </c>
      <c r="M27">
        <v>0.23649999999999999</v>
      </c>
      <c r="N27">
        <v>9.6142881904399902E-2</v>
      </c>
      <c r="O27">
        <v>7.6791300000000002E-3</v>
      </c>
      <c r="P27">
        <v>13997.9</v>
      </c>
      <c r="Q27">
        <v>1389.95</v>
      </c>
      <c r="R27">
        <v>9798.5300000000007</v>
      </c>
      <c r="S27">
        <v>5627.58</v>
      </c>
      <c r="U27">
        <v>5578.53</v>
      </c>
      <c r="V27">
        <v>1788.68</v>
      </c>
      <c r="W27">
        <v>1995</v>
      </c>
      <c r="X27">
        <v>1363.5</v>
      </c>
      <c r="Y27">
        <v>1520.77</v>
      </c>
      <c r="Z27">
        <v>425.18</v>
      </c>
      <c r="AA27">
        <v>474.23</v>
      </c>
      <c r="AB27" t="s">
        <v>55</v>
      </c>
      <c r="AC27">
        <v>0</v>
      </c>
      <c r="AD27">
        <v>1</v>
      </c>
      <c r="AE27">
        <v>1</v>
      </c>
      <c r="AF27" s="1">
        <v>44945</v>
      </c>
      <c r="AG27">
        <v>107.41</v>
      </c>
      <c r="AH27">
        <v>712.65</v>
      </c>
      <c r="AI27">
        <v>0</v>
      </c>
      <c r="AJ27">
        <v>107.41</v>
      </c>
      <c r="AK27">
        <v>0</v>
      </c>
      <c r="AL27">
        <v>5627.58</v>
      </c>
      <c r="AM27">
        <v>5627.58</v>
      </c>
      <c r="AN27">
        <v>0</v>
      </c>
      <c r="AO27">
        <v>0</v>
      </c>
      <c r="AP27">
        <v>-107.41</v>
      </c>
      <c r="AQ27">
        <v>0</v>
      </c>
      <c r="AR27">
        <v>0</v>
      </c>
      <c r="AS27">
        <v>0</v>
      </c>
      <c r="AT27">
        <v>43.21</v>
      </c>
      <c r="AU27">
        <v>0</v>
      </c>
      <c r="AV27">
        <v>0</v>
      </c>
      <c r="AW27">
        <v>13997.9</v>
      </c>
      <c r="AX27">
        <v>0</v>
      </c>
      <c r="AY27">
        <v>0</v>
      </c>
      <c r="BA27" t="s">
        <v>86</v>
      </c>
      <c r="BB27">
        <v>0</v>
      </c>
    </row>
    <row r="28" spans="1:54" x14ac:dyDescent="0.2">
      <c r="A28" t="s">
        <v>85</v>
      </c>
      <c r="B28" s="1">
        <v>45412</v>
      </c>
      <c r="C28">
        <v>0</v>
      </c>
      <c r="D28">
        <v>7128184</v>
      </c>
      <c r="E28" t="s">
        <v>54</v>
      </c>
      <c r="F28" t="s">
        <v>86</v>
      </c>
      <c r="G28" s="1">
        <v>43860</v>
      </c>
      <c r="H28">
        <v>96</v>
      </c>
      <c r="I28">
        <v>93</v>
      </c>
      <c r="J28">
        <v>51</v>
      </c>
      <c r="K28">
        <v>0</v>
      </c>
      <c r="L28">
        <v>181</v>
      </c>
      <c r="M28">
        <v>0.27700000000000002</v>
      </c>
      <c r="N28">
        <v>9.6142881904399902E-2</v>
      </c>
      <c r="O28">
        <v>7.6791300000000002E-3</v>
      </c>
      <c r="P28">
        <v>64588.38</v>
      </c>
      <c r="Q28">
        <v>8454.14</v>
      </c>
      <c r="R28">
        <v>40044.800000000003</v>
      </c>
      <c r="S28">
        <v>25173.99</v>
      </c>
      <c r="U28">
        <v>25935.84</v>
      </c>
      <c r="V28">
        <v>4200</v>
      </c>
      <c r="W28">
        <v>995</v>
      </c>
      <c r="X28">
        <v>3201.63</v>
      </c>
      <c r="Y28">
        <v>758.48</v>
      </c>
      <c r="Z28">
        <v>998.37</v>
      </c>
      <c r="AA28">
        <v>236.52</v>
      </c>
      <c r="AB28" t="s">
        <v>55</v>
      </c>
      <c r="AC28">
        <v>0</v>
      </c>
      <c r="AD28">
        <v>1</v>
      </c>
      <c r="AE28">
        <v>1</v>
      </c>
      <c r="AF28" s="1">
        <v>45410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25173.99</v>
      </c>
      <c r="AM28">
        <v>25173.99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193.31</v>
      </c>
      <c r="AU28">
        <v>0</v>
      </c>
      <c r="AV28">
        <v>0</v>
      </c>
      <c r="AW28">
        <v>64588.38</v>
      </c>
      <c r="AX28">
        <v>0</v>
      </c>
      <c r="AY28">
        <v>0</v>
      </c>
      <c r="BA28" t="s">
        <v>86</v>
      </c>
      <c r="BB28">
        <v>0</v>
      </c>
    </row>
    <row r="29" spans="1:54" x14ac:dyDescent="0.2">
      <c r="A29" t="s">
        <v>85</v>
      </c>
      <c r="B29" s="1">
        <v>45412</v>
      </c>
      <c r="C29">
        <v>0</v>
      </c>
      <c r="D29">
        <v>7129554</v>
      </c>
      <c r="E29" t="s">
        <v>54</v>
      </c>
      <c r="F29" t="s">
        <v>86</v>
      </c>
      <c r="G29" s="1">
        <v>43857</v>
      </c>
      <c r="H29">
        <v>120</v>
      </c>
      <c r="I29">
        <v>69</v>
      </c>
      <c r="J29">
        <v>51</v>
      </c>
      <c r="K29">
        <v>0</v>
      </c>
      <c r="L29">
        <v>181</v>
      </c>
      <c r="M29">
        <v>0.27900000000000003</v>
      </c>
      <c r="N29">
        <v>9.6142881904399902E-2</v>
      </c>
      <c r="O29">
        <v>7.6791300000000002E-3</v>
      </c>
      <c r="P29">
        <v>69795.02</v>
      </c>
      <c r="Q29">
        <v>7507.8</v>
      </c>
      <c r="R29">
        <v>43272.91</v>
      </c>
      <c r="S29">
        <v>27203.33</v>
      </c>
      <c r="U29">
        <v>28146.37</v>
      </c>
      <c r="V29">
        <v>5962.25</v>
      </c>
      <c r="W29">
        <v>1995</v>
      </c>
      <c r="X29">
        <v>4544.9799999999996</v>
      </c>
      <c r="Y29">
        <v>1520.77</v>
      </c>
      <c r="Z29">
        <v>1417.27</v>
      </c>
      <c r="AA29">
        <v>474.23</v>
      </c>
      <c r="AB29" t="s">
        <v>55</v>
      </c>
      <c r="AC29">
        <v>0</v>
      </c>
      <c r="AD29">
        <v>1</v>
      </c>
      <c r="AE29">
        <v>1</v>
      </c>
      <c r="AF29" s="1">
        <v>45410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27203.33</v>
      </c>
      <c r="AM29">
        <v>27203.33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208.9</v>
      </c>
      <c r="AU29">
        <v>0</v>
      </c>
      <c r="AV29">
        <v>0</v>
      </c>
      <c r="AW29">
        <v>69795.02</v>
      </c>
      <c r="AX29">
        <v>0</v>
      </c>
      <c r="AY29">
        <v>0</v>
      </c>
      <c r="BA29" t="s">
        <v>86</v>
      </c>
      <c r="BB29">
        <v>0</v>
      </c>
    </row>
    <row r="30" spans="1:54" x14ac:dyDescent="0.2">
      <c r="A30" t="s">
        <v>85</v>
      </c>
      <c r="B30" s="1">
        <v>45412</v>
      </c>
      <c r="C30">
        <v>0</v>
      </c>
      <c r="D30">
        <v>7131626</v>
      </c>
      <c r="E30" t="s">
        <v>54</v>
      </c>
      <c r="F30" t="s">
        <v>86</v>
      </c>
      <c r="G30" s="1">
        <v>43887</v>
      </c>
      <c r="H30">
        <v>180</v>
      </c>
      <c r="I30">
        <v>132</v>
      </c>
      <c r="J30">
        <v>50</v>
      </c>
      <c r="K30">
        <v>1</v>
      </c>
      <c r="L30">
        <v>180</v>
      </c>
      <c r="M30">
        <v>0.27050000000000002</v>
      </c>
      <c r="N30">
        <v>9.6142881904399902E-2</v>
      </c>
      <c r="O30">
        <v>7.6791300000000002E-3</v>
      </c>
      <c r="P30">
        <v>201452.03</v>
      </c>
      <c r="Q30">
        <v>18771.310000000001</v>
      </c>
      <c r="R30">
        <v>124900.26</v>
      </c>
      <c r="S30">
        <v>79120.95</v>
      </c>
      <c r="U30">
        <v>81506.03</v>
      </c>
      <c r="V30">
        <v>10750</v>
      </c>
      <c r="W30">
        <v>995</v>
      </c>
      <c r="X30">
        <v>8121.64</v>
      </c>
      <c r="Y30">
        <v>751.72</v>
      </c>
      <c r="Z30">
        <v>2628.36</v>
      </c>
      <c r="AA30">
        <v>243.28</v>
      </c>
      <c r="AB30" t="s">
        <v>55</v>
      </c>
      <c r="AC30">
        <v>0</v>
      </c>
      <c r="AD30">
        <v>1</v>
      </c>
      <c r="AE30">
        <v>1</v>
      </c>
      <c r="AF30" s="1">
        <v>45378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79120.95</v>
      </c>
      <c r="AM30">
        <v>79120.95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607.58000000000004</v>
      </c>
      <c r="AU30">
        <v>0</v>
      </c>
      <c r="AV30">
        <v>0</v>
      </c>
      <c r="AW30">
        <v>201452.03</v>
      </c>
      <c r="AX30">
        <v>0</v>
      </c>
      <c r="AY30">
        <v>0</v>
      </c>
      <c r="BA30" t="s">
        <v>86</v>
      </c>
      <c r="BB30">
        <v>0</v>
      </c>
    </row>
    <row r="31" spans="1:54" x14ac:dyDescent="0.2">
      <c r="A31" t="s">
        <v>85</v>
      </c>
      <c r="B31" s="1">
        <v>45412</v>
      </c>
      <c r="C31">
        <v>0</v>
      </c>
      <c r="D31">
        <v>7131832</v>
      </c>
      <c r="E31" t="s">
        <v>54</v>
      </c>
      <c r="F31" t="s">
        <v>86</v>
      </c>
      <c r="G31" s="1">
        <v>43626</v>
      </c>
      <c r="H31">
        <v>144</v>
      </c>
      <c r="I31">
        <v>88</v>
      </c>
      <c r="J31">
        <v>58</v>
      </c>
      <c r="K31">
        <v>0</v>
      </c>
      <c r="L31">
        <v>181</v>
      </c>
      <c r="M31">
        <v>0.25</v>
      </c>
      <c r="N31">
        <v>9.6142881904399902E-2</v>
      </c>
      <c r="O31">
        <v>7.6791300000000002E-3</v>
      </c>
      <c r="P31">
        <v>50578.19</v>
      </c>
      <c r="Q31">
        <v>0</v>
      </c>
      <c r="R31">
        <v>33803.440000000002</v>
      </c>
      <c r="S31">
        <v>21250.38</v>
      </c>
      <c r="U31">
        <v>22505.29</v>
      </c>
      <c r="V31">
        <v>7425</v>
      </c>
      <c r="W31">
        <v>995</v>
      </c>
      <c r="X31">
        <v>5975.9</v>
      </c>
      <c r="Y31">
        <v>800.81</v>
      </c>
      <c r="Z31">
        <v>1449.1</v>
      </c>
      <c r="AA31">
        <v>194.19</v>
      </c>
      <c r="AB31" t="s">
        <v>55</v>
      </c>
      <c r="AC31">
        <v>0</v>
      </c>
      <c r="AD31">
        <v>1</v>
      </c>
      <c r="AE31">
        <v>1</v>
      </c>
      <c r="AF31" s="1">
        <v>45412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21250.38</v>
      </c>
      <c r="AM31">
        <v>21250.38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163.18</v>
      </c>
      <c r="AU31">
        <v>0</v>
      </c>
      <c r="AV31">
        <v>0</v>
      </c>
      <c r="AW31">
        <v>50578.19</v>
      </c>
      <c r="AX31">
        <v>0</v>
      </c>
      <c r="AY31">
        <v>0</v>
      </c>
      <c r="BA31" t="s">
        <v>86</v>
      </c>
      <c r="BB31">
        <v>0</v>
      </c>
    </row>
    <row r="32" spans="1:54" x14ac:dyDescent="0.2">
      <c r="A32" t="s">
        <v>85</v>
      </c>
      <c r="B32" s="1">
        <v>45412</v>
      </c>
      <c r="C32">
        <v>0</v>
      </c>
      <c r="D32">
        <v>7134000</v>
      </c>
      <c r="E32" t="s">
        <v>54</v>
      </c>
      <c r="F32" t="s">
        <v>86</v>
      </c>
      <c r="G32" s="1">
        <v>43868</v>
      </c>
      <c r="H32">
        <v>180</v>
      </c>
      <c r="I32">
        <v>145</v>
      </c>
      <c r="J32">
        <v>50</v>
      </c>
      <c r="K32">
        <v>15</v>
      </c>
      <c r="L32">
        <v>166</v>
      </c>
      <c r="M32">
        <v>0.20649999999999999</v>
      </c>
      <c r="N32">
        <v>9.6142881904399902E-2</v>
      </c>
      <c r="O32">
        <v>7.6791300000000002E-3</v>
      </c>
      <c r="P32">
        <v>429639.72</v>
      </c>
      <c r="Q32">
        <v>0</v>
      </c>
      <c r="R32">
        <v>320761.84999999998</v>
      </c>
      <c r="S32">
        <v>182121.64</v>
      </c>
      <c r="U32">
        <v>187311.15</v>
      </c>
      <c r="V32">
        <v>24220.07</v>
      </c>
      <c r="W32">
        <v>2995</v>
      </c>
      <c r="X32">
        <v>18298.29</v>
      </c>
      <c r="Y32">
        <v>2262.73</v>
      </c>
      <c r="Z32">
        <v>5921.78</v>
      </c>
      <c r="AA32">
        <v>732.27</v>
      </c>
      <c r="AB32" t="s">
        <v>55</v>
      </c>
      <c r="AC32">
        <v>0</v>
      </c>
      <c r="AD32">
        <v>1</v>
      </c>
      <c r="AE32">
        <v>1</v>
      </c>
      <c r="AF32" s="1">
        <v>44945</v>
      </c>
      <c r="AG32">
        <v>3515.99</v>
      </c>
      <c r="AH32">
        <v>62860.57</v>
      </c>
      <c r="AI32">
        <v>0</v>
      </c>
      <c r="AJ32">
        <v>3515.99</v>
      </c>
      <c r="AK32">
        <v>0</v>
      </c>
      <c r="AL32">
        <v>182121.64</v>
      </c>
      <c r="AM32">
        <v>182121.64</v>
      </c>
      <c r="AN32">
        <v>0</v>
      </c>
      <c r="AO32">
        <v>0</v>
      </c>
      <c r="AP32">
        <v>-3515.99</v>
      </c>
      <c r="AQ32">
        <v>0</v>
      </c>
      <c r="AR32">
        <v>0</v>
      </c>
      <c r="AS32">
        <v>0</v>
      </c>
      <c r="AT32">
        <v>1398.54</v>
      </c>
      <c r="AU32">
        <v>0</v>
      </c>
      <c r="AV32">
        <v>0</v>
      </c>
      <c r="AW32">
        <v>429639.72</v>
      </c>
      <c r="AX32">
        <v>0</v>
      </c>
      <c r="AY32">
        <v>0</v>
      </c>
      <c r="BA32" t="s">
        <v>57</v>
      </c>
      <c r="BB32">
        <v>1</v>
      </c>
    </row>
    <row r="33" spans="1:54" x14ac:dyDescent="0.2">
      <c r="A33" t="s">
        <v>85</v>
      </c>
      <c r="B33" s="1">
        <v>45412</v>
      </c>
      <c r="C33">
        <v>0</v>
      </c>
      <c r="D33">
        <v>7135478</v>
      </c>
      <c r="E33" t="s">
        <v>54</v>
      </c>
      <c r="F33" t="s">
        <v>86</v>
      </c>
      <c r="G33" s="1">
        <v>43875</v>
      </c>
      <c r="H33">
        <v>60</v>
      </c>
      <c r="I33">
        <v>22</v>
      </c>
      <c r="J33">
        <v>50</v>
      </c>
      <c r="K33">
        <v>11</v>
      </c>
      <c r="L33">
        <v>170</v>
      </c>
      <c r="M33">
        <v>0.22650000000000001</v>
      </c>
      <c r="N33">
        <v>9.6142881904399902E-2</v>
      </c>
      <c r="O33">
        <v>7.6791300000000002E-3</v>
      </c>
      <c r="P33">
        <v>55776.800000000003</v>
      </c>
      <c r="Q33">
        <v>5593.87</v>
      </c>
      <c r="R33">
        <v>39043.760000000002</v>
      </c>
      <c r="S33">
        <v>23186.6</v>
      </c>
      <c r="U33">
        <v>23505.67</v>
      </c>
      <c r="V33">
        <v>3300</v>
      </c>
      <c r="W33">
        <v>1995</v>
      </c>
      <c r="X33">
        <v>2493.15</v>
      </c>
      <c r="Y33">
        <v>1507.22</v>
      </c>
      <c r="Z33">
        <v>806.85</v>
      </c>
      <c r="AA33">
        <v>487.78</v>
      </c>
      <c r="AB33" t="s">
        <v>55</v>
      </c>
      <c r="AC33">
        <v>0</v>
      </c>
      <c r="AD33">
        <v>1</v>
      </c>
      <c r="AE33">
        <v>1</v>
      </c>
      <c r="AF33" s="1">
        <v>45063</v>
      </c>
      <c r="AG33">
        <v>432.51</v>
      </c>
      <c r="AH33">
        <v>1759.42</v>
      </c>
      <c r="AI33">
        <v>0</v>
      </c>
      <c r="AJ33">
        <v>432.51</v>
      </c>
      <c r="AK33">
        <v>350</v>
      </c>
      <c r="AL33">
        <v>23186.6</v>
      </c>
      <c r="AM33">
        <v>23186.6</v>
      </c>
      <c r="AN33">
        <v>0</v>
      </c>
      <c r="AO33">
        <v>0</v>
      </c>
      <c r="AP33">
        <v>-82.51</v>
      </c>
      <c r="AQ33">
        <v>0</v>
      </c>
      <c r="AR33">
        <v>0</v>
      </c>
      <c r="AS33">
        <v>0</v>
      </c>
      <c r="AT33">
        <v>178.05</v>
      </c>
      <c r="AU33">
        <v>0</v>
      </c>
      <c r="AV33">
        <v>0</v>
      </c>
      <c r="AW33">
        <v>55776.800000000003</v>
      </c>
      <c r="AX33">
        <v>0</v>
      </c>
      <c r="AY33">
        <v>0</v>
      </c>
      <c r="BA33" t="s">
        <v>86</v>
      </c>
      <c r="BB33">
        <v>0</v>
      </c>
    </row>
    <row r="34" spans="1:54" x14ac:dyDescent="0.2">
      <c r="A34" t="s">
        <v>85</v>
      </c>
      <c r="B34" s="1">
        <v>45412</v>
      </c>
      <c r="C34">
        <v>0</v>
      </c>
      <c r="D34">
        <v>7137219</v>
      </c>
      <c r="E34" t="s">
        <v>54</v>
      </c>
      <c r="F34" t="s">
        <v>86</v>
      </c>
      <c r="G34" s="1">
        <v>43881</v>
      </c>
      <c r="H34">
        <v>180</v>
      </c>
      <c r="I34">
        <v>144</v>
      </c>
      <c r="J34">
        <v>50</v>
      </c>
      <c r="K34">
        <v>14</v>
      </c>
      <c r="L34">
        <v>167</v>
      </c>
      <c r="M34">
        <v>0.2165</v>
      </c>
      <c r="N34">
        <v>9.6142881904399902E-2</v>
      </c>
      <c r="O34">
        <v>7.6791300000000002E-3</v>
      </c>
      <c r="P34">
        <v>344376.56</v>
      </c>
      <c r="Q34">
        <v>19348.12</v>
      </c>
      <c r="R34">
        <v>241464.69</v>
      </c>
      <c r="S34">
        <v>138680.26999999999</v>
      </c>
      <c r="U34">
        <v>142633.82999999999</v>
      </c>
      <c r="V34">
        <v>18165.05</v>
      </c>
      <c r="W34">
        <v>1995</v>
      </c>
      <c r="X34">
        <v>13723.71</v>
      </c>
      <c r="Y34">
        <v>1507.22</v>
      </c>
      <c r="Z34">
        <v>4441.34</v>
      </c>
      <c r="AA34">
        <v>487.78</v>
      </c>
      <c r="AB34" t="s">
        <v>55</v>
      </c>
      <c r="AC34">
        <v>0</v>
      </c>
      <c r="AD34">
        <v>1</v>
      </c>
      <c r="AE34">
        <v>1</v>
      </c>
      <c r="AF34" s="1">
        <v>44977</v>
      </c>
      <c r="AG34">
        <v>2654.2</v>
      </c>
      <c r="AH34">
        <v>16510.71</v>
      </c>
      <c r="AI34">
        <v>0</v>
      </c>
      <c r="AJ34">
        <v>2654.2</v>
      </c>
      <c r="AK34">
        <v>1412.41</v>
      </c>
      <c r="AL34">
        <v>138680.26999999999</v>
      </c>
      <c r="AM34">
        <v>138680.26999999999</v>
      </c>
      <c r="AN34">
        <v>0</v>
      </c>
      <c r="AO34">
        <v>0</v>
      </c>
      <c r="AP34">
        <v>-1241.79</v>
      </c>
      <c r="AQ34">
        <v>0</v>
      </c>
      <c r="AR34">
        <v>0</v>
      </c>
      <c r="AS34">
        <v>0</v>
      </c>
      <c r="AT34">
        <v>1064.94</v>
      </c>
      <c r="AU34">
        <v>0</v>
      </c>
      <c r="AV34">
        <v>0</v>
      </c>
      <c r="AW34">
        <v>344376.56</v>
      </c>
      <c r="AX34">
        <v>0</v>
      </c>
      <c r="AY34">
        <v>0</v>
      </c>
      <c r="BA34" t="s">
        <v>86</v>
      </c>
      <c r="BB34">
        <v>0</v>
      </c>
    </row>
    <row r="35" spans="1:54" x14ac:dyDescent="0.2">
      <c r="A35" t="s">
        <v>85</v>
      </c>
      <c r="B35" s="1">
        <v>45412</v>
      </c>
      <c r="C35">
        <v>0</v>
      </c>
      <c r="D35">
        <v>7137730</v>
      </c>
      <c r="E35" t="s">
        <v>54</v>
      </c>
      <c r="F35" t="s">
        <v>86</v>
      </c>
      <c r="G35" s="1">
        <v>43881</v>
      </c>
      <c r="H35">
        <v>180</v>
      </c>
      <c r="I35">
        <v>146</v>
      </c>
      <c r="J35">
        <v>50</v>
      </c>
      <c r="K35">
        <v>15</v>
      </c>
      <c r="L35">
        <v>166</v>
      </c>
      <c r="M35">
        <v>0.217</v>
      </c>
      <c r="N35">
        <v>9.6142881904399902E-2</v>
      </c>
      <c r="O35">
        <v>7.6791300000000002E-3</v>
      </c>
      <c r="P35">
        <v>112271.58</v>
      </c>
      <c r="Q35">
        <v>0</v>
      </c>
      <c r="R35">
        <v>79411.88</v>
      </c>
      <c r="S35">
        <v>45088.35</v>
      </c>
      <c r="U35">
        <v>46165.36</v>
      </c>
      <c r="V35">
        <v>5400</v>
      </c>
      <c r="W35">
        <v>995</v>
      </c>
      <c r="X35">
        <v>4079.71</v>
      </c>
      <c r="Y35">
        <v>751.72</v>
      </c>
      <c r="Z35">
        <v>1320.29</v>
      </c>
      <c r="AA35">
        <v>243.28</v>
      </c>
      <c r="AB35" t="s">
        <v>55</v>
      </c>
      <c r="AC35">
        <v>0</v>
      </c>
      <c r="AD35">
        <v>1</v>
      </c>
      <c r="AE35">
        <v>1</v>
      </c>
      <c r="AF35" s="1">
        <v>44945</v>
      </c>
      <c r="AG35">
        <v>870.46</v>
      </c>
      <c r="AH35">
        <v>11156.11</v>
      </c>
      <c r="AI35">
        <v>0</v>
      </c>
      <c r="AJ35">
        <v>870.46</v>
      </c>
      <c r="AK35">
        <v>0</v>
      </c>
      <c r="AL35">
        <v>45088.35</v>
      </c>
      <c r="AM35">
        <v>45088.35</v>
      </c>
      <c r="AN35">
        <v>0</v>
      </c>
      <c r="AO35">
        <v>0</v>
      </c>
      <c r="AP35">
        <v>-870.46</v>
      </c>
      <c r="AQ35">
        <v>0</v>
      </c>
      <c r="AR35">
        <v>0</v>
      </c>
      <c r="AS35">
        <v>0</v>
      </c>
      <c r="AT35">
        <v>346.24</v>
      </c>
      <c r="AU35">
        <v>0</v>
      </c>
      <c r="AV35">
        <v>0</v>
      </c>
      <c r="AW35">
        <v>112271.58</v>
      </c>
      <c r="AX35">
        <v>0</v>
      </c>
      <c r="AY35">
        <v>0</v>
      </c>
      <c r="BA35" t="s">
        <v>57</v>
      </c>
      <c r="BB35">
        <v>1</v>
      </c>
    </row>
    <row r="36" spans="1:54" x14ac:dyDescent="0.2">
      <c r="A36" t="s">
        <v>85</v>
      </c>
      <c r="B36" s="1">
        <v>45412</v>
      </c>
      <c r="C36">
        <v>0</v>
      </c>
      <c r="D36">
        <v>7137292</v>
      </c>
      <c r="E36" t="s">
        <v>54</v>
      </c>
      <c r="F36" t="s">
        <v>86</v>
      </c>
      <c r="G36" s="1">
        <v>43879</v>
      </c>
      <c r="H36">
        <v>180</v>
      </c>
      <c r="I36">
        <v>133</v>
      </c>
      <c r="J36">
        <v>50</v>
      </c>
      <c r="K36">
        <v>1</v>
      </c>
      <c r="L36">
        <v>180</v>
      </c>
      <c r="M36">
        <v>0.1215</v>
      </c>
      <c r="N36">
        <v>9.6142881904399902E-2</v>
      </c>
      <c r="O36">
        <v>7.6791300000000002E-3</v>
      </c>
      <c r="P36">
        <v>208957.12</v>
      </c>
      <c r="Q36">
        <v>9258.4699999999993</v>
      </c>
      <c r="R36">
        <v>129553.41</v>
      </c>
      <c r="S36">
        <v>82068.600000000006</v>
      </c>
      <c r="U36">
        <v>83793.539999999994</v>
      </c>
      <c r="V36">
        <v>8050</v>
      </c>
      <c r="W36">
        <v>995</v>
      </c>
      <c r="X36">
        <v>6081.78</v>
      </c>
      <c r="Y36">
        <v>751.72</v>
      </c>
      <c r="Z36">
        <v>1968.22</v>
      </c>
      <c r="AA36">
        <v>243.28</v>
      </c>
      <c r="AB36" t="s">
        <v>55</v>
      </c>
      <c r="AC36">
        <v>0</v>
      </c>
      <c r="AD36">
        <v>1</v>
      </c>
      <c r="AE36">
        <v>1</v>
      </c>
      <c r="AF36" s="1">
        <v>45351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82068.600000000006</v>
      </c>
      <c r="AM36">
        <v>82068.600000000006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630.22</v>
      </c>
      <c r="AU36">
        <v>0</v>
      </c>
      <c r="AV36">
        <v>0</v>
      </c>
      <c r="AW36">
        <v>208957.12</v>
      </c>
      <c r="AX36">
        <v>0</v>
      </c>
      <c r="AY36">
        <v>0</v>
      </c>
      <c r="BA36" t="s">
        <v>86</v>
      </c>
      <c r="BB36">
        <v>0</v>
      </c>
    </row>
    <row r="37" spans="1:54" x14ac:dyDescent="0.2">
      <c r="A37" t="s">
        <v>85</v>
      </c>
      <c r="B37" s="1">
        <v>45412</v>
      </c>
      <c r="C37">
        <v>0</v>
      </c>
      <c r="D37">
        <v>7139611</v>
      </c>
      <c r="E37" t="s">
        <v>54</v>
      </c>
      <c r="F37" t="s">
        <v>86</v>
      </c>
      <c r="G37" s="1">
        <v>43885</v>
      </c>
      <c r="H37">
        <v>60</v>
      </c>
      <c r="I37">
        <v>19</v>
      </c>
      <c r="J37">
        <v>50</v>
      </c>
      <c r="K37">
        <v>8</v>
      </c>
      <c r="L37">
        <v>173</v>
      </c>
      <c r="M37">
        <v>0.22650000000000001</v>
      </c>
      <c r="N37">
        <v>9.6142881904399902E-2</v>
      </c>
      <c r="O37">
        <v>7.6791300000000002E-3</v>
      </c>
      <c r="P37">
        <v>34184.089999999997</v>
      </c>
      <c r="Q37">
        <v>3824.3</v>
      </c>
      <c r="R37">
        <v>23928.86</v>
      </c>
      <c r="S37">
        <v>14673.03</v>
      </c>
      <c r="U37">
        <v>15110.53</v>
      </c>
      <c r="V37">
        <v>3784.39</v>
      </c>
      <c r="W37">
        <v>1995</v>
      </c>
      <c r="X37">
        <v>2859.11</v>
      </c>
      <c r="Y37">
        <v>1507.22</v>
      </c>
      <c r="Z37">
        <v>925.28</v>
      </c>
      <c r="AA37">
        <v>487.78</v>
      </c>
      <c r="AB37" t="s">
        <v>55</v>
      </c>
      <c r="AC37">
        <v>0</v>
      </c>
      <c r="AD37">
        <v>1</v>
      </c>
      <c r="AE37">
        <v>1</v>
      </c>
      <c r="AF37" s="1">
        <v>45161</v>
      </c>
      <c r="AG37">
        <v>266.88</v>
      </c>
      <c r="AH37">
        <v>629.22</v>
      </c>
      <c r="AI37">
        <v>0</v>
      </c>
      <c r="AJ37">
        <v>266.88</v>
      </c>
      <c r="AK37">
        <v>0</v>
      </c>
      <c r="AL37">
        <v>14673.03</v>
      </c>
      <c r="AM37">
        <v>14673.03</v>
      </c>
      <c r="AN37">
        <v>0</v>
      </c>
      <c r="AO37">
        <v>0</v>
      </c>
      <c r="AP37">
        <v>-266.88</v>
      </c>
      <c r="AQ37">
        <v>0</v>
      </c>
      <c r="AR37">
        <v>0</v>
      </c>
      <c r="AS37">
        <v>0</v>
      </c>
      <c r="AT37">
        <v>112.68</v>
      </c>
      <c r="AU37">
        <v>0</v>
      </c>
      <c r="AV37">
        <v>0</v>
      </c>
      <c r="AW37">
        <v>34184.089999999997</v>
      </c>
      <c r="AX37">
        <v>0</v>
      </c>
      <c r="AY37">
        <v>0</v>
      </c>
      <c r="BA37" t="s">
        <v>86</v>
      </c>
      <c r="BB37">
        <v>0</v>
      </c>
    </row>
    <row r="38" spans="1:54" x14ac:dyDescent="0.2">
      <c r="A38" t="s">
        <v>85</v>
      </c>
      <c r="B38" s="1">
        <v>45412</v>
      </c>
      <c r="C38">
        <v>0</v>
      </c>
      <c r="D38">
        <v>7143365</v>
      </c>
      <c r="E38" t="s">
        <v>54</v>
      </c>
      <c r="F38" t="s">
        <v>86</v>
      </c>
      <c r="G38" s="1">
        <v>43895</v>
      </c>
      <c r="H38">
        <v>144</v>
      </c>
      <c r="I38">
        <v>108</v>
      </c>
      <c r="J38">
        <v>49</v>
      </c>
      <c r="K38">
        <v>12</v>
      </c>
      <c r="L38">
        <v>169</v>
      </c>
      <c r="M38">
        <v>0.14699999999999999</v>
      </c>
      <c r="N38">
        <v>9.6142881904399902E-2</v>
      </c>
      <c r="O38">
        <v>7.6791300000000002E-3</v>
      </c>
      <c r="P38">
        <v>21696.51</v>
      </c>
      <c r="Q38">
        <v>1743.24</v>
      </c>
      <c r="R38">
        <v>15187.56</v>
      </c>
      <c r="S38">
        <v>8920.75</v>
      </c>
      <c r="U38">
        <v>10116.56</v>
      </c>
      <c r="V38">
        <v>5750</v>
      </c>
      <c r="W38">
        <v>995</v>
      </c>
      <c r="X38">
        <v>4303.96</v>
      </c>
      <c r="Y38">
        <v>744.77</v>
      </c>
      <c r="Z38">
        <v>1446.04</v>
      </c>
      <c r="AA38">
        <v>250.23</v>
      </c>
      <c r="AB38" t="s">
        <v>55</v>
      </c>
      <c r="AC38">
        <v>0</v>
      </c>
      <c r="AD38">
        <v>1</v>
      </c>
      <c r="AE38">
        <v>1</v>
      </c>
      <c r="AF38" s="1">
        <v>45035</v>
      </c>
      <c r="AG38">
        <v>167.82</v>
      </c>
      <c r="AH38">
        <v>126.72</v>
      </c>
      <c r="AI38">
        <v>0</v>
      </c>
      <c r="AJ38">
        <v>167.82</v>
      </c>
      <c r="AK38">
        <v>0</v>
      </c>
      <c r="AL38">
        <v>8920.75</v>
      </c>
      <c r="AM38">
        <v>8920.75</v>
      </c>
      <c r="AN38">
        <v>0</v>
      </c>
      <c r="AO38">
        <v>0</v>
      </c>
      <c r="AP38">
        <v>-167.82</v>
      </c>
      <c r="AQ38">
        <v>0</v>
      </c>
      <c r="AR38">
        <v>0</v>
      </c>
      <c r="AS38">
        <v>0</v>
      </c>
      <c r="AT38">
        <v>68.5</v>
      </c>
      <c r="AU38">
        <v>0</v>
      </c>
      <c r="AV38">
        <v>0</v>
      </c>
      <c r="AW38">
        <v>21696.51</v>
      </c>
      <c r="AX38">
        <v>0</v>
      </c>
      <c r="AY38">
        <v>0</v>
      </c>
      <c r="BA38" t="s">
        <v>86</v>
      </c>
      <c r="BB38">
        <v>0</v>
      </c>
    </row>
    <row r="39" spans="1:54" x14ac:dyDescent="0.2">
      <c r="A39" t="s">
        <v>85</v>
      </c>
      <c r="B39" s="1">
        <v>45412</v>
      </c>
      <c r="C39">
        <v>0</v>
      </c>
      <c r="D39">
        <v>7146293</v>
      </c>
      <c r="E39" t="s">
        <v>54</v>
      </c>
      <c r="F39" t="s">
        <v>86</v>
      </c>
      <c r="G39" s="1">
        <v>43915</v>
      </c>
      <c r="H39">
        <v>120</v>
      </c>
      <c r="I39">
        <v>79</v>
      </c>
      <c r="J39">
        <v>49</v>
      </c>
      <c r="K39">
        <v>7</v>
      </c>
      <c r="L39">
        <v>174</v>
      </c>
      <c r="M39">
        <v>0.22450000000000001</v>
      </c>
      <c r="N39">
        <v>9.6142881904399902E-2</v>
      </c>
      <c r="O39">
        <v>7.6791300000000002E-3</v>
      </c>
      <c r="P39">
        <v>116048.41</v>
      </c>
      <c r="Q39">
        <v>11010.44</v>
      </c>
      <c r="R39">
        <v>81233.89</v>
      </c>
      <c r="S39">
        <v>50331.63</v>
      </c>
      <c r="U39">
        <v>51778.92</v>
      </c>
      <c r="V39">
        <v>6750</v>
      </c>
      <c r="W39">
        <v>995</v>
      </c>
      <c r="X39">
        <v>5052.4799999999996</v>
      </c>
      <c r="Y39">
        <v>744.77</v>
      </c>
      <c r="Z39">
        <v>1697.52</v>
      </c>
      <c r="AA39">
        <v>250.23</v>
      </c>
      <c r="AB39" t="s">
        <v>55</v>
      </c>
      <c r="AC39">
        <v>0</v>
      </c>
      <c r="AD39">
        <v>1</v>
      </c>
      <c r="AE39">
        <v>1</v>
      </c>
      <c r="AF39" s="1">
        <v>45187</v>
      </c>
      <c r="AG39">
        <v>907.86</v>
      </c>
      <c r="AH39">
        <v>0</v>
      </c>
      <c r="AI39">
        <v>0</v>
      </c>
      <c r="AJ39">
        <v>907.86</v>
      </c>
      <c r="AK39">
        <v>0</v>
      </c>
      <c r="AL39">
        <v>50331.63</v>
      </c>
      <c r="AM39">
        <v>50331.63</v>
      </c>
      <c r="AN39">
        <v>0</v>
      </c>
      <c r="AO39">
        <v>0</v>
      </c>
      <c r="AP39">
        <v>-907.86</v>
      </c>
      <c r="AQ39">
        <v>0</v>
      </c>
      <c r="AR39">
        <v>0</v>
      </c>
      <c r="AS39">
        <v>0</v>
      </c>
      <c r="AT39">
        <v>386.5</v>
      </c>
      <c r="AU39">
        <v>0</v>
      </c>
      <c r="AV39">
        <v>0</v>
      </c>
      <c r="AW39">
        <v>116048.41</v>
      </c>
      <c r="AX39">
        <v>0</v>
      </c>
      <c r="AY39">
        <v>0</v>
      </c>
      <c r="BA39" t="s">
        <v>86</v>
      </c>
      <c r="BB39">
        <v>0</v>
      </c>
    </row>
    <row r="40" spans="1:54" x14ac:dyDescent="0.2">
      <c r="A40" t="s">
        <v>85</v>
      </c>
      <c r="B40" s="1">
        <v>45412</v>
      </c>
      <c r="C40">
        <v>0</v>
      </c>
      <c r="D40">
        <v>7157555</v>
      </c>
      <c r="E40" t="s">
        <v>54</v>
      </c>
      <c r="F40" t="s">
        <v>86</v>
      </c>
      <c r="G40" s="1">
        <v>43945</v>
      </c>
      <c r="H40">
        <v>180</v>
      </c>
      <c r="I40">
        <v>134</v>
      </c>
      <c r="J40">
        <v>48</v>
      </c>
      <c r="K40">
        <v>1</v>
      </c>
      <c r="L40">
        <v>180</v>
      </c>
      <c r="M40">
        <v>0.20050000000000001</v>
      </c>
      <c r="N40">
        <v>9.6142881904399902E-2</v>
      </c>
      <c r="O40">
        <v>7.6791300000000002E-3</v>
      </c>
      <c r="P40">
        <v>154703.78</v>
      </c>
      <c r="Q40">
        <v>10836.78</v>
      </c>
      <c r="R40">
        <v>95916.34</v>
      </c>
      <c r="S40">
        <v>60760.42</v>
      </c>
      <c r="U40">
        <v>62087.39</v>
      </c>
      <c r="V40">
        <v>6125</v>
      </c>
      <c r="W40">
        <v>995</v>
      </c>
      <c r="X40">
        <v>4540.6499999999996</v>
      </c>
      <c r="Y40">
        <v>737.62</v>
      </c>
      <c r="Z40">
        <v>1584.35</v>
      </c>
      <c r="AA40">
        <v>257.38</v>
      </c>
      <c r="AB40" t="s">
        <v>55</v>
      </c>
      <c r="AC40">
        <v>0</v>
      </c>
      <c r="AD40">
        <v>1</v>
      </c>
      <c r="AE40">
        <v>1</v>
      </c>
      <c r="AF40" s="1">
        <v>45378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60760.42</v>
      </c>
      <c r="AM40">
        <v>60760.42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466.59</v>
      </c>
      <c r="AU40">
        <v>0</v>
      </c>
      <c r="AV40">
        <v>0</v>
      </c>
      <c r="AW40">
        <v>154703.78</v>
      </c>
      <c r="AX40">
        <v>0</v>
      </c>
      <c r="AY40">
        <v>0</v>
      </c>
      <c r="BA40" t="s">
        <v>86</v>
      </c>
      <c r="BB40">
        <v>0</v>
      </c>
    </row>
    <row r="41" spans="1:54" x14ac:dyDescent="0.2">
      <c r="A41" t="s">
        <v>85</v>
      </c>
      <c r="B41" s="1">
        <v>45412</v>
      </c>
      <c r="C41">
        <v>0</v>
      </c>
      <c r="D41">
        <v>7159585</v>
      </c>
      <c r="E41" t="s">
        <v>54</v>
      </c>
      <c r="F41" t="s">
        <v>86</v>
      </c>
      <c r="G41" s="1">
        <v>43951</v>
      </c>
      <c r="H41">
        <v>144</v>
      </c>
      <c r="I41">
        <v>110</v>
      </c>
      <c r="J41">
        <v>48</v>
      </c>
      <c r="K41">
        <v>14</v>
      </c>
      <c r="L41">
        <v>167</v>
      </c>
      <c r="M41">
        <v>0.14699999999999999</v>
      </c>
      <c r="N41">
        <v>9.6142881904399902E-2</v>
      </c>
      <c r="O41">
        <v>7.6791300000000002E-3</v>
      </c>
      <c r="P41">
        <v>72504.509999999995</v>
      </c>
      <c r="Q41">
        <v>4294.07</v>
      </c>
      <c r="R41">
        <v>50753.16</v>
      </c>
      <c r="S41">
        <v>29149.03</v>
      </c>
      <c r="U41">
        <v>30172.07</v>
      </c>
      <c r="V41">
        <v>4950</v>
      </c>
      <c r="W41">
        <v>995</v>
      </c>
      <c r="X41">
        <v>3669.58</v>
      </c>
      <c r="Y41">
        <v>737.62</v>
      </c>
      <c r="Z41">
        <v>1280.42</v>
      </c>
      <c r="AA41">
        <v>257.38</v>
      </c>
      <c r="AB41" t="s">
        <v>55</v>
      </c>
      <c r="AC41">
        <v>0</v>
      </c>
      <c r="AD41">
        <v>1</v>
      </c>
      <c r="AE41">
        <v>1</v>
      </c>
      <c r="AF41" s="1">
        <v>44977</v>
      </c>
      <c r="AG41">
        <v>557.88</v>
      </c>
      <c r="AH41">
        <v>1346.46</v>
      </c>
      <c r="AI41">
        <v>0</v>
      </c>
      <c r="AJ41">
        <v>557.88</v>
      </c>
      <c r="AK41">
        <v>0</v>
      </c>
      <c r="AL41">
        <v>29149.03</v>
      </c>
      <c r="AM41">
        <v>29149.03</v>
      </c>
      <c r="AN41">
        <v>0</v>
      </c>
      <c r="AO41">
        <v>0</v>
      </c>
      <c r="AP41">
        <v>-557.88</v>
      </c>
      <c r="AQ41">
        <v>0</v>
      </c>
      <c r="AR41">
        <v>0</v>
      </c>
      <c r="AS41">
        <v>0</v>
      </c>
      <c r="AT41">
        <v>223.84</v>
      </c>
      <c r="AU41">
        <v>0</v>
      </c>
      <c r="AV41">
        <v>0</v>
      </c>
      <c r="AW41">
        <v>72504.509999999995</v>
      </c>
      <c r="AX41">
        <v>0</v>
      </c>
      <c r="AY41">
        <v>0</v>
      </c>
      <c r="BA41" t="s">
        <v>86</v>
      </c>
      <c r="BB41">
        <v>0</v>
      </c>
    </row>
    <row r="42" spans="1:54" x14ac:dyDescent="0.2">
      <c r="A42" t="s">
        <v>85</v>
      </c>
      <c r="B42" s="1">
        <v>45412</v>
      </c>
      <c r="C42">
        <v>0</v>
      </c>
      <c r="D42">
        <v>7159890</v>
      </c>
      <c r="E42" t="s">
        <v>54</v>
      </c>
      <c r="F42" t="s">
        <v>86</v>
      </c>
      <c r="G42" s="1">
        <v>43951</v>
      </c>
      <c r="H42">
        <v>180</v>
      </c>
      <c r="I42">
        <v>145</v>
      </c>
      <c r="J42">
        <v>48</v>
      </c>
      <c r="K42">
        <v>12</v>
      </c>
      <c r="L42">
        <v>169</v>
      </c>
      <c r="M42">
        <v>0.20649999999999999</v>
      </c>
      <c r="N42">
        <v>9.6142881904399902E-2</v>
      </c>
      <c r="O42">
        <v>7.6791300000000002E-3</v>
      </c>
      <c r="P42">
        <v>54264.77</v>
      </c>
      <c r="Q42">
        <v>4586.97</v>
      </c>
      <c r="R42">
        <v>37985.339999999997</v>
      </c>
      <c r="S42">
        <v>22311.53</v>
      </c>
      <c r="U42">
        <v>24641.56</v>
      </c>
      <c r="V42">
        <v>11002.74</v>
      </c>
      <c r="W42">
        <v>1995</v>
      </c>
      <c r="X42">
        <v>8156.66</v>
      </c>
      <c r="Y42">
        <v>1478.95</v>
      </c>
      <c r="Z42">
        <v>2846.08</v>
      </c>
      <c r="AA42">
        <v>516.04999999999995</v>
      </c>
      <c r="AB42" t="s">
        <v>55</v>
      </c>
      <c r="AC42">
        <v>0</v>
      </c>
      <c r="AD42">
        <v>1</v>
      </c>
      <c r="AE42">
        <v>1</v>
      </c>
      <c r="AF42" s="1">
        <v>45035</v>
      </c>
      <c r="AG42">
        <v>419.74</v>
      </c>
      <c r="AH42">
        <v>0</v>
      </c>
      <c r="AI42">
        <v>0</v>
      </c>
      <c r="AJ42">
        <v>419.74</v>
      </c>
      <c r="AK42">
        <v>0</v>
      </c>
      <c r="AL42">
        <v>22311.53</v>
      </c>
      <c r="AM42">
        <v>22311.53</v>
      </c>
      <c r="AN42">
        <v>0</v>
      </c>
      <c r="AO42">
        <v>0</v>
      </c>
      <c r="AP42">
        <v>-419.74</v>
      </c>
      <c r="AQ42">
        <v>0</v>
      </c>
      <c r="AR42">
        <v>0</v>
      </c>
      <c r="AS42">
        <v>0</v>
      </c>
      <c r="AT42">
        <v>171.33</v>
      </c>
      <c r="AU42">
        <v>0</v>
      </c>
      <c r="AV42">
        <v>0</v>
      </c>
      <c r="AW42">
        <v>54264.77</v>
      </c>
      <c r="AX42">
        <v>0</v>
      </c>
      <c r="AY42">
        <v>0</v>
      </c>
      <c r="BA42" t="s">
        <v>86</v>
      </c>
      <c r="BB42">
        <v>0</v>
      </c>
    </row>
    <row r="43" spans="1:54" x14ac:dyDescent="0.2">
      <c r="A43" t="s">
        <v>85</v>
      </c>
      <c r="B43" s="1">
        <v>45412</v>
      </c>
      <c r="C43">
        <v>0</v>
      </c>
      <c r="D43">
        <v>7164338</v>
      </c>
      <c r="E43" t="s">
        <v>54</v>
      </c>
      <c r="F43" t="s">
        <v>86</v>
      </c>
      <c r="G43" s="1">
        <v>43965</v>
      </c>
      <c r="H43">
        <v>120</v>
      </c>
      <c r="I43">
        <v>76</v>
      </c>
      <c r="J43">
        <v>47</v>
      </c>
      <c r="K43">
        <v>1</v>
      </c>
      <c r="L43">
        <v>180</v>
      </c>
      <c r="M43">
        <v>0.27</v>
      </c>
      <c r="N43">
        <v>9.6142881904399902E-2</v>
      </c>
      <c r="O43">
        <v>7.6791300000000002E-3</v>
      </c>
      <c r="P43">
        <v>84744.59</v>
      </c>
      <c r="Q43">
        <v>9071.92</v>
      </c>
      <c r="R43">
        <v>52541.65</v>
      </c>
      <c r="S43">
        <v>33283.72</v>
      </c>
      <c r="U43">
        <v>34368.550000000003</v>
      </c>
      <c r="V43">
        <v>6072.36</v>
      </c>
      <c r="W43">
        <v>1995</v>
      </c>
      <c r="X43">
        <v>4456.74</v>
      </c>
      <c r="Y43">
        <v>1464.21</v>
      </c>
      <c r="Z43">
        <v>1615.62</v>
      </c>
      <c r="AA43">
        <v>530.79</v>
      </c>
      <c r="AB43" t="s">
        <v>55</v>
      </c>
      <c r="AC43">
        <v>0</v>
      </c>
      <c r="AD43">
        <v>1</v>
      </c>
      <c r="AE43">
        <v>1</v>
      </c>
      <c r="AF43" s="1">
        <v>45351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33283.72</v>
      </c>
      <c r="AM43">
        <v>33283.72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255.59</v>
      </c>
      <c r="AU43">
        <v>0</v>
      </c>
      <c r="AV43">
        <v>0</v>
      </c>
      <c r="AW43">
        <v>84744.59</v>
      </c>
      <c r="AX43">
        <v>0</v>
      </c>
      <c r="AY43">
        <v>0</v>
      </c>
      <c r="BA43" t="s">
        <v>86</v>
      </c>
      <c r="BB43">
        <v>0</v>
      </c>
    </row>
    <row r="44" spans="1:54" x14ac:dyDescent="0.2">
      <c r="A44" t="s">
        <v>85</v>
      </c>
      <c r="B44" s="1">
        <v>45412</v>
      </c>
      <c r="C44">
        <v>0</v>
      </c>
      <c r="D44">
        <v>7165236</v>
      </c>
      <c r="E44" t="s">
        <v>54</v>
      </c>
      <c r="F44" t="s">
        <v>86</v>
      </c>
      <c r="G44" s="1">
        <v>43971</v>
      </c>
      <c r="H44">
        <v>72</v>
      </c>
      <c r="I44">
        <v>28</v>
      </c>
      <c r="J44">
        <v>47</v>
      </c>
      <c r="K44">
        <v>0</v>
      </c>
      <c r="L44">
        <v>181</v>
      </c>
      <c r="M44">
        <v>0.26700000000000002</v>
      </c>
      <c r="N44">
        <v>9.6142881904399902E-2</v>
      </c>
      <c r="O44">
        <v>7.6791300000000002E-3</v>
      </c>
      <c r="P44">
        <v>29770.63</v>
      </c>
      <c r="Q44">
        <v>0</v>
      </c>
      <c r="R44">
        <v>21764.02</v>
      </c>
      <c r="S44">
        <v>13681.86</v>
      </c>
      <c r="U44">
        <v>13929.3</v>
      </c>
      <c r="V44">
        <v>1925</v>
      </c>
      <c r="W44">
        <v>995</v>
      </c>
      <c r="X44">
        <v>1412.83</v>
      </c>
      <c r="Y44">
        <v>730.27</v>
      </c>
      <c r="Z44">
        <v>512.16999999999996</v>
      </c>
      <c r="AA44">
        <v>264.73</v>
      </c>
      <c r="AB44" t="s">
        <v>55</v>
      </c>
      <c r="AC44">
        <v>0</v>
      </c>
      <c r="AD44">
        <v>1</v>
      </c>
      <c r="AE44">
        <v>1</v>
      </c>
      <c r="AF44" s="1">
        <v>45412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13681.86</v>
      </c>
      <c r="AM44">
        <v>13681.86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105.06</v>
      </c>
      <c r="AU44">
        <v>0</v>
      </c>
      <c r="AV44">
        <v>0</v>
      </c>
      <c r="AW44">
        <v>29770.63</v>
      </c>
      <c r="AX44">
        <v>0</v>
      </c>
      <c r="AY44">
        <v>0</v>
      </c>
      <c r="BA44" t="s">
        <v>86</v>
      </c>
      <c r="BB44">
        <v>0</v>
      </c>
    </row>
    <row r="45" spans="1:54" x14ac:dyDescent="0.2">
      <c r="A45" t="s">
        <v>85</v>
      </c>
      <c r="B45" s="1">
        <v>45412</v>
      </c>
      <c r="C45">
        <v>0</v>
      </c>
      <c r="D45">
        <v>7169188</v>
      </c>
      <c r="E45" t="s">
        <v>54</v>
      </c>
      <c r="F45" t="s">
        <v>86</v>
      </c>
      <c r="G45" s="1">
        <v>43984</v>
      </c>
      <c r="H45">
        <v>180</v>
      </c>
      <c r="I45">
        <v>135</v>
      </c>
      <c r="J45">
        <v>46</v>
      </c>
      <c r="K45">
        <v>1</v>
      </c>
      <c r="L45">
        <v>180</v>
      </c>
      <c r="M45">
        <v>0.26</v>
      </c>
      <c r="N45">
        <v>9.6142881904399902E-2</v>
      </c>
      <c r="O45">
        <v>7.6791300000000002E-3</v>
      </c>
      <c r="P45">
        <v>208568.25</v>
      </c>
      <c r="Q45">
        <v>18627.45</v>
      </c>
      <c r="R45">
        <v>129312.32000000001</v>
      </c>
      <c r="S45">
        <v>81915.87</v>
      </c>
      <c r="U45">
        <v>84507.87</v>
      </c>
      <c r="V45">
        <v>11466.54</v>
      </c>
      <c r="W45">
        <v>1995</v>
      </c>
      <c r="X45">
        <v>8328.58</v>
      </c>
      <c r="Y45">
        <v>1449.04</v>
      </c>
      <c r="Z45">
        <v>3137.96</v>
      </c>
      <c r="AA45">
        <v>545.96</v>
      </c>
      <c r="AB45" t="s">
        <v>55</v>
      </c>
      <c r="AC45">
        <v>0</v>
      </c>
      <c r="AD45">
        <v>1</v>
      </c>
      <c r="AE45">
        <v>1</v>
      </c>
      <c r="AF45" s="1">
        <v>45378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81915.87</v>
      </c>
      <c r="AM45">
        <v>81915.87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629.04</v>
      </c>
      <c r="AU45">
        <v>0</v>
      </c>
      <c r="AV45">
        <v>0</v>
      </c>
      <c r="AW45">
        <v>208568.25</v>
      </c>
      <c r="AX45">
        <v>0</v>
      </c>
      <c r="AY45">
        <v>0</v>
      </c>
      <c r="BA45" t="s">
        <v>86</v>
      </c>
      <c r="BB45">
        <v>0</v>
      </c>
    </row>
    <row r="46" spans="1:54" x14ac:dyDescent="0.2">
      <c r="A46" t="s">
        <v>85</v>
      </c>
      <c r="B46" s="1">
        <v>45412</v>
      </c>
      <c r="C46">
        <v>0</v>
      </c>
      <c r="D46">
        <v>7170277</v>
      </c>
      <c r="E46" t="s">
        <v>54</v>
      </c>
      <c r="F46" t="s">
        <v>86</v>
      </c>
      <c r="G46" s="1">
        <v>43991</v>
      </c>
      <c r="H46">
        <v>144</v>
      </c>
      <c r="I46">
        <v>106</v>
      </c>
      <c r="J46">
        <v>46</v>
      </c>
      <c r="K46">
        <v>8</v>
      </c>
      <c r="L46">
        <v>173</v>
      </c>
      <c r="M46">
        <v>0.22650000000000001</v>
      </c>
      <c r="N46">
        <v>9.6142881904399902E-2</v>
      </c>
      <c r="O46">
        <v>7.6791300000000002E-3</v>
      </c>
      <c r="P46">
        <v>242943.48</v>
      </c>
      <c r="Q46">
        <v>24770.799999999999</v>
      </c>
      <c r="R46">
        <v>170060.44</v>
      </c>
      <c r="S46">
        <v>104280.03</v>
      </c>
      <c r="U46">
        <v>107693.88</v>
      </c>
      <c r="V46">
        <v>14469.68</v>
      </c>
      <c r="W46">
        <v>1995</v>
      </c>
      <c r="X46">
        <v>10509.87</v>
      </c>
      <c r="Y46">
        <v>1449.04</v>
      </c>
      <c r="Z46">
        <v>3959.81</v>
      </c>
      <c r="AA46">
        <v>545.96</v>
      </c>
      <c r="AB46" t="s">
        <v>55</v>
      </c>
      <c r="AC46">
        <v>0</v>
      </c>
      <c r="AD46">
        <v>1</v>
      </c>
      <c r="AE46">
        <v>1</v>
      </c>
      <c r="AF46" s="1">
        <v>45161</v>
      </c>
      <c r="AG46">
        <v>1896.68</v>
      </c>
      <c r="AH46">
        <v>3647.22</v>
      </c>
      <c r="AI46">
        <v>0</v>
      </c>
      <c r="AJ46">
        <v>1896.68</v>
      </c>
      <c r="AK46">
        <v>0</v>
      </c>
      <c r="AL46">
        <v>104280.03</v>
      </c>
      <c r="AM46">
        <v>104280.03</v>
      </c>
      <c r="AN46">
        <v>0</v>
      </c>
      <c r="AO46">
        <v>0</v>
      </c>
      <c r="AP46">
        <v>-1896.68</v>
      </c>
      <c r="AQ46">
        <v>0</v>
      </c>
      <c r="AR46">
        <v>0</v>
      </c>
      <c r="AS46">
        <v>0</v>
      </c>
      <c r="AT46">
        <v>800.78</v>
      </c>
      <c r="AU46">
        <v>0</v>
      </c>
      <c r="AV46">
        <v>0</v>
      </c>
      <c r="AW46">
        <v>242943.48</v>
      </c>
      <c r="AX46">
        <v>0</v>
      </c>
      <c r="AY46">
        <v>0</v>
      </c>
      <c r="BA46" t="s">
        <v>56</v>
      </c>
      <c r="BB46">
        <v>1</v>
      </c>
    </row>
    <row r="47" spans="1:54" x14ac:dyDescent="0.2">
      <c r="A47" t="s">
        <v>85</v>
      </c>
      <c r="B47" s="1">
        <v>45412</v>
      </c>
      <c r="C47">
        <v>0</v>
      </c>
      <c r="D47">
        <v>7171622</v>
      </c>
      <c r="E47" t="s">
        <v>54</v>
      </c>
      <c r="F47" t="s">
        <v>86</v>
      </c>
      <c r="G47" s="1">
        <v>43999</v>
      </c>
      <c r="H47">
        <v>156</v>
      </c>
      <c r="I47">
        <v>112</v>
      </c>
      <c r="J47">
        <v>46</v>
      </c>
      <c r="K47">
        <v>1</v>
      </c>
      <c r="L47">
        <v>180</v>
      </c>
      <c r="M47">
        <v>0.20050000000000001</v>
      </c>
      <c r="N47">
        <v>9.6142881904399902E-2</v>
      </c>
      <c r="O47">
        <v>7.6791300000000002E-3</v>
      </c>
      <c r="P47">
        <v>111362.49</v>
      </c>
      <c r="Q47">
        <v>7148.29</v>
      </c>
      <c r="R47">
        <v>69044.740000000005</v>
      </c>
      <c r="S47">
        <v>43737.99</v>
      </c>
      <c r="U47">
        <v>46954.89</v>
      </c>
      <c r="V47">
        <v>12750</v>
      </c>
      <c r="W47">
        <v>995</v>
      </c>
      <c r="X47">
        <v>9260.81</v>
      </c>
      <c r="Y47">
        <v>722.71</v>
      </c>
      <c r="Z47">
        <v>3489.19</v>
      </c>
      <c r="AA47">
        <v>272.29000000000002</v>
      </c>
      <c r="AB47" t="s">
        <v>55</v>
      </c>
      <c r="AC47">
        <v>0</v>
      </c>
      <c r="AD47">
        <v>1</v>
      </c>
      <c r="AE47">
        <v>1</v>
      </c>
      <c r="AF47" s="1">
        <v>45378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43737.99</v>
      </c>
      <c r="AM47">
        <v>43737.99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335.87</v>
      </c>
      <c r="AU47">
        <v>0</v>
      </c>
      <c r="AV47">
        <v>0</v>
      </c>
      <c r="AW47">
        <v>111362.49</v>
      </c>
      <c r="AX47">
        <v>0</v>
      </c>
      <c r="AY47">
        <v>0</v>
      </c>
      <c r="BA47" t="s">
        <v>86</v>
      </c>
      <c r="BB47">
        <v>0</v>
      </c>
    </row>
    <row r="48" spans="1:54" x14ac:dyDescent="0.2">
      <c r="A48" t="s">
        <v>85</v>
      </c>
      <c r="B48" s="1">
        <v>45412</v>
      </c>
      <c r="C48">
        <v>0</v>
      </c>
      <c r="D48">
        <v>7179013</v>
      </c>
      <c r="E48" t="s">
        <v>54</v>
      </c>
      <c r="F48" t="s">
        <v>86</v>
      </c>
      <c r="G48" s="1">
        <v>44021</v>
      </c>
      <c r="H48">
        <v>180</v>
      </c>
      <c r="I48">
        <v>137</v>
      </c>
      <c r="J48">
        <v>45</v>
      </c>
      <c r="K48">
        <v>1</v>
      </c>
      <c r="L48">
        <v>180</v>
      </c>
      <c r="M48">
        <v>0.2445</v>
      </c>
      <c r="N48">
        <v>9.6142881904399902E-2</v>
      </c>
      <c r="O48">
        <v>7.6791300000000002E-3</v>
      </c>
      <c r="P48">
        <v>298574.28000000003</v>
      </c>
      <c r="Q48">
        <v>1535.31</v>
      </c>
      <c r="R48">
        <v>185116.05</v>
      </c>
      <c r="S48">
        <v>117266.04</v>
      </c>
      <c r="U48">
        <v>120785.97</v>
      </c>
      <c r="V48">
        <v>13500</v>
      </c>
      <c r="W48">
        <v>995</v>
      </c>
      <c r="X48">
        <v>9700</v>
      </c>
      <c r="Y48">
        <v>714.93</v>
      </c>
      <c r="Z48">
        <v>3800</v>
      </c>
      <c r="AA48">
        <v>280.07</v>
      </c>
      <c r="AB48" t="s">
        <v>55</v>
      </c>
      <c r="AC48">
        <v>0</v>
      </c>
      <c r="AD48">
        <v>1</v>
      </c>
      <c r="AE48">
        <v>1</v>
      </c>
      <c r="AF48" s="1">
        <v>45351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117266.04</v>
      </c>
      <c r="AM48">
        <v>117266.04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900.5</v>
      </c>
      <c r="AU48">
        <v>0</v>
      </c>
      <c r="AV48">
        <v>0</v>
      </c>
      <c r="AW48">
        <v>298574.28000000003</v>
      </c>
      <c r="AX48">
        <v>0</v>
      </c>
      <c r="AY48">
        <v>0</v>
      </c>
      <c r="BA48" t="s">
        <v>86</v>
      </c>
      <c r="BB48">
        <v>0</v>
      </c>
    </row>
    <row r="49" spans="1:54" x14ac:dyDescent="0.2">
      <c r="A49" t="s">
        <v>85</v>
      </c>
      <c r="B49" s="1">
        <v>45412</v>
      </c>
      <c r="C49">
        <v>0</v>
      </c>
      <c r="D49">
        <v>7182686</v>
      </c>
      <c r="E49" t="s">
        <v>54</v>
      </c>
      <c r="F49" t="s">
        <v>86</v>
      </c>
      <c r="G49" s="1">
        <v>44034</v>
      </c>
      <c r="H49">
        <v>180</v>
      </c>
      <c r="I49">
        <v>140</v>
      </c>
      <c r="J49">
        <v>45</v>
      </c>
      <c r="K49">
        <v>4</v>
      </c>
      <c r="L49">
        <v>177</v>
      </c>
      <c r="M49">
        <v>0.24049999999999999</v>
      </c>
      <c r="N49">
        <v>9.6142881904399902E-2</v>
      </c>
      <c r="O49">
        <v>7.6791300000000002E-3</v>
      </c>
      <c r="P49">
        <v>216728.33</v>
      </c>
      <c r="Q49">
        <v>17693.349999999999</v>
      </c>
      <c r="R49">
        <v>151709.82999999999</v>
      </c>
      <c r="S49">
        <v>96884.15</v>
      </c>
      <c r="U49">
        <v>99559.63</v>
      </c>
      <c r="V49">
        <v>10500</v>
      </c>
      <c r="W49">
        <v>995</v>
      </c>
      <c r="X49">
        <v>7544.45</v>
      </c>
      <c r="Y49">
        <v>714.93</v>
      </c>
      <c r="Z49">
        <v>2955.55</v>
      </c>
      <c r="AA49">
        <v>280.07</v>
      </c>
      <c r="AB49" t="s">
        <v>55</v>
      </c>
      <c r="AC49">
        <v>0</v>
      </c>
      <c r="AD49">
        <v>1</v>
      </c>
      <c r="AE49">
        <v>1</v>
      </c>
      <c r="AF49" s="1">
        <v>45286</v>
      </c>
      <c r="AG49">
        <v>1450.97</v>
      </c>
      <c r="AH49">
        <v>1289.1199999999999</v>
      </c>
      <c r="AI49">
        <v>0</v>
      </c>
      <c r="AJ49">
        <v>1450.97</v>
      </c>
      <c r="AK49">
        <v>0</v>
      </c>
      <c r="AL49">
        <v>96884.15</v>
      </c>
      <c r="AM49">
        <v>96884.15</v>
      </c>
      <c r="AN49">
        <v>0</v>
      </c>
      <c r="AO49">
        <v>0</v>
      </c>
      <c r="AP49">
        <v>-1450.97</v>
      </c>
      <c r="AQ49">
        <v>0</v>
      </c>
      <c r="AR49">
        <v>0</v>
      </c>
      <c r="AS49">
        <v>0</v>
      </c>
      <c r="AT49">
        <v>743.99</v>
      </c>
      <c r="AU49">
        <v>0</v>
      </c>
      <c r="AV49">
        <v>0</v>
      </c>
      <c r="AW49">
        <v>216728.33</v>
      </c>
      <c r="AX49">
        <v>0</v>
      </c>
      <c r="AY49">
        <v>0</v>
      </c>
      <c r="BA49" t="s">
        <v>57</v>
      </c>
      <c r="BB49">
        <v>1</v>
      </c>
    </row>
    <row r="50" spans="1:54" x14ac:dyDescent="0.2">
      <c r="A50" t="s">
        <v>85</v>
      </c>
      <c r="B50" s="1">
        <v>45412</v>
      </c>
      <c r="C50">
        <v>0</v>
      </c>
      <c r="D50">
        <v>7187594</v>
      </c>
      <c r="E50" t="s">
        <v>54</v>
      </c>
      <c r="F50" t="s">
        <v>86</v>
      </c>
      <c r="G50" s="1">
        <v>44053</v>
      </c>
      <c r="H50">
        <v>180</v>
      </c>
      <c r="I50">
        <v>137</v>
      </c>
      <c r="J50">
        <v>44</v>
      </c>
      <c r="K50">
        <v>1</v>
      </c>
      <c r="L50">
        <v>180</v>
      </c>
      <c r="M50">
        <v>0.26050000000000001</v>
      </c>
      <c r="N50">
        <v>9.6142881904399902E-2</v>
      </c>
      <c r="O50">
        <v>7.6791300000000002E-3</v>
      </c>
      <c r="P50">
        <v>160930.35999999999</v>
      </c>
      <c r="Q50">
        <v>14787.75</v>
      </c>
      <c r="R50">
        <v>99776.82</v>
      </c>
      <c r="S50">
        <v>63205.93</v>
      </c>
      <c r="U50">
        <v>65914.42</v>
      </c>
      <c r="V50">
        <v>10350</v>
      </c>
      <c r="W50">
        <v>995</v>
      </c>
      <c r="X50">
        <v>7353.43</v>
      </c>
      <c r="Y50">
        <v>706.92</v>
      </c>
      <c r="Z50">
        <v>2996.57</v>
      </c>
      <c r="AA50">
        <v>288.08</v>
      </c>
      <c r="AB50" t="s">
        <v>55</v>
      </c>
      <c r="AC50">
        <v>0</v>
      </c>
      <c r="AD50">
        <v>1</v>
      </c>
      <c r="AE50">
        <v>1</v>
      </c>
      <c r="AF50" s="1">
        <v>45378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63205.93</v>
      </c>
      <c r="AM50">
        <v>63205.93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485.37</v>
      </c>
      <c r="AU50">
        <v>0</v>
      </c>
      <c r="AV50">
        <v>0</v>
      </c>
      <c r="AW50">
        <v>160930.35999999999</v>
      </c>
      <c r="AX50">
        <v>0</v>
      </c>
      <c r="AY50">
        <v>0</v>
      </c>
      <c r="BA50" t="s">
        <v>86</v>
      </c>
      <c r="BB50">
        <v>0</v>
      </c>
    </row>
    <row r="51" spans="1:54" x14ac:dyDescent="0.2">
      <c r="A51" t="s">
        <v>85</v>
      </c>
      <c r="B51" s="1">
        <v>45412</v>
      </c>
      <c r="C51">
        <v>0</v>
      </c>
      <c r="D51">
        <v>7188394</v>
      </c>
      <c r="E51" t="s">
        <v>54</v>
      </c>
      <c r="F51" t="s">
        <v>86</v>
      </c>
      <c r="G51" s="1">
        <v>44056</v>
      </c>
      <c r="H51">
        <v>126</v>
      </c>
      <c r="I51">
        <v>124</v>
      </c>
      <c r="J51">
        <v>44</v>
      </c>
      <c r="K51">
        <v>1</v>
      </c>
      <c r="L51">
        <v>180</v>
      </c>
      <c r="M51">
        <v>0.22650000000000001</v>
      </c>
      <c r="N51">
        <v>9.6142881904399902E-2</v>
      </c>
      <c r="O51">
        <v>7.6791300000000002E-3</v>
      </c>
      <c r="P51">
        <v>430915.61</v>
      </c>
      <c r="Q51">
        <v>27322.7</v>
      </c>
      <c r="R51">
        <v>267167.68</v>
      </c>
      <c r="S51">
        <v>169243.53</v>
      </c>
      <c r="U51">
        <v>182519.62</v>
      </c>
      <c r="V51">
        <v>47849.94</v>
      </c>
      <c r="W51">
        <v>1995</v>
      </c>
      <c r="X51">
        <v>33996.25</v>
      </c>
      <c r="Y51">
        <v>1417.4</v>
      </c>
      <c r="Z51">
        <v>13853.69</v>
      </c>
      <c r="AA51">
        <v>577.6</v>
      </c>
      <c r="AB51" t="s">
        <v>55</v>
      </c>
      <c r="AC51">
        <v>0</v>
      </c>
      <c r="AD51">
        <v>1</v>
      </c>
      <c r="AE51">
        <v>1</v>
      </c>
      <c r="AF51" s="1">
        <v>45351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169243.53</v>
      </c>
      <c r="AM51">
        <v>169243.53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1299.6400000000001</v>
      </c>
      <c r="AU51">
        <v>0</v>
      </c>
      <c r="AV51">
        <v>0</v>
      </c>
      <c r="AW51">
        <v>430915.61</v>
      </c>
      <c r="AX51">
        <v>0</v>
      </c>
      <c r="AY51">
        <v>0</v>
      </c>
      <c r="BA51" t="s">
        <v>86</v>
      </c>
      <c r="BB51">
        <v>0</v>
      </c>
    </row>
    <row r="52" spans="1:54" x14ac:dyDescent="0.2">
      <c r="A52" t="s">
        <v>85</v>
      </c>
      <c r="B52" s="1">
        <v>45412</v>
      </c>
      <c r="C52">
        <v>0</v>
      </c>
      <c r="D52">
        <v>7188766</v>
      </c>
      <c r="E52" t="s">
        <v>54</v>
      </c>
      <c r="F52" t="s">
        <v>86</v>
      </c>
      <c r="G52" s="1">
        <v>44060</v>
      </c>
      <c r="H52">
        <v>180</v>
      </c>
      <c r="I52">
        <v>145</v>
      </c>
      <c r="J52">
        <v>44</v>
      </c>
      <c r="K52">
        <v>8</v>
      </c>
      <c r="L52">
        <v>173</v>
      </c>
      <c r="M52">
        <v>0.2465</v>
      </c>
      <c r="N52">
        <v>9.6142881904399902E-2</v>
      </c>
      <c r="O52">
        <v>7.6791300000000002E-3</v>
      </c>
      <c r="P52">
        <v>241332.2</v>
      </c>
      <c r="Q52">
        <v>17983.41</v>
      </c>
      <c r="R52">
        <v>169109.06</v>
      </c>
      <c r="S52">
        <v>103696.65</v>
      </c>
      <c r="U52">
        <v>110567.27</v>
      </c>
      <c r="V52">
        <v>25725.77</v>
      </c>
      <c r="W52">
        <v>1995</v>
      </c>
      <c r="X52">
        <v>18277.55</v>
      </c>
      <c r="Y52">
        <v>1417.4</v>
      </c>
      <c r="Z52">
        <v>7448.22</v>
      </c>
      <c r="AA52">
        <v>577.6</v>
      </c>
      <c r="AB52" t="s">
        <v>55</v>
      </c>
      <c r="AC52">
        <v>0</v>
      </c>
      <c r="AD52">
        <v>1</v>
      </c>
      <c r="AE52">
        <v>1</v>
      </c>
      <c r="AF52" s="1">
        <v>45161</v>
      </c>
      <c r="AG52">
        <v>1886.07</v>
      </c>
      <c r="AH52">
        <v>9933.35</v>
      </c>
      <c r="AI52">
        <v>0</v>
      </c>
      <c r="AJ52">
        <v>1886.07</v>
      </c>
      <c r="AK52">
        <v>7033.47</v>
      </c>
      <c r="AL52">
        <v>103696.65</v>
      </c>
      <c r="AM52">
        <v>103696.65</v>
      </c>
      <c r="AN52">
        <v>0</v>
      </c>
      <c r="AO52">
        <v>0</v>
      </c>
      <c r="AP52">
        <v>0</v>
      </c>
      <c r="AQ52">
        <v>5147.3999999999996</v>
      </c>
      <c r="AR52">
        <v>0</v>
      </c>
      <c r="AS52">
        <v>0</v>
      </c>
      <c r="AT52">
        <v>796.3</v>
      </c>
      <c r="AU52">
        <v>0</v>
      </c>
      <c r="AV52">
        <v>0</v>
      </c>
      <c r="AW52">
        <v>241332.2</v>
      </c>
      <c r="AX52">
        <v>0</v>
      </c>
      <c r="AY52">
        <v>0</v>
      </c>
      <c r="BA52" t="s">
        <v>57</v>
      </c>
      <c r="BB52">
        <v>1</v>
      </c>
    </row>
    <row r="53" spans="1:54" x14ac:dyDescent="0.2">
      <c r="A53" t="s">
        <v>85</v>
      </c>
      <c r="B53" s="1">
        <v>45412</v>
      </c>
      <c r="C53">
        <v>0</v>
      </c>
      <c r="D53">
        <v>7190291</v>
      </c>
      <c r="E53" t="s">
        <v>54</v>
      </c>
      <c r="F53" t="s">
        <v>86</v>
      </c>
      <c r="G53" s="1">
        <v>44064</v>
      </c>
      <c r="H53">
        <v>180</v>
      </c>
      <c r="I53">
        <v>139</v>
      </c>
      <c r="J53">
        <v>44</v>
      </c>
      <c r="K53">
        <v>1</v>
      </c>
      <c r="L53">
        <v>180</v>
      </c>
      <c r="M53">
        <v>0.26</v>
      </c>
      <c r="N53">
        <v>9.6142881904399902E-2</v>
      </c>
      <c r="O53">
        <v>7.6791300000000002E-3</v>
      </c>
      <c r="P53">
        <v>240848.59</v>
      </c>
      <c r="Q53">
        <v>19714</v>
      </c>
      <c r="R53">
        <v>149326.13</v>
      </c>
      <c r="S53">
        <v>94594.08</v>
      </c>
      <c r="U53">
        <v>101464.71</v>
      </c>
      <c r="V53">
        <v>25725.77</v>
      </c>
      <c r="W53">
        <v>1995</v>
      </c>
      <c r="X53">
        <v>18277.55</v>
      </c>
      <c r="Y53">
        <v>1417.4</v>
      </c>
      <c r="Z53">
        <v>7448.22</v>
      </c>
      <c r="AA53">
        <v>577.6</v>
      </c>
      <c r="AB53" t="s">
        <v>55</v>
      </c>
      <c r="AC53">
        <v>0</v>
      </c>
      <c r="AD53">
        <v>1</v>
      </c>
      <c r="AE53">
        <v>1</v>
      </c>
      <c r="AF53" s="1">
        <v>45351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94594.08</v>
      </c>
      <c r="AM53">
        <v>94594.08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726.4</v>
      </c>
      <c r="AU53">
        <v>0</v>
      </c>
      <c r="AV53">
        <v>0</v>
      </c>
      <c r="AW53">
        <v>240848.59</v>
      </c>
      <c r="AX53">
        <v>0</v>
      </c>
      <c r="AY53">
        <v>0</v>
      </c>
      <c r="BA53" t="s">
        <v>86</v>
      </c>
      <c r="BB53">
        <v>0</v>
      </c>
    </row>
    <row r="54" spans="1:54" x14ac:dyDescent="0.2">
      <c r="A54" t="s">
        <v>85</v>
      </c>
      <c r="B54" s="1">
        <v>45412</v>
      </c>
      <c r="C54">
        <v>0</v>
      </c>
      <c r="D54">
        <v>7191034</v>
      </c>
      <c r="E54" t="s">
        <v>54</v>
      </c>
      <c r="F54" t="s">
        <v>86</v>
      </c>
      <c r="G54" s="1">
        <v>44069</v>
      </c>
      <c r="H54">
        <v>180</v>
      </c>
      <c r="I54">
        <v>144</v>
      </c>
      <c r="J54">
        <v>44</v>
      </c>
      <c r="K54">
        <v>7</v>
      </c>
      <c r="L54">
        <v>174</v>
      </c>
      <c r="M54">
        <v>0.14449999999999999</v>
      </c>
      <c r="N54">
        <v>9.6142881904399902E-2</v>
      </c>
      <c r="O54">
        <v>7.6791300000000002E-3</v>
      </c>
      <c r="P54">
        <v>36198.92</v>
      </c>
      <c r="Q54">
        <v>2502.87</v>
      </c>
      <c r="R54">
        <v>25339.24</v>
      </c>
      <c r="S54">
        <v>15699.92</v>
      </c>
      <c r="U54">
        <v>16063.27</v>
      </c>
      <c r="V54">
        <v>2250</v>
      </c>
      <c r="W54">
        <v>995</v>
      </c>
      <c r="X54">
        <v>1598.57</v>
      </c>
      <c r="Y54">
        <v>706.92</v>
      </c>
      <c r="Z54">
        <v>651.42999999999995</v>
      </c>
      <c r="AA54">
        <v>288.08</v>
      </c>
      <c r="AB54" t="s">
        <v>55</v>
      </c>
      <c r="AC54">
        <v>0</v>
      </c>
      <c r="AD54">
        <v>1</v>
      </c>
      <c r="AE54">
        <v>1</v>
      </c>
      <c r="AF54" s="1">
        <v>45187</v>
      </c>
      <c r="AG54">
        <v>283.19</v>
      </c>
      <c r="AH54">
        <v>187.7</v>
      </c>
      <c r="AI54">
        <v>0</v>
      </c>
      <c r="AJ54">
        <v>283.19</v>
      </c>
      <c r="AK54">
        <v>0</v>
      </c>
      <c r="AL54">
        <v>15699.92</v>
      </c>
      <c r="AM54">
        <v>15699.92</v>
      </c>
      <c r="AN54">
        <v>0</v>
      </c>
      <c r="AO54">
        <v>0</v>
      </c>
      <c r="AP54">
        <v>-283.19</v>
      </c>
      <c r="AQ54">
        <v>0</v>
      </c>
      <c r="AR54">
        <v>0</v>
      </c>
      <c r="AS54">
        <v>0</v>
      </c>
      <c r="AT54">
        <v>120.56</v>
      </c>
      <c r="AU54">
        <v>0</v>
      </c>
      <c r="AV54">
        <v>0</v>
      </c>
      <c r="AW54">
        <v>36198.92</v>
      </c>
      <c r="AX54">
        <v>0</v>
      </c>
      <c r="AY54">
        <v>0</v>
      </c>
      <c r="BA54" t="s">
        <v>57</v>
      </c>
      <c r="BB54">
        <v>1</v>
      </c>
    </row>
    <row r="55" spans="1:54" x14ac:dyDescent="0.2">
      <c r="A55" t="s">
        <v>85</v>
      </c>
      <c r="B55" s="1">
        <v>45412</v>
      </c>
      <c r="C55">
        <v>0</v>
      </c>
      <c r="D55">
        <v>7191802</v>
      </c>
      <c r="E55" t="s">
        <v>54</v>
      </c>
      <c r="F55" t="s">
        <v>86</v>
      </c>
      <c r="G55" s="1">
        <v>44070</v>
      </c>
      <c r="H55">
        <v>180</v>
      </c>
      <c r="I55">
        <v>138</v>
      </c>
      <c r="J55">
        <v>44</v>
      </c>
      <c r="K55">
        <v>1</v>
      </c>
      <c r="L55">
        <v>180</v>
      </c>
      <c r="M55">
        <v>0.23050000000000001</v>
      </c>
      <c r="N55">
        <v>9.6142881904399902E-2</v>
      </c>
      <c r="O55">
        <v>7.6791300000000002E-3</v>
      </c>
      <c r="P55">
        <v>194630.65</v>
      </c>
      <c r="Q55">
        <v>15129.69</v>
      </c>
      <c r="R55">
        <v>120671</v>
      </c>
      <c r="S55">
        <v>76441.83</v>
      </c>
      <c r="U55">
        <v>79266.13</v>
      </c>
      <c r="V55">
        <v>10750</v>
      </c>
      <c r="W55">
        <v>995</v>
      </c>
      <c r="X55">
        <v>7637.62</v>
      </c>
      <c r="Y55">
        <v>706.92</v>
      </c>
      <c r="Z55">
        <v>3112.38</v>
      </c>
      <c r="AA55">
        <v>288.08</v>
      </c>
      <c r="AB55" t="s">
        <v>55</v>
      </c>
      <c r="AC55">
        <v>0</v>
      </c>
      <c r="AD55">
        <v>1</v>
      </c>
      <c r="AE55">
        <v>1</v>
      </c>
      <c r="AF55" s="1">
        <v>45378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76441.83</v>
      </c>
      <c r="AM55">
        <v>76441.83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587.01</v>
      </c>
      <c r="AU55">
        <v>0</v>
      </c>
      <c r="AV55">
        <v>0</v>
      </c>
      <c r="AW55">
        <v>194630.65</v>
      </c>
      <c r="AX55">
        <v>0</v>
      </c>
      <c r="AY55">
        <v>0</v>
      </c>
      <c r="BA55" t="s">
        <v>86</v>
      </c>
      <c r="BB55">
        <v>0</v>
      </c>
    </row>
    <row r="56" spans="1:54" x14ac:dyDescent="0.2">
      <c r="A56" t="s">
        <v>85</v>
      </c>
      <c r="B56" s="1">
        <v>45412</v>
      </c>
      <c r="C56">
        <v>0</v>
      </c>
      <c r="D56">
        <v>7192255</v>
      </c>
      <c r="E56" t="s">
        <v>54</v>
      </c>
      <c r="F56" t="s">
        <v>86</v>
      </c>
      <c r="G56" s="1">
        <v>44071</v>
      </c>
      <c r="H56">
        <v>144</v>
      </c>
      <c r="I56">
        <v>100</v>
      </c>
      <c r="J56">
        <v>44</v>
      </c>
      <c r="K56">
        <v>0</v>
      </c>
      <c r="L56">
        <v>181</v>
      </c>
      <c r="M56">
        <v>0.28699999999999998</v>
      </c>
      <c r="N56">
        <v>9.6142881904399902E-2</v>
      </c>
      <c r="O56">
        <v>7.6791300000000002E-3</v>
      </c>
      <c r="P56">
        <v>190571.33</v>
      </c>
      <c r="Q56">
        <v>23055.14</v>
      </c>
      <c r="R56">
        <v>118154.22</v>
      </c>
      <c r="S56">
        <v>74277.14</v>
      </c>
      <c r="U56">
        <v>77173.820000000007</v>
      </c>
      <c r="V56">
        <v>11000</v>
      </c>
      <c r="W56">
        <v>995</v>
      </c>
      <c r="X56">
        <v>7815.24</v>
      </c>
      <c r="Y56">
        <v>706.92</v>
      </c>
      <c r="Z56">
        <v>3184.76</v>
      </c>
      <c r="AA56">
        <v>288.08</v>
      </c>
      <c r="AB56" t="s">
        <v>55</v>
      </c>
      <c r="AC56">
        <v>0</v>
      </c>
      <c r="AD56">
        <v>1</v>
      </c>
      <c r="AE56">
        <v>1</v>
      </c>
      <c r="AF56" s="1">
        <v>45410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74277.14</v>
      </c>
      <c r="AM56">
        <v>74277.14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570.38</v>
      </c>
      <c r="AU56">
        <v>0</v>
      </c>
      <c r="AV56">
        <v>0</v>
      </c>
      <c r="AW56">
        <v>190571.33</v>
      </c>
      <c r="AX56">
        <v>0</v>
      </c>
      <c r="AY56">
        <v>0</v>
      </c>
      <c r="BA56" t="s">
        <v>86</v>
      </c>
      <c r="BB56">
        <v>0</v>
      </c>
    </row>
    <row r="57" spans="1:54" x14ac:dyDescent="0.2">
      <c r="A57" t="s">
        <v>85</v>
      </c>
      <c r="B57" s="1">
        <v>45412</v>
      </c>
      <c r="C57">
        <v>0</v>
      </c>
      <c r="D57">
        <v>7192586</v>
      </c>
      <c r="E57" t="s">
        <v>54</v>
      </c>
      <c r="F57" t="s">
        <v>86</v>
      </c>
      <c r="G57" s="1">
        <v>44071</v>
      </c>
      <c r="H57">
        <v>180</v>
      </c>
      <c r="I57">
        <v>167</v>
      </c>
      <c r="J57">
        <v>44</v>
      </c>
      <c r="K57">
        <v>1</v>
      </c>
      <c r="L57">
        <v>180</v>
      </c>
      <c r="M57">
        <v>0.28699999999999998</v>
      </c>
      <c r="N57">
        <v>9.6142881904399902E-2</v>
      </c>
      <c r="O57">
        <v>7.6791300000000002E-3</v>
      </c>
      <c r="P57">
        <v>188329.15</v>
      </c>
      <c r="Q57">
        <v>19062.59</v>
      </c>
      <c r="R57">
        <v>116764.07</v>
      </c>
      <c r="S57">
        <v>73966.899999999994</v>
      </c>
      <c r="U57">
        <v>76219.39</v>
      </c>
      <c r="V57">
        <v>8775</v>
      </c>
      <c r="W57">
        <v>995</v>
      </c>
      <c r="X57">
        <v>6234.43</v>
      </c>
      <c r="Y57">
        <v>706.92</v>
      </c>
      <c r="Z57">
        <v>2540.5700000000002</v>
      </c>
      <c r="AA57">
        <v>288.08</v>
      </c>
      <c r="AB57" t="s">
        <v>55</v>
      </c>
      <c r="AC57">
        <v>0</v>
      </c>
      <c r="AD57">
        <v>1</v>
      </c>
      <c r="AE57">
        <v>1</v>
      </c>
      <c r="AF57" s="1">
        <v>45378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73966.899999999994</v>
      </c>
      <c r="AM57">
        <v>73966.899999999994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568</v>
      </c>
      <c r="AU57">
        <v>0</v>
      </c>
      <c r="AV57">
        <v>0</v>
      </c>
      <c r="AW57">
        <v>188329.15</v>
      </c>
      <c r="AX57">
        <v>0</v>
      </c>
      <c r="AY57">
        <v>0</v>
      </c>
      <c r="BA57" t="s">
        <v>86</v>
      </c>
      <c r="BB57">
        <v>0</v>
      </c>
    </row>
    <row r="58" spans="1:54" x14ac:dyDescent="0.2">
      <c r="A58" t="s">
        <v>85</v>
      </c>
      <c r="B58" s="1">
        <v>45412</v>
      </c>
      <c r="C58">
        <v>0</v>
      </c>
      <c r="D58">
        <v>7192636</v>
      </c>
      <c r="E58" t="s">
        <v>54</v>
      </c>
      <c r="F58" t="s">
        <v>86</v>
      </c>
      <c r="G58" s="1">
        <v>44075</v>
      </c>
      <c r="H58">
        <v>96</v>
      </c>
      <c r="I58">
        <v>66</v>
      </c>
      <c r="J58">
        <v>43</v>
      </c>
      <c r="K58">
        <v>13</v>
      </c>
      <c r="L58">
        <v>168</v>
      </c>
      <c r="M58">
        <v>0.17699999999999999</v>
      </c>
      <c r="N58">
        <v>9.6142881904399902E-2</v>
      </c>
      <c r="O58">
        <v>7.6791300000000002E-3</v>
      </c>
      <c r="P58">
        <v>124992.31</v>
      </c>
      <c r="Q58">
        <v>8993.94</v>
      </c>
      <c r="R58">
        <v>87494.62</v>
      </c>
      <c r="S58">
        <v>50822.21</v>
      </c>
      <c r="U58">
        <v>52908.27</v>
      </c>
      <c r="V58">
        <v>8000</v>
      </c>
      <c r="W58">
        <v>995</v>
      </c>
      <c r="X58">
        <v>5617.63</v>
      </c>
      <c r="Y58">
        <v>698.69</v>
      </c>
      <c r="Z58">
        <v>2382.37</v>
      </c>
      <c r="AA58">
        <v>296.31</v>
      </c>
      <c r="AB58" t="s">
        <v>55</v>
      </c>
      <c r="AC58">
        <v>0</v>
      </c>
      <c r="AD58">
        <v>1</v>
      </c>
      <c r="AE58">
        <v>1</v>
      </c>
      <c r="AF58" s="1">
        <v>45008</v>
      </c>
      <c r="AG58">
        <v>964.34</v>
      </c>
      <c r="AH58">
        <v>957.43</v>
      </c>
      <c r="AI58">
        <v>0</v>
      </c>
      <c r="AJ58">
        <v>964.34</v>
      </c>
      <c r="AK58">
        <v>0</v>
      </c>
      <c r="AL58">
        <v>50822.21</v>
      </c>
      <c r="AM58">
        <v>50822.21</v>
      </c>
      <c r="AN58">
        <v>0</v>
      </c>
      <c r="AO58">
        <v>0</v>
      </c>
      <c r="AP58">
        <v>-964.34</v>
      </c>
      <c r="AQ58">
        <v>0</v>
      </c>
      <c r="AR58">
        <v>0</v>
      </c>
      <c r="AS58">
        <v>0</v>
      </c>
      <c r="AT58">
        <v>390.27</v>
      </c>
      <c r="AU58">
        <v>0</v>
      </c>
      <c r="AV58">
        <v>0</v>
      </c>
      <c r="AW58">
        <v>124992.31</v>
      </c>
      <c r="AX58">
        <v>0</v>
      </c>
      <c r="AY58">
        <v>0</v>
      </c>
      <c r="BA58" t="s">
        <v>86</v>
      </c>
      <c r="BB58">
        <v>0</v>
      </c>
    </row>
    <row r="59" spans="1:54" x14ac:dyDescent="0.2">
      <c r="A59" t="s">
        <v>85</v>
      </c>
      <c r="B59" s="1">
        <v>45412</v>
      </c>
      <c r="C59">
        <v>0</v>
      </c>
      <c r="D59">
        <v>7192800</v>
      </c>
      <c r="E59" t="s">
        <v>54</v>
      </c>
      <c r="F59" t="s">
        <v>86</v>
      </c>
      <c r="G59" s="1">
        <v>44091</v>
      </c>
      <c r="H59">
        <v>48</v>
      </c>
      <c r="I59">
        <v>15</v>
      </c>
      <c r="J59">
        <v>43</v>
      </c>
      <c r="K59">
        <v>9</v>
      </c>
      <c r="L59">
        <v>172</v>
      </c>
      <c r="M59">
        <v>0.25700000000000001</v>
      </c>
      <c r="N59">
        <v>9.6142881904399902E-2</v>
      </c>
      <c r="O59">
        <v>7.6791300000000002E-3</v>
      </c>
      <c r="P59">
        <v>76068.570000000007</v>
      </c>
      <c r="Q59">
        <v>8578.92</v>
      </c>
      <c r="R59">
        <v>53248</v>
      </c>
      <c r="S59">
        <v>32309.49</v>
      </c>
      <c r="U59">
        <v>34172.199999999997</v>
      </c>
      <c r="V59">
        <v>7250</v>
      </c>
      <c r="W59">
        <v>995</v>
      </c>
      <c r="X59">
        <v>5090.9799999999996</v>
      </c>
      <c r="Y59">
        <v>698.69</v>
      </c>
      <c r="Z59">
        <v>2159.02</v>
      </c>
      <c r="AA59">
        <v>296.31</v>
      </c>
      <c r="AB59" t="s">
        <v>55</v>
      </c>
      <c r="AC59">
        <v>0</v>
      </c>
      <c r="AD59">
        <v>1</v>
      </c>
      <c r="AE59">
        <v>1</v>
      </c>
      <c r="AF59" s="1">
        <v>45125</v>
      </c>
      <c r="AG59">
        <v>592.59</v>
      </c>
      <c r="AH59">
        <v>1643.05</v>
      </c>
      <c r="AI59">
        <v>0</v>
      </c>
      <c r="AJ59">
        <v>592.59</v>
      </c>
      <c r="AK59">
        <v>0</v>
      </c>
      <c r="AL59">
        <v>32309.49</v>
      </c>
      <c r="AM59">
        <v>32309.49</v>
      </c>
      <c r="AN59">
        <v>0</v>
      </c>
      <c r="AO59">
        <v>0</v>
      </c>
      <c r="AP59">
        <v>-592.59</v>
      </c>
      <c r="AQ59">
        <v>0</v>
      </c>
      <c r="AR59">
        <v>0</v>
      </c>
      <c r="AS59">
        <v>0</v>
      </c>
      <c r="AT59">
        <v>248.11</v>
      </c>
      <c r="AU59">
        <v>0</v>
      </c>
      <c r="AV59">
        <v>0</v>
      </c>
      <c r="AW59">
        <v>76068.570000000007</v>
      </c>
      <c r="AX59">
        <v>0</v>
      </c>
      <c r="AY59">
        <v>0</v>
      </c>
      <c r="BA59" t="s">
        <v>86</v>
      </c>
      <c r="BB59">
        <v>0</v>
      </c>
    </row>
    <row r="60" spans="1:54" x14ac:dyDescent="0.2">
      <c r="A60" t="s">
        <v>85</v>
      </c>
      <c r="B60" s="1">
        <v>45412</v>
      </c>
      <c r="C60">
        <v>0</v>
      </c>
      <c r="D60">
        <v>7194590</v>
      </c>
      <c r="E60" t="s">
        <v>54</v>
      </c>
      <c r="F60" t="s">
        <v>86</v>
      </c>
      <c r="G60" s="1">
        <v>44081</v>
      </c>
      <c r="H60">
        <v>180</v>
      </c>
      <c r="I60">
        <v>138</v>
      </c>
      <c r="J60">
        <v>43</v>
      </c>
      <c r="K60">
        <v>1</v>
      </c>
      <c r="L60">
        <v>180</v>
      </c>
      <c r="M60">
        <v>0.28000000000000003</v>
      </c>
      <c r="N60">
        <v>9.6142881904399902E-2</v>
      </c>
      <c r="O60">
        <v>7.6791300000000002E-3</v>
      </c>
      <c r="P60">
        <v>125439.91</v>
      </c>
      <c r="Q60">
        <v>12080.52</v>
      </c>
      <c r="R60">
        <v>77772.740000000005</v>
      </c>
      <c r="S60">
        <v>49266.94</v>
      </c>
      <c r="U60">
        <v>52155.97</v>
      </c>
      <c r="V60">
        <v>11696.39</v>
      </c>
      <c r="W60">
        <v>1995</v>
      </c>
      <c r="X60">
        <v>8213.26</v>
      </c>
      <c r="Y60">
        <v>1400.9</v>
      </c>
      <c r="Z60">
        <v>3483.13</v>
      </c>
      <c r="AA60">
        <v>594.1</v>
      </c>
      <c r="AB60" t="s">
        <v>55</v>
      </c>
      <c r="AC60">
        <v>0</v>
      </c>
      <c r="AD60">
        <v>1</v>
      </c>
      <c r="AE60">
        <v>1</v>
      </c>
      <c r="AF60" s="1">
        <v>45378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49266.94</v>
      </c>
      <c r="AM60">
        <v>49266.94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378.33</v>
      </c>
      <c r="AU60">
        <v>0</v>
      </c>
      <c r="AV60">
        <v>0</v>
      </c>
      <c r="AW60">
        <v>125439.91</v>
      </c>
      <c r="AX60">
        <v>0</v>
      </c>
      <c r="AY60">
        <v>0</v>
      </c>
      <c r="BA60" t="s">
        <v>86</v>
      </c>
      <c r="BB60">
        <v>0</v>
      </c>
    </row>
    <row r="61" spans="1:54" x14ac:dyDescent="0.2">
      <c r="A61" t="s">
        <v>85</v>
      </c>
      <c r="B61" s="1">
        <v>45412</v>
      </c>
      <c r="C61">
        <v>0</v>
      </c>
      <c r="D61">
        <v>7194160</v>
      </c>
      <c r="E61" t="s">
        <v>54</v>
      </c>
      <c r="F61" t="s">
        <v>86</v>
      </c>
      <c r="G61" s="1">
        <v>44083</v>
      </c>
      <c r="H61">
        <v>180</v>
      </c>
      <c r="I61">
        <v>141</v>
      </c>
      <c r="J61">
        <v>43</v>
      </c>
      <c r="K61">
        <v>4</v>
      </c>
      <c r="L61">
        <v>177</v>
      </c>
      <c r="M61">
        <v>0.2445</v>
      </c>
      <c r="N61">
        <v>9.6142881904399902E-2</v>
      </c>
      <c r="O61">
        <v>7.6791300000000002E-3</v>
      </c>
      <c r="P61">
        <v>234609.15</v>
      </c>
      <c r="Q61">
        <v>24246.71</v>
      </c>
      <c r="R61">
        <v>164226.4</v>
      </c>
      <c r="S61">
        <v>104877.42</v>
      </c>
      <c r="U61">
        <v>107864.31</v>
      </c>
      <c r="V61">
        <v>11025</v>
      </c>
      <c r="W61">
        <v>995</v>
      </c>
      <c r="X61">
        <v>7741.8</v>
      </c>
      <c r="Y61">
        <v>698.69</v>
      </c>
      <c r="Z61">
        <v>3283.2</v>
      </c>
      <c r="AA61">
        <v>296.31</v>
      </c>
      <c r="AB61" t="s">
        <v>55</v>
      </c>
      <c r="AC61">
        <v>0</v>
      </c>
      <c r="AD61">
        <v>1</v>
      </c>
      <c r="AE61">
        <v>1</v>
      </c>
      <c r="AF61" s="1">
        <v>45286</v>
      </c>
      <c r="AG61">
        <v>1570.69</v>
      </c>
      <c r="AH61">
        <v>0</v>
      </c>
      <c r="AI61">
        <v>0</v>
      </c>
      <c r="AJ61">
        <v>1570.69</v>
      </c>
      <c r="AK61">
        <v>0</v>
      </c>
      <c r="AL61">
        <v>104877.42</v>
      </c>
      <c r="AM61">
        <v>104877.42</v>
      </c>
      <c r="AN61">
        <v>0</v>
      </c>
      <c r="AO61">
        <v>0</v>
      </c>
      <c r="AP61">
        <v>-1570.69</v>
      </c>
      <c r="AQ61">
        <v>0</v>
      </c>
      <c r="AR61">
        <v>0</v>
      </c>
      <c r="AS61">
        <v>0</v>
      </c>
      <c r="AT61">
        <v>805.37</v>
      </c>
      <c r="AU61">
        <v>0</v>
      </c>
      <c r="AV61">
        <v>0</v>
      </c>
      <c r="AW61">
        <v>234609.15</v>
      </c>
      <c r="AX61">
        <v>0</v>
      </c>
      <c r="AY61">
        <v>0</v>
      </c>
      <c r="BA61" t="s">
        <v>86</v>
      </c>
      <c r="BB61">
        <v>0</v>
      </c>
    </row>
    <row r="62" spans="1:54" x14ac:dyDescent="0.2">
      <c r="A62" t="s">
        <v>85</v>
      </c>
      <c r="B62" s="1">
        <v>45412</v>
      </c>
      <c r="C62">
        <v>0</v>
      </c>
      <c r="D62">
        <v>7196538</v>
      </c>
      <c r="E62" t="s">
        <v>54</v>
      </c>
      <c r="F62" t="s">
        <v>86</v>
      </c>
      <c r="G62" s="1">
        <v>44098</v>
      </c>
      <c r="H62">
        <v>180</v>
      </c>
      <c r="I62">
        <v>149</v>
      </c>
      <c r="J62">
        <v>43</v>
      </c>
      <c r="K62">
        <v>10</v>
      </c>
      <c r="L62">
        <v>171</v>
      </c>
      <c r="M62">
        <v>0.16700000000000001</v>
      </c>
      <c r="N62">
        <v>9.6142881904399902E-2</v>
      </c>
      <c r="O62">
        <v>7.6791300000000002E-3</v>
      </c>
      <c r="P62">
        <v>387878.27</v>
      </c>
      <c r="Q62">
        <v>23948.23</v>
      </c>
      <c r="R62">
        <v>271514.78999999998</v>
      </c>
      <c r="S62">
        <v>162998.32999999999</v>
      </c>
      <c r="U62">
        <v>166718.54</v>
      </c>
      <c r="V62">
        <v>13487.5</v>
      </c>
      <c r="W62">
        <v>995</v>
      </c>
      <c r="X62">
        <v>9470.98</v>
      </c>
      <c r="Y62">
        <v>698.69</v>
      </c>
      <c r="Z62">
        <v>4016.52</v>
      </c>
      <c r="AA62">
        <v>296.31</v>
      </c>
      <c r="AB62" t="s">
        <v>55</v>
      </c>
      <c r="AC62">
        <v>0</v>
      </c>
      <c r="AD62">
        <v>1</v>
      </c>
      <c r="AE62">
        <v>1</v>
      </c>
      <c r="AF62" s="1">
        <v>45096</v>
      </c>
      <c r="AG62">
        <v>3014.84</v>
      </c>
      <c r="AH62">
        <v>5453.64</v>
      </c>
      <c r="AI62">
        <v>0</v>
      </c>
      <c r="AJ62">
        <v>3014.84</v>
      </c>
      <c r="AK62">
        <v>0</v>
      </c>
      <c r="AL62">
        <v>162998.32999999999</v>
      </c>
      <c r="AM62">
        <v>162998.32999999999</v>
      </c>
      <c r="AN62">
        <v>0</v>
      </c>
      <c r="AO62">
        <v>0</v>
      </c>
      <c r="AP62">
        <v>-3014.84</v>
      </c>
      <c r="AQ62">
        <v>0</v>
      </c>
      <c r="AR62">
        <v>0</v>
      </c>
      <c r="AS62">
        <v>0</v>
      </c>
      <c r="AT62">
        <v>1251.69</v>
      </c>
      <c r="AU62">
        <v>0</v>
      </c>
      <c r="AV62">
        <v>0</v>
      </c>
      <c r="AW62">
        <v>387878.27</v>
      </c>
      <c r="AX62">
        <v>0</v>
      </c>
      <c r="AY62">
        <v>0</v>
      </c>
      <c r="BA62" t="s">
        <v>86</v>
      </c>
      <c r="BB62">
        <v>0</v>
      </c>
    </row>
    <row r="63" spans="1:54" x14ac:dyDescent="0.2">
      <c r="A63" t="s">
        <v>85</v>
      </c>
      <c r="B63" s="1">
        <v>45412</v>
      </c>
      <c r="C63">
        <v>0</v>
      </c>
      <c r="D63">
        <v>7202187</v>
      </c>
      <c r="E63" t="s">
        <v>54</v>
      </c>
      <c r="F63" t="s">
        <v>86</v>
      </c>
      <c r="G63" s="1">
        <v>44113</v>
      </c>
      <c r="H63">
        <v>96</v>
      </c>
      <c r="I63">
        <v>55</v>
      </c>
      <c r="J63">
        <v>42</v>
      </c>
      <c r="K63">
        <v>1</v>
      </c>
      <c r="L63">
        <v>180</v>
      </c>
      <c r="M63">
        <v>0.23050000000000001</v>
      </c>
      <c r="N63">
        <v>9.6142881904399902E-2</v>
      </c>
      <c r="O63">
        <v>7.6791300000000002E-3</v>
      </c>
      <c r="P63">
        <v>78853.16</v>
      </c>
      <c r="Q63">
        <v>6565.11</v>
      </c>
      <c r="R63">
        <v>48888.959999999999</v>
      </c>
      <c r="S63">
        <v>30969.84</v>
      </c>
      <c r="U63">
        <v>32349.74</v>
      </c>
      <c r="V63">
        <v>5500</v>
      </c>
      <c r="W63">
        <v>995</v>
      </c>
      <c r="X63">
        <v>3815.33</v>
      </c>
      <c r="Y63">
        <v>690.23</v>
      </c>
      <c r="Z63">
        <v>1684.67</v>
      </c>
      <c r="AA63">
        <v>304.77</v>
      </c>
      <c r="AB63" t="s">
        <v>55</v>
      </c>
      <c r="AC63">
        <v>0</v>
      </c>
      <c r="AD63">
        <v>1</v>
      </c>
      <c r="AE63">
        <v>1</v>
      </c>
      <c r="AF63" s="1">
        <v>45378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30969.84</v>
      </c>
      <c r="AM63">
        <v>30969.84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237.82</v>
      </c>
      <c r="AU63">
        <v>0</v>
      </c>
      <c r="AV63">
        <v>0</v>
      </c>
      <c r="AW63">
        <v>78853.16</v>
      </c>
      <c r="AX63">
        <v>0</v>
      </c>
      <c r="AY63">
        <v>0</v>
      </c>
      <c r="BA63" t="s">
        <v>56</v>
      </c>
      <c r="BB63">
        <v>1</v>
      </c>
    </row>
    <row r="64" spans="1:54" x14ac:dyDescent="0.2">
      <c r="A64" t="s">
        <v>85</v>
      </c>
      <c r="B64" s="1">
        <v>45412</v>
      </c>
      <c r="C64">
        <v>0</v>
      </c>
      <c r="D64">
        <v>7207087</v>
      </c>
      <c r="E64" t="s">
        <v>54</v>
      </c>
      <c r="F64" t="s">
        <v>86</v>
      </c>
      <c r="G64" s="1">
        <v>44159</v>
      </c>
      <c r="H64">
        <v>144</v>
      </c>
      <c r="I64">
        <v>105</v>
      </c>
      <c r="J64">
        <v>41</v>
      </c>
      <c r="K64">
        <v>1</v>
      </c>
      <c r="L64">
        <v>180</v>
      </c>
      <c r="M64">
        <v>0.21049999999999999</v>
      </c>
      <c r="N64">
        <v>9.6142881904399902E-2</v>
      </c>
      <c r="O64">
        <v>7.6791300000000002E-3</v>
      </c>
      <c r="P64">
        <v>165215.13</v>
      </c>
      <c r="Q64">
        <v>12674.4</v>
      </c>
      <c r="R64">
        <v>102433.38</v>
      </c>
      <c r="S64">
        <v>64888.79</v>
      </c>
      <c r="U64">
        <v>67725.87</v>
      </c>
      <c r="V64">
        <v>10000</v>
      </c>
      <c r="W64">
        <v>995</v>
      </c>
      <c r="X64">
        <v>6849.44</v>
      </c>
      <c r="Y64">
        <v>681.52</v>
      </c>
      <c r="Z64">
        <v>3150.56</v>
      </c>
      <c r="AA64">
        <v>313.48</v>
      </c>
      <c r="AB64" t="s">
        <v>55</v>
      </c>
      <c r="AC64">
        <v>0</v>
      </c>
      <c r="AD64">
        <v>1</v>
      </c>
      <c r="AE64">
        <v>1</v>
      </c>
      <c r="AF64" s="1">
        <v>45378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64888.79</v>
      </c>
      <c r="AM64">
        <v>64888.79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498.29</v>
      </c>
      <c r="AU64">
        <v>0</v>
      </c>
      <c r="AV64">
        <v>0</v>
      </c>
      <c r="AW64">
        <v>165215.13</v>
      </c>
      <c r="AX64">
        <v>0</v>
      </c>
      <c r="AY64">
        <v>0</v>
      </c>
      <c r="BA64" t="s">
        <v>86</v>
      </c>
      <c r="BB64">
        <v>0</v>
      </c>
    </row>
    <row r="65" spans="1:54" x14ac:dyDescent="0.2">
      <c r="A65" t="s">
        <v>85</v>
      </c>
      <c r="B65" s="1">
        <v>45412</v>
      </c>
      <c r="C65">
        <v>0</v>
      </c>
      <c r="D65">
        <v>7207202</v>
      </c>
      <c r="E65" t="s">
        <v>54</v>
      </c>
      <c r="F65" t="s">
        <v>86</v>
      </c>
      <c r="G65" s="1">
        <v>44134</v>
      </c>
      <c r="H65">
        <v>180</v>
      </c>
      <c r="I65">
        <v>150</v>
      </c>
      <c r="J65">
        <v>42</v>
      </c>
      <c r="K65">
        <v>11</v>
      </c>
      <c r="L65">
        <v>170</v>
      </c>
      <c r="M65">
        <v>0.2165</v>
      </c>
      <c r="N65">
        <v>9.6142881904399902E-2</v>
      </c>
      <c r="O65">
        <v>7.6791300000000002E-3</v>
      </c>
      <c r="P65">
        <v>290068.12</v>
      </c>
      <c r="Q65">
        <v>25635.15</v>
      </c>
      <c r="R65">
        <v>203047.67999999999</v>
      </c>
      <c r="S65">
        <v>120582.3</v>
      </c>
      <c r="U65">
        <v>126311.22</v>
      </c>
      <c r="V65">
        <v>20698.41</v>
      </c>
      <c r="W65">
        <v>1995</v>
      </c>
      <c r="X65">
        <v>14358.4</v>
      </c>
      <c r="Y65">
        <v>1383.92</v>
      </c>
      <c r="Z65">
        <v>6340.01</v>
      </c>
      <c r="AA65">
        <v>611.08000000000004</v>
      </c>
      <c r="AB65" t="s">
        <v>55</v>
      </c>
      <c r="AC65">
        <v>0</v>
      </c>
      <c r="AD65">
        <v>1</v>
      </c>
      <c r="AE65">
        <v>1</v>
      </c>
      <c r="AF65" s="1">
        <v>45063</v>
      </c>
      <c r="AG65">
        <v>2249.27</v>
      </c>
      <c r="AH65">
        <v>0</v>
      </c>
      <c r="AI65">
        <v>0</v>
      </c>
      <c r="AJ65">
        <v>2249.27</v>
      </c>
      <c r="AK65">
        <v>0</v>
      </c>
      <c r="AL65">
        <v>120582.3</v>
      </c>
      <c r="AM65">
        <v>120582.3</v>
      </c>
      <c r="AN65">
        <v>0</v>
      </c>
      <c r="AO65">
        <v>0</v>
      </c>
      <c r="AP65">
        <v>-2249.27</v>
      </c>
      <c r="AQ65">
        <v>0</v>
      </c>
      <c r="AR65">
        <v>0</v>
      </c>
      <c r="AS65">
        <v>0</v>
      </c>
      <c r="AT65">
        <v>925.97</v>
      </c>
      <c r="AU65">
        <v>0</v>
      </c>
      <c r="AV65">
        <v>0</v>
      </c>
      <c r="AW65">
        <v>290068.12</v>
      </c>
      <c r="AX65">
        <v>0</v>
      </c>
      <c r="AY65">
        <v>0</v>
      </c>
      <c r="BA65" t="s">
        <v>86</v>
      </c>
      <c r="BB65">
        <v>0</v>
      </c>
    </row>
    <row r="66" spans="1:54" x14ac:dyDescent="0.2">
      <c r="A66" t="s">
        <v>85</v>
      </c>
      <c r="B66" s="1">
        <v>45412</v>
      </c>
      <c r="C66">
        <v>0</v>
      </c>
      <c r="D66">
        <v>7208085</v>
      </c>
      <c r="E66" t="s">
        <v>54</v>
      </c>
      <c r="F66" t="s">
        <v>86</v>
      </c>
      <c r="G66" s="1">
        <v>44138</v>
      </c>
      <c r="H66">
        <v>108</v>
      </c>
      <c r="I66">
        <v>66</v>
      </c>
      <c r="J66">
        <v>41</v>
      </c>
      <c r="K66">
        <v>0</v>
      </c>
      <c r="L66">
        <v>181</v>
      </c>
      <c r="M66">
        <v>0.27050000000000002</v>
      </c>
      <c r="N66">
        <v>9.6142881904399902E-2</v>
      </c>
      <c r="O66">
        <v>7.6791300000000002E-3</v>
      </c>
      <c r="P66">
        <v>82233.91</v>
      </c>
      <c r="Q66">
        <v>9485.24</v>
      </c>
      <c r="R66">
        <v>50985.02</v>
      </c>
      <c r="S66">
        <v>32051.51</v>
      </c>
      <c r="U66">
        <v>33439.33</v>
      </c>
      <c r="V66">
        <v>5400</v>
      </c>
      <c r="W66">
        <v>995</v>
      </c>
      <c r="X66">
        <v>3698.7</v>
      </c>
      <c r="Y66">
        <v>681.52</v>
      </c>
      <c r="Z66">
        <v>1701.3</v>
      </c>
      <c r="AA66">
        <v>313.48</v>
      </c>
      <c r="AB66" t="s">
        <v>55</v>
      </c>
      <c r="AC66">
        <v>0</v>
      </c>
      <c r="AD66">
        <v>1</v>
      </c>
      <c r="AE66">
        <v>1</v>
      </c>
      <c r="AF66" s="1">
        <v>45410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32051.51</v>
      </c>
      <c r="AM66">
        <v>32051.51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246.13</v>
      </c>
      <c r="AU66">
        <v>0</v>
      </c>
      <c r="AV66">
        <v>0</v>
      </c>
      <c r="AW66">
        <v>82233.91</v>
      </c>
      <c r="AX66">
        <v>0</v>
      </c>
      <c r="AY66">
        <v>0</v>
      </c>
      <c r="BA66" t="s">
        <v>86</v>
      </c>
      <c r="BB66">
        <v>0</v>
      </c>
    </row>
    <row r="67" spans="1:54" x14ac:dyDescent="0.2">
      <c r="A67" t="s">
        <v>85</v>
      </c>
      <c r="B67" s="1">
        <v>45412</v>
      </c>
      <c r="C67">
        <v>0</v>
      </c>
      <c r="D67">
        <v>7208168</v>
      </c>
      <c r="E67" t="s">
        <v>54</v>
      </c>
      <c r="F67" t="s">
        <v>86</v>
      </c>
      <c r="G67" s="1">
        <v>44140</v>
      </c>
      <c r="H67">
        <v>144</v>
      </c>
      <c r="I67">
        <v>105</v>
      </c>
      <c r="J67">
        <v>41</v>
      </c>
      <c r="K67">
        <v>1</v>
      </c>
      <c r="L67">
        <v>180</v>
      </c>
      <c r="M67">
        <v>0.27700000000000002</v>
      </c>
      <c r="N67">
        <v>9.6142881904399902E-2</v>
      </c>
      <c r="O67">
        <v>7.6791300000000002E-3</v>
      </c>
      <c r="P67">
        <v>70283.59</v>
      </c>
      <c r="Q67">
        <v>8291.0300000000007</v>
      </c>
      <c r="R67">
        <v>43575.83</v>
      </c>
      <c r="S67">
        <v>27604.11</v>
      </c>
      <c r="U67">
        <v>28353.94</v>
      </c>
      <c r="V67">
        <v>3375</v>
      </c>
      <c r="W67">
        <v>995</v>
      </c>
      <c r="X67">
        <v>2311.69</v>
      </c>
      <c r="Y67">
        <v>681.52</v>
      </c>
      <c r="Z67">
        <v>1063.31</v>
      </c>
      <c r="AA67">
        <v>313.48</v>
      </c>
      <c r="AB67" t="s">
        <v>55</v>
      </c>
      <c r="AC67">
        <v>0</v>
      </c>
      <c r="AD67">
        <v>1</v>
      </c>
      <c r="AE67">
        <v>1</v>
      </c>
      <c r="AF67" s="1">
        <v>45351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27604.11</v>
      </c>
      <c r="AM67">
        <v>27604.11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211.98</v>
      </c>
      <c r="AU67">
        <v>0</v>
      </c>
      <c r="AV67">
        <v>0</v>
      </c>
      <c r="AW67">
        <v>70283.59</v>
      </c>
      <c r="AX67">
        <v>0</v>
      </c>
      <c r="AY67">
        <v>0</v>
      </c>
      <c r="BA67" t="s">
        <v>86</v>
      </c>
      <c r="BB67">
        <v>0</v>
      </c>
    </row>
    <row r="68" spans="1:54" x14ac:dyDescent="0.2">
      <c r="A68" t="s">
        <v>85</v>
      </c>
      <c r="B68" s="1">
        <v>45412</v>
      </c>
      <c r="C68">
        <v>0</v>
      </c>
      <c r="D68">
        <v>7209844</v>
      </c>
      <c r="E68" t="s">
        <v>54</v>
      </c>
      <c r="F68" t="s">
        <v>86</v>
      </c>
      <c r="G68" s="1">
        <v>44144</v>
      </c>
      <c r="H68">
        <v>96</v>
      </c>
      <c r="I68">
        <v>58</v>
      </c>
      <c r="J68">
        <v>41</v>
      </c>
      <c r="K68">
        <v>25</v>
      </c>
      <c r="L68">
        <v>156</v>
      </c>
      <c r="M68">
        <v>0.22650000000000001</v>
      </c>
      <c r="N68">
        <v>9.6142881904399902E-2</v>
      </c>
      <c r="O68">
        <v>7.6791300000000002E-3</v>
      </c>
      <c r="P68">
        <v>80340.33</v>
      </c>
      <c r="Q68">
        <v>6921.04</v>
      </c>
      <c r="R68">
        <v>49811</v>
      </c>
      <c r="S68">
        <v>24975.88</v>
      </c>
      <c r="U68">
        <v>26299.29</v>
      </c>
      <c r="V68">
        <v>6195.58</v>
      </c>
      <c r="W68">
        <v>1995</v>
      </c>
      <c r="X68">
        <v>4243.63</v>
      </c>
      <c r="Y68">
        <v>1366.46</v>
      </c>
      <c r="Z68">
        <v>1951.95</v>
      </c>
      <c r="AA68">
        <v>628.54</v>
      </c>
      <c r="AB68" t="s">
        <v>55</v>
      </c>
      <c r="AC68">
        <v>0</v>
      </c>
      <c r="AD68">
        <v>1</v>
      </c>
      <c r="AE68">
        <v>1</v>
      </c>
      <c r="AF68" s="1">
        <v>45351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24975.88</v>
      </c>
      <c r="AM68">
        <v>24975.88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191.79</v>
      </c>
      <c r="AU68">
        <v>0</v>
      </c>
      <c r="AV68">
        <v>0</v>
      </c>
      <c r="AW68">
        <v>80340.33</v>
      </c>
      <c r="AX68">
        <v>0</v>
      </c>
      <c r="AY68">
        <v>0</v>
      </c>
      <c r="BA68" t="s">
        <v>86</v>
      </c>
      <c r="BB68">
        <v>0</v>
      </c>
    </row>
    <row r="69" spans="1:54" x14ac:dyDescent="0.2">
      <c r="A69" t="s">
        <v>85</v>
      </c>
      <c r="B69" s="1">
        <v>45412</v>
      </c>
      <c r="C69">
        <v>0</v>
      </c>
      <c r="D69">
        <v>7210073</v>
      </c>
      <c r="E69" t="s">
        <v>54</v>
      </c>
      <c r="F69" t="s">
        <v>86</v>
      </c>
      <c r="G69" s="1">
        <v>44144</v>
      </c>
      <c r="H69">
        <v>96</v>
      </c>
      <c r="I69">
        <v>56</v>
      </c>
      <c r="J69">
        <v>41</v>
      </c>
      <c r="K69">
        <v>1</v>
      </c>
      <c r="L69">
        <v>180</v>
      </c>
      <c r="M69">
        <v>0.27700000000000002</v>
      </c>
      <c r="N69">
        <v>9.6142881904399902E-2</v>
      </c>
      <c r="O69">
        <v>7.6791300000000002E-3</v>
      </c>
      <c r="P69">
        <v>109392.76</v>
      </c>
      <c r="Q69">
        <v>11140.65</v>
      </c>
      <c r="R69">
        <v>67823.509999999995</v>
      </c>
      <c r="S69">
        <v>42964.37</v>
      </c>
      <c r="U69">
        <v>44194.66</v>
      </c>
      <c r="V69">
        <v>4900</v>
      </c>
      <c r="W69">
        <v>995</v>
      </c>
      <c r="X69">
        <v>3356.23</v>
      </c>
      <c r="Y69">
        <v>681.52</v>
      </c>
      <c r="Z69">
        <v>1543.77</v>
      </c>
      <c r="AA69">
        <v>313.48</v>
      </c>
      <c r="AB69" t="s">
        <v>55</v>
      </c>
      <c r="AC69">
        <v>0</v>
      </c>
      <c r="AD69">
        <v>1</v>
      </c>
      <c r="AE69">
        <v>1</v>
      </c>
      <c r="AF69" s="1">
        <v>45378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42964.37</v>
      </c>
      <c r="AM69">
        <v>42964.37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329.93</v>
      </c>
      <c r="AU69">
        <v>0</v>
      </c>
      <c r="AV69">
        <v>0</v>
      </c>
      <c r="AW69">
        <v>109392.76</v>
      </c>
      <c r="AX69">
        <v>0</v>
      </c>
      <c r="AY69">
        <v>0</v>
      </c>
      <c r="BA69" t="s">
        <v>86</v>
      </c>
      <c r="BB69">
        <v>0</v>
      </c>
    </row>
    <row r="70" spans="1:54" x14ac:dyDescent="0.2">
      <c r="A70" t="s">
        <v>85</v>
      </c>
      <c r="B70" s="1">
        <v>45412</v>
      </c>
      <c r="C70">
        <v>0</v>
      </c>
      <c r="D70">
        <v>7211386</v>
      </c>
      <c r="E70" t="s">
        <v>54</v>
      </c>
      <c r="F70" t="s">
        <v>86</v>
      </c>
      <c r="G70" s="1">
        <v>44148</v>
      </c>
      <c r="H70">
        <v>144</v>
      </c>
      <c r="I70">
        <v>132</v>
      </c>
      <c r="J70">
        <v>41</v>
      </c>
      <c r="K70">
        <v>1</v>
      </c>
      <c r="L70">
        <v>180</v>
      </c>
      <c r="M70">
        <v>0.25700000000000001</v>
      </c>
      <c r="N70">
        <v>9.6142881904399902E-2</v>
      </c>
      <c r="O70">
        <v>7.6791300000000002E-3</v>
      </c>
      <c r="P70">
        <v>217489.12</v>
      </c>
      <c r="Q70">
        <v>13405.97</v>
      </c>
      <c r="R70">
        <v>134843.25</v>
      </c>
      <c r="S70">
        <v>85419.57</v>
      </c>
      <c r="U70">
        <v>89414.080000000002</v>
      </c>
      <c r="V70">
        <v>14673.75</v>
      </c>
      <c r="W70">
        <v>1995</v>
      </c>
      <c r="X70">
        <v>10050.700000000001</v>
      </c>
      <c r="Y70">
        <v>1366.46</v>
      </c>
      <c r="Z70">
        <v>4623.05</v>
      </c>
      <c r="AA70">
        <v>628.54</v>
      </c>
      <c r="AB70" t="s">
        <v>55</v>
      </c>
      <c r="AC70">
        <v>0</v>
      </c>
      <c r="AD70">
        <v>1</v>
      </c>
      <c r="AE70">
        <v>1</v>
      </c>
      <c r="AF70" s="1">
        <v>45378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85419.57</v>
      </c>
      <c r="AM70">
        <v>85419.57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655.95</v>
      </c>
      <c r="AU70">
        <v>0</v>
      </c>
      <c r="AV70">
        <v>0</v>
      </c>
      <c r="AW70">
        <v>217489.12</v>
      </c>
      <c r="AX70">
        <v>0</v>
      </c>
      <c r="AY70">
        <v>0</v>
      </c>
      <c r="BA70" t="s">
        <v>86</v>
      </c>
      <c r="BB70">
        <v>0</v>
      </c>
    </row>
    <row r="71" spans="1:54" x14ac:dyDescent="0.2">
      <c r="A71" t="s">
        <v>85</v>
      </c>
      <c r="B71" s="1">
        <v>45412</v>
      </c>
      <c r="C71">
        <v>0</v>
      </c>
      <c r="D71">
        <v>7216583</v>
      </c>
      <c r="E71" t="s">
        <v>54</v>
      </c>
      <c r="F71" t="s">
        <v>86</v>
      </c>
      <c r="G71" s="1">
        <v>44168</v>
      </c>
      <c r="H71">
        <v>180</v>
      </c>
      <c r="I71">
        <v>153</v>
      </c>
      <c r="J71">
        <v>40</v>
      </c>
      <c r="K71">
        <v>14</v>
      </c>
      <c r="L71">
        <v>167</v>
      </c>
      <c r="M71">
        <v>0.217</v>
      </c>
      <c r="N71">
        <v>9.6142881904399902E-2</v>
      </c>
      <c r="O71">
        <v>7.6791300000000002E-3</v>
      </c>
      <c r="P71">
        <v>291906.94</v>
      </c>
      <c r="Q71">
        <v>23878.06</v>
      </c>
      <c r="R71">
        <v>204334.86</v>
      </c>
      <c r="S71">
        <v>117355.52</v>
      </c>
      <c r="U71">
        <v>120727.33</v>
      </c>
      <c r="V71">
        <v>11400</v>
      </c>
      <c r="W71">
        <v>995</v>
      </c>
      <c r="X71">
        <v>7705.75</v>
      </c>
      <c r="Y71">
        <v>672.56</v>
      </c>
      <c r="Z71">
        <v>3694.25</v>
      </c>
      <c r="AA71">
        <v>322.44</v>
      </c>
      <c r="AB71" t="s">
        <v>55</v>
      </c>
      <c r="AC71">
        <v>0</v>
      </c>
      <c r="AD71">
        <v>1</v>
      </c>
      <c r="AE71">
        <v>1</v>
      </c>
      <c r="AF71" s="1">
        <v>44977</v>
      </c>
      <c r="AG71">
        <v>2246.0700000000002</v>
      </c>
      <c r="AH71">
        <v>5028.57</v>
      </c>
      <c r="AI71">
        <v>0</v>
      </c>
      <c r="AJ71">
        <v>2246.0700000000002</v>
      </c>
      <c r="AK71">
        <v>0</v>
      </c>
      <c r="AL71">
        <v>117355.52</v>
      </c>
      <c r="AM71">
        <v>117355.52</v>
      </c>
      <c r="AN71">
        <v>0</v>
      </c>
      <c r="AO71">
        <v>0</v>
      </c>
      <c r="AP71">
        <v>-2246.0700000000002</v>
      </c>
      <c r="AQ71">
        <v>0</v>
      </c>
      <c r="AR71">
        <v>0</v>
      </c>
      <c r="AS71">
        <v>0</v>
      </c>
      <c r="AT71">
        <v>901.19</v>
      </c>
      <c r="AU71">
        <v>0</v>
      </c>
      <c r="AV71">
        <v>0</v>
      </c>
      <c r="AW71">
        <v>291906.94</v>
      </c>
      <c r="AX71">
        <v>0</v>
      </c>
      <c r="AY71">
        <v>0</v>
      </c>
      <c r="BA71" t="s">
        <v>86</v>
      </c>
      <c r="BB71">
        <v>0</v>
      </c>
    </row>
    <row r="72" spans="1:54" x14ac:dyDescent="0.2">
      <c r="A72" t="s">
        <v>85</v>
      </c>
      <c r="B72" s="1">
        <v>45412</v>
      </c>
      <c r="C72">
        <v>0</v>
      </c>
      <c r="D72">
        <v>7217458</v>
      </c>
      <c r="E72" t="s">
        <v>54</v>
      </c>
      <c r="F72" t="s">
        <v>86</v>
      </c>
      <c r="G72" s="1">
        <v>44169</v>
      </c>
      <c r="H72">
        <v>180</v>
      </c>
      <c r="I72">
        <v>142</v>
      </c>
      <c r="J72">
        <v>40</v>
      </c>
      <c r="K72">
        <v>1</v>
      </c>
      <c r="L72">
        <v>180</v>
      </c>
      <c r="M72">
        <v>0.23050000000000001</v>
      </c>
      <c r="N72">
        <v>9.6142881904399902E-2</v>
      </c>
      <c r="O72">
        <v>7.6791300000000002E-3</v>
      </c>
      <c r="P72">
        <v>271075.40000000002</v>
      </c>
      <c r="Q72">
        <v>23655.72</v>
      </c>
      <c r="R72">
        <v>168066.75</v>
      </c>
      <c r="S72">
        <v>106465.76</v>
      </c>
      <c r="U72">
        <v>109545.92</v>
      </c>
      <c r="V72">
        <v>10500</v>
      </c>
      <c r="W72">
        <v>995</v>
      </c>
      <c r="X72">
        <v>7097.4</v>
      </c>
      <c r="Y72">
        <v>672.56</v>
      </c>
      <c r="Z72">
        <v>3402.6</v>
      </c>
      <c r="AA72">
        <v>322.44</v>
      </c>
      <c r="AB72" t="s">
        <v>55</v>
      </c>
      <c r="AC72">
        <v>0</v>
      </c>
      <c r="AD72">
        <v>1</v>
      </c>
      <c r="AE72">
        <v>1</v>
      </c>
      <c r="AF72" s="1">
        <v>45351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106465.76</v>
      </c>
      <c r="AM72">
        <v>106465.76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817.56</v>
      </c>
      <c r="AU72">
        <v>0</v>
      </c>
      <c r="AV72">
        <v>0</v>
      </c>
      <c r="AW72">
        <v>271075.40000000002</v>
      </c>
      <c r="AX72">
        <v>0</v>
      </c>
      <c r="AY72">
        <v>0</v>
      </c>
      <c r="BA72" t="s">
        <v>86</v>
      </c>
      <c r="BB72">
        <v>0</v>
      </c>
    </row>
    <row r="73" spans="1:54" x14ac:dyDescent="0.2">
      <c r="A73" t="s">
        <v>85</v>
      </c>
      <c r="B73" s="1">
        <v>45412</v>
      </c>
      <c r="C73">
        <v>0</v>
      </c>
      <c r="D73">
        <v>7217557</v>
      </c>
      <c r="E73" t="s">
        <v>54</v>
      </c>
      <c r="F73" t="s">
        <v>86</v>
      </c>
      <c r="G73" s="1">
        <v>44223</v>
      </c>
      <c r="H73">
        <v>180</v>
      </c>
      <c r="I73">
        <v>141</v>
      </c>
      <c r="J73">
        <v>39</v>
      </c>
      <c r="K73">
        <v>0</v>
      </c>
      <c r="L73">
        <v>181</v>
      </c>
      <c r="M73">
        <v>0.28000000000000003</v>
      </c>
      <c r="N73">
        <v>9.6142881904399902E-2</v>
      </c>
      <c r="O73">
        <v>7.6791300000000002E-3</v>
      </c>
      <c r="P73">
        <v>269778.18</v>
      </c>
      <c r="Q73">
        <v>31546.48</v>
      </c>
      <c r="R73">
        <v>167262.47</v>
      </c>
      <c r="S73">
        <v>105148.82</v>
      </c>
      <c r="U73">
        <v>108391.98</v>
      </c>
      <c r="V73">
        <v>11725</v>
      </c>
      <c r="W73">
        <v>1995</v>
      </c>
      <c r="X73">
        <v>7816.87</v>
      </c>
      <c r="Y73">
        <v>1330.03</v>
      </c>
      <c r="Z73">
        <v>3908.13</v>
      </c>
      <c r="AA73">
        <v>664.97</v>
      </c>
      <c r="AB73" t="s">
        <v>55</v>
      </c>
      <c r="AC73">
        <v>0</v>
      </c>
      <c r="AD73">
        <v>1</v>
      </c>
      <c r="AE73">
        <v>1</v>
      </c>
      <c r="AF73" s="1">
        <v>45410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105148.82</v>
      </c>
      <c r="AM73">
        <v>105148.82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807.45</v>
      </c>
      <c r="AU73">
        <v>0</v>
      </c>
      <c r="AV73">
        <v>0</v>
      </c>
      <c r="AW73">
        <v>269778.18</v>
      </c>
      <c r="AX73">
        <v>0</v>
      </c>
      <c r="AY73">
        <v>0</v>
      </c>
      <c r="BA73" t="s">
        <v>86</v>
      </c>
      <c r="BB73">
        <v>0</v>
      </c>
    </row>
    <row r="74" spans="1:54" x14ac:dyDescent="0.2">
      <c r="A74" t="s">
        <v>85</v>
      </c>
      <c r="B74" s="1">
        <v>45412</v>
      </c>
      <c r="C74">
        <v>0</v>
      </c>
      <c r="D74">
        <v>7219587</v>
      </c>
      <c r="E74" t="s">
        <v>54</v>
      </c>
      <c r="F74" t="s">
        <v>86</v>
      </c>
      <c r="G74" s="1">
        <v>44180</v>
      </c>
      <c r="H74">
        <v>180</v>
      </c>
      <c r="I74">
        <v>142</v>
      </c>
      <c r="J74">
        <v>40</v>
      </c>
      <c r="K74">
        <v>1</v>
      </c>
      <c r="L74">
        <v>180</v>
      </c>
      <c r="M74">
        <v>0.28699999999999998</v>
      </c>
      <c r="N74">
        <v>9.6142881904399902E-2</v>
      </c>
      <c r="O74">
        <v>7.6791300000000002E-3</v>
      </c>
      <c r="P74">
        <v>242424.17</v>
      </c>
      <c r="Q74">
        <v>24099.84</v>
      </c>
      <c r="R74">
        <v>150302.99</v>
      </c>
      <c r="S74">
        <v>95212.9</v>
      </c>
      <c r="U74">
        <v>100740.65</v>
      </c>
      <c r="V74">
        <v>19052.96</v>
      </c>
      <c r="W74">
        <v>1995</v>
      </c>
      <c r="X74">
        <v>12878.71</v>
      </c>
      <c r="Y74">
        <v>1348.51</v>
      </c>
      <c r="Z74">
        <v>6174.25</v>
      </c>
      <c r="AA74">
        <v>646.49</v>
      </c>
      <c r="AB74" t="s">
        <v>55</v>
      </c>
      <c r="AC74">
        <v>0</v>
      </c>
      <c r="AD74">
        <v>1</v>
      </c>
      <c r="AE74">
        <v>1</v>
      </c>
      <c r="AF74" s="1">
        <v>45378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95212.9</v>
      </c>
      <c r="AM74">
        <v>95212.9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731.15</v>
      </c>
      <c r="AU74">
        <v>0</v>
      </c>
      <c r="AV74">
        <v>0</v>
      </c>
      <c r="AW74">
        <v>242424.17</v>
      </c>
      <c r="AX74">
        <v>0</v>
      </c>
      <c r="AY74">
        <v>0</v>
      </c>
      <c r="BA74" t="s">
        <v>86</v>
      </c>
      <c r="BB74">
        <v>0</v>
      </c>
    </row>
    <row r="75" spans="1:54" x14ac:dyDescent="0.2">
      <c r="A75" t="s">
        <v>85</v>
      </c>
      <c r="B75" s="1">
        <v>45412</v>
      </c>
      <c r="C75">
        <v>0</v>
      </c>
      <c r="D75">
        <v>7219728</v>
      </c>
      <c r="E75" t="s">
        <v>54</v>
      </c>
      <c r="F75" t="s">
        <v>86</v>
      </c>
      <c r="G75" s="1">
        <v>44179</v>
      </c>
      <c r="H75">
        <v>72</v>
      </c>
      <c r="I75">
        <v>35</v>
      </c>
      <c r="J75">
        <v>40</v>
      </c>
      <c r="K75">
        <v>0</v>
      </c>
      <c r="L75">
        <v>181</v>
      </c>
      <c r="M75">
        <v>0.20050000000000001</v>
      </c>
      <c r="N75">
        <v>9.6142881904399902E-2</v>
      </c>
      <c r="O75">
        <v>7.6791300000000002E-3</v>
      </c>
      <c r="P75">
        <v>32127.25</v>
      </c>
      <c r="Q75">
        <v>0</v>
      </c>
      <c r="R75">
        <v>22535.68</v>
      </c>
      <c r="S75">
        <v>14166.96</v>
      </c>
      <c r="U75">
        <v>17052.689999999999</v>
      </c>
      <c r="V75">
        <v>9900</v>
      </c>
      <c r="W75">
        <v>995</v>
      </c>
      <c r="X75">
        <v>6691.83</v>
      </c>
      <c r="Y75">
        <v>672.56</v>
      </c>
      <c r="Z75">
        <v>3208.17</v>
      </c>
      <c r="AA75">
        <v>322.44</v>
      </c>
      <c r="AB75" t="s">
        <v>55</v>
      </c>
      <c r="AC75">
        <v>0</v>
      </c>
      <c r="AD75">
        <v>1</v>
      </c>
      <c r="AE75">
        <v>1</v>
      </c>
      <c r="AF75" s="1">
        <v>45412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14166.96</v>
      </c>
      <c r="AM75">
        <v>14166.96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108.79</v>
      </c>
      <c r="AU75">
        <v>0</v>
      </c>
      <c r="AV75">
        <v>0</v>
      </c>
      <c r="AW75">
        <v>32127.25</v>
      </c>
      <c r="AX75">
        <v>0</v>
      </c>
      <c r="AY75">
        <v>0</v>
      </c>
      <c r="BA75" t="s">
        <v>86</v>
      </c>
      <c r="BB75">
        <v>0</v>
      </c>
    </row>
    <row r="76" spans="1:54" x14ac:dyDescent="0.2">
      <c r="A76" t="s">
        <v>85</v>
      </c>
      <c r="B76" s="1">
        <v>45412</v>
      </c>
      <c r="C76">
        <v>0</v>
      </c>
      <c r="D76">
        <v>7219991</v>
      </c>
      <c r="E76" t="s">
        <v>54</v>
      </c>
      <c r="F76" t="s">
        <v>86</v>
      </c>
      <c r="G76" s="1">
        <v>44193</v>
      </c>
      <c r="H76">
        <v>132</v>
      </c>
      <c r="I76">
        <v>109</v>
      </c>
      <c r="J76">
        <v>40</v>
      </c>
      <c r="K76">
        <v>20</v>
      </c>
      <c r="L76">
        <v>161</v>
      </c>
      <c r="M76">
        <v>0.1865</v>
      </c>
      <c r="N76">
        <v>9.6142881904399902E-2</v>
      </c>
      <c r="O76">
        <v>7.6791300000000002E-3</v>
      </c>
      <c r="P76">
        <v>38169.019999999997</v>
      </c>
      <c r="Q76">
        <v>0</v>
      </c>
      <c r="R76">
        <v>49009.56</v>
      </c>
      <c r="S76">
        <v>26208.61</v>
      </c>
      <c r="U76">
        <v>27344.43</v>
      </c>
      <c r="V76">
        <v>4500</v>
      </c>
      <c r="W76">
        <v>995</v>
      </c>
      <c r="X76">
        <v>3041.74</v>
      </c>
      <c r="Y76">
        <v>672.56</v>
      </c>
      <c r="Z76">
        <v>1458.26</v>
      </c>
      <c r="AA76">
        <v>322.44</v>
      </c>
      <c r="AB76" t="s">
        <v>55</v>
      </c>
      <c r="AC76">
        <v>0</v>
      </c>
      <c r="AD76">
        <v>1</v>
      </c>
      <c r="AE76">
        <v>1</v>
      </c>
      <c r="AF76" s="1">
        <v>44945</v>
      </c>
      <c r="AG76">
        <v>537.21</v>
      </c>
      <c r="AH76">
        <v>42317.97</v>
      </c>
      <c r="AI76">
        <v>0</v>
      </c>
      <c r="AJ76">
        <v>537.21</v>
      </c>
      <c r="AK76">
        <v>5865</v>
      </c>
      <c r="AL76">
        <v>26208.61</v>
      </c>
      <c r="AM76">
        <v>26208.61</v>
      </c>
      <c r="AN76">
        <v>0</v>
      </c>
      <c r="AO76">
        <v>0</v>
      </c>
      <c r="AP76">
        <v>0</v>
      </c>
      <c r="AQ76">
        <v>5327.79</v>
      </c>
      <c r="AR76">
        <v>0</v>
      </c>
      <c r="AS76">
        <v>0</v>
      </c>
      <c r="AT76">
        <v>201.26</v>
      </c>
      <c r="AU76">
        <v>0</v>
      </c>
      <c r="AV76">
        <v>0</v>
      </c>
      <c r="AW76">
        <v>38169.019999999997</v>
      </c>
      <c r="AX76">
        <v>0</v>
      </c>
      <c r="AY76">
        <v>0</v>
      </c>
      <c r="BA76" t="s">
        <v>86</v>
      </c>
      <c r="BB76">
        <v>0</v>
      </c>
    </row>
    <row r="77" spans="1:54" x14ac:dyDescent="0.2">
      <c r="A77" t="s">
        <v>85</v>
      </c>
      <c r="B77" s="1">
        <v>45412</v>
      </c>
      <c r="C77">
        <v>0</v>
      </c>
      <c r="D77">
        <v>7220791</v>
      </c>
      <c r="E77" t="s">
        <v>54</v>
      </c>
      <c r="F77" t="s">
        <v>86</v>
      </c>
      <c r="G77" s="1">
        <v>44183</v>
      </c>
      <c r="H77">
        <v>180</v>
      </c>
      <c r="I77">
        <v>148</v>
      </c>
      <c r="J77">
        <v>40</v>
      </c>
      <c r="K77">
        <v>7</v>
      </c>
      <c r="L77">
        <v>174</v>
      </c>
      <c r="M77">
        <v>0.23699999999999999</v>
      </c>
      <c r="N77">
        <v>9.6142881904399902E-2</v>
      </c>
      <c r="O77">
        <v>7.6791300000000002E-3</v>
      </c>
      <c r="P77">
        <v>67708.28</v>
      </c>
      <c r="Q77">
        <v>5030.5200000000004</v>
      </c>
      <c r="R77">
        <v>47395.8</v>
      </c>
      <c r="S77">
        <v>29365.919999999998</v>
      </c>
      <c r="U77">
        <v>30571.7</v>
      </c>
      <c r="V77">
        <v>5715.89</v>
      </c>
      <c r="W77">
        <v>1995</v>
      </c>
      <c r="X77">
        <v>3863.61</v>
      </c>
      <c r="Y77">
        <v>1348.51</v>
      </c>
      <c r="Z77">
        <v>1852.28</v>
      </c>
      <c r="AA77">
        <v>646.49</v>
      </c>
      <c r="AB77" t="s">
        <v>55</v>
      </c>
      <c r="AC77">
        <v>0</v>
      </c>
      <c r="AD77">
        <v>1</v>
      </c>
      <c r="AE77">
        <v>1</v>
      </c>
      <c r="AF77" s="1">
        <v>45187</v>
      </c>
      <c r="AG77">
        <v>529.69000000000005</v>
      </c>
      <c r="AH77">
        <v>1019.94</v>
      </c>
      <c r="AI77">
        <v>0</v>
      </c>
      <c r="AJ77">
        <v>529.69000000000005</v>
      </c>
      <c r="AK77">
        <v>0</v>
      </c>
      <c r="AL77">
        <v>29365.919999999998</v>
      </c>
      <c r="AM77">
        <v>29365.919999999998</v>
      </c>
      <c r="AN77">
        <v>0</v>
      </c>
      <c r="AO77">
        <v>0</v>
      </c>
      <c r="AP77">
        <v>-529.69000000000005</v>
      </c>
      <c r="AQ77">
        <v>0</v>
      </c>
      <c r="AR77">
        <v>0</v>
      </c>
      <c r="AS77">
        <v>0</v>
      </c>
      <c r="AT77">
        <v>225.5</v>
      </c>
      <c r="AU77">
        <v>0</v>
      </c>
      <c r="AV77">
        <v>0</v>
      </c>
      <c r="AW77">
        <v>67708.28</v>
      </c>
      <c r="AX77">
        <v>0</v>
      </c>
      <c r="AY77">
        <v>0</v>
      </c>
      <c r="BA77" t="s">
        <v>86</v>
      </c>
      <c r="BB77">
        <v>0</v>
      </c>
    </row>
    <row r="78" spans="1:54" x14ac:dyDescent="0.2">
      <c r="A78" t="s">
        <v>85</v>
      </c>
      <c r="B78" s="1">
        <v>45412</v>
      </c>
      <c r="C78">
        <v>0</v>
      </c>
      <c r="D78">
        <v>7222102</v>
      </c>
      <c r="E78" t="s">
        <v>54</v>
      </c>
      <c r="F78" t="s">
        <v>86</v>
      </c>
      <c r="G78" s="1">
        <v>44195</v>
      </c>
      <c r="H78">
        <v>180</v>
      </c>
      <c r="I78">
        <v>154</v>
      </c>
      <c r="J78">
        <v>40</v>
      </c>
      <c r="K78">
        <v>14</v>
      </c>
      <c r="L78">
        <v>167</v>
      </c>
      <c r="M78">
        <v>0.217</v>
      </c>
      <c r="N78">
        <v>9.6142881904399902E-2</v>
      </c>
      <c r="O78">
        <v>7.6791300000000002E-3</v>
      </c>
      <c r="P78">
        <v>109558.83</v>
      </c>
      <c r="Q78">
        <v>0</v>
      </c>
      <c r="R78">
        <v>114728.71</v>
      </c>
      <c r="S78">
        <v>65892.070000000007</v>
      </c>
      <c r="U78">
        <v>68048.67</v>
      </c>
      <c r="V78">
        <v>7650</v>
      </c>
      <c r="W78">
        <v>995</v>
      </c>
      <c r="X78">
        <v>5170.96</v>
      </c>
      <c r="Y78">
        <v>672.56</v>
      </c>
      <c r="Z78">
        <v>2479.04</v>
      </c>
      <c r="AA78">
        <v>322.44</v>
      </c>
      <c r="AB78" t="s">
        <v>55</v>
      </c>
      <c r="AC78">
        <v>0</v>
      </c>
      <c r="AD78">
        <v>1</v>
      </c>
      <c r="AE78">
        <v>1</v>
      </c>
      <c r="AF78" s="1">
        <v>44977</v>
      </c>
      <c r="AG78">
        <v>1261.1099999999999</v>
      </c>
      <c r="AH78">
        <v>69479.09</v>
      </c>
      <c r="AI78">
        <v>0</v>
      </c>
      <c r="AJ78">
        <v>1261.1099999999999</v>
      </c>
      <c r="AK78">
        <v>5797</v>
      </c>
      <c r="AL78">
        <v>65892.070000000007</v>
      </c>
      <c r="AM78">
        <v>65892.070000000007</v>
      </c>
      <c r="AN78">
        <v>0</v>
      </c>
      <c r="AO78">
        <v>0</v>
      </c>
      <c r="AP78">
        <v>0</v>
      </c>
      <c r="AQ78">
        <v>4535.8900000000003</v>
      </c>
      <c r="AR78">
        <v>0</v>
      </c>
      <c r="AS78">
        <v>0</v>
      </c>
      <c r="AT78">
        <v>505.99</v>
      </c>
      <c r="AU78">
        <v>0</v>
      </c>
      <c r="AV78">
        <v>0</v>
      </c>
      <c r="AW78">
        <v>109558.83</v>
      </c>
      <c r="AX78">
        <v>0</v>
      </c>
      <c r="AY78">
        <v>0</v>
      </c>
      <c r="BA78" t="s">
        <v>86</v>
      </c>
      <c r="BB78">
        <v>0</v>
      </c>
    </row>
    <row r="79" spans="1:54" x14ac:dyDescent="0.2">
      <c r="A79" t="s">
        <v>85</v>
      </c>
      <c r="B79" s="1">
        <v>45412</v>
      </c>
      <c r="C79">
        <v>0</v>
      </c>
      <c r="D79">
        <v>7222664</v>
      </c>
      <c r="E79" t="s">
        <v>54</v>
      </c>
      <c r="F79" t="s">
        <v>86</v>
      </c>
      <c r="G79" s="1">
        <v>44194</v>
      </c>
      <c r="H79">
        <v>144</v>
      </c>
      <c r="I79">
        <v>118</v>
      </c>
      <c r="J79">
        <v>40</v>
      </c>
      <c r="K79">
        <v>14</v>
      </c>
      <c r="L79">
        <v>167</v>
      </c>
      <c r="M79">
        <v>0.217</v>
      </c>
      <c r="N79">
        <v>9.6142881904399902E-2</v>
      </c>
      <c r="O79">
        <v>7.6791300000000002E-3</v>
      </c>
      <c r="P79">
        <v>235292.3</v>
      </c>
      <c r="Q79">
        <v>0</v>
      </c>
      <c r="R79">
        <v>174402.4</v>
      </c>
      <c r="S79">
        <v>100164.42</v>
      </c>
      <c r="U79">
        <v>106433.1</v>
      </c>
      <c r="V79">
        <v>21339.31</v>
      </c>
      <c r="W79">
        <v>1995</v>
      </c>
      <c r="X79">
        <v>14424.15</v>
      </c>
      <c r="Y79">
        <v>1348.51</v>
      </c>
      <c r="Z79">
        <v>6915.16</v>
      </c>
      <c r="AA79">
        <v>646.49</v>
      </c>
      <c r="AB79" t="s">
        <v>55</v>
      </c>
      <c r="AC79">
        <v>0</v>
      </c>
      <c r="AD79">
        <v>1</v>
      </c>
      <c r="AE79">
        <v>1</v>
      </c>
      <c r="AF79" s="1">
        <v>44977</v>
      </c>
      <c r="AG79">
        <v>1917.05</v>
      </c>
      <c r="AH79">
        <v>40640.53</v>
      </c>
      <c r="AI79">
        <v>0</v>
      </c>
      <c r="AJ79">
        <v>1917.05</v>
      </c>
      <c r="AK79">
        <v>11533</v>
      </c>
      <c r="AL79">
        <v>100164.42</v>
      </c>
      <c r="AM79">
        <v>100164.42</v>
      </c>
      <c r="AN79">
        <v>0</v>
      </c>
      <c r="AO79">
        <v>0</v>
      </c>
      <c r="AP79">
        <v>0</v>
      </c>
      <c r="AQ79">
        <v>9615.9500000000007</v>
      </c>
      <c r="AR79">
        <v>0</v>
      </c>
      <c r="AS79">
        <v>0</v>
      </c>
      <c r="AT79">
        <v>769.18</v>
      </c>
      <c r="AU79">
        <v>0</v>
      </c>
      <c r="AV79">
        <v>0</v>
      </c>
      <c r="AW79">
        <v>235292.3</v>
      </c>
      <c r="AX79">
        <v>0</v>
      </c>
      <c r="AY79">
        <v>0</v>
      </c>
      <c r="BA79" t="s">
        <v>86</v>
      </c>
      <c r="BB79">
        <v>0</v>
      </c>
    </row>
    <row r="80" spans="1:54" x14ac:dyDescent="0.2">
      <c r="A80" t="s">
        <v>85</v>
      </c>
      <c r="B80" s="1">
        <v>45412</v>
      </c>
      <c r="C80">
        <v>0</v>
      </c>
      <c r="D80">
        <v>7224439</v>
      </c>
      <c r="E80" t="s">
        <v>54</v>
      </c>
      <c r="F80" t="s">
        <v>86</v>
      </c>
      <c r="G80" s="1">
        <v>44204</v>
      </c>
      <c r="H80">
        <v>96</v>
      </c>
      <c r="I80">
        <v>58</v>
      </c>
      <c r="J80">
        <v>39</v>
      </c>
      <c r="K80">
        <v>1</v>
      </c>
      <c r="L80">
        <v>180</v>
      </c>
      <c r="M80">
        <v>0.27700000000000002</v>
      </c>
      <c r="N80">
        <v>9.6142881904399902E-2</v>
      </c>
      <c r="O80">
        <v>7.6791300000000002E-3</v>
      </c>
      <c r="P80">
        <v>56075.97</v>
      </c>
      <c r="Q80">
        <v>5781.78</v>
      </c>
      <c r="R80">
        <v>34767.1</v>
      </c>
      <c r="S80">
        <v>22024.02</v>
      </c>
      <c r="U80">
        <v>23629.25</v>
      </c>
      <c r="V80">
        <v>6810.95</v>
      </c>
      <c r="W80">
        <v>1995</v>
      </c>
      <c r="X80">
        <v>4540.75</v>
      </c>
      <c r="Y80">
        <v>1330.03</v>
      </c>
      <c r="Z80">
        <v>2270.1999999999998</v>
      </c>
      <c r="AA80">
        <v>664.97</v>
      </c>
      <c r="AB80" t="s">
        <v>55</v>
      </c>
      <c r="AC80">
        <v>0</v>
      </c>
      <c r="AD80">
        <v>1</v>
      </c>
      <c r="AE80">
        <v>1</v>
      </c>
      <c r="AF80" s="1">
        <v>45378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22024.02</v>
      </c>
      <c r="AM80">
        <v>22024.02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169.13</v>
      </c>
      <c r="AU80">
        <v>0</v>
      </c>
      <c r="AV80">
        <v>0</v>
      </c>
      <c r="AW80">
        <v>56075.97</v>
      </c>
      <c r="AX80">
        <v>0</v>
      </c>
      <c r="AY80">
        <v>0</v>
      </c>
      <c r="BA80" t="s">
        <v>86</v>
      </c>
      <c r="BB80">
        <v>0</v>
      </c>
    </row>
    <row r="81" spans="1:54" x14ac:dyDescent="0.2">
      <c r="A81" t="s">
        <v>85</v>
      </c>
      <c r="B81" s="1">
        <v>45412</v>
      </c>
      <c r="C81">
        <v>0</v>
      </c>
      <c r="D81">
        <v>7225980</v>
      </c>
      <c r="E81" t="s">
        <v>54</v>
      </c>
      <c r="F81" t="s">
        <v>86</v>
      </c>
      <c r="G81" s="1">
        <v>44211</v>
      </c>
      <c r="H81">
        <v>180</v>
      </c>
      <c r="I81">
        <v>144</v>
      </c>
      <c r="J81">
        <v>39</v>
      </c>
      <c r="K81">
        <v>1</v>
      </c>
      <c r="L81">
        <v>180</v>
      </c>
      <c r="M81">
        <v>0.1905</v>
      </c>
      <c r="N81">
        <v>9.6142881904399902E-2</v>
      </c>
      <c r="O81">
        <v>7.6791300000000002E-3</v>
      </c>
      <c r="P81">
        <v>228493.49</v>
      </c>
      <c r="Q81">
        <v>16028.23</v>
      </c>
      <c r="R81">
        <v>141665.96</v>
      </c>
      <c r="S81">
        <v>89741.58</v>
      </c>
      <c r="U81">
        <v>92443.11</v>
      </c>
      <c r="V81">
        <v>9100</v>
      </c>
      <c r="W81">
        <v>995</v>
      </c>
      <c r="X81">
        <v>6066.82</v>
      </c>
      <c r="Y81">
        <v>663.35</v>
      </c>
      <c r="Z81">
        <v>3033.18</v>
      </c>
      <c r="AA81">
        <v>331.65</v>
      </c>
      <c r="AB81" t="s">
        <v>55</v>
      </c>
      <c r="AC81">
        <v>0</v>
      </c>
      <c r="AD81">
        <v>1</v>
      </c>
      <c r="AE81">
        <v>1</v>
      </c>
      <c r="AF81" s="1">
        <v>45351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89741.58</v>
      </c>
      <c r="AM81">
        <v>89741.58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689.14</v>
      </c>
      <c r="AU81">
        <v>0</v>
      </c>
      <c r="AV81">
        <v>0</v>
      </c>
      <c r="AW81">
        <v>228493.49</v>
      </c>
      <c r="AX81">
        <v>0</v>
      </c>
      <c r="AY81">
        <v>0</v>
      </c>
      <c r="BA81" t="s">
        <v>86</v>
      </c>
      <c r="BB81">
        <v>0</v>
      </c>
    </row>
    <row r="82" spans="1:54" x14ac:dyDescent="0.2">
      <c r="A82" t="s">
        <v>85</v>
      </c>
      <c r="B82" s="1">
        <v>45412</v>
      </c>
      <c r="C82">
        <v>0</v>
      </c>
      <c r="D82">
        <v>7227242</v>
      </c>
      <c r="E82" t="s">
        <v>54</v>
      </c>
      <c r="F82" t="s">
        <v>86</v>
      </c>
      <c r="G82" s="1">
        <v>44216</v>
      </c>
      <c r="H82">
        <v>180</v>
      </c>
      <c r="I82">
        <v>141</v>
      </c>
      <c r="J82">
        <v>39</v>
      </c>
      <c r="K82">
        <v>0</v>
      </c>
      <c r="L82">
        <v>181</v>
      </c>
      <c r="M82">
        <v>0.28699999999999998</v>
      </c>
      <c r="N82">
        <v>9.6142881904399902E-2</v>
      </c>
      <c r="O82">
        <v>7.6791300000000002E-3</v>
      </c>
      <c r="P82">
        <v>297234.33</v>
      </c>
      <c r="Q82">
        <v>38366.339999999997</v>
      </c>
      <c r="R82">
        <v>184285.28</v>
      </c>
      <c r="S82">
        <v>115850.14</v>
      </c>
      <c r="U82">
        <v>124914.59</v>
      </c>
      <c r="V82">
        <v>29189.78</v>
      </c>
      <c r="W82">
        <v>1995</v>
      </c>
      <c r="X82">
        <v>19460.36</v>
      </c>
      <c r="Y82">
        <v>1330.03</v>
      </c>
      <c r="Z82">
        <v>9729.42</v>
      </c>
      <c r="AA82">
        <v>664.97</v>
      </c>
      <c r="AB82" t="s">
        <v>55</v>
      </c>
      <c r="AC82">
        <v>0</v>
      </c>
      <c r="AD82">
        <v>1</v>
      </c>
      <c r="AE82">
        <v>1</v>
      </c>
      <c r="AF82" s="1">
        <v>45410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115850.14</v>
      </c>
      <c r="AM82">
        <v>115850.14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889.63</v>
      </c>
      <c r="AU82">
        <v>0</v>
      </c>
      <c r="AV82">
        <v>0</v>
      </c>
      <c r="AW82">
        <v>297234.33</v>
      </c>
      <c r="AX82">
        <v>0</v>
      </c>
      <c r="AY82">
        <v>0</v>
      </c>
      <c r="BA82" t="s">
        <v>86</v>
      </c>
      <c r="BB82">
        <v>0</v>
      </c>
    </row>
    <row r="83" spans="1:54" x14ac:dyDescent="0.2">
      <c r="A83" t="s">
        <v>85</v>
      </c>
      <c r="B83" s="1">
        <v>45412</v>
      </c>
      <c r="C83">
        <v>0</v>
      </c>
      <c r="D83">
        <v>7229305</v>
      </c>
      <c r="E83" t="s">
        <v>54</v>
      </c>
      <c r="F83" t="s">
        <v>86</v>
      </c>
      <c r="G83" s="1">
        <v>44224</v>
      </c>
      <c r="H83">
        <v>180</v>
      </c>
      <c r="I83">
        <v>141</v>
      </c>
      <c r="J83">
        <v>39</v>
      </c>
      <c r="K83">
        <v>0</v>
      </c>
      <c r="L83">
        <v>181</v>
      </c>
      <c r="M83">
        <v>0.28050000000000003</v>
      </c>
      <c r="N83">
        <v>9.6142881904399902E-2</v>
      </c>
      <c r="O83">
        <v>7.6791300000000002E-3</v>
      </c>
      <c r="P83">
        <v>123431.38</v>
      </c>
      <c r="Q83">
        <v>15694.63</v>
      </c>
      <c r="R83">
        <v>76527.460000000006</v>
      </c>
      <c r="S83">
        <v>48108.65</v>
      </c>
      <c r="U83">
        <v>51984.08</v>
      </c>
      <c r="V83">
        <v>13621.9</v>
      </c>
      <c r="W83">
        <v>1995</v>
      </c>
      <c r="X83">
        <v>9081.5</v>
      </c>
      <c r="Y83">
        <v>1330.03</v>
      </c>
      <c r="Z83">
        <v>4540.3999999999996</v>
      </c>
      <c r="AA83">
        <v>664.97</v>
      </c>
      <c r="AB83" t="s">
        <v>55</v>
      </c>
      <c r="AC83">
        <v>0</v>
      </c>
      <c r="AD83">
        <v>1</v>
      </c>
      <c r="AE83">
        <v>1</v>
      </c>
      <c r="AF83" s="1">
        <v>45410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48108.65</v>
      </c>
      <c r="AM83">
        <v>48108.65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369.43</v>
      </c>
      <c r="AU83">
        <v>0</v>
      </c>
      <c r="AV83">
        <v>0</v>
      </c>
      <c r="AW83">
        <v>123431.38</v>
      </c>
      <c r="AX83">
        <v>0</v>
      </c>
      <c r="AY83">
        <v>0</v>
      </c>
      <c r="BA83" t="s">
        <v>86</v>
      </c>
      <c r="BB83">
        <v>0</v>
      </c>
    </row>
    <row r="84" spans="1:54" x14ac:dyDescent="0.2">
      <c r="A84" t="s">
        <v>85</v>
      </c>
      <c r="B84" s="1">
        <v>45412</v>
      </c>
      <c r="C84">
        <v>0</v>
      </c>
      <c r="D84">
        <v>7231046</v>
      </c>
      <c r="E84" t="s">
        <v>54</v>
      </c>
      <c r="F84" t="s">
        <v>86</v>
      </c>
      <c r="G84" s="1">
        <v>44232</v>
      </c>
      <c r="H84">
        <v>96</v>
      </c>
      <c r="I84">
        <v>60</v>
      </c>
      <c r="J84">
        <v>38</v>
      </c>
      <c r="K84">
        <v>0</v>
      </c>
      <c r="L84">
        <v>181</v>
      </c>
      <c r="M84">
        <v>0.27700000000000002</v>
      </c>
      <c r="N84">
        <v>9.6142881904399902E-2</v>
      </c>
      <c r="O84">
        <v>7.6791300000000002E-3</v>
      </c>
      <c r="P84">
        <v>92276.11</v>
      </c>
      <c r="Q84">
        <v>0</v>
      </c>
      <c r="R84">
        <v>62635.48</v>
      </c>
      <c r="S84">
        <v>39375.519999999997</v>
      </c>
      <c r="U84">
        <v>40986</v>
      </c>
      <c r="V84">
        <v>5692.5</v>
      </c>
      <c r="W84">
        <v>995</v>
      </c>
      <c r="X84">
        <v>3740.89</v>
      </c>
      <c r="Y84">
        <v>653.87</v>
      </c>
      <c r="Z84">
        <v>1951.61</v>
      </c>
      <c r="AA84">
        <v>341.13</v>
      </c>
      <c r="AB84" t="s">
        <v>55</v>
      </c>
      <c r="AC84">
        <v>0</v>
      </c>
      <c r="AD84">
        <v>1</v>
      </c>
      <c r="AE84">
        <v>1</v>
      </c>
      <c r="AF84" s="1">
        <v>45412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39375.519999999997</v>
      </c>
      <c r="AM84">
        <v>39375.519999999997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302.37</v>
      </c>
      <c r="AU84">
        <v>0</v>
      </c>
      <c r="AV84">
        <v>0</v>
      </c>
      <c r="AW84">
        <v>92276.11</v>
      </c>
      <c r="AX84">
        <v>0</v>
      </c>
      <c r="AY84">
        <v>0</v>
      </c>
      <c r="BA84" t="s">
        <v>86</v>
      </c>
      <c r="BB84">
        <v>0</v>
      </c>
    </row>
    <row r="85" spans="1:54" x14ac:dyDescent="0.2">
      <c r="A85" t="s">
        <v>85</v>
      </c>
      <c r="B85" s="1">
        <v>45412</v>
      </c>
      <c r="C85">
        <v>0</v>
      </c>
      <c r="D85">
        <v>7232275</v>
      </c>
      <c r="E85" t="s">
        <v>54</v>
      </c>
      <c r="F85" t="s">
        <v>86</v>
      </c>
      <c r="G85" s="1">
        <v>44231</v>
      </c>
      <c r="H85">
        <v>120</v>
      </c>
      <c r="I85">
        <v>95</v>
      </c>
      <c r="J85">
        <v>38</v>
      </c>
      <c r="K85">
        <v>14</v>
      </c>
      <c r="L85">
        <v>167</v>
      </c>
      <c r="M85">
        <v>0.217</v>
      </c>
      <c r="N85">
        <v>9.6142881904399902E-2</v>
      </c>
      <c r="O85">
        <v>7.6791300000000002E-3</v>
      </c>
      <c r="P85">
        <v>183410.07</v>
      </c>
      <c r="Q85">
        <v>13366.79</v>
      </c>
      <c r="R85">
        <v>128387.05</v>
      </c>
      <c r="S85">
        <v>73736.460000000006</v>
      </c>
      <c r="U85">
        <v>77166.559999999998</v>
      </c>
      <c r="V85">
        <v>11000</v>
      </c>
      <c r="W85">
        <v>995</v>
      </c>
      <c r="X85">
        <v>7228.77</v>
      </c>
      <c r="Y85">
        <v>653.87</v>
      </c>
      <c r="Z85">
        <v>3771.23</v>
      </c>
      <c r="AA85">
        <v>341.13</v>
      </c>
      <c r="AB85" t="s">
        <v>55</v>
      </c>
      <c r="AC85">
        <v>0</v>
      </c>
      <c r="AD85">
        <v>1</v>
      </c>
      <c r="AE85">
        <v>1</v>
      </c>
      <c r="AF85" s="1">
        <v>44977</v>
      </c>
      <c r="AG85">
        <v>1411.24</v>
      </c>
      <c r="AH85">
        <v>6785.91</v>
      </c>
      <c r="AI85">
        <v>0</v>
      </c>
      <c r="AJ85">
        <v>1411.24</v>
      </c>
      <c r="AK85">
        <v>2074</v>
      </c>
      <c r="AL85">
        <v>73736.460000000006</v>
      </c>
      <c r="AM85">
        <v>73736.460000000006</v>
      </c>
      <c r="AN85">
        <v>0</v>
      </c>
      <c r="AO85">
        <v>0</v>
      </c>
      <c r="AP85">
        <v>0</v>
      </c>
      <c r="AQ85">
        <v>662.76</v>
      </c>
      <c r="AR85">
        <v>0</v>
      </c>
      <c r="AS85">
        <v>0</v>
      </c>
      <c r="AT85">
        <v>566.23</v>
      </c>
      <c r="AU85">
        <v>0</v>
      </c>
      <c r="AV85">
        <v>0</v>
      </c>
      <c r="AW85">
        <v>183410.07</v>
      </c>
      <c r="AX85">
        <v>0</v>
      </c>
      <c r="AY85">
        <v>0</v>
      </c>
      <c r="BA85" t="s">
        <v>86</v>
      </c>
      <c r="BB85">
        <v>0</v>
      </c>
    </row>
    <row r="86" spans="1:54" x14ac:dyDescent="0.2">
      <c r="A86" t="s">
        <v>85</v>
      </c>
      <c r="B86" s="1">
        <v>45412</v>
      </c>
      <c r="C86">
        <v>0</v>
      </c>
      <c r="D86">
        <v>7233265</v>
      </c>
      <c r="E86" t="s">
        <v>54</v>
      </c>
      <c r="F86" t="s">
        <v>86</v>
      </c>
      <c r="G86" s="1">
        <v>44236</v>
      </c>
      <c r="H86">
        <v>180</v>
      </c>
      <c r="I86">
        <v>153</v>
      </c>
      <c r="J86">
        <v>38</v>
      </c>
      <c r="K86">
        <v>11</v>
      </c>
      <c r="L86">
        <v>170</v>
      </c>
      <c r="M86">
        <v>0.20649999999999999</v>
      </c>
      <c r="N86">
        <v>9.6142881904399902E-2</v>
      </c>
      <c r="O86">
        <v>7.6791300000000002E-3</v>
      </c>
      <c r="P86">
        <v>484532.51</v>
      </c>
      <c r="Q86">
        <v>41558.519999999997</v>
      </c>
      <c r="R86">
        <v>339172.76</v>
      </c>
      <c r="S86">
        <v>201421.8</v>
      </c>
      <c r="U86">
        <v>206737.53</v>
      </c>
      <c r="V86">
        <v>17500</v>
      </c>
      <c r="W86">
        <v>1995</v>
      </c>
      <c r="X86">
        <v>11500.31</v>
      </c>
      <c r="Y86">
        <v>1311.04</v>
      </c>
      <c r="Z86">
        <v>5999.69</v>
      </c>
      <c r="AA86">
        <v>683.96</v>
      </c>
      <c r="AB86" t="s">
        <v>55</v>
      </c>
      <c r="AC86">
        <v>0</v>
      </c>
      <c r="AD86">
        <v>1</v>
      </c>
      <c r="AE86">
        <v>1</v>
      </c>
      <c r="AF86" s="1">
        <v>45063</v>
      </c>
      <c r="AG86">
        <v>3757.2</v>
      </c>
      <c r="AH86">
        <v>0</v>
      </c>
      <c r="AI86">
        <v>0</v>
      </c>
      <c r="AJ86">
        <v>3757.2</v>
      </c>
      <c r="AK86">
        <v>0</v>
      </c>
      <c r="AL86">
        <v>201421.8</v>
      </c>
      <c r="AM86">
        <v>201421.8</v>
      </c>
      <c r="AN86">
        <v>0</v>
      </c>
      <c r="AO86">
        <v>0</v>
      </c>
      <c r="AP86">
        <v>-3757.2</v>
      </c>
      <c r="AQ86">
        <v>0</v>
      </c>
      <c r="AR86">
        <v>0</v>
      </c>
      <c r="AS86">
        <v>0</v>
      </c>
      <c r="AT86">
        <v>1546.74</v>
      </c>
      <c r="AU86">
        <v>0</v>
      </c>
      <c r="AV86">
        <v>0</v>
      </c>
      <c r="AW86">
        <v>484532.51</v>
      </c>
      <c r="AX86">
        <v>0</v>
      </c>
      <c r="AY86">
        <v>0</v>
      </c>
      <c r="BA86" t="s">
        <v>86</v>
      </c>
      <c r="BB86">
        <v>0</v>
      </c>
    </row>
    <row r="87" spans="1:54" x14ac:dyDescent="0.2">
      <c r="A87" t="s">
        <v>85</v>
      </c>
      <c r="B87" s="1">
        <v>45412</v>
      </c>
      <c r="C87">
        <v>0</v>
      </c>
      <c r="D87">
        <v>7235120</v>
      </c>
      <c r="E87" t="s">
        <v>54</v>
      </c>
      <c r="F87" t="s">
        <v>86</v>
      </c>
      <c r="G87" s="1">
        <v>44243</v>
      </c>
      <c r="H87">
        <v>120</v>
      </c>
      <c r="I87">
        <v>85</v>
      </c>
      <c r="J87">
        <v>38</v>
      </c>
      <c r="K87">
        <v>1</v>
      </c>
      <c r="L87">
        <v>180</v>
      </c>
      <c r="M87">
        <v>0.20050000000000001</v>
      </c>
      <c r="N87">
        <v>9.6142881904399902E-2</v>
      </c>
      <c r="O87">
        <v>7.6791300000000002E-3</v>
      </c>
      <c r="P87">
        <v>170236.09</v>
      </c>
      <c r="Q87">
        <v>12779.82</v>
      </c>
      <c r="R87">
        <v>105546.38</v>
      </c>
      <c r="S87">
        <v>66860.789999999994</v>
      </c>
      <c r="U87">
        <v>69998.62</v>
      </c>
      <c r="V87">
        <v>10147.5</v>
      </c>
      <c r="W87">
        <v>995</v>
      </c>
      <c r="X87">
        <v>6668.54</v>
      </c>
      <c r="Y87">
        <v>653.87</v>
      </c>
      <c r="Z87">
        <v>3478.96</v>
      </c>
      <c r="AA87">
        <v>341.13</v>
      </c>
      <c r="AB87" t="s">
        <v>55</v>
      </c>
      <c r="AC87">
        <v>0</v>
      </c>
      <c r="AD87">
        <v>1</v>
      </c>
      <c r="AE87">
        <v>1</v>
      </c>
      <c r="AF87" s="1">
        <v>45351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66860.789999999994</v>
      </c>
      <c r="AM87">
        <v>66860.789999999994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513.42999999999995</v>
      </c>
      <c r="AU87">
        <v>0</v>
      </c>
      <c r="AV87">
        <v>0</v>
      </c>
      <c r="AW87">
        <v>170236.09</v>
      </c>
      <c r="AX87">
        <v>0</v>
      </c>
      <c r="AY87">
        <v>0</v>
      </c>
      <c r="BA87" t="s">
        <v>86</v>
      </c>
      <c r="BB87">
        <v>0</v>
      </c>
    </row>
    <row r="88" spans="1:54" x14ac:dyDescent="0.2">
      <c r="A88" t="s">
        <v>85</v>
      </c>
      <c r="B88" s="1">
        <v>45412</v>
      </c>
      <c r="C88">
        <v>0</v>
      </c>
      <c r="D88">
        <v>7235419</v>
      </c>
      <c r="E88" t="s">
        <v>54</v>
      </c>
      <c r="F88" t="s">
        <v>86</v>
      </c>
      <c r="G88" s="1">
        <v>44245</v>
      </c>
      <c r="H88">
        <v>180</v>
      </c>
      <c r="I88">
        <v>144</v>
      </c>
      <c r="J88">
        <v>38</v>
      </c>
      <c r="K88">
        <v>1</v>
      </c>
      <c r="L88">
        <v>180</v>
      </c>
      <c r="M88">
        <v>0.2505</v>
      </c>
      <c r="N88">
        <v>9.6142881904399902E-2</v>
      </c>
      <c r="O88">
        <v>7.6791300000000002E-3</v>
      </c>
      <c r="P88">
        <v>208106.49</v>
      </c>
      <c r="Q88">
        <v>17860.18</v>
      </c>
      <c r="R88">
        <v>129026.02</v>
      </c>
      <c r="S88">
        <v>81734.509999999995</v>
      </c>
      <c r="U88">
        <v>86923.99</v>
      </c>
      <c r="V88">
        <v>17131.72</v>
      </c>
      <c r="W88">
        <v>1995</v>
      </c>
      <c r="X88">
        <v>11258.29</v>
      </c>
      <c r="Y88">
        <v>1311.04</v>
      </c>
      <c r="Z88">
        <v>5873.43</v>
      </c>
      <c r="AA88">
        <v>683.96</v>
      </c>
      <c r="AB88" t="s">
        <v>55</v>
      </c>
      <c r="AC88">
        <v>0</v>
      </c>
      <c r="AD88">
        <v>1</v>
      </c>
      <c r="AE88">
        <v>1</v>
      </c>
      <c r="AF88" s="1">
        <v>45378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81734.509999999995</v>
      </c>
      <c r="AM88">
        <v>81734.509999999995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627.65</v>
      </c>
      <c r="AU88">
        <v>0</v>
      </c>
      <c r="AV88">
        <v>0</v>
      </c>
      <c r="AW88">
        <v>208106.49</v>
      </c>
      <c r="AX88">
        <v>0</v>
      </c>
      <c r="AY88">
        <v>0</v>
      </c>
      <c r="BA88" t="s">
        <v>86</v>
      </c>
      <c r="BB88">
        <v>0</v>
      </c>
    </row>
    <row r="89" spans="1:54" x14ac:dyDescent="0.2">
      <c r="A89" t="s">
        <v>85</v>
      </c>
      <c r="B89" s="1">
        <v>45412</v>
      </c>
      <c r="C89">
        <v>0</v>
      </c>
      <c r="D89">
        <v>7238645</v>
      </c>
      <c r="E89" t="s">
        <v>54</v>
      </c>
      <c r="F89" t="s">
        <v>86</v>
      </c>
      <c r="G89" s="1">
        <v>44273</v>
      </c>
      <c r="H89">
        <v>96</v>
      </c>
      <c r="I89">
        <v>64</v>
      </c>
      <c r="J89">
        <v>37</v>
      </c>
      <c r="K89">
        <v>4</v>
      </c>
      <c r="L89">
        <v>177</v>
      </c>
      <c r="M89">
        <v>0.17549999999999999</v>
      </c>
      <c r="N89">
        <v>9.6142881904399902E-2</v>
      </c>
      <c r="O89">
        <v>7.6791300000000002E-3</v>
      </c>
      <c r="P89">
        <v>243921.95</v>
      </c>
      <c r="Q89">
        <v>17905.599999999999</v>
      </c>
      <c r="R89">
        <v>170745.36</v>
      </c>
      <c r="S89">
        <v>109040.53</v>
      </c>
      <c r="U89">
        <v>113979.18</v>
      </c>
      <c r="V89">
        <v>15000</v>
      </c>
      <c r="W89">
        <v>995</v>
      </c>
      <c r="X89">
        <v>9710.48</v>
      </c>
      <c r="Y89">
        <v>644.13</v>
      </c>
      <c r="Z89">
        <v>5289.52</v>
      </c>
      <c r="AA89">
        <v>350.87</v>
      </c>
      <c r="AB89" t="s">
        <v>55</v>
      </c>
      <c r="AC89">
        <v>0</v>
      </c>
      <c r="AD89">
        <v>1</v>
      </c>
      <c r="AE89">
        <v>1</v>
      </c>
      <c r="AF89" s="1">
        <v>45286</v>
      </c>
      <c r="AG89">
        <v>1633.03</v>
      </c>
      <c r="AH89">
        <v>0</v>
      </c>
      <c r="AI89">
        <v>0</v>
      </c>
      <c r="AJ89">
        <v>1633.03</v>
      </c>
      <c r="AK89">
        <v>0</v>
      </c>
      <c r="AL89">
        <v>109040.53</v>
      </c>
      <c r="AM89">
        <v>109040.53</v>
      </c>
      <c r="AN89">
        <v>0</v>
      </c>
      <c r="AO89">
        <v>0</v>
      </c>
      <c r="AP89">
        <v>-1633.03</v>
      </c>
      <c r="AQ89">
        <v>0</v>
      </c>
      <c r="AR89">
        <v>0</v>
      </c>
      <c r="AS89">
        <v>0</v>
      </c>
      <c r="AT89">
        <v>837.34</v>
      </c>
      <c r="AU89">
        <v>0</v>
      </c>
      <c r="AV89">
        <v>0</v>
      </c>
      <c r="AW89">
        <v>243921.95</v>
      </c>
      <c r="AX89">
        <v>0</v>
      </c>
      <c r="AY89">
        <v>0</v>
      </c>
      <c r="BA89" t="s">
        <v>86</v>
      </c>
      <c r="BB89">
        <v>0</v>
      </c>
    </row>
    <row r="90" spans="1:54" x14ac:dyDescent="0.2">
      <c r="A90" t="s">
        <v>85</v>
      </c>
      <c r="B90" s="1">
        <v>45412</v>
      </c>
      <c r="C90">
        <v>0</v>
      </c>
      <c r="D90">
        <v>7242951</v>
      </c>
      <c r="E90" t="s">
        <v>54</v>
      </c>
      <c r="F90" t="s">
        <v>86</v>
      </c>
      <c r="G90" s="1">
        <v>44273</v>
      </c>
      <c r="H90">
        <v>156</v>
      </c>
      <c r="I90">
        <v>122</v>
      </c>
      <c r="J90">
        <v>37</v>
      </c>
      <c r="K90">
        <v>1</v>
      </c>
      <c r="L90">
        <v>180</v>
      </c>
      <c r="M90">
        <v>0.27700000000000002</v>
      </c>
      <c r="N90">
        <v>9.6142881904399902E-2</v>
      </c>
      <c r="O90">
        <v>7.6791300000000002E-3</v>
      </c>
      <c r="P90">
        <v>54406.05</v>
      </c>
      <c r="Q90">
        <v>3051.63</v>
      </c>
      <c r="R90">
        <v>33838.29</v>
      </c>
      <c r="S90">
        <v>21435.65</v>
      </c>
      <c r="U90">
        <v>25995.49</v>
      </c>
      <c r="V90">
        <v>14925.77</v>
      </c>
      <c r="W90">
        <v>1995</v>
      </c>
      <c r="X90">
        <v>9662.42</v>
      </c>
      <c r="Y90">
        <v>1291.49</v>
      </c>
      <c r="Z90">
        <v>5263.35</v>
      </c>
      <c r="AA90">
        <v>703.51</v>
      </c>
      <c r="AB90" t="s">
        <v>55</v>
      </c>
      <c r="AC90">
        <v>0</v>
      </c>
      <c r="AD90">
        <v>1</v>
      </c>
      <c r="AE90">
        <v>1</v>
      </c>
      <c r="AF90" s="1">
        <v>45351</v>
      </c>
      <c r="AG90">
        <v>0</v>
      </c>
      <c r="AH90">
        <v>2590.33</v>
      </c>
      <c r="AI90">
        <v>0</v>
      </c>
      <c r="AJ90">
        <v>0</v>
      </c>
      <c r="AK90">
        <v>2590.33</v>
      </c>
      <c r="AL90">
        <v>21435.65</v>
      </c>
      <c r="AM90">
        <v>21435.65</v>
      </c>
      <c r="AN90">
        <v>0</v>
      </c>
      <c r="AO90">
        <v>0</v>
      </c>
      <c r="AP90">
        <v>0</v>
      </c>
      <c r="AQ90">
        <v>2590.33</v>
      </c>
      <c r="AR90">
        <v>0</v>
      </c>
      <c r="AS90">
        <v>0</v>
      </c>
      <c r="AT90">
        <v>164.61</v>
      </c>
      <c r="AU90">
        <v>0</v>
      </c>
      <c r="AV90">
        <v>0</v>
      </c>
      <c r="AW90">
        <v>54406.05</v>
      </c>
      <c r="AX90">
        <v>0</v>
      </c>
      <c r="AY90">
        <v>0</v>
      </c>
      <c r="BA90" t="s">
        <v>86</v>
      </c>
      <c r="BB90">
        <v>0</v>
      </c>
    </row>
    <row r="91" spans="1:54" x14ac:dyDescent="0.2">
      <c r="A91" t="s">
        <v>85</v>
      </c>
      <c r="B91" s="1">
        <v>45412</v>
      </c>
      <c r="C91">
        <v>0</v>
      </c>
      <c r="D91">
        <v>7243397</v>
      </c>
      <c r="E91" t="s">
        <v>54</v>
      </c>
      <c r="F91" t="s">
        <v>86</v>
      </c>
      <c r="G91" s="1">
        <v>44301</v>
      </c>
      <c r="H91">
        <v>96</v>
      </c>
      <c r="I91">
        <v>62</v>
      </c>
      <c r="J91">
        <v>36</v>
      </c>
      <c r="K91">
        <v>1</v>
      </c>
      <c r="L91">
        <v>180</v>
      </c>
      <c r="M91">
        <v>0.27050000000000002</v>
      </c>
      <c r="N91">
        <v>9.6142881904399902E-2</v>
      </c>
      <c r="O91">
        <v>7.6791300000000002E-3</v>
      </c>
      <c r="P91">
        <v>153110.19</v>
      </c>
      <c r="Q91">
        <v>14326.79</v>
      </c>
      <c r="R91">
        <v>94928.320000000007</v>
      </c>
      <c r="S91">
        <v>60134.53</v>
      </c>
      <c r="U91">
        <v>62122.18</v>
      </c>
      <c r="V91">
        <v>6475</v>
      </c>
      <c r="W91">
        <v>995</v>
      </c>
      <c r="X91">
        <v>4126.45</v>
      </c>
      <c r="Y91">
        <v>634.1</v>
      </c>
      <c r="Z91">
        <v>2348.5500000000002</v>
      </c>
      <c r="AA91">
        <v>360.9</v>
      </c>
      <c r="AB91" t="s">
        <v>55</v>
      </c>
      <c r="AC91">
        <v>0</v>
      </c>
      <c r="AD91">
        <v>1</v>
      </c>
      <c r="AE91">
        <v>1</v>
      </c>
      <c r="AF91" s="1">
        <v>45378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60134.53</v>
      </c>
      <c r="AM91">
        <v>60134.53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461.78</v>
      </c>
      <c r="AU91">
        <v>0</v>
      </c>
      <c r="AV91">
        <v>0</v>
      </c>
      <c r="AW91">
        <v>153110.19</v>
      </c>
      <c r="AX91">
        <v>0</v>
      </c>
      <c r="AY91">
        <v>0</v>
      </c>
      <c r="BA91" t="s">
        <v>86</v>
      </c>
      <c r="BB91">
        <v>0</v>
      </c>
    </row>
    <row r="92" spans="1:54" x14ac:dyDescent="0.2">
      <c r="A92" t="s">
        <v>85</v>
      </c>
      <c r="B92" s="1">
        <v>45412</v>
      </c>
      <c r="C92">
        <v>0</v>
      </c>
      <c r="D92">
        <v>7243538</v>
      </c>
      <c r="E92" t="s">
        <v>54</v>
      </c>
      <c r="F92" t="s">
        <v>86</v>
      </c>
      <c r="G92" s="1">
        <v>44274</v>
      </c>
      <c r="H92">
        <v>144</v>
      </c>
      <c r="I92">
        <v>123</v>
      </c>
      <c r="J92">
        <v>37</v>
      </c>
      <c r="K92">
        <v>15</v>
      </c>
      <c r="L92">
        <v>166</v>
      </c>
      <c r="M92">
        <v>0.14699999999999999</v>
      </c>
      <c r="N92">
        <v>9.6142881904399902E-2</v>
      </c>
      <c r="O92">
        <v>7.6791300000000002E-3</v>
      </c>
      <c r="P92">
        <v>221111.87</v>
      </c>
      <c r="Q92">
        <v>11268.91</v>
      </c>
      <c r="R92">
        <v>154778.31</v>
      </c>
      <c r="S92">
        <v>87879.78</v>
      </c>
      <c r="U92">
        <v>90014.99</v>
      </c>
      <c r="V92">
        <v>7050</v>
      </c>
      <c r="W92">
        <v>995</v>
      </c>
      <c r="X92">
        <v>4563.92</v>
      </c>
      <c r="Y92">
        <v>644.13</v>
      </c>
      <c r="Z92">
        <v>2486.08</v>
      </c>
      <c r="AA92">
        <v>350.87</v>
      </c>
      <c r="AB92" t="s">
        <v>55</v>
      </c>
      <c r="AC92">
        <v>0</v>
      </c>
      <c r="AD92">
        <v>1</v>
      </c>
      <c r="AE92">
        <v>1</v>
      </c>
      <c r="AF92" s="1">
        <v>44945</v>
      </c>
      <c r="AG92">
        <v>1696.58</v>
      </c>
      <c r="AH92">
        <v>1072.56</v>
      </c>
      <c r="AI92">
        <v>0</v>
      </c>
      <c r="AJ92">
        <v>1696.58</v>
      </c>
      <c r="AK92">
        <v>0</v>
      </c>
      <c r="AL92">
        <v>87879.78</v>
      </c>
      <c r="AM92">
        <v>87879.78</v>
      </c>
      <c r="AN92">
        <v>0</v>
      </c>
      <c r="AO92">
        <v>0</v>
      </c>
      <c r="AP92">
        <v>-1696.58</v>
      </c>
      <c r="AQ92">
        <v>0</v>
      </c>
      <c r="AR92">
        <v>0</v>
      </c>
      <c r="AS92">
        <v>0</v>
      </c>
      <c r="AT92">
        <v>674.84</v>
      </c>
      <c r="AU92">
        <v>0</v>
      </c>
      <c r="AV92">
        <v>0</v>
      </c>
      <c r="AW92">
        <v>221111.87</v>
      </c>
      <c r="AX92">
        <v>0</v>
      </c>
      <c r="AY92">
        <v>0</v>
      </c>
      <c r="BA92" t="s">
        <v>86</v>
      </c>
      <c r="BB92">
        <v>0</v>
      </c>
    </row>
    <row r="93" spans="1:54" x14ac:dyDescent="0.2">
      <c r="A93" t="s">
        <v>85</v>
      </c>
      <c r="B93" s="1">
        <v>45412</v>
      </c>
      <c r="C93">
        <v>0</v>
      </c>
      <c r="D93">
        <v>7244494</v>
      </c>
      <c r="E93" t="s">
        <v>54</v>
      </c>
      <c r="F93" t="s">
        <v>86</v>
      </c>
      <c r="G93" s="1">
        <v>44307</v>
      </c>
      <c r="H93">
        <v>180</v>
      </c>
      <c r="I93">
        <v>153</v>
      </c>
      <c r="J93">
        <v>36</v>
      </c>
      <c r="K93">
        <v>8</v>
      </c>
      <c r="L93">
        <v>173</v>
      </c>
      <c r="M93">
        <v>0.17699999999999999</v>
      </c>
      <c r="N93">
        <v>9.6142881904399902E-2</v>
      </c>
      <c r="O93">
        <v>7.6791300000000002E-3</v>
      </c>
      <c r="P93">
        <v>362972.07</v>
      </c>
      <c r="Q93">
        <v>33150.67</v>
      </c>
      <c r="R93">
        <v>254080.45</v>
      </c>
      <c r="S93">
        <v>155800.59</v>
      </c>
      <c r="U93">
        <v>162352.04</v>
      </c>
      <c r="V93">
        <v>19057.5</v>
      </c>
      <c r="W93">
        <v>995</v>
      </c>
      <c r="X93">
        <v>12145.15</v>
      </c>
      <c r="Y93">
        <v>634.1</v>
      </c>
      <c r="Z93">
        <v>6912.35</v>
      </c>
      <c r="AA93">
        <v>360.9</v>
      </c>
      <c r="AB93" t="s">
        <v>55</v>
      </c>
      <c r="AC93">
        <v>0</v>
      </c>
      <c r="AD93">
        <v>1</v>
      </c>
      <c r="AE93">
        <v>1</v>
      </c>
      <c r="AF93" s="1">
        <v>45161</v>
      </c>
      <c r="AG93">
        <v>2833.76</v>
      </c>
      <c r="AH93">
        <v>3054.23</v>
      </c>
      <c r="AI93">
        <v>0</v>
      </c>
      <c r="AJ93">
        <v>2833.76</v>
      </c>
      <c r="AK93">
        <v>0</v>
      </c>
      <c r="AL93">
        <v>155800.59</v>
      </c>
      <c r="AM93">
        <v>155800.59</v>
      </c>
      <c r="AN93">
        <v>0</v>
      </c>
      <c r="AO93">
        <v>0</v>
      </c>
      <c r="AP93">
        <v>-2833.76</v>
      </c>
      <c r="AQ93">
        <v>0</v>
      </c>
      <c r="AR93">
        <v>0</v>
      </c>
      <c r="AS93">
        <v>0</v>
      </c>
      <c r="AT93">
        <v>1196.4100000000001</v>
      </c>
      <c r="AU93">
        <v>0</v>
      </c>
      <c r="AV93">
        <v>0</v>
      </c>
      <c r="AW93">
        <v>362972.07</v>
      </c>
      <c r="AX93">
        <v>0</v>
      </c>
      <c r="AY93">
        <v>0</v>
      </c>
      <c r="BA93" t="s">
        <v>86</v>
      </c>
      <c r="BB93">
        <v>0</v>
      </c>
    </row>
    <row r="94" spans="1:54" x14ac:dyDescent="0.2">
      <c r="A94" t="s">
        <v>85</v>
      </c>
      <c r="B94" s="1">
        <v>45412</v>
      </c>
      <c r="C94">
        <v>0</v>
      </c>
      <c r="D94">
        <v>7245830</v>
      </c>
      <c r="E94" t="s">
        <v>54</v>
      </c>
      <c r="F94" t="s">
        <v>86</v>
      </c>
      <c r="G94" s="1">
        <v>44287</v>
      </c>
      <c r="H94">
        <v>60</v>
      </c>
      <c r="I94">
        <v>23</v>
      </c>
      <c r="J94">
        <v>36</v>
      </c>
      <c r="K94">
        <v>0</v>
      </c>
      <c r="L94">
        <v>181</v>
      </c>
      <c r="M94">
        <v>0.23050000000000001</v>
      </c>
      <c r="N94">
        <v>9.6142881904399902E-2</v>
      </c>
      <c r="O94">
        <v>7.6791300000000002E-3</v>
      </c>
      <c r="P94">
        <v>49480.18</v>
      </c>
      <c r="Q94">
        <v>5739.74</v>
      </c>
      <c r="R94">
        <v>30677.71</v>
      </c>
      <c r="S94">
        <v>19285.41</v>
      </c>
      <c r="U94">
        <v>20719.919999999998</v>
      </c>
      <c r="V94">
        <v>4950</v>
      </c>
      <c r="W94">
        <v>995</v>
      </c>
      <c r="X94">
        <v>3154.59</v>
      </c>
      <c r="Y94">
        <v>634.1</v>
      </c>
      <c r="Z94">
        <v>1795.41</v>
      </c>
      <c r="AA94">
        <v>360.9</v>
      </c>
      <c r="AB94" t="s">
        <v>55</v>
      </c>
      <c r="AC94">
        <v>0</v>
      </c>
      <c r="AD94">
        <v>1</v>
      </c>
      <c r="AE94">
        <v>1</v>
      </c>
      <c r="AF94" s="1">
        <v>45410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19285.41</v>
      </c>
      <c r="AM94">
        <v>19285.41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148.1</v>
      </c>
      <c r="AU94">
        <v>0</v>
      </c>
      <c r="AV94">
        <v>0</v>
      </c>
      <c r="AW94">
        <v>49480.18</v>
      </c>
      <c r="AX94">
        <v>0</v>
      </c>
      <c r="AY94">
        <v>0</v>
      </c>
      <c r="BA94" t="s">
        <v>86</v>
      </c>
      <c r="BB94">
        <v>0</v>
      </c>
    </row>
    <row r="95" spans="1:54" x14ac:dyDescent="0.2">
      <c r="A95" t="s">
        <v>85</v>
      </c>
      <c r="B95" s="1">
        <v>45412</v>
      </c>
      <c r="C95">
        <v>0</v>
      </c>
      <c r="D95">
        <v>7247497</v>
      </c>
      <c r="E95" t="s">
        <v>54</v>
      </c>
      <c r="F95" t="s">
        <v>86</v>
      </c>
      <c r="G95" s="1">
        <v>44294</v>
      </c>
      <c r="H95">
        <v>180</v>
      </c>
      <c r="I95">
        <v>151</v>
      </c>
      <c r="J95">
        <v>36</v>
      </c>
      <c r="K95">
        <v>6</v>
      </c>
      <c r="L95">
        <v>175</v>
      </c>
      <c r="M95">
        <v>0.22450000000000001</v>
      </c>
      <c r="N95">
        <v>9.6142881904399902E-2</v>
      </c>
      <c r="O95">
        <v>7.6791300000000002E-3</v>
      </c>
      <c r="P95">
        <v>208540.56</v>
      </c>
      <c r="Q95">
        <v>17061.23</v>
      </c>
      <c r="R95">
        <v>146154.19</v>
      </c>
      <c r="S95">
        <v>91486.41</v>
      </c>
      <c r="U95">
        <v>95115.32</v>
      </c>
      <c r="V95">
        <v>11000</v>
      </c>
      <c r="W95">
        <v>995</v>
      </c>
      <c r="X95">
        <v>7010.19</v>
      </c>
      <c r="Y95">
        <v>634.1</v>
      </c>
      <c r="Z95">
        <v>3989.81</v>
      </c>
      <c r="AA95">
        <v>360.9</v>
      </c>
      <c r="AB95" t="s">
        <v>55</v>
      </c>
      <c r="AC95">
        <v>0</v>
      </c>
      <c r="AD95">
        <v>1</v>
      </c>
      <c r="AE95">
        <v>1</v>
      </c>
      <c r="AF95" s="1">
        <v>45222</v>
      </c>
      <c r="AG95">
        <v>1636.6</v>
      </c>
      <c r="AH95">
        <v>4291.1400000000003</v>
      </c>
      <c r="AI95">
        <v>0</v>
      </c>
      <c r="AJ95">
        <v>1636.6</v>
      </c>
      <c r="AK95">
        <v>0</v>
      </c>
      <c r="AL95">
        <v>91486.41</v>
      </c>
      <c r="AM95">
        <v>91486.41</v>
      </c>
      <c r="AN95">
        <v>0</v>
      </c>
      <c r="AO95">
        <v>0</v>
      </c>
      <c r="AP95">
        <v>-1636.6</v>
      </c>
      <c r="AQ95">
        <v>0</v>
      </c>
      <c r="AR95">
        <v>0</v>
      </c>
      <c r="AS95">
        <v>0</v>
      </c>
      <c r="AT95">
        <v>702.54</v>
      </c>
      <c r="AU95">
        <v>0</v>
      </c>
      <c r="AV95">
        <v>0</v>
      </c>
      <c r="AW95">
        <v>208540.56</v>
      </c>
      <c r="AX95">
        <v>0</v>
      </c>
      <c r="AY95">
        <v>0</v>
      </c>
      <c r="BA95" t="s">
        <v>86</v>
      </c>
      <c r="BB95">
        <v>0</v>
      </c>
    </row>
    <row r="96" spans="1:54" x14ac:dyDescent="0.2">
      <c r="A96" t="s">
        <v>85</v>
      </c>
      <c r="B96" s="1">
        <v>45412</v>
      </c>
      <c r="C96">
        <v>0</v>
      </c>
      <c r="D96">
        <v>7249725</v>
      </c>
      <c r="E96" t="s">
        <v>54</v>
      </c>
      <c r="F96" t="s">
        <v>86</v>
      </c>
      <c r="G96" s="1">
        <v>43648</v>
      </c>
      <c r="H96">
        <v>144</v>
      </c>
      <c r="I96">
        <v>102</v>
      </c>
      <c r="J96">
        <v>57</v>
      </c>
      <c r="K96">
        <v>15</v>
      </c>
      <c r="L96">
        <v>166</v>
      </c>
      <c r="M96">
        <v>0.2165</v>
      </c>
      <c r="N96">
        <v>9.6142881904399902E-2</v>
      </c>
      <c r="O96">
        <v>7.6791300000000002E-3</v>
      </c>
      <c r="P96">
        <v>71894.63</v>
      </c>
      <c r="Q96">
        <v>4803.57</v>
      </c>
      <c r="R96">
        <v>50517.82</v>
      </c>
      <c r="S96">
        <v>28682.92</v>
      </c>
      <c r="U96">
        <v>29149.24</v>
      </c>
      <c r="V96">
        <v>4318</v>
      </c>
      <c r="W96">
        <v>1995</v>
      </c>
      <c r="X96">
        <v>3451.2</v>
      </c>
      <c r="Y96">
        <v>1594.52</v>
      </c>
      <c r="Z96">
        <v>866.8</v>
      </c>
      <c r="AA96">
        <v>400.48</v>
      </c>
      <c r="AB96" t="s">
        <v>55</v>
      </c>
      <c r="AC96">
        <v>0</v>
      </c>
      <c r="AD96">
        <v>1</v>
      </c>
      <c r="AE96">
        <v>1</v>
      </c>
      <c r="AF96" s="1">
        <v>44945</v>
      </c>
      <c r="AG96">
        <v>553.74</v>
      </c>
      <c r="AH96">
        <v>1197.83</v>
      </c>
      <c r="AI96">
        <v>0</v>
      </c>
      <c r="AJ96">
        <v>553.74</v>
      </c>
      <c r="AK96">
        <v>798.47</v>
      </c>
      <c r="AL96">
        <v>28682.92</v>
      </c>
      <c r="AM96">
        <v>28682.92</v>
      </c>
      <c r="AN96">
        <v>0</v>
      </c>
      <c r="AO96">
        <v>0</v>
      </c>
      <c r="AP96">
        <v>0</v>
      </c>
      <c r="AQ96">
        <v>244.73</v>
      </c>
      <c r="AR96">
        <v>0</v>
      </c>
      <c r="AS96">
        <v>0</v>
      </c>
      <c r="AT96">
        <v>220.26</v>
      </c>
      <c r="AU96">
        <v>0</v>
      </c>
      <c r="AV96">
        <v>0</v>
      </c>
      <c r="AW96">
        <v>71894.63</v>
      </c>
      <c r="AX96">
        <v>0</v>
      </c>
      <c r="AY96">
        <v>0</v>
      </c>
      <c r="BA96" t="s">
        <v>86</v>
      </c>
      <c r="BB96">
        <v>0</v>
      </c>
    </row>
    <row r="97" spans="1:54" x14ac:dyDescent="0.2">
      <c r="A97" t="s">
        <v>85</v>
      </c>
      <c r="B97" s="1">
        <v>45412</v>
      </c>
      <c r="C97">
        <v>0</v>
      </c>
      <c r="D97">
        <v>7250756</v>
      </c>
      <c r="E97" t="s">
        <v>54</v>
      </c>
      <c r="F97" t="s">
        <v>86</v>
      </c>
      <c r="G97" s="1">
        <v>44302</v>
      </c>
      <c r="H97">
        <v>180</v>
      </c>
      <c r="I97">
        <v>147</v>
      </c>
      <c r="J97">
        <v>36</v>
      </c>
      <c r="K97">
        <v>0</v>
      </c>
      <c r="L97">
        <v>181</v>
      </c>
      <c r="M97">
        <v>0.23050000000000001</v>
      </c>
      <c r="N97">
        <v>9.6142881904399902E-2</v>
      </c>
      <c r="O97">
        <v>7.6791300000000002E-3</v>
      </c>
      <c r="P97">
        <v>184275.86</v>
      </c>
      <c r="Q97">
        <v>0</v>
      </c>
      <c r="R97">
        <v>120731.44</v>
      </c>
      <c r="S97">
        <v>75897.289999999994</v>
      </c>
      <c r="U97">
        <v>86909.09</v>
      </c>
      <c r="V97">
        <v>32354.799999999999</v>
      </c>
      <c r="W97">
        <v>1995</v>
      </c>
      <c r="X97">
        <v>20619.39</v>
      </c>
      <c r="Y97">
        <v>1271.3900000000001</v>
      </c>
      <c r="Z97">
        <v>11735.41</v>
      </c>
      <c r="AA97">
        <v>723.61</v>
      </c>
      <c r="AB97" t="s">
        <v>55</v>
      </c>
      <c r="AC97">
        <v>0</v>
      </c>
      <c r="AD97">
        <v>1</v>
      </c>
      <c r="AE97">
        <v>1</v>
      </c>
      <c r="AF97" s="1">
        <v>45412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75897.289999999994</v>
      </c>
      <c r="AM97">
        <v>75897.289999999994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582.83000000000004</v>
      </c>
      <c r="AU97">
        <v>0</v>
      </c>
      <c r="AV97">
        <v>0</v>
      </c>
      <c r="AW97">
        <v>184275.86</v>
      </c>
      <c r="AX97">
        <v>0</v>
      </c>
      <c r="AY97">
        <v>0</v>
      </c>
      <c r="BA97" t="s">
        <v>86</v>
      </c>
      <c r="BB97">
        <v>0</v>
      </c>
    </row>
    <row r="98" spans="1:54" x14ac:dyDescent="0.2">
      <c r="A98" t="s">
        <v>85</v>
      </c>
      <c r="B98" s="1">
        <v>45412</v>
      </c>
      <c r="C98">
        <v>0</v>
      </c>
      <c r="D98">
        <v>7251044</v>
      </c>
      <c r="E98" t="s">
        <v>54</v>
      </c>
      <c r="F98" t="s">
        <v>86</v>
      </c>
      <c r="G98" s="1">
        <v>44301</v>
      </c>
      <c r="H98">
        <v>72</v>
      </c>
      <c r="I98">
        <v>38</v>
      </c>
      <c r="J98">
        <v>36</v>
      </c>
      <c r="K98">
        <v>1</v>
      </c>
      <c r="L98">
        <v>180</v>
      </c>
      <c r="M98">
        <v>0.27050000000000002</v>
      </c>
      <c r="N98">
        <v>9.6142881904399902E-2</v>
      </c>
      <c r="O98">
        <v>7.6791300000000002E-3</v>
      </c>
      <c r="P98">
        <v>52864.69</v>
      </c>
      <c r="Q98">
        <v>5229.57</v>
      </c>
      <c r="R98">
        <v>32776.11</v>
      </c>
      <c r="S98">
        <v>20762.78</v>
      </c>
      <c r="U98">
        <v>21353.99</v>
      </c>
      <c r="V98">
        <v>2625</v>
      </c>
      <c r="W98">
        <v>995</v>
      </c>
      <c r="X98">
        <v>1672.89</v>
      </c>
      <c r="Y98">
        <v>634.1</v>
      </c>
      <c r="Z98">
        <v>952.11</v>
      </c>
      <c r="AA98">
        <v>360.9</v>
      </c>
      <c r="AB98" t="s">
        <v>55</v>
      </c>
      <c r="AC98">
        <v>0</v>
      </c>
      <c r="AD98">
        <v>1</v>
      </c>
      <c r="AE98">
        <v>1</v>
      </c>
      <c r="AF98" s="1">
        <v>45378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20762.78</v>
      </c>
      <c r="AM98">
        <v>20762.78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159.44</v>
      </c>
      <c r="AU98">
        <v>0</v>
      </c>
      <c r="AV98">
        <v>0</v>
      </c>
      <c r="AW98">
        <v>52864.69</v>
      </c>
      <c r="AX98">
        <v>0</v>
      </c>
      <c r="AY98">
        <v>0</v>
      </c>
      <c r="BA98" t="s">
        <v>86</v>
      </c>
      <c r="BB98">
        <v>0</v>
      </c>
    </row>
    <row r="99" spans="1:54" x14ac:dyDescent="0.2">
      <c r="A99" t="s">
        <v>85</v>
      </c>
      <c r="B99" s="1">
        <v>45412</v>
      </c>
      <c r="C99">
        <v>0</v>
      </c>
      <c r="D99">
        <v>7251762</v>
      </c>
      <c r="E99" t="s">
        <v>54</v>
      </c>
      <c r="F99" t="s">
        <v>86</v>
      </c>
      <c r="G99" s="1">
        <v>44306</v>
      </c>
      <c r="H99">
        <v>180</v>
      </c>
      <c r="I99">
        <v>158</v>
      </c>
      <c r="J99">
        <v>36</v>
      </c>
      <c r="K99">
        <v>14</v>
      </c>
      <c r="L99">
        <v>167</v>
      </c>
      <c r="M99">
        <v>0.1865</v>
      </c>
      <c r="N99">
        <v>9.6142881904399902E-2</v>
      </c>
      <c r="O99">
        <v>7.6791300000000002E-3</v>
      </c>
      <c r="P99">
        <v>201724.12</v>
      </c>
      <c r="Q99">
        <v>0</v>
      </c>
      <c r="R99">
        <v>143049.85999999999</v>
      </c>
      <c r="S99">
        <v>82157.740000000005</v>
      </c>
      <c r="U99">
        <v>84462.76</v>
      </c>
      <c r="V99">
        <v>7350</v>
      </c>
      <c r="W99">
        <v>995</v>
      </c>
      <c r="X99">
        <v>4684.08</v>
      </c>
      <c r="Y99">
        <v>634.1</v>
      </c>
      <c r="Z99">
        <v>2665.92</v>
      </c>
      <c r="AA99">
        <v>360.9</v>
      </c>
      <c r="AB99" t="s">
        <v>55</v>
      </c>
      <c r="AC99">
        <v>0</v>
      </c>
      <c r="AD99">
        <v>1</v>
      </c>
      <c r="AE99">
        <v>1</v>
      </c>
      <c r="AF99" s="1">
        <v>44977</v>
      </c>
      <c r="AG99">
        <v>1572.42</v>
      </c>
      <c r="AH99">
        <v>19945.18</v>
      </c>
      <c r="AI99">
        <v>0</v>
      </c>
      <c r="AJ99">
        <v>1572.42</v>
      </c>
      <c r="AK99">
        <v>1443</v>
      </c>
      <c r="AL99">
        <v>82157.740000000005</v>
      </c>
      <c r="AM99">
        <v>82157.740000000005</v>
      </c>
      <c r="AN99">
        <v>0</v>
      </c>
      <c r="AO99">
        <v>0</v>
      </c>
      <c r="AP99">
        <v>-129.41999999999999</v>
      </c>
      <c r="AQ99">
        <v>0</v>
      </c>
      <c r="AR99">
        <v>0</v>
      </c>
      <c r="AS99">
        <v>0</v>
      </c>
      <c r="AT99">
        <v>630.9</v>
      </c>
      <c r="AU99">
        <v>0</v>
      </c>
      <c r="AV99">
        <v>0</v>
      </c>
      <c r="AW99">
        <v>201724.12</v>
      </c>
      <c r="AX99">
        <v>0</v>
      </c>
      <c r="AY99">
        <v>0</v>
      </c>
      <c r="BA99" t="s">
        <v>86</v>
      </c>
      <c r="BB99">
        <v>0</v>
      </c>
    </row>
    <row r="100" spans="1:54" x14ac:dyDescent="0.2">
      <c r="A100" t="s">
        <v>85</v>
      </c>
      <c r="B100" s="1">
        <v>45412</v>
      </c>
      <c r="C100">
        <v>0</v>
      </c>
      <c r="D100">
        <v>7252034</v>
      </c>
      <c r="E100" t="s">
        <v>54</v>
      </c>
      <c r="F100" t="s">
        <v>86</v>
      </c>
      <c r="G100" s="1">
        <v>44312</v>
      </c>
      <c r="H100">
        <v>120</v>
      </c>
      <c r="I100">
        <v>87</v>
      </c>
      <c r="J100">
        <v>36</v>
      </c>
      <c r="K100">
        <v>1</v>
      </c>
      <c r="L100">
        <v>180</v>
      </c>
      <c r="M100">
        <v>0.28699999999999998</v>
      </c>
      <c r="N100">
        <v>9.6142881904399902E-2</v>
      </c>
      <c r="O100">
        <v>7.6791300000000002E-3</v>
      </c>
      <c r="P100">
        <v>185116.28</v>
      </c>
      <c r="Q100">
        <v>16795.34</v>
      </c>
      <c r="R100">
        <v>114772.09</v>
      </c>
      <c r="S100">
        <v>72705.03</v>
      </c>
      <c r="U100">
        <v>75934.960000000006</v>
      </c>
      <c r="V100">
        <v>9900</v>
      </c>
      <c r="W100">
        <v>995</v>
      </c>
      <c r="X100">
        <v>6309.17</v>
      </c>
      <c r="Y100">
        <v>634.1</v>
      </c>
      <c r="Z100">
        <v>3590.83</v>
      </c>
      <c r="AA100">
        <v>360.9</v>
      </c>
      <c r="AB100" t="s">
        <v>55</v>
      </c>
      <c r="AC100">
        <v>0</v>
      </c>
      <c r="AD100">
        <v>1</v>
      </c>
      <c r="AE100">
        <v>1</v>
      </c>
      <c r="AF100" s="1">
        <v>45351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72705.03</v>
      </c>
      <c r="AM100">
        <v>72705.03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558.30999999999995</v>
      </c>
      <c r="AU100">
        <v>0</v>
      </c>
      <c r="AV100">
        <v>0</v>
      </c>
      <c r="AW100">
        <v>185116.28</v>
      </c>
      <c r="AX100">
        <v>0</v>
      </c>
      <c r="AY100">
        <v>0</v>
      </c>
      <c r="BA100" t="s">
        <v>86</v>
      </c>
      <c r="BB100">
        <v>0</v>
      </c>
    </row>
    <row r="101" spans="1:54" x14ac:dyDescent="0.2">
      <c r="A101" t="s">
        <v>85</v>
      </c>
      <c r="B101" s="1">
        <v>45412</v>
      </c>
      <c r="C101">
        <v>0</v>
      </c>
      <c r="D101">
        <v>7253701</v>
      </c>
      <c r="E101" t="s">
        <v>54</v>
      </c>
      <c r="F101" t="s">
        <v>86</v>
      </c>
      <c r="G101" s="1">
        <v>44313</v>
      </c>
      <c r="H101">
        <v>180</v>
      </c>
      <c r="I101">
        <v>144</v>
      </c>
      <c r="J101">
        <v>36</v>
      </c>
      <c r="K101">
        <v>0</v>
      </c>
      <c r="L101">
        <v>181</v>
      </c>
      <c r="M101">
        <v>0.28449999999999998</v>
      </c>
      <c r="N101">
        <v>9.6142881904399902E-2</v>
      </c>
      <c r="O101">
        <v>7.6791300000000002E-3</v>
      </c>
      <c r="P101">
        <v>235489.87</v>
      </c>
      <c r="Q101">
        <v>30043.96</v>
      </c>
      <c r="R101">
        <v>146003.72</v>
      </c>
      <c r="S101">
        <v>91784.6</v>
      </c>
      <c r="U101">
        <v>95732.7</v>
      </c>
      <c r="V101">
        <v>11880</v>
      </c>
      <c r="W101">
        <v>995</v>
      </c>
      <c r="X101">
        <v>7571</v>
      </c>
      <c r="Y101">
        <v>634.1</v>
      </c>
      <c r="Z101">
        <v>4309</v>
      </c>
      <c r="AA101">
        <v>360.9</v>
      </c>
      <c r="AB101" t="s">
        <v>55</v>
      </c>
      <c r="AC101">
        <v>0</v>
      </c>
      <c r="AD101">
        <v>1</v>
      </c>
      <c r="AE101">
        <v>1</v>
      </c>
      <c r="AF101" s="1">
        <v>45410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91784.6</v>
      </c>
      <c r="AM101">
        <v>91784.6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704.83</v>
      </c>
      <c r="AU101">
        <v>0</v>
      </c>
      <c r="AV101">
        <v>0</v>
      </c>
      <c r="AW101">
        <v>235489.87</v>
      </c>
      <c r="AX101">
        <v>0</v>
      </c>
      <c r="AY101">
        <v>0</v>
      </c>
      <c r="BA101" t="s">
        <v>86</v>
      </c>
      <c r="BB101">
        <v>0</v>
      </c>
    </row>
    <row r="102" spans="1:54" x14ac:dyDescent="0.2">
      <c r="A102" t="s">
        <v>85</v>
      </c>
      <c r="B102" s="1">
        <v>45412</v>
      </c>
      <c r="C102">
        <v>0</v>
      </c>
      <c r="D102">
        <v>7253842</v>
      </c>
      <c r="E102" t="s">
        <v>54</v>
      </c>
      <c r="F102" t="s">
        <v>86</v>
      </c>
      <c r="G102" s="1">
        <v>44334</v>
      </c>
      <c r="H102">
        <v>144</v>
      </c>
      <c r="I102">
        <v>115</v>
      </c>
      <c r="J102">
        <v>35</v>
      </c>
      <c r="K102">
        <v>5</v>
      </c>
      <c r="L102">
        <v>176</v>
      </c>
      <c r="M102">
        <v>0.23050000000000001</v>
      </c>
      <c r="N102">
        <v>9.6142881904399902E-2</v>
      </c>
      <c r="O102">
        <v>7.6791300000000002E-3</v>
      </c>
      <c r="P102">
        <v>103134.26</v>
      </c>
      <c r="Q102">
        <v>10448.67</v>
      </c>
      <c r="R102">
        <v>72193.98</v>
      </c>
      <c r="S102">
        <v>45648.28</v>
      </c>
      <c r="U102">
        <v>47422.239999999998</v>
      </c>
      <c r="V102">
        <v>5750</v>
      </c>
      <c r="W102">
        <v>995</v>
      </c>
      <c r="X102">
        <v>3604.83</v>
      </c>
      <c r="Y102">
        <v>623.79</v>
      </c>
      <c r="Z102">
        <v>2145.17</v>
      </c>
      <c r="AA102">
        <v>371.21</v>
      </c>
      <c r="AB102" t="s">
        <v>55</v>
      </c>
      <c r="AC102">
        <v>0</v>
      </c>
      <c r="AD102">
        <v>1</v>
      </c>
      <c r="AE102">
        <v>1</v>
      </c>
      <c r="AF102" s="1">
        <v>45250</v>
      </c>
      <c r="AG102">
        <v>809.91</v>
      </c>
      <c r="AH102">
        <v>0</v>
      </c>
      <c r="AI102">
        <v>0</v>
      </c>
      <c r="AJ102">
        <v>809.91</v>
      </c>
      <c r="AK102">
        <v>0</v>
      </c>
      <c r="AL102">
        <v>45648.28</v>
      </c>
      <c r="AM102">
        <v>45648.28</v>
      </c>
      <c r="AN102">
        <v>0</v>
      </c>
      <c r="AO102">
        <v>0</v>
      </c>
      <c r="AP102">
        <v>-809.91</v>
      </c>
      <c r="AQ102">
        <v>0</v>
      </c>
      <c r="AR102">
        <v>0</v>
      </c>
      <c r="AS102">
        <v>0</v>
      </c>
      <c r="AT102">
        <v>350.54</v>
      </c>
      <c r="AU102">
        <v>0</v>
      </c>
      <c r="AV102">
        <v>0</v>
      </c>
      <c r="AW102">
        <v>103134.26</v>
      </c>
      <c r="AX102">
        <v>0</v>
      </c>
      <c r="AY102">
        <v>0</v>
      </c>
      <c r="BA102" t="s">
        <v>58</v>
      </c>
      <c r="BB102">
        <v>1</v>
      </c>
    </row>
    <row r="103" spans="1:54" x14ac:dyDescent="0.2">
      <c r="A103" t="s">
        <v>85</v>
      </c>
      <c r="B103" s="1">
        <v>45412</v>
      </c>
      <c r="C103">
        <v>0</v>
      </c>
      <c r="D103">
        <v>7253974</v>
      </c>
      <c r="E103" t="s">
        <v>54</v>
      </c>
      <c r="F103" t="s">
        <v>86</v>
      </c>
      <c r="G103" s="1">
        <v>44313</v>
      </c>
      <c r="H103">
        <v>144</v>
      </c>
      <c r="I103">
        <v>124</v>
      </c>
      <c r="J103">
        <v>36</v>
      </c>
      <c r="K103">
        <v>15</v>
      </c>
      <c r="L103">
        <v>166</v>
      </c>
      <c r="M103">
        <v>0.19700000000000001</v>
      </c>
      <c r="N103">
        <v>9.6142881904399902E-2</v>
      </c>
      <c r="O103">
        <v>7.6791300000000002E-3</v>
      </c>
      <c r="P103">
        <v>95499.19</v>
      </c>
      <c r="Q103">
        <v>7179.8</v>
      </c>
      <c r="R103">
        <v>66849.429999999993</v>
      </c>
      <c r="S103">
        <v>37955.660000000003</v>
      </c>
      <c r="U103">
        <v>39308.559999999998</v>
      </c>
      <c r="V103">
        <v>4725</v>
      </c>
      <c r="W103">
        <v>995</v>
      </c>
      <c r="X103">
        <v>3011.2</v>
      </c>
      <c r="Y103">
        <v>634.1</v>
      </c>
      <c r="Z103">
        <v>1713.8</v>
      </c>
      <c r="AA103">
        <v>360.9</v>
      </c>
      <c r="AB103" t="s">
        <v>55</v>
      </c>
      <c r="AC103">
        <v>0</v>
      </c>
      <c r="AD103">
        <v>1</v>
      </c>
      <c r="AE103">
        <v>1</v>
      </c>
      <c r="AF103" s="1">
        <v>44945</v>
      </c>
      <c r="AG103">
        <v>732.76</v>
      </c>
      <c r="AH103">
        <v>0</v>
      </c>
      <c r="AI103">
        <v>0</v>
      </c>
      <c r="AJ103">
        <v>732.76</v>
      </c>
      <c r="AK103">
        <v>0</v>
      </c>
      <c r="AL103">
        <v>37955.660000000003</v>
      </c>
      <c r="AM103">
        <v>37955.660000000003</v>
      </c>
      <c r="AN103">
        <v>0</v>
      </c>
      <c r="AO103">
        <v>0</v>
      </c>
      <c r="AP103">
        <v>-732.76</v>
      </c>
      <c r="AQ103">
        <v>0</v>
      </c>
      <c r="AR103">
        <v>0</v>
      </c>
      <c r="AS103">
        <v>0</v>
      </c>
      <c r="AT103">
        <v>291.47000000000003</v>
      </c>
      <c r="AU103">
        <v>0</v>
      </c>
      <c r="AV103">
        <v>0</v>
      </c>
      <c r="AW103">
        <v>95499.19</v>
      </c>
      <c r="AX103">
        <v>0</v>
      </c>
      <c r="AY103">
        <v>0</v>
      </c>
      <c r="BA103" t="s">
        <v>56</v>
      </c>
      <c r="BB103">
        <v>1</v>
      </c>
    </row>
    <row r="104" spans="1:54" x14ac:dyDescent="0.2">
      <c r="A104" t="s">
        <v>85</v>
      </c>
      <c r="B104" s="1">
        <v>45412</v>
      </c>
      <c r="C104">
        <v>0</v>
      </c>
      <c r="D104">
        <v>7254352</v>
      </c>
      <c r="E104" t="s">
        <v>54</v>
      </c>
      <c r="F104" t="s">
        <v>86</v>
      </c>
      <c r="G104" s="1">
        <v>44322</v>
      </c>
      <c r="H104">
        <v>144</v>
      </c>
      <c r="I104">
        <v>111</v>
      </c>
      <c r="J104">
        <v>35</v>
      </c>
      <c r="K104">
        <v>1</v>
      </c>
      <c r="L104">
        <v>180</v>
      </c>
      <c r="M104">
        <v>0.27050000000000002</v>
      </c>
      <c r="N104">
        <v>9.6142881904399902E-2</v>
      </c>
      <c r="O104">
        <v>7.6791300000000002E-3</v>
      </c>
      <c r="P104">
        <v>447501.07</v>
      </c>
      <c r="Q104">
        <v>36493.440000000002</v>
      </c>
      <c r="R104">
        <v>277450.65999999997</v>
      </c>
      <c r="S104">
        <v>175757.53</v>
      </c>
      <c r="U104">
        <v>184526.61</v>
      </c>
      <c r="V104">
        <v>24500</v>
      </c>
      <c r="W104">
        <v>995</v>
      </c>
      <c r="X104">
        <v>15359.71</v>
      </c>
      <c r="Y104">
        <v>623.79</v>
      </c>
      <c r="Z104">
        <v>9140.2900000000009</v>
      </c>
      <c r="AA104">
        <v>371.21</v>
      </c>
      <c r="AB104" t="s">
        <v>55</v>
      </c>
      <c r="AC104">
        <v>0</v>
      </c>
      <c r="AD104">
        <v>1</v>
      </c>
      <c r="AE104">
        <v>1</v>
      </c>
      <c r="AF104" s="1">
        <v>45351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175757.53</v>
      </c>
      <c r="AM104">
        <v>175757.53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1349.66</v>
      </c>
      <c r="AU104">
        <v>0</v>
      </c>
      <c r="AV104">
        <v>0</v>
      </c>
      <c r="AW104">
        <v>447501.07</v>
      </c>
      <c r="AX104">
        <v>0</v>
      </c>
      <c r="AY104">
        <v>0</v>
      </c>
      <c r="BA104" t="s">
        <v>86</v>
      </c>
      <c r="BB104">
        <v>0</v>
      </c>
    </row>
    <row r="105" spans="1:54" x14ac:dyDescent="0.2">
      <c r="A105" t="s">
        <v>85</v>
      </c>
      <c r="B105" s="1">
        <v>45412</v>
      </c>
      <c r="C105">
        <v>0</v>
      </c>
      <c r="D105">
        <v>7254790</v>
      </c>
      <c r="E105" t="s">
        <v>54</v>
      </c>
      <c r="F105" t="s">
        <v>86</v>
      </c>
      <c r="G105" s="1">
        <v>44316</v>
      </c>
      <c r="H105">
        <v>120</v>
      </c>
      <c r="I105">
        <v>100</v>
      </c>
      <c r="J105">
        <v>36</v>
      </c>
      <c r="K105">
        <v>15</v>
      </c>
      <c r="L105">
        <v>166</v>
      </c>
      <c r="M105">
        <v>0.14699999999999999</v>
      </c>
      <c r="N105">
        <v>9.6142881904399902E-2</v>
      </c>
      <c r="O105">
        <v>7.6791300000000002E-3</v>
      </c>
      <c r="P105">
        <v>211878.27</v>
      </c>
      <c r="Q105">
        <v>4767.03</v>
      </c>
      <c r="R105">
        <v>150789.62</v>
      </c>
      <c r="S105">
        <v>85615.08</v>
      </c>
      <c r="U105">
        <v>89924.08</v>
      </c>
      <c r="V105">
        <v>12375</v>
      </c>
      <c r="W105">
        <v>495</v>
      </c>
      <c r="X105">
        <v>7886.46</v>
      </c>
      <c r="Y105">
        <v>315.45999999999998</v>
      </c>
      <c r="Z105">
        <v>4488.54</v>
      </c>
      <c r="AA105">
        <v>179.54</v>
      </c>
      <c r="AB105" t="s">
        <v>55</v>
      </c>
      <c r="AC105">
        <v>0</v>
      </c>
      <c r="AD105">
        <v>1</v>
      </c>
      <c r="AE105">
        <v>1</v>
      </c>
      <c r="AF105" s="1">
        <v>44945</v>
      </c>
      <c r="AG105">
        <v>1652.86</v>
      </c>
      <c r="AH105">
        <v>20482.7</v>
      </c>
      <c r="AI105">
        <v>0</v>
      </c>
      <c r="AJ105">
        <v>1652.86</v>
      </c>
      <c r="AK105">
        <v>0</v>
      </c>
      <c r="AL105">
        <v>85615.08</v>
      </c>
      <c r="AM105">
        <v>85615.08</v>
      </c>
      <c r="AN105">
        <v>0</v>
      </c>
      <c r="AO105">
        <v>0</v>
      </c>
      <c r="AP105">
        <v>-1652.86</v>
      </c>
      <c r="AQ105">
        <v>0</v>
      </c>
      <c r="AR105">
        <v>0</v>
      </c>
      <c r="AS105">
        <v>0</v>
      </c>
      <c r="AT105">
        <v>657.45</v>
      </c>
      <c r="AU105">
        <v>0</v>
      </c>
      <c r="AV105">
        <v>0</v>
      </c>
      <c r="AW105">
        <v>211878.27</v>
      </c>
      <c r="AX105">
        <v>0</v>
      </c>
      <c r="AY105">
        <v>0</v>
      </c>
      <c r="BA105" t="s">
        <v>57</v>
      </c>
      <c r="BB105">
        <v>1</v>
      </c>
    </row>
    <row r="106" spans="1:54" x14ac:dyDescent="0.2">
      <c r="A106" t="s">
        <v>85</v>
      </c>
      <c r="B106" s="1">
        <v>45412</v>
      </c>
      <c r="C106">
        <v>0</v>
      </c>
      <c r="D106">
        <v>7255854</v>
      </c>
      <c r="E106" t="s">
        <v>54</v>
      </c>
      <c r="F106" t="s">
        <v>86</v>
      </c>
      <c r="G106" s="1">
        <v>44316</v>
      </c>
      <c r="H106">
        <v>84</v>
      </c>
      <c r="I106">
        <v>51</v>
      </c>
      <c r="J106">
        <v>36</v>
      </c>
      <c r="K106">
        <v>1</v>
      </c>
      <c r="L106">
        <v>180</v>
      </c>
      <c r="M106">
        <v>0.27700000000000002</v>
      </c>
      <c r="N106">
        <v>9.6142881904399902E-2</v>
      </c>
      <c r="O106">
        <v>7.6791300000000002E-3</v>
      </c>
      <c r="P106">
        <v>46607.32</v>
      </c>
      <c r="Q106">
        <v>5770.48</v>
      </c>
      <c r="R106">
        <v>28896.54</v>
      </c>
      <c r="S106">
        <v>18305.18</v>
      </c>
      <c r="U106">
        <v>18923.599999999999</v>
      </c>
      <c r="V106">
        <v>2700</v>
      </c>
      <c r="W106">
        <v>995</v>
      </c>
      <c r="X106">
        <v>1720.68</v>
      </c>
      <c r="Y106">
        <v>634.1</v>
      </c>
      <c r="Z106">
        <v>979.32</v>
      </c>
      <c r="AA106">
        <v>360.9</v>
      </c>
      <c r="AB106" t="s">
        <v>55</v>
      </c>
      <c r="AC106">
        <v>0</v>
      </c>
      <c r="AD106">
        <v>1</v>
      </c>
      <c r="AE106">
        <v>1</v>
      </c>
      <c r="AF106" s="1">
        <v>45351</v>
      </c>
      <c r="AG106">
        <v>0</v>
      </c>
      <c r="AH106">
        <v>105.45</v>
      </c>
      <c r="AI106">
        <v>0</v>
      </c>
      <c r="AJ106">
        <v>0</v>
      </c>
      <c r="AK106">
        <v>0</v>
      </c>
      <c r="AL106">
        <v>18305.18</v>
      </c>
      <c r="AM106">
        <v>18305.18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140.57</v>
      </c>
      <c r="AU106">
        <v>0</v>
      </c>
      <c r="AV106">
        <v>0</v>
      </c>
      <c r="AW106">
        <v>46607.32</v>
      </c>
      <c r="AX106">
        <v>0</v>
      </c>
      <c r="AY106">
        <v>0</v>
      </c>
      <c r="BA106" t="s">
        <v>86</v>
      </c>
      <c r="BB106">
        <v>0</v>
      </c>
    </row>
    <row r="107" spans="1:54" x14ac:dyDescent="0.2">
      <c r="A107" t="s">
        <v>85</v>
      </c>
      <c r="B107" s="1">
        <v>45412</v>
      </c>
      <c r="C107">
        <v>0</v>
      </c>
      <c r="D107">
        <v>7257322</v>
      </c>
      <c r="E107" t="s">
        <v>54</v>
      </c>
      <c r="F107" t="s">
        <v>86</v>
      </c>
      <c r="G107" s="1">
        <v>44321</v>
      </c>
      <c r="H107">
        <v>144</v>
      </c>
      <c r="I107">
        <v>111</v>
      </c>
      <c r="J107">
        <v>35</v>
      </c>
      <c r="K107">
        <v>1</v>
      </c>
      <c r="L107">
        <v>180</v>
      </c>
      <c r="M107">
        <v>0.1905</v>
      </c>
      <c r="N107">
        <v>9.6142881904399902E-2</v>
      </c>
      <c r="O107">
        <v>7.6791300000000002E-3</v>
      </c>
      <c r="P107">
        <v>151996.25</v>
      </c>
      <c r="Q107">
        <v>10941.74</v>
      </c>
      <c r="R107">
        <v>94237.68</v>
      </c>
      <c r="S107">
        <v>59697.03</v>
      </c>
      <c r="U107">
        <v>62776.75</v>
      </c>
      <c r="V107">
        <v>8750</v>
      </c>
      <c r="W107">
        <v>495</v>
      </c>
      <c r="X107">
        <v>5485.61</v>
      </c>
      <c r="Y107">
        <v>310.33</v>
      </c>
      <c r="Z107">
        <v>3264.39</v>
      </c>
      <c r="AA107">
        <v>184.67</v>
      </c>
      <c r="AB107" t="s">
        <v>55</v>
      </c>
      <c r="AC107">
        <v>0</v>
      </c>
      <c r="AD107">
        <v>1</v>
      </c>
      <c r="AE107">
        <v>1</v>
      </c>
      <c r="AF107" s="1">
        <v>45351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59697.03</v>
      </c>
      <c r="AM107">
        <v>59697.03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458.42</v>
      </c>
      <c r="AU107">
        <v>0</v>
      </c>
      <c r="AV107">
        <v>0</v>
      </c>
      <c r="AW107">
        <v>151996.25</v>
      </c>
      <c r="AX107">
        <v>0</v>
      </c>
      <c r="AY107">
        <v>0</v>
      </c>
      <c r="BA107" t="s">
        <v>86</v>
      </c>
      <c r="BB107">
        <v>0</v>
      </c>
    </row>
    <row r="108" spans="1:54" x14ac:dyDescent="0.2">
      <c r="A108" t="s">
        <v>85</v>
      </c>
      <c r="B108" s="1">
        <v>45412</v>
      </c>
      <c r="C108">
        <v>0</v>
      </c>
      <c r="D108">
        <v>7259088</v>
      </c>
      <c r="E108" t="s">
        <v>54</v>
      </c>
      <c r="F108" t="s">
        <v>86</v>
      </c>
      <c r="G108" s="1">
        <v>44335</v>
      </c>
      <c r="H108">
        <v>180</v>
      </c>
      <c r="I108">
        <v>156</v>
      </c>
      <c r="J108">
        <v>35</v>
      </c>
      <c r="K108">
        <v>10</v>
      </c>
      <c r="L108">
        <v>171</v>
      </c>
      <c r="M108">
        <v>0.217</v>
      </c>
      <c r="N108">
        <v>9.6142881904399902E-2</v>
      </c>
      <c r="O108">
        <v>7.6791300000000002E-3</v>
      </c>
      <c r="P108">
        <v>245831.07</v>
      </c>
      <c r="Q108">
        <v>21937.38</v>
      </c>
      <c r="R108">
        <v>172081.75</v>
      </c>
      <c r="S108">
        <v>103305.75</v>
      </c>
      <c r="U108">
        <v>106171.35</v>
      </c>
      <c r="V108">
        <v>8676.1</v>
      </c>
      <c r="W108">
        <v>995</v>
      </c>
      <c r="X108">
        <v>5439.28</v>
      </c>
      <c r="Y108">
        <v>623.79</v>
      </c>
      <c r="Z108">
        <v>3236.82</v>
      </c>
      <c r="AA108">
        <v>371.21</v>
      </c>
      <c r="AB108" t="s">
        <v>55</v>
      </c>
      <c r="AC108">
        <v>0</v>
      </c>
      <c r="AD108">
        <v>1</v>
      </c>
      <c r="AE108">
        <v>1</v>
      </c>
      <c r="AF108" s="1">
        <v>45096</v>
      </c>
      <c r="AG108">
        <v>1910.76</v>
      </c>
      <c r="AH108">
        <v>1291.8499999999999</v>
      </c>
      <c r="AI108">
        <v>0</v>
      </c>
      <c r="AJ108">
        <v>1910.76</v>
      </c>
      <c r="AK108">
        <v>0</v>
      </c>
      <c r="AL108">
        <v>103305.75</v>
      </c>
      <c r="AM108">
        <v>103305.75</v>
      </c>
      <c r="AN108">
        <v>0</v>
      </c>
      <c r="AO108">
        <v>0</v>
      </c>
      <c r="AP108">
        <v>-1910.76</v>
      </c>
      <c r="AQ108">
        <v>0</v>
      </c>
      <c r="AR108">
        <v>0</v>
      </c>
      <c r="AS108">
        <v>0</v>
      </c>
      <c r="AT108">
        <v>793.3</v>
      </c>
      <c r="AU108">
        <v>0</v>
      </c>
      <c r="AV108">
        <v>0</v>
      </c>
      <c r="AW108">
        <v>245831.07</v>
      </c>
      <c r="AX108">
        <v>0</v>
      </c>
      <c r="AY108">
        <v>0</v>
      </c>
      <c r="BA108" t="s">
        <v>86</v>
      </c>
      <c r="BB108">
        <v>0</v>
      </c>
    </row>
    <row r="109" spans="1:54" x14ac:dyDescent="0.2">
      <c r="A109" t="s">
        <v>85</v>
      </c>
      <c r="B109" s="1">
        <v>45412</v>
      </c>
      <c r="C109">
        <v>0</v>
      </c>
      <c r="D109">
        <v>7259716</v>
      </c>
      <c r="E109" t="s">
        <v>54</v>
      </c>
      <c r="F109" t="s">
        <v>86</v>
      </c>
      <c r="G109" s="1">
        <v>44328</v>
      </c>
      <c r="H109">
        <v>132</v>
      </c>
      <c r="I109">
        <v>109</v>
      </c>
      <c r="J109">
        <v>35</v>
      </c>
      <c r="K109">
        <v>12</v>
      </c>
      <c r="L109">
        <v>169</v>
      </c>
      <c r="M109">
        <v>0.25700000000000001</v>
      </c>
      <c r="N109">
        <v>9.6142881904399902E-2</v>
      </c>
      <c r="O109">
        <v>7.6791300000000002E-3</v>
      </c>
      <c r="P109">
        <v>288670.63</v>
      </c>
      <c r="Q109">
        <v>30719.87</v>
      </c>
      <c r="R109">
        <v>202069.44</v>
      </c>
      <c r="S109">
        <v>118689.96</v>
      </c>
      <c r="U109">
        <v>123355.24</v>
      </c>
      <c r="V109">
        <v>13500</v>
      </c>
      <c r="W109">
        <v>995</v>
      </c>
      <c r="X109">
        <v>8463.51</v>
      </c>
      <c r="Y109">
        <v>623.79</v>
      </c>
      <c r="Z109">
        <v>5036.49</v>
      </c>
      <c r="AA109">
        <v>371.21</v>
      </c>
      <c r="AB109" t="s">
        <v>55</v>
      </c>
      <c r="AC109">
        <v>0</v>
      </c>
      <c r="AD109">
        <v>1</v>
      </c>
      <c r="AE109">
        <v>1</v>
      </c>
      <c r="AF109" s="1">
        <v>45035</v>
      </c>
      <c r="AG109">
        <v>2232.9</v>
      </c>
      <c r="AH109">
        <v>2277.98</v>
      </c>
      <c r="AI109">
        <v>0</v>
      </c>
      <c r="AJ109">
        <v>2232.9</v>
      </c>
      <c r="AK109">
        <v>0</v>
      </c>
      <c r="AL109">
        <v>118689.96</v>
      </c>
      <c r="AM109">
        <v>118689.96</v>
      </c>
      <c r="AN109">
        <v>0</v>
      </c>
      <c r="AO109">
        <v>0</v>
      </c>
      <c r="AP109">
        <v>-2232.9</v>
      </c>
      <c r="AQ109">
        <v>0</v>
      </c>
      <c r="AR109">
        <v>0</v>
      </c>
      <c r="AS109">
        <v>0</v>
      </c>
      <c r="AT109">
        <v>911.44</v>
      </c>
      <c r="AU109">
        <v>0</v>
      </c>
      <c r="AV109">
        <v>0</v>
      </c>
      <c r="AW109">
        <v>288670.63</v>
      </c>
      <c r="AX109">
        <v>0</v>
      </c>
      <c r="AY109">
        <v>0</v>
      </c>
      <c r="BA109" t="s">
        <v>57</v>
      </c>
      <c r="BB109">
        <v>1</v>
      </c>
    </row>
    <row r="110" spans="1:54" x14ac:dyDescent="0.2">
      <c r="A110" t="s">
        <v>85</v>
      </c>
      <c r="B110" s="1">
        <v>45412</v>
      </c>
      <c r="C110">
        <v>0</v>
      </c>
      <c r="D110">
        <v>7261076</v>
      </c>
      <c r="E110" t="s">
        <v>54</v>
      </c>
      <c r="F110" t="s">
        <v>86</v>
      </c>
      <c r="G110" s="1">
        <v>44336</v>
      </c>
      <c r="H110">
        <v>180</v>
      </c>
      <c r="I110">
        <v>147</v>
      </c>
      <c r="J110">
        <v>35</v>
      </c>
      <c r="K110">
        <v>1</v>
      </c>
      <c r="L110">
        <v>180</v>
      </c>
      <c r="M110">
        <v>0.21049999999999999</v>
      </c>
      <c r="N110">
        <v>9.6142881904399902E-2</v>
      </c>
      <c r="O110">
        <v>7.6791300000000002E-3</v>
      </c>
      <c r="P110">
        <v>425787.13</v>
      </c>
      <c r="Q110">
        <v>23185.24</v>
      </c>
      <c r="R110">
        <v>263988.02</v>
      </c>
      <c r="S110">
        <v>167229.31</v>
      </c>
      <c r="U110">
        <v>178929.91</v>
      </c>
      <c r="V110">
        <v>33357.760000000002</v>
      </c>
      <c r="W110">
        <v>1995</v>
      </c>
      <c r="X110">
        <v>20912.87</v>
      </c>
      <c r="Y110">
        <v>1250.72</v>
      </c>
      <c r="Z110">
        <v>12444.89</v>
      </c>
      <c r="AA110">
        <v>744.28</v>
      </c>
      <c r="AB110" t="s">
        <v>55</v>
      </c>
      <c r="AC110">
        <v>0</v>
      </c>
      <c r="AD110">
        <v>1</v>
      </c>
      <c r="AE110">
        <v>1</v>
      </c>
      <c r="AF110" s="1">
        <v>45378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167229.31</v>
      </c>
      <c r="AM110">
        <v>167229.31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1284.18</v>
      </c>
      <c r="AU110">
        <v>0</v>
      </c>
      <c r="AV110">
        <v>0</v>
      </c>
      <c r="AW110">
        <v>425787.13</v>
      </c>
      <c r="AX110">
        <v>0</v>
      </c>
      <c r="AY110">
        <v>0</v>
      </c>
      <c r="BA110" t="s">
        <v>86</v>
      </c>
      <c r="BB110">
        <v>0</v>
      </c>
    </row>
    <row r="111" spans="1:54" x14ac:dyDescent="0.2">
      <c r="A111" t="s">
        <v>85</v>
      </c>
      <c r="B111" s="1">
        <v>45412</v>
      </c>
      <c r="C111">
        <v>0</v>
      </c>
      <c r="D111">
        <v>7259625</v>
      </c>
      <c r="E111" t="s">
        <v>54</v>
      </c>
      <c r="F111" t="s">
        <v>86</v>
      </c>
      <c r="G111" s="1">
        <v>44328</v>
      </c>
      <c r="H111">
        <v>180</v>
      </c>
      <c r="I111">
        <v>149</v>
      </c>
      <c r="J111">
        <v>35</v>
      </c>
      <c r="K111">
        <v>4</v>
      </c>
      <c r="L111">
        <v>177</v>
      </c>
      <c r="M111">
        <v>0.25700000000000001</v>
      </c>
      <c r="N111">
        <v>9.6142881904399902E-2</v>
      </c>
      <c r="O111">
        <v>7.6791300000000002E-3</v>
      </c>
      <c r="P111">
        <v>190643.9</v>
      </c>
      <c r="Q111">
        <v>15678.15</v>
      </c>
      <c r="R111">
        <v>133564.53</v>
      </c>
      <c r="S111">
        <v>85296.29</v>
      </c>
      <c r="U111">
        <v>88198.8</v>
      </c>
      <c r="V111">
        <v>8775</v>
      </c>
      <c r="W111">
        <v>995</v>
      </c>
      <c r="X111">
        <v>5501.28</v>
      </c>
      <c r="Y111">
        <v>623.79</v>
      </c>
      <c r="Z111">
        <v>3273.72</v>
      </c>
      <c r="AA111">
        <v>371.21</v>
      </c>
      <c r="AB111" t="s">
        <v>55</v>
      </c>
      <c r="AC111">
        <v>0</v>
      </c>
      <c r="AD111">
        <v>1</v>
      </c>
      <c r="AE111">
        <v>1</v>
      </c>
      <c r="AF111" s="1">
        <v>45286</v>
      </c>
      <c r="AG111">
        <v>1277.43</v>
      </c>
      <c r="AH111">
        <v>6495.66</v>
      </c>
      <c r="AI111">
        <v>0</v>
      </c>
      <c r="AJ111">
        <v>1277.43</v>
      </c>
      <c r="AK111">
        <v>6495.66</v>
      </c>
      <c r="AL111">
        <v>85296.29</v>
      </c>
      <c r="AM111">
        <v>85296.29</v>
      </c>
      <c r="AN111">
        <v>0</v>
      </c>
      <c r="AO111">
        <v>0</v>
      </c>
      <c r="AP111">
        <v>0</v>
      </c>
      <c r="AQ111">
        <v>5218.2299999999996</v>
      </c>
      <c r="AR111">
        <v>0</v>
      </c>
      <c r="AS111">
        <v>0</v>
      </c>
      <c r="AT111">
        <v>655</v>
      </c>
      <c r="AU111">
        <v>0</v>
      </c>
      <c r="AV111">
        <v>0</v>
      </c>
      <c r="AW111">
        <v>190643.9</v>
      </c>
      <c r="AX111">
        <v>0</v>
      </c>
      <c r="AY111">
        <v>0</v>
      </c>
      <c r="BA111" t="s">
        <v>86</v>
      </c>
      <c r="BB111">
        <v>0</v>
      </c>
    </row>
    <row r="112" spans="1:54" x14ac:dyDescent="0.2">
      <c r="A112" t="s">
        <v>85</v>
      </c>
      <c r="B112" s="1">
        <v>45412</v>
      </c>
      <c r="C112">
        <v>0</v>
      </c>
      <c r="D112">
        <v>7263684</v>
      </c>
      <c r="E112" t="s">
        <v>54</v>
      </c>
      <c r="F112" t="s">
        <v>86</v>
      </c>
      <c r="G112" s="1">
        <v>44340</v>
      </c>
      <c r="H112">
        <v>180</v>
      </c>
      <c r="I112">
        <v>151</v>
      </c>
      <c r="J112">
        <v>35</v>
      </c>
      <c r="K112">
        <v>5</v>
      </c>
      <c r="L112">
        <v>176</v>
      </c>
      <c r="M112">
        <v>0.1245</v>
      </c>
      <c r="N112">
        <v>9.6142881904399902E-2</v>
      </c>
      <c r="O112">
        <v>7.6791300000000002E-3</v>
      </c>
      <c r="P112">
        <v>254032.03</v>
      </c>
      <c r="Q112">
        <v>11170.2</v>
      </c>
      <c r="R112">
        <v>177822.42</v>
      </c>
      <c r="S112">
        <v>112437.19</v>
      </c>
      <c r="U112">
        <v>119851.16</v>
      </c>
      <c r="V112">
        <v>19872.71</v>
      </c>
      <c r="W112">
        <v>0</v>
      </c>
      <c r="X112">
        <v>12458.73</v>
      </c>
      <c r="Y112">
        <v>0</v>
      </c>
      <c r="Z112">
        <v>7413.98</v>
      </c>
      <c r="AA112">
        <v>0</v>
      </c>
      <c r="AB112" t="s">
        <v>55</v>
      </c>
      <c r="AC112">
        <v>0</v>
      </c>
      <c r="AD112">
        <v>1</v>
      </c>
      <c r="AE112">
        <v>1</v>
      </c>
      <c r="AF112" s="1">
        <v>45250</v>
      </c>
      <c r="AG112">
        <v>1994.9</v>
      </c>
      <c r="AH112">
        <v>917.82</v>
      </c>
      <c r="AI112">
        <v>0</v>
      </c>
      <c r="AJ112">
        <v>1994.9</v>
      </c>
      <c r="AK112">
        <v>0</v>
      </c>
      <c r="AL112">
        <v>112437.19</v>
      </c>
      <c r="AM112">
        <v>112437.19</v>
      </c>
      <c r="AN112">
        <v>0</v>
      </c>
      <c r="AO112">
        <v>0</v>
      </c>
      <c r="AP112">
        <v>-1994.9</v>
      </c>
      <c r="AQ112">
        <v>0</v>
      </c>
      <c r="AR112">
        <v>0</v>
      </c>
      <c r="AS112">
        <v>0</v>
      </c>
      <c r="AT112">
        <v>863.42</v>
      </c>
      <c r="AU112">
        <v>0</v>
      </c>
      <c r="AV112">
        <v>0</v>
      </c>
      <c r="AW112">
        <v>254032.03</v>
      </c>
      <c r="AX112">
        <v>0</v>
      </c>
      <c r="AY112">
        <v>0</v>
      </c>
      <c r="BA112" t="s">
        <v>86</v>
      </c>
      <c r="BB112">
        <v>0</v>
      </c>
    </row>
    <row r="113" spans="1:54" x14ac:dyDescent="0.2">
      <c r="A113" t="s">
        <v>85</v>
      </c>
      <c r="B113" s="1">
        <v>45412</v>
      </c>
      <c r="C113">
        <v>0</v>
      </c>
      <c r="D113">
        <v>7263841</v>
      </c>
      <c r="E113" t="s">
        <v>54</v>
      </c>
      <c r="F113" t="s">
        <v>86</v>
      </c>
      <c r="G113" s="1">
        <v>44341</v>
      </c>
      <c r="H113">
        <v>180</v>
      </c>
      <c r="I113">
        <v>145</v>
      </c>
      <c r="J113">
        <v>35</v>
      </c>
      <c r="K113">
        <v>0</v>
      </c>
      <c r="L113">
        <v>181</v>
      </c>
      <c r="M113">
        <v>0.27050000000000002</v>
      </c>
      <c r="N113">
        <v>9.6142881904399902E-2</v>
      </c>
      <c r="O113">
        <v>7.6791300000000002E-3</v>
      </c>
      <c r="P113">
        <v>220164.99</v>
      </c>
      <c r="Q113">
        <v>24899.29</v>
      </c>
      <c r="R113">
        <v>136502.29</v>
      </c>
      <c r="S113">
        <v>85811.57</v>
      </c>
      <c r="U113">
        <v>91157.34</v>
      </c>
      <c r="V113">
        <v>16324.01</v>
      </c>
      <c r="W113">
        <v>1995</v>
      </c>
      <c r="X113">
        <v>10233.959999999999</v>
      </c>
      <c r="Y113">
        <v>1250.72</v>
      </c>
      <c r="Z113">
        <v>6090.05</v>
      </c>
      <c r="AA113">
        <v>744.28</v>
      </c>
      <c r="AB113" t="s">
        <v>55</v>
      </c>
      <c r="AC113">
        <v>0</v>
      </c>
      <c r="AD113">
        <v>1</v>
      </c>
      <c r="AE113">
        <v>1</v>
      </c>
      <c r="AF113" s="1">
        <v>45410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85811.57</v>
      </c>
      <c r="AM113">
        <v>85811.57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658.96</v>
      </c>
      <c r="AU113">
        <v>0</v>
      </c>
      <c r="AV113">
        <v>0</v>
      </c>
      <c r="AW113">
        <v>220164.99</v>
      </c>
      <c r="AX113">
        <v>0</v>
      </c>
      <c r="AY113">
        <v>0</v>
      </c>
      <c r="BA113" t="s">
        <v>86</v>
      </c>
      <c r="BB113">
        <v>0</v>
      </c>
    </row>
    <row r="114" spans="1:54" x14ac:dyDescent="0.2">
      <c r="A114" t="s">
        <v>85</v>
      </c>
      <c r="B114" s="1">
        <v>45412</v>
      </c>
      <c r="C114">
        <v>0</v>
      </c>
      <c r="D114">
        <v>7264781</v>
      </c>
      <c r="E114" t="s">
        <v>54</v>
      </c>
      <c r="F114" t="s">
        <v>86</v>
      </c>
      <c r="G114" s="1">
        <v>44343</v>
      </c>
      <c r="H114">
        <v>180</v>
      </c>
      <c r="I114">
        <v>145</v>
      </c>
      <c r="J114">
        <v>35</v>
      </c>
      <c r="K114">
        <v>0</v>
      </c>
      <c r="L114">
        <v>181</v>
      </c>
      <c r="M114">
        <v>0.28699999999999998</v>
      </c>
      <c r="N114">
        <v>9.6142881904399902E-2</v>
      </c>
      <c r="O114">
        <v>7.6791300000000002E-3</v>
      </c>
      <c r="P114">
        <v>97098.54</v>
      </c>
      <c r="Q114">
        <v>11568.74</v>
      </c>
      <c r="R114">
        <v>60201.09</v>
      </c>
      <c r="S114">
        <v>37845.160000000003</v>
      </c>
      <c r="U114">
        <v>39748.730000000003</v>
      </c>
      <c r="V114">
        <v>7097.39</v>
      </c>
      <c r="W114">
        <v>1995</v>
      </c>
      <c r="X114">
        <v>4449.54</v>
      </c>
      <c r="Y114">
        <v>1250.72</v>
      </c>
      <c r="Z114">
        <v>2647.85</v>
      </c>
      <c r="AA114">
        <v>744.28</v>
      </c>
      <c r="AB114" t="s">
        <v>55</v>
      </c>
      <c r="AC114">
        <v>0</v>
      </c>
      <c r="AD114">
        <v>1</v>
      </c>
      <c r="AE114">
        <v>1</v>
      </c>
      <c r="AF114" s="1">
        <v>45410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37845.160000000003</v>
      </c>
      <c r="AM114">
        <v>37845.160000000003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290.62</v>
      </c>
      <c r="AU114">
        <v>0</v>
      </c>
      <c r="AV114">
        <v>0</v>
      </c>
      <c r="AW114">
        <v>97098.54</v>
      </c>
      <c r="AX114">
        <v>0</v>
      </c>
      <c r="AY114">
        <v>0</v>
      </c>
      <c r="BA114" t="s">
        <v>86</v>
      </c>
      <c r="BB114">
        <v>0</v>
      </c>
    </row>
    <row r="115" spans="1:54" x14ac:dyDescent="0.2">
      <c r="A115" t="s">
        <v>85</v>
      </c>
      <c r="B115" s="1">
        <v>45412</v>
      </c>
      <c r="C115">
        <v>0</v>
      </c>
      <c r="D115">
        <v>7265226</v>
      </c>
      <c r="E115" t="s">
        <v>54</v>
      </c>
      <c r="F115" t="s">
        <v>86</v>
      </c>
      <c r="G115" s="1">
        <v>44344</v>
      </c>
      <c r="H115">
        <v>144</v>
      </c>
      <c r="I115">
        <v>112</v>
      </c>
      <c r="J115">
        <v>35</v>
      </c>
      <c r="K115">
        <v>1</v>
      </c>
      <c r="L115">
        <v>180</v>
      </c>
      <c r="M115">
        <v>0.19</v>
      </c>
      <c r="N115">
        <v>9.6142881904399902E-2</v>
      </c>
      <c r="O115">
        <v>7.6791300000000002E-3</v>
      </c>
      <c r="P115">
        <v>269429.71000000002</v>
      </c>
      <c r="Q115">
        <v>18838.509999999998</v>
      </c>
      <c r="R115">
        <v>167046.42000000001</v>
      </c>
      <c r="S115">
        <v>105819.41</v>
      </c>
      <c r="U115">
        <v>109887.77</v>
      </c>
      <c r="V115">
        <v>11400</v>
      </c>
      <c r="W115">
        <v>495</v>
      </c>
      <c r="X115">
        <v>7146.97</v>
      </c>
      <c r="Y115">
        <v>310.33</v>
      </c>
      <c r="Z115">
        <v>4253.03</v>
      </c>
      <c r="AA115">
        <v>184.67</v>
      </c>
      <c r="AB115" t="s">
        <v>55</v>
      </c>
      <c r="AC115">
        <v>0</v>
      </c>
      <c r="AD115">
        <v>1</v>
      </c>
      <c r="AE115">
        <v>1</v>
      </c>
      <c r="AF115" s="1">
        <v>45351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105819.41</v>
      </c>
      <c r="AM115">
        <v>105819.41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812.6</v>
      </c>
      <c r="AU115">
        <v>0</v>
      </c>
      <c r="AV115">
        <v>0</v>
      </c>
      <c r="AW115">
        <v>269429.71000000002</v>
      </c>
      <c r="AX115">
        <v>0</v>
      </c>
      <c r="AY115">
        <v>0</v>
      </c>
      <c r="BA115" t="s">
        <v>86</v>
      </c>
      <c r="BB115">
        <v>0</v>
      </c>
    </row>
    <row r="116" spans="1:54" x14ac:dyDescent="0.2">
      <c r="A116" t="s">
        <v>85</v>
      </c>
      <c r="B116" s="1">
        <v>45412</v>
      </c>
      <c r="C116">
        <v>0</v>
      </c>
      <c r="D116">
        <v>7266513</v>
      </c>
      <c r="E116" t="s">
        <v>54</v>
      </c>
      <c r="F116" t="s">
        <v>86</v>
      </c>
      <c r="G116" s="1">
        <v>44356</v>
      </c>
      <c r="H116">
        <v>180</v>
      </c>
      <c r="I116">
        <v>145</v>
      </c>
      <c r="J116">
        <v>34</v>
      </c>
      <c r="K116">
        <v>0</v>
      </c>
      <c r="L116">
        <v>181</v>
      </c>
      <c r="M116">
        <v>0.23699999999999999</v>
      </c>
      <c r="N116">
        <v>9.6142881904399902E-2</v>
      </c>
      <c r="O116">
        <v>7.6791300000000002E-3</v>
      </c>
      <c r="P116">
        <v>441611.5</v>
      </c>
      <c r="Q116">
        <v>40357.72</v>
      </c>
      <c r="R116">
        <v>273799.13</v>
      </c>
      <c r="S116">
        <v>172122.63</v>
      </c>
      <c r="U116">
        <v>185761.3</v>
      </c>
      <c r="V116">
        <v>37537.160000000003</v>
      </c>
      <c r="W116">
        <v>1995</v>
      </c>
      <c r="X116">
        <v>23132.94</v>
      </c>
      <c r="Y116">
        <v>1229.45</v>
      </c>
      <c r="Z116">
        <v>14404.22</v>
      </c>
      <c r="AA116">
        <v>765.55</v>
      </c>
      <c r="AB116" t="s">
        <v>55</v>
      </c>
      <c r="AC116">
        <v>0</v>
      </c>
      <c r="AD116">
        <v>1</v>
      </c>
      <c r="AE116">
        <v>1</v>
      </c>
      <c r="AF116" s="1">
        <v>45410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172122.63</v>
      </c>
      <c r="AM116">
        <v>172122.63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1321.75</v>
      </c>
      <c r="AU116">
        <v>0</v>
      </c>
      <c r="AV116">
        <v>0</v>
      </c>
      <c r="AW116">
        <v>441611.5</v>
      </c>
      <c r="AX116">
        <v>0</v>
      </c>
      <c r="AY116">
        <v>0</v>
      </c>
      <c r="BA116" t="s">
        <v>86</v>
      </c>
      <c r="BB116">
        <v>0</v>
      </c>
    </row>
    <row r="117" spans="1:54" x14ac:dyDescent="0.2">
      <c r="A117" t="s">
        <v>85</v>
      </c>
      <c r="B117" s="1">
        <v>45412</v>
      </c>
      <c r="C117">
        <v>0</v>
      </c>
      <c r="D117">
        <v>7266778</v>
      </c>
      <c r="E117" t="s">
        <v>54</v>
      </c>
      <c r="F117" t="s">
        <v>86</v>
      </c>
      <c r="G117" s="1">
        <v>44351</v>
      </c>
      <c r="H117">
        <v>120</v>
      </c>
      <c r="I117">
        <v>87</v>
      </c>
      <c r="J117">
        <v>34</v>
      </c>
      <c r="K117">
        <v>1</v>
      </c>
      <c r="L117">
        <v>180</v>
      </c>
      <c r="M117">
        <v>0.28050000000000003</v>
      </c>
      <c r="N117">
        <v>9.6142881904399902E-2</v>
      </c>
      <c r="O117">
        <v>7.6791300000000002E-3</v>
      </c>
      <c r="P117">
        <v>226258.45</v>
      </c>
      <c r="Q117">
        <v>20068.41</v>
      </c>
      <c r="R117">
        <v>140280.24</v>
      </c>
      <c r="S117">
        <v>88863.76</v>
      </c>
      <c r="U117">
        <v>93230.64</v>
      </c>
      <c r="V117">
        <v>12375</v>
      </c>
      <c r="W117">
        <v>995</v>
      </c>
      <c r="X117">
        <v>7626.31</v>
      </c>
      <c r="Y117">
        <v>613.19000000000005</v>
      </c>
      <c r="Z117">
        <v>4748.6899999999996</v>
      </c>
      <c r="AA117">
        <v>381.81</v>
      </c>
      <c r="AB117" t="s">
        <v>55</v>
      </c>
      <c r="AC117">
        <v>0</v>
      </c>
      <c r="AD117">
        <v>1</v>
      </c>
      <c r="AE117">
        <v>1</v>
      </c>
      <c r="AF117" s="1">
        <v>45378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88863.76</v>
      </c>
      <c r="AM117">
        <v>88863.76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682.4</v>
      </c>
      <c r="AU117">
        <v>0</v>
      </c>
      <c r="AV117">
        <v>0</v>
      </c>
      <c r="AW117">
        <v>226258.45</v>
      </c>
      <c r="AX117">
        <v>0</v>
      </c>
      <c r="AY117">
        <v>0</v>
      </c>
      <c r="BA117" t="s">
        <v>86</v>
      </c>
      <c r="BB117">
        <v>0</v>
      </c>
    </row>
    <row r="118" spans="1:54" x14ac:dyDescent="0.2">
      <c r="A118" t="s">
        <v>85</v>
      </c>
      <c r="B118" s="1">
        <v>45412</v>
      </c>
      <c r="C118">
        <v>0</v>
      </c>
      <c r="D118">
        <v>7268451</v>
      </c>
      <c r="E118" t="s">
        <v>54</v>
      </c>
      <c r="F118" t="s">
        <v>86</v>
      </c>
      <c r="G118" s="1">
        <v>43654</v>
      </c>
      <c r="H118">
        <v>144</v>
      </c>
      <c r="I118">
        <v>88</v>
      </c>
      <c r="J118">
        <v>57</v>
      </c>
      <c r="K118">
        <v>1</v>
      </c>
      <c r="L118">
        <v>180</v>
      </c>
      <c r="M118">
        <v>0.26</v>
      </c>
      <c r="N118">
        <v>9.6142881904399902E-2</v>
      </c>
      <c r="O118">
        <v>7.6791300000000002E-3</v>
      </c>
      <c r="P118">
        <v>147602.34</v>
      </c>
      <c r="Q118">
        <v>13505.55</v>
      </c>
      <c r="R118">
        <v>91513.45</v>
      </c>
      <c r="S118">
        <v>57971.31</v>
      </c>
      <c r="U118">
        <v>59141.63</v>
      </c>
      <c r="V118">
        <v>6825</v>
      </c>
      <c r="W118">
        <v>995</v>
      </c>
      <c r="X118">
        <v>5454.94</v>
      </c>
      <c r="Y118">
        <v>795.26</v>
      </c>
      <c r="Z118">
        <v>1370.06</v>
      </c>
      <c r="AA118">
        <v>199.74</v>
      </c>
      <c r="AB118" t="s">
        <v>55</v>
      </c>
      <c r="AC118">
        <v>0</v>
      </c>
      <c r="AD118">
        <v>1</v>
      </c>
      <c r="AE118">
        <v>1</v>
      </c>
      <c r="AF118" s="1">
        <v>45378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57971.31</v>
      </c>
      <c r="AM118">
        <v>57971.31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445.17</v>
      </c>
      <c r="AU118">
        <v>0</v>
      </c>
      <c r="AV118">
        <v>0</v>
      </c>
      <c r="AW118">
        <v>147602.34</v>
      </c>
      <c r="AX118">
        <v>0</v>
      </c>
      <c r="AY118">
        <v>0</v>
      </c>
      <c r="BA118" t="s">
        <v>86</v>
      </c>
      <c r="BB118">
        <v>0</v>
      </c>
    </row>
    <row r="119" spans="1:54" x14ac:dyDescent="0.2">
      <c r="A119" t="s">
        <v>85</v>
      </c>
      <c r="B119" s="1">
        <v>45412</v>
      </c>
      <c r="C119">
        <v>0</v>
      </c>
      <c r="D119">
        <v>7270879</v>
      </c>
      <c r="E119" t="s">
        <v>54</v>
      </c>
      <c r="F119" t="s">
        <v>86</v>
      </c>
      <c r="G119" s="1">
        <v>44363</v>
      </c>
      <c r="H119">
        <v>120</v>
      </c>
      <c r="I119">
        <v>86</v>
      </c>
      <c r="J119">
        <v>34</v>
      </c>
      <c r="K119">
        <v>0</v>
      </c>
      <c r="L119">
        <v>181</v>
      </c>
      <c r="M119">
        <v>0.2505</v>
      </c>
      <c r="N119">
        <v>9.6142881904399902E-2</v>
      </c>
      <c r="O119">
        <v>7.6791300000000002E-3</v>
      </c>
      <c r="P119">
        <v>236078.84</v>
      </c>
      <c r="Q119">
        <v>26602.55</v>
      </c>
      <c r="R119">
        <v>146368.88</v>
      </c>
      <c r="S119">
        <v>92014.16</v>
      </c>
      <c r="U119">
        <v>99763.11</v>
      </c>
      <c r="V119">
        <v>22188.63</v>
      </c>
      <c r="W119">
        <v>1995</v>
      </c>
      <c r="X119">
        <v>13674.13</v>
      </c>
      <c r="Y119">
        <v>1229.45</v>
      </c>
      <c r="Z119">
        <v>8514.5</v>
      </c>
      <c r="AA119">
        <v>765.55</v>
      </c>
      <c r="AB119" t="s">
        <v>55</v>
      </c>
      <c r="AC119">
        <v>0</v>
      </c>
      <c r="AD119">
        <v>1</v>
      </c>
      <c r="AE119">
        <v>1</v>
      </c>
      <c r="AF119" s="1">
        <v>45410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92014.16</v>
      </c>
      <c r="AM119">
        <v>92014.16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706.59</v>
      </c>
      <c r="AU119">
        <v>0</v>
      </c>
      <c r="AV119">
        <v>0</v>
      </c>
      <c r="AW119">
        <v>236078.84</v>
      </c>
      <c r="AX119">
        <v>0</v>
      </c>
      <c r="AY119">
        <v>0</v>
      </c>
      <c r="BA119" t="s">
        <v>86</v>
      </c>
      <c r="BB119">
        <v>0</v>
      </c>
    </row>
    <row r="120" spans="1:54" x14ac:dyDescent="0.2">
      <c r="A120" t="s">
        <v>85</v>
      </c>
      <c r="B120" s="1">
        <v>45412</v>
      </c>
      <c r="C120">
        <v>0</v>
      </c>
      <c r="D120">
        <v>7271414</v>
      </c>
      <c r="E120" t="s">
        <v>54</v>
      </c>
      <c r="F120" t="s">
        <v>86</v>
      </c>
      <c r="G120" s="1">
        <v>44369</v>
      </c>
      <c r="H120">
        <v>144</v>
      </c>
      <c r="I120">
        <v>116</v>
      </c>
      <c r="J120">
        <v>34</v>
      </c>
      <c r="K120">
        <v>5</v>
      </c>
      <c r="L120">
        <v>176</v>
      </c>
      <c r="M120">
        <v>0.2495</v>
      </c>
      <c r="N120">
        <v>9.6142881904399902E-2</v>
      </c>
      <c r="O120">
        <v>7.6791300000000002E-3</v>
      </c>
      <c r="P120">
        <v>267777.03000000003</v>
      </c>
      <c r="Q120">
        <v>22460.68</v>
      </c>
      <c r="R120">
        <v>187443.92</v>
      </c>
      <c r="S120">
        <v>118520.86</v>
      </c>
      <c r="U120">
        <v>122974.08</v>
      </c>
      <c r="V120">
        <v>12600</v>
      </c>
      <c r="W120">
        <v>995</v>
      </c>
      <c r="X120">
        <v>7764.97</v>
      </c>
      <c r="Y120">
        <v>613.19000000000005</v>
      </c>
      <c r="Z120">
        <v>4835.03</v>
      </c>
      <c r="AA120">
        <v>381.81</v>
      </c>
      <c r="AB120" t="s">
        <v>55</v>
      </c>
      <c r="AC120">
        <v>0</v>
      </c>
      <c r="AD120">
        <v>1</v>
      </c>
      <c r="AE120">
        <v>1</v>
      </c>
      <c r="AF120" s="1">
        <v>45250</v>
      </c>
      <c r="AG120">
        <v>2102.84</v>
      </c>
      <c r="AH120">
        <v>0</v>
      </c>
      <c r="AI120">
        <v>0</v>
      </c>
      <c r="AJ120">
        <v>2102.84</v>
      </c>
      <c r="AK120">
        <v>0</v>
      </c>
      <c r="AL120">
        <v>118520.86</v>
      </c>
      <c r="AM120">
        <v>118520.86</v>
      </c>
      <c r="AN120">
        <v>0</v>
      </c>
      <c r="AO120">
        <v>0</v>
      </c>
      <c r="AP120">
        <v>-2102.84</v>
      </c>
      <c r="AQ120">
        <v>0</v>
      </c>
      <c r="AR120">
        <v>0</v>
      </c>
      <c r="AS120">
        <v>0</v>
      </c>
      <c r="AT120">
        <v>910.14</v>
      </c>
      <c r="AU120">
        <v>0</v>
      </c>
      <c r="AV120">
        <v>0</v>
      </c>
      <c r="AW120">
        <v>267777.03000000003</v>
      </c>
      <c r="AX120">
        <v>0</v>
      </c>
      <c r="AY120">
        <v>0</v>
      </c>
      <c r="BA120" t="s">
        <v>86</v>
      </c>
      <c r="BB120">
        <v>0</v>
      </c>
    </row>
    <row r="121" spans="1:54" x14ac:dyDescent="0.2">
      <c r="A121" t="s">
        <v>85</v>
      </c>
      <c r="B121" s="1">
        <v>45412</v>
      </c>
      <c r="C121">
        <v>0</v>
      </c>
      <c r="D121">
        <v>7271489</v>
      </c>
      <c r="E121" t="s">
        <v>54</v>
      </c>
      <c r="F121" t="s">
        <v>86</v>
      </c>
      <c r="G121" s="1">
        <v>44364</v>
      </c>
      <c r="H121">
        <v>180</v>
      </c>
      <c r="I121">
        <v>149</v>
      </c>
      <c r="J121">
        <v>34</v>
      </c>
      <c r="K121">
        <v>1</v>
      </c>
      <c r="L121">
        <v>180</v>
      </c>
      <c r="M121">
        <v>0.21049999999999999</v>
      </c>
      <c r="N121">
        <v>9.6142881904399902E-2</v>
      </c>
      <c r="O121">
        <v>7.6791300000000002E-3</v>
      </c>
      <c r="P121">
        <v>226309.69</v>
      </c>
      <c r="Q121">
        <v>17890.5</v>
      </c>
      <c r="R121">
        <v>140312.01</v>
      </c>
      <c r="S121">
        <v>88883.88</v>
      </c>
      <c r="U121">
        <v>96376.18</v>
      </c>
      <c r="V121">
        <v>20019.82</v>
      </c>
      <c r="W121">
        <v>495</v>
      </c>
      <c r="X121">
        <v>12337.57</v>
      </c>
      <c r="Y121">
        <v>305.05</v>
      </c>
      <c r="Z121">
        <v>7682.25</v>
      </c>
      <c r="AA121">
        <v>189.95</v>
      </c>
      <c r="AB121" t="s">
        <v>55</v>
      </c>
      <c r="AC121">
        <v>0</v>
      </c>
      <c r="AD121">
        <v>1</v>
      </c>
      <c r="AE121">
        <v>1</v>
      </c>
      <c r="AF121" s="1">
        <v>45351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88883.88</v>
      </c>
      <c r="AM121">
        <v>88883.88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682.55</v>
      </c>
      <c r="AU121">
        <v>0</v>
      </c>
      <c r="AV121">
        <v>0</v>
      </c>
      <c r="AW121">
        <v>226309.69</v>
      </c>
      <c r="AX121">
        <v>0</v>
      </c>
      <c r="AY121">
        <v>0</v>
      </c>
      <c r="BA121" t="s">
        <v>86</v>
      </c>
      <c r="BB121">
        <v>0</v>
      </c>
    </row>
    <row r="122" spans="1:54" x14ac:dyDescent="0.2">
      <c r="A122" t="s">
        <v>85</v>
      </c>
      <c r="B122" s="1">
        <v>45412</v>
      </c>
      <c r="C122">
        <v>0</v>
      </c>
      <c r="D122">
        <v>7271729</v>
      </c>
      <c r="E122" t="s">
        <v>54</v>
      </c>
      <c r="F122" t="s">
        <v>86</v>
      </c>
      <c r="G122" s="1">
        <v>44365</v>
      </c>
      <c r="H122">
        <v>180</v>
      </c>
      <c r="I122">
        <v>149</v>
      </c>
      <c r="J122">
        <v>34</v>
      </c>
      <c r="K122">
        <v>0</v>
      </c>
      <c r="L122">
        <v>181</v>
      </c>
      <c r="M122">
        <v>0.12</v>
      </c>
      <c r="N122">
        <v>9.6142881904399902E-2</v>
      </c>
      <c r="O122">
        <v>7.6791300000000002E-3</v>
      </c>
      <c r="P122">
        <v>284523.46000000002</v>
      </c>
      <c r="Q122">
        <v>0</v>
      </c>
      <c r="R122">
        <v>157782.53</v>
      </c>
      <c r="S122">
        <v>99189.3</v>
      </c>
      <c r="U122">
        <v>104755.34</v>
      </c>
      <c r="V122">
        <v>15000</v>
      </c>
      <c r="W122">
        <v>495</v>
      </c>
      <c r="X122">
        <v>9244.01</v>
      </c>
      <c r="Y122">
        <v>305.05</v>
      </c>
      <c r="Z122">
        <v>5755.99</v>
      </c>
      <c r="AA122">
        <v>189.95</v>
      </c>
      <c r="AB122" t="s">
        <v>55</v>
      </c>
      <c r="AC122">
        <v>0</v>
      </c>
      <c r="AD122">
        <v>1</v>
      </c>
      <c r="AE122">
        <v>1</v>
      </c>
      <c r="AF122" s="1">
        <v>45412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99189.3</v>
      </c>
      <c r="AM122">
        <v>99189.3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761.69</v>
      </c>
      <c r="AU122">
        <v>0</v>
      </c>
      <c r="AV122">
        <v>0</v>
      </c>
      <c r="AW122">
        <v>284523.46000000002</v>
      </c>
      <c r="AX122">
        <v>0</v>
      </c>
      <c r="AY122">
        <v>0</v>
      </c>
      <c r="BA122" t="s">
        <v>86</v>
      </c>
      <c r="BB122">
        <v>0</v>
      </c>
    </row>
    <row r="123" spans="1:54" x14ac:dyDescent="0.2">
      <c r="A123" t="s">
        <v>85</v>
      </c>
      <c r="B123" s="1">
        <v>45412</v>
      </c>
      <c r="C123">
        <v>0</v>
      </c>
      <c r="D123">
        <v>7272123</v>
      </c>
      <c r="E123" t="s">
        <v>54</v>
      </c>
      <c r="F123" t="s">
        <v>86</v>
      </c>
      <c r="G123" s="1">
        <v>44364</v>
      </c>
      <c r="H123">
        <v>96</v>
      </c>
      <c r="I123">
        <v>78</v>
      </c>
      <c r="J123">
        <v>34</v>
      </c>
      <c r="K123">
        <v>15</v>
      </c>
      <c r="L123">
        <v>166</v>
      </c>
      <c r="M123">
        <v>0.247</v>
      </c>
      <c r="N123">
        <v>9.6142881904399902E-2</v>
      </c>
      <c r="O123">
        <v>7.6791300000000002E-3</v>
      </c>
      <c r="P123">
        <v>263730.96000000002</v>
      </c>
      <c r="Q123">
        <v>0</v>
      </c>
      <c r="R123">
        <v>195629.89</v>
      </c>
      <c r="S123">
        <v>111074.42</v>
      </c>
      <c r="U123">
        <v>116391.03999999999</v>
      </c>
      <c r="V123">
        <v>14850</v>
      </c>
      <c r="W123">
        <v>995</v>
      </c>
      <c r="X123">
        <v>9151.57</v>
      </c>
      <c r="Y123">
        <v>613.19000000000005</v>
      </c>
      <c r="Z123">
        <v>5698.43</v>
      </c>
      <c r="AA123">
        <v>381.81</v>
      </c>
      <c r="AB123" t="s">
        <v>55</v>
      </c>
      <c r="AC123">
        <v>0</v>
      </c>
      <c r="AD123">
        <v>1</v>
      </c>
      <c r="AE123">
        <v>1</v>
      </c>
      <c r="AF123" s="1">
        <v>44945</v>
      </c>
      <c r="AG123">
        <v>2144.37</v>
      </c>
      <c r="AH123">
        <v>40524.01</v>
      </c>
      <c r="AI123">
        <v>0</v>
      </c>
      <c r="AJ123">
        <v>2144.37</v>
      </c>
      <c r="AK123">
        <v>12870.87</v>
      </c>
      <c r="AL123">
        <v>111074.42</v>
      </c>
      <c r="AM123">
        <v>111074.42</v>
      </c>
      <c r="AN123">
        <v>0</v>
      </c>
      <c r="AO123">
        <v>0</v>
      </c>
      <c r="AP123">
        <v>0</v>
      </c>
      <c r="AQ123">
        <v>10726.5</v>
      </c>
      <c r="AR123">
        <v>0</v>
      </c>
      <c r="AS123">
        <v>0</v>
      </c>
      <c r="AT123">
        <v>852.95</v>
      </c>
      <c r="AU123">
        <v>0</v>
      </c>
      <c r="AV123">
        <v>0</v>
      </c>
      <c r="AW123">
        <v>263730.96000000002</v>
      </c>
      <c r="AX123">
        <v>0</v>
      </c>
      <c r="AY123">
        <v>0</v>
      </c>
      <c r="BA123" t="s">
        <v>86</v>
      </c>
      <c r="BB123">
        <v>0</v>
      </c>
    </row>
    <row r="124" spans="1:54" x14ac:dyDescent="0.2">
      <c r="A124" t="s">
        <v>85</v>
      </c>
      <c r="B124" s="1">
        <v>45412</v>
      </c>
      <c r="C124">
        <v>0</v>
      </c>
      <c r="D124">
        <v>7274947</v>
      </c>
      <c r="E124" t="s">
        <v>54</v>
      </c>
      <c r="F124" t="s">
        <v>86</v>
      </c>
      <c r="G124" s="1">
        <v>44377</v>
      </c>
      <c r="H124">
        <v>180</v>
      </c>
      <c r="I124">
        <v>148</v>
      </c>
      <c r="J124">
        <v>34</v>
      </c>
      <c r="K124">
        <v>1</v>
      </c>
      <c r="L124">
        <v>180</v>
      </c>
      <c r="M124">
        <v>0.28949999999999998</v>
      </c>
      <c r="N124">
        <v>9.6142881904399902E-2</v>
      </c>
      <c r="O124">
        <v>7.6791300000000002E-3</v>
      </c>
      <c r="P124">
        <v>206743.16</v>
      </c>
      <c r="Q124">
        <v>20407.849999999999</v>
      </c>
      <c r="R124">
        <v>128180.76</v>
      </c>
      <c r="S124">
        <v>81199.06</v>
      </c>
      <c r="U124">
        <v>90036.33</v>
      </c>
      <c r="V124">
        <v>25024.77</v>
      </c>
      <c r="W124">
        <v>1995</v>
      </c>
      <c r="X124">
        <v>15421.95</v>
      </c>
      <c r="Y124">
        <v>1229.45</v>
      </c>
      <c r="Z124">
        <v>9602.82</v>
      </c>
      <c r="AA124">
        <v>765.55</v>
      </c>
      <c r="AB124" t="s">
        <v>55</v>
      </c>
      <c r="AC124">
        <v>0</v>
      </c>
      <c r="AD124">
        <v>1</v>
      </c>
      <c r="AE124">
        <v>1</v>
      </c>
      <c r="AF124" s="1">
        <v>45378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81199.06</v>
      </c>
      <c r="AM124">
        <v>81199.06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623.54</v>
      </c>
      <c r="AU124">
        <v>0</v>
      </c>
      <c r="AV124">
        <v>0</v>
      </c>
      <c r="AW124">
        <v>206743.16</v>
      </c>
      <c r="AX124">
        <v>0</v>
      </c>
      <c r="AY124">
        <v>0</v>
      </c>
      <c r="BA124" t="s">
        <v>86</v>
      </c>
      <c r="BB124">
        <v>0</v>
      </c>
    </row>
    <row r="125" spans="1:54" x14ac:dyDescent="0.2">
      <c r="A125" t="s">
        <v>85</v>
      </c>
      <c r="B125" s="1">
        <v>45412</v>
      </c>
      <c r="C125">
        <v>0</v>
      </c>
      <c r="D125">
        <v>7275886</v>
      </c>
      <c r="E125" t="s">
        <v>54</v>
      </c>
      <c r="F125" t="s">
        <v>86</v>
      </c>
      <c r="G125" s="1">
        <v>44378</v>
      </c>
      <c r="H125">
        <v>180</v>
      </c>
      <c r="I125">
        <v>162</v>
      </c>
      <c r="J125">
        <v>33</v>
      </c>
      <c r="K125">
        <v>15</v>
      </c>
      <c r="L125">
        <v>166</v>
      </c>
      <c r="M125">
        <v>0.247</v>
      </c>
      <c r="N125">
        <v>9.6142881904399902E-2</v>
      </c>
      <c r="O125">
        <v>7.6791300000000002E-3</v>
      </c>
      <c r="P125">
        <v>236962.47</v>
      </c>
      <c r="Q125">
        <v>16131.44</v>
      </c>
      <c r="R125">
        <v>166022.21</v>
      </c>
      <c r="S125">
        <v>94263.82</v>
      </c>
      <c r="U125">
        <v>97186.55</v>
      </c>
      <c r="V125">
        <v>8400</v>
      </c>
      <c r="W125">
        <v>995</v>
      </c>
      <c r="X125">
        <v>5084.55</v>
      </c>
      <c r="Y125">
        <v>602.28</v>
      </c>
      <c r="Z125">
        <v>3315.45</v>
      </c>
      <c r="AA125">
        <v>392.72</v>
      </c>
      <c r="AB125" t="s">
        <v>55</v>
      </c>
      <c r="AC125">
        <v>0</v>
      </c>
      <c r="AD125">
        <v>1</v>
      </c>
      <c r="AE125">
        <v>1</v>
      </c>
      <c r="AF125" s="1">
        <v>44945</v>
      </c>
      <c r="AG125">
        <v>1819.83</v>
      </c>
      <c r="AH125">
        <v>5993.96</v>
      </c>
      <c r="AI125">
        <v>0</v>
      </c>
      <c r="AJ125">
        <v>1819.83</v>
      </c>
      <c r="AK125">
        <v>0</v>
      </c>
      <c r="AL125">
        <v>94263.82</v>
      </c>
      <c r="AM125">
        <v>94263.82</v>
      </c>
      <c r="AN125">
        <v>0</v>
      </c>
      <c r="AO125">
        <v>0</v>
      </c>
      <c r="AP125">
        <v>-1819.83</v>
      </c>
      <c r="AQ125">
        <v>0</v>
      </c>
      <c r="AR125">
        <v>0</v>
      </c>
      <c r="AS125">
        <v>0</v>
      </c>
      <c r="AT125">
        <v>723.86</v>
      </c>
      <c r="AU125">
        <v>0</v>
      </c>
      <c r="AV125">
        <v>0</v>
      </c>
      <c r="AW125">
        <v>236962.47</v>
      </c>
      <c r="AX125">
        <v>0</v>
      </c>
      <c r="AY125">
        <v>0</v>
      </c>
      <c r="BA125" t="s">
        <v>86</v>
      </c>
      <c r="BB125">
        <v>0</v>
      </c>
    </row>
    <row r="126" spans="1:54" x14ac:dyDescent="0.2">
      <c r="A126" t="s">
        <v>85</v>
      </c>
      <c r="B126" s="1">
        <v>45412</v>
      </c>
      <c r="C126">
        <v>0</v>
      </c>
      <c r="D126">
        <v>7280563</v>
      </c>
      <c r="E126" t="s">
        <v>54</v>
      </c>
      <c r="F126" t="s">
        <v>86</v>
      </c>
      <c r="G126" s="1">
        <v>44396</v>
      </c>
      <c r="H126">
        <v>180</v>
      </c>
      <c r="I126">
        <v>147</v>
      </c>
      <c r="J126">
        <v>33</v>
      </c>
      <c r="K126">
        <v>0</v>
      </c>
      <c r="L126">
        <v>181</v>
      </c>
      <c r="M126">
        <v>0.21049999999999999</v>
      </c>
      <c r="N126">
        <v>9.6142881904399902E-2</v>
      </c>
      <c r="O126">
        <v>7.6791300000000002E-3</v>
      </c>
      <c r="P126">
        <v>261559.28</v>
      </c>
      <c r="Q126">
        <v>24550.57</v>
      </c>
      <c r="R126">
        <v>162166.75</v>
      </c>
      <c r="S126">
        <v>101945.42</v>
      </c>
      <c r="U126">
        <v>107611.29</v>
      </c>
      <c r="V126">
        <v>14850</v>
      </c>
      <c r="W126">
        <v>495</v>
      </c>
      <c r="X126">
        <v>8988.76</v>
      </c>
      <c r="Y126">
        <v>299.63</v>
      </c>
      <c r="Z126">
        <v>5861.24</v>
      </c>
      <c r="AA126">
        <v>195.37</v>
      </c>
      <c r="AB126" t="s">
        <v>55</v>
      </c>
      <c r="AC126">
        <v>0</v>
      </c>
      <c r="AD126">
        <v>1</v>
      </c>
      <c r="AE126">
        <v>1</v>
      </c>
      <c r="AF126" s="1">
        <v>45410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101945.42</v>
      </c>
      <c r="AM126">
        <v>101945.42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782.85</v>
      </c>
      <c r="AU126">
        <v>0</v>
      </c>
      <c r="AV126">
        <v>0</v>
      </c>
      <c r="AW126">
        <v>261559.28</v>
      </c>
      <c r="AX126">
        <v>0</v>
      </c>
      <c r="AY126">
        <v>0</v>
      </c>
      <c r="BA126" t="s">
        <v>86</v>
      </c>
      <c r="BB126">
        <v>0</v>
      </c>
    </row>
    <row r="127" spans="1:54" x14ac:dyDescent="0.2">
      <c r="A127" t="s">
        <v>85</v>
      </c>
      <c r="B127" s="1">
        <v>45412</v>
      </c>
      <c r="C127">
        <v>0</v>
      </c>
      <c r="D127">
        <v>7280050</v>
      </c>
      <c r="E127" t="s">
        <v>54</v>
      </c>
      <c r="F127" t="s">
        <v>86</v>
      </c>
      <c r="G127" s="1">
        <v>44391</v>
      </c>
      <c r="H127">
        <v>180</v>
      </c>
      <c r="I127">
        <v>155</v>
      </c>
      <c r="J127">
        <v>33</v>
      </c>
      <c r="K127">
        <v>7</v>
      </c>
      <c r="L127">
        <v>174</v>
      </c>
      <c r="M127">
        <v>0.20449999999999999</v>
      </c>
      <c r="N127">
        <v>9.6142881904399902E-2</v>
      </c>
      <c r="O127">
        <v>7.6791300000000002E-3</v>
      </c>
      <c r="P127">
        <v>249161.48</v>
      </c>
      <c r="Q127">
        <v>16820.3</v>
      </c>
      <c r="R127">
        <v>174413.04</v>
      </c>
      <c r="S127">
        <v>108064.4</v>
      </c>
      <c r="U127">
        <v>113654.09</v>
      </c>
      <c r="V127">
        <v>16157</v>
      </c>
      <c r="W127">
        <v>1995</v>
      </c>
      <c r="X127">
        <v>9779.89</v>
      </c>
      <c r="Y127">
        <v>1207.58</v>
      </c>
      <c r="Z127">
        <v>6377.11</v>
      </c>
      <c r="AA127">
        <v>787.42</v>
      </c>
      <c r="AB127" t="s">
        <v>55</v>
      </c>
      <c r="AC127">
        <v>0</v>
      </c>
      <c r="AD127">
        <v>1</v>
      </c>
      <c r="AE127">
        <v>1</v>
      </c>
      <c r="AF127" s="1">
        <v>45187</v>
      </c>
      <c r="AG127">
        <v>1949.23</v>
      </c>
      <c r="AH127">
        <v>0</v>
      </c>
      <c r="AI127">
        <v>0</v>
      </c>
      <c r="AJ127">
        <v>1949.23</v>
      </c>
      <c r="AK127">
        <v>0</v>
      </c>
      <c r="AL127">
        <v>108064.4</v>
      </c>
      <c r="AM127">
        <v>108064.4</v>
      </c>
      <c r="AN127">
        <v>0</v>
      </c>
      <c r="AO127">
        <v>0</v>
      </c>
      <c r="AP127">
        <v>-1949.23</v>
      </c>
      <c r="AQ127">
        <v>0</v>
      </c>
      <c r="AR127">
        <v>0</v>
      </c>
      <c r="AS127">
        <v>0</v>
      </c>
      <c r="AT127">
        <v>829.84</v>
      </c>
      <c r="AU127">
        <v>0</v>
      </c>
      <c r="AV127">
        <v>0</v>
      </c>
      <c r="AW127">
        <v>249161.48</v>
      </c>
      <c r="AX127">
        <v>0</v>
      </c>
      <c r="AY127">
        <v>0</v>
      </c>
      <c r="BA127" t="s">
        <v>86</v>
      </c>
      <c r="BB127">
        <v>0</v>
      </c>
    </row>
    <row r="128" spans="1:54" x14ac:dyDescent="0.2">
      <c r="A128" t="s">
        <v>85</v>
      </c>
      <c r="B128" s="1">
        <v>45412</v>
      </c>
      <c r="C128">
        <v>0</v>
      </c>
      <c r="D128">
        <v>7279797</v>
      </c>
      <c r="E128" t="s">
        <v>54</v>
      </c>
      <c r="F128" t="s">
        <v>86</v>
      </c>
      <c r="G128" s="1">
        <v>44398</v>
      </c>
      <c r="H128">
        <v>36</v>
      </c>
      <c r="I128">
        <v>17</v>
      </c>
      <c r="J128">
        <v>33</v>
      </c>
      <c r="K128">
        <v>13</v>
      </c>
      <c r="L128">
        <v>168</v>
      </c>
      <c r="M128">
        <v>0.25700000000000001</v>
      </c>
      <c r="N128">
        <v>9.6142881904399902E-2</v>
      </c>
      <c r="O128">
        <v>7.6791300000000002E-3</v>
      </c>
      <c r="P128">
        <v>44388.52</v>
      </c>
      <c r="Q128">
        <v>5116.55</v>
      </c>
      <c r="R128">
        <v>31071.96</v>
      </c>
      <c r="S128">
        <v>18048.490000000002</v>
      </c>
      <c r="U128">
        <v>18484.63</v>
      </c>
      <c r="V128">
        <v>2100</v>
      </c>
      <c r="W128">
        <v>995</v>
      </c>
      <c r="X128">
        <v>1271.1400000000001</v>
      </c>
      <c r="Y128">
        <v>602.28</v>
      </c>
      <c r="Z128">
        <v>828.86</v>
      </c>
      <c r="AA128">
        <v>392.72</v>
      </c>
      <c r="AB128" t="s">
        <v>55</v>
      </c>
      <c r="AC128">
        <v>0</v>
      </c>
      <c r="AD128">
        <v>1</v>
      </c>
      <c r="AE128">
        <v>1</v>
      </c>
      <c r="AF128" s="1">
        <v>45008</v>
      </c>
      <c r="AG128">
        <v>342.47</v>
      </c>
      <c r="AH128">
        <v>710.2</v>
      </c>
      <c r="AI128">
        <v>0</v>
      </c>
      <c r="AJ128">
        <v>342.47</v>
      </c>
      <c r="AK128">
        <v>0</v>
      </c>
      <c r="AL128">
        <v>18048.490000000002</v>
      </c>
      <c r="AM128">
        <v>18048.490000000002</v>
      </c>
      <c r="AN128">
        <v>0</v>
      </c>
      <c r="AO128">
        <v>0</v>
      </c>
      <c r="AP128">
        <v>-342.47</v>
      </c>
      <c r="AQ128">
        <v>0</v>
      </c>
      <c r="AR128">
        <v>0</v>
      </c>
      <c r="AS128">
        <v>0</v>
      </c>
      <c r="AT128">
        <v>138.6</v>
      </c>
      <c r="AU128">
        <v>0</v>
      </c>
      <c r="AV128">
        <v>0</v>
      </c>
      <c r="AW128">
        <v>44388.52</v>
      </c>
      <c r="AX128">
        <v>0</v>
      </c>
      <c r="AY128">
        <v>0</v>
      </c>
      <c r="BA128" t="s">
        <v>86</v>
      </c>
      <c r="BB128">
        <v>0</v>
      </c>
    </row>
    <row r="129" spans="1:54" x14ac:dyDescent="0.2">
      <c r="A129" t="s">
        <v>85</v>
      </c>
      <c r="B129" s="1">
        <v>45412</v>
      </c>
      <c r="C129">
        <v>0</v>
      </c>
      <c r="D129">
        <v>7281686</v>
      </c>
      <c r="E129" t="s">
        <v>54</v>
      </c>
      <c r="F129" t="s">
        <v>86</v>
      </c>
      <c r="G129" s="1">
        <v>44400</v>
      </c>
      <c r="H129">
        <v>120</v>
      </c>
      <c r="I129">
        <v>87</v>
      </c>
      <c r="J129">
        <v>33</v>
      </c>
      <c r="K129">
        <v>0</v>
      </c>
      <c r="L129">
        <v>181</v>
      </c>
      <c r="M129">
        <v>0.17050000000000001</v>
      </c>
      <c r="N129">
        <v>9.6142881904399902E-2</v>
      </c>
      <c r="O129">
        <v>7.6791300000000002E-3</v>
      </c>
      <c r="P129">
        <v>147621.13</v>
      </c>
      <c r="Q129">
        <v>10480.4</v>
      </c>
      <c r="R129">
        <v>91525.1</v>
      </c>
      <c r="S129">
        <v>57536.85</v>
      </c>
      <c r="U129">
        <v>60972.68</v>
      </c>
      <c r="V129">
        <v>9000</v>
      </c>
      <c r="W129">
        <v>295</v>
      </c>
      <c r="X129">
        <v>5447.73</v>
      </c>
      <c r="Y129">
        <v>178.56</v>
      </c>
      <c r="Z129">
        <v>3552.27</v>
      </c>
      <c r="AA129">
        <v>116.44</v>
      </c>
      <c r="AB129" t="s">
        <v>55</v>
      </c>
      <c r="AC129">
        <v>0</v>
      </c>
      <c r="AD129">
        <v>1</v>
      </c>
      <c r="AE129">
        <v>1</v>
      </c>
      <c r="AF129" s="1">
        <v>45410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57536.85</v>
      </c>
      <c r="AM129">
        <v>57536.85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441.83</v>
      </c>
      <c r="AU129">
        <v>0</v>
      </c>
      <c r="AV129">
        <v>0</v>
      </c>
      <c r="AW129">
        <v>147621.13</v>
      </c>
      <c r="AX129">
        <v>0</v>
      </c>
      <c r="AY129">
        <v>0</v>
      </c>
      <c r="BA129" t="s">
        <v>86</v>
      </c>
      <c r="BB129">
        <v>0</v>
      </c>
    </row>
    <row r="130" spans="1:54" x14ac:dyDescent="0.2">
      <c r="A130" t="s">
        <v>85</v>
      </c>
      <c r="B130" s="1">
        <v>45412</v>
      </c>
      <c r="C130">
        <v>0</v>
      </c>
      <c r="D130">
        <v>7281751</v>
      </c>
      <c r="E130" t="s">
        <v>54</v>
      </c>
      <c r="F130" t="s">
        <v>86</v>
      </c>
      <c r="G130" s="1">
        <v>44400</v>
      </c>
      <c r="H130">
        <v>180</v>
      </c>
      <c r="I130">
        <v>156</v>
      </c>
      <c r="J130">
        <v>33</v>
      </c>
      <c r="K130">
        <v>8</v>
      </c>
      <c r="L130">
        <v>173</v>
      </c>
      <c r="M130">
        <v>0.22700000000000001</v>
      </c>
      <c r="N130">
        <v>9.6142881904399902E-2</v>
      </c>
      <c r="O130">
        <v>7.6791300000000002E-3</v>
      </c>
      <c r="P130">
        <v>489549.08</v>
      </c>
      <c r="Q130">
        <v>46660.43</v>
      </c>
      <c r="R130">
        <v>342684.36</v>
      </c>
      <c r="S130">
        <v>210131.97</v>
      </c>
      <c r="U130">
        <v>220732.24</v>
      </c>
      <c r="V130">
        <v>28851.78</v>
      </c>
      <c r="W130">
        <v>1995</v>
      </c>
      <c r="X130">
        <v>17464.09</v>
      </c>
      <c r="Y130">
        <v>1207.58</v>
      </c>
      <c r="Z130">
        <v>11387.69</v>
      </c>
      <c r="AA130">
        <v>787.42</v>
      </c>
      <c r="AB130" t="s">
        <v>55</v>
      </c>
      <c r="AC130">
        <v>0</v>
      </c>
      <c r="AD130">
        <v>1</v>
      </c>
      <c r="AE130">
        <v>1</v>
      </c>
      <c r="AF130" s="1">
        <v>45161</v>
      </c>
      <c r="AG130">
        <v>3821.96</v>
      </c>
      <c r="AH130">
        <v>5404.6</v>
      </c>
      <c r="AI130">
        <v>0</v>
      </c>
      <c r="AJ130">
        <v>3821.96</v>
      </c>
      <c r="AK130">
        <v>0</v>
      </c>
      <c r="AL130">
        <v>210131.97</v>
      </c>
      <c r="AM130">
        <v>210131.97</v>
      </c>
      <c r="AN130">
        <v>0</v>
      </c>
      <c r="AO130">
        <v>0</v>
      </c>
      <c r="AP130">
        <v>-3821.96</v>
      </c>
      <c r="AQ130">
        <v>0</v>
      </c>
      <c r="AR130">
        <v>0</v>
      </c>
      <c r="AS130">
        <v>0</v>
      </c>
      <c r="AT130">
        <v>1613.63</v>
      </c>
      <c r="AU130">
        <v>0</v>
      </c>
      <c r="AV130">
        <v>0</v>
      </c>
      <c r="AW130">
        <v>489549.08</v>
      </c>
      <c r="AX130">
        <v>0</v>
      </c>
      <c r="AY130">
        <v>0</v>
      </c>
      <c r="BA130" t="s">
        <v>86</v>
      </c>
      <c r="BB130">
        <v>0</v>
      </c>
    </row>
    <row r="131" spans="1:54" x14ac:dyDescent="0.2">
      <c r="A131" t="s">
        <v>85</v>
      </c>
      <c r="B131" s="1">
        <v>45412</v>
      </c>
      <c r="C131">
        <v>0</v>
      </c>
      <c r="D131">
        <v>7281793</v>
      </c>
      <c r="E131" t="s">
        <v>54</v>
      </c>
      <c r="F131" t="s">
        <v>86</v>
      </c>
      <c r="G131" s="1">
        <v>44400</v>
      </c>
      <c r="H131">
        <v>180</v>
      </c>
      <c r="I131">
        <v>150</v>
      </c>
      <c r="J131">
        <v>33</v>
      </c>
      <c r="K131">
        <v>1</v>
      </c>
      <c r="L131">
        <v>180</v>
      </c>
      <c r="M131">
        <v>0.27050000000000002</v>
      </c>
      <c r="N131">
        <v>9.6142881904399902E-2</v>
      </c>
      <c r="O131">
        <v>7.6791300000000002E-3</v>
      </c>
      <c r="P131">
        <v>152641.71</v>
      </c>
      <c r="Q131">
        <v>15837.36</v>
      </c>
      <c r="R131">
        <v>94637.86</v>
      </c>
      <c r="S131">
        <v>59950.54</v>
      </c>
      <c r="U131">
        <v>61837.19</v>
      </c>
      <c r="V131">
        <v>5775</v>
      </c>
      <c r="W131">
        <v>995</v>
      </c>
      <c r="X131">
        <v>3495.63</v>
      </c>
      <c r="Y131">
        <v>602.28</v>
      </c>
      <c r="Z131">
        <v>2279.37</v>
      </c>
      <c r="AA131">
        <v>392.72</v>
      </c>
      <c r="AB131" t="s">
        <v>55</v>
      </c>
      <c r="AC131">
        <v>0</v>
      </c>
      <c r="AD131">
        <v>1</v>
      </c>
      <c r="AE131">
        <v>1</v>
      </c>
      <c r="AF131" s="1">
        <v>45351</v>
      </c>
      <c r="AG131">
        <v>0</v>
      </c>
      <c r="AH131">
        <v>248.62</v>
      </c>
      <c r="AI131">
        <v>0</v>
      </c>
      <c r="AJ131">
        <v>0</v>
      </c>
      <c r="AK131">
        <v>0</v>
      </c>
      <c r="AL131">
        <v>59950.54</v>
      </c>
      <c r="AM131">
        <v>59950.54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460.37</v>
      </c>
      <c r="AU131">
        <v>0</v>
      </c>
      <c r="AV131">
        <v>0</v>
      </c>
      <c r="AW131">
        <v>152641.71</v>
      </c>
      <c r="AX131">
        <v>0</v>
      </c>
      <c r="AY131">
        <v>0</v>
      </c>
      <c r="BA131" t="s">
        <v>86</v>
      </c>
      <c r="BB131">
        <v>0</v>
      </c>
    </row>
    <row r="132" spans="1:54" x14ac:dyDescent="0.2">
      <c r="A132" t="s">
        <v>85</v>
      </c>
      <c r="B132" s="1">
        <v>45412</v>
      </c>
      <c r="C132">
        <v>0</v>
      </c>
      <c r="D132">
        <v>7282890</v>
      </c>
      <c r="E132" t="s">
        <v>54</v>
      </c>
      <c r="F132" t="s">
        <v>86</v>
      </c>
      <c r="G132" s="1">
        <v>44410</v>
      </c>
      <c r="H132">
        <v>180</v>
      </c>
      <c r="I132">
        <v>161</v>
      </c>
      <c r="J132">
        <v>32</v>
      </c>
      <c r="K132">
        <v>13</v>
      </c>
      <c r="L132">
        <v>168</v>
      </c>
      <c r="M132">
        <v>0.22700000000000001</v>
      </c>
      <c r="N132">
        <v>9.6142881904399902E-2</v>
      </c>
      <c r="O132">
        <v>7.6791300000000002E-3</v>
      </c>
      <c r="P132">
        <v>198190.34</v>
      </c>
      <c r="Q132">
        <v>4344.91</v>
      </c>
      <c r="R132">
        <v>139221.94</v>
      </c>
      <c r="S132">
        <v>80868.59</v>
      </c>
      <c r="U132">
        <v>83160.53</v>
      </c>
      <c r="V132">
        <v>6640.54</v>
      </c>
      <c r="W132">
        <v>995</v>
      </c>
      <c r="X132">
        <v>3944.66</v>
      </c>
      <c r="Y132">
        <v>591.05999999999995</v>
      </c>
      <c r="Z132">
        <v>2695.88</v>
      </c>
      <c r="AA132">
        <v>403.94</v>
      </c>
      <c r="AB132" t="s">
        <v>55</v>
      </c>
      <c r="AC132">
        <v>0</v>
      </c>
      <c r="AD132">
        <v>1</v>
      </c>
      <c r="AE132">
        <v>1</v>
      </c>
      <c r="AF132" s="1">
        <v>45008</v>
      </c>
      <c r="AG132">
        <v>1534.46</v>
      </c>
      <c r="AH132">
        <v>15138.17</v>
      </c>
      <c r="AI132">
        <v>0</v>
      </c>
      <c r="AJ132">
        <v>1534.46</v>
      </c>
      <c r="AK132">
        <v>13990.05</v>
      </c>
      <c r="AL132">
        <v>80868.59</v>
      </c>
      <c r="AM132">
        <v>80868.59</v>
      </c>
      <c r="AN132">
        <v>0</v>
      </c>
      <c r="AO132">
        <v>0</v>
      </c>
      <c r="AP132">
        <v>0</v>
      </c>
      <c r="AQ132">
        <v>12455.59</v>
      </c>
      <c r="AR132">
        <v>0</v>
      </c>
      <c r="AS132">
        <v>0</v>
      </c>
      <c r="AT132">
        <v>621</v>
      </c>
      <c r="AU132">
        <v>0</v>
      </c>
      <c r="AV132">
        <v>0</v>
      </c>
      <c r="AW132">
        <v>198190.34</v>
      </c>
      <c r="AX132">
        <v>0</v>
      </c>
      <c r="AY132">
        <v>0</v>
      </c>
      <c r="BA132" t="s">
        <v>86</v>
      </c>
      <c r="BB132">
        <v>0</v>
      </c>
    </row>
    <row r="133" spans="1:54" x14ac:dyDescent="0.2">
      <c r="A133" t="s">
        <v>85</v>
      </c>
      <c r="B133" s="1">
        <v>45412</v>
      </c>
      <c r="C133">
        <v>0</v>
      </c>
      <c r="D133">
        <v>7283286</v>
      </c>
      <c r="E133" t="s">
        <v>54</v>
      </c>
      <c r="F133" t="s">
        <v>86</v>
      </c>
      <c r="G133" s="1">
        <v>44406</v>
      </c>
      <c r="H133">
        <v>36</v>
      </c>
      <c r="I133">
        <v>5</v>
      </c>
      <c r="J133">
        <v>33</v>
      </c>
      <c r="K133">
        <v>1</v>
      </c>
      <c r="L133">
        <v>180</v>
      </c>
      <c r="M133">
        <v>0.23050000000000001</v>
      </c>
      <c r="N133">
        <v>9.6142881904399902E-2</v>
      </c>
      <c r="O133">
        <v>7.6791300000000002E-3</v>
      </c>
      <c r="P133">
        <v>40381.550000000003</v>
      </c>
      <c r="Q133">
        <v>3125.47</v>
      </c>
      <c r="R133">
        <v>25036.560000000001</v>
      </c>
      <c r="S133">
        <v>15859.99</v>
      </c>
      <c r="U133">
        <v>18655.82</v>
      </c>
      <c r="V133">
        <v>8078.5</v>
      </c>
      <c r="W133">
        <v>995</v>
      </c>
      <c r="X133">
        <v>4889.95</v>
      </c>
      <c r="Y133">
        <v>602.28</v>
      </c>
      <c r="Z133">
        <v>3188.55</v>
      </c>
      <c r="AA133">
        <v>392.72</v>
      </c>
      <c r="AB133" t="s">
        <v>55</v>
      </c>
      <c r="AC133">
        <v>0</v>
      </c>
      <c r="AD133">
        <v>1</v>
      </c>
      <c r="AE133">
        <v>1</v>
      </c>
      <c r="AF133" s="1">
        <v>45378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15859.99</v>
      </c>
      <c r="AM133">
        <v>15859.99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121.79</v>
      </c>
      <c r="AU133">
        <v>0</v>
      </c>
      <c r="AV133">
        <v>0</v>
      </c>
      <c r="AW133">
        <v>40381.550000000003</v>
      </c>
      <c r="AX133">
        <v>0</v>
      </c>
      <c r="AY133">
        <v>0</v>
      </c>
      <c r="BA133" t="s">
        <v>86</v>
      </c>
      <c r="BB133">
        <v>0</v>
      </c>
    </row>
    <row r="134" spans="1:54" x14ac:dyDescent="0.2">
      <c r="A134" t="s">
        <v>85</v>
      </c>
      <c r="B134" s="1">
        <v>45412</v>
      </c>
      <c r="C134">
        <v>0</v>
      </c>
      <c r="D134">
        <v>7285554</v>
      </c>
      <c r="E134" t="s">
        <v>54</v>
      </c>
      <c r="F134" t="s">
        <v>86</v>
      </c>
      <c r="G134" s="1">
        <v>44418</v>
      </c>
      <c r="H134">
        <v>180</v>
      </c>
      <c r="I134">
        <v>163</v>
      </c>
      <c r="J134">
        <v>32</v>
      </c>
      <c r="K134">
        <v>15</v>
      </c>
      <c r="L134">
        <v>166</v>
      </c>
      <c r="M134">
        <v>0.19700000000000001</v>
      </c>
      <c r="N134">
        <v>9.6142881904399902E-2</v>
      </c>
      <c r="O134">
        <v>7.6791300000000002E-3</v>
      </c>
      <c r="P134">
        <v>393202.44</v>
      </c>
      <c r="Q134">
        <v>28549.33</v>
      </c>
      <c r="R134">
        <v>275241.71000000002</v>
      </c>
      <c r="S134">
        <v>156276.29</v>
      </c>
      <c r="U134">
        <v>161555.98000000001</v>
      </c>
      <c r="V134">
        <v>14000</v>
      </c>
      <c r="W134">
        <v>995</v>
      </c>
      <c r="X134">
        <v>8316.3700000000008</v>
      </c>
      <c r="Y134">
        <v>591.05999999999995</v>
      </c>
      <c r="Z134">
        <v>5683.63</v>
      </c>
      <c r="AA134">
        <v>403.94</v>
      </c>
      <c r="AB134" t="s">
        <v>55</v>
      </c>
      <c r="AC134">
        <v>0</v>
      </c>
      <c r="AD134">
        <v>1</v>
      </c>
      <c r="AE134">
        <v>1</v>
      </c>
      <c r="AF134" s="1">
        <v>44945</v>
      </c>
      <c r="AG134">
        <v>3017.03</v>
      </c>
      <c r="AH134">
        <v>0</v>
      </c>
      <c r="AI134">
        <v>0</v>
      </c>
      <c r="AJ134">
        <v>3017.03</v>
      </c>
      <c r="AK134">
        <v>0</v>
      </c>
      <c r="AL134">
        <v>156276.29</v>
      </c>
      <c r="AM134">
        <v>156276.29</v>
      </c>
      <c r="AN134">
        <v>0</v>
      </c>
      <c r="AO134">
        <v>0</v>
      </c>
      <c r="AP134">
        <v>-3017.03</v>
      </c>
      <c r="AQ134">
        <v>0</v>
      </c>
      <c r="AR134">
        <v>0</v>
      </c>
      <c r="AS134">
        <v>0</v>
      </c>
      <c r="AT134">
        <v>1200.07</v>
      </c>
      <c r="AU134">
        <v>0</v>
      </c>
      <c r="AV134">
        <v>0</v>
      </c>
      <c r="AW134">
        <v>393202.44</v>
      </c>
      <c r="AX134">
        <v>0</v>
      </c>
      <c r="AY134">
        <v>0</v>
      </c>
      <c r="BA134" t="s">
        <v>57</v>
      </c>
      <c r="BB134">
        <v>1</v>
      </c>
    </row>
    <row r="135" spans="1:54" x14ac:dyDescent="0.2">
      <c r="A135" t="s">
        <v>85</v>
      </c>
      <c r="B135" s="1">
        <v>45412</v>
      </c>
      <c r="C135">
        <v>0</v>
      </c>
      <c r="D135">
        <v>7288749</v>
      </c>
      <c r="E135" t="s">
        <v>54</v>
      </c>
      <c r="F135" t="s">
        <v>86</v>
      </c>
      <c r="G135" s="1">
        <v>44431</v>
      </c>
      <c r="H135">
        <v>180</v>
      </c>
      <c r="I135">
        <v>164</v>
      </c>
      <c r="J135">
        <v>32</v>
      </c>
      <c r="K135">
        <v>15</v>
      </c>
      <c r="L135">
        <v>166</v>
      </c>
      <c r="M135">
        <v>0.247</v>
      </c>
      <c r="N135">
        <v>9.6142881904399902E-2</v>
      </c>
      <c r="O135">
        <v>7.6791300000000002E-3</v>
      </c>
      <c r="P135">
        <v>240865.99</v>
      </c>
      <c r="Q135">
        <v>18269.41</v>
      </c>
      <c r="R135">
        <v>168770.42</v>
      </c>
      <c r="S135">
        <v>95824.2</v>
      </c>
      <c r="U135">
        <v>99987.46</v>
      </c>
      <c r="V135">
        <v>11250</v>
      </c>
      <c r="W135">
        <v>995</v>
      </c>
      <c r="X135">
        <v>6682.8</v>
      </c>
      <c r="Y135">
        <v>591.05999999999995</v>
      </c>
      <c r="Z135">
        <v>4567.2</v>
      </c>
      <c r="AA135">
        <v>403.94</v>
      </c>
      <c r="AB135" t="s">
        <v>55</v>
      </c>
      <c r="AC135">
        <v>0</v>
      </c>
      <c r="AD135">
        <v>1</v>
      </c>
      <c r="AE135">
        <v>1</v>
      </c>
      <c r="AF135" s="1">
        <v>44945</v>
      </c>
      <c r="AG135">
        <v>1849.96</v>
      </c>
      <c r="AH135">
        <v>5996.31</v>
      </c>
      <c r="AI135">
        <v>0</v>
      </c>
      <c r="AJ135">
        <v>1849.96</v>
      </c>
      <c r="AK135">
        <v>0</v>
      </c>
      <c r="AL135">
        <v>95824.2</v>
      </c>
      <c r="AM135">
        <v>95824.2</v>
      </c>
      <c r="AN135">
        <v>0</v>
      </c>
      <c r="AO135">
        <v>0</v>
      </c>
      <c r="AP135">
        <v>-1849.96</v>
      </c>
      <c r="AQ135">
        <v>0</v>
      </c>
      <c r="AR135">
        <v>0</v>
      </c>
      <c r="AS135">
        <v>0</v>
      </c>
      <c r="AT135">
        <v>735.85</v>
      </c>
      <c r="AU135">
        <v>0</v>
      </c>
      <c r="AV135">
        <v>0</v>
      </c>
      <c r="AW135">
        <v>240865.99</v>
      </c>
      <c r="AX135">
        <v>0</v>
      </c>
      <c r="AY135">
        <v>0</v>
      </c>
      <c r="BA135" t="s">
        <v>86</v>
      </c>
      <c r="BB135">
        <v>0</v>
      </c>
    </row>
    <row r="136" spans="1:54" x14ac:dyDescent="0.2">
      <c r="A136" t="s">
        <v>85</v>
      </c>
      <c r="B136" s="1">
        <v>45412</v>
      </c>
      <c r="C136">
        <v>0</v>
      </c>
      <c r="D136">
        <v>7289523</v>
      </c>
      <c r="E136" t="s">
        <v>54</v>
      </c>
      <c r="F136" t="s">
        <v>86</v>
      </c>
      <c r="G136" s="1">
        <v>44432</v>
      </c>
      <c r="H136">
        <v>180</v>
      </c>
      <c r="I136">
        <v>160</v>
      </c>
      <c r="J136">
        <v>32</v>
      </c>
      <c r="K136">
        <v>11</v>
      </c>
      <c r="L136">
        <v>170</v>
      </c>
      <c r="M136">
        <v>0.25700000000000001</v>
      </c>
      <c r="N136">
        <v>9.6142881904399902E-2</v>
      </c>
      <c r="O136">
        <v>7.6791300000000002E-3</v>
      </c>
      <c r="P136">
        <v>92460.49</v>
      </c>
      <c r="Q136">
        <v>4676.47</v>
      </c>
      <c r="R136">
        <v>64822.93</v>
      </c>
      <c r="S136">
        <v>38495.870000000003</v>
      </c>
      <c r="U136">
        <v>39512.839999999997</v>
      </c>
      <c r="V136">
        <v>3500</v>
      </c>
      <c r="W136">
        <v>995</v>
      </c>
      <c r="X136">
        <v>2079.09</v>
      </c>
      <c r="Y136">
        <v>591.05999999999995</v>
      </c>
      <c r="Z136">
        <v>1420.91</v>
      </c>
      <c r="AA136">
        <v>403.94</v>
      </c>
      <c r="AB136" t="s">
        <v>55</v>
      </c>
      <c r="AC136">
        <v>0</v>
      </c>
      <c r="AD136">
        <v>1</v>
      </c>
      <c r="AE136">
        <v>1</v>
      </c>
      <c r="AF136" s="1">
        <v>45063</v>
      </c>
      <c r="AG136">
        <v>718.08</v>
      </c>
      <c r="AH136">
        <v>4752.7299999999996</v>
      </c>
      <c r="AI136">
        <v>0</v>
      </c>
      <c r="AJ136">
        <v>718.08</v>
      </c>
      <c r="AK136">
        <v>0</v>
      </c>
      <c r="AL136">
        <v>38495.870000000003</v>
      </c>
      <c r="AM136">
        <v>38495.870000000003</v>
      </c>
      <c r="AN136">
        <v>0</v>
      </c>
      <c r="AO136">
        <v>0</v>
      </c>
      <c r="AP136">
        <v>-718.08</v>
      </c>
      <c r="AQ136">
        <v>0</v>
      </c>
      <c r="AR136">
        <v>0</v>
      </c>
      <c r="AS136">
        <v>0</v>
      </c>
      <c r="AT136">
        <v>295.61</v>
      </c>
      <c r="AU136">
        <v>0</v>
      </c>
      <c r="AV136">
        <v>0</v>
      </c>
      <c r="AW136">
        <v>92460.49</v>
      </c>
      <c r="AX136">
        <v>0</v>
      </c>
      <c r="AY136">
        <v>0</v>
      </c>
      <c r="BA136" t="s">
        <v>86</v>
      </c>
      <c r="BB136">
        <v>0</v>
      </c>
    </row>
    <row r="137" spans="1:54" x14ac:dyDescent="0.2">
      <c r="A137" t="s">
        <v>85</v>
      </c>
      <c r="B137" s="1">
        <v>45412</v>
      </c>
      <c r="C137">
        <v>0</v>
      </c>
      <c r="D137">
        <v>7290513</v>
      </c>
      <c r="E137" t="s">
        <v>54</v>
      </c>
      <c r="F137" t="s">
        <v>86</v>
      </c>
      <c r="G137" s="1">
        <v>44440</v>
      </c>
      <c r="H137">
        <v>180</v>
      </c>
      <c r="I137">
        <v>151</v>
      </c>
      <c r="J137">
        <v>31</v>
      </c>
      <c r="K137">
        <v>0</v>
      </c>
      <c r="L137">
        <v>181</v>
      </c>
      <c r="M137">
        <v>0.27050000000000002</v>
      </c>
      <c r="N137">
        <v>9.6142881904399902E-2</v>
      </c>
      <c r="O137">
        <v>7.6791300000000002E-3</v>
      </c>
      <c r="P137">
        <v>290195.09999999998</v>
      </c>
      <c r="Q137">
        <v>0</v>
      </c>
      <c r="R137">
        <v>165918.72</v>
      </c>
      <c r="S137">
        <v>104304.08</v>
      </c>
      <c r="U137">
        <v>110152.19</v>
      </c>
      <c r="V137">
        <v>15000</v>
      </c>
      <c r="W137">
        <v>995</v>
      </c>
      <c r="X137">
        <v>8736.41</v>
      </c>
      <c r="Y137">
        <v>579.52</v>
      </c>
      <c r="Z137">
        <v>6263.59</v>
      </c>
      <c r="AA137">
        <v>415.48</v>
      </c>
      <c r="AB137" t="s">
        <v>55</v>
      </c>
      <c r="AC137">
        <v>0</v>
      </c>
      <c r="AD137">
        <v>1</v>
      </c>
      <c r="AE137">
        <v>1</v>
      </c>
      <c r="AF137" s="1">
        <v>45412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104304.08</v>
      </c>
      <c r="AM137">
        <v>104304.08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800.96</v>
      </c>
      <c r="AU137">
        <v>0</v>
      </c>
      <c r="AV137">
        <v>0</v>
      </c>
      <c r="AW137">
        <v>290195.09999999998</v>
      </c>
      <c r="AX137">
        <v>0</v>
      </c>
      <c r="AY137">
        <v>0</v>
      </c>
      <c r="BA137" t="s">
        <v>86</v>
      </c>
      <c r="BB137">
        <v>0</v>
      </c>
    </row>
    <row r="138" spans="1:54" x14ac:dyDescent="0.2">
      <c r="A138" t="s">
        <v>85</v>
      </c>
      <c r="B138" s="1">
        <v>45412</v>
      </c>
      <c r="C138">
        <v>0</v>
      </c>
      <c r="D138">
        <v>7290620</v>
      </c>
      <c r="E138" t="s">
        <v>54</v>
      </c>
      <c r="F138" t="s">
        <v>86</v>
      </c>
      <c r="G138" s="1">
        <v>44434</v>
      </c>
      <c r="H138">
        <v>180</v>
      </c>
      <c r="I138">
        <v>163</v>
      </c>
      <c r="J138">
        <v>32</v>
      </c>
      <c r="K138">
        <v>14</v>
      </c>
      <c r="L138">
        <v>167</v>
      </c>
      <c r="M138">
        <v>0.25700000000000001</v>
      </c>
      <c r="N138">
        <v>9.6142881904399902E-2</v>
      </c>
      <c r="O138">
        <v>7.6791300000000002E-3</v>
      </c>
      <c r="P138">
        <v>198236.93</v>
      </c>
      <c r="Q138">
        <v>19496.02</v>
      </c>
      <c r="R138">
        <v>138765.85</v>
      </c>
      <c r="S138">
        <v>79697.31</v>
      </c>
      <c r="U138">
        <v>83353.100000000006</v>
      </c>
      <c r="V138">
        <v>10000</v>
      </c>
      <c r="W138">
        <v>995</v>
      </c>
      <c r="X138">
        <v>5940.27</v>
      </c>
      <c r="Y138">
        <v>591.05999999999995</v>
      </c>
      <c r="Z138">
        <v>4059.73</v>
      </c>
      <c r="AA138">
        <v>403.94</v>
      </c>
      <c r="AB138" t="s">
        <v>55</v>
      </c>
      <c r="AC138">
        <v>0</v>
      </c>
      <c r="AD138">
        <v>1</v>
      </c>
      <c r="AE138">
        <v>1</v>
      </c>
      <c r="AF138" s="1">
        <v>44945</v>
      </c>
      <c r="AG138">
        <v>1521.07</v>
      </c>
      <c r="AH138">
        <v>5737.23</v>
      </c>
      <c r="AI138">
        <v>0</v>
      </c>
      <c r="AJ138">
        <v>1521.07</v>
      </c>
      <c r="AK138">
        <v>0</v>
      </c>
      <c r="AL138">
        <v>79697.31</v>
      </c>
      <c r="AM138">
        <v>79697.31</v>
      </c>
      <c r="AN138">
        <v>0</v>
      </c>
      <c r="AO138">
        <v>0</v>
      </c>
      <c r="AP138">
        <v>-1521.07</v>
      </c>
      <c r="AQ138">
        <v>0</v>
      </c>
      <c r="AR138">
        <v>0</v>
      </c>
      <c r="AS138">
        <v>0</v>
      </c>
      <c r="AT138">
        <v>612.01</v>
      </c>
      <c r="AU138">
        <v>0</v>
      </c>
      <c r="AV138">
        <v>0</v>
      </c>
      <c r="AW138">
        <v>198236.93</v>
      </c>
      <c r="AX138">
        <v>0</v>
      </c>
      <c r="AY138">
        <v>0</v>
      </c>
      <c r="BA138" t="s">
        <v>86</v>
      </c>
      <c r="BB138">
        <v>0</v>
      </c>
    </row>
    <row r="139" spans="1:54" x14ac:dyDescent="0.2">
      <c r="A139" t="s">
        <v>85</v>
      </c>
      <c r="B139" s="1">
        <v>45412</v>
      </c>
      <c r="C139">
        <v>0</v>
      </c>
      <c r="D139">
        <v>7292139</v>
      </c>
      <c r="E139" t="s">
        <v>54</v>
      </c>
      <c r="F139" t="s">
        <v>86</v>
      </c>
      <c r="G139" s="1">
        <v>44439</v>
      </c>
      <c r="H139">
        <v>180</v>
      </c>
      <c r="I139">
        <v>151</v>
      </c>
      <c r="J139">
        <v>32</v>
      </c>
      <c r="K139">
        <v>1</v>
      </c>
      <c r="L139">
        <v>180</v>
      </c>
      <c r="M139">
        <v>0.28050000000000003</v>
      </c>
      <c r="N139">
        <v>9.6142881904399902E-2</v>
      </c>
      <c r="O139">
        <v>7.6791300000000002E-3</v>
      </c>
      <c r="P139">
        <v>319989.99</v>
      </c>
      <c r="Q139">
        <v>34174.800000000003</v>
      </c>
      <c r="R139">
        <v>198393.79</v>
      </c>
      <c r="S139">
        <v>125677.13</v>
      </c>
      <c r="U139">
        <v>133684.82999999999</v>
      </c>
      <c r="V139">
        <v>21719.72</v>
      </c>
      <c r="W139">
        <v>1995</v>
      </c>
      <c r="X139">
        <v>12902.1</v>
      </c>
      <c r="Y139">
        <v>1185.08</v>
      </c>
      <c r="Z139">
        <v>8817.6200000000008</v>
      </c>
      <c r="AA139">
        <v>809.92</v>
      </c>
      <c r="AB139" t="s">
        <v>55</v>
      </c>
      <c r="AC139">
        <v>0</v>
      </c>
      <c r="AD139">
        <v>1</v>
      </c>
      <c r="AE139">
        <v>1</v>
      </c>
      <c r="AF139" s="1">
        <v>45351</v>
      </c>
      <c r="AG139">
        <v>0</v>
      </c>
      <c r="AH139">
        <v>1071.5</v>
      </c>
      <c r="AI139">
        <v>0</v>
      </c>
      <c r="AJ139">
        <v>0</v>
      </c>
      <c r="AK139">
        <v>0</v>
      </c>
      <c r="AL139">
        <v>125677.13</v>
      </c>
      <c r="AM139">
        <v>125677.13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965.09</v>
      </c>
      <c r="AU139">
        <v>0</v>
      </c>
      <c r="AV139">
        <v>0</v>
      </c>
      <c r="AW139">
        <v>319989.99</v>
      </c>
      <c r="AX139">
        <v>0</v>
      </c>
      <c r="AY139">
        <v>0</v>
      </c>
      <c r="BA139" t="s">
        <v>86</v>
      </c>
      <c r="BB139">
        <v>0</v>
      </c>
    </row>
    <row r="140" spans="1:54" x14ac:dyDescent="0.2">
      <c r="A140" t="s">
        <v>85</v>
      </c>
      <c r="B140" s="1">
        <v>45412</v>
      </c>
      <c r="C140">
        <v>0</v>
      </c>
      <c r="D140">
        <v>7292394</v>
      </c>
      <c r="E140" t="s">
        <v>54</v>
      </c>
      <c r="F140" t="s">
        <v>86</v>
      </c>
      <c r="G140" s="1">
        <v>44440</v>
      </c>
      <c r="H140">
        <v>180</v>
      </c>
      <c r="I140">
        <v>150</v>
      </c>
      <c r="J140">
        <v>31</v>
      </c>
      <c r="K140">
        <v>1</v>
      </c>
      <c r="L140">
        <v>180</v>
      </c>
      <c r="M140">
        <v>0.23050000000000001</v>
      </c>
      <c r="N140">
        <v>9.6142881904399902E-2</v>
      </c>
      <c r="O140">
        <v>7.6791300000000002E-3</v>
      </c>
      <c r="P140">
        <v>492906.94</v>
      </c>
      <c r="Q140">
        <v>38544.42</v>
      </c>
      <c r="R140">
        <v>305602.3</v>
      </c>
      <c r="S140">
        <v>193590.83</v>
      </c>
      <c r="U140">
        <v>202880.09</v>
      </c>
      <c r="V140">
        <v>24240.880000000001</v>
      </c>
      <c r="W140">
        <v>1995</v>
      </c>
      <c r="X140">
        <v>14118.56</v>
      </c>
      <c r="Y140">
        <v>1161.94</v>
      </c>
      <c r="Z140">
        <v>10122.32</v>
      </c>
      <c r="AA140">
        <v>833.06</v>
      </c>
      <c r="AB140" t="s">
        <v>55</v>
      </c>
      <c r="AC140">
        <v>0</v>
      </c>
      <c r="AD140">
        <v>1</v>
      </c>
      <c r="AE140">
        <v>1</v>
      </c>
      <c r="AF140" s="1">
        <v>45378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193590.83</v>
      </c>
      <c r="AM140">
        <v>193590.83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1486.61</v>
      </c>
      <c r="AU140">
        <v>0</v>
      </c>
      <c r="AV140">
        <v>0</v>
      </c>
      <c r="AW140">
        <v>492906.94</v>
      </c>
      <c r="AX140">
        <v>0</v>
      </c>
      <c r="AY140">
        <v>0</v>
      </c>
      <c r="BA140" t="s">
        <v>86</v>
      </c>
      <c r="BB140">
        <v>0</v>
      </c>
    </row>
    <row r="141" spans="1:54" x14ac:dyDescent="0.2">
      <c r="A141" t="s">
        <v>85</v>
      </c>
      <c r="B141" s="1">
        <v>45412</v>
      </c>
      <c r="C141">
        <v>0</v>
      </c>
      <c r="D141">
        <v>7292824</v>
      </c>
      <c r="E141" t="s">
        <v>54</v>
      </c>
      <c r="F141" t="s">
        <v>86</v>
      </c>
      <c r="G141" s="1">
        <v>44445</v>
      </c>
      <c r="H141">
        <v>180</v>
      </c>
      <c r="I141">
        <v>164</v>
      </c>
      <c r="J141">
        <v>31</v>
      </c>
      <c r="K141">
        <v>15</v>
      </c>
      <c r="L141">
        <v>166</v>
      </c>
      <c r="M141">
        <v>0.25700000000000001</v>
      </c>
      <c r="N141">
        <v>9.6142881904399902E-2</v>
      </c>
      <c r="O141">
        <v>7.6791300000000002E-3</v>
      </c>
      <c r="P141">
        <v>168280.08</v>
      </c>
      <c r="Q141">
        <v>12735.99</v>
      </c>
      <c r="R141">
        <v>117899.87</v>
      </c>
      <c r="S141">
        <v>66941</v>
      </c>
      <c r="U141">
        <v>68655.14</v>
      </c>
      <c r="V141">
        <v>5100</v>
      </c>
      <c r="W141">
        <v>995</v>
      </c>
      <c r="X141">
        <v>2970.38</v>
      </c>
      <c r="Y141">
        <v>579.52</v>
      </c>
      <c r="Z141">
        <v>2129.62</v>
      </c>
      <c r="AA141">
        <v>415.48</v>
      </c>
      <c r="AB141" t="s">
        <v>55</v>
      </c>
      <c r="AC141">
        <v>0</v>
      </c>
      <c r="AD141">
        <v>1</v>
      </c>
      <c r="AE141">
        <v>1</v>
      </c>
      <c r="AF141" s="1">
        <v>44945</v>
      </c>
      <c r="AG141">
        <v>1292.3499999999999</v>
      </c>
      <c r="AH141">
        <v>2281.8200000000002</v>
      </c>
      <c r="AI141">
        <v>0</v>
      </c>
      <c r="AJ141">
        <v>1292.3499999999999</v>
      </c>
      <c r="AK141">
        <v>2281.8200000000002</v>
      </c>
      <c r="AL141">
        <v>66941</v>
      </c>
      <c r="AM141">
        <v>66941</v>
      </c>
      <c r="AN141">
        <v>0</v>
      </c>
      <c r="AO141">
        <v>0</v>
      </c>
      <c r="AP141">
        <v>0</v>
      </c>
      <c r="AQ141">
        <v>989.47</v>
      </c>
      <c r="AR141">
        <v>0</v>
      </c>
      <c r="AS141">
        <v>0</v>
      </c>
      <c r="AT141">
        <v>514.04999999999995</v>
      </c>
      <c r="AU141">
        <v>0</v>
      </c>
      <c r="AV141">
        <v>0</v>
      </c>
      <c r="AW141">
        <v>168280.08</v>
      </c>
      <c r="AX141">
        <v>0</v>
      </c>
      <c r="AY141">
        <v>0</v>
      </c>
      <c r="BA141" t="s">
        <v>86</v>
      </c>
      <c r="BB141">
        <v>0</v>
      </c>
    </row>
    <row r="142" spans="1:54" x14ac:dyDescent="0.2">
      <c r="A142" t="s">
        <v>85</v>
      </c>
      <c r="B142" s="1">
        <v>45412</v>
      </c>
      <c r="C142">
        <v>0</v>
      </c>
      <c r="D142">
        <v>7293558</v>
      </c>
      <c r="E142" t="s">
        <v>54</v>
      </c>
      <c r="F142" t="s">
        <v>86</v>
      </c>
      <c r="G142" s="1">
        <v>44442</v>
      </c>
      <c r="H142">
        <v>180</v>
      </c>
      <c r="I142">
        <v>164</v>
      </c>
      <c r="J142">
        <v>31</v>
      </c>
      <c r="K142">
        <v>15</v>
      </c>
      <c r="L142">
        <v>166</v>
      </c>
      <c r="M142">
        <v>0.247</v>
      </c>
      <c r="N142">
        <v>9.6142881904399902E-2</v>
      </c>
      <c r="O142">
        <v>7.6791300000000002E-3</v>
      </c>
      <c r="P142">
        <v>276636.71999999997</v>
      </c>
      <c r="Q142">
        <v>15707.71</v>
      </c>
      <c r="R142">
        <v>194013.76</v>
      </c>
      <c r="S142">
        <v>110156.82</v>
      </c>
      <c r="U142">
        <v>113415.97</v>
      </c>
      <c r="V142">
        <v>9800</v>
      </c>
      <c r="W142">
        <v>1995</v>
      </c>
      <c r="X142">
        <v>5707.79</v>
      </c>
      <c r="Y142">
        <v>1161.94</v>
      </c>
      <c r="Z142">
        <v>4092.21</v>
      </c>
      <c r="AA142">
        <v>833.06</v>
      </c>
      <c r="AB142" t="s">
        <v>55</v>
      </c>
      <c r="AC142">
        <v>0</v>
      </c>
      <c r="AD142">
        <v>1</v>
      </c>
      <c r="AE142">
        <v>1</v>
      </c>
      <c r="AF142" s="1">
        <v>44945</v>
      </c>
      <c r="AG142">
        <v>2126.66</v>
      </c>
      <c r="AH142">
        <v>12132.72</v>
      </c>
      <c r="AI142">
        <v>0</v>
      </c>
      <c r="AJ142">
        <v>2126.66</v>
      </c>
      <c r="AK142">
        <v>2130.5</v>
      </c>
      <c r="AL142">
        <v>110156.82</v>
      </c>
      <c r="AM142">
        <v>110156.82</v>
      </c>
      <c r="AN142">
        <v>0</v>
      </c>
      <c r="AO142">
        <v>0</v>
      </c>
      <c r="AP142">
        <v>0</v>
      </c>
      <c r="AQ142">
        <v>3.84</v>
      </c>
      <c r="AR142">
        <v>0</v>
      </c>
      <c r="AS142">
        <v>0</v>
      </c>
      <c r="AT142">
        <v>845.91</v>
      </c>
      <c r="AU142">
        <v>0</v>
      </c>
      <c r="AV142">
        <v>0</v>
      </c>
      <c r="AW142">
        <v>276636.71999999997</v>
      </c>
      <c r="AX142">
        <v>0</v>
      </c>
      <c r="AY142">
        <v>0</v>
      </c>
      <c r="BA142" t="s">
        <v>86</v>
      </c>
      <c r="BB142">
        <v>0</v>
      </c>
    </row>
    <row r="143" spans="1:54" x14ac:dyDescent="0.2">
      <c r="A143" t="s">
        <v>85</v>
      </c>
      <c r="B143" s="1">
        <v>45412</v>
      </c>
      <c r="C143">
        <v>0</v>
      </c>
      <c r="D143">
        <v>7295066</v>
      </c>
      <c r="E143" t="s">
        <v>54</v>
      </c>
      <c r="F143" t="s">
        <v>86</v>
      </c>
      <c r="G143" s="1">
        <v>44448</v>
      </c>
      <c r="H143">
        <v>144</v>
      </c>
      <c r="I143">
        <v>115</v>
      </c>
      <c r="J143">
        <v>31</v>
      </c>
      <c r="K143">
        <v>1</v>
      </c>
      <c r="L143">
        <v>180</v>
      </c>
      <c r="M143">
        <v>0.2155</v>
      </c>
      <c r="N143">
        <v>9.6142881904399902E-2</v>
      </c>
      <c r="O143">
        <v>7.6791300000000002E-3</v>
      </c>
      <c r="P143">
        <v>124997.13</v>
      </c>
      <c r="Q143">
        <v>10108.65</v>
      </c>
      <c r="R143">
        <v>77498.22</v>
      </c>
      <c r="S143">
        <v>49093.04</v>
      </c>
      <c r="U143">
        <v>51704.95</v>
      </c>
      <c r="V143">
        <v>6750</v>
      </c>
      <c r="W143">
        <v>495</v>
      </c>
      <c r="X143">
        <v>3931.39</v>
      </c>
      <c r="Y143">
        <v>288.3</v>
      </c>
      <c r="Z143">
        <v>2818.61</v>
      </c>
      <c r="AA143">
        <v>206.7</v>
      </c>
      <c r="AB143" t="s">
        <v>55</v>
      </c>
      <c r="AC143">
        <v>0</v>
      </c>
      <c r="AD143">
        <v>1</v>
      </c>
      <c r="AE143">
        <v>1</v>
      </c>
      <c r="AF143" s="1">
        <v>45351</v>
      </c>
      <c r="AG143">
        <v>0</v>
      </c>
      <c r="AH143">
        <v>178.42</v>
      </c>
      <c r="AI143">
        <v>0</v>
      </c>
      <c r="AJ143">
        <v>0</v>
      </c>
      <c r="AK143">
        <v>0</v>
      </c>
      <c r="AL143">
        <v>49093.04</v>
      </c>
      <c r="AM143">
        <v>49093.04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376.99</v>
      </c>
      <c r="AU143">
        <v>0</v>
      </c>
      <c r="AV143">
        <v>0</v>
      </c>
      <c r="AW143">
        <v>124997.13</v>
      </c>
      <c r="AX143">
        <v>0</v>
      </c>
      <c r="AY143">
        <v>0</v>
      </c>
      <c r="BA143" t="s">
        <v>86</v>
      </c>
      <c r="BB143">
        <v>0</v>
      </c>
    </row>
    <row r="144" spans="1:54" x14ac:dyDescent="0.2">
      <c r="A144" t="s">
        <v>85</v>
      </c>
      <c r="B144" s="1">
        <v>45412</v>
      </c>
      <c r="C144">
        <v>0</v>
      </c>
      <c r="D144">
        <v>7297104</v>
      </c>
      <c r="E144" t="s">
        <v>54</v>
      </c>
      <c r="F144" t="s">
        <v>86</v>
      </c>
      <c r="G144" s="1">
        <v>44480</v>
      </c>
      <c r="H144">
        <v>180</v>
      </c>
      <c r="I144">
        <v>175</v>
      </c>
      <c r="J144">
        <v>30</v>
      </c>
      <c r="K144">
        <v>10</v>
      </c>
      <c r="L144">
        <v>171</v>
      </c>
      <c r="M144">
        <v>0.152</v>
      </c>
      <c r="N144">
        <v>9.6142881904399902E-2</v>
      </c>
      <c r="O144">
        <v>7.6791300000000002E-3</v>
      </c>
      <c r="P144">
        <v>489778.71</v>
      </c>
      <c r="Q144">
        <v>21915.21</v>
      </c>
      <c r="R144">
        <v>342845.1</v>
      </c>
      <c r="S144">
        <v>205820.02</v>
      </c>
      <c r="U144">
        <v>212439.91</v>
      </c>
      <c r="V144">
        <v>15707.89</v>
      </c>
      <c r="W144">
        <v>295</v>
      </c>
      <c r="X144">
        <v>8961.2999999999993</v>
      </c>
      <c r="Y144">
        <v>168.3</v>
      </c>
      <c r="Z144">
        <v>6746.59</v>
      </c>
      <c r="AA144">
        <v>126.7</v>
      </c>
      <c r="AB144" t="s">
        <v>55</v>
      </c>
      <c r="AC144">
        <v>0</v>
      </c>
      <c r="AD144">
        <v>1</v>
      </c>
      <c r="AE144">
        <v>1</v>
      </c>
      <c r="AF144" s="1">
        <v>45096</v>
      </c>
      <c r="AG144">
        <v>3806.88</v>
      </c>
      <c r="AH144">
        <v>4502.34</v>
      </c>
      <c r="AI144">
        <v>0</v>
      </c>
      <c r="AJ144">
        <v>3806.88</v>
      </c>
      <c r="AK144">
        <v>1256</v>
      </c>
      <c r="AL144">
        <v>205820.02</v>
      </c>
      <c r="AM144">
        <v>205820.02</v>
      </c>
      <c r="AN144">
        <v>0</v>
      </c>
      <c r="AO144">
        <v>0</v>
      </c>
      <c r="AP144">
        <v>-2550.88</v>
      </c>
      <c r="AQ144">
        <v>0</v>
      </c>
      <c r="AR144">
        <v>0</v>
      </c>
      <c r="AS144">
        <v>0</v>
      </c>
      <c r="AT144">
        <v>1580.52</v>
      </c>
      <c r="AU144">
        <v>0</v>
      </c>
      <c r="AV144">
        <v>0</v>
      </c>
      <c r="AW144">
        <v>489778.71</v>
      </c>
      <c r="AX144">
        <v>0</v>
      </c>
      <c r="AY144">
        <v>0</v>
      </c>
      <c r="BA144" t="s">
        <v>86</v>
      </c>
      <c r="BB144">
        <v>0</v>
      </c>
    </row>
    <row r="145" spans="1:54" x14ac:dyDescent="0.2">
      <c r="A145" t="s">
        <v>85</v>
      </c>
      <c r="B145" s="1">
        <v>45412</v>
      </c>
      <c r="C145">
        <v>0</v>
      </c>
      <c r="D145">
        <v>7388085</v>
      </c>
      <c r="E145" t="s">
        <v>54</v>
      </c>
      <c r="F145" t="s">
        <v>86</v>
      </c>
      <c r="G145" s="1">
        <v>43683</v>
      </c>
      <c r="H145">
        <v>120</v>
      </c>
      <c r="I145">
        <v>65</v>
      </c>
      <c r="J145">
        <v>56</v>
      </c>
      <c r="K145">
        <v>1</v>
      </c>
      <c r="L145">
        <v>180</v>
      </c>
      <c r="M145">
        <v>0.27650000000000002</v>
      </c>
      <c r="N145">
        <v>9.6142881904399902E-2</v>
      </c>
      <c r="O145">
        <v>7.6791300000000002E-3</v>
      </c>
      <c r="P145">
        <v>51205.7</v>
      </c>
      <c r="Q145">
        <v>5366.03</v>
      </c>
      <c r="R145">
        <v>31747.53</v>
      </c>
      <c r="S145">
        <v>20111.21</v>
      </c>
      <c r="U145">
        <v>20939.400000000001</v>
      </c>
      <c r="V145">
        <v>6006.07</v>
      </c>
      <c r="W145">
        <v>1995</v>
      </c>
      <c r="X145">
        <v>4765.96</v>
      </c>
      <c r="Y145">
        <v>1583.08</v>
      </c>
      <c r="Z145">
        <v>1240.1099999999999</v>
      </c>
      <c r="AA145">
        <v>411.92</v>
      </c>
      <c r="AB145" t="s">
        <v>55</v>
      </c>
      <c r="AC145">
        <v>0</v>
      </c>
      <c r="AD145">
        <v>1</v>
      </c>
      <c r="AE145">
        <v>1</v>
      </c>
      <c r="AF145" s="1">
        <v>45378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20111.21</v>
      </c>
      <c r="AM145">
        <v>20111.21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154.44</v>
      </c>
      <c r="AU145">
        <v>0</v>
      </c>
      <c r="AV145">
        <v>0</v>
      </c>
      <c r="AW145">
        <v>51205.7</v>
      </c>
      <c r="AX145">
        <v>0</v>
      </c>
      <c r="AY145">
        <v>0</v>
      </c>
      <c r="BA145" t="s">
        <v>86</v>
      </c>
      <c r="BB145">
        <v>0</v>
      </c>
    </row>
    <row r="146" spans="1:54" x14ac:dyDescent="0.2">
      <c r="A146" t="s">
        <v>85</v>
      </c>
      <c r="B146" s="1">
        <v>45412</v>
      </c>
      <c r="C146">
        <v>0</v>
      </c>
      <c r="D146">
        <v>7476468</v>
      </c>
      <c r="E146" t="s">
        <v>54</v>
      </c>
      <c r="F146" t="s">
        <v>86</v>
      </c>
      <c r="G146" s="1">
        <v>43706</v>
      </c>
      <c r="H146">
        <v>120</v>
      </c>
      <c r="I146">
        <v>67</v>
      </c>
      <c r="J146">
        <v>56</v>
      </c>
      <c r="K146">
        <v>0</v>
      </c>
      <c r="L146">
        <v>181</v>
      </c>
      <c r="M146">
        <v>0.24</v>
      </c>
      <c r="N146">
        <v>9.6142881904399902E-2</v>
      </c>
      <c r="O146">
        <v>7.6791300000000002E-3</v>
      </c>
      <c r="P146">
        <v>132329.32999999999</v>
      </c>
      <c r="Q146">
        <v>0</v>
      </c>
      <c r="R146">
        <v>89036.92</v>
      </c>
      <c r="S146">
        <v>55972.67</v>
      </c>
      <c r="U146">
        <v>58186.87</v>
      </c>
      <c r="V146">
        <v>12718.75</v>
      </c>
      <c r="W146">
        <v>1995</v>
      </c>
      <c r="X146">
        <v>10092.629999999999</v>
      </c>
      <c r="Y146">
        <v>1583.08</v>
      </c>
      <c r="Z146">
        <v>2626.12</v>
      </c>
      <c r="AA146">
        <v>411.92</v>
      </c>
      <c r="AB146" t="s">
        <v>55</v>
      </c>
      <c r="AC146">
        <v>0</v>
      </c>
      <c r="AD146">
        <v>1</v>
      </c>
      <c r="AE146">
        <v>1</v>
      </c>
      <c r="AF146" s="1">
        <v>45412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55972.67</v>
      </c>
      <c r="AM146">
        <v>55972.67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429.82</v>
      </c>
      <c r="AU146">
        <v>0</v>
      </c>
      <c r="AV146">
        <v>0</v>
      </c>
      <c r="AW146">
        <v>132329.32999999999</v>
      </c>
      <c r="AX146">
        <v>0</v>
      </c>
      <c r="AY146">
        <v>0</v>
      </c>
      <c r="BA146" t="s">
        <v>86</v>
      </c>
      <c r="BB146">
        <v>0</v>
      </c>
    </row>
    <row r="147" spans="1:54" x14ac:dyDescent="0.2">
      <c r="A147" t="s">
        <v>85</v>
      </c>
      <c r="B147" s="1">
        <v>45412</v>
      </c>
      <c r="C147">
        <v>0</v>
      </c>
      <c r="D147">
        <v>7523632</v>
      </c>
      <c r="E147" t="s">
        <v>54</v>
      </c>
      <c r="F147" t="s">
        <v>86</v>
      </c>
      <c r="G147" s="1">
        <v>43720</v>
      </c>
      <c r="H147">
        <v>144</v>
      </c>
      <c r="I147">
        <v>98</v>
      </c>
      <c r="J147">
        <v>55</v>
      </c>
      <c r="K147">
        <v>9</v>
      </c>
      <c r="L147">
        <v>172</v>
      </c>
      <c r="M147">
        <v>0.20649999999999999</v>
      </c>
      <c r="N147">
        <v>9.6142881904399902E-2</v>
      </c>
      <c r="O147">
        <v>7.6791300000000002E-3</v>
      </c>
      <c r="P147">
        <v>113955.16</v>
      </c>
      <c r="Q147">
        <v>0</v>
      </c>
      <c r="R147">
        <v>113141.14</v>
      </c>
      <c r="S147">
        <v>68651.08</v>
      </c>
      <c r="U147">
        <v>69650.31</v>
      </c>
      <c r="V147">
        <v>5700</v>
      </c>
      <c r="W147">
        <v>995</v>
      </c>
      <c r="X147">
        <v>4489.46</v>
      </c>
      <c r="Y147">
        <v>783.69</v>
      </c>
      <c r="Z147">
        <v>1210.54</v>
      </c>
      <c r="AA147">
        <v>211.31</v>
      </c>
      <c r="AB147" t="s">
        <v>55</v>
      </c>
      <c r="AC147">
        <v>0</v>
      </c>
      <c r="AD147">
        <v>1</v>
      </c>
      <c r="AE147">
        <v>1</v>
      </c>
      <c r="AF147" s="1">
        <v>45125</v>
      </c>
      <c r="AG147">
        <v>1259.1400000000001</v>
      </c>
      <c r="AH147">
        <v>58517.75</v>
      </c>
      <c r="AI147">
        <v>0</v>
      </c>
      <c r="AJ147">
        <v>1259.1400000000001</v>
      </c>
      <c r="AK147">
        <v>9925</v>
      </c>
      <c r="AL147">
        <v>68651.08</v>
      </c>
      <c r="AM147">
        <v>68651.08</v>
      </c>
      <c r="AN147">
        <v>0</v>
      </c>
      <c r="AO147">
        <v>0</v>
      </c>
      <c r="AP147">
        <v>0</v>
      </c>
      <c r="AQ147">
        <v>8665.86</v>
      </c>
      <c r="AR147">
        <v>0</v>
      </c>
      <c r="AS147">
        <v>0</v>
      </c>
      <c r="AT147">
        <v>527.17999999999995</v>
      </c>
      <c r="AU147">
        <v>0</v>
      </c>
      <c r="AV147">
        <v>0</v>
      </c>
      <c r="AW147">
        <v>113955.16</v>
      </c>
      <c r="AX147">
        <v>0</v>
      </c>
      <c r="AY147">
        <v>0</v>
      </c>
      <c r="BA147" t="s">
        <v>86</v>
      </c>
      <c r="BB147">
        <v>0</v>
      </c>
    </row>
    <row r="148" spans="1:54" x14ac:dyDescent="0.2">
      <c r="A148" t="s">
        <v>85</v>
      </c>
      <c r="B148" s="1">
        <v>45412</v>
      </c>
      <c r="C148">
        <v>0</v>
      </c>
      <c r="D148">
        <v>7575681</v>
      </c>
      <c r="E148" t="s">
        <v>54</v>
      </c>
      <c r="F148" t="s">
        <v>86</v>
      </c>
      <c r="G148" s="1">
        <v>43740</v>
      </c>
      <c r="H148">
        <v>72</v>
      </c>
      <c r="I148">
        <v>17</v>
      </c>
      <c r="J148">
        <v>54</v>
      </c>
      <c r="K148">
        <v>0</v>
      </c>
      <c r="L148">
        <v>181</v>
      </c>
      <c r="M148">
        <v>0.24</v>
      </c>
      <c r="N148">
        <v>9.6142881904399902E-2</v>
      </c>
      <c r="O148">
        <v>7.6791300000000002E-3</v>
      </c>
      <c r="P148">
        <v>35643.32</v>
      </c>
      <c r="Q148">
        <v>4473.2</v>
      </c>
      <c r="R148">
        <v>22098.86</v>
      </c>
      <c r="S148">
        <v>13892.35</v>
      </c>
      <c r="U148">
        <v>14592.46</v>
      </c>
      <c r="V148">
        <v>4200</v>
      </c>
      <c r="W148">
        <v>995</v>
      </c>
      <c r="X148">
        <v>3282.54</v>
      </c>
      <c r="Y148">
        <v>777.65</v>
      </c>
      <c r="Z148">
        <v>917.46</v>
      </c>
      <c r="AA148">
        <v>217.35</v>
      </c>
      <c r="AB148" t="s">
        <v>55</v>
      </c>
      <c r="AC148">
        <v>0</v>
      </c>
      <c r="AD148">
        <v>1</v>
      </c>
      <c r="AE148">
        <v>1</v>
      </c>
      <c r="AF148" s="1">
        <v>45410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13892.35</v>
      </c>
      <c r="AM148">
        <v>13892.35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106.68</v>
      </c>
      <c r="AU148">
        <v>0</v>
      </c>
      <c r="AV148">
        <v>0</v>
      </c>
      <c r="AW148">
        <v>35643.32</v>
      </c>
      <c r="AX148">
        <v>0</v>
      </c>
      <c r="AY148">
        <v>0</v>
      </c>
      <c r="BA148" t="s">
        <v>86</v>
      </c>
      <c r="BB148">
        <v>0</v>
      </c>
    </row>
    <row r="149" spans="1:54" x14ac:dyDescent="0.2">
      <c r="A149" t="s">
        <v>85</v>
      </c>
      <c r="B149" s="1">
        <v>45412</v>
      </c>
      <c r="C149">
        <v>0</v>
      </c>
      <c r="D149">
        <v>7579592</v>
      </c>
      <c r="E149" t="s">
        <v>54</v>
      </c>
      <c r="F149" t="s">
        <v>86</v>
      </c>
      <c r="G149" s="1">
        <v>43734</v>
      </c>
      <c r="H149">
        <v>96</v>
      </c>
      <c r="I149">
        <v>79</v>
      </c>
      <c r="J149">
        <v>55</v>
      </c>
      <c r="K149">
        <v>1</v>
      </c>
      <c r="L149">
        <v>180</v>
      </c>
      <c r="M149">
        <v>0.14000000000000001</v>
      </c>
      <c r="N149">
        <v>9.6142881904399902E-2</v>
      </c>
      <c r="O149">
        <v>7.6791300000000002E-3</v>
      </c>
      <c r="P149">
        <v>228525.35</v>
      </c>
      <c r="Q149">
        <v>10437.01</v>
      </c>
      <c r="R149">
        <v>141685.72</v>
      </c>
      <c r="S149">
        <v>89754.09</v>
      </c>
      <c r="U149">
        <v>94342.64</v>
      </c>
      <c r="V149">
        <v>23600.79</v>
      </c>
      <c r="W149">
        <v>1995</v>
      </c>
      <c r="X149">
        <v>18588.55</v>
      </c>
      <c r="Y149">
        <v>1571.31</v>
      </c>
      <c r="Z149">
        <v>5012.24</v>
      </c>
      <c r="AA149">
        <v>423.69</v>
      </c>
      <c r="AB149" t="s">
        <v>55</v>
      </c>
      <c r="AC149">
        <v>0</v>
      </c>
      <c r="AD149">
        <v>1</v>
      </c>
      <c r="AE149">
        <v>1</v>
      </c>
      <c r="AF149" s="1">
        <v>45351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89754.09</v>
      </c>
      <c r="AM149">
        <v>89754.09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689.23</v>
      </c>
      <c r="AU149">
        <v>0</v>
      </c>
      <c r="AV149">
        <v>0</v>
      </c>
      <c r="AW149">
        <v>228525.35</v>
      </c>
      <c r="AX149">
        <v>0</v>
      </c>
      <c r="AY149">
        <v>0</v>
      </c>
      <c r="BA149" t="s">
        <v>86</v>
      </c>
      <c r="BB149">
        <v>0</v>
      </c>
    </row>
    <row r="150" spans="1:54" x14ac:dyDescent="0.2">
      <c r="A150" t="s">
        <v>85</v>
      </c>
      <c r="B150" s="1">
        <v>45412</v>
      </c>
      <c r="C150">
        <v>0</v>
      </c>
      <c r="D150">
        <v>7663727</v>
      </c>
      <c r="E150" t="s">
        <v>54</v>
      </c>
      <c r="F150" t="s">
        <v>86</v>
      </c>
      <c r="G150" s="1">
        <v>43798</v>
      </c>
      <c r="H150">
        <v>132</v>
      </c>
      <c r="I150">
        <v>89</v>
      </c>
      <c r="J150">
        <v>53</v>
      </c>
      <c r="K150">
        <v>9</v>
      </c>
      <c r="L150">
        <v>172</v>
      </c>
      <c r="M150">
        <v>0.19650000000000001</v>
      </c>
      <c r="N150">
        <v>9.6142881904399902E-2</v>
      </c>
      <c r="O150">
        <v>7.6791300000000002E-3</v>
      </c>
      <c r="P150">
        <v>258448.66</v>
      </c>
      <c r="Q150">
        <v>21874.47</v>
      </c>
      <c r="R150">
        <v>180914.06</v>
      </c>
      <c r="S150">
        <v>109773.91</v>
      </c>
      <c r="U150">
        <v>112697.8</v>
      </c>
      <c r="V150">
        <v>15008.32</v>
      </c>
      <c r="W150">
        <v>1995</v>
      </c>
      <c r="X150">
        <v>11636.18</v>
      </c>
      <c r="Y150">
        <v>1546.75</v>
      </c>
      <c r="Z150">
        <v>3372.14</v>
      </c>
      <c r="AA150">
        <v>448.25</v>
      </c>
      <c r="AB150" t="s">
        <v>55</v>
      </c>
      <c r="AC150">
        <v>0</v>
      </c>
      <c r="AD150">
        <v>1</v>
      </c>
      <c r="AE150">
        <v>1</v>
      </c>
      <c r="AF150" s="1">
        <v>45125</v>
      </c>
      <c r="AG150">
        <v>2013.38</v>
      </c>
      <c r="AH150">
        <v>1866.41</v>
      </c>
      <c r="AI150">
        <v>0</v>
      </c>
      <c r="AJ150">
        <v>2013.38</v>
      </c>
      <c r="AK150">
        <v>0</v>
      </c>
      <c r="AL150">
        <v>109773.91</v>
      </c>
      <c r="AM150">
        <v>109773.91</v>
      </c>
      <c r="AN150">
        <v>0</v>
      </c>
      <c r="AO150">
        <v>0</v>
      </c>
      <c r="AP150">
        <v>-2013.38</v>
      </c>
      <c r="AQ150">
        <v>0</v>
      </c>
      <c r="AR150">
        <v>0</v>
      </c>
      <c r="AS150">
        <v>0</v>
      </c>
      <c r="AT150">
        <v>842.97</v>
      </c>
      <c r="AU150">
        <v>0</v>
      </c>
      <c r="AV150">
        <v>0</v>
      </c>
      <c r="AW150">
        <v>258448.66</v>
      </c>
      <c r="AX150">
        <v>0</v>
      </c>
      <c r="AY150">
        <v>0</v>
      </c>
      <c r="BA150" t="s">
        <v>86</v>
      </c>
      <c r="BB150">
        <v>0</v>
      </c>
    </row>
    <row r="151" spans="1:54" x14ac:dyDescent="0.2">
      <c r="A151" t="s">
        <v>85</v>
      </c>
      <c r="B151" s="1">
        <v>45412</v>
      </c>
      <c r="C151">
        <v>0</v>
      </c>
      <c r="D151">
        <v>7670631</v>
      </c>
      <c r="E151" t="s">
        <v>54</v>
      </c>
      <c r="F151" t="s">
        <v>86</v>
      </c>
      <c r="G151" s="1">
        <v>44460</v>
      </c>
      <c r="H151">
        <v>180</v>
      </c>
      <c r="I151">
        <v>152</v>
      </c>
      <c r="J151">
        <v>31</v>
      </c>
      <c r="K151">
        <v>1</v>
      </c>
      <c r="L151">
        <v>180</v>
      </c>
      <c r="M151">
        <v>0.17050000000000001</v>
      </c>
      <c r="N151">
        <v>9.6142881904399902E-2</v>
      </c>
      <c r="O151">
        <v>7.6791300000000002E-3</v>
      </c>
      <c r="P151">
        <v>210077.42</v>
      </c>
      <c r="Q151">
        <v>4649.8900000000003</v>
      </c>
      <c r="R151">
        <v>131217.49</v>
      </c>
      <c r="S151">
        <v>83122.75</v>
      </c>
      <c r="U151">
        <v>88167.03</v>
      </c>
      <c r="V151">
        <v>12375</v>
      </c>
      <c r="W151">
        <v>295</v>
      </c>
      <c r="X151">
        <v>7207.54</v>
      </c>
      <c r="Y151">
        <v>171.82</v>
      </c>
      <c r="Z151">
        <v>5167.46</v>
      </c>
      <c r="AA151">
        <v>123.18</v>
      </c>
      <c r="AB151" t="s">
        <v>55</v>
      </c>
      <c r="AC151">
        <v>0</v>
      </c>
      <c r="AD151">
        <v>1</v>
      </c>
      <c r="AE151">
        <v>1</v>
      </c>
      <c r="AF151" s="1">
        <v>45351</v>
      </c>
      <c r="AG151">
        <v>0</v>
      </c>
      <c r="AH151">
        <v>9690</v>
      </c>
      <c r="AI151">
        <v>0</v>
      </c>
      <c r="AJ151">
        <v>0</v>
      </c>
      <c r="AK151">
        <v>9690</v>
      </c>
      <c r="AL151">
        <v>83122.75</v>
      </c>
      <c r="AM151">
        <v>83122.75</v>
      </c>
      <c r="AN151">
        <v>0</v>
      </c>
      <c r="AO151">
        <v>0</v>
      </c>
      <c r="AP151">
        <v>0</v>
      </c>
      <c r="AQ151">
        <v>9690</v>
      </c>
      <c r="AR151">
        <v>0</v>
      </c>
      <c r="AS151">
        <v>0</v>
      </c>
      <c r="AT151">
        <v>638.30999999999995</v>
      </c>
      <c r="AU151">
        <v>0</v>
      </c>
      <c r="AV151">
        <v>0</v>
      </c>
      <c r="AW151">
        <v>210077.42</v>
      </c>
      <c r="AX151">
        <v>0</v>
      </c>
      <c r="AY151">
        <v>0</v>
      </c>
      <c r="BA151" t="s">
        <v>86</v>
      </c>
      <c r="BB151">
        <v>0</v>
      </c>
    </row>
    <row r="152" spans="1:54" x14ac:dyDescent="0.2">
      <c r="A152" t="s">
        <v>85</v>
      </c>
      <c r="B152" s="1">
        <v>45412</v>
      </c>
      <c r="C152">
        <v>0</v>
      </c>
      <c r="D152">
        <v>7673916</v>
      </c>
      <c r="E152" t="s">
        <v>54</v>
      </c>
      <c r="F152" t="s">
        <v>86</v>
      </c>
      <c r="G152" s="1">
        <v>44462</v>
      </c>
      <c r="H152">
        <v>180</v>
      </c>
      <c r="I152">
        <v>152</v>
      </c>
      <c r="J152">
        <v>31</v>
      </c>
      <c r="K152">
        <v>0</v>
      </c>
      <c r="L152">
        <v>181</v>
      </c>
      <c r="M152">
        <v>0.27450000000000002</v>
      </c>
      <c r="N152">
        <v>9.6142881904399902E-2</v>
      </c>
      <c r="O152">
        <v>7.6791300000000002E-3</v>
      </c>
      <c r="P152">
        <v>287301.31</v>
      </c>
      <c r="Q152">
        <v>0</v>
      </c>
      <c r="R152">
        <v>164431.92000000001</v>
      </c>
      <c r="S152">
        <v>103369.41</v>
      </c>
      <c r="U152">
        <v>109217.52</v>
      </c>
      <c r="V152">
        <v>15000</v>
      </c>
      <c r="W152">
        <v>995</v>
      </c>
      <c r="X152">
        <v>8736.41</v>
      </c>
      <c r="Y152">
        <v>579.52</v>
      </c>
      <c r="Z152">
        <v>6263.59</v>
      </c>
      <c r="AA152">
        <v>415.48</v>
      </c>
      <c r="AB152" t="s">
        <v>55</v>
      </c>
      <c r="AC152">
        <v>0</v>
      </c>
      <c r="AD152">
        <v>1</v>
      </c>
      <c r="AE152">
        <v>1</v>
      </c>
      <c r="AF152" s="1">
        <v>45412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103369.41</v>
      </c>
      <c r="AM152">
        <v>103369.41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793.79</v>
      </c>
      <c r="AU152">
        <v>0</v>
      </c>
      <c r="AV152">
        <v>0</v>
      </c>
      <c r="AW152">
        <v>287301.31</v>
      </c>
      <c r="AX152">
        <v>0</v>
      </c>
      <c r="AY152">
        <v>0</v>
      </c>
      <c r="BA152" t="s">
        <v>86</v>
      </c>
      <c r="BB152">
        <v>0</v>
      </c>
    </row>
    <row r="153" spans="1:54" x14ac:dyDescent="0.2">
      <c r="A153" t="s">
        <v>85</v>
      </c>
      <c r="B153" s="1">
        <v>45412</v>
      </c>
      <c r="C153">
        <v>0</v>
      </c>
      <c r="D153">
        <v>7674740</v>
      </c>
      <c r="E153" t="s">
        <v>54</v>
      </c>
      <c r="F153" t="s">
        <v>86</v>
      </c>
      <c r="G153" s="1">
        <v>44467</v>
      </c>
      <c r="H153">
        <v>180</v>
      </c>
      <c r="I153">
        <v>152</v>
      </c>
      <c r="J153">
        <v>31</v>
      </c>
      <c r="K153">
        <v>0</v>
      </c>
      <c r="L153">
        <v>181</v>
      </c>
      <c r="M153">
        <v>0.23050000000000001</v>
      </c>
      <c r="N153">
        <v>9.6142881904399902E-2</v>
      </c>
      <c r="O153">
        <v>7.6791300000000002E-3</v>
      </c>
      <c r="P153">
        <v>276782.74</v>
      </c>
      <c r="Q153">
        <v>0</v>
      </c>
      <c r="R153">
        <v>156551.12</v>
      </c>
      <c r="S153">
        <v>98415.18</v>
      </c>
      <c r="U153">
        <v>103950.11</v>
      </c>
      <c r="V153">
        <v>14250</v>
      </c>
      <c r="W153">
        <v>995</v>
      </c>
      <c r="X153">
        <v>8299.59</v>
      </c>
      <c r="Y153">
        <v>579.52</v>
      </c>
      <c r="Z153">
        <v>5950.41</v>
      </c>
      <c r="AA153">
        <v>415.48</v>
      </c>
      <c r="AB153" t="s">
        <v>55</v>
      </c>
      <c r="AC153">
        <v>0</v>
      </c>
      <c r="AD153">
        <v>1</v>
      </c>
      <c r="AE153">
        <v>1</v>
      </c>
      <c r="AF153" s="1">
        <v>45412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98415.18</v>
      </c>
      <c r="AM153">
        <v>98415.18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755.74</v>
      </c>
      <c r="AU153">
        <v>0</v>
      </c>
      <c r="AV153">
        <v>0</v>
      </c>
      <c r="AW153">
        <v>276782.74</v>
      </c>
      <c r="AX153">
        <v>0</v>
      </c>
      <c r="AY153">
        <v>0</v>
      </c>
      <c r="BA153" t="s">
        <v>86</v>
      </c>
      <c r="BB153">
        <v>0</v>
      </c>
    </row>
    <row r="154" spans="1:54" x14ac:dyDescent="0.2">
      <c r="A154" t="s">
        <v>85</v>
      </c>
      <c r="B154" s="1">
        <v>45412</v>
      </c>
      <c r="C154">
        <v>0</v>
      </c>
      <c r="D154">
        <v>7674989</v>
      </c>
      <c r="E154" t="s">
        <v>54</v>
      </c>
      <c r="F154" t="s">
        <v>86</v>
      </c>
      <c r="G154" s="1">
        <v>44468</v>
      </c>
      <c r="H154">
        <v>180</v>
      </c>
      <c r="I154">
        <v>162</v>
      </c>
      <c r="J154">
        <v>31</v>
      </c>
      <c r="K154">
        <v>12</v>
      </c>
      <c r="L154">
        <v>169</v>
      </c>
      <c r="M154">
        <v>0.1865</v>
      </c>
      <c r="N154">
        <v>9.6142881904399902E-2</v>
      </c>
      <c r="O154">
        <v>7.6791300000000002E-3</v>
      </c>
      <c r="P154">
        <v>306896.89</v>
      </c>
      <c r="Q154">
        <v>13852.78</v>
      </c>
      <c r="R154">
        <v>215508.07</v>
      </c>
      <c r="S154">
        <v>126583.44</v>
      </c>
      <c r="U154">
        <v>131721.67000000001</v>
      </c>
      <c r="V154">
        <v>13300</v>
      </c>
      <c r="W154">
        <v>995</v>
      </c>
      <c r="X154">
        <v>7746.29</v>
      </c>
      <c r="Y154">
        <v>579.52</v>
      </c>
      <c r="Z154">
        <v>5553.71</v>
      </c>
      <c r="AA154">
        <v>415.48</v>
      </c>
      <c r="AB154" t="s">
        <v>55</v>
      </c>
      <c r="AC154">
        <v>0</v>
      </c>
      <c r="AD154">
        <v>1</v>
      </c>
      <c r="AE154">
        <v>1</v>
      </c>
      <c r="AF154" s="1">
        <v>45035</v>
      </c>
      <c r="AG154">
        <v>2381.4</v>
      </c>
      <c r="AH154">
        <v>8682.98</v>
      </c>
      <c r="AI154">
        <v>0</v>
      </c>
      <c r="AJ154">
        <v>2381.4</v>
      </c>
      <c r="AK154">
        <v>8682.98</v>
      </c>
      <c r="AL154">
        <v>126583.44</v>
      </c>
      <c r="AM154">
        <v>126583.44</v>
      </c>
      <c r="AN154">
        <v>0</v>
      </c>
      <c r="AO154">
        <v>0</v>
      </c>
      <c r="AP154">
        <v>0</v>
      </c>
      <c r="AQ154">
        <v>6301.58</v>
      </c>
      <c r="AR154">
        <v>0</v>
      </c>
      <c r="AS154">
        <v>0</v>
      </c>
      <c r="AT154">
        <v>972.05</v>
      </c>
      <c r="AU154">
        <v>0</v>
      </c>
      <c r="AV154">
        <v>0</v>
      </c>
      <c r="AW154">
        <v>306896.89</v>
      </c>
      <c r="AX154">
        <v>0</v>
      </c>
      <c r="AY154">
        <v>0</v>
      </c>
      <c r="BA154" t="s">
        <v>86</v>
      </c>
      <c r="BB154">
        <v>0</v>
      </c>
    </row>
    <row r="155" spans="1:54" x14ac:dyDescent="0.2">
      <c r="A155" t="s">
        <v>85</v>
      </c>
      <c r="B155" s="1">
        <v>45412</v>
      </c>
      <c r="C155">
        <v>0</v>
      </c>
      <c r="D155">
        <v>7675440</v>
      </c>
      <c r="E155" t="s">
        <v>54</v>
      </c>
      <c r="F155" t="s">
        <v>86</v>
      </c>
      <c r="G155" s="1">
        <v>44469</v>
      </c>
      <c r="H155">
        <v>180</v>
      </c>
      <c r="I155">
        <v>157</v>
      </c>
      <c r="J155">
        <v>31</v>
      </c>
      <c r="K155">
        <v>7</v>
      </c>
      <c r="L155">
        <v>174</v>
      </c>
      <c r="M155">
        <v>0.157</v>
      </c>
      <c r="N155">
        <v>9.6142881904399902E-2</v>
      </c>
      <c r="O155">
        <v>7.6791300000000002E-3</v>
      </c>
      <c r="P155">
        <v>243835.82</v>
      </c>
      <c r="Q155">
        <v>8519.56</v>
      </c>
      <c r="R155">
        <v>171324.46</v>
      </c>
      <c r="S155">
        <v>106150.76</v>
      </c>
      <c r="U155">
        <v>113213.11</v>
      </c>
      <c r="V155">
        <v>18907.88</v>
      </c>
      <c r="W155">
        <v>1995</v>
      </c>
      <c r="X155">
        <v>11012.47</v>
      </c>
      <c r="Y155">
        <v>1161.94</v>
      </c>
      <c r="Z155">
        <v>7895.41</v>
      </c>
      <c r="AA155">
        <v>833.06</v>
      </c>
      <c r="AB155" t="s">
        <v>55</v>
      </c>
      <c r="AC155">
        <v>0</v>
      </c>
      <c r="AD155">
        <v>1</v>
      </c>
      <c r="AE155">
        <v>1</v>
      </c>
      <c r="AF155" s="1">
        <v>45187</v>
      </c>
      <c r="AG155">
        <v>1914.71</v>
      </c>
      <c r="AH155">
        <v>9036.2900000000009</v>
      </c>
      <c r="AI155">
        <v>0</v>
      </c>
      <c r="AJ155">
        <v>1914.71</v>
      </c>
      <c r="AK155">
        <v>0</v>
      </c>
      <c r="AL155">
        <v>106150.76</v>
      </c>
      <c r="AM155">
        <v>106150.76</v>
      </c>
      <c r="AN155">
        <v>0</v>
      </c>
      <c r="AO155">
        <v>0</v>
      </c>
      <c r="AP155">
        <v>-1914.71</v>
      </c>
      <c r="AQ155">
        <v>0</v>
      </c>
      <c r="AR155">
        <v>0</v>
      </c>
      <c r="AS155">
        <v>0</v>
      </c>
      <c r="AT155">
        <v>815.15</v>
      </c>
      <c r="AU155">
        <v>0</v>
      </c>
      <c r="AV155">
        <v>0</v>
      </c>
      <c r="AW155">
        <v>243835.82</v>
      </c>
      <c r="AX155">
        <v>0</v>
      </c>
      <c r="AY155">
        <v>0</v>
      </c>
      <c r="BA155" t="s">
        <v>57</v>
      </c>
      <c r="BB155">
        <v>1</v>
      </c>
    </row>
    <row r="156" spans="1:54" x14ac:dyDescent="0.2">
      <c r="A156" t="s">
        <v>85</v>
      </c>
      <c r="B156" s="1">
        <v>45412</v>
      </c>
      <c r="C156">
        <v>0</v>
      </c>
      <c r="D156">
        <v>7676182</v>
      </c>
      <c r="E156" t="s">
        <v>54</v>
      </c>
      <c r="F156" t="s">
        <v>86</v>
      </c>
      <c r="G156" s="1">
        <v>44469</v>
      </c>
      <c r="H156">
        <v>180</v>
      </c>
      <c r="I156">
        <v>152</v>
      </c>
      <c r="J156">
        <v>31</v>
      </c>
      <c r="K156">
        <v>1</v>
      </c>
      <c r="L156">
        <v>180</v>
      </c>
      <c r="M156">
        <v>0.28699999999999998</v>
      </c>
      <c r="N156">
        <v>9.6142881904399902E-2</v>
      </c>
      <c r="O156">
        <v>7.6791300000000002E-3</v>
      </c>
      <c r="P156">
        <v>186156.25</v>
      </c>
      <c r="Q156">
        <v>21144.16</v>
      </c>
      <c r="R156">
        <v>115416.88</v>
      </c>
      <c r="S156">
        <v>73113.48</v>
      </c>
      <c r="U156">
        <v>76625.27</v>
      </c>
      <c r="V156">
        <v>9405</v>
      </c>
      <c r="W156">
        <v>995</v>
      </c>
      <c r="X156">
        <v>5477.73</v>
      </c>
      <c r="Y156">
        <v>579.52</v>
      </c>
      <c r="Z156">
        <v>3927.27</v>
      </c>
      <c r="AA156">
        <v>415.48</v>
      </c>
      <c r="AB156" t="s">
        <v>55</v>
      </c>
      <c r="AC156">
        <v>0</v>
      </c>
      <c r="AD156">
        <v>1</v>
      </c>
      <c r="AE156">
        <v>1</v>
      </c>
      <c r="AF156" s="1">
        <v>45351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73113.48</v>
      </c>
      <c r="AM156">
        <v>73113.48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561.45000000000005</v>
      </c>
      <c r="AU156">
        <v>0</v>
      </c>
      <c r="AV156">
        <v>0</v>
      </c>
      <c r="AW156">
        <v>186156.25</v>
      </c>
      <c r="AX156">
        <v>0</v>
      </c>
      <c r="AY156">
        <v>0</v>
      </c>
      <c r="BA156" t="s">
        <v>86</v>
      </c>
      <c r="BB156">
        <v>0</v>
      </c>
    </row>
    <row r="157" spans="1:54" x14ac:dyDescent="0.2">
      <c r="A157" t="s">
        <v>85</v>
      </c>
      <c r="B157" s="1">
        <v>45412</v>
      </c>
      <c r="C157">
        <v>0</v>
      </c>
      <c r="D157">
        <v>7675960</v>
      </c>
      <c r="E157" t="s">
        <v>54</v>
      </c>
      <c r="F157" t="s">
        <v>86</v>
      </c>
      <c r="G157" s="1">
        <v>44469</v>
      </c>
      <c r="H157">
        <v>180</v>
      </c>
      <c r="I157">
        <v>162</v>
      </c>
      <c r="J157">
        <v>31</v>
      </c>
      <c r="K157">
        <v>12</v>
      </c>
      <c r="L157">
        <v>169</v>
      </c>
      <c r="M157">
        <v>0.25700000000000001</v>
      </c>
      <c r="N157">
        <v>9.6142881904399902E-2</v>
      </c>
      <c r="O157">
        <v>7.6791300000000002E-3</v>
      </c>
      <c r="P157">
        <v>56407.99</v>
      </c>
      <c r="Q157">
        <v>5758.31</v>
      </c>
      <c r="R157">
        <v>39485.589999999997</v>
      </c>
      <c r="S157">
        <v>23192.74</v>
      </c>
      <c r="U157">
        <v>24384.14</v>
      </c>
      <c r="V157">
        <v>4848.18</v>
      </c>
      <c r="W157">
        <v>1995</v>
      </c>
      <c r="X157">
        <v>2823.71</v>
      </c>
      <c r="Y157">
        <v>1161.94</v>
      </c>
      <c r="Z157">
        <v>2024.47</v>
      </c>
      <c r="AA157">
        <v>833.06</v>
      </c>
      <c r="AB157" t="s">
        <v>55</v>
      </c>
      <c r="AC157">
        <v>0</v>
      </c>
      <c r="AD157">
        <v>1</v>
      </c>
      <c r="AE157">
        <v>1</v>
      </c>
      <c r="AF157" s="1">
        <v>45035</v>
      </c>
      <c r="AG157">
        <v>436.32</v>
      </c>
      <c r="AH157">
        <v>341.23</v>
      </c>
      <c r="AI157">
        <v>0</v>
      </c>
      <c r="AJ157">
        <v>436.32</v>
      </c>
      <c r="AK157">
        <v>0</v>
      </c>
      <c r="AL157">
        <v>23192.74</v>
      </c>
      <c r="AM157">
        <v>23192.74</v>
      </c>
      <c r="AN157">
        <v>0</v>
      </c>
      <c r="AO157">
        <v>0</v>
      </c>
      <c r="AP157">
        <v>-436.32</v>
      </c>
      <c r="AQ157">
        <v>0</v>
      </c>
      <c r="AR157">
        <v>0</v>
      </c>
      <c r="AS157">
        <v>0</v>
      </c>
      <c r="AT157">
        <v>178.1</v>
      </c>
      <c r="AU157">
        <v>0</v>
      </c>
      <c r="AV157">
        <v>0</v>
      </c>
      <c r="AW157">
        <v>56407.99</v>
      </c>
      <c r="AX157">
        <v>0</v>
      </c>
      <c r="AY157">
        <v>0</v>
      </c>
      <c r="BA157" t="s">
        <v>86</v>
      </c>
      <c r="BB157">
        <v>0</v>
      </c>
    </row>
    <row r="158" spans="1:54" x14ac:dyDescent="0.2">
      <c r="A158" t="s">
        <v>85</v>
      </c>
      <c r="B158" s="1">
        <v>45412</v>
      </c>
      <c r="C158">
        <v>0</v>
      </c>
      <c r="D158">
        <v>7676968</v>
      </c>
      <c r="E158" t="s">
        <v>54</v>
      </c>
      <c r="F158" t="s">
        <v>86</v>
      </c>
      <c r="G158" s="1">
        <v>44474</v>
      </c>
      <c r="H158">
        <v>120</v>
      </c>
      <c r="I158">
        <v>89</v>
      </c>
      <c r="J158">
        <v>30</v>
      </c>
      <c r="K158">
        <v>0</v>
      </c>
      <c r="L158">
        <v>181</v>
      </c>
      <c r="M158">
        <v>0.19</v>
      </c>
      <c r="N158">
        <v>9.6142881904399902E-2</v>
      </c>
      <c r="O158">
        <v>7.6791300000000002E-3</v>
      </c>
      <c r="P158">
        <v>52691.39</v>
      </c>
      <c r="Q158">
        <v>4445.05</v>
      </c>
      <c r="R158">
        <v>32668.66</v>
      </c>
      <c r="S158">
        <v>20537.009999999998</v>
      </c>
      <c r="U158">
        <v>21827.67</v>
      </c>
      <c r="V158">
        <v>3500</v>
      </c>
      <c r="W158">
        <v>495</v>
      </c>
      <c r="X158">
        <v>1996.74</v>
      </c>
      <c r="Y158">
        <v>282.39999999999998</v>
      </c>
      <c r="Z158">
        <v>1503.26</v>
      </c>
      <c r="AA158">
        <v>212.6</v>
      </c>
      <c r="AB158" t="s">
        <v>55</v>
      </c>
      <c r="AC158">
        <v>0</v>
      </c>
      <c r="AD158">
        <v>1</v>
      </c>
      <c r="AE158">
        <v>1</v>
      </c>
      <c r="AF158" s="1">
        <v>45410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20537.009999999998</v>
      </c>
      <c r="AM158">
        <v>20537.009999999998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157.71</v>
      </c>
      <c r="AU158">
        <v>0</v>
      </c>
      <c r="AV158">
        <v>0</v>
      </c>
      <c r="AW158">
        <v>52691.39</v>
      </c>
      <c r="AX158">
        <v>0</v>
      </c>
      <c r="AY158">
        <v>0</v>
      </c>
      <c r="BA158" t="s">
        <v>86</v>
      </c>
      <c r="BB158">
        <v>0</v>
      </c>
    </row>
    <row r="159" spans="1:54" x14ac:dyDescent="0.2">
      <c r="A159" t="s">
        <v>85</v>
      </c>
      <c r="B159" s="1">
        <v>45412</v>
      </c>
      <c r="C159">
        <v>0</v>
      </c>
      <c r="D159">
        <v>7677305</v>
      </c>
      <c r="E159" t="s">
        <v>54</v>
      </c>
      <c r="F159" t="s">
        <v>86</v>
      </c>
      <c r="G159" s="1">
        <v>44474</v>
      </c>
      <c r="H159">
        <v>180</v>
      </c>
      <c r="I159">
        <v>159</v>
      </c>
      <c r="J159">
        <v>30</v>
      </c>
      <c r="K159">
        <v>9</v>
      </c>
      <c r="L159">
        <v>172</v>
      </c>
      <c r="M159">
        <v>0.25700000000000001</v>
      </c>
      <c r="N159">
        <v>9.6142881904399902E-2</v>
      </c>
      <c r="O159">
        <v>7.6791300000000002E-3</v>
      </c>
      <c r="P159">
        <v>168092.61</v>
      </c>
      <c r="Q159">
        <v>18874.689999999999</v>
      </c>
      <c r="R159">
        <v>117664.83</v>
      </c>
      <c r="S159">
        <v>71395.929999999993</v>
      </c>
      <c r="U159">
        <v>73599.28</v>
      </c>
      <c r="V159">
        <v>6125</v>
      </c>
      <c r="W159">
        <v>995</v>
      </c>
      <c r="X159">
        <v>3494.29</v>
      </c>
      <c r="Y159">
        <v>567.64</v>
      </c>
      <c r="Z159">
        <v>2630.71</v>
      </c>
      <c r="AA159">
        <v>427.36</v>
      </c>
      <c r="AB159" t="s">
        <v>55</v>
      </c>
      <c r="AC159">
        <v>0</v>
      </c>
      <c r="AD159">
        <v>1</v>
      </c>
      <c r="AE159">
        <v>1</v>
      </c>
      <c r="AF159" s="1">
        <v>45125</v>
      </c>
      <c r="AG159">
        <v>1309.49</v>
      </c>
      <c r="AH159">
        <v>1187.28</v>
      </c>
      <c r="AI159">
        <v>0</v>
      </c>
      <c r="AJ159">
        <v>1309.49</v>
      </c>
      <c r="AK159">
        <v>0</v>
      </c>
      <c r="AL159">
        <v>71395.929999999993</v>
      </c>
      <c r="AM159">
        <v>71395.929999999993</v>
      </c>
      <c r="AN159">
        <v>0</v>
      </c>
      <c r="AO159">
        <v>0</v>
      </c>
      <c r="AP159">
        <v>-1309.49</v>
      </c>
      <c r="AQ159">
        <v>0</v>
      </c>
      <c r="AR159">
        <v>0</v>
      </c>
      <c r="AS159">
        <v>0</v>
      </c>
      <c r="AT159">
        <v>548.26</v>
      </c>
      <c r="AU159">
        <v>0</v>
      </c>
      <c r="AV159">
        <v>0</v>
      </c>
      <c r="AW159">
        <v>168092.61</v>
      </c>
      <c r="AX159">
        <v>0</v>
      </c>
      <c r="AY159">
        <v>0</v>
      </c>
      <c r="BA159" t="s">
        <v>86</v>
      </c>
      <c r="BB159">
        <v>0</v>
      </c>
    </row>
    <row r="160" spans="1:54" x14ac:dyDescent="0.2">
      <c r="A160" t="s">
        <v>85</v>
      </c>
      <c r="B160" s="1">
        <v>45412</v>
      </c>
      <c r="C160">
        <v>0</v>
      </c>
      <c r="D160">
        <v>7677743</v>
      </c>
      <c r="E160" t="s">
        <v>54</v>
      </c>
      <c r="F160" t="s">
        <v>86</v>
      </c>
      <c r="G160" s="1">
        <v>44475</v>
      </c>
      <c r="H160">
        <v>180</v>
      </c>
      <c r="I160">
        <v>152</v>
      </c>
      <c r="J160">
        <v>30</v>
      </c>
      <c r="K160">
        <v>1</v>
      </c>
      <c r="L160">
        <v>180</v>
      </c>
      <c r="M160">
        <v>0.27050000000000002</v>
      </c>
      <c r="N160">
        <v>9.6142881904399902E-2</v>
      </c>
      <c r="O160">
        <v>7.6791300000000002E-3</v>
      </c>
      <c r="P160">
        <v>119442.12</v>
      </c>
      <c r="Q160">
        <v>12672.03</v>
      </c>
      <c r="R160">
        <v>74054.11</v>
      </c>
      <c r="S160">
        <v>46911.29</v>
      </c>
      <c r="U160">
        <v>48363.01</v>
      </c>
      <c r="V160">
        <v>4375</v>
      </c>
      <c r="W160">
        <v>995</v>
      </c>
      <c r="X160">
        <v>2495.92</v>
      </c>
      <c r="Y160">
        <v>567.64</v>
      </c>
      <c r="Z160">
        <v>1879.08</v>
      </c>
      <c r="AA160">
        <v>427.36</v>
      </c>
      <c r="AB160" t="s">
        <v>55</v>
      </c>
      <c r="AC160">
        <v>0</v>
      </c>
      <c r="AD160">
        <v>1</v>
      </c>
      <c r="AE160">
        <v>1</v>
      </c>
      <c r="AF160" s="1">
        <v>45351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46911.29</v>
      </c>
      <c r="AM160">
        <v>46911.29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360.24</v>
      </c>
      <c r="AU160">
        <v>0</v>
      </c>
      <c r="AV160">
        <v>0</v>
      </c>
      <c r="AW160">
        <v>119442.12</v>
      </c>
      <c r="AX160">
        <v>0</v>
      </c>
      <c r="AY160">
        <v>0</v>
      </c>
      <c r="BA160" t="s">
        <v>86</v>
      </c>
      <c r="BB160">
        <v>0</v>
      </c>
    </row>
    <row r="161" spans="1:54" x14ac:dyDescent="0.2">
      <c r="A161" t="s">
        <v>85</v>
      </c>
      <c r="B161" s="1">
        <v>45412</v>
      </c>
      <c r="C161">
        <v>0</v>
      </c>
      <c r="D161">
        <v>7678436</v>
      </c>
      <c r="E161" t="s">
        <v>54</v>
      </c>
      <c r="F161" t="s">
        <v>86</v>
      </c>
      <c r="G161" s="1">
        <v>44476</v>
      </c>
      <c r="H161">
        <v>180</v>
      </c>
      <c r="I161">
        <v>159</v>
      </c>
      <c r="J161">
        <v>30</v>
      </c>
      <c r="K161">
        <v>8</v>
      </c>
      <c r="L161">
        <v>173</v>
      </c>
      <c r="M161">
        <v>0.20699999999999999</v>
      </c>
      <c r="N161">
        <v>9.6142881904399902E-2</v>
      </c>
      <c r="O161">
        <v>7.6791300000000002E-3</v>
      </c>
      <c r="P161">
        <v>489710.19</v>
      </c>
      <c r="Q161">
        <v>42401.62</v>
      </c>
      <c r="R161">
        <v>342797.13</v>
      </c>
      <c r="S161">
        <v>210201.12</v>
      </c>
      <c r="U161">
        <v>222769.16</v>
      </c>
      <c r="V161">
        <v>31256.82</v>
      </c>
      <c r="W161">
        <v>1995</v>
      </c>
      <c r="X161">
        <v>17831.919999999998</v>
      </c>
      <c r="Y161">
        <v>1138.1400000000001</v>
      </c>
      <c r="Z161">
        <v>13424.9</v>
      </c>
      <c r="AA161">
        <v>856.86</v>
      </c>
      <c r="AB161" t="s">
        <v>55</v>
      </c>
      <c r="AC161">
        <v>0</v>
      </c>
      <c r="AD161">
        <v>1</v>
      </c>
      <c r="AE161">
        <v>1</v>
      </c>
      <c r="AF161" s="1">
        <v>45161</v>
      </c>
      <c r="AG161">
        <v>3823.21</v>
      </c>
      <c r="AH161">
        <v>0</v>
      </c>
      <c r="AI161">
        <v>0</v>
      </c>
      <c r="AJ161">
        <v>3823.21</v>
      </c>
      <c r="AK161">
        <v>0</v>
      </c>
      <c r="AL161">
        <v>210201.12</v>
      </c>
      <c r="AM161">
        <v>210201.12</v>
      </c>
      <c r="AN161">
        <v>0</v>
      </c>
      <c r="AO161">
        <v>0</v>
      </c>
      <c r="AP161">
        <v>-3823.21</v>
      </c>
      <c r="AQ161">
        <v>0</v>
      </c>
      <c r="AR161">
        <v>0</v>
      </c>
      <c r="AS161">
        <v>0</v>
      </c>
      <c r="AT161">
        <v>1614.16</v>
      </c>
      <c r="AU161">
        <v>0</v>
      </c>
      <c r="AV161">
        <v>0</v>
      </c>
      <c r="AW161">
        <v>489710.19</v>
      </c>
      <c r="AX161">
        <v>0</v>
      </c>
      <c r="AY161">
        <v>0</v>
      </c>
      <c r="BA161" t="s">
        <v>86</v>
      </c>
      <c r="BB161">
        <v>0</v>
      </c>
    </row>
    <row r="162" spans="1:54" x14ac:dyDescent="0.2">
      <c r="A162" t="s">
        <v>85</v>
      </c>
      <c r="B162" s="1">
        <v>45412</v>
      </c>
      <c r="C162">
        <v>0</v>
      </c>
      <c r="D162">
        <v>7679517</v>
      </c>
      <c r="E162" t="s">
        <v>54</v>
      </c>
      <c r="F162" t="s">
        <v>86</v>
      </c>
      <c r="G162" s="1">
        <v>44481</v>
      </c>
      <c r="H162">
        <v>180</v>
      </c>
      <c r="I162">
        <v>155</v>
      </c>
      <c r="J162">
        <v>30</v>
      </c>
      <c r="K162">
        <v>5</v>
      </c>
      <c r="L162">
        <v>176</v>
      </c>
      <c r="M162">
        <v>0.2495</v>
      </c>
      <c r="N162">
        <v>9.6142881904399902E-2</v>
      </c>
      <c r="O162">
        <v>7.6791300000000002E-3</v>
      </c>
      <c r="P162">
        <v>237150.3</v>
      </c>
      <c r="Q162">
        <v>17064.96</v>
      </c>
      <c r="R162">
        <v>166142.24</v>
      </c>
      <c r="S162">
        <v>105051.8</v>
      </c>
      <c r="U162">
        <v>110907.39</v>
      </c>
      <c r="V162">
        <v>15628.41</v>
      </c>
      <c r="W162">
        <v>1995</v>
      </c>
      <c r="X162">
        <v>8915.9599999999991</v>
      </c>
      <c r="Y162">
        <v>1138.1400000000001</v>
      </c>
      <c r="Z162">
        <v>6712.45</v>
      </c>
      <c r="AA162">
        <v>856.86</v>
      </c>
      <c r="AB162" t="s">
        <v>55</v>
      </c>
      <c r="AC162">
        <v>0</v>
      </c>
      <c r="AD162">
        <v>1</v>
      </c>
      <c r="AE162">
        <v>1</v>
      </c>
      <c r="AF162" s="1">
        <v>45250</v>
      </c>
      <c r="AG162">
        <v>1863.86</v>
      </c>
      <c r="AH162">
        <v>7905.08</v>
      </c>
      <c r="AI162">
        <v>0</v>
      </c>
      <c r="AJ162">
        <v>1863.86</v>
      </c>
      <c r="AK162">
        <v>6475.35</v>
      </c>
      <c r="AL162">
        <v>105051.8</v>
      </c>
      <c r="AM162">
        <v>105051.8</v>
      </c>
      <c r="AN162">
        <v>0</v>
      </c>
      <c r="AO162">
        <v>0</v>
      </c>
      <c r="AP162">
        <v>0</v>
      </c>
      <c r="AQ162">
        <v>4611.49</v>
      </c>
      <c r="AR162">
        <v>0</v>
      </c>
      <c r="AS162">
        <v>0</v>
      </c>
      <c r="AT162">
        <v>806.71</v>
      </c>
      <c r="AU162">
        <v>0</v>
      </c>
      <c r="AV162">
        <v>0</v>
      </c>
      <c r="AW162">
        <v>237150.3</v>
      </c>
      <c r="AX162">
        <v>0</v>
      </c>
      <c r="AY162">
        <v>0</v>
      </c>
      <c r="BA162" t="s">
        <v>86</v>
      </c>
      <c r="BB162">
        <v>0</v>
      </c>
    </row>
    <row r="163" spans="1:54" x14ac:dyDescent="0.2">
      <c r="A163" t="s">
        <v>85</v>
      </c>
      <c r="B163" s="1">
        <v>45412</v>
      </c>
      <c r="C163">
        <v>0</v>
      </c>
      <c r="D163">
        <v>7679756</v>
      </c>
      <c r="E163" t="s">
        <v>54</v>
      </c>
      <c r="F163" t="s">
        <v>86</v>
      </c>
      <c r="G163" s="1">
        <v>44483</v>
      </c>
      <c r="H163">
        <v>216</v>
      </c>
      <c r="I163">
        <v>213</v>
      </c>
      <c r="J163">
        <v>30</v>
      </c>
      <c r="K163">
        <v>0</v>
      </c>
      <c r="L163">
        <v>181</v>
      </c>
      <c r="M163">
        <v>0.2</v>
      </c>
      <c r="N163">
        <v>9.6142881904399902E-2</v>
      </c>
      <c r="O163">
        <v>7.6791300000000002E-3</v>
      </c>
      <c r="P163">
        <v>235559.12</v>
      </c>
      <c r="Q163">
        <v>0</v>
      </c>
      <c r="R163">
        <v>132494.81</v>
      </c>
      <c r="S163">
        <v>83292.28</v>
      </c>
      <c r="U163">
        <v>86215.039999999994</v>
      </c>
      <c r="V163">
        <v>7800</v>
      </c>
      <c r="W163">
        <v>995</v>
      </c>
      <c r="X163">
        <v>4449.88</v>
      </c>
      <c r="Y163">
        <v>567.64</v>
      </c>
      <c r="Z163">
        <v>3350.12</v>
      </c>
      <c r="AA163">
        <v>427.36</v>
      </c>
      <c r="AB163" t="s">
        <v>55</v>
      </c>
      <c r="AC163">
        <v>0</v>
      </c>
      <c r="AD163">
        <v>1</v>
      </c>
      <c r="AE163">
        <v>1</v>
      </c>
      <c r="AF163" s="1">
        <v>45412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83292.28</v>
      </c>
      <c r="AM163">
        <v>83292.28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639.61</v>
      </c>
      <c r="AU163">
        <v>0</v>
      </c>
      <c r="AV163">
        <v>0</v>
      </c>
      <c r="AW163">
        <v>235559.12</v>
      </c>
      <c r="AX163">
        <v>0</v>
      </c>
      <c r="AY163">
        <v>0</v>
      </c>
      <c r="BA163" t="s">
        <v>86</v>
      </c>
      <c r="BB163">
        <v>0</v>
      </c>
    </row>
    <row r="164" spans="1:54" x14ac:dyDescent="0.2">
      <c r="A164" t="s">
        <v>85</v>
      </c>
      <c r="B164" s="1">
        <v>45412</v>
      </c>
      <c r="C164">
        <v>0</v>
      </c>
      <c r="D164">
        <v>7680382</v>
      </c>
      <c r="E164" t="s">
        <v>54</v>
      </c>
      <c r="F164" t="s">
        <v>86</v>
      </c>
      <c r="G164" s="1">
        <v>44482</v>
      </c>
      <c r="H164">
        <v>180</v>
      </c>
      <c r="I164">
        <v>156</v>
      </c>
      <c r="J164">
        <v>30</v>
      </c>
      <c r="K164">
        <v>5</v>
      </c>
      <c r="L164">
        <v>176</v>
      </c>
      <c r="M164">
        <v>0.17549999999999999</v>
      </c>
      <c r="N164">
        <v>9.6142881904399902E-2</v>
      </c>
      <c r="O164">
        <v>7.6791300000000002E-3</v>
      </c>
      <c r="P164">
        <v>91852.26</v>
      </c>
      <c r="Q164">
        <v>5553.83</v>
      </c>
      <c r="R164">
        <v>64296.58</v>
      </c>
      <c r="S164">
        <v>40654.75</v>
      </c>
      <c r="U164">
        <v>43261.39</v>
      </c>
      <c r="V164">
        <v>6563.93</v>
      </c>
      <c r="W164">
        <v>495</v>
      </c>
      <c r="X164">
        <v>3744.7</v>
      </c>
      <c r="Y164">
        <v>282.39999999999998</v>
      </c>
      <c r="Z164">
        <v>2819.23</v>
      </c>
      <c r="AA164">
        <v>212.6</v>
      </c>
      <c r="AB164" t="s">
        <v>55</v>
      </c>
      <c r="AC164">
        <v>0</v>
      </c>
      <c r="AD164">
        <v>1</v>
      </c>
      <c r="AE164">
        <v>1</v>
      </c>
      <c r="AF164" s="1">
        <v>45250</v>
      </c>
      <c r="AG164">
        <v>721.31</v>
      </c>
      <c r="AH164">
        <v>316.5</v>
      </c>
      <c r="AI164">
        <v>0</v>
      </c>
      <c r="AJ164">
        <v>721.31</v>
      </c>
      <c r="AK164">
        <v>0</v>
      </c>
      <c r="AL164">
        <v>40654.75</v>
      </c>
      <c r="AM164">
        <v>40654.75</v>
      </c>
      <c r="AN164">
        <v>0</v>
      </c>
      <c r="AO164">
        <v>0</v>
      </c>
      <c r="AP164">
        <v>-721.31</v>
      </c>
      <c r="AQ164">
        <v>0</v>
      </c>
      <c r="AR164">
        <v>0</v>
      </c>
      <c r="AS164">
        <v>0</v>
      </c>
      <c r="AT164">
        <v>312.19</v>
      </c>
      <c r="AU164">
        <v>0</v>
      </c>
      <c r="AV164">
        <v>0</v>
      </c>
      <c r="AW164">
        <v>91852.26</v>
      </c>
      <c r="AX164">
        <v>0</v>
      </c>
      <c r="AY164">
        <v>0</v>
      </c>
      <c r="BA164" t="s">
        <v>57</v>
      </c>
      <c r="BB164">
        <v>1</v>
      </c>
    </row>
    <row r="165" spans="1:54" x14ac:dyDescent="0.2">
      <c r="A165" t="s">
        <v>85</v>
      </c>
      <c r="B165" s="1">
        <v>45412</v>
      </c>
      <c r="C165">
        <v>0</v>
      </c>
      <c r="D165">
        <v>7680119</v>
      </c>
      <c r="E165" t="s">
        <v>54</v>
      </c>
      <c r="F165" t="s">
        <v>86</v>
      </c>
      <c r="G165" s="1">
        <v>44483</v>
      </c>
      <c r="H165">
        <v>180</v>
      </c>
      <c r="I165">
        <v>153</v>
      </c>
      <c r="J165">
        <v>30</v>
      </c>
      <c r="K165">
        <v>1</v>
      </c>
      <c r="L165">
        <v>180</v>
      </c>
      <c r="M165">
        <v>0.2205</v>
      </c>
      <c r="N165">
        <v>9.6142881904399902E-2</v>
      </c>
      <c r="O165">
        <v>7.6791300000000002E-3</v>
      </c>
      <c r="P165">
        <v>471359.86</v>
      </c>
      <c r="Q165">
        <v>30526.09</v>
      </c>
      <c r="R165">
        <v>292243.11</v>
      </c>
      <c r="S165">
        <v>185128.15</v>
      </c>
      <c r="U165">
        <v>198125.68</v>
      </c>
      <c r="V165">
        <v>31256.82</v>
      </c>
      <c r="W165">
        <v>995</v>
      </c>
      <c r="X165">
        <v>17831.919999999998</v>
      </c>
      <c r="Y165">
        <v>567.64</v>
      </c>
      <c r="Z165">
        <v>13424.9</v>
      </c>
      <c r="AA165">
        <v>427.36</v>
      </c>
      <c r="AB165" t="s">
        <v>55</v>
      </c>
      <c r="AC165">
        <v>0</v>
      </c>
      <c r="AD165">
        <v>1</v>
      </c>
      <c r="AE165">
        <v>1</v>
      </c>
      <c r="AF165" s="1">
        <v>45351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185128.15</v>
      </c>
      <c r="AM165">
        <v>185128.15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1421.62</v>
      </c>
      <c r="AU165">
        <v>0</v>
      </c>
      <c r="AV165">
        <v>0</v>
      </c>
      <c r="AW165">
        <v>471359.86</v>
      </c>
      <c r="AX165">
        <v>0</v>
      </c>
      <c r="AY165">
        <v>0</v>
      </c>
      <c r="BA165" t="s">
        <v>86</v>
      </c>
      <c r="BB165">
        <v>0</v>
      </c>
    </row>
    <row r="166" spans="1:54" x14ac:dyDescent="0.2">
      <c r="A166" t="s">
        <v>85</v>
      </c>
      <c r="B166" s="1">
        <v>45412</v>
      </c>
      <c r="C166">
        <v>0</v>
      </c>
      <c r="D166">
        <v>7682453</v>
      </c>
      <c r="E166" t="s">
        <v>54</v>
      </c>
      <c r="F166" t="s">
        <v>86</v>
      </c>
      <c r="G166" s="1">
        <v>44490</v>
      </c>
      <c r="H166">
        <v>180</v>
      </c>
      <c r="I166">
        <v>158</v>
      </c>
      <c r="J166">
        <v>30</v>
      </c>
      <c r="K166">
        <v>7</v>
      </c>
      <c r="L166">
        <v>174</v>
      </c>
      <c r="M166">
        <v>0.2495</v>
      </c>
      <c r="N166">
        <v>9.6142881904399902E-2</v>
      </c>
      <c r="O166">
        <v>7.6791300000000002E-3</v>
      </c>
      <c r="P166">
        <v>179159.61</v>
      </c>
      <c r="Q166">
        <v>6289.58</v>
      </c>
      <c r="R166">
        <v>125612.29</v>
      </c>
      <c r="S166">
        <v>77828</v>
      </c>
      <c r="U166">
        <v>81459.44</v>
      </c>
      <c r="V166">
        <v>9450</v>
      </c>
      <c r="W166">
        <v>995</v>
      </c>
      <c r="X166">
        <v>5391.2</v>
      </c>
      <c r="Y166">
        <v>567.64</v>
      </c>
      <c r="Z166">
        <v>4058.8</v>
      </c>
      <c r="AA166">
        <v>427.36</v>
      </c>
      <c r="AB166" t="s">
        <v>55</v>
      </c>
      <c r="AC166">
        <v>0</v>
      </c>
      <c r="AD166">
        <v>1</v>
      </c>
      <c r="AE166">
        <v>1</v>
      </c>
      <c r="AF166" s="1">
        <v>45187</v>
      </c>
      <c r="AG166">
        <v>1403.83</v>
      </c>
      <c r="AH166">
        <v>9528.4</v>
      </c>
      <c r="AI166">
        <v>0</v>
      </c>
      <c r="AJ166">
        <v>1403.83</v>
      </c>
      <c r="AK166">
        <v>8459.4500000000007</v>
      </c>
      <c r="AL166">
        <v>77828</v>
      </c>
      <c r="AM166">
        <v>77828</v>
      </c>
      <c r="AN166">
        <v>0</v>
      </c>
      <c r="AO166">
        <v>0</v>
      </c>
      <c r="AP166">
        <v>0</v>
      </c>
      <c r="AQ166">
        <v>7055.62</v>
      </c>
      <c r="AR166">
        <v>0</v>
      </c>
      <c r="AS166">
        <v>0</v>
      </c>
      <c r="AT166">
        <v>597.65</v>
      </c>
      <c r="AU166">
        <v>0</v>
      </c>
      <c r="AV166">
        <v>0</v>
      </c>
      <c r="AW166">
        <v>179159.61</v>
      </c>
      <c r="AX166">
        <v>0</v>
      </c>
      <c r="AY166">
        <v>0</v>
      </c>
      <c r="BA166" t="s">
        <v>86</v>
      </c>
      <c r="BB166">
        <v>0</v>
      </c>
    </row>
    <row r="167" spans="1:54" x14ac:dyDescent="0.2">
      <c r="A167" t="s">
        <v>85</v>
      </c>
      <c r="B167" s="1">
        <v>45412</v>
      </c>
      <c r="C167">
        <v>0</v>
      </c>
      <c r="D167">
        <v>7684509</v>
      </c>
      <c r="E167" t="s">
        <v>54</v>
      </c>
      <c r="F167" t="s">
        <v>86</v>
      </c>
      <c r="G167" s="1">
        <v>44497</v>
      </c>
      <c r="H167">
        <v>180</v>
      </c>
      <c r="I167">
        <v>158</v>
      </c>
      <c r="J167">
        <v>30</v>
      </c>
      <c r="K167">
        <v>7</v>
      </c>
      <c r="L167">
        <v>174</v>
      </c>
      <c r="M167">
        <v>0.19400000000000001</v>
      </c>
      <c r="N167">
        <v>9.6142881904399902E-2</v>
      </c>
      <c r="O167">
        <v>7.6791300000000002E-3</v>
      </c>
      <c r="P167">
        <v>146886.82</v>
      </c>
      <c r="Q167">
        <v>11131.87</v>
      </c>
      <c r="R167">
        <v>102820.77</v>
      </c>
      <c r="S167">
        <v>63706.62</v>
      </c>
      <c r="U167">
        <v>65890.64</v>
      </c>
      <c r="V167">
        <v>6080</v>
      </c>
      <c r="W167">
        <v>995</v>
      </c>
      <c r="X167">
        <v>3468.62</v>
      </c>
      <c r="Y167">
        <v>567.64</v>
      </c>
      <c r="Z167">
        <v>2611.38</v>
      </c>
      <c r="AA167">
        <v>427.36</v>
      </c>
      <c r="AB167" t="s">
        <v>55</v>
      </c>
      <c r="AC167">
        <v>0</v>
      </c>
      <c r="AD167">
        <v>1</v>
      </c>
      <c r="AE167">
        <v>1</v>
      </c>
      <c r="AF167" s="1">
        <v>45187</v>
      </c>
      <c r="AG167">
        <v>1149.1199999999999</v>
      </c>
      <c r="AH167">
        <v>534.46</v>
      </c>
      <c r="AI167">
        <v>0</v>
      </c>
      <c r="AJ167">
        <v>1149.1199999999999</v>
      </c>
      <c r="AK167">
        <v>0</v>
      </c>
      <c r="AL167">
        <v>63706.62</v>
      </c>
      <c r="AM167">
        <v>63706.62</v>
      </c>
      <c r="AN167">
        <v>0</v>
      </c>
      <c r="AO167">
        <v>0</v>
      </c>
      <c r="AP167">
        <v>-1149.1199999999999</v>
      </c>
      <c r="AQ167">
        <v>0</v>
      </c>
      <c r="AR167">
        <v>0</v>
      </c>
      <c r="AS167">
        <v>0</v>
      </c>
      <c r="AT167">
        <v>489.21</v>
      </c>
      <c r="AU167">
        <v>0</v>
      </c>
      <c r="AV167">
        <v>0</v>
      </c>
      <c r="AW167">
        <v>146886.82</v>
      </c>
      <c r="AX167">
        <v>0</v>
      </c>
      <c r="AY167">
        <v>0</v>
      </c>
      <c r="BA167" t="s">
        <v>86</v>
      </c>
      <c r="BB167">
        <v>0</v>
      </c>
    </row>
    <row r="168" spans="1:54" x14ac:dyDescent="0.2">
      <c r="A168" t="s">
        <v>85</v>
      </c>
      <c r="B168" s="1">
        <v>45412</v>
      </c>
      <c r="C168">
        <v>0</v>
      </c>
      <c r="D168">
        <v>7685621</v>
      </c>
      <c r="E168" t="s">
        <v>54</v>
      </c>
      <c r="F168" t="s">
        <v>86</v>
      </c>
      <c r="G168" s="1">
        <v>44512</v>
      </c>
      <c r="H168">
        <v>180</v>
      </c>
      <c r="I168">
        <v>152</v>
      </c>
      <c r="J168">
        <v>29</v>
      </c>
      <c r="K168">
        <v>1</v>
      </c>
      <c r="L168">
        <v>180</v>
      </c>
      <c r="M168">
        <v>0.23050000000000001</v>
      </c>
      <c r="N168">
        <v>9.6142881904399902E-2</v>
      </c>
      <c r="O168">
        <v>7.6791300000000002E-3</v>
      </c>
      <c r="P168">
        <v>480920.93</v>
      </c>
      <c r="Q168">
        <v>34564.65</v>
      </c>
      <c r="R168">
        <v>298170.98</v>
      </c>
      <c r="S168">
        <v>188883.29</v>
      </c>
      <c r="U168">
        <v>199488.09</v>
      </c>
      <c r="V168">
        <v>25000</v>
      </c>
      <c r="W168">
        <v>995</v>
      </c>
      <c r="X168">
        <v>13955.63</v>
      </c>
      <c r="Y168">
        <v>555.42999999999995</v>
      </c>
      <c r="Z168">
        <v>11044.37</v>
      </c>
      <c r="AA168">
        <v>439.57</v>
      </c>
      <c r="AB168" t="s">
        <v>55</v>
      </c>
      <c r="AC168">
        <v>0</v>
      </c>
      <c r="AD168">
        <v>1</v>
      </c>
      <c r="AE168">
        <v>1</v>
      </c>
      <c r="AF168" s="1">
        <v>45378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188883.29</v>
      </c>
      <c r="AM168">
        <v>188883.29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1450.46</v>
      </c>
      <c r="AU168">
        <v>0</v>
      </c>
      <c r="AV168">
        <v>0</v>
      </c>
      <c r="AW168">
        <v>480920.93</v>
      </c>
      <c r="AX168">
        <v>0</v>
      </c>
      <c r="AY168">
        <v>0</v>
      </c>
      <c r="BA168" t="s">
        <v>86</v>
      </c>
      <c r="BB168">
        <v>0</v>
      </c>
    </row>
    <row r="169" spans="1:54" x14ac:dyDescent="0.2">
      <c r="A169" t="s">
        <v>85</v>
      </c>
      <c r="B169" s="1">
        <v>45412</v>
      </c>
      <c r="C169">
        <v>0</v>
      </c>
      <c r="D169">
        <v>7686504</v>
      </c>
      <c r="E169" t="s">
        <v>54</v>
      </c>
      <c r="F169" t="s">
        <v>86</v>
      </c>
      <c r="G169" s="1">
        <v>44505</v>
      </c>
      <c r="H169">
        <v>144</v>
      </c>
      <c r="I169">
        <v>124</v>
      </c>
      <c r="J169">
        <v>29</v>
      </c>
      <c r="K169">
        <v>9</v>
      </c>
      <c r="L169">
        <v>172</v>
      </c>
      <c r="M169">
        <v>0.217</v>
      </c>
      <c r="N169">
        <v>9.6142881904399902E-2</v>
      </c>
      <c r="O169">
        <v>7.6791300000000002E-3</v>
      </c>
      <c r="P169">
        <v>289269.96999999997</v>
      </c>
      <c r="Q169">
        <v>12628.15</v>
      </c>
      <c r="R169">
        <v>203349.63</v>
      </c>
      <c r="S169">
        <v>123387.22</v>
      </c>
      <c r="U169">
        <v>127586.28</v>
      </c>
      <c r="V169">
        <v>10500</v>
      </c>
      <c r="W169">
        <v>995</v>
      </c>
      <c r="X169">
        <v>5861.37</v>
      </c>
      <c r="Y169">
        <v>555.42999999999995</v>
      </c>
      <c r="Z169">
        <v>4638.63</v>
      </c>
      <c r="AA169">
        <v>439.57</v>
      </c>
      <c r="AB169" t="s">
        <v>55</v>
      </c>
      <c r="AC169">
        <v>0</v>
      </c>
      <c r="AD169">
        <v>1</v>
      </c>
      <c r="AE169">
        <v>1</v>
      </c>
      <c r="AF169" s="1">
        <v>45125</v>
      </c>
      <c r="AG169">
        <v>2263.0700000000002</v>
      </c>
      <c r="AH169">
        <v>17696.73</v>
      </c>
      <c r="AI169">
        <v>0</v>
      </c>
      <c r="AJ169">
        <v>2263.0700000000002</v>
      </c>
      <c r="AK169">
        <v>0</v>
      </c>
      <c r="AL169">
        <v>123387.22</v>
      </c>
      <c r="AM169">
        <v>123387.22</v>
      </c>
      <c r="AN169">
        <v>0</v>
      </c>
      <c r="AO169">
        <v>0</v>
      </c>
      <c r="AP169">
        <v>-2263.0700000000002</v>
      </c>
      <c r="AQ169">
        <v>0</v>
      </c>
      <c r="AR169">
        <v>0</v>
      </c>
      <c r="AS169">
        <v>0</v>
      </c>
      <c r="AT169">
        <v>947.51</v>
      </c>
      <c r="AU169">
        <v>0</v>
      </c>
      <c r="AV169">
        <v>0</v>
      </c>
      <c r="AW169">
        <v>289269.96999999997</v>
      </c>
      <c r="AX169">
        <v>0</v>
      </c>
      <c r="AY169">
        <v>0</v>
      </c>
      <c r="BA169" t="s">
        <v>57</v>
      </c>
      <c r="BB169">
        <v>1</v>
      </c>
    </row>
    <row r="170" spans="1:54" x14ac:dyDescent="0.2">
      <c r="A170" t="s">
        <v>85</v>
      </c>
      <c r="B170" s="1">
        <v>45412</v>
      </c>
      <c r="C170">
        <v>0</v>
      </c>
      <c r="D170">
        <v>7687643</v>
      </c>
      <c r="E170" t="s">
        <v>54</v>
      </c>
      <c r="F170" t="s">
        <v>86</v>
      </c>
      <c r="G170" s="1">
        <v>44512</v>
      </c>
      <c r="H170">
        <v>120</v>
      </c>
      <c r="I170">
        <v>94</v>
      </c>
      <c r="J170">
        <v>29</v>
      </c>
      <c r="K170">
        <v>1</v>
      </c>
      <c r="L170">
        <v>180</v>
      </c>
      <c r="M170">
        <v>0.28699999999999998</v>
      </c>
      <c r="N170">
        <v>9.6142881904399902E-2</v>
      </c>
      <c r="O170">
        <v>7.6791300000000002E-3</v>
      </c>
      <c r="P170">
        <v>151384.18</v>
      </c>
      <c r="Q170">
        <v>15758.7</v>
      </c>
      <c r="R170">
        <v>93858.19</v>
      </c>
      <c r="S170">
        <v>59456.639999999999</v>
      </c>
      <c r="U170">
        <v>61491.01</v>
      </c>
      <c r="V170">
        <v>5600</v>
      </c>
      <c r="W170">
        <v>995</v>
      </c>
      <c r="X170">
        <v>3126.06</v>
      </c>
      <c r="Y170">
        <v>555.42999999999995</v>
      </c>
      <c r="Z170">
        <v>2473.94</v>
      </c>
      <c r="AA170">
        <v>439.57</v>
      </c>
      <c r="AB170" t="s">
        <v>55</v>
      </c>
      <c r="AC170">
        <v>0</v>
      </c>
      <c r="AD170">
        <v>1</v>
      </c>
      <c r="AE170">
        <v>1</v>
      </c>
      <c r="AF170" s="1">
        <v>45351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59456.639999999999</v>
      </c>
      <c r="AM170">
        <v>59456.639999999999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456.58</v>
      </c>
      <c r="AU170">
        <v>0</v>
      </c>
      <c r="AV170">
        <v>0</v>
      </c>
      <c r="AW170">
        <v>151384.18</v>
      </c>
      <c r="AX170">
        <v>0</v>
      </c>
      <c r="AY170">
        <v>0</v>
      </c>
      <c r="BA170" t="s">
        <v>86</v>
      </c>
      <c r="BB170">
        <v>0</v>
      </c>
    </row>
    <row r="171" spans="1:54" x14ac:dyDescent="0.2">
      <c r="A171" t="s">
        <v>85</v>
      </c>
      <c r="B171" s="1">
        <v>45412</v>
      </c>
      <c r="C171">
        <v>0</v>
      </c>
      <c r="D171">
        <v>7688070</v>
      </c>
      <c r="E171" t="s">
        <v>54</v>
      </c>
      <c r="F171" t="s">
        <v>86</v>
      </c>
      <c r="G171" s="1">
        <v>44511</v>
      </c>
      <c r="H171">
        <v>144</v>
      </c>
      <c r="I171">
        <v>120</v>
      </c>
      <c r="J171">
        <v>29</v>
      </c>
      <c r="K171">
        <v>5</v>
      </c>
      <c r="L171">
        <v>176</v>
      </c>
      <c r="M171">
        <v>0.25700000000000001</v>
      </c>
      <c r="N171">
        <v>9.6142881904399902E-2</v>
      </c>
      <c r="O171">
        <v>7.6791300000000002E-3</v>
      </c>
      <c r="P171">
        <v>74102.19</v>
      </c>
      <c r="Q171">
        <v>8462.5400000000009</v>
      </c>
      <c r="R171">
        <v>51871.53</v>
      </c>
      <c r="S171">
        <v>32798.39</v>
      </c>
      <c r="U171">
        <v>34798.879999999997</v>
      </c>
      <c r="V171">
        <v>6523.3</v>
      </c>
      <c r="W171">
        <v>1995</v>
      </c>
      <c r="X171">
        <v>3641.47</v>
      </c>
      <c r="Y171">
        <v>1113.6600000000001</v>
      </c>
      <c r="Z171">
        <v>2881.83</v>
      </c>
      <c r="AA171">
        <v>881.34</v>
      </c>
      <c r="AB171" t="s">
        <v>55</v>
      </c>
      <c r="AC171">
        <v>0</v>
      </c>
      <c r="AD171">
        <v>1</v>
      </c>
      <c r="AE171">
        <v>1</v>
      </c>
      <c r="AF171" s="1">
        <v>45250</v>
      </c>
      <c r="AG171">
        <v>581.91999999999996</v>
      </c>
      <c r="AH171">
        <v>0</v>
      </c>
      <c r="AI171">
        <v>0</v>
      </c>
      <c r="AJ171">
        <v>581.91999999999996</v>
      </c>
      <c r="AK171">
        <v>0</v>
      </c>
      <c r="AL171">
        <v>32798.39</v>
      </c>
      <c r="AM171">
        <v>32798.39</v>
      </c>
      <c r="AN171">
        <v>0</v>
      </c>
      <c r="AO171">
        <v>0</v>
      </c>
      <c r="AP171">
        <v>-581.91999999999996</v>
      </c>
      <c r="AQ171">
        <v>0</v>
      </c>
      <c r="AR171">
        <v>0</v>
      </c>
      <c r="AS171">
        <v>0</v>
      </c>
      <c r="AT171">
        <v>251.86</v>
      </c>
      <c r="AU171">
        <v>0</v>
      </c>
      <c r="AV171">
        <v>0</v>
      </c>
      <c r="AW171">
        <v>74102.19</v>
      </c>
      <c r="AX171">
        <v>0</v>
      </c>
      <c r="AY171">
        <v>0</v>
      </c>
      <c r="BA171" t="s">
        <v>86</v>
      </c>
      <c r="BB171">
        <v>0</v>
      </c>
    </row>
    <row r="172" spans="1:54" x14ac:dyDescent="0.2">
      <c r="A172" t="s">
        <v>85</v>
      </c>
      <c r="B172" s="1">
        <v>45412</v>
      </c>
      <c r="C172">
        <v>0</v>
      </c>
      <c r="D172">
        <v>7688427</v>
      </c>
      <c r="E172" t="s">
        <v>54</v>
      </c>
      <c r="F172" t="s">
        <v>86</v>
      </c>
      <c r="G172" s="1">
        <v>44515</v>
      </c>
      <c r="H172">
        <v>120</v>
      </c>
      <c r="I172">
        <v>96</v>
      </c>
      <c r="J172">
        <v>29</v>
      </c>
      <c r="K172">
        <v>4</v>
      </c>
      <c r="L172">
        <v>177</v>
      </c>
      <c r="M172">
        <v>0.1905</v>
      </c>
      <c r="N172">
        <v>9.6142881904399902E-2</v>
      </c>
      <c r="O172">
        <v>7.6791300000000002E-3</v>
      </c>
      <c r="P172">
        <v>192983</v>
      </c>
      <c r="Q172">
        <v>15884.91</v>
      </c>
      <c r="R172">
        <v>135088.1</v>
      </c>
      <c r="S172">
        <v>86269.27</v>
      </c>
      <c r="U172">
        <v>89076.74</v>
      </c>
      <c r="V172">
        <v>7350</v>
      </c>
      <c r="W172">
        <v>995</v>
      </c>
      <c r="X172">
        <v>4102.96</v>
      </c>
      <c r="Y172">
        <v>555.42999999999995</v>
      </c>
      <c r="Z172">
        <v>3247.04</v>
      </c>
      <c r="AA172">
        <v>439.57</v>
      </c>
      <c r="AB172" t="s">
        <v>55</v>
      </c>
      <c r="AC172">
        <v>0</v>
      </c>
      <c r="AD172">
        <v>1</v>
      </c>
      <c r="AE172">
        <v>1</v>
      </c>
      <c r="AF172" s="1">
        <v>45286</v>
      </c>
      <c r="AG172">
        <v>1292</v>
      </c>
      <c r="AH172">
        <v>269.36</v>
      </c>
      <c r="AI172">
        <v>0</v>
      </c>
      <c r="AJ172">
        <v>1292</v>
      </c>
      <c r="AK172">
        <v>0</v>
      </c>
      <c r="AL172">
        <v>86269.27</v>
      </c>
      <c r="AM172">
        <v>86269.27</v>
      </c>
      <c r="AN172">
        <v>0</v>
      </c>
      <c r="AO172">
        <v>0</v>
      </c>
      <c r="AP172">
        <v>-1292</v>
      </c>
      <c r="AQ172">
        <v>0</v>
      </c>
      <c r="AR172">
        <v>0</v>
      </c>
      <c r="AS172">
        <v>0</v>
      </c>
      <c r="AT172">
        <v>662.47</v>
      </c>
      <c r="AU172">
        <v>0</v>
      </c>
      <c r="AV172">
        <v>0</v>
      </c>
      <c r="AW172">
        <v>192983</v>
      </c>
      <c r="AX172">
        <v>0</v>
      </c>
      <c r="AY172">
        <v>0</v>
      </c>
      <c r="BA172" t="s">
        <v>86</v>
      </c>
      <c r="BB172">
        <v>0</v>
      </c>
    </row>
    <row r="173" spans="1:54" x14ac:dyDescent="0.2">
      <c r="A173" t="s">
        <v>85</v>
      </c>
      <c r="B173" s="1">
        <v>45412</v>
      </c>
      <c r="C173">
        <v>0</v>
      </c>
      <c r="D173">
        <v>7689979</v>
      </c>
      <c r="E173" t="s">
        <v>54</v>
      </c>
      <c r="F173" t="s">
        <v>86</v>
      </c>
      <c r="G173" s="1">
        <v>44512</v>
      </c>
      <c r="H173">
        <v>180</v>
      </c>
      <c r="I173">
        <v>154</v>
      </c>
      <c r="J173">
        <v>29</v>
      </c>
      <c r="K173">
        <v>1</v>
      </c>
      <c r="L173">
        <v>180</v>
      </c>
      <c r="M173">
        <v>0.28699999999999998</v>
      </c>
      <c r="N173">
        <v>9.6142881904399902E-2</v>
      </c>
      <c r="O173">
        <v>7.6791300000000002E-3</v>
      </c>
      <c r="P173">
        <v>258814.09</v>
      </c>
      <c r="Q173">
        <v>29013.03</v>
      </c>
      <c r="R173">
        <v>160464.74</v>
      </c>
      <c r="S173">
        <v>101650.09</v>
      </c>
      <c r="U173">
        <v>106246.75</v>
      </c>
      <c r="V173">
        <v>11400</v>
      </c>
      <c r="W173">
        <v>995</v>
      </c>
      <c r="X173">
        <v>6363.77</v>
      </c>
      <c r="Y173">
        <v>555.42999999999995</v>
      </c>
      <c r="Z173">
        <v>5036.2299999999996</v>
      </c>
      <c r="AA173">
        <v>439.57</v>
      </c>
      <c r="AB173" t="s">
        <v>55</v>
      </c>
      <c r="AC173">
        <v>0</v>
      </c>
      <c r="AD173">
        <v>1</v>
      </c>
      <c r="AE173">
        <v>1</v>
      </c>
      <c r="AF173" s="1">
        <v>45351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101650.09</v>
      </c>
      <c r="AM173">
        <v>101650.09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780.58</v>
      </c>
      <c r="AU173">
        <v>0</v>
      </c>
      <c r="AV173">
        <v>0</v>
      </c>
      <c r="AW173">
        <v>258814.09</v>
      </c>
      <c r="AX173">
        <v>0</v>
      </c>
      <c r="AY173">
        <v>0</v>
      </c>
      <c r="BA173" t="s">
        <v>86</v>
      </c>
      <c r="BB173">
        <v>0</v>
      </c>
    </row>
    <row r="174" spans="1:54" x14ac:dyDescent="0.2">
      <c r="A174" t="s">
        <v>85</v>
      </c>
      <c r="B174" s="1">
        <v>45412</v>
      </c>
      <c r="C174">
        <v>0</v>
      </c>
      <c r="D174">
        <v>7690159</v>
      </c>
      <c r="E174" t="s">
        <v>54</v>
      </c>
      <c r="F174" t="s">
        <v>86</v>
      </c>
      <c r="G174" s="1">
        <v>44512</v>
      </c>
      <c r="H174">
        <v>180</v>
      </c>
      <c r="I174">
        <v>153</v>
      </c>
      <c r="J174">
        <v>29</v>
      </c>
      <c r="K174">
        <v>1</v>
      </c>
      <c r="L174">
        <v>180</v>
      </c>
      <c r="M174">
        <v>0.28449999999999998</v>
      </c>
      <c r="N174">
        <v>9.6142881904399902E-2</v>
      </c>
      <c r="O174">
        <v>7.6791300000000002E-3</v>
      </c>
      <c r="P174">
        <v>195847.83</v>
      </c>
      <c r="Q174">
        <v>21859.07</v>
      </c>
      <c r="R174">
        <v>121425.65</v>
      </c>
      <c r="S174">
        <v>76919.88</v>
      </c>
      <c r="U174">
        <v>83243.12</v>
      </c>
      <c r="V174">
        <v>16308.24</v>
      </c>
      <c r="W174">
        <v>1995</v>
      </c>
      <c r="X174">
        <v>9103.67</v>
      </c>
      <c r="Y174">
        <v>1113.6600000000001</v>
      </c>
      <c r="Z174">
        <v>7204.57</v>
      </c>
      <c r="AA174">
        <v>881.34</v>
      </c>
      <c r="AB174" t="s">
        <v>55</v>
      </c>
      <c r="AC174">
        <v>0</v>
      </c>
      <c r="AD174">
        <v>1</v>
      </c>
      <c r="AE174">
        <v>1</v>
      </c>
      <c r="AF174" s="1">
        <v>45351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76919.88</v>
      </c>
      <c r="AM174">
        <v>76919.88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590.67999999999995</v>
      </c>
      <c r="AU174">
        <v>0</v>
      </c>
      <c r="AV174">
        <v>0</v>
      </c>
      <c r="AW174">
        <v>195847.83</v>
      </c>
      <c r="AX174">
        <v>0</v>
      </c>
      <c r="AY174">
        <v>0</v>
      </c>
      <c r="BA174" t="s">
        <v>86</v>
      </c>
      <c r="BB174">
        <v>0</v>
      </c>
    </row>
    <row r="175" spans="1:54" x14ac:dyDescent="0.2">
      <c r="A175" t="s">
        <v>85</v>
      </c>
      <c r="B175" s="1">
        <v>45412</v>
      </c>
      <c r="C175">
        <v>0</v>
      </c>
      <c r="D175">
        <v>7690753</v>
      </c>
      <c r="E175" t="s">
        <v>54</v>
      </c>
      <c r="F175" t="s">
        <v>86</v>
      </c>
      <c r="G175" s="1">
        <v>44530</v>
      </c>
      <c r="H175">
        <v>180</v>
      </c>
      <c r="I175">
        <v>151</v>
      </c>
      <c r="J175">
        <v>29</v>
      </c>
      <c r="K175">
        <v>0</v>
      </c>
      <c r="L175">
        <v>181</v>
      </c>
      <c r="M175">
        <v>0.28050000000000003</v>
      </c>
      <c r="N175">
        <v>9.6142881904399902E-2</v>
      </c>
      <c r="O175">
        <v>7.6791300000000002E-3</v>
      </c>
      <c r="P175">
        <v>208475.25</v>
      </c>
      <c r="Q175">
        <v>22870.52</v>
      </c>
      <c r="R175">
        <v>129254.65</v>
      </c>
      <c r="S175">
        <v>81255.37</v>
      </c>
      <c r="U175">
        <v>85454.43</v>
      </c>
      <c r="V175">
        <v>10500</v>
      </c>
      <c r="W175">
        <v>995</v>
      </c>
      <c r="X175">
        <v>5861.37</v>
      </c>
      <c r="Y175">
        <v>555.42999999999995</v>
      </c>
      <c r="Z175">
        <v>4638.63</v>
      </c>
      <c r="AA175">
        <v>439.57</v>
      </c>
      <c r="AB175" t="s">
        <v>55</v>
      </c>
      <c r="AC175">
        <v>0</v>
      </c>
      <c r="AD175">
        <v>1</v>
      </c>
      <c r="AE175">
        <v>1</v>
      </c>
      <c r="AF175" s="1">
        <v>45410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81255.37</v>
      </c>
      <c r="AM175">
        <v>81255.37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623.97</v>
      </c>
      <c r="AU175">
        <v>0</v>
      </c>
      <c r="AV175">
        <v>0</v>
      </c>
      <c r="AW175">
        <v>208475.25</v>
      </c>
      <c r="AX175">
        <v>0</v>
      </c>
      <c r="AY175">
        <v>0</v>
      </c>
      <c r="BA175" t="s">
        <v>86</v>
      </c>
      <c r="BB175">
        <v>0</v>
      </c>
    </row>
    <row r="176" spans="1:54" x14ac:dyDescent="0.2">
      <c r="A176" t="s">
        <v>85</v>
      </c>
      <c r="B176" s="1">
        <v>45412</v>
      </c>
      <c r="C176">
        <v>0</v>
      </c>
      <c r="D176">
        <v>7691041</v>
      </c>
      <c r="E176" t="s">
        <v>54</v>
      </c>
      <c r="F176" t="s">
        <v>86</v>
      </c>
      <c r="G176" s="1">
        <v>44550</v>
      </c>
      <c r="H176">
        <v>120</v>
      </c>
      <c r="I176">
        <v>101</v>
      </c>
      <c r="J176">
        <v>28</v>
      </c>
      <c r="K176">
        <v>8</v>
      </c>
      <c r="L176">
        <v>173</v>
      </c>
      <c r="M176">
        <v>0.16950000000000001</v>
      </c>
      <c r="N176">
        <v>9.6142881904399902E-2</v>
      </c>
      <c r="O176">
        <v>7.6791300000000002E-3</v>
      </c>
      <c r="P176">
        <v>86838.52</v>
      </c>
      <c r="Q176">
        <v>2569.16</v>
      </c>
      <c r="R176">
        <v>61570.27</v>
      </c>
      <c r="S176">
        <v>37754.519999999997</v>
      </c>
      <c r="U176">
        <v>38597.43</v>
      </c>
      <c r="V176">
        <v>2850</v>
      </c>
      <c r="W176">
        <v>995</v>
      </c>
      <c r="X176">
        <v>1554.97</v>
      </c>
      <c r="Y176">
        <v>542.88</v>
      </c>
      <c r="Z176">
        <v>1295.03</v>
      </c>
      <c r="AA176">
        <v>452.12</v>
      </c>
      <c r="AB176" t="s">
        <v>55</v>
      </c>
      <c r="AC176">
        <v>0</v>
      </c>
      <c r="AD176">
        <v>1</v>
      </c>
      <c r="AE176">
        <v>1</v>
      </c>
      <c r="AF176" s="1">
        <v>45161</v>
      </c>
      <c r="AG176">
        <v>686.69</v>
      </c>
      <c r="AH176">
        <v>4538.01</v>
      </c>
      <c r="AI176">
        <v>0</v>
      </c>
      <c r="AJ176">
        <v>686.69</v>
      </c>
      <c r="AK176">
        <v>0</v>
      </c>
      <c r="AL176">
        <v>37754.519999999997</v>
      </c>
      <c r="AM176">
        <v>37754.519999999997</v>
      </c>
      <c r="AN176">
        <v>0</v>
      </c>
      <c r="AO176">
        <v>0</v>
      </c>
      <c r="AP176">
        <v>-686.69</v>
      </c>
      <c r="AQ176">
        <v>0</v>
      </c>
      <c r="AR176">
        <v>0</v>
      </c>
      <c r="AS176">
        <v>0</v>
      </c>
      <c r="AT176">
        <v>289.92</v>
      </c>
      <c r="AU176">
        <v>0</v>
      </c>
      <c r="AV176">
        <v>0</v>
      </c>
      <c r="AW176">
        <v>86838.52</v>
      </c>
      <c r="AX176">
        <v>0</v>
      </c>
      <c r="AY176">
        <v>0</v>
      </c>
      <c r="BA176" t="s">
        <v>86</v>
      </c>
      <c r="BB176">
        <v>0</v>
      </c>
    </row>
    <row r="177" spans="1:54" x14ac:dyDescent="0.2">
      <c r="A177" t="s">
        <v>85</v>
      </c>
      <c r="B177" s="1">
        <v>45412</v>
      </c>
      <c r="C177">
        <v>0</v>
      </c>
      <c r="D177">
        <v>7694078</v>
      </c>
      <c r="E177" t="s">
        <v>54</v>
      </c>
      <c r="F177" t="s">
        <v>86</v>
      </c>
      <c r="G177" s="1">
        <v>44526</v>
      </c>
      <c r="H177">
        <v>180</v>
      </c>
      <c r="I177">
        <v>151</v>
      </c>
      <c r="J177">
        <v>29</v>
      </c>
      <c r="K177">
        <v>0</v>
      </c>
      <c r="L177">
        <v>181</v>
      </c>
      <c r="M177">
        <v>0.28699999999999998</v>
      </c>
      <c r="N177">
        <v>9.6142881904399902E-2</v>
      </c>
      <c r="O177">
        <v>7.6791300000000002E-3</v>
      </c>
      <c r="P177">
        <v>173780.21</v>
      </c>
      <c r="Q177">
        <v>21187.18</v>
      </c>
      <c r="R177">
        <v>107743.73</v>
      </c>
      <c r="S177">
        <v>67732.63</v>
      </c>
      <c r="U177">
        <v>73155.289999999994</v>
      </c>
      <c r="V177">
        <v>14269.71</v>
      </c>
      <c r="W177">
        <v>1995</v>
      </c>
      <c r="X177">
        <v>7965.71</v>
      </c>
      <c r="Y177">
        <v>1113.6600000000001</v>
      </c>
      <c r="Z177">
        <v>6304</v>
      </c>
      <c r="AA177">
        <v>881.34</v>
      </c>
      <c r="AB177" t="s">
        <v>55</v>
      </c>
      <c r="AC177">
        <v>0</v>
      </c>
      <c r="AD177">
        <v>1</v>
      </c>
      <c r="AE177">
        <v>1</v>
      </c>
      <c r="AF177" s="1">
        <v>45410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67732.63</v>
      </c>
      <c r="AM177">
        <v>67732.63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520.13</v>
      </c>
      <c r="AU177">
        <v>0</v>
      </c>
      <c r="AV177">
        <v>0</v>
      </c>
      <c r="AW177">
        <v>173780.21</v>
      </c>
      <c r="AX177">
        <v>0</v>
      </c>
      <c r="AY177">
        <v>0</v>
      </c>
      <c r="BA177" t="s">
        <v>86</v>
      </c>
      <c r="BB177">
        <v>0</v>
      </c>
    </row>
    <row r="178" spans="1:54" x14ac:dyDescent="0.2">
      <c r="A178" t="s">
        <v>85</v>
      </c>
      <c r="B178" s="1">
        <v>45412</v>
      </c>
      <c r="C178">
        <v>0</v>
      </c>
      <c r="D178">
        <v>7695901</v>
      </c>
      <c r="E178" t="s">
        <v>54</v>
      </c>
      <c r="F178" t="s">
        <v>86</v>
      </c>
      <c r="G178" s="1">
        <v>44532</v>
      </c>
      <c r="H178">
        <v>120</v>
      </c>
      <c r="I178">
        <v>91</v>
      </c>
      <c r="J178">
        <v>28</v>
      </c>
      <c r="K178">
        <v>0</v>
      </c>
      <c r="L178">
        <v>181</v>
      </c>
      <c r="M178">
        <v>0.28699999999999998</v>
      </c>
      <c r="N178">
        <v>9.6142881904399902E-2</v>
      </c>
      <c r="O178">
        <v>7.6791300000000002E-3</v>
      </c>
      <c r="P178">
        <v>173613.05</v>
      </c>
      <c r="Q178">
        <v>22645.439999999999</v>
      </c>
      <c r="R178">
        <v>107640.09</v>
      </c>
      <c r="S178">
        <v>67667.47</v>
      </c>
      <c r="U178">
        <v>71713.88</v>
      </c>
      <c r="V178">
        <v>9900</v>
      </c>
      <c r="W178">
        <v>995</v>
      </c>
      <c r="X178">
        <v>5401.47</v>
      </c>
      <c r="Y178">
        <v>542.88</v>
      </c>
      <c r="Z178">
        <v>4498.53</v>
      </c>
      <c r="AA178">
        <v>452.12</v>
      </c>
      <c r="AB178" t="s">
        <v>55</v>
      </c>
      <c r="AC178">
        <v>0</v>
      </c>
      <c r="AD178">
        <v>1</v>
      </c>
      <c r="AE178">
        <v>1</v>
      </c>
      <c r="AF178" s="1">
        <v>45410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67667.47</v>
      </c>
      <c r="AM178">
        <v>67667.47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519.63</v>
      </c>
      <c r="AU178">
        <v>0</v>
      </c>
      <c r="AV178">
        <v>0</v>
      </c>
      <c r="AW178">
        <v>173613.05</v>
      </c>
      <c r="AX178">
        <v>0</v>
      </c>
      <c r="AY178">
        <v>0</v>
      </c>
      <c r="BA178" t="s">
        <v>86</v>
      </c>
      <c r="BB178">
        <v>0</v>
      </c>
    </row>
    <row r="179" spans="1:54" x14ac:dyDescent="0.2">
      <c r="A179" t="s">
        <v>85</v>
      </c>
      <c r="B179" s="1">
        <v>45412</v>
      </c>
      <c r="C179">
        <v>0</v>
      </c>
      <c r="D179">
        <v>7696081</v>
      </c>
      <c r="E179" t="s">
        <v>54</v>
      </c>
      <c r="F179" t="s">
        <v>86</v>
      </c>
      <c r="G179" s="1">
        <v>44537</v>
      </c>
      <c r="H179">
        <v>180</v>
      </c>
      <c r="I179">
        <v>154</v>
      </c>
      <c r="J179">
        <v>28</v>
      </c>
      <c r="K179">
        <v>1</v>
      </c>
      <c r="L179">
        <v>180</v>
      </c>
      <c r="M179">
        <v>0.28050000000000003</v>
      </c>
      <c r="N179">
        <v>9.6142881904399902E-2</v>
      </c>
      <c r="O179">
        <v>7.6791300000000002E-3</v>
      </c>
      <c r="P179">
        <v>208112.22</v>
      </c>
      <c r="Q179">
        <v>18176.36</v>
      </c>
      <c r="R179">
        <v>129029.58</v>
      </c>
      <c r="S179">
        <v>81736.759999999995</v>
      </c>
      <c r="U179">
        <v>86233.02</v>
      </c>
      <c r="V179">
        <v>10890</v>
      </c>
      <c r="W179">
        <v>995</v>
      </c>
      <c r="X179">
        <v>5941.62</v>
      </c>
      <c r="Y179">
        <v>542.88</v>
      </c>
      <c r="Z179">
        <v>4948.38</v>
      </c>
      <c r="AA179">
        <v>452.12</v>
      </c>
      <c r="AB179" t="s">
        <v>55</v>
      </c>
      <c r="AC179">
        <v>0</v>
      </c>
      <c r="AD179">
        <v>1</v>
      </c>
      <c r="AE179">
        <v>1</v>
      </c>
      <c r="AF179" s="1">
        <v>45351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81736.759999999995</v>
      </c>
      <c r="AM179">
        <v>81736.759999999995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627.66999999999996</v>
      </c>
      <c r="AU179">
        <v>0</v>
      </c>
      <c r="AV179">
        <v>0</v>
      </c>
      <c r="AW179">
        <v>208112.22</v>
      </c>
      <c r="AX179">
        <v>0</v>
      </c>
      <c r="AY179">
        <v>0</v>
      </c>
      <c r="BA179" t="s">
        <v>86</v>
      </c>
      <c r="BB179">
        <v>0</v>
      </c>
    </row>
    <row r="180" spans="1:54" x14ac:dyDescent="0.2">
      <c r="A180" t="s">
        <v>85</v>
      </c>
      <c r="B180" s="1">
        <v>45412</v>
      </c>
      <c r="C180">
        <v>0</v>
      </c>
      <c r="D180">
        <v>7697147</v>
      </c>
      <c r="E180" t="s">
        <v>54</v>
      </c>
      <c r="F180" t="s">
        <v>86</v>
      </c>
      <c r="G180" s="1">
        <v>44536</v>
      </c>
      <c r="H180">
        <v>180</v>
      </c>
      <c r="I180">
        <v>165</v>
      </c>
      <c r="J180">
        <v>28</v>
      </c>
      <c r="K180">
        <v>14</v>
      </c>
      <c r="L180">
        <v>167</v>
      </c>
      <c r="M180">
        <v>0.19700000000000001</v>
      </c>
      <c r="N180">
        <v>9.6142881904399902E-2</v>
      </c>
      <c r="O180">
        <v>7.6791300000000002E-3</v>
      </c>
      <c r="P180">
        <v>358047.14</v>
      </c>
      <c r="Q180">
        <v>23040.18</v>
      </c>
      <c r="R180">
        <v>250633</v>
      </c>
      <c r="S180">
        <v>143945.9</v>
      </c>
      <c r="U180">
        <v>164444.22</v>
      </c>
      <c r="V180">
        <v>47106.03</v>
      </c>
      <c r="W180">
        <v>1995</v>
      </c>
      <c r="X180">
        <v>25701.200000000001</v>
      </c>
      <c r="Y180">
        <v>1088.48</v>
      </c>
      <c r="Z180">
        <v>21404.83</v>
      </c>
      <c r="AA180">
        <v>906.52</v>
      </c>
      <c r="AB180" t="s">
        <v>55</v>
      </c>
      <c r="AC180">
        <v>0</v>
      </c>
      <c r="AD180">
        <v>1</v>
      </c>
      <c r="AE180">
        <v>1</v>
      </c>
      <c r="AF180" s="1">
        <v>44977</v>
      </c>
      <c r="AG180">
        <v>2754.98</v>
      </c>
      <c r="AH180">
        <v>14688.77</v>
      </c>
      <c r="AI180">
        <v>0</v>
      </c>
      <c r="AJ180">
        <v>2754.98</v>
      </c>
      <c r="AK180">
        <v>0</v>
      </c>
      <c r="AL180">
        <v>143945.9</v>
      </c>
      <c r="AM180">
        <v>143945.9</v>
      </c>
      <c r="AN180">
        <v>0</v>
      </c>
      <c r="AO180">
        <v>0</v>
      </c>
      <c r="AP180">
        <v>-2754.98</v>
      </c>
      <c r="AQ180">
        <v>0</v>
      </c>
      <c r="AR180">
        <v>0</v>
      </c>
      <c r="AS180">
        <v>0</v>
      </c>
      <c r="AT180">
        <v>1105.3800000000001</v>
      </c>
      <c r="AU180">
        <v>0</v>
      </c>
      <c r="AV180">
        <v>0</v>
      </c>
      <c r="AW180">
        <v>358047.14</v>
      </c>
      <c r="AX180">
        <v>0</v>
      </c>
      <c r="AY180">
        <v>0</v>
      </c>
      <c r="BA180" t="s">
        <v>86</v>
      </c>
      <c r="BB180">
        <v>0</v>
      </c>
    </row>
    <row r="181" spans="1:54" x14ac:dyDescent="0.2">
      <c r="A181" t="s">
        <v>85</v>
      </c>
      <c r="B181" s="1">
        <v>45412</v>
      </c>
      <c r="C181">
        <v>0</v>
      </c>
      <c r="D181">
        <v>7697337</v>
      </c>
      <c r="E181" t="s">
        <v>54</v>
      </c>
      <c r="F181" t="s">
        <v>86</v>
      </c>
      <c r="G181" s="1">
        <v>44594</v>
      </c>
      <c r="H181">
        <v>120</v>
      </c>
      <c r="I181">
        <v>116</v>
      </c>
      <c r="J181">
        <v>26</v>
      </c>
      <c r="K181">
        <v>0</v>
      </c>
      <c r="L181">
        <v>181</v>
      </c>
      <c r="M181">
        <v>0.15</v>
      </c>
      <c r="N181">
        <v>9.6142881904399902E-2</v>
      </c>
      <c r="O181">
        <v>7.6791300000000002E-3</v>
      </c>
      <c r="P181">
        <v>447188.2</v>
      </c>
      <c r="Q181">
        <v>0</v>
      </c>
      <c r="R181">
        <v>248177.3</v>
      </c>
      <c r="S181">
        <v>156015.57</v>
      </c>
      <c r="U181">
        <v>163611.1</v>
      </c>
      <c r="V181">
        <v>16794.87</v>
      </c>
      <c r="W181">
        <v>995</v>
      </c>
      <c r="X181">
        <v>8721.02</v>
      </c>
      <c r="Y181">
        <v>516.66999999999996</v>
      </c>
      <c r="Z181">
        <v>8073.85</v>
      </c>
      <c r="AA181">
        <v>478.33</v>
      </c>
      <c r="AB181" t="s">
        <v>55</v>
      </c>
      <c r="AC181">
        <v>0</v>
      </c>
      <c r="AD181">
        <v>1</v>
      </c>
      <c r="AE181">
        <v>1</v>
      </c>
      <c r="AF181" s="1">
        <v>45412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156015.57</v>
      </c>
      <c r="AM181">
        <v>156015.57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1198.06</v>
      </c>
      <c r="AU181">
        <v>0</v>
      </c>
      <c r="AV181">
        <v>0</v>
      </c>
      <c r="AW181">
        <v>447188.2</v>
      </c>
      <c r="AX181">
        <v>0</v>
      </c>
      <c r="AY181">
        <v>0</v>
      </c>
      <c r="BA181" t="s">
        <v>86</v>
      </c>
      <c r="BB181">
        <v>0</v>
      </c>
    </row>
    <row r="182" spans="1:54" x14ac:dyDescent="0.2">
      <c r="A182" t="s">
        <v>85</v>
      </c>
      <c r="B182" s="1">
        <v>45412</v>
      </c>
      <c r="C182">
        <v>0</v>
      </c>
      <c r="D182">
        <v>7697774</v>
      </c>
      <c r="E182" t="s">
        <v>54</v>
      </c>
      <c r="F182" t="s">
        <v>86</v>
      </c>
      <c r="G182" s="1">
        <v>44538</v>
      </c>
      <c r="H182">
        <v>180</v>
      </c>
      <c r="I182">
        <v>154</v>
      </c>
      <c r="J182">
        <v>28</v>
      </c>
      <c r="K182">
        <v>1</v>
      </c>
      <c r="L182">
        <v>180</v>
      </c>
      <c r="M182">
        <v>0.1245</v>
      </c>
      <c r="N182">
        <v>9.6142881904399902E-2</v>
      </c>
      <c r="O182">
        <v>7.6791300000000002E-3</v>
      </c>
      <c r="P182">
        <v>490076.23</v>
      </c>
      <c r="Q182">
        <v>27739.99</v>
      </c>
      <c r="R182">
        <v>303847.26</v>
      </c>
      <c r="S182">
        <v>192479.06</v>
      </c>
      <c r="U182">
        <v>203386.86</v>
      </c>
      <c r="V182">
        <v>25000</v>
      </c>
      <c r="W182">
        <v>995</v>
      </c>
      <c r="X182">
        <v>13640.08</v>
      </c>
      <c r="Y182">
        <v>542.88</v>
      </c>
      <c r="Z182">
        <v>11359.92</v>
      </c>
      <c r="AA182">
        <v>452.12</v>
      </c>
      <c r="AB182" t="s">
        <v>55</v>
      </c>
      <c r="AC182">
        <v>0</v>
      </c>
      <c r="AD182">
        <v>1</v>
      </c>
      <c r="AE182">
        <v>1</v>
      </c>
      <c r="AF182" s="1">
        <v>45351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192479.06</v>
      </c>
      <c r="AM182">
        <v>192479.06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1478.07</v>
      </c>
      <c r="AU182">
        <v>0</v>
      </c>
      <c r="AV182">
        <v>0</v>
      </c>
      <c r="AW182">
        <v>490076.23</v>
      </c>
      <c r="AX182">
        <v>0</v>
      </c>
      <c r="AY182">
        <v>0</v>
      </c>
      <c r="BA182" t="s">
        <v>86</v>
      </c>
      <c r="BB182">
        <v>0</v>
      </c>
    </row>
    <row r="183" spans="1:54" x14ac:dyDescent="0.2">
      <c r="A183" t="s">
        <v>85</v>
      </c>
      <c r="B183" s="1">
        <v>45412</v>
      </c>
      <c r="C183">
        <v>0</v>
      </c>
      <c r="D183">
        <v>7698624</v>
      </c>
      <c r="E183" t="s">
        <v>54</v>
      </c>
      <c r="F183" t="s">
        <v>86</v>
      </c>
      <c r="G183" s="1">
        <v>44540</v>
      </c>
      <c r="H183">
        <v>180</v>
      </c>
      <c r="I183">
        <v>156</v>
      </c>
      <c r="J183">
        <v>28</v>
      </c>
      <c r="K183">
        <v>4</v>
      </c>
      <c r="L183">
        <v>177</v>
      </c>
      <c r="M183">
        <v>0.23050000000000001</v>
      </c>
      <c r="N183">
        <v>9.6142881904399902E-2</v>
      </c>
      <c r="O183">
        <v>7.6791300000000002E-3</v>
      </c>
      <c r="P183">
        <v>489504.26</v>
      </c>
      <c r="Q183">
        <v>47506.66</v>
      </c>
      <c r="R183">
        <v>342652.98</v>
      </c>
      <c r="S183">
        <v>218823.29</v>
      </c>
      <c r="U183">
        <v>229617.49</v>
      </c>
      <c r="V183">
        <v>24750</v>
      </c>
      <c r="W183">
        <v>995</v>
      </c>
      <c r="X183">
        <v>13503.68</v>
      </c>
      <c r="Y183">
        <v>542.88</v>
      </c>
      <c r="Z183">
        <v>11246.32</v>
      </c>
      <c r="AA183">
        <v>452.12</v>
      </c>
      <c r="AB183" t="s">
        <v>55</v>
      </c>
      <c r="AC183">
        <v>0</v>
      </c>
      <c r="AD183">
        <v>1</v>
      </c>
      <c r="AE183">
        <v>1</v>
      </c>
      <c r="AF183" s="1">
        <v>45286</v>
      </c>
      <c r="AG183">
        <v>3277.18</v>
      </c>
      <c r="AH183">
        <v>687.49</v>
      </c>
      <c r="AI183">
        <v>0</v>
      </c>
      <c r="AJ183">
        <v>3277.18</v>
      </c>
      <c r="AK183">
        <v>0</v>
      </c>
      <c r="AL183">
        <v>218823.29</v>
      </c>
      <c r="AM183">
        <v>218823.29</v>
      </c>
      <c r="AN183">
        <v>0</v>
      </c>
      <c r="AO183">
        <v>0</v>
      </c>
      <c r="AP183">
        <v>-3277.18</v>
      </c>
      <c r="AQ183">
        <v>0</v>
      </c>
      <c r="AR183">
        <v>0</v>
      </c>
      <c r="AS183">
        <v>0</v>
      </c>
      <c r="AT183">
        <v>1680.37</v>
      </c>
      <c r="AU183">
        <v>0</v>
      </c>
      <c r="AV183">
        <v>0</v>
      </c>
      <c r="AW183">
        <v>489504.26</v>
      </c>
      <c r="AX183">
        <v>0</v>
      </c>
      <c r="AY183">
        <v>0</v>
      </c>
      <c r="BA183" t="s">
        <v>86</v>
      </c>
      <c r="BB183">
        <v>0</v>
      </c>
    </row>
    <row r="184" spans="1:54" x14ac:dyDescent="0.2">
      <c r="A184" t="s">
        <v>85</v>
      </c>
      <c r="B184" s="1">
        <v>45412</v>
      </c>
      <c r="C184">
        <v>0</v>
      </c>
      <c r="D184">
        <v>7701469</v>
      </c>
      <c r="E184" t="s">
        <v>54</v>
      </c>
      <c r="F184" t="s">
        <v>86</v>
      </c>
      <c r="G184" s="1">
        <v>44550</v>
      </c>
      <c r="H184">
        <v>180</v>
      </c>
      <c r="I184">
        <v>155</v>
      </c>
      <c r="J184">
        <v>28</v>
      </c>
      <c r="K184">
        <v>0</v>
      </c>
      <c r="L184">
        <v>181</v>
      </c>
      <c r="M184">
        <v>0.217</v>
      </c>
      <c r="N184">
        <v>9.6142881904399902E-2</v>
      </c>
      <c r="O184">
        <v>7.6791300000000002E-3</v>
      </c>
      <c r="P184">
        <v>284049.5</v>
      </c>
      <c r="Q184">
        <v>0</v>
      </c>
      <c r="R184">
        <v>160776.03</v>
      </c>
      <c r="S184">
        <v>101071.15</v>
      </c>
      <c r="U184">
        <v>118212.04</v>
      </c>
      <c r="V184">
        <v>38717.29</v>
      </c>
      <c r="W184">
        <v>995</v>
      </c>
      <c r="X184">
        <v>21124.28</v>
      </c>
      <c r="Y184">
        <v>542.88</v>
      </c>
      <c r="Z184">
        <v>17593.009999999998</v>
      </c>
      <c r="AA184">
        <v>452.12</v>
      </c>
      <c r="AB184" t="s">
        <v>55</v>
      </c>
      <c r="AC184">
        <v>0</v>
      </c>
      <c r="AD184">
        <v>1</v>
      </c>
      <c r="AE184">
        <v>1</v>
      </c>
      <c r="AF184" s="1">
        <v>45412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101071.15</v>
      </c>
      <c r="AM184">
        <v>101071.15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776.14</v>
      </c>
      <c r="AU184">
        <v>0</v>
      </c>
      <c r="AV184">
        <v>0</v>
      </c>
      <c r="AW184">
        <v>284049.5</v>
      </c>
      <c r="AX184">
        <v>0</v>
      </c>
      <c r="AY184">
        <v>0</v>
      </c>
      <c r="BA184" t="s">
        <v>86</v>
      </c>
      <c r="BB184">
        <v>0</v>
      </c>
    </row>
    <row r="185" spans="1:54" x14ac:dyDescent="0.2">
      <c r="A185" t="s">
        <v>85</v>
      </c>
      <c r="B185" s="1">
        <v>45412</v>
      </c>
      <c r="C185">
        <v>0</v>
      </c>
      <c r="D185">
        <v>7702814</v>
      </c>
      <c r="E185" t="s">
        <v>54</v>
      </c>
      <c r="F185" t="s">
        <v>86</v>
      </c>
      <c r="G185" s="1">
        <v>44553</v>
      </c>
      <c r="H185">
        <v>24</v>
      </c>
      <c r="I185">
        <v>10</v>
      </c>
      <c r="J185">
        <v>28</v>
      </c>
      <c r="K185">
        <v>13</v>
      </c>
      <c r="L185">
        <v>168</v>
      </c>
      <c r="M185">
        <v>0.25700000000000001</v>
      </c>
      <c r="N185">
        <v>9.6142881904399902E-2</v>
      </c>
      <c r="O185">
        <v>7.6791300000000002E-3</v>
      </c>
      <c r="P185">
        <v>53379.75</v>
      </c>
      <c r="Q185">
        <v>4451.09</v>
      </c>
      <c r="R185">
        <v>37365.82</v>
      </c>
      <c r="S185">
        <v>21704.35</v>
      </c>
      <c r="U185">
        <v>25782.52</v>
      </c>
      <c r="V185">
        <v>10969.9</v>
      </c>
      <c r="W185">
        <v>1995</v>
      </c>
      <c r="X185">
        <v>5985.21</v>
      </c>
      <c r="Y185">
        <v>1088.48</v>
      </c>
      <c r="Z185">
        <v>4984.6899999999996</v>
      </c>
      <c r="AA185">
        <v>906.52</v>
      </c>
      <c r="AB185" t="s">
        <v>55</v>
      </c>
      <c r="AC185">
        <v>0</v>
      </c>
      <c r="AD185">
        <v>1</v>
      </c>
      <c r="AE185">
        <v>1</v>
      </c>
      <c r="AF185" s="1">
        <v>45008</v>
      </c>
      <c r="AG185">
        <v>411.83</v>
      </c>
      <c r="AH185">
        <v>1179.83</v>
      </c>
      <c r="AI185">
        <v>0</v>
      </c>
      <c r="AJ185">
        <v>411.83</v>
      </c>
      <c r="AK185">
        <v>0</v>
      </c>
      <c r="AL185">
        <v>21704.35</v>
      </c>
      <c r="AM185">
        <v>21704.35</v>
      </c>
      <c r="AN185">
        <v>0</v>
      </c>
      <c r="AO185">
        <v>0</v>
      </c>
      <c r="AP185">
        <v>-411.83</v>
      </c>
      <c r="AQ185">
        <v>0</v>
      </c>
      <c r="AR185">
        <v>0</v>
      </c>
      <c r="AS185">
        <v>0</v>
      </c>
      <c r="AT185">
        <v>166.67</v>
      </c>
      <c r="AU185">
        <v>0</v>
      </c>
      <c r="AV185">
        <v>0</v>
      </c>
      <c r="AW185">
        <v>53379.75</v>
      </c>
      <c r="AX185">
        <v>0</v>
      </c>
      <c r="AY185">
        <v>0</v>
      </c>
      <c r="BA185" t="s">
        <v>86</v>
      </c>
      <c r="BB185">
        <v>0</v>
      </c>
    </row>
    <row r="186" spans="1:54" x14ac:dyDescent="0.2">
      <c r="A186" t="s">
        <v>85</v>
      </c>
      <c r="B186" s="1">
        <v>45412</v>
      </c>
      <c r="C186">
        <v>0</v>
      </c>
      <c r="D186">
        <v>7706146</v>
      </c>
      <c r="E186" t="s">
        <v>54</v>
      </c>
      <c r="F186" t="s">
        <v>86</v>
      </c>
      <c r="G186" s="1">
        <v>44566</v>
      </c>
      <c r="H186">
        <v>180</v>
      </c>
      <c r="I186">
        <v>154</v>
      </c>
      <c r="J186">
        <v>27</v>
      </c>
      <c r="K186">
        <v>1</v>
      </c>
      <c r="L186">
        <v>180</v>
      </c>
      <c r="M186">
        <v>0.28000000000000003</v>
      </c>
      <c r="N186">
        <v>9.6142881904399902E-2</v>
      </c>
      <c r="O186">
        <v>7.6791300000000002E-3</v>
      </c>
      <c r="P186">
        <v>489275.98</v>
      </c>
      <c r="Q186">
        <v>49289.31</v>
      </c>
      <c r="R186">
        <v>303351.11</v>
      </c>
      <c r="S186">
        <v>192164.76</v>
      </c>
      <c r="U186">
        <v>214656.59</v>
      </c>
      <c r="V186">
        <v>50118.25</v>
      </c>
      <c r="W186">
        <v>1995</v>
      </c>
      <c r="X186">
        <v>26694.01</v>
      </c>
      <c r="Y186">
        <v>1062.58</v>
      </c>
      <c r="Z186">
        <v>23424.240000000002</v>
      </c>
      <c r="AA186">
        <v>932.42</v>
      </c>
      <c r="AB186" t="s">
        <v>55</v>
      </c>
      <c r="AC186">
        <v>0</v>
      </c>
      <c r="AD186">
        <v>1</v>
      </c>
      <c r="AE186">
        <v>1</v>
      </c>
      <c r="AF186" s="1">
        <v>45378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192164.76</v>
      </c>
      <c r="AM186">
        <v>192164.76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1475.66</v>
      </c>
      <c r="AU186">
        <v>0</v>
      </c>
      <c r="AV186">
        <v>0</v>
      </c>
      <c r="AW186">
        <v>489275.98</v>
      </c>
      <c r="AX186">
        <v>0</v>
      </c>
      <c r="AY186">
        <v>0</v>
      </c>
      <c r="BA186" t="s">
        <v>86</v>
      </c>
      <c r="BB186">
        <v>0</v>
      </c>
    </row>
    <row r="187" spans="1:54" x14ac:dyDescent="0.2">
      <c r="A187" t="s">
        <v>85</v>
      </c>
      <c r="B187" s="1">
        <v>45412</v>
      </c>
      <c r="C187">
        <v>0</v>
      </c>
      <c r="D187">
        <v>7705429</v>
      </c>
      <c r="E187" t="s">
        <v>54</v>
      </c>
      <c r="F187" t="s">
        <v>86</v>
      </c>
      <c r="G187" s="1">
        <v>44566</v>
      </c>
      <c r="H187">
        <v>36</v>
      </c>
      <c r="I187">
        <v>10</v>
      </c>
      <c r="J187">
        <v>27</v>
      </c>
      <c r="K187">
        <v>1</v>
      </c>
      <c r="L187">
        <v>180</v>
      </c>
      <c r="M187">
        <v>0.23050000000000001</v>
      </c>
      <c r="N187">
        <v>9.6142881904399902E-2</v>
      </c>
      <c r="O187">
        <v>7.6791300000000002E-3</v>
      </c>
      <c r="P187">
        <v>26787.55</v>
      </c>
      <c r="Q187">
        <v>2238.4299999999998</v>
      </c>
      <c r="R187">
        <v>16608.28</v>
      </c>
      <c r="S187">
        <v>10520.9</v>
      </c>
      <c r="U187">
        <v>11458</v>
      </c>
      <c r="V187">
        <v>3000</v>
      </c>
      <c r="W187">
        <v>995</v>
      </c>
      <c r="X187">
        <v>1597.86</v>
      </c>
      <c r="Y187">
        <v>529.96</v>
      </c>
      <c r="Z187">
        <v>1402.14</v>
      </c>
      <c r="AA187">
        <v>465.04</v>
      </c>
      <c r="AB187" t="s">
        <v>55</v>
      </c>
      <c r="AC187">
        <v>0</v>
      </c>
      <c r="AD187">
        <v>1</v>
      </c>
      <c r="AE187">
        <v>1</v>
      </c>
      <c r="AF187" s="1">
        <v>45378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10520.9</v>
      </c>
      <c r="AM187">
        <v>10520.9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80.790000000000006</v>
      </c>
      <c r="AU187">
        <v>0</v>
      </c>
      <c r="AV187">
        <v>0</v>
      </c>
      <c r="AW187">
        <v>26787.55</v>
      </c>
      <c r="AX187">
        <v>0</v>
      </c>
      <c r="AY187">
        <v>0</v>
      </c>
      <c r="BA187" t="s">
        <v>86</v>
      </c>
      <c r="BB187">
        <v>0</v>
      </c>
    </row>
    <row r="188" spans="1:54" x14ac:dyDescent="0.2">
      <c r="A188" t="s">
        <v>85</v>
      </c>
      <c r="B188" s="1">
        <v>45412</v>
      </c>
      <c r="C188">
        <v>0</v>
      </c>
      <c r="D188">
        <v>7707128</v>
      </c>
      <c r="E188" t="s">
        <v>54</v>
      </c>
      <c r="F188" t="s">
        <v>86</v>
      </c>
      <c r="G188" s="1">
        <v>44571</v>
      </c>
      <c r="H188">
        <v>180</v>
      </c>
      <c r="I188">
        <v>152</v>
      </c>
      <c r="J188">
        <v>27</v>
      </c>
      <c r="K188">
        <v>0</v>
      </c>
      <c r="L188">
        <v>181</v>
      </c>
      <c r="M188">
        <v>0.17</v>
      </c>
      <c r="N188">
        <v>9.6142881904399902E-2</v>
      </c>
      <c r="O188">
        <v>7.6791300000000002E-3</v>
      </c>
      <c r="P188">
        <v>274920.09000000003</v>
      </c>
      <c r="Q188">
        <v>20199.59</v>
      </c>
      <c r="R188">
        <v>170450.46</v>
      </c>
      <c r="S188">
        <v>107152.93</v>
      </c>
      <c r="U188">
        <v>119150.7</v>
      </c>
      <c r="V188">
        <v>27665.279999999999</v>
      </c>
      <c r="W188">
        <v>1995</v>
      </c>
      <c r="X188">
        <v>14735.09</v>
      </c>
      <c r="Y188">
        <v>1062.58</v>
      </c>
      <c r="Z188">
        <v>12930.19</v>
      </c>
      <c r="AA188">
        <v>932.42</v>
      </c>
      <c r="AB188" t="s">
        <v>55</v>
      </c>
      <c r="AC188">
        <v>0</v>
      </c>
      <c r="AD188">
        <v>1</v>
      </c>
      <c r="AE188">
        <v>1</v>
      </c>
      <c r="AF188" s="1">
        <v>45410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107152.93</v>
      </c>
      <c r="AM188">
        <v>107152.93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822.84</v>
      </c>
      <c r="AU188">
        <v>0</v>
      </c>
      <c r="AV188">
        <v>0</v>
      </c>
      <c r="AW188">
        <v>274920.09000000003</v>
      </c>
      <c r="AX188">
        <v>0</v>
      </c>
      <c r="AY188">
        <v>0</v>
      </c>
      <c r="BA188" t="s">
        <v>86</v>
      </c>
      <c r="BB188">
        <v>0</v>
      </c>
    </row>
    <row r="189" spans="1:54" x14ac:dyDescent="0.2">
      <c r="A189" t="s">
        <v>85</v>
      </c>
      <c r="B189" s="1">
        <v>45412</v>
      </c>
      <c r="C189">
        <v>0</v>
      </c>
      <c r="D189">
        <v>7707755</v>
      </c>
      <c r="E189" t="s">
        <v>54</v>
      </c>
      <c r="F189" t="s">
        <v>86</v>
      </c>
      <c r="G189" s="1">
        <v>44573</v>
      </c>
      <c r="H189">
        <v>180</v>
      </c>
      <c r="I189">
        <v>155</v>
      </c>
      <c r="J189">
        <v>27</v>
      </c>
      <c r="K189">
        <v>1</v>
      </c>
      <c r="L189">
        <v>180</v>
      </c>
      <c r="M189">
        <v>0.28050000000000003</v>
      </c>
      <c r="N189">
        <v>9.6142881904399902E-2</v>
      </c>
      <c r="O189">
        <v>7.6791300000000002E-3</v>
      </c>
      <c r="P189">
        <v>488357.51</v>
      </c>
      <c r="Q189">
        <v>45610.49</v>
      </c>
      <c r="R189">
        <v>302781.65999999997</v>
      </c>
      <c r="S189">
        <v>191804.03</v>
      </c>
      <c r="U189">
        <v>214295.85</v>
      </c>
      <c r="V189">
        <v>50118.25</v>
      </c>
      <c r="W189">
        <v>1995</v>
      </c>
      <c r="X189">
        <v>26694.01</v>
      </c>
      <c r="Y189">
        <v>1062.58</v>
      </c>
      <c r="Z189">
        <v>23424.240000000002</v>
      </c>
      <c r="AA189">
        <v>932.42</v>
      </c>
      <c r="AB189" t="s">
        <v>55</v>
      </c>
      <c r="AC189">
        <v>0</v>
      </c>
      <c r="AD189">
        <v>1</v>
      </c>
      <c r="AE189">
        <v>1</v>
      </c>
      <c r="AF189" s="1">
        <v>45351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191804.03</v>
      </c>
      <c r="AM189">
        <v>191804.03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1472.89</v>
      </c>
      <c r="AU189">
        <v>0</v>
      </c>
      <c r="AV189">
        <v>0</v>
      </c>
      <c r="AW189">
        <v>488357.51</v>
      </c>
      <c r="AX189">
        <v>0</v>
      </c>
      <c r="AY189">
        <v>0</v>
      </c>
      <c r="BA189" t="s">
        <v>86</v>
      </c>
      <c r="BB189">
        <v>0</v>
      </c>
    </row>
    <row r="190" spans="1:54" x14ac:dyDescent="0.2">
      <c r="A190" t="s">
        <v>85</v>
      </c>
      <c r="B190" s="1">
        <v>45412</v>
      </c>
      <c r="C190">
        <v>0</v>
      </c>
      <c r="D190">
        <v>7707995</v>
      </c>
      <c r="E190" t="s">
        <v>54</v>
      </c>
      <c r="F190" t="s">
        <v>86</v>
      </c>
      <c r="G190" s="1">
        <v>44587</v>
      </c>
      <c r="H190">
        <v>84</v>
      </c>
      <c r="I190">
        <v>57</v>
      </c>
      <c r="J190">
        <v>27</v>
      </c>
      <c r="K190">
        <v>0</v>
      </c>
      <c r="L190">
        <v>181</v>
      </c>
      <c r="M190">
        <v>0.28949999999999998</v>
      </c>
      <c r="N190">
        <v>9.6142881904399902E-2</v>
      </c>
      <c r="O190">
        <v>7.6791300000000002E-3</v>
      </c>
      <c r="P190">
        <v>252460.39</v>
      </c>
      <c r="Q190">
        <v>25676.04</v>
      </c>
      <c r="R190">
        <v>156711.44</v>
      </c>
      <c r="S190">
        <v>98515.96</v>
      </c>
      <c r="U190">
        <v>105061.61</v>
      </c>
      <c r="V190">
        <v>15000</v>
      </c>
      <c r="W190">
        <v>995</v>
      </c>
      <c r="X190">
        <v>7989.31</v>
      </c>
      <c r="Y190">
        <v>529.96</v>
      </c>
      <c r="Z190">
        <v>7010.69</v>
      </c>
      <c r="AA190">
        <v>465.04</v>
      </c>
      <c r="AB190" t="s">
        <v>55</v>
      </c>
      <c r="AC190">
        <v>0</v>
      </c>
      <c r="AD190">
        <v>1</v>
      </c>
      <c r="AE190">
        <v>1</v>
      </c>
      <c r="AF190" s="1">
        <v>45410</v>
      </c>
      <c r="AG190">
        <v>0</v>
      </c>
      <c r="AH190">
        <v>300</v>
      </c>
      <c r="AI190">
        <v>0</v>
      </c>
      <c r="AJ190">
        <v>0</v>
      </c>
      <c r="AK190">
        <v>300</v>
      </c>
      <c r="AL190">
        <v>98515.96</v>
      </c>
      <c r="AM190">
        <v>98515.96</v>
      </c>
      <c r="AN190">
        <v>0</v>
      </c>
      <c r="AO190">
        <v>0</v>
      </c>
      <c r="AP190">
        <v>0</v>
      </c>
      <c r="AQ190">
        <v>300</v>
      </c>
      <c r="AR190">
        <v>0</v>
      </c>
      <c r="AS190">
        <v>0</v>
      </c>
      <c r="AT190">
        <v>756.52</v>
      </c>
      <c r="AU190">
        <v>0</v>
      </c>
      <c r="AV190">
        <v>0</v>
      </c>
      <c r="AW190">
        <v>252460.39</v>
      </c>
      <c r="AX190">
        <v>0</v>
      </c>
      <c r="AY190">
        <v>0</v>
      </c>
      <c r="BA190" t="s">
        <v>86</v>
      </c>
      <c r="BB190">
        <v>0</v>
      </c>
    </row>
    <row r="191" spans="1:54" x14ac:dyDescent="0.2">
      <c r="A191" t="s">
        <v>85</v>
      </c>
      <c r="B191" s="1">
        <v>45412</v>
      </c>
      <c r="C191">
        <v>0</v>
      </c>
      <c r="D191">
        <v>7709538</v>
      </c>
      <c r="E191" t="s">
        <v>54</v>
      </c>
      <c r="F191" t="s">
        <v>86</v>
      </c>
      <c r="G191" s="1">
        <v>44585</v>
      </c>
      <c r="H191">
        <v>180</v>
      </c>
      <c r="I191">
        <v>155</v>
      </c>
      <c r="J191">
        <v>27</v>
      </c>
      <c r="K191">
        <v>1</v>
      </c>
      <c r="L191">
        <v>180</v>
      </c>
      <c r="M191">
        <v>0.27050000000000002</v>
      </c>
      <c r="N191">
        <v>9.6142881904399902E-2</v>
      </c>
      <c r="O191">
        <v>7.6791300000000002E-3</v>
      </c>
      <c r="P191">
        <v>169689.54</v>
      </c>
      <c r="Q191">
        <v>16152.69</v>
      </c>
      <c r="R191">
        <v>105207.51</v>
      </c>
      <c r="S191">
        <v>66646.13</v>
      </c>
      <c r="U191">
        <v>70808.149999999994</v>
      </c>
      <c r="V191">
        <v>9900</v>
      </c>
      <c r="W191">
        <v>995</v>
      </c>
      <c r="X191">
        <v>5272.94</v>
      </c>
      <c r="Y191">
        <v>529.96</v>
      </c>
      <c r="Z191">
        <v>4627.0600000000004</v>
      </c>
      <c r="AA191">
        <v>465.04</v>
      </c>
      <c r="AB191" t="s">
        <v>55</v>
      </c>
      <c r="AC191">
        <v>0</v>
      </c>
      <c r="AD191">
        <v>1</v>
      </c>
      <c r="AE191">
        <v>1</v>
      </c>
      <c r="AF191" s="1">
        <v>45378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66646.13</v>
      </c>
      <c r="AM191">
        <v>66646.13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511.78</v>
      </c>
      <c r="AU191">
        <v>0</v>
      </c>
      <c r="AV191">
        <v>0</v>
      </c>
      <c r="AW191">
        <v>169689.54</v>
      </c>
      <c r="AX191">
        <v>0</v>
      </c>
      <c r="AY191">
        <v>0</v>
      </c>
      <c r="BA191" t="s">
        <v>86</v>
      </c>
      <c r="BB191">
        <v>0</v>
      </c>
    </row>
    <row r="192" spans="1:54" x14ac:dyDescent="0.2">
      <c r="A192" t="s">
        <v>85</v>
      </c>
      <c r="B192" s="1">
        <v>45412</v>
      </c>
      <c r="C192">
        <v>0</v>
      </c>
      <c r="D192">
        <v>7712532</v>
      </c>
      <c r="E192" t="s">
        <v>54</v>
      </c>
      <c r="F192" t="s">
        <v>86</v>
      </c>
      <c r="G192" s="1">
        <v>44587</v>
      </c>
      <c r="H192">
        <v>180</v>
      </c>
      <c r="I192">
        <v>169</v>
      </c>
      <c r="J192">
        <v>27</v>
      </c>
      <c r="K192">
        <v>1</v>
      </c>
      <c r="L192">
        <v>180</v>
      </c>
      <c r="M192">
        <v>0.16250000000000001</v>
      </c>
      <c r="N192">
        <v>9.6142881904399902E-2</v>
      </c>
      <c r="O192">
        <v>7.6791300000000002E-3</v>
      </c>
      <c r="P192">
        <v>125662.33</v>
      </c>
      <c r="Q192">
        <v>4876.05</v>
      </c>
      <c r="R192">
        <v>78024.87</v>
      </c>
      <c r="S192">
        <v>49426.66</v>
      </c>
      <c r="U192">
        <v>51088.2</v>
      </c>
      <c r="V192">
        <v>4550</v>
      </c>
      <c r="W192">
        <v>995</v>
      </c>
      <c r="X192">
        <v>2423.42</v>
      </c>
      <c r="Y192">
        <v>529.96</v>
      </c>
      <c r="Z192">
        <v>2126.58</v>
      </c>
      <c r="AA192">
        <v>465.04</v>
      </c>
      <c r="AB192" t="s">
        <v>55</v>
      </c>
      <c r="AC192">
        <v>0</v>
      </c>
      <c r="AD192">
        <v>1</v>
      </c>
      <c r="AE192">
        <v>1</v>
      </c>
      <c r="AF192" s="1">
        <v>45351</v>
      </c>
      <c r="AG192">
        <v>0</v>
      </c>
      <c r="AH192">
        <v>2589.63</v>
      </c>
      <c r="AI192">
        <v>0</v>
      </c>
      <c r="AJ192">
        <v>0</v>
      </c>
      <c r="AK192">
        <v>2589.63</v>
      </c>
      <c r="AL192">
        <v>49426.66</v>
      </c>
      <c r="AM192">
        <v>49426.66</v>
      </c>
      <c r="AN192">
        <v>0</v>
      </c>
      <c r="AO192">
        <v>0</v>
      </c>
      <c r="AP192">
        <v>0</v>
      </c>
      <c r="AQ192">
        <v>2589.63</v>
      </c>
      <c r="AR192">
        <v>0</v>
      </c>
      <c r="AS192">
        <v>0</v>
      </c>
      <c r="AT192">
        <v>379.55</v>
      </c>
      <c r="AU192">
        <v>0</v>
      </c>
      <c r="AV192">
        <v>0</v>
      </c>
      <c r="AW192">
        <v>125662.33</v>
      </c>
      <c r="AX192">
        <v>0</v>
      </c>
      <c r="AY192">
        <v>0</v>
      </c>
      <c r="BA192" t="s">
        <v>86</v>
      </c>
      <c r="BB192">
        <v>0</v>
      </c>
    </row>
    <row r="193" spans="1:54" x14ac:dyDescent="0.2">
      <c r="A193" t="s">
        <v>85</v>
      </c>
      <c r="B193" s="1">
        <v>45412</v>
      </c>
      <c r="C193">
        <v>0</v>
      </c>
      <c r="D193">
        <v>7712789</v>
      </c>
      <c r="E193" t="s">
        <v>54</v>
      </c>
      <c r="F193" t="s">
        <v>86</v>
      </c>
      <c r="G193" s="1">
        <v>44586</v>
      </c>
      <c r="H193">
        <v>180</v>
      </c>
      <c r="I193">
        <v>156</v>
      </c>
      <c r="J193">
        <v>27</v>
      </c>
      <c r="K193">
        <v>1</v>
      </c>
      <c r="L193">
        <v>180</v>
      </c>
      <c r="M193">
        <v>0.2505</v>
      </c>
      <c r="N193">
        <v>9.6142881904399902E-2</v>
      </c>
      <c r="O193">
        <v>7.6791300000000002E-3</v>
      </c>
      <c r="P193">
        <v>479446.32</v>
      </c>
      <c r="Q193">
        <v>29975.17</v>
      </c>
      <c r="R193">
        <v>297601.15000000002</v>
      </c>
      <c r="S193">
        <v>188522.32</v>
      </c>
      <c r="U193">
        <v>211014.14</v>
      </c>
      <c r="V193">
        <v>50118.25</v>
      </c>
      <c r="W193">
        <v>1995</v>
      </c>
      <c r="X193">
        <v>26694.01</v>
      </c>
      <c r="Y193">
        <v>1062.58</v>
      </c>
      <c r="Z193">
        <v>23424.240000000002</v>
      </c>
      <c r="AA193">
        <v>932.42</v>
      </c>
      <c r="AB193" t="s">
        <v>55</v>
      </c>
      <c r="AC193">
        <v>0</v>
      </c>
      <c r="AD193">
        <v>1</v>
      </c>
      <c r="AE193">
        <v>1</v>
      </c>
      <c r="AF193" s="1">
        <v>45351</v>
      </c>
      <c r="AG193">
        <v>0</v>
      </c>
      <c r="AH193">
        <v>9199.81</v>
      </c>
      <c r="AI193">
        <v>0</v>
      </c>
      <c r="AJ193">
        <v>0</v>
      </c>
      <c r="AK193">
        <v>0</v>
      </c>
      <c r="AL193">
        <v>188522.32</v>
      </c>
      <c r="AM193">
        <v>188522.32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1447.69</v>
      </c>
      <c r="AU193">
        <v>0</v>
      </c>
      <c r="AV193">
        <v>0</v>
      </c>
      <c r="AW193">
        <v>479446.32</v>
      </c>
      <c r="AX193">
        <v>0</v>
      </c>
      <c r="AY193">
        <v>0</v>
      </c>
      <c r="BA193" t="s">
        <v>86</v>
      </c>
      <c r="BB193">
        <v>0</v>
      </c>
    </row>
    <row r="194" spans="1:54" x14ac:dyDescent="0.2">
      <c r="A194" t="s">
        <v>85</v>
      </c>
      <c r="B194" s="1">
        <v>45412</v>
      </c>
      <c r="C194">
        <v>0</v>
      </c>
      <c r="D194">
        <v>7715071</v>
      </c>
      <c r="E194" t="s">
        <v>54</v>
      </c>
      <c r="F194" t="s">
        <v>86</v>
      </c>
      <c r="G194" s="1">
        <v>44593</v>
      </c>
      <c r="H194">
        <v>180</v>
      </c>
      <c r="I194">
        <v>155</v>
      </c>
      <c r="J194">
        <v>26</v>
      </c>
      <c r="K194">
        <v>1</v>
      </c>
      <c r="L194">
        <v>180</v>
      </c>
      <c r="M194">
        <v>0.21049999999999999</v>
      </c>
      <c r="N194">
        <v>9.6142881904399902E-2</v>
      </c>
      <c r="O194">
        <v>7.6791300000000002E-3</v>
      </c>
      <c r="P194">
        <v>192221.89</v>
      </c>
      <c r="Q194">
        <v>13729</v>
      </c>
      <c r="R194">
        <v>119177.57</v>
      </c>
      <c r="S194">
        <v>75495.78</v>
      </c>
      <c r="U194">
        <v>78382.58</v>
      </c>
      <c r="V194">
        <v>7000</v>
      </c>
      <c r="W194">
        <v>995</v>
      </c>
      <c r="X194">
        <v>3634.87</v>
      </c>
      <c r="Y194">
        <v>516.66999999999996</v>
      </c>
      <c r="Z194">
        <v>3365.13</v>
      </c>
      <c r="AA194">
        <v>478.33</v>
      </c>
      <c r="AB194" t="s">
        <v>55</v>
      </c>
      <c r="AC194">
        <v>0</v>
      </c>
      <c r="AD194">
        <v>1</v>
      </c>
      <c r="AE194">
        <v>1</v>
      </c>
      <c r="AF194" s="1">
        <v>45378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75495.78</v>
      </c>
      <c r="AM194">
        <v>75495.78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579.74</v>
      </c>
      <c r="AU194">
        <v>0</v>
      </c>
      <c r="AV194">
        <v>0</v>
      </c>
      <c r="AW194">
        <v>192221.89</v>
      </c>
      <c r="AX194">
        <v>0</v>
      </c>
      <c r="AY194">
        <v>0</v>
      </c>
      <c r="BA194" t="s">
        <v>86</v>
      </c>
      <c r="BB194">
        <v>0</v>
      </c>
    </row>
    <row r="195" spans="1:54" x14ac:dyDescent="0.2">
      <c r="A195" t="s">
        <v>85</v>
      </c>
      <c r="B195" s="1">
        <v>45412</v>
      </c>
      <c r="C195">
        <v>0</v>
      </c>
      <c r="D195">
        <v>7714157</v>
      </c>
      <c r="E195" t="s">
        <v>54</v>
      </c>
      <c r="F195" t="s">
        <v>86</v>
      </c>
      <c r="G195" s="1">
        <v>44589</v>
      </c>
      <c r="H195">
        <v>180</v>
      </c>
      <c r="I195">
        <v>155</v>
      </c>
      <c r="J195">
        <v>27</v>
      </c>
      <c r="K195">
        <v>1</v>
      </c>
      <c r="L195">
        <v>180</v>
      </c>
      <c r="M195">
        <v>0.27050000000000002</v>
      </c>
      <c r="N195">
        <v>9.6142881904399902E-2</v>
      </c>
      <c r="O195">
        <v>7.6791300000000002E-3</v>
      </c>
      <c r="P195">
        <v>293298.7</v>
      </c>
      <c r="Q195">
        <v>26816.86</v>
      </c>
      <c r="R195">
        <v>181845.19</v>
      </c>
      <c r="S195">
        <v>115194.04</v>
      </c>
      <c r="U195">
        <v>119636.48</v>
      </c>
      <c r="V195">
        <v>10500</v>
      </c>
      <c r="W195">
        <v>995</v>
      </c>
      <c r="X195">
        <v>5592.52</v>
      </c>
      <c r="Y195">
        <v>529.96</v>
      </c>
      <c r="Z195">
        <v>4907.4799999999996</v>
      </c>
      <c r="AA195">
        <v>465.04</v>
      </c>
      <c r="AB195" t="s">
        <v>55</v>
      </c>
      <c r="AC195">
        <v>0</v>
      </c>
      <c r="AD195">
        <v>1</v>
      </c>
      <c r="AE195">
        <v>1</v>
      </c>
      <c r="AF195" s="1">
        <v>45378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115194.04</v>
      </c>
      <c r="AM195">
        <v>115194.04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884.59</v>
      </c>
      <c r="AU195">
        <v>0</v>
      </c>
      <c r="AV195">
        <v>0</v>
      </c>
      <c r="AW195">
        <v>293298.7</v>
      </c>
      <c r="AX195">
        <v>0</v>
      </c>
      <c r="AY195">
        <v>0</v>
      </c>
      <c r="BA195" t="s">
        <v>86</v>
      </c>
      <c r="BB195">
        <v>0</v>
      </c>
    </row>
    <row r="196" spans="1:54" x14ac:dyDescent="0.2">
      <c r="A196" t="s">
        <v>85</v>
      </c>
      <c r="B196" s="1">
        <v>45412</v>
      </c>
      <c r="C196">
        <v>0</v>
      </c>
      <c r="D196">
        <v>7714538</v>
      </c>
      <c r="E196" t="s">
        <v>54</v>
      </c>
      <c r="F196" t="s">
        <v>86</v>
      </c>
      <c r="G196" s="1">
        <v>44589</v>
      </c>
      <c r="H196">
        <v>162</v>
      </c>
      <c r="I196">
        <v>153</v>
      </c>
      <c r="J196">
        <v>27</v>
      </c>
      <c r="K196">
        <v>1</v>
      </c>
      <c r="L196">
        <v>180</v>
      </c>
      <c r="M196">
        <v>0.28699999999999998</v>
      </c>
      <c r="N196">
        <v>9.6142881904399902E-2</v>
      </c>
      <c r="O196">
        <v>7.6791300000000002E-3</v>
      </c>
      <c r="P196">
        <v>97136.11</v>
      </c>
      <c r="Q196">
        <v>8923.86</v>
      </c>
      <c r="R196">
        <v>60224.39</v>
      </c>
      <c r="S196">
        <v>38150.53</v>
      </c>
      <c r="U196">
        <v>42137.2</v>
      </c>
      <c r="V196">
        <v>10524.83</v>
      </c>
      <c r="W196">
        <v>1995</v>
      </c>
      <c r="X196">
        <v>5605.74</v>
      </c>
      <c r="Y196">
        <v>1062.58</v>
      </c>
      <c r="Z196">
        <v>4919.09</v>
      </c>
      <c r="AA196">
        <v>932.42</v>
      </c>
      <c r="AB196" t="s">
        <v>55</v>
      </c>
      <c r="AC196">
        <v>0</v>
      </c>
      <c r="AD196">
        <v>1</v>
      </c>
      <c r="AE196">
        <v>1</v>
      </c>
      <c r="AF196" s="1">
        <v>45378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38150.53</v>
      </c>
      <c r="AM196">
        <v>38150.53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292.95999999999998</v>
      </c>
      <c r="AU196">
        <v>0</v>
      </c>
      <c r="AV196">
        <v>0</v>
      </c>
      <c r="AW196">
        <v>97136.11</v>
      </c>
      <c r="AX196">
        <v>0</v>
      </c>
      <c r="AY196">
        <v>0</v>
      </c>
      <c r="BA196" t="s">
        <v>86</v>
      </c>
      <c r="BB196">
        <v>0</v>
      </c>
    </row>
    <row r="197" spans="1:54" x14ac:dyDescent="0.2">
      <c r="A197" t="s">
        <v>85</v>
      </c>
      <c r="B197" s="1">
        <v>45412</v>
      </c>
      <c r="C197">
        <v>0</v>
      </c>
      <c r="D197">
        <v>7716103</v>
      </c>
      <c r="E197" t="s">
        <v>54</v>
      </c>
      <c r="F197" t="s">
        <v>86</v>
      </c>
      <c r="G197" s="1">
        <v>44600</v>
      </c>
      <c r="H197">
        <v>144</v>
      </c>
      <c r="I197">
        <v>131</v>
      </c>
      <c r="J197">
        <v>26</v>
      </c>
      <c r="K197">
        <v>14</v>
      </c>
      <c r="L197">
        <v>167</v>
      </c>
      <c r="M197">
        <v>0.217</v>
      </c>
      <c r="N197">
        <v>9.6142881904399902E-2</v>
      </c>
      <c r="O197">
        <v>7.6791300000000002E-3</v>
      </c>
      <c r="P197">
        <v>266368.05</v>
      </c>
      <c r="Q197">
        <v>0</v>
      </c>
      <c r="R197">
        <v>198795.12</v>
      </c>
      <c r="S197">
        <v>114173.88</v>
      </c>
      <c r="U197">
        <v>120906.55</v>
      </c>
      <c r="V197">
        <v>15000</v>
      </c>
      <c r="W197">
        <v>995</v>
      </c>
      <c r="X197">
        <v>7789</v>
      </c>
      <c r="Y197">
        <v>516.66999999999996</v>
      </c>
      <c r="Z197">
        <v>7211</v>
      </c>
      <c r="AA197">
        <v>478.33</v>
      </c>
      <c r="AB197" t="s">
        <v>55</v>
      </c>
      <c r="AC197">
        <v>0</v>
      </c>
      <c r="AD197">
        <v>1</v>
      </c>
      <c r="AE197">
        <v>1</v>
      </c>
      <c r="AF197" s="1">
        <v>44977</v>
      </c>
      <c r="AG197">
        <v>2185.17</v>
      </c>
      <c r="AH197">
        <v>46008.45</v>
      </c>
      <c r="AI197">
        <v>0</v>
      </c>
      <c r="AJ197">
        <v>2185.17</v>
      </c>
      <c r="AK197">
        <v>3925</v>
      </c>
      <c r="AL197">
        <v>114173.88</v>
      </c>
      <c r="AM197">
        <v>114173.88</v>
      </c>
      <c r="AN197">
        <v>0</v>
      </c>
      <c r="AO197">
        <v>0</v>
      </c>
      <c r="AP197">
        <v>0</v>
      </c>
      <c r="AQ197">
        <v>1739.83</v>
      </c>
      <c r="AR197">
        <v>0</v>
      </c>
      <c r="AS197">
        <v>0</v>
      </c>
      <c r="AT197">
        <v>876.76</v>
      </c>
      <c r="AU197">
        <v>0</v>
      </c>
      <c r="AV197">
        <v>0</v>
      </c>
      <c r="AW197">
        <v>266368.05</v>
      </c>
      <c r="AX197">
        <v>0</v>
      </c>
      <c r="AY197">
        <v>0</v>
      </c>
      <c r="BA197" t="s">
        <v>86</v>
      </c>
      <c r="BB197">
        <v>0</v>
      </c>
    </row>
    <row r="198" spans="1:54" x14ac:dyDescent="0.2">
      <c r="A198" t="s">
        <v>85</v>
      </c>
      <c r="B198" s="1">
        <v>45412</v>
      </c>
      <c r="C198">
        <v>0</v>
      </c>
      <c r="D198">
        <v>7716202</v>
      </c>
      <c r="E198" t="s">
        <v>54</v>
      </c>
      <c r="F198" t="s">
        <v>86</v>
      </c>
      <c r="G198" s="1">
        <v>44594</v>
      </c>
      <c r="H198">
        <v>180</v>
      </c>
      <c r="I198">
        <v>169</v>
      </c>
      <c r="J198">
        <v>26</v>
      </c>
      <c r="K198">
        <v>15</v>
      </c>
      <c r="L198">
        <v>166</v>
      </c>
      <c r="M198">
        <v>0.22650000000000001</v>
      </c>
      <c r="N198">
        <v>9.6142881904399902E-2</v>
      </c>
      <c r="O198">
        <v>7.6791300000000002E-3</v>
      </c>
      <c r="P198">
        <v>311226.95</v>
      </c>
      <c r="Q198">
        <v>6616.09</v>
      </c>
      <c r="R198">
        <v>218571.98</v>
      </c>
      <c r="S198">
        <v>124100.44</v>
      </c>
      <c r="U198">
        <v>128441.46</v>
      </c>
      <c r="V198">
        <v>11025</v>
      </c>
      <c r="W198">
        <v>1995</v>
      </c>
      <c r="X198">
        <v>5724.92</v>
      </c>
      <c r="Y198">
        <v>1035.94</v>
      </c>
      <c r="Z198">
        <v>5300.08</v>
      </c>
      <c r="AA198">
        <v>959.06</v>
      </c>
      <c r="AB198" t="s">
        <v>55</v>
      </c>
      <c r="AC198">
        <v>0</v>
      </c>
      <c r="AD198">
        <v>1</v>
      </c>
      <c r="AE198">
        <v>1</v>
      </c>
      <c r="AF198" s="1">
        <v>44945</v>
      </c>
      <c r="AG198">
        <v>2395.85</v>
      </c>
      <c r="AH198">
        <v>20706.64</v>
      </c>
      <c r="AI198">
        <v>0</v>
      </c>
      <c r="AJ198">
        <v>2395.85</v>
      </c>
      <c r="AK198">
        <v>208.81</v>
      </c>
      <c r="AL198">
        <v>124100.44</v>
      </c>
      <c r="AM198">
        <v>124100.44</v>
      </c>
      <c r="AN198">
        <v>0</v>
      </c>
      <c r="AO198">
        <v>0</v>
      </c>
      <c r="AP198">
        <v>-2187.04</v>
      </c>
      <c r="AQ198">
        <v>0</v>
      </c>
      <c r="AR198">
        <v>0</v>
      </c>
      <c r="AS198">
        <v>0</v>
      </c>
      <c r="AT198">
        <v>952.98</v>
      </c>
      <c r="AU198">
        <v>0</v>
      </c>
      <c r="AV198">
        <v>0</v>
      </c>
      <c r="AW198">
        <v>311226.95</v>
      </c>
      <c r="AX198">
        <v>0</v>
      </c>
      <c r="AY198">
        <v>0</v>
      </c>
      <c r="BA198" t="s">
        <v>57</v>
      </c>
      <c r="BB198">
        <v>1</v>
      </c>
    </row>
    <row r="199" spans="1:54" x14ac:dyDescent="0.2">
      <c r="A199" t="s">
        <v>85</v>
      </c>
      <c r="B199" s="1">
        <v>45412</v>
      </c>
      <c r="C199">
        <v>0</v>
      </c>
      <c r="D199">
        <v>7717093</v>
      </c>
      <c r="E199" t="s">
        <v>54</v>
      </c>
      <c r="F199" t="s">
        <v>86</v>
      </c>
      <c r="G199" s="1">
        <v>44600</v>
      </c>
      <c r="H199">
        <v>180</v>
      </c>
      <c r="I199">
        <v>160</v>
      </c>
      <c r="J199">
        <v>26</v>
      </c>
      <c r="K199">
        <v>6</v>
      </c>
      <c r="L199">
        <v>175</v>
      </c>
      <c r="M199">
        <v>0.24049999999999999</v>
      </c>
      <c r="N199">
        <v>9.6142881904399902E-2</v>
      </c>
      <c r="O199">
        <v>7.6791300000000002E-3</v>
      </c>
      <c r="P199">
        <v>285735.44</v>
      </c>
      <c r="Q199">
        <v>28444.46</v>
      </c>
      <c r="R199">
        <v>200014.81</v>
      </c>
      <c r="S199">
        <v>125200.9</v>
      </c>
      <c r="U199">
        <v>129121.28</v>
      </c>
      <c r="V199">
        <v>10150</v>
      </c>
      <c r="W199">
        <v>1995</v>
      </c>
      <c r="X199">
        <v>5270.56</v>
      </c>
      <c r="Y199">
        <v>1035.94</v>
      </c>
      <c r="Z199">
        <v>4879.4399999999996</v>
      </c>
      <c r="AA199">
        <v>959.06</v>
      </c>
      <c r="AB199" t="s">
        <v>55</v>
      </c>
      <c r="AC199">
        <v>0</v>
      </c>
      <c r="AD199">
        <v>1</v>
      </c>
      <c r="AE199">
        <v>1</v>
      </c>
      <c r="AF199" s="1">
        <v>45222</v>
      </c>
      <c r="AG199">
        <v>2239.7199999999998</v>
      </c>
      <c r="AH199">
        <v>0</v>
      </c>
      <c r="AI199">
        <v>0</v>
      </c>
      <c r="AJ199">
        <v>2239.7199999999998</v>
      </c>
      <c r="AK199">
        <v>0</v>
      </c>
      <c r="AL199">
        <v>125200.9</v>
      </c>
      <c r="AM199">
        <v>125200.9</v>
      </c>
      <c r="AN199">
        <v>0</v>
      </c>
      <c r="AO199">
        <v>0</v>
      </c>
      <c r="AP199">
        <v>-2239.7199999999998</v>
      </c>
      <c r="AQ199">
        <v>0</v>
      </c>
      <c r="AR199">
        <v>0</v>
      </c>
      <c r="AS199">
        <v>0</v>
      </c>
      <c r="AT199">
        <v>961.43</v>
      </c>
      <c r="AU199">
        <v>0</v>
      </c>
      <c r="AV199">
        <v>0</v>
      </c>
      <c r="AW199">
        <v>285735.44</v>
      </c>
      <c r="AX199">
        <v>0</v>
      </c>
      <c r="AY199">
        <v>0</v>
      </c>
      <c r="BA199" t="s">
        <v>86</v>
      </c>
      <c r="BB199">
        <v>0</v>
      </c>
    </row>
    <row r="200" spans="1:54" x14ac:dyDescent="0.2">
      <c r="A200" t="s">
        <v>85</v>
      </c>
      <c r="B200" s="1">
        <v>45412</v>
      </c>
      <c r="C200">
        <v>0</v>
      </c>
      <c r="D200">
        <v>7718646</v>
      </c>
      <c r="E200" t="s">
        <v>54</v>
      </c>
      <c r="F200" t="s">
        <v>86</v>
      </c>
      <c r="G200" s="1">
        <v>44601</v>
      </c>
      <c r="H200">
        <v>180</v>
      </c>
      <c r="I200">
        <v>159</v>
      </c>
      <c r="J200">
        <v>26</v>
      </c>
      <c r="K200">
        <v>4</v>
      </c>
      <c r="L200">
        <v>177</v>
      </c>
      <c r="M200">
        <v>0.2152</v>
      </c>
      <c r="N200">
        <v>9.6142881904399902E-2</v>
      </c>
      <c r="O200">
        <v>7.6791300000000002E-3</v>
      </c>
      <c r="P200">
        <v>235945.86</v>
      </c>
      <c r="Q200">
        <v>12370.99</v>
      </c>
      <c r="R200">
        <v>165345.35999999999</v>
      </c>
      <c r="S200">
        <v>105592.01</v>
      </c>
      <c r="U200">
        <v>110882.48</v>
      </c>
      <c r="V200">
        <v>12000</v>
      </c>
      <c r="W200">
        <v>995</v>
      </c>
      <c r="X200">
        <v>6231.2</v>
      </c>
      <c r="Y200">
        <v>516.66999999999996</v>
      </c>
      <c r="Z200">
        <v>5768.8</v>
      </c>
      <c r="AA200">
        <v>478.33</v>
      </c>
      <c r="AB200" t="s">
        <v>55</v>
      </c>
      <c r="AC200">
        <v>0</v>
      </c>
      <c r="AD200">
        <v>1</v>
      </c>
      <c r="AE200">
        <v>1</v>
      </c>
      <c r="AF200" s="1">
        <v>45286</v>
      </c>
      <c r="AG200">
        <v>1581.39</v>
      </c>
      <c r="AH200">
        <v>6015.09</v>
      </c>
      <c r="AI200">
        <v>0</v>
      </c>
      <c r="AJ200">
        <v>1581.39</v>
      </c>
      <c r="AK200">
        <v>2425.5</v>
      </c>
      <c r="AL200">
        <v>105592.01</v>
      </c>
      <c r="AM200">
        <v>105592.01</v>
      </c>
      <c r="AN200">
        <v>0</v>
      </c>
      <c r="AO200">
        <v>0</v>
      </c>
      <c r="AP200">
        <v>0</v>
      </c>
      <c r="AQ200">
        <v>844.11</v>
      </c>
      <c r="AR200">
        <v>0</v>
      </c>
      <c r="AS200">
        <v>0</v>
      </c>
      <c r="AT200">
        <v>810.85</v>
      </c>
      <c r="AU200">
        <v>0</v>
      </c>
      <c r="AV200">
        <v>0</v>
      </c>
      <c r="AW200">
        <v>235945.86</v>
      </c>
      <c r="AX200">
        <v>0</v>
      </c>
      <c r="AY200">
        <v>0</v>
      </c>
      <c r="BA200" t="s">
        <v>86</v>
      </c>
      <c r="BB200">
        <v>0</v>
      </c>
    </row>
    <row r="201" spans="1:54" x14ac:dyDescent="0.2">
      <c r="A201" t="s">
        <v>85</v>
      </c>
      <c r="B201" s="1">
        <v>45412</v>
      </c>
      <c r="C201">
        <v>0</v>
      </c>
      <c r="D201">
        <v>7719057</v>
      </c>
      <c r="E201" t="s">
        <v>54</v>
      </c>
      <c r="F201" t="s">
        <v>86</v>
      </c>
      <c r="G201" s="1">
        <v>44603</v>
      </c>
      <c r="H201">
        <v>120</v>
      </c>
      <c r="I201">
        <v>93</v>
      </c>
      <c r="J201">
        <v>26</v>
      </c>
      <c r="K201">
        <v>0</v>
      </c>
      <c r="L201">
        <v>181</v>
      </c>
      <c r="M201">
        <v>0.27700000000000002</v>
      </c>
      <c r="N201">
        <v>9.6142881904399902E-2</v>
      </c>
      <c r="O201">
        <v>7.6791300000000002E-3</v>
      </c>
      <c r="P201">
        <v>95538.880000000005</v>
      </c>
      <c r="Q201">
        <v>11421.62</v>
      </c>
      <c r="R201">
        <v>59234.11</v>
      </c>
      <c r="S201">
        <v>37237.26</v>
      </c>
      <c r="U201">
        <v>39222.69</v>
      </c>
      <c r="V201">
        <v>6125</v>
      </c>
      <c r="W201">
        <v>1995</v>
      </c>
      <c r="X201">
        <v>3180.51</v>
      </c>
      <c r="Y201">
        <v>1035.94</v>
      </c>
      <c r="Z201">
        <v>2944.49</v>
      </c>
      <c r="AA201">
        <v>959.06</v>
      </c>
      <c r="AB201" t="s">
        <v>55</v>
      </c>
      <c r="AC201">
        <v>0</v>
      </c>
      <c r="AD201">
        <v>1</v>
      </c>
      <c r="AE201">
        <v>1</v>
      </c>
      <c r="AF201" s="1">
        <v>45410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37237.26</v>
      </c>
      <c r="AM201">
        <v>37237.26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285.95</v>
      </c>
      <c r="AU201">
        <v>0</v>
      </c>
      <c r="AV201">
        <v>0</v>
      </c>
      <c r="AW201">
        <v>95538.880000000005</v>
      </c>
      <c r="AX201">
        <v>0</v>
      </c>
      <c r="AY201">
        <v>0</v>
      </c>
      <c r="BA201" t="s">
        <v>86</v>
      </c>
      <c r="BB201">
        <v>0</v>
      </c>
    </row>
    <row r="202" spans="1:54" x14ac:dyDescent="0.2">
      <c r="A202" t="s">
        <v>85</v>
      </c>
      <c r="B202" s="1">
        <v>45412</v>
      </c>
      <c r="C202">
        <v>0</v>
      </c>
      <c r="D202">
        <v>7720949</v>
      </c>
      <c r="E202" t="s">
        <v>54</v>
      </c>
      <c r="F202" t="s">
        <v>86</v>
      </c>
      <c r="G202" s="1">
        <v>44606</v>
      </c>
      <c r="H202">
        <v>180</v>
      </c>
      <c r="I202">
        <v>157</v>
      </c>
      <c r="J202">
        <v>26</v>
      </c>
      <c r="K202">
        <v>1</v>
      </c>
      <c r="L202">
        <v>180</v>
      </c>
      <c r="M202">
        <v>0.2205</v>
      </c>
      <c r="N202">
        <v>9.6142881904399902E-2</v>
      </c>
      <c r="O202">
        <v>7.6791300000000002E-3</v>
      </c>
      <c r="P202">
        <v>440283.22</v>
      </c>
      <c r="Q202">
        <v>35639.99</v>
      </c>
      <c r="R202">
        <v>272975.59999999998</v>
      </c>
      <c r="S202">
        <v>172922.69</v>
      </c>
      <c r="U202">
        <v>189380.76</v>
      </c>
      <c r="V202">
        <v>36230.32</v>
      </c>
      <c r="W202">
        <v>1995</v>
      </c>
      <c r="X202">
        <v>18813.2</v>
      </c>
      <c r="Y202">
        <v>1035.94</v>
      </c>
      <c r="Z202">
        <v>17417.12</v>
      </c>
      <c r="AA202">
        <v>959.06</v>
      </c>
      <c r="AB202" t="s">
        <v>55</v>
      </c>
      <c r="AC202">
        <v>0</v>
      </c>
      <c r="AD202">
        <v>1</v>
      </c>
      <c r="AE202">
        <v>1</v>
      </c>
      <c r="AF202" s="1">
        <v>45351</v>
      </c>
      <c r="AG202">
        <v>0</v>
      </c>
      <c r="AH202">
        <v>1188.5</v>
      </c>
      <c r="AI202">
        <v>0</v>
      </c>
      <c r="AJ202">
        <v>0</v>
      </c>
      <c r="AK202">
        <v>0</v>
      </c>
      <c r="AL202">
        <v>172922.69</v>
      </c>
      <c r="AM202">
        <v>172922.69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1327.9</v>
      </c>
      <c r="AU202">
        <v>0</v>
      </c>
      <c r="AV202">
        <v>0</v>
      </c>
      <c r="AW202">
        <v>440283.22</v>
      </c>
      <c r="AX202">
        <v>0</v>
      </c>
      <c r="AY202">
        <v>0</v>
      </c>
      <c r="BA202" t="s">
        <v>86</v>
      </c>
      <c r="BB202">
        <v>0</v>
      </c>
    </row>
    <row r="203" spans="1:54" x14ac:dyDescent="0.2">
      <c r="A203" t="s">
        <v>85</v>
      </c>
      <c r="B203" s="1">
        <v>45412</v>
      </c>
      <c r="C203">
        <v>0</v>
      </c>
      <c r="D203">
        <v>7721376</v>
      </c>
      <c r="E203" t="s">
        <v>54</v>
      </c>
      <c r="F203" t="s">
        <v>86</v>
      </c>
      <c r="G203" s="1">
        <v>44608</v>
      </c>
      <c r="H203">
        <v>36</v>
      </c>
      <c r="I203">
        <v>13</v>
      </c>
      <c r="J203">
        <v>26</v>
      </c>
      <c r="K203">
        <v>1</v>
      </c>
      <c r="L203">
        <v>180</v>
      </c>
      <c r="M203">
        <v>0.25669999999999998</v>
      </c>
      <c r="N203">
        <v>9.6142881904399902E-2</v>
      </c>
      <c r="O203">
        <v>7.6791300000000002E-3</v>
      </c>
      <c r="P203">
        <v>25251.53</v>
      </c>
      <c r="Q203">
        <v>3131.2</v>
      </c>
      <c r="R203">
        <v>15655.95</v>
      </c>
      <c r="S203">
        <v>9917.6200000000008</v>
      </c>
      <c r="U203">
        <v>10626.16</v>
      </c>
      <c r="V203">
        <v>3468.86</v>
      </c>
      <c r="W203">
        <v>1995</v>
      </c>
      <c r="X203">
        <v>1801.26</v>
      </c>
      <c r="Y203">
        <v>1035.94</v>
      </c>
      <c r="Z203">
        <v>1667.6</v>
      </c>
      <c r="AA203">
        <v>959.06</v>
      </c>
      <c r="AB203" t="s">
        <v>55</v>
      </c>
      <c r="AC203">
        <v>0</v>
      </c>
      <c r="AD203">
        <v>1</v>
      </c>
      <c r="AE203">
        <v>1</v>
      </c>
      <c r="AF203" s="1">
        <v>45351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9917.6200000000008</v>
      </c>
      <c r="AM203">
        <v>9917.6200000000008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76.16</v>
      </c>
      <c r="AU203">
        <v>0</v>
      </c>
      <c r="AV203">
        <v>0</v>
      </c>
      <c r="AW203">
        <v>25251.53</v>
      </c>
      <c r="AX203">
        <v>0</v>
      </c>
      <c r="AY203">
        <v>0</v>
      </c>
      <c r="BA203" t="s">
        <v>86</v>
      </c>
      <c r="BB203">
        <v>0</v>
      </c>
    </row>
    <row r="204" spans="1:54" x14ac:dyDescent="0.2">
      <c r="A204" t="s">
        <v>85</v>
      </c>
      <c r="B204" s="1">
        <v>45412</v>
      </c>
      <c r="C204">
        <v>0</v>
      </c>
      <c r="D204">
        <v>7721459</v>
      </c>
      <c r="E204" t="s">
        <v>54</v>
      </c>
      <c r="F204" t="s">
        <v>86</v>
      </c>
      <c r="G204" s="1">
        <v>44614</v>
      </c>
      <c r="H204">
        <v>180</v>
      </c>
      <c r="I204">
        <v>157</v>
      </c>
      <c r="J204">
        <v>26</v>
      </c>
      <c r="K204">
        <v>1</v>
      </c>
      <c r="L204">
        <v>180</v>
      </c>
      <c r="M204">
        <v>0.28449999999999998</v>
      </c>
      <c r="N204">
        <v>9.6142881904399902E-2</v>
      </c>
      <c r="O204">
        <v>7.6791300000000002E-3</v>
      </c>
      <c r="P204">
        <v>129150.22</v>
      </c>
      <c r="Q204">
        <v>14215.01</v>
      </c>
      <c r="R204">
        <v>80073.14</v>
      </c>
      <c r="S204">
        <v>50724.18</v>
      </c>
      <c r="U204">
        <v>54953.2</v>
      </c>
      <c r="V204">
        <v>10792.01</v>
      </c>
      <c r="W204">
        <v>1995</v>
      </c>
      <c r="X204">
        <v>5603.93</v>
      </c>
      <c r="Y204">
        <v>1035.94</v>
      </c>
      <c r="Z204">
        <v>5188.08</v>
      </c>
      <c r="AA204">
        <v>959.06</v>
      </c>
      <c r="AB204" t="s">
        <v>55</v>
      </c>
      <c r="AC204">
        <v>0</v>
      </c>
      <c r="AD204">
        <v>1</v>
      </c>
      <c r="AE204">
        <v>1</v>
      </c>
      <c r="AF204" s="1">
        <v>45351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50724.18</v>
      </c>
      <c r="AM204">
        <v>50724.18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389.52</v>
      </c>
      <c r="AU204">
        <v>0</v>
      </c>
      <c r="AV204">
        <v>0</v>
      </c>
      <c r="AW204">
        <v>129150.22</v>
      </c>
      <c r="AX204">
        <v>0</v>
      </c>
      <c r="AY204">
        <v>0</v>
      </c>
      <c r="BA204" t="s">
        <v>86</v>
      </c>
      <c r="BB204">
        <v>0</v>
      </c>
    </row>
    <row r="205" spans="1:54" x14ac:dyDescent="0.2">
      <c r="A205" t="s">
        <v>85</v>
      </c>
      <c r="B205" s="1">
        <v>45412</v>
      </c>
      <c r="C205">
        <v>0</v>
      </c>
      <c r="D205">
        <v>7723612</v>
      </c>
      <c r="E205" t="s">
        <v>54</v>
      </c>
      <c r="F205" t="s">
        <v>86</v>
      </c>
      <c r="G205" s="1">
        <v>44620</v>
      </c>
      <c r="H205">
        <v>36</v>
      </c>
      <c r="I205">
        <v>26</v>
      </c>
      <c r="J205">
        <v>26</v>
      </c>
      <c r="K205">
        <v>15</v>
      </c>
      <c r="L205">
        <v>166</v>
      </c>
      <c r="M205">
        <v>0.25669999999999998</v>
      </c>
      <c r="N205">
        <v>9.6142881904399902E-2</v>
      </c>
      <c r="O205">
        <v>7.6791300000000002E-3</v>
      </c>
      <c r="P205">
        <v>29866.86</v>
      </c>
      <c r="Q205">
        <v>2510.89</v>
      </c>
      <c r="R205">
        <v>21339.38</v>
      </c>
      <c r="S205">
        <v>12116.04</v>
      </c>
      <c r="U205">
        <v>13009.87</v>
      </c>
      <c r="V205">
        <v>3854.29</v>
      </c>
      <c r="W205">
        <v>1995</v>
      </c>
      <c r="X205">
        <v>2001.4</v>
      </c>
      <c r="Y205">
        <v>1035.94</v>
      </c>
      <c r="Z205">
        <v>1852.89</v>
      </c>
      <c r="AA205">
        <v>959.06</v>
      </c>
      <c r="AB205" t="s">
        <v>55</v>
      </c>
      <c r="AC205">
        <v>0</v>
      </c>
      <c r="AD205">
        <v>1</v>
      </c>
      <c r="AE205">
        <v>1</v>
      </c>
      <c r="AF205" s="1">
        <v>44945</v>
      </c>
      <c r="AG205">
        <v>233.91</v>
      </c>
      <c r="AH205">
        <v>1696.45</v>
      </c>
      <c r="AI205">
        <v>0</v>
      </c>
      <c r="AJ205">
        <v>233.91</v>
      </c>
      <c r="AK205">
        <v>0</v>
      </c>
      <c r="AL205">
        <v>12116.04</v>
      </c>
      <c r="AM205">
        <v>12116.04</v>
      </c>
      <c r="AN205">
        <v>0</v>
      </c>
      <c r="AO205">
        <v>0</v>
      </c>
      <c r="AP205">
        <v>-233.91</v>
      </c>
      <c r="AQ205">
        <v>0</v>
      </c>
      <c r="AR205">
        <v>0</v>
      </c>
      <c r="AS205">
        <v>0</v>
      </c>
      <c r="AT205">
        <v>93.04</v>
      </c>
      <c r="AU205">
        <v>0</v>
      </c>
      <c r="AV205">
        <v>0</v>
      </c>
      <c r="AW205">
        <v>29866.86</v>
      </c>
      <c r="AX205">
        <v>0</v>
      </c>
      <c r="AY205">
        <v>0</v>
      </c>
      <c r="BA205" t="s">
        <v>86</v>
      </c>
      <c r="BB205">
        <v>0</v>
      </c>
    </row>
    <row r="206" spans="1:54" x14ac:dyDescent="0.2">
      <c r="A206" t="s">
        <v>85</v>
      </c>
      <c r="B206" s="1">
        <v>45412</v>
      </c>
      <c r="C206">
        <v>0</v>
      </c>
      <c r="D206">
        <v>7724016</v>
      </c>
      <c r="E206" t="s">
        <v>54</v>
      </c>
      <c r="F206" t="s">
        <v>86</v>
      </c>
      <c r="G206" s="1">
        <v>44615</v>
      </c>
      <c r="H206">
        <v>180</v>
      </c>
      <c r="I206">
        <v>170</v>
      </c>
      <c r="J206">
        <v>26</v>
      </c>
      <c r="K206">
        <v>15</v>
      </c>
      <c r="L206">
        <v>166</v>
      </c>
      <c r="M206">
        <v>0.247</v>
      </c>
      <c r="N206">
        <v>9.6142881904399902E-2</v>
      </c>
      <c r="O206">
        <v>7.6791300000000002E-3</v>
      </c>
      <c r="P206">
        <v>224047.49</v>
      </c>
      <c r="Q206">
        <v>18763.77</v>
      </c>
      <c r="R206">
        <v>156833.24</v>
      </c>
      <c r="S206">
        <v>89046.52</v>
      </c>
      <c r="U206">
        <v>96425.45</v>
      </c>
      <c r="V206">
        <v>17344.3</v>
      </c>
      <c r="W206">
        <v>1995</v>
      </c>
      <c r="X206">
        <v>9006.32</v>
      </c>
      <c r="Y206">
        <v>1035.94</v>
      </c>
      <c r="Z206">
        <v>8337.98</v>
      </c>
      <c r="AA206">
        <v>959.06</v>
      </c>
      <c r="AB206" t="s">
        <v>55</v>
      </c>
      <c r="AC206">
        <v>0</v>
      </c>
      <c r="AD206">
        <v>1</v>
      </c>
      <c r="AE206">
        <v>1</v>
      </c>
      <c r="AF206" s="1">
        <v>44945</v>
      </c>
      <c r="AG206">
        <v>1719.11</v>
      </c>
      <c r="AH206">
        <v>0</v>
      </c>
      <c r="AI206">
        <v>0</v>
      </c>
      <c r="AJ206">
        <v>1719.11</v>
      </c>
      <c r="AK206">
        <v>0</v>
      </c>
      <c r="AL206">
        <v>89046.52</v>
      </c>
      <c r="AM206">
        <v>89046.52</v>
      </c>
      <c r="AN206">
        <v>0</v>
      </c>
      <c r="AO206">
        <v>0</v>
      </c>
      <c r="AP206">
        <v>-1719.11</v>
      </c>
      <c r="AQ206">
        <v>0</v>
      </c>
      <c r="AR206">
        <v>0</v>
      </c>
      <c r="AS206">
        <v>0</v>
      </c>
      <c r="AT206">
        <v>683.8</v>
      </c>
      <c r="AU206">
        <v>0</v>
      </c>
      <c r="AV206">
        <v>0</v>
      </c>
      <c r="AW206">
        <v>224047.49</v>
      </c>
      <c r="AX206">
        <v>0</v>
      </c>
      <c r="AY206">
        <v>0</v>
      </c>
      <c r="BA206" t="s">
        <v>86</v>
      </c>
      <c r="BB206">
        <v>0</v>
      </c>
    </row>
    <row r="207" spans="1:54" x14ac:dyDescent="0.2">
      <c r="A207" t="s">
        <v>85</v>
      </c>
      <c r="B207" s="1">
        <v>45412</v>
      </c>
      <c r="C207">
        <v>0</v>
      </c>
      <c r="D207">
        <v>7724255</v>
      </c>
      <c r="E207" t="s">
        <v>54</v>
      </c>
      <c r="F207" t="s">
        <v>86</v>
      </c>
      <c r="G207" s="1">
        <v>44616</v>
      </c>
      <c r="H207">
        <v>180</v>
      </c>
      <c r="I207">
        <v>160</v>
      </c>
      <c r="J207">
        <v>26</v>
      </c>
      <c r="K207">
        <v>5</v>
      </c>
      <c r="L207">
        <v>176</v>
      </c>
      <c r="M207">
        <v>0.1842</v>
      </c>
      <c r="N207">
        <v>9.6142881904399902E-2</v>
      </c>
      <c r="O207">
        <v>7.6791300000000002E-3</v>
      </c>
      <c r="P207">
        <v>488004.98</v>
      </c>
      <c r="Q207">
        <v>39472.379999999997</v>
      </c>
      <c r="R207">
        <v>341603.49</v>
      </c>
      <c r="S207">
        <v>215996.02</v>
      </c>
      <c r="U207">
        <v>233565.8</v>
      </c>
      <c r="V207">
        <v>38542.9</v>
      </c>
      <c r="W207">
        <v>1995</v>
      </c>
      <c r="X207">
        <v>20014.05</v>
      </c>
      <c r="Y207">
        <v>1035.94</v>
      </c>
      <c r="Z207">
        <v>18528.849999999999</v>
      </c>
      <c r="AA207">
        <v>959.06</v>
      </c>
      <c r="AB207" t="s">
        <v>55</v>
      </c>
      <c r="AC207">
        <v>0</v>
      </c>
      <c r="AD207">
        <v>1</v>
      </c>
      <c r="AE207">
        <v>1</v>
      </c>
      <c r="AF207" s="1">
        <v>45250</v>
      </c>
      <c r="AG207">
        <v>3832.27</v>
      </c>
      <c r="AH207">
        <v>0</v>
      </c>
      <c r="AI207">
        <v>0</v>
      </c>
      <c r="AJ207">
        <v>3832.27</v>
      </c>
      <c r="AK207">
        <v>0</v>
      </c>
      <c r="AL207">
        <v>215996.02</v>
      </c>
      <c r="AM207">
        <v>215996.02</v>
      </c>
      <c r="AN207">
        <v>0</v>
      </c>
      <c r="AO207">
        <v>0</v>
      </c>
      <c r="AP207">
        <v>-3832.27</v>
      </c>
      <c r="AQ207">
        <v>0</v>
      </c>
      <c r="AR207">
        <v>0</v>
      </c>
      <c r="AS207">
        <v>0</v>
      </c>
      <c r="AT207">
        <v>1658.66</v>
      </c>
      <c r="AU207">
        <v>0</v>
      </c>
      <c r="AV207">
        <v>0</v>
      </c>
      <c r="AW207">
        <v>488004.98</v>
      </c>
      <c r="AX207">
        <v>0</v>
      </c>
      <c r="AY207">
        <v>0</v>
      </c>
      <c r="BA207" t="s">
        <v>86</v>
      </c>
      <c r="BB207">
        <v>0</v>
      </c>
    </row>
    <row r="208" spans="1:54" x14ac:dyDescent="0.2">
      <c r="A208" t="s">
        <v>85</v>
      </c>
      <c r="B208" s="1">
        <v>45412</v>
      </c>
      <c r="C208">
        <v>0</v>
      </c>
      <c r="D208">
        <v>7724800</v>
      </c>
      <c r="E208" t="s">
        <v>54</v>
      </c>
      <c r="F208" t="s">
        <v>86</v>
      </c>
      <c r="G208" s="1">
        <v>44621</v>
      </c>
      <c r="H208">
        <v>144</v>
      </c>
      <c r="I208">
        <v>134</v>
      </c>
      <c r="J208">
        <v>25</v>
      </c>
      <c r="K208">
        <v>15</v>
      </c>
      <c r="L208">
        <v>166</v>
      </c>
      <c r="M208">
        <v>0.127</v>
      </c>
      <c r="N208">
        <v>9.6142881904399902E-2</v>
      </c>
      <c r="O208">
        <v>7.6791300000000002E-3</v>
      </c>
      <c r="P208">
        <v>254858.46</v>
      </c>
      <c r="Q208">
        <v>11066.6</v>
      </c>
      <c r="R208">
        <v>178400.92</v>
      </c>
      <c r="S208">
        <v>101292.19</v>
      </c>
      <c r="U208">
        <v>107475.52</v>
      </c>
      <c r="V208">
        <v>13000</v>
      </c>
      <c r="W208">
        <v>495</v>
      </c>
      <c r="X208">
        <v>6571.91</v>
      </c>
      <c r="Y208">
        <v>250.24</v>
      </c>
      <c r="Z208">
        <v>6428.09</v>
      </c>
      <c r="AA208">
        <v>244.76</v>
      </c>
      <c r="AB208" t="s">
        <v>55</v>
      </c>
      <c r="AC208">
        <v>0</v>
      </c>
      <c r="AD208">
        <v>1</v>
      </c>
      <c r="AE208">
        <v>1</v>
      </c>
      <c r="AF208" s="1">
        <v>44945</v>
      </c>
      <c r="AG208">
        <v>1955.52</v>
      </c>
      <c r="AH208">
        <v>0</v>
      </c>
      <c r="AI208">
        <v>0</v>
      </c>
      <c r="AJ208">
        <v>1955.52</v>
      </c>
      <c r="AK208">
        <v>0</v>
      </c>
      <c r="AL208">
        <v>101292.19</v>
      </c>
      <c r="AM208">
        <v>101292.19</v>
      </c>
      <c r="AN208">
        <v>0</v>
      </c>
      <c r="AO208">
        <v>0</v>
      </c>
      <c r="AP208">
        <v>-1955.52</v>
      </c>
      <c r="AQ208">
        <v>0</v>
      </c>
      <c r="AR208">
        <v>0</v>
      </c>
      <c r="AS208">
        <v>0</v>
      </c>
      <c r="AT208">
        <v>777.84</v>
      </c>
      <c r="AU208">
        <v>0</v>
      </c>
      <c r="AV208">
        <v>0</v>
      </c>
      <c r="AW208">
        <v>254858.46</v>
      </c>
      <c r="AX208">
        <v>0</v>
      </c>
      <c r="AY208">
        <v>0</v>
      </c>
      <c r="BA208" t="s">
        <v>57</v>
      </c>
      <c r="BB208">
        <v>1</v>
      </c>
    </row>
    <row r="209" spans="1:54" x14ac:dyDescent="0.2">
      <c r="A209" t="s">
        <v>85</v>
      </c>
      <c r="B209" s="1">
        <v>45412</v>
      </c>
      <c r="C209">
        <v>0</v>
      </c>
      <c r="D209">
        <v>7725039</v>
      </c>
      <c r="E209" t="s">
        <v>54</v>
      </c>
      <c r="F209" t="s">
        <v>86</v>
      </c>
      <c r="G209" s="1">
        <v>44621</v>
      </c>
      <c r="H209">
        <v>156</v>
      </c>
      <c r="I209">
        <v>133</v>
      </c>
      <c r="J209">
        <v>25</v>
      </c>
      <c r="K209">
        <v>0</v>
      </c>
      <c r="L209">
        <v>181</v>
      </c>
      <c r="M209">
        <v>0.27050000000000002</v>
      </c>
      <c r="N209">
        <v>9.6142881904399902E-2</v>
      </c>
      <c r="O209">
        <v>7.6791300000000002E-3</v>
      </c>
      <c r="P209">
        <v>142211.5</v>
      </c>
      <c r="Q209">
        <v>0</v>
      </c>
      <c r="R209">
        <v>93951.22</v>
      </c>
      <c r="S209">
        <v>59062.03</v>
      </c>
      <c r="U209">
        <v>65987.06</v>
      </c>
      <c r="V209">
        <v>15000</v>
      </c>
      <c r="W209">
        <v>995</v>
      </c>
      <c r="X209">
        <v>7582.97</v>
      </c>
      <c r="Y209">
        <v>503</v>
      </c>
      <c r="Z209">
        <v>7417.03</v>
      </c>
      <c r="AA209">
        <v>492</v>
      </c>
      <c r="AB209" t="s">
        <v>55</v>
      </c>
      <c r="AC209">
        <v>0</v>
      </c>
      <c r="AD209">
        <v>1</v>
      </c>
      <c r="AE209">
        <v>1</v>
      </c>
      <c r="AF209" s="1">
        <v>45412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59062.03</v>
      </c>
      <c r="AM209">
        <v>59062.03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453.54</v>
      </c>
      <c r="AU209">
        <v>0</v>
      </c>
      <c r="AV209">
        <v>0</v>
      </c>
      <c r="AW209">
        <v>142211.5</v>
      </c>
      <c r="AX209">
        <v>0</v>
      </c>
      <c r="AY209">
        <v>0</v>
      </c>
      <c r="BA209" t="s">
        <v>86</v>
      </c>
      <c r="BB209">
        <v>0</v>
      </c>
    </row>
    <row r="210" spans="1:54" x14ac:dyDescent="0.2">
      <c r="A210" t="s">
        <v>85</v>
      </c>
      <c r="B210" s="1">
        <v>45412</v>
      </c>
      <c r="C210">
        <v>0</v>
      </c>
      <c r="D210">
        <v>7725724</v>
      </c>
      <c r="E210" t="s">
        <v>54</v>
      </c>
      <c r="F210" t="s">
        <v>86</v>
      </c>
      <c r="G210" s="1">
        <v>44621</v>
      </c>
      <c r="H210">
        <v>144</v>
      </c>
      <c r="I210">
        <v>123</v>
      </c>
      <c r="J210">
        <v>25</v>
      </c>
      <c r="K210">
        <v>4</v>
      </c>
      <c r="L210">
        <v>177</v>
      </c>
      <c r="M210">
        <v>0.25700000000000001</v>
      </c>
      <c r="N210">
        <v>9.6142881904399902E-2</v>
      </c>
      <c r="O210">
        <v>7.6791300000000002E-3</v>
      </c>
      <c r="P210">
        <v>122558.72</v>
      </c>
      <c r="Q210">
        <v>13638.9</v>
      </c>
      <c r="R210">
        <v>85791.1</v>
      </c>
      <c r="S210">
        <v>54787.47</v>
      </c>
      <c r="U210">
        <v>56476.08</v>
      </c>
      <c r="V210">
        <v>4410</v>
      </c>
      <c r="W210">
        <v>995</v>
      </c>
      <c r="X210">
        <v>2229.39</v>
      </c>
      <c r="Y210">
        <v>503</v>
      </c>
      <c r="Z210">
        <v>2180.61</v>
      </c>
      <c r="AA210">
        <v>492</v>
      </c>
      <c r="AB210" t="s">
        <v>55</v>
      </c>
      <c r="AC210">
        <v>0</v>
      </c>
      <c r="AD210">
        <v>1</v>
      </c>
      <c r="AE210">
        <v>1</v>
      </c>
      <c r="AF210" s="1">
        <v>45286</v>
      </c>
      <c r="AG210">
        <v>820.52</v>
      </c>
      <c r="AH210">
        <v>197.41</v>
      </c>
      <c r="AI210">
        <v>0</v>
      </c>
      <c r="AJ210">
        <v>820.52</v>
      </c>
      <c r="AK210">
        <v>0</v>
      </c>
      <c r="AL210">
        <v>54787.47</v>
      </c>
      <c r="AM210">
        <v>54787.47</v>
      </c>
      <c r="AN210">
        <v>0</v>
      </c>
      <c r="AO210">
        <v>0</v>
      </c>
      <c r="AP210">
        <v>-820.52</v>
      </c>
      <c r="AQ210">
        <v>0</v>
      </c>
      <c r="AR210">
        <v>0</v>
      </c>
      <c r="AS210">
        <v>0</v>
      </c>
      <c r="AT210">
        <v>420.72</v>
      </c>
      <c r="AU210">
        <v>0</v>
      </c>
      <c r="AV210">
        <v>0</v>
      </c>
      <c r="AW210">
        <v>122558.72</v>
      </c>
      <c r="AX210">
        <v>0</v>
      </c>
      <c r="AY210">
        <v>0</v>
      </c>
      <c r="BA210" t="s">
        <v>86</v>
      </c>
      <c r="BB210">
        <v>0</v>
      </c>
    </row>
    <row r="211" spans="1:54" x14ac:dyDescent="0.2">
      <c r="A211" t="s">
        <v>85</v>
      </c>
      <c r="B211" s="1">
        <v>45412</v>
      </c>
      <c r="C211">
        <v>0</v>
      </c>
      <c r="D211">
        <v>7725823</v>
      </c>
      <c r="E211" t="s">
        <v>54</v>
      </c>
      <c r="F211" t="s">
        <v>86</v>
      </c>
      <c r="G211" s="1">
        <v>44652</v>
      </c>
      <c r="H211">
        <v>84</v>
      </c>
      <c r="I211">
        <v>61</v>
      </c>
      <c r="J211">
        <v>24</v>
      </c>
      <c r="K211">
        <v>1</v>
      </c>
      <c r="L211">
        <v>180</v>
      </c>
      <c r="M211">
        <v>0.27050000000000002</v>
      </c>
      <c r="N211">
        <v>9.6142881904399902E-2</v>
      </c>
      <c r="O211">
        <v>7.6791300000000002E-3</v>
      </c>
      <c r="P211">
        <v>40276.22</v>
      </c>
      <c r="Q211">
        <v>3743.35</v>
      </c>
      <c r="R211">
        <v>24971.26</v>
      </c>
      <c r="S211">
        <v>15818.62</v>
      </c>
      <c r="U211">
        <v>16697.22</v>
      </c>
      <c r="V211">
        <v>2722.5</v>
      </c>
      <c r="W211">
        <v>995</v>
      </c>
      <c r="X211">
        <v>1337.85</v>
      </c>
      <c r="Y211">
        <v>488.95</v>
      </c>
      <c r="Z211">
        <v>1384.65</v>
      </c>
      <c r="AA211">
        <v>506.05</v>
      </c>
      <c r="AB211" t="s">
        <v>55</v>
      </c>
      <c r="AC211">
        <v>0</v>
      </c>
      <c r="AD211">
        <v>1</v>
      </c>
      <c r="AE211">
        <v>1</v>
      </c>
      <c r="AF211" s="1">
        <v>45378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15818.62</v>
      </c>
      <c r="AM211">
        <v>15818.62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121.47</v>
      </c>
      <c r="AU211">
        <v>0</v>
      </c>
      <c r="AV211">
        <v>0</v>
      </c>
      <c r="AW211">
        <v>40276.22</v>
      </c>
      <c r="AX211">
        <v>0</v>
      </c>
      <c r="AY211">
        <v>0</v>
      </c>
      <c r="BA211" t="s">
        <v>86</v>
      </c>
      <c r="BB211">
        <v>0</v>
      </c>
    </row>
    <row r="212" spans="1:54" x14ac:dyDescent="0.2">
      <c r="A212" t="s">
        <v>85</v>
      </c>
      <c r="B212" s="1">
        <v>45412</v>
      </c>
      <c r="C212">
        <v>0</v>
      </c>
      <c r="D212">
        <v>7726060</v>
      </c>
      <c r="E212" t="s">
        <v>54</v>
      </c>
      <c r="F212" t="s">
        <v>86</v>
      </c>
      <c r="G212" s="1">
        <v>44631</v>
      </c>
      <c r="H212">
        <v>180</v>
      </c>
      <c r="I212">
        <v>157</v>
      </c>
      <c r="J212">
        <v>25</v>
      </c>
      <c r="K212">
        <v>1</v>
      </c>
      <c r="L212">
        <v>180</v>
      </c>
      <c r="M212">
        <v>0.23050000000000001</v>
      </c>
      <c r="N212">
        <v>9.6142881904399902E-2</v>
      </c>
      <c r="O212">
        <v>7.6791300000000002E-3</v>
      </c>
      <c r="P212">
        <v>194472.4</v>
      </c>
      <c r="Q212">
        <v>10502.84</v>
      </c>
      <c r="R212">
        <v>120737.75</v>
      </c>
      <c r="S212">
        <v>76484.11</v>
      </c>
      <c r="U212">
        <v>79470.7</v>
      </c>
      <c r="V212">
        <v>7035</v>
      </c>
      <c r="W212">
        <v>995</v>
      </c>
      <c r="X212">
        <v>3556.41</v>
      </c>
      <c r="Y212">
        <v>503</v>
      </c>
      <c r="Z212">
        <v>3478.59</v>
      </c>
      <c r="AA212">
        <v>492</v>
      </c>
      <c r="AB212" t="s">
        <v>55</v>
      </c>
      <c r="AC212">
        <v>0</v>
      </c>
      <c r="AD212">
        <v>1</v>
      </c>
      <c r="AE212">
        <v>1</v>
      </c>
      <c r="AF212" s="1">
        <v>45351</v>
      </c>
      <c r="AG212">
        <v>0</v>
      </c>
      <c r="AH212">
        <v>3447.45</v>
      </c>
      <c r="AI212">
        <v>0</v>
      </c>
      <c r="AJ212">
        <v>0</v>
      </c>
      <c r="AK212">
        <v>0</v>
      </c>
      <c r="AL212">
        <v>76484.11</v>
      </c>
      <c r="AM212">
        <v>76484.11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587.33000000000004</v>
      </c>
      <c r="AU212">
        <v>0</v>
      </c>
      <c r="AV212">
        <v>0</v>
      </c>
      <c r="AW212">
        <v>194472.4</v>
      </c>
      <c r="AX212">
        <v>0</v>
      </c>
      <c r="AY212">
        <v>0</v>
      </c>
      <c r="BA212" t="s">
        <v>86</v>
      </c>
      <c r="BB212">
        <v>0</v>
      </c>
    </row>
    <row r="213" spans="1:54" x14ac:dyDescent="0.2">
      <c r="A213" t="s">
        <v>85</v>
      </c>
      <c r="B213" s="1">
        <v>45412</v>
      </c>
      <c r="C213">
        <v>0</v>
      </c>
      <c r="D213">
        <v>7726201</v>
      </c>
      <c r="E213" t="s">
        <v>54</v>
      </c>
      <c r="F213" t="s">
        <v>86</v>
      </c>
      <c r="G213" s="1">
        <v>44623</v>
      </c>
      <c r="H213">
        <v>120</v>
      </c>
      <c r="I213">
        <v>94</v>
      </c>
      <c r="J213">
        <v>25</v>
      </c>
      <c r="K213">
        <v>0</v>
      </c>
      <c r="L213">
        <v>181</v>
      </c>
      <c r="M213">
        <v>0.28670000000000001</v>
      </c>
      <c r="N213">
        <v>9.6142881904399902E-2</v>
      </c>
      <c r="O213">
        <v>7.6791300000000002E-3</v>
      </c>
      <c r="P213">
        <v>140456.38</v>
      </c>
      <c r="Q213">
        <v>18372.59</v>
      </c>
      <c r="R213">
        <v>87082.96</v>
      </c>
      <c r="S213">
        <v>54744.32</v>
      </c>
      <c r="U213">
        <v>57070.79</v>
      </c>
      <c r="V213">
        <v>5700</v>
      </c>
      <c r="W213">
        <v>995</v>
      </c>
      <c r="X213">
        <v>2881.53</v>
      </c>
      <c r="Y213">
        <v>503</v>
      </c>
      <c r="Z213">
        <v>2818.47</v>
      </c>
      <c r="AA213">
        <v>492</v>
      </c>
      <c r="AB213" t="s">
        <v>55</v>
      </c>
      <c r="AC213">
        <v>0</v>
      </c>
      <c r="AD213">
        <v>1</v>
      </c>
      <c r="AE213">
        <v>1</v>
      </c>
      <c r="AF213" s="1">
        <v>45410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54744.32</v>
      </c>
      <c r="AM213">
        <v>54744.32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420.39</v>
      </c>
      <c r="AU213">
        <v>0</v>
      </c>
      <c r="AV213">
        <v>0</v>
      </c>
      <c r="AW213">
        <v>140456.38</v>
      </c>
      <c r="AX213">
        <v>0</v>
      </c>
      <c r="AY213">
        <v>0</v>
      </c>
      <c r="BA213" t="s">
        <v>86</v>
      </c>
      <c r="BB213">
        <v>0</v>
      </c>
    </row>
    <row r="214" spans="1:54" x14ac:dyDescent="0.2">
      <c r="A214" t="s">
        <v>85</v>
      </c>
      <c r="B214" s="1">
        <v>45412</v>
      </c>
      <c r="C214">
        <v>0</v>
      </c>
      <c r="D214">
        <v>7726698</v>
      </c>
      <c r="E214" t="s">
        <v>54</v>
      </c>
      <c r="F214" t="s">
        <v>86</v>
      </c>
      <c r="G214" s="1">
        <v>44623</v>
      </c>
      <c r="H214">
        <v>144</v>
      </c>
      <c r="I214">
        <v>132</v>
      </c>
      <c r="J214">
        <v>25</v>
      </c>
      <c r="K214">
        <v>14</v>
      </c>
      <c r="L214">
        <v>167</v>
      </c>
      <c r="M214">
        <v>0.25700000000000001</v>
      </c>
      <c r="N214">
        <v>9.6142881904399902E-2</v>
      </c>
      <c r="O214">
        <v>7.6791300000000002E-3</v>
      </c>
      <c r="P214">
        <v>138454.65</v>
      </c>
      <c r="Q214">
        <v>5911.21</v>
      </c>
      <c r="R214">
        <v>97368.56</v>
      </c>
      <c r="S214">
        <v>55921.63</v>
      </c>
      <c r="U214">
        <v>57939.06</v>
      </c>
      <c r="V214">
        <v>5075</v>
      </c>
      <c r="W214">
        <v>995</v>
      </c>
      <c r="X214">
        <v>2565.5700000000002</v>
      </c>
      <c r="Y214">
        <v>503</v>
      </c>
      <c r="Z214">
        <v>2509.4299999999998</v>
      </c>
      <c r="AA214">
        <v>492</v>
      </c>
      <c r="AB214" t="s">
        <v>55</v>
      </c>
      <c r="AC214">
        <v>0</v>
      </c>
      <c r="AD214">
        <v>1</v>
      </c>
      <c r="AE214">
        <v>1</v>
      </c>
      <c r="AF214" s="1">
        <v>44977</v>
      </c>
      <c r="AG214">
        <v>1070.28</v>
      </c>
      <c r="AH214">
        <v>12271.99</v>
      </c>
      <c r="AI214">
        <v>0</v>
      </c>
      <c r="AJ214">
        <v>1070.28</v>
      </c>
      <c r="AK214">
        <v>0</v>
      </c>
      <c r="AL214">
        <v>55921.63</v>
      </c>
      <c r="AM214">
        <v>55921.63</v>
      </c>
      <c r="AN214">
        <v>0</v>
      </c>
      <c r="AO214">
        <v>0</v>
      </c>
      <c r="AP214">
        <v>-1070.28</v>
      </c>
      <c r="AQ214">
        <v>0</v>
      </c>
      <c r="AR214">
        <v>0</v>
      </c>
      <c r="AS214">
        <v>0</v>
      </c>
      <c r="AT214">
        <v>429.43</v>
      </c>
      <c r="AU214">
        <v>0</v>
      </c>
      <c r="AV214">
        <v>0</v>
      </c>
      <c r="AW214">
        <v>138454.65</v>
      </c>
      <c r="AX214">
        <v>0</v>
      </c>
      <c r="AY214">
        <v>0</v>
      </c>
      <c r="BA214" t="s">
        <v>86</v>
      </c>
      <c r="BB214">
        <v>0</v>
      </c>
    </row>
    <row r="215" spans="1:54" x14ac:dyDescent="0.2">
      <c r="A215" t="s">
        <v>85</v>
      </c>
      <c r="B215" s="1">
        <v>45412</v>
      </c>
      <c r="C215">
        <v>0</v>
      </c>
      <c r="D215">
        <v>7726862</v>
      </c>
      <c r="E215" t="s">
        <v>54</v>
      </c>
      <c r="F215" t="s">
        <v>86</v>
      </c>
      <c r="G215" s="1">
        <v>44641</v>
      </c>
      <c r="H215">
        <v>96</v>
      </c>
      <c r="I215">
        <v>91</v>
      </c>
      <c r="J215">
        <v>25</v>
      </c>
      <c r="K215">
        <v>0</v>
      </c>
      <c r="L215">
        <v>181</v>
      </c>
      <c r="M215">
        <v>0.15</v>
      </c>
      <c r="N215">
        <v>9.6142881904399902E-2</v>
      </c>
      <c r="O215">
        <v>7.6791300000000002E-3</v>
      </c>
      <c r="P215">
        <v>43642.81</v>
      </c>
      <c r="Q215">
        <v>0</v>
      </c>
      <c r="R215">
        <v>28704.83</v>
      </c>
      <c r="S215">
        <v>18045.169999999998</v>
      </c>
      <c r="U215">
        <v>18912.96</v>
      </c>
      <c r="V215">
        <v>2750</v>
      </c>
      <c r="W215">
        <v>995</v>
      </c>
      <c r="X215">
        <v>1390.21</v>
      </c>
      <c r="Y215">
        <v>503</v>
      </c>
      <c r="Z215">
        <v>1359.79</v>
      </c>
      <c r="AA215">
        <v>492</v>
      </c>
      <c r="AB215" t="s">
        <v>55</v>
      </c>
      <c r="AC215">
        <v>0</v>
      </c>
      <c r="AD215">
        <v>1</v>
      </c>
      <c r="AE215">
        <v>1</v>
      </c>
      <c r="AF215" s="1">
        <v>45412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18045.169999999998</v>
      </c>
      <c r="AM215">
        <v>18045.169999999998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138.57</v>
      </c>
      <c r="AU215">
        <v>0</v>
      </c>
      <c r="AV215">
        <v>0</v>
      </c>
      <c r="AW215">
        <v>43642.81</v>
      </c>
      <c r="AX215">
        <v>0</v>
      </c>
      <c r="AY215">
        <v>0</v>
      </c>
      <c r="BA215" t="s">
        <v>86</v>
      </c>
      <c r="BB215">
        <v>0</v>
      </c>
    </row>
    <row r="216" spans="1:54" x14ac:dyDescent="0.2">
      <c r="A216" t="s">
        <v>85</v>
      </c>
      <c r="B216" s="1">
        <v>45412</v>
      </c>
      <c r="C216">
        <v>0</v>
      </c>
      <c r="D216">
        <v>7727159</v>
      </c>
      <c r="E216" t="s">
        <v>54</v>
      </c>
      <c r="F216" t="s">
        <v>86</v>
      </c>
      <c r="G216" s="1">
        <v>44630</v>
      </c>
      <c r="H216">
        <v>156</v>
      </c>
      <c r="I216">
        <v>139</v>
      </c>
      <c r="J216">
        <v>25</v>
      </c>
      <c r="K216">
        <v>8</v>
      </c>
      <c r="L216">
        <v>173</v>
      </c>
      <c r="M216">
        <v>0.25669999999999998</v>
      </c>
      <c r="N216">
        <v>9.6142881904399902E-2</v>
      </c>
      <c r="O216">
        <v>7.6791300000000002E-3</v>
      </c>
      <c r="P216">
        <v>191057.7</v>
      </c>
      <c r="Q216">
        <v>25947.9</v>
      </c>
      <c r="R216">
        <v>133740.39000000001</v>
      </c>
      <c r="S216">
        <v>82008.800000000003</v>
      </c>
      <c r="U216">
        <v>86708.72</v>
      </c>
      <c r="V216">
        <v>10500</v>
      </c>
      <c r="W216">
        <v>995</v>
      </c>
      <c r="X216">
        <v>5308.08</v>
      </c>
      <c r="Y216">
        <v>503</v>
      </c>
      <c r="Z216">
        <v>5191.92</v>
      </c>
      <c r="AA216">
        <v>492</v>
      </c>
      <c r="AB216" t="s">
        <v>55</v>
      </c>
      <c r="AC216">
        <v>0</v>
      </c>
      <c r="AD216">
        <v>1</v>
      </c>
      <c r="AE216">
        <v>1</v>
      </c>
      <c r="AF216" s="1">
        <v>45161</v>
      </c>
      <c r="AG216">
        <v>1491.61</v>
      </c>
      <c r="AH216">
        <v>1678.21</v>
      </c>
      <c r="AI216">
        <v>0</v>
      </c>
      <c r="AJ216">
        <v>1491.61</v>
      </c>
      <c r="AK216">
        <v>0</v>
      </c>
      <c r="AL216">
        <v>82008.800000000003</v>
      </c>
      <c r="AM216">
        <v>82008.800000000003</v>
      </c>
      <c r="AN216">
        <v>0</v>
      </c>
      <c r="AO216">
        <v>0</v>
      </c>
      <c r="AP216">
        <v>-1491.61</v>
      </c>
      <c r="AQ216">
        <v>0</v>
      </c>
      <c r="AR216">
        <v>0</v>
      </c>
      <c r="AS216">
        <v>0</v>
      </c>
      <c r="AT216">
        <v>629.76</v>
      </c>
      <c r="AU216">
        <v>0</v>
      </c>
      <c r="AV216">
        <v>0</v>
      </c>
      <c r="AW216">
        <v>191057.7</v>
      </c>
      <c r="AX216">
        <v>0</v>
      </c>
      <c r="AY216">
        <v>0</v>
      </c>
      <c r="BA216" t="s">
        <v>56</v>
      </c>
      <c r="BB216">
        <v>1</v>
      </c>
    </row>
    <row r="217" spans="1:54" x14ac:dyDescent="0.2">
      <c r="A217" t="s">
        <v>85</v>
      </c>
      <c r="B217" s="1">
        <v>45412</v>
      </c>
      <c r="C217">
        <v>0</v>
      </c>
      <c r="D217">
        <v>7727290</v>
      </c>
      <c r="E217" t="s">
        <v>54</v>
      </c>
      <c r="F217" t="s">
        <v>86</v>
      </c>
      <c r="G217" s="1">
        <v>44624</v>
      </c>
      <c r="H217">
        <v>180</v>
      </c>
      <c r="I217">
        <v>157</v>
      </c>
      <c r="J217">
        <v>25</v>
      </c>
      <c r="K217">
        <v>1</v>
      </c>
      <c r="L217">
        <v>180</v>
      </c>
      <c r="M217">
        <v>0.28050000000000003</v>
      </c>
      <c r="N217">
        <v>9.6142881904399902E-2</v>
      </c>
      <c r="O217">
        <v>7.6791300000000002E-3</v>
      </c>
      <c r="P217">
        <v>399409.56</v>
      </c>
      <c r="Q217">
        <v>42622.26</v>
      </c>
      <c r="R217">
        <v>247633.93</v>
      </c>
      <c r="S217">
        <v>156869.43</v>
      </c>
      <c r="U217">
        <v>167694.59</v>
      </c>
      <c r="V217">
        <v>23887.5</v>
      </c>
      <c r="W217">
        <v>1995</v>
      </c>
      <c r="X217">
        <v>12075.88</v>
      </c>
      <c r="Y217">
        <v>1008.54</v>
      </c>
      <c r="Z217">
        <v>11811.62</v>
      </c>
      <c r="AA217">
        <v>986.46</v>
      </c>
      <c r="AB217" t="s">
        <v>55</v>
      </c>
      <c r="AC217">
        <v>0</v>
      </c>
      <c r="AD217">
        <v>1</v>
      </c>
      <c r="AE217">
        <v>1</v>
      </c>
      <c r="AF217" s="1">
        <v>45351</v>
      </c>
      <c r="AG217">
        <v>0</v>
      </c>
      <c r="AH217">
        <v>1331.76</v>
      </c>
      <c r="AI217">
        <v>0</v>
      </c>
      <c r="AJ217">
        <v>0</v>
      </c>
      <c r="AK217">
        <v>0</v>
      </c>
      <c r="AL217">
        <v>156869.43</v>
      </c>
      <c r="AM217">
        <v>156869.43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1204.6199999999999</v>
      </c>
      <c r="AU217">
        <v>0</v>
      </c>
      <c r="AV217">
        <v>0</v>
      </c>
      <c r="AW217">
        <v>399409.56</v>
      </c>
      <c r="AX217">
        <v>0</v>
      </c>
      <c r="AY217">
        <v>0</v>
      </c>
      <c r="BA217" t="s">
        <v>86</v>
      </c>
      <c r="BB217">
        <v>0</v>
      </c>
    </row>
    <row r="218" spans="1:54" x14ac:dyDescent="0.2">
      <c r="A218" t="s">
        <v>85</v>
      </c>
      <c r="B218" s="1">
        <v>45412</v>
      </c>
      <c r="C218">
        <v>0</v>
      </c>
      <c r="D218">
        <v>7729817</v>
      </c>
      <c r="E218" t="s">
        <v>54</v>
      </c>
      <c r="F218" t="s">
        <v>86</v>
      </c>
      <c r="G218" s="1">
        <v>44630</v>
      </c>
      <c r="H218">
        <v>180</v>
      </c>
      <c r="I218">
        <v>168</v>
      </c>
      <c r="J218">
        <v>25</v>
      </c>
      <c r="K218">
        <v>13</v>
      </c>
      <c r="L218">
        <v>168</v>
      </c>
      <c r="M218">
        <v>0.247</v>
      </c>
      <c r="N218">
        <v>9.6142881904399902E-2</v>
      </c>
      <c r="O218">
        <v>7.6791300000000002E-3</v>
      </c>
      <c r="P218">
        <v>281691.31</v>
      </c>
      <c r="Q218">
        <v>27839.13</v>
      </c>
      <c r="R218">
        <v>197183.92</v>
      </c>
      <c r="S218">
        <v>114536.44</v>
      </c>
      <c r="U218">
        <v>121090.62</v>
      </c>
      <c r="V218">
        <v>14250</v>
      </c>
      <c r="W218">
        <v>995</v>
      </c>
      <c r="X218">
        <v>7203.82</v>
      </c>
      <c r="Y218">
        <v>503</v>
      </c>
      <c r="Z218">
        <v>7046.18</v>
      </c>
      <c r="AA218">
        <v>492</v>
      </c>
      <c r="AB218" t="s">
        <v>55</v>
      </c>
      <c r="AC218">
        <v>0</v>
      </c>
      <c r="AD218">
        <v>1</v>
      </c>
      <c r="AE218">
        <v>1</v>
      </c>
      <c r="AF218" s="1">
        <v>45008</v>
      </c>
      <c r="AG218">
        <v>2173.3000000000002</v>
      </c>
      <c r="AH218">
        <v>1575.3</v>
      </c>
      <c r="AI218">
        <v>0</v>
      </c>
      <c r="AJ218">
        <v>2173.3000000000002</v>
      </c>
      <c r="AK218">
        <v>0</v>
      </c>
      <c r="AL218">
        <v>114536.44</v>
      </c>
      <c r="AM218">
        <v>114536.44</v>
      </c>
      <c r="AN218">
        <v>0</v>
      </c>
      <c r="AO218">
        <v>0</v>
      </c>
      <c r="AP218">
        <v>-2173.3000000000002</v>
      </c>
      <c r="AQ218">
        <v>0</v>
      </c>
      <c r="AR218">
        <v>0</v>
      </c>
      <c r="AS218">
        <v>0</v>
      </c>
      <c r="AT218">
        <v>879.54</v>
      </c>
      <c r="AU218">
        <v>0</v>
      </c>
      <c r="AV218">
        <v>0</v>
      </c>
      <c r="AW218">
        <v>281691.31</v>
      </c>
      <c r="AX218">
        <v>0</v>
      </c>
      <c r="AY218">
        <v>0</v>
      </c>
      <c r="BA218" t="s">
        <v>86</v>
      </c>
      <c r="BB218">
        <v>0</v>
      </c>
    </row>
    <row r="219" spans="1:54" x14ac:dyDescent="0.2">
      <c r="A219" t="s">
        <v>85</v>
      </c>
      <c r="B219" s="1">
        <v>45412</v>
      </c>
      <c r="C219">
        <v>0</v>
      </c>
      <c r="D219">
        <v>7730849</v>
      </c>
      <c r="E219" t="s">
        <v>54</v>
      </c>
      <c r="F219" t="s">
        <v>86</v>
      </c>
      <c r="G219" s="1">
        <v>44634</v>
      </c>
      <c r="H219">
        <v>24</v>
      </c>
      <c r="I219">
        <v>2</v>
      </c>
      <c r="J219">
        <v>25</v>
      </c>
      <c r="K219">
        <v>0</v>
      </c>
      <c r="L219">
        <v>181</v>
      </c>
      <c r="M219">
        <v>0.19550000000000001</v>
      </c>
      <c r="N219">
        <v>9.6142881904399902E-2</v>
      </c>
      <c r="O219">
        <v>7.6791300000000002E-3</v>
      </c>
      <c r="P219">
        <v>10526.63</v>
      </c>
      <c r="Q219">
        <v>0</v>
      </c>
      <c r="R219">
        <v>5902.16</v>
      </c>
      <c r="S219">
        <v>3710.36</v>
      </c>
      <c r="U219">
        <v>4736.51</v>
      </c>
      <c r="V219">
        <v>2570.2399999999998</v>
      </c>
      <c r="W219">
        <v>495</v>
      </c>
      <c r="X219">
        <v>1299.3399999999999</v>
      </c>
      <c r="Y219">
        <v>250.24</v>
      </c>
      <c r="Z219">
        <v>1270.9000000000001</v>
      </c>
      <c r="AA219">
        <v>244.76</v>
      </c>
      <c r="AB219" t="s">
        <v>55</v>
      </c>
      <c r="AC219">
        <v>0</v>
      </c>
      <c r="AD219">
        <v>1</v>
      </c>
      <c r="AE219">
        <v>1</v>
      </c>
      <c r="AF219" s="1">
        <v>45412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3710.36</v>
      </c>
      <c r="AM219">
        <v>3710.36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28.49</v>
      </c>
      <c r="AU219">
        <v>0</v>
      </c>
      <c r="AV219">
        <v>0</v>
      </c>
      <c r="AW219">
        <v>10526.63</v>
      </c>
      <c r="AX219">
        <v>0</v>
      </c>
      <c r="AY219">
        <v>0</v>
      </c>
      <c r="BA219" t="s">
        <v>86</v>
      </c>
      <c r="BB219">
        <v>0</v>
      </c>
    </row>
    <row r="220" spans="1:54" x14ac:dyDescent="0.2">
      <c r="A220" t="s">
        <v>85</v>
      </c>
      <c r="B220" s="1">
        <v>45412</v>
      </c>
      <c r="C220">
        <v>0</v>
      </c>
      <c r="D220">
        <v>7731169</v>
      </c>
      <c r="E220" t="s">
        <v>54</v>
      </c>
      <c r="F220" t="s">
        <v>86</v>
      </c>
      <c r="G220" s="1">
        <v>44637</v>
      </c>
      <c r="H220">
        <v>180</v>
      </c>
      <c r="I220">
        <v>158</v>
      </c>
      <c r="J220">
        <v>25</v>
      </c>
      <c r="K220">
        <v>1</v>
      </c>
      <c r="L220">
        <v>180</v>
      </c>
      <c r="M220">
        <v>0.17050000000000001</v>
      </c>
      <c r="N220">
        <v>9.6142881904399902E-2</v>
      </c>
      <c r="O220">
        <v>7.6791300000000002E-3</v>
      </c>
      <c r="P220">
        <v>213377.45</v>
      </c>
      <c r="Q220">
        <v>12928.88</v>
      </c>
      <c r="R220">
        <v>132294.01999999999</v>
      </c>
      <c r="S220">
        <v>83804.7</v>
      </c>
      <c r="U220">
        <v>89345.22</v>
      </c>
      <c r="V220">
        <v>11500</v>
      </c>
      <c r="W220">
        <v>295</v>
      </c>
      <c r="X220">
        <v>5813.61</v>
      </c>
      <c r="Y220">
        <v>149.13</v>
      </c>
      <c r="Z220">
        <v>5686.39</v>
      </c>
      <c r="AA220">
        <v>145.87</v>
      </c>
      <c r="AB220" t="s">
        <v>55</v>
      </c>
      <c r="AC220">
        <v>0</v>
      </c>
      <c r="AD220">
        <v>1</v>
      </c>
      <c r="AE220">
        <v>1</v>
      </c>
      <c r="AF220" s="1">
        <v>45351</v>
      </c>
      <c r="AG220">
        <v>0</v>
      </c>
      <c r="AH220">
        <v>235.58</v>
      </c>
      <c r="AI220">
        <v>0</v>
      </c>
      <c r="AJ220">
        <v>0</v>
      </c>
      <c r="AK220">
        <v>0</v>
      </c>
      <c r="AL220">
        <v>83804.7</v>
      </c>
      <c r="AM220">
        <v>83804.7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643.54999999999995</v>
      </c>
      <c r="AU220">
        <v>0</v>
      </c>
      <c r="AV220">
        <v>0</v>
      </c>
      <c r="AW220">
        <v>213377.45</v>
      </c>
      <c r="AX220">
        <v>0</v>
      </c>
      <c r="AY220">
        <v>0</v>
      </c>
      <c r="BA220" t="s">
        <v>86</v>
      </c>
      <c r="BB220">
        <v>0</v>
      </c>
    </row>
    <row r="221" spans="1:54" x14ac:dyDescent="0.2">
      <c r="A221" t="s">
        <v>85</v>
      </c>
      <c r="B221" s="1">
        <v>45412</v>
      </c>
      <c r="C221">
        <v>0</v>
      </c>
      <c r="D221">
        <v>7732415</v>
      </c>
      <c r="E221" t="s">
        <v>54</v>
      </c>
      <c r="F221" t="s">
        <v>86</v>
      </c>
      <c r="G221" s="1">
        <v>44658</v>
      </c>
      <c r="H221">
        <v>120</v>
      </c>
      <c r="I221">
        <v>95</v>
      </c>
      <c r="J221">
        <v>24</v>
      </c>
      <c r="K221">
        <v>0</v>
      </c>
      <c r="L221">
        <v>181</v>
      </c>
      <c r="M221">
        <v>0.27050000000000002</v>
      </c>
      <c r="N221">
        <v>9.6142881904399902E-2</v>
      </c>
      <c r="O221">
        <v>7.6791300000000002E-3</v>
      </c>
      <c r="P221">
        <v>153737.87</v>
      </c>
      <c r="Q221">
        <v>16977.21</v>
      </c>
      <c r="R221">
        <v>95317.48</v>
      </c>
      <c r="S221">
        <v>59920.92</v>
      </c>
      <c r="U221">
        <v>61932.42</v>
      </c>
      <c r="V221">
        <v>5950</v>
      </c>
      <c r="W221">
        <v>1995</v>
      </c>
      <c r="X221">
        <v>2923.85</v>
      </c>
      <c r="Y221">
        <v>980.35</v>
      </c>
      <c r="Z221">
        <v>3026.15</v>
      </c>
      <c r="AA221">
        <v>1014.65</v>
      </c>
      <c r="AB221" t="s">
        <v>55</v>
      </c>
      <c r="AC221">
        <v>0</v>
      </c>
      <c r="AD221">
        <v>1</v>
      </c>
      <c r="AE221">
        <v>1</v>
      </c>
      <c r="AF221" s="1">
        <v>45410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59920.92</v>
      </c>
      <c r="AM221">
        <v>59920.92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460.14</v>
      </c>
      <c r="AU221">
        <v>0</v>
      </c>
      <c r="AV221">
        <v>0</v>
      </c>
      <c r="AW221">
        <v>153737.87</v>
      </c>
      <c r="AX221">
        <v>0</v>
      </c>
      <c r="AY221">
        <v>0</v>
      </c>
      <c r="BA221" t="s">
        <v>86</v>
      </c>
      <c r="BB221">
        <v>0</v>
      </c>
    </row>
    <row r="222" spans="1:54" x14ac:dyDescent="0.2">
      <c r="A222" t="s">
        <v>85</v>
      </c>
      <c r="B222" s="1">
        <v>45412</v>
      </c>
      <c r="C222">
        <v>0</v>
      </c>
      <c r="D222">
        <v>7732480</v>
      </c>
      <c r="E222" t="s">
        <v>54</v>
      </c>
      <c r="F222" t="s">
        <v>86</v>
      </c>
      <c r="G222" s="1">
        <v>44638</v>
      </c>
      <c r="H222">
        <v>96</v>
      </c>
      <c r="I222">
        <v>73</v>
      </c>
      <c r="J222">
        <v>25</v>
      </c>
      <c r="K222">
        <v>1</v>
      </c>
      <c r="L222">
        <v>180</v>
      </c>
      <c r="M222">
        <v>0.2505</v>
      </c>
      <c r="N222">
        <v>9.6142881904399902E-2</v>
      </c>
      <c r="O222">
        <v>7.6791300000000002E-3</v>
      </c>
      <c r="P222">
        <v>92489.89</v>
      </c>
      <c r="Q222">
        <v>7553.59</v>
      </c>
      <c r="R222">
        <v>57343.73</v>
      </c>
      <c r="S222">
        <v>36325.71</v>
      </c>
      <c r="U222">
        <v>38429.67</v>
      </c>
      <c r="V222">
        <v>5250</v>
      </c>
      <c r="W222">
        <v>995</v>
      </c>
      <c r="X222">
        <v>2654.04</v>
      </c>
      <c r="Y222">
        <v>503</v>
      </c>
      <c r="Z222">
        <v>2595.96</v>
      </c>
      <c r="AA222">
        <v>492</v>
      </c>
      <c r="AB222" t="s">
        <v>55</v>
      </c>
      <c r="AC222">
        <v>0</v>
      </c>
      <c r="AD222">
        <v>1</v>
      </c>
      <c r="AE222">
        <v>1</v>
      </c>
      <c r="AF222" s="1">
        <v>45378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36325.71</v>
      </c>
      <c r="AM222">
        <v>36325.71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278.95</v>
      </c>
      <c r="AU222">
        <v>0</v>
      </c>
      <c r="AV222">
        <v>0</v>
      </c>
      <c r="AW222">
        <v>92489.89</v>
      </c>
      <c r="AX222">
        <v>0</v>
      </c>
      <c r="AY222">
        <v>0</v>
      </c>
      <c r="BA222" t="s">
        <v>86</v>
      </c>
      <c r="BB222">
        <v>0</v>
      </c>
    </row>
    <row r="223" spans="1:54" x14ac:dyDescent="0.2">
      <c r="A223" t="s">
        <v>85</v>
      </c>
      <c r="B223" s="1">
        <v>45412</v>
      </c>
      <c r="C223">
        <v>0</v>
      </c>
      <c r="D223">
        <v>7732159</v>
      </c>
      <c r="E223" t="s">
        <v>54</v>
      </c>
      <c r="F223" t="s">
        <v>86</v>
      </c>
      <c r="G223" s="1">
        <v>44659</v>
      </c>
      <c r="H223">
        <v>180</v>
      </c>
      <c r="I223">
        <v>157</v>
      </c>
      <c r="J223">
        <v>24</v>
      </c>
      <c r="K223">
        <v>1</v>
      </c>
      <c r="L223">
        <v>180</v>
      </c>
      <c r="M223">
        <v>0.17050000000000001</v>
      </c>
      <c r="N223">
        <v>9.6142881904399902E-2</v>
      </c>
      <c r="O223">
        <v>7.6791300000000002E-3</v>
      </c>
      <c r="P223">
        <v>473822.95</v>
      </c>
      <c r="Q223">
        <v>26639.65</v>
      </c>
      <c r="R223">
        <v>293770.23</v>
      </c>
      <c r="S223">
        <v>186095.53</v>
      </c>
      <c r="U223">
        <v>198660.39</v>
      </c>
      <c r="V223">
        <v>25000</v>
      </c>
      <c r="W223">
        <v>295</v>
      </c>
      <c r="X223">
        <v>12285.1</v>
      </c>
      <c r="Y223">
        <v>144.96</v>
      </c>
      <c r="Z223">
        <v>12714.9</v>
      </c>
      <c r="AA223">
        <v>150.04</v>
      </c>
      <c r="AB223" t="s">
        <v>55</v>
      </c>
      <c r="AC223">
        <v>0</v>
      </c>
      <c r="AD223">
        <v>1</v>
      </c>
      <c r="AE223">
        <v>1</v>
      </c>
      <c r="AF223" s="1">
        <v>45378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186095.53</v>
      </c>
      <c r="AM223">
        <v>186095.53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1429.05</v>
      </c>
      <c r="AU223">
        <v>0</v>
      </c>
      <c r="AV223">
        <v>0</v>
      </c>
      <c r="AW223">
        <v>473822.95</v>
      </c>
      <c r="AX223">
        <v>0</v>
      </c>
      <c r="AY223">
        <v>0</v>
      </c>
      <c r="BA223" t="s">
        <v>86</v>
      </c>
      <c r="BB223">
        <v>0</v>
      </c>
    </row>
    <row r="224" spans="1:54" x14ac:dyDescent="0.2">
      <c r="A224" t="s">
        <v>85</v>
      </c>
      <c r="B224" s="1">
        <v>45412</v>
      </c>
      <c r="C224">
        <v>0</v>
      </c>
      <c r="D224">
        <v>7733561</v>
      </c>
      <c r="E224" t="s">
        <v>54</v>
      </c>
      <c r="F224" t="s">
        <v>86</v>
      </c>
      <c r="G224" s="1">
        <v>44643</v>
      </c>
      <c r="H224">
        <v>120</v>
      </c>
      <c r="I224">
        <v>97</v>
      </c>
      <c r="J224">
        <v>25</v>
      </c>
      <c r="K224">
        <v>1</v>
      </c>
      <c r="L224">
        <v>180</v>
      </c>
      <c r="M224">
        <v>0.27950000000000003</v>
      </c>
      <c r="N224">
        <v>9.6142881904399902E-2</v>
      </c>
      <c r="O224">
        <v>7.6791300000000002E-3</v>
      </c>
      <c r="P224">
        <v>169087.48</v>
      </c>
      <c r="Q224">
        <v>15317.9</v>
      </c>
      <c r="R224">
        <v>104834.24000000001</v>
      </c>
      <c r="S224">
        <v>66409.67</v>
      </c>
      <c r="U224">
        <v>71356.820000000007</v>
      </c>
      <c r="V224">
        <v>11000</v>
      </c>
      <c r="W224">
        <v>995</v>
      </c>
      <c r="X224">
        <v>5560.85</v>
      </c>
      <c r="Y224">
        <v>503</v>
      </c>
      <c r="Z224">
        <v>5439.15</v>
      </c>
      <c r="AA224">
        <v>492</v>
      </c>
      <c r="AB224" t="s">
        <v>55</v>
      </c>
      <c r="AC224">
        <v>0</v>
      </c>
      <c r="AD224">
        <v>1</v>
      </c>
      <c r="AE224">
        <v>1</v>
      </c>
      <c r="AF224" s="1">
        <v>45378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66409.67</v>
      </c>
      <c r="AM224">
        <v>66409.67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509.97</v>
      </c>
      <c r="AU224">
        <v>0</v>
      </c>
      <c r="AV224">
        <v>0</v>
      </c>
      <c r="AW224">
        <v>169087.48</v>
      </c>
      <c r="AX224">
        <v>0</v>
      </c>
      <c r="AY224">
        <v>0</v>
      </c>
      <c r="BA224" t="s">
        <v>86</v>
      </c>
      <c r="BB224">
        <v>0</v>
      </c>
    </row>
    <row r="225" spans="1:54" x14ac:dyDescent="0.2">
      <c r="A225" t="s">
        <v>85</v>
      </c>
      <c r="B225" s="1">
        <v>45412</v>
      </c>
      <c r="C225">
        <v>0</v>
      </c>
      <c r="D225">
        <v>7733140</v>
      </c>
      <c r="E225" t="s">
        <v>54</v>
      </c>
      <c r="F225" t="s">
        <v>86</v>
      </c>
      <c r="G225" s="1">
        <v>44642</v>
      </c>
      <c r="H225">
        <v>180</v>
      </c>
      <c r="I225">
        <v>158</v>
      </c>
      <c r="J225">
        <v>25</v>
      </c>
      <c r="K225">
        <v>0</v>
      </c>
      <c r="L225">
        <v>181</v>
      </c>
      <c r="M225">
        <v>0.247</v>
      </c>
      <c r="N225">
        <v>9.6142881904399902E-2</v>
      </c>
      <c r="O225">
        <v>7.6791300000000002E-3</v>
      </c>
      <c r="P225">
        <v>245545.4</v>
      </c>
      <c r="Q225">
        <v>0</v>
      </c>
      <c r="R225">
        <v>138054.21</v>
      </c>
      <c r="S225">
        <v>86787.17</v>
      </c>
      <c r="U225">
        <v>92599.64</v>
      </c>
      <c r="V225">
        <v>12750</v>
      </c>
      <c r="W225">
        <v>995</v>
      </c>
      <c r="X225">
        <v>6445.53</v>
      </c>
      <c r="Y225">
        <v>503</v>
      </c>
      <c r="Z225">
        <v>6304.47</v>
      </c>
      <c r="AA225">
        <v>492</v>
      </c>
      <c r="AB225" t="s">
        <v>55</v>
      </c>
      <c r="AC225">
        <v>0</v>
      </c>
      <c r="AD225">
        <v>1</v>
      </c>
      <c r="AE225">
        <v>1</v>
      </c>
      <c r="AF225" s="1">
        <v>45412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86787.17</v>
      </c>
      <c r="AM225">
        <v>86787.17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666.45</v>
      </c>
      <c r="AU225">
        <v>0</v>
      </c>
      <c r="AV225">
        <v>0</v>
      </c>
      <c r="AW225">
        <v>245545.4</v>
      </c>
      <c r="AX225">
        <v>0</v>
      </c>
      <c r="AY225">
        <v>0</v>
      </c>
      <c r="BA225" t="s">
        <v>86</v>
      </c>
      <c r="BB225">
        <v>0</v>
      </c>
    </row>
    <row r="226" spans="1:54" x14ac:dyDescent="0.2">
      <c r="A226" t="s">
        <v>85</v>
      </c>
      <c r="B226" s="1">
        <v>45412</v>
      </c>
      <c r="C226">
        <v>0</v>
      </c>
      <c r="D226">
        <v>7734437</v>
      </c>
      <c r="E226" t="s">
        <v>54</v>
      </c>
      <c r="F226" t="s">
        <v>86</v>
      </c>
      <c r="G226" s="1">
        <v>44648</v>
      </c>
      <c r="H226">
        <v>132</v>
      </c>
      <c r="I226">
        <v>127</v>
      </c>
      <c r="J226">
        <v>25</v>
      </c>
      <c r="K226">
        <v>1</v>
      </c>
      <c r="L226">
        <v>180</v>
      </c>
      <c r="M226">
        <v>0.08</v>
      </c>
      <c r="N226">
        <v>9.6142881904399902E-2</v>
      </c>
      <c r="O226">
        <v>7.6791300000000002E-3</v>
      </c>
      <c r="P226">
        <v>254934.79</v>
      </c>
      <c r="Q226">
        <v>9041.6299999999992</v>
      </c>
      <c r="R226">
        <v>158059.57</v>
      </c>
      <c r="S226">
        <v>100126.48</v>
      </c>
      <c r="U226">
        <v>106804.28</v>
      </c>
      <c r="V226">
        <v>14000</v>
      </c>
      <c r="W226">
        <v>495</v>
      </c>
      <c r="X226">
        <v>7077.44</v>
      </c>
      <c r="Y226">
        <v>250.24</v>
      </c>
      <c r="Z226">
        <v>6922.56</v>
      </c>
      <c r="AA226">
        <v>244.76</v>
      </c>
      <c r="AB226" t="s">
        <v>55</v>
      </c>
      <c r="AC226">
        <v>0</v>
      </c>
      <c r="AD226">
        <v>1</v>
      </c>
      <c r="AE226">
        <v>1</v>
      </c>
      <c r="AF226" s="1">
        <v>45351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100126.48</v>
      </c>
      <c r="AM226">
        <v>100126.48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768.88</v>
      </c>
      <c r="AU226">
        <v>0</v>
      </c>
      <c r="AV226">
        <v>0</v>
      </c>
      <c r="AW226">
        <v>254934.79</v>
      </c>
      <c r="AX226">
        <v>0</v>
      </c>
      <c r="AY226">
        <v>0</v>
      </c>
      <c r="BA226" t="s">
        <v>86</v>
      </c>
      <c r="BB226">
        <v>0</v>
      </c>
    </row>
    <row r="227" spans="1:54" x14ac:dyDescent="0.2">
      <c r="A227" t="s">
        <v>85</v>
      </c>
      <c r="B227" s="1">
        <v>45412</v>
      </c>
      <c r="C227">
        <v>0</v>
      </c>
      <c r="D227">
        <v>7735293</v>
      </c>
      <c r="E227" t="s">
        <v>54</v>
      </c>
      <c r="F227" t="s">
        <v>86</v>
      </c>
      <c r="G227" s="1">
        <v>44658</v>
      </c>
      <c r="H227">
        <v>180</v>
      </c>
      <c r="I227">
        <v>161</v>
      </c>
      <c r="J227">
        <v>24</v>
      </c>
      <c r="K227">
        <v>1</v>
      </c>
      <c r="L227">
        <v>180</v>
      </c>
      <c r="M227">
        <v>0.26700000000000002</v>
      </c>
      <c r="N227">
        <v>9.6142881904399902E-2</v>
      </c>
      <c r="O227">
        <v>7.6791300000000002E-3</v>
      </c>
      <c r="P227">
        <v>246827.02</v>
      </c>
      <c r="Q227">
        <v>14700.51</v>
      </c>
      <c r="R227">
        <v>153170.57</v>
      </c>
      <c r="S227">
        <v>97029.440000000002</v>
      </c>
      <c r="U227">
        <v>103135.14</v>
      </c>
      <c r="V227">
        <v>13000</v>
      </c>
      <c r="W227">
        <v>995</v>
      </c>
      <c r="X227">
        <v>6388.25</v>
      </c>
      <c r="Y227">
        <v>488.95</v>
      </c>
      <c r="Z227">
        <v>6611.75</v>
      </c>
      <c r="AA227">
        <v>506.05</v>
      </c>
      <c r="AB227" t="s">
        <v>55</v>
      </c>
      <c r="AC227">
        <v>0</v>
      </c>
      <c r="AD227">
        <v>1</v>
      </c>
      <c r="AE227">
        <v>1</v>
      </c>
      <c r="AF227" s="1">
        <v>45351</v>
      </c>
      <c r="AG227">
        <v>0</v>
      </c>
      <c r="AH227">
        <v>5589.92</v>
      </c>
      <c r="AI227">
        <v>0</v>
      </c>
      <c r="AJ227">
        <v>0</v>
      </c>
      <c r="AK227">
        <v>5589.92</v>
      </c>
      <c r="AL227">
        <v>97029.440000000002</v>
      </c>
      <c r="AM227">
        <v>97029.440000000002</v>
      </c>
      <c r="AN227">
        <v>0</v>
      </c>
      <c r="AO227">
        <v>0</v>
      </c>
      <c r="AP227">
        <v>0</v>
      </c>
      <c r="AQ227">
        <v>5589.92</v>
      </c>
      <c r="AR227">
        <v>0</v>
      </c>
      <c r="AS227">
        <v>0</v>
      </c>
      <c r="AT227">
        <v>745.1</v>
      </c>
      <c r="AU227">
        <v>0</v>
      </c>
      <c r="AV227">
        <v>0</v>
      </c>
      <c r="AW227">
        <v>246827.02</v>
      </c>
      <c r="AX227">
        <v>0</v>
      </c>
      <c r="AY227">
        <v>0</v>
      </c>
      <c r="BA227" t="s">
        <v>86</v>
      </c>
      <c r="BB227">
        <v>0</v>
      </c>
    </row>
    <row r="228" spans="1:54" x14ac:dyDescent="0.2">
      <c r="A228" t="s">
        <v>85</v>
      </c>
      <c r="B228" s="1">
        <v>45412</v>
      </c>
      <c r="C228">
        <v>0</v>
      </c>
      <c r="D228">
        <v>7735970</v>
      </c>
      <c r="E228" t="s">
        <v>54</v>
      </c>
      <c r="F228" t="s">
        <v>86</v>
      </c>
      <c r="G228" s="1">
        <v>44656</v>
      </c>
      <c r="H228">
        <v>96</v>
      </c>
      <c r="I228">
        <v>82</v>
      </c>
      <c r="J228">
        <v>24</v>
      </c>
      <c r="K228">
        <v>9</v>
      </c>
      <c r="L228">
        <v>172</v>
      </c>
      <c r="M228">
        <v>0.22670000000000001</v>
      </c>
      <c r="N228">
        <v>9.6142881904399902E-2</v>
      </c>
      <c r="O228">
        <v>7.6791300000000002E-3</v>
      </c>
      <c r="P228">
        <v>252685.54</v>
      </c>
      <c r="Q228">
        <v>8664.3700000000008</v>
      </c>
      <c r="R228">
        <v>178639.38</v>
      </c>
      <c r="S228">
        <v>108393.69</v>
      </c>
      <c r="U228">
        <v>120090.32</v>
      </c>
      <c r="V228">
        <v>24992.87</v>
      </c>
      <c r="W228">
        <v>1995</v>
      </c>
      <c r="X228">
        <v>12281.59</v>
      </c>
      <c r="Y228">
        <v>980.35</v>
      </c>
      <c r="Z228">
        <v>12711.28</v>
      </c>
      <c r="AA228">
        <v>1014.65</v>
      </c>
      <c r="AB228" t="s">
        <v>55</v>
      </c>
      <c r="AC228">
        <v>0</v>
      </c>
      <c r="AD228">
        <v>1</v>
      </c>
      <c r="AE228">
        <v>1</v>
      </c>
      <c r="AF228" s="1">
        <v>45125</v>
      </c>
      <c r="AG228">
        <v>1988.07</v>
      </c>
      <c r="AH228">
        <v>15363.96</v>
      </c>
      <c r="AI228">
        <v>0</v>
      </c>
      <c r="AJ228">
        <v>1988.07</v>
      </c>
      <c r="AK228">
        <v>0</v>
      </c>
      <c r="AL228">
        <v>108393.69</v>
      </c>
      <c r="AM228">
        <v>108393.69</v>
      </c>
      <c r="AN228">
        <v>0</v>
      </c>
      <c r="AO228">
        <v>0</v>
      </c>
      <c r="AP228">
        <v>-1988.07</v>
      </c>
      <c r="AQ228">
        <v>0</v>
      </c>
      <c r="AR228">
        <v>0</v>
      </c>
      <c r="AS228">
        <v>0</v>
      </c>
      <c r="AT228">
        <v>832.37</v>
      </c>
      <c r="AU228">
        <v>0</v>
      </c>
      <c r="AV228">
        <v>0</v>
      </c>
      <c r="AW228">
        <v>252685.54</v>
      </c>
      <c r="AX228">
        <v>0</v>
      </c>
      <c r="AY228">
        <v>0</v>
      </c>
      <c r="BA228" t="s">
        <v>86</v>
      </c>
      <c r="BB228">
        <v>0</v>
      </c>
    </row>
    <row r="229" spans="1:54" x14ac:dyDescent="0.2">
      <c r="A229" t="s">
        <v>85</v>
      </c>
      <c r="B229" s="1">
        <v>45412</v>
      </c>
      <c r="C229">
        <v>0</v>
      </c>
      <c r="D229">
        <v>7736416</v>
      </c>
      <c r="E229" t="s">
        <v>54</v>
      </c>
      <c r="F229" t="s">
        <v>86</v>
      </c>
      <c r="G229" s="1">
        <v>44651</v>
      </c>
      <c r="H229">
        <v>180</v>
      </c>
      <c r="I229">
        <v>157</v>
      </c>
      <c r="J229">
        <v>25</v>
      </c>
      <c r="K229">
        <v>1</v>
      </c>
      <c r="L229">
        <v>180</v>
      </c>
      <c r="M229">
        <v>0.27050000000000002</v>
      </c>
      <c r="N229">
        <v>9.6142881904399902E-2</v>
      </c>
      <c r="O229">
        <v>7.6791300000000002E-3</v>
      </c>
      <c r="P229">
        <v>175243.4</v>
      </c>
      <c r="Q229">
        <v>16223.54</v>
      </c>
      <c r="R229">
        <v>108650.91</v>
      </c>
      <c r="S229">
        <v>68827.429999999993</v>
      </c>
      <c r="U229">
        <v>71005.56</v>
      </c>
      <c r="V229">
        <v>5400</v>
      </c>
      <c r="W229">
        <v>995</v>
      </c>
      <c r="X229">
        <v>2729.87</v>
      </c>
      <c r="Y229">
        <v>503</v>
      </c>
      <c r="Z229">
        <v>2670.13</v>
      </c>
      <c r="AA229">
        <v>492</v>
      </c>
      <c r="AB229" t="s">
        <v>55</v>
      </c>
      <c r="AC229">
        <v>0</v>
      </c>
      <c r="AD229">
        <v>1</v>
      </c>
      <c r="AE229">
        <v>1</v>
      </c>
      <c r="AF229" s="1">
        <v>45378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68827.429999999993</v>
      </c>
      <c r="AM229">
        <v>68827.429999999993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528.53</v>
      </c>
      <c r="AU229">
        <v>0</v>
      </c>
      <c r="AV229">
        <v>0</v>
      </c>
      <c r="AW229">
        <v>175243.4</v>
      </c>
      <c r="AX229">
        <v>0</v>
      </c>
      <c r="AY229">
        <v>0</v>
      </c>
      <c r="BA229" t="s">
        <v>86</v>
      </c>
      <c r="BB229">
        <v>0</v>
      </c>
    </row>
    <row r="230" spans="1:54" x14ac:dyDescent="0.2">
      <c r="A230" t="s">
        <v>85</v>
      </c>
      <c r="B230" s="1">
        <v>45412</v>
      </c>
      <c r="C230">
        <v>0</v>
      </c>
      <c r="D230">
        <v>7736531</v>
      </c>
      <c r="E230" t="s">
        <v>54</v>
      </c>
      <c r="F230" t="s">
        <v>86</v>
      </c>
      <c r="G230" s="1">
        <v>44651</v>
      </c>
      <c r="H230">
        <v>84</v>
      </c>
      <c r="I230">
        <v>62</v>
      </c>
      <c r="J230">
        <v>25</v>
      </c>
      <c r="K230">
        <v>0</v>
      </c>
      <c r="L230">
        <v>181</v>
      </c>
      <c r="M230">
        <v>0.20050000000000001</v>
      </c>
      <c r="N230">
        <v>9.6142881904399902E-2</v>
      </c>
      <c r="O230">
        <v>7.6791300000000002E-3</v>
      </c>
      <c r="P230">
        <v>212353.3</v>
      </c>
      <c r="Q230">
        <v>0</v>
      </c>
      <c r="R230">
        <v>122858.26</v>
      </c>
      <c r="S230">
        <v>77234.31</v>
      </c>
      <c r="U230">
        <v>83751.399999999994</v>
      </c>
      <c r="V230">
        <v>14175</v>
      </c>
      <c r="W230">
        <v>995</v>
      </c>
      <c r="X230">
        <v>7165.91</v>
      </c>
      <c r="Y230">
        <v>503</v>
      </c>
      <c r="Z230">
        <v>7009.09</v>
      </c>
      <c r="AA230">
        <v>492</v>
      </c>
      <c r="AB230" t="s">
        <v>55</v>
      </c>
      <c r="AC230">
        <v>0</v>
      </c>
      <c r="AD230">
        <v>1</v>
      </c>
      <c r="AE230">
        <v>1</v>
      </c>
      <c r="AF230" s="1">
        <v>45412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77234.31</v>
      </c>
      <c r="AM230">
        <v>77234.31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593.09</v>
      </c>
      <c r="AU230">
        <v>0</v>
      </c>
      <c r="AV230">
        <v>0</v>
      </c>
      <c r="AW230">
        <v>212353.3</v>
      </c>
      <c r="AX230">
        <v>0</v>
      </c>
      <c r="AY230">
        <v>0</v>
      </c>
      <c r="BA230" t="s">
        <v>86</v>
      </c>
      <c r="BB230">
        <v>0</v>
      </c>
    </row>
    <row r="231" spans="1:54" x14ac:dyDescent="0.2">
      <c r="A231" t="s">
        <v>85</v>
      </c>
      <c r="B231" s="1">
        <v>45412</v>
      </c>
      <c r="C231">
        <v>0</v>
      </c>
      <c r="D231">
        <v>7736739</v>
      </c>
      <c r="E231" t="s">
        <v>54</v>
      </c>
      <c r="F231" t="s">
        <v>86</v>
      </c>
      <c r="G231" s="1">
        <v>44651</v>
      </c>
      <c r="H231">
        <v>166</v>
      </c>
      <c r="I231">
        <v>143</v>
      </c>
      <c r="J231">
        <v>25</v>
      </c>
      <c r="K231">
        <v>1</v>
      </c>
      <c r="L231">
        <v>180</v>
      </c>
      <c r="M231">
        <v>0.19450000000000001</v>
      </c>
      <c r="N231">
        <v>9.6142881904399902E-2</v>
      </c>
      <c r="O231">
        <v>7.6791300000000002E-3</v>
      </c>
      <c r="P231">
        <v>320178.40999999997</v>
      </c>
      <c r="Q231">
        <v>19349.740000000002</v>
      </c>
      <c r="R231">
        <v>198510.61</v>
      </c>
      <c r="S231">
        <v>125751.13</v>
      </c>
      <c r="U231">
        <v>136331.42000000001</v>
      </c>
      <c r="V231">
        <v>21397.279999999999</v>
      </c>
      <c r="W231">
        <v>0</v>
      </c>
      <c r="X231">
        <v>10817</v>
      </c>
      <c r="Y231">
        <v>0</v>
      </c>
      <c r="Z231">
        <v>10580.28</v>
      </c>
      <c r="AA231">
        <v>0</v>
      </c>
      <c r="AB231" t="s">
        <v>55</v>
      </c>
      <c r="AC231">
        <v>0</v>
      </c>
      <c r="AD231">
        <v>1</v>
      </c>
      <c r="AE231">
        <v>1</v>
      </c>
      <c r="AF231" s="1">
        <v>45378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125751.13</v>
      </c>
      <c r="AM231">
        <v>125751.13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965.66</v>
      </c>
      <c r="AU231">
        <v>0</v>
      </c>
      <c r="AV231">
        <v>0</v>
      </c>
      <c r="AW231">
        <v>320178.40999999997</v>
      </c>
      <c r="AX231">
        <v>0</v>
      </c>
      <c r="AY231">
        <v>0</v>
      </c>
      <c r="BA231" t="s">
        <v>86</v>
      </c>
      <c r="BB231">
        <v>0</v>
      </c>
    </row>
    <row r="232" spans="1:54" x14ac:dyDescent="0.2">
      <c r="A232" t="s">
        <v>85</v>
      </c>
      <c r="B232" s="1">
        <v>45412</v>
      </c>
      <c r="C232">
        <v>0</v>
      </c>
      <c r="D232">
        <v>7737935</v>
      </c>
      <c r="E232" t="s">
        <v>54</v>
      </c>
      <c r="F232" t="s">
        <v>86</v>
      </c>
      <c r="G232" s="1">
        <v>44671</v>
      </c>
      <c r="H232">
        <v>96</v>
      </c>
      <c r="I232">
        <v>75</v>
      </c>
      <c r="J232">
        <v>24</v>
      </c>
      <c r="K232">
        <v>1</v>
      </c>
      <c r="L232">
        <v>180</v>
      </c>
      <c r="M232">
        <v>0.27950000000000003</v>
      </c>
      <c r="N232">
        <v>9.6142881904399902E-2</v>
      </c>
      <c r="O232">
        <v>7.6791300000000002E-3</v>
      </c>
      <c r="P232">
        <v>221418.49</v>
      </c>
      <c r="Q232">
        <v>24289.48</v>
      </c>
      <c r="R232">
        <v>137279.46</v>
      </c>
      <c r="S232">
        <v>86962.85</v>
      </c>
      <c r="U232">
        <v>96616.58</v>
      </c>
      <c r="V232">
        <v>20976.16</v>
      </c>
      <c r="W232">
        <v>1995</v>
      </c>
      <c r="X232">
        <v>10307.77</v>
      </c>
      <c r="Y232">
        <v>980.35</v>
      </c>
      <c r="Z232">
        <v>10668.39</v>
      </c>
      <c r="AA232">
        <v>1014.65</v>
      </c>
      <c r="AB232" t="s">
        <v>55</v>
      </c>
      <c r="AC232">
        <v>0</v>
      </c>
      <c r="AD232">
        <v>1</v>
      </c>
      <c r="AE232">
        <v>1</v>
      </c>
      <c r="AF232" s="1">
        <v>45351</v>
      </c>
      <c r="AG232">
        <v>0</v>
      </c>
      <c r="AH232">
        <v>426.95</v>
      </c>
      <c r="AI232">
        <v>0</v>
      </c>
      <c r="AJ232">
        <v>0</v>
      </c>
      <c r="AK232">
        <v>0</v>
      </c>
      <c r="AL232">
        <v>86962.85</v>
      </c>
      <c r="AM232">
        <v>86962.85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667.8</v>
      </c>
      <c r="AU232">
        <v>0</v>
      </c>
      <c r="AV232">
        <v>0</v>
      </c>
      <c r="AW232">
        <v>221418.49</v>
      </c>
      <c r="AX232">
        <v>0</v>
      </c>
      <c r="AY232">
        <v>0</v>
      </c>
      <c r="BA232" t="s">
        <v>86</v>
      </c>
      <c r="BB232">
        <v>0</v>
      </c>
    </row>
    <row r="233" spans="1:54" x14ac:dyDescent="0.2">
      <c r="A233" t="s">
        <v>85</v>
      </c>
      <c r="B233" s="1">
        <v>45412</v>
      </c>
      <c r="C233">
        <v>0</v>
      </c>
      <c r="D233">
        <v>7738800</v>
      </c>
      <c r="E233" t="s">
        <v>54</v>
      </c>
      <c r="F233" t="s">
        <v>86</v>
      </c>
      <c r="G233" s="1">
        <v>44683</v>
      </c>
      <c r="H233">
        <v>180</v>
      </c>
      <c r="I233">
        <v>162</v>
      </c>
      <c r="J233">
        <v>23</v>
      </c>
      <c r="K233">
        <v>4</v>
      </c>
      <c r="L233">
        <v>177</v>
      </c>
      <c r="M233">
        <v>0.2495</v>
      </c>
      <c r="N233">
        <v>9.6142881904399902E-2</v>
      </c>
      <c r="O233">
        <v>7.6791300000000002E-3</v>
      </c>
      <c r="P233">
        <v>261997.87</v>
      </c>
      <c r="Q233">
        <v>20021.310000000001</v>
      </c>
      <c r="R233">
        <v>183398.51</v>
      </c>
      <c r="S233">
        <v>117121.01</v>
      </c>
      <c r="U233">
        <v>124447.41</v>
      </c>
      <c r="V233">
        <v>15000</v>
      </c>
      <c r="W233">
        <v>995</v>
      </c>
      <c r="X233">
        <v>7153.09</v>
      </c>
      <c r="Y233">
        <v>474.49</v>
      </c>
      <c r="Z233">
        <v>7846.91</v>
      </c>
      <c r="AA233">
        <v>520.51</v>
      </c>
      <c r="AB233" t="s">
        <v>55</v>
      </c>
      <c r="AC233">
        <v>0</v>
      </c>
      <c r="AD233">
        <v>1</v>
      </c>
      <c r="AE233">
        <v>1</v>
      </c>
      <c r="AF233" s="1">
        <v>45286</v>
      </c>
      <c r="AG233">
        <v>1754.05</v>
      </c>
      <c r="AH233">
        <v>0</v>
      </c>
      <c r="AI233">
        <v>0</v>
      </c>
      <c r="AJ233">
        <v>1754.05</v>
      </c>
      <c r="AK233">
        <v>0</v>
      </c>
      <c r="AL233">
        <v>117121.01</v>
      </c>
      <c r="AM233">
        <v>117121.01</v>
      </c>
      <c r="AN233">
        <v>0</v>
      </c>
      <c r="AO233">
        <v>0</v>
      </c>
      <c r="AP233">
        <v>-1754.05</v>
      </c>
      <c r="AQ233">
        <v>0</v>
      </c>
      <c r="AR233">
        <v>0</v>
      </c>
      <c r="AS233">
        <v>0</v>
      </c>
      <c r="AT233">
        <v>899.39</v>
      </c>
      <c r="AU233">
        <v>0</v>
      </c>
      <c r="AV233">
        <v>0</v>
      </c>
      <c r="AW233">
        <v>261997.87</v>
      </c>
      <c r="AX233">
        <v>0</v>
      </c>
      <c r="AY233">
        <v>0</v>
      </c>
      <c r="BA233" t="s">
        <v>86</v>
      </c>
      <c r="BB233">
        <v>0</v>
      </c>
    </row>
    <row r="234" spans="1:54" x14ac:dyDescent="0.2">
      <c r="A234" t="s">
        <v>85</v>
      </c>
      <c r="B234" s="1">
        <v>45412</v>
      </c>
      <c r="C234">
        <v>0</v>
      </c>
      <c r="D234">
        <v>7739261</v>
      </c>
      <c r="E234" t="s">
        <v>54</v>
      </c>
      <c r="F234" t="s">
        <v>86</v>
      </c>
      <c r="G234" s="1">
        <v>44671</v>
      </c>
      <c r="H234">
        <v>96</v>
      </c>
      <c r="I234">
        <v>72</v>
      </c>
      <c r="J234">
        <v>24</v>
      </c>
      <c r="K234">
        <v>0</v>
      </c>
      <c r="L234">
        <v>181</v>
      </c>
      <c r="M234">
        <v>0.27650000000000002</v>
      </c>
      <c r="N234">
        <v>9.6142881904399902E-2</v>
      </c>
      <c r="O234">
        <v>7.6791300000000002E-3</v>
      </c>
      <c r="P234">
        <v>82369.679999999993</v>
      </c>
      <c r="Q234">
        <v>11082.93</v>
      </c>
      <c r="R234">
        <v>51069.2</v>
      </c>
      <c r="S234">
        <v>32104.43</v>
      </c>
      <c r="U234">
        <v>35175.550000000003</v>
      </c>
      <c r="V234">
        <v>8033.42</v>
      </c>
      <c r="W234">
        <v>1995</v>
      </c>
      <c r="X234">
        <v>3947.65</v>
      </c>
      <c r="Y234">
        <v>980.35</v>
      </c>
      <c r="Z234">
        <v>4085.77</v>
      </c>
      <c r="AA234">
        <v>1014.65</v>
      </c>
      <c r="AB234" t="s">
        <v>55</v>
      </c>
      <c r="AC234">
        <v>0</v>
      </c>
      <c r="AD234">
        <v>1</v>
      </c>
      <c r="AE234">
        <v>1</v>
      </c>
      <c r="AF234" s="1">
        <v>45410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32104.43</v>
      </c>
      <c r="AM234">
        <v>32104.43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246.53</v>
      </c>
      <c r="AU234">
        <v>0</v>
      </c>
      <c r="AV234">
        <v>0</v>
      </c>
      <c r="AW234">
        <v>82369.679999999993</v>
      </c>
      <c r="AX234">
        <v>0</v>
      </c>
      <c r="AY234">
        <v>0</v>
      </c>
      <c r="BA234" t="s">
        <v>86</v>
      </c>
      <c r="BB234">
        <v>0</v>
      </c>
    </row>
    <row r="235" spans="1:54" x14ac:dyDescent="0.2">
      <c r="A235" t="s">
        <v>85</v>
      </c>
      <c r="B235" s="1">
        <v>45412</v>
      </c>
      <c r="C235">
        <v>0</v>
      </c>
      <c r="D235">
        <v>7739527</v>
      </c>
      <c r="E235" t="s">
        <v>54</v>
      </c>
      <c r="F235" t="s">
        <v>86</v>
      </c>
      <c r="G235" s="1">
        <v>44664</v>
      </c>
      <c r="H235">
        <v>96</v>
      </c>
      <c r="I235">
        <v>86</v>
      </c>
      <c r="J235">
        <v>24</v>
      </c>
      <c r="K235">
        <v>14</v>
      </c>
      <c r="L235">
        <v>167</v>
      </c>
      <c r="M235">
        <v>0.19700000000000001</v>
      </c>
      <c r="N235">
        <v>9.6142881904399902E-2</v>
      </c>
      <c r="O235">
        <v>7.6791300000000002E-3</v>
      </c>
      <c r="P235">
        <v>202970.41</v>
      </c>
      <c r="Q235">
        <v>9766.5</v>
      </c>
      <c r="R235">
        <v>143666.19</v>
      </c>
      <c r="S235">
        <v>82511.72</v>
      </c>
      <c r="U235">
        <v>86064.27</v>
      </c>
      <c r="V235">
        <v>7980</v>
      </c>
      <c r="W235">
        <v>995</v>
      </c>
      <c r="X235">
        <v>3921.4</v>
      </c>
      <c r="Y235">
        <v>488.95</v>
      </c>
      <c r="Z235">
        <v>4058.6</v>
      </c>
      <c r="AA235">
        <v>506.05</v>
      </c>
      <c r="AB235" t="s">
        <v>55</v>
      </c>
      <c r="AC235">
        <v>0</v>
      </c>
      <c r="AD235">
        <v>1</v>
      </c>
      <c r="AE235">
        <v>1</v>
      </c>
      <c r="AF235" s="1">
        <v>44977</v>
      </c>
      <c r="AG235">
        <v>1579.19</v>
      </c>
      <c r="AH235">
        <v>13184.42</v>
      </c>
      <c r="AI235">
        <v>0</v>
      </c>
      <c r="AJ235">
        <v>1579.19</v>
      </c>
      <c r="AK235">
        <v>0</v>
      </c>
      <c r="AL235">
        <v>82511.72</v>
      </c>
      <c r="AM235">
        <v>82511.72</v>
      </c>
      <c r="AN235">
        <v>0</v>
      </c>
      <c r="AO235">
        <v>0</v>
      </c>
      <c r="AP235">
        <v>-1579.19</v>
      </c>
      <c r="AQ235">
        <v>0</v>
      </c>
      <c r="AR235">
        <v>0</v>
      </c>
      <c r="AS235">
        <v>0</v>
      </c>
      <c r="AT235">
        <v>633.62</v>
      </c>
      <c r="AU235">
        <v>0</v>
      </c>
      <c r="AV235">
        <v>0</v>
      </c>
      <c r="AW235">
        <v>202970.41</v>
      </c>
      <c r="AX235">
        <v>0</v>
      </c>
      <c r="AY235">
        <v>0</v>
      </c>
      <c r="BA235" t="s">
        <v>57</v>
      </c>
      <c r="BB235">
        <v>1</v>
      </c>
    </row>
    <row r="236" spans="1:54" x14ac:dyDescent="0.2">
      <c r="A236" t="s">
        <v>85</v>
      </c>
      <c r="B236" s="1">
        <v>45412</v>
      </c>
      <c r="C236">
        <v>0</v>
      </c>
      <c r="D236">
        <v>7740509</v>
      </c>
      <c r="E236" t="s">
        <v>54</v>
      </c>
      <c r="F236" t="s">
        <v>86</v>
      </c>
      <c r="G236" s="1">
        <v>44665</v>
      </c>
      <c r="H236">
        <v>180</v>
      </c>
      <c r="I236">
        <v>156</v>
      </c>
      <c r="J236">
        <v>24</v>
      </c>
      <c r="K236">
        <v>0</v>
      </c>
      <c r="L236">
        <v>181</v>
      </c>
      <c r="M236">
        <v>0.2467</v>
      </c>
      <c r="N236">
        <v>9.6142881904399902E-2</v>
      </c>
      <c r="O236">
        <v>7.6791300000000002E-3</v>
      </c>
      <c r="P236">
        <v>238903.49</v>
      </c>
      <c r="Q236">
        <v>23195.68</v>
      </c>
      <c r="R236">
        <v>148120.16</v>
      </c>
      <c r="S236">
        <v>93115.09</v>
      </c>
      <c r="U236">
        <v>102995.82</v>
      </c>
      <c r="V236">
        <v>21422.46</v>
      </c>
      <c r="W236">
        <v>1995</v>
      </c>
      <c r="X236">
        <v>10527.08</v>
      </c>
      <c r="Y236">
        <v>980.35</v>
      </c>
      <c r="Z236">
        <v>10895.38</v>
      </c>
      <c r="AA236">
        <v>1014.65</v>
      </c>
      <c r="AB236" t="s">
        <v>55</v>
      </c>
      <c r="AC236">
        <v>0</v>
      </c>
      <c r="AD236">
        <v>1</v>
      </c>
      <c r="AE236">
        <v>1</v>
      </c>
      <c r="AF236" s="1">
        <v>45410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93115.09</v>
      </c>
      <c r="AM236">
        <v>93115.09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715.04</v>
      </c>
      <c r="AU236">
        <v>0</v>
      </c>
      <c r="AV236">
        <v>0</v>
      </c>
      <c r="AW236">
        <v>238903.49</v>
      </c>
      <c r="AX236">
        <v>0</v>
      </c>
      <c r="AY236">
        <v>0</v>
      </c>
      <c r="BA236" t="s">
        <v>86</v>
      </c>
      <c r="BB236">
        <v>0</v>
      </c>
    </row>
    <row r="237" spans="1:54" x14ac:dyDescent="0.2">
      <c r="A237" t="s">
        <v>85</v>
      </c>
      <c r="B237" s="1">
        <v>45412</v>
      </c>
      <c r="C237">
        <v>0</v>
      </c>
      <c r="D237">
        <v>7740939</v>
      </c>
      <c r="E237" t="s">
        <v>54</v>
      </c>
      <c r="F237" t="s">
        <v>86</v>
      </c>
      <c r="G237" s="1">
        <v>44684</v>
      </c>
      <c r="H237">
        <v>180</v>
      </c>
      <c r="I237">
        <v>159</v>
      </c>
      <c r="J237">
        <v>23</v>
      </c>
      <c r="K237">
        <v>1</v>
      </c>
      <c r="L237">
        <v>180</v>
      </c>
      <c r="M237">
        <v>0.1767</v>
      </c>
      <c r="N237">
        <v>9.6142881904399902E-2</v>
      </c>
      <c r="O237">
        <v>7.6791300000000002E-3</v>
      </c>
      <c r="P237">
        <v>221155.44</v>
      </c>
      <c r="Q237">
        <v>7922.71</v>
      </c>
      <c r="R237">
        <v>137116.37</v>
      </c>
      <c r="S237">
        <v>86859.53</v>
      </c>
      <c r="U237">
        <v>101390.35</v>
      </c>
      <c r="V237">
        <v>29771.82</v>
      </c>
      <c r="W237">
        <v>1995</v>
      </c>
      <c r="X237">
        <v>14197.36</v>
      </c>
      <c r="Y237">
        <v>951.36</v>
      </c>
      <c r="Z237">
        <v>15574.46</v>
      </c>
      <c r="AA237">
        <v>1043.6400000000001</v>
      </c>
      <c r="AB237" t="s">
        <v>55</v>
      </c>
      <c r="AC237">
        <v>0</v>
      </c>
      <c r="AD237">
        <v>1</v>
      </c>
      <c r="AE237">
        <v>1</v>
      </c>
      <c r="AF237" s="1">
        <v>45351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86859.53</v>
      </c>
      <c r="AM237">
        <v>86859.53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667.01</v>
      </c>
      <c r="AU237">
        <v>0</v>
      </c>
      <c r="AV237">
        <v>0</v>
      </c>
      <c r="AW237">
        <v>221155.44</v>
      </c>
      <c r="AX237">
        <v>0</v>
      </c>
      <c r="AY237">
        <v>0</v>
      </c>
      <c r="BA237" t="s">
        <v>86</v>
      </c>
      <c r="BB237">
        <v>0</v>
      </c>
    </row>
    <row r="238" spans="1:54" x14ac:dyDescent="0.2">
      <c r="A238" t="s">
        <v>85</v>
      </c>
      <c r="B238" s="1">
        <v>45412</v>
      </c>
      <c r="C238">
        <v>0</v>
      </c>
      <c r="D238">
        <v>7741382</v>
      </c>
      <c r="E238" t="s">
        <v>54</v>
      </c>
      <c r="F238" t="s">
        <v>86</v>
      </c>
      <c r="G238" s="1">
        <v>44671</v>
      </c>
      <c r="H238">
        <v>144</v>
      </c>
      <c r="I238">
        <v>128</v>
      </c>
      <c r="J238">
        <v>24</v>
      </c>
      <c r="K238">
        <v>6</v>
      </c>
      <c r="L238">
        <v>175</v>
      </c>
      <c r="M238">
        <v>0.18920000000000001</v>
      </c>
      <c r="N238">
        <v>9.6142881904399902E-2</v>
      </c>
      <c r="O238">
        <v>7.6791300000000002E-3</v>
      </c>
      <c r="P238">
        <v>484253.74</v>
      </c>
      <c r="Q238">
        <v>23339.87</v>
      </c>
      <c r="R238">
        <v>340149.61</v>
      </c>
      <c r="S238">
        <v>212919.42</v>
      </c>
      <c r="U238">
        <v>225001.12</v>
      </c>
      <c r="V238">
        <v>24750</v>
      </c>
      <c r="W238">
        <v>995</v>
      </c>
      <c r="X238">
        <v>12162.25</v>
      </c>
      <c r="Y238">
        <v>488.95</v>
      </c>
      <c r="Z238">
        <v>12587.75</v>
      </c>
      <c r="AA238">
        <v>506.05</v>
      </c>
      <c r="AB238" t="s">
        <v>55</v>
      </c>
      <c r="AC238">
        <v>0</v>
      </c>
      <c r="AD238">
        <v>1</v>
      </c>
      <c r="AE238">
        <v>1</v>
      </c>
      <c r="AF238" s="1">
        <v>45222</v>
      </c>
      <c r="AG238">
        <v>3808.91</v>
      </c>
      <c r="AH238">
        <v>22363.55</v>
      </c>
      <c r="AI238">
        <v>0</v>
      </c>
      <c r="AJ238">
        <v>3808.91</v>
      </c>
      <c r="AK238">
        <v>16384.150000000001</v>
      </c>
      <c r="AL238">
        <v>212919.42</v>
      </c>
      <c r="AM238">
        <v>212919.42</v>
      </c>
      <c r="AN238">
        <v>0</v>
      </c>
      <c r="AO238">
        <v>0</v>
      </c>
      <c r="AP238">
        <v>0</v>
      </c>
      <c r="AQ238">
        <v>12575.24</v>
      </c>
      <c r="AR238">
        <v>0</v>
      </c>
      <c r="AS238">
        <v>0</v>
      </c>
      <c r="AT238">
        <v>1635.04</v>
      </c>
      <c r="AU238">
        <v>0</v>
      </c>
      <c r="AV238">
        <v>0</v>
      </c>
      <c r="AW238">
        <v>484253.74</v>
      </c>
      <c r="AX238">
        <v>0</v>
      </c>
      <c r="AY238">
        <v>0</v>
      </c>
      <c r="BA238" t="s">
        <v>86</v>
      </c>
      <c r="BB238">
        <v>0</v>
      </c>
    </row>
    <row r="239" spans="1:54" x14ac:dyDescent="0.2">
      <c r="A239" t="s">
        <v>85</v>
      </c>
      <c r="B239" s="1">
        <v>45412</v>
      </c>
      <c r="C239">
        <v>0</v>
      </c>
      <c r="D239">
        <v>7741762</v>
      </c>
      <c r="E239" t="s">
        <v>54</v>
      </c>
      <c r="F239" t="s">
        <v>86</v>
      </c>
      <c r="G239" s="1">
        <v>44683</v>
      </c>
      <c r="H239">
        <v>24</v>
      </c>
      <c r="I239">
        <v>13</v>
      </c>
      <c r="J239">
        <v>23</v>
      </c>
      <c r="K239">
        <v>11</v>
      </c>
      <c r="L239">
        <v>170</v>
      </c>
      <c r="M239">
        <v>0.23699999999999999</v>
      </c>
      <c r="N239">
        <v>9.6142881904399902E-2</v>
      </c>
      <c r="O239">
        <v>7.6791300000000002E-3</v>
      </c>
      <c r="P239">
        <v>36276.22</v>
      </c>
      <c r="Q239">
        <v>3265.13</v>
      </c>
      <c r="R239">
        <v>25393.35</v>
      </c>
      <c r="S239">
        <v>15080.15</v>
      </c>
      <c r="U239">
        <v>15749.7</v>
      </c>
      <c r="V239">
        <v>3274.9</v>
      </c>
      <c r="W239">
        <v>1995</v>
      </c>
      <c r="X239">
        <v>1561.71</v>
      </c>
      <c r="Y239">
        <v>951.36</v>
      </c>
      <c r="Z239">
        <v>1713.19</v>
      </c>
      <c r="AA239">
        <v>1043.6400000000001</v>
      </c>
      <c r="AB239" t="s">
        <v>55</v>
      </c>
      <c r="AC239">
        <v>0</v>
      </c>
      <c r="AD239">
        <v>1</v>
      </c>
      <c r="AE239">
        <v>1</v>
      </c>
      <c r="AF239" s="1">
        <v>45035</v>
      </c>
      <c r="AG239">
        <v>280.60000000000002</v>
      </c>
      <c r="AH239">
        <v>452</v>
      </c>
      <c r="AI239">
        <v>0</v>
      </c>
      <c r="AJ239">
        <v>280.60000000000002</v>
      </c>
      <c r="AK239">
        <v>452</v>
      </c>
      <c r="AL239">
        <v>15080.15</v>
      </c>
      <c r="AM239">
        <v>15080.15</v>
      </c>
      <c r="AN239">
        <v>0</v>
      </c>
      <c r="AO239">
        <v>0</v>
      </c>
      <c r="AP239">
        <v>0</v>
      </c>
      <c r="AQ239">
        <v>171.4</v>
      </c>
      <c r="AR239">
        <v>0</v>
      </c>
      <c r="AS239">
        <v>0</v>
      </c>
      <c r="AT239">
        <v>115.8</v>
      </c>
      <c r="AU239">
        <v>0</v>
      </c>
      <c r="AV239">
        <v>0</v>
      </c>
      <c r="AW239">
        <v>36276.22</v>
      </c>
      <c r="AX239">
        <v>0</v>
      </c>
      <c r="AY239">
        <v>0</v>
      </c>
      <c r="BA239" t="s">
        <v>86</v>
      </c>
      <c r="BB239">
        <v>0</v>
      </c>
    </row>
    <row r="240" spans="1:54" x14ac:dyDescent="0.2">
      <c r="A240" t="s">
        <v>85</v>
      </c>
      <c r="B240" s="1">
        <v>45412</v>
      </c>
      <c r="C240">
        <v>0</v>
      </c>
      <c r="D240">
        <v>7741911</v>
      </c>
      <c r="E240" t="s">
        <v>54</v>
      </c>
      <c r="F240" t="s">
        <v>86</v>
      </c>
      <c r="G240" s="1">
        <v>44683</v>
      </c>
      <c r="H240">
        <v>120</v>
      </c>
      <c r="I240">
        <v>98</v>
      </c>
      <c r="J240">
        <v>23</v>
      </c>
      <c r="K240">
        <v>1</v>
      </c>
      <c r="L240">
        <v>180</v>
      </c>
      <c r="M240">
        <v>0.28699999999999998</v>
      </c>
      <c r="N240">
        <v>9.6142881904399902E-2</v>
      </c>
      <c r="O240">
        <v>7.6791300000000002E-3</v>
      </c>
      <c r="P240">
        <v>143531.92000000001</v>
      </c>
      <c r="Q240">
        <v>14630.76</v>
      </c>
      <c r="R240">
        <v>88989.79</v>
      </c>
      <c r="S240">
        <v>56372.639999999999</v>
      </c>
      <c r="U240">
        <v>59775.59</v>
      </c>
      <c r="V240">
        <v>7500</v>
      </c>
      <c r="W240">
        <v>995</v>
      </c>
      <c r="X240">
        <v>3576.54</v>
      </c>
      <c r="Y240">
        <v>474.49</v>
      </c>
      <c r="Z240">
        <v>3923.46</v>
      </c>
      <c r="AA240">
        <v>520.51</v>
      </c>
      <c r="AB240" t="s">
        <v>55</v>
      </c>
      <c r="AC240">
        <v>0</v>
      </c>
      <c r="AD240">
        <v>1</v>
      </c>
      <c r="AE240">
        <v>1</v>
      </c>
      <c r="AF240" s="1">
        <v>45378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56372.639999999999</v>
      </c>
      <c r="AM240">
        <v>56372.639999999999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432.89</v>
      </c>
      <c r="AU240">
        <v>0</v>
      </c>
      <c r="AV240">
        <v>0</v>
      </c>
      <c r="AW240">
        <v>143531.92000000001</v>
      </c>
      <c r="AX240">
        <v>0</v>
      </c>
      <c r="AY240">
        <v>0</v>
      </c>
      <c r="BA240" t="s">
        <v>86</v>
      </c>
      <c r="BB240">
        <v>0</v>
      </c>
    </row>
    <row r="241" spans="1:54" x14ac:dyDescent="0.2">
      <c r="A241" t="s">
        <v>85</v>
      </c>
      <c r="B241" s="1">
        <v>45412</v>
      </c>
      <c r="C241">
        <v>0</v>
      </c>
      <c r="D241">
        <v>7743271</v>
      </c>
      <c r="E241" t="s">
        <v>54</v>
      </c>
      <c r="F241" t="s">
        <v>86</v>
      </c>
      <c r="G241" s="1">
        <v>44685</v>
      </c>
      <c r="H241">
        <v>144</v>
      </c>
      <c r="I241">
        <v>120</v>
      </c>
      <c r="J241">
        <v>23</v>
      </c>
      <c r="K241">
        <v>0</v>
      </c>
      <c r="L241">
        <v>181</v>
      </c>
      <c r="M241">
        <v>0.28920000000000001</v>
      </c>
      <c r="N241">
        <v>9.6142881904399902E-2</v>
      </c>
      <c r="O241">
        <v>7.6791300000000002E-3</v>
      </c>
      <c r="P241">
        <v>283911.40000000002</v>
      </c>
      <c r="Q241">
        <v>33065.410000000003</v>
      </c>
      <c r="R241">
        <v>176025.07</v>
      </c>
      <c r="S241">
        <v>110657.39</v>
      </c>
      <c r="U241">
        <v>117983.79</v>
      </c>
      <c r="V241">
        <v>15000</v>
      </c>
      <c r="W241">
        <v>995</v>
      </c>
      <c r="X241">
        <v>7153.09</v>
      </c>
      <c r="Y241">
        <v>474.49</v>
      </c>
      <c r="Z241">
        <v>7846.91</v>
      </c>
      <c r="AA241">
        <v>520.51</v>
      </c>
      <c r="AB241" t="s">
        <v>55</v>
      </c>
      <c r="AC241">
        <v>0</v>
      </c>
      <c r="AD241">
        <v>1</v>
      </c>
      <c r="AE241">
        <v>1</v>
      </c>
      <c r="AF241" s="1">
        <v>45410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110657.39</v>
      </c>
      <c r="AM241">
        <v>110657.39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849.75</v>
      </c>
      <c r="AU241">
        <v>0</v>
      </c>
      <c r="AV241">
        <v>0</v>
      </c>
      <c r="AW241">
        <v>283911.40000000002</v>
      </c>
      <c r="AX241">
        <v>0</v>
      </c>
      <c r="AY241">
        <v>0</v>
      </c>
      <c r="BA241" t="s">
        <v>86</v>
      </c>
      <c r="BB241">
        <v>0</v>
      </c>
    </row>
    <row r="242" spans="1:54" x14ac:dyDescent="0.2">
      <c r="A242" t="s">
        <v>85</v>
      </c>
      <c r="B242" s="1">
        <v>45412</v>
      </c>
      <c r="C242">
        <v>0</v>
      </c>
      <c r="D242">
        <v>7744774</v>
      </c>
      <c r="E242" t="s">
        <v>54</v>
      </c>
      <c r="F242" t="s">
        <v>86</v>
      </c>
      <c r="G242" s="1">
        <v>44690</v>
      </c>
      <c r="H242">
        <v>96</v>
      </c>
      <c r="I242">
        <v>75</v>
      </c>
      <c r="J242">
        <v>23</v>
      </c>
      <c r="K242">
        <v>1</v>
      </c>
      <c r="L242">
        <v>180</v>
      </c>
      <c r="M242">
        <v>0.16450000000000001</v>
      </c>
      <c r="N242">
        <v>9.6142881904399902E-2</v>
      </c>
      <c r="O242">
        <v>7.6791300000000002E-3</v>
      </c>
      <c r="P242">
        <v>174527.21</v>
      </c>
      <c r="Q242">
        <v>10433.719999999999</v>
      </c>
      <c r="R242">
        <v>108206.87</v>
      </c>
      <c r="S242">
        <v>68546.14</v>
      </c>
      <c r="U242">
        <v>71792.929999999993</v>
      </c>
      <c r="V242">
        <v>6501.5</v>
      </c>
      <c r="W242">
        <v>295</v>
      </c>
      <c r="X242">
        <v>3100.39</v>
      </c>
      <c r="Y242">
        <v>140.68</v>
      </c>
      <c r="Z242">
        <v>3401.11</v>
      </c>
      <c r="AA242">
        <v>154.32</v>
      </c>
      <c r="AB242" t="s">
        <v>55</v>
      </c>
      <c r="AC242">
        <v>0</v>
      </c>
      <c r="AD242">
        <v>1</v>
      </c>
      <c r="AE242">
        <v>1</v>
      </c>
      <c r="AF242" s="1">
        <v>45351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68546.14</v>
      </c>
      <c r="AM242">
        <v>68546.14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526.37</v>
      </c>
      <c r="AU242">
        <v>0</v>
      </c>
      <c r="AV242">
        <v>0</v>
      </c>
      <c r="AW242">
        <v>174527.21</v>
      </c>
      <c r="AX242">
        <v>0</v>
      </c>
      <c r="AY242">
        <v>0</v>
      </c>
      <c r="BA242" t="s">
        <v>56</v>
      </c>
      <c r="BB242">
        <v>1</v>
      </c>
    </row>
    <row r="243" spans="1:54" x14ac:dyDescent="0.2">
      <c r="A243" t="s">
        <v>85</v>
      </c>
      <c r="B243" s="1">
        <v>45412</v>
      </c>
      <c r="C243">
        <v>0</v>
      </c>
      <c r="D243">
        <v>7745490</v>
      </c>
      <c r="E243" t="s">
        <v>54</v>
      </c>
      <c r="F243" t="s">
        <v>86</v>
      </c>
      <c r="G243" s="1">
        <v>44680</v>
      </c>
      <c r="H243">
        <v>120</v>
      </c>
      <c r="I243">
        <v>99</v>
      </c>
      <c r="J243">
        <v>24</v>
      </c>
      <c r="K243">
        <v>0</v>
      </c>
      <c r="L243">
        <v>181</v>
      </c>
      <c r="M243">
        <v>0.2802</v>
      </c>
      <c r="N243">
        <v>9.6142881904399902E-2</v>
      </c>
      <c r="O243">
        <v>7.6791300000000002E-3</v>
      </c>
      <c r="P243">
        <v>148970.29999999999</v>
      </c>
      <c r="Q243">
        <v>0</v>
      </c>
      <c r="R243">
        <v>97661.09</v>
      </c>
      <c r="S243">
        <v>61394.22</v>
      </c>
      <c r="U243">
        <v>69459.039999999994</v>
      </c>
      <c r="V243">
        <v>17852.05</v>
      </c>
      <c r="W243">
        <v>1995</v>
      </c>
      <c r="X243">
        <v>8772.57</v>
      </c>
      <c r="Y243">
        <v>980.35</v>
      </c>
      <c r="Z243">
        <v>9079.48</v>
      </c>
      <c r="AA243">
        <v>1014.65</v>
      </c>
      <c r="AB243" t="s">
        <v>55</v>
      </c>
      <c r="AC243">
        <v>0</v>
      </c>
      <c r="AD243">
        <v>1</v>
      </c>
      <c r="AE243">
        <v>1</v>
      </c>
      <c r="AF243" s="1">
        <v>45412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61394.22</v>
      </c>
      <c r="AM243">
        <v>61394.22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471.45</v>
      </c>
      <c r="AU243">
        <v>0</v>
      </c>
      <c r="AV243">
        <v>0</v>
      </c>
      <c r="AW243">
        <v>148970.29999999999</v>
      </c>
      <c r="AX243">
        <v>0</v>
      </c>
      <c r="AY243">
        <v>0</v>
      </c>
      <c r="BA243" t="s">
        <v>86</v>
      </c>
      <c r="BB243">
        <v>0</v>
      </c>
    </row>
    <row r="244" spans="1:54" x14ac:dyDescent="0.2">
      <c r="A244" t="s">
        <v>85</v>
      </c>
      <c r="B244" s="1">
        <v>45412</v>
      </c>
      <c r="C244">
        <v>0</v>
      </c>
      <c r="D244">
        <v>7745847</v>
      </c>
      <c r="E244" t="s">
        <v>54</v>
      </c>
      <c r="F244" t="s">
        <v>86</v>
      </c>
      <c r="G244" s="1">
        <v>44686</v>
      </c>
      <c r="H244">
        <v>180</v>
      </c>
      <c r="I244">
        <v>159</v>
      </c>
      <c r="J244">
        <v>23</v>
      </c>
      <c r="K244">
        <v>0</v>
      </c>
      <c r="L244">
        <v>181</v>
      </c>
      <c r="M244">
        <v>0.17449999999999999</v>
      </c>
      <c r="N244">
        <v>9.6142881904399902E-2</v>
      </c>
      <c r="O244">
        <v>7.6791300000000002E-3</v>
      </c>
      <c r="P244">
        <v>279909</v>
      </c>
      <c r="Q244">
        <v>0</v>
      </c>
      <c r="R244">
        <v>154831.22</v>
      </c>
      <c r="S244">
        <v>97333.97</v>
      </c>
      <c r="U244">
        <v>102567.86</v>
      </c>
      <c r="V244">
        <v>10500</v>
      </c>
      <c r="W244">
        <v>495</v>
      </c>
      <c r="X244">
        <v>5007.16</v>
      </c>
      <c r="Y244">
        <v>236.05</v>
      </c>
      <c r="Z244">
        <v>5492.84</v>
      </c>
      <c r="AA244">
        <v>258.95</v>
      </c>
      <c r="AB244" t="s">
        <v>55</v>
      </c>
      <c r="AC244">
        <v>0</v>
      </c>
      <c r="AD244">
        <v>1</v>
      </c>
      <c r="AE244">
        <v>1</v>
      </c>
      <c r="AF244" s="1">
        <v>45412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97333.97</v>
      </c>
      <c r="AM244">
        <v>97333.97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747.44</v>
      </c>
      <c r="AU244">
        <v>0</v>
      </c>
      <c r="AV244">
        <v>0</v>
      </c>
      <c r="AW244">
        <v>279909</v>
      </c>
      <c r="AX244">
        <v>0</v>
      </c>
      <c r="AY244">
        <v>0</v>
      </c>
      <c r="BA244" t="s">
        <v>86</v>
      </c>
      <c r="BB244">
        <v>0</v>
      </c>
    </row>
    <row r="245" spans="1:54" x14ac:dyDescent="0.2">
      <c r="A245" t="s">
        <v>85</v>
      </c>
      <c r="B245" s="1">
        <v>45412</v>
      </c>
      <c r="C245">
        <v>0</v>
      </c>
      <c r="D245">
        <v>7746225</v>
      </c>
      <c r="E245" t="s">
        <v>54</v>
      </c>
      <c r="F245" t="s">
        <v>86</v>
      </c>
      <c r="G245" s="1">
        <v>44691</v>
      </c>
      <c r="H245">
        <v>180</v>
      </c>
      <c r="I245">
        <v>170</v>
      </c>
      <c r="J245">
        <v>23</v>
      </c>
      <c r="K245">
        <v>13</v>
      </c>
      <c r="L245">
        <v>168</v>
      </c>
      <c r="M245">
        <v>0.22700000000000001</v>
      </c>
      <c r="N245">
        <v>9.6142881904399902E-2</v>
      </c>
      <c r="O245">
        <v>7.6791300000000002E-3</v>
      </c>
      <c r="P245">
        <v>497634.08</v>
      </c>
      <c r="Q245">
        <v>44793.13</v>
      </c>
      <c r="R245">
        <v>348343.86</v>
      </c>
      <c r="S245">
        <v>202339.35</v>
      </c>
      <c r="U245">
        <v>216870.17</v>
      </c>
      <c r="V245">
        <v>29771.82</v>
      </c>
      <c r="W245">
        <v>1995</v>
      </c>
      <c r="X245">
        <v>14197.36</v>
      </c>
      <c r="Y245">
        <v>951.36</v>
      </c>
      <c r="Z245">
        <v>15574.46</v>
      </c>
      <c r="AA245">
        <v>1043.6400000000001</v>
      </c>
      <c r="AB245" t="s">
        <v>55</v>
      </c>
      <c r="AC245">
        <v>0</v>
      </c>
      <c r="AD245">
        <v>1</v>
      </c>
      <c r="AE245">
        <v>1</v>
      </c>
      <c r="AF245" s="1">
        <v>45008</v>
      </c>
      <c r="AG245">
        <v>3839.33</v>
      </c>
      <c r="AH245">
        <v>0</v>
      </c>
      <c r="AI245">
        <v>0</v>
      </c>
      <c r="AJ245">
        <v>3839.33</v>
      </c>
      <c r="AK245">
        <v>0</v>
      </c>
      <c r="AL245">
        <v>202339.35</v>
      </c>
      <c r="AM245">
        <v>202339.35</v>
      </c>
      <c r="AN245">
        <v>0</v>
      </c>
      <c r="AO245">
        <v>0</v>
      </c>
      <c r="AP245">
        <v>-3839.33</v>
      </c>
      <c r="AQ245">
        <v>0</v>
      </c>
      <c r="AR245">
        <v>0</v>
      </c>
      <c r="AS245">
        <v>0</v>
      </c>
      <c r="AT245">
        <v>1553.79</v>
      </c>
      <c r="AU245">
        <v>0</v>
      </c>
      <c r="AV245">
        <v>0</v>
      </c>
      <c r="AW245">
        <v>497634.08</v>
      </c>
      <c r="AX245">
        <v>0</v>
      </c>
      <c r="AY245">
        <v>0</v>
      </c>
      <c r="BA245" t="s">
        <v>86</v>
      </c>
      <c r="BB245">
        <v>0</v>
      </c>
    </row>
    <row r="246" spans="1:54" x14ac:dyDescent="0.2">
      <c r="A246" t="s">
        <v>85</v>
      </c>
      <c r="B246" s="1">
        <v>45412</v>
      </c>
      <c r="C246">
        <v>0</v>
      </c>
      <c r="D246">
        <v>7745953</v>
      </c>
      <c r="E246" t="s">
        <v>54</v>
      </c>
      <c r="F246" t="s">
        <v>86</v>
      </c>
      <c r="G246" s="1">
        <v>44685</v>
      </c>
      <c r="H246">
        <v>180</v>
      </c>
      <c r="I246">
        <v>156</v>
      </c>
      <c r="J246">
        <v>23</v>
      </c>
      <c r="K246">
        <v>0</v>
      </c>
      <c r="L246">
        <v>181</v>
      </c>
      <c r="M246">
        <v>0.28920000000000001</v>
      </c>
      <c r="N246">
        <v>9.6142881904399902E-2</v>
      </c>
      <c r="O246">
        <v>7.6791300000000002E-3</v>
      </c>
      <c r="P246">
        <v>285289.46999999997</v>
      </c>
      <c r="Q246">
        <v>37607.17</v>
      </c>
      <c r="R246">
        <v>176879.47</v>
      </c>
      <c r="S246">
        <v>111194.51</v>
      </c>
      <c r="U246">
        <v>119184.05</v>
      </c>
      <c r="V246">
        <v>17267.650000000001</v>
      </c>
      <c r="W246">
        <v>1995</v>
      </c>
      <c r="X246">
        <v>8234.4699999999993</v>
      </c>
      <c r="Y246">
        <v>951.36</v>
      </c>
      <c r="Z246">
        <v>9033.18</v>
      </c>
      <c r="AA246">
        <v>1043.6400000000001</v>
      </c>
      <c r="AB246" t="s">
        <v>55</v>
      </c>
      <c r="AC246">
        <v>0</v>
      </c>
      <c r="AD246">
        <v>1</v>
      </c>
      <c r="AE246">
        <v>1</v>
      </c>
      <c r="AF246" s="1">
        <v>45410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111194.51</v>
      </c>
      <c r="AM246">
        <v>111194.51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853.88</v>
      </c>
      <c r="AU246">
        <v>0</v>
      </c>
      <c r="AV246">
        <v>0</v>
      </c>
      <c r="AW246">
        <v>285289.46999999997</v>
      </c>
      <c r="AX246">
        <v>0</v>
      </c>
      <c r="AY246">
        <v>0</v>
      </c>
      <c r="BA246" t="s">
        <v>86</v>
      </c>
      <c r="BB246">
        <v>0</v>
      </c>
    </row>
    <row r="247" spans="1:54" x14ac:dyDescent="0.2">
      <c r="A247" t="s">
        <v>85</v>
      </c>
      <c r="B247" s="1">
        <v>45412</v>
      </c>
      <c r="C247">
        <v>0</v>
      </c>
      <c r="D247">
        <v>7746126</v>
      </c>
      <c r="E247" t="s">
        <v>54</v>
      </c>
      <c r="F247" t="s">
        <v>86</v>
      </c>
      <c r="G247" s="1">
        <v>44685</v>
      </c>
      <c r="H247">
        <v>180</v>
      </c>
      <c r="I247">
        <v>159</v>
      </c>
      <c r="J247">
        <v>23</v>
      </c>
      <c r="K247">
        <v>0</v>
      </c>
      <c r="L247">
        <v>181</v>
      </c>
      <c r="M247">
        <v>0.27700000000000002</v>
      </c>
      <c r="N247">
        <v>9.6142881904399902E-2</v>
      </c>
      <c r="O247">
        <v>7.6791300000000002E-3</v>
      </c>
      <c r="P247">
        <v>295158.3</v>
      </c>
      <c r="Q247">
        <v>0</v>
      </c>
      <c r="R247">
        <v>168272.22</v>
      </c>
      <c r="S247">
        <v>105783.6</v>
      </c>
      <c r="U247">
        <v>114084.63</v>
      </c>
      <c r="V247">
        <v>17863.09</v>
      </c>
      <c r="W247">
        <v>1995</v>
      </c>
      <c r="X247">
        <v>8518.42</v>
      </c>
      <c r="Y247">
        <v>951.36</v>
      </c>
      <c r="Z247">
        <v>9344.67</v>
      </c>
      <c r="AA247">
        <v>1043.6400000000001</v>
      </c>
      <c r="AB247" t="s">
        <v>55</v>
      </c>
      <c r="AC247">
        <v>0</v>
      </c>
      <c r="AD247">
        <v>1</v>
      </c>
      <c r="AE247">
        <v>1</v>
      </c>
      <c r="AF247" s="1">
        <v>45412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105783.6</v>
      </c>
      <c r="AM247">
        <v>105783.6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812.33</v>
      </c>
      <c r="AU247">
        <v>0</v>
      </c>
      <c r="AV247">
        <v>0</v>
      </c>
      <c r="AW247">
        <v>295158.3</v>
      </c>
      <c r="AX247">
        <v>0</v>
      </c>
      <c r="AY247">
        <v>0</v>
      </c>
      <c r="BA247" t="s">
        <v>86</v>
      </c>
      <c r="BB247">
        <v>0</v>
      </c>
    </row>
    <row r="248" spans="1:54" x14ac:dyDescent="0.2">
      <c r="A248" t="s">
        <v>85</v>
      </c>
      <c r="B248" s="1">
        <v>45412</v>
      </c>
      <c r="C248">
        <v>0</v>
      </c>
      <c r="D248">
        <v>7747785</v>
      </c>
      <c r="E248" t="s">
        <v>54</v>
      </c>
      <c r="F248" t="s">
        <v>86</v>
      </c>
      <c r="G248" s="1">
        <v>44691</v>
      </c>
      <c r="H248">
        <v>96</v>
      </c>
      <c r="I248">
        <v>72</v>
      </c>
      <c r="J248">
        <v>23</v>
      </c>
      <c r="K248">
        <v>0</v>
      </c>
      <c r="L248">
        <v>181</v>
      </c>
      <c r="M248">
        <v>0.25419999999999998</v>
      </c>
      <c r="N248">
        <v>9.6142881904399902E-2</v>
      </c>
      <c r="O248">
        <v>7.6791300000000002E-3</v>
      </c>
      <c r="P248">
        <v>100843.18</v>
      </c>
      <c r="Q248">
        <v>10672.54</v>
      </c>
      <c r="R248">
        <v>62522.77</v>
      </c>
      <c r="S248">
        <v>39304.67</v>
      </c>
      <c r="U248">
        <v>41661.360000000001</v>
      </c>
      <c r="V248">
        <v>5500</v>
      </c>
      <c r="W248">
        <v>995</v>
      </c>
      <c r="X248">
        <v>2622.8</v>
      </c>
      <c r="Y248">
        <v>474.49</v>
      </c>
      <c r="Z248">
        <v>2877.2</v>
      </c>
      <c r="AA248">
        <v>520.51</v>
      </c>
      <c r="AB248" t="s">
        <v>55</v>
      </c>
      <c r="AC248">
        <v>0</v>
      </c>
      <c r="AD248">
        <v>1</v>
      </c>
      <c r="AE248">
        <v>1</v>
      </c>
      <c r="AF248" s="1">
        <v>45410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39304.67</v>
      </c>
      <c r="AM248">
        <v>39304.67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301.83</v>
      </c>
      <c r="AU248">
        <v>0</v>
      </c>
      <c r="AV248">
        <v>0</v>
      </c>
      <c r="AW248">
        <v>100843.18</v>
      </c>
      <c r="AX248">
        <v>0</v>
      </c>
      <c r="AY248">
        <v>0</v>
      </c>
      <c r="BA248" t="s">
        <v>86</v>
      </c>
      <c r="BB248">
        <v>0</v>
      </c>
    </row>
    <row r="249" spans="1:54" x14ac:dyDescent="0.2">
      <c r="A249" t="s">
        <v>85</v>
      </c>
      <c r="B249" s="1">
        <v>45412</v>
      </c>
      <c r="C249">
        <v>0</v>
      </c>
      <c r="D249">
        <v>7750078</v>
      </c>
      <c r="E249" t="s">
        <v>54</v>
      </c>
      <c r="F249" t="s">
        <v>86</v>
      </c>
      <c r="G249" s="1">
        <v>44694</v>
      </c>
      <c r="H249">
        <v>180</v>
      </c>
      <c r="I249">
        <v>160</v>
      </c>
      <c r="J249">
        <v>23</v>
      </c>
      <c r="K249">
        <v>1</v>
      </c>
      <c r="L249">
        <v>180</v>
      </c>
      <c r="M249">
        <v>0.247</v>
      </c>
      <c r="N249">
        <v>9.6142881904399902E-2</v>
      </c>
      <c r="O249">
        <v>7.6791300000000002E-3</v>
      </c>
      <c r="P249">
        <v>490894.87</v>
      </c>
      <c r="Q249">
        <v>54279.16</v>
      </c>
      <c r="R249">
        <v>304354.82</v>
      </c>
      <c r="S249">
        <v>192800.59</v>
      </c>
      <c r="U249">
        <v>207331.4</v>
      </c>
      <c r="V249">
        <v>29771.82</v>
      </c>
      <c r="W249">
        <v>1995</v>
      </c>
      <c r="X249">
        <v>14197.36</v>
      </c>
      <c r="Y249">
        <v>951.36</v>
      </c>
      <c r="Z249">
        <v>15574.46</v>
      </c>
      <c r="AA249">
        <v>1043.6400000000001</v>
      </c>
      <c r="AB249" t="s">
        <v>55</v>
      </c>
      <c r="AC249">
        <v>0</v>
      </c>
      <c r="AD249">
        <v>1</v>
      </c>
      <c r="AE249">
        <v>1</v>
      </c>
      <c r="AF249" s="1">
        <v>45351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192800.59</v>
      </c>
      <c r="AM249">
        <v>192800.59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1480.54</v>
      </c>
      <c r="AU249">
        <v>0</v>
      </c>
      <c r="AV249">
        <v>0</v>
      </c>
      <c r="AW249">
        <v>490894.87</v>
      </c>
      <c r="AX249">
        <v>0</v>
      </c>
      <c r="AY249">
        <v>0</v>
      </c>
      <c r="BA249" t="s">
        <v>86</v>
      </c>
      <c r="BB249">
        <v>0</v>
      </c>
    </row>
    <row r="250" spans="1:54" x14ac:dyDescent="0.2">
      <c r="A250" t="s">
        <v>85</v>
      </c>
      <c r="B250" s="1">
        <v>45412</v>
      </c>
      <c r="C250">
        <v>0</v>
      </c>
      <c r="D250">
        <v>7751357</v>
      </c>
      <c r="E250" t="s">
        <v>54</v>
      </c>
      <c r="F250" t="s">
        <v>86</v>
      </c>
      <c r="G250" s="1">
        <v>44697</v>
      </c>
      <c r="H250">
        <v>180</v>
      </c>
      <c r="I250">
        <v>169</v>
      </c>
      <c r="J250">
        <v>23</v>
      </c>
      <c r="K250">
        <v>11</v>
      </c>
      <c r="L250">
        <v>170</v>
      </c>
      <c r="M250">
        <v>0.20669999999999999</v>
      </c>
      <c r="N250">
        <v>9.6142881904399902E-2</v>
      </c>
      <c r="O250">
        <v>7.6791300000000002E-3</v>
      </c>
      <c r="P250">
        <v>386710.8</v>
      </c>
      <c r="Q250">
        <v>26323.74</v>
      </c>
      <c r="R250">
        <v>271039.02</v>
      </c>
      <c r="S250">
        <v>160959.76</v>
      </c>
      <c r="U250">
        <v>172064.2</v>
      </c>
      <c r="V250">
        <v>23222.02</v>
      </c>
      <c r="W250">
        <v>1995</v>
      </c>
      <c r="X250">
        <v>11073.94</v>
      </c>
      <c r="Y250">
        <v>951.36</v>
      </c>
      <c r="Z250">
        <v>12148.08</v>
      </c>
      <c r="AA250">
        <v>1043.6400000000001</v>
      </c>
      <c r="AB250" t="s">
        <v>55</v>
      </c>
      <c r="AC250">
        <v>0</v>
      </c>
      <c r="AD250">
        <v>1</v>
      </c>
      <c r="AE250">
        <v>1</v>
      </c>
      <c r="AF250" s="1">
        <v>45063</v>
      </c>
      <c r="AG250">
        <v>3002.44</v>
      </c>
      <c r="AH250">
        <v>6150</v>
      </c>
      <c r="AI250">
        <v>0</v>
      </c>
      <c r="AJ250">
        <v>3002.44</v>
      </c>
      <c r="AK250">
        <v>0</v>
      </c>
      <c r="AL250">
        <v>160959.76</v>
      </c>
      <c r="AM250">
        <v>160959.76</v>
      </c>
      <c r="AN250">
        <v>0</v>
      </c>
      <c r="AO250">
        <v>0</v>
      </c>
      <c r="AP250">
        <v>-3002.44</v>
      </c>
      <c r="AQ250">
        <v>0</v>
      </c>
      <c r="AR250">
        <v>0</v>
      </c>
      <c r="AS250">
        <v>0</v>
      </c>
      <c r="AT250">
        <v>1236.03</v>
      </c>
      <c r="AU250">
        <v>0</v>
      </c>
      <c r="AV250">
        <v>0</v>
      </c>
      <c r="AW250">
        <v>386710.8</v>
      </c>
      <c r="AX250">
        <v>0</v>
      </c>
      <c r="AY250">
        <v>0</v>
      </c>
      <c r="BA250" t="s">
        <v>86</v>
      </c>
      <c r="BB250">
        <v>0</v>
      </c>
    </row>
    <row r="251" spans="1:54" x14ac:dyDescent="0.2">
      <c r="A251" t="s">
        <v>85</v>
      </c>
      <c r="B251" s="1">
        <v>45412</v>
      </c>
      <c r="C251">
        <v>0</v>
      </c>
      <c r="D251">
        <v>7751365</v>
      </c>
      <c r="E251" t="s">
        <v>54</v>
      </c>
      <c r="F251" t="s">
        <v>86</v>
      </c>
      <c r="G251" s="1">
        <v>44694</v>
      </c>
      <c r="H251">
        <v>180</v>
      </c>
      <c r="I251">
        <v>160</v>
      </c>
      <c r="J251">
        <v>23</v>
      </c>
      <c r="K251">
        <v>0</v>
      </c>
      <c r="L251">
        <v>181</v>
      </c>
      <c r="M251">
        <v>0.187</v>
      </c>
      <c r="N251">
        <v>9.6142881904399902E-2</v>
      </c>
      <c r="O251">
        <v>7.6791300000000002E-3</v>
      </c>
      <c r="P251">
        <v>162841.4</v>
      </c>
      <c r="Q251">
        <v>0</v>
      </c>
      <c r="R251">
        <v>105370.14</v>
      </c>
      <c r="S251">
        <v>66240.479999999996</v>
      </c>
      <c r="U251">
        <v>71121.100000000006</v>
      </c>
      <c r="V251">
        <v>9824.7000000000007</v>
      </c>
      <c r="W251">
        <v>495</v>
      </c>
      <c r="X251">
        <v>4685.13</v>
      </c>
      <c r="Y251">
        <v>236.05</v>
      </c>
      <c r="Z251">
        <v>5139.57</v>
      </c>
      <c r="AA251">
        <v>258.95</v>
      </c>
      <c r="AB251" t="s">
        <v>55</v>
      </c>
      <c r="AC251">
        <v>0</v>
      </c>
      <c r="AD251">
        <v>1</v>
      </c>
      <c r="AE251">
        <v>1</v>
      </c>
      <c r="AF251" s="1">
        <v>45412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66240.479999999996</v>
      </c>
      <c r="AM251">
        <v>66240.479999999996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508.67</v>
      </c>
      <c r="AU251">
        <v>0</v>
      </c>
      <c r="AV251">
        <v>0</v>
      </c>
      <c r="AW251">
        <v>162841.4</v>
      </c>
      <c r="AX251">
        <v>0</v>
      </c>
      <c r="AY251">
        <v>0</v>
      </c>
      <c r="BA251" t="s">
        <v>86</v>
      </c>
      <c r="BB251">
        <v>0</v>
      </c>
    </row>
    <row r="252" spans="1:54" x14ac:dyDescent="0.2">
      <c r="A252" t="s">
        <v>85</v>
      </c>
      <c r="B252" s="1">
        <v>45412</v>
      </c>
      <c r="C252">
        <v>0</v>
      </c>
      <c r="D252">
        <v>7751415</v>
      </c>
      <c r="E252" t="s">
        <v>54</v>
      </c>
      <c r="F252" t="s">
        <v>86</v>
      </c>
      <c r="G252" s="1">
        <v>44704</v>
      </c>
      <c r="H252">
        <v>180</v>
      </c>
      <c r="I252">
        <v>157</v>
      </c>
      <c r="J252">
        <v>23</v>
      </c>
      <c r="K252">
        <v>0</v>
      </c>
      <c r="L252">
        <v>181</v>
      </c>
      <c r="M252">
        <v>0.26450000000000001</v>
      </c>
      <c r="N252">
        <v>9.6142881904399902E-2</v>
      </c>
      <c r="O252">
        <v>7.6791300000000002E-3</v>
      </c>
      <c r="P252">
        <v>294673.91999999998</v>
      </c>
      <c r="Q252">
        <v>34766.42</v>
      </c>
      <c r="R252">
        <v>182697.83</v>
      </c>
      <c r="S252">
        <v>114852.19</v>
      </c>
      <c r="U252">
        <v>119824.52</v>
      </c>
      <c r="V252">
        <v>10500</v>
      </c>
      <c r="W252">
        <v>995</v>
      </c>
      <c r="X252">
        <v>5007.16</v>
      </c>
      <c r="Y252">
        <v>474.49</v>
      </c>
      <c r="Z252">
        <v>5492.84</v>
      </c>
      <c r="AA252">
        <v>520.51</v>
      </c>
      <c r="AB252" t="s">
        <v>55</v>
      </c>
      <c r="AC252">
        <v>0</v>
      </c>
      <c r="AD252">
        <v>1</v>
      </c>
      <c r="AE252">
        <v>1</v>
      </c>
      <c r="AF252" s="1">
        <v>45410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114852.19</v>
      </c>
      <c r="AM252">
        <v>114852.19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881.96</v>
      </c>
      <c r="AU252">
        <v>0</v>
      </c>
      <c r="AV252">
        <v>0</v>
      </c>
      <c r="AW252">
        <v>294673.91999999998</v>
      </c>
      <c r="AX252">
        <v>0</v>
      </c>
      <c r="AY252">
        <v>0</v>
      </c>
      <c r="BA252" t="s">
        <v>86</v>
      </c>
      <c r="BB252">
        <v>0</v>
      </c>
    </row>
    <row r="253" spans="1:54" x14ac:dyDescent="0.2">
      <c r="A253" t="s">
        <v>85</v>
      </c>
      <c r="B253" s="1">
        <v>45412</v>
      </c>
      <c r="C253">
        <v>0</v>
      </c>
      <c r="D253">
        <v>7752744</v>
      </c>
      <c r="E253" t="s">
        <v>54</v>
      </c>
      <c r="F253" t="s">
        <v>86</v>
      </c>
      <c r="G253" s="1">
        <v>44697</v>
      </c>
      <c r="H253">
        <v>144</v>
      </c>
      <c r="I253">
        <v>124</v>
      </c>
      <c r="J253">
        <v>23</v>
      </c>
      <c r="K253">
        <v>1</v>
      </c>
      <c r="L253">
        <v>180</v>
      </c>
      <c r="M253">
        <v>0.28449999999999998</v>
      </c>
      <c r="N253">
        <v>9.6142881904399902E-2</v>
      </c>
      <c r="O253">
        <v>7.6791300000000002E-3</v>
      </c>
      <c r="P253">
        <v>139598.06</v>
      </c>
      <c r="Q253">
        <v>12248.1</v>
      </c>
      <c r="R253">
        <v>86550.8</v>
      </c>
      <c r="S253">
        <v>54827.6</v>
      </c>
      <c r="U253">
        <v>58426.720000000001</v>
      </c>
      <c r="V253">
        <v>7875</v>
      </c>
      <c r="W253">
        <v>995</v>
      </c>
      <c r="X253">
        <v>3755.37</v>
      </c>
      <c r="Y253">
        <v>474.49</v>
      </c>
      <c r="Z253">
        <v>4119.63</v>
      </c>
      <c r="AA253">
        <v>520.51</v>
      </c>
      <c r="AB253" t="s">
        <v>55</v>
      </c>
      <c r="AC253">
        <v>0</v>
      </c>
      <c r="AD253">
        <v>1</v>
      </c>
      <c r="AE253">
        <v>1</v>
      </c>
      <c r="AF253" s="1">
        <v>45351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54827.6</v>
      </c>
      <c r="AM253">
        <v>54827.6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421.03</v>
      </c>
      <c r="AU253">
        <v>0</v>
      </c>
      <c r="AV253">
        <v>0</v>
      </c>
      <c r="AW253">
        <v>139598.06</v>
      </c>
      <c r="AX253">
        <v>0</v>
      </c>
      <c r="AY253">
        <v>0</v>
      </c>
      <c r="BA253" t="s">
        <v>86</v>
      </c>
      <c r="BB253">
        <v>0</v>
      </c>
    </row>
    <row r="254" spans="1:54" x14ac:dyDescent="0.2">
      <c r="A254" t="s">
        <v>85</v>
      </c>
      <c r="B254" s="1">
        <v>45412</v>
      </c>
      <c r="C254">
        <v>0</v>
      </c>
      <c r="D254">
        <v>7752892</v>
      </c>
      <c r="E254" t="s">
        <v>54</v>
      </c>
      <c r="F254" t="s">
        <v>86</v>
      </c>
      <c r="G254" s="1">
        <v>44698</v>
      </c>
      <c r="H254">
        <v>180</v>
      </c>
      <c r="I254">
        <v>157</v>
      </c>
      <c r="J254">
        <v>23</v>
      </c>
      <c r="K254">
        <v>0</v>
      </c>
      <c r="L254">
        <v>181</v>
      </c>
      <c r="M254">
        <v>0.26450000000000001</v>
      </c>
      <c r="N254">
        <v>9.6142881904399902E-2</v>
      </c>
      <c r="O254">
        <v>7.6791300000000002E-3</v>
      </c>
      <c r="P254">
        <v>300503.74</v>
      </c>
      <c r="Q254">
        <v>35850.36</v>
      </c>
      <c r="R254">
        <v>186312.32000000001</v>
      </c>
      <c r="S254">
        <v>117124.43</v>
      </c>
      <c r="U254">
        <v>122567.57</v>
      </c>
      <c r="V254">
        <v>11400</v>
      </c>
      <c r="W254">
        <v>995</v>
      </c>
      <c r="X254">
        <v>5436.35</v>
      </c>
      <c r="Y254">
        <v>474.49</v>
      </c>
      <c r="Z254">
        <v>5963.65</v>
      </c>
      <c r="AA254">
        <v>520.51</v>
      </c>
      <c r="AB254" t="s">
        <v>55</v>
      </c>
      <c r="AC254">
        <v>0</v>
      </c>
      <c r="AD254">
        <v>1</v>
      </c>
      <c r="AE254">
        <v>1</v>
      </c>
      <c r="AF254" s="1">
        <v>45410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117124.43</v>
      </c>
      <c r="AM254">
        <v>117124.43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899.41</v>
      </c>
      <c r="AU254">
        <v>0</v>
      </c>
      <c r="AV254">
        <v>0</v>
      </c>
      <c r="AW254">
        <v>300503.74</v>
      </c>
      <c r="AX254">
        <v>0</v>
      </c>
      <c r="AY254">
        <v>0</v>
      </c>
      <c r="BA254" t="s">
        <v>86</v>
      </c>
      <c r="BB254">
        <v>0</v>
      </c>
    </row>
    <row r="255" spans="1:54" x14ac:dyDescent="0.2">
      <c r="A255" t="s">
        <v>85</v>
      </c>
      <c r="B255" s="1">
        <v>45412</v>
      </c>
      <c r="C255">
        <v>0</v>
      </c>
      <c r="D255">
        <v>7755853</v>
      </c>
      <c r="E255" t="s">
        <v>54</v>
      </c>
      <c r="F255" t="s">
        <v>86</v>
      </c>
      <c r="G255" s="1">
        <v>44705</v>
      </c>
      <c r="H255">
        <v>180</v>
      </c>
      <c r="I255">
        <v>160</v>
      </c>
      <c r="J255">
        <v>23</v>
      </c>
      <c r="K255">
        <v>1</v>
      </c>
      <c r="L255">
        <v>180</v>
      </c>
      <c r="M255">
        <v>0.2145</v>
      </c>
      <c r="N255">
        <v>9.6142881904399902E-2</v>
      </c>
      <c r="O255">
        <v>7.6791300000000002E-3</v>
      </c>
      <c r="P255">
        <v>273194.75</v>
      </c>
      <c r="Q255">
        <v>19581.650000000001</v>
      </c>
      <c r="R255">
        <v>169380.74</v>
      </c>
      <c r="S255">
        <v>107298.14</v>
      </c>
      <c r="U255">
        <v>115499.33</v>
      </c>
      <c r="V255">
        <v>16672.22</v>
      </c>
      <c r="W255">
        <v>995</v>
      </c>
      <c r="X255">
        <v>7950.52</v>
      </c>
      <c r="Y255">
        <v>474.49</v>
      </c>
      <c r="Z255">
        <v>8721.7000000000007</v>
      </c>
      <c r="AA255">
        <v>520.51</v>
      </c>
      <c r="AB255" t="s">
        <v>55</v>
      </c>
      <c r="AC255">
        <v>0</v>
      </c>
      <c r="AD255">
        <v>1</v>
      </c>
      <c r="AE255">
        <v>1</v>
      </c>
      <c r="AF255" s="1">
        <v>45351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107298.14</v>
      </c>
      <c r="AM255">
        <v>107298.14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823.96</v>
      </c>
      <c r="AU255">
        <v>0</v>
      </c>
      <c r="AV255">
        <v>0</v>
      </c>
      <c r="AW255">
        <v>273194.75</v>
      </c>
      <c r="AX255">
        <v>0</v>
      </c>
      <c r="AY255">
        <v>0</v>
      </c>
      <c r="BA255" t="s">
        <v>86</v>
      </c>
      <c r="BB255">
        <v>0</v>
      </c>
    </row>
    <row r="256" spans="1:54" x14ac:dyDescent="0.2">
      <c r="A256" t="s">
        <v>85</v>
      </c>
      <c r="B256" s="1">
        <v>45412</v>
      </c>
      <c r="C256">
        <v>0</v>
      </c>
      <c r="D256">
        <v>7755978</v>
      </c>
      <c r="E256" t="s">
        <v>54</v>
      </c>
      <c r="F256" t="s">
        <v>86</v>
      </c>
      <c r="G256" s="1">
        <v>44706</v>
      </c>
      <c r="H256">
        <v>180</v>
      </c>
      <c r="I256">
        <v>159</v>
      </c>
      <c r="J256">
        <v>23</v>
      </c>
      <c r="K256">
        <v>1</v>
      </c>
      <c r="L256">
        <v>180</v>
      </c>
      <c r="M256">
        <v>0.2445</v>
      </c>
      <c r="N256">
        <v>9.6142881904399902E-2</v>
      </c>
      <c r="O256">
        <v>7.6791300000000002E-3</v>
      </c>
      <c r="P256">
        <v>253407.56</v>
      </c>
      <c r="Q256">
        <v>21441.98</v>
      </c>
      <c r="R256">
        <v>157112.69</v>
      </c>
      <c r="S256">
        <v>99526.66</v>
      </c>
      <c r="U256">
        <v>106068.37</v>
      </c>
      <c r="V256">
        <v>13500</v>
      </c>
      <c r="W256">
        <v>995</v>
      </c>
      <c r="X256">
        <v>6437.78</v>
      </c>
      <c r="Y256">
        <v>474.49</v>
      </c>
      <c r="Z256">
        <v>7062.22</v>
      </c>
      <c r="AA256">
        <v>520.51</v>
      </c>
      <c r="AB256" t="s">
        <v>55</v>
      </c>
      <c r="AC256">
        <v>0</v>
      </c>
      <c r="AD256">
        <v>1</v>
      </c>
      <c r="AE256">
        <v>1</v>
      </c>
      <c r="AF256" s="1">
        <v>45378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99526.66</v>
      </c>
      <c r="AM256">
        <v>99526.66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764.28</v>
      </c>
      <c r="AU256">
        <v>0</v>
      </c>
      <c r="AV256">
        <v>0</v>
      </c>
      <c r="AW256">
        <v>253407.56</v>
      </c>
      <c r="AX256">
        <v>0</v>
      </c>
      <c r="AY256">
        <v>0</v>
      </c>
      <c r="BA256" t="s">
        <v>86</v>
      </c>
      <c r="BB256">
        <v>0</v>
      </c>
    </row>
    <row r="257" spans="1:54" x14ac:dyDescent="0.2">
      <c r="A257" t="s">
        <v>85</v>
      </c>
      <c r="B257" s="1">
        <v>45412</v>
      </c>
      <c r="C257">
        <v>0</v>
      </c>
      <c r="D257">
        <v>7754492</v>
      </c>
      <c r="E257" t="s">
        <v>54</v>
      </c>
      <c r="F257" t="s">
        <v>86</v>
      </c>
      <c r="G257" s="1">
        <v>44700</v>
      </c>
      <c r="H257">
        <v>180</v>
      </c>
      <c r="I257">
        <v>159</v>
      </c>
      <c r="J257">
        <v>23</v>
      </c>
      <c r="K257">
        <v>1</v>
      </c>
      <c r="L257">
        <v>180</v>
      </c>
      <c r="M257">
        <v>0.16450000000000001</v>
      </c>
      <c r="N257">
        <v>9.6142881904399902E-2</v>
      </c>
      <c r="O257">
        <v>7.6791300000000002E-3</v>
      </c>
      <c r="P257">
        <v>203591.56</v>
      </c>
      <c r="Q257">
        <v>10326.93</v>
      </c>
      <c r="R257">
        <v>126226.77</v>
      </c>
      <c r="S257">
        <v>79961.259999999995</v>
      </c>
      <c r="U257">
        <v>85430.56</v>
      </c>
      <c r="V257">
        <v>10750</v>
      </c>
      <c r="W257">
        <v>295</v>
      </c>
      <c r="X257">
        <v>5126.38</v>
      </c>
      <c r="Y257">
        <v>140.68</v>
      </c>
      <c r="Z257">
        <v>5623.62</v>
      </c>
      <c r="AA257">
        <v>154.32</v>
      </c>
      <c r="AB257" t="s">
        <v>55</v>
      </c>
      <c r="AC257">
        <v>0</v>
      </c>
      <c r="AD257">
        <v>1</v>
      </c>
      <c r="AE257">
        <v>1</v>
      </c>
      <c r="AF257" s="1">
        <v>45378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79961.259999999995</v>
      </c>
      <c r="AM257">
        <v>79961.259999999995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614.03</v>
      </c>
      <c r="AU257">
        <v>0</v>
      </c>
      <c r="AV257">
        <v>0</v>
      </c>
      <c r="AW257">
        <v>203591.56</v>
      </c>
      <c r="AX257">
        <v>0</v>
      </c>
      <c r="AY257">
        <v>0</v>
      </c>
      <c r="BA257" t="s">
        <v>86</v>
      </c>
      <c r="BB257">
        <v>0</v>
      </c>
    </row>
    <row r="258" spans="1:54" x14ac:dyDescent="0.2">
      <c r="A258" t="s">
        <v>85</v>
      </c>
      <c r="B258" s="1">
        <v>45412</v>
      </c>
      <c r="C258">
        <v>0</v>
      </c>
      <c r="D258">
        <v>7755515</v>
      </c>
      <c r="E258" t="s">
        <v>54</v>
      </c>
      <c r="F258" t="s">
        <v>86</v>
      </c>
      <c r="G258" s="1">
        <v>44705</v>
      </c>
      <c r="H258">
        <v>180</v>
      </c>
      <c r="I258">
        <v>157</v>
      </c>
      <c r="J258">
        <v>23</v>
      </c>
      <c r="K258">
        <v>0</v>
      </c>
      <c r="L258">
        <v>181</v>
      </c>
      <c r="M258">
        <v>0.26450000000000001</v>
      </c>
      <c r="N258">
        <v>9.6142881904399902E-2</v>
      </c>
      <c r="O258">
        <v>7.6791300000000002E-3</v>
      </c>
      <c r="P258">
        <v>294217.15000000002</v>
      </c>
      <c r="Q258">
        <v>34710.11</v>
      </c>
      <c r="R258">
        <v>182414.63</v>
      </c>
      <c r="S258">
        <v>114674.16</v>
      </c>
      <c r="U258">
        <v>122000.56</v>
      </c>
      <c r="V258">
        <v>15000</v>
      </c>
      <c r="W258">
        <v>995</v>
      </c>
      <c r="X258">
        <v>7153.09</v>
      </c>
      <c r="Y258">
        <v>474.49</v>
      </c>
      <c r="Z258">
        <v>7846.91</v>
      </c>
      <c r="AA258">
        <v>520.51</v>
      </c>
      <c r="AB258" t="s">
        <v>55</v>
      </c>
      <c r="AC258">
        <v>0</v>
      </c>
      <c r="AD258">
        <v>1</v>
      </c>
      <c r="AE258">
        <v>1</v>
      </c>
      <c r="AF258" s="1">
        <v>45410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114674.16</v>
      </c>
      <c r="AM258">
        <v>114674.16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880.6</v>
      </c>
      <c r="AU258">
        <v>0</v>
      </c>
      <c r="AV258">
        <v>0</v>
      </c>
      <c r="AW258">
        <v>294217.15000000002</v>
      </c>
      <c r="AX258">
        <v>0</v>
      </c>
      <c r="AY258">
        <v>0</v>
      </c>
      <c r="BA258" t="s">
        <v>86</v>
      </c>
      <c r="BB258">
        <v>0</v>
      </c>
    </row>
    <row r="259" spans="1:54" x14ac:dyDescent="0.2">
      <c r="A259" t="s">
        <v>85</v>
      </c>
      <c r="B259" s="1">
        <v>45412</v>
      </c>
      <c r="C259">
        <v>0</v>
      </c>
      <c r="D259">
        <v>7757446</v>
      </c>
      <c r="E259" t="s">
        <v>54</v>
      </c>
      <c r="F259" t="s">
        <v>86</v>
      </c>
      <c r="G259" s="1">
        <v>44708</v>
      </c>
      <c r="H259">
        <v>180</v>
      </c>
      <c r="I259">
        <v>160</v>
      </c>
      <c r="J259">
        <v>23</v>
      </c>
      <c r="K259">
        <v>1</v>
      </c>
      <c r="L259">
        <v>180</v>
      </c>
      <c r="M259">
        <v>0.2</v>
      </c>
      <c r="N259">
        <v>9.6142881904399902E-2</v>
      </c>
      <c r="O259">
        <v>7.6791300000000002E-3</v>
      </c>
      <c r="P259">
        <v>238568.58</v>
      </c>
      <c r="Q259">
        <v>22963.14</v>
      </c>
      <c r="R259">
        <v>147912.51999999999</v>
      </c>
      <c r="S259">
        <v>93698.6</v>
      </c>
      <c r="U259">
        <v>99455.62</v>
      </c>
      <c r="V259">
        <v>12000</v>
      </c>
      <c r="W259">
        <v>995</v>
      </c>
      <c r="X259">
        <v>5722.47</v>
      </c>
      <c r="Y259">
        <v>474.49</v>
      </c>
      <c r="Z259">
        <v>6277.53</v>
      </c>
      <c r="AA259">
        <v>520.51</v>
      </c>
      <c r="AB259" t="s">
        <v>55</v>
      </c>
      <c r="AC259">
        <v>0</v>
      </c>
      <c r="AD259">
        <v>1</v>
      </c>
      <c r="AE259">
        <v>1</v>
      </c>
      <c r="AF259" s="1">
        <v>45351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93698.6</v>
      </c>
      <c r="AM259">
        <v>93698.6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719.52</v>
      </c>
      <c r="AU259">
        <v>0</v>
      </c>
      <c r="AV259">
        <v>0</v>
      </c>
      <c r="AW259">
        <v>238568.58</v>
      </c>
      <c r="AX259">
        <v>0</v>
      </c>
      <c r="AY259">
        <v>0</v>
      </c>
      <c r="BA259" t="s">
        <v>86</v>
      </c>
      <c r="BB259">
        <v>0</v>
      </c>
    </row>
    <row r="260" spans="1:54" x14ac:dyDescent="0.2">
      <c r="A260" t="s">
        <v>85</v>
      </c>
      <c r="B260" s="1">
        <v>45412</v>
      </c>
      <c r="C260">
        <v>0</v>
      </c>
      <c r="D260">
        <v>7758774</v>
      </c>
      <c r="E260" t="s">
        <v>54</v>
      </c>
      <c r="F260" t="s">
        <v>86</v>
      </c>
      <c r="G260" s="1">
        <v>44714</v>
      </c>
      <c r="H260">
        <v>222</v>
      </c>
      <c r="I260">
        <v>216</v>
      </c>
      <c r="J260">
        <v>22</v>
      </c>
      <c r="K260">
        <v>0</v>
      </c>
      <c r="L260">
        <v>181</v>
      </c>
      <c r="M260">
        <v>0.16450000000000001</v>
      </c>
      <c r="N260">
        <v>9.6142881904399902E-2</v>
      </c>
      <c r="O260">
        <v>7.6791300000000002E-3</v>
      </c>
      <c r="P260">
        <v>248794.08</v>
      </c>
      <c r="Q260">
        <v>13064.43</v>
      </c>
      <c r="R260">
        <v>154252.32999999999</v>
      </c>
      <c r="S260">
        <v>96970.05</v>
      </c>
      <c r="U260">
        <v>103496.89</v>
      </c>
      <c r="V260">
        <v>13125</v>
      </c>
      <c r="W260">
        <v>995</v>
      </c>
      <c r="X260">
        <v>6062.78</v>
      </c>
      <c r="Y260">
        <v>459.62</v>
      </c>
      <c r="Z260">
        <v>7062.22</v>
      </c>
      <c r="AA260">
        <v>535.38</v>
      </c>
      <c r="AB260" t="s">
        <v>55</v>
      </c>
      <c r="AC260">
        <v>0</v>
      </c>
      <c r="AD260">
        <v>1</v>
      </c>
      <c r="AE260">
        <v>1</v>
      </c>
      <c r="AF260" s="1">
        <v>45410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96970.05</v>
      </c>
      <c r="AM260">
        <v>96970.05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744.65</v>
      </c>
      <c r="AU260">
        <v>0</v>
      </c>
      <c r="AV260">
        <v>0</v>
      </c>
      <c r="AW260">
        <v>248794.08</v>
      </c>
      <c r="AX260">
        <v>0</v>
      </c>
      <c r="AY260">
        <v>0</v>
      </c>
      <c r="BA260" t="s">
        <v>86</v>
      </c>
      <c r="BB260">
        <v>0</v>
      </c>
    </row>
    <row r="261" spans="1:54" x14ac:dyDescent="0.2">
      <c r="A261" t="s">
        <v>85</v>
      </c>
      <c r="B261" s="1">
        <v>45412</v>
      </c>
      <c r="C261">
        <v>0</v>
      </c>
      <c r="D261">
        <v>7758485</v>
      </c>
      <c r="E261" t="s">
        <v>54</v>
      </c>
      <c r="F261" t="s">
        <v>86</v>
      </c>
      <c r="G261" s="1">
        <v>44712</v>
      </c>
      <c r="H261">
        <v>96</v>
      </c>
      <c r="I261">
        <v>75</v>
      </c>
      <c r="J261">
        <v>23</v>
      </c>
      <c r="K261">
        <v>1</v>
      </c>
      <c r="L261">
        <v>180</v>
      </c>
      <c r="M261">
        <v>0.27700000000000002</v>
      </c>
      <c r="N261">
        <v>9.6142881904399902E-2</v>
      </c>
      <c r="O261">
        <v>7.6791300000000002E-3</v>
      </c>
      <c r="P261">
        <v>131657.20000000001</v>
      </c>
      <c r="Q261">
        <v>13532.7</v>
      </c>
      <c r="R261">
        <v>81627.460000000006</v>
      </c>
      <c r="S261">
        <v>51708.800000000003</v>
      </c>
      <c r="U261">
        <v>55181.75</v>
      </c>
      <c r="V261">
        <v>8633.83</v>
      </c>
      <c r="W261">
        <v>1995</v>
      </c>
      <c r="X261">
        <v>4117.24</v>
      </c>
      <c r="Y261">
        <v>951.36</v>
      </c>
      <c r="Z261">
        <v>4516.59</v>
      </c>
      <c r="AA261">
        <v>1043.6400000000001</v>
      </c>
      <c r="AB261" t="s">
        <v>55</v>
      </c>
      <c r="AC261">
        <v>0</v>
      </c>
      <c r="AD261">
        <v>1</v>
      </c>
      <c r="AE261">
        <v>1</v>
      </c>
      <c r="AF261" s="1">
        <v>45378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51708.800000000003</v>
      </c>
      <c r="AM261">
        <v>51708.800000000003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397.08</v>
      </c>
      <c r="AU261">
        <v>0</v>
      </c>
      <c r="AV261">
        <v>0</v>
      </c>
      <c r="AW261">
        <v>131657.20000000001</v>
      </c>
      <c r="AX261">
        <v>0</v>
      </c>
      <c r="AY261">
        <v>0</v>
      </c>
      <c r="BA261" t="s">
        <v>86</v>
      </c>
      <c r="BB261">
        <v>0</v>
      </c>
    </row>
    <row r="262" spans="1:54" x14ac:dyDescent="0.2">
      <c r="A262" t="s">
        <v>85</v>
      </c>
      <c r="B262" s="1">
        <v>45412</v>
      </c>
      <c r="C262">
        <v>0</v>
      </c>
      <c r="D262">
        <v>7758519</v>
      </c>
      <c r="E262" t="s">
        <v>54</v>
      </c>
      <c r="F262" t="s">
        <v>86</v>
      </c>
      <c r="G262" s="1">
        <v>44719</v>
      </c>
      <c r="H262">
        <v>144</v>
      </c>
      <c r="I262">
        <v>129</v>
      </c>
      <c r="J262">
        <v>22</v>
      </c>
      <c r="K262">
        <v>7</v>
      </c>
      <c r="L262">
        <v>174</v>
      </c>
      <c r="M262">
        <v>0.2495</v>
      </c>
      <c r="N262">
        <v>9.6142881904399902E-2</v>
      </c>
      <c r="O262">
        <v>7.6791300000000002E-3</v>
      </c>
      <c r="P262">
        <v>245987.16</v>
      </c>
      <c r="Q262">
        <v>20691.900000000001</v>
      </c>
      <c r="R262">
        <v>172191.01</v>
      </c>
      <c r="S262">
        <v>106687.66</v>
      </c>
      <c r="U262">
        <v>111263.98</v>
      </c>
      <c r="V262">
        <v>9500</v>
      </c>
      <c r="W262">
        <v>995</v>
      </c>
      <c r="X262">
        <v>4388.3</v>
      </c>
      <c r="Y262">
        <v>459.62</v>
      </c>
      <c r="Z262">
        <v>5111.7</v>
      </c>
      <c r="AA262">
        <v>535.38</v>
      </c>
      <c r="AB262" t="s">
        <v>55</v>
      </c>
      <c r="AC262">
        <v>0</v>
      </c>
      <c r="AD262">
        <v>1</v>
      </c>
      <c r="AE262">
        <v>1</v>
      </c>
      <c r="AF262" s="1">
        <v>45187</v>
      </c>
      <c r="AG262">
        <v>1924.4</v>
      </c>
      <c r="AH262">
        <v>1519.03</v>
      </c>
      <c r="AI262">
        <v>0</v>
      </c>
      <c r="AJ262">
        <v>1924.4</v>
      </c>
      <c r="AK262">
        <v>0</v>
      </c>
      <c r="AL262">
        <v>106687.66</v>
      </c>
      <c r="AM262">
        <v>106687.66</v>
      </c>
      <c r="AN262">
        <v>0</v>
      </c>
      <c r="AO262">
        <v>0</v>
      </c>
      <c r="AP262">
        <v>-1924.4</v>
      </c>
      <c r="AQ262">
        <v>0</v>
      </c>
      <c r="AR262">
        <v>0</v>
      </c>
      <c r="AS262">
        <v>0</v>
      </c>
      <c r="AT262">
        <v>819.27</v>
      </c>
      <c r="AU262">
        <v>0</v>
      </c>
      <c r="AV262">
        <v>0</v>
      </c>
      <c r="AW262">
        <v>245987.16</v>
      </c>
      <c r="AX262">
        <v>0</v>
      </c>
      <c r="AY262">
        <v>0</v>
      </c>
      <c r="BA262" t="s">
        <v>86</v>
      </c>
      <c r="BB262">
        <v>0</v>
      </c>
    </row>
    <row r="263" spans="1:54" x14ac:dyDescent="0.2">
      <c r="A263" t="s">
        <v>85</v>
      </c>
      <c r="B263" s="1">
        <v>45412</v>
      </c>
      <c r="C263">
        <v>0</v>
      </c>
      <c r="D263">
        <v>7759384</v>
      </c>
      <c r="E263" t="s">
        <v>54</v>
      </c>
      <c r="F263" t="s">
        <v>86</v>
      </c>
      <c r="G263" s="1">
        <v>44714</v>
      </c>
      <c r="H263">
        <v>120</v>
      </c>
      <c r="I263">
        <v>108</v>
      </c>
      <c r="J263">
        <v>22</v>
      </c>
      <c r="K263">
        <v>10</v>
      </c>
      <c r="L263">
        <v>171</v>
      </c>
      <c r="M263">
        <v>0.247</v>
      </c>
      <c r="N263">
        <v>9.6142881904399902E-2</v>
      </c>
      <c r="O263">
        <v>7.6791300000000002E-3</v>
      </c>
      <c r="P263">
        <v>275160.81</v>
      </c>
      <c r="Q263">
        <v>28887.59</v>
      </c>
      <c r="R263">
        <v>192612.57</v>
      </c>
      <c r="S263">
        <v>115631</v>
      </c>
      <c r="U263">
        <v>122628.66</v>
      </c>
      <c r="V263">
        <v>14000</v>
      </c>
      <c r="W263">
        <v>995</v>
      </c>
      <c r="X263">
        <v>6466.96</v>
      </c>
      <c r="Y263">
        <v>459.62</v>
      </c>
      <c r="Z263">
        <v>7533.04</v>
      </c>
      <c r="AA263">
        <v>535.38</v>
      </c>
      <c r="AB263" t="s">
        <v>55</v>
      </c>
      <c r="AC263">
        <v>0</v>
      </c>
      <c r="AD263">
        <v>1</v>
      </c>
      <c r="AE263">
        <v>1</v>
      </c>
      <c r="AF263" s="1">
        <v>45096</v>
      </c>
      <c r="AG263">
        <v>2138.73</v>
      </c>
      <c r="AH263">
        <v>2153.84</v>
      </c>
      <c r="AI263">
        <v>0</v>
      </c>
      <c r="AJ263">
        <v>2138.73</v>
      </c>
      <c r="AK263">
        <v>0</v>
      </c>
      <c r="AL263">
        <v>115631</v>
      </c>
      <c r="AM263">
        <v>115631</v>
      </c>
      <c r="AN263">
        <v>0</v>
      </c>
      <c r="AO263">
        <v>0</v>
      </c>
      <c r="AP263">
        <v>-2138.73</v>
      </c>
      <c r="AQ263">
        <v>0</v>
      </c>
      <c r="AR263">
        <v>0</v>
      </c>
      <c r="AS263">
        <v>0</v>
      </c>
      <c r="AT263">
        <v>887.95</v>
      </c>
      <c r="AU263">
        <v>0</v>
      </c>
      <c r="AV263">
        <v>0</v>
      </c>
      <c r="AW263">
        <v>275160.81</v>
      </c>
      <c r="AX263">
        <v>0</v>
      </c>
      <c r="AY263">
        <v>0</v>
      </c>
      <c r="BA263" t="s">
        <v>56</v>
      </c>
      <c r="BB263">
        <v>1</v>
      </c>
    </row>
    <row r="264" spans="1:54" x14ac:dyDescent="0.2">
      <c r="A264" t="s">
        <v>85</v>
      </c>
      <c r="B264" s="1">
        <v>45412</v>
      </c>
      <c r="C264">
        <v>0</v>
      </c>
      <c r="D264">
        <v>7762768</v>
      </c>
      <c r="E264" t="s">
        <v>54</v>
      </c>
      <c r="F264" t="s">
        <v>86</v>
      </c>
      <c r="G264" s="1">
        <v>44722</v>
      </c>
      <c r="H264">
        <v>180</v>
      </c>
      <c r="I264">
        <v>160</v>
      </c>
      <c r="J264">
        <v>22</v>
      </c>
      <c r="K264">
        <v>1</v>
      </c>
      <c r="L264">
        <v>180</v>
      </c>
      <c r="M264">
        <v>0.2205</v>
      </c>
      <c r="N264">
        <v>9.6142881904399902E-2</v>
      </c>
      <c r="O264">
        <v>7.6791300000000002E-3</v>
      </c>
      <c r="P264">
        <v>96015.23</v>
      </c>
      <c r="Q264">
        <v>8069.6</v>
      </c>
      <c r="R264">
        <v>59529.440000000002</v>
      </c>
      <c r="S264">
        <v>37710.300000000003</v>
      </c>
      <c r="U264">
        <v>39058.18</v>
      </c>
      <c r="V264">
        <v>3500</v>
      </c>
      <c r="W264">
        <v>995</v>
      </c>
      <c r="X264">
        <v>1616.74</v>
      </c>
      <c r="Y264">
        <v>459.62</v>
      </c>
      <c r="Z264">
        <v>1883.26</v>
      </c>
      <c r="AA264">
        <v>535.38</v>
      </c>
      <c r="AB264" t="s">
        <v>55</v>
      </c>
      <c r="AC264">
        <v>0</v>
      </c>
      <c r="AD264">
        <v>1</v>
      </c>
      <c r="AE264">
        <v>1</v>
      </c>
      <c r="AF264" s="1">
        <v>45351</v>
      </c>
      <c r="AG264">
        <v>0</v>
      </c>
      <c r="AH264">
        <v>130.80000000000001</v>
      </c>
      <c r="AI264">
        <v>0</v>
      </c>
      <c r="AJ264">
        <v>0</v>
      </c>
      <c r="AK264">
        <v>0</v>
      </c>
      <c r="AL264">
        <v>37710.300000000003</v>
      </c>
      <c r="AM264">
        <v>37710.300000000003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289.58</v>
      </c>
      <c r="AU264">
        <v>0</v>
      </c>
      <c r="AV264">
        <v>0</v>
      </c>
      <c r="AW264">
        <v>96015.23</v>
      </c>
      <c r="AX264">
        <v>0</v>
      </c>
      <c r="AY264">
        <v>0</v>
      </c>
      <c r="BA264" t="s">
        <v>86</v>
      </c>
      <c r="BB264">
        <v>0</v>
      </c>
    </row>
    <row r="265" spans="1:54" x14ac:dyDescent="0.2">
      <c r="A265" t="s">
        <v>85</v>
      </c>
      <c r="B265" s="1">
        <v>45412</v>
      </c>
      <c r="C265">
        <v>0</v>
      </c>
      <c r="D265">
        <v>7762321</v>
      </c>
      <c r="E265" t="s">
        <v>54</v>
      </c>
      <c r="F265" t="s">
        <v>86</v>
      </c>
      <c r="G265" s="1">
        <v>44729</v>
      </c>
      <c r="H265">
        <v>144</v>
      </c>
      <c r="I265">
        <v>125</v>
      </c>
      <c r="J265">
        <v>22</v>
      </c>
      <c r="K265">
        <v>1</v>
      </c>
      <c r="L265">
        <v>180</v>
      </c>
      <c r="M265">
        <v>0.26450000000000001</v>
      </c>
      <c r="N265">
        <v>9.6142881904399902E-2</v>
      </c>
      <c r="O265">
        <v>7.6791300000000002E-3</v>
      </c>
      <c r="P265">
        <v>87545.26</v>
      </c>
      <c r="Q265">
        <v>8989.7000000000007</v>
      </c>
      <c r="R265">
        <v>54278.06</v>
      </c>
      <c r="S265">
        <v>34383.69</v>
      </c>
      <c r="U265">
        <v>36404.160000000003</v>
      </c>
      <c r="V265">
        <v>4750</v>
      </c>
      <c r="W265">
        <v>995</v>
      </c>
      <c r="X265">
        <v>2194.15</v>
      </c>
      <c r="Y265">
        <v>459.62</v>
      </c>
      <c r="Z265">
        <v>2555.85</v>
      </c>
      <c r="AA265">
        <v>535.38</v>
      </c>
      <c r="AB265" t="s">
        <v>55</v>
      </c>
      <c r="AC265">
        <v>0</v>
      </c>
      <c r="AD265">
        <v>1</v>
      </c>
      <c r="AE265">
        <v>1</v>
      </c>
      <c r="AF265" s="1">
        <v>45351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34383.69</v>
      </c>
      <c r="AM265">
        <v>34383.69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264.04000000000002</v>
      </c>
      <c r="AU265">
        <v>0</v>
      </c>
      <c r="AV265">
        <v>0</v>
      </c>
      <c r="AW265">
        <v>87545.26</v>
      </c>
      <c r="AX265">
        <v>0</v>
      </c>
      <c r="AY265">
        <v>0</v>
      </c>
      <c r="BA265" t="s">
        <v>86</v>
      </c>
      <c r="BB265">
        <v>0</v>
      </c>
    </row>
    <row r="266" spans="1:54" x14ac:dyDescent="0.2">
      <c r="A266" t="s">
        <v>85</v>
      </c>
      <c r="B266" s="1">
        <v>45412</v>
      </c>
      <c r="C266">
        <v>0</v>
      </c>
      <c r="D266">
        <v>7763261</v>
      </c>
      <c r="E266" t="s">
        <v>54</v>
      </c>
      <c r="F266" t="s">
        <v>86</v>
      </c>
      <c r="G266" s="1">
        <v>44726</v>
      </c>
      <c r="H266">
        <v>180</v>
      </c>
      <c r="I266">
        <v>164</v>
      </c>
      <c r="J266">
        <v>22</v>
      </c>
      <c r="K266">
        <v>4</v>
      </c>
      <c r="L266">
        <v>177</v>
      </c>
      <c r="M266">
        <v>0</v>
      </c>
      <c r="N266">
        <v>9.6142881904399902E-2</v>
      </c>
      <c r="O266">
        <v>7.6791300000000002E-3</v>
      </c>
      <c r="P266">
        <v>297172.56</v>
      </c>
      <c r="Q266">
        <v>3095.7</v>
      </c>
      <c r="R266">
        <v>208020.79</v>
      </c>
      <c r="S266">
        <v>132845.17000000001</v>
      </c>
      <c r="U266">
        <v>140784.45000000001</v>
      </c>
      <c r="V266">
        <v>15750</v>
      </c>
      <c r="W266">
        <v>995</v>
      </c>
      <c r="X266">
        <v>7275.34</v>
      </c>
      <c r="Y266">
        <v>459.62</v>
      </c>
      <c r="Z266">
        <v>8474.66</v>
      </c>
      <c r="AA266">
        <v>535.38</v>
      </c>
      <c r="AB266" t="s">
        <v>55</v>
      </c>
      <c r="AC266">
        <v>0</v>
      </c>
      <c r="AD266">
        <v>1</v>
      </c>
      <c r="AE266">
        <v>1</v>
      </c>
      <c r="AF266" s="1">
        <v>45286</v>
      </c>
      <c r="AG266">
        <v>1989.54</v>
      </c>
      <c r="AH266">
        <v>10594.67</v>
      </c>
      <c r="AI266">
        <v>0</v>
      </c>
      <c r="AJ266">
        <v>1989.54</v>
      </c>
      <c r="AK266">
        <v>10594.67</v>
      </c>
      <c r="AL266">
        <v>132845.17000000001</v>
      </c>
      <c r="AM266">
        <v>132845.17000000001</v>
      </c>
      <c r="AN266">
        <v>0</v>
      </c>
      <c r="AO266">
        <v>0</v>
      </c>
      <c r="AP266">
        <v>0</v>
      </c>
      <c r="AQ266">
        <v>8605.1299999999992</v>
      </c>
      <c r="AR266">
        <v>0</v>
      </c>
      <c r="AS266">
        <v>0</v>
      </c>
      <c r="AT266">
        <v>1020.14</v>
      </c>
      <c r="AU266">
        <v>0</v>
      </c>
      <c r="AV266">
        <v>0</v>
      </c>
      <c r="AW266">
        <v>297172.56</v>
      </c>
      <c r="AX266">
        <v>0</v>
      </c>
      <c r="AY266">
        <v>0</v>
      </c>
      <c r="BA266" t="s">
        <v>86</v>
      </c>
      <c r="BB266">
        <v>0</v>
      </c>
    </row>
    <row r="267" spans="1:54" x14ac:dyDescent="0.2">
      <c r="A267" t="s">
        <v>85</v>
      </c>
      <c r="B267" s="1">
        <v>45412</v>
      </c>
      <c r="C267">
        <v>0</v>
      </c>
      <c r="D267">
        <v>7766561</v>
      </c>
      <c r="E267" t="s">
        <v>54</v>
      </c>
      <c r="F267" t="s">
        <v>86</v>
      </c>
      <c r="G267" s="1">
        <v>44734</v>
      </c>
      <c r="H267">
        <v>180</v>
      </c>
      <c r="I267">
        <v>161</v>
      </c>
      <c r="J267">
        <v>22</v>
      </c>
      <c r="K267">
        <v>1</v>
      </c>
      <c r="L267">
        <v>180</v>
      </c>
      <c r="M267">
        <v>0.22450000000000001</v>
      </c>
      <c r="N267">
        <v>9.6142881904399902E-2</v>
      </c>
      <c r="O267">
        <v>7.6791300000000002E-3</v>
      </c>
      <c r="P267">
        <v>397311.55</v>
      </c>
      <c r="Q267">
        <v>39844.71</v>
      </c>
      <c r="R267">
        <v>246333.16</v>
      </c>
      <c r="S267">
        <v>156045.43</v>
      </c>
      <c r="U267">
        <v>168335.99</v>
      </c>
      <c r="V267">
        <v>24836.799999999999</v>
      </c>
      <c r="W267">
        <v>1995</v>
      </c>
      <c r="X267">
        <v>11472.77</v>
      </c>
      <c r="Y267">
        <v>921.54</v>
      </c>
      <c r="Z267">
        <v>13364.03</v>
      </c>
      <c r="AA267">
        <v>1073.46</v>
      </c>
      <c r="AB267" t="s">
        <v>55</v>
      </c>
      <c r="AC267">
        <v>0</v>
      </c>
      <c r="AD267">
        <v>1</v>
      </c>
      <c r="AE267">
        <v>1</v>
      </c>
      <c r="AF267" s="1">
        <v>45351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156045.43</v>
      </c>
      <c r="AM267">
        <v>156045.43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1198.29</v>
      </c>
      <c r="AU267">
        <v>0</v>
      </c>
      <c r="AV267">
        <v>0</v>
      </c>
      <c r="AW267">
        <v>397311.55</v>
      </c>
      <c r="AX267">
        <v>0</v>
      </c>
      <c r="AY267">
        <v>0</v>
      </c>
      <c r="BA267" t="s">
        <v>86</v>
      </c>
      <c r="BB267">
        <v>0</v>
      </c>
    </row>
    <row r="268" spans="1:54" x14ac:dyDescent="0.2">
      <c r="A268" t="s">
        <v>85</v>
      </c>
      <c r="B268" s="1">
        <v>45412</v>
      </c>
      <c r="C268">
        <v>0</v>
      </c>
      <c r="D268">
        <v>7767221</v>
      </c>
      <c r="E268" t="s">
        <v>54</v>
      </c>
      <c r="F268" t="s">
        <v>86</v>
      </c>
      <c r="G268" s="1">
        <v>44733</v>
      </c>
      <c r="H268">
        <v>180</v>
      </c>
      <c r="I268">
        <v>158</v>
      </c>
      <c r="J268">
        <v>22</v>
      </c>
      <c r="K268">
        <v>0</v>
      </c>
      <c r="L268">
        <v>181</v>
      </c>
      <c r="M268">
        <v>0.15</v>
      </c>
      <c r="N268">
        <v>9.6142881904399902E-2</v>
      </c>
      <c r="O268">
        <v>7.6791300000000002E-3</v>
      </c>
      <c r="P268">
        <v>293782.46999999997</v>
      </c>
      <c r="Q268">
        <v>19775.86</v>
      </c>
      <c r="R268">
        <v>182145.13</v>
      </c>
      <c r="S268">
        <v>114504.74</v>
      </c>
      <c r="U268">
        <v>118946.54</v>
      </c>
      <c r="V268">
        <v>9250</v>
      </c>
      <c r="W268">
        <v>995</v>
      </c>
      <c r="X268">
        <v>4272.82</v>
      </c>
      <c r="Y268">
        <v>459.62</v>
      </c>
      <c r="Z268">
        <v>4977.18</v>
      </c>
      <c r="AA268">
        <v>535.38</v>
      </c>
      <c r="AB268" t="s">
        <v>55</v>
      </c>
      <c r="AC268">
        <v>0</v>
      </c>
      <c r="AD268">
        <v>1</v>
      </c>
      <c r="AE268">
        <v>1</v>
      </c>
      <c r="AF268" s="1">
        <v>45410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114504.74</v>
      </c>
      <c r="AM268">
        <v>114504.74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879.3</v>
      </c>
      <c r="AU268">
        <v>0</v>
      </c>
      <c r="AV268">
        <v>0</v>
      </c>
      <c r="AW268">
        <v>293782.46999999997</v>
      </c>
      <c r="AX268">
        <v>0</v>
      </c>
      <c r="AY268">
        <v>0</v>
      </c>
      <c r="BA268" t="s">
        <v>86</v>
      </c>
      <c r="BB268">
        <v>0</v>
      </c>
    </row>
    <row r="269" spans="1:54" x14ac:dyDescent="0.2">
      <c r="A269" t="s">
        <v>85</v>
      </c>
      <c r="B269" s="1">
        <v>45412</v>
      </c>
      <c r="C269">
        <v>0</v>
      </c>
      <c r="D269">
        <v>7766959</v>
      </c>
      <c r="E269" t="s">
        <v>54</v>
      </c>
      <c r="F269" t="s">
        <v>86</v>
      </c>
      <c r="G269" s="1">
        <v>44732</v>
      </c>
      <c r="H269">
        <v>120</v>
      </c>
      <c r="I269">
        <v>98</v>
      </c>
      <c r="J269">
        <v>22</v>
      </c>
      <c r="K269">
        <v>0</v>
      </c>
      <c r="L269">
        <v>181</v>
      </c>
      <c r="M269">
        <v>0.20449999999999999</v>
      </c>
      <c r="N269">
        <v>9.6142881904399902E-2</v>
      </c>
      <c r="O269">
        <v>7.6791300000000002E-3</v>
      </c>
      <c r="P269">
        <v>79600.63</v>
      </c>
      <c r="Q269">
        <v>7198.51</v>
      </c>
      <c r="R269">
        <v>49352.39</v>
      </c>
      <c r="S269">
        <v>31025.16</v>
      </c>
      <c r="U269">
        <v>32373.040000000001</v>
      </c>
      <c r="V269">
        <v>3500</v>
      </c>
      <c r="W269">
        <v>995</v>
      </c>
      <c r="X269">
        <v>1616.74</v>
      </c>
      <c r="Y269">
        <v>459.62</v>
      </c>
      <c r="Z269">
        <v>1883.26</v>
      </c>
      <c r="AA269">
        <v>535.38</v>
      </c>
      <c r="AB269" t="s">
        <v>55</v>
      </c>
      <c r="AC269">
        <v>0</v>
      </c>
      <c r="AD269">
        <v>1</v>
      </c>
      <c r="AE269">
        <v>1</v>
      </c>
      <c r="AF269" s="1">
        <v>45410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31025.16</v>
      </c>
      <c r="AM269">
        <v>31025.16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238.25</v>
      </c>
      <c r="AU269">
        <v>0</v>
      </c>
      <c r="AV269">
        <v>0</v>
      </c>
      <c r="AW269">
        <v>79600.63</v>
      </c>
      <c r="AX269">
        <v>0</v>
      </c>
      <c r="AY269">
        <v>0</v>
      </c>
      <c r="BA269" t="s">
        <v>86</v>
      </c>
      <c r="BB269">
        <v>0</v>
      </c>
    </row>
    <row r="270" spans="1:54" x14ac:dyDescent="0.2">
      <c r="A270" t="s">
        <v>85</v>
      </c>
      <c r="B270" s="1">
        <v>45412</v>
      </c>
      <c r="C270">
        <v>0</v>
      </c>
      <c r="D270">
        <v>7768963</v>
      </c>
      <c r="E270" t="s">
        <v>54</v>
      </c>
      <c r="F270" t="s">
        <v>86</v>
      </c>
      <c r="G270" s="1">
        <v>44735</v>
      </c>
      <c r="H270">
        <v>144</v>
      </c>
      <c r="I270">
        <v>130</v>
      </c>
      <c r="J270">
        <v>22</v>
      </c>
      <c r="K270">
        <v>7</v>
      </c>
      <c r="L270">
        <v>174</v>
      </c>
      <c r="M270">
        <v>0.17449999999999999</v>
      </c>
      <c r="N270">
        <v>9.6142881904399902E-2</v>
      </c>
      <c r="O270">
        <v>7.6791300000000002E-3</v>
      </c>
      <c r="P270">
        <v>275274.58</v>
      </c>
      <c r="Q270">
        <v>20504.8</v>
      </c>
      <c r="R270">
        <v>192692.21</v>
      </c>
      <c r="S270">
        <v>119389.98</v>
      </c>
      <c r="U270">
        <v>126522.15</v>
      </c>
      <c r="V270">
        <v>14250</v>
      </c>
      <c r="W270">
        <v>995</v>
      </c>
      <c r="X270">
        <v>6582.45</v>
      </c>
      <c r="Y270">
        <v>459.62</v>
      </c>
      <c r="Z270">
        <v>7667.55</v>
      </c>
      <c r="AA270">
        <v>535.38</v>
      </c>
      <c r="AB270" t="s">
        <v>55</v>
      </c>
      <c r="AC270">
        <v>0</v>
      </c>
      <c r="AD270">
        <v>1</v>
      </c>
      <c r="AE270">
        <v>1</v>
      </c>
      <c r="AF270" s="1">
        <v>45187</v>
      </c>
      <c r="AG270">
        <v>2153.52</v>
      </c>
      <c r="AH270">
        <v>1597.33</v>
      </c>
      <c r="AI270">
        <v>0</v>
      </c>
      <c r="AJ270">
        <v>2153.52</v>
      </c>
      <c r="AK270">
        <v>0</v>
      </c>
      <c r="AL270">
        <v>119389.98</v>
      </c>
      <c r="AM270">
        <v>119389.98</v>
      </c>
      <c r="AN270">
        <v>0</v>
      </c>
      <c r="AO270">
        <v>0</v>
      </c>
      <c r="AP270">
        <v>-2153.52</v>
      </c>
      <c r="AQ270">
        <v>0</v>
      </c>
      <c r="AR270">
        <v>0</v>
      </c>
      <c r="AS270">
        <v>0</v>
      </c>
      <c r="AT270">
        <v>916.81</v>
      </c>
      <c r="AU270">
        <v>0</v>
      </c>
      <c r="AV270">
        <v>0</v>
      </c>
      <c r="AW270">
        <v>275274.58</v>
      </c>
      <c r="AX270">
        <v>0</v>
      </c>
      <c r="AY270">
        <v>0</v>
      </c>
      <c r="BA270" t="s">
        <v>86</v>
      </c>
      <c r="BB270">
        <v>0</v>
      </c>
    </row>
    <row r="271" spans="1:54" x14ac:dyDescent="0.2">
      <c r="A271" t="s">
        <v>85</v>
      </c>
      <c r="B271" s="1">
        <v>45412</v>
      </c>
      <c r="C271">
        <v>0</v>
      </c>
      <c r="D271">
        <v>7770431</v>
      </c>
      <c r="E271" t="s">
        <v>54</v>
      </c>
      <c r="F271" t="s">
        <v>86</v>
      </c>
      <c r="G271" s="1">
        <v>44740</v>
      </c>
      <c r="H271">
        <v>48</v>
      </c>
      <c r="I271">
        <v>29</v>
      </c>
      <c r="J271">
        <v>22</v>
      </c>
      <c r="K271">
        <v>0</v>
      </c>
      <c r="L271">
        <v>181</v>
      </c>
      <c r="M271">
        <v>0.26450000000000001</v>
      </c>
      <c r="N271">
        <v>9.6142881904399902E-2</v>
      </c>
      <c r="O271">
        <v>7.6791300000000002E-3</v>
      </c>
      <c r="P271">
        <v>57193.58</v>
      </c>
      <c r="Q271">
        <v>0</v>
      </c>
      <c r="R271">
        <v>41176.080000000002</v>
      </c>
      <c r="S271">
        <v>25885.16</v>
      </c>
      <c r="U271">
        <v>27636.59</v>
      </c>
      <c r="V271">
        <v>4250</v>
      </c>
      <c r="W271">
        <v>995</v>
      </c>
      <c r="X271">
        <v>1963.19</v>
      </c>
      <c r="Y271">
        <v>459.62</v>
      </c>
      <c r="Z271">
        <v>2286.81</v>
      </c>
      <c r="AA271">
        <v>535.38</v>
      </c>
      <c r="AB271" t="s">
        <v>55</v>
      </c>
      <c r="AC271">
        <v>0</v>
      </c>
      <c r="AD271">
        <v>1</v>
      </c>
      <c r="AE271">
        <v>1</v>
      </c>
      <c r="AF271" s="1">
        <v>45412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25885.16</v>
      </c>
      <c r="AM271">
        <v>25885.16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198.78</v>
      </c>
      <c r="AU271">
        <v>0</v>
      </c>
      <c r="AV271">
        <v>0</v>
      </c>
      <c r="AW271">
        <v>57193.58</v>
      </c>
      <c r="AX271">
        <v>0</v>
      </c>
      <c r="AY271">
        <v>0</v>
      </c>
      <c r="BA271" t="s">
        <v>86</v>
      </c>
      <c r="BB271">
        <v>0</v>
      </c>
    </row>
    <row r="272" spans="1:54" x14ac:dyDescent="0.2">
      <c r="A272" t="s">
        <v>85</v>
      </c>
      <c r="B272" s="1">
        <v>45412</v>
      </c>
      <c r="C272">
        <v>0</v>
      </c>
      <c r="D272">
        <v>7771470</v>
      </c>
      <c r="E272" t="s">
        <v>54</v>
      </c>
      <c r="F272" t="s">
        <v>86</v>
      </c>
      <c r="G272" s="1">
        <v>44741</v>
      </c>
      <c r="H272">
        <v>180</v>
      </c>
      <c r="I272">
        <v>161</v>
      </c>
      <c r="J272">
        <v>22</v>
      </c>
      <c r="K272">
        <v>1</v>
      </c>
      <c r="L272">
        <v>180</v>
      </c>
      <c r="M272">
        <v>0.28449999999999998</v>
      </c>
      <c r="N272">
        <v>9.6142881904399902E-2</v>
      </c>
      <c r="O272">
        <v>7.6791300000000002E-3</v>
      </c>
      <c r="P272">
        <v>267177.96999999997</v>
      </c>
      <c r="Q272">
        <v>29022.62</v>
      </c>
      <c r="R272">
        <v>165650.34</v>
      </c>
      <c r="S272">
        <v>104935.03</v>
      </c>
      <c r="U272">
        <v>113884.6</v>
      </c>
      <c r="V272">
        <v>18627.599999999999</v>
      </c>
      <c r="W272">
        <v>1995</v>
      </c>
      <c r="X272">
        <v>8604.57</v>
      </c>
      <c r="Y272">
        <v>921.54</v>
      </c>
      <c r="Z272">
        <v>10023.030000000001</v>
      </c>
      <c r="AA272">
        <v>1073.46</v>
      </c>
      <c r="AB272" t="s">
        <v>55</v>
      </c>
      <c r="AC272">
        <v>0</v>
      </c>
      <c r="AD272">
        <v>1</v>
      </c>
      <c r="AE272">
        <v>1</v>
      </c>
      <c r="AF272" s="1">
        <v>45351</v>
      </c>
      <c r="AG272">
        <v>0</v>
      </c>
      <c r="AH272">
        <v>450.99</v>
      </c>
      <c r="AI272">
        <v>0</v>
      </c>
      <c r="AJ272">
        <v>0</v>
      </c>
      <c r="AK272">
        <v>0</v>
      </c>
      <c r="AL272">
        <v>104935.03</v>
      </c>
      <c r="AM272">
        <v>104935.03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805.81</v>
      </c>
      <c r="AU272">
        <v>0</v>
      </c>
      <c r="AV272">
        <v>0</v>
      </c>
      <c r="AW272">
        <v>267177.96999999997</v>
      </c>
      <c r="AX272">
        <v>0</v>
      </c>
      <c r="AY272">
        <v>0</v>
      </c>
      <c r="BA272" t="s">
        <v>86</v>
      </c>
      <c r="BB272">
        <v>0</v>
      </c>
    </row>
    <row r="273" spans="1:54" x14ac:dyDescent="0.2">
      <c r="A273" t="s">
        <v>85</v>
      </c>
      <c r="B273" s="1">
        <v>45412</v>
      </c>
      <c r="C273">
        <v>0</v>
      </c>
      <c r="D273">
        <v>7771256</v>
      </c>
      <c r="E273" t="s">
        <v>54</v>
      </c>
      <c r="F273" t="s">
        <v>86</v>
      </c>
      <c r="G273" s="1">
        <v>44743</v>
      </c>
      <c r="H273">
        <v>180</v>
      </c>
      <c r="I273">
        <v>161</v>
      </c>
      <c r="J273">
        <v>21</v>
      </c>
      <c r="K273">
        <v>1</v>
      </c>
      <c r="L273">
        <v>180</v>
      </c>
      <c r="M273">
        <v>0.28949999999999998</v>
      </c>
      <c r="N273">
        <v>9.6142881904399902E-2</v>
      </c>
      <c r="O273">
        <v>7.6791300000000002E-3</v>
      </c>
      <c r="P273">
        <v>285943.98</v>
      </c>
      <c r="Q273">
        <v>37653.47</v>
      </c>
      <c r="R273">
        <v>177285.27</v>
      </c>
      <c r="S273">
        <v>112305.45</v>
      </c>
      <c r="U273">
        <v>120181.01</v>
      </c>
      <c r="V273">
        <v>15225</v>
      </c>
      <c r="W273">
        <v>995</v>
      </c>
      <c r="X273">
        <v>6798.76</v>
      </c>
      <c r="Y273">
        <v>444.32</v>
      </c>
      <c r="Z273">
        <v>8426.24</v>
      </c>
      <c r="AA273">
        <v>550.67999999999995</v>
      </c>
      <c r="AB273" t="s">
        <v>55</v>
      </c>
      <c r="AC273">
        <v>0</v>
      </c>
      <c r="AD273">
        <v>1</v>
      </c>
      <c r="AE273">
        <v>1</v>
      </c>
      <c r="AF273" s="1">
        <v>45351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112305.45</v>
      </c>
      <c r="AM273">
        <v>112305.45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862.41</v>
      </c>
      <c r="AU273">
        <v>0</v>
      </c>
      <c r="AV273">
        <v>0</v>
      </c>
      <c r="AW273">
        <v>285943.98</v>
      </c>
      <c r="AX273">
        <v>0</v>
      </c>
      <c r="AY273">
        <v>0</v>
      </c>
      <c r="BA273" t="s">
        <v>86</v>
      </c>
      <c r="BB273">
        <v>0</v>
      </c>
    </row>
    <row r="274" spans="1:54" x14ac:dyDescent="0.2">
      <c r="A274" t="s">
        <v>85</v>
      </c>
      <c r="B274" s="1">
        <v>45412</v>
      </c>
      <c r="C274">
        <v>0</v>
      </c>
      <c r="D274">
        <v>7773153</v>
      </c>
      <c r="E274" t="s">
        <v>54</v>
      </c>
      <c r="F274" t="s">
        <v>86</v>
      </c>
      <c r="G274" s="1">
        <v>44743</v>
      </c>
      <c r="H274">
        <v>180</v>
      </c>
      <c r="I274">
        <v>1</v>
      </c>
      <c r="J274">
        <v>21</v>
      </c>
      <c r="K274">
        <v>1</v>
      </c>
      <c r="L274">
        <v>180</v>
      </c>
      <c r="M274">
        <v>0.20449999999999999</v>
      </c>
      <c r="N274">
        <v>9.6142881904399902E-2</v>
      </c>
      <c r="O274">
        <v>7.6791300000000002E-3</v>
      </c>
      <c r="P274">
        <v>3498.11</v>
      </c>
      <c r="Q274">
        <v>711.89</v>
      </c>
      <c r="R274">
        <v>2168.83</v>
      </c>
      <c r="S274">
        <v>1373.89</v>
      </c>
      <c r="U274">
        <v>14446.96</v>
      </c>
      <c r="V274">
        <v>25616.17</v>
      </c>
      <c r="W274">
        <v>1995</v>
      </c>
      <c r="X274">
        <v>11438.97</v>
      </c>
      <c r="Y274">
        <v>890.87</v>
      </c>
      <c r="Z274">
        <v>14177.2</v>
      </c>
      <c r="AA274">
        <v>1104.1300000000001</v>
      </c>
      <c r="AB274" t="s">
        <v>55</v>
      </c>
      <c r="AC274">
        <v>0</v>
      </c>
      <c r="AD274">
        <v>1</v>
      </c>
      <c r="AE274">
        <v>1</v>
      </c>
      <c r="AF274" s="1">
        <v>45378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1373.89</v>
      </c>
      <c r="AM274">
        <v>1373.89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10.55</v>
      </c>
      <c r="AU274">
        <v>0</v>
      </c>
      <c r="AV274">
        <v>0</v>
      </c>
      <c r="AW274">
        <v>3498.11</v>
      </c>
      <c r="AX274">
        <v>0</v>
      </c>
      <c r="AY274">
        <v>0</v>
      </c>
      <c r="BA274" t="s">
        <v>86</v>
      </c>
      <c r="BB274">
        <v>0</v>
      </c>
    </row>
    <row r="275" spans="1:54" x14ac:dyDescent="0.2">
      <c r="A275" t="s">
        <v>85</v>
      </c>
      <c r="B275" s="1">
        <v>45412</v>
      </c>
      <c r="C275">
        <v>0</v>
      </c>
      <c r="D275">
        <v>7773666</v>
      </c>
      <c r="E275" t="s">
        <v>54</v>
      </c>
      <c r="F275" t="s">
        <v>86</v>
      </c>
      <c r="G275" s="1">
        <v>44746</v>
      </c>
      <c r="H275">
        <v>180</v>
      </c>
      <c r="I275">
        <v>158</v>
      </c>
      <c r="J275">
        <v>21</v>
      </c>
      <c r="K275">
        <v>0</v>
      </c>
      <c r="L275">
        <v>181</v>
      </c>
      <c r="M275">
        <v>0.17349999999999999</v>
      </c>
      <c r="N275">
        <v>9.6142881904399902E-2</v>
      </c>
      <c r="O275">
        <v>7.6791300000000002E-3</v>
      </c>
      <c r="P275">
        <v>232165.66</v>
      </c>
      <c r="Q275">
        <v>18583.400000000001</v>
      </c>
      <c r="R275">
        <v>143942.71</v>
      </c>
      <c r="S275">
        <v>90488.960000000006</v>
      </c>
      <c r="U275">
        <v>97337.87</v>
      </c>
      <c r="V275">
        <v>12870</v>
      </c>
      <c r="W275">
        <v>495</v>
      </c>
      <c r="X275">
        <v>5747.13</v>
      </c>
      <c r="Y275">
        <v>221.04</v>
      </c>
      <c r="Z275">
        <v>7122.87</v>
      </c>
      <c r="AA275">
        <v>273.95999999999998</v>
      </c>
      <c r="AB275" t="s">
        <v>55</v>
      </c>
      <c r="AC275">
        <v>0</v>
      </c>
      <c r="AD275">
        <v>1</v>
      </c>
      <c r="AE275">
        <v>1</v>
      </c>
      <c r="AF275" s="1">
        <v>45410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90488.960000000006</v>
      </c>
      <c r="AM275">
        <v>90488.960000000006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694.88</v>
      </c>
      <c r="AU275">
        <v>0</v>
      </c>
      <c r="AV275">
        <v>0</v>
      </c>
      <c r="AW275">
        <v>232165.66</v>
      </c>
      <c r="AX275">
        <v>0</v>
      </c>
      <c r="AY275">
        <v>0</v>
      </c>
      <c r="BA275" t="s">
        <v>86</v>
      </c>
      <c r="BB275">
        <v>0</v>
      </c>
    </row>
    <row r="276" spans="1:54" x14ac:dyDescent="0.2">
      <c r="A276" t="s">
        <v>85</v>
      </c>
      <c r="B276" s="1">
        <v>45412</v>
      </c>
      <c r="C276">
        <v>0</v>
      </c>
      <c r="D276">
        <v>7773849</v>
      </c>
      <c r="E276" t="s">
        <v>54</v>
      </c>
      <c r="F276" t="s">
        <v>86</v>
      </c>
      <c r="G276" s="1">
        <v>44748</v>
      </c>
      <c r="H276">
        <v>72</v>
      </c>
      <c r="I276">
        <v>53</v>
      </c>
      <c r="J276">
        <v>21</v>
      </c>
      <c r="K276">
        <v>1</v>
      </c>
      <c r="L276">
        <v>180</v>
      </c>
      <c r="M276">
        <v>0.28699999999999998</v>
      </c>
      <c r="N276">
        <v>9.6142881904399902E-2</v>
      </c>
      <c r="O276">
        <v>7.6791300000000002E-3</v>
      </c>
      <c r="P276">
        <v>143516.37</v>
      </c>
      <c r="Q276">
        <v>16304.61</v>
      </c>
      <c r="R276">
        <v>88980.15</v>
      </c>
      <c r="S276">
        <v>56366.53</v>
      </c>
      <c r="U276">
        <v>59966.71</v>
      </c>
      <c r="V276">
        <v>7500</v>
      </c>
      <c r="W276">
        <v>995</v>
      </c>
      <c r="X276">
        <v>3349.14</v>
      </c>
      <c r="Y276">
        <v>444.32</v>
      </c>
      <c r="Z276">
        <v>4150.8599999999997</v>
      </c>
      <c r="AA276">
        <v>550.67999999999995</v>
      </c>
      <c r="AB276" t="s">
        <v>55</v>
      </c>
      <c r="AC276">
        <v>0</v>
      </c>
      <c r="AD276">
        <v>1</v>
      </c>
      <c r="AE276">
        <v>1</v>
      </c>
      <c r="AF276" s="1">
        <v>45351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56366.53</v>
      </c>
      <c r="AM276">
        <v>56366.53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432.85</v>
      </c>
      <c r="AU276">
        <v>0</v>
      </c>
      <c r="AV276">
        <v>0</v>
      </c>
      <c r="AW276">
        <v>143516.37</v>
      </c>
      <c r="AX276">
        <v>0</v>
      </c>
      <c r="AY276">
        <v>0</v>
      </c>
      <c r="BA276" t="s">
        <v>86</v>
      </c>
      <c r="BB276">
        <v>0</v>
      </c>
    </row>
    <row r="277" spans="1:54" x14ac:dyDescent="0.2">
      <c r="A277" t="s">
        <v>85</v>
      </c>
      <c r="B277" s="1">
        <v>45412</v>
      </c>
      <c r="C277">
        <v>0</v>
      </c>
      <c r="D277">
        <v>7775380</v>
      </c>
      <c r="E277" t="s">
        <v>54</v>
      </c>
      <c r="F277" t="s">
        <v>86</v>
      </c>
      <c r="G277" s="1">
        <v>44750</v>
      </c>
      <c r="H277">
        <v>48</v>
      </c>
      <c r="I277">
        <v>42</v>
      </c>
      <c r="J277">
        <v>21</v>
      </c>
      <c r="K277">
        <v>15</v>
      </c>
      <c r="L277">
        <v>166</v>
      </c>
      <c r="M277">
        <v>0.25700000000000001</v>
      </c>
      <c r="N277">
        <v>9.6142881904399902E-2</v>
      </c>
      <c r="O277">
        <v>7.6791300000000002E-3</v>
      </c>
      <c r="P277">
        <v>106085.4</v>
      </c>
      <c r="Q277">
        <v>5672.58</v>
      </c>
      <c r="R277">
        <v>75960.94</v>
      </c>
      <c r="S277">
        <v>43128.98</v>
      </c>
      <c r="U277">
        <v>47223.16</v>
      </c>
      <c r="V277">
        <v>9392.6</v>
      </c>
      <c r="W277">
        <v>1995</v>
      </c>
      <c r="X277">
        <v>4194.29</v>
      </c>
      <c r="Y277">
        <v>890.87</v>
      </c>
      <c r="Z277">
        <v>5198.3100000000004</v>
      </c>
      <c r="AA277">
        <v>1104.1300000000001</v>
      </c>
      <c r="AB277" t="s">
        <v>55</v>
      </c>
      <c r="AC277">
        <v>0</v>
      </c>
      <c r="AD277">
        <v>1</v>
      </c>
      <c r="AE277">
        <v>1</v>
      </c>
      <c r="AF277" s="1">
        <v>44945</v>
      </c>
      <c r="AG277">
        <v>832.64</v>
      </c>
      <c r="AH277">
        <v>5205.8599999999997</v>
      </c>
      <c r="AI277">
        <v>0</v>
      </c>
      <c r="AJ277">
        <v>832.64</v>
      </c>
      <c r="AK277">
        <v>2983.84</v>
      </c>
      <c r="AL277">
        <v>43128.98</v>
      </c>
      <c r="AM277">
        <v>43128.98</v>
      </c>
      <c r="AN277">
        <v>0</v>
      </c>
      <c r="AO277">
        <v>0</v>
      </c>
      <c r="AP277">
        <v>0</v>
      </c>
      <c r="AQ277">
        <v>2151.1999999999998</v>
      </c>
      <c r="AR277">
        <v>0</v>
      </c>
      <c r="AS277">
        <v>0</v>
      </c>
      <c r="AT277">
        <v>331.19</v>
      </c>
      <c r="AU277">
        <v>0</v>
      </c>
      <c r="AV277">
        <v>0</v>
      </c>
      <c r="AW277">
        <v>106085.4</v>
      </c>
      <c r="AX277">
        <v>0</v>
      </c>
      <c r="AY277">
        <v>0</v>
      </c>
      <c r="BA277" t="s">
        <v>86</v>
      </c>
      <c r="BB277">
        <v>0</v>
      </c>
    </row>
    <row r="278" spans="1:54" x14ac:dyDescent="0.2">
      <c r="A278" t="s">
        <v>85</v>
      </c>
      <c r="B278" s="1">
        <v>45412</v>
      </c>
      <c r="C278">
        <v>0</v>
      </c>
      <c r="D278">
        <v>7777402</v>
      </c>
      <c r="E278" t="s">
        <v>54</v>
      </c>
      <c r="F278" t="s">
        <v>86</v>
      </c>
      <c r="G278" s="1">
        <v>44756</v>
      </c>
      <c r="H278">
        <v>180</v>
      </c>
      <c r="I278">
        <v>173</v>
      </c>
      <c r="J278">
        <v>21</v>
      </c>
      <c r="K278">
        <v>14</v>
      </c>
      <c r="L278">
        <v>167</v>
      </c>
      <c r="M278">
        <v>0.217</v>
      </c>
      <c r="N278">
        <v>9.6142881904399902E-2</v>
      </c>
      <c r="O278">
        <v>7.6791300000000002E-3</v>
      </c>
      <c r="P278">
        <v>139844.62</v>
      </c>
      <c r="Q278">
        <v>10349.44</v>
      </c>
      <c r="R278">
        <v>97891.23</v>
      </c>
      <c r="S278">
        <v>56221.81</v>
      </c>
      <c r="U278">
        <v>61733.72</v>
      </c>
      <c r="V278">
        <v>11954.21</v>
      </c>
      <c r="W278">
        <v>1995</v>
      </c>
      <c r="X278">
        <v>5338.18</v>
      </c>
      <c r="Y278">
        <v>890.87</v>
      </c>
      <c r="Z278">
        <v>6616.03</v>
      </c>
      <c r="AA278">
        <v>1104.1300000000001</v>
      </c>
      <c r="AB278" t="s">
        <v>55</v>
      </c>
      <c r="AC278">
        <v>0</v>
      </c>
      <c r="AD278">
        <v>1</v>
      </c>
      <c r="AE278">
        <v>1</v>
      </c>
      <c r="AF278" s="1">
        <v>44977</v>
      </c>
      <c r="AG278">
        <v>1076.03</v>
      </c>
      <c r="AH278">
        <v>3320.72</v>
      </c>
      <c r="AI278">
        <v>0</v>
      </c>
      <c r="AJ278">
        <v>1076.03</v>
      </c>
      <c r="AK278">
        <v>0</v>
      </c>
      <c r="AL278">
        <v>56221.81</v>
      </c>
      <c r="AM278">
        <v>56221.81</v>
      </c>
      <c r="AN278">
        <v>0</v>
      </c>
      <c r="AO278">
        <v>0</v>
      </c>
      <c r="AP278">
        <v>-1076.03</v>
      </c>
      <c r="AQ278">
        <v>0</v>
      </c>
      <c r="AR278">
        <v>0</v>
      </c>
      <c r="AS278">
        <v>0</v>
      </c>
      <c r="AT278">
        <v>431.73</v>
      </c>
      <c r="AU278">
        <v>0</v>
      </c>
      <c r="AV278">
        <v>0</v>
      </c>
      <c r="AW278">
        <v>139844.62</v>
      </c>
      <c r="AX278">
        <v>0</v>
      </c>
      <c r="AY278">
        <v>0</v>
      </c>
      <c r="BA278" t="s">
        <v>86</v>
      </c>
      <c r="BB278">
        <v>0</v>
      </c>
    </row>
    <row r="279" spans="1:54" x14ac:dyDescent="0.2">
      <c r="A279" t="s">
        <v>85</v>
      </c>
      <c r="B279" s="1">
        <v>45412</v>
      </c>
      <c r="C279">
        <v>0</v>
      </c>
      <c r="D279">
        <v>7777527</v>
      </c>
      <c r="E279" t="s">
        <v>54</v>
      </c>
      <c r="F279" t="s">
        <v>86</v>
      </c>
      <c r="G279" s="1">
        <v>44757</v>
      </c>
      <c r="H279">
        <v>180</v>
      </c>
      <c r="I279">
        <v>175</v>
      </c>
      <c r="J279">
        <v>21</v>
      </c>
      <c r="K279">
        <v>15</v>
      </c>
      <c r="L279">
        <v>166</v>
      </c>
      <c r="M279">
        <v>0.247</v>
      </c>
      <c r="N279">
        <v>9.6142881904399902E-2</v>
      </c>
      <c r="O279">
        <v>7.6791300000000002E-3</v>
      </c>
      <c r="P279">
        <v>278295.98</v>
      </c>
      <c r="Q279">
        <v>25579.25</v>
      </c>
      <c r="R279">
        <v>194807.19</v>
      </c>
      <c r="S279">
        <v>110607.31</v>
      </c>
      <c r="U279">
        <v>114705.59</v>
      </c>
      <c r="V279">
        <v>8400</v>
      </c>
      <c r="W279">
        <v>995</v>
      </c>
      <c r="X279">
        <v>3751.04</v>
      </c>
      <c r="Y279">
        <v>444.32</v>
      </c>
      <c r="Z279">
        <v>4648.96</v>
      </c>
      <c r="AA279">
        <v>550.67999999999995</v>
      </c>
      <c r="AB279" t="s">
        <v>55</v>
      </c>
      <c r="AC279">
        <v>0</v>
      </c>
      <c r="AD279">
        <v>1</v>
      </c>
      <c r="AE279">
        <v>1</v>
      </c>
      <c r="AF279" s="1">
        <v>44945</v>
      </c>
      <c r="AG279">
        <v>2135.36</v>
      </c>
      <c r="AH279">
        <v>4735.68</v>
      </c>
      <c r="AI279">
        <v>0</v>
      </c>
      <c r="AJ279">
        <v>2135.36</v>
      </c>
      <c r="AK279">
        <v>2746.93</v>
      </c>
      <c r="AL279">
        <v>110607.31</v>
      </c>
      <c r="AM279">
        <v>110607.31</v>
      </c>
      <c r="AN279">
        <v>0</v>
      </c>
      <c r="AO279">
        <v>0</v>
      </c>
      <c r="AP279">
        <v>0</v>
      </c>
      <c r="AQ279">
        <v>611.57000000000005</v>
      </c>
      <c r="AR279">
        <v>0</v>
      </c>
      <c r="AS279">
        <v>0</v>
      </c>
      <c r="AT279">
        <v>849.37</v>
      </c>
      <c r="AU279">
        <v>0</v>
      </c>
      <c r="AV279">
        <v>0</v>
      </c>
      <c r="AW279">
        <v>278295.98</v>
      </c>
      <c r="AX279">
        <v>0</v>
      </c>
      <c r="AY279">
        <v>0</v>
      </c>
      <c r="BA279" t="s">
        <v>86</v>
      </c>
      <c r="BB279">
        <v>0</v>
      </c>
    </row>
    <row r="280" spans="1:54" x14ac:dyDescent="0.2">
      <c r="A280" t="s">
        <v>85</v>
      </c>
      <c r="B280" s="1">
        <v>45412</v>
      </c>
      <c r="C280">
        <v>0</v>
      </c>
      <c r="D280">
        <v>7777089</v>
      </c>
      <c r="E280" t="s">
        <v>54</v>
      </c>
      <c r="F280" t="s">
        <v>86</v>
      </c>
      <c r="G280" s="1">
        <v>44771</v>
      </c>
      <c r="H280">
        <v>120</v>
      </c>
      <c r="I280">
        <v>102</v>
      </c>
      <c r="J280">
        <v>21</v>
      </c>
      <c r="K280">
        <v>1</v>
      </c>
      <c r="L280">
        <v>180</v>
      </c>
      <c r="M280">
        <v>0.26450000000000001</v>
      </c>
      <c r="N280">
        <v>9.6142881904399902E-2</v>
      </c>
      <c r="O280">
        <v>7.6791300000000002E-3</v>
      </c>
      <c r="P280">
        <v>192729.05</v>
      </c>
      <c r="Q280">
        <v>11982.33</v>
      </c>
      <c r="R280">
        <v>119857.62</v>
      </c>
      <c r="S280">
        <v>75926.58</v>
      </c>
      <c r="U280">
        <v>81187.100000000006</v>
      </c>
      <c r="V280">
        <v>10500</v>
      </c>
      <c r="W280">
        <v>995</v>
      </c>
      <c r="X280">
        <v>4688.8</v>
      </c>
      <c r="Y280">
        <v>444.32</v>
      </c>
      <c r="Z280">
        <v>5811.2</v>
      </c>
      <c r="AA280">
        <v>550.67999999999995</v>
      </c>
      <c r="AB280" t="s">
        <v>55</v>
      </c>
      <c r="AC280">
        <v>0</v>
      </c>
      <c r="AD280">
        <v>1</v>
      </c>
      <c r="AE280">
        <v>1</v>
      </c>
      <c r="AF280" s="1">
        <v>45351</v>
      </c>
      <c r="AG280">
        <v>0</v>
      </c>
      <c r="AH280">
        <v>4590.1099999999997</v>
      </c>
      <c r="AI280">
        <v>0</v>
      </c>
      <c r="AJ280">
        <v>0</v>
      </c>
      <c r="AK280">
        <v>4590.1099999999997</v>
      </c>
      <c r="AL280">
        <v>75926.58</v>
      </c>
      <c r="AM280">
        <v>75926.58</v>
      </c>
      <c r="AN280">
        <v>0</v>
      </c>
      <c r="AO280">
        <v>0</v>
      </c>
      <c r="AP280">
        <v>0</v>
      </c>
      <c r="AQ280">
        <v>4590.1099999999997</v>
      </c>
      <c r="AR280">
        <v>0</v>
      </c>
      <c r="AS280">
        <v>0</v>
      </c>
      <c r="AT280">
        <v>583.04999999999995</v>
      </c>
      <c r="AU280">
        <v>0</v>
      </c>
      <c r="AV280">
        <v>0</v>
      </c>
      <c r="AW280">
        <v>192729.05</v>
      </c>
      <c r="AX280">
        <v>0</v>
      </c>
      <c r="AY280">
        <v>0</v>
      </c>
      <c r="BA280" t="s">
        <v>86</v>
      </c>
      <c r="BB280">
        <v>0</v>
      </c>
    </row>
    <row r="281" spans="1:54" x14ac:dyDescent="0.2">
      <c r="A281" t="s">
        <v>85</v>
      </c>
      <c r="B281" s="1">
        <v>45412</v>
      </c>
      <c r="C281">
        <v>0</v>
      </c>
      <c r="D281">
        <v>7777337</v>
      </c>
      <c r="E281" t="s">
        <v>54</v>
      </c>
      <c r="F281" t="s">
        <v>86</v>
      </c>
      <c r="G281" s="1">
        <v>44757</v>
      </c>
      <c r="H281">
        <v>96</v>
      </c>
      <c r="I281">
        <v>77</v>
      </c>
      <c r="J281">
        <v>21</v>
      </c>
      <c r="K281">
        <v>1</v>
      </c>
      <c r="L281">
        <v>180</v>
      </c>
      <c r="M281">
        <v>0.28699999999999998</v>
      </c>
      <c r="N281">
        <v>9.6142881904399902E-2</v>
      </c>
      <c r="O281">
        <v>7.6791300000000002E-3</v>
      </c>
      <c r="P281">
        <v>155491.24</v>
      </c>
      <c r="Q281">
        <v>15666.36</v>
      </c>
      <c r="R281">
        <v>96404.57</v>
      </c>
      <c r="S281">
        <v>61069.7</v>
      </c>
      <c r="U281">
        <v>63724.86</v>
      </c>
      <c r="V281">
        <v>5792.5</v>
      </c>
      <c r="W281">
        <v>995</v>
      </c>
      <c r="X281">
        <v>2586.66</v>
      </c>
      <c r="Y281">
        <v>444.32</v>
      </c>
      <c r="Z281">
        <v>3205.84</v>
      </c>
      <c r="AA281">
        <v>550.67999999999995</v>
      </c>
      <c r="AB281" t="s">
        <v>55</v>
      </c>
      <c r="AC281">
        <v>0</v>
      </c>
      <c r="AD281">
        <v>1</v>
      </c>
      <c r="AE281">
        <v>1</v>
      </c>
      <c r="AF281" s="1">
        <v>45378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61069.7</v>
      </c>
      <c r="AM281">
        <v>61069.7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468.96</v>
      </c>
      <c r="AU281">
        <v>0</v>
      </c>
      <c r="AV281">
        <v>0</v>
      </c>
      <c r="AW281">
        <v>155491.24</v>
      </c>
      <c r="AX281">
        <v>0</v>
      </c>
      <c r="AY281">
        <v>0</v>
      </c>
      <c r="BA281" t="s">
        <v>86</v>
      </c>
      <c r="BB281">
        <v>0</v>
      </c>
    </row>
    <row r="282" spans="1:54" x14ac:dyDescent="0.2">
      <c r="A282" t="s">
        <v>85</v>
      </c>
      <c r="B282" s="1">
        <v>45412</v>
      </c>
      <c r="C282">
        <v>0</v>
      </c>
      <c r="D282">
        <v>7780950</v>
      </c>
      <c r="E282" t="s">
        <v>54</v>
      </c>
      <c r="F282" t="s">
        <v>86</v>
      </c>
      <c r="G282" s="1">
        <v>44761</v>
      </c>
      <c r="H282">
        <v>180</v>
      </c>
      <c r="I282">
        <v>175</v>
      </c>
      <c r="J282">
        <v>21</v>
      </c>
      <c r="K282">
        <v>15</v>
      </c>
      <c r="L282">
        <v>166</v>
      </c>
      <c r="M282">
        <v>0.13300000000000001</v>
      </c>
      <c r="N282">
        <v>9.6142881904399902E-2</v>
      </c>
      <c r="O282">
        <v>7.6791300000000002E-3</v>
      </c>
      <c r="P282">
        <v>98975.57</v>
      </c>
      <c r="Q282">
        <v>0</v>
      </c>
      <c r="R282">
        <v>78122.570000000007</v>
      </c>
      <c r="S282">
        <v>44356.31</v>
      </c>
      <c r="U282">
        <v>47818.12</v>
      </c>
      <c r="V282">
        <v>6750</v>
      </c>
      <c r="W282">
        <v>495</v>
      </c>
      <c r="X282">
        <v>3014.23</v>
      </c>
      <c r="Y282">
        <v>221.04</v>
      </c>
      <c r="Z282">
        <v>3735.77</v>
      </c>
      <c r="AA282">
        <v>273.95999999999998</v>
      </c>
      <c r="AB282" t="s">
        <v>55</v>
      </c>
      <c r="AC282">
        <v>0</v>
      </c>
      <c r="AD282">
        <v>1</v>
      </c>
      <c r="AE282">
        <v>1</v>
      </c>
      <c r="AF282" s="1">
        <v>44945</v>
      </c>
      <c r="AG282">
        <v>856.33</v>
      </c>
      <c r="AH282">
        <v>19875.68</v>
      </c>
      <c r="AI282">
        <v>0</v>
      </c>
      <c r="AJ282">
        <v>856.33</v>
      </c>
      <c r="AK282">
        <v>3353</v>
      </c>
      <c r="AL282">
        <v>44356.31</v>
      </c>
      <c r="AM282">
        <v>44356.31</v>
      </c>
      <c r="AN282">
        <v>0</v>
      </c>
      <c r="AO282">
        <v>0</v>
      </c>
      <c r="AP282">
        <v>0</v>
      </c>
      <c r="AQ282">
        <v>2496.67</v>
      </c>
      <c r="AR282">
        <v>0</v>
      </c>
      <c r="AS282">
        <v>0</v>
      </c>
      <c r="AT282">
        <v>340.62</v>
      </c>
      <c r="AU282">
        <v>0</v>
      </c>
      <c r="AV282">
        <v>0</v>
      </c>
      <c r="AW282">
        <v>98975.57</v>
      </c>
      <c r="AX282">
        <v>0</v>
      </c>
      <c r="AY282">
        <v>0</v>
      </c>
      <c r="BA282" t="s">
        <v>86</v>
      </c>
      <c r="BB282">
        <v>0</v>
      </c>
    </row>
    <row r="283" spans="1:54" x14ac:dyDescent="0.2">
      <c r="A283" t="s">
        <v>85</v>
      </c>
      <c r="B283" s="1">
        <v>45412</v>
      </c>
      <c r="C283">
        <v>0</v>
      </c>
      <c r="D283">
        <v>7782451</v>
      </c>
      <c r="E283" t="s">
        <v>54</v>
      </c>
      <c r="F283" t="s">
        <v>86</v>
      </c>
      <c r="G283" s="1">
        <v>44771</v>
      </c>
      <c r="H283">
        <v>180</v>
      </c>
      <c r="I283">
        <v>162</v>
      </c>
      <c r="J283">
        <v>21</v>
      </c>
      <c r="K283">
        <v>1</v>
      </c>
      <c r="L283">
        <v>180</v>
      </c>
      <c r="M283">
        <v>0.26450000000000001</v>
      </c>
      <c r="N283">
        <v>9.6142881904399902E-2</v>
      </c>
      <c r="O283">
        <v>7.6791300000000002E-3</v>
      </c>
      <c r="P283">
        <v>96601.62</v>
      </c>
      <c r="Q283">
        <v>9771.83</v>
      </c>
      <c r="R283">
        <v>59893</v>
      </c>
      <c r="S283">
        <v>37940.61</v>
      </c>
      <c r="U283">
        <v>40295.53</v>
      </c>
      <c r="V283">
        <v>5250</v>
      </c>
      <c r="W283">
        <v>995</v>
      </c>
      <c r="X283">
        <v>2344.4</v>
      </c>
      <c r="Y283">
        <v>444.32</v>
      </c>
      <c r="Z283">
        <v>2905.6</v>
      </c>
      <c r="AA283">
        <v>550.67999999999995</v>
      </c>
      <c r="AB283" t="s">
        <v>55</v>
      </c>
      <c r="AC283">
        <v>0</v>
      </c>
      <c r="AD283">
        <v>1</v>
      </c>
      <c r="AE283">
        <v>1</v>
      </c>
      <c r="AF283" s="1">
        <v>45351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37940.61</v>
      </c>
      <c r="AM283">
        <v>37940.61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291.35000000000002</v>
      </c>
      <c r="AU283">
        <v>0</v>
      </c>
      <c r="AV283">
        <v>0</v>
      </c>
      <c r="AW283">
        <v>96601.62</v>
      </c>
      <c r="AX283">
        <v>0</v>
      </c>
      <c r="AY283">
        <v>0</v>
      </c>
      <c r="BA283" t="s">
        <v>86</v>
      </c>
      <c r="BB283">
        <v>0</v>
      </c>
    </row>
    <row r="284" spans="1:54" x14ac:dyDescent="0.2">
      <c r="A284" t="s">
        <v>85</v>
      </c>
      <c r="B284" s="1">
        <v>45412</v>
      </c>
      <c r="C284">
        <v>0</v>
      </c>
      <c r="D284">
        <v>7782139</v>
      </c>
      <c r="E284" t="s">
        <v>54</v>
      </c>
      <c r="F284" t="s">
        <v>86</v>
      </c>
      <c r="G284" s="1">
        <v>44783</v>
      </c>
      <c r="H284">
        <v>180</v>
      </c>
      <c r="I284">
        <v>165</v>
      </c>
      <c r="J284">
        <v>20</v>
      </c>
      <c r="K284">
        <v>5</v>
      </c>
      <c r="L284">
        <v>176</v>
      </c>
      <c r="M284">
        <v>0.247</v>
      </c>
      <c r="N284">
        <v>9.6142881904399902E-2</v>
      </c>
      <c r="O284">
        <v>7.6791300000000002E-3</v>
      </c>
      <c r="P284">
        <v>289071.08</v>
      </c>
      <c r="Q284">
        <v>19759.599999999999</v>
      </c>
      <c r="R284">
        <v>202485.23</v>
      </c>
      <c r="S284">
        <v>128031.49</v>
      </c>
      <c r="U284">
        <v>136003.98000000001</v>
      </c>
      <c r="V284">
        <v>15000</v>
      </c>
      <c r="W284">
        <v>995</v>
      </c>
      <c r="X284">
        <v>6461.1</v>
      </c>
      <c r="Y284">
        <v>428.59</v>
      </c>
      <c r="Z284">
        <v>8538.9</v>
      </c>
      <c r="AA284">
        <v>566.41</v>
      </c>
      <c r="AB284" t="s">
        <v>55</v>
      </c>
      <c r="AC284">
        <v>0</v>
      </c>
      <c r="AD284">
        <v>1</v>
      </c>
      <c r="AE284">
        <v>1</v>
      </c>
      <c r="AF284" s="1">
        <v>45250</v>
      </c>
      <c r="AG284">
        <v>2271.58</v>
      </c>
      <c r="AH284">
        <v>11455.35</v>
      </c>
      <c r="AI284">
        <v>0</v>
      </c>
      <c r="AJ284">
        <v>2271.58</v>
      </c>
      <c r="AK284">
        <v>2925</v>
      </c>
      <c r="AL284">
        <v>128031.49</v>
      </c>
      <c r="AM284">
        <v>128031.49</v>
      </c>
      <c r="AN284">
        <v>0</v>
      </c>
      <c r="AO284">
        <v>0</v>
      </c>
      <c r="AP284">
        <v>0</v>
      </c>
      <c r="AQ284">
        <v>653.41999999999996</v>
      </c>
      <c r="AR284">
        <v>0</v>
      </c>
      <c r="AS284">
        <v>0</v>
      </c>
      <c r="AT284">
        <v>983.17</v>
      </c>
      <c r="AU284">
        <v>0</v>
      </c>
      <c r="AV284">
        <v>0</v>
      </c>
      <c r="AW284">
        <v>289071.08</v>
      </c>
      <c r="AX284">
        <v>0</v>
      </c>
      <c r="AY284">
        <v>0</v>
      </c>
      <c r="BA284" t="s">
        <v>86</v>
      </c>
      <c r="BB284">
        <v>0</v>
      </c>
    </row>
    <row r="285" spans="1:54" x14ac:dyDescent="0.2">
      <c r="A285" t="s">
        <v>85</v>
      </c>
      <c r="B285" s="1">
        <v>45412</v>
      </c>
      <c r="C285">
        <v>0</v>
      </c>
      <c r="D285">
        <v>7782758</v>
      </c>
      <c r="E285" t="s">
        <v>54</v>
      </c>
      <c r="F285" t="s">
        <v>86</v>
      </c>
      <c r="G285" s="1">
        <v>44771</v>
      </c>
      <c r="H285">
        <v>180</v>
      </c>
      <c r="I285">
        <v>161</v>
      </c>
      <c r="J285">
        <v>21</v>
      </c>
      <c r="K285">
        <v>1</v>
      </c>
      <c r="L285">
        <v>180</v>
      </c>
      <c r="M285">
        <v>0.2545</v>
      </c>
      <c r="N285">
        <v>9.6142881904399902E-2</v>
      </c>
      <c r="O285">
        <v>7.6791300000000002E-3</v>
      </c>
      <c r="P285">
        <v>108798.47</v>
      </c>
      <c r="Q285">
        <v>9514.7999999999993</v>
      </c>
      <c r="R285">
        <v>67455.05</v>
      </c>
      <c r="S285">
        <v>42730.96</v>
      </c>
      <c r="U285">
        <v>55804.03</v>
      </c>
      <c r="V285">
        <v>25616.17</v>
      </c>
      <c r="W285">
        <v>1995</v>
      </c>
      <c r="X285">
        <v>11438.97</v>
      </c>
      <c r="Y285">
        <v>890.87</v>
      </c>
      <c r="Z285">
        <v>14177.2</v>
      </c>
      <c r="AA285">
        <v>1104.1300000000001</v>
      </c>
      <c r="AB285" t="s">
        <v>55</v>
      </c>
      <c r="AC285">
        <v>0</v>
      </c>
      <c r="AD285">
        <v>1</v>
      </c>
      <c r="AE285">
        <v>1</v>
      </c>
      <c r="AF285" s="1">
        <v>45378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42730.96</v>
      </c>
      <c r="AM285">
        <v>42730.96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328.14</v>
      </c>
      <c r="AU285">
        <v>0</v>
      </c>
      <c r="AV285">
        <v>0</v>
      </c>
      <c r="AW285">
        <v>108798.47</v>
      </c>
      <c r="AX285">
        <v>0</v>
      </c>
      <c r="AY285">
        <v>0</v>
      </c>
      <c r="BA285" t="s">
        <v>86</v>
      </c>
      <c r="BB285">
        <v>0</v>
      </c>
    </row>
    <row r="286" spans="1:54" x14ac:dyDescent="0.2">
      <c r="A286" t="s">
        <v>85</v>
      </c>
      <c r="B286" s="1">
        <v>45412</v>
      </c>
      <c r="C286">
        <v>0</v>
      </c>
      <c r="D286">
        <v>7782774</v>
      </c>
      <c r="E286" t="s">
        <v>54</v>
      </c>
      <c r="F286" t="s">
        <v>86</v>
      </c>
      <c r="G286" s="1">
        <v>44767</v>
      </c>
      <c r="H286">
        <v>120</v>
      </c>
      <c r="I286">
        <v>102</v>
      </c>
      <c r="J286">
        <v>21</v>
      </c>
      <c r="K286">
        <v>1</v>
      </c>
      <c r="L286">
        <v>180</v>
      </c>
      <c r="M286">
        <v>0.28699999999999998</v>
      </c>
      <c r="N286">
        <v>9.6142881904399902E-2</v>
      </c>
      <c r="O286">
        <v>7.6791300000000002E-3</v>
      </c>
      <c r="P286">
        <v>180815.23</v>
      </c>
      <c r="Q286">
        <v>20508.59</v>
      </c>
      <c r="R286">
        <v>112105.44</v>
      </c>
      <c r="S286">
        <v>71015.78</v>
      </c>
      <c r="U286">
        <v>79363.12</v>
      </c>
      <c r="V286">
        <v>17077.45</v>
      </c>
      <c r="W286">
        <v>1995</v>
      </c>
      <c r="X286">
        <v>7625.98</v>
      </c>
      <c r="Y286">
        <v>890.87</v>
      </c>
      <c r="Z286">
        <v>9451.4699999999993</v>
      </c>
      <c r="AA286">
        <v>1104.1300000000001</v>
      </c>
      <c r="AB286" t="s">
        <v>55</v>
      </c>
      <c r="AC286">
        <v>0</v>
      </c>
      <c r="AD286">
        <v>1</v>
      </c>
      <c r="AE286">
        <v>1</v>
      </c>
      <c r="AF286" s="1">
        <v>45351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71015.78</v>
      </c>
      <c r="AM286">
        <v>71015.78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545.34</v>
      </c>
      <c r="AU286">
        <v>0</v>
      </c>
      <c r="AV286">
        <v>0</v>
      </c>
      <c r="AW286">
        <v>180815.23</v>
      </c>
      <c r="AX286">
        <v>0</v>
      </c>
      <c r="AY286">
        <v>0</v>
      </c>
      <c r="BA286" t="s">
        <v>86</v>
      </c>
      <c r="BB286">
        <v>0</v>
      </c>
    </row>
    <row r="287" spans="1:54" x14ac:dyDescent="0.2">
      <c r="A287" t="s">
        <v>85</v>
      </c>
      <c r="B287" s="1">
        <v>45412</v>
      </c>
      <c r="C287">
        <v>0</v>
      </c>
      <c r="D287">
        <v>7783772</v>
      </c>
      <c r="E287" t="s">
        <v>54</v>
      </c>
      <c r="F287" t="s">
        <v>86</v>
      </c>
      <c r="G287" s="1">
        <v>44771</v>
      </c>
      <c r="H287">
        <v>180</v>
      </c>
      <c r="I287">
        <v>162</v>
      </c>
      <c r="J287">
        <v>21</v>
      </c>
      <c r="K287">
        <v>0</v>
      </c>
      <c r="L287">
        <v>181</v>
      </c>
      <c r="M287">
        <v>0.28949999999999998</v>
      </c>
      <c r="N287">
        <v>9.6142881904399902E-2</v>
      </c>
      <c r="O287">
        <v>7.6791300000000002E-3</v>
      </c>
      <c r="P287">
        <v>296273.15999999997</v>
      </c>
      <c r="Q287">
        <v>0</v>
      </c>
      <c r="R287">
        <v>170157.08</v>
      </c>
      <c r="S287">
        <v>106968.5</v>
      </c>
      <c r="U287">
        <v>112229.02</v>
      </c>
      <c r="V287">
        <v>10500</v>
      </c>
      <c r="W287">
        <v>995</v>
      </c>
      <c r="X287">
        <v>4688.8</v>
      </c>
      <c r="Y287">
        <v>444.32</v>
      </c>
      <c r="Z287">
        <v>5811.2</v>
      </c>
      <c r="AA287">
        <v>550.67999999999995</v>
      </c>
      <c r="AB287" t="s">
        <v>55</v>
      </c>
      <c r="AC287">
        <v>0</v>
      </c>
      <c r="AD287">
        <v>1</v>
      </c>
      <c r="AE287">
        <v>1</v>
      </c>
      <c r="AF287" s="1">
        <v>45412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106968.5</v>
      </c>
      <c r="AM287">
        <v>106968.5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821.43</v>
      </c>
      <c r="AU287">
        <v>0</v>
      </c>
      <c r="AV287">
        <v>0</v>
      </c>
      <c r="AW287">
        <v>296273.15999999997</v>
      </c>
      <c r="AX287">
        <v>0</v>
      </c>
      <c r="AY287">
        <v>0</v>
      </c>
      <c r="BA287" t="s">
        <v>86</v>
      </c>
      <c r="BB287">
        <v>0</v>
      </c>
    </row>
    <row r="288" spans="1:54" x14ac:dyDescent="0.2">
      <c r="A288" t="s">
        <v>85</v>
      </c>
      <c r="B288" s="1">
        <v>45412</v>
      </c>
      <c r="C288">
        <v>0</v>
      </c>
      <c r="D288">
        <v>7787583</v>
      </c>
      <c r="E288" t="s">
        <v>54</v>
      </c>
      <c r="F288" t="s">
        <v>86</v>
      </c>
      <c r="G288" s="1">
        <v>44782</v>
      </c>
      <c r="H288">
        <v>180</v>
      </c>
      <c r="I288">
        <v>161</v>
      </c>
      <c r="J288">
        <v>20</v>
      </c>
      <c r="K288">
        <v>1</v>
      </c>
      <c r="L288">
        <v>180</v>
      </c>
      <c r="M288">
        <v>0.11</v>
      </c>
      <c r="N288">
        <v>9.6142881904399902E-2</v>
      </c>
      <c r="O288">
        <v>7.6791300000000002E-3</v>
      </c>
      <c r="P288">
        <v>296961.01</v>
      </c>
      <c r="Q288">
        <v>12289.14</v>
      </c>
      <c r="R288">
        <v>184115.83</v>
      </c>
      <c r="S288">
        <v>116632.42</v>
      </c>
      <c r="U288">
        <v>124328.12</v>
      </c>
      <c r="V288">
        <v>15513.77</v>
      </c>
      <c r="W288">
        <v>1995</v>
      </c>
      <c r="X288">
        <v>6682.4</v>
      </c>
      <c r="Y288">
        <v>859.33</v>
      </c>
      <c r="Z288">
        <v>8831.3700000000008</v>
      </c>
      <c r="AA288">
        <v>1135.67</v>
      </c>
      <c r="AB288" t="s">
        <v>55</v>
      </c>
      <c r="AC288">
        <v>0</v>
      </c>
      <c r="AD288">
        <v>1</v>
      </c>
      <c r="AE288">
        <v>1</v>
      </c>
      <c r="AF288" s="1">
        <v>45378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116632.42</v>
      </c>
      <c r="AM288">
        <v>116632.42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895.64</v>
      </c>
      <c r="AU288">
        <v>0</v>
      </c>
      <c r="AV288">
        <v>0</v>
      </c>
      <c r="AW288">
        <v>296961.01</v>
      </c>
      <c r="AX288">
        <v>0</v>
      </c>
      <c r="AY288">
        <v>0</v>
      </c>
      <c r="BA288" t="s">
        <v>86</v>
      </c>
      <c r="BB288">
        <v>0</v>
      </c>
    </row>
    <row r="289" spans="1:54" x14ac:dyDescent="0.2">
      <c r="A289" t="s">
        <v>85</v>
      </c>
      <c r="B289" s="1">
        <v>45412</v>
      </c>
      <c r="C289">
        <v>0</v>
      </c>
      <c r="D289">
        <v>7787872</v>
      </c>
      <c r="E289" t="s">
        <v>54</v>
      </c>
      <c r="F289" t="s">
        <v>86</v>
      </c>
      <c r="G289" s="1">
        <v>44782</v>
      </c>
      <c r="H289">
        <v>120</v>
      </c>
      <c r="I289">
        <v>101</v>
      </c>
      <c r="J289">
        <v>20</v>
      </c>
      <c r="K289">
        <v>1</v>
      </c>
      <c r="L289">
        <v>180</v>
      </c>
      <c r="M289">
        <v>0.27700000000000002</v>
      </c>
      <c r="N289">
        <v>9.6142881904399902E-2</v>
      </c>
      <c r="O289">
        <v>7.6791300000000002E-3</v>
      </c>
      <c r="P289">
        <v>92240.27</v>
      </c>
      <c r="Q289">
        <v>9222.7000000000007</v>
      </c>
      <c r="R289">
        <v>57188.97</v>
      </c>
      <c r="S289">
        <v>36227.67</v>
      </c>
      <c r="U289">
        <v>38948.74</v>
      </c>
      <c r="V289">
        <v>5775</v>
      </c>
      <c r="W289">
        <v>995</v>
      </c>
      <c r="X289">
        <v>2487.52</v>
      </c>
      <c r="Y289">
        <v>428.59</v>
      </c>
      <c r="Z289">
        <v>3287.48</v>
      </c>
      <c r="AA289">
        <v>566.41</v>
      </c>
      <c r="AB289" t="s">
        <v>55</v>
      </c>
      <c r="AC289">
        <v>0</v>
      </c>
      <c r="AD289">
        <v>1</v>
      </c>
      <c r="AE289">
        <v>1</v>
      </c>
      <c r="AF289" s="1">
        <v>45378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36227.67</v>
      </c>
      <c r="AM289">
        <v>36227.67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278.2</v>
      </c>
      <c r="AU289">
        <v>0</v>
      </c>
      <c r="AV289">
        <v>0</v>
      </c>
      <c r="AW289">
        <v>92240.27</v>
      </c>
      <c r="AX289">
        <v>0</v>
      </c>
      <c r="AY289">
        <v>0</v>
      </c>
      <c r="BA289" t="s">
        <v>86</v>
      </c>
      <c r="BB289">
        <v>0</v>
      </c>
    </row>
    <row r="290" spans="1:54" x14ac:dyDescent="0.2">
      <c r="A290" t="s">
        <v>85</v>
      </c>
      <c r="B290" s="1">
        <v>45412</v>
      </c>
      <c r="C290">
        <v>0</v>
      </c>
      <c r="D290">
        <v>7788367</v>
      </c>
      <c r="E290" t="s">
        <v>54</v>
      </c>
      <c r="F290" t="s">
        <v>86</v>
      </c>
      <c r="G290" s="1">
        <v>44792</v>
      </c>
      <c r="H290">
        <v>180</v>
      </c>
      <c r="I290">
        <v>162</v>
      </c>
      <c r="J290">
        <v>20</v>
      </c>
      <c r="K290">
        <v>1</v>
      </c>
      <c r="L290">
        <v>180</v>
      </c>
      <c r="M290">
        <v>0.20449999999999999</v>
      </c>
      <c r="N290">
        <v>9.6142881904399902E-2</v>
      </c>
      <c r="O290">
        <v>7.6791300000000002E-3</v>
      </c>
      <c r="P290">
        <v>292144.58</v>
      </c>
      <c r="Q290">
        <v>20506.32</v>
      </c>
      <c r="R290">
        <v>181129.64</v>
      </c>
      <c r="S290">
        <v>114740.75</v>
      </c>
      <c r="U290">
        <v>123005.71</v>
      </c>
      <c r="V290">
        <v>15513.77</v>
      </c>
      <c r="W290">
        <v>995</v>
      </c>
      <c r="X290">
        <v>6682.4</v>
      </c>
      <c r="Y290">
        <v>428.59</v>
      </c>
      <c r="Z290">
        <v>8831.3700000000008</v>
      </c>
      <c r="AA290">
        <v>566.41</v>
      </c>
      <c r="AB290" t="s">
        <v>55</v>
      </c>
      <c r="AC290">
        <v>0</v>
      </c>
      <c r="AD290">
        <v>1</v>
      </c>
      <c r="AE290">
        <v>1</v>
      </c>
      <c r="AF290" s="1">
        <v>45378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114740.75</v>
      </c>
      <c r="AM290">
        <v>114740.75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881.11</v>
      </c>
      <c r="AU290">
        <v>0</v>
      </c>
      <c r="AV290">
        <v>0</v>
      </c>
      <c r="AW290">
        <v>292144.58</v>
      </c>
      <c r="AX290">
        <v>0</v>
      </c>
      <c r="AY290">
        <v>0</v>
      </c>
      <c r="BA290" t="s">
        <v>86</v>
      </c>
      <c r="BB290">
        <v>0</v>
      </c>
    </row>
    <row r="291" spans="1:54" x14ac:dyDescent="0.2">
      <c r="A291" t="s">
        <v>85</v>
      </c>
      <c r="B291" s="1">
        <v>45412</v>
      </c>
      <c r="C291">
        <v>0</v>
      </c>
      <c r="D291">
        <v>7790595</v>
      </c>
      <c r="E291" t="s">
        <v>54</v>
      </c>
      <c r="F291" t="s">
        <v>86</v>
      </c>
      <c r="G291" s="1">
        <v>44784</v>
      </c>
      <c r="H291">
        <v>180</v>
      </c>
      <c r="I291">
        <v>162</v>
      </c>
      <c r="J291">
        <v>20</v>
      </c>
      <c r="K291">
        <v>1</v>
      </c>
      <c r="L291">
        <v>180</v>
      </c>
      <c r="M291">
        <v>0.27700000000000002</v>
      </c>
      <c r="N291">
        <v>9.6142881904399902E-2</v>
      </c>
      <c r="O291">
        <v>7.6791300000000002E-3</v>
      </c>
      <c r="P291">
        <v>60002.54</v>
      </c>
      <c r="Q291">
        <v>7041.47</v>
      </c>
      <c r="R291">
        <v>37201.57</v>
      </c>
      <c r="S291">
        <v>23566.2</v>
      </c>
      <c r="U291">
        <v>24942.39</v>
      </c>
      <c r="V291">
        <v>3412.5</v>
      </c>
      <c r="W291">
        <v>995</v>
      </c>
      <c r="X291">
        <v>1469.9</v>
      </c>
      <c r="Y291">
        <v>428.59</v>
      </c>
      <c r="Z291">
        <v>1942.6</v>
      </c>
      <c r="AA291">
        <v>566.41</v>
      </c>
      <c r="AB291" t="s">
        <v>55</v>
      </c>
      <c r="AC291">
        <v>0</v>
      </c>
      <c r="AD291">
        <v>1</v>
      </c>
      <c r="AE291">
        <v>1</v>
      </c>
      <c r="AF291" s="1">
        <v>45351</v>
      </c>
      <c r="AG291">
        <v>0</v>
      </c>
      <c r="AH291">
        <v>194.41</v>
      </c>
      <c r="AI291">
        <v>0</v>
      </c>
      <c r="AJ291">
        <v>0</v>
      </c>
      <c r="AK291">
        <v>0</v>
      </c>
      <c r="AL291">
        <v>23566.2</v>
      </c>
      <c r="AM291">
        <v>23566.2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180.97</v>
      </c>
      <c r="AU291">
        <v>0</v>
      </c>
      <c r="AV291">
        <v>0</v>
      </c>
      <c r="AW291">
        <v>60002.54</v>
      </c>
      <c r="AX291">
        <v>0</v>
      </c>
      <c r="AY291">
        <v>0</v>
      </c>
      <c r="BA291" t="s">
        <v>86</v>
      </c>
      <c r="BB291">
        <v>0</v>
      </c>
    </row>
    <row r="292" spans="1:54" x14ac:dyDescent="0.2">
      <c r="A292" t="s">
        <v>85</v>
      </c>
      <c r="B292" s="1">
        <v>45412</v>
      </c>
      <c r="C292">
        <v>0</v>
      </c>
      <c r="D292">
        <v>7790934</v>
      </c>
      <c r="E292" t="s">
        <v>54</v>
      </c>
      <c r="F292" t="s">
        <v>86</v>
      </c>
      <c r="G292" s="1">
        <v>44789</v>
      </c>
      <c r="H292">
        <v>180</v>
      </c>
      <c r="I292">
        <v>168</v>
      </c>
      <c r="J292">
        <v>20</v>
      </c>
      <c r="K292">
        <v>7</v>
      </c>
      <c r="L292">
        <v>174</v>
      </c>
      <c r="M292">
        <v>0.14449999999999999</v>
      </c>
      <c r="N292">
        <v>9.6142881904399902E-2</v>
      </c>
      <c r="O292">
        <v>7.6791300000000002E-3</v>
      </c>
      <c r="P292">
        <v>408660.07</v>
      </c>
      <c r="Q292">
        <v>25026.55</v>
      </c>
      <c r="R292">
        <v>286062.05</v>
      </c>
      <c r="S292">
        <v>177240.91</v>
      </c>
      <c r="U292">
        <v>189038.42</v>
      </c>
      <c r="V292">
        <v>21719.279999999999</v>
      </c>
      <c r="W292">
        <v>995</v>
      </c>
      <c r="X292">
        <v>9355.36</v>
      </c>
      <c r="Y292">
        <v>428.59</v>
      </c>
      <c r="Z292">
        <v>12363.92</v>
      </c>
      <c r="AA292">
        <v>566.41</v>
      </c>
      <c r="AB292" t="s">
        <v>55</v>
      </c>
      <c r="AC292">
        <v>0</v>
      </c>
      <c r="AD292">
        <v>1</v>
      </c>
      <c r="AE292">
        <v>1</v>
      </c>
      <c r="AF292" s="1">
        <v>45187</v>
      </c>
      <c r="AG292">
        <v>3197.01</v>
      </c>
      <c r="AH292">
        <v>3829.12</v>
      </c>
      <c r="AI292">
        <v>0</v>
      </c>
      <c r="AJ292">
        <v>3197.01</v>
      </c>
      <c r="AK292">
        <v>0</v>
      </c>
      <c r="AL292">
        <v>177240.91</v>
      </c>
      <c r="AM292">
        <v>177240.91</v>
      </c>
      <c r="AN292">
        <v>0</v>
      </c>
      <c r="AO292">
        <v>0</v>
      </c>
      <c r="AP292">
        <v>-3197.01</v>
      </c>
      <c r="AQ292">
        <v>0</v>
      </c>
      <c r="AR292">
        <v>0</v>
      </c>
      <c r="AS292">
        <v>0</v>
      </c>
      <c r="AT292">
        <v>1361.06</v>
      </c>
      <c r="AU292">
        <v>0</v>
      </c>
      <c r="AV292">
        <v>0</v>
      </c>
      <c r="AW292">
        <v>408660.07</v>
      </c>
      <c r="AX292">
        <v>0</v>
      </c>
      <c r="AY292">
        <v>0</v>
      </c>
      <c r="BA292" t="s">
        <v>86</v>
      </c>
      <c r="BB292">
        <v>0</v>
      </c>
    </row>
    <row r="293" spans="1:54" x14ac:dyDescent="0.2">
      <c r="A293" t="s">
        <v>85</v>
      </c>
      <c r="B293" s="1">
        <v>45412</v>
      </c>
      <c r="C293">
        <v>0</v>
      </c>
      <c r="D293">
        <v>7792807</v>
      </c>
      <c r="E293" t="s">
        <v>54</v>
      </c>
      <c r="F293" t="s">
        <v>86</v>
      </c>
      <c r="G293" s="1">
        <v>44791</v>
      </c>
      <c r="H293">
        <v>96</v>
      </c>
      <c r="I293">
        <v>90</v>
      </c>
      <c r="J293">
        <v>20</v>
      </c>
      <c r="K293">
        <v>14</v>
      </c>
      <c r="L293">
        <v>167</v>
      </c>
      <c r="M293">
        <v>0.217</v>
      </c>
      <c r="N293">
        <v>9.6142881904399902E-2</v>
      </c>
      <c r="O293">
        <v>7.6791300000000002E-3</v>
      </c>
      <c r="P293">
        <v>93617.65</v>
      </c>
      <c r="Q293">
        <v>6733.38</v>
      </c>
      <c r="R293">
        <v>65532.36</v>
      </c>
      <c r="S293">
        <v>37637.160000000003</v>
      </c>
      <c r="U293">
        <v>38963.54</v>
      </c>
      <c r="V293">
        <v>3325</v>
      </c>
      <c r="W293">
        <v>995</v>
      </c>
      <c r="X293">
        <v>1432.21</v>
      </c>
      <c r="Y293">
        <v>428.59</v>
      </c>
      <c r="Z293">
        <v>1892.79</v>
      </c>
      <c r="AA293">
        <v>566.41</v>
      </c>
      <c r="AB293" t="s">
        <v>55</v>
      </c>
      <c r="AC293">
        <v>0</v>
      </c>
      <c r="AD293">
        <v>1</v>
      </c>
      <c r="AE293">
        <v>1</v>
      </c>
      <c r="AF293" s="1">
        <v>44977</v>
      </c>
      <c r="AG293">
        <v>720.34</v>
      </c>
      <c r="AH293">
        <v>2340.33</v>
      </c>
      <c r="AI293">
        <v>0</v>
      </c>
      <c r="AJ293">
        <v>720.34</v>
      </c>
      <c r="AK293">
        <v>0</v>
      </c>
      <c r="AL293">
        <v>37637.160000000003</v>
      </c>
      <c r="AM293">
        <v>37637.160000000003</v>
      </c>
      <c r="AN293">
        <v>0</v>
      </c>
      <c r="AO293">
        <v>0</v>
      </c>
      <c r="AP293">
        <v>-720.34</v>
      </c>
      <c r="AQ293">
        <v>0</v>
      </c>
      <c r="AR293">
        <v>0</v>
      </c>
      <c r="AS293">
        <v>0</v>
      </c>
      <c r="AT293">
        <v>289.02</v>
      </c>
      <c r="AU293">
        <v>0</v>
      </c>
      <c r="AV293">
        <v>0</v>
      </c>
      <c r="AW293">
        <v>93617.65</v>
      </c>
      <c r="AX293">
        <v>0</v>
      </c>
      <c r="AY293">
        <v>0</v>
      </c>
      <c r="BA293" t="s">
        <v>86</v>
      </c>
      <c r="BB293">
        <v>0</v>
      </c>
    </row>
    <row r="294" spans="1:54" x14ac:dyDescent="0.2">
      <c r="A294" t="s">
        <v>85</v>
      </c>
      <c r="B294" s="1">
        <v>45412</v>
      </c>
      <c r="C294">
        <v>0</v>
      </c>
      <c r="D294">
        <v>7792906</v>
      </c>
      <c r="E294" t="s">
        <v>54</v>
      </c>
      <c r="F294" t="s">
        <v>86</v>
      </c>
      <c r="G294" s="1">
        <v>44789</v>
      </c>
      <c r="H294">
        <v>180</v>
      </c>
      <c r="I294">
        <v>162</v>
      </c>
      <c r="J294">
        <v>20</v>
      </c>
      <c r="K294">
        <v>1</v>
      </c>
      <c r="L294">
        <v>180</v>
      </c>
      <c r="M294">
        <v>0.28449999999999998</v>
      </c>
      <c r="N294">
        <v>9.6142881904399902E-2</v>
      </c>
      <c r="O294">
        <v>7.6791300000000002E-3</v>
      </c>
      <c r="P294">
        <v>296878.51</v>
      </c>
      <c r="Q294">
        <v>28626.32</v>
      </c>
      <c r="R294">
        <v>184064.68</v>
      </c>
      <c r="S294">
        <v>116600.02</v>
      </c>
      <c r="U294">
        <v>124295.72</v>
      </c>
      <c r="V294">
        <v>15513.77</v>
      </c>
      <c r="W294">
        <v>1995</v>
      </c>
      <c r="X294">
        <v>6682.4</v>
      </c>
      <c r="Y294">
        <v>859.33</v>
      </c>
      <c r="Z294">
        <v>8831.3700000000008</v>
      </c>
      <c r="AA294">
        <v>1135.67</v>
      </c>
      <c r="AB294" t="s">
        <v>55</v>
      </c>
      <c r="AC294">
        <v>0</v>
      </c>
      <c r="AD294">
        <v>1</v>
      </c>
      <c r="AE294">
        <v>1</v>
      </c>
      <c r="AF294" s="1">
        <v>45378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116600.02</v>
      </c>
      <c r="AM294">
        <v>116600.02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895.39</v>
      </c>
      <c r="AU294">
        <v>0</v>
      </c>
      <c r="AV294">
        <v>0</v>
      </c>
      <c r="AW294">
        <v>296878.51</v>
      </c>
      <c r="AX294">
        <v>0</v>
      </c>
      <c r="AY294">
        <v>0</v>
      </c>
      <c r="BA294" t="s">
        <v>86</v>
      </c>
      <c r="BB294">
        <v>0</v>
      </c>
    </row>
    <row r="295" spans="1:54" x14ac:dyDescent="0.2">
      <c r="A295" t="s">
        <v>85</v>
      </c>
      <c r="B295" s="1">
        <v>45412</v>
      </c>
      <c r="C295">
        <v>0</v>
      </c>
      <c r="D295">
        <v>7793987</v>
      </c>
      <c r="E295" t="s">
        <v>54</v>
      </c>
      <c r="F295" t="s">
        <v>86</v>
      </c>
      <c r="G295" s="1">
        <v>44795</v>
      </c>
      <c r="H295">
        <v>180</v>
      </c>
      <c r="I295">
        <v>163</v>
      </c>
      <c r="J295">
        <v>20</v>
      </c>
      <c r="K295">
        <v>1</v>
      </c>
      <c r="L295">
        <v>180</v>
      </c>
      <c r="M295">
        <v>0.1295</v>
      </c>
      <c r="N295">
        <v>9.6142881904399902E-2</v>
      </c>
      <c r="O295">
        <v>7.6791300000000002E-3</v>
      </c>
      <c r="P295">
        <v>498040.82</v>
      </c>
      <c r="Q295">
        <v>16225.75</v>
      </c>
      <c r="R295">
        <v>308785.31</v>
      </c>
      <c r="S295">
        <v>195607.18</v>
      </c>
      <c r="U295">
        <v>209556.91</v>
      </c>
      <c r="V295">
        <v>25000</v>
      </c>
      <c r="W295">
        <v>495</v>
      </c>
      <c r="X295">
        <v>10768.49</v>
      </c>
      <c r="Y295">
        <v>213.22</v>
      </c>
      <c r="Z295">
        <v>14231.51</v>
      </c>
      <c r="AA295">
        <v>281.77999999999997</v>
      </c>
      <c r="AB295" t="s">
        <v>55</v>
      </c>
      <c r="AC295">
        <v>0</v>
      </c>
      <c r="AD295">
        <v>1</v>
      </c>
      <c r="AE295">
        <v>1</v>
      </c>
      <c r="AF295" s="1">
        <v>45351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195607.18</v>
      </c>
      <c r="AM295">
        <v>195607.18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1502.09</v>
      </c>
      <c r="AU295">
        <v>0</v>
      </c>
      <c r="AV295">
        <v>0</v>
      </c>
      <c r="AW295">
        <v>498040.82</v>
      </c>
      <c r="AX295">
        <v>0</v>
      </c>
      <c r="AY295">
        <v>0</v>
      </c>
      <c r="BA295" t="s">
        <v>86</v>
      </c>
      <c r="BB295">
        <v>0</v>
      </c>
    </row>
    <row r="296" spans="1:54" x14ac:dyDescent="0.2">
      <c r="A296" t="s">
        <v>85</v>
      </c>
      <c r="B296" s="1">
        <v>45412</v>
      </c>
      <c r="C296">
        <v>0</v>
      </c>
      <c r="D296">
        <v>7794316</v>
      </c>
      <c r="E296" t="s">
        <v>54</v>
      </c>
      <c r="F296" t="s">
        <v>86</v>
      </c>
      <c r="G296" s="1">
        <v>44798</v>
      </c>
      <c r="H296">
        <v>180</v>
      </c>
      <c r="I296">
        <v>160</v>
      </c>
      <c r="J296">
        <v>20</v>
      </c>
      <c r="K296">
        <v>0</v>
      </c>
      <c r="L296">
        <v>181</v>
      </c>
      <c r="M296">
        <v>0.26450000000000001</v>
      </c>
      <c r="N296">
        <v>9.6142881904399902E-2</v>
      </c>
      <c r="O296">
        <v>7.6791300000000002E-3</v>
      </c>
      <c r="P296">
        <v>148024.12</v>
      </c>
      <c r="Q296">
        <v>15294.33</v>
      </c>
      <c r="R296">
        <v>91774.95</v>
      </c>
      <c r="S296">
        <v>57693.919999999998</v>
      </c>
      <c r="U296">
        <v>61396.959999999999</v>
      </c>
      <c r="V296">
        <v>7500</v>
      </c>
      <c r="W296">
        <v>995</v>
      </c>
      <c r="X296">
        <v>3230.55</v>
      </c>
      <c r="Y296">
        <v>428.59</v>
      </c>
      <c r="Z296">
        <v>4269.45</v>
      </c>
      <c r="AA296">
        <v>566.41</v>
      </c>
      <c r="AB296" t="s">
        <v>55</v>
      </c>
      <c r="AC296">
        <v>0</v>
      </c>
      <c r="AD296">
        <v>1</v>
      </c>
      <c r="AE296">
        <v>1</v>
      </c>
      <c r="AF296" s="1">
        <v>45410</v>
      </c>
      <c r="AG296">
        <v>0</v>
      </c>
      <c r="AH296">
        <v>2999.67</v>
      </c>
      <c r="AI296">
        <v>0</v>
      </c>
      <c r="AJ296">
        <v>0</v>
      </c>
      <c r="AK296">
        <v>2999.67</v>
      </c>
      <c r="AL296">
        <v>57693.919999999998</v>
      </c>
      <c r="AM296">
        <v>57693.919999999998</v>
      </c>
      <c r="AN296">
        <v>0</v>
      </c>
      <c r="AO296">
        <v>0</v>
      </c>
      <c r="AP296">
        <v>0</v>
      </c>
      <c r="AQ296">
        <v>2999.67</v>
      </c>
      <c r="AR296">
        <v>0</v>
      </c>
      <c r="AS296">
        <v>0</v>
      </c>
      <c r="AT296">
        <v>443.04</v>
      </c>
      <c r="AU296">
        <v>0</v>
      </c>
      <c r="AV296">
        <v>0</v>
      </c>
      <c r="AW296">
        <v>148024.12</v>
      </c>
      <c r="AX296">
        <v>0</v>
      </c>
      <c r="AY296">
        <v>0</v>
      </c>
      <c r="BA296" t="s">
        <v>86</v>
      </c>
      <c r="BB296">
        <v>0</v>
      </c>
    </row>
    <row r="297" spans="1:54" x14ac:dyDescent="0.2">
      <c r="A297" t="s">
        <v>85</v>
      </c>
      <c r="B297" s="1">
        <v>45412</v>
      </c>
      <c r="C297">
        <v>0</v>
      </c>
      <c r="D297">
        <v>7796493</v>
      </c>
      <c r="E297" t="s">
        <v>54</v>
      </c>
      <c r="F297" t="s">
        <v>86</v>
      </c>
      <c r="G297" s="1">
        <v>44798</v>
      </c>
      <c r="H297">
        <v>144</v>
      </c>
      <c r="I297">
        <v>132</v>
      </c>
      <c r="J297">
        <v>20</v>
      </c>
      <c r="K297">
        <v>7</v>
      </c>
      <c r="L297">
        <v>174</v>
      </c>
      <c r="M297">
        <v>0.14299999999999999</v>
      </c>
      <c r="N297">
        <v>9.6142881904399902E-2</v>
      </c>
      <c r="O297">
        <v>7.6791300000000002E-3</v>
      </c>
      <c r="P297">
        <v>293133.31</v>
      </c>
      <c r="Q297">
        <v>14634.42</v>
      </c>
      <c r="R297">
        <v>205193.32</v>
      </c>
      <c r="S297">
        <v>127135.53</v>
      </c>
      <c r="U297">
        <v>135392.65</v>
      </c>
      <c r="V297">
        <v>15000</v>
      </c>
      <c r="W297">
        <v>495</v>
      </c>
      <c r="X297">
        <v>6461.1</v>
      </c>
      <c r="Y297">
        <v>213.22</v>
      </c>
      <c r="Z297">
        <v>8538.9</v>
      </c>
      <c r="AA297">
        <v>281.77999999999997</v>
      </c>
      <c r="AB297" t="s">
        <v>55</v>
      </c>
      <c r="AC297">
        <v>0</v>
      </c>
      <c r="AD297">
        <v>1</v>
      </c>
      <c r="AE297">
        <v>1</v>
      </c>
      <c r="AF297" s="1">
        <v>45187</v>
      </c>
      <c r="AG297">
        <v>2293.23</v>
      </c>
      <c r="AH297">
        <v>1215.77</v>
      </c>
      <c r="AI297">
        <v>0</v>
      </c>
      <c r="AJ297">
        <v>2293.23</v>
      </c>
      <c r="AK297">
        <v>0</v>
      </c>
      <c r="AL297">
        <v>127135.53</v>
      </c>
      <c r="AM297">
        <v>127135.53</v>
      </c>
      <c r="AN297">
        <v>0</v>
      </c>
      <c r="AO297">
        <v>0</v>
      </c>
      <c r="AP297">
        <v>-2293.23</v>
      </c>
      <c r="AQ297">
        <v>0</v>
      </c>
      <c r="AR297">
        <v>0</v>
      </c>
      <c r="AS297">
        <v>0</v>
      </c>
      <c r="AT297">
        <v>976.29</v>
      </c>
      <c r="AU297">
        <v>0</v>
      </c>
      <c r="AV297">
        <v>0</v>
      </c>
      <c r="AW297">
        <v>293133.31</v>
      </c>
      <c r="AX297">
        <v>0</v>
      </c>
      <c r="AY297">
        <v>0</v>
      </c>
      <c r="BA297" t="s">
        <v>86</v>
      </c>
      <c r="BB297">
        <v>0</v>
      </c>
    </row>
    <row r="298" spans="1:54" x14ac:dyDescent="0.2">
      <c r="A298" t="s">
        <v>85</v>
      </c>
      <c r="B298" s="1">
        <v>45412</v>
      </c>
      <c r="C298">
        <v>0</v>
      </c>
      <c r="D298">
        <v>7799364</v>
      </c>
      <c r="E298" t="s">
        <v>54</v>
      </c>
      <c r="F298" t="s">
        <v>86</v>
      </c>
      <c r="G298" s="1">
        <v>44804</v>
      </c>
      <c r="H298">
        <v>180</v>
      </c>
      <c r="I298">
        <v>160</v>
      </c>
      <c r="J298">
        <v>20</v>
      </c>
      <c r="K298">
        <v>0</v>
      </c>
      <c r="L298">
        <v>181</v>
      </c>
      <c r="M298">
        <v>0.19450000000000001</v>
      </c>
      <c r="N298">
        <v>9.6142881904399902E-2</v>
      </c>
      <c r="O298">
        <v>7.6791300000000002E-3</v>
      </c>
      <c r="P298">
        <v>291102.64</v>
      </c>
      <c r="Q298">
        <v>23412.05</v>
      </c>
      <c r="R298">
        <v>180483.64</v>
      </c>
      <c r="S298">
        <v>113460.25</v>
      </c>
      <c r="U298">
        <v>121631.98</v>
      </c>
      <c r="V298">
        <v>14850</v>
      </c>
      <c r="W298">
        <v>495</v>
      </c>
      <c r="X298">
        <v>6396.49</v>
      </c>
      <c r="Y298">
        <v>213.22</v>
      </c>
      <c r="Z298">
        <v>8453.51</v>
      </c>
      <c r="AA298">
        <v>281.77999999999997</v>
      </c>
      <c r="AB298" t="s">
        <v>55</v>
      </c>
      <c r="AC298">
        <v>0</v>
      </c>
      <c r="AD298">
        <v>1</v>
      </c>
      <c r="AE298">
        <v>1</v>
      </c>
      <c r="AF298" s="1">
        <v>45410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113460.25</v>
      </c>
      <c r="AM298">
        <v>113460.25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871.28</v>
      </c>
      <c r="AU298">
        <v>0</v>
      </c>
      <c r="AV298">
        <v>0</v>
      </c>
      <c r="AW298">
        <v>291102.64</v>
      </c>
      <c r="AX298">
        <v>0</v>
      </c>
      <c r="AY298">
        <v>0</v>
      </c>
      <c r="BA298" t="s">
        <v>86</v>
      </c>
      <c r="BB298">
        <v>0</v>
      </c>
    </row>
    <row r="299" spans="1:54" x14ac:dyDescent="0.2">
      <c r="A299" t="s">
        <v>85</v>
      </c>
      <c r="B299" s="1">
        <v>45412</v>
      </c>
      <c r="C299">
        <v>0</v>
      </c>
      <c r="D299">
        <v>7801814</v>
      </c>
      <c r="E299" t="s">
        <v>54</v>
      </c>
      <c r="F299" t="s">
        <v>86</v>
      </c>
      <c r="G299" s="1">
        <v>44811</v>
      </c>
      <c r="H299">
        <v>180</v>
      </c>
      <c r="I299">
        <v>163</v>
      </c>
      <c r="J299">
        <v>19</v>
      </c>
      <c r="K299">
        <v>1</v>
      </c>
      <c r="L299">
        <v>180</v>
      </c>
      <c r="M299">
        <v>0.2145</v>
      </c>
      <c r="N299">
        <v>9.6142881904399902E-2</v>
      </c>
      <c r="O299">
        <v>7.6791300000000002E-3</v>
      </c>
      <c r="P299">
        <v>242308.05</v>
      </c>
      <c r="Q299">
        <v>19472.55</v>
      </c>
      <c r="R299">
        <v>150230.99</v>
      </c>
      <c r="S299">
        <v>95167.29</v>
      </c>
      <c r="U299">
        <v>102269.7</v>
      </c>
      <c r="V299">
        <v>13125</v>
      </c>
      <c r="W299">
        <v>995</v>
      </c>
      <c r="X299">
        <v>5439.99</v>
      </c>
      <c r="Y299">
        <v>412.4</v>
      </c>
      <c r="Z299">
        <v>7685.01</v>
      </c>
      <c r="AA299">
        <v>582.6</v>
      </c>
      <c r="AB299" t="s">
        <v>55</v>
      </c>
      <c r="AC299">
        <v>0</v>
      </c>
      <c r="AD299">
        <v>1</v>
      </c>
      <c r="AE299">
        <v>1</v>
      </c>
      <c r="AF299" s="1">
        <v>45351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95167.29</v>
      </c>
      <c r="AM299">
        <v>95167.29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730.8</v>
      </c>
      <c r="AU299">
        <v>0</v>
      </c>
      <c r="AV299">
        <v>0</v>
      </c>
      <c r="AW299">
        <v>242308.05</v>
      </c>
      <c r="AX299">
        <v>0</v>
      </c>
      <c r="AY299">
        <v>0</v>
      </c>
      <c r="BA299" t="s">
        <v>86</v>
      </c>
      <c r="BB299">
        <v>0</v>
      </c>
    </row>
    <row r="300" spans="1:54" x14ac:dyDescent="0.2">
      <c r="A300" t="s">
        <v>85</v>
      </c>
      <c r="B300" s="1">
        <v>45412</v>
      </c>
      <c r="C300">
        <v>0</v>
      </c>
      <c r="D300">
        <v>7803778</v>
      </c>
      <c r="E300" t="s">
        <v>54</v>
      </c>
      <c r="F300" t="s">
        <v>86</v>
      </c>
      <c r="G300" s="1">
        <v>44813</v>
      </c>
      <c r="H300">
        <v>96</v>
      </c>
      <c r="I300">
        <v>79</v>
      </c>
      <c r="J300">
        <v>19</v>
      </c>
      <c r="K300">
        <v>1</v>
      </c>
      <c r="L300">
        <v>180</v>
      </c>
      <c r="M300">
        <v>0.2445</v>
      </c>
      <c r="N300">
        <v>9.6142881904399902E-2</v>
      </c>
      <c r="O300">
        <v>7.6791300000000002E-3</v>
      </c>
      <c r="P300">
        <v>230811.93</v>
      </c>
      <c r="Q300">
        <v>17276.07</v>
      </c>
      <c r="R300">
        <v>143103.4</v>
      </c>
      <c r="S300">
        <v>90652.15</v>
      </c>
      <c r="U300">
        <v>100278.83</v>
      </c>
      <c r="V300">
        <v>18436.11</v>
      </c>
      <c r="W300">
        <v>1995</v>
      </c>
      <c r="X300">
        <v>7641.31</v>
      </c>
      <c r="Y300">
        <v>826.88</v>
      </c>
      <c r="Z300">
        <v>10794.8</v>
      </c>
      <c r="AA300">
        <v>1168.1199999999999</v>
      </c>
      <c r="AB300" t="s">
        <v>55</v>
      </c>
      <c r="AC300">
        <v>0</v>
      </c>
      <c r="AD300">
        <v>1</v>
      </c>
      <c r="AE300">
        <v>1</v>
      </c>
      <c r="AF300" s="1">
        <v>45351</v>
      </c>
      <c r="AG300">
        <v>0</v>
      </c>
      <c r="AH300">
        <v>806.44</v>
      </c>
      <c r="AI300">
        <v>0</v>
      </c>
      <c r="AJ300">
        <v>0</v>
      </c>
      <c r="AK300">
        <v>0</v>
      </c>
      <c r="AL300">
        <v>90652.15</v>
      </c>
      <c r="AM300">
        <v>90652.15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696.13</v>
      </c>
      <c r="AU300">
        <v>0</v>
      </c>
      <c r="AV300">
        <v>0</v>
      </c>
      <c r="AW300">
        <v>230811.93</v>
      </c>
      <c r="AX300">
        <v>0</v>
      </c>
      <c r="AY300">
        <v>0</v>
      </c>
      <c r="BA300" t="s">
        <v>86</v>
      </c>
      <c r="BB300">
        <v>0</v>
      </c>
    </row>
    <row r="301" spans="1:54" x14ac:dyDescent="0.2">
      <c r="A301" t="s">
        <v>85</v>
      </c>
      <c r="B301" s="1">
        <v>45412</v>
      </c>
      <c r="C301">
        <v>0</v>
      </c>
      <c r="D301">
        <v>7804099</v>
      </c>
      <c r="E301" t="s">
        <v>54</v>
      </c>
      <c r="F301" t="s">
        <v>86</v>
      </c>
      <c r="G301" s="1">
        <v>44811</v>
      </c>
      <c r="H301">
        <v>180</v>
      </c>
      <c r="I301">
        <v>163</v>
      </c>
      <c r="J301">
        <v>19</v>
      </c>
      <c r="K301">
        <v>1</v>
      </c>
      <c r="L301">
        <v>180</v>
      </c>
      <c r="M301">
        <v>0.28699999999999998</v>
      </c>
      <c r="N301">
        <v>9.6142881904399902E-2</v>
      </c>
      <c r="O301">
        <v>7.6791300000000002E-3</v>
      </c>
      <c r="P301">
        <v>100325.6</v>
      </c>
      <c r="Q301">
        <v>11593.83</v>
      </c>
      <c r="R301">
        <v>62201.87</v>
      </c>
      <c r="S301">
        <v>39403.21</v>
      </c>
      <c r="U301">
        <v>41894.620000000003</v>
      </c>
      <c r="V301">
        <v>5250</v>
      </c>
      <c r="W301">
        <v>995</v>
      </c>
      <c r="X301">
        <v>2175.9899999999998</v>
      </c>
      <c r="Y301">
        <v>412.4</v>
      </c>
      <c r="Z301">
        <v>3074.01</v>
      </c>
      <c r="AA301">
        <v>582.6</v>
      </c>
      <c r="AB301" t="s">
        <v>55</v>
      </c>
      <c r="AC301">
        <v>0</v>
      </c>
      <c r="AD301">
        <v>1</v>
      </c>
      <c r="AE301">
        <v>1</v>
      </c>
      <c r="AF301" s="1">
        <v>45351</v>
      </c>
      <c r="AG301">
        <v>0</v>
      </c>
      <c r="AH301">
        <v>327.58999999999997</v>
      </c>
      <c r="AI301">
        <v>0</v>
      </c>
      <c r="AJ301">
        <v>0</v>
      </c>
      <c r="AK301">
        <v>0</v>
      </c>
      <c r="AL301">
        <v>39403.21</v>
      </c>
      <c r="AM301">
        <v>39403.21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302.58</v>
      </c>
      <c r="AU301">
        <v>0</v>
      </c>
      <c r="AV301">
        <v>0</v>
      </c>
      <c r="AW301">
        <v>100325.6</v>
      </c>
      <c r="AX301">
        <v>0</v>
      </c>
      <c r="AY301">
        <v>0</v>
      </c>
      <c r="BA301" t="s">
        <v>86</v>
      </c>
      <c r="BB301">
        <v>0</v>
      </c>
    </row>
    <row r="302" spans="1:54" x14ac:dyDescent="0.2">
      <c r="A302" t="s">
        <v>85</v>
      </c>
      <c r="B302" s="1">
        <v>45412</v>
      </c>
      <c r="C302">
        <v>0</v>
      </c>
      <c r="D302">
        <v>7804214</v>
      </c>
      <c r="E302" t="s">
        <v>54</v>
      </c>
      <c r="F302" t="s">
        <v>86</v>
      </c>
      <c r="G302" s="1">
        <v>44811</v>
      </c>
      <c r="H302">
        <v>144</v>
      </c>
      <c r="I302">
        <v>124</v>
      </c>
      <c r="J302">
        <v>19</v>
      </c>
      <c r="K302">
        <v>0</v>
      </c>
      <c r="L302">
        <v>181</v>
      </c>
      <c r="M302">
        <v>0.2145</v>
      </c>
      <c r="N302">
        <v>9.6142881904399902E-2</v>
      </c>
      <c r="O302">
        <v>7.6791300000000002E-3</v>
      </c>
      <c r="P302">
        <v>223277.73</v>
      </c>
      <c r="Q302">
        <v>21461.19</v>
      </c>
      <c r="R302">
        <v>138432.19</v>
      </c>
      <c r="S302">
        <v>87024.79</v>
      </c>
      <c r="U302">
        <v>93512.4</v>
      </c>
      <c r="V302">
        <v>12075</v>
      </c>
      <c r="W302">
        <v>995</v>
      </c>
      <c r="X302">
        <v>5004.79</v>
      </c>
      <c r="Y302">
        <v>412.4</v>
      </c>
      <c r="Z302">
        <v>7070.21</v>
      </c>
      <c r="AA302">
        <v>582.6</v>
      </c>
      <c r="AB302" t="s">
        <v>55</v>
      </c>
      <c r="AC302">
        <v>0</v>
      </c>
      <c r="AD302">
        <v>1</v>
      </c>
      <c r="AE302">
        <v>1</v>
      </c>
      <c r="AF302" s="1">
        <v>45410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87024.79</v>
      </c>
      <c r="AM302">
        <v>87024.79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668.27</v>
      </c>
      <c r="AU302">
        <v>0</v>
      </c>
      <c r="AV302">
        <v>0</v>
      </c>
      <c r="AW302">
        <v>223277.73</v>
      </c>
      <c r="AX302">
        <v>0</v>
      </c>
      <c r="AY302">
        <v>0</v>
      </c>
      <c r="BA302" t="s">
        <v>86</v>
      </c>
      <c r="BB302">
        <v>0</v>
      </c>
    </row>
    <row r="303" spans="1:54" x14ac:dyDescent="0.2">
      <c r="A303" t="s">
        <v>85</v>
      </c>
      <c r="B303" s="1">
        <v>45412</v>
      </c>
      <c r="C303">
        <v>0</v>
      </c>
      <c r="D303">
        <v>7804297</v>
      </c>
      <c r="E303" t="s">
        <v>54</v>
      </c>
      <c r="F303" t="s">
        <v>86</v>
      </c>
      <c r="G303" s="1">
        <v>44819</v>
      </c>
      <c r="H303">
        <v>60</v>
      </c>
      <c r="I303">
        <v>44</v>
      </c>
      <c r="J303">
        <v>19</v>
      </c>
      <c r="K303">
        <v>1</v>
      </c>
      <c r="L303">
        <v>180</v>
      </c>
      <c r="M303">
        <v>0.26450000000000001</v>
      </c>
      <c r="N303">
        <v>9.6142881904399902E-2</v>
      </c>
      <c r="O303">
        <v>7.6791300000000002E-3</v>
      </c>
      <c r="P303">
        <v>66392.539999999994</v>
      </c>
      <c r="Q303">
        <v>6946.16</v>
      </c>
      <c r="R303">
        <v>41163.370000000003</v>
      </c>
      <c r="S303">
        <v>26075.89</v>
      </c>
      <c r="U303">
        <v>27317.79</v>
      </c>
      <c r="V303">
        <v>3116</v>
      </c>
      <c r="W303">
        <v>995</v>
      </c>
      <c r="X303">
        <v>1291.5</v>
      </c>
      <c r="Y303">
        <v>412.4</v>
      </c>
      <c r="Z303">
        <v>1824.5</v>
      </c>
      <c r="AA303">
        <v>582.6</v>
      </c>
      <c r="AB303" t="s">
        <v>55</v>
      </c>
      <c r="AC303">
        <v>0</v>
      </c>
      <c r="AD303">
        <v>1</v>
      </c>
      <c r="AE303">
        <v>1</v>
      </c>
      <c r="AF303" s="1">
        <v>45351</v>
      </c>
      <c r="AG303">
        <v>0</v>
      </c>
      <c r="AH303">
        <v>217.31</v>
      </c>
      <c r="AI303">
        <v>0</v>
      </c>
      <c r="AJ303">
        <v>0</v>
      </c>
      <c r="AK303">
        <v>0</v>
      </c>
      <c r="AL303">
        <v>26075.89</v>
      </c>
      <c r="AM303">
        <v>26075.89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200.24</v>
      </c>
      <c r="AU303">
        <v>0</v>
      </c>
      <c r="AV303">
        <v>0</v>
      </c>
      <c r="AW303">
        <v>66392.539999999994</v>
      </c>
      <c r="AX303">
        <v>0</v>
      </c>
      <c r="AY303">
        <v>0</v>
      </c>
      <c r="BA303" t="s">
        <v>86</v>
      </c>
      <c r="BB303">
        <v>0</v>
      </c>
    </row>
    <row r="304" spans="1:54" x14ac:dyDescent="0.2">
      <c r="A304" t="s">
        <v>85</v>
      </c>
      <c r="B304" s="1">
        <v>45412</v>
      </c>
      <c r="C304">
        <v>0</v>
      </c>
      <c r="D304">
        <v>7804446</v>
      </c>
      <c r="E304" t="s">
        <v>54</v>
      </c>
      <c r="F304" t="s">
        <v>86</v>
      </c>
      <c r="G304" s="1">
        <v>44816</v>
      </c>
      <c r="H304">
        <v>180</v>
      </c>
      <c r="I304">
        <v>163</v>
      </c>
      <c r="J304">
        <v>19</v>
      </c>
      <c r="K304">
        <v>1</v>
      </c>
      <c r="L304">
        <v>180</v>
      </c>
      <c r="M304">
        <v>0.28949999999999998</v>
      </c>
      <c r="N304">
        <v>9.6142881904399902E-2</v>
      </c>
      <c r="O304">
        <v>7.6791300000000002E-3</v>
      </c>
      <c r="P304">
        <v>297674.18</v>
      </c>
      <c r="Q304">
        <v>32924.78</v>
      </c>
      <c r="R304">
        <v>184557.99</v>
      </c>
      <c r="S304">
        <v>116912.52</v>
      </c>
      <c r="U304">
        <v>125024.96000000001</v>
      </c>
      <c r="V304">
        <v>14850</v>
      </c>
      <c r="W304">
        <v>995</v>
      </c>
      <c r="X304">
        <v>6154.96</v>
      </c>
      <c r="Y304">
        <v>412.4</v>
      </c>
      <c r="Z304">
        <v>8695.0400000000009</v>
      </c>
      <c r="AA304">
        <v>582.6</v>
      </c>
      <c r="AB304" t="s">
        <v>55</v>
      </c>
      <c r="AC304">
        <v>0</v>
      </c>
      <c r="AD304">
        <v>1</v>
      </c>
      <c r="AE304">
        <v>1</v>
      </c>
      <c r="AF304" s="1">
        <v>45351</v>
      </c>
      <c r="AG304">
        <v>0</v>
      </c>
      <c r="AH304">
        <v>956.07</v>
      </c>
      <c r="AI304">
        <v>0</v>
      </c>
      <c r="AJ304">
        <v>0</v>
      </c>
      <c r="AK304">
        <v>0</v>
      </c>
      <c r="AL304">
        <v>116912.52</v>
      </c>
      <c r="AM304">
        <v>116912.52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897.79</v>
      </c>
      <c r="AU304">
        <v>0</v>
      </c>
      <c r="AV304">
        <v>0</v>
      </c>
      <c r="AW304">
        <v>297674.18</v>
      </c>
      <c r="AX304">
        <v>0</v>
      </c>
      <c r="AY304">
        <v>0</v>
      </c>
      <c r="BA304" t="s">
        <v>86</v>
      </c>
      <c r="BB304">
        <v>0</v>
      </c>
    </row>
    <row r="305" spans="1:54" x14ac:dyDescent="0.2">
      <c r="A305" t="s">
        <v>85</v>
      </c>
      <c r="B305" s="1">
        <v>45412</v>
      </c>
      <c r="C305">
        <v>0</v>
      </c>
      <c r="D305">
        <v>7805427</v>
      </c>
      <c r="E305" t="s">
        <v>54</v>
      </c>
      <c r="F305" t="s">
        <v>86</v>
      </c>
      <c r="G305" s="1">
        <v>44816</v>
      </c>
      <c r="H305">
        <v>180</v>
      </c>
      <c r="I305">
        <v>165</v>
      </c>
      <c r="J305">
        <v>19</v>
      </c>
      <c r="K305">
        <v>4</v>
      </c>
      <c r="L305">
        <v>177</v>
      </c>
      <c r="M305">
        <v>0.1295</v>
      </c>
      <c r="N305">
        <v>9.6142881904399902E-2</v>
      </c>
      <c r="O305">
        <v>7.6791300000000002E-3</v>
      </c>
      <c r="P305">
        <v>495018.72</v>
      </c>
      <c r="Q305">
        <v>25767.24</v>
      </c>
      <c r="R305">
        <v>346513.1</v>
      </c>
      <c r="S305">
        <v>221288.42</v>
      </c>
      <c r="U305">
        <v>243868.93</v>
      </c>
      <c r="V305">
        <v>39059.56</v>
      </c>
      <c r="W305">
        <v>495</v>
      </c>
      <c r="X305">
        <v>16189.22</v>
      </c>
      <c r="Y305">
        <v>205.17</v>
      </c>
      <c r="Z305">
        <v>22870.34</v>
      </c>
      <c r="AA305">
        <v>289.83</v>
      </c>
      <c r="AB305" t="s">
        <v>55</v>
      </c>
      <c r="AC305">
        <v>0</v>
      </c>
      <c r="AD305">
        <v>1</v>
      </c>
      <c r="AE305">
        <v>1</v>
      </c>
      <c r="AF305" s="1">
        <v>45286</v>
      </c>
      <c r="AG305">
        <v>3314.1</v>
      </c>
      <c r="AH305">
        <v>889.34</v>
      </c>
      <c r="AI305">
        <v>0</v>
      </c>
      <c r="AJ305">
        <v>3314.1</v>
      </c>
      <c r="AK305">
        <v>0</v>
      </c>
      <c r="AL305">
        <v>221288.42</v>
      </c>
      <c r="AM305">
        <v>221288.42</v>
      </c>
      <c r="AN305">
        <v>0</v>
      </c>
      <c r="AO305">
        <v>0</v>
      </c>
      <c r="AP305">
        <v>-3314.1</v>
      </c>
      <c r="AQ305">
        <v>0</v>
      </c>
      <c r="AR305">
        <v>0</v>
      </c>
      <c r="AS305">
        <v>0</v>
      </c>
      <c r="AT305">
        <v>1699.3</v>
      </c>
      <c r="AU305">
        <v>0</v>
      </c>
      <c r="AV305">
        <v>0</v>
      </c>
      <c r="AW305">
        <v>495018.72</v>
      </c>
      <c r="AX305">
        <v>0</v>
      </c>
      <c r="AY305">
        <v>0</v>
      </c>
      <c r="BA305" t="s">
        <v>86</v>
      </c>
      <c r="BB305">
        <v>0</v>
      </c>
    </row>
    <row r="306" spans="1:54" x14ac:dyDescent="0.2">
      <c r="A306" t="s">
        <v>85</v>
      </c>
      <c r="B306" s="1">
        <v>45412</v>
      </c>
      <c r="C306">
        <v>0</v>
      </c>
      <c r="D306">
        <v>7805831</v>
      </c>
      <c r="E306" t="s">
        <v>54</v>
      </c>
      <c r="F306" t="s">
        <v>86</v>
      </c>
      <c r="G306" s="1">
        <v>44816</v>
      </c>
      <c r="H306">
        <v>120</v>
      </c>
      <c r="I306">
        <v>100</v>
      </c>
      <c r="J306">
        <v>19</v>
      </c>
      <c r="K306">
        <v>0</v>
      </c>
      <c r="L306">
        <v>181</v>
      </c>
      <c r="M306">
        <v>0.22450000000000001</v>
      </c>
      <c r="N306">
        <v>9.6142881904399902E-2</v>
      </c>
      <c r="O306">
        <v>7.6791300000000002E-3</v>
      </c>
      <c r="P306">
        <v>190237.54</v>
      </c>
      <c r="Q306">
        <v>17297.09</v>
      </c>
      <c r="R306">
        <v>117947.27</v>
      </c>
      <c r="S306">
        <v>74147.039999999994</v>
      </c>
      <c r="U306">
        <v>79419.69</v>
      </c>
      <c r="V306">
        <v>10000</v>
      </c>
      <c r="W306">
        <v>995</v>
      </c>
      <c r="X306">
        <v>4144.75</v>
      </c>
      <c r="Y306">
        <v>412.4</v>
      </c>
      <c r="Z306">
        <v>5855.25</v>
      </c>
      <c r="AA306">
        <v>582.6</v>
      </c>
      <c r="AB306" t="s">
        <v>55</v>
      </c>
      <c r="AC306">
        <v>0</v>
      </c>
      <c r="AD306">
        <v>1</v>
      </c>
      <c r="AE306">
        <v>1</v>
      </c>
      <c r="AF306" s="1">
        <v>45410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74147.039999999994</v>
      </c>
      <c r="AM306">
        <v>74147.039999999994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569.38</v>
      </c>
      <c r="AU306">
        <v>0</v>
      </c>
      <c r="AV306">
        <v>0</v>
      </c>
      <c r="AW306">
        <v>190237.54</v>
      </c>
      <c r="AX306">
        <v>0</v>
      </c>
      <c r="AY306">
        <v>0</v>
      </c>
      <c r="BA306" t="s">
        <v>86</v>
      </c>
      <c r="BB306">
        <v>0</v>
      </c>
    </row>
    <row r="307" spans="1:54" x14ac:dyDescent="0.2">
      <c r="A307" t="s">
        <v>85</v>
      </c>
      <c r="B307" s="1">
        <v>45412</v>
      </c>
      <c r="C307">
        <v>0</v>
      </c>
      <c r="D307">
        <v>7807589</v>
      </c>
      <c r="E307" t="s">
        <v>54</v>
      </c>
      <c r="F307" t="s">
        <v>86</v>
      </c>
      <c r="G307" s="1">
        <v>44818</v>
      </c>
      <c r="H307">
        <v>180</v>
      </c>
      <c r="I307">
        <v>164</v>
      </c>
      <c r="J307">
        <v>19</v>
      </c>
      <c r="K307">
        <v>0</v>
      </c>
      <c r="L307">
        <v>181</v>
      </c>
      <c r="M307">
        <v>0.26450000000000001</v>
      </c>
      <c r="N307">
        <v>9.6142881904399902E-2</v>
      </c>
      <c r="O307">
        <v>7.6791300000000002E-3</v>
      </c>
      <c r="P307">
        <v>117993.61</v>
      </c>
      <c r="Q307">
        <v>0</v>
      </c>
      <c r="R307">
        <v>77950.34</v>
      </c>
      <c r="S307">
        <v>49003.14</v>
      </c>
      <c r="U307">
        <v>53323.91</v>
      </c>
      <c r="V307">
        <v>9374.2900000000009</v>
      </c>
      <c r="W307">
        <v>1995</v>
      </c>
      <c r="X307">
        <v>3885.41</v>
      </c>
      <c r="Y307">
        <v>826.88</v>
      </c>
      <c r="Z307">
        <v>5488.88</v>
      </c>
      <c r="AA307">
        <v>1168.1199999999999</v>
      </c>
      <c r="AB307" t="s">
        <v>55</v>
      </c>
      <c r="AC307">
        <v>0</v>
      </c>
      <c r="AD307">
        <v>1</v>
      </c>
      <c r="AE307">
        <v>1</v>
      </c>
      <c r="AF307" s="1">
        <v>45412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49003.14</v>
      </c>
      <c r="AM307">
        <v>49003.14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376.3</v>
      </c>
      <c r="AU307">
        <v>0</v>
      </c>
      <c r="AV307">
        <v>0</v>
      </c>
      <c r="AW307">
        <v>117993.61</v>
      </c>
      <c r="AX307">
        <v>0</v>
      </c>
      <c r="AY307">
        <v>0</v>
      </c>
      <c r="BA307" t="s">
        <v>86</v>
      </c>
      <c r="BB307">
        <v>0</v>
      </c>
    </row>
    <row r="308" spans="1:54" x14ac:dyDescent="0.2">
      <c r="A308" t="s">
        <v>85</v>
      </c>
      <c r="B308" s="1">
        <v>45412</v>
      </c>
      <c r="C308">
        <v>0</v>
      </c>
      <c r="D308">
        <v>7807647</v>
      </c>
      <c r="E308" t="s">
        <v>54</v>
      </c>
      <c r="F308" t="s">
        <v>86</v>
      </c>
      <c r="G308" s="1">
        <v>44819</v>
      </c>
      <c r="H308">
        <v>180</v>
      </c>
      <c r="I308">
        <v>164</v>
      </c>
      <c r="J308">
        <v>19</v>
      </c>
      <c r="K308">
        <v>1</v>
      </c>
      <c r="L308">
        <v>180</v>
      </c>
      <c r="M308">
        <v>0.27450000000000002</v>
      </c>
      <c r="N308">
        <v>9.6142881904399902E-2</v>
      </c>
      <c r="O308">
        <v>7.6791300000000002E-3</v>
      </c>
      <c r="P308">
        <v>417599.88</v>
      </c>
      <c r="Q308">
        <v>30091.439999999999</v>
      </c>
      <c r="R308">
        <v>259111.83</v>
      </c>
      <c r="S308">
        <v>164140.37</v>
      </c>
      <c r="U308">
        <v>182412.04</v>
      </c>
      <c r="V308">
        <v>33200.629999999997</v>
      </c>
      <c r="W308">
        <v>1995</v>
      </c>
      <c r="X308">
        <v>13760.84</v>
      </c>
      <c r="Y308">
        <v>826.88</v>
      </c>
      <c r="Z308">
        <v>19439.79</v>
      </c>
      <c r="AA308">
        <v>1168.1199999999999</v>
      </c>
      <c r="AB308" t="s">
        <v>55</v>
      </c>
      <c r="AC308">
        <v>0</v>
      </c>
      <c r="AD308">
        <v>1</v>
      </c>
      <c r="AE308">
        <v>1</v>
      </c>
      <c r="AF308" s="1">
        <v>45351</v>
      </c>
      <c r="AG308">
        <v>0</v>
      </c>
      <c r="AH308">
        <v>15000.87</v>
      </c>
      <c r="AI308">
        <v>0</v>
      </c>
      <c r="AJ308">
        <v>0</v>
      </c>
      <c r="AK308">
        <v>15000.87</v>
      </c>
      <c r="AL308">
        <v>164140.37</v>
      </c>
      <c r="AM308">
        <v>164140.37</v>
      </c>
      <c r="AN308">
        <v>0</v>
      </c>
      <c r="AO308">
        <v>0</v>
      </c>
      <c r="AP308">
        <v>0</v>
      </c>
      <c r="AQ308">
        <v>15000.87</v>
      </c>
      <c r="AR308">
        <v>0</v>
      </c>
      <c r="AS308">
        <v>0</v>
      </c>
      <c r="AT308">
        <v>1260.46</v>
      </c>
      <c r="AU308">
        <v>0</v>
      </c>
      <c r="AV308">
        <v>0</v>
      </c>
      <c r="AW308">
        <v>417599.88</v>
      </c>
      <c r="AX308">
        <v>0</v>
      </c>
      <c r="AY308">
        <v>0</v>
      </c>
      <c r="BA308" t="s">
        <v>86</v>
      </c>
      <c r="BB308">
        <v>0</v>
      </c>
    </row>
    <row r="309" spans="1:54" x14ac:dyDescent="0.2">
      <c r="A309" t="s">
        <v>85</v>
      </c>
      <c r="B309" s="1">
        <v>45412</v>
      </c>
      <c r="C309">
        <v>0</v>
      </c>
      <c r="D309">
        <v>7807423</v>
      </c>
      <c r="E309" t="s">
        <v>54</v>
      </c>
      <c r="F309" t="s">
        <v>86</v>
      </c>
      <c r="G309" s="1">
        <v>44819</v>
      </c>
      <c r="H309">
        <v>180</v>
      </c>
      <c r="I309">
        <v>164</v>
      </c>
      <c r="J309">
        <v>19</v>
      </c>
      <c r="K309">
        <v>1</v>
      </c>
      <c r="L309">
        <v>180</v>
      </c>
      <c r="M309">
        <v>0.16350000000000001</v>
      </c>
      <c r="N309">
        <v>9.6142881904399902E-2</v>
      </c>
      <c r="O309">
        <v>7.6791300000000002E-3</v>
      </c>
      <c r="P309">
        <v>209466.07</v>
      </c>
      <c r="Q309">
        <v>12298.83</v>
      </c>
      <c r="R309">
        <v>129868.96</v>
      </c>
      <c r="S309">
        <v>82268.490000000005</v>
      </c>
      <c r="U309">
        <v>87257.16</v>
      </c>
      <c r="V309">
        <v>8815</v>
      </c>
      <c r="W309">
        <v>295</v>
      </c>
      <c r="X309">
        <v>3653.6</v>
      </c>
      <c r="Y309">
        <v>122.27</v>
      </c>
      <c r="Z309">
        <v>5161.3999999999996</v>
      </c>
      <c r="AA309">
        <v>172.73</v>
      </c>
      <c r="AB309" t="s">
        <v>55</v>
      </c>
      <c r="AC309">
        <v>0</v>
      </c>
      <c r="AD309">
        <v>1</v>
      </c>
      <c r="AE309">
        <v>1</v>
      </c>
      <c r="AF309" s="1">
        <v>45351</v>
      </c>
      <c r="AG309">
        <v>0</v>
      </c>
      <c r="AH309">
        <v>184.11</v>
      </c>
      <c r="AI309">
        <v>0</v>
      </c>
      <c r="AJ309">
        <v>0</v>
      </c>
      <c r="AK309">
        <v>0</v>
      </c>
      <c r="AL309">
        <v>82268.490000000005</v>
      </c>
      <c r="AM309">
        <v>82268.490000000005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631.75</v>
      </c>
      <c r="AU309">
        <v>0</v>
      </c>
      <c r="AV309">
        <v>0</v>
      </c>
      <c r="AW309">
        <v>209466.07</v>
      </c>
      <c r="AX309">
        <v>0</v>
      </c>
      <c r="AY309">
        <v>0</v>
      </c>
      <c r="BA309" t="s">
        <v>86</v>
      </c>
      <c r="BB309">
        <v>0</v>
      </c>
    </row>
    <row r="310" spans="1:54" x14ac:dyDescent="0.2">
      <c r="A310" t="s">
        <v>85</v>
      </c>
      <c r="B310" s="1">
        <v>45412</v>
      </c>
      <c r="C310">
        <v>0</v>
      </c>
      <c r="D310">
        <v>7810864</v>
      </c>
      <c r="E310" t="s">
        <v>54</v>
      </c>
      <c r="F310" t="s">
        <v>86</v>
      </c>
      <c r="G310" s="1">
        <v>44838</v>
      </c>
      <c r="H310">
        <v>180</v>
      </c>
      <c r="I310">
        <v>168</v>
      </c>
      <c r="J310">
        <v>18</v>
      </c>
      <c r="K310">
        <v>6</v>
      </c>
      <c r="L310">
        <v>175</v>
      </c>
      <c r="M310">
        <v>0.22450000000000001</v>
      </c>
      <c r="N310">
        <v>9.6142881904399902E-2</v>
      </c>
      <c r="O310">
        <v>7.6791300000000002E-3</v>
      </c>
      <c r="P310">
        <v>496926.85</v>
      </c>
      <c r="Q310">
        <v>49620.98</v>
      </c>
      <c r="R310">
        <v>347848.79</v>
      </c>
      <c r="S310">
        <v>217738.79</v>
      </c>
      <c r="U310">
        <v>236466.57</v>
      </c>
      <c r="V310">
        <v>33091.160000000003</v>
      </c>
      <c r="W310">
        <v>1995</v>
      </c>
      <c r="X310">
        <v>13161.87</v>
      </c>
      <c r="Y310">
        <v>793.5</v>
      </c>
      <c r="Z310">
        <v>19929.29</v>
      </c>
      <c r="AA310">
        <v>1201.5</v>
      </c>
      <c r="AB310" t="s">
        <v>55</v>
      </c>
      <c r="AC310">
        <v>0</v>
      </c>
      <c r="AD310">
        <v>1</v>
      </c>
      <c r="AE310">
        <v>1</v>
      </c>
      <c r="AF310" s="1">
        <v>45222</v>
      </c>
      <c r="AG310">
        <v>3895.13</v>
      </c>
      <c r="AH310">
        <v>5363.76</v>
      </c>
      <c r="AI310">
        <v>0</v>
      </c>
      <c r="AJ310">
        <v>3895.13</v>
      </c>
      <c r="AK310">
        <v>0</v>
      </c>
      <c r="AL310">
        <v>217738.79</v>
      </c>
      <c r="AM310">
        <v>217738.79</v>
      </c>
      <c r="AN310">
        <v>0</v>
      </c>
      <c r="AO310">
        <v>0</v>
      </c>
      <c r="AP310">
        <v>-3895.13</v>
      </c>
      <c r="AQ310">
        <v>0</v>
      </c>
      <c r="AR310">
        <v>0</v>
      </c>
      <c r="AS310">
        <v>0</v>
      </c>
      <c r="AT310">
        <v>1672.04</v>
      </c>
      <c r="AU310">
        <v>0</v>
      </c>
      <c r="AV310">
        <v>0</v>
      </c>
      <c r="AW310">
        <v>496926.85</v>
      </c>
      <c r="AX310">
        <v>0</v>
      </c>
      <c r="AY310">
        <v>0</v>
      </c>
      <c r="BA310" t="s">
        <v>86</v>
      </c>
      <c r="BB310">
        <v>0</v>
      </c>
    </row>
    <row r="311" spans="1:54" x14ac:dyDescent="0.2">
      <c r="A311" t="s">
        <v>85</v>
      </c>
      <c r="B311" s="1">
        <v>45412</v>
      </c>
      <c r="C311">
        <v>0</v>
      </c>
      <c r="D311">
        <v>7812290</v>
      </c>
      <c r="E311" t="s">
        <v>54</v>
      </c>
      <c r="F311" t="s">
        <v>86</v>
      </c>
      <c r="G311" s="1">
        <v>44831</v>
      </c>
      <c r="H311">
        <v>60</v>
      </c>
      <c r="I311">
        <v>44</v>
      </c>
      <c r="J311">
        <v>19</v>
      </c>
      <c r="K311">
        <v>1</v>
      </c>
      <c r="L311">
        <v>180</v>
      </c>
      <c r="M311">
        <v>0.26700000000000002</v>
      </c>
      <c r="N311">
        <v>9.6142881904399902E-2</v>
      </c>
      <c r="O311">
        <v>7.6791300000000002E-3</v>
      </c>
      <c r="P311">
        <v>44773.3</v>
      </c>
      <c r="Q311">
        <v>5257.41</v>
      </c>
      <c r="R311">
        <v>27759.45</v>
      </c>
      <c r="S311">
        <v>17584.86</v>
      </c>
      <c r="U311">
        <v>18466.07</v>
      </c>
      <c r="V311">
        <v>2500</v>
      </c>
      <c r="W311">
        <v>995</v>
      </c>
      <c r="X311">
        <v>1036.19</v>
      </c>
      <c r="Y311">
        <v>412.4</v>
      </c>
      <c r="Z311">
        <v>1463.81</v>
      </c>
      <c r="AA311">
        <v>582.6</v>
      </c>
      <c r="AB311" t="s">
        <v>55</v>
      </c>
      <c r="AC311">
        <v>0</v>
      </c>
      <c r="AD311">
        <v>1</v>
      </c>
      <c r="AE311">
        <v>1</v>
      </c>
      <c r="AF311" s="1">
        <v>45351</v>
      </c>
      <c r="AG311">
        <v>0</v>
      </c>
      <c r="AH311">
        <v>212.02</v>
      </c>
      <c r="AI311">
        <v>0</v>
      </c>
      <c r="AJ311">
        <v>0</v>
      </c>
      <c r="AK311">
        <v>0</v>
      </c>
      <c r="AL311">
        <v>17584.86</v>
      </c>
      <c r="AM311">
        <v>17584.86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135.04</v>
      </c>
      <c r="AU311">
        <v>0</v>
      </c>
      <c r="AV311">
        <v>0</v>
      </c>
      <c r="AW311">
        <v>44773.3</v>
      </c>
      <c r="AX311">
        <v>0</v>
      </c>
      <c r="AY311">
        <v>0</v>
      </c>
      <c r="BA311" t="s">
        <v>86</v>
      </c>
      <c r="BB311">
        <v>0</v>
      </c>
    </row>
    <row r="312" spans="1:54" x14ac:dyDescent="0.2">
      <c r="A312" t="s">
        <v>85</v>
      </c>
      <c r="B312" s="1">
        <v>45412</v>
      </c>
      <c r="C312">
        <v>0</v>
      </c>
      <c r="D312">
        <v>7814353</v>
      </c>
      <c r="E312" t="s">
        <v>54</v>
      </c>
      <c r="F312" t="s">
        <v>86</v>
      </c>
      <c r="G312" s="1">
        <v>44838</v>
      </c>
      <c r="H312">
        <v>180</v>
      </c>
      <c r="I312">
        <v>165</v>
      </c>
      <c r="J312">
        <v>18</v>
      </c>
      <c r="K312">
        <v>1</v>
      </c>
      <c r="L312">
        <v>180</v>
      </c>
      <c r="M312">
        <v>0.04</v>
      </c>
      <c r="N312">
        <v>9.6142881904399902E-2</v>
      </c>
      <c r="O312">
        <v>7.6791300000000002E-3</v>
      </c>
      <c r="P312">
        <v>298291.26</v>
      </c>
      <c r="Q312">
        <v>12072.14</v>
      </c>
      <c r="R312">
        <v>184940.58</v>
      </c>
      <c r="S312">
        <v>117154.88</v>
      </c>
      <c r="U312">
        <v>122879.31</v>
      </c>
      <c r="V312">
        <v>10500</v>
      </c>
      <c r="W312">
        <v>995</v>
      </c>
      <c r="X312">
        <v>4176.33</v>
      </c>
      <c r="Y312">
        <v>395.76</v>
      </c>
      <c r="Z312">
        <v>6323.67</v>
      </c>
      <c r="AA312">
        <v>599.24</v>
      </c>
      <c r="AB312" t="s">
        <v>55</v>
      </c>
      <c r="AC312">
        <v>0</v>
      </c>
      <c r="AD312">
        <v>1</v>
      </c>
      <c r="AE312">
        <v>1</v>
      </c>
      <c r="AF312" s="1">
        <v>45351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117154.88</v>
      </c>
      <c r="AM312">
        <v>117154.88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899.65</v>
      </c>
      <c r="AU312">
        <v>0</v>
      </c>
      <c r="AV312">
        <v>0</v>
      </c>
      <c r="AW312">
        <v>298291.26</v>
      </c>
      <c r="AX312">
        <v>0</v>
      </c>
      <c r="AY312">
        <v>0</v>
      </c>
      <c r="BA312" t="s">
        <v>86</v>
      </c>
      <c r="BB312">
        <v>0</v>
      </c>
    </row>
    <row r="313" spans="1:54" x14ac:dyDescent="0.2">
      <c r="A313" t="s">
        <v>85</v>
      </c>
      <c r="B313" s="1">
        <v>45412</v>
      </c>
      <c r="C313">
        <v>0</v>
      </c>
      <c r="D313">
        <v>7814528</v>
      </c>
      <c r="E313" t="s">
        <v>54</v>
      </c>
      <c r="F313" t="s">
        <v>86</v>
      </c>
      <c r="G313" s="1">
        <v>44833</v>
      </c>
      <c r="H313">
        <v>60</v>
      </c>
      <c r="I313">
        <v>43</v>
      </c>
      <c r="J313">
        <v>19</v>
      </c>
      <c r="K313">
        <v>1</v>
      </c>
      <c r="L313">
        <v>180</v>
      </c>
      <c r="M313">
        <v>0.27700000000000002</v>
      </c>
      <c r="N313">
        <v>9.6142881904399902E-2</v>
      </c>
      <c r="O313">
        <v>7.6791300000000002E-3</v>
      </c>
      <c r="P313">
        <v>68272.52</v>
      </c>
      <c r="Q313">
        <v>7152.26</v>
      </c>
      <c r="R313">
        <v>42328.959999999999</v>
      </c>
      <c r="S313">
        <v>26814.26</v>
      </c>
      <c r="U313">
        <v>27973.599999999999</v>
      </c>
      <c r="V313">
        <v>2975</v>
      </c>
      <c r="W313">
        <v>995</v>
      </c>
      <c r="X313">
        <v>1233.06</v>
      </c>
      <c r="Y313">
        <v>412.4</v>
      </c>
      <c r="Z313">
        <v>1741.94</v>
      </c>
      <c r="AA313">
        <v>582.6</v>
      </c>
      <c r="AB313" t="s">
        <v>55</v>
      </c>
      <c r="AC313">
        <v>0</v>
      </c>
      <c r="AD313">
        <v>1</v>
      </c>
      <c r="AE313">
        <v>1</v>
      </c>
      <c r="AF313" s="1">
        <v>45378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26814.26</v>
      </c>
      <c r="AM313">
        <v>26814.26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205.91</v>
      </c>
      <c r="AU313">
        <v>0</v>
      </c>
      <c r="AV313">
        <v>0</v>
      </c>
      <c r="AW313">
        <v>68272.52</v>
      </c>
      <c r="AX313">
        <v>0</v>
      </c>
      <c r="AY313">
        <v>0</v>
      </c>
      <c r="BA313" t="s">
        <v>86</v>
      </c>
      <c r="BB313">
        <v>0</v>
      </c>
    </row>
    <row r="314" spans="1:54" x14ac:dyDescent="0.2">
      <c r="A314" t="s">
        <v>85</v>
      </c>
      <c r="B314" s="1">
        <v>45412</v>
      </c>
      <c r="C314">
        <v>0</v>
      </c>
      <c r="D314">
        <v>7813587</v>
      </c>
      <c r="E314" t="s">
        <v>54</v>
      </c>
      <c r="F314" t="s">
        <v>86</v>
      </c>
      <c r="G314" s="1">
        <v>44853</v>
      </c>
      <c r="H314">
        <v>180</v>
      </c>
      <c r="I314">
        <v>162</v>
      </c>
      <c r="J314">
        <v>18</v>
      </c>
      <c r="K314">
        <v>0</v>
      </c>
      <c r="L314">
        <v>181</v>
      </c>
      <c r="M314">
        <v>0.2545</v>
      </c>
      <c r="N314">
        <v>9.6142881904399902E-2</v>
      </c>
      <c r="O314">
        <v>7.6791300000000002E-3</v>
      </c>
      <c r="P314">
        <v>475889.54</v>
      </c>
      <c r="Q314">
        <v>53739.28</v>
      </c>
      <c r="R314">
        <v>295051.51</v>
      </c>
      <c r="S314">
        <v>185482.85</v>
      </c>
      <c r="U314">
        <v>199638.84</v>
      </c>
      <c r="V314">
        <v>24500</v>
      </c>
      <c r="W314">
        <v>995</v>
      </c>
      <c r="X314">
        <v>9744.77</v>
      </c>
      <c r="Y314">
        <v>395.76</v>
      </c>
      <c r="Z314">
        <v>14755.23</v>
      </c>
      <c r="AA314">
        <v>599.24</v>
      </c>
      <c r="AB314" t="s">
        <v>55</v>
      </c>
      <c r="AC314">
        <v>0</v>
      </c>
      <c r="AD314">
        <v>1</v>
      </c>
      <c r="AE314">
        <v>1</v>
      </c>
      <c r="AF314" s="1">
        <v>45410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185482.85</v>
      </c>
      <c r="AM314">
        <v>185482.85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1424.35</v>
      </c>
      <c r="AU314">
        <v>0</v>
      </c>
      <c r="AV314">
        <v>0</v>
      </c>
      <c r="AW314">
        <v>475889.54</v>
      </c>
      <c r="AX314">
        <v>0</v>
      </c>
      <c r="AY314">
        <v>0</v>
      </c>
      <c r="BA314" t="s">
        <v>86</v>
      </c>
      <c r="BB314">
        <v>0</v>
      </c>
    </row>
    <row r="315" spans="1:54" x14ac:dyDescent="0.2">
      <c r="A315" t="s">
        <v>85</v>
      </c>
      <c r="B315" s="1">
        <v>45412</v>
      </c>
      <c r="C315">
        <v>0</v>
      </c>
      <c r="D315">
        <v>7814288</v>
      </c>
      <c r="E315" t="s">
        <v>54</v>
      </c>
      <c r="F315" t="s">
        <v>86</v>
      </c>
      <c r="G315" s="1">
        <v>44834</v>
      </c>
      <c r="H315">
        <v>144</v>
      </c>
      <c r="I315">
        <v>125</v>
      </c>
      <c r="J315">
        <v>19</v>
      </c>
      <c r="K315">
        <v>0</v>
      </c>
      <c r="L315">
        <v>181</v>
      </c>
      <c r="M315">
        <v>0.2545</v>
      </c>
      <c r="N315">
        <v>9.6142881904399902E-2</v>
      </c>
      <c r="O315">
        <v>7.6791300000000002E-3</v>
      </c>
      <c r="P315">
        <v>110408.46</v>
      </c>
      <c r="Q315">
        <v>12970.04</v>
      </c>
      <c r="R315">
        <v>68453.25</v>
      </c>
      <c r="S315">
        <v>43032.83</v>
      </c>
      <c r="U315">
        <v>55586.92</v>
      </c>
      <c r="V315">
        <v>23435.74</v>
      </c>
      <c r="W315">
        <v>1995</v>
      </c>
      <c r="X315">
        <v>9713.5300000000007</v>
      </c>
      <c r="Y315">
        <v>826.88</v>
      </c>
      <c r="Z315">
        <v>13722.21</v>
      </c>
      <c r="AA315">
        <v>1168.1199999999999</v>
      </c>
      <c r="AB315" t="s">
        <v>55</v>
      </c>
      <c r="AC315">
        <v>0</v>
      </c>
      <c r="AD315">
        <v>1</v>
      </c>
      <c r="AE315">
        <v>1</v>
      </c>
      <c r="AF315" s="1">
        <v>45410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43032.83</v>
      </c>
      <c r="AM315">
        <v>43032.83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330.45</v>
      </c>
      <c r="AU315">
        <v>0</v>
      </c>
      <c r="AV315">
        <v>0</v>
      </c>
      <c r="AW315">
        <v>110408.46</v>
      </c>
      <c r="AX315">
        <v>0</v>
      </c>
      <c r="AY315">
        <v>0</v>
      </c>
      <c r="BA315" t="s">
        <v>86</v>
      </c>
      <c r="BB315">
        <v>0</v>
      </c>
    </row>
    <row r="316" spans="1:54" x14ac:dyDescent="0.2">
      <c r="A316" t="s">
        <v>85</v>
      </c>
      <c r="B316" s="1">
        <v>45412</v>
      </c>
      <c r="C316">
        <v>0</v>
      </c>
      <c r="D316">
        <v>7817919</v>
      </c>
      <c r="E316" t="s">
        <v>54</v>
      </c>
      <c r="F316" t="s">
        <v>86</v>
      </c>
      <c r="G316" s="1">
        <v>44841</v>
      </c>
      <c r="H316">
        <v>180</v>
      </c>
      <c r="I316">
        <v>164</v>
      </c>
      <c r="J316">
        <v>18</v>
      </c>
      <c r="K316">
        <v>0</v>
      </c>
      <c r="L316">
        <v>181</v>
      </c>
      <c r="M316">
        <v>0.1855</v>
      </c>
      <c r="N316">
        <v>9.6142881904399902E-2</v>
      </c>
      <c r="O316">
        <v>7.6791300000000002E-3</v>
      </c>
      <c r="P316">
        <v>291321.59999999998</v>
      </c>
      <c r="Q316">
        <v>0</v>
      </c>
      <c r="R316">
        <v>162658.64000000001</v>
      </c>
      <c r="S316">
        <v>102254.64</v>
      </c>
      <c r="U316">
        <v>113914.09</v>
      </c>
      <c r="V316">
        <v>19854.689999999999</v>
      </c>
      <c r="W316">
        <v>495</v>
      </c>
      <c r="X316">
        <v>7897.12</v>
      </c>
      <c r="Y316">
        <v>196.88</v>
      </c>
      <c r="Z316">
        <v>11957.57</v>
      </c>
      <c r="AA316">
        <v>298.12</v>
      </c>
      <c r="AB316" t="s">
        <v>55</v>
      </c>
      <c r="AC316">
        <v>0</v>
      </c>
      <c r="AD316">
        <v>1</v>
      </c>
      <c r="AE316">
        <v>1</v>
      </c>
      <c r="AF316" s="1">
        <v>45412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102254.64</v>
      </c>
      <c r="AM316">
        <v>102254.64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785.23</v>
      </c>
      <c r="AU316">
        <v>0</v>
      </c>
      <c r="AV316">
        <v>0</v>
      </c>
      <c r="AW316">
        <v>291321.59999999998</v>
      </c>
      <c r="AX316">
        <v>0</v>
      </c>
      <c r="AY316">
        <v>0</v>
      </c>
      <c r="BA316" t="s">
        <v>86</v>
      </c>
      <c r="BB316">
        <v>0</v>
      </c>
    </row>
    <row r="317" spans="1:54" x14ac:dyDescent="0.2">
      <c r="A317" t="s">
        <v>85</v>
      </c>
      <c r="B317" s="1">
        <v>45412</v>
      </c>
      <c r="C317">
        <v>0</v>
      </c>
      <c r="D317">
        <v>7819147</v>
      </c>
      <c r="E317" t="s">
        <v>54</v>
      </c>
      <c r="F317" t="s">
        <v>86</v>
      </c>
      <c r="G317" s="1">
        <v>44846</v>
      </c>
      <c r="H317">
        <v>144</v>
      </c>
      <c r="I317">
        <v>125</v>
      </c>
      <c r="J317">
        <v>18</v>
      </c>
      <c r="K317">
        <v>0</v>
      </c>
      <c r="L317">
        <v>181</v>
      </c>
      <c r="M317">
        <v>0.19550000000000001</v>
      </c>
      <c r="N317">
        <v>9.6142881904399902E-2</v>
      </c>
      <c r="O317">
        <v>7.6791300000000002E-3</v>
      </c>
      <c r="P317">
        <v>110588.04</v>
      </c>
      <c r="Q317">
        <v>9962.7099999999991</v>
      </c>
      <c r="R317">
        <v>68564.58</v>
      </c>
      <c r="S317">
        <v>43102.83</v>
      </c>
      <c r="U317">
        <v>46440.82</v>
      </c>
      <c r="V317">
        <v>6037.5</v>
      </c>
      <c r="W317">
        <v>495</v>
      </c>
      <c r="X317">
        <v>2401.39</v>
      </c>
      <c r="Y317">
        <v>196.88</v>
      </c>
      <c r="Z317">
        <v>3636.11</v>
      </c>
      <c r="AA317">
        <v>298.12</v>
      </c>
      <c r="AB317" t="s">
        <v>55</v>
      </c>
      <c r="AC317">
        <v>0</v>
      </c>
      <c r="AD317">
        <v>1</v>
      </c>
      <c r="AE317">
        <v>1</v>
      </c>
      <c r="AF317" s="1">
        <v>45410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43102.83</v>
      </c>
      <c r="AM317">
        <v>43102.83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330.99</v>
      </c>
      <c r="AU317">
        <v>0</v>
      </c>
      <c r="AV317">
        <v>0</v>
      </c>
      <c r="AW317">
        <v>110588.04</v>
      </c>
      <c r="AX317">
        <v>0</v>
      </c>
      <c r="AY317">
        <v>0</v>
      </c>
      <c r="BA317" t="s">
        <v>86</v>
      </c>
      <c r="BB317">
        <v>0</v>
      </c>
    </row>
    <row r="318" spans="1:54" x14ac:dyDescent="0.2">
      <c r="A318" t="s">
        <v>85</v>
      </c>
      <c r="B318" s="1">
        <v>45412</v>
      </c>
      <c r="C318">
        <v>0</v>
      </c>
      <c r="D318">
        <v>7819774</v>
      </c>
      <c r="E318" t="s">
        <v>54</v>
      </c>
      <c r="F318" t="s">
        <v>86</v>
      </c>
      <c r="G318" s="1">
        <v>44845</v>
      </c>
      <c r="H318">
        <v>156</v>
      </c>
      <c r="I318">
        <v>143</v>
      </c>
      <c r="J318">
        <v>18</v>
      </c>
      <c r="K318">
        <v>5</v>
      </c>
      <c r="L318">
        <v>176</v>
      </c>
      <c r="M318">
        <v>0.23699999999999999</v>
      </c>
      <c r="N318">
        <v>9.6142881904399902E-2</v>
      </c>
      <c r="O318">
        <v>7.6791300000000002E-3</v>
      </c>
      <c r="P318">
        <v>287445.03999999998</v>
      </c>
      <c r="Q318">
        <v>29503.43</v>
      </c>
      <c r="R318">
        <v>201211.53</v>
      </c>
      <c r="S318">
        <v>127226.13</v>
      </c>
      <c r="U318">
        <v>137583.62</v>
      </c>
      <c r="V318">
        <v>19192.87</v>
      </c>
      <c r="W318">
        <v>1995</v>
      </c>
      <c r="X318">
        <v>7633.88</v>
      </c>
      <c r="Y318">
        <v>793.5</v>
      </c>
      <c r="Z318">
        <v>11558.99</v>
      </c>
      <c r="AA318">
        <v>1201.5</v>
      </c>
      <c r="AB318" t="s">
        <v>55</v>
      </c>
      <c r="AC318">
        <v>0</v>
      </c>
      <c r="AD318">
        <v>1</v>
      </c>
      <c r="AE318">
        <v>1</v>
      </c>
      <c r="AF318" s="1">
        <v>45250</v>
      </c>
      <c r="AG318">
        <v>2257.29</v>
      </c>
      <c r="AH318">
        <v>0</v>
      </c>
      <c r="AI318">
        <v>0</v>
      </c>
      <c r="AJ318">
        <v>2257.29</v>
      </c>
      <c r="AK318">
        <v>0</v>
      </c>
      <c r="AL318">
        <v>127226.13</v>
      </c>
      <c r="AM318">
        <v>127226.13</v>
      </c>
      <c r="AN318">
        <v>0</v>
      </c>
      <c r="AO318">
        <v>0</v>
      </c>
      <c r="AP318">
        <v>-2257.29</v>
      </c>
      <c r="AQ318">
        <v>0</v>
      </c>
      <c r="AR318">
        <v>0</v>
      </c>
      <c r="AS318">
        <v>0</v>
      </c>
      <c r="AT318">
        <v>976.99</v>
      </c>
      <c r="AU318">
        <v>0</v>
      </c>
      <c r="AV318">
        <v>0</v>
      </c>
      <c r="AW318">
        <v>287445.03999999998</v>
      </c>
      <c r="AX318">
        <v>0</v>
      </c>
      <c r="AY318">
        <v>0</v>
      </c>
      <c r="BA318" t="s">
        <v>86</v>
      </c>
      <c r="BB318">
        <v>0</v>
      </c>
    </row>
    <row r="319" spans="1:54" x14ac:dyDescent="0.2">
      <c r="A319" t="s">
        <v>85</v>
      </c>
      <c r="B319" s="1">
        <v>45412</v>
      </c>
      <c r="C319">
        <v>0</v>
      </c>
      <c r="D319">
        <v>7820269</v>
      </c>
      <c r="E319" t="s">
        <v>54</v>
      </c>
      <c r="F319" t="s">
        <v>86</v>
      </c>
      <c r="G319" s="1">
        <v>44845</v>
      </c>
      <c r="H319">
        <v>144</v>
      </c>
      <c r="I319">
        <v>128</v>
      </c>
      <c r="J319">
        <v>18</v>
      </c>
      <c r="K319">
        <v>0</v>
      </c>
      <c r="L319">
        <v>181</v>
      </c>
      <c r="M319">
        <v>0.2545</v>
      </c>
      <c r="N319">
        <v>9.6142881904399902E-2</v>
      </c>
      <c r="O319">
        <v>7.6791300000000002E-3</v>
      </c>
      <c r="P319">
        <v>199301.7</v>
      </c>
      <c r="Q319">
        <v>0</v>
      </c>
      <c r="R319">
        <v>113789.6</v>
      </c>
      <c r="S319">
        <v>71533.34</v>
      </c>
      <c r="U319">
        <v>77107.199999999997</v>
      </c>
      <c r="V319">
        <v>10250</v>
      </c>
      <c r="W319">
        <v>995</v>
      </c>
      <c r="X319">
        <v>4076.9</v>
      </c>
      <c r="Y319">
        <v>395.76</v>
      </c>
      <c r="Z319">
        <v>6173.1</v>
      </c>
      <c r="AA319">
        <v>599.24</v>
      </c>
      <c r="AB319" t="s">
        <v>55</v>
      </c>
      <c r="AC319">
        <v>0</v>
      </c>
      <c r="AD319">
        <v>1</v>
      </c>
      <c r="AE319">
        <v>1</v>
      </c>
      <c r="AF319" s="1">
        <v>45412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71533.34</v>
      </c>
      <c r="AM319">
        <v>71533.34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549.30999999999995</v>
      </c>
      <c r="AU319">
        <v>0</v>
      </c>
      <c r="AV319">
        <v>0</v>
      </c>
      <c r="AW319">
        <v>199301.7</v>
      </c>
      <c r="AX319">
        <v>0</v>
      </c>
      <c r="AY319">
        <v>0</v>
      </c>
      <c r="BA319" t="s">
        <v>86</v>
      </c>
      <c r="BB319">
        <v>0</v>
      </c>
    </row>
    <row r="320" spans="1:54" x14ac:dyDescent="0.2">
      <c r="A320" t="s">
        <v>85</v>
      </c>
      <c r="B320" s="1">
        <v>45412</v>
      </c>
      <c r="C320">
        <v>0</v>
      </c>
      <c r="D320">
        <v>7821234</v>
      </c>
      <c r="E320" t="s">
        <v>54</v>
      </c>
      <c r="F320" t="s">
        <v>86</v>
      </c>
      <c r="G320" s="1">
        <v>44852</v>
      </c>
      <c r="H320">
        <v>96</v>
      </c>
      <c r="I320">
        <v>91</v>
      </c>
      <c r="J320">
        <v>18</v>
      </c>
      <c r="K320">
        <v>12</v>
      </c>
      <c r="L320">
        <v>169</v>
      </c>
      <c r="M320">
        <v>0.247</v>
      </c>
      <c r="N320">
        <v>9.6142881904399902E-2</v>
      </c>
      <c r="O320">
        <v>7.6791300000000002E-3</v>
      </c>
      <c r="P320">
        <v>141862.34</v>
      </c>
      <c r="Q320">
        <v>12023.77</v>
      </c>
      <c r="R320">
        <v>99303.64</v>
      </c>
      <c r="S320">
        <v>58328.19</v>
      </c>
      <c r="U320">
        <v>62786.61</v>
      </c>
      <c r="V320">
        <v>9397.89</v>
      </c>
      <c r="W320">
        <v>1995</v>
      </c>
      <c r="X320">
        <v>3737.97</v>
      </c>
      <c r="Y320">
        <v>793.5</v>
      </c>
      <c r="Z320">
        <v>5659.92</v>
      </c>
      <c r="AA320">
        <v>1201.5</v>
      </c>
      <c r="AB320" t="s">
        <v>55</v>
      </c>
      <c r="AC320">
        <v>0</v>
      </c>
      <c r="AD320">
        <v>1</v>
      </c>
      <c r="AE320">
        <v>1</v>
      </c>
      <c r="AF320" s="1">
        <v>45035</v>
      </c>
      <c r="AG320">
        <v>1097.32</v>
      </c>
      <c r="AH320">
        <v>925.91</v>
      </c>
      <c r="AI320">
        <v>0</v>
      </c>
      <c r="AJ320">
        <v>1097.32</v>
      </c>
      <c r="AK320">
        <v>0</v>
      </c>
      <c r="AL320">
        <v>58328.19</v>
      </c>
      <c r="AM320">
        <v>58328.19</v>
      </c>
      <c r="AN320">
        <v>0</v>
      </c>
      <c r="AO320">
        <v>0</v>
      </c>
      <c r="AP320">
        <v>-1097.32</v>
      </c>
      <c r="AQ320">
        <v>0</v>
      </c>
      <c r="AR320">
        <v>0</v>
      </c>
      <c r="AS320">
        <v>0</v>
      </c>
      <c r="AT320">
        <v>447.91</v>
      </c>
      <c r="AU320">
        <v>0</v>
      </c>
      <c r="AV320">
        <v>0</v>
      </c>
      <c r="AW320">
        <v>141862.34</v>
      </c>
      <c r="AX320">
        <v>0</v>
      </c>
      <c r="AY320">
        <v>0</v>
      </c>
      <c r="BA320" t="s">
        <v>86</v>
      </c>
      <c r="BB320">
        <v>0</v>
      </c>
    </row>
    <row r="321" spans="1:54" x14ac:dyDescent="0.2">
      <c r="A321" t="s">
        <v>85</v>
      </c>
      <c r="B321" s="1">
        <v>45412</v>
      </c>
      <c r="C321">
        <v>0</v>
      </c>
      <c r="D321">
        <v>7822406</v>
      </c>
      <c r="E321" t="s">
        <v>54</v>
      </c>
      <c r="F321" t="s">
        <v>86</v>
      </c>
      <c r="G321" s="1">
        <v>44848</v>
      </c>
      <c r="H321">
        <v>180</v>
      </c>
      <c r="I321">
        <v>165</v>
      </c>
      <c r="J321">
        <v>18</v>
      </c>
      <c r="K321">
        <v>1</v>
      </c>
      <c r="L321">
        <v>180</v>
      </c>
      <c r="M321">
        <v>0.2545</v>
      </c>
      <c r="N321">
        <v>9.6142881904399902E-2</v>
      </c>
      <c r="O321">
        <v>7.6791300000000002E-3</v>
      </c>
      <c r="P321">
        <v>207998.29</v>
      </c>
      <c r="Q321">
        <v>20203</v>
      </c>
      <c r="R321">
        <v>128958.94</v>
      </c>
      <c r="S321">
        <v>81692.02</v>
      </c>
      <c r="U321">
        <v>87416.45</v>
      </c>
      <c r="V321">
        <v>10500</v>
      </c>
      <c r="W321">
        <v>995</v>
      </c>
      <c r="X321">
        <v>4176.33</v>
      </c>
      <c r="Y321">
        <v>395.76</v>
      </c>
      <c r="Z321">
        <v>6323.67</v>
      </c>
      <c r="AA321">
        <v>599.24</v>
      </c>
      <c r="AB321" t="s">
        <v>55</v>
      </c>
      <c r="AC321">
        <v>0</v>
      </c>
      <c r="AD321">
        <v>1</v>
      </c>
      <c r="AE321">
        <v>1</v>
      </c>
      <c r="AF321" s="1">
        <v>45351</v>
      </c>
      <c r="AG321">
        <v>0</v>
      </c>
      <c r="AH321">
        <v>317.11</v>
      </c>
      <c r="AI321">
        <v>0</v>
      </c>
      <c r="AJ321">
        <v>0</v>
      </c>
      <c r="AK321">
        <v>0</v>
      </c>
      <c r="AL321">
        <v>81692.02</v>
      </c>
      <c r="AM321">
        <v>81692.02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627.32000000000005</v>
      </c>
      <c r="AU321">
        <v>0</v>
      </c>
      <c r="AV321">
        <v>0</v>
      </c>
      <c r="AW321">
        <v>207998.29</v>
      </c>
      <c r="AX321">
        <v>0</v>
      </c>
      <c r="AY321">
        <v>0</v>
      </c>
      <c r="BA321" t="s">
        <v>86</v>
      </c>
      <c r="BB321">
        <v>0</v>
      </c>
    </row>
    <row r="322" spans="1:54" x14ac:dyDescent="0.2">
      <c r="A322" t="s">
        <v>85</v>
      </c>
      <c r="B322" s="1">
        <v>45412</v>
      </c>
      <c r="C322">
        <v>0</v>
      </c>
      <c r="D322">
        <v>7822851</v>
      </c>
      <c r="E322" t="s">
        <v>54</v>
      </c>
      <c r="F322" t="s">
        <v>86</v>
      </c>
      <c r="G322" s="1">
        <v>44852</v>
      </c>
      <c r="H322">
        <v>132</v>
      </c>
      <c r="I322">
        <v>127</v>
      </c>
      <c r="J322">
        <v>18</v>
      </c>
      <c r="K322">
        <v>12</v>
      </c>
      <c r="L322">
        <v>169</v>
      </c>
      <c r="M322">
        <v>0.217</v>
      </c>
      <c r="N322">
        <v>9.6142881904399902E-2</v>
      </c>
      <c r="O322">
        <v>7.6791300000000002E-3</v>
      </c>
      <c r="P322">
        <v>323826.59999999998</v>
      </c>
      <c r="Q322">
        <v>30509.56</v>
      </c>
      <c r="R322">
        <v>226678.62</v>
      </c>
      <c r="S322">
        <v>133144.71</v>
      </c>
      <c r="U322">
        <v>144897.24</v>
      </c>
      <c r="V322">
        <v>21509.25</v>
      </c>
      <c r="W322">
        <v>1995</v>
      </c>
      <c r="X322">
        <v>8555.2199999999993</v>
      </c>
      <c r="Y322">
        <v>793.5</v>
      </c>
      <c r="Z322">
        <v>12954.03</v>
      </c>
      <c r="AA322">
        <v>1201.5</v>
      </c>
      <c r="AB322" t="s">
        <v>55</v>
      </c>
      <c r="AC322">
        <v>0</v>
      </c>
      <c r="AD322">
        <v>1</v>
      </c>
      <c r="AE322">
        <v>1</v>
      </c>
      <c r="AF322" s="1">
        <v>45035</v>
      </c>
      <c r="AG322">
        <v>2504.83</v>
      </c>
      <c r="AH322">
        <v>2277.58</v>
      </c>
      <c r="AI322">
        <v>0</v>
      </c>
      <c r="AJ322">
        <v>2504.83</v>
      </c>
      <c r="AK322">
        <v>0</v>
      </c>
      <c r="AL322">
        <v>133144.71</v>
      </c>
      <c r="AM322">
        <v>133144.71</v>
      </c>
      <c r="AN322">
        <v>0</v>
      </c>
      <c r="AO322">
        <v>0</v>
      </c>
      <c r="AP322">
        <v>-2504.83</v>
      </c>
      <c r="AQ322">
        <v>0</v>
      </c>
      <c r="AR322">
        <v>0</v>
      </c>
      <c r="AS322">
        <v>0</v>
      </c>
      <c r="AT322">
        <v>1022.44</v>
      </c>
      <c r="AU322">
        <v>0</v>
      </c>
      <c r="AV322">
        <v>0</v>
      </c>
      <c r="AW322">
        <v>323826.59999999998</v>
      </c>
      <c r="AX322">
        <v>0</v>
      </c>
      <c r="AY322">
        <v>0</v>
      </c>
      <c r="BA322" t="s">
        <v>86</v>
      </c>
      <c r="BB322">
        <v>0</v>
      </c>
    </row>
    <row r="323" spans="1:54" x14ac:dyDescent="0.2">
      <c r="A323" t="s">
        <v>85</v>
      </c>
      <c r="B323" s="1">
        <v>45412</v>
      </c>
      <c r="C323">
        <v>0</v>
      </c>
      <c r="D323">
        <v>7823255</v>
      </c>
      <c r="E323" t="s">
        <v>54</v>
      </c>
      <c r="F323" t="s">
        <v>86</v>
      </c>
      <c r="G323" s="1">
        <v>44855</v>
      </c>
      <c r="H323">
        <v>180</v>
      </c>
      <c r="I323">
        <v>164</v>
      </c>
      <c r="J323">
        <v>18</v>
      </c>
      <c r="K323">
        <v>1</v>
      </c>
      <c r="L323">
        <v>180</v>
      </c>
      <c r="M323">
        <v>0.16600000000000001</v>
      </c>
      <c r="N323">
        <v>9.6142881904399902E-2</v>
      </c>
      <c r="O323">
        <v>7.6791300000000002E-3</v>
      </c>
      <c r="P323">
        <v>292031.28000000003</v>
      </c>
      <c r="Q323">
        <v>15791.68</v>
      </c>
      <c r="R323">
        <v>181059.39</v>
      </c>
      <c r="S323">
        <v>114696.25</v>
      </c>
      <c r="U323">
        <v>123130.82</v>
      </c>
      <c r="V323">
        <v>15000</v>
      </c>
      <c r="W323">
        <v>995</v>
      </c>
      <c r="X323">
        <v>5966.19</v>
      </c>
      <c r="Y323">
        <v>395.76</v>
      </c>
      <c r="Z323">
        <v>9033.81</v>
      </c>
      <c r="AA323">
        <v>599.24</v>
      </c>
      <c r="AB323" t="s">
        <v>55</v>
      </c>
      <c r="AC323">
        <v>0</v>
      </c>
      <c r="AD323">
        <v>1</v>
      </c>
      <c r="AE323">
        <v>1</v>
      </c>
      <c r="AF323" s="1">
        <v>45378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114696.25</v>
      </c>
      <c r="AM323">
        <v>114696.25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880.77</v>
      </c>
      <c r="AU323">
        <v>0</v>
      </c>
      <c r="AV323">
        <v>0</v>
      </c>
      <c r="AW323">
        <v>292031.28000000003</v>
      </c>
      <c r="AX323">
        <v>0</v>
      </c>
      <c r="AY323">
        <v>0</v>
      </c>
      <c r="BA323" t="s">
        <v>86</v>
      </c>
      <c r="BB323">
        <v>0</v>
      </c>
    </row>
    <row r="324" spans="1:54" x14ac:dyDescent="0.2">
      <c r="A324" t="s">
        <v>85</v>
      </c>
      <c r="B324" s="1">
        <v>45412</v>
      </c>
      <c r="C324">
        <v>0</v>
      </c>
      <c r="D324">
        <v>7823271</v>
      </c>
      <c r="E324" t="s">
        <v>54</v>
      </c>
      <c r="F324" t="s">
        <v>86</v>
      </c>
      <c r="G324" s="1">
        <v>44855</v>
      </c>
      <c r="H324">
        <v>144</v>
      </c>
      <c r="I324">
        <v>129</v>
      </c>
      <c r="J324">
        <v>18</v>
      </c>
      <c r="K324">
        <v>1</v>
      </c>
      <c r="L324">
        <v>180</v>
      </c>
      <c r="M324">
        <v>0.20449999999999999</v>
      </c>
      <c r="N324">
        <v>9.6142881904399902E-2</v>
      </c>
      <c r="O324">
        <v>7.6791300000000002E-3</v>
      </c>
      <c r="P324">
        <v>223955.56</v>
      </c>
      <c r="Q324">
        <v>16765</v>
      </c>
      <c r="R324">
        <v>138852.45000000001</v>
      </c>
      <c r="S324">
        <v>87959.29</v>
      </c>
      <c r="U324">
        <v>94285.97</v>
      </c>
      <c r="V324">
        <v>11500</v>
      </c>
      <c r="W324">
        <v>995</v>
      </c>
      <c r="X324">
        <v>4574.08</v>
      </c>
      <c r="Y324">
        <v>395.76</v>
      </c>
      <c r="Z324">
        <v>6925.92</v>
      </c>
      <c r="AA324">
        <v>599.24</v>
      </c>
      <c r="AB324" t="s">
        <v>55</v>
      </c>
      <c r="AC324">
        <v>0</v>
      </c>
      <c r="AD324">
        <v>1</v>
      </c>
      <c r="AE324">
        <v>1</v>
      </c>
      <c r="AF324" s="1">
        <v>45351</v>
      </c>
      <c r="AG324">
        <v>0</v>
      </c>
      <c r="AH324">
        <v>553.65</v>
      </c>
      <c r="AI324">
        <v>0</v>
      </c>
      <c r="AJ324">
        <v>0</v>
      </c>
      <c r="AK324">
        <v>0</v>
      </c>
      <c r="AL324">
        <v>87959.29</v>
      </c>
      <c r="AM324">
        <v>87959.29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675.45</v>
      </c>
      <c r="AU324">
        <v>0</v>
      </c>
      <c r="AV324">
        <v>0</v>
      </c>
      <c r="AW324">
        <v>223955.56</v>
      </c>
      <c r="AX324">
        <v>0</v>
      </c>
      <c r="AY324">
        <v>0</v>
      </c>
      <c r="BA324" t="s">
        <v>86</v>
      </c>
      <c r="BB324">
        <v>0</v>
      </c>
    </row>
    <row r="325" spans="1:54" x14ac:dyDescent="0.2">
      <c r="A325" t="s">
        <v>85</v>
      </c>
      <c r="B325" s="1">
        <v>45412</v>
      </c>
      <c r="C325">
        <v>0</v>
      </c>
      <c r="D325">
        <v>7824501</v>
      </c>
      <c r="E325" t="s">
        <v>54</v>
      </c>
      <c r="F325" t="s">
        <v>86</v>
      </c>
      <c r="G325" s="1">
        <v>44852</v>
      </c>
      <c r="H325">
        <v>120</v>
      </c>
      <c r="I325">
        <v>104</v>
      </c>
      <c r="J325">
        <v>18</v>
      </c>
      <c r="K325">
        <v>1</v>
      </c>
      <c r="L325">
        <v>180</v>
      </c>
      <c r="M325">
        <v>0.20749999999999999</v>
      </c>
      <c r="N325">
        <v>9.6142881904399902E-2</v>
      </c>
      <c r="O325">
        <v>7.6791300000000002E-3</v>
      </c>
      <c r="P325">
        <v>95499.06</v>
      </c>
      <c r="Q325">
        <v>6931.04</v>
      </c>
      <c r="R325">
        <v>59209.42</v>
      </c>
      <c r="S325">
        <v>37507.57</v>
      </c>
      <c r="U325">
        <v>40220.720000000001</v>
      </c>
      <c r="V325">
        <v>5000</v>
      </c>
      <c r="W325">
        <v>495</v>
      </c>
      <c r="X325">
        <v>1988.73</v>
      </c>
      <c r="Y325">
        <v>196.88</v>
      </c>
      <c r="Z325">
        <v>3011.27</v>
      </c>
      <c r="AA325">
        <v>298.12</v>
      </c>
      <c r="AB325" t="s">
        <v>55</v>
      </c>
      <c r="AC325">
        <v>0</v>
      </c>
      <c r="AD325">
        <v>1</v>
      </c>
      <c r="AE325">
        <v>1</v>
      </c>
      <c r="AF325" s="1">
        <v>45378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37507.57</v>
      </c>
      <c r="AM325">
        <v>37507.57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288.02999999999997</v>
      </c>
      <c r="AU325">
        <v>0</v>
      </c>
      <c r="AV325">
        <v>0</v>
      </c>
      <c r="AW325">
        <v>95499.06</v>
      </c>
      <c r="AX325">
        <v>0</v>
      </c>
      <c r="AY325">
        <v>0</v>
      </c>
      <c r="BA325" t="s">
        <v>86</v>
      </c>
      <c r="BB325">
        <v>0</v>
      </c>
    </row>
    <row r="326" spans="1:54" x14ac:dyDescent="0.2">
      <c r="A326" t="s">
        <v>85</v>
      </c>
      <c r="B326" s="1">
        <v>45412</v>
      </c>
      <c r="C326">
        <v>0</v>
      </c>
      <c r="D326">
        <v>7824857</v>
      </c>
      <c r="E326" t="s">
        <v>54</v>
      </c>
      <c r="F326" t="s">
        <v>86</v>
      </c>
      <c r="G326" s="1">
        <v>44854</v>
      </c>
      <c r="H326">
        <v>180</v>
      </c>
      <c r="I326">
        <v>165</v>
      </c>
      <c r="J326">
        <v>18</v>
      </c>
      <c r="K326">
        <v>1</v>
      </c>
      <c r="L326">
        <v>180</v>
      </c>
      <c r="M326">
        <v>0.28449999999999998</v>
      </c>
      <c r="N326">
        <v>9.6142881904399902E-2</v>
      </c>
      <c r="O326">
        <v>7.6791300000000002E-3</v>
      </c>
      <c r="P326">
        <v>207435.2</v>
      </c>
      <c r="Q326">
        <v>11430.62</v>
      </c>
      <c r="R326">
        <v>128699.54</v>
      </c>
      <c r="S326">
        <v>81527.7</v>
      </c>
      <c r="U326">
        <v>89095.09</v>
      </c>
      <c r="V326">
        <v>14560.11</v>
      </c>
      <c r="W326">
        <v>1995</v>
      </c>
      <c r="X326">
        <v>5791.22</v>
      </c>
      <c r="Y326">
        <v>793.5</v>
      </c>
      <c r="Z326">
        <v>8768.89</v>
      </c>
      <c r="AA326">
        <v>1201.5</v>
      </c>
      <c r="AB326" t="s">
        <v>55</v>
      </c>
      <c r="AC326">
        <v>0</v>
      </c>
      <c r="AD326">
        <v>1</v>
      </c>
      <c r="AE326">
        <v>1</v>
      </c>
      <c r="AF326" s="1">
        <v>45351</v>
      </c>
      <c r="AG326">
        <v>0</v>
      </c>
      <c r="AH326">
        <v>7089.76</v>
      </c>
      <c r="AI326">
        <v>0</v>
      </c>
      <c r="AJ326">
        <v>0</v>
      </c>
      <c r="AK326">
        <v>7089.76</v>
      </c>
      <c r="AL326">
        <v>81527.7</v>
      </c>
      <c r="AM326">
        <v>81527.7</v>
      </c>
      <c r="AN326">
        <v>0</v>
      </c>
      <c r="AO326">
        <v>0</v>
      </c>
      <c r="AP326">
        <v>0</v>
      </c>
      <c r="AQ326">
        <v>7089.76</v>
      </c>
      <c r="AR326">
        <v>0</v>
      </c>
      <c r="AS326">
        <v>0</v>
      </c>
      <c r="AT326">
        <v>626.05999999999995</v>
      </c>
      <c r="AU326">
        <v>0</v>
      </c>
      <c r="AV326">
        <v>0</v>
      </c>
      <c r="AW326">
        <v>207435.2</v>
      </c>
      <c r="AX326">
        <v>0</v>
      </c>
      <c r="AY326">
        <v>0</v>
      </c>
      <c r="BA326" t="s">
        <v>86</v>
      </c>
      <c r="BB326">
        <v>0</v>
      </c>
    </row>
    <row r="327" spans="1:54" x14ac:dyDescent="0.2">
      <c r="A327" t="s">
        <v>85</v>
      </c>
      <c r="B327" s="1">
        <v>45412</v>
      </c>
      <c r="C327">
        <v>0</v>
      </c>
      <c r="D327">
        <v>7826480</v>
      </c>
      <c r="E327" t="s">
        <v>54</v>
      </c>
      <c r="F327" t="s">
        <v>86</v>
      </c>
      <c r="G327" s="1">
        <v>44862</v>
      </c>
      <c r="H327">
        <v>144</v>
      </c>
      <c r="I327">
        <v>126</v>
      </c>
      <c r="J327">
        <v>18</v>
      </c>
      <c r="K327">
        <v>0</v>
      </c>
      <c r="L327">
        <v>181</v>
      </c>
      <c r="M327">
        <v>0.27950000000000003</v>
      </c>
      <c r="N327">
        <v>9.6142881904399902E-2</v>
      </c>
      <c r="O327">
        <v>7.6791300000000002E-3</v>
      </c>
      <c r="P327">
        <v>115112.3</v>
      </c>
      <c r="Q327">
        <v>13733.61</v>
      </c>
      <c r="R327">
        <v>71369.63</v>
      </c>
      <c r="S327">
        <v>44866.2</v>
      </c>
      <c r="U327">
        <v>48447.73</v>
      </c>
      <c r="V327">
        <v>7941.88</v>
      </c>
      <c r="W327">
        <v>1995</v>
      </c>
      <c r="X327">
        <v>3158.85</v>
      </c>
      <c r="Y327">
        <v>793.5</v>
      </c>
      <c r="Z327">
        <v>4783.03</v>
      </c>
      <c r="AA327">
        <v>1201.5</v>
      </c>
      <c r="AB327" t="s">
        <v>55</v>
      </c>
      <c r="AC327">
        <v>0</v>
      </c>
      <c r="AD327">
        <v>1</v>
      </c>
      <c r="AE327">
        <v>1</v>
      </c>
      <c r="AF327" s="1">
        <v>45410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44866.2</v>
      </c>
      <c r="AM327">
        <v>44866.2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344.53</v>
      </c>
      <c r="AU327">
        <v>0</v>
      </c>
      <c r="AV327">
        <v>0</v>
      </c>
      <c r="AW327">
        <v>115112.3</v>
      </c>
      <c r="AX327">
        <v>0</v>
      </c>
      <c r="AY327">
        <v>0</v>
      </c>
      <c r="BA327" t="s">
        <v>86</v>
      </c>
      <c r="BB327">
        <v>0</v>
      </c>
    </row>
    <row r="328" spans="1:54" x14ac:dyDescent="0.2">
      <c r="A328" t="s">
        <v>85</v>
      </c>
      <c r="B328" s="1">
        <v>45412</v>
      </c>
      <c r="C328">
        <v>0</v>
      </c>
      <c r="D328">
        <v>7829229</v>
      </c>
      <c r="E328" t="s">
        <v>54</v>
      </c>
      <c r="F328" t="s">
        <v>86</v>
      </c>
      <c r="G328" s="1">
        <v>44875</v>
      </c>
      <c r="H328">
        <v>180</v>
      </c>
      <c r="I328">
        <v>165</v>
      </c>
      <c r="J328">
        <v>17</v>
      </c>
      <c r="K328">
        <v>0</v>
      </c>
      <c r="L328">
        <v>181</v>
      </c>
      <c r="M328">
        <v>0.20699999999999999</v>
      </c>
      <c r="N328">
        <v>9.6142881904399902E-2</v>
      </c>
      <c r="O328">
        <v>7.6791300000000002E-3</v>
      </c>
      <c r="P328">
        <v>296451.3</v>
      </c>
      <c r="Q328">
        <v>0</v>
      </c>
      <c r="R328">
        <v>165698.54999999999</v>
      </c>
      <c r="S328">
        <v>104165.67</v>
      </c>
      <c r="U328">
        <v>113305.83</v>
      </c>
      <c r="V328">
        <v>15750</v>
      </c>
      <c r="W328">
        <v>995</v>
      </c>
      <c r="X328">
        <v>5993.48</v>
      </c>
      <c r="Y328">
        <v>378.64</v>
      </c>
      <c r="Z328">
        <v>9756.52</v>
      </c>
      <c r="AA328">
        <v>616.36</v>
      </c>
      <c r="AB328" t="s">
        <v>55</v>
      </c>
      <c r="AC328">
        <v>0</v>
      </c>
      <c r="AD328">
        <v>1</v>
      </c>
      <c r="AE328">
        <v>1</v>
      </c>
      <c r="AF328" s="1">
        <v>45412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104165.67</v>
      </c>
      <c r="AM328">
        <v>104165.67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799.9</v>
      </c>
      <c r="AU328">
        <v>0</v>
      </c>
      <c r="AV328">
        <v>0</v>
      </c>
      <c r="AW328">
        <v>296451.3</v>
      </c>
      <c r="AX328">
        <v>0</v>
      </c>
      <c r="AY328">
        <v>0</v>
      </c>
      <c r="BA328" t="s">
        <v>86</v>
      </c>
      <c r="BB328">
        <v>0</v>
      </c>
    </row>
    <row r="329" spans="1:54" x14ac:dyDescent="0.2">
      <c r="A329" t="s">
        <v>85</v>
      </c>
      <c r="B329" s="1">
        <v>45412</v>
      </c>
      <c r="C329">
        <v>0</v>
      </c>
      <c r="D329">
        <v>7827371</v>
      </c>
      <c r="E329" t="s">
        <v>54</v>
      </c>
      <c r="F329" t="s">
        <v>86</v>
      </c>
      <c r="G329" s="1">
        <v>44861</v>
      </c>
      <c r="H329">
        <v>144</v>
      </c>
      <c r="I329">
        <v>129</v>
      </c>
      <c r="J329">
        <v>18</v>
      </c>
      <c r="K329">
        <v>0</v>
      </c>
      <c r="L329">
        <v>181</v>
      </c>
      <c r="M329">
        <v>0.161</v>
      </c>
      <c r="N329">
        <v>9.6142881904399902E-2</v>
      </c>
      <c r="O329">
        <v>7.6791300000000002E-3</v>
      </c>
      <c r="P329">
        <v>284313.5</v>
      </c>
      <c r="Q329">
        <v>0</v>
      </c>
      <c r="R329">
        <v>158056.56</v>
      </c>
      <c r="S329">
        <v>99361.57</v>
      </c>
      <c r="U329">
        <v>108097.26</v>
      </c>
      <c r="V329">
        <v>15000</v>
      </c>
      <c r="W329">
        <v>495</v>
      </c>
      <c r="X329">
        <v>5966.19</v>
      </c>
      <c r="Y329">
        <v>196.88</v>
      </c>
      <c r="Z329">
        <v>9033.81</v>
      </c>
      <c r="AA329">
        <v>298.12</v>
      </c>
      <c r="AB329" t="s">
        <v>55</v>
      </c>
      <c r="AC329">
        <v>0</v>
      </c>
      <c r="AD329">
        <v>1</v>
      </c>
      <c r="AE329">
        <v>1</v>
      </c>
      <c r="AF329" s="1">
        <v>45412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99361.57</v>
      </c>
      <c r="AM329">
        <v>99361.57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763.01</v>
      </c>
      <c r="AU329">
        <v>0</v>
      </c>
      <c r="AV329">
        <v>0</v>
      </c>
      <c r="AW329">
        <v>284313.5</v>
      </c>
      <c r="AX329">
        <v>0</v>
      </c>
      <c r="AY329">
        <v>0</v>
      </c>
      <c r="BA329" t="s">
        <v>86</v>
      </c>
      <c r="BB329">
        <v>0</v>
      </c>
    </row>
    <row r="330" spans="1:54" x14ac:dyDescent="0.2">
      <c r="A330" t="s">
        <v>85</v>
      </c>
      <c r="B330" s="1">
        <v>45412</v>
      </c>
      <c r="C330">
        <v>0</v>
      </c>
      <c r="D330">
        <v>7827827</v>
      </c>
      <c r="E330" t="s">
        <v>54</v>
      </c>
      <c r="F330" t="s">
        <v>86</v>
      </c>
      <c r="G330" s="1">
        <v>44865</v>
      </c>
      <c r="H330">
        <v>180</v>
      </c>
      <c r="I330">
        <v>171</v>
      </c>
      <c r="J330">
        <v>18</v>
      </c>
      <c r="K330">
        <v>8</v>
      </c>
      <c r="L330">
        <v>173</v>
      </c>
      <c r="M330">
        <v>0.21199999999999999</v>
      </c>
      <c r="N330">
        <v>9.6142881904399902E-2</v>
      </c>
      <c r="O330">
        <v>7.6791300000000002E-3</v>
      </c>
      <c r="P330">
        <v>498140.61</v>
      </c>
      <c r="Q330">
        <v>46469</v>
      </c>
      <c r="R330">
        <v>348698.43</v>
      </c>
      <c r="S330">
        <v>213819.76</v>
      </c>
      <c r="U330">
        <v>232547.55</v>
      </c>
      <c r="V330">
        <v>33091.160000000003</v>
      </c>
      <c r="W330">
        <v>1995</v>
      </c>
      <c r="X330">
        <v>13161.87</v>
      </c>
      <c r="Y330">
        <v>793.5</v>
      </c>
      <c r="Z330">
        <v>19929.29</v>
      </c>
      <c r="AA330">
        <v>1201.5</v>
      </c>
      <c r="AB330" t="s">
        <v>55</v>
      </c>
      <c r="AC330">
        <v>0</v>
      </c>
      <c r="AD330">
        <v>1</v>
      </c>
      <c r="AE330">
        <v>1</v>
      </c>
      <c r="AF330" s="1">
        <v>45161</v>
      </c>
      <c r="AG330">
        <v>3889.03</v>
      </c>
      <c r="AH330">
        <v>1273.22</v>
      </c>
      <c r="AI330">
        <v>0</v>
      </c>
      <c r="AJ330">
        <v>3889.03</v>
      </c>
      <c r="AK330">
        <v>0</v>
      </c>
      <c r="AL330">
        <v>213819.76</v>
      </c>
      <c r="AM330">
        <v>213819.76</v>
      </c>
      <c r="AN330">
        <v>0</v>
      </c>
      <c r="AO330">
        <v>0</v>
      </c>
      <c r="AP330">
        <v>-3889.03</v>
      </c>
      <c r="AQ330">
        <v>0</v>
      </c>
      <c r="AR330">
        <v>0</v>
      </c>
      <c r="AS330">
        <v>0</v>
      </c>
      <c r="AT330">
        <v>1641.95</v>
      </c>
      <c r="AU330">
        <v>0</v>
      </c>
      <c r="AV330">
        <v>0</v>
      </c>
      <c r="AW330">
        <v>498140.61</v>
      </c>
      <c r="AX330">
        <v>0</v>
      </c>
      <c r="AY330">
        <v>0</v>
      </c>
      <c r="BA330" t="s">
        <v>86</v>
      </c>
      <c r="BB330">
        <v>0</v>
      </c>
    </row>
    <row r="331" spans="1:54" x14ac:dyDescent="0.2">
      <c r="A331" t="s">
        <v>85</v>
      </c>
      <c r="B331" s="1">
        <v>45412</v>
      </c>
      <c r="C331">
        <v>0</v>
      </c>
      <c r="D331">
        <v>7831464</v>
      </c>
      <c r="E331" t="s">
        <v>54</v>
      </c>
      <c r="F331" t="s">
        <v>86</v>
      </c>
      <c r="G331" s="1">
        <v>44875</v>
      </c>
      <c r="H331">
        <v>180</v>
      </c>
      <c r="I331">
        <v>164</v>
      </c>
      <c r="J331">
        <v>17</v>
      </c>
      <c r="K331">
        <v>1</v>
      </c>
      <c r="L331">
        <v>180</v>
      </c>
      <c r="M331">
        <v>0.19950000000000001</v>
      </c>
      <c r="N331">
        <v>9.6142881904399902E-2</v>
      </c>
      <c r="O331">
        <v>7.6791300000000002E-3</v>
      </c>
      <c r="P331">
        <v>294379.58</v>
      </c>
      <c r="Q331">
        <v>19722.18</v>
      </c>
      <c r="R331">
        <v>182515.34</v>
      </c>
      <c r="S331">
        <v>115618.56</v>
      </c>
      <c r="U331">
        <v>124294.12</v>
      </c>
      <c r="V331">
        <v>15000</v>
      </c>
      <c r="W331">
        <v>995</v>
      </c>
      <c r="X331">
        <v>5708.08</v>
      </c>
      <c r="Y331">
        <v>378.64</v>
      </c>
      <c r="Z331">
        <v>9291.92</v>
      </c>
      <c r="AA331">
        <v>616.36</v>
      </c>
      <c r="AB331" t="s">
        <v>55</v>
      </c>
      <c r="AC331">
        <v>0</v>
      </c>
      <c r="AD331">
        <v>1</v>
      </c>
      <c r="AE331">
        <v>1</v>
      </c>
      <c r="AF331" s="1">
        <v>45378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115618.56</v>
      </c>
      <c r="AM331">
        <v>115618.56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887.85</v>
      </c>
      <c r="AU331">
        <v>0</v>
      </c>
      <c r="AV331">
        <v>0</v>
      </c>
      <c r="AW331">
        <v>294379.58</v>
      </c>
      <c r="AX331">
        <v>0</v>
      </c>
      <c r="AY331">
        <v>0</v>
      </c>
      <c r="BA331" t="s">
        <v>86</v>
      </c>
      <c r="BB331">
        <v>0</v>
      </c>
    </row>
    <row r="332" spans="1:54" x14ac:dyDescent="0.2">
      <c r="A332" t="s">
        <v>85</v>
      </c>
      <c r="B332" s="1">
        <v>45412</v>
      </c>
      <c r="C332">
        <v>0</v>
      </c>
      <c r="D332">
        <v>7831845</v>
      </c>
      <c r="E332" t="s">
        <v>54</v>
      </c>
      <c r="F332" t="s">
        <v>86</v>
      </c>
      <c r="G332" s="1">
        <v>44887</v>
      </c>
      <c r="H332">
        <v>180</v>
      </c>
      <c r="I332">
        <v>163</v>
      </c>
      <c r="J332">
        <v>17</v>
      </c>
      <c r="K332">
        <v>0</v>
      </c>
      <c r="L332">
        <v>181</v>
      </c>
      <c r="M332">
        <v>0.26450000000000001</v>
      </c>
      <c r="N332">
        <v>9.6142881904399902E-2</v>
      </c>
      <c r="O332">
        <v>7.6791300000000002E-3</v>
      </c>
      <c r="P332">
        <v>492220.42</v>
      </c>
      <c r="Q332">
        <v>52310.02</v>
      </c>
      <c r="R332">
        <v>305176.65999999997</v>
      </c>
      <c r="S332">
        <v>191847.98</v>
      </c>
      <c r="U332">
        <v>205375.67</v>
      </c>
      <c r="V332">
        <v>23832.83</v>
      </c>
      <c r="W332">
        <v>1995</v>
      </c>
      <c r="X332">
        <v>9069.31</v>
      </c>
      <c r="Y332">
        <v>759.17</v>
      </c>
      <c r="Z332">
        <v>14763.52</v>
      </c>
      <c r="AA332">
        <v>1235.83</v>
      </c>
      <c r="AB332" t="s">
        <v>55</v>
      </c>
      <c r="AC332">
        <v>0</v>
      </c>
      <c r="AD332">
        <v>1</v>
      </c>
      <c r="AE332">
        <v>1</v>
      </c>
      <c r="AF332" s="1">
        <v>45410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191847.98</v>
      </c>
      <c r="AM332">
        <v>191847.98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1473.23</v>
      </c>
      <c r="AU332">
        <v>0</v>
      </c>
      <c r="AV332">
        <v>0</v>
      </c>
      <c r="AW332">
        <v>492220.42</v>
      </c>
      <c r="AX332">
        <v>0</v>
      </c>
      <c r="AY332">
        <v>0</v>
      </c>
      <c r="BA332" t="s">
        <v>86</v>
      </c>
      <c r="BB332">
        <v>0</v>
      </c>
    </row>
    <row r="333" spans="1:54" x14ac:dyDescent="0.2">
      <c r="A333" t="s">
        <v>85</v>
      </c>
      <c r="B333" s="1">
        <v>45412</v>
      </c>
      <c r="C333">
        <v>0</v>
      </c>
      <c r="D333">
        <v>7832322</v>
      </c>
      <c r="E333" t="s">
        <v>54</v>
      </c>
      <c r="F333" t="s">
        <v>86</v>
      </c>
      <c r="G333" s="1">
        <v>44876</v>
      </c>
      <c r="H333">
        <v>144</v>
      </c>
      <c r="I333">
        <v>132</v>
      </c>
      <c r="J333">
        <v>17</v>
      </c>
      <c r="K333">
        <v>5</v>
      </c>
      <c r="L333">
        <v>176</v>
      </c>
      <c r="M333">
        <v>0.2195</v>
      </c>
      <c r="N333">
        <v>9.6142881904399902E-2</v>
      </c>
      <c r="O333">
        <v>7.6791300000000002E-3</v>
      </c>
      <c r="P333">
        <v>474170.89</v>
      </c>
      <c r="Q333">
        <v>44734.61</v>
      </c>
      <c r="R333">
        <v>331919.62</v>
      </c>
      <c r="S333">
        <v>209872.91</v>
      </c>
      <c r="U333">
        <v>222810.05</v>
      </c>
      <c r="V333">
        <v>22879.52</v>
      </c>
      <c r="W333">
        <v>1995</v>
      </c>
      <c r="X333">
        <v>8706.5400000000009</v>
      </c>
      <c r="Y333">
        <v>759.17</v>
      </c>
      <c r="Z333">
        <v>14172.98</v>
      </c>
      <c r="AA333">
        <v>1235.83</v>
      </c>
      <c r="AB333" t="s">
        <v>55</v>
      </c>
      <c r="AC333">
        <v>0</v>
      </c>
      <c r="AD333">
        <v>1</v>
      </c>
      <c r="AE333">
        <v>1</v>
      </c>
      <c r="AF333" s="1">
        <v>45250</v>
      </c>
      <c r="AG333">
        <v>3723.63</v>
      </c>
      <c r="AH333">
        <v>5242.22</v>
      </c>
      <c r="AI333">
        <v>0</v>
      </c>
      <c r="AJ333">
        <v>3723.63</v>
      </c>
      <c r="AK333">
        <v>0</v>
      </c>
      <c r="AL333">
        <v>209872.91</v>
      </c>
      <c r="AM333">
        <v>209872.91</v>
      </c>
      <c r="AN333">
        <v>0</v>
      </c>
      <c r="AO333">
        <v>0</v>
      </c>
      <c r="AP333">
        <v>-3723.63</v>
      </c>
      <c r="AQ333">
        <v>0</v>
      </c>
      <c r="AR333">
        <v>0</v>
      </c>
      <c r="AS333">
        <v>0</v>
      </c>
      <c r="AT333">
        <v>1611.64</v>
      </c>
      <c r="AU333">
        <v>0</v>
      </c>
      <c r="AV333">
        <v>0</v>
      </c>
      <c r="AW333">
        <v>474170.89</v>
      </c>
      <c r="AX333">
        <v>0</v>
      </c>
      <c r="AY333">
        <v>0</v>
      </c>
      <c r="BA333" t="s">
        <v>86</v>
      </c>
      <c r="BB333">
        <v>0</v>
      </c>
    </row>
    <row r="334" spans="1:54" x14ac:dyDescent="0.2">
      <c r="A334" t="s">
        <v>85</v>
      </c>
      <c r="B334" s="1">
        <v>45412</v>
      </c>
      <c r="C334">
        <v>0</v>
      </c>
      <c r="D334">
        <v>7834336</v>
      </c>
      <c r="E334" t="s">
        <v>54</v>
      </c>
      <c r="F334" t="s">
        <v>86</v>
      </c>
      <c r="G334" s="1">
        <v>44875</v>
      </c>
      <c r="H334">
        <v>180</v>
      </c>
      <c r="I334">
        <v>162</v>
      </c>
      <c r="J334">
        <v>17</v>
      </c>
      <c r="K334">
        <v>0</v>
      </c>
      <c r="L334">
        <v>181</v>
      </c>
      <c r="M334">
        <v>0.161</v>
      </c>
      <c r="N334">
        <v>9.6142881904399902E-2</v>
      </c>
      <c r="O334">
        <v>7.6791300000000002E-3</v>
      </c>
      <c r="P334">
        <v>208786.35</v>
      </c>
      <c r="Q334">
        <v>15020.37</v>
      </c>
      <c r="R334">
        <v>129447.54</v>
      </c>
      <c r="S334">
        <v>81376.63</v>
      </c>
      <c r="U334">
        <v>88062.17</v>
      </c>
      <c r="V334">
        <v>11287.5</v>
      </c>
      <c r="W334">
        <v>495</v>
      </c>
      <c r="X334">
        <v>4295.33</v>
      </c>
      <c r="Y334">
        <v>188.37</v>
      </c>
      <c r="Z334">
        <v>6992.17</v>
      </c>
      <c r="AA334">
        <v>306.63</v>
      </c>
      <c r="AB334" t="s">
        <v>55</v>
      </c>
      <c r="AC334">
        <v>0</v>
      </c>
      <c r="AD334">
        <v>1</v>
      </c>
      <c r="AE334">
        <v>1</v>
      </c>
      <c r="AF334" s="1">
        <v>45410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81376.63</v>
      </c>
      <c r="AM334">
        <v>81376.63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624.9</v>
      </c>
      <c r="AU334">
        <v>0</v>
      </c>
      <c r="AV334">
        <v>0</v>
      </c>
      <c r="AW334">
        <v>208786.35</v>
      </c>
      <c r="AX334">
        <v>0</v>
      </c>
      <c r="AY334">
        <v>0</v>
      </c>
      <c r="BA334" t="s">
        <v>86</v>
      </c>
      <c r="BB334">
        <v>0</v>
      </c>
    </row>
    <row r="335" spans="1:54" x14ac:dyDescent="0.2">
      <c r="A335" t="s">
        <v>85</v>
      </c>
      <c r="B335" s="1">
        <v>45412</v>
      </c>
      <c r="C335">
        <v>0</v>
      </c>
      <c r="D335">
        <v>7834864</v>
      </c>
      <c r="E335" t="s">
        <v>54</v>
      </c>
      <c r="F335" t="s">
        <v>86</v>
      </c>
      <c r="G335" s="1">
        <v>44876</v>
      </c>
      <c r="H335">
        <v>180</v>
      </c>
      <c r="I335">
        <v>170</v>
      </c>
      <c r="J335">
        <v>17</v>
      </c>
      <c r="K335">
        <v>7</v>
      </c>
      <c r="L335">
        <v>174</v>
      </c>
      <c r="M335">
        <v>0.192</v>
      </c>
      <c r="N335">
        <v>9.6142881904399902E-2</v>
      </c>
      <c r="O335">
        <v>7.6791300000000002E-3</v>
      </c>
      <c r="P335">
        <v>492058.11</v>
      </c>
      <c r="Q335">
        <v>11153.52</v>
      </c>
      <c r="R335">
        <v>345198.46</v>
      </c>
      <c r="S335">
        <v>213881.18</v>
      </c>
      <c r="U335">
        <v>227408.87</v>
      </c>
      <c r="V335">
        <v>23832.83</v>
      </c>
      <c r="W335">
        <v>1995</v>
      </c>
      <c r="X335">
        <v>9069.31</v>
      </c>
      <c r="Y335">
        <v>759.17</v>
      </c>
      <c r="Z335">
        <v>14763.52</v>
      </c>
      <c r="AA335">
        <v>1235.83</v>
      </c>
      <c r="AB335" t="s">
        <v>55</v>
      </c>
      <c r="AC335">
        <v>0</v>
      </c>
      <c r="AD335">
        <v>1</v>
      </c>
      <c r="AE335">
        <v>1</v>
      </c>
      <c r="AF335" s="1">
        <v>45187</v>
      </c>
      <c r="AG335">
        <v>3857.91</v>
      </c>
      <c r="AH335">
        <v>22004.48</v>
      </c>
      <c r="AI335">
        <v>0</v>
      </c>
      <c r="AJ335">
        <v>3857.91</v>
      </c>
      <c r="AK335">
        <v>18354.48</v>
      </c>
      <c r="AL335">
        <v>213881.18</v>
      </c>
      <c r="AM335">
        <v>213881.18</v>
      </c>
      <c r="AN335">
        <v>0</v>
      </c>
      <c r="AO335">
        <v>0</v>
      </c>
      <c r="AP335">
        <v>0</v>
      </c>
      <c r="AQ335">
        <v>14496.57</v>
      </c>
      <c r="AR335">
        <v>0</v>
      </c>
      <c r="AS335">
        <v>0</v>
      </c>
      <c r="AT335">
        <v>1642.42</v>
      </c>
      <c r="AU335">
        <v>0</v>
      </c>
      <c r="AV335">
        <v>0</v>
      </c>
      <c r="AW335">
        <v>492058.11</v>
      </c>
      <c r="AX335">
        <v>0</v>
      </c>
      <c r="AY335">
        <v>0</v>
      </c>
      <c r="BA335" t="s">
        <v>86</v>
      </c>
      <c r="BB335">
        <v>0</v>
      </c>
    </row>
    <row r="336" spans="1:54" x14ac:dyDescent="0.2">
      <c r="A336" t="s">
        <v>85</v>
      </c>
      <c r="B336" s="1">
        <v>45412</v>
      </c>
      <c r="C336">
        <v>0</v>
      </c>
      <c r="D336">
        <v>7836711</v>
      </c>
      <c r="E336" t="s">
        <v>54</v>
      </c>
      <c r="F336" t="s">
        <v>86</v>
      </c>
      <c r="G336" s="1">
        <v>44883</v>
      </c>
      <c r="H336">
        <v>120</v>
      </c>
      <c r="I336">
        <v>106</v>
      </c>
      <c r="J336">
        <v>17</v>
      </c>
      <c r="K336">
        <v>0</v>
      </c>
      <c r="L336">
        <v>181</v>
      </c>
      <c r="M336">
        <v>0.1535</v>
      </c>
      <c r="N336">
        <v>9.6142881904399902E-2</v>
      </c>
      <c r="O336">
        <v>7.6791300000000002E-3</v>
      </c>
      <c r="P336">
        <v>141108.5</v>
      </c>
      <c r="Q336">
        <v>0</v>
      </c>
      <c r="R336">
        <v>91524.88</v>
      </c>
      <c r="S336">
        <v>57536.72</v>
      </c>
      <c r="U336">
        <v>61671.63</v>
      </c>
      <c r="V336">
        <v>6970</v>
      </c>
      <c r="W336">
        <v>295</v>
      </c>
      <c r="X336">
        <v>2652.35</v>
      </c>
      <c r="Y336">
        <v>112.26</v>
      </c>
      <c r="Z336">
        <v>4317.6499999999996</v>
      </c>
      <c r="AA336">
        <v>182.74</v>
      </c>
      <c r="AB336" t="s">
        <v>55</v>
      </c>
      <c r="AC336">
        <v>0</v>
      </c>
      <c r="AD336">
        <v>1</v>
      </c>
      <c r="AE336">
        <v>1</v>
      </c>
      <c r="AF336" s="1">
        <v>45412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57536.72</v>
      </c>
      <c r="AM336">
        <v>57536.72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441.83</v>
      </c>
      <c r="AU336">
        <v>0</v>
      </c>
      <c r="AV336">
        <v>0</v>
      </c>
      <c r="AW336">
        <v>141108.5</v>
      </c>
      <c r="AX336">
        <v>0</v>
      </c>
      <c r="AY336">
        <v>0</v>
      </c>
      <c r="BA336" t="s">
        <v>86</v>
      </c>
      <c r="BB336">
        <v>0</v>
      </c>
    </row>
    <row r="337" spans="1:54" x14ac:dyDescent="0.2">
      <c r="A337" t="s">
        <v>85</v>
      </c>
      <c r="B337" s="1">
        <v>45412</v>
      </c>
      <c r="C337">
        <v>0</v>
      </c>
      <c r="D337">
        <v>7836117</v>
      </c>
      <c r="E337" t="s">
        <v>54</v>
      </c>
      <c r="F337" t="s">
        <v>86</v>
      </c>
      <c r="G337" s="1">
        <v>44881</v>
      </c>
      <c r="H337">
        <v>144</v>
      </c>
      <c r="I337">
        <v>130</v>
      </c>
      <c r="J337">
        <v>17</v>
      </c>
      <c r="K337">
        <v>0</v>
      </c>
      <c r="L337">
        <v>181</v>
      </c>
      <c r="M337">
        <v>0.27950000000000003</v>
      </c>
      <c r="N337">
        <v>9.6142881904399902E-2</v>
      </c>
      <c r="O337">
        <v>7.6791300000000002E-3</v>
      </c>
      <c r="P337">
        <v>55859.31</v>
      </c>
      <c r="Q337">
        <v>0</v>
      </c>
      <c r="R337">
        <v>36896.53</v>
      </c>
      <c r="S337">
        <v>23194.84</v>
      </c>
      <c r="U337">
        <v>23730.63</v>
      </c>
      <c r="V337">
        <v>2859.94</v>
      </c>
      <c r="W337">
        <v>1995</v>
      </c>
      <c r="X337">
        <v>1088.32</v>
      </c>
      <c r="Y337">
        <v>759.17</v>
      </c>
      <c r="Z337">
        <v>1771.62</v>
      </c>
      <c r="AA337">
        <v>1235.83</v>
      </c>
      <c r="AB337" t="s">
        <v>55</v>
      </c>
      <c r="AC337">
        <v>0</v>
      </c>
      <c r="AD337">
        <v>1</v>
      </c>
      <c r="AE337">
        <v>1</v>
      </c>
      <c r="AF337" s="1">
        <v>45412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23194.84</v>
      </c>
      <c r="AM337">
        <v>23194.84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178.12</v>
      </c>
      <c r="AU337">
        <v>0</v>
      </c>
      <c r="AV337">
        <v>0</v>
      </c>
      <c r="AW337">
        <v>55859.31</v>
      </c>
      <c r="AX337">
        <v>0</v>
      </c>
      <c r="AY337">
        <v>0</v>
      </c>
      <c r="BA337" t="s">
        <v>86</v>
      </c>
      <c r="BB337">
        <v>0</v>
      </c>
    </row>
    <row r="338" spans="1:54" x14ac:dyDescent="0.2">
      <c r="A338" t="s">
        <v>85</v>
      </c>
      <c r="B338" s="1">
        <v>45412</v>
      </c>
      <c r="C338">
        <v>0</v>
      </c>
      <c r="D338">
        <v>7836125</v>
      </c>
      <c r="E338" t="s">
        <v>54</v>
      </c>
      <c r="F338" t="s">
        <v>86</v>
      </c>
      <c r="G338" s="1">
        <v>44879</v>
      </c>
      <c r="H338">
        <v>180</v>
      </c>
      <c r="I338">
        <v>166</v>
      </c>
      <c r="J338">
        <v>17</v>
      </c>
      <c r="K338">
        <v>0</v>
      </c>
      <c r="L338">
        <v>181</v>
      </c>
      <c r="M338">
        <v>0.23200000000000001</v>
      </c>
      <c r="N338">
        <v>9.6142881904399902E-2</v>
      </c>
      <c r="O338">
        <v>7.6791300000000002E-3</v>
      </c>
      <c r="P338">
        <v>281434.12</v>
      </c>
      <c r="Q338">
        <v>0</v>
      </c>
      <c r="R338">
        <v>157981.65</v>
      </c>
      <c r="S338">
        <v>99314.47</v>
      </c>
      <c r="U338">
        <v>106936.75</v>
      </c>
      <c r="V338">
        <v>14299.7</v>
      </c>
      <c r="W338">
        <v>1995</v>
      </c>
      <c r="X338">
        <v>5441.59</v>
      </c>
      <c r="Y338">
        <v>759.17</v>
      </c>
      <c r="Z338">
        <v>8858.11</v>
      </c>
      <c r="AA338">
        <v>1235.83</v>
      </c>
      <c r="AB338" t="s">
        <v>55</v>
      </c>
      <c r="AC338">
        <v>0</v>
      </c>
      <c r="AD338">
        <v>1</v>
      </c>
      <c r="AE338">
        <v>1</v>
      </c>
      <c r="AF338" s="1">
        <v>45412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99314.47</v>
      </c>
      <c r="AM338">
        <v>99314.47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762.65</v>
      </c>
      <c r="AU338">
        <v>0</v>
      </c>
      <c r="AV338">
        <v>0</v>
      </c>
      <c r="AW338">
        <v>281434.12</v>
      </c>
      <c r="AX338">
        <v>0</v>
      </c>
      <c r="AY338">
        <v>0</v>
      </c>
      <c r="BA338" t="s">
        <v>86</v>
      </c>
      <c r="BB338">
        <v>0</v>
      </c>
    </row>
    <row r="339" spans="1:54" x14ac:dyDescent="0.2">
      <c r="A339" t="s">
        <v>85</v>
      </c>
      <c r="B339" s="1">
        <v>45412</v>
      </c>
      <c r="C339">
        <v>0</v>
      </c>
      <c r="D339">
        <v>7839731</v>
      </c>
      <c r="E339" t="s">
        <v>54</v>
      </c>
      <c r="F339" t="s">
        <v>86</v>
      </c>
      <c r="G339" s="1">
        <v>44888</v>
      </c>
      <c r="H339">
        <v>180</v>
      </c>
      <c r="I339">
        <v>166</v>
      </c>
      <c r="J339">
        <v>17</v>
      </c>
      <c r="K339">
        <v>1</v>
      </c>
      <c r="L339">
        <v>180</v>
      </c>
      <c r="M339">
        <v>0.1825</v>
      </c>
      <c r="N339">
        <v>9.6142881904399902E-2</v>
      </c>
      <c r="O339">
        <v>7.6791300000000002E-3</v>
      </c>
      <c r="P339">
        <v>279060.21000000002</v>
      </c>
      <c r="Q339">
        <v>18688.29</v>
      </c>
      <c r="R339">
        <v>173017.33</v>
      </c>
      <c r="S339">
        <v>109601.82</v>
      </c>
      <c r="U339">
        <v>117967.65</v>
      </c>
      <c r="V339">
        <v>14000</v>
      </c>
      <c r="W339">
        <v>495</v>
      </c>
      <c r="X339">
        <v>5327.54</v>
      </c>
      <c r="Y339">
        <v>188.37</v>
      </c>
      <c r="Z339">
        <v>8672.4599999999991</v>
      </c>
      <c r="AA339">
        <v>306.63</v>
      </c>
      <c r="AB339" t="s">
        <v>55</v>
      </c>
      <c r="AC339">
        <v>0</v>
      </c>
      <c r="AD339">
        <v>1</v>
      </c>
      <c r="AE339">
        <v>1</v>
      </c>
      <c r="AF339" s="1">
        <v>45351</v>
      </c>
      <c r="AG339">
        <v>0</v>
      </c>
      <c r="AH339">
        <v>267.61</v>
      </c>
      <c r="AI339">
        <v>0</v>
      </c>
      <c r="AJ339">
        <v>0</v>
      </c>
      <c r="AK339">
        <v>0</v>
      </c>
      <c r="AL339">
        <v>109601.82</v>
      </c>
      <c r="AM339">
        <v>109601.82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841.65</v>
      </c>
      <c r="AU339">
        <v>0</v>
      </c>
      <c r="AV339">
        <v>0</v>
      </c>
      <c r="AW339">
        <v>279060.21000000002</v>
      </c>
      <c r="AX339">
        <v>0</v>
      </c>
      <c r="AY339">
        <v>0</v>
      </c>
      <c r="BA339" t="s">
        <v>86</v>
      </c>
      <c r="BB339">
        <v>0</v>
      </c>
    </row>
    <row r="340" spans="1:54" x14ac:dyDescent="0.2">
      <c r="A340" t="s">
        <v>85</v>
      </c>
      <c r="B340" s="1">
        <v>45412</v>
      </c>
      <c r="C340">
        <v>0</v>
      </c>
      <c r="D340">
        <v>7840630</v>
      </c>
      <c r="E340" t="s">
        <v>54</v>
      </c>
      <c r="F340" t="s">
        <v>86</v>
      </c>
      <c r="G340" s="1">
        <v>44890</v>
      </c>
      <c r="H340">
        <v>144</v>
      </c>
      <c r="I340">
        <v>138</v>
      </c>
      <c r="J340">
        <v>17</v>
      </c>
      <c r="K340">
        <v>9</v>
      </c>
      <c r="L340">
        <v>172</v>
      </c>
      <c r="M340">
        <v>0.1145</v>
      </c>
      <c r="N340">
        <v>9.6142881904399902E-2</v>
      </c>
      <c r="O340">
        <v>7.6791300000000002E-3</v>
      </c>
      <c r="P340">
        <v>249020.7</v>
      </c>
      <c r="Q340">
        <v>12357.61</v>
      </c>
      <c r="R340">
        <v>174314.49</v>
      </c>
      <c r="S340">
        <v>105769.46</v>
      </c>
      <c r="U340">
        <v>112992.23</v>
      </c>
      <c r="V340">
        <v>12154.74</v>
      </c>
      <c r="W340">
        <v>495</v>
      </c>
      <c r="X340">
        <v>4625.3500000000004</v>
      </c>
      <c r="Y340">
        <v>188.37</v>
      </c>
      <c r="Z340">
        <v>7529.39</v>
      </c>
      <c r="AA340">
        <v>306.63</v>
      </c>
      <c r="AB340" t="s">
        <v>55</v>
      </c>
      <c r="AC340">
        <v>0</v>
      </c>
      <c r="AD340">
        <v>1</v>
      </c>
      <c r="AE340">
        <v>1</v>
      </c>
      <c r="AF340" s="1">
        <v>45125</v>
      </c>
      <c r="AG340">
        <v>1939.94</v>
      </c>
      <c r="AH340">
        <v>1090.6400000000001</v>
      </c>
      <c r="AI340">
        <v>0</v>
      </c>
      <c r="AJ340">
        <v>1939.94</v>
      </c>
      <c r="AK340">
        <v>0</v>
      </c>
      <c r="AL340">
        <v>105769.46</v>
      </c>
      <c r="AM340">
        <v>105769.46</v>
      </c>
      <c r="AN340">
        <v>0</v>
      </c>
      <c r="AO340">
        <v>0</v>
      </c>
      <c r="AP340">
        <v>-1939.94</v>
      </c>
      <c r="AQ340">
        <v>0</v>
      </c>
      <c r="AR340">
        <v>0</v>
      </c>
      <c r="AS340">
        <v>0</v>
      </c>
      <c r="AT340">
        <v>812.22</v>
      </c>
      <c r="AU340">
        <v>0</v>
      </c>
      <c r="AV340">
        <v>0</v>
      </c>
      <c r="AW340">
        <v>249020.7</v>
      </c>
      <c r="AX340">
        <v>0</v>
      </c>
      <c r="AY340">
        <v>0</v>
      </c>
      <c r="BA340" t="s">
        <v>86</v>
      </c>
      <c r="BB340">
        <v>0</v>
      </c>
    </row>
    <row r="341" spans="1:54" x14ac:dyDescent="0.2">
      <c r="A341" t="s">
        <v>85</v>
      </c>
      <c r="B341" s="1">
        <v>45412</v>
      </c>
      <c r="C341">
        <v>0</v>
      </c>
      <c r="D341">
        <v>7841810</v>
      </c>
      <c r="E341" t="s">
        <v>54</v>
      </c>
      <c r="F341" t="s">
        <v>86</v>
      </c>
      <c r="G341" s="1">
        <v>44890</v>
      </c>
      <c r="H341">
        <v>180</v>
      </c>
      <c r="I341">
        <v>163</v>
      </c>
      <c r="J341">
        <v>17</v>
      </c>
      <c r="K341">
        <v>0</v>
      </c>
      <c r="L341">
        <v>181</v>
      </c>
      <c r="M341">
        <v>0.21099999999999999</v>
      </c>
      <c r="N341">
        <v>9.6142881904399902E-2</v>
      </c>
      <c r="O341">
        <v>7.6791300000000002E-3</v>
      </c>
      <c r="P341">
        <v>250649.49</v>
      </c>
      <c r="Q341">
        <v>21969.27</v>
      </c>
      <c r="R341">
        <v>155402.68</v>
      </c>
      <c r="S341">
        <v>97693.22</v>
      </c>
      <c r="U341">
        <v>105369.9</v>
      </c>
      <c r="V341">
        <v>13387.5</v>
      </c>
      <c r="W341">
        <v>995</v>
      </c>
      <c r="X341">
        <v>5094.46</v>
      </c>
      <c r="Y341">
        <v>378.64</v>
      </c>
      <c r="Z341">
        <v>8293.0400000000009</v>
      </c>
      <c r="AA341">
        <v>616.36</v>
      </c>
      <c r="AB341" t="s">
        <v>55</v>
      </c>
      <c r="AC341">
        <v>0</v>
      </c>
      <c r="AD341">
        <v>1</v>
      </c>
      <c r="AE341">
        <v>1</v>
      </c>
      <c r="AF341" s="1">
        <v>45410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97693.22</v>
      </c>
      <c r="AM341">
        <v>97693.22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750.2</v>
      </c>
      <c r="AU341">
        <v>0</v>
      </c>
      <c r="AV341">
        <v>0</v>
      </c>
      <c r="AW341">
        <v>250649.49</v>
      </c>
      <c r="AX341">
        <v>0</v>
      </c>
      <c r="AY341">
        <v>0</v>
      </c>
      <c r="BA341" t="s">
        <v>86</v>
      </c>
      <c r="BB341">
        <v>0</v>
      </c>
    </row>
    <row r="342" spans="1:54" x14ac:dyDescent="0.2">
      <c r="A342" t="s">
        <v>85</v>
      </c>
      <c r="B342" s="1">
        <v>45412</v>
      </c>
      <c r="C342">
        <v>0</v>
      </c>
      <c r="D342">
        <v>7841869</v>
      </c>
      <c r="E342" t="s">
        <v>54</v>
      </c>
      <c r="F342" t="s">
        <v>86</v>
      </c>
      <c r="G342" s="1">
        <v>44893</v>
      </c>
      <c r="H342">
        <v>180</v>
      </c>
      <c r="I342">
        <v>163</v>
      </c>
      <c r="J342">
        <v>17</v>
      </c>
      <c r="K342">
        <v>0</v>
      </c>
      <c r="L342">
        <v>181</v>
      </c>
      <c r="M342">
        <v>0.27950000000000003</v>
      </c>
      <c r="N342">
        <v>9.6142881904399902E-2</v>
      </c>
      <c r="O342">
        <v>7.6791300000000002E-3</v>
      </c>
      <c r="P342">
        <v>155156.19</v>
      </c>
      <c r="Q342">
        <v>19685.14</v>
      </c>
      <c r="R342">
        <v>96196.84</v>
      </c>
      <c r="S342">
        <v>60473.72</v>
      </c>
      <c r="U342">
        <v>63858.87</v>
      </c>
      <c r="V342">
        <v>7459.68</v>
      </c>
      <c r="W342">
        <v>1995</v>
      </c>
      <c r="X342">
        <v>2838.7</v>
      </c>
      <c r="Y342">
        <v>759.17</v>
      </c>
      <c r="Z342">
        <v>4620.9799999999996</v>
      </c>
      <c r="AA342">
        <v>1235.83</v>
      </c>
      <c r="AB342" t="s">
        <v>55</v>
      </c>
      <c r="AC342">
        <v>0</v>
      </c>
      <c r="AD342">
        <v>1</v>
      </c>
      <c r="AE342">
        <v>1</v>
      </c>
      <c r="AF342" s="1">
        <v>45410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60473.72</v>
      </c>
      <c r="AM342">
        <v>60473.72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464.39</v>
      </c>
      <c r="AU342">
        <v>0</v>
      </c>
      <c r="AV342">
        <v>0</v>
      </c>
      <c r="AW342">
        <v>155156.19</v>
      </c>
      <c r="AX342">
        <v>0</v>
      </c>
      <c r="AY342">
        <v>0</v>
      </c>
      <c r="BA342" t="s">
        <v>86</v>
      </c>
      <c r="BB342">
        <v>0</v>
      </c>
    </row>
    <row r="343" spans="1:54" x14ac:dyDescent="0.2">
      <c r="A343" t="s">
        <v>85</v>
      </c>
      <c r="B343" s="1">
        <v>45412</v>
      </c>
      <c r="C343">
        <v>0</v>
      </c>
      <c r="D343">
        <v>7840820</v>
      </c>
      <c r="E343" t="s">
        <v>54</v>
      </c>
      <c r="F343" t="s">
        <v>86</v>
      </c>
      <c r="G343" s="1">
        <v>44893</v>
      </c>
      <c r="H343">
        <v>180</v>
      </c>
      <c r="I343">
        <v>166</v>
      </c>
      <c r="J343">
        <v>17</v>
      </c>
      <c r="K343">
        <v>1</v>
      </c>
      <c r="L343">
        <v>180</v>
      </c>
      <c r="M343">
        <v>0.22950000000000001</v>
      </c>
      <c r="N343">
        <v>9.6142881904399902E-2</v>
      </c>
      <c r="O343">
        <v>7.6791300000000002E-3</v>
      </c>
      <c r="P343">
        <v>496670.96</v>
      </c>
      <c r="Q343">
        <v>33664.089999999997</v>
      </c>
      <c r="R343">
        <v>307936</v>
      </c>
      <c r="S343">
        <v>195069.17</v>
      </c>
      <c r="U343">
        <v>209939.34</v>
      </c>
      <c r="V343">
        <v>25000</v>
      </c>
      <c r="W343">
        <v>995</v>
      </c>
      <c r="X343">
        <v>9513.4699999999993</v>
      </c>
      <c r="Y343">
        <v>378.64</v>
      </c>
      <c r="Z343">
        <v>15486.53</v>
      </c>
      <c r="AA343">
        <v>616.36</v>
      </c>
      <c r="AB343" t="s">
        <v>55</v>
      </c>
      <c r="AC343">
        <v>0</v>
      </c>
      <c r="AD343">
        <v>1</v>
      </c>
      <c r="AE343">
        <v>1</v>
      </c>
      <c r="AF343" s="1">
        <v>45351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195069.17</v>
      </c>
      <c r="AM343">
        <v>195069.17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1497.96</v>
      </c>
      <c r="AU343">
        <v>0</v>
      </c>
      <c r="AV343">
        <v>0</v>
      </c>
      <c r="AW343">
        <v>496670.96</v>
      </c>
      <c r="AX343">
        <v>0</v>
      </c>
      <c r="AY343">
        <v>0</v>
      </c>
      <c r="BA343" t="s">
        <v>86</v>
      </c>
      <c r="BB343">
        <v>0</v>
      </c>
    </row>
    <row r="344" spans="1:54" x14ac:dyDescent="0.2">
      <c r="A344" t="s">
        <v>85</v>
      </c>
      <c r="B344" s="1">
        <v>45412</v>
      </c>
      <c r="C344">
        <v>0</v>
      </c>
      <c r="D344">
        <v>7844129</v>
      </c>
      <c r="E344" t="s">
        <v>54</v>
      </c>
      <c r="F344" t="s">
        <v>86</v>
      </c>
      <c r="G344" s="1">
        <v>44910</v>
      </c>
      <c r="H344">
        <v>132</v>
      </c>
      <c r="I344">
        <v>119</v>
      </c>
      <c r="J344">
        <v>16</v>
      </c>
      <c r="K344">
        <v>0</v>
      </c>
      <c r="L344">
        <v>181</v>
      </c>
      <c r="M344">
        <v>0.28199999999999997</v>
      </c>
      <c r="N344">
        <v>9.6142881904399902E-2</v>
      </c>
      <c r="O344">
        <v>7.6791300000000002E-3</v>
      </c>
      <c r="P344">
        <v>195327</v>
      </c>
      <c r="Q344">
        <v>0</v>
      </c>
      <c r="R344">
        <v>112469.28</v>
      </c>
      <c r="S344">
        <v>70703.320000000007</v>
      </c>
      <c r="U344">
        <v>76440.95</v>
      </c>
      <c r="V344">
        <v>10000</v>
      </c>
      <c r="W344">
        <v>995</v>
      </c>
      <c r="X344">
        <v>3628.4</v>
      </c>
      <c r="Y344">
        <v>361.03</v>
      </c>
      <c r="Z344">
        <v>6371.6</v>
      </c>
      <c r="AA344">
        <v>633.97</v>
      </c>
      <c r="AB344" t="s">
        <v>55</v>
      </c>
      <c r="AC344">
        <v>0</v>
      </c>
      <c r="AD344">
        <v>1</v>
      </c>
      <c r="AE344">
        <v>1</v>
      </c>
      <c r="AF344" s="1">
        <v>45412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70703.320000000007</v>
      </c>
      <c r="AM344">
        <v>70703.320000000007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542.94000000000005</v>
      </c>
      <c r="AU344">
        <v>0</v>
      </c>
      <c r="AV344">
        <v>0</v>
      </c>
      <c r="AW344">
        <v>195327</v>
      </c>
      <c r="AX344">
        <v>0</v>
      </c>
      <c r="AY344">
        <v>0</v>
      </c>
      <c r="BA344" t="s">
        <v>86</v>
      </c>
      <c r="BB344">
        <v>0</v>
      </c>
    </row>
    <row r="345" spans="1:54" x14ac:dyDescent="0.2">
      <c r="A345" t="s">
        <v>85</v>
      </c>
      <c r="B345" s="1">
        <v>45412</v>
      </c>
      <c r="C345">
        <v>0</v>
      </c>
      <c r="D345">
        <v>7844525</v>
      </c>
      <c r="E345" t="s">
        <v>54</v>
      </c>
      <c r="F345" t="s">
        <v>86</v>
      </c>
      <c r="G345" s="1">
        <v>44900</v>
      </c>
      <c r="H345">
        <v>84</v>
      </c>
      <c r="I345">
        <v>69</v>
      </c>
      <c r="J345">
        <v>16</v>
      </c>
      <c r="K345">
        <v>1</v>
      </c>
      <c r="L345">
        <v>180</v>
      </c>
      <c r="M345">
        <v>0.2535</v>
      </c>
      <c r="N345">
        <v>9.6142881904399902E-2</v>
      </c>
      <c r="O345">
        <v>7.6791300000000002E-3</v>
      </c>
      <c r="P345">
        <v>113759.82</v>
      </c>
      <c r="Q345">
        <v>10276.969999999999</v>
      </c>
      <c r="R345">
        <v>70531.09</v>
      </c>
      <c r="S345">
        <v>44679.55</v>
      </c>
      <c r="U345">
        <v>46833.16</v>
      </c>
      <c r="V345">
        <v>4375</v>
      </c>
      <c r="W345">
        <v>995</v>
      </c>
      <c r="X345">
        <v>1587.42</v>
      </c>
      <c r="Y345">
        <v>361.03</v>
      </c>
      <c r="Z345">
        <v>2787.58</v>
      </c>
      <c r="AA345">
        <v>633.97</v>
      </c>
      <c r="AB345" t="s">
        <v>55</v>
      </c>
      <c r="AC345">
        <v>0</v>
      </c>
      <c r="AD345">
        <v>1</v>
      </c>
      <c r="AE345">
        <v>1</v>
      </c>
      <c r="AF345" s="1">
        <v>45378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44679.55</v>
      </c>
      <c r="AM345">
        <v>44679.55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343.1</v>
      </c>
      <c r="AU345">
        <v>0</v>
      </c>
      <c r="AV345">
        <v>0</v>
      </c>
      <c r="AW345">
        <v>113759.82</v>
      </c>
      <c r="AX345">
        <v>0</v>
      </c>
      <c r="AY345">
        <v>0</v>
      </c>
      <c r="BA345" t="s">
        <v>86</v>
      </c>
      <c r="BB345">
        <v>0</v>
      </c>
    </row>
    <row r="346" spans="1:54" x14ac:dyDescent="0.2">
      <c r="A346" t="s">
        <v>85</v>
      </c>
      <c r="B346" s="1">
        <v>45412</v>
      </c>
      <c r="C346">
        <v>0</v>
      </c>
      <c r="D346">
        <v>7844707</v>
      </c>
      <c r="E346" t="s">
        <v>54</v>
      </c>
      <c r="F346" t="s">
        <v>86</v>
      </c>
      <c r="G346" s="1">
        <v>44910</v>
      </c>
      <c r="H346">
        <v>144</v>
      </c>
      <c r="I346">
        <v>128</v>
      </c>
      <c r="J346">
        <v>16</v>
      </c>
      <c r="K346">
        <v>0</v>
      </c>
      <c r="L346">
        <v>181</v>
      </c>
      <c r="M346">
        <v>0.1535</v>
      </c>
      <c r="N346">
        <v>9.6142881904399902E-2</v>
      </c>
      <c r="O346">
        <v>7.6791300000000002E-3</v>
      </c>
      <c r="P346">
        <v>122654.97</v>
      </c>
      <c r="Q346">
        <v>8756.35</v>
      </c>
      <c r="R346">
        <v>76046.080000000002</v>
      </c>
      <c r="S346">
        <v>47806.04</v>
      </c>
      <c r="U346">
        <v>49959.65</v>
      </c>
      <c r="V346">
        <v>4375</v>
      </c>
      <c r="W346">
        <v>995</v>
      </c>
      <c r="X346">
        <v>1587.42</v>
      </c>
      <c r="Y346">
        <v>361.03</v>
      </c>
      <c r="Z346">
        <v>2787.58</v>
      </c>
      <c r="AA346">
        <v>633.97</v>
      </c>
      <c r="AB346" t="s">
        <v>55</v>
      </c>
      <c r="AC346">
        <v>0</v>
      </c>
      <c r="AD346">
        <v>1</v>
      </c>
      <c r="AE346">
        <v>1</v>
      </c>
      <c r="AF346" s="1">
        <v>45410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47806.04</v>
      </c>
      <c r="AM346">
        <v>47806.04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367.11</v>
      </c>
      <c r="AU346">
        <v>0</v>
      </c>
      <c r="AV346">
        <v>0</v>
      </c>
      <c r="AW346">
        <v>122654.97</v>
      </c>
      <c r="AX346">
        <v>0</v>
      </c>
      <c r="AY346">
        <v>0</v>
      </c>
      <c r="BA346" t="s">
        <v>86</v>
      </c>
      <c r="BB346">
        <v>0</v>
      </c>
    </row>
    <row r="347" spans="1:54" x14ac:dyDescent="0.2">
      <c r="A347" t="s">
        <v>85</v>
      </c>
      <c r="B347" s="1">
        <v>45412</v>
      </c>
      <c r="C347">
        <v>0</v>
      </c>
      <c r="D347">
        <v>7847759</v>
      </c>
      <c r="E347" t="s">
        <v>54</v>
      </c>
      <c r="F347" t="s">
        <v>86</v>
      </c>
      <c r="G347" s="1">
        <v>44910</v>
      </c>
      <c r="H347">
        <v>120</v>
      </c>
      <c r="I347">
        <v>107</v>
      </c>
      <c r="J347">
        <v>16</v>
      </c>
      <c r="K347">
        <v>1</v>
      </c>
      <c r="L347">
        <v>180</v>
      </c>
      <c r="M347">
        <v>0.14949999999999999</v>
      </c>
      <c r="N347">
        <v>9.6142881904399902E-2</v>
      </c>
      <c r="O347">
        <v>7.6791300000000002E-3</v>
      </c>
      <c r="P347">
        <v>192458.74</v>
      </c>
      <c r="Q347">
        <v>4577.01</v>
      </c>
      <c r="R347">
        <v>120102.17</v>
      </c>
      <c r="S347">
        <v>76081.490000000005</v>
      </c>
      <c r="U347">
        <v>79589.06</v>
      </c>
      <c r="V347">
        <v>6500</v>
      </c>
      <c r="W347">
        <v>995</v>
      </c>
      <c r="X347">
        <v>2358.46</v>
      </c>
      <c r="Y347">
        <v>361.03</v>
      </c>
      <c r="Z347">
        <v>4141.54</v>
      </c>
      <c r="AA347">
        <v>633.97</v>
      </c>
      <c r="AB347" t="s">
        <v>55</v>
      </c>
      <c r="AC347">
        <v>0</v>
      </c>
      <c r="AD347">
        <v>1</v>
      </c>
      <c r="AE347">
        <v>1</v>
      </c>
      <c r="AF347" s="1">
        <v>45351</v>
      </c>
      <c r="AG347">
        <v>0</v>
      </c>
      <c r="AH347">
        <v>5089.57</v>
      </c>
      <c r="AI347">
        <v>0</v>
      </c>
      <c r="AJ347">
        <v>0</v>
      </c>
      <c r="AK347">
        <v>5089.57</v>
      </c>
      <c r="AL347">
        <v>76081.490000000005</v>
      </c>
      <c r="AM347">
        <v>76081.490000000005</v>
      </c>
      <c r="AN347">
        <v>0</v>
      </c>
      <c r="AO347">
        <v>0</v>
      </c>
      <c r="AP347">
        <v>0</v>
      </c>
      <c r="AQ347">
        <v>5089.57</v>
      </c>
      <c r="AR347">
        <v>0</v>
      </c>
      <c r="AS347">
        <v>0</v>
      </c>
      <c r="AT347">
        <v>584.24</v>
      </c>
      <c r="AU347">
        <v>0</v>
      </c>
      <c r="AV347">
        <v>0</v>
      </c>
      <c r="AW347">
        <v>192458.74</v>
      </c>
      <c r="AX347">
        <v>0</v>
      </c>
      <c r="AY347">
        <v>0</v>
      </c>
      <c r="BA347" t="s">
        <v>86</v>
      </c>
      <c r="BB347">
        <v>0</v>
      </c>
    </row>
    <row r="348" spans="1:54" x14ac:dyDescent="0.2">
      <c r="A348" t="s">
        <v>85</v>
      </c>
      <c r="B348" s="1">
        <v>45412</v>
      </c>
      <c r="C348">
        <v>0</v>
      </c>
      <c r="D348">
        <v>7847791</v>
      </c>
      <c r="E348" t="s">
        <v>54</v>
      </c>
      <c r="F348" t="s">
        <v>86</v>
      </c>
      <c r="G348" s="1">
        <v>44911</v>
      </c>
      <c r="H348">
        <v>180</v>
      </c>
      <c r="I348">
        <v>167</v>
      </c>
      <c r="J348">
        <v>16</v>
      </c>
      <c r="K348">
        <v>0</v>
      </c>
      <c r="L348">
        <v>181</v>
      </c>
      <c r="M348">
        <v>0.28199999999999997</v>
      </c>
      <c r="N348">
        <v>9.6142881904399902E-2</v>
      </c>
      <c r="O348">
        <v>7.6791300000000002E-3</v>
      </c>
      <c r="P348">
        <v>169441.1</v>
      </c>
      <c r="Q348">
        <v>0</v>
      </c>
      <c r="R348">
        <v>112411.4</v>
      </c>
      <c r="S348">
        <v>70666.929999999993</v>
      </c>
      <c r="U348">
        <v>75969.7</v>
      </c>
      <c r="V348">
        <v>10317.5</v>
      </c>
      <c r="W348">
        <v>1995</v>
      </c>
      <c r="X348">
        <v>3743.6</v>
      </c>
      <c r="Y348">
        <v>723.87</v>
      </c>
      <c r="Z348">
        <v>6573.9</v>
      </c>
      <c r="AA348">
        <v>1271.1300000000001</v>
      </c>
      <c r="AB348" t="s">
        <v>55</v>
      </c>
      <c r="AC348">
        <v>0</v>
      </c>
      <c r="AD348">
        <v>1</v>
      </c>
      <c r="AE348">
        <v>1</v>
      </c>
      <c r="AF348" s="1">
        <v>45412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70666.929999999993</v>
      </c>
      <c r="AM348">
        <v>70666.929999999993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542.66</v>
      </c>
      <c r="AU348">
        <v>0</v>
      </c>
      <c r="AV348">
        <v>0</v>
      </c>
      <c r="AW348">
        <v>169441.1</v>
      </c>
      <c r="AX348">
        <v>0</v>
      </c>
      <c r="AY348">
        <v>0</v>
      </c>
      <c r="BA348" t="s">
        <v>86</v>
      </c>
      <c r="BB348">
        <v>0</v>
      </c>
    </row>
    <row r="349" spans="1:54" x14ac:dyDescent="0.2">
      <c r="A349" t="s">
        <v>85</v>
      </c>
      <c r="B349" s="1">
        <v>45412</v>
      </c>
      <c r="C349">
        <v>0</v>
      </c>
      <c r="D349">
        <v>7849607</v>
      </c>
      <c r="E349" t="s">
        <v>54</v>
      </c>
      <c r="F349" t="s">
        <v>86</v>
      </c>
      <c r="G349" s="1">
        <v>44911</v>
      </c>
      <c r="H349">
        <v>180</v>
      </c>
      <c r="I349">
        <v>167</v>
      </c>
      <c r="J349">
        <v>16</v>
      </c>
      <c r="K349">
        <v>0</v>
      </c>
      <c r="L349">
        <v>181</v>
      </c>
      <c r="M349">
        <v>0.2445</v>
      </c>
      <c r="N349">
        <v>9.6142881904399902E-2</v>
      </c>
      <c r="O349">
        <v>7.6791300000000002E-3</v>
      </c>
      <c r="P349">
        <v>296178.63</v>
      </c>
      <c r="Q349">
        <v>0</v>
      </c>
      <c r="R349">
        <v>167938.74</v>
      </c>
      <c r="S349">
        <v>105573.96</v>
      </c>
      <c r="U349">
        <v>114497.39</v>
      </c>
      <c r="V349">
        <v>15000</v>
      </c>
      <c r="W349">
        <v>995</v>
      </c>
      <c r="X349">
        <v>5442.6</v>
      </c>
      <c r="Y349">
        <v>361.03</v>
      </c>
      <c r="Z349">
        <v>9557.4</v>
      </c>
      <c r="AA349">
        <v>633.97</v>
      </c>
      <c r="AB349" t="s">
        <v>55</v>
      </c>
      <c r="AC349">
        <v>0</v>
      </c>
      <c r="AD349">
        <v>1</v>
      </c>
      <c r="AE349">
        <v>1</v>
      </c>
      <c r="AF349" s="1">
        <v>45412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105573.96</v>
      </c>
      <c r="AM349">
        <v>105573.96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810.72</v>
      </c>
      <c r="AU349">
        <v>0</v>
      </c>
      <c r="AV349">
        <v>0</v>
      </c>
      <c r="AW349">
        <v>296178.63</v>
      </c>
      <c r="AX349">
        <v>0</v>
      </c>
      <c r="AY349">
        <v>0</v>
      </c>
      <c r="BA349" t="s">
        <v>86</v>
      </c>
      <c r="BB349">
        <v>0</v>
      </c>
    </row>
    <row r="350" spans="1:54" x14ac:dyDescent="0.2">
      <c r="A350" t="s">
        <v>85</v>
      </c>
      <c r="B350" s="1">
        <v>45412</v>
      </c>
      <c r="C350">
        <v>0</v>
      </c>
      <c r="D350">
        <v>7849946</v>
      </c>
      <c r="E350" t="s">
        <v>54</v>
      </c>
      <c r="F350" t="s">
        <v>86</v>
      </c>
      <c r="G350" s="1">
        <v>44910</v>
      </c>
      <c r="H350">
        <v>180</v>
      </c>
      <c r="I350">
        <v>173</v>
      </c>
      <c r="J350">
        <v>16</v>
      </c>
      <c r="K350">
        <v>8</v>
      </c>
      <c r="L350">
        <v>173</v>
      </c>
      <c r="M350">
        <v>0.19400000000000001</v>
      </c>
      <c r="N350">
        <v>9.6142881904399902E-2</v>
      </c>
      <c r="O350">
        <v>7.6791300000000002E-3</v>
      </c>
      <c r="P350">
        <v>419996.05</v>
      </c>
      <c r="Q350">
        <v>0</v>
      </c>
      <c r="R350">
        <v>336023.14</v>
      </c>
      <c r="S350">
        <v>206047.35</v>
      </c>
      <c r="U350">
        <v>221342.39</v>
      </c>
      <c r="V350">
        <v>25000</v>
      </c>
      <c r="W350">
        <v>995</v>
      </c>
      <c r="X350">
        <v>9070.99</v>
      </c>
      <c r="Y350">
        <v>361.03</v>
      </c>
      <c r="Z350">
        <v>15929.01</v>
      </c>
      <c r="AA350">
        <v>633.97</v>
      </c>
      <c r="AB350" t="s">
        <v>55</v>
      </c>
      <c r="AC350">
        <v>0</v>
      </c>
      <c r="AD350">
        <v>1</v>
      </c>
      <c r="AE350">
        <v>1</v>
      </c>
      <c r="AF350" s="1">
        <v>45161</v>
      </c>
      <c r="AG350">
        <v>3747.66</v>
      </c>
      <c r="AH350">
        <v>97021.88</v>
      </c>
      <c r="AI350">
        <v>0</v>
      </c>
      <c r="AJ350">
        <v>3747.66</v>
      </c>
      <c r="AK350">
        <v>45564</v>
      </c>
      <c r="AL350">
        <v>206047.35</v>
      </c>
      <c r="AM350">
        <v>206047.35</v>
      </c>
      <c r="AN350">
        <v>0</v>
      </c>
      <c r="AO350">
        <v>0</v>
      </c>
      <c r="AP350">
        <v>0</v>
      </c>
      <c r="AQ350">
        <v>41816.339999999997</v>
      </c>
      <c r="AR350">
        <v>0</v>
      </c>
      <c r="AS350">
        <v>0</v>
      </c>
      <c r="AT350">
        <v>1582.26</v>
      </c>
      <c r="AU350">
        <v>0</v>
      </c>
      <c r="AV350">
        <v>0</v>
      </c>
      <c r="AW350">
        <v>419996.05</v>
      </c>
      <c r="AX350">
        <v>0</v>
      </c>
      <c r="AY350">
        <v>0</v>
      </c>
      <c r="BA350" t="s">
        <v>86</v>
      </c>
      <c r="BB350">
        <v>0</v>
      </c>
    </row>
    <row r="351" spans="1:54" x14ac:dyDescent="0.2">
      <c r="A351" t="s">
        <v>85</v>
      </c>
      <c r="B351" s="1">
        <v>45412</v>
      </c>
      <c r="C351">
        <v>0</v>
      </c>
      <c r="D351">
        <v>7849433</v>
      </c>
      <c r="E351" t="s">
        <v>54</v>
      </c>
      <c r="F351" t="s">
        <v>86</v>
      </c>
      <c r="G351" s="1">
        <v>44908</v>
      </c>
      <c r="H351">
        <v>180</v>
      </c>
      <c r="I351">
        <v>166</v>
      </c>
      <c r="J351">
        <v>16</v>
      </c>
      <c r="K351">
        <v>1</v>
      </c>
      <c r="L351">
        <v>180</v>
      </c>
      <c r="M351">
        <v>0.27200000000000002</v>
      </c>
      <c r="N351">
        <v>9.6142881904399902E-2</v>
      </c>
      <c r="O351">
        <v>7.6791300000000002E-3</v>
      </c>
      <c r="P351">
        <v>38098.239999999998</v>
      </c>
      <c r="Q351">
        <v>3838.74</v>
      </c>
      <c r="R351">
        <v>23620.91</v>
      </c>
      <c r="S351">
        <v>14963.21</v>
      </c>
      <c r="U351">
        <v>17355.75</v>
      </c>
      <c r="V351">
        <v>4750</v>
      </c>
      <c r="W351">
        <v>995</v>
      </c>
      <c r="X351">
        <v>1723.49</v>
      </c>
      <c r="Y351">
        <v>361.03</v>
      </c>
      <c r="Z351">
        <v>3026.51</v>
      </c>
      <c r="AA351">
        <v>633.97</v>
      </c>
      <c r="AB351" t="s">
        <v>55</v>
      </c>
      <c r="AC351">
        <v>0</v>
      </c>
      <c r="AD351">
        <v>1</v>
      </c>
      <c r="AE351">
        <v>1</v>
      </c>
      <c r="AF351" s="1">
        <v>45378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14963.21</v>
      </c>
      <c r="AM351">
        <v>14963.21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114.9</v>
      </c>
      <c r="AU351">
        <v>0</v>
      </c>
      <c r="AV351">
        <v>0</v>
      </c>
      <c r="AW351">
        <v>38098.239999999998</v>
      </c>
      <c r="AX351">
        <v>0</v>
      </c>
      <c r="AY351">
        <v>0</v>
      </c>
      <c r="BA351" t="s">
        <v>86</v>
      </c>
      <c r="BB351">
        <v>0</v>
      </c>
    </row>
    <row r="352" spans="1:54" x14ac:dyDescent="0.2">
      <c r="A352" t="s">
        <v>85</v>
      </c>
      <c r="B352" s="1">
        <v>45412</v>
      </c>
      <c r="C352">
        <v>0</v>
      </c>
      <c r="D352">
        <v>7855489</v>
      </c>
      <c r="E352" t="s">
        <v>54</v>
      </c>
      <c r="F352" t="s">
        <v>86</v>
      </c>
      <c r="G352" s="1">
        <v>44930</v>
      </c>
      <c r="H352">
        <v>120</v>
      </c>
      <c r="I352">
        <v>107</v>
      </c>
      <c r="J352">
        <v>15</v>
      </c>
      <c r="K352">
        <v>1</v>
      </c>
      <c r="L352">
        <v>180</v>
      </c>
      <c r="M352">
        <v>0.26950000000000002</v>
      </c>
      <c r="N352">
        <v>9.6142881904399902E-2</v>
      </c>
      <c r="O352">
        <v>7.6791300000000002E-3</v>
      </c>
      <c r="P352">
        <v>268155.26</v>
      </c>
      <c r="Q352">
        <v>28412.47</v>
      </c>
      <c r="R352">
        <v>166256.26</v>
      </c>
      <c r="S352">
        <v>105318.87</v>
      </c>
      <c r="U352">
        <v>113587.93</v>
      </c>
      <c r="V352">
        <v>13612.5</v>
      </c>
      <c r="W352">
        <v>995</v>
      </c>
      <c r="X352">
        <v>4691.3500000000004</v>
      </c>
      <c r="Y352">
        <v>342.91</v>
      </c>
      <c r="Z352">
        <v>8921.15</v>
      </c>
      <c r="AA352">
        <v>652.09</v>
      </c>
      <c r="AB352" t="s">
        <v>55</v>
      </c>
      <c r="AC352">
        <v>0</v>
      </c>
      <c r="AD352">
        <v>1</v>
      </c>
      <c r="AE352">
        <v>1</v>
      </c>
      <c r="AF352" s="1">
        <v>45351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105318.87</v>
      </c>
      <c r="AM352">
        <v>105318.87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808.76</v>
      </c>
      <c r="AU352">
        <v>0</v>
      </c>
      <c r="AV352">
        <v>0</v>
      </c>
      <c r="AW352">
        <v>268155.26</v>
      </c>
      <c r="AX352">
        <v>0</v>
      </c>
      <c r="AY352">
        <v>0</v>
      </c>
      <c r="BA352" t="s">
        <v>86</v>
      </c>
      <c r="BB352">
        <v>0</v>
      </c>
    </row>
    <row r="353" spans="1:54" x14ac:dyDescent="0.2">
      <c r="A353" t="s">
        <v>85</v>
      </c>
      <c r="B353" s="1">
        <v>45412</v>
      </c>
      <c r="C353">
        <v>0</v>
      </c>
      <c r="D353">
        <v>7856511</v>
      </c>
      <c r="E353" t="s">
        <v>54</v>
      </c>
      <c r="F353" t="s">
        <v>86</v>
      </c>
      <c r="G353" s="1">
        <v>44935</v>
      </c>
      <c r="H353">
        <v>180</v>
      </c>
      <c r="I353">
        <v>164</v>
      </c>
      <c r="J353">
        <v>15</v>
      </c>
      <c r="K353">
        <v>0</v>
      </c>
      <c r="L353">
        <v>181</v>
      </c>
      <c r="M353">
        <v>0.24199999999999999</v>
      </c>
      <c r="N353">
        <v>9.6142881904399902E-2</v>
      </c>
      <c r="O353">
        <v>7.6791300000000002E-3</v>
      </c>
      <c r="P353">
        <v>212391.2</v>
      </c>
      <c r="Q353">
        <v>23268.14</v>
      </c>
      <c r="R353">
        <v>131682.54</v>
      </c>
      <c r="S353">
        <v>82781.66</v>
      </c>
      <c r="U353">
        <v>87290.57</v>
      </c>
      <c r="V353">
        <v>7875</v>
      </c>
      <c r="W353">
        <v>995</v>
      </c>
      <c r="X353">
        <v>2714</v>
      </c>
      <c r="Y353">
        <v>342.91</v>
      </c>
      <c r="Z353">
        <v>5161</v>
      </c>
      <c r="AA353">
        <v>652.09</v>
      </c>
      <c r="AB353" t="s">
        <v>55</v>
      </c>
      <c r="AC353">
        <v>0</v>
      </c>
      <c r="AD353">
        <v>1</v>
      </c>
      <c r="AE353">
        <v>1</v>
      </c>
      <c r="AF353" s="1">
        <v>45410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82781.66</v>
      </c>
      <c r="AM353">
        <v>82781.66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635.69000000000005</v>
      </c>
      <c r="AU353">
        <v>0</v>
      </c>
      <c r="AV353">
        <v>0</v>
      </c>
      <c r="AW353">
        <v>212391.2</v>
      </c>
      <c r="AX353">
        <v>0</v>
      </c>
      <c r="AY353">
        <v>0</v>
      </c>
      <c r="BA353" t="s">
        <v>86</v>
      </c>
      <c r="BB353">
        <v>0</v>
      </c>
    </row>
    <row r="354" spans="1:54" x14ac:dyDescent="0.2">
      <c r="A354" t="s">
        <v>85</v>
      </c>
      <c r="B354" s="1">
        <v>45412</v>
      </c>
      <c r="C354">
        <v>0</v>
      </c>
      <c r="D354">
        <v>7856800</v>
      </c>
      <c r="E354" t="s">
        <v>54</v>
      </c>
      <c r="F354" t="s">
        <v>86</v>
      </c>
      <c r="G354" s="1">
        <v>44924</v>
      </c>
      <c r="H354">
        <v>60</v>
      </c>
      <c r="I354">
        <v>47</v>
      </c>
      <c r="J354">
        <v>16</v>
      </c>
      <c r="K354">
        <v>0</v>
      </c>
      <c r="L354">
        <v>181</v>
      </c>
      <c r="M354">
        <v>0.27950000000000003</v>
      </c>
      <c r="N354">
        <v>9.6142881904399902E-2</v>
      </c>
      <c r="O354">
        <v>7.6791300000000002E-3</v>
      </c>
      <c r="P354">
        <v>92730.13</v>
      </c>
      <c r="Q354">
        <v>0</v>
      </c>
      <c r="R354">
        <v>64255.57</v>
      </c>
      <c r="S354">
        <v>40393.980000000003</v>
      </c>
      <c r="U354">
        <v>43264.39</v>
      </c>
      <c r="V354">
        <v>5500</v>
      </c>
      <c r="W354">
        <v>995</v>
      </c>
      <c r="X354">
        <v>1995.62</v>
      </c>
      <c r="Y354">
        <v>361.03</v>
      </c>
      <c r="Z354">
        <v>3504.38</v>
      </c>
      <c r="AA354">
        <v>633.97</v>
      </c>
      <c r="AB354" t="s">
        <v>55</v>
      </c>
      <c r="AC354">
        <v>0</v>
      </c>
      <c r="AD354">
        <v>1</v>
      </c>
      <c r="AE354">
        <v>1</v>
      </c>
      <c r="AF354" s="1">
        <v>45412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40393.980000000003</v>
      </c>
      <c r="AM354">
        <v>40393.980000000003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310.19</v>
      </c>
      <c r="AU354">
        <v>0</v>
      </c>
      <c r="AV354">
        <v>0</v>
      </c>
      <c r="AW354">
        <v>92730.13</v>
      </c>
      <c r="AX354">
        <v>0</v>
      </c>
      <c r="AY354">
        <v>0</v>
      </c>
      <c r="BA354" t="s">
        <v>86</v>
      </c>
      <c r="BB354">
        <v>0</v>
      </c>
    </row>
    <row r="355" spans="1:54" x14ac:dyDescent="0.2">
      <c r="A355" t="s">
        <v>85</v>
      </c>
      <c r="B355" s="1">
        <v>45412</v>
      </c>
      <c r="C355">
        <v>0</v>
      </c>
      <c r="D355">
        <v>7859903</v>
      </c>
      <c r="E355" t="s">
        <v>54</v>
      </c>
      <c r="F355" t="s">
        <v>86</v>
      </c>
      <c r="G355" s="1">
        <v>44935</v>
      </c>
      <c r="H355">
        <v>144</v>
      </c>
      <c r="I355">
        <v>131</v>
      </c>
      <c r="J355">
        <v>15</v>
      </c>
      <c r="K355">
        <v>0</v>
      </c>
      <c r="L355">
        <v>181</v>
      </c>
      <c r="M355">
        <v>0.26950000000000002</v>
      </c>
      <c r="N355">
        <v>9.6142881904399902E-2</v>
      </c>
      <c r="O355">
        <v>7.6791300000000002E-3</v>
      </c>
      <c r="P355">
        <v>210829.34</v>
      </c>
      <c r="Q355">
        <v>0</v>
      </c>
      <c r="R355">
        <v>120785.57</v>
      </c>
      <c r="S355">
        <v>75931.320000000007</v>
      </c>
      <c r="U355">
        <v>82324.399999999994</v>
      </c>
      <c r="V355">
        <v>10750</v>
      </c>
      <c r="W355">
        <v>995</v>
      </c>
      <c r="X355">
        <v>3704.83</v>
      </c>
      <c r="Y355">
        <v>342.91</v>
      </c>
      <c r="Z355">
        <v>7045.17</v>
      </c>
      <c r="AA355">
        <v>652.09</v>
      </c>
      <c r="AB355" t="s">
        <v>55</v>
      </c>
      <c r="AC355">
        <v>0</v>
      </c>
      <c r="AD355">
        <v>1</v>
      </c>
      <c r="AE355">
        <v>1</v>
      </c>
      <c r="AF355" s="1">
        <v>45412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75931.320000000007</v>
      </c>
      <c r="AM355">
        <v>75931.320000000007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583.09</v>
      </c>
      <c r="AU355">
        <v>0</v>
      </c>
      <c r="AV355">
        <v>0</v>
      </c>
      <c r="AW355">
        <v>210829.34</v>
      </c>
      <c r="AX355">
        <v>0</v>
      </c>
      <c r="AY355">
        <v>0</v>
      </c>
      <c r="BA355" t="s">
        <v>86</v>
      </c>
      <c r="BB355">
        <v>0</v>
      </c>
    </row>
    <row r="356" spans="1:54" x14ac:dyDescent="0.2">
      <c r="A356" t="s">
        <v>85</v>
      </c>
      <c r="B356" s="1">
        <v>45412</v>
      </c>
      <c r="C356">
        <v>0</v>
      </c>
      <c r="D356">
        <v>7860463</v>
      </c>
      <c r="E356" t="s">
        <v>54</v>
      </c>
      <c r="F356" t="s">
        <v>86</v>
      </c>
      <c r="G356" s="1">
        <v>44936</v>
      </c>
      <c r="H356">
        <v>120</v>
      </c>
      <c r="I356">
        <v>104</v>
      </c>
      <c r="J356">
        <v>15</v>
      </c>
      <c r="K356">
        <v>0</v>
      </c>
      <c r="L356">
        <v>181</v>
      </c>
      <c r="M356">
        <v>0.1915</v>
      </c>
      <c r="N356">
        <v>9.6142881904399902E-2</v>
      </c>
      <c r="O356">
        <v>7.6791300000000002E-3</v>
      </c>
      <c r="P356">
        <v>121091.15</v>
      </c>
      <c r="Q356">
        <v>9409</v>
      </c>
      <c r="R356">
        <v>75076.509999999995</v>
      </c>
      <c r="S356">
        <v>47196.52</v>
      </c>
      <c r="U356">
        <v>51089.38</v>
      </c>
      <c r="V356">
        <v>6435</v>
      </c>
      <c r="W356">
        <v>495</v>
      </c>
      <c r="X356">
        <v>2217.73</v>
      </c>
      <c r="Y356">
        <v>170.59</v>
      </c>
      <c r="Z356">
        <v>4217.2700000000004</v>
      </c>
      <c r="AA356">
        <v>324.41000000000003</v>
      </c>
      <c r="AB356" t="s">
        <v>55</v>
      </c>
      <c r="AC356">
        <v>0</v>
      </c>
      <c r="AD356">
        <v>1</v>
      </c>
      <c r="AE356">
        <v>1</v>
      </c>
      <c r="AF356" s="1">
        <v>45410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47196.52</v>
      </c>
      <c r="AM356">
        <v>47196.52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362.43</v>
      </c>
      <c r="AU356">
        <v>0</v>
      </c>
      <c r="AV356">
        <v>0</v>
      </c>
      <c r="AW356">
        <v>121091.15</v>
      </c>
      <c r="AX356">
        <v>0</v>
      </c>
      <c r="AY356">
        <v>0</v>
      </c>
      <c r="BA356" t="s">
        <v>86</v>
      </c>
      <c r="BB356">
        <v>0</v>
      </c>
    </row>
    <row r="357" spans="1:54" x14ac:dyDescent="0.2">
      <c r="A357" t="s">
        <v>85</v>
      </c>
      <c r="B357" s="1">
        <v>45412</v>
      </c>
      <c r="C357">
        <v>0</v>
      </c>
      <c r="D357">
        <v>7862055</v>
      </c>
      <c r="E357" t="s">
        <v>54</v>
      </c>
      <c r="F357" t="s">
        <v>86</v>
      </c>
      <c r="G357" s="1">
        <v>44946</v>
      </c>
      <c r="H357">
        <v>180</v>
      </c>
      <c r="I357">
        <v>170</v>
      </c>
      <c r="J357">
        <v>15</v>
      </c>
      <c r="K357">
        <v>4</v>
      </c>
      <c r="L357">
        <v>177</v>
      </c>
      <c r="M357">
        <v>0.17</v>
      </c>
      <c r="N357">
        <v>9.6142881904399902E-2</v>
      </c>
      <c r="O357">
        <v>7.6791300000000002E-3</v>
      </c>
      <c r="P357">
        <v>496470.91</v>
      </c>
      <c r="Q357">
        <v>35835.83</v>
      </c>
      <c r="R357">
        <v>347529.64</v>
      </c>
      <c r="S357">
        <v>221937.59</v>
      </c>
      <c r="U357">
        <v>232754.39</v>
      </c>
      <c r="V357">
        <v>17500</v>
      </c>
      <c r="W357">
        <v>995</v>
      </c>
      <c r="X357">
        <v>6031.11</v>
      </c>
      <c r="Y357">
        <v>342.91</v>
      </c>
      <c r="Z357">
        <v>11468.89</v>
      </c>
      <c r="AA357">
        <v>652.09</v>
      </c>
      <c r="AB357" t="s">
        <v>55</v>
      </c>
      <c r="AC357">
        <v>0</v>
      </c>
      <c r="AD357">
        <v>1</v>
      </c>
      <c r="AE357">
        <v>1</v>
      </c>
      <c r="AF357" s="1">
        <v>45286</v>
      </c>
      <c r="AG357">
        <v>3323.82</v>
      </c>
      <c r="AH357">
        <v>1609.23</v>
      </c>
      <c r="AI357">
        <v>0</v>
      </c>
      <c r="AJ357">
        <v>3323.82</v>
      </c>
      <c r="AK357">
        <v>0</v>
      </c>
      <c r="AL357">
        <v>221937.59</v>
      </c>
      <c r="AM357">
        <v>221937.59</v>
      </c>
      <c r="AN357">
        <v>0</v>
      </c>
      <c r="AO357">
        <v>0</v>
      </c>
      <c r="AP357">
        <v>-3323.82</v>
      </c>
      <c r="AQ357">
        <v>0</v>
      </c>
      <c r="AR357">
        <v>0</v>
      </c>
      <c r="AS357">
        <v>0</v>
      </c>
      <c r="AT357">
        <v>1704.29</v>
      </c>
      <c r="AU357">
        <v>0</v>
      </c>
      <c r="AV357">
        <v>0</v>
      </c>
      <c r="AW357">
        <v>496470.91</v>
      </c>
      <c r="AX357">
        <v>0</v>
      </c>
      <c r="AY357">
        <v>0</v>
      </c>
      <c r="BA357" t="s">
        <v>86</v>
      </c>
      <c r="BB357">
        <v>0</v>
      </c>
    </row>
    <row r="358" spans="1:54" x14ac:dyDescent="0.2">
      <c r="A358" t="s">
        <v>85</v>
      </c>
      <c r="B358" s="1">
        <v>45412</v>
      </c>
      <c r="C358">
        <v>0</v>
      </c>
      <c r="D358">
        <v>7862196</v>
      </c>
      <c r="E358" t="s">
        <v>54</v>
      </c>
      <c r="F358" t="s">
        <v>86</v>
      </c>
      <c r="G358" s="1">
        <v>44939</v>
      </c>
      <c r="H358">
        <v>180</v>
      </c>
      <c r="I358">
        <v>168</v>
      </c>
      <c r="J358">
        <v>15</v>
      </c>
      <c r="K358">
        <v>1</v>
      </c>
      <c r="L358">
        <v>180</v>
      </c>
      <c r="M358">
        <v>0.1855</v>
      </c>
      <c r="N358">
        <v>9.6142881904399902E-2</v>
      </c>
      <c r="O358">
        <v>7.6791300000000002E-3</v>
      </c>
      <c r="P358">
        <v>175168.89</v>
      </c>
      <c r="Q358">
        <v>11798.07</v>
      </c>
      <c r="R358">
        <v>108604.71</v>
      </c>
      <c r="S358">
        <v>68798.16</v>
      </c>
      <c r="U358">
        <v>74666.95</v>
      </c>
      <c r="V358">
        <v>9450</v>
      </c>
      <c r="W358">
        <v>495</v>
      </c>
      <c r="X358">
        <v>3256.8</v>
      </c>
      <c r="Y358">
        <v>170.59</v>
      </c>
      <c r="Z358">
        <v>6193.2</v>
      </c>
      <c r="AA358">
        <v>324.41000000000003</v>
      </c>
      <c r="AB358" t="s">
        <v>55</v>
      </c>
      <c r="AC358">
        <v>0</v>
      </c>
      <c r="AD358">
        <v>1</v>
      </c>
      <c r="AE358">
        <v>1</v>
      </c>
      <c r="AF358" s="1">
        <v>45351</v>
      </c>
      <c r="AG358">
        <v>0</v>
      </c>
      <c r="AH358">
        <v>374.59</v>
      </c>
      <c r="AI358">
        <v>0</v>
      </c>
      <c r="AJ358">
        <v>0</v>
      </c>
      <c r="AK358">
        <v>0</v>
      </c>
      <c r="AL358">
        <v>68798.16</v>
      </c>
      <c r="AM358">
        <v>68798.16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528.30999999999995</v>
      </c>
      <c r="AU358">
        <v>0</v>
      </c>
      <c r="AV358">
        <v>0</v>
      </c>
      <c r="AW358">
        <v>175168.89</v>
      </c>
      <c r="AX358">
        <v>0</v>
      </c>
      <c r="AY358">
        <v>0</v>
      </c>
      <c r="BA358" t="s">
        <v>86</v>
      </c>
      <c r="BB358">
        <v>0</v>
      </c>
    </row>
    <row r="359" spans="1:54" x14ac:dyDescent="0.2">
      <c r="A359" t="s">
        <v>85</v>
      </c>
      <c r="B359" s="1">
        <v>45412</v>
      </c>
      <c r="C359">
        <v>0</v>
      </c>
      <c r="D359">
        <v>7868276</v>
      </c>
      <c r="E359" t="s">
        <v>54</v>
      </c>
      <c r="F359" t="s">
        <v>86</v>
      </c>
      <c r="G359" s="1">
        <v>44965</v>
      </c>
      <c r="H359">
        <v>180</v>
      </c>
      <c r="I359">
        <v>168</v>
      </c>
      <c r="J359">
        <v>14</v>
      </c>
      <c r="K359">
        <v>1</v>
      </c>
      <c r="L359">
        <v>180</v>
      </c>
      <c r="M359">
        <v>0.26950000000000002</v>
      </c>
      <c r="N359">
        <v>9.6142881904399902E-2</v>
      </c>
      <c r="O359">
        <v>7.6791300000000002E-3</v>
      </c>
      <c r="P359">
        <v>298502.31</v>
      </c>
      <c r="Q359">
        <v>26911.65</v>
      </c>
      <c r="R359">
        <v>185071.43</v>
      </c>
      <c r="S359">
        <v>117237.77</v>
      </c>
      <c r="U359">
        <v>126678.39</v>
      </c>
      <c r="V359">
        <v>15000</v>
      </c>
      <c r="W359">
        <v>995</v>
      </c>
      <c r="X359">
        <v>4888.66</v>
      </c>
      <c r="Y359">
        <v>324.27999999999997</v>
      </c>
      <c r="Z359">
        <v>10111.34</v>
      </c>
      <c r="AA359">
        <v>670.72</v>
      </c>
      <c r="AB359" t="s">
        <v>55</v>
      </c>
      <c r="AC359">
        <v>0</v>
      </c>
      <c r="AD359">
        <v>1</v>
      </c>
      <c r="AE359">
        <v>1</v>
      </c>
      <c r="AF359" s="1">
        <v>45351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117237.77</v>
      </c>
      <c r="AM359">
        <v>117237.77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900.28</v>
      </c>
      <c r="AU359">
        <v>0</v>
      </c>
      <c r="AV359">
        <v>0</v>
      </c>
      <c r="AW359">
        <v>298502.31</v>
      </c>
      <c r="AX359">
        <v>0</v>
      </c>
      <c r="AY359">
        <v>0</v>
      </c>
      <c r="BA359" t="s">
        <v>86</v>
      </c>
      <c r="BB359">
        <v>0</v>
      </c>
    </row>
    <row r="360" spans="1:54" x14ac:dyDescent="0.2">
      <c r="A360" t="s">
        <v>85</v>
      </c>
      <c r="B360" s="1">
        <v>45412</v>
      </c>
      <c r="C360">
        <v>0</v>
      </c>
      <c r="D360">
        <v>7870918</v>
      </c>
      <c r="E360" t="s">
        <v>54</v>
      </c>
      <c r="F360" t="s">
        <v>86</v>
      </c>
      <c r="G360" s="1">
        <v>44956</v>
      </c>
      <c r="H360">
        <v>144</v>
      </c>
      <c r="I360">
        <v>131</v>
      </c>
      <c r="J360">
        <v>15</v>
      </c>
      <c r="K360">
        <v>1</v>
      </c>
      <c r="L360">
        <v>180</v>
      </c>
      <c r="M360">
        <v>0.26200000000000001</v>
      </c>
      <c r="N360">
        <v>9.6142881904399902E-2</v>
      </c>
      <c r="O360">
        <v>7.6791300000000002E-3</v>
      </c>
      <c r="P360">
        <v>195056.33</v>
      </c>
      <c r="Q360">
        <v>17400.14</v>
      </c>
      <c r="R360">
        <v>120934.92</v>
      </c>
      <c r="S360">
        <v>76609.02</v>
      </c>
      <c r="U360">
        <v>79889.119999999995</v>
      </c>
      <c r="V360">
        <v>6000</v>
      </c>
      <c r="W360">
        <v>995</v>
      </c>
      <c r="X360">
        <v>2067.81</v>
      </c>
      <c r="Y360">
        <v>342.91</v>
      </c>
      <c r="Z360">
        <v>3932.19</v>
      </c>
      <c r="AA360">
        <v>652.09</v>
      </c>
      <c r="AB360" t="s">
        <v>55</v>
      </c>
      <c r="AC360">
        <v>0</v>
      </c>
      <c r="AD360">
        <v>1</v>
      </c>
      <c r="AE360">
        <v>1</v>
      </c>
      <c r="AF360" s="1">
        <v>45378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76609.02</v>
      </c>
      <c r="AM360">
        <v>76609.02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588.29</v>
      </c>
      <c r="AU360">
        <v>0</v>
      </c>
      <c r="AV360">
        <v>0</v>
      </c>
      <c r="AW360">
        <v>195056.33</v>
      </c>
      <c r="AX360">
        <v>0</v>
      </c>
      <c r="AY360">
        <v>0</v>
      </c>
      <c r="BA360" t="s">
        <v>86</v>
      </c>
      <c r="BB360">
        <v>0</v>
      </c>
    </row>
    <row r="361" spans="1:54" x14ac:dyDescent="0.2">
      <c r="A361" t="s">
        <v>85</v>
      </c>
      <c r="B361" s="1">
        <v>45412</v>
      </c>
      <c r="C361">
        <v>0</v>
      </c>
      <c r="D361">
        <v>7873136</v>
      </c>
      <c r="E361" t="s">
        <v>54</v>
      </c>
      <c r="F361" t="s">
        <v>86</v>
      </c>
      <c r="G361" s="1">
        <v>44960</v>
      </c>
      <c r="H361">
        <v>144</v>
      </c>
      <c r="I361">
        <v>132</v>
      </c>
      <c r="J361">
        <v>14</v>
      </c>
      <c r="K361">
        <v>1</v>
      </c>
      <c r="L361">
        <v>180</v>
      </c>
      <c r="M361">
        <v>0.252</v>
      </c>
      <c r="N361">
        <v>9.6142881904399902E-2</v>
      </c>
      <c r="O361">
        <v>7.6791300000000002E-3</v>
      </c>
      <c r="P361">
        <v>270631.33</v>
      </c>
      <c r="Q361">
        <v>25634.04</v>
      </c>
      <c r="R361">
        <v>167791.42</v>
      </c>
      <c r="S361">
        <v>106291.35</v>
      </c>
      <c r="U361">
        <v>116850.29</v>
      </c>
      <c r="V361">
        <v>17659.009999999998</v>
      </c>
      <c r="W361">
        <v>1995</v>
      </c>
      <c r="X361">
        <v>5755.26</v>
      </c>
      <c r="Y361">
        <v>650.19000000000005</v>
      </c>
      <c r="Z361">
        <v>11903.75</v>
      </c>
      <c r="AA361">
        <v>1344.81</v>
      </c>
      <c r="AB361" t="s">
        <v>55</v>
      </c>
      <c r="AC361">
        <v>0</v>
      </c>
      <c r="AD361">
        <v>1</v>
      </c>
      <c r="AE361">
        <v>1</v>
      </c>
      <c r="AF361" s="1">
        <v>45351</v>
      </c>
      <c r="AG361">
        <v>0</v>
      </c>
      <c r="AH361">
        <v>367.49</v>
      </c>
      <c r="AI361">
        <v>0</v>
      </c>
      <c r="AJ361">
        <v>0</v>
      </c>
      <c r="AK361">
        <v>0</v>
      </c>
      <c r="AL361">
        <v>106291.35</v>
      </c>
      <c r="AM361">
        <v>106291.35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816.23</v>
      </c>
      <c r="AU361">
        <v>0</v>
      </c>
      <c r="AV361">
        <v>0</v>
      </c>
      <c r="AW361">
        <v>270631.33</v>
      </c>
      <c r="AX361">
        <v>0</v>
      </c>
      <c r="AY361">
        <v>0</v>
      </c>
      <c r="BA361" t="s">
        <v>86</v>
      </c>
      <c r="BB361">
        <v>0</v>
      </c>
    </row>
    <row r="362" spans="1:54" x14ac:dyDescent="0.2">
      <c r="A362" t="s">
        <v>85</v>
      </c>
      <c r="B362" s="1">
        <v>45412</v>
      </c>
      <c r="C362">
        <v>0</v>
      </c>
      <c r="D362">
        <v>7874381</v>
      </c>
      <c r="E362" t="s">
        <v>54</v>
      </c>
      <c r="F362" t="s">
        <v>86</v>
      </c>
      <c r="G362" s="1">
        <v>44967</v>
      </c>
      <c r="H362">
        <v>48</v>
      </c>
      <c r="I362">
        <v>37</v>
      </c>
      <c r="J362">
        <v>14</v>
      </c>
      <c r="K362">
        <v>1</v>
      </c>
      <c r="L362">
        <v>180</v>
      </c>
      <c r="M362">
        <v>0.21</v>
      </c>
      <c r="N362">
        <v>9.6142881904399902E-2</v>
      </c>
      <c r="O362">
        <v>7.6791300000000002E-3</v>
      </c>
      <c r="P362">
        <v>279725.62</v>
      </c>
      <c r="Q362">
        <v>22423.47</v>
      </c>
      <c r="R362">
        <v>173429.88</v>
      </c>
      <c r="S362">
        <v>109863.16</v>
      </c>
      <c r="U362">
        <v>121893.85</v>
      </c>
      <c r="V362">
        <v>19842.3</v>
      </c>
      <c r="W362">
        <v>1995</v>
      </c>
      <c r="X362">
        <v>6466.81</v>
      </c>
      <c r="Y362">
        <v>650.19000000000005</v>
      </c>
      <c r="Z362">
        <v>13375.49</v>
      </c>
      <c r="AA362">
        <v>1344.81</v>
      </c>
      <c r="AB362" t="s">
        <v>55</v>
      </c>
      <c r="AC362">
        <v>0</v>
      </c>
      <c r="AD362">
        <v>1</v>
      </c>
      <c r="AE362">
        <v>1</v>
      </c>
      <c r="AF362" s="1">
        <v>45351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109863.16</v>
      </c>
      <c r="AM362">
        <v>109863.16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843.65</v>
      </c>
      <c r="AU362">
        <v>0</v>
      </c>
      <c r="AV362">
        <v>0</v>
      </c>
      <c r="AW362">
        <v>279725.62</v>
      </c>
      <c r="AX362">
        <v>0</v>
      </c>
      <c r="AY362">
        <v>0</v>
      </c>
      <c r="BA362" t="s">
        <v>86</v>
      </c>
      <c r="BB362">
        <v>0</v>
      </c>
    </row>
    <row r="363" spans="1:54" x14ac:dyDescent="0.2">
      <c r="A363" t="s">
        <v>85</v>
      </c>
      <c r="B363" s="1">
        <v>45412</v>
      </c>
      <c r="C363">
        <v>0</v>
      </c>
      <c r="D363">
        <v>7875529</v>
      </c>
      <c r="E363" t="s">
        <v>54</v>
      </c>
      <c r="F363" t="s">
        <v>86</v>
      </c>
      <c r="G363" s="1">
        <v>44966</v>
      </c>
      <c r="H363">
        <v>180</v>
      </c>
      <c r="I363">
        <v>167</v>
      </c>
      <c r="J363">
        <v>14</v>
      </c>
      <c r="K363">
        <v>1</v>
      </c>
      <c r="L363">
        <v>180</v>
      </c>
      <c r="M363">
        <v>0.253</v>
      </c>
      <c r="N363">
        <v>9.6142881904399902E-2</v>
      </c>
      <c r="O363">
        <v>7.6791300000000002E-3</v>
      </c>
      <c r="P363">
        <v>75460.06</v>
      </c>
      <c r="Q363">
        <v>6733.39</v>
      </c>
      <c r="R363">
        <v>46785.24</v>
      </c>
      <c r="S363">
        <v>29637.19</v>
      </c>
      <c r="U363">
        <v>31538.86</v>
      </c>
      <c r="V363">
        <v>4816.09</v>
      </c>
      <c r="W363">
        <v>1995</v>
      </c>
      <c r="X363">
        <v>1569.61</v>
      </c>
      <c r="Y363">
        <v>650.19000000000005</v>
      </c>
      <c r="Z363">
        <v>3246.48</v>
      </c>
      <c r="AA363">
        <v>1344.81</v>
      </c>
      <c r="AB363" t="s">
        <v>55</v>
      </c>
      <c r="AC363">
        <v>0</v>
      </c>
      <c r="AD363">
        <v>1</v>
      </c>
      <c r="AE363">
        <v>1</v>
      </c>
      <c r="AF363" s="1">
        <v>45378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29637.19</v>
      </c>
      <c r="AM363">
        <v>29637.19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227.59</v>
      </c>
      <c r="AU363">
        <v>0</v>
      </c>
      <c r="AV363">
        <v>0</v>
      </c>
      <c r="AW363">
        <v>75460.06</v>
      </c>
      <c r="AX363">
        <v>0</v>
      </c>
      <c r="AY363">
        <v>0</v>
      </c>
      <c r="BA363" t="s">
        <v>86</v>
      </c>
      <c r="BB363">
        <v>0</v>
      </c>
    </row>
    <row r="364" spans="1:54" x14ac:dyDescent="0.2">
      <c r="A364" t="s">
        <v>85</v>
      </c>
      <c r="B364" s="1">
        <v>45412</v>
      </c>
      <c r="C364">
        <v>0</v>
      </c>
      <c r="D364">
        <v>7878242</v>
      </c>
      <c r="E364" t="s">
        <v>54</v>
      </c>
      <c r="F364" t="s">
        <v>86</v>
      </c>
      <c r="G364" s="1">
        <v>44991</v>
      </c>
      <c r="H364">
        <v>180</v>
      </c>
      <c r="I364">
        <v>169</v>
      </c>
      <c r="J364">
        <v>13</v>
      </c>
      <c r="K364">
        <v>1</v>
      </c>
      <c r="L364">
        <v>180</v>
      </c>
      <c r="M364">
        <v>0.23200000000000001</v>
      </c>
      <c r="N364">
        <v>9.6142881904399902E-2</v>
      </c>
      <c r="O364">
        <v>7.6791300000000002E-3</v>
      </c>
      <c r="P364">
        <v>233797.15</v>
      </c>
      <c r="Q364">
        <v>20209.18</v>
      </c>
      <c r="R364">
        <v>144954.23000000001</v>
      </c>
      <c r="S364">
        <v>91824.61</v>
      </c>
      <c r="U364">
        <v>100079.13</v>
      </c>
      <c r="V364">
        <v>13900.28</v>
      </c>
      <c r="W364">
        <v>1995</v>
      </c>
      <c r="X364">
        <v>4262.53</v>
      </c>
      <c r="Y364">
        <v>611.77</v>
      </c>
      <c r="Z364">
        <v>9637.75</v>
      </c>
      <c r="AA364">
        <v>1383.23</v>
      </c>
      <c r="AB364" t="s">
        <v>55</v>
      </c>
      <c r="AC364">
        <v>0</v>
      </c>
      <c r="AD364">
        <v>1</v>
      </c>
      <c r="AE364">
        <v>1</v>
      </c>
      <c r="AF364" s="1">
        <v>45351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91824.61</v>
      </c>
      <c r="AM364">
        <v>91824.61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705.13</v>
      </c>
      <c r="AU364">
        <v>0</v>
      </c>
      <c r="AV364">
        <v>0</v>
      </c>
      <c r="AW364">
        <v>233797.15</v>
      </c>
      <c r="AX364">
        <v>0</v>
      </c>
      <c r="AY364">
        <v>0</v>
      </c>
      <c r="BA364" t="s">
        <v>86</v>
      </c>
      <c r="BB364">
        <v>0</v>
      </c>
    </row>
    <row r="365" spans="1:54" x14ac:dyDescent="0.2">
      <c r="A365" t="s">
        <v>85</v>
      </c>
      <c r="B365" s="1">
        <v>45412</v>
      </c>
      <c r="C365">
        <v>0</v>
      </c>
      <c r="D365">
        <v>7878267</v>
      </c>
      <c r="E365" t="s">
        <v>54</v>
      </c>
      <c r="F365" t="s">
        <v>86</v>
      </c>
      <c r="G365" s="1">
        <v>44977</v>
      </c>
      <c r="H365">
        <v>180</v>
      </c>
      <c r="I365">
        <v>169</v>
      </c>
      <c r="J365">
        <v>14</v>
      </c>
      <c r="K365">
        <v>1</v>
      </c>
      <c r="L365">
        <v>180</v>
      </c>
      <c r="M365">
        <v>0.2495</v>
      </c>
      <c r="N365">
        <v>9.6142881904399902E-2</v>
      </c>
      <c r="O365">
        <v>7.6791300000000002E-3</v>
      </c>
      <c r="P365">
        <v>298400.32</v>
      </c>
      <c r="Q365">
        <v>27930.65</v>
      </c>
      <c r="R365">
        <v>185008.2</v>
      </c>
      <c r="S365">
        <v>117197.71</v>
      </c>
      <c r="U365">
        <v>128838.81</v>
      </c>
      <c r="V365">
        <v>19264.37</v>
      </c>
      <c r="W365">
        <v>1995</v>
      </c>
      <c r="X365">
        <v>6278.46</v>
      </c>
      <c r="Y365">
        <v>650.19000000000005</v>
      </c>
      <c r="Z365">
        <v>12985.91</v>
      </c>
      <c r="AA365">
        <v>1344.81</v>
      </c>
      <c r="AB365" t="s">
        <v>55</v>
      </c>
      <c r="AC365">
        <v>0</v>
      </c>
      <c r="AD365">
        <v>1</v>
      </c>
      <c r="AE365">
        <v>1</v>
      </c>
      <c r="AF365" s="1">
        <v>45351</v>
      </c>
      <c r="AG365">
        <v>0</v>
      </c>
      <c r="AH365">
        <v>382.82</v>
      </c>
      <c r="AI365">
        <v>0</v>
      </c>
      <c r="AJ365">
        <v>0</v>
      </c>
      <c r="AK365">
        <v>0</v>
      </c>
      <c r="AL365">
        <v>117197.71</v>
      </c>
      <c r="AM365">
        <v>117197.71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899.98</v>
      </c>
      <c r="AU365">
        <v>0</v>
      </c>
      <c r="AV365">
        <v>0</v>
      </c>
      <c r="AW365">
        <v>298400.32</v>
      </c>
      <c r="AX365">
        <v>0</v>
      </c>
      <c r="AY365">
        <v>0</v>
      </c>
      <c r="BA365" t="s">
        <v>86</v>
      </c>
      <c r="BB365">
        <v>0</v>
      </c>
    </row>
    <row r="366" spans="1:54" x14ac:dyDescent="0.2">
      <c r="A366" t="s">
        <v>85</v>
      </c>
      <c r="B366" s="1">
        <v>45412</v>
      </c>
      <c r="C366">
        <v>0</v>
      </c>
      <c r="D366">
        <v>7878853</v>
      </c>
      <c r="E366" t="s">
        <v>54</v>
      </c>
      <c r="F366" t="s">
        <v>86</v>
      </c>
      <c r="G366" s="1">
        <v>44991</v>
      </c>
      <c r="H366">
        <v>180</v>
      </c>
      <c r="I366">
        <v>168</v>
      </c>
      <c r="J366">
        <v>13</v>
      </c>
      <c r="K366">
        <v>1</v>
      </c>
      <c r="L366">
        <v>180</v>
      </c>
      <c r="M366">
        <v>0.2495</v>
      </c>
      <c r="N366">
        <v>9.6142881904399902E-2</v>
      </c>
      <c r="O366">
        <v>7.6791300000000002E-3</v>
      </c>
      <c r="P366">
        <v>212379.92</v>
      </c>
      <c r="Q366">
        <v>17894.62</v>
      </c>
      <c r="R366">
        <v>131675.54999999999</v>
      </c>
      <c r="S366">
        <v>83412.92</v>
      </c>
      <c r="U366">
        <v>87940.49</v>
      </c>
      <c r="V366">
        <v>7525</v>
      </c>
      <c r="W366">
        <v>995</v>
      </c>
      <c r="X366">
        <v>2307.5500000000002</v>
      </c>
      <c r="Y366">
        <v>305.12</v>
      </c>
      <c r="Z366">
        <v>5217.45</v>
      </c>
      <c r="AA366">
        <v>689.88</v>
      </c>
      <c r="AB366" t="s">
        <v>55</v>
      </c>
      <c r="AC366">
        <v>0</v>
      </c>
      <c r="AD366">
        <v>1</v>
      </c>
      <c r="AE366">
        <v>1</v>
      </c>
      <c r="AF366" s="1">
        <v>45378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83412.92</v>
      </c>
      <c r="AM366">
        <v>83412.92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640.54</v>
      </c>
      <c r="AU366">
        <v>0</v>
      </c>
      <c r="AV366">
        <v>0</v>
      </c>
      <c r="AW366">
        <v>212379.92</v>
      </c>
      <c r="AX366">
        <v>0</v>
      </c>
      <c r="AY366">
        <v>0</v>
      </c>
      <c r="BA366" t="s">
        <v>86</v>
      </c>
      <c r="BB366">
        <v>0</v>
      </c>
    </row>
    <row r="367" spans="1:54" x14ac:dyDescent="0.2">
      <c r="A367" t="s">
        <v>85</v>
      </c>
      <c r="B367" s="1">
        <v>45412</v>
      </c>
      <c r="C367">
        <v>0</v>
      </c>
      <c r="D367">
        <v>7878911</v>
      </c>
      <c r="E367" t="s">
        <v>54</v>
      </c>
      <c r="F367" t="s">
        <v>86</v>
      </c>
      <c r="G367" s="1">
        <v>44974</v>
      </c>
      <c r="H367">
        <v>180</v>
      </c>
      <c r="I367">
        <v>169</v>
      </c>
      <c r="J367">
        <v>14</v>
      </c>
      <c r="K367">
        <v>1</v>
      </c>
      <c r="L367">
        <v>180</v>
      </c>
      <c r="M367">
        <v>0.2495</v>
      </c>
      <c r="N367">
        <v>9.6142881904399902E-2</v>
      </c>
      <c r="O367">
        <v>7.6791300000000002E-3</v>
      </c>
      <c r="P367">
        <v>229396.25</v>
      </c>
      <c r="Q367">
        <v>21857.75</v>
      </c>
      <c r="R367">
        <v>142225.67000000001</v>
      </c>
      <c r="S367">
        <v>90096.14</v>
      </c>
      <c r="U367">
        <v>99140.05</v>
      </c>
      <c r="V367">
        <v>15411.5</v>
      </c>
      <c r="W367">
        <v>1995</v>
      </c>
      <c r="X367">
        <v>5022.7700000000004</v>
      </c>
      <c r="Y367">
        <v>650.19000000000005</v>
      </c>
      <c r="Z367">
        <v>10388.73</v>
      </c>
      <c r="AA367">
        <v>1344.81</v>
      </c>
      <c r="AB367" t="s">
        <v>55</v>
      </c>
      <c r="AC367">
        <v>0</v>
      </c>
      <c r="AD367">
        <v>1</v>
      </c>
      <c r="AE367">
        <v>1</v>
      </c>
      <c r="AF367" s="1">
        <v>45351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90096.14</v>
      </c>
      <c r="AM367">
        <v>90096.14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691.86</v>
      </c>
      <c r="AU367">
        <v>0</v>
      </c>
      <c r="AV367">
        <v>0</v>
      </c>
      <c r="AW367">
        <v>229396.25</v>
      </c>
      <c r="AX367">
        <v>0</v>
      </c>
      <c r="AY367">
        <v>0</v>
      </c>
      <c r="BA367" t="s">
        <v>86</v>
      </c>
      <c r="BB367">
        <v>0</v>
      </c>
    </row>
    <row r="368" spans="1:54" x14ac:dyDescent="0.2">
      <c r="A368" t="s">
        <v>85</v>
      </c>
      <c r="B368" s="1">
        <v>45412</v>
      </c>
      <c r="C368">
        <v>0</v>
      </c>
      <c r="D368">
        <v>7879000</v>
      </c>
      <c r="E368" t="s">
        <v>54</v>
      </c>
      <c r="F368" t="s">
        <v>86</v>
      </c>
      <c r="G368" s="1">
        <v>44998</v>
      </c>
      <c r="H368">
        <v>180</v>
      </c>
      <c r="I368">
        <v>175</v>
      </c>
      <c r="J368">
        <v>13</v>
      </c>
      <c r="K368">
        <v>7</v>
      </c>
      <c r="L368">
        <v>174</v>
      </c>
      <c r="M368">
        <v>0.20200000000000001</v>
      </c>
      <c r="N368">
        <v>9.6142881904399902E-2</v>
      </c>
      <c r="O368">
        <v>7.6791300000000002E-3</v>
      </c>
      <c r="P368">
        <v>290000</v>
      </c>
      <c r="Q368">
        <v>21791.46</v>
      </c>
      <c r="R368">
        <v>203000</v>
      </c>
      <c r="S368">
        <v>125776.57</v>
      </c>
      <c r="U368">
        <v>135140.25</v>
      </c>
      <c r="V368">
        <v>14500</v>
      </c>
      <c r="W368">
        <v>995</v>
      </c>
      <c r="X368">
        <v>4446.4399999999996</v>
      </c>
      <c r="Y368">
        <v>305.12</v>
      </c>
      <c r="Z368">
        <v>10053.56</v>
      </c>
      <c r="AA368">
        <v>689.88</v>
      </c>
      <c r="AB368" t="s">
        <v>55</v>
      </c>
      <c r="AC368">
        <v>0</v>
      </c>
      <c r="AD368">
        <v>1</v>
      </c>
      <c r="AE368">
        <v>1</v>
      </c>
      <c r="AF368" s="1">
        <v>45187</v>
      </c>
      <c r="AG368">
        <v>2268.71</v>
      </c>
      <c r="AH368">
        <v>1409.72</v>
      </c>
      <c r="AI368">
        <v>0</v>
      </c>
      <c r="AJ368">
        <v>2268.71</v>
      </c>
      <c r="AK368">
        <v>0</v>
      </c>
      <c r="AL368">
        <v>125776.57</v>
      </c>
      <c r="AM368">
        <v>125776.57</v>
      </c>
      <c r="AN368">
        <v>0</v>
      </c>
      <c r="AO368">
        <v>0</v>
      </c>
      <c r="AP368">
        <v>-2268.71</v>
      </c>
      <c r="AQ368">
        <v>0</v>
      </c>
      <c r="AR368">
        <v>0</v>
      </c>
      <c r="AS368">
        <v>0</v>
      </c>
      <c r="AT368">
        <v>965.85</v>
      </c>
      <c r="AU368">
        <v>0</v>
      </c>
      <c r="AV368">
        <v>0</v>
      </c>
      <c r="AW368">
        <v>290000</v>
      </c>
      <c r="AX368">
        <v>0</v>
      </c>
      <c r="AY368">
        <v>0</v>
      </c>
      <c r="BA368" t="s">
        <v>86</v>
      </c>
      <c r="BB368">
        <v>0</v>
      </c>
    </row>
    <row r="369" spans="1:54" x14ac:dyDescent="0.2">
      <c r="A369" t="s">
        <v>85</v>
      </c>
      <c r="B369" s="1">
        <v>45412</v>
      </c>
      <c r="C369">
        <v>0</v>
      </c>
      <c r="D369">
        <v>7881568</v>
      </c>
      <c r="E369" t="s">
        <v>54</v>
      </c>
      <c r="F369" t="s">
        <v>86</v>
      </c>
      <c r="G369" s="1">
        <v>44985</v>
      </c>
      <c r="H369">
        <v>72</v>
      </c>
      <c r="I369">
        <v>58</v>
      </c>
      <c r="J369">
        <v>14</v>
      </c>
      <c r="K369">
        <v>0</v>
      </c>
      <c r="L369">
        <v>181</v>
      </c>
      <c r="M369">
        <v>0.19900000000000001</v>
      </c>
      <c r="N369">
        <v>9.6142881904399902E-2</v>
      </c>
      <c r="O369">
        <v>7.6791300000000002E-3</v>
      </c>
      <c r="P369">
        <v>96045.92</v>
      </c>
      <c r="Q369">
        <v>8977.67</v>
      </c>
      <c r="R369">
        <v>59548.47</v>
      </c>
      <c r="S369">
        <v>37434.89</v>
      </c>
      <c r="U369">
        <v>39064.5</v>
      </c>
      <c r="V369">
        <v>3412.5</v>
      </c>
      <c r="W369">
        <v>995</v>
      </c>
      <c r="X369">
        <v>1112.17</v>
      </c>
      <c r="Y369">
        <v>324.27999999999997</v>
      </c>
      <c r="Z369">
        <v>2300.33</v>
      </c>
      <c r="AA369">
        <v>670.72</v>
      </c>
      <c r="AB369" t="s">
        <v>55</v>
      </c>
      <c r="AC369">
        <v>0</v>
      </c>
      <c r="AD369">
        <v>1</v>
      </c>
      <c r="AE369">
        <v>1</v>
      </c>
      <c r="AF369" s="1">
        <v>45410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37434.89</v>
      </c>
      <c r="AM369">
        <v>37434.89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287.47000000000003</v>
      </c>
      <c r="AU369">
        <v>0</v>
      </c>
      <c r="AV369">
        <v>0</v>
      </c>
      <c r="AW369">
        <v>96045.92</v>
      </c>
      <c r="AX369">
        <v>0</v>
      </c>
      <c r="AY369">
        <v>0</v>
      </c>
      <c r="BA369" t="s">
        <v>86</v>
      </c>
      <c r="BB369">
        <v>0</v>
      </c>
    </row>
    <row r="370" spans="1:54" x14ac:dyDescent="0.2">
      <c r="A370" t="s">
        <v>85</v>
      </c>
      <c r="B370" s="1">
        <v>45412</v>
      </c>
      <c r="C370">
        <v>0</v>
      </c>
      <c r="D370">
        <v>7880529</v>
      </c>
      <c r="E370" t="s">
        <v>54</v>
      </c>
      <c r="F370" t="s">
        <v>86</v>
      </c>
      <c r="G370" s="1">
        <v>44980</v>
      </c>
      <c r="H370">
        <v>180</v>
      </c>
      <c r="I370">
        <v>166</v>
      </c>
      <c r="J370">
        <v>14</v>
      </c>
      <c r="K370">
        <v>0</v>
      </c>
      <c r="L370">
        <v>181</v>
      </c>
      <c r="M370">
        <v>0.26950000000000002</v>
      </c>
      <c r="N370">
        <v>9.6142881904399902E-2</v>
      </c>
      <c r="O370">
        <v>7.6791300000000002E-3</v>
      </c>
      <c r="P370">
        <v>161549.16</v>
      </c>
      <c r="Q370">
        <v>19259.2</v>
      </c>
      <c r="R370">
        <v>100160.48</v>
      </c>
      <c r="S370">
        <v>62965.45</v>
      </c>
      <c r="U370">
        <v>68762.89</v>
      </c>
      <c r="V370">
        <v>10595.4</v>
      </c>
      <c r="W370">
        <v>1995</v>
      </c>
      <c r="X370">
        <v>3453.15</v>
      </c>
      <c r="Y370">
        <v>650.19000000000005</v>
      </c>
      <c r="Z370">
        <v>7142.25</v>
      </c>
      <c r="AA370">
        <v>1344.81</v>
      </c>
      <c r="AB370" t="s">
        <v>55</v>
      </c>
      <c r="AC370">
        <v>0</v>
      </c>
      <c r="AD370">
        <v>1</v>
      </c>
      <c r="AE370">
        <v>1</v>
      </c>
      <c r="AF370" s="1">
        <v>45410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62965.45</v>
      </c>
      <c r="AM370">
        <v>62965.45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483.52</v>
      </c>
      <c r="AU370">
        <v>0</v>
      </c>
      <c r="AV370">
        <v>0</v>
      </c>
      <c r="AW370">
        <v>161549.16</v>
      </c>
      <c r="AX370">
        <v>0</v>
      </c>
      <c r="AY370">
        <v>0</v>
      </c>
      <c r="BA370" t="s">
        <v>86</v>
      </c>
      <c r="BB370">
        <v>0</v>
      </c>
    </row>
    <row r="371" spans="1:54" x14ac:dyDescent="0.2">
      <c r="A371" t="s">
        <v>85</v>
      </c>
      <c r="B371" s="1">
        <v>45412</v>
      </c>
      <c r="C371">
        <v>0</v>
      </c>
      <c r="D371">
        <v>7883952</v>
      </c>
      <c r="E371" t="s">
        <v>54</v>
      </c>
      <c r="F371" t="s">
        <v>86</v>
      </c>
      <c r="G371" s="1">
        <v>44993</v>
      </c>
      <c r="H371">
        <v>96</v>
      </c>
      <c r="I371">
        <v>84</v>
      </c>
      <c r="J371">
        <v>13</v>
      </c>
      <c r="K371">
        <v>1</v>
      </c>
      <c r="L371">
        <v>180</v>
      </c>
      <c r="M371">
        <v>0.215</v>
      </c>
      <c r="N371">
        <v>9.6142881904399902E-2</v>
      </c>
      <c r="O371">
        <v>7.6791300000000002E-3</v>
      </c>
      <c r="P371">
        <v>75870</v>
      </c>
      <c r="Q371">
        <v>5809.32</v>
      </c>
      <c r="R371">
        <v>47039.4</v>
      </c>
      <c r="S371">
        <v>29798.19</v>
      </c>
      <c r="U371">
        <v>31881.71</v>
      </c>
      <c r="V371">
        <v>4000</v>
      </c>
      <c r="W371">
        <v>995</v>
      </c>
      <c r="X371">
        <v>1226.5999999999999</v>
      </c>
      <c r="Y371">
        <v>305.12</v>
      </c>
      <c r="Z371">
        <v>2773.4</v>
      </c>
      <c r="AA371">
        <v>689.88</v>
      </c>
      <c r="AB371" t="s">
        <v>55</v>
      </c>
      <c r="AC371">
        <v>0</v>
      </c>
      <c r="AD371">
        <v>1</v>
      </c>
      <c r="AE371">
        <v>1</v>
      </c>
      <c r="AF371" s="1">
        <v>45378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29798.19</v>
      </c>
      <c r="AM371">
        <v>29798.19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228.82</v>
      </c>
      <c r="AU371">
        <v>0</v>
      </c>
      <c r="AV371">
        <v>0</v>
      </c>
      <c r="AW371">
        <v>75870</v>
      </c>
      <c r="AX371">
        <v>0</v>
      </c>
      <c r="AY371">
        <v>0</v>
      </c>
      <c r="BA371" t="s">
        <v>86</v>
      </c>
      <c r="BB371">
        <v>0</v>
      </c>
    </row>
    <row r="372" spans="1:54" x14ac:dyDescent="0.2">
      <c r="A372" t="s">
        <v>85</v>
      </c>
      <c r="B372" s="1">
        <v>45412</v>
      </c>
      <c r="C372">
        <v>0</v>
      </c>
      <c r="D372">
        <v>7884059</v>
      </c>
      <c r="E372" t="s">
        <v>54</v>
      </c>
      <c r="F372" t="s">
        <v>86</v>
      </c>
      <c r="G372" s="1">
        <v>44988</v>
      </c>
      <c r="H372">
        <v>180</v>
      </c>
      <c r="I372">
        <v>169</v>
      </c>
      <c r="J372">
        <v>13</v>
      </c>
      <c r="K372">
        <v>1</v>
      </c>
      <c r="L372">
        <v>180</v>
      </c>
      <c r="M372">
        <v>0.24149999999999999</v>
      </c>
      <c r="N372">
        <v>9.6142881904399902E-2</v>
      </c>
      <c r="O372">
        <v>7.6791300000000002E-3</v>
      </c>
      <c r="P372">
        <v>482947.18</v>
      </c>
      <c r="Q372">
        <v>44153.42</v>
      </c>
      <c r="R372">
        <v>299427.25</v>
      </c>
      <c r="S372">
        <v>189679.11</v>
      </c>
      <c r="U372">
        <v>208306.46</v>
      </c>
      <c r="V372">
        <v>28860.76</v>
      </c>
      <c r="W372">
        <v>1995</v>
      </c>
      <c r="X372">
        <v>8850.17</v>
      </c>
      <c r="Y372">
        <v>611.77</v>
      </c>
      <c r="Z372">
        <v>20010.59</v>
      </c>
      <c r="AA372">
        <v>1383.23</v>
      </c>
      <c r="AB372" t="s">
        <v>55</v>
      </c>
      <c r="AC372">
        <v>0</v>
      </c>
      <c r="AD372">
        <v>1</v>
      </c>
      <c r="AE372">
        <v>1</v>
      </c>
      <c r="AF372" s="1">
        <v>45351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189679.11</v>
      </c>
      <c r="AM372">
        <v>189679.11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1456.57</v>
      </c>
      <c r="AU372">
        <v>0</v>
      </c>
      <c r="AV372">
        <v>0</v>
      </c>
      <c r="AW372">
        <v>482947.18</v>
      </c>
      <c r="AX372">
        <v>0</v>
      </c>
      <c r="AY372">
        <v>0</v>
      </c>
      <c r="BA372" t="s">
        <v>86</v>
      </c>
      <c r="BB372">
        <v>0</v>
      </c>
    </row>
    <row r="373" spans="1:54" x14ac:dyDescent="0.2">
      <c r="A373" t="s">
        <v>85</v>
      </c>
      <c r="B373" s="1">
        <v>45412</v>
      </c>
      <c r="C373">
        <v>0</v>
      </c>
      <c r="D373">
        <v>7884430</v>
      </c>
      <c r="E373" t="s">
        <v>54</v>
      </c>
      <c r="F373" t="s">
        <v>86</v>
      </c>
      <c r="G373" s="1">
        <v>44993</v>
      </c>
      <c r="H373">
        <v>180</v>
      </c>
      <c r="I373">
        <v>169</v>
      </c>
      <c r="J373">
        <v>13</v>
      </c>
      <c r="K373">
        <v>0</v>
      </c>
      <c r="L373">
        <v>181</v>
      </c>
      <c r="M373">
        <v>0.26950000000000002</v>
      </c>
      <c r="N373">
        <v>9.6142881904399902E-2</v>
      </c>
      <c r="O373">
        <v>7.6791300000000002E-3</v>
      </c>
      <c r="P373">
        <v>46304.78</v>
      </c>
      <c r="Q373">
        <v>0</v>
      </c>
      <c r="R373">
        <v>30700.61</v>
      </c>
      <c r="S373">
        <v>19299.8</v>
      </c>
      <c r="U373">
        <v>20366.849999999999</v>
      </c>
      <c r="V373">
        <v>3533.97</v>
      </c>
      <c r="W373">
        <v>1995</v>
      </c>
      <c r="X373">
        <v>1083.69</v>
      </c>
      <c r="Y373">
        <v>611.77</v>
      </c>
      <c r="Z373">
        <v>2450.2800000000002</v>
      </c>
      <c r="AA373">
        <v>1383.23</v>
      </c>
      <c r="AB373" t="s">
        <v>55</v>
      </c>
      <c r="AC373">
        <v>0</v>
      </c>
      <c r="AD373">
        <v>1</v>
      </c>
      <c r="AE373">
        <v>1</v>
      </c>
      <c r="AF373" s="1">
        <v>45412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19299.8</v>
      </c>
      <c r="AM373">
        <v>19299.8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148.21</v>
      </c>
      <c r="AU373">
        <v>0</v>
      </c>
      <c r="AV373">
        <v>0</v>
      </c>
      <c r="AW373">
        <v>46304.78</v>
      </c>
      <c r="AX373">
        <v>0</v>
      </c>
      <c r="AY373">
        <v>0</v>
      </c>
      <c r="BA373" t="s">
        <v>86</v>
      </c>
      <c r="BB373">
        <v>0</v>
      </c>
    </row>
    <row r="374" spans="1:54" x14ac:dyDescent="0.2">
      <c r="A374" t="s">
        <v>85</v>
      </c>
      <c r="B374" s="1">
        <v>45412</v>
      </c>
      <c r="C374">
        <v>0</v>
      </c>
      <c r="D374">
        <v>7885080</v>
      </c>
      <c r="E374" t="s">
        <v>54</v>
      </c>
      <c r="F374" t="s">
        <v>86</v>
      </c>
      <c r="G374" s="1">
        <v>44992</v>
      </c>
      <c r="H374">
        <v>180</v>
      </c>
      <c r="I374">
        <v>168</v>
      </c>
      <c r="J374">
        <v>13</v>
      </c>
      <c r="K374">
        <v>1</v>
      </c>
      <c r="L374">
        <v>180</v>
      </c>
      <c r="M374">
        <v>0.2215</v>
      </c>
      <c r="N374">
        <v>9.6142881904399902E-2</v>
      </c>
      <c r="O374">
        <v>7.6791300000000002E-3</v>
      </c>
      <c r="P374">
        <v>207755.33</v>
      </c>
      <c r="Q374">
        <v>15431.29</v>
      </c>
      <c r="R374">
        <v>128808.3</v>
      </c>
      <c r="S374">
        <v>81596.59</v>
      </c>
      <c r="U374">
        <v>88533.55</v>
      </c>
      <c r="V374">
        <v>11000</v>
      </c>
      <c r="W374">
        <v>995</v>
      </c>
      <c r="X374">
        <v>3373.16</v>
      </c>
      <c r="Y374">
        <v>305.12</v>
      </c>
      <c r="Z374">
        <v>7626.84</v>
      </c>
      <c r="AA374">
        <v>689.88</v>
      </c>
      <c r="AB374" t="s">
        <v>55</v>
      </c>
      <c r="AC374">
        <v>0</v>
      </c>
      <c r="AD374">
        <v>1</v>
      </c>
      <c r="AE374">
        <v>1</v>
      </c>
      <c r="AF374" s="1">
        <v>45378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81596.59</v>
      </c>
      <c r="AM374">
        <v>81596.59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626.59</v>
      </c>
      <c r="AU374">
        <v>0</v>
      </c>
      <c r="AV374">
        <v>0</v>
      </c>
      <c r="AW374">
        <v>207755.33</v>
      </c>
      <c r="AX374">
        <v>0</v>
      </c>
      <c r="AY374">
        <v>0</v>
      </c>
      <c r="BA374" t="s">
        <v>86</v>
      </c>
      <c r="BB374">
        <v>0</v>
      </c>
    </row>
    <row r="375" spans="1:54" x14ac:dyDescent="0.2">
      <c r="A375" t="s">
        <v>85</v>
      </c>
      <c r="B375" s="1">
        <v>45412</v>
      </c>
      <c r="C375">
        <v>0</v>
      </c>
      <c r="D375">
        <v>7885387</v>
      </c>
      <c r="E375" t="s">
        <v>54</v>
      </c>
      <c r="F375" t="s">
        <v>86</v>
      </c>
      <c r="G375" s="1">
        <v>45000</v>
      </c>
      <c r="H375">
        <v>180</v>
      </c>
      <c r="I375">
        <v>169</v>
      </c>
      <c r="J375">
        <v>13</v>
      </c>
      <c r="K375">
        <v>1</v>
      </c>
      <c r="L375">
        <v>180</v>
      </c>
      <c r="M375">
        <v>0.22</v>
      </c>
      <c r="N375">
        <v>9.6142881904399902E-2</v>
      </c>
      <c r="O375">
        <v>7.6791300000000002E-3</v>
      </c>
      <c r="P375">
        <v>183448.72</v>
      </c>
      <c r="Q375">
        <v>14958.06</v>
      </c>
      <c r="R375">
        <v>113738.21</v>
      </c>
      <c r="S375">
        <v>72050.09</v>
      </c>
      <c r="U375">
        <v>78221.88</v>
      </c>
      <c r="V375">
        <v>10896.41</v>
      </c>
      <c r="W375">
        <v>1995</v>
      </c>
      <c r="X375">
        <v>3341.39</v>
      </c>
      <c r="Y375">
        <v>611.77</v>
      </c>
      <c r="Z375">
        <v>7555.02</v>
      </c>
      <c r="AA375">
        <v>1383.23</v>
      </c>
      <c r="AB375" t="s">
        <v>55</v>
      </c>
      <c r="AC375">
        <v>0</v>
      </c>
      <c r="AD375">
        <v>1</v>
      </c>
      <c r="AE375">
        <v>1</v>
      </c>
      <c r="AF375" s="1">
        <v>45378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72050.09</v>
      </c>
      <c r="AM375">
        <v>72050.09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553.28</v>
      </c>
      <c r="AU375">
        <v>0</v>
      </c>
      <c r="AV375">
        <v>0</v>
      </c>
      <c r="AW375">
        <v>183448.72</v>
      </c>
      <c r="AX375">
        <v>0</v>
      </c>
      <c r="AY375">
        <v>0</v>
      </c>
      <c r="BA375" t="s">
        <v>86</v>
      </c>
      <c r="BB375">
        <v>0</v>
      </c>
    </row>
    <row r="376" spans="1:54" x14ac:dyDescent="0.2">
      <c r="A376" t="s">
        <v>85</v>
      </c>
      <c r="B376" s="1">
        <v>45412</v>
      </c>
      <c r="C376">
        <v>0</v>
      </c>
      <c r="D376">
        <v>7887599</v>
      </c>
      <c r="E376" t="s">
        <v>54</v>
      </c>
      <c r="F376" t="s">
        <v>86</v>
      </c>
      <c r="G376" s="1">
        <v>45000</v>
      </c>
      <c r="H376">
        <v>180</v>
      </c>
      <c r="I376">
        <v>171</v>
      </c>
      <c r="J376">
        <v>13</v>
      </c>
      <c r="K376">
        <v>1</v>
      </c>
      <c r="L376">
        <v>180</v>
      </c>
      <c r="M376">
        <v>0.23150000000000001</v>
      </c>
      <c r="N376">
        <v>9.6142881904399902E-2</v>
      </c>
      <c r="O376">
        <v>7.6791300000000002E-3</v>
      </c>
      <c r="P376">
        <v>224021.99</v>
      </c>
      <c r="Q376">
        <v>5713.36</v>
      </c>
      <c r="R376">
        <v>139192.78</v>
      </c>
      <c r="S376">
        <v>88174.88</v>
      </c>
      <c r="U376">
        <v>96184.38</v>
      </c>
      <c r="V376">
        <v>13546.89</v>
      </c>
      <c r="W376">
        <v>1995</v>
      </c>
      <c r="X376">
        <v>4154.16</v>
      </c>
      <c r="Y376">
        <v>611.77</v>
      </c>
      <c r="Z376">
        <v>9392.73</v>
      </c>
      <c r="AA376">
        <v>1383.23</v>
      </c>
      <c r="AB376" t="s">
        <v>55</v>
      </c>
      <c r="AC376">
        <v>0</v>
      </c>
      <c r="AD376">
        <v>1</v>
      </c>
      <c r="AE376">
        <v>1</v>
      </c>
      <c r="AF376" s="1">
        <v>45351</v>
      </c>
      <c r="AG376">
        <v>0</v>
      </c>
      <c r="AH376">
        <v>9280.49</v>
      </c>
      <c r="AI376">
        <v>0</v>
      </c>
      <c r="AJ376">
        <v>0</v>
      </c>
      <c r="AK376">
        <v>8590.49</v>
      </c>
      <c r="AL376">
        <v>88174.88</v>
      </c>
      <c r="AM376">
        <v>88174.88</v>
      </c>
      <c r="AN376">
        <v>0</v>
      </c>
      <c r="AO376">
        <v>0</v>
      </c>
      <c r="AP376">
        <v>0</v>
      </c>
      <c r="AQ376">
        <v>8590.49</v>
      </c>
      <c r="AR376">
        <v>0</v>
      </c>
      <c r="AS376">
        <v>0</v>
      </c>
      <c r="AT376">
        <v>677.11</v>
      </c>
      <c r="AU376">
        <v>0</v>
      </c>
      <c r="AV376">
        <v>0</v>
      </c>
      <c r="AW376">
        <v>224021.99</v>
      </c>
      <c r="AX376">
        <v>0</v>
      </c>
      <c r="AY376">
        <v>0</v>
      </c>
      <c r="BA376" t="s">
        <v>86</v>
      </c>
      <c r="BB376">
        <v>0</v>
      </c>
    </row>
    <row r="377" spans="1:54" x14ac:dyDescent="0.2">
      <c r="A377" t="s">
        <v>85</v>
      </c>
      <c r="B377" s="1">
        <v>45412</v>
      </c>
      <c r="C377">
        <v>0</v>
      </c>
      <c r="D377">
        <v>7887649</v>
      </c>
      <c r="E377" t="s">
        <v>54</v>
      </c>
      <c r="F377" t="s">
        <v>86</v>
      </c>
      <c r="G377" s="1">
        <v>45015</v>
      </c>
      <c r="H377">
        <v>180</v>
      </c>
      <c r="I377">
        <v>170</v>
      </c>
      <c r="J377">
        <v>13</v>
      </c>
      <c r="K377">
        <v>0</v>
      </c>
      <c r="L377">
        <v>181</v>
      </c>
      <c r="M377">
        <v>0.25600000000000001</v>
      </c>
      <c r="N377">
        <v>9.6142881904399902E-2</v>
      </c>
      <c r="O377">
        <v>7.6791300000000002E-3</v>
      </c>
      <c r="P377">
        <v>208187.67</v>
      </c>
      <c r="Q377">
        <v>0</v>
      </c>
      <c r="R377">
        <v>120944.49</v>
      </c>
      <c r="S377">
        <v>76031.22</v>
      </c>
      <c r="U377">
        <v>82968.179999999993</v>
      </c>
      <c r="V377">
        <v>11000</v>
      </c>
      <c r="W377">
        <v>995</v>
      </c>
      <c r="X377">
        <v>3373.16</v>
      </c>
      <c r="Y377">
        <v>305.12</v>
      </c>
      <c r="Z377">
        <v>7626.84</v>
      </c>
      <c r="AA377">
        <v>689.88</v>
      </c>
      <c r="AB377" t="s">
        <v>55</v>
      </c>
      <c r="AC377">
        <v>0</v>
      </c>
      <c r="AD377">
        <v>1</v>
      </c>
      <c r="AE377">
        <v>1</v>
      </c>
      <c r="AF377" s="1">
        <v>45412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76031.22</v>
      </c>
      <c r="AM377">
        <v>76031.22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583.85</v>
      </c>
      <c r="AU377">
        <v>0</v>
      </c>
      <c r="AV377">
        <v>0</v>
      </c>
      <c r="AW377">
        <v>208187.67</v>
      </c>
      <c r="AX377">
        <v>0</v>
      </c>
      <c r="AY377">
        <v>0</v>
      </c>
      <c r="BA377" t="s">
        <v>86</v>
      </c>
      <c r="BB377">
        <v>0</v>
      </c>
    </row>
    <row r="378" spans="1:54" x14ac:dyDescent="0.2">
      <c r="A378" t="s">
        <v>85</v>
      </c>
      <c r="B378" s="1">
        <v>45412</v>
      </c>
      <c r="C378">
        <v>0</v>
      </c>
      <c r="D378">
        <v>7888035</v>
      </c>
      <c r="E378" t="s">
        <v>54</v>
      </c>
      <c r="F378" t="s">
        <v>86</v>
      </c>
      <c r="G378" s="1">
        <v>45002</v>
      </c>
      <c r="H378">
        <v>180</v>
      </c>
      <c r="I378">
        <v>169</v>
      </c>
      <c r="J378">
        <v>13</v>
      </c>
      <c r="K378">
        <v>1</v>
      </c>
      <c r="L378">
        <v>180</v>
      </c>
      <c r="M378">
        <v>0.224</v>
      </c>
      <c r="N378">
        <v>9.6142881904399902E-2</v>
      </c>
      <c r="O378">
        <v>7.6791300000000002E-3</v>
      </c>
      <c r="P378">
        <v>269394.01</v>
      </c>
      <c r="Q378">
        <v>20408.63</v>
      </c>
      <c r="R378">
        <v>167024.29</v>
      </c>
      <c r="S378">
        <v>105805.39</v>
      </c>
      <c r="U378">
        <v>112395.68</v>
      </c>
      <c r="V378">
        <v>10500</v>
      </c>
      <c r="W378">
        <v>995</v>
      </c>
      <c r="X378">
        <v>3219.83</v>
      </c>
      <c r="Y378">
        <v>305.12</v>
      </c>
      <c r="Z378">
        <v>7280.17</v>
      </c>
      <c r="AA378">
        <v>689.88</v>
      </c>
      <c r="AB378" t="s">
        <v>55</v>
      </c>
      <c r="AC378">
        <v>0</v>
      </c>
      <c r="AD378">
        <v>1</v>
      </c>
      <c r="AE378">
        <v>1</v>
      </c>
      <c r="AF378" s="1">
        <v>45378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105805.39</v>
      </c>
      <c r="AM378">
        <v>105805.39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812.49</v>
      </c>
      <c r="AU378">
        <v>0</v>
      </c>
      <c r="AV378">
        <v>0</v>
      </c>
      <c r="AW378">
        <v>269394.01</v>
      </c>
      <c r="AX378">
        <v>0</v>
      </c>
      <c r="AY378">
        <v>0</v>
      </c>
      <c r="BA378" t="s">
        <v>86</v>
      </c>
      <c r="BB378">
        <v>0</v>
      </c>
    </row>
    <row r="379" spans="1:54" x14ac:dyDescent="0.2">
      <c r="A379" t="s">
        <v>85</v>
      </c>
      <c r="B379" s="1">
        <v>45412</v>
      </c>
      <c r="C379">
        <v>0</v>
      </c>
      <c r="D379">
        <v>7888159</v>
      </c>
      <c r="E379" t="s">
        <v>54</v>
      </c>
      <c r="F379" t="s">
        <v>86</v>
      </c>
      <c r="G379" s="1">
        <v>45054</v>
      </c>
      <c r="H379">
        <v>144</v>
      </c>
      <c r="I379">
        <v>132</v>
      </c>
      <c r="J379">
        <v>11</v>
      </c>
      <c r="K379">
        <v>0</v>
      </c>
      <c r="L379">
        <v>181</v>
      </c>
      <c r="M379">
        <v>0.25700000000000001</v>
      </c>
      <c r="N379">
        <v>9.6142881904399902E-2</v>
      </c>
      <c r="O379">
        <v>7.6791300000000002E-3</v>
      </c>
      <c r="P379">
        <v>164912.79</v>
      </c>
      <c r="Q379">
        <v>19094.580000000002</v>
      </c>
      <c r="R379">
        <v>102245.93</v>
      </c>
      <c r="S379">
        <v>64276.46</v>
      </c>
      <c r="U379">
        <v>69781.64</v>
      </c>
      <c r="V379">
        <v>8500</v>
      </c>
      <c r="W379">
        <v>995</v>
      </c>
      <c r="X379">
        <v>2264.9499999999998</v>
      </c>
      <c r="Y379">
        <v>265.13</v>
      </c>
      <c r="Z379">
        <v>6235.05</v>
      </c>
      <c r="AA379">
        <v>729.87</v>
      </c>
      <c r="AB379" t="s">
        <v>55</v>
      </c>
      <c r="AC379">
        <v>0</v>
      </c>
      <c r="AD379">
        <v>1</v>
      </c>
      <c r="AE379">
        <v>1</v>
      </c>
      <c r="AF379" s="1">
        <v>45410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64276.46</v>
      </c>
      <c r="AM379">
        <v>64276.46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493.59</v>
      </c>
      <c r="AU379">
        <v>0</v>
      </c>
      <c r="AV379">
        <v>0</v>
      </c>
      <c r="AW379">
        <v>164912.79</v>
      </c>
      <c r="AX379">
        <v>0</v>
      </c>
      <c r="AY379">
        <v>0</v>
      </c>
      <c r="BA379" t="s">
        <v>86</v>
      </c>
      <c r="BB379">
        <v>0</v>
      </c>
    </row>
    <row r="380" spans="1:54" x14ac:dyDescent="0.2">
      <c r="A380" t="s">
        <v>85</v>
      </c>
      <c r="B380" s="1">
        <v>45412</v>
      </c>
      <c r="C380">
        <v>0</v>
      </c>
      <c r="D380">
        <v>7890189</v>
      </c>
      <c r="E380" t="s">
        <v>54</v>
      </c>
      <c r="F380" t="s">
        <v>86</v>
      </c>
      <c r="G380" s="1">
        <v>45007</v>
      </c>
      <c r="H380">
        <v>120</v>
      </c>
      <c r="I380">
        <v>109</v>
      </c>
      <c r="J380">
        <v>13</v>
      </c>
      <c r="K380">
        <v>1</v>
      </c>
      <c r="L380">
        <v>180</v>
      </c>
      <c r="M380">
        <v>0.253</v>
      </c>
      <c r="N380">
        <v>9.6142881904399902E-2</v>
      </c>
      <c r="O380">
        <v>7.6791300000000002E-3</v>
      </c>
      <c r="P380">
        <v>94716.83</v>
      </c>
      <c r="Q380">
        <v>8301.36</v>
      </c>
      <c r="R380">
        <v>58724.43</v>
      </c>
      <c r="S380">
        <v>37200.35</v>
      </c>
      <c r="U380">
        <v>38590.519999999997</v>
      </c>
      <c r="V380">
        <v>3000</v>
      </c>
      <c r="W380">
        <v>995</v>
      </c>
      <c r="X380">
        <v>919.95</v>
      </c>
      <c r="Y380">
        <v>305.12</v>
      </c>
      <c r="Z380">
        <v>2080.0500000000002</v>
      </c>
      <c r="AA380">
        <v>689.88</v>
      </c>
      <c r="AB380" t="s">
        <v>55</v>
      </c>
      <c r="AC380">
        <v>0</v>
      </c>
      <c r="AD380">
        <v>1</v>
      </c>
      <c r="AE380">
        <v>1</v>
      </c>
      <c r="AF380" s="1">
        <v>45378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37200.35</v>
      </c>
      <c r="AM380">
        <v>37200.35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285.67</v>
      </c>
      <c r="AU380">
        <v>0</v>
      </c>
      <c r="AV380">
        <v>0</v>
      </c>
      <c r="AW380">
        <v>94716.83</v>
      </c>
      <c r="AX380">
        <v>0</v>
      </c>
      <c r="AY380">
        <v>0</v>
      </c>
      <c r="BA380" t="s">
        <v>86</v>
      </c>
      <c r="BB380">
        <v>0</v>
      </c>
    </row>
    <row r="381" spans="1:54" x14ac:dyDescent="0.2">
      <c r="A381" t="s">
        <v>85</v>
      </c>
      <c r="B381" s="1">
        <v>45412</v>
      </c>
      <c r="C381">
        <v>0</v>
      </c>
      <c r="D381">
        <v>7895386</v>
      </c>
      <c r="E381" t="s">
        <v>54</v>
      </c>
      <c r="F381" t="s">
        <v>86</v>
      </c>
      <c r="G381" s="1">
        <v>45036</v>
      </c>
      <c r="H381">
        <v>180</v>
      </c>
      <c r="I381">
        <v>173</v>
      </c>
      <c r="J381">
        <v>12</v>
      </c>
      <c r="K381">
        <v>4</v>
      </c>
      <c r="L381">
        <v>177</v>
      </c>
      <c r="M381">
        <v>0.20599999999999999</v>
      </c>
      <c r="N381">
        <v>9.6142881904399902E-2</v>
      </c>
      <c r="O381">
        <v>7.6791300000000002E-3</v>
      </c>
      <c r="P381">
        <v>498622.45</v>
      </c>
      <c r="Q381">
        <v>26949.06</v>
      </c>
      <c r="R381">
        <v>349340.26</v>
      </c>
      <c r="S381">
        <v>223093.88</v>
      </c>
      <c r="U381">
        <v>240213.27</v>
      </c>
      <c r="V381">
        <v>25000</v>
      </c>
      <c r="W381">
        <v>995</v>
      </c>
      <c r="X381">
        <v>7171.02</v>
      </c>
      <c r="Y381">
        <v>285.41000000000003</v>
      </c>
      <c r="Z381">
        <v>17828.98</v>
      </c>
      <c r="AA381">
        <v>709.59</v>
      </c>
      <c r="AB381" t="s">
        <v>55</v>
      </c>
      <c r="AC381">
        <v>0</v>
      </c>
      <c r="AD381">
        <v>1</v>
      </c>
      <c r="AE381">
        <v>1</v>
      </c>
      <c r="AF381" s="1">
        <v>45286</v>
      </c>
      <c r="AG381">
        <v>3341.14</v>
      </c>
      <c r="AH381">
        <v>18329.46</v>
      </c>
      <c r="AI381">
        <v>0</v>
      </c>
      <c r="AJ381">
        <v>3341.14</v>
      </c>
      <c r="AK381">
        <v>6925</v>
      </c>
      <c r="AL381">
        <v>223093.88</v>
      </c>
      <c r="AM381">
        <v>223093.88</v>
      </c>
      <c r="AN381">
        <v>0</v>
      </c>
      <c r="AO381">
        <v>0</v>
      </c>
      <c r="AP381">
        <v>0</v>
      </c>
      <c r="AQ381">
        <v>3583.86</v>
      </c>
      <c r="AR381">
        <v>0</v>
      </c>
      <c r="AS381">
        <v>0</v>
      </c>
      <c r="AT381">
        <v>1713.17</v>
      </c>
      <c r="AU381">
        <v>0</v>
      </c>
      <c r="AV381">
        <v>0</v>
      </c>
      <c r="AW381">
        <v>498622.45</v>
      </c>
      <c r="AX381">
        <v>0</v>
      </c>
      <c r="AY381">
        <v>0</v>
      </c>
      <c r="BA381" t="s">
        <v>86</v>
      </c>
      <c r="BB381">
        <v>0</v>
      </c>
    </row>
    <row r="382" spans="1:54" x14ac:dyDescent="0.2">
      <c r="A382" t="s">
        <v>85</v>
      </c>
      <c r="B382" s="1">
        <v>45412</v>
      </c>
      <c r="C382">
        <v>0</v>
      </c>
      <c r="D382">
        <v>7895162</v>
      </c>
      <c r="E382" t="s">
        <v>54</v>
      </c>
      <c r="F382" t="s">
        <v>86</v>
      </c>
      <c r="G382" s="1">
        <v>45020</v>
      </c>
      <c r="H382">
        <v>180</v>
      </c>
      <c r="I382">
        <v>167</v>
      </c>
      <c r="J382">
        <v>12</v>
      </c>
      <c r="K382">
        <v>0</v>
      </c>
      <c r="L382">
        <v>181</v>
      </c>
      <c r="M382">
        <v>0.26950000000000002</v>
      </c>
      <c r="N382">
        <v>9.6142881904399902E-2</v>
      </c>
      <c r="O382">
        <v>7.6791300000000002E-3</v>
      </c>
      <c r="P382">
        <v>298305.51</v>
      </c>
      <c r="Q382">
        <v>35854.79</v>
      </c>
      <c r="R382">
        <v>184949.42</v>
      </c>
      <c r="S382">
        <v>116267.64</v>
      </c>
      <c r="U382">
        <v>126255.44</v>
      </c>
      <c r="V382">
        <v>15000</v>
      </c>
      <c r="W382">
        <v>995</v>
      </c>
      <c r="X382">
        <v>4302.6099999999997</v>
      </c>
      <c r="Y382">
        <v>285.41000000000003</v>
      </c>
      <c r="Z382">
        <v>10697.39</v>
      </c>
      <c r="AA382">
        <v>709.59</v>
      </c>
      <c r="AB382" t="s">
        <v>55</v>
      </c>
      <c r="AC382">
        <v>0</v>
      </c>
      <c r="AD382">
        <v>1</v>
      </c>
      <c r="AE382">
        <v>1</v>
      </c>
      <c r="AF382" s="1">
        <v>45410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116267.64</v>
      </c>
      <c r="AM382">
        <v>116267.64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892.83</v>
      </c>
      <c r="AU382">
        <v>0</v>
      </c>
      <c r="AV382">
        <v>0</v>
      </c>
      <c r="AW382">
        <v>298305.51</v>
      </c>
      <c r="AX382">
        <v>0</v>
      </c>
      <c r="AY382">
        <v>0</v>
      </c>
      <c r="BA382" t="s">
        <v>86</v>
      </c>
      <c r="BB382">
        <v>0</v>
      </c>
    </row>
    <row r="383" spans="1:54" x14ac:dyDescent="0.2">
      <c r="A383" t="s">
        <v>85</v>
      </c>
      <c r="B383" s="1">
        <v>45412</v>
      </c>
      <c r="C383">
        <v>0</v>
      </c>
      <c r="D383">
        <v>7896582</v>
      </c>
      <c r="E383" t="s">
        <v>54</v>
      </c>
      <c r="F383" t="s">
        <v>86</v>
      </c>
      <c r="G383" s="1">
        <v>45027</v>
      </c>
      <c r="H383">
        <v>180</v>
      </c>
      <c r="I383">
        <v>169</v>
      </c>
      <c r="J383">
        <v>12</v>
      </c>
      <c r="K383">
        <v>1</v>
      </c>
      <c r="L383">
        <v>180</v>
      </c>
      <c r="M383">
        <v>0.27450000000000002</v>
      </c>
      <c r="N383">
        <v>9.6142881904399902E-2</v>
      </c>
      <c r="O383">
        <v>7.6791300000000002E-3</v>
      </c>
      <c r="P383">
        <v>155859.22</v>
      </c>
      <c r="Q383">
        <v>14612.11</v>
      </c>
      <c r="R383">
        <v>96632.72</v>
      </c>
      <c r="S383">
        <v>61214.23</v>
      </c>
      <c r="U383">
        <v>69146.67</v>
      </c>
      <c r="V383">
        <v>13117.95</v>
      </c>
      <c r="W383">
        <v>1995</v>
      </c>
      <c r="X383">
        <v>3762.76</v>
      </c>
      <c r="Y383">
        <v>572.25</v>
      </c>
      <c r="Z383">
        <v>9355.19</v>
      </c>
      <c r="AA383">
        <v>1422.75</v>
      </c>
      <c r="AB383" t="s">
        <v>55</v>
      </c>
      <c r="AC383">
        <v>0</v>
      </c>
      <c r="AD383">
        <v>1</v>
      </c>
      <c r="AE383">
        <v>1</v>
      </c>
      <c r="AF383" s="1">
        <v>45378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61214.23</v>
      </c>
      <c r="AM383">
        <v>61214.23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470.07</v>
      </c>
      <c r="AU383">
        <v>0</v>
      </c>
      <c r="AV383">
        <v>0</v>
      </c>
      <c r="AW383">
        <v>155859.22</v>
      </c>
      <c r="AX383">
        <v>0</v>
      </c>
      <c r="AY383">
        <v>0</v>
      </c>
      <c r="BA383" t="s">
        <v>86</v>
      </c>
      <c r="BB383">
        <v>0</v>
      </c>
    </row>
    <row r="384" spans="1:54" x14ac:dyDescent="0.2">
      <c r="A384" t="s">
        <v>85</v>
      </c>
      <c r="B384" s="1">
        <v>45412</v>
      </c>
      <c r="C384">
        <v>0</v>
      </c>
      <c r="D384">
        <v>7901366</v>
      </c>
      <c r="E384" t="s">
        <v>54</v>
      </c>
      <c r="F384" t="s">
        <v>86</v>
      </c>
      <c r="G384" s="1">
        <v>45050</v>
      </c>
      <c r="H384">
        <v>96</v>
      </c>
      <c r="I384">
        <v>91</v>
      </c>
      <c r="J384">
        <v>11</v>
      </c>
      <c r="K384">
        <v>6</v>
      </c>
      <c r="L384">
        <v>175</v>
      </c>
      <c r="M384">
        <v>0.1615</v>
      </c>
      <c r="N384">
        <v>9.6142881904399902E-2</v>
      </c>
      <c r="O384">
        <v>7.6791300000000002E-3</v>
      </c>
      <c r="P384">
        <v>300000</v>
      </c>
      <c r="Q384">
        <v>19306.28</v>
      </c>
      <c r="R384">
        <v>210000</v>
      </c>
      <c r="S384">
        <v>131451.21</v>
      </c>
      <c r="U384">
        <v>138628.41</v>
      </c>
      <c r="V384">
        <v>11779.4</v>
      </c>
      <c r="W384">
        <v>1995</v>
      </c>
      <c r="X384">
        <v>3138.8</v>
      </c>
      <c r="Y384">
        <v>531.6</v>
      </c>
      <c r="Z384">
        <v>8640.6</v>
      </c>
      <c r="AA384">
        <v>1463.4</v>
      </c>
      <c r="AB384" t="s">
        <v>55</v>
      </c>
      <c r="AC384">
        <v>0</v>
      </c>
      <c r="AD384">
        <v>1</v>
      </c>
      <c r="AE384">
        <v>1</v>
      </c>
      <c r="AF384" s="1">
        <v>45222</v>
      </c>
      <c r="AG384">
        <v>2351.5300000000002</v>
      </c>
      <c r="AH384">
        <v>1762.42</v>
      </c>
      <c r="AI384">
        <v>0</v>
      </c>
      <c r="AJ384">
        <v>2351.5300000000002</v>
      </c>
      <c r="AK384">
        <v>0</v>
      </c>
      <c r="AL384">
        <v>131451.21</v>
      </c>
      <c r="AM384">
        <v>131451.21</v>
      </c>
      <c r="AN384">
        <v>0</v>
      </c>
      <c r="AO384">
        <v>0</v>
      </c>
      <c r="AP384">
        <v>-2351.5300000000002</v>
      </c>
      <c r="AQ384">
        <v>0</v>
      </c>
      <c r="AR384">
        <v>0</v>
      </c>
      <c r="AS384">
        <v>0</v>
      </c>
      <c r="AT384">
        <v>1009.43</v>
      </c>
      <c r="AU384">
        <v>0</v>
      </c>
      <c r="AV384">
        <v>0</v>
      </c>
      <c r="AW384">
        <v>300000</v>
      </c>
      <c r="AX384">
        <v>0</v>
      </c>
      <c r="AY384">
        <v>0</v>
      </c>
      <c r="BA384" t="s">
        <v>86</v>
      </c>
      <c r="BB384">
        <v>0</v>
      </c>
    </row>
    <row r="385" spans="1:54" x14ac:dyDescent="0.2">
      <c r="A385" t="s">
        <v>85</v>
      </c>
      <c r="B385" s="1">
        <v>45412</v>
      </c>
      <c r="C385">
        <v>0</v>
      </c>
      <c r="D385">
        <v>7901143</v>
      </c>
      <c r="E385" t="s">
        <v>54</v>
      </c>
      <c r="F385" t="s">
        <v>86</v>
      </c>
      <c r="G385" s="1">
        <v>45035</v>
      </c>
      <c r="H385">
        <v>120</v>
      </c>
      <c r="I385">
        <v>115</v>
      </c>
      <c r="J385">
        <v>12</v>
      </c>
      <c r="K385">
        <v>6</v>
      </c>
      <c r="L385">
        <v>175</v>
      </c>
      <c r="M385">
        <v>0.122</v>
      </c>
      <c r="N385">
        <v>9.6142881904399902E-2</v>
      </c>
      <c r="O385">
        <v>7.6791300000000002E-3</v>
      </c>
      <c r="P385">
        <v>183525</v>
      </c>
      <c r="Q385">
        <v>9945.4699999999993</v>
      </c>
      <c r="R385">
        <v>128467.5</v>
      </c>
      <c r="S385">
        <v>80415.28</v>
      </c>
      <c r="U385">
        <v>86801.62</v>
      </c>
      <c r="V385">
        <v>9250</v>
      </c>
      <c r="W385">
        <v>295</v>
      </c>
      <c r="X385">
        <v>2653.28</v>
      </c>
      <c r="Y385">
        <v>84.62</v>
      </c>
      <c r="Z385">
        <v>6596.72</v>
      </c>
      <c r="AA385">
        <v>210.38</v>
      </c>
      <c r="AB385" t="s">
        <v>55</v>
      </c>
      <c r="AC385">
        <v>0</v>
      </c>
      <c r="AD385">
        <v>1</v>
      </c>
      <c r="AE385">
        <v>1</v>
      </c>
      <c r="AF385" s="1">
        <v>45222</v>
      </c>
      <c r="AG385">
        <v>1438.55</v>
      </c>
      <c r="AH385">
        <v>965.65</v>
      </c>
      <c r="AI385">
        <v>0</v>
      </c>
      <c r="AJ385">
        <v>1438.55</v>
      </c>
      <c r="AK385">
        <v>0</v>
      </c>
      <c r="AL385">
        <v>80415.28</v>
      </c>
      <c r="AM385">
        <v>80415.28</v>
      </c>
      <c r="AN385">
        <v>0</v>
      </c>
      <c r="AO385">
        <v>0</v>
      </c>
      <c r="AP385">
        <v>-1438.55</v>
      </c>
      <c r="AQ385">
        <v>0</v>
      </c>
      <c r="AR385">
        <v>0</v>
      </c>
      <c r="AS385">
        <v>0</v>
      </c>
      <c r="AT385">
        <v>617.52</v>
      </c>
      <c r="AU385">
        <v>0</v>
      </c>
      <c r="AV385">
        <v>0</v>
      </c>
      <c r="AW385">
        <v>183525</v>
      </c>
      <c r="AX385">
        <v>0</v>
      </c>
      <c r="AY385">
        <v>0</v>
      </c>
      <c r="BA385" t="s">
        <v>86</v>
      </c>
      <c r="BB385">
        <v>0</v>
      </c>
    </row>
    <row r="386" spans="1:54" x14ac:dyDescent="0.2">
      <c r="A386" t="s">
        <v>85</v>
      </c>
      <c r="B386" s="1">
        <v>45412</v>
      </c>
      <c r="C386">
        <v>0</v>
      </c>
      <c r="D386">
        <v>7902539</v>
      </c>
      <c r="E386" t="s">
        <v>54</v>
      </c>
      <c r="F386" t="s">
        <v>86</v>
      </c>
      <c r="G386" s="1">
        <v>45037</v>
      </c>
      <c r="H386">
        <v>120</v>
      </c>
      <c r="I386">
        <v>111</v>
      </c>
      <c r="J386">
        <v>12</v>
      </c>
      <c r="K386">
        <v>0</v>
      </c>
      <c r="L386">
        <v>181</v>
      </c>
      <c r="M386">
        <v>0.26150000000000001</v>
      </c>
      <c r="N386">
        <v>9.6142881904399902E-2</v>
      </c>
      <c r="O386">
        <v>7.6791300000000002E-3</v>
      </c>
      <c r="P386">
        <v>105762.92</v>
      </c>
      <c r="Q386">
        <v>0</v>
      </c>
      <c r="R386">
        <v>70117.58</v>
      </c>
      <c r="S386">
        <v>44079.11</v>
      </c>
      <c r="U386">
        <v>49088.05</v>
      </c>
      <c r="V386">
        <v>9018.59</v>
      </c>
      <c r="W386">
        <v>1995</v>
      </c>
      <c r="X386">
        <v>2586.9</v>
      </c>
      <c r="Y386">
        <v>572.25</v>
      </c>
      <c r="Z386">
        <v>6431.69</v>
      </c>
      <c r="AA386">
        <v>1422.75</v>
      </c>
      <c r="AB386" t="s">
        <v>55</v>
      </c>
      <c r="AC386">
        <v>0</v>
      </c>
      <c r="AD386">
        <v>1</v>
      </c>
      <c r="AE386">
        <v>1</v>
      </c>
      <c r="AF386" s="1">
        <v>45412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44079.11</v>
      </c>
      <c r="AM386">
        <v>44079.11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338.49</v>
      </c>
      <c r="AU386">
        <v>0</v>
      </c>
      <c r="AV386">
        <v>0</v>
      </c>
      <c r="AW386">
        <v>105762.92</v>
      </c>
      <c r="AX386">
        <v>0</v>
      </c>
      <c r="AY386">
        <v>0</v>
      </c>
      <c r="BA386" t="s">
        <v>86</v>
      </c>
      <c r="BB386">
        <v>0</v>
      </c>
    </row>
    <row r="387" spans="1:54" x14ac:dyDescent="0.2">
      <c r="A387" t="s">
        <v>85</v>
      </c>
      <c r="B387" s="1">
        <v>45412</v>
      </c>
      <c r="C387">
        <v>0</v>
      </c>
      <c r="D387">
        <v>7905631</v>
      </c>
      <c r="E387" t="s">
        <v>54</v>
      </c>
      <c r="F387" t="s">
        <v>86</v>
      </c>
      <c r="G387" s="1">
        <v>45048</v>
      </c>
      <c r="H387">
        <v>144</v>
      </c>
      <c r="I387">
        <v>139</v>
      </c>
      <c r="J387">
        <v>11</v>
      </c>
      <c r="K387">
        <v>6</v>
      </c>
      <c r="L387">
        <v>175</v>
      </c>
      <c r="M387">
        <v>0.16750000000000001</v>
      </c>
      <c r="N387">
        <v>9.6142881904399902E-2</v>
      </c>
      <c r="O387">
        <v>7.6791300000000002E-3</v>
      </c>
      <c r="P387">
        <v>299055</v>
      </c>
      <c r="Q387">
        <v>20304.36</v>
      </c>
      <c r="R387">
        <v>209338.5</v>
      </c>
      <c r="S387">
        <v>131037.14</v>
      </c>
      <c r="U387">
        <v>138009.39000000001</v>
      </c>
      <c r="V387">
        <v>10500</v>
      </c>
      <c r="W387">
        <v>995</v>
      </c>
      <c r="X387">
        <v>2797.88</v>
      </c>
      <c r="Y387">
        <v>265.13</v>
      </c>
      <c r="Z387">
        <v>7702.12</v>
      </c>
      <c r="AA387">
        <v>729.87</v>
      </c>
      <c r="AB387" t="s">
        <v>55</v>
      </c>
      <c r="AC387">
        <v>0</v>
      </c>
      <c r="AD387">
        <v>1</v>
      </c>
      <c r="AE387">
        <v>1</v>
      </c>
      <c r="AF387" s="1">
        <v>45222</v>
      </c>
      <c r="AG387">
        <v>2344.12</v>
      </c>
      <c r="AH387">
        <v>3125.02</v>
      </c>
      <c r="AI387">
        <v>0</v>
      </c>
      <c r="AJ387">
        <v>2344.12</v>
      </c>
      <c r="AK387">
        <v>0</v>
      </c>
      <c r="AL387">
        <v>131037.14</v>
      </c>
      <c r="AM387">
        <v>131037.14</v>
      </c>
      <c r="AN387">
        <v>0</v>
      </c>
      <c r="AO387">
        <v>0</v>
      </c>
      <c r="AP387">
        <v>-2344.12</v>
      </c>
      <c r="AQ387">
        <v>0</v>
      </c>
      <c r="AR387">
        <v>0</v>
      </c>
      <c r="AS387">
        <v>0</v>
      </c>
      <c r="AT387">
        <v>1006.25</v>
      </c>
      <c r="AU387">
        <v>0</v>
      </c>
      <c r="AV387">
        <v>0</v>
      </c>
      <c r="AW387">
        <v>299055</v>
      </c>
      <c r="AX387">
        <v>0</v>
      </c>
      <c r="AY387">
        <v>0</v>
      </c>
      <c r="BA387" t="s">
        <v>86</v>
      </c>
      <c r="BB387">
        <v>0</v>
      </c>
    </row>
    <row r="388" spans="1:54" x14ac:dyDescent="0.2">
      <c r="A388" t="s">
        <v>85</v>
      </c>
      <c r="B388" s="1">
        <v>45412</v>
      </c>
      <c r="C388">
        <v>0</v>
      </c>
      <c r="D388">
        <v>7906209</v>
      </c>
      <c r="E388" t="s">
        <v>54</v>
      </c>
      <c r="F388" t="s">
        <v>86</v>
      </c>
      <c r="G388" s="1">
        <v>45049</v>
      </c>
      <c r="H388">
        <v>144</v>
      </c>
      <c r="I388">
        <v>132</v>
      </c>
      <c r="J388">
        <v>11</v>
      </c>
      <c r="K388">
        <v>0</v>
      </c>
      <c r="L388">
        <v>181</v>
      </c>
      <c r="M388">
        <v>0.20300000000000001</v>
      </c>
      <c r="N388">
        <v>9.6142881904399902E-2</v>
      </c>
      <c r="O388">
        <v>7.6791300000000002E-3</v>
      </c>
      <c r="P388">
        <v>295341.19</v>
      </c>
      <c r="Q388">
        <v>27276.26</v>
      </c>
      <c r="R388">
        <v>183111.54</v>
      </c>
      <c r="S388">
        <v>115112.27</v>
      </c>
      <c r="U388">
        <v>123389.77</v>
      </c>
      <c r="V388">
        <v>11779.4</v>
      </c>
      <c r="W388">
        <v>495</v>
      </c>
      <c r="X388">
        <v>3138.8</v>
      </c>
      <c r="Y388">
        <v>131.9</v>
      </c>
      <c r="Z388">
        <v>8640.6</v>
      </c>
      <c r="AA388">
        <v>363.1</v>
      </c>
      <c r="AB388" t="s">
        <v>55</v>
      </c>
      <c r="AC388">
        <v>0</v>
      </c>
      <c r="AD388">
        <v>1</v>
      </c>
      <c r="AE388">
        <v>1</v>
      </c>
      <c r="AF388" s="1">
        <v>45410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115112.27</v>
      </c>
      <c r="AM388">
        <v>115112.27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883.96</v>
      </c>
      <c r="AU388">
        <v>0</v>
      </c>
      <c r="AV388">
        <v>0</v>
      </c>
      <c r="AW388">
        <v>295341.19</v>
      </c>
      <c r="AX388">
        <v>0</v>
      </c>
      <c r="AY388">
        <v>0</v>
      </c>
      <c r="BA388" t="s">
        <v>86</v>
      </c>
      <c r="BB388">
        <v>0</v>
      </c>
    </row>
    <row r="389" spans="1:54" x14ac:dyDescent="0.2">
      <c r="A389" t="s">
        <v>85</v>
      </c>
      <c r="B389" s="1">
        <v>45412</v>
      </c>
      <c r="C389">
        <v>0</v>
      </c>
      <c r="D389">
        <v>7908262</v>
      </c>
      <c r="E389" t="s">
        <v>54</v>
      </c>
      <c r="F389" t="s">
        <v>86</v>
      </c>
      <c r="G389" s="1">
        <v>45058</v>
      </c>
      <c r="H389">
        <v>180</v>
      </c>
      <c r="I389">
        <v>171</v>
      </c>
      <c r="J389">
        <v>11</v>
      </c>
      <c r="K389">
        <v>1</v>
      </c>
      <c r="L389">
        <v>180</v>
      </c>
      <c r="M389">
        <v>0.26400000000000001</v>
      </c>
      <c r="N389">
        <v>9.6142881904399902E-2</v>
      </c>
      <c r="O389">
        <v>7.6791300000000002E-3</v>
      </c>
      <c r="P389">
        <v>301285.65999999997</v>
      </c>
      <c r="Q389">
        <v>28957.119999999999</v>
      </c>
      <c r="R389">
        <v>186797.11</v>
      </c>
      <c r="S389">
        <v>118330.94</v>
      </c>
      <c r="U389">
        <v>125652.16</v>
      </c>
      <c r="V389">
        <v>11975.72</v>
      </c>
      <c r="W389">
        <v>1995</v>
      </c>
      <c r="X389">
        <v>3191.11</v>
      </c>
      <c r="Y389">
        <v>531.6</v>
      </c>
      <c r="Z389">
        <v>8784.61</v>
      </c>
      <c r="AA389">
        <v>1463.4</v>
      </c>
      <c r="AB389" t="s">
        <v>55</v>
      </c>
      <c r="AC389">
        <v>0</v>
      </c>
      <c r="AD389">
        <v>1</v>
      </c>
      <c r="AE389">
        <v>1</v>
      </c>
      <c r="AF389" s="1">
        <v>45378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118330.94</v>
      </c>
      <c r="AM389">
        <v>118330.94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908.68</v>
      </c>
      <c r="AU389">
        <v>0</v>
      </c>
      <c r="AV389">
        <v>0</v>
      </c>
      <c r="AW389">
        <v>301285.65999999997</v>
      </c>
      <c r="AX389">
        <v>0</v>
      </c>
      <c r="AY389">
        <v>0</v>
      </c>
      <c r="BA389" t="s">
        <v>86</v>
      </c>
      <c r="BB389">
        <v>0</v>
      </c>
    </row>
    <row r="390" spans="1:54" x14ac:dyDescent="0.2">
      <c r="A390" t="s">
        <v>85</v>
      </c>
      <c r="B390" s="1">
        <v>45412</v>
      </c>
      <c r="C390">
        <v>0</v>
      </c>
      <c r="D390">
        <v>7906985</v>
      </c>
      <c r="E390" t="s">
        <v>54</v>
      </c>
      <c r="F390" t="s">
        <v>86</v>
      </c>
      <c r="G390" s="1">
        <v>45057</v>
      </c>
      <c r="H390">
        <v>180</v>
      </c>
      <c r="I390">
        <v>171</v>
      </c>
      <c r="J390">
        <v>11</v>
      </c>
      <c r="K390">
        <v>1</v>
      </c>
      <c r="L390">
        <v>180</v>
      </c>
      <c r="M390">
        <v>0.2525</v>
      </c>
      <c r="N390">
        <v>9.6142881904399902E-2</v>
      </c>
      <c r="O390">
        <v>7.6791300000000002E-3</v>
      </c>
      <c r="P390">
        <v>127508.94</v>
      </c>
      <c r="Q390">
        <v>9848.3700000000008</v>
      </c>
      <c r="R390">
        <v>79055.539999999994</v>
      </c>
      <c r="S390">
        <v>50079.56</v>
      </c>
      <c r="U390">
        <v>53997.37</v>
      </c>
      <c r="V390">
        <v>6336</v>
      </c>
      <c r="W390">
        <v>995</v>
      </c>
      <c r="X390">
        <v>1688.32</v>
      </c>
      <c r="Y390">
        <v>265.13</v>
      </c>
      <c r="Z390">
        <v>4647.68</v>
      </c>
      <c r="AA390">
        <v>729.87</v>
      </c>
      <c r="AB390" t="s">
        <v>55</v>
      </c>
      <c r="AC390">
        <v>0</v>
      </c>
      <c r="AD390">
        <v>1</v>
      </c>
      <c r="AE390">
        <v>1</v>
      </c>
      <c r="AF390" s="1">
        <v>45351</v>
      </c>
      <c r="AG390">
        <v>0</v>
      </c>
      <c r="AH390">
        <v>693.03</v>
      </c>
      <c r="AI390">
        <v>0</v>
      </c>
      <c r="AJ390">
        <v>0</v>
      </c>
      <c r="AK390">
        <v>0</v>
      </c>
      <c r="AL390">
        <v>50079.56</v>
      </c>
      <c r="AM390">
        <v>50079.56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384.57</v>
      </c>
      <c r="AU390">
        <v>0</v>
      </c>
      <c r="AV390">
        <v>0</v>
      </c>
      <c r="AW390">
        <v>127508.94</v>
      </c>
      <c r="AX390">
        <v>0</v>
      </c>
      <c r="AY390">
        <v>0</v>
      </c>
      <c r="BA390" t="s">
        <v>86</v>
      </c>
      <c r="BB390">
        <v>0</v>
      </c>
    </row>
    <row r="391" spans="1:54" x14ac:dyDescent="0.2">
      <c r="A391" t="s">
        <v>85</v>
      </c>
      <c r="B391" s="1">
        <v>45412</v>
      </c>
      <c r="C391">
        <v>0</v>
      </c>
      <c r="D391">
        <v>7909617</v>
      </c>
      <c r="E391" t="s">
        <v>54</v>
      </c>
      <c r="F391" t="s">
        <v>86</v>
      </c>
      <c r="G391" s="1">
        <v>45056</v>
      </c>
      <c r="H391">
        <v>180</v>
      </c>
      <c r="I391">
        <v>171</v>
      </c>
      <c r="J391">
        <v>11</v>
      </c>
      <c r="K391">
        <v>0</v>
      </c>
      <c r="L391">
        <v>181</v>
      </c>
      <c r="M391">
        <v>0.27450000000000002</v>
      </c>
      <c r="N391">
        <v>9.6142881904399902E-2</v>
      </c>
      <c r="O391">
        <v>7.6791300000000002E-3</v>
      </c>
      <c r="P391">
        <v>213278.97</v>
      </c>
      <c r="Q391">
        <v>0</v>
      </c>
      <c r="R391">
        <v>121947.5</v>
      </c>
      <c r="S391">
        <v>76661.759999999995</v>
      </c>
      <c r="U391">
        <v>81822.83</v>
      </c>
      <c r="V391">
        <v>9030.8700000000008</v>
      </c>
      <c r="W391">
        <v>1995</v>
      </c>
      <c r="X391">
        <v>2406.41</v>
      </c>
      <c r="Y391">
        <v>531.6</v>
      </c>
      <c r="Z391">
        <v>6624.46</v>
      </c>
      <c r="AA391">
        <v>1463.4</v>
      </c>
      <c r="AB391" t="s">
        <v>55</v>
      </c>
      <c r="AC391">
        <v>0</v>
      </c>
      <c r="AD391">
        <v>1</v>
      </c>
      <c r="AE391">
        <v>1</v>
      </c>
      <c r="AF391" s="1">
        <v>45412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76661.759999999995</v>
      </c>
      <c r="AM391">
        <v>76661.759999999995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588.70000000000005</v>
      </c>
      <c r="AU391">
        <v>0</v>
      </c>
      <c r="AV391">
        <v>0</v>
      </c>
      <c r="AW391">
        <v>213278.97</v>
      </c>
      <c r="AX391">
        <v>0</v>
      </c>
      <c r="AY391">
        <v>0</v>
      </c>
      <c r="BA391" t="s">
        <v>86</v>
      </c>
      <c r="BB391">
        <v>0</v>
      </c>
    </row>
    <row r="392" spans="1:54" x14ac:dyDescent="0.2">
      <c r="A392" t="s">
        <v>85</v>
      </c>
      <c r="B392" s="1">
        <v>45412</v>
      </c>
      <c r="C392">
        <v>0</v>
      </c>
      <c r="D392">
        <v>7911761</v>
      </c>
      <c r="E392" t="s">
        <v>54</v>
      </c>
      <c r="F392" t="s">
        <v>86</v>
      </c>
      <c r="G392" s="1">
        <v>45062</v>
      </c>
      <c r="H392">
        <v>180</v>
      </c>
      <c r="I392">
        <v>169</v>
      </c>
      <c r="J392">
        <v>11</v>
      </c>
      <c r="K392">
        <v>0</v>
      </c>
      <c r="L392">
        <v>181</v>
      </c>
      <c r="M392">
        <v>0.24299999999999999</v>
      </c>
      <c r="N392">
        <v>9.6142881904399902E-2</v>
      </c>
      <c r="O392">
        <v>7.6791300000000002E-3</v>
      </c>
      <c r="P392">
        <v>497282.31</v>
      </c>
      <c r="Q392">
        <v>50611.25</v>
      </c>
      <c r="R392">
        <v>308315.03000000003</v>
      </c>
      <c r="S392">
        <v>193820.9</v>
      </c>
      <c r="U392">
        <v>206758.5</v>
      </c>
      <c r="V392">
        <v>19632.34</v>
      </c>
      <c r="W392">
        <v>1995</v>
      </c>
      <c r="X392">
        <v>5231.33</v>
      </c>
      <c r="Y392">
        <v>531.6</v>
      </c>
      <c r="Z392">
        <v>14401.01</v>
      </c>
      <c r="AA392">
        <v>1463.4</v>
      </c>
      <c r="AB392" t="s">
        <v>55</v>
      </c>
      <c r="AC392">
        <v>0</v>
      </c>
      <c r="AD392">
        <v>1</v>
      </c>
      <c r="AE392">
        <v>1</v>
      </c>
      <c r="AF392" s="1">
        <v>45410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193820.9</v>
      </c>
      <c r="AM392">
        <v>193820.9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1488.38</v>
      </c>
      <c r="AU392">
        <v>0</v>
      </c>
      <c r="AV392">
        <v>0</v>
      </c>
      <c r="AW392">
        <v>497282.31</v>
      </c>
      <c r="AX392">
        <v>0</v>
      </c>
      <c r="AY392">
        <v>0</v>
      </c>
      <c r="BA392" t="s">
        <v>86</v>
      </c>
      <c r="BB392">
        <v>0</v>
      </c>
    </row>
    <row r="393" spans="1:54" x14ac:dyDescent="0.2">
      <c r="A393" t="s">
        <v>85</v>
      </c>
      <c r="B393" s="1">
        <v>45412</v>
      </c>
      <c r="C393">
        <v>0</v>
      </c>
      <c r="D393">
        <v>7912082</v>
      </c>
      <c r="E393" t="s">
        <v>54</v>
      </c>
      <c r="F393" t="s">
        <v>86</v>
      </c>
      <c r="G393" s="1">
        <v>45082</v>
      </c>
      <c r="H393">
        <v>180</v>
      </c>
      <c r="I393">
        <v>172</v>
      </c>
      <c r="J393">
        <v>10</v>
      </c>
      <c r="K393">
        <v>0</v>
      </c>
      <c r="L393">
        <v>181</v>
      </c>
      <c r="M393">
        <v>0.25700000000000001</v>
      </c>
      <c r="N393">
        <v>9.6142881904399902E-2</v>
      </c>
      <c r="O393">
        <v>7.6791300000000002E-3</v>
      </c>
      <c r="P393">
        <v>185801.28</v>
      </c>
      <c r="Q393">
        <v>0</v>
      </c>
      <c r="R393">
        <v>121851.27</v>
      </c>
      <c r="S393">
        <v>76601.27</v>
      </c>
      <c r="U393">
        <v>82905.06</v>
      </c>
      <c r="V393">
        <v>9350</v>
      </c>
      <c r="W393">
        <v>995</v>
      </c>
      <c r="X393">
        <v>2295.4899999999998</v>
      </c>
      <c r="Y393">
        <v>244.28</v>
      </c>
      <c r="Z393">
        <v>7054.51</v>
      </c>
      <c r="AA393">
        <v>750.72</v>
      </c>
      <c r="AB393" t="s">
        <v>55</v>
      </c>
      <c r="AC393">
        <v>0</v>
      </c>
      <c r="AD393">
        <v>1</v>
      </c>
      <c r="AE393">
        <v>1</v>
      </c>
      <c r="AF393" s="1">
        <v>45412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76601.27</v>
      </c>
      <c r="AM393">
        <v>76601.27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588.23</v>
      </c>
      <c r="AU393">
        <v>0</v>
      </c>
      <c r="AV393">
        <v>0</v>
      </c>
      <c r="AW393">
        <v>185801.28</v>
      </c>
      <c r="AX393">
        <v>0</v>
      </c>
      <c r="AY393">
        <v>0</v>
      </c>
      <c r="BA393" t="s">
        <v>86</v>
      </c>
      <c r="BB393">
        <v>0</v>
      </c>
    </row>
    <row r="394" spans="1:54" x14ac:dyDescent="0.2">
      <c r="A394" t="s">
        <v>85</v>
      </c>
      <c r="B394" s="1">
        <v>45412</v>
      </c>
      <c r="C394">
        <v>0</v>
      </c>
      <c r="D394">
        <v>7912991</v>
      </c>
      <c r="E394" t="s">
        <v>54</v>
      </c>
      <c r="F394" t="s">
        <v>86</v>
      </c>
      <c r="G394" s="1">
        <v>45070</v>
      </c>
      <c r="H394">
        <v>180</v>
      </c>
      <c r="I394">
        <v>172</v>
      </c>
      <c r="J394">
        <v>11</v>
      </c>
      <c r="K394">
        <v>1</v>
      </c>
      <c r="L394">
        <v>180</v>
      </c>
      <c r="M394">
        <v>0.24299999999999999</v>
      </c>
      <c r="N394">
        <v>9.6142881904399902E-2</v>
      </c>
      <c r="O394">
        <v>7.6791300000000002E-3</v>
      </c>
      <c r="P394">
        <v>373555.69</v>
      </c>
      <c r="Q394">
        <v>32516.49</v>
      </c>
      <c r="R394">
        <v>231604.53</v>
      </c>
      <c r="S394">
        <v>146715.23000000001</v>
      </c>
      <c r="U394">
        <v>156052.6</v>
      </c>
      <c r="V394">
        <v>14724.25</v>
      </c>
      <c r="W394">
        <v>1995</v>
      </c>
      <c r="X394">
        <v>3923.49</v>
      </c>
      <c r="Y394">
        <v>531.6</v>
      </c>
      <c r="Z394">
        <v>10800.76</v>
      </c>
      <c r="AA394">
        <v>1463.4</v>
      </c>
      <c r="AB394" t="s">
        <v>55</v>
      </c>
      <c r="AC394">
        <v>0</v>
      </c>
      <c r="AD394">
        <v>1</v>
      </c>
      <c r="AE394">
        <v>1</v>
      </c>
      <c r="AF394" s="1">
        <v>45351</v>
      </c>
      <c r="AG394">
        <v>0</v>
      </c>
      <c r="AH394">
        <v>1085.26</v>
      </c>
      <c r="AI394">
        <v>0</v>
      </c>
      <c r="AJ394">
        <v>0</v>
      </c>
      <c r="AK394">
        <v>0</v>
      </c>
      <c r="AL394">
        <v>146715.23000000001</v>
      </c>
      <c r="AM394">
        <v>146715.23000000001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1126.6500000000001</v>
      </c>
      <c r="AU394">
        <v>0</v>
      </c>
      <c r="AV394">
        <v>0</v>
      </c>
      <c r="AW394">
        <v>373555.69</v>
      </c>
      <c r="AX394">
        <v>0</v>
      </c>
      <c r="AY394">
        <v>0</v>
      </c>
      <c r="BA394" t="s">
        <v>86</v>
      </c>
      <c r="BB394">
        <v>0</v>
      </c>
    </row>
    <row r="395" spans="1:54" x14ac:dyDescent="0.2">
      <c r="A395" t="s">
        <v>85</v>
      </c>
      <c r="B395" s="1">
        <v>45412</v>
      </c>
      <c r="C395">
        <v>0</v>
      </c>
      <c r="D395">
        <v>7917610</v>
      </c>
      <c r="E395" t="s">
        <v>54</v>
      </c>
      <c r="F395" t="s">
        <v>86</v>
      </c>
      <c r="G395" s="1">
        <v>45084</v>
      </c>
      <c r="H395">
        <v>144</v>
      </c>
      <c r="I395">
        <v>136</v>
      </c>
      <c r="J395">
        <v>10</v>
      </c>
      <c r="K395">
        <v>0</v>
      </c>
      <c r="L395">
        <v>181</v>
      </c>
      <c r="M395">
        <v>0.25700000000000001</v>
      </c>
      <c r="N395">
        <v>9.6142881904399902E-2</v>
      </c>
      <c r="O395">
        <v>7.6791300000000002E-3</v>
      </c>
      <c r="P395">
        <v>182012.13</v>
      </c>
      <c r="Q395">
        <v>0</v>
      </c>
      <c r="R395">
        <v>120104.04</v>
      </c>
      <c r="S395">
        <v>75502.880000000005</v>
      </c>
      <c r="U395">
        <v>79637.5</v>
      </c>
      <c r="V395">
        <v>6475</v>
      </c>
      <c r="W395">
        <v>995</v>
      </c>
      <c r="X395">
        <v>1589.66</v>
      </c>
      <c r="Y395">
        <v>244.28</v>
      </c>
      <c r="Z395">
        <v>4885.34</v>
      </c>
      <c r="AA395">
        <v>750.72</v>
      </c>
      <c r="AB395" t="s">
        <v>55</v>
      </c>
      <c r="AC395">
        <v>0</v>
      </c>
      <c r="AD395">
        <v>1</v>
      </c>
      <c r="AE395">
        <v>1</v>
      </c>
      <c r="AF395" s="1">
        <v>45412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75502.880000000005</v>
      </c>
      <c r="AM395">
        <v>75502.880000000005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579.79999999999995</v>
      </c>
      <c r="AU395">
        <v>0</v>
      </c>
      <c r="AV395">
        <v>0</v>
      </c>
      <c r="AW395">
        <v>182012.13</v>
      </c>
      <c r="AX395">
        <v>0</v>
      </c>
      <c r="AY395">
        <v>0</v>
      </c>
      <c r="BA395" t="s">
        <v>86</v>
      </c>
      <c r="BB395">
        <v>0</v>
      </c>
    </row>
    <row r="396" spans="1:54" x14ac:dyDescent="0.2">
      <c r="A396" t="s">
        <v>85</v>
      </c>
      <c r="B396" s="1">
        <v>45412</v>
      </c>
      <c r="C396">
        <v>0</v>
      </c>
      <c r="D396">
        <v>7917701</v>
      </c>
      <c r="E396" t="s">
        <v>54</v>
      </c>
      <c r="F396" t="s">
        <v>86</v>
      </c>
      <c r="G396" s="1">
        <v>45104</v>
      </c>
      <c r="H396">
        <v>120</v>
      </c>
      <c r="I396">
        <v>112</v>
      </c>
      <c r="J396">
        <v>10</v>
      </c>
      <c r="K396">
        <v>1</v>
      </c>
      <c r="L396">
        <v>180</v>
      </c>
      <c r="M396">
        <v>0.26550000000000001</v>
      </c>
      <c r="N396">
        <v>9.6142881904399902E-2</v>
      </c>
      <c r="O396">
        <v>7.6791300000000002E-3</v>
      </c>
      <c r="P396">
        <v>183197.14</v>
      </c>
      <c r="Q396">
        <v>16836.689999999999</v>
      </c>
      <c r="R396">
        <v>113582.23</v>
      </c>
      <c r="S396">
        <v>71951.28</v>
      </c>
      <c r="U396">
        <v>78179.62</v>
      </c>
      <c r="V396">
        <v>9250</v>
      </c>
      <c r="W396">
        <v>995</v>
      </c>
      <c r="X396">
        <v>2270.94</v>
      </c>
      <c r="Y396">
        <v>244.28</v>
      </c>
      <c r="Z396">
        <v>6979.06</v>
      </c>
      <c r="AA396">
        <v>750.72</v>
      </c>
      <c r="AB396" t="s">
        <v>55</v>
      </c>
      <c r="AC396">
        <v>0</v>
      </c>
      <c r="AD396">
        <v>1</v>
      </c>
      <c r="AE396">
        <v>1</v>
      </c>
      <c r="AF396" s="1">
        <v>45378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71951.28</v>
      </c>
      <c r="AM396">
        <v>71951.28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552.52</v>
      </c>
      <c r="AU396">
        <v>0</v>
      </c>
      <c r="AV396">
        <v>0</v>
      </c>
      <c r="AW396">
        <v>183197.14</v>
      </c>
      <c r="AX396">
        <v>0</v>
      </c>
      <c r="AY396">
        <v>0</v>
      </c>
      <c r="BA396" t="s">
        <v>86</v>
      </c>
      <c r="BB396">
        <v>0</v>
      </c>
    </row>
    <row r="397" spans="1:54" x14ac:dyDescent="0.2">
      <c r="A397" t="s">
        <v>85</v>
      </c>
      <c r="B397" s="1">
        <v>45412</v>
      </c>
      <c r="C397">
        <v>0</v>
      </c>
      <c r="D397">
        <v>7920127</v>
      </c>
      <c r="E397" t="s">
        <v>54</v>
      </c>
      <c r="F397" t="s">
        <v>86</v>
      </c>
      <c r="G397" s="1">
        <v>45085</v>
      </c>
      <c r="H397">
        <v>144</v>
      </c>
      <c r="I397">
        <v>133</v>
      </c>
      <c r="J397">
        <v>10</v>
      </c>
      <c r="K397">
        <v>0</v>
      </c>
      <c r="L397">
        <v>181</v>
      </c>
      <c r="M397">
        <v>0.26550000000000001</v>
      </c>
      <c r="N397">
        <v>9.6142881904399902E-2</v>
      </c>
      <c r="O397">
        <v>7.6791300000000002E-3</v>
      </c>
      <c r="P397">
        <v>172954.28</v>
      </c>
      <c r="Q397">
        <v>20668.009999999998</v>
      </c>
      <c r="R397">
        <v>107231.65</v>
      </c>
      <c r="S397">
        <v>67410.710000000006</v>
      </c>
      <c r="U397">
        <v>73261.81</v>
      </c>
      <c r="V397">
        <v>8750</v>
      </c>
      <c r="W397">
        <v>995</v>
      </c>
      <c r="X397">
        <v>2148.1799999999998</v>
      </c>
      <c r="Y397">
        <v>244.28</v>
      </c>
      <c r="Z397">
        <v>6601.82</v>
      </c>
      <c r="AA397">
        <v>750.72</v>
      </c>
      <c r="AB397" t="s">
        <v>55</v>
      </c>
      <c r="AC397">
        <v>0</v>
      </c>
      <c r="AD397">
        <v>1</v>
      </c>
      <c r="AE397">
        <v>1</v>
      </c>
      <c r="AF397" s="1">
        <v>45410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67410.710000000006</v>
      </c>
      <c r="AM397">
        <v>67410.710000000006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517.66</v>
      </c>
      <c r="AU397">
        <v>0</v>
      </c>
      <c r="AV397">
        <v>0</v>
      </c>
      <c r="AW397">
        <v>172954.28</v>
      </c>
      <c r="AX397">
        <v>0</v>
      </c>
      <c r="AY397">
        <v>0</v>
      </c>
      <c r="BA397" t="s">
        <v>86</v>
      </c>
      <c r="BB397">
        <v>0</v>
      </c>
    </row>
    <row r="398" spans="1:54" x14ac:dyDescent="0.2">
      <c r="A398" t="s">
        <v>85</v>
      </c>
      <c r="B398" s="1">
        <v>45412</v>
      </c>
      <c r="C398">
        <v>0</v>
      </c>
      <c r="D398">
        <v>7920168</v>
      </c>
      <c r="E398" t="s">
        <v>54</v>
      </c>
      <c r="F398" t="s">
        <v>86</v>
      </c>
      <c r="G398" s="1">
        <v>45084</v>
      </c>
      <c r="H398">
        <v>180</v>
      </c>
      <c r="I398">
        <v>171</v>
      </c>
      <c r="J398">
        <v>10</v>
      </c>
      <c r="K398">
        <v>1</v>
      </c>
      <c r="L398">
        <v>180</v>
      </c>
      <c r="M398">
        <v>0.26450000000000001</v>
      </c>
      <c r="N398">
        <v>9.6142881904399902E-2</v>
      </c>
      <c r="O398">
        <v>7.6791300000000002E-3</v>
      </c>
      <c r="P398">
        <v>199329.67</v>
      </c>
      <c r="Q398">
        <v>17885.419999999998</v>
      </c>
      <c r="R398">
        <v>123584.4</v>
      </c>
      <c r="S398">
        <v>78287.39</v>
      </c>
      <c r="U398">
        <v>86986.22</v>
      </c>
      <c r="V398">
        <v>13524.36</v>
      </c>
      <c r="W398">
        <v>1995</v>
      </c>
      <c r="X398">
        <v>3320.32</v>
      </c>
      <c r="Y398">
        <v>489.79</v>
      </c>
      <c r="Z398">
        <v>10204.040000000001</v>
      </c>
      <c r="AA398">
        <v>1505.21</v>
      </c>
      <c r="AB398" t="s">
        <v>55</v>
      </c>
      <c r="AC398">
        <v>0</v>
      </c>
      <c r="AD398">
        <v>1</v>
      </c>
      <c r="AE398">
        <v>1</v>
      </c>
      <c r="AF398" s="1">
        <v>45378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78287.39</v>
      </c>
      <c r="AM398">
        <v>78287.39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601.17999999999995</v>
      </c>
      <c r="AU398">
        <v>0</v>
      </c>
      <c r="AV398">
        <v>0</v>
      </c>
      <c r="AW398">
        <v>199329.67</v>
      </c>
      <c r="AX398">
        <v>0</v>
      </c>
      <c r="AY398">
        <v>0</v>
      </c>
      <c r="BA398" t="s">
        <v>86</v>
      </c>
      <c r="BB398">
        <v>0</v>
      </c>
    </row>
    <row r="399" spans="1:54" x14ac:dyDescent="0.2">
      <c r="A399" t="s">
        <v>85</v>
      </c>
      <c r="B399" s="1">
        <v>45412</v>
      </c>
      <c r="C399">
        <v>0</v>
      </c>
      <c r="D399">
        <v>7917958</v>
      </c>
      <c r="E399" t="s">
        <v>54</v>
      </c>
      <c r="F399" t="s">
        <v>86</v>
      </c>
      <c r="G399" s="1">
        <v>45078</v>
      </c>
      <c r="H399">
        <v>96</v>
      </c>
      <c r="I399">
        <v>85</v>
      </c>
      <c r="J399">
        <v>10</v>
      </c>
      <c r="K399">
        <v>0</v>
      </c>
      <c r="L399">
        <v>181</v>
      </c>
      <c r="M399">
        <v>0.25800000000000001</v>
      </c>
      <c r="N399">
        <v>9.6142881904399902E-2</v>
      </c>
      <c r="O399">
        <v>7.6791300000000002E-3</v>
      </c>
      <c r="P399">
        <v>90757.32</v>
      </c>
      <c r="Q399">
        <v>10070.799999999999</v>
      </c>
      <c r="R399">
        <v>56269.54</v>
      </c>
      <c r="S399">
        <v>35373.599999999999</v>
      </c>
      <c r="U399">
        <v>38385.919999999998</v>
      </c>
      <c r="V399">
        <v>4987.5</v>
      </c>
      <c r="W399">
        <v>995</v>
      </c>
      <c r="X399">
        <v>1224.46</v>
      </c>
      <c r="Y399">
        <v>244.28</v>
      </c>
      <c r="Z399">
        <v>3763.04</v>
      </c>
      <c r="AA399">
        <v>750.72</v>
      </c>
      <c r="AB399" t="s">
        <v>55</v>
      </c>
      <c r="AC399">
        <v>0</v>
      </c>
      <c r="AD399">
        <v>1</v>
      </c>
      <c r="AE399">
        <v>1</v>
      </c>
      <c r="AF399" s="1">
        <v>45410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35373.599999999999</v>
      </c>
      <c r="AM399">
        <v>35373.599999999999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271.64</v>
      </c>
      <c r="AU399">
        <v>0</v>
      </c>
      <c r="AV399">
        <v>0</v>
      </c>
      <c r="AW399">
        <v>90757.32</v>
      </c>
      <c r="AX399">
        <v>0</v>
      </c>
      <c r="AY399">
        <v>0</v>
      </c>
      <c r="BA399" t="s">
        <v>86</v>
      </c>
      <c r="BB399">
        <v>0</v>
      </c>
    </row>
    <row r="400" spans="1:54" x14ac:dyDescent="0.2">
      <c r="A400" t="s">
        <v>85</v>
      </c>
      <c r="B400" s="1">
        <v>45412</v>
      </c>
      <c r="C400">
        <v>0</v>
      </c>
      <c r="D400">
        <v>7922404</v>
      </c>
      <c r="E400" t="s">
        <v>54</v>
      </c>
      <c r="F400" t="s">
        <v>86</v>
      </c>
      <c r="G400" s="1">
        <v>45090</v>
      </c>
      <c r="H400">
        <v>144</v>
      </c>
      <c r="I400">
        <v>139</v>
      </c>
      <c r="J400">
        <v>10</v>
      </c>
      <c r="K400">
        <v>4</v>
      </c>
      <c r="L400">
        <v>177</v>
      </c>
      <c r="M400">
        <v>0.217</v>
      </c>
      <c r="N400">
        <v>9.6142881904399902E-2</v>
      </c>
      <c r="O400">
        <v>7.6791300000000002E-3</v>
      </c>
      <c r="P400">
        <v>162097.95000000001</v>
      </c>
      <c r="Q400">
        <v>8763.1</v>
      </c>
      <c r="R400">
        <v>113808.8</v>
      </c>
      <c r="S400">
        <v>72679.990000000005</v>
      </c>
      <c r="U400">
        <v>78465.070000000007</v>
      </c>
      <c r="V400">
        <v>8662.5</v>
      </c>
      <c r="W400">
        <v>995</v>
      </c>
      <c r="X400">
        <v>2126.6999999999998</v>
      </c>
      <c r="Y400">
        <v>244.28</v>
      </c>
      <c r="Z400">
        <v>6535.8</v>
      </c>
      <c r="AA400">
        <v>750.72</v>
      </c>
      <c r="AB400" t="s">
        <v>55</v>
      </c>
      <c r="AC400">
        <v>0</v>
      </c>
      <c r="AD400">
        <v>1</v>
      </c>
      <c r="AE400">
        <v>1</v>
      </c>
      <c r="AF400" s="1">
        <v>45286</v>
      </c>
      <c r="AG400">
        <v>1088.48</v>
      </c>
      <c r="AH400">
        <v>5347.09</v>
      </c>
      <c r="AI400">
        <v>0</v>
      </c>
      <c r="AJ400">
        <v>1088.48</v>
      </c>
      <c r="AK400">
        <v>5124</v>
      </c>
      <c r="AL400">
        <v>72679.990000000005</v>
      </c>
      <c r="AM400">
        <v>72679.990000000005</v>
      </c>
      <c r="AN400">
        <v>0</v>
      </c>
      <c r="AO400">
        <v>0</v>
      </c>
      <c r="AP400">
        <v>0</v>
      </c>
      <c r="AQ400">
        <v>4035.52</v>
      </c>
      <c r="AR400">
        <v>0</v>
      </c>
      <c r="AS400">
        <v>0</v>
      </c>
      <c r="AT400">
        <v>558.12</v>
      </c>
      <c r="AU400">
        <v>0</v>
      </c>
      <c r="AV400">
        <v>0</v>
      </c>
      <c r="AW400">
        <v>162097.95000000001</v>
      </c>
      <c r="AX400">
        <v>0</v>
      </c>
      <c r="AY400">
        <v>0</v>
      </c>
      <c r="BA400" t="s">
        <v>86</v>
      </c>
      <c r="BB400">
        <v>0</v>
      </c>
    </row>
    <row r="401" spans="1:54" x14ac:dyDescent="0.2">
      <c r="A401" t="s">
        <v>85</v>
      </c>
      <c r="B401" s="1">
        <v>45412</v>
      </c>
      <c r="C401">
        <v>0</v>
      </c>
      <c r="D401">
        <v>7923709</v>
      </c>
      <c r="E401" t="s">
        <v>54</v>
      </c>
      <c r="F401" t="s">
        <v>86</v>
      </c>
      <c r="G401" s="1">
        <v>45155</v>
      </c>
      <c r="H401">
        <v>144</v>
      </c>
      <c r="I401">
        <v>139</v>
      </c>
      <c r="J401">
        <v>8</v>
      </c>
      <c r="K401">
        <v>0</v>
      </c>
      <c r="L401">
        <v>181</v>
      </c>
      <c r="M401">
        <v>0.25900000000000001</v>
      </c>
      <c r="N401">
        <v>9.6142881904399902E-2</v>
      </c>
      <c r="O401">
        <v>7.6791300000000002E-3</v>
      </c>
      <c r="P401">
        <v>313303.3</v>
      </c>
      <c r="Q401">
        <v>0</v>
      </c>
      <c r="R401">
        <v>178774.56</v>
      </c>
      <c r="S401">
        <v>112385.85</v>
      </c>
      <c r="U401">
        <v>123246.14</v>
      </c>
      <c r="V401">
        <v>15600.59</v>
      </c>
      <c r="W401">
        <v>1995</v>
      </c>
      <c r="X401">
        <v>3147.84</v>
      </c>
      <c r="Y401">
        <v>402.54</v>
      </c>
      <c r="Z401">
        <v>12452.75</v>
      </c>
      <c r="AA401">
        <v>1592.46</v>
      </c>
      <c r="AB401" t="s">
        <v>55</v>
      </c>
      <c r="AC401">
        <v>0</v>
      </c>
      <c r="AD401">
        <v>1</v>
      </c>
      <c r="AE401">
        <v>1</v>
      </c>
      <c r="AF401" s="1">
        <v>45412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112385.85</v>
      </c>
      <c r="AM401">
        <v>112385.85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863.03</v>
      </c>
      <c r="AU401">
        <v>0</v>
      </c>
      <c r="AV401">
        <v>0</v>
      </c>
      <c r="AW401">
        <v>313303.3</v>
      </c>
      <c r="AX401">
        <v>0</v>
      </c>
      <c r="AY401">
        <v>0</v>
      </c>
      <c r="BA401" t="s">
        <v>86</v>
      </c>
      <c r="BB401">
        <v>0</v>
      </c>
    </row>
    <row r="402" spans="1:54" x14ac:dyDescent="0.2">
      <c r="A402" t="s">
        <v>85</v>
      </c>
      <c r="B402" s="1">
        <v>45412</v>
      </c>
      <c r="C402">
        <v>0</v>
      </c>
      <c r="D402">
        <v>7922594</v>
      </c>
      <c r="E402" t="s">
        <v>54</v>
      </c>
      <c r="F402" t="s">
        <v>86</v>
      </c>
      <c r="G402" s="1">
        <v>45090</v>
      </c>
      <c r="H402">
        <v>180</v>
      </c>
      <c r="I402">
        <v>173</v>
      </c>
      <c r="J402">
        <v>10</v>
      </c>
      <c r="K402">
        <v>1</v>
      </c>
      <c r="L402">
        <v>180</v>
      </c>
      <c r="M402">
        <v>0.1595</v>
      </c>
      <c r="N402">
        <v>9.6142881904399902E-2</v>
      </c>
      <c r="O402">
        <v>7.6791300000000002E-3</v>
      </c>
      <c r="P402">
        <v>270437.25</v>
      </c>
      <c r="Q402">
        <v>15526.32</v>
      </c>
      <c r="R402">
        <v>167671.1</v>
      </c>
      <c r="S402">
        <v>106215.13</v>
      </c>
      <c r="U402">
        <v>116555.46</v>
      </c>
      <c r="V402">
        <v>14000</v>
      </c>
      <c r="W402">
        <v>295</v>
      </c>
      <c r="X402">
        <v>3437.09</v>
      </c>
      <c r="Y402">
        <v>72.42</v>
      </c>
      <c r="Z402">
        <v>10562.91</v>
      </c>
      <c r="AA402">
        <v>222.58</v>
      </c>
      <c r="AB402" t="s">
        <v>55</v>
      </c>
      <c r="AC402">
        <v>0</v>
      </c>
      <c r="AD402">
        <v>1</v>
      </c>
      <c r="AE402">
        <v>1</v>
      </c>
      <c r="AF402" s="1">
        <v>45351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106215.13</v>
      </c>
      <c r="AM402">
        <v>106215.13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815.64</v>
      </c>
      <c r="AU402">
        <v>0</v>
      </c>
      <c r="AV402">
        <v>0</v>
      </c>
      <c r="AW402">
        <v>270437.25</v>
      </c>
      <c r="AX402">
        <v>0</v>
      </c>
      <c r="AY402">
        <v>0</v>
      </c>
      <c r="BA402" t="s">
        <v>86</v>
      </c>
      <c r="BB402">
        <v>0</v>
      </c>
    </row>
    <row r="403" spans="1:54" x14ac:dyDescent="0.2">
      <c r="A403" t="s">
        <v>85</v>
      </c>
      <c r="B403" s="1">
        <v>45412</v>
      </c>
      <c r="C403">
        <v>0</v>
      </c>
      <c r="D403">
        <v>7927486</v>
      </c>
      <c r="E403" t="s">
        <v>54</v>
      </c>
      <c r="F403" t="s">
        <v>86</v>
      </c>
      <c r="G403" s="1">
        <v>45106</v>
      </c>
      <c r="H403">
        <v>144</v>
      </c>
      <c r="I403">
        <v>137</v>
      </c>
      <c r="J403">
        <v>10</v>
      </c>
      <c r="K403">
        <v>1</v>
      </c>
      <c r="L403">
        <v>180</v>
      </c>
      <c r="M403">
        <v>0.26450000000000001</v>
      </c>
      <c r="N403">
        <v>9.6142881904399902E-2</v>
      </c>
      <c r="O403">
        <v>7.6791300000000002E-3</v>
      </c>
      <c r="P403">
        <v>199166.79</v>
      </c>
      <c r="Q403">
        <v>16336.73</v>
      </c>
      <c r="R403">
        <v>123483.41</v>
      </c>
      <c r="S403">
        <v>78223.42</v>
      </c>
      <c r="U403">
        <v>86922.25</v>
      </c>
      <c r="V403">
        <v>13524.36</v>
      </c>
      <c r="W403">
        <v>1995</v>
      </c>
      <c r="X403">
        <v>3320.32</v>
      </c>
      <c r="Y403">
        <v>489.79</v>
      </c>
      <c r="Z403">
        <v>10204.040000000001</v>
      </c>
      <c r="AA403">
        <v>1505.21</v>
      </c>
      <c r="AB403" t="s">
        <v>55</v>
      </c>
      <c r="AC403">
        <v>0</v>
      </c>
      <c r="AD403">
        <v>1</v>
      </c>
      <c r="AE403">
        <v>1</v>
      </c>
      <c r="AF403" s="1">
        <v>45351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78223.42</v>
      </c>
      <c r="AM403">
        <v>78223.42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600.69000000000005</v>
      </c>
      <c r="AU403">
        <v>0</v>
      </c>
      <c r="AV403">
        <v>0</v>
      </c>
      <c r="AW403">
        <v>199166.79</v>
      </c>
      <c r="AX403">
        <v>0</v>
      </c>
      <c r="AY403">
        <v>0</v>
      </c>
      <c r="BA403" t="s">
        <v>86</v>
      </c>
      <c r="BB403">
        <v>0</v>
      </c>
    </row>
    <row r="404" spans="1:54" x14ac:dyDescent="0.2">
      <c r="A404" t="s">
        <v>85</v>
      </c>
      <c r="B404" s="1">
        <v>45412</v>
      </c>
      <c r="C404">
        <v>0</v>
      </c>
      <c r="D404">
        <v>7926488</v>
      </c>
      <c r="E404" t="s">
        <v>54</v>
      </c>
      <c r="F404" t="s">
        <v>86</v>
      </c>
      <c r="G404" s="1">
        <v>45105</v>
      </c>
      <c r="H404">
        <v>96</v>
      </c>
      <c r="I404">
        <v>89</v>
      </c>
      <c r="J404">
        <v>10</v>
      </c>
      <c r="K404">
        <v>0</v>
      </c>
      <c r="L404">
        <v>181</v>
      </c>
      <c r="M404">
        <v>0.25800000000000001</v>
      </c>
      <c r="N404">
        <v>9.6142881904399902E-2</v>
      </c>
      <c r="O404">
        <v>7.6791300000000002E-3</v>
      </c>
      <c r="P404">
        <v>86851.66</v>
      </c>
      <c r="Q404">
        <v>0</v>
      </c>
      <c r="R404">
        <v>58040.65</v>
      </c>
      <c r="S404">
        <v>36487</v>
      </c>
      <c r="U404">
        <v>39573.620000000003</v>
      </c>
      <c r="V404">
        <v>6085.96</v>
      </c>
      <c r="W404">
        <v>1995</v>
      </c>
      <c r="X404">
        <v>1494.14</v>
      </c>
      <c r="Y404">
        <v>489.79</v>
      </c>
      <c r="Z404">
        <v>4591.82</v>
      </c>
      <c r="AA404">
        <v>1505.21</v>
      </c>
      <c r="AB404" t="s">
        <v>55</v>
      </c>
      <c r="AC404">
        <v>0</v>
      </c>
      <c r="AD404">
        <v>1</v>
      </c>
      <c r="AE404">
        <v>1</v>
      </c>
      <c r="AF404" s="1">
        <v>45412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36487</v>
      </c>
      <c r="AM404">
        <v>36487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280.19</v>
      </c>
      <c r="AU404">
        <v>0</v>
      </c>
      <c r="AV404">
        <v>0</v>
      </c>
      <c r="AW404">
        <v>86851.66</v>
      </c>
      <c r="AX404">
        <v>0</v>
      </c>
      <c r="AY404">
        <v>0</v>
      </c>
      <c r="BA404" t="s">
        <v>86</v>
      </c>
      <c r="BB404">
        <v>0</v>
      </c>
    </row>
    <row r="405" spans="1:54" x14ac:dyDescent="0.2">
      <c r="A405" t="s">
        <v>85</v>
      </c>
      <c r="B405" s="1">
        <v>45412</v>
      </c>
      <c r="C405">
        <v>0</v>
      </c>
      <c r="D405">
        <v>7931397</v>
      </c>
      <c r="E405" t="s">
        <v>54</v>
      </c>
      <c r="F405" t="s">
        <v>86</v>
      </c>
      <c r="G405" s="1">
        <v>45120</v>
      </c>
      <c r="H405">
        <v>180</v>
      </c>
      <c r="I405">
        <v>171</v>
      </c>
      <c r="J405">
        <v>9</v>
      </c>
      <c r="K405">
        <v>0</v>
      </c>
      <c r="L405">
        <v>181</v>
      </c>
      <c r="M405">
        <v>0.26650000000000001</v>
      </c>
      <c r="N405">
        <v>9.6142881904399902E-2</v>
      </c>
      <c r="O405">
        <v>7.6791300000000002E-3</v>
      </c>
      <c r="P405">
        <v>114513.33</v>
      </c>
      <c r="Q405">
        <v>13855.55</v>
      </c>
      <c r="R405">
        <v>70998.259999999995</v>
      </c>
      <c r="S405">
        <v>44632.75</v>
      </c>
      <c r="U405">
        <v>49292.93</v>
      </c>
      <c r="V405">
        <v>7000</v>
      </c>
      <c r="W405">
        <v>995</v>
      </c>
      <c r="X405">
        <v>1567.65</v>
      </c>
      <c r="Y405">
        <v>222.83</v>
      </c>
      <c r="Z405">
        <v>5432.35</v>
      </c>
      <c r="AA405">
        <v>772.17</v>
      </c>
      <c r="AB405" t="s">
        <v>55</v>
      </c>
      <c r="AC405">
        <v>0</v>
      </c>
      <c r="AD405">
        <v>1</v>
      </c>
      <c r="AE405">
        <v>1</v>
      </c>
      <c r="AF405" s="1">
        <v>45410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44632.75</v>
      </c>
      <c r="AM405">
        <v>44632.75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342.74</v>
      </c>
      <c r="AU405">
        <v>0</v>
      </c>
      <c r="AV405">
        <v>0</v>
      </c>
      <c r="AW405">
        <v>114513.33</v>
      </c>
      <c r="AX405">
        <v>0</v>
      </c>
      <c r="AY405">
        <v>0</v>
      </c>
      <c r="BA405" t="s">
        <v>86</v>
      </c>
      <c r="BB405">
        <v>0</v>
      </c>
    </row>
    <row r="406" spans="1:54" x14ac:dyDescent="0.2">
      <c r="A406" t="s">
        <v>85</v>
      </c>
      <c r="B406" s="1">
        <v>45412</v>
      </c>
      <c r="C406">
        <v>0</v>
      </c>
      <c r="D406">
        <v>7933195</v>
      </c>
      <c r="E406" t="s">
        <v>54</v>
      </c>
      <c r="F406" t="s">
        <v>86</v>
      </c>
      <c r="G406" s="1">
        <v>45119</v>
      </c>
      <c r="H406">
        <v>180</v>
      </c>
      <c r="I406">
        <v>172</v>
      </c>
      <c r="J406">
        <v>9</v>
      </c>
      <c r="K406">
        <v>1</v>
      </c>
      <c r="L406">
        <v>180</v>
      </c>
      <c r="M406">
        <v>0.26650000000000001</v>
      </c>
      <c r="N406">
        <v>9.6142881904399902E-2</v>
      </c>
      <c r="O406">
        <v>7.6791300000000002E-3</v>
      </c>
      <c r="P406">
        <v>197379.19</v>
      </c>
      <c r="Q406">
        <v>16910.22</v>
      </c>
      <c r="R406">
        <v>122375.1</v>
      </c>
      <c r="S406">
        <v>77521.33</v>
      </c>
      <c r="U406">
        <v>84509.66</v>
      </c>
      <c r="V406">
        <v>10000</v>
      </c>
      <c r="W406">
        <v>995</v>
      </c>
      <c r="X406">
        <v>2239.5</v>
      </c>
      <c r="Y406">
        <v>222.83</v>
      </c>
      <c r="Z406">
        <v>7760.5</v>
      </c>
      <c r="AA406">
        <v>772.17</v>
      </c>
      <c r="AB406" t="s">
        <v>55</v>
      </c>
      <c r="AC406">
        <v>0</v>
      </c>
      <c r="AD406">
        <v>1</v>
      </c>
      <c r="AE406">
        <v>1</v>
      </c>
      <c r="AF406" s="1">
        <v>45378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77521.33</v>
      </c>
      <c r="AM406">
        <v>77521.33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595.29999999999995</v>
      </c>
      <c r="AU406">
        <v>0</v>
      </c>
      <c r="AV406">
        <v>0</v>
      </c>
      <c r="AW406">
        <v>197379.19</v>
      </c>
      <c r="AX406">
        <v>0</v>
      </c>
      <c r="AY406">
        <v>0</v>
      </c>
      <c r="BA406" t="s">
        <v>86</v>
      </c>
      <c r="BB406">
        <v>0</v>
      </c>
    </row>
    <row r="407" spans="1:54" x14ac:dyDescent="0.2">
      <c r="A407" t="s">
        <v>85</v>
      </c>
      <c r="B407" s="1">
        <v>45412</v>
      </c>
      <c r="C407">
        <v>0</v>
      </c>
      <c r="D407">
        <v>7937303</v>
      </c>
      <c r="E407" t="s">
        <v>54</v>
      </c>
      <c r="F407" t="s">
        <v>86</v>
      </c>
      <c r="G407" s="1">
        <v>45133</v>
      </c>
      <c r="H407">
        <v>180</v>
      </c>
      <c r="I407">
        <v>171</v>
      </c>
      <c r="J407">
        <v>9</v>
      </c>
      <c r="K407">
        <v>0</v>
      </c>
      <c r="L407">
        <v>181</v>
      </c>
      <c r="M407">
        <v>0.26300000000000001</v>
      </c>
      <c r="N407">
        <v>9.6142881904399902E-2</v>
      </c>
      <c r="O407">
        <v>7.6791300000000002E-3</v>
      </c>
      <c r="P407">
        <v>280049.03999999998</v>
      </c>
      <c r="Q407">
        <v>32859.360000000001</v>
      </c>
      <c r="R407">
        <v>173630.4</v>
      </c>
      <c r="S407">
        <v>109152</v>
      </c>
      <c r="U407">
        <v>115154.75</v>
      </c>
      <c r="V407">
        <v>8730</v>
      </c>
      <c r="W407">
        <v>995</v>
      </c>
      <c r="X407">
        <v>1955.08</v>
      </c>
      <c r="Y407">
        <v>222.83</v>
      </c>
      <c r="Z407">
        <v>6774.92</v>
      </c>
      <c r="AA407">
        <v>772.17</v>
      </c>
      <c r="AB407" t="s">
        <v>55</v>
      </c>
      <c r="AC407">
        <v>0</v>
      </c>
      <c r="AD407">
        <v>1</v>
      </c>
      <c r="AE407">
        <v>1</v>
      </c>
      <c r="AF407" s="1">
        <v>45410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109152</v>
      </c>
      <c r="AM407">
        <v>109152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838.19</v>
      </c>
      <c r="AU407">
        <v>0</v>
      </c>
      <c r="AV407">
        <v>0</v>
      </c>
      <c r="AW407">
        <v>280049.03999999998</v>
      </c>
      <c r="AX407">
        <v>0</v>
      </c>
      <c r="AY407">
        <v>0</v>
      </c>
      <c r="BA407" t="s">
        <v>86</v>
      </c>
      <c r="BB407">
        <v>0</v>
      </c>
    </row>
    <row r="408" spans="1:54" x14ac:dyDescent="0.2">
      <c r="A408" t="s">
        <v>85</v>
      </c>
      <c r="B408" s="1">
        <v>45412</v>
      </c>
      <c r="C408">
        <v>0</v>
      </c>
      <c r="D408">
        <v>7939481</v>
      </c>
      <c r="E408" t="s">
        <v>54</v>
      </c>
      <c r="F408" t="s">
        <v>86</v>
      </c>
      <c r="G408" s="1">
        <v>45134</v>
      </c>
      <c r="H408">
        <v>144</v>
      </c>
      <c r="I408">
        <v>138</v>
      </c>
      <c r="J408">
        <v>9</v>
      </c>
      <c r="K408">
        <v>1</v>
      </c>
      <c r="L408">
        <v>180</v>
      </c>
      <c r="M408">
        <v>0.26650000000000001</v>
      </c>
      <c r="N408">
        <v>9.6142881904399902E-2</v>
      </c>
      <c r="O408">
        <v>7.6791300000000002E-3</v>
      </c>
      <c r="P408">
        <v>153660.07</v>
      </c>
      <c r="Q408">
        <v>15893.66</v>
      </c>
      <c r="R408">
        <v>95269.24</v>
      </c>
      <c r="S408">
        <v>60350.5</v>
      </c>
      <c r="U408">
        <v>63788.4</v>
      </c>
      <c r="V408">
        <v>5425</v>
      </c>
      <c r="W408">
        <v>995</v>
      </c>
      <c r="X408">
        <v>1214.93</v>
      </c>
      <c r="Y408">
        <v>222.83</v>
      </c>
      <c r="Z408">
        <v>4210.07</v>
      </c>
      <c r="AA408">
        <v>772.17</v>
      </c>
      <c r="AB408" t="s">
        <v>55</v>
      </c>
      <c r="AC408">
        <v>0</v>
      </c>
      <c r="AD408">
        <v>1</v>
      </c>
      <c r="AE408">
        <v>1</v>
      </c>
      <c r="AF408" s="1">
        <v>45351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60350.5</v>
      </c>
      <c r="AM408">
        <v>60350.5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463.44</v>
      </c>
      <c r="AU408">
        <v>0</v>
      </c>
      <c r="AV408">
        <v>0</v>
      </c>
      <c r="AW408">
        <v>153660.07</v>
      </c>
      <c r="AX408">
        <v>0</v>
      </c>
      <c r="AY408">
        <v>0</v>
      </c>
      <c r="BA408" t="s">
        <v>86</v>
      </c>
      <c r="BB408">
        <v>0</v>
      </c>
    </row>
    <row r="409" spans="1:54" x14ac:dyDescent="0.2">
      <c r="A409" t="s">
        <v>85</v>
      </c>
      <c r="B409" s="1">
        <v>45412</v>
      </c>
      <c r="C409">
        <v>0</v>
      </c>
      <c r="D409">
        <v>7939242</v>
      </c>
      <c r="E409" t="s">
        <v>54</v>
      </c>
      <c r="F409" t="s">
        <v>86</v>
      </c>
      <c r="G409" s="1">
        <v>45135</v>
      </c>
      <c r="H409">
        <v>144</v>
      </c>
      <c r="I409">
        <v>138</v>
      </c>
      <c r="J409">
        <v>9</v>
      </c>
      <c r="K409">
        <v>1</v>
      </c>
      <c r="L409">
        <v>180</v>
      </c>
      <c r="M409">
        <v>0.26650000000000001</v>
      </c>
      <c r="N409">
        <v>9.6142881904399902E-2</v>
      </c>
      <c r="O409">
        <v>7.6791300000000002E-3</v>
      </c>
      <c r="P409">
        <v>199446.57</v>
      </c>
      <c r="Q409">
        <v>16167.56</v>
      </c>
      <c r="R409">
        <v>123656.87</v>
      </c>
      <c r="S409">
        <v>78333.3</v>
      </c>
      <c r="U409">
        <v>85321.63</v>
      </c>
      <c r="V409">
        <v>10000</v>
      </c>
      <c r="W409">
        <v>995</v>
      </c>
      <c r="X409">
        <v>2239.5</v>
      </c>
      <c r="Y409">
        <v>222.83</v>
      </c>
      <c r="Z409">
        <v>7760.5</v>
      </c>
      <c r="AA409">
        <v>772.17</v>
      </c>
      <c r="AB409" t="s">
        <v>55</v>
      </c>
      <c r="AC409">
        <v>0</v>
      </c>
      <c r="AD409">
        <v>1</v>
      </c>
      <c r="AE409">
        <v>1</v>
      </c>
      <c r="AF409" s="1">
        <v>45351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78333.3</v>
      </c>
      <c r="AM409">
        <v>78333.3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601.53</v>
      </c>
      <c r="AU409">
        <v>0</v>
      </c>
      <c r="AV409">
        <v>0</v>
      </c>
      <c r="AW409">
        <v>199446.57</v>
      </c>
      <c r="AX409">
        <v>0</v>
      </c>
      <c r="AY409">
        <v>0</v>
      </c>
      <c r="BA409" t="s">
        <v>86</v>
      </c>
      <c r="BB409">
        <v>0</v>
      </c>
    </row>
    <row r="410" spans="1:54" x14ac:dyDescent="0.2">
      <c r="A410" t="s">
        <v>85</v>
      </c>
      <c r="B410" s="1">
        <v>45412</v>
      </c>
      <c r="C410">
        <v>0</v>
      </c>
      <c r="D410">
        <v>7942568</v>
      </c>
      <c r="E410" t="s">
        <v>54</v>
      </c>
      <c r="F410" t="s">
        <v>86</v>
      </c>
      <c r="G410" s="1">
        <v>45141</v>
      </c>
      <c r="H410">
        <v>144</v>
      </c>
      <c r="I410">
        <v>138</v>
      </c>
      <c r="J410">
        <v>8</v>
      </c>
      <c r="K410">
        <v>1</v>
      </c>
      <c r="L410">
        <v>180</v>
      </c>
      <c r="M410">
        <v>0.26650000000000001</v>
      </c>
      <c r="N410">
        <v>9.6142881904399902E-2</v>
      </c>
      <c r="O410">
        <v>7.6791300000000002E-3</v>
      </c>
      <c r="P410">
        <v>186524.68</v>
      </c>
      <c r="Q410">
        <v>15154.8</v>
      </c>
      <c r="R410">
        <v>115645.3</v>
      </c>
      <c r="S410">
        <v>73258.19</v>
      </c>
      <c r="U410">
        <v>78942.8</v>
      </c>
      <c r="V410">
        <v>9116.59</v>
      </c>
      <c r="W410">
        <v>1995</v>
      </c>
      <c r="X410">
        <v>1839.52</v>
      </c>
      <c r="Y410">
        <v>402.54</v>
      </c>
      <c r="Z410">
        <v>7277.07</v>
      </c>
      <c r="AA410">
        <v>1592.46</v>
      </c>
      <c r="AB410" t="s">
        <v>55</v>
      </c>
      <c r="AC410">
        <v>0</v>
      </c>
      <c r="AD410">
        <v>1</v>
      </c>
      <c r="AE410">
        <v>1</v>
      </c>
      <c r="AF410" s="1">
        <v>45351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73258.19</v>
      </c>
      <c r="AM410">
        <v>73258.19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562.55999999999995</v>
      </c>
      <c r="AU410">
        <v>0</v>
      </c>
      <c r="AV410">
        <v>0</v>
      </c>
      <c r="AW410">
        <v>186524.68</v>
      </c>
      <c r="AX410">
        <v>0</v>
      </c>
      <c r="AY410">
        <v>0</v>
      </c>
      <c r="BA410" t="s">
        <v>86</v>
      </c>
      <c r="BB410">
        <v>0</v>
      </c>
    </row>
    <row r="411" spans="1:54" x14ac:dyDescent="0.2">
      <c r="A411" t="s">
        <v>85</v>
      </c>
      <c r="B411" s="1">
        <v>45412</v>
      </c>
      <c r="C411">
        <v>0</v>
      </c>
      <c r="D411">
        <v>7942824</v>
      </c>
      <c r="E411" t="s">
        <v>54</v>
      </c>
      <c r="F411" t="s">
        <v>86</v>
      </c>
      <c r="G411" s="1">
        <v>45170</v>
      </c>
      <c r="H411">
        <v>120</v>
      </c>
      <c r="I411">
        <v>115</v>
      </c>
      <c r="J411">
        <v>7</v>
      </c>
      <c r="K411">
        <v>0</v>
      </c>
      <c r="L411">
        <v>181</v>
      </c>
      <c r="M411">
        <v>0.27650000000000002</v>
      </c>
      <c r="N411">
        <v>9.6142881904399902E-2</v>
      </c>
      <c r="O411">
        <v>7.6791300000000002E-3</v>
      </c>
      <c r="P411">
        <v>174944.22</v>
      </c>
      <c r="Q411">
        <v>0</v>
      </c>
      <c r="R411">
        <v>116510.01</v>
      </c>
      <c r="S411">
        <v>73243.509999999995</v>
      </c>
      <c r="U411">
        <v>76981.759999999995</v>
      </c>
      <c r="V411">
        <v>5548.12</v>
      </c>
      <c r="W411">
        <v>995</v>
      </c>
      <c r="X411">
        <v>992.95</v>
      </c>
      <c r="Y411">
        <v>178.08</v>
      </c>
      <c r="Z411">
        <v>4555.17</v>
      </c>
      <c r="AA411">
        <v>816.92</v>
      </c>
      <c r="AB411" t="s">
        <v>55</v>
      </c>
      <c r="AC411">
        <v>0</v>
      </c>
      <c r="AD411">
        <v>1</v>
      </c>
      <c r="AE411">
        <v>1</v>
      </c>
      <c r="AF411" s="1">
        <v>45412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73243.509999999995</v>
      </c>
      <c r="AM411">
        <v>73243.509999999995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562.45000000000005</v>
      </c>
      <c r="AU411">
        <v>0</v>
      </c>
      <c r="AV411">
        <v>0</v>
      </c>
      <c r="AW411">
        <v>174944.22</v>
      </c>
      <c r="AX411">
        <v>0</v>
      </c>
      <c r="AY411">
        <v>0</v>
      </c>
      <c r="BA411" t="s">
        <v>86</v>
      </c>
      <c r="BB411">
        <v>0</v>
      </c>
    </row>
    <row r="412" spans="1:54" x14ac:dyDescent="0.2">
      <c r="A412" t="s">
        <v>85</v>
      </c>
      <c r="B412" s="1">
        <v>45412</v>
      </c>
      <c r="C412">
        <v>0</v>
      </c>
      <c r="D412">
        <v>7948714</v>
      </c>
      <c r="E412" t="s">
        <v>54</v>
      </c>
      <c r="F412" t="s">
        <v>86</v>
      </c>
      <c r="G412" s="1">
        <v>45160</v>
      </c>
      <c r="H412">
        <v>180</v>
      </c>
      <c r="I412">
        <v>175</v>
      </c>
      <c r="J412">
        <v>8</v>
      </c>
      <c r="K412">
        <v>1</v>
      </c>
      <c r="L412">
        <v>180</v>
      </c>
      <c r="M412">
        <v>0.2</v>
      </c>
      <c r="N412">
        <v>9.6142881904399902E-2</v>
      </c>
      <c r="O412">
        <v>7.6791300000000002E-3</v>
      </c>
      <c r="P412">
        <v>188345</v>
      </c>
      <c r="Q412">
        <v>14461.29</v>
      </c>
      <c r="R412">
        <v>116773.9</v>
      </c>
      <c r="S412">
        <v>73973.119999999995</v>
      </c>
      <c r="U412">
        <v>80971.820000000007</v>
      </c>
      <c r="V412">
        <v>9262.85</v>
      </c>
      <c r="W412">
        <v>495</v>
      </c>
      <c r="X412">
        <v>1869.03</v>
      </c>
      <c r="Y412">
        <v>99.88</v>
      </c>
      <c r="Z412">
        <v>7393.82</v>
      </c>
      <c r="AA412">
        <v>395.12</v>
      </c>
      <c r="AB412" t="s">
        <v>55</v>
      </c>
      <c r="AC412">
        <v>0</v>
      </c>
      <c r="AD412">
        <v>1</v>
      </c>
      <c r="AE412">
        <v>1</v>
      </c>
      <c r="AF412" s="1">
        <v>45351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73973.119999999995</v>
      </c>
      <c r="AM412">
        <v>73973.119999999995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568.04999999999995</v>
      </c>
      <c r="AU412">
        <v>0</v>
      </c>
      <c r="AV412">
        <v>0</v>
      </c>
      <c r="AW412">
        <v>188345</v>
      </c>
      <c r="AX412">
        <v>0</v>
      </c>
      <c r="AY412">
        <v>0</v>
      </c>
      <c r="BA412" t="s">
        <v>86</v>
      </c>
      <c r="BB412">
        <v>0</v>
      </c>
    </row>
    <row r="413" spans="1:54" x14ac:dyDescent="0.2">
      <c r="A413" t="s">
        <v>85</v>
      </c>
      <c r="B413" s="1">
        <v>45412</v>
      </c>
      <c r="C413">
        <v>0</v>
      </c>
      <c r="D413">
        <v>7954563</v>
      </c>
      <c r="E413" t="s">
        <v>54</v>
      </c>
      <c r="F413" t="s">
        <v>86</v>
      </c>
      <c r="G413" s="1">
        <v>45191</v>
      </c>
      <c r="H413">
        <v>180</v>
      </c>
      <c r="I413">
        <v>173</v>
      </c>
      <c r="J413">
        <v>7</v>
      </c>
      <c r="K413">
        <v>0</v>
      </c>
      <c r="L413">
        <v>181</v>
      </c>
      <c r="M413">
        <v>0.22900000000000001</v>
      </c>
      <c r="N413">
        <v>9.6142881904399902E-2</v>
      </c>
      <c r="O413">
        <v>7.6791300000000002E-3</v>
      </c>
      <c r="P413">
        <v>459428.58</v>
      </c>
      <c r="Q413">
        <v>45667.33</v>
      </c>
      <c r="R413">
        <v>284845.71999999997</v>
      </c>
      <c r="S413">
        <v>179067.02</v>
      </c>
      <c r="U413">
        <v>197339.04</v>
      </c>
      <c r="V413">
        <v>23250</v>
      </c>
      <c r="W413">
        <v>995</v>
      </c>
      <c r="X413">
        <v>4161.0600000000004</v>
      </c>
      <c r="Y413">
        <v>178.08</v>
      </c>
      <c r="Z413">
        <v>19088.939999999999</v>
      </c>
      <c r="AA413">
        <v>816.92</v>
      </c>
      <c r="AB413" t="s">
        <v>55</v>
      </c>
      <c r="AC413">
        <v>0</v>
      </c>
      <c r="AD413">
        <v>1</v>
      </c>
      <c r="AE413">
        <v>1</v>
      </c>
      <c r="AF413" s="1">
        <v>45410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179067.02</v>
      </c>
      <c r="AM413">
        <v>179067.02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1375.08</v>
      </c>
      <c r="AU413">
        <v>0</v>
      </c>
      <c r="AV413">
        <v>0</v>
      </c>
      <c r="AW413">
        <v>459428.58</v>
      </c>
      <c r="AX413">
        <v>0</v>
      </c>
      <c r="AY413">
        <v>0</v>
      </c>
      <c r="BA413" t="s">
        <v>86</v>
      </c>
      <c r="BB413">
        <v>0</v>
      </c>
    </row>
    <row r="414" spans="1:54" x14ac:dyDescent="0.2">
      <c r="A414" t="s">
        <v>85</v>
      </c>
      <c r="B414" s="1">
        <v>45412</v>
      </c>
      <c r="C414">
        <v>0</v>
      </c>
      <c r="D414">
        <v>7955156</v>
      </c>
      <c r="E414" t="s">
        <v>54</v>
      </c>
      <c r="F414" t="s">
        <v>86</v>
      </c>
      <c r="G414" s="1">
        <v>45176</v>
      </c>
      <c r="H414">
        <v>144</v>
      </c>
      <c r="I414">
        <v>138</v>
      </c>
      <c r="J414">
        <v>7</v>
      </c>
      <c r="K414">
        <v>1</v>
      </c>
      <c r="L414">
        <v>180</v>
      </c>
      <c r="M414">
        <v>0.27650000000000002</v>
      </c>
      <c r="N414">
        <v>9.6142881904399902E-2</v>
      </c>
      <c r="O414">
        <v>7.6791300000000002E-3</v>
      </c>
      <c r="P414">
        <v>199574.24</v>
      </c>
      <c r="Q414">
        <v>17518.96</v>
      </c>
      <c r="R414">
        <v>123736.03</v>
      </c>
      <c r="S414">
        <v>78383.44</v>
      </c>
      <c r="U414">
        <v>86187.33</v>
      </c>
      <c r="V414">
        <v>10500</v>
      </c>
      <c r="W414">
        <v>995</v>
      </c>
      <c r="X414">
        <v>1879.19</v>
      </c>
      <c r="Y414">
        <v>178.08</v>
      </c>
      <c r="Z414">
        <v>8620.81</v>
      </c>
      <c r="AA414">
        <v>816.92</v>
      </c>
      <c r="AB414" t="s">
        <v>55</v>
      </c>
      <c r="AC414">
        <v>0</v>
      </c>
      <c r="AD414">
        <v>1</v>
      </c>
      <c r="AE414">
        <v>1</v>
      </c>
      <c r="AF414" s="1">
        <v>45378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78383.44</v>
      </c>
      <c r="AM414">
        <v>78383.44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601.91999999999996</v>
      </c>
      <c r="AU414">
        <v>0</v>
      </c>
      <c r="AV414">
        <v>0</v>
      </c>
      <c r="AW414">
        <v>199574.24</v>
      </c>
      <c r="AX414">
        <v>0</v>
      </c>
      <c r="AY414">
        <v>0</v>
      </c>
      <c r="BA414" t="s">
        <v>86</v>
      </c>
      <c r="BB414">
        <v>0</v>
      </c>
    </row>
    <row r="415" spans="1:54" x14ac:dyDescent="0.2">
      <c r="A415" t="s">
        <v>85</v>
      </c>
      <c r="B415" s="1">
        <v>45412</v>
      </c>
      <c r="C415">
        <v>0</v>
      </c>
      <c r="D415">
        <v>7959778</v>
      </c>
      <c r="E415" t="s">
        <v>54</v>
      </c>
      <c r="F415" t="s">
        <v>86</v>
      </c>
      <c r="G415" s="1">
        <v>45188</v>
      </c>
      <c r="H415">
        <v>180</v>
      </c>
      <c r="I415">
        <v>175</v>
      </c>
      <c r="J415">
        <v>7</v>
      </c>
      <c r="K415">
        <v>1</v>
      </c>
      <c r="L415">
        <v>180</v>
      </c>
      <c r="M415">
        <v>0.27650000000000002</v>
      </c>
      <c r="N415">
        <v>9.6142881904399902E-2</v>
      </c>
      <c r="O415">
        <v>7.6791300000000002E-3</v>
      </c>
      <c r="P415">
        <v>161417.20000000001</v>
      </c>
      <c r="Q415">
        <v>15236.87</v>
      </c>
      <c r="R415">
        <v>100078.66</v>
      </c>
      <c r="S415">
        <v>63397.14</v>
      </c>
      <c r="U415">
        <v>68067.16</v>
      </c>
      <c r="V415">
        <v>6683</v>
      </c>
      <c r="W415">
        <v>995</v>
      </c>
      <c r="X415">
        <v>1196.06</v>
      </c>
      <c r="Y415">
        <v>178.08</v>
      </c>
      <c r="Z415">
        <v>5486.94</v>
      </c>
      <c r="AA415">
        <v>816.92</v>
      </c>
      <c r="AB415" t="s">
        <v>55</v>
      </c>
      <c r="AC415">
        <v>0</v>
      </c>
      <c r="AD415">
        <v>1</v>
      </c>
      <c r="AE415">
        <v>1</v>
      </c>
      <c r="AF415" s="1">
        <v>45378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63397.14</v>
      </c>
      <c r="AM415">
        <v>63397.14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486.83</v>
      </c>
      <c r="AU415">
        <v>0</v>
      </c>
      <c r="AV415">
        <v>0</v>
      </c>
      <c r="AW415">
        <v>161417.20000000001</v>
      </c>
      <c r="AX415">
        <v>0</v>
      </c>
      <c r="AY415">
        <v>0</v>
      </c>
      <c r="BA415" t="s">
        <v>86</v>
      </c>
      <c r="BB415">
        <v>0</v>
      </c>
    </row>
    <row r="416" spans="1:54" x14ac:dyDescent="0.2">
      <c r="A416" t="s">
        <v>85</v>
      </c>
      <c r="B416" s="1">
        <v>45412</v>
      </c>
      <c r="C416">
        <v>0</v>
      </c>
      <c r="D416">
        <v>7964711</v>
      </c>
      <c r="E416" t="s">
        <v>54</v>
      </c>
      <c r="F416" t="s">
        <v>86</v>
      </c>
      <c r="G416" s="1">
        <v>45204</v>
      </c>
      <c r="H416">
        <v>144</v>
      </c>
      <c r="I416">
        <v>137</v>
      </c>
      <c r="J416">
        <v>6</v>
      </c>
      <c r="K416">
        <v>0</v>
      </c>
      <c r="L416">
        <v>181</v>
      </c>
      <c r="M416">
        <v>0.27950000000000003</v>
      </c>
      <c r="N416">
        <v>9.6142881904399902E-2</v>
      </c>
      <c r="O416">
        <v>7.6791300000000002E-3</v>
      </c>
      <c r="P416">
        <v>94808.960000000006</v>
      </c>
      <c r="Q416">
        <v>12446.75</v>
      </c>
      <c r="R416">
        <v>58781.56</v>
      </c>
      <c r="S416">
        <v>36952.769999999997</v>
      </c>
      <c r="U416">
        <v>40123.82</v>
      </c>
      <c r="V416">
        <v>4750</v>
      </c>
      <c r="W416">
        <v>995</v>
      </c>
      <c r="X416">
        <v>738.68</v>
      </c>
      <c r="Y416">
        <v>154.72999999999999</v>
      </c>
      <c r="Z416">
        <v>4011.32</v>
      </c>
      <c r="AA416">
        <v>840.27</v>
      </c>
      <c r="AB416" t="s">
        <v>55</v>
      </c>
      <c r="AC416">
        <v>0</v>
      </c>
      <c r="AD416">
        <v>1</v>
      </c>
      <c r="AE416">
        <v>1</v>
      </c>
      <c r="AF416" s="1">
        <v>45410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36952.769999999997</v>
      </c>
      <c r="AM416">
        <v>36952.769999999997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283.77</v>
      </c>
      <c r="AU416">
        <v>0</v>
      </c>
      <c r="AV416">
        <v>0</v>
      </c>
      <c r="AW416">
        <v>94808.960000000006</v>
      </c>
      <c r="AX416">
        <v>0</v>
      </c>
      <c r="AY416">
        <v>0</v>
      </c>
      <c r="BA416" t="s">
        <v>86</v>
      </c>
      <c r="BB416">
        <v>0</v>
      </c>
    </row>
    <row r="417" spans="1:54" x14ac:dyDescent="0.2">
      <c r="A417" t="s">
        <v>85</v>
      </c>
      <c r="B417" s="1">
        <v>45412</v>
      </c>
      <c r="C417">
        <v>0</v>
      </c>
      <c r="D417">
        <v>7972177</v>
      </c>
      <c r="E417" t="s">
        <v>54</v>
      </c>
      <c r="F417" t="s">
        <v>86</v>
      </c>
      <c r="G417" s="1">
        <v>45233</v>
      </c>
      <c r="H417">
        <v>180</v>
      </c>
      <c r="I417">
        <v>176</v>
      </c>
      <c r="J417">
        <v>5</v>
      </c>
      <c r="K417">
        <v>1</v>
      </c>
      <c r="L417">
        <v>180</v>
      </c>
      <c r="M417">
        <v>0.26950000000000002</v>
      </c>
      <c r="N417">
        <v>9.6142881904399902E-2</v>
      </c>
      <c r="O417">
        <v>7.6791300000000002E-3</v>
      </c>
      <c r="P417">
        <v>200000</v>
      </c>
      <c r="Q417">
        <v>17318.34</v>
      </c>
      <c r="R417">
        <v>124000</v>
      </c>
      <c r="S417">
        <v>78550.66</v>
      </c>
      <c r="U417">
        <v>86372.55</v>
      </c>
      <c r="V417">
        <v>10000</v>
      </c>
      <c r="W417">
        <v>995</v>
      </c>
      <c r="X417">
        <v>1313.84</v>
      </c>
      <c r="Y417">
        <v>130.72999999999999</v>
      </c>
      <c r="Z417">
        <v>8686.16</v>
      </c>
      <c r="AA417">
        <v>864.27</v>
      </c>
      <c r="AB417" t="s">
        <v>55</v>
      </c>
      <c r="AC417">
        <v>0</v>
      </c>
      <c r="AD417">
        <v>1</v>
      </c>
      <c r="AE417">
        <v>1</v>
      </c>
      <c r="AF417" s="1">
        <v>45378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78550.66</v>
      </c>
      <c r="AM417">
        <v>78550.66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603.20000000000005</v>
      </c>
      <c r="AU417">
        <v>0</v>
      </c>
      <c r="AV417">
        <v>0</v>
      </c>
      <c r="AW417">
        <v>200000</v>
      </c>
      <c r="AX417">
        <v>0</v>
      </c>
      <c r="AY417">
        <v>0</v>
      </c>
      <c r="BA417" t="s">
        <v>86</v>
      </c>
      <c r="BB417">
        <v>0</v>
      </c>
    </row>
    <row r="418" spans="1:54" x14ac:dyDescent="0.2">
      <c r="A418" t="s">
        <v>85</v>
      </c>
      <c r="B418" s="1">
        <v>45412</v>
      </c>
      <c r="C418">
        <v>0</v>
      </c>
      <c r="D418">
        <v>7763188</v>
      </c>
      <c r="E418" t="s">
        <v>54</v>
      </c>
      <c r="F418" t="s">
        <v>86</v>
      </c>
      <c r="G418" s="1">
        <v>44722</v>
      </c>
      <c r="H418">
        <v>180</v>
      </c>
      <c r="I418">
        <v>174</v>
      </c>
      <c r="J418">
        <v>22</v>
      </c>
      <c r="K418">
        <v>15</v>
      </c>
      <c r="L418">
        <v>180</v>
      </c>
      <c r="M418">
        <v>0.20699999999999999</v>
      </c>
      <c r="N418">
        <v>6.3885410000000017E-2</v>
      </c>
      <c r="O418">
        <v>5.1739589386390339E-3</v>
      </c>
      <c r="P418">
        <v>283847.59000000003</v>
      </c>
      <c r="Q418">
        <v>0</v>
      </c>
      <c r="U418">
        <v>292797.15999999997</v>
      </c>
      <c r="V418">
        <v>18627.599999999999</v>
      </c>
      <c r="W418">
        <v>1995</v>
      </c>
      <c r="X418">
        <v>8604.57</v>
      </c>
      <c r="Y418">
        <v>921.54</v>
      </c>
      <c r="Z418">
        <v>10023.030000000001</v>
      </c>
      <c r="AA418">
        <v>1073.46</v>
      </c>
      <c r="AB418" t="s">
        <v>55</v>
      </c>
      <c r="AC418">
        <v>0</v>
      </c>
      <c r="AD418">
        <v>1</v>
      </c>
      <c r="AE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122314.5</v>
      </c>
      <c r="AV418">
        <v>121684.91</v>
      </c>
      <c r="AW418">
        <v>283847.59000000003</v>
      </c>
      <c r="BA418" t="s">
        <v>86</v>
      </c>
      <c r="BB418">
        <v>0</v>
      </c>
    </row>
    <row r="419" spans="1:54" x14ac:dyDescent="0.2">
      <c r="A419" t="s">
        <v>85</v>
      </c>
      <c r="B419" s="1">
        <v>45412</v>
      </c>
      <c r="C419">
        <v>0</v>
      </c>
      <c r="D419">
        <v>7748171</v>
      </c>
      <c r="E419" t="s">
        <v>54</v>
      </c>
      <c r="F419" t="s">
        <v>86</v>
      </c>
      <c r="G419" s="1">
        <v>44692</v>
      </c>
      <c r="H419">
        <v>180</v>
      </c>
      <c r="I419">
        <v>173</v>
      </c>
      <c r="J419">
        <v>23</v>
      </c>
      <c r="K419">
        <v>15</v>
      </c>
      <c r="L419">
        <v>180</v>
      </c>
      <c r="M419">
        <v>0.24199999999999999</v>
      </c>
      <c r="N419">
        <v>6.4704600000000015E-2</v>
      </c>
      <c r="O419">
        <v>5.2384344527081073E-3</v>
      </c>
      <c r="P419">
        <v>260491.29</v>
      </c>
      <c r="Q419">
        <v>21853.759999999998</v>
      </c>
      <c r="U419">
        <v>267386.11</v>
      </c>
      <c r="V419">
        <v>14175</v>
      </c>
      <c r="W419">
        <v>995</v>
      </c>
      <c r="X419">
        <v>6759.67</v>
      </c>
      <c r="Y419">
        <v>474.49</v>
      </c>
      <c r="Z419">
        <v>7415.33</v>
      </c>
      <c r="AA419">
        <v>520.51</v>
      </c>
      <c r="AB419" t="s">
        <v>55</v>
      </c>
      <c r="AC419">
        <v>0</v>
      </c>
      <c r="AD419">
        <v>1</v>
      </c>
      <c r="AE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120828.46</v>
      </c>
      <c r="AV419">
        <v>120198.81</v>
      </c>
      <c r="AW419">
        <v>260491.29</v>
      </c>
      <c r="BA419" t="s">
        <v>86</v>
      </c>
      <c r="BB419">
        <v>0</v>
      </c>
    </row>
    <row r="420" spans="1:54" x14ac:dyDescent="0.2">
      <c r="A420" t="s">
        <v>85</v>
      </c>
      <c r="B420" s="1">
        <v>45412</v>
      </c>
      <c r="C420">
        <v>0</v>
      </c>
      <c r="D420">
        <v>7749252</v>
      </c>
      <c r="E420" t="s">
        <v>54</v>
      </c>
      <c r="F420" t="s">
        <v>86</v>
      </c>
      <c r="G420" s="1">
        <v>44706</v>
      </c>
      <c r="H420">
        <v>60</v>
      </c>
      <c r="I420">
        <v>54</v>
      </c>
      <c r="J420">
        <v>23</v>
      </c>
      <c r="K420">
        <v>15</v>
      </c>
      <c r="L420">
        <v>180</v>
      </c>
      <c r="M420">
        <v>0.25669999999999998</v>
      </c>
      <c r="N420">
        <v>6.6033600000000039E-2</v>
      </c>
      <c r="O420">
        <v>5.3429386217589414E-3</v>
      </c>
      <c r="P420">
        <v>55473.86</v>
      </c>
      <c r="Q420">
        <v>5541.61</v>
      </c>
      <c r="U420">
        <v>56491.34</v>
      </c>
      <c r="V420">
        <v>2940</v>
      </c>
      <c r="W420">
        <v>995</v>
      </c>
      <c r="X420">
        <v>1402.01</v>
      </c>
      <c r="Y420">
        <v>474.49</v>
      </c>
      <c r="Z420">
        <v>1537.99</v>
      </c>
      <c r="AA420">
        <v>520.51</v>
      </c>
      <c r="AB420" t="s">
        <v>55</v>
      </c>
      <c r="AC420">
        <v>0</v>
      </c>
      <c r="AD420">
        <v>1</v>
      </c>
      <c r="AE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25913.95</v>
      </c>
      <c r="AV420">
        <v>25776.23</v>
      </c>
      <c r="AW420">
        <v>55473.86</v>
      </c>
      <c r="BA420" t="s">
        <v>86</v>
      </c>
      <c r="BB420">
        <v>0</v>
      </c>
    </row>
    <row r="421" spans="1:54" x14ac:dyDescent="0.2">
      <c r="A421" t="s">
        <v>85</v>
      </c>
      <c r="B421" s="1">
        <v>45412</v>
      </c>
      <c r="C421">
        <v>0</v>
      </c>
      <c r="D421">
        <v>7746829</v>
      </c>
      <c r="E421" t="s">
        <v>54</v>
      </c>
      <c r="F421" t="s">
        <v>86</v>
      </c>
      <c r="G421" s="1">
        <v>44685</v>
      </c>
      <c r="H421">
        <v>180</v>
      </c>
      <c r="I421">
        <v>175</v>
      </c>
      <c r="J421">
        <v>23</v>
      </c>
      <c r="K421">
        <v>19</v>
      </c>
      <c r="L421">
        <v>180</v>
      </c>
      <c r="M421">
        <v>0.14699999999999999</v>
      </c>
      <c r="N421">
        <v>6.4593219999999993E-2</v>
      </c>
      <c r="O421">
        <v>5.2296708030219463E-3</v>
      </c>
      <c r="P421">
        <v>231275.76</v>
      </c>
      <c r="Q421">
        <v>0</v>
      </c>
      <c r="U421">
        <v>237555.9</v>
      </c>
      <c r="V421">
        <v>12500</v>
      </c>
      <c r="W421">
        <v>495</v>
      </c>
      <c r="X421">
        <v>5960.91</v>
      </c>
      <c r="Y421">
        <v>236.05</v>
      </c>
      <c r="Z421">
        <v>6539.09</v>
      </c>
      <c r="AA421">
        <v>258.95</v>
      </c>
      <c r="AB421" t="s">
        <v>55</v>
      </c>
      <c r="AC421">
        <v>0</v>
      </c>
      <c r="AD421">
        <v>1</v>
      </c>
      <c r="AE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103389.25</v>
      </c>
      <c r="AV421">
        <v>102851.37</v>
      </c>
      <c r="AW421">
        <v>231275.76</v>
      </c>
      <c r="BA421" t="s">
        <v>86</v>
      </c>
      <c r="BB421">
        <v>0</v>
      </c>
    </row>
    <row r="422" spans="1:54" x14ac:dyDescent="0.2">
      <c r="A422" t="s">
        <v>85</v>
      </c>
      <c r="B422" s="1">
        <v>45412</v>
      </c>
      <c r="C422">
        <v>0</v>
      </c>
      <c r="D422">
        <v>7747348</v>
      </c>
      <c r="E422" t="s">
        <v>54</v>
      </c>
      <c r="F422" t="s">
        <v>86</v>
      </c>
      <c r="G422" s="1">
        <v>44685</v>
      </c>
      <c r="H422">
        <v>96</v>
      </c>
      <c r="I422">
        <v>90</v>
      </c>
      <c r="J422">
        <v>23</v>
      </c>
      <c r="K422">
        <v>17</v>
      </c>
      <c r="L422">
        <v>180</v>
      </c>
      <c r="M422">
        <v>0.13200000000000001</v>
      </c>
      <c r="N422">
        <v>6.2060000000000067E-2</v>
      </c>
      <c r="O422">
        <v>5.0301236032799235E-3</v>
      </c>
      <c r="P422">
        <v>78490.039999999994</v>
      </c>
      <c r="Q422">
        <v>0</v>
      </c>
      <c r="U422">
        <v>81856.36</v>
      </c>
      <c r="V422">
        <v>6930</v>
      </c>
      <c r="W422">
        <v>495</v>
      </c>
      <c r="X422">
        <v>3304.73</v>
      </c>
      <c r="Y422">
        <v>236.05</v>
      </c>
      <c r="Z422">
        <v>3625.27</v>
      </c>
      <c r="AA422">
        <v>258.95</v>
      </c>
      <c r="AB422" t="s">
        <v>55</v>
      </c>
      <c r="AC422">
        <v>0</v>
      </c>
      <c r="AD422">
        <v>1</v>
      </c>
      <c r="AE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34910.03</v>
      </c>
      <c r="AV422">
        <v>34735.31</v>
      </c>
      <c r="AW422">
        <v>78490.039999999994</v>
      </c>
      <c r="BA422" t="s">
        <v>86</v>
      </c>
      <c r="BB422">
        <v>0</v>
      </c>
    </row>
    <row r="423" spans="1:54" x14ac:dyDescent="0.2">
      <c r="A423" t="s">
        <v>85</v>
      </c>
      <c r="B423" s="1">
        <v>45412</v>
      </c>
      <c r="C423">
        <v>0</v>
      </c>
      <c r="D423">
        <v>7744378</v>
      </c>
      <c r="E423" t="s">
        <v>54</v>
      </c>
      <c r="F423" t="s">
        <v>86</v>
      </c>
      <c r="G423" s="1">
        <v>44678</v>
      </c>
      <c r="H423">
        <v>120</v>
      </c>
      <c r="I423">
        <v>113</v>
      </c>
      <c r="J423">
        <v>24</v>
      </c>
      <c r="K423">
        <v>15</v>
      </c>
      <c r="L423">
        <v>180</v>
      </c>
      <c r="M423">
        <v>0.17699999999999999</v>
      </c>
      <c r="N423">
        <v>6.5230500000000025E-2</v>
      </c>
      <c r="O423">
        <v>5.2798021972255693E-3</v>
      </c>
      <c r="P423">
        <v>131416.09</v>
      </c>
      <c r="Q423">
        <v>0</v>
      </c>
      <c r="U423">
        <v>134470.21</v>
      </c>
      <c r="V423">
        <v>7000</v>
      </c>
      <c r="W423">
        <v>995</v>
      </c>
      <c r="X423">
        <v>3439.83</v>
      </c>
      <c r="Y423">
        <v>488.95</v>
      </c>
      <c r="Z423">
        <v>3560.17</v>
      </c>
      <c r="AA423">
        <v>506.05</v>
      </c>
      <c r="AB423" t="s">
        <v>55</v>
      </c>
      <c r="AC423">
        <v>0</v>
      </c>
      <c r="AD423">
        <v>1</v>
      </c>
      <c r="AE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56174.239999999998</v>
      </c>
      <c r="AV423">
        <v>55879.21</v>
      </c>
      <c r="AW423">
        <v>131416.09</v>
      </c>
      <c r="BA423" t="s">
        <v>86</v>
      </c>
      <c r="BB423">
        <v>0</v>
      </c>
    </row>
    <row r="424" spans="1:54" x14ac:dyDescent="0.2">
      <c r="A424" t="s">
        <v>85</v>
      </c>
      <c r="B424" s="1">
        <v>45412</v>
      </c>
      <c r="C424">
        <v>0</v>
      </c>
      <c r="D424">
        <v>7743990</v>
      </c>
      <c r="E424" t="s">
        <v>54</v>
      </c>
      <c r="F424" t="s">
        <v>86</v>
      </c>
      <c r="G424" s="1">
        <v>44680</v>
      </c>
      <c r="H424">
        <v>180</v>
      </c>
      <c r="I424">
        <v>175</v>
      </c>
      <c r="J424">
        <v>24</v>
      </c>
      <c r="K424">
        <v>19</v>
      </c>
      <c r="L424">
        <v>180</v>
      </c>
      <c r="M424">
        <v>0.127</v>
      </c>
      <c r="N424">
        <v>6.6236249999999997E-2</v>
      </c>
      <c r="O424">
        <v>5.3588632435686012E-3</v>
      </c>
      <c r="P424">
        <v>276564</v>
      </c>
      <c r="Q424">
        <v>10544.03</v>
      </c>
      <c r="U424">
        <v>281296.48</v>
      </c>
      <c r="V424">
        <v>9800</v>
      </c>
      <c r="W424">
        <v>495</v>
      </c>
      <c r="X424">
        <v>4815.76</v>
      </c>
      <c r="Y424">
        <v>243.24</v>
      </c>
      <c r="Z424">
        <v>4984.24</v>
      </c>
      <c r="AA424">
        <v>251.76</v>
      </c>
      <c r="AB424" t="s">
        <v>55</v>
      </c>
      <c r="AC424">
        <v>0</v>
      </c>
      <c r="AD424">
        <v>1</v>
      </c>
      <c r="AE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291840.51</v>
      </c>
      <c r="AV424">
        <v>290284.90999999997</v>
      </c>
      <c r="AW424">
        <v>276564</v>
      </c>
      <c r="BA424" t="s">
        <v>56</v>
      </c>
      <c r="BB424">
        <v>1</v>
      </c>
    </row>
    <row r="425" spans="1:54" x14ac:dyDescent="0.2">
      <c r="A425" t="s">
        <v>85</v>
      </c>
      <c r="B425" s="1">
        <v>45412</v>
      </c>
      <c r="C425">
        <v>0</v>
      </c>
      <c r="D425">
        <v>7743362</v>
      </c>
      <c r="E425" t="s">
        <v>54</v>
      </c>
      <c r="F425" t="s">
        <v>86</v>
      </c>
      <c r="G425" s="1">
        <v>44683</v>
      </c>
      <c r="H425">
        <v>120</v>
      </c>
      <c r="I425">
        <v>113</v>
      </c>
      <c r="J425">
        <v>23</v>
      </c>
      <c r="K425">
        <v>15</v>
      </c>
      <c r="L425">
        <v>180</v>
      </c>
      <c r="M425">
        <v>0.25669999999999998</v>
      </c>
      <c r="N425">
        <v>6.3411700000000043E-2</v>
      </c>
      <c r="O425">
        <v>5.1366541492867679E-3</v>
      </c>
      <c r="P425">
        <v>93247.02</v>
      </c>
      <c r="Q425">
        <v>0</v>
      </c>
      <c r="U425">
        <v>96461.64</v>
      </c>
      <c r="V425">
        <v>7140</v>
      </c>
      <c r="W425">
        <v>995</v>
      </c>
      <c r="X425">
        <v>3404.87</v>
      </c>
      <c r="Y425">
        <v>474.49</v>
      </c>
      <c r="Z425">
        <v>3735.13</v>
      </c>
      <c r="AA425">
        <v>520.51</v>
      </c>
      <c r="AB425" t="s">
        <v>55</v>
      </c>
      <c r="AC425">
        <v>0</v>
      </c>
      <c r="AD425">
        <v>1</v>
      </c>
      <c r="AE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40296.35</v>
      </c>
      <c r="AV425">
        <v>40090.42</v>
      </c>
      <c r="AW425">
        <v>93247.02</v>
      </c>
      <c r="BA425" t="s">
        <v>86</v>
      </c>
      <c r="BB425">
        <v>0</v>
      </c>
    </row>
    <row r="426" spans="1:54" x14ac:dyDescent="0.2">
      <c r="A426" t="s">
        <v>85</v>
      </c>
      <c r="B426" s="1">
        <v>45412</v>
      </c>
      <c r="C426">
        <v>0</v>
      </c>
      <c r="D426">
        <v>7739675</v>
      </c>
      <c r="E426" t="s">
        <v>54</v>
      </c>
      <c r="F426" t="s">
        <v>86</v>
      </c>
      <c r="G426" s="1">
        <v>44683</v>
      </c>
      <c r="H426">
        <v>180</v>
      </c>
      <c r="I426">
        <v>174</v>
      </c>
      <c r="J426">
        <v>23</v>
      </c>
      <c r="K426">
        <v>17</v>
      </c>
      <c r="L426">
        <v>180</v>
      </c>
      <c r="M426">
        <v>0.22700000000000001</v>
      </c>
      <c r="N426">
        <v>6.6609200000000021E-2</v>
      </c>
      <c r="O426">
        <v>5.3881631127268292E-3</v>
      </c>
      <c r="P426">
        <v>235150.7</v>
      </c>
      <c r="Q426">
        <v>18616.150000000001</v>
      </c>
      <c r="U426">
        <v>238643.5</v>
      </c>
      <c r="V426">
        <v>7671.77</v>
      </c>
      <c r="W426">
        <v>995</v>
      </c>
      <c r="X426">
        <v>3658.46</v>
      </c>
      <c r="Y426">
        <v>474.49</v>
      </c>
      <c r="Z426">
        <v>4013.31</v>
      </c>
      <c r="AA426">
        <v>520.51</v>
      </c>
      <c r="AB426" t="s">
        <v>55</v>
      </c>
      <c r="AC426">
        <v>0</v>
      </c>
      <c r="AD426">
        <v>1</v>
      </c>
      <c r="AE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109715.87</v>
      </c>
      <c r="AV426">
        <v>109127.87</v>
      </c>
      <c r="AW426">
        <v>235150.7</v>
      </c>
      <c r="BA426" t="s">
        <v>86</v>
      </c>
      <c r="BB426">
        <v>0</v>
      </c>
    </row>
    <row r="427" spans="1:54" x14ac:dyDescent="0.2">
      <c r="A427" t="s">
        <v>85</v>
      </c>
      <c r="B427" s="1">
        <v>45412</v>
      </c>
      <c r="C427">
        <v>0</v>
      </c>
      <c r="D427">
        <v>7739881</v>
      </c>
      <c r="E427" t="s">
        <v>54</v>
      </c>
      <c r="F427" t="s">
        <v>86</v>
      </c>
      <c r="G427" s="1">
        <v>44663</v>
      </c>
      <c r="H427">
        <v>180</v>
      </c>
      <c r="I427">
        <v>172</v>
      </c>
      <c r="J427">
        <v>24</v>
      </c>
      <c r="K427">
        <v>15</v>
      </c>
      <c r="L427">
        <v>180</v>
      </c>
      <c r="M427">
        <v>0.217</v>
      </c>
      <c r="N427">
        <v>6.1905800000000136E-2</v>
      </c>
      <c r="O427">
        <v>5.0179628544393395E-3</v>
      </c>
      <c r="P427">
        <v>286959.83</v>
      </c>
      <c r="Q427">
        <v>0</v>
      </c>
      <c r="U427">
        <v>299564.40000000002</v>
      </c>
      <c r="V427">
        <v>26778.07</v>
      </c>
      <c r="W427">
        <v>1995</v>
      </c>
      <c r="X427">
        <v>13158.85</v>
      </c>
      <c r="Y427">
        <v>980.35</v>
      </c>
      <c r="Z427">
        <v>13619.22</v>
      </c>
      <c r="AA427">
        <v>1014.65</v>
      </c>
      <c r="AB427" t="s">
        <v>55</v>
      </c>
      <c r="AC427">
        <v>0</v>
      </c>
      <c r="AD427">
        <v>1</v>
      </c>
      <c r="AE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125141.48</v>
      </c>
      <c r="AV427">
        <v>124516.66</v>
      </c>
      <c r="AW427">
        <v>286959.83</v>
      </c>
      <c r="BA427" t="s">
        <v>86</v>
      </c>
      <c r="BB427">
        <v>0</v>
      </c>
    </row>
    <row r="428" spans="1:54" x14ac:dyDescent="0.2">
      <c r="A428" t="s">
        <v>85</v>
      </c>
      <c r="B428" s="1">
        <v>45412</v>
      </c>
      <c r="C428">
        <v>0</v>
      </c>
      <c r="D428">
        <v>7737471</v>
      </c>
      <c r="E428" t="s">
        <v>54</v>
      </c>
      <c r="F428" t="s">
        <v>86</v>
      </c>
      <c r="G428" s="1">
        <v>44656</v>
      </c>
      <c r="H428">
        <v>36</v>
      </c>
      <c r="I428">
        <v>28</v>
      </c>
      <c r="J428">
        <v>24</v>
      </c>
      <c r="K428">
        <v>15</v>
      </c>
      <c r="L428">
        <v>180</v>
      </c>
      <c r="M428">
        <v>0.217</v>
      </c>
      <c r="N428">
        <v>6.288230000000003E-2</v>
      </c>
      <c r="O428">
        <v>5.0949457286753042E-3</v>
      </c>
      <c r="P428">
        <v>87296.18</v>
      </c>
      <c r="Q428">
        <v>5682.64</v>
      </c>
      <c r="U428">
        <v>90594.28</v>
      </c>
      <c r="V428">
        <v>8479.7199999999993</v>
      </c>
      <c r="W428">
        <v>1995</v>
      </c>
      <c r="X428">
        <v>4166.97</v>
      </c>
      <c r="Y428">
        <v>980.35</v>
      </c>
      <c r="Z428">
        <v>4312.75</v>
      </c>
      <c r="AA428">
        <v>1014.65</v>
      </c>
      <c r="AB428" t="s">
        <v>55</v>
      </c>
      <c r="AC428">
        <v>0</v>
      </c>
      <c r="AD428">
        <v>1</v>
      </c>
      <c r="AE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40219.19</v>
      </c>
      <c r="AV428">
        <v>40015.31</v>
      </c>
      <c r="AW428">
        <v>87296.18</v>
      </c>
      <c r="BA428" t="s">
        <v>86</v>
      </c>
      <c r="BB428">
        <v>0</v>
      </c>
    </row>
    <row r="429" spans="1:54" x14ac:dyDescent="0.2">
      <c r="A429" t="s">
        <v>85</v>
      </c>
      <c r="B429" s="1">
        <v>45412</v>
      </c>
      <c r="C429">
        <v>0</v>
      </c>
      <c r="D429">
        <v>7735772</v>
      </c>
      <c r="E429" t="s">
        <v>54</v>
      </c>
      <c r="F429" t="s">
        <v>86</v>
      </c>
      <c r="G429" s="1">
        <v>44651</v>
      </c>
      <c r="H429">
        <v>144</v>
      </c>
      <c r="I429">
        <v>138</v>
      </c>
      <c r="J429">
        <v>25</v>
      </c>
      <c r="K429">
        <v>19</v>
      </c>
      <c r="L429">
        <v>180</v>
      </c>
      <c r="M429">
        <v>0.23669999999999999</v>
      </c>
      <c r="N429">
        <v>6.456714999999999E-2</v>
      </c>
      <c r="O429">
        <v>5.2276194305402868E-3</v>
      </c>
      <c r="P429">
        <v>184892.75</v>
      </c>
      <c r="Q429">
        <v>11002.58</v>
      </c>
      <c r="U429">
        <v>189943.09</v>
      </c>
      <c r="V429">
        <v>12208.66</v>
      </c>
      <c r="W429">
        <v>1995</v>
      </c>
      <c r="X429">
        <v>6171.86</v>
      </c>
      <c r="Y429">
        <v>1008.54</v>
      </c>
      <c r="Z429">
        <v>6036.8</v>
      </c>
      <c r="AA429">
        <v>986.46</v>
      </c>
      <c r="AB429" t="s">
        <v>55</v>
      </c>
      <c r="AC429">
        <v>0</v>
      </c>
      <c r="AD429">
        <v>1</v>
      </c>
      <c r="AE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87455.72</v>
      </c>
      <c r="AV429">
        <v>87000.91</v>
      </c>
      <c r="AW429">
        <v>184892.75</v>
      </c>
      <c r="BA429" t="s">
        <v>86</v>
      </c>
      <c r="BB429">
        <v>0</v>
      </c>
    </row>
    <row r="430" spans="1:54" x14ac:dyDescent="0.2">
      <c r="A430" t="s">
        <v>85</v>
      </c>
      <c r="B430" s="1">
        <v>45412</v>
      </c>
      <c r="C430">
        <v>0</v>
      </c>
      <c r="D430">
        <v>7733637</v>
      </c>
      <c r="E430" t="s">
        <v>54</v>
      </c>
      <c r="F430" t="s">
        <v>86</v>
      </c>
      <c r="G430" s="1">
        <v>44644</v>
      </c>
      <c r="H430">
        <v>120</v>
      </c>
      <c r="I430">
        <v>113</v>
      </c>
      <c r="J430">
        <v>25</v>
      </c>
      <c r="K430">
        <v>17</v>
      </c>
      <c r="L430">
        <v>180</v>
      </c>
      <c r="M430">
        <v>0.23669999999999999</v>
      </c>
      <c r="N430">
        <v>6.4889650000000007E-2</v>
      </c>
      <c r="O430">
        <v>5.2529927796198805E-3</v>
      </c>
      <c r="P430">
        <v>92758.15</v>
      </c>
      <c r="Q430">
        <v>8144.96</v>
      </c>
      <c r="U430">
        <v>95107.81</v>
      </c>
      <c r="V430">
        <v>6746.89</v>
      </c>
      <c r="W430">
        <v>1995</v>
      </c>
      <c r="X430">
        <v>3410.77</v>
      </c>
      <c r="Y430">
        <v>1008.54</v>
      </c>
      <c r="Z430">
        <v>3336.12</v>
      </c>
      <c r="AA430">
        <v>986.46</v>
      </c>
      <c r="AB430" t="s">
        <v>55</v>
      </c>
      <c r="AC430">
        <v>0</v>
      </c>
      <c r="AD430">
        <v>1</v>
      </c>
      <c r="AE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44035.15</v>
      </c>
      <c r="AV430">
        <v>43805.04</v>
      </c>
      <c r="AW430">
        <v>92758.15</v>
      </c>
      <c r="BA430" t="s">
        <v>86</v>
      </c>
      <c r="BB430">
        <v>0</v>
      </c>
    </row>
    <row r="431" spans="1:54" x14ac:dyDescent="0.2">
      <c r="A431" t="s">
        <v>85</v>
      </c>
      <c r="B431" s="1">
        <v>45412</v>
      </c>
      <c r="C431">
        <v>0</v>
      </c>
      <c r="D431">
        <v>7729718</v>
      </c>
      <c r="E431" t="s">
        <v>54</v>
      </c>
      <c r="F431" t="s">
        <v>86</v>
      </c>
      <c r="G431" s="1">
        <v>44631</v>
      </c>
      <c r="H431">
        <v>180</v>
      </c>
      <c r="I431">
        <v>173</v>
      </c>
      <c r="J431">
        <v>25</v>
      </c>
      <c r="K431">
        <v>19</v>
      </c>
      <c r="L431">
        <v>180</v>
      </c>
      <c r="M431">
        <v>0.25700000000000001</v>
      </c>
      <c r="N431">
        <v>4.3315400000000073E-2</v>
      </c>
      <c r="O431">
        <v>3.5398637064030236E-3</v>
      </c>
      <c r="P431">
        <v>16683.240000000002</v>
      </c>
      <c r="Q431">
        <v>0</v>
      </c>
      <c r="U431">
        <v>19565.990000000002</v>
      </c>
      <c r="V431">
        <v>6825</v>
      </c>
      <c r="W431">
        <v>995</v>
      </c>
      <c r="X431">
        <v>3450.25</v>
      </c>
      <c r="Y431">
        <v>503</v>
      </c>
      <c r="Z431">
        <v>3374.75</v>
      </c>
      <c r="AA431">
        <v>492</v>
      </c>
      <c r="AB431" t="s">
        <v>55</v>
      </c>
      <c r="AC431">
        <v>0</v>
      </c>
      <c r="AD431">
        <v>1</v>
      </c>
      <c r="AE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8515.52</v>
      </c>
      <c r="AV431">
        <v>8485.48</v>
      </c>
      <c r="AW431">
        <v>16683.240000000002</v>
      </c>
      <c r="BA431" t="s">
        <v>86</v>
      </c>
      <c r="BB431">
        <v>0</v>
      </c>
    </row>
    <row r="432" spans="1:54" x14ac:dyDescent="0.2">
      <c r="A432" t="s">
        <v>85</v>
      </c>
      <c r="B432" s="1">
        <v>45412</v>
      </c>
      <c r="C432">
        <v>0</v>
      </c>
      <c r="D432">
        <v>7732233</v>
      </c>
      <c r="E432" t="s">
        <v>54</v>
      </c>
      <c r="F432" t="s">
        <v>86</v>
      </c>
      <c r="G432" s="1">
        <v>44641</v>
      </c>
      <c r="H432">
        <v>180</v>
      </c>
      <c r="I432">
        <v>172</v>
      </c>
      <c r="J432">
        <v>25</v>
      </c>
      <c r="K432">
        <v>15</v>
      </c>
      <c r="L432">
        <v>180</v>
      </c>
      <c r="M432">
        <v>0.247</v>
      </c>
      <c r="N432">
        <v>6.5474300000000013E-2</v>
      </c>
      <c r="O432">
        <v>5.2989733632988756E-3</v>
      </c>
      <c r="P432">
        <v>135160.79999999999</v>
      </c>
      <c r="Q432">
        <v>12604.64</v>
      </c>
      <c r="U432">
        <v>138100.41</v>
      </c>
      <c r="V432">
        <v>6940</v>
      </c>
      <c r="W432">
        <v>995</v>
      </c>
      <c r="X432">
        <v>3508.39</v>
      </c>
      <c r="Y432">
        <v>503</v>
      </c>
      <c r="Z432">
        <v>3431.61</v>
      </c>
      <c r="AA432">
        <v>492</v>
      </c>
      <c r="AB432" t="s">
        <v>55</v>
      </c>
      <c r="AC432">
        <v>0</v>
      </c>
      <c r="AD432">
        <v>1</v>
      </c>
      <c r="AE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62956.26</v>
      </c>
      <c r="AV432">
        <v>62624.41</v>
      </c>
      <c r="AW432">
        <v>135160.79999999999</v>
      </c>
      <c r="BA432" t="s">
        <v>86</v>
      </c>
      <c r="BB432">
        <v>0</v>
      </c>
    </row>
    <row r="433" spans="1:54" x14ac:dyDescent="0.2">
      <c r="A433" t="s">
        <v>85</v>
      </c>
      <c r="B433" s="1">
        <v>45412</v>
      </c>
      <c r="C433">
        <v>0</v>
      </c>
      <c r="D433">
        <v>7729221</v>
      </c>
      <c r="E433" t="s">
        <v>54</v>
      </c>
      <c r="F433" t="s">
        <v>86</v>
      </c>
      <c r="G433" s="1">
        <v>44629</v>
      </c>
      <c r="H433">
        <v>180</v>
      </c>
      <c r="I433">
        <v>172</v>
      </c>
      <c r="J433">
        <v>25</v>
      </c>
      <c r="K433">
        <v>17</v>
      </c>
      <c r="L433">
        <v>180</v>
      </c>
      <c r="M433">
        <v>0.20699999999999999</v>
      </c>
      <c r="N433">
        <v>6.6502269999999961E-2</v>
      </c>
      <c r="O433">
        <v>5.3797633893830632E-3</v>
      </c>
      <c r="P433">
        <v>230638.09</v>
      </c>
      <c r="Q433">
        <v>16977.169999999998</v>
      </c>
      <c r="U433">
        <v>234213.09</v>
      </c>
      <c r="V433">
        <v>8225</v>
      </c>
      <c r="W433">
        <v>995</v>
      </c>
      <c r="X433">
        <v>4158</v>
      </c>
      <c r="Y433">
        <v>503</v>
      </c>
      <c r="Z433">
        <v>4067</v>
      </c>
      <c r="AA433">
        <v>492</v>
      </c>
      <c r="AB433" t="s">
        <v>55</v>
      </c>
      <c r="AC433">
        <v>0</v>
      </c>
      <c r="AD433">
        <v>1</v>
      </c>
      <c r="AE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107127.4</v>
      </c>
      <c r="AV433">
        <v>106554.16</v>
      </c>
      <c r="AW433">
        <v>230638.09</v>
      </c>
      <c r="BA433" t="s">
        <v>86</v>
      </c>
      <c r="BB433">
        <v>0</v>
      </c>
    </row>
    <row r="434" spans="1:54" x14ac:dyDescent="0.2">
      <c r="A434" t="s">
        <v>85</v>
      </c>
      <c r="B434" s="1">
        <v>45412</v>
      </c>
      <c r="C434">
        <v>0</v>
      </c>
      <c r="D434">
        <v>7728496</v>
      </c>
      <c r="E434" t="s">
        <v>54</v>
      </c>
      <c r="F434" t="s">
        <v>86</v>
      </c>
      <c r="G434" s="1">
        <v>44629</v>
      </c>
      <c r="H434">
        <v>180</v>
      </c>
      <c r="I434">
        <v>173</v>
      </c>
      <c r="J434">
        <v>25</v>
      </c>
      <c r="K434">
        <v>19</v>
      </c>
      <c r="L434">
        <v>180</v>
      </c>
      <c r="M434">
        <v>0.17699999999999999</v>
      </c>
      <c r="N434">
        <v>6.2572500000000031E-2</v>
      </c>
      <c r="O434">
        <v>5.070529512060773E-3</v>
      </c>
      <c r="P434">
        <v>57321.82</v>
      </c>
      <c r="Q434">
        <v>3714.91</v>
      </c>
      <c r="U434">
        <v>59598.84</v>
      </c>
      <c r="V434">
        <v>5600</v>
      </c>
      <c r="W434">
        <v>995</v>
      </c>
      <c r="X434">
        <v>2830.98</v>
      </c>
      <c r="Y434">
        <v>503</v>
      </c>
      <c r="Z434">
        <v>2769.02</v>
      </c>
      <c r="AA434">
        <v>492</v>
      </c>
      <c r="AB434" t="s">
        <v>55</v>
      </c>
      <c r="AC434">
        <v>0</v>
      </c>
      <c r="AD434">
        <v>1</v>
      </c>
      <c r="AE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27555.46</v>
      </c>
      <c r="AV434">
        <v>27416.44</v>
      </c>
      <c r="AW434">
        <v>57321.82</v>
      </c>
      <c r="BA434" t="s">
        <v>86</v>
      </c>
      <c r="BB434">
        <v>0</v>
      </c>
    </row>
    <row r="435" spans="1:54" x14ac:dyDescent="0.2">
      <c r="A435" t="s">
        <v>85</v>
      </c>
      <c r="B435" s="1">
        <v>45412</v>
      </c>
      <c r="C435">
        <v>0</v>
      </c>
      <c r="D435">
        <v>7728546</v>
      </c>
      <c r="E435" t="s">
        <v>54</v>
      </c>
      <c r="F435" t="s">
        <v>86</v>
      </c>
      <c r="G435" s="1">
        <v>44630</v>
      </c>
      <c r="H435">
        <v>144</v>
      </c>
      <c r="I435">
        <v>137</v>
      </c>
      <c r="J435">
        <v>25</v>
      </c>
      <c r="K435">
        <v>19</v>
      </c>
      <c r="L435">
        <v>180</v>
      </c>
      <c r="M435">
        <v>0.14699999999999999</v>
      </c>
      <c r="N435">
        <v>6.6230620000000018E-2</v>
      </c>
      <c r="O435">
        <v>5.358420864947977E-3</v>
      </c>
      <c r="P435">
        <v>272672.51</v>
      </c>
      <c r="Q435">
        <v>12776.84</v>
      </c>
      <c r="U435">
        <v>277347.71000000002</v>
      </c>
      <c r="V435">
        <v>10450</v>
      </c>
      <c r="W435">
        <v>995</v>
      </c>
      <c r="X435">
        <v>5282.8</v>
      </c>
      <c r="Y435">
        <v>503</v>
      </c>
      <c r="Z435">
        <v>5167.2</v>
      </c>
      <c r="AA435">
        <v>492</v>
      </c>
      <c r="AB435" t="s">
        <v>55</v>
      </c>
      <c r="AC435">
        <v>0</v>
      </c>
      <c r="AD435">
        <v>1</v>
      </c>
      <c r="AE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126268.21</v>
      </c>
      <c r="AV435">
        <v>125595.22</v>
      </c>
      <c r="AW435">
        <v>272672.51</v>
      </c>
      <c r="BA435" t="s">
        <v>86</v>
      </c>
      <c r="BB435">
        <v>0</v>
      </c>
    </row>
    <row r="436" spans="1:54" x14ac:dyDescent="0.2">
      <c r="A436" t="s">
        <v>85</v>
      </c>
      <c r="B436" s="1">
        <v>45412</v>
      </c>
      <c r="C436">
        <v>0</v>
      </c>
      <c r="D436">
        <v>7719974</v>
      </c>
      <c r="E436" t="s">
        <v>54</v>
      </c>
      <c r="F436" t="s">
        <v>86</v>
      </c>
      <c r="G436" s="1">
        <v>44603</v>
      </c>
      <c r="H436">
        <v>180</v>
      </c>
      <c r="I436">
        <v>170</v>
      </c>
      <c r="J436">
        <v>26</v>
      </c>
      <c r="K436">
        <v>15</v>
      </c>
      <c r="L436">
        <v>180</v>
      </c>
      <c r="M436">
        <v>0.22670000000000001</v>
      </c>
      <c r="N436">
        <v>5.899572000000014E-2</v>
      </c>
      <c r="O436">
        <v>4.788159757493915E-3</v>
      </c>
      <c r="P436">
        <v>150475.29999999999</v>
      </c>
      <c r="Q436">
        <v>0</v>
      </c>
      <c r="U436">
        <v>159892.4</v>
      </c>
      <c r="V436">
        <v>21584.02</v>
      </c>
      <c r="W436">
        <v>1995</v>
      </c>
      <c r="X436">
        <v>11207.86</v>
      </c>
      <c r="Y436">
        <v>1035.94</v>
      </c>
      <c r="Z436">
        <v>10376.16</v>
      </c>
      <c r="AA436">
        <v>959.06</v>
      </c>
      <c r="AB436" t="s">
        <v>55</v>
      </c>
      <c r="AC436">
        <v>0</v>
      </c>
      <c r="AD436">
        <v>1</v>
      </c>
      <c r="AE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66794.23</v>
      </c>
      <c r="AV436">
        <v>66475.929999999993</v>
      </c>
      <c r="AW436">
        <v>150475.29999999999</v>
      </c>
      <c r="BA436" t="s">
        <v>86</v>
      </c>
      <c r="BB436">
        <v>0</v>
      </c>
    </row>
    <row r="437" spans="1:54" x14ac:dyDescent="0.2">
      <c r="A437" t="s">
        <v>85</v>
      </c>
      <c r="B437" s="1">
        <v>45412</v>
      </c>
      <c r="C437">
        <v>0</v>
      </c>
      <c r="D437">
        <v>7720485</v>
      </c>
      <c r="E437" t="s">
        <v>54</v>
      </c>
      <c r="F437" t="s">
        <v>86</v>
      </c>
      <c r="G437" s="1">
        <v>44606</v>
      </c>
      <c r="H437">
        <v>144</v>
      </c>
      <c r="I437">
        <v>138</v>
      </c>
      <c r="J437">
        <v>26</v>
      </c>
      <c r="K437">
        <v>20</v>
      </c>
      <c r="L437">
        <v>180</v>
      </c>
      <c r="M437">
        <v>0.19700000000000001</v>
      </c>
      <c r="N437">
        <v>6.7069700000000038E-2</v>
      </c>
      <c r="O437">
        <v>5.4243281710601998E-3</v>
      </c>
      <c r="P437">
        <v>79813.289999999994</v>
      </c>
      <c r="Q437">
        <v>5285.71</v>
      </c>
      <c r="U437">
        <v>80777.16</v>
      </c>
      <c r="V437">
        <v>4000</v>
      </c>
      <c r="W437">
        <v>1995</v>
      </c>
      <c r="X437">
        <v>2077.0700000000002</v>
      </c>
      <c r="Y437">
        <v>1035.94</v>
      </c>
      <c r="Z437">
        <v>1922.93</v>
      </c>
      <c r="AA437">
        <v>959.06</v>
      </c>
      <c r="AB437" t="s">
        <v>55</v>
      </c>
      <c r="AC437">
        <v>0</v>
      </c>
      <c r="AD437">
        <v>1</v>
      </c>
      <c r="AE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37832.74</v>
      </c>
      <c r="AV437">
        <v>37628.629999999997</v>
      </c>
      <c r="AW437">
        <v>79813.289999999994</v>
      </c>
      <c r="BA437" t="s">
        <v>86</v>
      </c>
      <c r="BB437">
        <v>0</v>
      </c>
    </row>
    <row r="438" spans="1:54" x14ac:dyDescent="0.2">
      <c r="A438" t="s">
        <v>85</v>
      </c>
      <c r="B438" s="1">
        <v>45412</v>
      </c>
      <c r="C438">
        <v>0</v>
      </c>
      <c r="D438">
        <v>7716079</v>
      </c>
      <c r="E438" t="s">
        <v>54</v>
      </c>
      <c r="F438" t="s">
        <v>86</v>
      </c>
      <c r="G438" s="1">
        <v>44594</v>
      </c>
      <c r="H438">
        <v>180</v>
      </c>
      <c r="I438">
        <v>174</v>
      </c>
      <c r="J438">
        <v>26</v>
      </c>
      <c r="K438">
        <v>21</v>
      </c>
      <c r="L438">
        <v>180</v>
      </c>
      <c r="M438">
        <v>0.217</v>
      </c>
      <c r="N438">
        <v>6.6752249999999999E-2</v>
      </c>
      <c r="O438">
        <v>5.3993989806810916E-3</v>
      </c>
      <c r="P438">
        <v>289672.82</v>
      </c>
      <c r="Q438">
        <v>22002.35</v>
      </c>
      <c r="U438">
        <v>293725.40000000002</v>
      </c>
      <c r="V438">
        <v>9425</v>
      </c>
      <c r="W438">
        <v>995</v>
      </c>
      <c r="X438">
        <v>4894.09</v>
      </c>
      <c r="Y438">
        <v>516.66999999999996</v>
      </c>
      <c r="Z438">
        <v>4530.91</v>
      </c>
      <c r="AA438">
        <v>478.33</v>
      </c>
      <c r="AB438" t="s">
        <v>55</v>
      </c>
      <c r="AC438">
        <v>0</v>
      </c>
      <c r="AD438">
        <v>1</v>
      </c>
      <c r="AE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140173.54</v>
      </c>
      <c r="AV438">
        <v>139420.75</v>
      </c>
      <c r="AW438">
        <v>289672.82</v>
      </c>
      <c r="BA438" t="s">
        <v>86</v>
      </c>
      <c r="BB438">
        <v>0</v>
      </c>
    </row>
    <row r="439" spans="1:54" x14ac:dyDescent="0.2">
      <c r="A439" t="s">
        <v>85</v>
      </c>
      <c r="B439" s="1">
        <v>45412</v>
      </c>
      <c r="C439">
        <v>0</v>
      </c>
      <c r="D439">
        <v>7719404</v>
      </c>
      <c r="E439" t="s">
        <v>54</v>
      </c>
      <c r="F439" t="s">
        <v>86</v>
      </c>
      <c r="G439" s="1">
        <v>44609</v>
      </c>
      <c r="H439">
        <v>180</v>
      </c>
      <c r="I439">
        <v>174</v>
      </c>
      <c r="J439">
        <v>26</v>
      </c>
      <c r="K439">
        <v>20</v>
      </c>
      <c r="L439">
        <v>180</v>
      </c>
      <c r="M439">
        <v>0.247</v>
      </c>
      <c r="N439">
        <v>6.3408129999999979E-2</v>
      </c>
      <c r="O439">
        <v>5.1363729530025104E-3</v>
      </c>
      <c r="P439">
        <v>251502.02</v>
      </c>
      <c r="Q439">
        <v>22302.36</v>
      </c>
      <c r="U439">
        <v>260177.96</v>
      </c>
      <c r="V439">
        <v>20042.310000000001</v>
      </c>
      <c r="W439">
        <v>1995</v>
      </c>
      <c r="X439">
        <v>10407.31</v>
      </c>
      <c r="Y439">
        <v>1035.94</v>
      </c>
      <c r="Z439">
        <v>9635</v>
      </c>
      <c r="AA439">
        <v>959.06</v>
      </c>
      <c r="AB439" t="s">
        <v>55</v>
      </c>
      <c r="AC439">
        <v>0</v>
      </c>
      <c r="AD439">
        <v>1</v>
      </c>
      <c r="AE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124176.73</v>
      </c>
      <c r="AV439">
        <v>123542.17</v>
      </c>
      <c r="AW439">
        <v>251502.02</v>
      </c>
      <c r="BA439" t="s">
        <v>86</v>
      </c>
      <c r="BB439">
        <v>0</v>
      </c>
    </row>
    <row r="440" spans="1:54" x14ac:dyDescent="0.2">
      <c r="A440" t="s">
        <v>85</v>
      </c>
      <c r="B440" s="1">
        <v>45412</v>
      </c>
      <c r="C440">
        <v>0</v>
      </c>
      <c r="D440">
        <v>7708274</v>
      </c>
      <c r="E440" t="s">
        <v>54</v>
      </c>
      <c r="F440" t="s">
        <v>86</v>
      </c>
      <c r="G440" s="1">
        <v>44579</v>
      </c>
      <c r="H440">
        <v>180</v>
      </c>
      <c r="I440">
        <v>173</v>
      </c>
      <c r="J440">
        <v>27</v>
      </c>
      <c r="K440">
        <v>20</v>
      </c>
      <c r="L440">
        <v>180</v>
      </c>
      <c r="M440">
        <v>0.247</v>
      </c>
      <c r="N440">
        <v>6.6725520000000038E-2</v>
      </c>
      <c r="O440">
        <v>5.3972995766973231E-3</v>
      </c>
      <c r="P440">
        <v>280895.45</v>
      </c>
      <c r="Q440">
        <v>0</v>
      </c>
      <c r="U440">
        <v>284870.51</v>
      </c>
      <c r="V440">
        <v>10500</v>
      </c>
      <c r="W440">
        <v>1995</v>
      </c>
      <c r="X440">
        <v>5592.52</v>
      </c>
      <c r="Y440">
        <v>1062.58</v>
      </c>
      <c r="Z440">
        <v>4907.4799999999996</v>
      </c>
      <c r="AA440">
        <v>932.42</v>
      </c>
      <c r="AB440" t="s">
        <v>55</v>
      </c>
      <c r="AC440">
        <v>0</v>
      </c>
      <c r="AD440">
        <v>1</v>
      </c>
      <c r="AE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125227.44</v>
      </c>
      <c r="AV440">
        <v>124555.18</v>
      </c>
      <c r="AW440">
        <v>280895.45</v>
      </c>
      <c r="BA440" t="s">
        <v>86</v>
      </c>
      <c r="BB440">
        <v>0</v>
      </c>
    </row>
    <row r="441" spans="1:54" x14ac:dyDescent="0.2">
      <c r="A441" t="s">
        <v>85</v>
      </c>
      <c r="B441" s="1">
        <v>45412</v>
      </c>
      <c r="C441">
        <v>0</v>
      </c>
      <c r="D441">
        <v>7707011</v>
      </c>
      <c r="E441" t="s">
        <v>54</v>
      </c>
      <c r="F441" t="s">
        <v>86</v>
      </c>
      <c r="G441" s="1">
        <v>44573</v>
      </c>
      <c r="H441">
        <v>120</v>
      </c>
      <c r="I441">
        <v>112</v>
      </c>
      <c r="J441">
        <v>27</v>
      </c>
      <c r="K441">
        <v>20</v>
      </c>
      <c r="L441">
        <v>180</v>
      </c>
      <c r="M441">
        <v>0.25700000000000001</v>
      </c>
      <c r="N441">
        <v>6.8296000000000009E-2</v>
      </c>
      <c r="O441">
        <v>5.5205650875957968E-3</v>
      </c>
      <c r="P441">
        <v>22697.98</v>
      </c>
      <c r="Q441">
        <v>1935.25</v>
      </c>
      <c r="U441">
        <v>22805.48</v>
      </c>
      <c r="V441">
        <v>1225</v>
      </c>
      <c r="W441">
        <v>995</v>
      </c>
      <c r="X441">
        <v>652.46</v>
      </c>
      <c r="Y441">
        <v>529.96</v>
      </c>
      <c r="Z441">
        <v>572.54</v>
      </c>
      <c r="AA441">
        <v>465.04</v>
      </c>
      <c r="AB441" t="s">
        <v>55</v>
      </c>
      <c r="AC441">
        <v>0</v>
      </c>
      <c r="AD441">
        <v>1</v>
      </c>
      <c r="AE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10875.88</v>
      </c>
      <c r="AV441">
        <v>10816.17</v>
      </c>
      <c r="AW441">
        <v>22697.98</v>
      </c>
      <c r="BA441" t="s">
        <v>86</v>
      </c>
      <c r="BB441">
        <v>0</v>
      </c>
    </row>
    <row r="442" spans="1:54" x14ac:dyDescent="0.2">
      <c r="A442" t="s">
        <v>85</v>
      </c>
      <c r="B442" s="1">
        <v>45412</v>
      </c>
      <c r="C442">
        <v>0</v>
      </c>
      <c r="D442">
        <v>7704935</v>
      </c>
      <c r="E442" t="s">
        <v>54</v>
      </c>
      <c r="F442" t="s">
        <v>86</v>
      </c>
      <c r="G442" s="1">
        <v>44573</v>
      </c>
      <c r="H442">
        <v>84</v>
      </c>
      <c r="I442">
        <v>74</v>
      </c>
      <c r="J442">
        <v>27</v>
      </c>
      <c r="K442">
        <v>17</v>
      </c>
      <c r="L442">
        <v>180</v>
      </c>
      <c r="M442">
        <v>0.247</v>
      </c>
      <c r="N442">
        <v>6.4595559999999982E-2</v>
      </c>
      <c r="O442">
        <v>5.2298549285645368E-3</v>
      </c>
      <c r="P442">
        <v>167992.93</v>
      </c>
      <c r="Q442">
        <v>0</v>
      </c>
      <c r="U442">
        <v>172552.22</v>
      </c>
      <c r="V442">
        <v>10750</v>
      </c>
      <c r="W442">
        <v>995</v>
      </c>
      <c r="X442">
        <v>5725.67</v>
      </c>
      <c r="Y442">
        <v>529.96</v>
      </c>
      <c r="Z442">
        <v>5024.33</v>
      </c>
      <c r="AA442">
        <v>465.04</v>
      </c>
      <c r="AB442" t="s">
        <v>55</v>
      </c>
      <c r="AC442">
        <v>0</v>
      </c>
      <c r="AD442">
        <v>1</v>
      </c>
      <c r="AE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73589.919999999998</v>
      </c>
      <c r="AV442">
        <v>73207.06</v>
      </c>
      <c r="AW442">
        <v>167992.93</v>
      </c>
      <c r="BA442" t="s">
        <v>86</v>
      </c>
      <c r="BB442">
        <v>0</v>
      </c>
    </row>
    <row r="443" spans="1:54" x14ac:dyDescent="0.2">
      <c r="A443" t="s">
        <v>85</v>
      </c>
      <c r="B443" s="1">
        <v>45412</v>
      </c>
      <c r="C443">
        <v>0</v>
      </c>
      <c r="D443">
        <v>7700917</v>
      </c>
      <c r="E443" t="s">
        <v>54</v>
      </c>
      <c r="F443" t="s">
        <v>86</v>
      </c>
      <c r="G443" s="1">
        <v>44546</v>
      </c>
      <c r="H443">
        <v>180</v>
      </c>
      <c r="I443">
        <v>174</v>
      </c>
      <c r="J443">
        <v>28</v>
      </c>
      <c r="K443">
        <v>22</v>
      </c>
      <c r="L443">
        <v>180</v>
      </c>
      <c r="M443">
        <v>0.16700000000000001</v>
      </c>
      <c r="N443">
        <v>5.7449500000000105E-2</v>
      </c>
      <c r="O443">
        <v>4.6658223105842112E-3</v>
      </c>
      <c r="P443">
        <v>197229.28</v>
      </c>
      <c r="Q443">
        <v>8516.92</v>
      </c>
      <c r="U443">
        <v>211570.03</v>
      </c>
      <c r="V443">
        <v>33554.980000000003</v>
      </c>
      <c r="W443">
        <v>1995</v>
      </c>
      <c r="X443">
        <v>18307.71</v>
      </c>
      <c r="Y443">
        <v>1088.48</v>
      </c>
      <c r="Z443">
        <v>15247.27</v>
      </c>
      <c r="AA443">
        <v>906.52</v>
      </c>
      <c r="AB443" t="s">
        <v>55</v>
      </c>
      <c r="AC443">
        <v>0</v>
      </c>
      <c r="AD443">
        <v>1</v>
      </c>
      <c r="AE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98675.31</v>
      </c>
      <c r="AV443">
        <v>98217.05</v>
      </c>
      <c r="AW443">
        <v>197229.28</v>
      </c>
      <c r="BA443" t="s">
        <v>86</v>
      </c>
      <c r="BB443">
        <v>0</v>
      </c>
    </row>
    <row r="444" spans="1:54" x14ac:dyDescent="0.2">
      <c r="A444" t="s">
        <v>85</v>
      </c>
      <c r="B444" s="1">
        <v>45412</v>
      </c>
      <c r="C444">
        <v>0</v>
      </c>
      <c r="D444">
        <v>7703218</v>
      </c>
      <c r="E444" t="s">
        <v>54</v>
      </c>
      <c r="F444" t="s">
        <v>86</v>
      </c>
      <c r="G444" s="1">
        <v>44558</v>
      </c>
      <c r="H444">
        <v>60</v>
      </c>
      <c r="I444">
        <v>52</v>
      </c>
      <c r="J444">
        <v>28</v>
      </c>
      <c r="K444">
        <v>20</v>
      </c>
      <c r="L444">
        <v>180</v>
      </c>
      <c r="M444">
        <v>0.217</v>
      </c>
      <c r="N444">
        <v>6.7468000000000028E-2</v>
      </c>
      <c r="O444">
        <v>5.4555968574692137E-3</v>
      </c>
      <c r="P444">
        <v>35420.519999999997</v>
      </c>
      <c r="Q444">
        <v>0</v>
      </c>
      <c r="U444">
        <v>35763.589999999997</v>
      </c>
      <c r="V444">
        <v>1750</v>
      </c>
      <c r="W444">
        <v>995</v>
      </c>
      <c r="X444">
        <v>954.81</v>
      </c>
      <c r="Y444">
        <v>542.88</v>
      </c>
      <c r="Z444">
        <v>795.19</v>
      </c>
      <c r="AA444">
        <v>452.12</v>
      </c>
      <c r="AB444" t="s">
        <v>55</v>
      </c>
      <c r="AC444">
        <v>0</v>
      </c>
      <c r="AD444">
        <v>1</v>
      </c>
      <c r="AE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15721.47</v>
      </c>
      <c r="AV444">
        <v>15636.17</v>
      </c>
      <c r="AW444">
        <v>35420.519999999997</v>
      </c>
      <c r="BA444" t="s">
        <v>86</v>
      </c>
      <c r="BB444">
        <v>0</v>
      </c>
    </row>
    <row r="445" spans="1:54" x14ac:dyDescent="0.2">
      <c r="A445" t="s">
        <v>85</v>
      </c>
      <c r="B445" s="1">
        <v>45412</v>
      </c>
      <c r="C445">
        <v>0</v>
      </c>
      <c r="D445">
        <v>7703671</v>
      </c>
      <c r="E445" t="s">
        <v>54</v>
      </c>
      <c r="F445" t="s">
        <v>86</v>
      </c>
      <c r="G445" s="1">
        <v>44573</v>
      </c>
      <c r="H445">
        <v>180</v>
      </c>
      <c r="I445">
        <v>170</v>
      </c>
      <c r="J445">
        <v>27</v>
      </c>
      <c r="K445">
        <v>17</v>
      </c>
      <c r="L445">
        <v>180</v>
      </c>
      <c r="M445">
        <v>0.247</v>
      </c>
      <c r="N445">
        <v>6.1541970000000119E-2</v>
      </c>
      <c r="O445">
        <v>4.9892635373267602E-3</v>
      </c>
      <c r="P445">
        <v>273714.09000000003</v>
      </c>
      <c r="Q445">
        <v>0</v>
      </c>
      <c r="U445">
        <v>286367.73</v>
      </c>
      <c r="V445">
        <v>29068.59</v>
      </c>
      <c r="W445">
        <v>1995</v>
      </c>
      <c r="X445">
        <v>15482.53</v>
      </c>
      <c r="Y445">
        <v>1062.58</v>
      </c>
      <c r="Z445">
        <v>13586.06</v>
      </c>
      <c r="AA445">
        <v>932.42</v>
      </c>
      <c r="AB445" t="s">
        <v>55</v>
      </c>
      <c r="AC445">
        <v>0</v>
      </c>
      <c r="AD445">
        <v>1</v>
      </c>
      <c r="AE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122129.86</v>
      </c>
      <c r="AV445">
        <v>121523.55</v>
      </c>
      <c r="AW445">
        <v>273714.09000000003</v>
      </c>
      <c r="BA445" t="s">
        <v>86</v>
      </c>
      <c r="BB445">
        <v>0</v>
      </c>
    </row>
    <row r="446" spans="1:54" x14ac:dyDescent="0.2">
      <c r="A446" t="s">
        <v>85</v>
      </c>
      <c r="B446" s="1">
        <v>45412</v>
      </c>
      <c r="C446">
        <v>0</v>
      </c>
      <c r="D446">
        <v>7696891</v>
      </c>
      <c r="E446" t="s">
        <v>54</v>
      </c>
      <c r="F446" t="s">
        <v>86</v>
      </c>
      <c r="G446" s="1">
        <v>44533</v>
      </c>
      <c r="H446">
        <v>60</v>
      </c>
      <c r="I446">
        <v>51</v>
      </c>
      <c r="J446">
        <v>28</v>
      </c>
      <c r="K446">
        <v>20</v>
      </c>
      <c r="L446">
        <v>180</v>
      </c>
      <c r="M446">
        <v>0.16700000000000001</v>
      </c>
      <c r="N446">
        <v>6.684330000000005E-2</v>
      </c>
      <c r="O446">
        <v>5.4065497872703983E-3</v>
      </c>
      <c r="P446">
        <v>60179.519999999997</v>
      </c>
      <c r="Q446">
        <v>3811.15</v>
      </c>
      <c r="U446">
        <v>60988.34</v>
      </c>
      <c r="V446">
        <v>2275</v>
      </c>
      <c r="W446">
        <v>495</v>
      </c>
      <c r="X446">
        <v>1241.25</v>
      </c>
      <c r="Y446">
        <v>270.07</v>
      </c>
      <c r="Z446">
        <v>1033.75</v>
      </c>
      <c r="AA446">
        <v>224.93</v>
      </c>
      <c r="AB446" t="s">
        <v>55</v>
      </c>
      <c r="AC446">
        <v>0</v>
      </c>
      <c r="AD446">
        <v>1</v>
      </c>
      <c r="AE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28485.48</v>
      </c>
      <c r="AV446">
        <v>28332.3</v>
      </c>
      <c r="AW446">
        <v>60179.519999999997</v>
      </c>
      <c r="BA446" t="s">
        <v>86</v>
      </c>
      <c r="BB446">
        <v>0</v>
      </c>
    </row>
    <row r="447" spans="1:54" x14ac:dyDescent="0.2">
      <c r="A447" t="s">
        <v>85</v>
      </c>
      <c r="B447" s="1">
        <v>45412</v>
      </c>
      <c r="C447">
        <v>0</v>
      </c>
      <c r="D447">
        <v>7696396</v>
      </c>
      <c r="E447" t="s">
        <v>54</v>
      </c>
      <c r="F447" t="s">
        <v>86</v>
      </c>
      <c r="G447" s="1">
        <v>44538</v>
      </c>
      <c r="H447">
        <v>96</v>
      </c>
      <c r="I447">
        <v>84</v>
      </c>
      <c r="J447">
        <v>28</v>
      </c>
      <c r="K447">
        <v>15</v>
      </c>
      <c r="L447">
        <v>180</v>
      </c>
      <c r="M447">
        <v>0.217</v>
      </c>
      <c r="N447">
        <v>6.3049400000000033E-2</v>
      </c>
      <c r="O447">
        <v>5.1081126454095571E-3</v>
      </c>
      <c r="P447">
        <v>37170.870000000003</v>
      </c>
      <c r="Q447">
        <v>0</v>
      </c>
      <c r="U447">
        <v>38536.339999999997</v>
      </c>
      <c r="V447">
        <v>4000</v>
      </c>
      <c r="W447">
        <v>995</v>
      </c>
      <c r="X447">
        <v>2182.41</v>
      </c>
      <c r="Y447">
        <v>542.88</v>
      </c>
      <c r="Z447">
        <v>1817.59</v>
      </c>
      <c r="AA447">
        <v>452.12</v>
      </c>
      <c r="AB447" t="s">
        <v>55</v>
      </c>
      <c r="AC447">
        <v>0</v>
      </c>
      <c r="AD447">
        <v>1</v>
      </c>
      <c r="AE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16098.36</v>
      </c>
      <c r="AV447">
        <v>16016.55</v>
      </c>
      <c r="AW447">
        <v>37170.870000000003</v>
      </c>
      <c r="BA447" t="s">
        <v>86</v>
      </c>
      <c r="BB447">
        <v>0</v>
      </c>
    </row>
    <row r="448" spans="1:54" x14ac:dyDescent="0.2">
      <c r="A448" t="s">
        <v>85</v>
      </c>
      <c r="B448" s="1">
        <v>45412</v>
      </c>
      <c r="C448">
        <v>0</v>
      </c>
      <c r="D448">
        <v>7697824</v>
      </c>
      <c r="E448" t="s">
        <v>54</v>
      </c>
      <c r="F448" t="s">
        <v>86</v>
      </c>
      <c r="G448" s="1">
        <v>44538</v>
      </c>
      <c r="H448">
        <v>144</v>
      </c>
      <c r="I448">
        <v>133</v>
      </c>
      <c r="J448">
        <v>28</v>
      </c>
      <c r="K448">
        <v>17</v>
      </c>
      <c r="L448">
        <v>180</v>
      </c>
      <c r="M448">
        <v>0.157</v>
      </c>
      <c r="N448">
        <v>6.4917480000000014E-2</v>
      </c>
      <c r="O448">
        <v>5.2551820317949804E-3</v>
      </c>
      <c r="P448">
        <v>259256.32000000001</v>
      </c>
      <c r="Q448">
        <v>0</v>
      </c>
      <c r="U448">
        <v>265779.18</v>
      </c>
      <c r="V448">
        <v>14850</v>
      </c>
      <c r="W448">
        <v>495</v>
      </c>
      <c r="X448">
        <v>8102.21</v>
      </c>
      <c r="Y448">
        <v>270.07</v>
      </c>
      <c r="Z448">
        <v>6747.79</v>
      </c>
      <c r="AA448">
        <v>224.93</v>
      </c>
      <c r="AB448" t="s">
        <v>55</v>
      </c>
      <c r="AC448">
        <v>0</v>
      </c>
      <c r="AD448">
        <v>1</v>
      </c>
      <c r="AE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113349.27</v>
      </c>
      <c r="AV448">
        <v>112756.71</v>
      </c>
      <c r="AW448">
        <v>259256.32000000001</v>
      </c>
      <c r="BA448" t="s">
        <v>86</v>
      </c>
      <c r="BB448">
        <v>0</v>
      </c>
    </row>
    <row r="449" spans="1:54" x14ac:dyDescent="0.2">
      <c r="A449" t="s">
        <v>85</v>
      </c>
      <c r="B449" s="1">
        <v>45412</v>
      </c>
      <c r="C449">
        <v>0</v>
      </c>
      <c r="D449">
        <v>7698947</v>
      </c>
      <c r="E449" t="s">
        <v>54</v>
      </c>
      <c r="F449" t="s">
        <v>86</v>
      </c>
      <c r="G449" s="1">
        <v>44540</v>
      </c>
      <c r="H449">
        <v>180</v>
      </c>
      <c r="I449">
        <v>174</v>
      </c>
      <c r="J449">
        <v>28</v>
      </c>
      <c r="K449">
        <v>23</v>
      </c>
      <c r="L449">
        <v>180</v>
      </c>
      <c r="M449">
        <v>0.247</v>
      </c>
      <c r="N449">
        <v>5.9954620000000125E-2</v>
      </c>
      <c r="O449">
        <v>4.8639460163102388E-3</v>
      </c>
      <c r="P449">
        <v>295983.23</v>
      </c>
      <c r="Q449">
        <v>26292.959999999999</v>
      </c>
      <c r="U449">
        <v>312669.71999999997</v>
      </c>
      <c r="V449">
        <v>38717.29</v>
      </c>
      <c r="W449">
        <v>1995</v>
      </c>
      <c r="X449">
        <v>21124.28</v>
      </c>
      <c r="Y449">
        <v>1088.48</v>
      </c>
      <c r="Z449">
        <v>17593.009999999998</v>
      </c>
      <c r="AA449">
        <v>906.52</v>
      </c>
      <c r="AB449" t="s">
        <v>55</v>
      </c>
      <c r="AC449">
        <v>0</v>
      </c>
      <c r="AD449">
        <v>1</v>
      </c>
      <c r="AE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153457.24</v>
      </c>
      <c r="AV449">
        <v>152714.45000000001</v>
      </c>
      <c r="AW449">
        <v>295983.23</v>
      </c>
      <c r="BA449" t="s">
        <v>86</v>
      </c>
      <c r="BB449">
        <v>0</v>
      </c>
    </row>
    <row r="450" spans="1:54" x14ac:dyDescent="0.2">
      <c r="A450" t="s">
        <v>85</v>
      </c>
      <c r="B450" s="1">
        <v>45412</v>
      </c>
      <c r="C450">
        <v>0</v>
      </c>
      <c r="D450">
        <v>7695927</v>
      </c>
      <c r="E450" t="s">
        <v>54</v>
      </c>
      <c r="F450" t="s">
        <v>86</v>
      </c>
      <c r="G450" s="1">
        <v>44533</v>
      </c>
      <c r="H450">
        <v>72</v>
      </c>
      <c r="I450">
        <v>60</v>
      </c>
      <c r="J450">
        <v>28</v>
      </c>
      <c r="K450">
        <v>15</v>
      </c>
      <c r="L450">
        <v>180</v>
      </c>
      <c r="M450">
        <v>0.25700000000000001</v>
      </c>
      <c r="N450">
        <v>6.7564710000000028E-2</v>
      </c>
      <c r="O450">
        <v>5.4631874975310524E-3</v>
      </c>
      <c r="P450">
        <v>85082.79</v>
      </c>
      <c r="Q450">
        <v>8367.7900000000009</v>
      </c>
      <c r="U450">
        <v>85857.54</v>
      </c>
      <c r="V450">
        <v>2700</v>
      </c>
      <c r="W450">
        <v>995</v>
      </c>
      <c r="X450">
        <v>1473.13</v>
      </c>
      <c r="Y450">
        <v>542.88</v>
      </c>
      <c r="Z450">
        <v>1226.8699999999999</v>
      </c>
      <c r="AA450">
        <v>452.12</v>
      </c>
      <c r="AB450" t="s">
        <v>55</v>
      </c>
      <c r="AC450">
        <v>0</v>
      </c>
      <c r="AD450">
        <v>1</v>
      </c>
      <c r="AE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39362.15</v>
      </c>
      <c r="AV450">
        <v>39148.28</v>
      </c>
      <c r="AW450">
        <v>85082.79</v>
      </c>
      <c r="BA450" t="s">
        <v>86</v>
      </c>
      <c r="BB450">
        <v>0</v>
      </c>
    </row>
    <row r="451" spans="1:54" x14ac:dyDescent="0.2">
      <c r="A451" t="s">
        <v>85</v>
      </c>
      <c r="B451" s="1">
        <v>45412</v>
      </c>
      <c r="C451">
        <v>0</v>
      </c>
      <c r="D451">
        <v>7693690</v>
      </c>
      <c r="E451" t="s">
        <v>54</v>
      </c>
      <c r="F451" t="s">
        <v>86</v>
      </c>
      <c r="G451" s="1">
        <v>44526</v>
      </c>
      <c r="H451">
        <v>48</v>
      </c>
      <c r="I451">
        <v>42</v>
      </c>
      <c r="J451">
        <v>29</v>
      </c>
      <c r="K451">
        <v>23</v>
      </c>
      <c r="L451">
        <v>180</v>
      </c>
      <c r="M451">
        <v>0.217</v>
      </c>
      <c r="N451">
        <v>6.650704999999997E-2</v>
      </c>
      <c r="O451">
        <v>5.3801388914884729E-3</v>
      </c>
      <c r="P451">
        <v>215723.3</v>
      </c>
      <c r="Q451">
        <v>16035.51</v>
      </c>
      <c r="U451">
        <v>219060.9</v>
      </c>
      <c r="V451">
        <v>8550</v>
      </c>
      <c r="W451">
        <v>995</v>
      </c>
      <c r="X451">
        <v>4772.83</v>
      </c>
      <c r="Y451">
        <v>555.42999999999995</v>
      </c>
      <c r="Z451">
        <v>3777.17</v>
      </c>
      <c r="AA451">
        <v>439.57</v>
      </c>
      <c r="AB451" t="s">
        <v>55</v>
      </c>
      <c r="AC451">
        <v>0</v>
      </c>
      <c r="AD451">
        <v>1</v>
      </c>
      <c r="AE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106434.28</v>
      </c>
      <c r="AV451">
        <v>105864.71</v>
      </c>
      <c r="AW451">
        <v>215723.3</v>
      </c>
      <c r="BA451" t="s">
        <v>86</v>
      </c>
      <c r="BB451">
        <v>0</v>
      </c>
    </row>
    <row r="452" spans="1:54" x14ac:dyDescent="0.2">
      <c r="A452" t="s">
        <v>85</v>
      </c>
      <c r="B452" s="1">
        <v>45412</v>
      </c>
      <c r="C452">
        <v>0</v>
      </c>
      <c r="D452">
        <v>7693930</v>
      </c>
      <c r="E452" t="s">
        <v>54</v>
      </c>
      <c r="F452" t="s">
        <v>86</v>
      </c>
      <c r="G452" s="1">
        <v>44532</v>
      </c>
      <c r="H452">
        <v>180</v>
      </c>
      <c r="I452">
        <v>171</v>
      </c>
      <c r="J452">
        <v>28</v>
      </c>
      <c r="K452">
        <v>20</v>
      </c>
      <c r="L452">
        <v>180</v>
      </c>
      <c r="M452">
        <v>0.19700000000000001</v>
      </c>
      <c r="N452">
        <v>6.0001910000000144E-2</v>
      </c>
      <c r="O452">
        <v>4.8676819352311274E-3</v>
      </c>
      <c r="P452">
        <v>297590.95</v>
      </c>
      <c r="Q452">
        <v>20106.13</v>
      </c>
      <c r="U452">
        <v>314277.44</v>
      </c>
      <c r="V452">
        <v>38717.29</v>
      </c>
      <c r="W452">
        <v>1995</v>
      </c>
      <c r="X452">
        <v>21124.28</v>
      </c>
      <c r="Y452">
        <v>1088.48</v>
      </c>
      <c r="Z452">
        <v>17593.009999999998</v>
      </c>
      <c r="AA452">
        <v>906.52</v>
      </c>
      <c r="AB452" t="s">
        <v>55</v>
      </c>
      <c r="AC452">
        <v>0</v>
      </c>
      <c r="AD452">
        <v>1</v>
      </c>
      <c r="AE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334383.57</v>
      </c>
      <c r="AV452">
        <v>332763.78000000003</v>
      </c>
      <c r="AW452">
        <v>297590.95</v>
      </c>
      <c r="BA452" t="s">
        <v>56</v>
      </c>
      <c r="BB452">
        <v>1</v>
      </c>
    </row>
    <row r="453" spans="1:54" x14ac:dyDescent="0.2">
      <c r="A453" t="s">
        <v>85</v>
      </c>
      <c r="B453" s="1">
        <v>45412</v>
      </c>
      <c r="C453">
        <v>0</v>
      </c>
      <c r="D453">
        <v>7695372</v>
      </c>
      <c r="E453" t="s">
        <v>54</v>
      </c>
      <c r="F453" t="s">
        <v>86</v>
      </c>
      <c r="G453" s="1">
        <v>44530</v>
      </c>
      <c r="H453">
        <v>180</v>
      </c>
      <c r="I453">
        <v>168</v>
      </c>
      <c r="J453">
        <v>29</v>
      </c>
      <c r="K453">
        <v>15</v>
      </c>
      <c r="L453">
        <v>180</v>
      </c>
      <c r="M453">
        <v>0.247</v>
      </c>
      <c r="N453">
        <v>6.3287710000000011E-2</v>
      </c>
      <c r="O453">
        <v>5.1268873882275301E-3</v>
      </c>
      <c r="P453">
        <v>189616.66</v>
      </c>
      <c r="Q453">
        <v>16633.29</v>
      </c>
      <c r="U453">
        <v>196300.12</v>
      </c>
      <c r="V453">
        <v>17123.66</v>
      </c>
      <c r="W453">
        <v>1995</v>
      </c>
      <c r="X453">
        <v>9558.86</v>
      </c>
      <c r="Y453">
        <v>1113.6600000000001</v>
      </c>
      <c r="Z453">
        <v>7564.8</v>
      </c>
      <c r="AA453">
        <v>881.34</v>
      </c>
      <c r="AB453" t="s">
        <v>55</v>
      </c>
      <c r="AC453">
        <v>0</v>
      </c>
      <c r="AD453">
        <v>1</v>
      </c>
      <c r="AE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88951.83</v>
      </c>
      <c r="AV453">
        <v>88498.11</v>
      </c>
      <c r="AW453">
        <v>189616.66</v>
      </c>
      <c r="BA453" t="s">
        <v>86</v>
      </c>
      <c r="BB453">
        <v>0</v>
      </c>
    </row>
    <row r="454" spans="1:54" x14ac:dyDescent="0.2">
      <c r="A454" t="s">
        <v>85</v>
      </c>
      <c r="B454" s="1">
        <v>45412</v>
      </c>
      <c r="C454">
        <v>0</v>
      </c>
      <c r="D454">
        <v>7695380</v>
      </c>
      <c r="E454" t="s">
        <v>54</v>
      </c>
      <c r="F454" t="s">
        <v>86</v>
      </c>
      <c r="G454" s="1">
        <v>44530</v>
      </c>
      <c r="H454">
        <v>60</v>
      </c>
      <c r="I454">
        <v>50</v>
      </c>
      <c r="J454">
        <v>29</v>
      </c>
      <c r="K454">
        <v>19</v>
      </c>
      <c r="L454">
        <v>180</v>
      </c>
      <c r="M454">
        <v>0.25700000000000001</v>
      </c>
      <c r="N454">
        <v>6.4074129999999979E-2</v>
      </c>
      <c r="O454">
        <v>5.1888164480371479E-3</v>
      </c>
      <c r="P454">
        <v>89622.15</v>
      </c>
      <c r="Q454">
        <v>8434.73</v>
      </c>
      <c r="U454">
        <v>92343.09</v>
      </c>
      <c r="V454">
        <v>8154.12</v>
      </c>
      <c r="W454">
        <v>1995</v>
      </c>
      <c r="X454">
        <v>4551.84</v>
      </c>
      <c r="Y454">
        <v>1113.6600000000001</v>
      </c>
      <c r="Z454">
        <v>3602.28</v>
      </c>
      <c r="AA454">
        <v>881.34</v>
      </c>
      <c r="AB454" t="s">
        <v>55</v>
      </c>
      <c r="AC454">
        <v>0</v>
      </c>
      <c r="AD454">
        <v>1</v>
      </c>
      <c r="AE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43860.59</v>
      </c>
      <c r="AV454">
        <v>43634.18</v>
      </c>
      <c r="AW454">
        <v>89622.15</v>
      </c>
      <c r="BA454" t="s">
        <v>86</v>
      </c>
      <c r="BB454">
        <v>0</v>
      </c>
    </row>
    <row r="455" spans="1:54" x14ac:dyDescent="0.2">
      <c r="A455" t="s">
        <v>85</v>
      </c>
      <c r="B455" s="1">
        <v>45412</v>
      </c>
      <c r="C455">
        <v>0</v>
      </c>
      <c r="D455">
        <v>7693161</v>
      </c>
      <c r="E455" t="s">
        <v>54</v>
      </c>
      <c r="F455" t="s">
        <v>86</v>
      </c>
      <c r="G455" s="1">
        <v>44529</v>
      </c>
      <c r="H455">
        <v>180</v>
      </c>
      <c r="I455">
        <v>174</v>
      </c>
      <c r="J455">
        <v>29</v>
      </c>
      <c r="K455">
        <v>23</v>
      </c>
      <c r="L455">
        <v>180</v>
      </c>
      <c r="M455">
        <v>0.247</v>
      </c>
      <c r="N455">
        <v>6.5458800000000053E-2</v>
      </c>
      <c r="O455">
        <v>5.2977546434875844E-3</v>
      </c>
      <c r="P455">
        <v>283246.61</v>
      </c>
      <c r="Q455">
        <v>0</v>
      </c>
      <c r="U455">
        <v>289433.65999999997</v>
      </c>
      <c r="V455">
        <v>15000</v>
      </c>
      <c r="W455">
        <v>995</v>
      </c>
      <c r="X455">
        <v>8373.3799999999992</v>
      </c>
      <c r="Y455">
        <v>555.42999999999995</v>
      </c>
      <c r="Z455">
        <v>6626.62</v>
      </c>
      <c r="AA455">
        <v>439.57</v>
      </c>
      <c r="AB455" t="s">
        <v>55</v>
      </c>
      <c r="AC455">
        <v>0</v>
      </c>
      <c r="AD455">
        <v>1</v>
      </c>
      <c r="AE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131034.16</v>
      </c>
      <c r="AV455">
        <v>130343.63</v>
      </c>
      <c r="AW455">
        <v>283246.61</v>
      </c>
      <c r="BA455" t="s">
        <v>86</v>
      </c>
      <c r="BB455">
        <v>0</v>
      </c>
    </row>
    <row r="456" spans="1:54" x14ac:dyDescent="0.2">
      <c r="A456" t="s">
        <v>85</v>
      </c>
      <c r="B456" s="1">
        <v>45412</v>
      </c>
      <c r="C456">
        <v>0</v>
      </c>
      <c r="D456">
        <v>7692841</v>
      </c>
      <c r="E456" t="s">
        <v>54</v>
      </c>
      <c r="F456" t="s">
        <v>86</v>
      </c>
      <c r="G456" s="1">
        <v>44525</v>
      </c>
      <c r="H456">
        <v>180</v>
      </c>
      <c r="I456">
        <v>168</v>
      </c>
      <c r="J456">
        <v>29</v>
      </c>
      <c r="K456">
        <v>15</v>
      </c>
      <c r="L456">
        <v>180</v>
      </c>
      <c r="M456">
        <v>0.217</v>
      </c>
      <c r="N456">
        <v>6.5663069999999976E-2</v>
      </c>
      <c r="O456">
        <v>5.3138144939912646E-3</v>
      </c>
      <c r="P456">
        <v>297165.67</v>
      </c>
      <c r="Q456">
        <v>17139.96</v>
      </c>
      <c r="U456">
        <v>303286.45</v>
      </c>
      <c r="V456">
        <v>14850</v>
      </c>
      <c r="W456">
        <v>995</v>
      </c>
      <c r="X456">
        <v>8289.65</v>
      </c>
      <c r="Y456">
        <v>555.42999999999995</v>
      </c>
      <c r="Z456">
        <v>6560.35</v>
      </c>
      <c r="AA456">
        <v>439.57</v>
      </c>
      <c r="AB456" t="s">
        <v>55</v>
      </c>
      <c r="AC456">
        <v>0</v>
      </c>
      <c r="AD456">
        <v>1</v>
      </c>
      <c r="AE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133856.48000000001</v>
      </c>
      <c r="AV456">
        <v>133148.95000000001</v>
      </c>
      <c r="AW456">
        <v>297165.67</v>
      </c>
      <c r="BA456" t="s">
        <v>86</v>
      </c>
      <c r="BB456">
        <v>0</v>
      </c>
    </row>
    <row r="457" spans="1:54" x14ac:dyDescent="0.2">
      <c r="A457" t="s">
        <v>85</v>
      </c>
      <c r="B457" s="1">
        <v>45412</v>
      </c>
      <c r="C457">
        <v>0</v>
      </c>
      <c r="D457">
        <v>7692874</v>
      </c>
      <c r="E457" t="s">
        <v>54</v>
      </c>
      <c r="F457" t="s">
        <v>86</v>
      </c>
      <c r="G457" s="1">
        <v>44523</v>
      </c>
      <c r="H457">
        <v>96</v>
      </c>
      <c r="I457">
        <v>90</v>
      </c>
      <c r="J457">
        <v>29</v>
      </c>
      <c r="K457">
        <v>23</v>
      </c>
      <c r="L457">
        <v>180</v>
      </c>
      <c r="M457">
        <v>0.217</v>
      </c>
      <c r="N457">
        <v>6.4271039999999974E-2</v>
      </c>
      <c r="O457">
        <v>5.2043161633001933E-3</v>
      </c>
      <c r="P457">
        <v>111909.73</v>
      </c>
      <c r="Q457">
        <v>8671.68</v>
      </c>
      <c r="U457">
        <v>115171.02</v>
      </c>
      <c r="V457">
        <v>9377.24</v>
      </c>
      <c r="W457">
        <v>1995</v>
      </c>
      <c r="X457">
        <v>5234.6099999999997</v>
      </c>
      <c r="Y457">
        <v>1113.6600000000001</v>
      </c>
      <c r="Z457">
        <v>4142.63</v>
      </c>
      <c r="AA457">
        <v>881.34</v>
      </c>
      <c r="AB457" t="s">
        <v>55</v>
      </c>
      <c r="AC457">
        <v>0</v>
      </c>
      <c r="AD457">
        <v>1</v>
      </c>
      <c r="AE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56066.82</v>
      </c>
      <c r="AV457">
        <v>55776.54</v>
      </c>
      <c r="AW457">
        <v>111909.73</v>
      </c>
      <c r="BA457" t="s">
        <v>86</v>
      </c>
      <c r="BB457">
        <v>0</v>
      </c>
    </row>
    <row r="458" spans="1:54" x14ac:dyDescent="0.2">
      <c r="A458" t="s">
        <v>85</v>
      </c>
      <c r="B458" s="1">
        <v>45412</v>
      </c>
      <c r="C458">
        <v>0</v>
      </c>
      <c r="D458">
        <v>7693294</v>
      </c>
      <c r="E458" t="s">
        <v>54</v>
      </c>
      <c r="F458" t="s">
        <v>86</v>
      </c>
      <c r="G458" s="1">
        <v>44525</v>
      </c>
      <c r="H458">
        <v>180</v>
      </c>
      <c r="I458">
        <v>174</v>
      </c>
      <c r="J458">
        <v>29</v>
      </c>
      <c r="K458">
        <v>23</v>
      </c>
      <c r="L458">
        <v>180</v>
      </c>
      <c r="M458">
        <v>0.217</v>
      </c>
      <c r="N458">
        <v>6.6126000000000032E-2</v>
      </c>
      <c r="O458">
        <v>5.3501999333638306E-3</v>
      </c>
      <c r="P458">
        <v>105753.99</v>
      </c>
      <c r="Q458">
        <v>8274.56</v>
      </c>
      <c r="U458">
        <v>107633.74</v>
      </c>
      <c r="V458">
        <v>5250</v>
      </c>
      <c r="W458">
        <v>995</v>
      </c>
      <c r="X458">
        <v>2930.68</v>
      </c>
      <c r="Y458">
        <v>555.42999999999995</v>
      </c>
      <c r="Z458">
        <v>2319.3200000000002</v>
      </c>
      <c r="AA458">
        <v>439.57</v>
      </c>
      <c r="AB458" t="s">
        <v>55</v>
      </c>
      <c r="AC458">
        <v>0</v>
      </c>
      <c r="AD458">
        <v>1</v>
      </c>
      <c r="AE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52474.71</v>
      </c>
      <c r="AV458">
        <v>52195.45</v>
      </c>
      <c r="AW458">
        <v>105753.99</v>
      </c>
      <c r="BA458" t="s">
        <v>86</v>
      </c>
      <c r="BB458">
        <v>0</v>
      </c>
    </row>
    <row r="459" spans="1:54" x14ac:dyDescent="0.2">
      <c r="A459" t="s">
        <v>85</v>
      </c>
      <c r="B459" s="1">
        <v>45412</v>
      </c>
      <c r="C459">
        <v>0</v>
      </c>
      <c r="D459">
        <v>7694235</v>
      </c>
      <c r="E459" t="s">
        <v>54</v>
      </c>
      <c r="F459" t="s">
        <v>86</v>
      </c>
      <c r="G459" s="1">
        <v>44530</v>
      </c>
      <c r="H459">
        <v>144</v>
      </c>
      <c r="I459">
        <v>136</v>
      </c>
      <c r="J459">
        <v>29</v>
      </c>
      <c r="K459">
        <v>21</v>
      </c>
      <c r="L459">
        <v>180</v>
      </c>
      <c r="M459">
        <v>0.217</v>
      </c>
      <c r="N459">
        <v>6.5639000000000045E-2</v>
      </c>
      <c r="O459">
        <v>5.3119222404018895E-3</v>
      </c>
      <c r="P459">
        <v>213075.87</v>
      </c>
      <c r="Q459">
        <v>0</v>
      </c>
      <c r="U459">
        <v>217495.82</v>
      </c>
      <c r="V459">
        <v>11000</v>
      </c>
      <c r="W459">
        <v>995</v>
      </c>
      <c r="X459">
        <v>6140.48</v>
      </c>
      <c r="Y459">
        <v>555.42999999999995</v>
      </c>
      <c r="Z459">
        <v>4859.5200000000004</v>
      </c>
      <c r="AA459">
        <v>439.57</v>
      </c>
      <c r="AB459" t="s">
        <v>55</v>
      </c>
      <c r="AC459">
        <v>0</v>
      </c>
      <c r="AD459">
        <v>1</v>
      </c>
      <c r="AE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96561.55</v>
      </c>
      <c r="AV459">
        <v>96051.33</v>
      </c>
      <c r="AW459">
        <v>213075.87</v>
      </c>
      <c r="BA459" t="s">
        <v>86</v>
      </c>
      <c r="BB459">
        <v>0</v>
      </c>
    </row>
    <row r="460" spans="1:54" x14ac:dyDescent="0.2">
      <c r="A460" t="s">
        <v>85</v>
      </c>
      <c r="B460" s="1">
        <v>45412</v>
      </c>
      <c r="C460">
        <v>0</v>
      </c>
      <c r="D460">
        <v>7690845</v>
      </c>
      <c r="E460" t="s">
        <v>54</v>
      </c>
      <c r="F460" t="s">
        <v>86</v>
      </c>
      <c r="G460" s="1">
        <v>44515</v>
      </c>
      <c r="H460">
        <v>144</v>
      </c>
      <c r="I460">
        <v>134</v>
      </c>
      <c r="J460">
        <v>29</v>
      </c>
      <c r="K460">
        <v>19</v>
      </c>
      <c r="L460">
        <v>180</v>
      </c>
      <c r="M460">
        <v>0.217</v>
      </c>
      <c r="N460">
        <v>6.648242E-2</v>
      </c>
      <c r="O460">
        <v>5.3782040178997903E-3</v>
      </c>
      <c r="P460">
        <v>294268.21999999997</v>
      </c>
      <c r="Q460">
        <v>3284.31</v>
      </c>
      <c r="U460">
        <v>298864.88</v>
      </c>
      <c r="V460">
        <v>11400</v>
      </c>
      <c r="W460">
        <v>995</v>
      </c>
      <c r="X460">
        <v>6363.77</v>
      </c>
      <c r="Y460">
        <v>555.42999999999995</v>
      </c>
      <c r="Z460">
        <v>5036.2299999999996</v>
      </c>
      <c r="AA460">
        <v>439.57</v>
      </c>
      <c r="AB460" t="s">
        <v>55</v>
      </c>
      <c r="AC460">
        <v>0</v>
      </c>
      <c r="AD460">
        <v>1</v>
      </c>
      <c r="AE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131501.59</v>
      </c>
      <c r="AV460">
        <v>130798.13</v>
      </c>
      <c r="AW460">
        <v>294268.21999999997</v>
      </c>
      <c r="BA460" t="s">
        <v>86</v>
      </c>
      <c r="BB460">
        <v>0</v>
      </c>
    </row>
    <row r="461" spans="1:54" x14ac:dyDescent="0.2">
      <c r="A461" t="s">
        <v>85</v>
      </c>
      <c r="B461" s="1">
        <v>45412</v>
      </c>
      <c r="C461">
        <v>0</v>
      </c>
      <c r="D461">
        <v>7691389</v>
      </c>
      <c r="E461" t="s">
        <v>54</v>
      </c>
      <c r="F461" t="s">
        <v>86</v>
      </c>
      <c r="G461" s="1">
        <v>44517</v>
      </c>
      <c r="H461">
        <v>108</v>
      </c>
      <c r="I461">
        <v>97</v>
      </c>
      <c r="J461">
        <v>29</v>
      </c>
      <c r="K461">
        <v>17</v>
      </c>
      <c r="L461">
        <v>180</v>
      </c>
      <c r="M461">
        <v>0.157</v>
      </c>
      <c r="N461">
        <v>6.5120110000000009E-2</v>
      </c>
      <c r="O461">
        <v>5.2711203779152171E-3</v>
      </c>
      <c r="P461">
        <v>265156.14</v>
      </c>
      <c r="Q461">
        <v>13842.32</v>
      </c>
      <c r="U461">
        <v>271497.81</v>
      </c>
      <c r="V461">
        <v>14850</v>
      </c>
      <c r="W461">
        <v>495</v>
      </c>
      <c r="X461">
        <v>8289.65</v>
      </c>
      <c r="Y461">
        <v>276.32</v>
      </c>
      <c r="Z461">
        <v>6560.35</v>
      </c>
      <c r="AA461">
        <v>218.68</v>
      </c>
      <c r="AB461" t="s">
        <v>55</v>
      </c>
      <c r="AC461">
        <v>0</v>
      </c>
      <c r="AD461">
        <v>1</v>
      </c>
      <c r="AE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121691.61</v>
      </c>
      <c r="AV461">
        <v>121053.52</v>
      </c>
      <c r="AW461">
        <v>265156.14</v>
      </c>
      <c r="BA461" t="s">
        <v>86</v>
      </c>
      <c r="BB461">
        <v>0</v>
      </c>
    </row>
    <row r="462" spans="1:54" x14ac:dyDescent="0.2">
      <c r="A462" t="s">
        <v>85</v>
      </c>
      <c r="B462" s="1">
        <v>45412</v>
      </c>
      <c r="C462">
        <v>0</v>
      </c>
      <c r="D462">
        <v>7689953</v>
      </c>
      <c r="E462" t="s">
        <v>54</v>
      </c>
      <c r="F462" t="s">
        <v>86</v>
      </c>
      <c r="G462" s="1">
        <v>44516</v>
      </c>
      <c r="H462">
        <v>144</v>
      </c>
      <c r="I462">
        <v>136</v>
      </c>
      <c r="J462">
        <v>29</v>
      </c>
      <c r="K462">
        <v>21</v>
      </c>
      <c r="L462">
        <v>180</v>
      </c>
      <c r="M462">
        <v>0.247</v>
      </c>
      <c r="N462">
        <v>6.5128940000000024E-2</v>
      </c>
      <c r="O462">
        <v>5.2718148594323999E-3</v>
      </c>
      <c r="P462">
        <v>259276.48</v>
      </c>
      <c r="Q462">
        <v>0</v>
      </c>
      <c r="U462">
        <v>265463.53000000003</v>
      </c>
      <c r="V462">
        <v>15000</v>
      </c>
      <c r="W462">
        <v>995</v>
      </c>
      <c r="X462">
        <v>8373.3799999999992</v>
      </c>
      <c r="Y462">
        <v>555.42999999999995</v>
      </c>
      <c r="Z462">
        <v>6626.62</v>
      </c>
      <c r="AA462">
        <v>439.57</v>
      </c>
      <c r="AB462" t="s">
        <v>55</v>
      </c>
      <c r="AC462">
        <v>0</v>
      </c>
      <c r="AD462">
        <v>1</v>
      </c>
      <c r="AE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117857.76</v>
      </c>
      <c r="AV462">
        <v>117239.69</v>
      </c>
      <c r="AW462">
        <v>259276.48</v>
      </c>
      <c r="BA462" t="s">
        <v>86</v>
      </c>
      <c r="BB462">
        <v>0</v>
      </c>
    </row>
    <row r="463" spans="1:54" x14ac:dyDescent="0.2">
      <c r="A463" t="s">
        <v>85</v>
      </c>
      <c r="B463" s="1">
        <v>45412</v>
      </c>
      <c r="C463">
        <v>0</v>
      </c>
      <c r="D463">
        <v>7690449</v>
      </c>
      <c r="E463" t="s">
        <v>54</v>
      </c>
      <c r="F463" t="s">
        <v>86</v>
      </c>
      <c r="G463" s="1">
        <v>44515</v>
      </c>
      <c r="H463">
        <v>144</v>
      </c>
      <c r="I463">
        <v>138</v>
      </c>
      <c r="J463">
        <v>29</v>
      </c>
      <c r="K463">
        <v>23</v>
      </c>
      <c r="L463">
        <v>180</v>
      </c>
      <c r="M463">
        <v>0.25700000000000001</v>
      </c>
      <c r="N463">
        <v>6.5694539999999996E-2</v>
      </c>
      <c r="O463">
        <v>5.3162884365753893E-3</v>
      </c>
      <c r="P463">
        <v>194958.56</v>
      </c>
      <c r="Q463">
        <v>9083.81</v>
      </c>
      <c r="U463">
        <v>198936.74</v>
      </c>
      <c r="V463">
        <v>10000</v>
      </c>
      <c r="W463">
        <v>995</v>
      </c>
      <c r="X463">
        <v>5582.25</v>
      </c>
      <c r="Y463">
        <v>555.42999999999995</v>
      </c>
      <c r="Z463">
        <v>4417.75</v>
      </c>
      <c r="AA463">
        <v>439.57</v>
      </c>
      <c r="AB463" t="s">
        <v>55</v>
      </c>
      <c r="AC463">
        <v>0</v>
      </c>
      <c r="AD463">
        <v>1</v>
      </c>
      <c r="AE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94176.33</v>
      </c>
      <c r="AV463">
        <v>93678.31</v>
      </c>
      <c r="AW463">
        <v>194958.56</v>
      </c>
      <c r="BA463" t="s">
        <v>86</v>
      </c>
      <c r="BB463">
        <v>0</v>
      </c>
    </row>
    <row r="464" spans="1:54" x14ac:dyDescent="0.2">
      <c r="A464" t="s">
        <v>85</v>
      </c>
      <c r="B464" s="1">
        <v>45412</v>
      </c>
      <c r="C464">
        <v>0</v>
      </c>
      <c r="D464">
        <v>7691694</v>
      </c>
      <c r="E464" t="s">
        <v>54</v>
      </c>
      <c r="F464" t="s">
        <v>86</v>
      </c>
      <c r="G464" s="1">
        <v>44519</v>
      </c>
      <c r="H464">
        <v>144</v>
      </c>
      <c r="I464">
        <v>137</v>
      </c>
      <c r="J464">
        <v>29</v>
      </c>
      <c r="K464">
        <v>22</v>
      </c>
      <c r="L464">
        <v>180</v>
      </c>
      <c r="M464">
        <v>0.11700000000000001</v>
      </c>
      <c r="N464">
        <v>6.550537999999996E-2</v>
      </c>
      <c r="O464">
        <v>5.3014170441234576E-3</v>
      </c>
      <c r="P464">
        <v>227244.32</v>
      </c>
      <c r="Q464">
        <v>7846.35</v>
      </c>
      <c r="U464">
        <v>232143.6</v>
      </c>
      <c r="V464">
        <v>11385</v>
      </c>
      <c r="W464">
        <v>295</v>
      </c>
      <c r="X464">
        <v>6355.4</v>
      </c>
      <c r="Y464">
        <v>164.68</v>
      </c>
      <c r="Z464">
        <v>5029.6000000000004</v>
      </c>
      <c r="AA464">
        <v>130.32</v>
      </c>
      <c r="AB464" t="s">
        <v>55</v>
      </c>
      <c r="AC464">
        <v>0</v>
      </c>
      <c r="AD464">
        <v>1</v>
      </c>
      <c r="AE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239989.95</v>
      </c>
      <c r="AV464">
        <v>238724.37</v>
      </c>
      <c r="AW464">
        <v>227244.32</v>
      </c>
      <c r="BA464" t="s">
        <v>56</v>
      </c>
      <c r="BB464">
        <v>1</v>
      </c>
    </row>
    <row r="465" spans="1:54" x14ac:dyDescent="0.2">
      <c r="A465" t="s">
        <v>85</v>
      </c>
      <c r="B465" s="1">
        <v>45412</v>
      </c>
      <c r="C465">
        <v>0</v>
      </c>
      <c r="D465">
        <v>7691777</v>
      </c>
      <c r="E465" t="s">
        <v>54</v>
      </c>
      <c r="F465" t="s">
        <v>86</v>
      </c>
      <c r="G465" s="1">
        <v>44519</v>
      </c>
      <c r="H465">
        <v>180</v>
      </c>
      <c r="I465">
        <v>168</v>
      </c>
      <c r="J465">
        <v>29</v>
      </c>
      <c r="K465">
        <v>15</v>
      </c>
      <c r="L465">
        <v>180</v>
      </c>
      <c r="M465">
        <v>0.23699999999999999</v>
      </c>
      <c r="N465">
        <v>6.6432540000000012E-2</v>
      </c>
      <c r="O465">
        <v>5.374285439534443E-3</v>
      </c>
      <c r="P465">
        <v>132623.04000000001</v>
      </c>
      <c r="Q465">
        <v>4360.2299999999996</v>
      </c>
      <c r="U465">
        <v>134734.72</v>
      </c>
      <c r="V465">
        <v>5775</v>
      </c>
      <c r="W465">
        <v>995</v>
      </c>
      <c r="X465">
        <v>3223.75</v>
      </c>
      <c r="Y465">
        <v>555.42999999999995</v>
      </c>
      <c r="Z465">
        <v>2551.25</v>
      </c>
      <c r="AA465">
        <v>439.57</v>
      </c>
      <c r="AB465" t="s">
        <v>55</v>
      </c>
      <c r="AC465">
        <v>0</v>
      </c>
      <c r="AD465">
        <v>1</v>
      </c>
      <c r="AE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58106.2</v>
      </c>
      <c r="AV465">
        <v>57795.59</v>
      </c>
      <c r="AW465">
        <v>132623.04000000001</v>
      </c>
      <c r="BA465" t="s">
        <v>86</v>
      </c>
      <c r="BB465">
        <v>0</v>
      </c>
    </row>
    <row r="466" spans="1:54" x14ac:dyDescent="0.2">
      <c r="A466" t="s">
        <v>85</v>
      </c>
      <c r="B466" s="1">
        <v>45412</v>
      </c>
      <c r="C466">
        <v>0</v>
      </c>
      <c r="D466">
        <v>7689078</v>
      </c>
      <c r="E466" t="s">
        <v>54</v>
      </c>
      <c r="F466" t="s">
        <v>86</v>
      </c>
      <c r="G466" s="1">
        <v>44511</v>
      </c>
      <c r="H466">
        <v>180</v>
      </c>
      <c r="I466">
        <v>167</v>
      </c>
      <c r="J466">
        <v>29</v>
      </c>
      <c r="K466">
        <v>15</v>
      </c>
      <c r="L466">
        <v>180</v>
      </c>
      <c r="M466">
        <v>0.19700000000000001</v>
      </c>
      <c r="N466">
        <v>6.6549310000000028E-2</v>
      </c>
      <c r="O466">
        <v>5.3834586400636208E-3</v>
      </c>
      <c r="P466">
        <v>463958.05</v>
      </c>
      <c r="Q466">
        <v>0</v>
      </c>
      <c r="U466">
        <v>471017.6</v>
      </c>
      <c r="V466">
        <v>16975</v>
      </c>
      <c r="W466">
        <v>995</v>
      </c>
      <c r="X466">
        <v>9475.8799999999992</v>
      </c>
      <c r="Y466">
        <v>555.42999999999995</v>
      </c>
      <c r="Z466">
        <v>7499.12</v>
      </c>
      <c r="AA466">
        <v>439.57</v>
      </c>
      <c r="AB466" t="s">
        <v>55</v>
      </c>
      <c r="AC466">
        <v>0</v>
      </c>
      <c r="AD466">
        <v>1</v>
      </c>
      <c r="AE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196765.17</v>
      </c>
      <c r="AV466">
        <v>195711.56</v>
      </c>
      <c r="AW466">
        <v>463958.05</v>
      </c>
      <c r="BA466" t="s">
        <v>86</v>
      </c>
      <c r="BB466">
        <v>0</v>
      </c>
    </row>
    <row r="467" spans="1:54" x14ac:dyDescent="0.2">
      <c r="A467" t="s">
        <v>85</v>
      </c>
      <c r="B467" s="1">
        <v>45412</v>
      </c>
      <c r="C467">
        <v>0</v>
      </c>
      <c r="D467">
        <v>7684350</v>
      </c>
      <c r="E467" t="s">
        <v>54</v>
      </c>
      <c r="F467" t="s">
        <v>86</v>
      </c>
      <c r="G467" s="1">
        <v>44496</v>
      </c>
      <c r="H467">
        <v>144</v>
      </c>
      <c r="I467">
        <v>131</v>
      </c>
      <c r="J467">
        <v>30</v>
      </c>
      <c r="K467">
        <v>15</v>
      </c>
      <c r="L467">
        <v>180</v>
      </c>
      <c r="M467">
        <v>0.25700000000000001</v>
      </c>
      <c r="N467">
        <v>6.7628300000000058E-2</v>
      </c>
      <c r="O467">
        <v>5.4681782490886288E-3</v>
      </c>
      <c r="P467">
        <v>79009.34</v>
      </c>
      <c r="Q467">
        <v>7561.49</v>
      </c>
      <c r="U467">
        <v>79698.69</v>
      </c>
      <c r="V467">
        <v>2600</v>
      </c>
      <c r="W467">
        <v>995</v>
      </c>
      <c r="X467">
        <v>1483.29</v>
      </c>
      <c r="Y467">
        <v>567.64</v>
      </c>
      <c r="Z467">
        <v>1116.71</v>
      </c>
      <c r="AA467">
        <v>427.36</v>
      </c>
      <c r="AB467" t="s">
        <v>55</v>
      </c>
      <c r="AC467">
        <v>0</v>
      </c>
      <c r="AD467">
        <v>1</v>
      </c>
      <c r="AE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36452.49</v>
      </c>
      <c r="AV467">
        <v>36254.25</v>
      </c>
      <c r="AW467">
        <v>79009.34</v>
      </c>
      <c r="BA467" t="s">
        <v>86</v>
      </c>
      <c r="BB467">
        <v>0</v>
      </c>
    </row>
    <row r="468" spans="1:54" x14ac:dyDescent="0.2">
      <c r="A468" t="s">
        <v>85</v>
      </c>
      <c r="B468" s="1">
        <v>45412</v>
      </c>
      <c r="C468">
        <v>0</v>
      </c>
      <c r="D468">
        <v>7685837</v>
      </c>
      <c r="E468" t="s">
        <v>54</v>
      </c>
      <c r="F468" t="s">
        <v>86</v>
      </c>
      <c r="G468" s="1">
        <v>44504</v>
      </c>
      <c r="H468">
        <v>180</v>
      </c>
      <c r="I468">
        <v>167</v>
      </c>
      <c r="J468">
        <v>29</v>
      </c>
      <c r="K468">
        <v>15</v>
      </c>
      <c r="L468">
        <v>180</v>
      </c>
      <c r="M468">
        <v>0.217</v>
      </c>
      <c r="N468">
        <v>6.6717980000000024E-2</v>
      </c>
      <c r="O468">
        <v>5.3967073679759281E-3</v>
      </c>
      <c r="P468">
        <v>295771.15999999997</v>
      </c>
      <c r="Q468">
        <v>1617.55</v>
      </c>
      <c r="U468">
        <v>299970.21999999997</v>
      </c>
      <c r="V468">
        <v>10500</v>
      </c>
      <c r="W468">
        <v>995</v>
      </c>
      <c r="X468">
        <v>5861.37</v>
      </c>
      <c r="Y468">
        <v>555.42999999999995</v>
      </c>
      <c r="Z468">
        <v>4638.63</v>
      </c>
      <c r="AA468">
        <v>439.57</v>
      </c>
      <c r="AB468" t="s">
        <v>55</v>
      </c>
      <c r="AC468">
        <v>0</v>
      </c>
      <c r="AD468">
        <v>1</v>
      </c>
      <c r="AE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125986.74</v>
      </c>
      <c r="AV468">
        <v>125310.48</v>
      </c>
      <c r="AW468">
        <v>295771.15999999997</v>
      </c>
      <c r="BA468" t="s">
        <v>86</v>
      </c>
      <c r="BB468">
        <v>0</v>
      </c>
    </row>
    <row r="469" spans="1:54" x14ac:dyDescent="0.2">
      <c r="A469" t="s">
        <v>85</v>
      </c>
      <c r="B469" s="1">
        <v>45412</v>
      </c>
      <c r="C469">
        <v>0</v>
      </c>
      <c r="D469">
        <v>7684434</v>
      </c>
      <c r="E469" t="s">
        <v>54</v>
      </c>
      <c r="F469" t="s">
        <v>86</v>
      </c>
      <c r="G469" s="1">
        <v>44496</v>
      </c>
      <c r="H469">
        <v>180</v>
      </c>
      <c r="I469">
        <v>167</v>
      </c>
      <c r="J469">
        <v>30</v>
      </c>
      <c r="K469">
        <v>15</v>
      </c>
      <c r="L469">
        <v>180</v>
      </c>
      <c r="M469">
        <v>0.20699999999999999</v>
      </c>
      <c r="N469">
        <v>6.5718300000000063E-2</v>
      </c>
      <c r="O469">
        <v>5.3181562306516827E-3</v>
      </c>
      <c r="P469">
        <v>296898.78999999998</v>
      </c>
      <c r="Q469">
        <v>18238.43</v>
      </c>
      <c r="U469">
        <v>302913.98</v>
      </c>
      <c r="V469">
        <v>15000</v>
      </c>
      <c r="W469">
        <v>995</v>
      </c>
      <c r="X469">
        <v>8557.4500000000007</v>
      </c>
      <c r="Y469">
        <v>567.64</v>
      </c>
      <c r="Z469">
        <v>6442.55</v>
      </c>
      <c r="AA469">
        <v>427.36</v>
      </c>
      <c r="AB469" t="s">
        <v>55</v>
      </c>
      <c r="AC469">
        <v>0</v>
      </c>
      <c r="AD469">
        <v>1</v>
      </c>
      <c r="AE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134159.76</v>
      </c>
      <c r="AV469">
        <v>133450.04999999999</v>
      </c>
      <c r="AW469">
        <v>296898.78999999998</v>
      </c>
      <c r="BA469" t="s">
        <v>86</v>
      </c>
      <c r="BB469">
        <v>0</v>
      </c>
    </row>
    <row r="470" spans="1:54" x14ac:dyDescent="0.2">
      <c r="A470" t="s">
        <v>85</v>
      </c>
      <c r="B470" s="1">
        <v>45412</v>
      </c>
      <c r="C470">
        <v>0</v>
      </c>
      <c r="D470">
        <v>7684152</v>
      </c>
      <c r="E470" t="s">
        <v>54</v>
      </c>
      <c r="F470" t="s">
        <v>86</v>
      </c>
      <c r="G470" s="1">
        <v>44495</v>
      </c>
      <c r="H470">
        <v>144</v>
      </c>
      <c r="I470">
        <v>131</v>
      </c>
      <c r="J470">
        <v>30</v>
      </c>
      <c r="K470">
        <v>15</v>
      </c>
      <c r="L470">
        <v>180</v>
      </c>
      <c r="M470">
        <v>0.217</v>
      </c>
      <c r="N470">
        <v>6.4982100000000029E-2</v>
      </c>
      <c r="O470">
        <v>5.2602651739681594E-3</v>
      </c>
      <c r="P470">
        <v>78138.77</v>
      </c>
      <c r="Q470">
        <v>0</v>
      </c>
      <c r="U470">
        <v>80073.679999999993</v>
      </c>
      <c r="V470">
        <v>5500</v>
      </c>
      <c r="W470">
        <v>995</v>
      </c>
      <c r="X470">
        <v>3137.73</v>
      </c>
      <c r="Y470">
        <v>567.64</v>
      </c>
      <c r="Z470">
        <v>2362.27</v>
      </c>
      <c r="AA470">
        <v>427.36</v>
      </c>
      <c r="AB470" t="s">
        <v>55</v>
      </c>
      <c r="AC470">
        <v>0</v>
      </c>
      <c r="AD470">
        <v>1</v>
      </c>
      <c r="AE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33450.370000000003</v>
      </c>
      <c r="AV470">
        <v>33275.33</v>
      </c>
      <c r="AW470">
        <v>78138.77</v>
      </c>
      <c r="BA470" t="s">
        <v>86</v>
      </c>
      <c r="BB470">
        <v>0</v>
      </c>
    </row>
    <row r="471" spans="1:54" x14ac:dyDescent="0.2">
      <c r="A471" t="s">
        <v>85</v>
      </c>
      <c r="B471" s="1">
        <v>45412</v>
      </c>
      <c r="C471">
        <v>0</v>
      </c>
      <c r="D471">
        <v>7682040</v>
      </c>
      <c r="E471" t="s">
        <v>54</v>
      </c>
      <c r="F471" t="s">
        <v>86</v>
      </c>
      <c r="G471" s="1">
        <v>44488</v>
      </c>
      <c r="H471">
        <v>120</v>
      </c>
      <c r="I471">
        <v>114</v>
      </c>
      <c r="J471">
        <v>30</v>
      </c>
      <c r="K471">
        <v>24</v>
      </c>
      <c r="L471">
        <v>180</v>
      </c>
      <c r="M471">
        <v>0.247</v>
      </c>
      <c r="N471">
        <v>6.509843999999998E-2</v>
      </c>
      <c r="O471">
        <v>5.2694160050958949E-3</v>
      </c>
      <c r="P471">
        <v>243482.21</v>
      </c>
      <c r="Q471">
        <v>21529.79</v>
      </c>
      <c r="U471">
        <v>249337.8</v>
      </c>
      <c r="V471">
        <v>15628.41</v>
      </c>
      <c r="W471">
        <v>1995</v>
      </c>
      <c r="X471">
        <v>8915.9599999999991</v>
      </c>
      <c r="Y471">
        <v>1138.1400000000001</v>
      </c>
      <c r="Z471">
        <v>6712.45</v>
      </c>
      <c r="AA471">
        <v>856.86</v>
      </c>
      <c r="AB471" t="s">
        <v>55</v>
      </c>
      <c r="AC471">
        <v>0</v>
      </c>
      <c r="AD471">
        <v>1</v>
      </c>
      <c r="AE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123815.5</v>
      </c>
      <c r="AV471">
        <v>123166.48</v>
      </c>
      <c r="AW471">
        <v>243482.21</v>
      </c>
      <c r="BA471" t="s">
        <v>86</v>
      </c>
      <c r="BB471">
        <v>0</v>
      </c>
    </row>
    <row r="472" spans="1:54" x14ac:dyDescent="0.2">
      <c r="A472" t="s">
        <v>85</v>
      </c>
      <c r="B472" s="1">
        <v>45412</v>
      </c>
      <c r="C472">
        <v>0</v>
      </c>
      <c r="D472">
        <v>7679863</v>
      </c>
      <c r="E472" t="s">
        <v>54</v>
      </c>
      <c r="F472" t="s">
        <v>86</v>
      </c>
      <c r="G472" s="1">
        <v>44482</v>
      </c>
      <c r="H472">
        <v>120</v>
      </c>
      <c r="I472">
        <v>116</v>
      </c>
      <c r="J472">
        <v>30</v>
      </c>
      <c r="K472">
        <v>26</v>
      </c>
      <c r="L472">
        <v>180</v>
      </c>
      <c r="M472">
        <v>0.217</v>
      </c>
      <c r="N472">
        <v>6.6881759999999998E-2</v>
      </c>
      <c r="O472">
        <v>5.409570157611121E-3</v>
      </c>
      <c r="P472">
        <v>128276.21</v>
      </c>
      <c r="Q472">
        <v>8800.33</v>
      </c>
      <c r="U472">
        <v>129970.6</v>
      </c>
      <c r="V472">
        <v>4940</v>
      </c>
      <c r="W472">
        <v>995</v>
      </c>
      <c r="X472">
        <v>2818.25</v>
      </c>
      <c r="Y472">
        <v>567.64</v>
      </c>
      <c r="Z472">
        <v>2121.75</v>
      </c>
      <c r="AA472">
        <v>427.36</v>
      </c>
      <c r="AB472" t="s">
        <v>55</v>
      </c>
      <c r="AC472">
        <v>0</v>
      </c>
      <c r="AD472">
        <v>1</v>
      </c>
      <c r="AE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64649.88</v>
      </c>
      <c r="AV472">
        <v>64302.03</v>
      </c>
      <c r="AW472">
        <v>128276.21</v>
      </c>
      <c r="BA472" t="s">
        <v>86</v>
      </c>
      <c r="BB472">
        <v>0</v>
      </c>
    </row>
    <row r="473" spans="1:54" x14ac:dyDescent="0.2">
      <c r="A473" t="s">
        <v>85</v>
      </c>
      <c r="B473" s="1">
        <v>45412</v>
      </c>
      <c r="C473">
        <v>0</v>
      </c>
      <c r="D473">
        <v>7682768</v>
      </c>
      <c r="E473" t="s">
        <v>54</v>
      </c>
      <c r="F473" t="s">
        <v>86</v>
      </c>
      <c r="G473" s="1">
        <v>44490</v>
      </c>
      <c r="H473">
        <v>180</v>
      </c>
      <c r="I473">
        <v>169</v>
      </c>
      <c r="J473">
        <v>30</v>
      </c>
      <c r="K473">
        <v>19</v>
      </c>
      <c r="L473">
        <v>180</v>
      </c>
      <c r="M473">
        <v>0.247</v>
      </c>
      <c r="N473">
        <v>6.5575600000000039E-2</v>
      </c>
      <c r="O473">
        <v>5.3069378868053629E-3</v>
      </c>
      <c r="P473">
        <v>231313.95</v>
      </c>
      <c r="Q473">
        <v>21158.65</v>
      </c>
      <c r="U473">
        <v>236201.69</v>
      </c>
      <c r="V473">
        <v>12375</v>
      </c>
      <c r="W473">
        <v>995</v>
      </c>
      <c r="X473">
        <v>7059.9</v>
      </c>
      <c r="Y473">
        <v>567.64</v>
      </c>
      <c r="Z473">
        <v>5315.1</v>
      </c>
      <c r="AA473">
        <v>427.36</v>
      </c>
      <c r="AB473" t="s">
        <v>55</v>
      </c>
      <c r="AC473">
        <v>0</v>
      </c>
      <c r="AD473">
        <v>1</v>
      </c>
      <c r="AE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112008.55</v>
      </c>
      <c r="AV473">
        <v>111417.27</v>
      </c>
      <c r="AW473">
        <v>231313.95</v>
      </c>
      <c r="BA473" t="s">
        <v>86</v>
      </c>
      <c r="BB473">
        <v>0</v>
      </c>
    </row>
    <row r="474" spans="1:54" x14ac:dyDescent="0.2">
      <c r="A474" t="s">
        <v>85</v>
      </c>
      <c r="B474" s="1">
        <v>45412</v>
      </c>
      <c r="C474">
        <v>0</v>
      </c>
      <c r="D474">
        <v>7682917</v>
      </c>
      <c r="E474" t="s">
        <v>54</v>
      </c>
      <c r="F474" t="s">
        <v>86</v>
      </c>
      <c r="G474" s="1">
        <v>44491</v>
      </c>
      <c r="H474">
        <v>180</v>
      </c>
      <c r="I474">
        <v>173</v>
      </c>
      <c r="J474">
        <v>30</v>
      </c>
      <c r="K474">
        <v>23</v>
      </c>
      <c r="L474">
        <v>180</v>
      </c>
      <c r="M474">
        <v>0.11700000000000001</v>
      </c>
      <c r="N474">
        <v>6.5543920000000033E-2</v>
      </c>
      <c r="O474">
        <v>5.3044471805006044E-3</v>
      </c>
      <c r="P474">
        <v>235757.12</v>
      </c>
      <c r="Q474">
        <v>5225.16</v>
      </c>
      <c r="U474">
        <v>240784.46</v>
      </c>
      <c r="V474">
        <v>12000</v>
      </c>
      <c r="W474">
        <v>295</v>
      </c>
      <c r="X474">
        <v>6845.96</v>
      </c>
      <c r="Y474">
        <v>168.3</v>
      </c>
      <c r="Z474">
        <v>5154.04</v>
      </c>
      <c r="AA474">
        <v>126.7</v>
      </c>
      <c r="AB474" t="s">
        <v>55</v>
      </c>
      <c r="AC474">
        <v>0</v>
      </c>
      <c r="AD474">
        <v>1</v>
      </c>
      <c r="AE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111374.97</v>
      </c>
      <c r="AV474">
        <v>110787.3</v>
      </c>
      <c r="AW474">
        <v>235757.12</v>
      </c>
      <c r="BA474" t="s">
        <v>86</v>
      </c>
      <c r="BB474">
        <v>0</v>
      </c>
    </row>
    <row r="475" spans="1:54" x14ac:dyDescent="0.2">
      <c r="A475" t="s">
        <v>85</v>
      </c>
      <c r="B475" s="1">
        <v>45412</v>
      </c>
      <c r="C475">
        <v>0</v>
      </c>
      <c r="D475">
        <v>7682362</v>
      </c>
      <c r="E475" t="s">
        <v>54</v>
      </c>
      <c r="F475" t="s">
        <v>86</v>
      </c>
      <c r="G475" s="1">
        <v>44491</v>
      </c>
      <c r="H475">
        <v>144</v>
      </c>
      <c r="I475">
        <v>139</v>
      </c>
      <c r="J475">
        <v>30</v>
      </c>
      <c r="K475">
        <v>25</v>
      </c>
      <c r="L475">
        <v>180</v>
      </c>
      <c r="M475">
        <v>0.247</v>
      </c>
      <c r="N475">
        <v>6.574756000000001E-2</v>
      </c>
      <c r="O475">
        <v>5.3204563320194964E-3</v>
      </c>
      <c r="P475">
        <v>299527.69</v>
      </c>
      <c r="Q475">
        <v>20858.689999999999</v>
      </c>
      <c r="U475">
        <v>305542.88</v>
      </c>
      <c r="V475">
        <v>15000</v>
      </c>
      <c r="W475">
        <v>995</v>
      </c>
      <c r="X475">
        <v>8557.4500000000007</v>
      </c>
      <c r="Y475">
        <v>567.64</v>
      </c>
      <c r="Z475">
        <v>6442.55</v>
      </c>
      <c r="AA475">
        <v>427.36</v>
      </c>
      <c r="AB475" t="s">
        <v>55</v>
      </c>
      <c r="AC475">
        <v>0</v>
      </c>
      <c r="AD475">
        <v>1</v>
      </c>
      <c r="AE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150631.07</v>
      </c>
      <c r="AV475">
        <v>149833.89000000001</v>
      </c>
      <c r="AW475">
        <v>299527.69</v>
      </c>
      <c r="BA475" t="s">
        <v>86</v>
      </c>
      <c r="BB475">
        <v>0</v>
      </c>
    </row>
    <row r="476" spans="1:54" x14ac:dyDescent="0.2">
      <c r="A476" t="s">
        <v>85</v>
      </c>
      <c r="B476" s="1">
        <v>45412</v>
      </c>
      <c r="C476">
        <v>0</v>
      </c>
      <c r="D476">
        <v>7683725</v>
      </c>
      <c r="E476" t="s">
        <v>54</v>
      </c>
      <c r="F476" t="s">
        <v>86</v>
      </c>
      <c r="G476" s="1">
        <v>44503</v>
      </c>
      <c r="H476">
        <v>180</v>
      </c>
      <c r="I476">
        <v>168</v>
      </c>
      <c r="J476">
        <v>29</v>
      </c>
      <c r="K476">
        <v>17</v>
      </c>
      <c r="L476">
        <v>180</v>
      </c>
      <c r="M476">
        <v>0.1865</v>
      </c>
      <c r="N476">
        <v>6.687686000000001E-2</v>
      </c>
      <c r="O476">
        <v>5.4091853525852773E-3</v>
      </c>
      <c r="P476">
        <v>192048.26</v>
      </c>
      <c r="Q476">
        <v>0</v>
      </c>
      <c r="U476">
        <v>194590.67</v>
      </c>
      <c r="V476">
        <v>6750</v>
      </c>
      <c r="W476">
        <v>995</v>
      </c>
      <c r="X476">
        <v>3768.02</v>
      </c>
      <c r="Y476">
        <v>555.42999999999995</v>
      </c>
      <c r="Z476">
        <v>2981.98</v>
      </c>
      <c r="AA476">
        <v>439.57</v>
      </c>
      <c r="AB476" t="s">
        <v>55</v>
      </c>
      <c r="AC476">
        <v>0</v>
      </c>
      <c r="AD476">
        <v>1</v>
      </c>
      <c r="AE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82988.86</v>
      </c>
      <c r="AV476">
        <v>82542.37</v>
      </c>
      <c r="AW476">
        <v>192048.26</v>
      </c>
      <c r="BA476" t="s">
        <v>86</v>
      </c>
      <c r="BB476">
        <v>0</v>
      </c>
    </row>
    <row r="477" spans="1:54" x14ac:dyDescent="0.2">
      <c r="A477" t="s">
        <v>85</v>
      </c>
      <c r="B477" s="1">
        <v>45412</v>
      </c>
      <c r="C477">
        <v>0</v>
      </c>
      <c r="D477">
        <v>7680481</v>
      </c>
      <c r="E477" t="s">
        <v>54</v>
      </c>
      <c r="F477" t="s">
        <v>86</v>
      </c>
      <c r="G477" s="1">
        <v>44483</v>
      </c>
      <c r="H477">
        <v>180</v>
      </c>
      <c r="I477">
        <v>168</v>
      </c>
      <c r="J477">
        <v>30</v>
      </c>
      <c r="K477">
        <v>17</v>
      </c>
      <c r="L477">
        <v>180</v>
      </c>
      <c r="M477">
        <v>0.217</v>
      </c>
      <c r="N477">
        <v>6.677487E-2</v>
      </c>
      <c r="O477">
        <v>5.4011755430158903E-3</v>
      </c>
      <c r="P477">
        <v>229574.2</v>
      </c>
      <c r="Q477">
        <v>380.36</v>
      </c>
      <c r="U477">
        <v>232754.67</v>
      </c>
      <c r="V477">
        <v>8400</v>
      </c>
      <c r="W477">
        <v>995</v>
      </c>
      <c r="X477">
        <v>4792.17</v>
      </c>
      <c r="Y477">
        <v>567.64</v>
      </c>
      <c r="Z477">
        <v>3607.83</v>
      </c>
      <c r="AA477">
        <v>427.36</v>
      </c>
      <c r="AB477" t="s">
        <v>55</v>
      </c>
      <c r="AC477">
        <v>0</v>
      </c>
      <c r="AD477">
        <v>1</v>
      </c>
      <c r="AE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99427.23</v>
      </c>
      <c r="AV477">
        <v>98893.09</v>
      </c>
      <c r="AW477">
        <v>229574.2</v>
      </c>
      <c r="BA477" t="s">
        <v>86</v>
      </c>
      <c r="BB477">
        <v>0</v>
      </c>
    </row>
    <row r="478" spans="1:54" x14ac:dyDescent="0.2">
      <c r="A478" t="s">
        <v>85</v>
      </c>
      <c r="B478" s="1">
        <v>45412</v>
      </c>
      <c r="C478">
        <v>0</v>
      </c>
      <c r="D478">
        <v>7679749</v>
      </c>
      <c r="E478" t="s">
        <v>54</v>
      </c>
      <c r="F478" t="s">
        <v>86</v>
      </c>
      <c r="G478" s="1">
        <v>44482</v>
      </c>
      <c r="H478">
        <v>144</v>
      </c>
      <c r="I478">
        <v>132</v>
      </c>
      <c r="J478">
        <v>30</v>
      </c>
      <c r="K478">
        <v>17</v>
      </c>
      <c r="L478">
        <v>180</v>
      </c>
      <c r="M478">
        <v>0.247</v>
      </c>
      <c r="N478">
        <v>6.5081299999999995E-2</v>
      </c>
      <c r="O478">
        <v>5.268067899973472E-3</v>
      </c>
      <c r="P478">
        <v>259096.52</v>
      </c>
      <c r="Q478">
        <v>20920.919999999998</v>
      </c>
      <c r="U478">
        <v>265354.86</v>
      </c>
      <c r="V478">
        <v>16566.11</v>
      </c>
      <c r="W478">
        <v>1995</v>
      </c>
      <c r="X478">
        <v>9450.91</v>
      </c>
      <c r="Y478">
        <v>1138.1400000000001</v>
      </c>
      <c r="Z478">
        <v>7115.2</v>
      </c>
      <c r="AA478">
        <v>856.86</v>
      </c>
      <c r="AB478" t="s">
        <v>55</v>
      </c>
      <c r="AC478">
        <v>0</v>
      </c>
      <c r="AD478">
        <v>1</v>
      </c>
      <c r="AE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143137.89000000001</v>
      </c>
      <c r="AV478">
        <v>142387.78</v>
      </c>
      <c r="AW478">
        <v>259096.52</v>
      </c>
      <c r="BA478" t="s">
        <v>57</v>
      </c>
      <c r="BB478">
        <v>1</v>
      </c>
    </row>
    <row r="479" spans="1:54" x14ac:dyDescent="0.2">
      <c r="A479" t="s">
        <v>85</v>
      </c>
      <c r="B479" s="1">
        <v>45412</v>
      </c>
      <c r="C479">
        <v>0</v>
      </c>
      <c r="D479">
        <v>7676000</v>
      </c>
      <c r="E479" t="s">
        <v>54</v>
      </c>
      <c r="F479" t="s">
        <v>86</v>
      </c>
      <c r="G479" s="1">
        <v>44470</v>
      </c>
      <c r="H479">
        <v>180</v>
      </c>
      <c r="I479">
        <v>166</v>
      </c>
      <c r="J479">
        <v>30</v>
      </c>
      <c r="K479">
        <v>15</v>
      </c>
      <c r="L479">
        <v>180</v>
      </c>
      <c r="M479">
        <v>0.217</v>
      </c>
      <c r="N479">
        <v>6.678176999999999E-2</v>
      </c>
      <c r="O479">
        <v>5.4017174583402827E-3</v>
      </c>
      <c r="P479">
        <v>295569.15000000002</v>
      </c>
      <c r="Q479">
        <v>20809.84</v>
      </c>
      <c r="U479">
        <v>299651.57</v>
      </c>
      <c r="V479">
        <v>10500</v>
      </c>
      <c r="W479">
        <v>995</v>
      </c>
      <c r="X479">
        <v>5990.22</v>
      </c>
      <c r="Y479">
        <v>567.64</v>
      </c>
      <c r="Z479">
        <v>4509.78</v>
      </c>
      <c r="AA479">
        <v>427.36</v>
      </c>
      <c r="AB479" t="s">
        <v>55</v>
      </c>
      <c r="AC479">
        <v>0</v>
      </c>
      <c r="AD479">
        <v>1</v>
      </c>
      <c r="AE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160230.70000000001</v>
      </c>
      <c r="AV479">
        <v>159369.82999999999</v>
      </c>
      <c r="AW479">
        <v>295569.15000000002</v>
      </c>
      <c r="BA479" t="s">
        <v>57</v>
      </c>
      <c r="BB479">
        <v>1</v>
      </c>
    </row>
    <row r="480" spans="1:54" x14ac:dyDescent="0.2">
      <c r="A480" t="s">
        <v>85</v>
      </c>
      <c r="B480" s="1">
        <v>45412</v>
      </c>
      <c r="C480">
        <v>0</v>
      </c>
      <c r="D480">
        <v>7676190</v>
      </c>
      <c r="E480" t="s">
        <v>54</v>
      </c>
      <c r="F480" t="s">
        <v>86</v>
      </c>
      <c r="G480" s="1">
        <v>44469</v>
      </c>
      <c r="H480">
        <v>144</v>
      </c>
      <c r="I480">
        <v>134</v>
      </c>
      <c r="J480">
        <v>31</v>
      </c>
      <c r="K480">
        <v>21</v>
      </c>
      <c r="L480">
        <v>180</v>
      </c>
      <c r="M480">
        <v>0.247</v>
      </c>
      <c r="N480">
        <v>6.6201969999999971E-2</v>
      </c>
      <c r="O480">
        <v>5.3561696510502355E-3</v>
      </c>
      <c r="P480">
        <v>209270.39999999999</v>
      </c>
      <c r="Q480">
        <v>18875.23</v>
      </c>
      <c r="U480">
        <v>212894.93</v>
      </c>
      <c r="V480">
        <v>9675</v>
      </c>
      <c r="W480">
        <v>995</v>
      </c>
      <c r="X480">
        <v>5634.99</v>
      </c>
      <c r="Y480">
        <v>579.52</v>
      </c>
      <c r="Z480">
        <v>4040.01</v>
      </c>
      <c r="AA480">
        <v>415.48</v>
      </c>
      <c r="AB480" t="s">
        <v>55</v>
      </c>
      <c r="AC480">
        <v>0</v>
      </c>
      <c r="AD480">
        <v>1</v>
      </c>
      <c r="AE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102898.92</v>
      </c>
      <c r="AV480">
        <v>102350.71</v>
      </c>
      <c r="AW480">
        <v>209270.39999999999</v>
      </c>
      <c r="BA480" t="s">
        <v>86</v>
      </c>
      <c r="BB480">
        <v>0</v>
      </c>
    </row>
    <row r="481" spans="1:54" x14ac:dyDescent="0.2">
      <c r="A481" t="s">
        <v>85</v>
      </c>
      <c r="B481" s="1">
        <v>45412</v>
      </c>
      <c r="C481">
        <v>0</v>
      </c>
      <c r="D481">
        <v>7674757</v>
      </c>
      <c r="E481" t="s">
        <v>54</v>
      </c>
      <c r="F481" t="s">
        <v>86</v>
      </c>
      <c r="G481" s="1">
        <v>44467</v>
      </c>
      <c r="H481">
        <v>96</v>
      </c>
      <c r="I481">
        <v>82</v>
      </c>
      <c r="J481">
        <v>31</v>
      </c>
      <c r="K481">
        <v>15</v>
      </c>
      <c r="L481">
        <v>180</v>
      </c>
      <c r="M481">
        <v>0.217</v>
      </c>
      <c r="N481">
        <v>6.7329400000000053E-2</v>
      </c>
      <c r="O481">
        <v>5.4447172275069455E-3</v>
      </c>
      <c r="P481">
        <v>45908.959999999999</v>
      </c>
      <c r="Q481">
        <v>0</v>
      </c>
      <c r="U481">
        <v>46391.8</v>
      </c>
      <c r="V481">
        <v>3151.31</v>
      </c>
      <c r="W481">
        <v>1995</v>
      </c>
      <c r="X481">
        <v>1835.41</v>
      </c>
      <c r="Y481">
        <v>1161.94</v>
      </c>
      <c r="Z481">
        <v>1315.9</v>
      </c>
      <c r="AA481">
        <v>833.06</v>
      </c>
      <c r="AB481" t="s">
        <v>55</v>
      </c>
      <c r="AC481">
        <v>0</v>
      </c>
      <c r="AD481">
        <v>1</v>
      </c>
      <c r="AE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19379.939999999999</v>
      </c>
      <c r="AV481">
        <v>19274.990000000002</v>
      </c>
      <c r="AW481">
        <v>45908.959999999999</v>
      </c>
      <c r="BA481" t="s">
        <v>86</v>
      </c>
      <c r="BB481">
        <v>0</v>
      </c>
    </row>
    <row r="482" spans="1:54" x14ac:dyDescent="0.2">
      <c r="A482" t="s">
        <v>85</v>
      </c>
      <c r="B482" s="1">
        <v>45412</v>
      </c>
      <c r="C482">
        <v>0</v>
      </c>
      <c r="D482">
        <v>7674849</v>
      </c>
      <c r="E482" t="s">
        <v>54</v>
      </c>
      <c r="F482" t="s">
        <v>86</v>
      </c>
      <c r="G482" s="1">
        <v>44467</v>
      </c>
      <c r="H482">
        <v>120</v>
      </c>
      <c r="I482">
        <v>106</v>
      </c>
      <c r="J482">
        <v>31</v>
      </c>
      <c r="K482">
        <v>15</v>
      </c>
      <c r="L482">
        <v>180</v>
      </c>
      <c r="M482">
        <v>0.217</v>
      </c>
      <c r="N482">
        <v>6.7826500000000067E-2</v>
      </c>
      <c r="O482">
        <v>5.4837318864779938E-3</v>
      </c>
      <c r="P482">
        <v>51509.25</v>
      </c>
      <c r="Q482">
        <v>3890.84</v>
      </c>
      <c r="U482">
        <v>51897.599999999999</v>
      </c>
      <c r="V482">
        <v>1925</v>
      </c>
      <c r="W482">
        <v>995</v>
      </c>
      <c r="X482">
        <v>1121.17</v>
      </c>
      <c r="Y482">
        <v>579.52</v>
      </c>
      <c r="Z482">
        <v>803.83</v>
      </c>
      <c r="AA482">
        <v>415.48</v>
      </c>
      <c r="AB482" t="s">
        <v>55</v>
      </c>
      <c r="AC482">
        <v>0</v>
      </c>
      <c r="AD482">
        <v>1</v>
      </c>
      <c r="AE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23305.33</v>
      </c>
      <c r="AV482">
        <v>23178.23</v>
      </c>
      <c r="AW482">
        <v>51509.25</v>
      </c>
      <c r="BA482" t="s">
        <v>86</v>
      </c>
      <c r="BB482">
        <v>0</v>
      </c>
    </row>
    <row r="483" spans="1:54" x14ac:dyDescent="0.2">
      <c r="A483" t="s">
        <v>85</v>
      </c>
      <c r="B483" s="1">
        <v>45412</v>
      </c>
      <c r="C483">
        <v>0</v>
      </c>
      <c r="D483">
        <v>7673254</v>
      </c>
      <c r="E483" t="s">
        <v>54</v>
      </c>
      <c r="F483" t="s">
        <v>86</v>
      </c>
      <c r="G483" s="1">
        <v>44460</v>
      </c>
      <c r="H483">
        <v>120</v>
      </c>
      <c r="I483">
        <v>113</v>
      </c>
      <c r="J483">
        <v>31</v>
      </c>
      <c r="K483">
        <v>24</v>
      </c>
      <c r="L483">
        <v>180</v>
      </c>
      <c r="M483">
        <v>0.25700000000000001</v>
      </c>
      <c r="N483">
        <v>6.6942059999999998E-2</v>
      </c>
      <c r="O483">
        <v>5.4143054827422432E-3</v>
      </c>
      <c r="P483">
        <v>144005.97</v>
      </c>
      <c r="Q483">
        <v>0</v>
      </c>
      <c r="U483">
        <v>145855.82</v>
      </c>
      <c r="V483">
        <v>5425</v>
      </c>
      <c r="W483">
        <v>995</v>
      </c>
      <c r="X483">
        <v>3159.67</v>
      </c>
      <c r="Y483">
        <v>579.52</v>
      </c>
      <c r="Z483">
        <v>2265.33</v>
      </c>
      <c r="AA483">
        <v>415.48</v>
      </c>
      <c r="AB483" t="s">
        <v>55</v>
      </c>
      <c r="AC483">
        <v>0</v>
      </c>
      <c r="AD483">
        <v>1</v>
      </c>
      <c r="AE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66671.73</v>
      </c>
      <c r="AV483">
        <v>66312.69</v>
      </c>
      <c r="AW483">
        <v>144005.97</v>
      </c>
      <c r="BA483" t="s">
        <v>86</v>
      </c>
      <c r="BB483">
        <v>0</v>
      </c>
    </row>
    <row r="484" spans="1:54" x14ac:dyDescent="0.2">
      <c r="A484" t="s">
        <v>85</v>
      </c>
      <c r="B484" s="1">
        <v>45412</v>
      </c>
      <c r="C484">
        <v>0</v>
      </c>
      <c r="D484">
        <v>7667645</v>
      </c>
      <c r="E484" t="s">
        <v>54</v>
      </c>
      <c r="F484" t="s">
        <v>86</v>
      </c>
      <c r="G484" s="1">
        <v>43759</v>
      </c>
      <c r="H484">
        <v>180</v>
      </c>
      <c r="I484">
        <v>147</v>
      </c>
      <c r="J484">
        <v>54</v>
      </c>
      <c r="K484">
        <v>21</v>
      </c>
      <c r="L484">
        <v>180</v>
      </c>
      <c r="M484">
        <v>0.1865</v>
      </c>
      <c r="N484">
        <v>6.8102709999999997E-2</v>
      </c>
      <c r="O484">
        <v>5.5054029031473828E-3</v>
      </c>
      <c r="P484">
        <v>92855.01</v>
      </c>
      <c r="Q484">
        <v>913.2</v>
      </c>
      <c r="U484">
        <v>93402.21</v>
      </c>
      <c r="V484">
        <v>3500</v>
      </c>
      <c r="W484">
        <v>995</v>
      </c>
      <c r="X484">
        <v>2735.45</v>
      </c>
      <c r="Y484">
        <v>777.65</v>
      </c>
      <c r="Z484">
        <v>764.55</v>
      </c>
      <c r="AA484">
        <v>217.35</v>
      </c>
      <c r="AB484" t="s">
        <v>55</v>
      </c>
      <c r="AC484">
        <v>0</v>
      </c>
      <c r="AD484">
        <v>1</v>
      </c>
      <c r="AE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41873.18</v>
      </c>
      <c r="AV484">
        <v>41643.910000000003</v>
      </c>
      <c r="AW484">
        <v>92855.01</v>
      </c>
      <c r="BA484" t="s">
        <v>86</v>
      </c>
      <c r="BB484">
        <v>0</v>
      </c>
    </row>
    <row r="485" spans="1:54" x14ac:dyDescent="0.2">
      <c r="A485" t="s">
        <v>85</v>
      </c>
      <c r="B485" s="1">
        <v>45412</v>
      </c>
      <c r="C485">
        <v>0</v>
      </c>
      <c r="D485">
        <v>7671332</v>
      </c>
      <c r="E485" t="s">
        <v>54</v>
      </c>
      <c r="F485" t="s">
        <v>86</v>
      </c>
      <c r="G485" s="1">
        <v>44460</v>
      </c>
      <c r="H485">
        <v>132</v>
      </c>
      <c r="I485">
        <v>122</v>
      </c>
      <c r="J485">
        <v>31</v>
      </c>
      <c r="K485">
        <v>21</v>
      </c>
      <c r="L485">
        <v>180</v>
      </c>
      <c r="M485">
        <v>0.22700000000000001</v>
      </c>
      <c r="N485">
        <v>6.6830650000000019E-2</v>
      </c>
      <c r="O485">
        <v>5.4055563259141071E-3</v>
      </c>
      <c r="P485">
        <v>288222.46999999997</v>
      </c>
      <c r="Q485">
        <v>18477.07</v>
      </c>
      <c r="U485">
        <v>292118.43</v>
      </c>
      <c r="V485">
        <v>10325</v>
      </c>
      <c r="W485">
        <v>995</v>
      </c>
      <c r="X485">
        <v>6013.56</v>
      </c>
      <c r="Y485">
        <v>579.52</v>
      </c>
      <c r="Z485">
        <v>4311.4399999999996</v>
      </c>
      <c r="AA485">
        <v>415.48</v>
      </c>
      <c r="AB485" t="s">
        <v>55</v>
      </c>
      <c r="AC485">
        <v>0</v>
      </c>
      <c r="AD485">
        <v>1</v>
      </c>
      <c r="AE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137894.98000000001</v>
      </c>
      <c r="AV485">
        <v>137153.59</v>
      </c>
      <c r="AW485">
        <v>288222.46999999997</v>
      </c>
      <c r="BA485" t="s">
        <v>86</v>
      </c>
      <c r="BB485">
        <v>0</v>
      </c>
    </row>
    <row r="486" spans="1:54" x14ac:dyDescent="0.2">
      <c r="A486" t="s">
        <v>85</v>
      </c>
      <c r="B486" s="1">
        <v>45412</v>
      </c>
      <c r="C486">
        <v>0</v>
      </c>
      <c r="D486">
        <v>7672736</v>
      </c>
      <c r="E486" t="s">
        <v>54</v>
      </c>
      <c r="F486" t="s">
        <v>86</v>
      </c>
      <c r="G486" s="1">
        <v>44461</v>
      </c>
      <c r="H486">
        <v>180</v>
      </c>
      <c r="I486">
        <v>170</v>
      </c>
      <c r="J486">
        <v>31</v>
      </c>
      <c r="K486">
        <v>21</v>
      </c>
      <c r="L486">
        <v>180</v>
      </c>
      <c r="M486">
        <v>0.247</v>
      </c>
      <c r="N486">
        <v>6.579235999999998E-2</v>
      </c>
      <c r="O486">
        <v>5.3239779061606818E-3</v>
      </c>
      <c r="P486">
        <v>292057.12</v>
      </c>
      <c r="Q486">
        <v>0</v>
      </c>
      <c r="U486">
        <v>297842.59000000003</v>
      </c>
      <c r="V486">
        <v>14850</v>
      </c>
      <c r="W486">
        <v>995</v>
      </c>
      <c r="X486">
        <v>8649.0499999999993</v>
      </c>
      <c r="Y486">
        <v>579.52</v>
      </c>
      <c r="Z486">
        <v>6200.95</v>
      </c>
      <c r="AA486">
        <v>415.48</v>
      </c>
      <c r="AB486" t="s">
        <v>55</v>
      </c>
      <c r="AC486">
        <v>0</v>
      </c>
      <c r="AD486">
        <v>1</v>
      </c>
      <c r="AE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132233.07999999999</v>
      </c>
      <c r="AV486">
        <v>131532.79999999999</v>
      </c>
      <c r="AW486">
        <v>292057.12</v>
      </c>
      <c r="BA486" t="s">
        <v>86</v>
      </c>
      <c r="BB486">
        <v>0</v>
      </c>
    </row>
    <row r="487" spans="1:54" x14ac:dyDescent="0.2">
      <c r="A487" t="s">
        <v>85</v>
      </c>
      <c r="B487" s="1">
        <v>45412</v>
      </c>
      <c r="C487">
        <v>0</v>
      </c>
      <c r="D487">
        <v>7673106</v>
      </c>
      <c r="E487" t="s">
        <v>54</v>
      </c>
      <c r="F487" t="s">
        <v>86</v>
      </c>
      <c r="G487" s="1">
        <v>44460</v>
      </c>
      <c r="H487">
        <v>180</v>
      </c>
      <c r="I487">
        <v>166</v>
      </c>
      <c r="J487">
        <v>31</v>
      </c>
      <c r="K487">
        <v>15</v>
      </c>
      <c r="L487">
        <v>180</v>
      </c>
      <c r="M487">
        <v>0.247</v>
      </c>
      <c r="N487">
        <v>6.6024200000000019E-2</v>
      </c>
      <c r="O487">
        <v>5.3421998845670782E-3</v>
      </c>
      <c r="P487">
        <v>262813.13</v>
      </c>
      <c r="Q487">
        <v>0</v>
      </c>
      <c r="U487">
        <v>267648.57</v>
      </c>
      <c r="V487">
        <v>13574.89</v>
      </c>
      <c r="W487">
        <v>1995</v>
      </c>
      <c r="X487">
        <v>7906.39</v>
      </c>
      <c r="Y487">
        <v>1161.94</v>
      </c>
      <c r="Z487">
        <v>5668.5</v>
      </c>
      <c r="AA487">
        <v>833.06</v>
      </c>
      <c r="AB487" t="s">
        <v>55</v>
      </c>
      <c r="AC487">
        <v>0</v>
      </c>
      <c r="AD487">
        <v>1</v>
      </c>
      <c r="AE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133824.29</v>
      </c>
      <c r="AV487">
        <v>133113.17000000001</v>
      </c>
      <c r="AW487">
        <v>262813.13</v>
      </c>
      <c r="BA487" t="s">
        <v>57</v>
      </c>
      <c r="BB487">
        <v>1</v>
      </c>
    </row>
    <row r="488" spans="1:54" x14ac:dyDescent="0.2">
      <c r="A488" t="s">
        <v>85</v>
      </c>
      <c r="B488" s="1">
        <v>45412</v>
      </c>
      <c r="C488">
        <v>0</v>
      </c>
      <c r="D488">
        <v>7673296</v>
      </c>
      <c r="E488" t="s">
        <v>54</v>
      </c>
      <c r="F488" t="s">
        <v>86</v>
      </c>
      <c r="G488" s="1">
        <v>44461</v>
      </c>
      <c r="H488">
        <v>180</v>
      </c>
      <c r="I488">
        <v>168</v>
      </c>
      <c r="J488">
        <v>31</v>
      </c>
      <c r="K488">
        <v>19</v>
      </c>
      <c r="L488">
        <v>180</v>
      </c>
      <c r="M488">
        <v>0.17699999999999999</v>
      </c>
      <c r="N488">
        <v>6.3672810000000024E-2</v>
      </c>
      <c r="O488">
        <v>5.1572185154260541E-3</v>
      </c>
      <c r="P488">
        <v>227316.9</v>
      </c>
      <c r="Q488">
        <v>0</v>
      </c>
      <c r="U488">
        <v>234784.14</v>
      </c>
      <c r="V488">
        <v>19877.52</v>
      </c>
      <c r="W488">
        <v>1995</v>
      </c>
      <c r="X488">
        <v>11577.22</v>
      </c>
      <c r="Y488">
        <v>1161.94</v>
      </c>
      <c r="Z488">
        <v>8300.2999999999993</v>
      </c>
      <c r="AA488">
        <v>833.06</v>
      </c>
      <c r="AB488" t="s">
        <v>55</v>
      </c>
      <c r="AC488">
        <v>0</v>
      </c>
      <c r="AD488">
        <v>1</v>
      </c>
      <c r="AE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102182.92</v>
      </c>
      <c r="AV488">
        <v>101658.64</v>
      </c>
      <c r="AW488">
        <v>227316.9</v>
      </c>
      <c r="BA488" t="s">
        <v>86</v>
      </c>
      <c r="BB488">
        <v>0</v>
      </c>
    </row>
    <row r="489" spans="1:54" x14ac:dyDescent="0.2">
      <c r="A489" t="s">
        <v>85</v>
      </c>
      <c r="B489" s="1">
        <v>45412</v>
      </c>
      <c r="C489">
        <v>0</v>
      </c>
      <c r="D489">
        <v>7620362</v>
      </c>
      <c r="E489" t="s">
        <v>54</v>
      </c>
      <c r="F489" t="s">
        <v>86</v>
      </c>
      <c r="G489" s="1">
        <v>43745</v>
      </c>
      <c r="H489">
        <v>180</v>
      </c>
      <c r="I489">
        <v>149</v>
      </c>
      <c r="J489">
        <v>54</v>
      </c>
      <c r="K489">
        <v>24</v>
      </c>
      <c r="L489">
        <v>180</v>
      </c>
      <c r="M489">
        <v>0.22650000000000001</v>
      </c>
      <c r="N489">
        <v>6.128570000000011E-2</v>
      </c>
      <c r="O489">
        <v>4.9690432605122847E-3</v>
      </c>
      <c r="P489">
        <v>32616.400000000001</v>
      </c>
      <c r="Q489">
        <v>0</v>
      </c>
      <c r="U489">
        <v>34177.370000000003</v>
      </c>
      <c r="V489">
        <v>9140.9</v>
      </c>
      <c r="W489">
        <v>1995</v>
      </c>
      <c r="X489">
        <v>7144.13</v>
      </c>
      <c r="Y489">
        <v>1559.2</v>
      </c>
      <c r="Z489">
        <v>1996.77</v>
      </c>
      <c r="AA489">
        <v>435.8</v>
      </c>
      <c r="AB489" t="s">
        <v>55</v>
      </c>
      <c r="AC489">
        <v>0</v>
      </c>
      <c r="AD489">
        <v>1</v>
      </c>
      <c r="AE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15622.72</v>
      </c>
      <c r="AV489">
        <v>15545.47</v>
      </c>
      <c r="AW489">
        <v>32616.400000000001</v>
      </c>
      <c r="BA489" t="s">
        <v>86</v>
      </c>
      <c r="BB489">
        <v>0</v>
      </c>
    </row>
    <row r="490" spans="1:54" x14ac:dyDescent="0.2">
      <c r="A490" t="s">
        <v>85</v>
      </c>
      <c r="B490" s="1">
        <v>45412</v>
      </c>
      <c r="C490">
        <v>0</v>
      </c>
      <c r="D490">
        <v>7641558</v>
      </c>
      <c r="E490" t="s">
        <v>54</v>
      </c>
      <c r="F490" t="s">
        <v>86</v>
      </c>
      <c r="G490" s="1">
        <v>43753</v>
      </c>
      <c r="H490">
        <v>144</v>
      </c>
      <c r="I490">
        <v>124</v>
      </c>
      <c r="J490">
        <v>54</v>
      </c>
      <c r="K490">
        <v>34</v>
      </c>
      <c r="L490">
        <v>180</v>
      </c>
      <c r="M490">
        <v>0.1865</v>
      </c>
      <c r="N490">
        <v>6.7793600000000037E-2</v>
      </c>
      <c r="O490">
        <v>5.4811502600304873E-3</v>
      </c>
      <c r="P490">
        <v>86260.82</v>
      </c>
      <c r="Q490">
        <v>5540.29</v>
      </c>
      <c r="U490">
        <v>86928.17</v>
      </c>
      <c r="V490">
        <v>4050</v>
      </c>
      <c r="W490">
        <v>995</v>
      </c>
      <c r="X490">
        <v>3165.3</v>
      </c>
      <c r="Y490">
        <v>777.65</v>
      </c>
      <c r="Z490">
        <v>884.7</v>
      </c>
      <c r="AA490">
        <v>217.35</v>
      </c>
      <c r="AB490" t="s">
        <v>55</v>
      </c>
      <c r="AC490">
        <v>0</v>
      </c>
      <c r="AD490">
        <v>1</v>
      </c>
      <c r="AE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92468.46</v>
      </c>
      <c r="AV490">
        <v>91964.39</v>
      </c>
      <c r="AW490">
        <v>86260.82</v>
      </c>
      <c r="BA490" t="s">
        <v>56</v>
      </c>
      <c r="BB490">
        <v>1</v>
      </c>
    </row>
    <row r="491" spans="1:54" x14ac:dyDescent="0.2">
      <c r="A491" t="s">
        <v>85</v>
      </c>
      <c r="B491" s="1">
        <v>45412</v>
      </c>
      <c r="C491">
        <v>0</v>
      </c>
      <c r="D491">
        <v>7625510</v>
      </c>
      <c r="E491" t="s">
        <v>54</v>
      </c>
      <c r="F491" t="s">
        <v>86</v>
      </c>
      <c r="G491" s="1">
        <v>43756</v>
      </c>
      <c r="H491">
        <v>144</v>
      </c>
      <c r="I491">
        <v>113</v>
      </c>
      <c r="J491">
        <v>54</v>
      </c>
      <c r="K491">
        <v>23</v>
      </c>
      <c r="L491">
        <v>180</v>
      </c>
      <c r="M491">
        <v>0.2165</v>
      </c>
      <c r="N491">
        <v>6.7865300000000031E-2</v>
      </c>
      <c r="O491">
        <v>5.4867763856742968E-3</v>
      </c>
      <c r="P491">
        <v>247477.27</v>
      </c>
      <c r="Q491">
        <v>14218.49</v>
      </c>
      <c r="U491">
        <v>249285.98</v>
      </c>
      <c r="V491">
        <v>9275</v>
      </c>
      <c r="W491">
        <v>995</v>
      </c>
      <c r="X491">
        <v>7248.94</v>
      </c>
      <c r="Y491">
        <v>777.65</v>
      </c>
      <c r="Z491">
        <v>2026.06</v>
      </c>
      <c r="AA491">
        <v>217.35</v>
      </c>
      <c r="AB491" t="s">
        <v>55</v>
      </c>
      <c r="AC491">
        <v>0</v>
      </c>
      <c r="AD491">
        <v>1</v>
      </c>
      <c r="AE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119295.34</v>
      </c>
      <c r="AV491">
        <v>118644.36</v>
      </c>
      <c r="AW491">
        <v>247477.27</v>
      </c>
      <c r="BA491" t="s">
        <v>86</v>
      </c>
      <c r="BB491">
        <v>0</v>
      </c>
    </row>
    <row r="492" spans="1:54" x14ac:dyDescent="0.2">
      <c r="A492" t="s">
        <v>85</v>
      </c>
      <c r="B492" s="1">
        <v>45412</v>
      </c>
      <c r="C492">
        <v>0</v>
      </c>
      <c r="D492">
        <v>7596562</v>
      </c>
      <c r="E492" t="s">
        <v>54</v>
      </c>
      <c r="F492" t="s">
        <v>86</v>
      </c>
      <c r="G492" s="1">
        <v>43747</v>
      </c>
      <c r="H492">
        <v>48</v>
      </c>
      <c r="I492">
        <v>35</v>
      </c>
      <c r="J492">
        <v>54</v>
      </c>
      <c r="K492">
        <v>42</v>
      </c>
      <c r="L492">
        <v>180</v>
      </c>
      <c r="M492">
        <v>0.19650000000000001</v>
      </c>
      <c r="N492">
        <v>6.6523700000000061E-2</v>
      </c>
      <c r="O492">
        <v>5.3814468522577208E-3</v>
      </c>
      <c r="P492">
        <v>22532.84</v>
      </c>
      <c r="Q492">
        <v>1937.19</v>
      </c>
      <c r="U492">
        <v>22879.18</v>
      </c>
      <c r="V492">
        <v>1980.53</v>
      </c>
      <c r="W492">
        <v>395</v>
      </c>
      <c r="X492">
        <v>1547.9</v>
      </c>
      <c r="Y492">
        <v>308.70999999999998</v>
      </c>
      <c r="Z492">
        <v>432.63</v>
      </c>
      <c r="AA492">
        <v>86.29</v>
      </c>
      <c r="AB492" t="s">
        <v>55</v>
      </c>
      <c r="AC492">
        <v>0</v>
      </c>
      <c r="AD492">
        <v>1</v>
      </c>
      <c r="AE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24816.37</v>
      </c>
      <c r="AV492">
        <v>24683.54</v>
      </c>
      <c r="AW492">
        <v>22532.84</v>
      </c>
      <c r="BA492" t="s">
        <v>56</v>
      </c>
      <c r="BB492">
        <v>1</v>
      </c>
    </row>
    <row r="493" spans="1:54" x14ac:dyDescent="0.2">
      <c r="A493" t="s">
        <v>85</v>
      </c>
      <c r="B493" s="1">
        <v>45412</v>
      </c>
      <c r="C493">
        <v>0</v>
      </c>
      <c r="D493">
        <v>7544125</v>
      </c>
      <c r="E493" t="s">
        <v>54</v>
      </c>
      <c r="F493" t="s">
        <v>86</v>
      </c>
      <c r="G493" s="1">
        <v>43733</v>
      </c>
      <c r="H493">
        <v>48</v>
      </c>
      <c r="I493">
        <v>23</v>
      </c>
      <c r="J493">
        <v>55</v>
      </c>
      <c r="K493">
        <v>30</v>
      </c>
      <c r="L493">
        <v>180</v>
      </c>
      <c r="M493">
        <v>0.23649999999999999</v>
      </c>
      <c r="N493">
        <v>6.4516000000000046E-2</v>
      </c>
      <c r="O493">
        <v>5.2235944519842814E-3</v>
      </c>
      <c r="P493">
        <v>3114.61</v>
      </c>
      <c r="Q493">
        <v>0</v>
      </c>
      <c r="U493">
        <v>3200.62</v>
      </c>
      <c r="V493">
        <v>2400</v>
      </c>
      <c r="W493">
        <v>1995</v>
      </c>
      <c r="X493">
        <v>1890.3</v>
      </c>
      <c r="Y493">
        <v>1571.31</v>
      </c>
      <c r="Z493">
        <v>509.7</v>
      </c>
      <c r="AA493">
        <v>423.69</v>
      </c>
      <c r="AB493" t="s">
        <v>55</v>
      </c>
      <c r="AC493">
        <v>0</v>
      </c>
      <c r="AD493">
        <v>1</v>
      </c>
      <c r="AE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1547.29</v>
      </c>
      <c r="AV493">
        <v>1539.25</v>
      </c>
      <c r="AW493">
        <v>3114.61</v>
      </c>
      <c r="BA493" t="s">
        <v>86</v>
      </c>
      <c r="BB493">
        <v>0</v>
      </c>
    </row>
    <row r="494" spans="1:54" x14ac:dyDescent="0.2">
      <c r="A494" t="s">
        <v>85</v>
      </c>
      <c r="B494" s="1">
        <v>45412</v>
      </c>
      <c r="C494">
        <v>0</v>
      </c>
      <c r="D494">
        <v>7564503</v>
      </c>
      <c r="E494" t="s">
        <v>54</v>
      </c>
      <c r="F494" t="s">
        <v>86</v>
      </c>
      <c r="G494" s="1">
        <v>43732</v>
      </c>
      <c r="H494">
        <v>96</v>
      </c>
      <c r="I494">
        <v>89</v>
      </c>
      <c r="J494">
        <v>55</v>
      </c>
      <c r="K494">
        <v>48</v>
      </c>
      <c r="L494">
        <v>180</v>
      </c>
      <c r="M494">
        <v>0.2165</v>
      </c>
      <c r="N494">
        <v>6.1941400000000105E-2</v>
      </c>
      <c r="O494">
        <v>5.0207705380886924E-3</v>
      </c>
      <c r="P494">
        <v>55052.91</v>
      </c>
      <c r="Q494">
        <v>0</v>
      </c>
      <c r="U494">
        <v>57458.71</v>
      </c>
      <c r="V494">
        <v>13323.03</v>
      </c>
      <c r="W494">
        <v>1995</v>
      </c>
      <c r="X494">
        <v>10493.54</v>
      </c>
      <c r="Y494">
        <v>1571.31</v>
      </c>
      <c r="Z494">
        <v>2829.49</v>
      </c>
      <c r="AA494">
        <v>423.69</v>
      </c>
      <c r="AB494" t="s">
        <v>55</v>
      </c>
      <c r="AC494">
        <v>0</v>
      </c>
      <c r="AD494">
        <v>1</v>
      </c>
      <c r="AE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32340.3</v>
      </c>
      <c r="AV494">
        <v>32178.74</v>
      </c>
      <c r="AW494">
        <v>55052.91</v>
      </c>
      <c r="BA494" t="s">
        <v>86</v>
      </c>
      <c r="BB494">
        <v>0</v>
      </c>
    </row>
    <row r="495" spans="1:54" x14ac:dyDescent="0.2">
      <c r="A495" t="s">
        <v>85</v>
      </c>
      <c r="B495" s="1">
        <v>45412</v>
      </c>
      <c r="C495">
        <v>0</v>
      </c>
      <c r="D495">
        <v>7522634</v>
      </c>
      <c r="E495" t="s">
        <v>54</v>
      </c>
      <c r="F495" t="s">
        <v>86</v>
      </c>
      <c r="G495" s="1">
        <v>43718</v>
      </c>
      <c r="H495">
        <v>24</v>
      </c>
      <c r="I495">
        <v>6</v>
      </c>
      <c r="J495">
        <v>55</v>
      </c>
      <c r="K495">
        <v>38</v>
      </c>
      <c r="L495">
        <v>180</v>
      </c>
      <c r="M495">
        <v>0.2465</v>
      </c>
      <c r="N495">
        <v>6.6110200000000036E-2</v>
      </c>
      <c r="O495">
        <v>5.3489583214032521E-3</v>
      </c>
      <c r="P495">
        <v>17227.59</v>
      </c>
      <c r="Q495">
        <v>921.63</v>
      </c>
      <c r="U495">
        <v>17535.59</v>
      </c>
      <c r="V495">
        <v>3045.26</v>
      </c>
      <c r="W495">
        <v>1595</v>
      </c>
      <c r="X495">
        <v>2398.52</v>
      </c>
      <c r="Y495">
        <v>1256.26</v>
      </c>
      <c r="Z495">
        <v>646.74</v>
      </c>
      <c r="AA495">
        <v>338.74</v>
      </c>
      <c r="AB495" t="s">
        <v>55</v>
      </c>
      <c r="AC495">
        <v>0</v>
      </c>
      <c r="AD495">
        <v>1</v>
      </c>
      <c r="AE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9572.75</v>
      </c>
      <c r="AV495">
        <v>9521.82</v>
      </c>
      <c r="AW495">
        <v>17227.59</v>
      </c>
      <c r="BA495" t="s">
        <v>86</v>
      </c>
      <c r="BB495">
        <v>0</v>
      </c>
    </row>
    <row r="496" spans="1:54" x14ac:dyDescent="0.2">
      <c r="A496" t="s">
        <v>85</v>
      </c>
      <c r="B496" s="1">
        <v>45412</v>
      </c>
      <c r="C496">
        <v>0</v>
      </c>
      <c r="D496">
        <v>7572696</v>
      </c>
      <c r="E496" t="s">
        <v>54</v>
      </c>
      <c r="F496" t="s">
        <v>86</v>
      </c>
      <c r="G496" s="1">
        <v>43753</v>
      </c>
      <c r="H496">
        <v>120</v>
      </c>
      <c r="I496">
        <v>88</v>
      </c>
      <c r="J496">
        <v>54</v>
      </c>
      <c r="K496">
        <v>22</v>
      </c>
      <c r="L496">
        <v>180</v>
      </c>
      <c r="M496">
        <v>0.20649999999999999</v>
      </c>
      <c r="N496">
        <v>6.5799900000000036E-2</v>
      </c>
      <c r="O496">
        <v>5.3245705863251835E-3</v>
      </c>
      <c r="P496">
        <v>50898.03</v>
      </c>
      <c r="Q496">
        <v>0</v>
      </c>
      <c r="U496">
        <v>51903.96</v>
      </c>
      <c r="V496">
        <v>6600</v>
      </c>
      <c r="W496">
        <v>1995</v>
      </c>
      <c r="X496">
        <v>5158.2700000000004</v>
      </c>
      <c r="Y496">
        <v>1559.2</v>
      </c>
      <c r="Z496">
        <v>1441.73</v>
      </c>
      <c r="AA496">
        <v>435.8</v>
      </c>
      <c r="AB496" t="s">
        <v>55</v>
      </c>
      <c r="AC496">
        <v>0</v>
      </c>
      <c r="AD496">
        <v>1</v>
      </c>
      <c r="AE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23270.98</v>
      </c>
      <c r="AV496">
        <v>23147.73</v>
      </c>
      <c r="AW496">
        <v>50898.03</v>
      </c>
      <c r="BA496" t="s">
        <v>86</v>
      </c>
      <c r="BB496">
        <v>0</v>
      </c>
    </row>
    <row r="497" spans="1:54" x14ac:dyDescent="0.2">
      <c r="A497" t="s">
        <v>85</v>
      </c>
      <c r="B497" s="1">
        <v>45412</v>
      </c>
      <c r="C497">
        <v>0</v>
      </c>
      <c r="D497">
        <v>7455645</v>
      </c>
      <c r="E497" t="s">
        <v>54</v>
      </c>
      <c r="F497" t="s">
        <v>86</v>
      </c>
      <c r="G497" s="1">
        <v>43700</v>
      </c>
      <c r="H497">
        <v>24</v>
      </c>
      <c r="I497">
        <v>1</v>
      </c>
      <c r="J497">
        <v>56</v>
      </c>
      <c r="K497">
        <v>7</v>
      </c>
      <c r="L497">
        <v>180</v>
      </c>
      <c r="M497">
        <v>0.249</v>
      </c>
      <c r="N497">
        <v>4.9970100000000048</v>
      </c>
      <c r="O497">
        <v>0.16098775287415656</v>
      </c>
      <c r="P497">
        <v>662.99</v>
      </c>
      <c r="Q497">
        <v>0</v>
      </c>
      <c r="U497">
        <v>1053.5</v>
      </c>
      <c r="V497">
        <v>3886.28</v>
      </c>
      <c r="W497">
        <v>1995</v>
      </c>
      <c r="X497">
        <v>3083.85</v>
      </c>
      <c r="Y497">
        <v>1583.08</v>
      </c>
      <c r="Z497">
        <v>802.43</v>
      </c>
      <c r="AA497">
        <v>411.92</v>
      </c>
      <c r="AB497" t="s">
        <v>59</v>
      </c>
      <c r="AC497">
        <v>1</v>
      </c>
      <c r="AD497">
        <v>1</v>
      </c>
      <c r="AE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403.36</v>
      </c>
      <c r="AV497">
        <v>347.43</v>
      </c>
      <c r="AW497">
        <v>662.99</v>
      </c>
      <c r="BA497" t="s">
        <v>86</v>
      </c>
      <c r="BB497">
        <v>0</v>
      </c>
    </row>
    <row r="498" spans="1:54" x14ac:dyDescent="0.2">
      <c r="A498" t="s">
        <v>85</v>
      </c>
      <c r="B498" s="1">
        <v>45412</v>
      </c>
      <c r="C498">
        <v>0</v>
      </c>
      <c r="D498">
        <v>7496961</v>
      </c>
      <c r="E498" t="s">
        <v>54</v>
      </c>
      <c r="F498" t="s">
        <v>86</v>
      </c>
      <c r="G498" s="1">
        <v>43714</v>
      </c>
      <c r="H498">
        <v>120</v>
      </c>
      <c r="I498">
        <v>84</v>
      </c>
      <c r="J498">
        <v>55</v>
      </c>
      <c r="K498">
        <v>20</v>
      </c>
      <c r="L498">
        <v>180</v>
      </c>
      <c r="M498">
        <v>0.22650000000000001</v>
      </c>
      <c r="N498">
        <v>6.7528600000000064E-2</v>
      </c>
      <c r="O498">
        <v>5.4603533451051955E-3</v>
      </c>
      <c r="P498">
        <v>41267.9</v>
      </c>
      <c r="Q498">
        <v>2972.47</v>
      </c>
      <c r="U498">
        <v>41652.639999999999</v>
      </c>
      <c r="V498">
        <v>3806.58</v>
      </c>
      <c r="W498">
        <v>1995</v>
      </c>
      <c r="X498">
        <v>2998.15</v>
      </c>
      <c r="Y498">
        <v>1571.31</v>
      </c>
      <c r="Z498">
        <v>808.43</v>
      </c>
      <c r="AA498">
        <v>423.69</v>
      </c>
      <c r="AB498" t="s">
        <v>55</v>
      </c>
      <c r="AC498">
        <v>0</v>
      </c>
      <c r="AD498">
        <v>1</v>
      </c>
      <c r="AE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19616.939999999999</v>
      </c>
      <c r="AV498">
        <v>19510.41</v>
      </c>
      <c r="AW498">
        <v>41267.9</v>
      </c>
      <c r="BA498" t="s">
        <v>86</v>
      </c>
      <c r="BB498">
        <v>0</v>
      </c>
    </row>
    <row r="499" spans="1:54" x14ac:dyDescent="0.2">
      <c r="A499" t="s">
        <v>85</v>
      </c>
      <c r="B499" s="1">
        <v>45412</v>
      </c>
      <c r="C499">
        <v>0</v>
      </c>
      <c r="D499">
        <v>7514458</v>
      </c>
      <c r="E499" t="s">
        <v>54</v>
      </c>
      <c r="F499" t="s">
        <v>86</v>
      </c>
      <c r="G499" s="1">
        <v>43714</v>
      </c>
      <c r="H499">
        <v>180</v>
      </c>
      <c r="I499">
        <v>178</v>
      </c>
      <c r="J499">
        <v>55</v>
      </c>
      <c r="K499">
        <v>47</v>
      </c>
      <c r="L499">
        <v>180</v>
      </c>
      <c r="M499">
        <v>0.20649999999999999</v>
      </c>
      <c r="N499">
        <v>6.6261600000000032E-2</v>
      </c>
      <c r="O499">
        <v>5.3608550994641568E-3</v>
      </c>
      <c r="P499">
        <v>49532.14</v>
      </c>
      <c r="Q499">
        <v>0</v>
      </c>
      <c r="U499">
        <v>50372.09</v>
      </c>
      <c r="V499">
        <v>5950</v>
      </c>
      <c r="W499">
        <v>1995</v>
      </c>
      <c r="X499">
        <v>4686.3599999999997</v>
      </c>
      <c r="Y499">
        <v>1571.31</v>
      </c>
      <c r="Z499">
        <v>1263.6400000000001</v>
      </c>
      <c r="AA499">
        <v>423.69</v>
      </c>
      <c r="AB499" t="s">
        <v>55</v>
      </c>
      <c r="AC499">
        <v>0</v>
      </c>
      <c r="AD499">
        <v>1</v>
      </c>
      <c r="AE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28128.52</v>
      </c>
      <c r="AV499">
        <v>27978.53</v>
      </c>
      <c r="AW499">
        <v>49532.14</v>
      </c>
      <c r="BA499" t="s">
        <v>86</v>
      </c>
      <c r="BB499">
        <v>0</v>
      </c>
    </row>
    <row r="500" spans="1:54" x14ac:dyDescent="0.2">
      <c r="A500" t="s">
        <v>85</v>
      </c>
      <c r="B500" s="1">
        <v>45412</v>
      </c>
      <c r="C500">
        <v>0</v>
      </c>
      <c r="D500">
        <v>7464779</v>
      </c>
      <c r="E500" t="s">
        <v>54</v>
      </c>
      <c r="F500" t="s">
        <v>86</v>
      </c>
      <c r="G500" s="1">
        <v>43703</v>
      </c>
      <c r="H500">
        <v>144</v>
      </c>
      <c r="I500">
        <v>125</v>
      </c>
      <c r="J500">
        <v>56</v>
      </c>
      <c r="K500">
        <v>37</v>
      </c>
      <c r="L500">
        <v>180</v>
      </c>
      <c r="M500">
        <v>0.20649999999999999</v>
      </c>
      <c r="N500">
        <v>6.6920000000000049E-2</v>
      </c>
      <c r="O500">
        <v>5.4125731517908893E-3</v>
      </c>
      <c r="P500">
        <v>136942.88</v>
      </c>
      <c r="Q500">
        <v>7941.42</v>
      </c>
      <c r="U500">
        <v>138719.4</v>
      </c>
      <c r="V500">
        <v>10598.96</v>
      </c>
      <c r="W500">
        <v>1995</v>
      </c>
      <c r="X500">
        <v>8410.52</v>
      </c>
      <c r="Y500">
        <v>1583.08</v>
      </c>
      <c r="Z500">
        <v>2188.44</v>
      </c>
      <c r="AA500">
        <v>411.92</v>
      </c>
      <c r="AB500" t="s">
        <v>55</v>
      </c>
      <c r="AC500">
        <v>0</v>
      </c>
      <c r="AD500">
        <v>1</v>
      </c>
      <c r="AE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75418.36</v>
      </c>
      <c r="AV500">
        <v>75012.350000000006</v>
      </c>
      <c r="AW500">
        <v>136942.88</v>
      </c>
      <c r="BA500" t="s">
        <v>86</v>
      </c>
      <c r="BB500">
        <v>0</v>
      </c>
    </row>
    <row r="501" spans="1:54" x14ac:dyDescent="0.2">
      <c r="A501" t="s">
        <v>85</v>
      </c>
      <c r="B501" s="1">
        <v>45412</v>
      </c>
      <c r="C501">
        <v>0</v>
      </c>
      <c r="D501">
        <v>7422637</v>
      </c>
      <c r="E501" t="s">
        <v>54</v>
      </c>
      <c r="F501" t="s">
        <v>86</v>
      </c>
      <c r="G501" s="1">
        <v>43691</v>
      </c>
      <c r="H501">
        <v>96</v>
      </c>
      <c r="I501">
        <v>64</v>
      </c>
      <c r="J501">
        <v>56</v>
      </c>
      <c r="K501">
        <v>24</v>
      </c>
      <c r="L501">
        <v>180</v>
      </c>
      <c r="M501">
        <v>0.1865</v>
      </c>
      <c r="N501">
        <v>6.7543000000000034E-2</v>
      </c>
      <c r="O501">
        <v>5.4614835631980885E-3</v>
      </c>
      <c r="P501">
        <v>48175.71</v>
      </c>
      <c r="Q501">
        <v>0</v>
      </c>
      <c r="U501">
        <v>48620.67</v>
      </c>
      <c r="V501">
        <v>3150</v>
      </c>
      <c r="W501">
        <v>995</v>
      </c>
      <c r="X501">
        <v>2499.6</v>
      </c>
      <c r="Y501">
        <v>789.56</v>
      </c>
      <c r="Z501">
        <v>650.4</v>
      </c>
      <c r="AA501">
        <v>205.44</v>
      </c>
      <c r="AB501" t="s">
        <v>55</v>
      </c>
      <c r="AC501">
        <v>0</v>
      </c>
      <c r="AD501">
        <v>1</v>
      </c>
      <c r="AE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22224.85</v>
      </c>
      <c r="AV501">
        <v>22104.13</v>
      </c>
      <c r="AW501">
        <v>48175.71</v>
      </c>
      <c r="BA501" t="s">
        <v>86</v>
      </c>
      <c r="BB501">
        <v>0</v>
      </c>
    </row>
    <row r="502" spans="1:54" x14ac:dyDescent="0.2">
      <c r="A502" t="s">
        <v>85</v>
      </c>
      <c r="B502" s="1">
        <v>45412</v>
      </c>
      <c r="C502">
        <v>0</v>
      </c>
      <c r="D502">
        <v>7447352</v>
      </c>
      <c r="E502" t="s">
        <v>54</v>
      </c>
      <c r="F502" t="s">
        <v>86</v>
      </c>
      <c r="G502" s="1">
        <v>43698</v>
      </c>
      <c r="H502">
        <v>120</v>
      </c>
      <c r="I502">
        <v>82</v>
      </c>
      <c r="J502">
        <v>56</v>
      </c>
      <c r="K502">
        <v>17</v>
      </c>
      <c r="L502">
        <v>180</v>
      </c>
      <c r="M502">
        <v>0.2465</v>
      </c>
      <c r="N502">
        <v>6.6655100000000037E-2</v>
      </c>
      <c r="O502">
        <v>5.3917684805542265E-3</v>
      </c>
      <c r="P502">
        <v>101862.76</v>
      </c>
      <c r="Q502">
        <v>2014.09</v>
      </c>
      <c r="U502">
        <v>103347.48</v>
      </c>
      <c r="V502">
        <v>9185.76</v>
      </c>
      <c r="W502">
        <v>1995</v>
      </c>
      <c r="X502">
        <v>7289.12</v>
      </c>
      <c r="Y502">
        <v>1583.08</v>
      </c>
      <c r="Z502">
        <v>1896.64</v>
      </c>
      <c r="AA502">
        <v>411.92</v>
      </c>
      <c r="AB502" t="s">
        <v>55</v>
      </c>
      <c r="AC502">
        <v>0</v>
      </c>
      <c r="AD502">
        <v>1</v>
      </c>
      <c r="AE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44934.51</v>
      </c>
      <c r="AV502">
        <v>44693.53</v>
      </c>
      <c r="AW502">
        <v>101862.76</v>
      </c>
      <c r="BA502" t="s">
        <v>86</v>
      </c>
      <c r="BB502">
        <v>0</v>
      </c>
    </row>
    <row r="503" spans="1:54" x14ac:dyDescent="0.2">
      <c r="A503" t="s">
        <v>85</v>
      </c>
      <c r="B503" s="1">
        <v>45412</v>
      </c>
      <c r="C503">
        <v>0</v>
      </c>
      <c r="D503">
        <v>7404643</v>
      </c>
      <c r="E503" t="s">
        <v>54</v>
      </c>
      <c r="F503" t="s">
        <v>86</v>
      </c>
      <c r="G503" s="1">
        <v>43700</v>
      </c>
      <c r="H503">
        <v>180</v>
      </c>
      <c r="I503">
        <v>176</v>
      </c>
      <c r="J503">
        <v>56</v>
      </c>
      <c r="K503">
        <v>35</v>
      </c>
      <c r="L503">
        <v>180</v>
      </c>
      <c r="M503">
        <v>0.1865</v>
      </c>
      <c r="N503">
        <v>5.7711600000000099E-2</v>
      </c>
      <c r="O503">
        <v>4.6865712879882171E-3</v>
      </c>
      <c r="P503">
        <v>11867.91</v>
      </c>
      <c r="Q503">
        <v>0</v>
      </c>
      <c r="U503">
        <v>12710.34</v>
      </c>
      <c r="V503">
        <v>5075</v>
      </c>
      <c r="W503">
        <v>995</v>
      </c>
      <c r="X503">
        <v>4027.13</v>
      </c>
      <c r="Y503">
        <v>789.56</v>
      </c>
      <c r="Z503">
        <v>1047.8699999999999</v>
      </c>
      <c r="AA503">
        <v>205.44</v>
      </c>
      <c r="AB503" t="s">
        <v>55</v>
      </c>
      <c r="AC503">
        <v>0</v>
      </c>
      <c r="AD503">
        <v>1</v>
      </c>
      <c r="AE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6424.13</v>
      </c>
      <c r="AV503">
        <v>6394.16</v>
      </c>
      <c r="AW503">
        <v>11867.91</v>
      </c>
      <c r="BA503" t="s">
        <v>86</v>
      </c>
      <c r="BB503">
        <v>0</v>
      </c>
    </row>
    <row r="504" spans="1:54" x14ac:dyDescent="0.2">
      <c r="A504" t="s">
        <v>85</v>
      </c>
      <c r="B504" s="1">
        <v>45412</v>
      </c>
      <c r="C504">
        <v>0</v>
      </c>
      <c r="D504">
        <v>7405624</v>
      </c>
      <c r="E504" t="s">
        <v>54</v>
      </c>
      <c r="F504" t="s">
        <v>86</v>
      </c>
      <c r="G504" s="1">
        <v>43692</v>
      </c>
      <c r="H504">
        <v>96</v>
      </c>
      <c r="I504">
        <v>69</v>
      </c>
      <c r="J504">
        <v>56</v>
      </c>
      <c r="K504">
        <v>29</v>
      </c>
      <c r="L504">
        <v>180</v>
      </c>
      <c r="M504">
        <v>0.2165</v>
      </c>
      <c r="N504">
        <v>6.7702769999999982E-2</v>
      </c>
      <c r="O504">
        <v>5.4740225522991182E-3</v>
      </c>
      <c r="P504">
        <v>129798.06</v>
      </c>
      <c r="Q504">
        <v>2732.21</v>
      </c>
      <c r="U504">
        <v>130872.77</v>
      </c>
      <c r="V504">
        <v>7200</v>
      </c>
      <c r="W504">
        <v>1995</v>
      </c>
      <c r="X504">
        <v>5713.37</v>
      </c>
      <c r="Y504">
        <v>1583.08</v>
      </c>
      <c r="Z504">
        <v>1486.63</v>
      </c>
      <c r="AA504">
        <v>411.92</v>
      </c>
      <c r="AB504" t="s">
        <v>55</v>
      </c>
      <c r="AC504">
        <v>0</v>
      </c>
      <c r="AD504">
        <v>1</v>
      </c>
      <c r="AE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64002.239999999998</v>
      </c>
      <c r="AV504">
        <v>63653.8</v>
      </c>
      <c r="AW504">
        <v>129798.06</v>
      </c>
      <c r="BA504" t="s">
        <v>86</v>
      </c>
      <c r="BB504">
        <v>0</v>
      </c>
    </row>
    <row r="505" spans="1:54" x14ac:dyDescent="0.2">
      <c r="A505" t="s">
        <v>85</v>
      </c>
      <c r="B505" s="1">
        <v>45412</v>
      </c>
      <c r="C505">
        <v>0</v>
      </c>
      <c r="D505">
        <v>7426760</v>
      </c>
      <c r="E505" t="s">
        <v>54</v>
      </c>
      <c r="F505" t="s">
        <v>86</v>
      </c>
      <c r="G505" s="1">
        <v>43697</v>
      </c>
      <c r="H505">
        <v>120</v>
      </c>
      <c r="I505">
        <v>84</v>
      </c>
      <c r="J505">
        <v>56</v>
      </c>
      <c r="K505">
        <v>20</v>
      </c>
      <c r="L505">
        <v>180</v>
      </c>
      <c r="M505">
        <v>0.22650000000000001</v>
      </c>
      <c r="N505">
        <v>6.8359800000000054E-2</v>
      </c>
      <c r="O505">
        <v>5.5255691781854743E-3</v>
      </c>
      <c r="P505">
        <v>87793.32</v>
      </c>
      <c r="Q505">
        <v>4545.66</v>
      </c>
      <c r="U505">
        <v>88176.33</v>
      </c>
      <c r="V505">
        <v>3850</v>
      </c>
      <c r="W505">
        <v>1995</v>
      </c>
      <c r="X505">
        <v>3055.07</v>
      </c>
      <c r="Y505">
        <v>1583.08</v>
      </c>
      <c r="Z505">
        <v>794.93</v>
      </c>
      <c r="AA505">
        <v>411.92</v>
      </c>
      <c r="AB505" t="s">
        <v>55</v>
      </c>
      <c r="AC505">
        <v>0</v>
      </c>
      <c r="AD505">
        <v>1</v>
      </c>
      <c r="AE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40760.050000000003</v>
      </c>
      <c r="AV505">
        <v>40536.07</v>
      </c>
      <c r="AW505">
        <v>87793.32</v>
      </c>
      <c r="BA505" t="s">
        <v>86</v>
      </c>
      <c r="BB505">
        <v>0</v>
      </c>
    </row>
    <row r="506" spans="1:54" x14ac:dyDescent="0.2">
      <c r="A506" t="s">
        <v>85</v>
      </c>
      <c r="B506" s="1">
        <v>45412</v>
      </c>
      <c r="C506">
        <v>0</v>
      </c>
      <c r="D506">
        <v>7389109</v>
      </c>
      <c r="E506" t="s">
        <v>54</v>
      </c>
      <c r="F506" t="s">
        <v>86</v>
      </c>
      <c r="G506" s="1">
        <v>43684</v>
      </c>
      <c r="H506">
        <v>180</v>
      </c>
      <c r="I506">
        <v>143</v>
      </c>
      <c r="J506">
        <v>56</v>
      </c>
      <c r="K506">
        <v>20</v>
      </c>
      <c r="L506">
        <v>180</v>
      </c>
      <c r="M506">
        <v>0.22650000000000001</v>
      </c>
      <c r="N506">
        <v>6.5690400000000024E-2</v>
      </c>
      <c r="O506">
        <v>5.3159629837025157E-3</v>
      </c>
      <c r="P506">
        <v>265487.49</v>
      </c>
      <c r="Q506">
        <v>0</v>
      </c>
      <c r="U506">
        <v>270911.39</v>
      </c>
      <c r="V506">
        <v>28263.88</v>
      </c>
      <c r="W506">
        <v>1995</v>
      </c>
      <c r="X506">
        <v>22428.06</v>
      </c>
      <c r="Y506">
        <v>1583.08</v>
      </c>
      <c r="Z506">
        <v>5835.82</v>
      </c>
      <c r="AA506">
        <v>411.92</v>
      </c>
      <c r="AB506" t="s">
        <v>55</v>
      </c>
      <c r="AC506">
        <v>0</v>
      </c>
      <c r="AD506">
        <v>1</v>
      </c>
      <c r="AE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119091.09</v>
      </c>
      <c r="AV506">
        <v>118461.35</v>
      </c>
      <c r="AW506">
        <v>265487.49</v>
      </c>
      <c r="BA506" t="s">
        <v>86</v>
      </c>
      <c r="BB506">
        <v>0</v>
      </c>
    </row>
    <row r="507" spans="1:54" x14ac:dyDescent="0.2">
      <c r="A507" t="s">
        <v>85</v>
      </c>
      <c r="B507" s="1">
        <v>45412</v>
      </c>
      <c r="C507">
        <v>0</v>
      </c>
      <c r="D507">
        <v>7360423</v>
      </c>
      <c r="E507" t="s">
        <v>54</v>
      </c>
      <c r="F507" t="s">
        <v>86</v>
      </c>
      <c r="G507" s="1">
        <v>43677</v>
      </c>
      <c r="H507">
        <v>180</v>
      </c>
      <c r="I507">
        <v>149</v>
      </c>
      <c r="J507">
        <v>57</v>
      </c>
      <c r="K507">
        <v>26</v>
      </c>
      <c r="L507">
        <v>180</v>
      </c>
      <c r="M507">
        <v>0.19650000000000001</v>
      </c>
      <c r="N507">
        <v>4.9970100000000048</v>
      </c>
      <c r="O507">
        <v>0.16098775287415656</v>
      </c>
      <c r="P507">
        <v>2029.34</v>
      </c>
      <c r="Q507">
        <v>0</v>
      </c>
      <c r="U507">
        <v>3736.64</v>
      </c>
      <c r="V507">
        <v>10500</v>
      </c>
      <c r="W507">
        <v>1995</v>
      </c>
      <c r="X507">
        <v>8392.2199999999993</v>
      </c>
      <c r="Y507">
        <v>1594.52</v>
      </c>
      <c r="Z507">
        <v>2107.7800000000002</v>
      </c>
      <c r="AA507">
        <v>400.48</v>
      </c>
      <c r="AB507" t="s">
        <v>55</v>
      </c>
      <c r="AC507">
        <v>0</v>
      </c>
      <c r="AD507">
        <v>1</v>
      </c>
      <c r="AE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1740.81</v>
      </c>
      <c r="AV507">
        <v>1499.42</v>
      </c>
      <c r="AW507">
        <v>2029.34</v>
      </c>
      <c r="BA507" t="s">
        <v>86</v>
      </c>
      <c r="BB507">
        <v>0</v>
      </c>
    </row>
    <row r="508" spans="1:54" x14ac:dyDescent="0.2">
      <c r="A508" t="s">
        <v>85</v>
      </c>
      <c r="B508" s="1">
        <v>45412</v>
      </c>
      <c r="C508">
        <v>0</v>
      </c>
      <c r="D508">
        <v>7327992</v>
      </c>
      <c r="E508" t="s">
        <v>54</v>
      </c>
      <c r="F508" t="s">
        <v>86</v>
      </c>
      <c r="G508" s="1">
        <v>43668</v>
      </c>
      <c r="H508">
        <v>60</v>
      </c>
      <c r="I508">
        <v>42</v>
      </c>
      <c r="J508">
        <v>57</v>
      </c>
      <c r="K508">
        <v>39</v>
      </c>
      <c r="L508">
        <v>180</v>
      </c>
      <c r="M508">
        <v>0.2165</v>
      </c>
      <c r="N508">
        <v>6.7535100000000042E-2</v>
      </c>
      <c r="O508">
        <v>5.4608635147248563E-3</v>
      </c>
      <c r="P508">
        <v>26889.27</v>
      </c>
      <c r="Q508">
        <v>0</v>
      </c>
      <c r="U508">
        <v>27138.89</v>
      </c>
      <c r="V508">
        <v>3238.5</v>
      </c>
      <c r="W508">
        <v>1995</v>
      </c>
      <c r="X508">
        <v>2588.4</v>
      </c>
      <c r="Y508">
        <v>1594.52</v>
      </c>
      <c r="Z508">
        <v>650.1</v>
      </c>
      <c r="AA508">
        <v>400.48</v>
      </c>
      <c r="AB508" t="s">
        <v>55</v>
      </c>
      <c r="AC508">
        <v>0</v>
      </c>
      <c r="AD508">
        <v>1</v>
      </c>
      <c r="AE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14195.15</v>
      </c>
      <c r="AV508">
        <v>14118.05</v>
      </c>
      <c r="AW508">
        <v>26889.27</v>
      </c>
      <c r="BA508" t="s">
        <v>86</v>
      </c>
      <c r="BB508">
        <v>0</v>
      </c>
    </row>
    <row r="509" spans="1:54" x14ac:dyDescent="0.2">
      <c r="A509" t="s">
        <v>85</v>
      </c>
      <c r="B509" s="1">
        <v>45412</v>
      </c>
      <c r="C509">
        <v>0</v>
      </c>
      <c r="D509">
        <v>7336084</v>
      </c>
      <c r="E509" t="s">
        <v>54</v>
      </c>
      <c r="F509" t="s">
        <v>86</v>
      </c>
      <c r="G509" s="1">
        <v>43672</v>
      </c>
      <c r="H509">
        <v>96</v>
      </c>
      <c r="I509">
        <v>63</v>
      </c>
      <c r="J509">
        <v>57</v>
      </c>
      <c r="K509">
        <v>24</v>
      </c>
      <c r="L509">
        <v>180</v>
      </c>
      <c r="M509">
        <v>0.20649999999999999</v>
      </c>
      <c r="N509">
        <v>6.6519300000000059E-2</v>
      </c>
      <c r="O509">
        <v>5.3811012067870312E-3</v>
      </c>
      <c r="P509">
        <v>45695.75</v>
      </c>
      <c r="Q509">
        <v>0</v>
      </c>
      <c r="U509">
        <v>46399.34</v>
      </c>
      <c r="V509">
        <v>4500</v>
      </c>
      <c r="W509">
        <v>995</v>
      </c>
      <c r="X509">
        <v>3596.67</v>
      </c>
      <c r="Y509">
        <v>795.26</v>
      </c>
      <c r="Z509">
        <v>903.33</v>
      </c>
      <c r="AA509">
        <v>199.74</v>
      </c>
      <c r="AB509" t="s">
        <v>55</v>
      </c>
      <c r="AC509">
        <v>0</v>
      </c>
      <c r="AD509">
        <v>1</v>
      </c>
      <c r="AE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21209.47</v>
      </c>
      <c r="AV509">
        <v>21095.95</v>
      </c>
      <c r="AW509">
        <v>45695.75</v>
      </c>
      <c r="BA509" t="s">
        <v>86</v>
      </c>
      <c r="BB509">
        <v>0</v>
      </c>
    </row>
    <row r="510" spans="1:54" x14ac:dyDescent="0.2">
      <c r="A510" t="s">
        <v>85</v>
      </c>
      <c r="B510" s="1">
        <v>45412</v>
      </c>
      <c r="C510">
        <v>0</v>
      </c>
      <c r="D510">
        <v>7347271</v>
      </c>
      <c r="E510" t="s">
        <v>54</v>
      </c>
      <c r="F510" t="s">
        <v>86</v>
      </c>
      <c r="G510" s="1">
        <v>43675</v>
      </c>
      <c r="H510">
        <v>96</v>
      </c>
      <c r="I510">
        <v>59</v>
      </c>
      <c r="J510">
        <v>57</v>
      </c>
      <c r="K510">
        <v>20</v>
      </c>
      <c r="L510">
        <v>180</v>
      </c>
      <c r="M510">
        <v>0.16650000000000001</v>
      </c>
      <c r="N510">
        <v>6.7676820000000026E-2</v>
      </c>
      <c r="O510">
        <v>5.4719860743963622E-3</v>
      </c>
      <c r="P510">
        <v>101260.9</v>
      </c>
      <c r="Q510">
        <v>0</v>
      </c>
      <c r="U510">
        <v>102115.05</v>
      </c>
      <c r="V510">
        <v>5250</v>
      </c>
      <c r="W510">
        <v>995</v>
      </c>
      <c r="X510">
        <v>4196.1099999999997</v>
      </c>
      <c r="Y510">
        <v>795.26</v>
      </c>
      <c r="Z510">
        <v>1053.8900000000001</v>
      </c>
      <c r="AA510">
        <v>199.74</v>
      </c>
      <c r="AB510" t="s">
        <v>55</v>
      </c>
      <c r="AC510">
        <v>0</v>
      </c>
      <c r="AD510">
        <v>1</v>
      </c>
      <c r="AE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44889.19</v>
      </c>
      <c r="AV510">
        <v>44644.89</v>
      </c>
      <c r="AW510">
        <v>101260.9</v>
      </c>
      <c r="BA510" t="s">
        <v>86</v>
      </c>
      <c r="BB510">
        <v>0</v>
      </c>
    </row>
    <row r="511" spans="1:54" x14ac:dyDescent="0.2">
      <c r="A511" t="s">
        <v>85</v>
      </c>
      <c r="B511" s="1">
        <v>45412</v>
      </c>
      <c r="C511">
        <v>0</v>
      </c>
      <c r="D511">
        <v>7297526</v>
      </c>
      <c r="E511" t="s">
        <v>54</v>
      </c>
      <c r="F511" t="s">
        <v>86</v>
      </c>
      <c r="G511" s="1">
        <v>44459</v>
      </c>
      <c r="H511">
        <v>180</v>
      </c>
      <c r="I511">
        <v>168</v>
      </c>
      <c r="J511">
        <v>31</v>
      </c>
      <c r="K511">
        <v>19</v>
      </c>
      <c r="L511">
        <v>180</v>
      </c>
      <c r="M511">
        <v>0.25700000000000001</v>
      </c>
      <c r="N511">
        <v>6.8009500000000042E-2</v>
      </c>
      <c r="O511">
        <v>5.4980903625940769E-3</v>
      </c>
      <c r="P511">
        <v>26224.720000000001</v>
      </c>
      <c r="Q511">
        <v>0</v>
      </c>
      <c r="U511">
        <v>26393.84</v>
      </c>
      <c r="V511">
        <v>1400</v>
      </c>
      <c r="W511">
        <v>995</v>
      </c>
      <c r="X511">
        <v>815.4</v>
      </c>
      <c r="Y511">
        <v>579.52</v>
      </c>
      <c r="Z511">
        <v>584.6</v>
      </c>
      <c r="AA511">
        <v>415.48</v>
      </c>
      <c r="AB511" t="s">
        <v>55</v>
      </c>
      <c r="AC511">
        <v>0</v>
      </c>
      <c r="AD511">
        <v>1</v>
      </c>
      <c r="AE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11487.15</v>
      </c>
      <c r="AV511">
        <v>11424.34</v>
      </c>
      <c r="AW511">
        <v>26224.720000000001</v>
      </c>
      <c r="BA511" t="s">
        <v>86</v>
      </c>
      <c r="BB511">
        <v>0</v>
      </c>
    </row>
    <row r="512" spans="1:54" x14ac:dyDescent="0.2">
      <c r="A512" t="s">
        <v>85</v>
      </c>
      <c r="B512" s="1">
        <v>45412</v>
      </c>
      <c r="C512">
        <v>0</v>
      </c>
      <c r="D512">
        <v>7297542</v>
      </c>
      <c r="E512" t="s">
        <v>54</v>
      </c>
      <c r="F512" t="s">
        <v>86</v>
      </c>
      <c r="G512" s="1">
        <v>44456</v>
      </c>
      <c r="H512">
        <v>180</v>
      </c>
      <c r="I512">
        <v>171</v>
      </c>
      <c r="J512">
        <v>31</v>
      </c>
      <c r="K512">
        <v>22</v>
      </c>
      <c r="L512">
        <v>180</v>
      </c>
      <c r="M512">
        <v>0.2465</v>
      </c>
      <c r="N512">
        <v>6.7185700000000029E-2</v>
      </c>
      <c r="O512">
        <v>5.4334358973355812E-3</v>
      </c>
      <c r="P512">
        <v>104766.85</v>
      </c>
      <c r="Q512">
        <v>4059.74</v>
      </c>
      <c r="U512">
        <v>105959.02</v>
      </c>
      <c r="V512">
        <v>3850</v>
      </c>
      <c r="W512">
        <v>995</v>
      </c>
      <c r="X512">
        <v>2242.35</v>
      </c>
      <c r="Y512">
        <v>579.52</v>
      </c>
      <c r="Z512">
        <v>1607.65</v>
      </c>
      <c r="AA512">
        <v>415.48</v>
      </c>
      <c r="AB512" t="s">
        <v>55</v>
      </c>
      <c r="AC512">
        <v>0</v>
      </c>
      <c r="AD512">
        <v>1</v>
      </c>
      <c r="AE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49326.57</v>
      </c>
      <c r="AV512">
        <v>49060.01</v>
      </c>
      <c r="AW512">
        <v>104766.85</v>
      </c>
      <c r="BA512" t="s">
        <v>86</v>
      </c>
      <c r="BB512">
        <v>0</v>
      </c>
    </row>
    <row r="513" spans="1:54" x14ac:dyDescent="0.2">
      <c r="A513" t="s">
        <v>85</v>
      </c>
      <c r="B513" s="1">
        <v>45412</v>
      </c>
      <c r="C513">
        <v>0</v>
      </c>
      <c r="D513">
        <v>7320310</v>
      </c>
      <c r="E513" t="s">
        <v>54</v>
      </c>
      <c r="F513" t="s">
        <v>86</v>
      </c>
      <c r="G513" s="1">
        <v>43664</v>
      </c>
      <c r="H513">
        <v>36</v>
      </c>
      <c r="I513">
        <v>1</v>
      </c>
      <c r="J513">
        <v>57</v>
      </c>
      <c r="K513">
        <v>7</v>
      </c>
      <c r="L513">
        <v>180</v>
      </c>
      <c r="M513">
        <v>0.249</v>
      </c>
      <c r="N513">
        <v>5.6061000000000069E-2</v>
      </c>
      <c r="O513">
        <v>4.5558239021259439E-3</v>
      </c>
      <c r="P513">
        <v>1724.15</v>
      </c>
      <c r="Q513">
        <v>0</v>
      </c>
      <c r="U513">
        <v>1865.42</v>
      </c>
      <c r="V513">
        <v>2698.75</v>
      </c>
      <c r="W513">
        <v>1995</v>
      </c>
      <c r="X513">
        <v>2157</v>
      </c>
      <c r="Y513">
        <v>1594.52</v>
      </c>
      <c r="Z513">
        <v>541.75</v>
      </c>
      <c r="AA513">
        <v>400.48</v>
      </c>
      <c r="AB513" t="s">
        <v>59</v>
      </c>
      <c r="AC513">
        <v>1</v>
      </c>
      <c r="AD513">
        <v>1</v>
      </c>
      <c r="AE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714.23</v>
      </c>
      <c r="AV513">
        <v>710.99</v>
      </c>
      <c r="AW513">
        <v>1724.15</v>
      </c>
      <c r="BA513" t="s">
        <v>86</v>
      </c>
      <c r="BB513">
        <v>0</v>
      </c>
    </row>
    <row r="514" spans="1:54" x14ac:dyDescent="0.2">
      <c r="A514" t="s">
        <v>85</v>
      </c>
      <c r="B514" s="1">
        <v>45412</v>
      </c>
      <c r="C514">
        <v>0</v>
      </c>
      <c r="D514">
        <v>7292865</v>
      </c>
      <c r="E514" t="s">
        <v>54</v>
      </c>
      <c r="F514" t="s">
        <v>86</v>
      </c>
      <c r="G514" s="1">
        <v>44447</v>
      </c>
      <c r="H514">
        <v>96</v>
      </c>
      <c r="I514">
        <v>83</v>
      </c>
      <c r="J514">
        <v>31</v>
      </c>
      <c r="K514">
        <v>19</v>
      </c>
      <c r="L514">
        <v>180</v>
      </c>
      <c r="M514">
        <v>0.17699999999999999</v>
      </c>
      <c r="N514">
        <v>6.5935120000000028E-2</v>
      </c>
      <c r="O514">
        <v>5.3351988744063661E-3</v>
      </c>
      <c r="P514">
        <v>133046.79</v>
      </c>
      <c r="Q514">
        <v>5631.11</v>
      </c>
      <c r="U514">
        <v>135566.78</v>
      </c>
      <c r="V514">
        <v>7029.85</v>
      </c>
      <c r="W514">
        <v>995</v>
      </c>
      <c r="X514">
        <v>4094.38</v>
      </c>
      <c r="Y514">
        <v>579.52</v>
      </c>
      <c r="Z514">
        <v>2935.47</v>
      </c>
      <c r="AA514">
        <v>415.48</v>
      </c>
      <c r="AB514" t="s">
        <v>55</v>
      </c>
      <c r="AC514">
        <v>0</v>
      </c>
      <c r="AD514">
        <v>1</v>
      </c>
      <c r="AE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61452.25</v>
      </c>
      <c r="AV514">
        <v>61126.13</v>
      </c>
      <c r="AW514">
        <v>133046.79</v>
      </c>
      <c r="BA514" t="s">
        <v>86</v>
      </c>
      <c r="BB514">
        <v>0</v>
      </c>
    </row>
    <row r="515" spans="1:54" x14ac:dyDescent="0.2">
      <c r="A515" t="s">
        <v>85</v>
      </c>
      <c r="B515" s="1">
        <v>45412</v>
      </c>
      <c r="C515">
        <v>0</v>
      </c>
      <c r="D515">
        <v>7293129</v>
      </c>
      <c r="E515" t="s">
        <v>54</v>
      </c>
      <c r="F515" t="s">
        <v>86</v>
      </c>
      <c r="G515" s="1">
        <v>44447</v>
      </c>
      <c r="H515">
        <v>120</v>
      </c>
      <c r="I515">
        <v>111</v>
      </c>
      <c r="J515">
        <v>31</v>
      </c>
      <c r="K515">
        <v>21</v>
      </c>
      <c r="L515">
        <v>180</v>
      </c>
      <c r="M515">
        <v>0.25700000000000001</v>
      </c>
      <c r="N515">
        <v>6.623424E-2</v>
      </c>
      <c r="O515">
        <v>5.3587053075749846E-3</v>
      </c>
      <c r="P515">
        <v>175978.17</v>
      </c>
      <c r="Q515">
        <v>16397.86</v>
      </c>
      <c r="U515">
        <v>178991.59</v>
      </c>
      <c r="V515">
        <v>9211.5300000000007</v>
      </c>
      <c r="W515">
        <v>1995</v>
      </c>
      <c r="X515">
        <v>5365.05</v>
      </c>
      <c r="Y515">
        <v>1161.94</v>
      </c>
      <c r="Z515">
        <v>3846.48</v>
      </c>
      <c r="AA515">
        <v>833.06</v>
      </c>
      <c r="AB515" t="s">
        <v>55</v>
      </c>
      <c r="AC515">
        <v>0</v>
      </c>
      <c r="AD515">
        <v>1</v>
      </c>
      <c r="AE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86746.99</v>
      </c>
      <c r="AV515">
        <v>86284.62</v>
      </c>
      <c r="AW515">
        <v>175978.17</v>
      </c>
      <c r="BA515" t="s">
        <v>86</v>
      </c>
      <c r="BB515">
        <v>0</v>
      </c>
    </row>
    <row r="516" spans="1:54" x14ac:dyDescent="0.2">
      <c r="A516" t="s">
        <v>85</v>
      </c>
      <c r="B516" s="1">
        <v>45412</v>
      </c>
      <c r="C516">
        <v>0</v>
      </c>
      <c r="D516">
        <v>7292840</v>
      </c>
      <c r="E516" t="s">
        <v>54</v>
      </c>
      <c r="F516" t="s">
        <v>86</v>
      </c>
      <c r="G516" s="1">
        <v>44447</v>
      </c>
      <c r="H516">
        <v>96</v>
      </c>
      <c r="I516">
        <v>86</v>
      </c>
      <c r="J516">
        <v>31</v>
      </c>
      <c r="K516">
        <v>22</v>
      </c>
      <c r="L516">
        <v>180</v>
      </c>
      <c r="M516">
        <v>0.217</v>
      </c>
      <c r="N516">
        <v>6.7041349999999986E-2</v>
      </c>
      <c r="O516">
        <v>5.4221021361546828E-3</v>
      </c>
      <c r="P516">
        <v>145071.1</v>
      </c>
      <c r="Q516">
        <v>11178.47</v>
      </c>
      <c r="U516">
        <v>146847.88</v>
      </c>
      <c r="V516">
        <v>5250</v>
      </c>
      <c r="W516">
        <v>995</v>
      </c>
      <c r="X516">
        <v>3057.74</v>
      </c>
      <c r="Y516">
        <v>579.52</v>
      </c>
      <c r="Z516">
        <v>2192.2600000000002</v>
      </c>
      <c r="AA516">
        <v>415.48</v>
      </c>
      <c r="AB516" t="s">
        <v>55</v>
      </c>
      <c r="AC516">
        <v>0</v>
      </c>
      <c r="AD516">
        <v>1</v>
      </c>
      <c r="AE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70850.63</v>
      </c>
      <c r="AV516">
        <v>70468.539999999994</v>
      </c>
      <c r="AW516">
        <v>145071.1</v>
      </c>
      <c r="BA516" t="s">
        <v>86</v>
      </c>
      <c r="BB516">
        <v>0</v>
      </c>
    </row>
    <row r="517" spans="1:54" x14ac:dyDescent="0.2">
      <c r="A517" t="s">
        <v>85</v>
      </c>
      <c r="B517" s="1">
        <v>45412</v>
      </c>
      <c r="C517">
        <v>0</v>
      </c>
      <c r="D517">
        <v>7292188</v>
      </c>
      <c r="E517" t="s">
        <v>54</v>
      </c>
      <c r="F517" t="s">
        <v>86</v>
      </c>
      <c r="G517" s="1">
        <v>44440</v>
      </c>
      <c r="H517">
        <v>180</v>
      </c>
      <c r="I517">
        <v>172</v>
      </c>
      <c r="J517">
        <v>31</v>
      </c>
      <c r="K517">
        <v>24</v>
      </c>
      <c r="L517">
        <v>180</v>
      </c>
      <c r="M517">
        <v>0.11700000000000001</v>
      </c>
      <c r="N517">
        <v>6.5700579999999967E-2</v>
      </c>
      <c r="O517">
        <v>5.316763249799239E-3</v>
      </c>
      <c r="P517">
        <v>292126.31</v>
      </c>
      <c r="Q517">
        <v>9389.36</v>
      </c>
      <c r="U517">
        <v>298076.53000000003</v>
      </c>
      <c r="V517">
        <v>14544.53</v>
      </c>
      <c r="W517">
        <v>295</v>
      </c>
      <c r="X517">
        <v>8471.1299999999992</v>
      </c>
      <c r="Y517">
        <v>171.82</v>
      </c>
      <c r="Z517">
        <v>6073.4</v>
      </c>
      <c r="AA517">
        <v>123.18</v>
      </c>
      <c r="AB517" t="s">
        <v>55</v>
      </c>
      <c r="AC517">
        <v>0</v>
      </c>
      <c r="AD517">
        <v>1</v>
      </c>
      <c r="AE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307465.89</v>
      </c>
      <c r="AV517">
        <v>305839.81</v>
      </c>
      <c r="AW517">
        <v>292126.31</v>
      </c>
      <c r="BA517" t="s">
        <v>56</v>
      </c>
      <c r="BB517">
        <v>1</v>
      </c>
    </row>
    <row r="518" spans="1:54" x14ac:dyDescent="0.2">
      <c r="A518" t="s">
        <v>85</v>
      </c>
      <c r="B518" s="1">
        <v>45412</v>
      </c>
      <c r="C518">
        <v>0</v>
      </c>
      <c r="D518">
        <v>7290893</v>
      </c>
      <c r="E518" t="s">
        <v>54</v>
      </c>
      <c r="F518" t="s">
        <v>86</v>
      </c>
      <c r="G518" s="1">
        <v>44438</v>
      </c>
      <c r="H518">
        <v>120</v>
      </c>
      <c r="I518">
        <v>106</v>
      </c>
      <c r="J518">
        <v>32</v>
      </c>
      <c r="K518">
        <v>17</v>
      </c>
      <c r="L518">
        <v>180</v>
      </c>
      <c r="M518">
        <v>0.247</v>
      </c>
      <c r="N518">
        <v>6.5658950000000021E-2</v>
      </c>
      <c r="O518">
        <v>5.3134906045897434E-3</v>
      </c>
      <c r="P518">
        <v>166445.13</v>
      </c>
      <c r="Q518">
        <v>0</v>
      </c>
      <c r="U518">
        <v>169877.64</v>
      </c>
      <c r="V518">
        <v>9450</v>
      </c>
      <c r="W518">
        <v>995</v>
      </c>
      <c r="X518">
        <v>5613.55</v>
      </c>
      <c r="Y518">
        <v>591.05999999999995</v>
      </c>
      <c r="Z518">
        <v>3836.45</v>
      </c>
      <c r="AA518">
        <v>403.94</v>
      </c>
      <c r="AB518" t="s">
        <v>55</v>
      </c>
      <c r="AC518">
        <v>0</v>
      </c>
      <c r="AD518">
        <v>1</v>
      </c>
      <c r="AE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72449.27</v>
      </c>
      <c r="AV518">
        <v>72066.350000000006</v>
      </c>
      <c r="AW518">
        <v>166445.13</v>
      </c>
      <c r="BA518" t="s">
        <v>86</v>
      </c>
      <c r="BB518">
        <v>0</v>
      </c>
    </row>
    <row r="519" spans="1:54" x14ac:dyDescent="0.2">
      <c r="A519" t="s">
        <v>85</v>
      </c>
      <c r="B519" s="1">
        <v>45412</v>
      </c>
      <c r="C519">
        <v>0</v>
      </c>
      <c r="D519">
        <v>7292246</v>
      </c>
      <c r="E519" t="s">
        <v>54</v>
      </c>
      <c r="F519" t="s">
        <v>86</v>
      </c>
      <c r="G519" s="1">
        <v>43657</v>
      </c>
      <c r="H519">
        <v>180</v>
      </c>
      <c r="I519">
        <v>169</v>
      </c>
      <c r="J519">
        <v>57</v>
      </c>
      <c r="K519">
        <v>45</v>
      </c>
      <c r="L519">
        <v>180</v>
      </c>
      <c r="M519">
        <v>0.2165</v>
      </c>
      <c r="N519">
        <v>6.6665760000000004E-2</v>
      </c>
      <c r="O519">
        <v>5.3926057852815568E-3</v>
      </c>
      <c r="P519">
        <v>196387.9</v>
      </c>
      <c r="Q519">
        <v>0</v>
      </c>
      <c r="U519">
        <v>199237.92</v>
      </c>
      <c r="V519">
        <v>16192.49</v>
      </c>
      <c r="W519">
        <v>1995</v>
      </c>
      <c r="X519">
        <v>12941.99</v>
      </c>
      <c r="Y519">
        <v>1594.52</v>
      </c>
      <c r="Z519">
        <v>3250.5</v>
      </c>
      <c r="AA519">
        <v>400.48</v>
      </c>
      <c r="AB519" t="s">
        <v>55</v>
      </c>
      <c r="AC519">
        <v>0</v>
      </c>
      <c r="AD519">
        <v>1</v>
      </c>
      <c r="AE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109493.66</v>
      </c>
      <c r="AV519">
        <v>108906.37</v>
      </c>
      <c r="AW519">
        <v>196387.9</v>
      </c>
      <c r="BA519" t="s">
        <v>86</v>
      </c>
      <c r="BB519">
        <v>0</v>
      </c>
    </row>
    <row r="520" spans="1:54" x14ac:dyDescent="0.2">
      <c r="A520" t="s">
        <v>85</v>
      </c>
      <c r="B520" s="1">
        <v>45412</v>
      </c>
      <c r="C520">
        <v>0</v>
      </c>
      <c r="D520">
        <v>7291867</v>
      </c>
      <c r="E520" t="s">
        <v>54</v>
      </c>
      <c r="F520" t="s">
        <v>86</v>
      </c>
      <c r="G520" s="1">
        <v>44439</v>
      </c>
      <c r="H520">
        <v>180</v>
      </c>
      <c r="I520">
        <v>169</v>
      </c>
      <c r="J520">
        <v>32</v>
      </c>
      <c r="K520">
        <v>21</v>
      </c>
      <c r="L520">
        <v>180</v>
      </c>
      <c r="M520">
        <v>0.247</v>
      </c>
      <c r="N520">
        <v>6.5213210000000021E-2</v>
      </c>
      <c r="O520">
        <v>5.2784424486733705E-3</v>
      </c>
      <c r="P520">
        <v>280050.02</v>
      </c>
      <c r="Q520">
        <v>0</v>
      </c>
      <c r="U520">
        <v>286588.12</v>
      </c>
      <c r="V520">
        <v>18099.77</v>
      </c>
      <c r="W520">
        <v>1995</v>
      </c>
      <c r="X520">
        <v>10751.75</v>
      </c>
      <c r="Y520">
        <v>1185.08</v>
      </c>
      <c r="Z520">
        <v>7348.02</v>
      </c>
      <c r="AA520">
        <v>809.92</v>
      </c>
      <c r="AB520" t="s">
        <v>55</v>
      </c>
      <c r="AC520">
        <v>0</v>
      </c>
      <c r="AD520">
        <v>1</v>
      </c>
      <c r="AE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127236.43</v>
      </c>
      <c r="AV520">
        <v>126568.35</v>
      </c>
      <c r="AW520">
        <v>280050.02</v>
      </c>
      <c r="BA520" t="s">
        <v>86</v>
      </c>
      <c r="BB520">
        <v>0</v>
      </c>
    </row>
    <row r="521" spans="1:54" x14ac:dyDescent="0.2">
      <c r="A521" t="s">
        <v>85</v>
      </c>
      <c r="B521" s="1">
        <v>45412</v>
      </c>
      <c r="C521">
        <v>0</v>
      </c>
      <c r="D521">
        <v>7289754</v>
      </c>
      <c r="E521" t="s">
        <v>54</v>
      </c>
      <c r="F521" t="s">
        <v>86</v>
      </c>
      <c r="G521" s="1">
        <v>44432</v>
      </c>
      <c r="H521">
        <v>180</v>
      </c>
      <c r="I521">
        <v>170</v>
      </c>
      <c r="J521">
        <v>32</v>
      </c>
      <c r="K521">
        <v>22</v>
      </c>
      <c r="L521">
        <v>180</v>
      </c>
      <c r="M521">
        <v>0.247</v>
      </c>
      <c r="N521">
        <v>6.5402359999999965E-2</v>
      </c>
      <c r="O521">
        <v>5.2933167934954284E-3</v>
      </c>
      <c r="P521">
        <v>294655.90000000002</v>
      </c>
      <c r="Q521">
        <v>23955.87</v>
      </c>
      <c r="U521">
        <v>301194</v>
      </c>
      <c r="V521">
        <v>18099.77</v>
      </c>
      <c r="W521">
        <v>1995</v>
      </c>
      <c r="X521">
        <v>10751.75</v>
      </c>
      <c r="Y521">
        <v>1185.08</v>
      </c>
      <c r="Z521">
        <v>7348.02</v>
      </c>
      <c r="AA521">
        <v>809.92</v>
      </c>
      <c r="AB521" t="s">
        <v>55</v>
      </c>
      <c r="AC521">
        <v>0</v>
      </c>
      <c r="AD521">
        <v>1</v>
      </c>
      <c r="AE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162574.93</v>
      </c>
      <c r="AV521">
        <v>161718.9</v>
      </c>
      <c r="AW521">
        <v>294655.90000000002</v>
      </c>
      <c r="BA521" t="s">
        <v>57</v>
      </c>
      <c r="BB521">
        <v>1</v>
      </c>
    </row>
    <row r="522" spans="1:54" x14ac:dyDescent="0.2">
      <c r="A522" t="s">
        <v>85</v>
      </c>
      <c r="B522" s="1">
        <v>45412</v>
      </c>
      <c r="C522">
        <v>0</v>
      </c>
      <c r="D522">
        <v>7288871</v>
      </c>
      <c r="E522" t="s">
        <v>54</v>
      </c>
      <c r="F522" t="s">
        <v>86</v>
      </c>
      <c r="G522" s="1">
        <v>44427</v>
      </c>
      <c r="H522">
        <v>180</v>
      </c>
      <c r="I522">
        <v>167</v>
      </c>
      <c r="J522">
        <v>32</v>
      </c>
      <c r="K522">
        <v>19</v>
      </c>
      <c r="L522">
        <v>180</v>
      </c>
      <c r="M522">
        <v>0.19700000000000001</v>
      </c>
      <c r="N522">
        <v>6.666316999999998E-2</v>
      </c>
      <c r="O522">
        <v>5.3924023507858632E-3</v>
      </c>
      <c r="P522">
        <v>296349.46000000002</v>
      </c>
      <c r="Q522">
        <v>0</v>
      </c>
      <c r="U522">
        <v>300654.8</v>
      </c>
      <c r="V522">
        <v>12600</v>
      </c>
      <c r="W522">
        <v>1995</v>
      </c>
      <c r="X522">
        <v>7484.74</v>
      </c>
      <c r="Y522">
        <v>1185.08</v>
      </c>
      <c r="Z522">
        <v>5115.26</v>
      </c>
      <c r="AA522">
        <v>809.92</v>
      </c>
      <c r="AB522" t="s">
        <v>55</v>
      </c>
      <c r="AC522">
        <v>0</v>
      </c>
      <c r="AD522">
        <v>1</v>
      </c>
      <c r="AE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130851.2</v>
      </c>
      <c r="AV522">
        <v>130149.38</v>
      </c>
      <c r="AW522">
        <v>296349.46000000002</v>
      </c>
      <c r="BA522" t="s">
        <v>86</v>
      </c>
      <c r="BB522">
        <v>0</v>
      </c>
    </row>
    <row r="523" spans="1:54" x14ac:dyDescent="0.2">
      <c r="A523" t="s">
        <v>85</v>
      </c>
      <c r="B523" s="1">
        <v>45412</v>
      </c>
      <c r="C523">
        <v>0</v>
      </c>
      <c r="D523">
        <v>7289788</v>
      </c>
      <c r="E523" t="s">
        <v>54</v>
      </c>
      <c r="F523" t="s">
        <v>86</v>
      </c>
      <c r="G523" s="1">
        <v>43671</v>
      </c>
      <c r="H523">
        <v>180</v>
      </c>
      <c r="I523">
        <v>160</v>
      </c>
      <c r="J523">
        <v>57</v>
      </c>
      <c r="K523">
        <v>37</v>
      </c>
      <c r="L523">
        <v>180</v>
      </c>
      <c r="M523">
        <v>0.14649999999999999</v>
      </c>
      <c r="N523">
        <v>6.6862970000000008E-2</v>
      </c>
      <c r="O523">
        <v>5.4080945393293334E-3</v>
      </c>
      <c r="P523">
        <v>295256.62</v>
      </c>
      <c r="Q523">
        <v>0</v>
      </c>
      <c r="U523">
        <v>299190.14</v>
      </c>
      <c r="V523">
        <v>21589.99</v>
      </c>
      <c r="W523">
        <v>1995</v>
      </c>
      <c r="X523">
        <v>17255.990000000002</v>
      </c>
      <c r="Y523">
        <v>1594.52</v>
      </c>
      <c r="Z523">
        <v>4334</v>
      </c>
      <c r="AA523">
        <v>400.48</v>
      </c>
      <c r="AB523" t="s">
        <v>55</v>
      </c>
      <c r="AC523">
        <v>0</v>
      </c>
      <c r="AD523">
        <v>1</v>
      </c>
      <c r="AE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149595.07</v>
      </c>
      <c r="AV523">
        <v>148790.39999999999</v>
      </c>
      <c r="AW523">
        <v>295256.62</v>
      </c>
      <c r="BA523" t="s">
        <v>57</v>
      </c>
      <c r="BB523">
        <v>1</v>
      </c>
    </row>
    <row r="524" spans="1:54" x14ac:dyDescent="0.2">
      <c r="A524" t="s">
        <v>85</v>
      </c>
      <c r="B524" s="1">
        <v>45412</v>
      </c>
      <c r="C524">
        <v>0</v>
      </c>
      <c r="D524">
        <v>7289242</v>
      </c>
      <c r="E524" t="s">
        <v>54</v>
      </c>
      <c r="F524" t="s">
        <v>86</v>
      </c>
      <c r="G524" s="1">
        <v>44431</v>
      </c>
      <c r="H524">
        <v>180</v>
      </c>
      <c r="I524">
        <v>172</v>
      </c>
      <c r="J524">
        <v>32</v>
      </c>
      <c r="K524">
        <v>24</v>
      </c>
      <c r="L524">
        <v>180</v>
      </c>
      <c r="M524">
        <v>0.217</v>
      </c>
      <c r="N524">
        <v>6.5443530000000014E-2</v>
      </c>
      <c r="O524">
        <v>5.296553992013342E-3</v>
      </c>
      <c r="P524">
        <v>298035.87</v>
      </c>
      <c r="Q524">
        <v>9084.5499999999993</v>
      </c>
      <c r="U524">
        <v>304573.96999999997</v>
      </c>
      <c r="V524">
        <v>18099.77</v>
      </c>
      <c r="W524">
        <v>1995</v>
      </c>
      <c r="X524">
        <v>10751.75</v>
      </c>
      <c r="Y524">
        <v>1185.08</v>
      </c>
      <c r="Z524">
        <v>7348.02</v>
      </c>
      <c r="AA524">
        <v>809.92</v>
      </c>
      <c r="AB524" t="s">
        <v>55</v>
      </c>
      <c r="AC524">
        <v>0</v>
      </c>
      <c r="AD524">
        <v>1</v>
      </c>
      <c r="AE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156829.26</v>
      </c>
      <c r="AV524">
        <v>156002.98000000001</v>
      </c>
      <c r="AW524">
        <v>298035.87</v>
      </c>
      <c r="BA524" t="s">
        <v>57</v>
      </c>
      <c r="BB524">
        <v>1</v>
      </c>
    </row>
    <row r="525" spans="1:54" x14ac:dyDescent="0.2">
      <c r="A525" t="s">
        <v>85</v>
      </c>
      <c r="B525" s="1">
        <v>45412</v>
      </c>
      <c r="C525">
        <v>0</v>
      </c>
      <c r="D525">
        <v>7284359</v>
      </c>
      <c r="E525" t="s">
        <v>54</v>
      </c>
      <c r="F525" t="s">
        <v>86</v>
      </c>
      <c r="G525" s="1">
        <v>44418</v>
      </c>
      <c r="H525">
        <v>120</v>
      </c>
      <c r="I525">
        <v>106</v>
      </c>
      <c r="J525">
        <v>32</v>
      </c>
      <c r="K525">
        <v>19</v>
      </c>
      <c r="L525">
        <v>180</v>
      </c>
      <c r="M525">
        <v>0.247</v>
      </c>
      <c r="N525">
        <v>6.584010000000004E-2</v>
      </c>
      <c r="O525">
        <v>5.3277304342669307E-3</v>
      </c>
      <c r="P525">
        <v>291299.46999999997</v>
      </c>
      <c r="Q525">
        <v>11558.36</v>
      </c>
      <c r="U525">
        <v>296985.13</v>
      </c>
      <c r="V525">
        <v>15000</v>
      </c>
      <c r="W525">
        <v>995</v>
      </c>
      <c r="X525">
        <v>8910.4</v>
      </c>
      <c r="Y525">
        <v>591.05999999999995</v>
      </c>
      <c r="Z525">
        <v>6089.6</v>
      </c>
      <c r="AA525">
        <v>403.94</v>
      </c>
      <c r="AB525" t="s">
        <v>55</v>
      </c>
      <c r="AC525">
        <v>0</v>
      </c>
      <c r="AD525">
        <v>1</v>
      </c>
      <c r="AE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154271.74</v>
      </c>
      <c r="AV525">
        <v>153454.18</v>
      </c>
      <c r="AW525">
        <v>291299.46999999997</v>
      </c>
      <c r="BA525" t="s">
        <v>57</v>
      </c>
      <c r="BB525">
        <v>1</v>
      </c>
    </row>
    <row r="526" spans="1:54" x14ac:dyDescent="0.2">
      <c r="A526" t="s">
        <v>85</v>
      </c>
      <c r="B526" s="1">
        <v>45412</v>
      </c>
      <c r="C526">
        <v>0</v>
      </c>
      <c r="D526">
        <v>7283427</v>
      </c>
      <c r="E526" t="s">
        <v>54</v>
      </c>
      <c r="F526" t="s">
        <v>86</v>
      </c>
      <c r="G526" s="1">
        <v>44406</v>
      </c>
      <c r="H526">
        <v>180</v>
      </c>
      <c r="I526">
        <v>166</v>
      </c>
      <c r="J526">
        <v>33</v>
      </c>
      <c r="K526">
        <v>19</v>
      </c>
      <c r="L526">
        <v>180</v>
      </c>
      <c r="M526">
        <v>0.247</v>
      </c>
      <c r="N526">
        <v>6.5451630000000011E-2</v>
      </c>
      <c r="O526">
        <v>5.2971908817931457E-3</v>
      </c>
      <c r="P526">
        <v>203351.79</v>
      </c>
      <c r="Q526">
        <v>3294.67</v>
      </c>
      <c r="U526">
        <v>207802.71</v>
      </c>
      <c r="V526">
        <v>13271.82</v>
      </c>
      <c r="W526">
        <v>1995</v>
      </c>
      <c r="X526">
        <v>8033.48</v>
      </c>
      <c r="Y526">
        <v>1207.58</v>
      </c>
      <c r="Z526">
        <v>5238.34</v>
      </c>
      <c r="AA526">
        <v>787.42</v>
      </c>
      <c r="AB526" t="s">
        <v>55</v>
      </c>
      <c r="AC526">
        <v>0</v>
      </c>
      <c r="AD526">
        <v>1</v>
      </c>
      <c r="AE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91873.95</v>
      </c>
      <c r="AV526">
        <v>91389.84</v>
      </c>
      <c r="AW526">
        <v>203351.79</v>
      </c>
      <c r="BA526" t="s">
        <v>86</v>
      </c>
      <c r="BB526">
        <v>0</v>
      </c>
    </row>
    <row r="527" spans="1:54" x14ac:dyDescent="0.2">
      <c r="A527" t="s">
        <v>85</v>
      </c>
      <c r="B527" s="1">
        <v>45412</v>
      </c>
      <c r="C527">
        <v>0</v>
      </c>
      <c r="D527">
        <v>7284672</v>
      </c>
      <c r="E527" t="s">
        <v>54</v>
      </c>
      <c r="F527" t="s">
        <v>86</v>
      </c>
      <c r="G527" s="1">
        <v>44413</v>
      </c>
      <c r="H527">
        <v>120</v>
      </c>
      <c r="I527">
        <v>110</v>
      </c>
      <c r="J527">
        <v>32</v>
      </c>
      <c r="K527">
        <v>23</v>
      </c>
      <c r="L527">
        <v>180</v>
      </c>
      <c r="M527">
        <v>0.16200000000000001</v>
      </c>
      <c r="N527">
        <v>6.685316999999999E-2</v>
      </c>
      <c r="O527">
        <v>5.4073249152324365E-3</v>
      </c>
      <c r="P527">
        <v>144258.10999999999</v>
      </c>
      <c r="Q527">
        <v>1584.64</v>
      </c>
      <c r="U527">
        <v>146188.51</v>
      </c>
      <c r="V527">
        <v>5250</v>
      </c>
      <c r="W527">
        <v>495</v>
      </c>
      <c r="X527">
        <v>3118.64</v>
      </c>
      <c r="Y527">
        <v>294.04000000000002</v>
      </c>
      <c r="Z527">
        <v>2131.36</v>
      </c>
      <c r="AA527">
        <v>200.96</v>
      </c>
      <c r="AB527" t="s">
        <v>55</v>
      </c>
      <c r="AC527">
        <v>0</v>
      </c>
      <c r="AD527">
        <v>1</v>
      </c>
      <c r="AE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66900.759999999995</v>
      </c>
      <c r="AV527">
        <v>66540.95</v>
      </c>
      <c r="AW527">
        <v>144258.10999999999</v>
      </c>
      <c r="BA527" t="s">
        <v>86</v>
      </c>
      <c r="BB527">
        <v>0</v>
      </c>
    </row>
    <row r="528" spans="1:54" x14ac:dyDescent="0.2">
      <c r="A528" t="s">
        <v>85</v>
      </c>
      <c r="B528" s="1">
        <v>45412</v>
      </c>
      <c r="C528">
        <v>0</v>
      </c>
      <c r="D528">
        <v>7276462</v>
      </c>
      <c r="E528" t="s">
        <v>54</v>
      </c>
      <c r="F528" t="s">
        <v>86</v>
      </c>
      <c r="G528" s="1">
        <v>44382</v>
      </c>
      <c r="H528">
        <v>48</v>
      </c>
      <c r="I528">
        <v>32</v>
      </c>
      <c r="J528">
        <v>33</v>
      </c>
      <c r="K528">
        <v>17</v>
      </c>
      <c r="L528">
        <v>180</v>
      </c>
      <c r="M528">
        <v>0.25700000000000001</v>
      </c>
      <c r="N528">
        <v>6.6578039999999991E-2</v>
      </c>
      <c r="O528">
        <v>5.3857154660683637E-3</v>
      </c>
      <c r="P528">
        <v>111648.51</v>
      </c>
      <c r="Q528">
        <v>594.36</v>
      </c>
      <c r="U528">
        <v>113327.95</v>
      </c>
      <c r="V528">
        <v>5250</v>
      </c>
      <c r="W528">
        <v>995</v>
      </c>
      <c r="X528">
        <v>3177.84</v>
      </c>
      <c r="Y528">
        <v>602.28</v>
      </c>
      <c r="Z528">
        <v>2072.16</v>
      </c>
      <c r="AA528">
        <v>392.72</v>
      </c>
      <c r="AB528" t="s">
        <v>55</v>
      </c>
      <c r="AC528">
        <v>0</v>
      </c>
      <c r="AD528">
        <v>1</v>
      </c>
      <c r="AE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48585.49</v>
      </c>
      <c r="AV528">
        <v>48325.22</v>
      </c>
      <c r="AW528">
        <v>111648.51</v>
      </c>
      <c r="BA528" t="s">
        <v>86</v>
      </c>
      <c r="BB528">
        <v>0</v>
      </c>
    </row>
    <row r="529" spans="1:54" x14ac:dyDescent="0.2">
      <c r="A529" t="s">
        <v>85</v>
      </c>
      <c r="B529" s="1">
        <v>45412</v>
      </c>
      <c r="C529">
        <v>0</v>
      </c>
      <c r="D529">
        <v>7275001</v>
      </c>
      <c r="E529" t="s">
        <v>54</v>
      </c>
      <c r="F529" t="s">
        <v>86</v>
      </c>
      <c r="G529" s="1">
        <v>44376</v>
      </c>
      <c r="H529">
        <v>144</v>
      </c>
      <c r="I529">
        <v>137</v>
      </c>
      <c r="J529">
        <v>34</v>
      </c>
      <c r="K529">
        <v>26</v>
      </c>
      <c r="L529">
        <v>180</v>
      </c>
      <c r="M529">
        <v>0.17699999999999999</v>
      </c>
      <c r="N529">
        <v>6.6122010000000009E-2</v>
      </c>
      <c r="O529">
        <v>5.3498863886440873E-3</v>
      </c>
      <c r="P529">
        <v>221017.78</v>
      </c>
      <c r="Q529">
        <v>11907.43</v>
      </c>
      <c r="U529">
        <v>224952.95999999999</v>
      </c>
      <c r="V529">
        <v>11250</v>
      </c>
      <c r="W529">
        <v>995</v>
      </c>
      <c r="X529">
        <v>6933.01</v>
      </c>
      <c r="Y529">
        <v>613.19000000000005</v>
      </c>
      <c r="Z529">
        <v>4316.99</v>
      </c>
      <c r="AA529">
        <v>381.81</v>
      </c>
      <c r="AB529" t="s">
        <v>55</v>
      </c>
      <c r="AC529">
        <v>0</v>
      </c>
      <c r="AD529">
        <v>1</v>
      </c>
      <c r="AE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110347.3</v>
      </c>
      <c r="AV529">
        <v>109760.1</v>
      </c>
      <c r="AW529">
        <v>221017.78</v>
      </c>
      <c r="BA529" t="s">
        <v>86</v>
      </c>
      <c r="BB529">
        <v>0</v>
      </c>
    </row>
    <row r="530" spans="1:54" x14ac:dyDescent="0.2">
      <c r="A530" t="s">
        <v>85</v>
      </c>
      <c r="B530" s="1">
        <v>45412</v>
      </c>
      <c r="C530">
        <v>0</v>
      </c>
      <c r="D530">
        <v>7275555</v>
      </c>
      <c r="E530" t="s">
        <v>54</v>
      </c>
      <c r="F530" t="s">
        <v>86</v>
      </c>
      <c r="G530" s="1">
        <v>44377</v>
      </c>
      <c r="H530">
        <v>96</v>
      </c>
      <c r="I530">
        <v>85</v>
      </c>
      <c r="J530">
        <v>34</v>
      </c>
      <c r="K530">
        <v>24</v>
      </c>
      <c r="L530">
        <v>180</v>
      </c>
      <c r="M530">
        <v>0.17699999999999999</v>
      </c>
      <c r="N530">
        <v>6.5909930000000019E-2</v>
      </c>
      <c r="O530">
        <v>5.3332190348125419E-3</v>
      </c>
      <c r="P530">
        <v>231219.54</v>
      </c>
      <c r="Q530">
        <v>10882.8</v>
      </c>
      <c r="U530">
        <v>235634.39</v>
      </c>
      <c r="V530">
        <v>12500</v>
      </c>
      <c r="W530">
        <v>995</v>
      </c>
      <c r="X530">
        <v>7703.34</v>
      </c>
      <c r="Y530">
        <v>613.19000000000005</v>
      </c>
      <c r="Z530">
        <v>4796.66</v>
      </c>
      <c r="AA530">
        <v>381.81</v>
      </c>
      <c r="AB530" t="s">
        <v>55</v>
      </c>
      <c r="AC530">
        <v>0</v>
      </c>
      <c r="AD530">
        <v>1</v>
      </c>
      <c r="AE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112684.76</v>
      </c>
      <c r="AV530">
        <v>112086.98</v>
      </c>
      <c r="AW530">
        <v>231219.54</v>
      </c>
      <c r="BA530" t="s">
        <v>86</v>
      </c>
      <c r="BB530">
        <v>0</v>
      </c>
    </row>
    <row r="531" spans="1:54" x14ac:dyDescent="0.2">
      <c r="A531" t="s">
        <v>85</v>
      </c>
      <c r="B531" s="1">
        <v>45412</v>
      </c>
      <c r="C531">
        <v>0</v>
      </c>
      <c r="D531">
        <v>7277296</v>
      </c>
      <c r="E531" t="s">
        <v>54</v>
      </c>
      <c r="F531" t="s">
        <v>86</v>
      </c>
      <c r="G531" s="1">
        <v>44383</v>
      </c>
      <c r="H531">
        <v>144</v>
      </c>
      <c r="I531">
        <v>127</v>
      </c>
      <c r="J531">
        <v>33</v>
      </c>
      <c r="K531">
        <v>15</v>
      </c>
      <c r="L531">
        <v>180</v>
      </c>
      <c r="M531">
        <v>0.25700000000000001</v>
      </c>
      <c r="N531">
        <v>6.5278249999999982E-2</v>
      </c>
      <c r="O531">
        <v>5.2835573259952806E-3</v>
      </c>
      <c r="P531">
        <v>120482.75</v>
      </c>
      <c r="Q531">
        <v>0</v>
      </c>
      <c r="U531">
        <v>123247.6</v>
      </c>
      <c r="V531">
        <v>8000</v>
      </c>
      <c r="W531">
        <v>995</v>
      </c>
      <c r="X531">
        <v>4842.43</v>
      </c>
      <c r="Y531">
        <v>602.28</v>
      </c>
      <c r="Z531">
        <v>3157.57</v>
      </c>
      <c r="AA531">
        <v>392.72</v>
      </c>
      <c r="AB531" t="s">
        <v>55</v>
      </c>
      <c r="AC531">
        <v>0</v>
      </c>
      <c r="AD531">
        <v>1</v>
      </c>
      <c r="AE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51486.05</v>
      </c>
      <c r="AV531">
        <v>51215.45</v>
      </c>
      <c r="AW531">
        <v>120482.75</v>
      </c>
      <c r="BA531" t="s">
        <v>86</v>
      </c>
      <c r="BB531">
        <v>0</v>
      </c>
    </row>
    <row r="532" spans="1:54" x14ac:dyDescent="0.2">
      <c r="A532" t="s">
        <v>85</v>
      </c>
      <c r="B532" s="1">
        <v>45412</v>
      </c>
      <c r="C532">
        <v>0</v>
      </c>
      <c r="D532">
        <v>7278773</v>
      </c>
      <c r="E532" t="s">
        <v>54</v>
      </c>
      <c r="F532" t="s">
        <v>86</v>
      </c>
      <c r="G532" s="1">
        <v>44389</v>
      </c>
      <c r="H532">
        <v>180</v>
      </c>
      <c r="I532">
        <v>172</v>
      </c>
      <c r="J532">
        <v>33</v>
      </c>
      <c r="K532">
        <v>26</v>
      </c>
      <c r="L532">
        <v>180</v>
      </c>
      <c r="M532">
        <v>0.247</v>
      </c>
      <c r="N532">
        <v>6.595013000000001E-2</v>
      </c>
      <c r="O532">
        <v>5.3363785837605704E-3</v>
      </c>
      <c r="P532">
        <v>293256.15000000002</v>
      </c>
      <c r="Q532">
        <v>0</v>
      </c>
      <c r="U532">
        <v>298783.87</v>
      </c>
      <c r="V532">
        <v>15000</v>
      </c>
      <c r="W532">
        <v>995</v>
      </c>
      <c r="X532">
        <v>9079.56</v>
      </c>
      <c r="Y532">
        <v>602.28</v>
      </c>
      <c r="Z532">
        <v>5920.44</v>
      </c>
      <c r="AA532">
        <v>392.72</v>
      </c>
      <c r="AB532" t="s">
        <v>55</v>
      </c>
      <c r="AC532">
        <v>0</v>
      </c>
      <c r="AD532">
        <v>1</v>
      </c>
      <c r="AE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139195.89000000001</v>
      </c>
      <c r="AV532">
        <v>138457.03</v>
      </c>
      <c r="AW532">
        <v>293256.15000000002</v>
      </c>
      <c r="BA532" t="s">
        <v>86</v>
      </c>
      <c r="BB532">
        <v>0</v>
      </c>
    </row>
    <row r="533" spans="1:54" x14ac:dyDescent="0.2">
      <c r="A533" t="s">
        <v>85</v>
      </c>
      <c r="B533" s="1">
        <v>45412</v>
      </c>
      <c r="C533">
        <v>0</v>
      </c>
      <c r="D533">
        <v>7271943</v>
      </c>
      <c r="E533" t="s">
        <v>54</v>
      </c>
      <c r="F533" t="s">
        <v>86</v>
      </c>
      <c r="G533" s="1">
        <v>43684</v>
      </c>
      <c r="H533">
        <v>120</v>
      </c>
      <c r="I533">
        <v>82</v>
      </c>
      <c r="J533">
        <v>56</v>
      </c>
      <c r="K533">
        <v>19</v>
      </c>
      <c r="L533">
        <v>180</v>
      </c>
      <c r="M533">
        <v>0.22650000000000001</v>
      </c>
      <c r="N533">
        <v>6.8075259999999971E-2</v>
      </c>
      <c r="O533">
        <v>5.5032494477909033E-3</v>
      </c>
      <c r="P533">
        <v>182570.71</v>
      </c>
      <c r="Q533">
        <v>11734.78</v>
      </c>
      <c r="U533">
        <v>183676.39</v>
      </c>
      <c r="V533">
        <v>7350</v>
      </c>
      <c r="W533">
        <v>1995</v>
      </c>
      <c r="X533">
        <v>5832.4</v>
      </c>
      <c r="Y533">
        <v>1583.08</v>
      </c>
      <c r="Z533">
        <v>1517.6</v>
      </c>
      <c r="AA533">
        <v>411.92</v>
      </c>
      <c r="AB533" t="s">
        <v>55</v>
      </c>
      <c r="AC533">
        <v>0</v>
      </c>
      <c r="AD533">
        <v>1</v>
      </c>
      <c r="AE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85046.99</v>
      </c>
      <c r="AV533">
        <v>84581.52</v>
      </c>
      <c r="AW533">
        <v>182570.71</v>
      </c>
      <c r="BA533" t="s">
        <v>86</v>
      </c>
      <c r="BB533">
        <v>0</v>
      </c>
    </row>
    <row r="534" spans="1:54" x14ac:dyDescent="0.2">
      <c r="A534" t="s">
        <v>85</v>
      </c>
      <c r="B534" s="1">
        <v>45412</v>
      </c>
      <c r="C534">
        <v>0</v>
      </c>
      <c r="D534">
        <v>7273618</v>
      </c>
      <c r="E534" t="s">
        <v>54</v>
      </c>
      <c r="F534" t="s">
        <v>86</v>
      </c>
      <c r="G534" s="1">
        <v>44370</v>
      </c>
      <c r="H534">
        <v>144</v>
      </c>
      <c r="I534">
        <v>130</v>
      </c>
      <c r="J534">
        <v>34</v>
      </c>
      <c r="K534">
        <v>20</v>
      </c>
      <c r="L534">
        <v>180</v>
      </c>
      <c r="M534">
        <v>0.17699999999999999</v>
      </c>
      <c r="N534">
        <v>6.6006269999999978E-2</v>
      </c>
      <c r="O534">
        <v>5.3407907661107146E-3</v>
      </c>
      <c r="P534">
        <v>290369.28000000003</v>
      </c>
      <c r="Q534">
        <v>6900.34</v>
      </c>
      <c r="U534">
        <v>295743.46000000002</v>
      </c>
      <c r="V534">
        <v>15000</v>
      </c>
      <c r="W534">
        <v>995</v>
      </c>
      <c r="X534">
        <v>9244.01</v>
      </c>
      <c r="Y534">
        <v>613.19000000000005</v>
      </c>
      <c r="Z534">
        <v>5755.99</v>
      </c>
      <c r="AA534">
        <v>381.81</v>
      </c>
      <c r="AB534" t="s">
        <v>55</v>
      </c>
      <c r="AC534">
        <v>0</v>
      </c>
      <c r="AD534">
        <v>1</v>
      </c>
      <c r="AE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133040.48000000001</v>
      </c>
      <c r="AV534">
        <v>132333.71</v>
      </c>
      <c r="AW534">
        <v>290369.28000000003</v>
      </c>
      <c r="BA534" t="s">
        <v>86</v>
      </c>
      <c r="BB534">
        <v>0</v>
      </c>
    </row>
    <row r="535" spans="1:54" x14ac:dyDescent="0.2">
      <c r="A535" t="s">
        <v>85</v>
      </c>
      <c r="B535" s="1">
        <v>45412</v>
      </c>
      <c r="C535">
        <v>0</v>
      </c>
      <c r="D535">
        <v>7273766</v>
      </c>
      <c r="E535" t="s">
        <v>54</v>
      </c>
      <c r="F535" t="s">
        <v>86</v>
      </c>
      <c r="G535" s="1">
        <v>44375</v>
      </c>
      <c r="H535">
        <v>144</v>
      </c>
      <c r="I535">
        <v>127</v>
      </c>
      <c r="J535">
        <v>34</v>
      </c>
      <c r="K535">
        <v>15</v>
      </c>
      <c r="L535">
        <v>180</v>
      </c>
      <c r="M535">
        <v>0.247</v>
      </c>
      <c r="N535">
        <v>6.6055459999999983E-2</v>
      </c>
      <c r="O535">
        <v>5.3446565555856917E-3</v>
      </c>
      <c r="P535">
        <v>156052.38</v>
      </c>
      <c r="Q535">
        <v>0</v>
      </c>
      <c r="U535">
        <v>158893.92000000001</v>
      </c>
      <c r="V535">
        <v>8400</v>
      </c>
      <c r="W535">
        <v>995</v>
      </c>
      <c r="X535">
        <v>5176.6499999999996</v>
      </c>
      <c r="Y535">
        <v>613.19000000000005</v>
      </c>
      <c r="Z535">
        <v>3223.35</v>
      </c>
      <c r="AA535">
        <v>381.81</v>
      </c>
      <c r="AB535" t="s">
        <v>55</v>
      </c>
      <c r="AC535">
        <v>0</v>
      </c>
      <c r="AD535">
        <v>1</v>
      </c>
      <c r="AE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66377.119999999995</v>
      </c>
      <c r="AV535">
        <v>66024.240000000005</v>
      </c>
      <c r="AW535">
        <v>156052.38</v>
      </c>
      <c r="BA535" t="s">
        <v>86</v>
      </c>
      <c r="BB535">
        <v>0</v>
      </c>
    </row>
    <row r="536" spans="1:54" x14ac:dyDescent="0.2">
      <c r="A536" t="s">
        <v>85</v>
      </c>
      <c r="B536" s="1">
        <v>45412</v>
      </c>
      <c r="C536">
        <v>0</v>
      </c>
      <c r="D536">
        <v>7274152</v>
      </c>
      <c r="E536" t="s">
        <v>54</v>
      </c>
      <c r="F536" t="s">
        <v>86</v>
      </c>
      <c r="G536" s="1">
        <v>44375</v>
      </c>
      <c r="H536">
        <v>180</v>
      </c>
      <c r="I536">
        <v>165</v>
      </c>
      <c r="J536">
        <v>34</v>
      </c>
      <c r="K536">
        <v>19</v>
      </c>
      <c r="L536">
        <v>180</v>
      </c>
      <c r="M536">
        <v>0.25700000000000001</v>
      </c>
      <c r="N536">
        <v>6.7198729999999998E-2</v>
      </c>
      <c r="O536">
        <v>5.4344588895505197E-3</v>
      </c>
      <c r="P536">
        <v>156358.15</v>
      </c>
      <c r="Q536">
        <v>6428.63</v>
      </c>
      <c r="U536">
        <v>158125.24</v>
      </c>
      <c r="V536">
        <v>5600</v>
      </c>
      <c r="W536">
        <v>995</v>
      </c>
      <c r="X536">
        <v>3451.1</v>
      </c>
      <c r="Y536">
        <v>613.19000000000005</v>
      </c>
      <c r="Z536">
        <v>2148.9</v>
      </c>
      <c r="AA536">
        <v>381.81</v>
      </c>
      <c r="AB536" t="s">
        <v>55</v>
      </c>
      <c r="AC536">
        <v>0</v>
      </c>
      <c r="AD536">
        <v>1</v>
      </c>
      <c r="AE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71617.25</v>
      </c>
      <c r="AV536">
        <v>71230.149999999994</v>
      </c>
      <c r="AW536">
        <v>156358.15</v>
      </c>
      <c r="BA536" t="s">
        <v>86</v>
      </c>
      <c r="BB536">
        <v>0</v>
      </c>
    </row>
    <row r="537" spans="1:54" x14ac:dyDescent="0.2">
      <c r="A537" t="s">
        <v>85</v>
      </c>
      <c r="B537" s="1">
        <v>45412</v>
      </c>
      <c r="C537">
        <v>0</v>
      </c>
      <c r="D537">
        <v>7274889</v>
      </c>
      <c r="E537" t="s">
        <v>54</v>
      </c>
      <c r="F537" t="s">
        <v>86</v>
      </c>
      <c r="G537" s="1">
        <v>44376</v>
      </c>
      <c r="H537">
        <v>144</v>
      </c>
      <c r="I537">
        <v>135</v>
      </c>
      <c r="J537">
        <v>34</v>
      </c>
      <c r="K537">
        <v>25</v>
      </c>
      <c r="L537">
        <v>180</v>
      </c>
      <c r="M537">
        <v>0.247</v>
      </c>
      <c r="N537">
        <v>6.4304600000000017E-2</v>
      </c>
      <c r="O537">
        <v>5.2069575670636858E-3</v>
      </c>
      <c r="P537">
        <v>200330.37</v>
      </c>
      <c r="Q537">
        <v>14801.68</v>
      </c>
      <c r="U537">
        <v>206126.74</v>
      </c>
      <c r="V537">
        <v>17100.259999999998</v>
      </c>
      <c r="W537">
        <v>1995</v>
      </c>
      <c r="X537">
        <v>10538.34</v>
      </c>
      <c r="Y537">
        <v>1229.45</v>
      </c>
      <c r="Z537">
        <v>6561.92</v>
      </c>
      <c r="AA537">
        <v>765.55</v>
      </c>
      <c r="AB537" t="s">
        <v>55</v>
      </c>
      <c r="AC537">
        <v>0</v>
      </c>
      <c r="AD537">
        <v>1</v>
      </c>
      <c r="AE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101956.26</v>
      </c>
      <c r="AV537">
        <v>101428.13</v>
      </c>
      <c r="AW537">
        <v>200330.37</v>
      </c>
      <c r="BA537" t="s">
        <v>86</v>
      </c>
      <c r="BB537">
        <v>0</v>
      </c>
    </row>
    <row r="538" spans="1:54" x14ac:dyDescent="0.2">
      <c r="A538" t="s">
        <v>85</v>
      </c>
      <c r="B538" s="1">
        <v>45412</v>
      </c>
      <c r="C538">
        <v>0</v>
      </c>
      <c r="D538">
        <v>7270838</v>
      </c>
      <c r="E538" t="s">
        <v>54</v>
      </c>
      <c r="F538" t="s">
        <v>86</v>
      </c>
      <c r="G538" s="1">
        <v>44363</v>
      </c>
      <c r="H538">
        <v>96</v>
      </c>
      <c r="I538">
        <v>79</v>
      </c>
      <c r="J538">
        <v>34</v>
      </c>
      <c r="K538">
        <v>15</v>
      </c>
      <c r="L538">
        <v>180</v>
      </c>
      <c r="M538">
        <v>0.25700000000000001</v>
      </c>
      <c r="N538">
        <v>6.4760200000000032E-2</v>
      </c>
      <c r="O538">
        <v>5.2428088816736107E-3</v>
      </c>
      <c r="P538">
        <v>93215.95</v>
      </c>
      <c r="Q538">
        <v>7507.41</v>
      </c>
      <c r="U538">
        <v>95651.34</v>
      </c>
      <c r="V538">
        <v>8341.59</v>
      </c>
      <c r="W538">
        <v>1995</v>
      </c>
      <c r="X538">
        <v>5140.6499999999996</v>
      </c>
      <c r="Y538">
        <v>1229.45</v>
      </c>
      <c r="Z538">
        <v>3200.94</v>
      </c>
      <c r="AA538">
        <v>765.55</v>
      </c>
      <c r="AB538" t="s">
        <v>55</v>
      </c>
      <c r="AC538">
        <v>0</v>
      </c>
      <c r="AD538">
        <v>1</v>
      </c>
      <c r="AE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43094.04</v>
      </c>
      <c r="AV538">
        <v>42869.279999999999</v>
      </c>
      <c r="AW538">
        <v>93215.95</v>
      </c>
      <c r="BA538" t="s">
        <v>86</v>
      </c>
      <c r="BB538">
        <v>0</v>
      </c>
    </row>
    <row r="539" spans="1:54" x14ac:dyDescent="0.2">
      <c r="A539" t="s">
        <v>85</v>
      </c>
      <c r="B539" s="1">
        <v>45412</v>
      </c>
      <c r="C539">
        <v>0</v>
      </c>
      <c r="D539">
        <v>7271208</v>
      </c>
      <c r="E539" t="s">
        <v>54</v>
      </c>
      <c r="F539" t="s">
        <v>86</v>
      </c>
      <c r="G539" s="1">
        <v>44364</v>
      </c>
      <c r="H539">
        <v>144</v>
      </c>
      <c r="I539">
        <v>128</v>
      </c>
      <c r="J539">
        <v>34</v>
      </c>
      <c r="K539">
        <v>17</v>
      </c>
      <c r="L539">
        <v>180</v>
      </c>
      <c r="M539">
        <v>0.25700000000000001</v>
      </c>
      <c r="N539">
        <v>6.4535710000000038E-2</v>
      </c>
      <c r="O539">
        <v>5.2251454471203829E-3</v>
      </c>
      <c r="P539">
        <v>77141.429999999993</v>
      </c>
      <c r="Q539">
        <v>0</v>
      </c>
      <c r="U539">
        <v>79263.47</v>
      </c>
      <c r="V539">
        <v>6525</v>
      </c>
      <c r="W539">
        <v>995</v>
      </c>
      <c r="X539">
        <v>4021.15</v>
      </c>
      <c r="Y539">
        <v>613.19000000000005</v>
      </c>
      <c r="Z539">
        <v>2503.85</v>
      </c>
      <c r="AA539">
        <v>381.81</v>
      </c>
      <c r="AB539" t="s">
        <v>55</v>
      </c>
      <c r="AC539">
        <v>0</v>
      </c>
      <c r="AD539">
        <v>1</v>
      </c>
      <c r="AE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33804.22</v>
      </c>
      <c r="AV539">
        <v>33628.51</v>
      </c>
      <c r="AW539">
        <v>77141.429999999993</v>
      </c>
      <c r="BA539" t="s">
        <v>86</v>
      </c>
      <c r="BB539">
        <v>0</v>
      </c>
    </row>
    <row r="540" spans="1:54" x14ac:dyDescent="0.2">
      <c r="A540" t="s">
        <v>85</v>
      </c>
      <c r="B540" s="1">
        <v>45412</v>
      </c>
      <c r="C540">
        <v>0</v>
      </c>
      <c r="D540">
        <v>7272529</v>
      </c>
      <c r="E540" t="s">
        <v>54</v>
      </c>
      <c r="F540" t="s">
        <v>86</v>
      </c>
      <c r="G540" s="1">
        <v>44370</v>
      </c>
      <c r="H540">
        <v>144</v>
      </c>
      <c r="I540">
        <v>127</v>
      </c>
      <c r="J540">
        <v>34</v>
      </c>
      <c r="K540">
        <v>15</v>
      </c>
      <c r="L540">
        <v>180</v>
      </c>
      <c r="M540">
        <v>0.217</v>
      </c>
      <c r="N540">
        <v>6.7107269999999955E-2</v>
      </c>
      <c r="O540">
        <v>5.4272780745330262E-3</v>
      </c>
      <c r="P540">
        <v>160439.59</v>
      </c>
      <c r="Q540">
        <v>12754.63</v>
      </c>
      <c r="U540">
        <v>162340.99</v>
      </c>
      <c r="V540">
        <v>5950</v>
      </c>
      <c r="W540">
        <v>995</v>
      </c>
      <c r="X540">
        <v>3666.79</v>
      </c>
      <c r="Y540">
        <v>613.19000000000005</v>
      </c>
      <c r="Z540">
        <v>2283.21</v>
      </c>
      <c r="AA540">
        <v>381.81</v>
      </c>
      <c r="AB540" t="s">
        <v>55</v>
      </c>
      <c r="AC540">
        <v>0</v>
      </c>
      <c r="AD540">
        <v>1</v>
      </c>
      <c r="AE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73145.289999999994</v>
      </c>
      <c r="AV540">
        <v>72750.45</v>
      </c>
      <c r="AW540">
        <v>160439.59</v>
      </c>
      <c r="BA540" t="s">
        <v>86</v>
      </c>
      <c r="BB540">
        <v>0</v>
      </c>
    </row>
    <row r="541" spans="1:54" x14ac:dyDescent="0.2">
      <c r="A541" t="s">
        <v>85</v>
      </c>
      <c r="B541" s="1">
        <v>45412</v>
      </c>
      <c r="C541">
        <v>0</v>
      </c>
      <c r="D541">
        <v>7270986</v>
      </c>
      <c r="E541" t="s">
        <v>54</v>
      </c>
      <c r="F541" t="s">
        <v>86</v>
      </c>
      <c r="G541" s="1">
        <v>44363</v>
      </c>
      <c r="H541">
        <v>120</v>
      </c>
      <c r="I541">
        <v>110</v>
      </c>
      <c r="J541">
        <v>34</v>
      </c>
      <c r="K541">
        <v>24</v>
      </c>
      <c r="L541">
        <v>180</v>
      </c>
      <c r="M541">
        <v>0.25700000000000001</v>
      </c>
      <c r="N541">
        <v>6.6966000000000026E-2</v>
      </c>
      <c r="O541">
        <v>5.4161854094636475E-3</v>
      </c>
      <c r="P541">
        <v>43956.66</v>
      </c>
      <c r="Q541">
        <v>0</v>
      </c>
      <c r="U541">
        <v>44514.99</v>
      </c>
      <c r="V541">
        <v>2450</v>
      </c>
      <c r="W541">
        <v>995</v>
      </c>
      <c r="X541">
        <v>1509.86</v>
      </c>
      <c r="Y541">
        <v>613.19000000000005</v>
      </c>
      <c r="Z541">
        <v>940.14</v>
      </c>
      <c r="AA541">
        <v>381.81</v>
      </c>
      <c r="AB541" t="s">
        <v>55</v>
      </c>
      <c r="AC541">
        <v>0</v>
      </c>
      <c r="AD541">
        <v>1</v>
      </c>
      <c r="AE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20348.12</v>
      </c>
      <c r="AV541">
        <v>20238.5</v>
      </c>
      <c r="AW541">
        <v>43956.66</v>
      </c>
      <c r="BA541" t="s">
        <v>86</v>
      </c>
      <c r="BB541">
        <v>0</v>
      </c>
    </row>
    <row r="542" spans="1:54" x14ac:dyDescent="0.2">
      <c r="A542" t="s">
        <v>85</v>
      </c>
      <c r="B542" s="1">
        <v>45412</v>
      </c>
      <c r="C542">
        <v>0</v>
      </c>
      <c r="D542">
        <v>7270382</v>
      </c>
      <c r="E542" t="s">
        <v>54</v>
      </c>
      <c r="F542" t="s">
        <v>86</v>
      </c>
      <c r="G542" s="1">
        <v>44361</v>
      </c>
      <c r="H542">
        <v>156</v>
      </c>
      <c r="I542">
        <v>145</v>
      </c>
      <c r="J542">
        <v>34</v>
      </c>
      <c r="K542">
        <v>23</v>
      </c>
      <c r="L542">
        <v>180</v>
      </c>
      <c r="M542">
        <v>0.23699999999999999</v>
      </c>
      <c r="N542">
        <v>6.4178100000000002E-2</v>
      </c>
      <c r="O542">
        <v>5.1970007449355649E-3</v>
      </c>
      <c r="P542">
        <v>297383.09000000003</v>
      </c>
      <c r="Q542">
        <v>21060.69</v>
      </c>
      <c r="U542">
        <v>306220.36</v>
      </c>
      <c r="V542">
        <v>25024.77</v>
      </c>
      <c r="W542">
        <v>1995</v>
      </c>
      <c r="X542">
        <v>15421.95</v>
      </c>
      <c r="Y542">
        <v>1229.45</v>
      </c>
      <c r="Z542">
        <v>9602.82</v>
      </c>
      <c r="AA542">
        <v>765.55</v>
      </c>
      <c r="AB542" t="s">
        <v>55</v>
      </c>
      <c r="AC542">
        <v>0</v>
      </c>
      <c r="AD542">
        <v>1</v>
      </c>
      <c r="AE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148168.67000000001</v>
      </c>
      <c r="AV542">
        <v>147402.62</v>
      </c>
      <c r="AW542">
        <v>297383.09000000003</v>
      </c>
      <c r="BA542" t="s">
        <v>86</v>
      </c>
      <c r="BB542">
        <v>0</v>
      </c>
    </row>
    <row r="543" spans="1:54" x14ac:dyDescent="0.2">
      <c r="A543" t="s">
        <v>85</v>
      </c>
      <c r="B543" s="1">
        <v>45412</v>
      </c>
      <c r="C543">
        <v>0</v>
      </c>
      <c r="D543">
        <v>7269301</v>
      </c>
      <c r="E543" t="s">
        <v>54</v>
      </c>
      <c r="F543" t="s">
        <v>86</v>
      </c>
      <c r="G543" s="1">
        <v>44363</v>
      </c>
      <c r="H543">
        <v>144</v>
      </c>
      <c r="I543">
        <v>131</v>
      </c>
      <c r="J543">
        <v>34</v>
      </c>
      <c r="K543">
        <v>21</v>
      </c>
      <c r="L543">
        <v>180</v>
      </c>
      <c r="M543">
        <v>0.247</v>
      </c>
      <c r="N543">
        <v>4.7845500000000103E-2</v>
      </c>
      <c r="O543">
        <v>3.9022577600913433E-3</v>
      </c>
      <c r="P543">
        <v>34478.019999999997</v>
      </c>
      <c r="Q543">
        <v>0</v>
      </c>
      <c r="U543">
        <v>39276.6</v>
      </c>
      <c r="V543">
        <v>13500</v>
      </c>
      <c r="W543">
        <v>995</v>
      </c>
      <c r="X543">
        <v>8319.61</v>
      </c>
      <c r="Y543">
        <v>613.19000000000005</v>
      </c>
      <c r="Z543">
        <v>5180.3900000000003</v>
      </c>
      <c r="AA543">
        <v>381.81</v>
      </c>
      <c r="AB543" t="s">
        <v>55</v>
      </c>
      <c r="AC543">
        <v>0</v>
      </c>
      <c r="AD543">
        <v>1</v>
      </c>
      <c r="AE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17437.62</v>
      </c>
      <c r="AV543">
        <v>17369.84</v>
      </c>
      <c r="AW543">
        <v>34478.019999999997</v>
      </c>
      <c r="BA543" t="s">
        <v>86</v>
      </c>
      <c r="BB543">
        <v>0</v>
      </c>
    </row>
    <row r="544" spans="1:54" x14ac:dyDescent="0.2">
      <c r="A544" t="s">
        <v>85</v>
      </c>
      <c r="B544" s="1">
        <v>45412</v>
      </c>
      <c r="C544">
        <v>0</v>
      </c>
      <c r="D544">
        <v>7269319</v>
      </c>
      <c r="E544" t="s">
        <v>54</v>
      </c>
      <c r="F544" t="s">
        <v>86</v>
      </c>
      <c r="G544" s="1">
        <v>44358</v>
      </c>
      <c r="H544">
        <v>180</v>
      </c>
      <c r="I544">
        <v>162</v>
      </c>
      <c r="J544">
        <v>34</v>
      </c>
      <c r="K544">
        <v>15</v>
      </c>
      <c r="L544">
        <v>180</v>
      </c>
      <c r="M544">
        <v>0.217</v>
      </c>
      <c r="N544">
        <v>6.4466800000000046E-2</v>
      </c>
      <c r="O544">
        <v>5.2197227510806243E-3</v>
      </c>
      <c r="P544">
        <v>167401.17000000001</v>
      </c>
      <c r="Q544">
        <v>13408.45</v>
      </c>
      <c r="U544">
        <v>172077.21</v>
      </c>
      <c r="V544">
        <v>14180.7</v>
      </c>
      <c r="W544">
        <v>1995</v>
      </c>
      <c r="X544">
        <v>8739.11</v>
      </c>
      <c r="Y544">
        <v>1229.45</v>
      </c>
      <c r="Z544">
        <v>5441.59</v>
      </c>
      <c r="AA544">
        <v>765.55</v>
      </c>
      <c r="AB544" t="s">
        <v>55</v>
      </c>
      <c r="AC544">
        <v>0</v>
      </c>
      <c r="AD544">
        <v>1</v>
      </c>
      <c r="AE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77485.679999999993</v>
      </c>
      <c r="AV544">
        <v>77083.33</v>
      </c>
      <c r="AW544">
        <v>167401.17000000001</v>
      </c>
      <c r="BA544" t="s">
        <v>86</v>
      </c>
      <c r="BB544">
        <v>0</v>
      </c>
    </row>
    <row r="545" spans="1:54" x14ac:dyDescent="0.2">
      <c r="A545" t="s">
        <v>85</v>
      </c>
      <c r="B545" s="1">
        <v>45412</v>
      </c>
      <c r="C545">
        <v>0</v>
      </c>
      <c r="D545">
        <v>7269343</v>
      </c>
      <c r="E545" t="s">
        <v>54</v>
      </c>
      <c r="F545" t="s">
        <v>86</v>
      </c>
      <c r="G545" s="1">
        <v>44377</v>
      </c>
      <c r="H545">
        <v>120</v>
      </c>
      <c r="I545">
        <v>112</v>
      </c>
      <c r="J545">
        <v>34</v>
      </c>
      <c r="K545">
        <v>26</v>
      </c>
      <c r="L545">
        <v>180</v>
      </c>
      <c r="M545">
        <v>0.25700000000000001</v>
      </c>
      <c r="N545">
        <v>6.3676039999999989E-2</v>
      </c>
      <c r="O545">
        <v>5.1574728731165198E-3</v>
      </c>
      <c r="P545">
        <v>264311.46999999997</v>
      </c>
      <c r="Q545">
        <v>24437.85</v>
      </c>
      <c r="U545">
        <v>272988.69</v>
      </c>
      <c r="V545">
        <v>24607.69</v>
      </c>
      <c r="W545">
        <v>1995</v>
      </c>
      <c r="X545">
        <v>15164.92</v>
      </c>
      <c r="Y545">
        <v>1229.45</v>
      </c>
      <c r="Z545">
        <v>9442.77</v>
      </c>
      <c r="AA545">
        <v>765.55</v>
      </c>
      <c r="AB545" t="s">
        <v>55</v>
      </c>
      <c r="AC545">
        <v>0</v>
      </c>
      <c r="AD545">
        <v>1</v>
      </c>
      <c r="AE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138563.54</v>
      </c>
      <c r="AV545">
        <v>137852.57</v>
      </c>
      <c r="AW545">
        <v>264311.46999999997</v>
      </c>
      <c r="BA545" t="s">
        <v>86</v>
      </c>
      <c r="BB545">
        <v>0</v>
      </c>
    </row>
    <row r="546" spans="1:54" x14ac:dyDescent="0.2">
      <c r="A546" t="s">
        <v>85</v>
      </c>
      <c r="B546" s="1">
        <v>45412</v>
      </c>
      <c r="C546">
        <v>0</v>
      </c>
      <c r="D546">
        <v>7269095</v>
      </c>
      <c r="E546" t="s">
        <v>54</v>
      </c>
      <c r="F546" t="s">
        <v>86</v>
      </c>
      <c r="G546" s="1">
        <v>44356</v>
      </c>
      <c r="H546">
        <v>60</v>
      </c>
      <c r="I546">
        <v>46</v>
      </c>
      <c r="J546">
        <v>34</v>
      </c>
      <c r="K546">
        <v>25</v>
      </c>
      <c r="L546">
        <v>180</v>
      </c>
      <c r="M546">
        <v>0.11700000000000001</v>
      </c>
      <c r="N546">
        <v>4.9970100000000048</v>
      </c>
      <c r="O546">
        <v>0.16098775287415656</v>
      </c>
      <c r="P546">
        <v>5894.56</v>
      </c>
      <c r="Q546">
        <v>0</v>
      </c>
      <c r="U546">
        <v>13867.01</v>
      </c>
      <c r="V546">
        <v>21271.06</v>
      </c>
      <c r="W546">
        <v>495</v>
      </c>
      <c r="X546">
        <v>13108.66</v>
      </c>
      <c r="Y546">
        <v>305.05</v>
      </c>
      <c r="Z546">
        <v>8162.4</v>
      </c>
      <c r="AA546">
        <v>189.95</v>
      </c>
      <c r="AB546" t="s">
        <v>55</v>
      </c>
      <c r="AC546">
        <v>0</v>
      </c>
      <c r="AD546">
        <v>1</v>
      </c>
      <c r="AE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6399.49</v>
      </c>
      <c r="AV546">
        <v>5512.11</v>
      </c>
      <c r="AW546">
        <v>5894.56</v>
      </c>
      <c r="BA546" t="s">
        <v>86</v>
      </c>
      <c r="BB546">
        <v>0</v>
      </c>
    </row>
    <row r="547" spans="1:54" x14ac:dyDescent="0.2">
      <c r="A547" t="s">
        <v>85</v>
      </c>
      <c r="B547" s="1">
        <v>45412</v>
      </c>
      <c r="C547">
        <v>0</v>
      </c>
      <c r="D547">
        <v>7267685</v>
      </c>
      <c r="E547" t="s">
        <v>54</v>
      </c>
      <c r="F547" t="s">
        <v>86</v>
      </c>
      <c r="G547" s="1">
        <v>44351</v>
      </c>
      <c r="H547">
        <v>180</v>
      </c>
      <c r="I547">
        <v>171</v>
      </c>
      <c r="J547">
        <v>34</v>
      </c>
      <c r="K547">
        <v>26</v>
      </c>
      <c r="L547">
        <v>180</v>
      </c>
      <c r="M547">
        <v>0.13200000000000001</v>
      </c>
      <c r="N547">
        <v>6.5583349999999985E-2</v>
      </c>
      <c r="O547">
        <v>5.3075471875152491E-3</v>
      </c>
      <c r="P547">
        <v>163898.88</v>
      </c>
      <c r="Q547">
        <v>0</v>
      </c>
      <c r="U547">
        <v>167354.39000000001</v>
      </c>
      <c r="V547">
        <v>9500</v>
      </c>
      <c r="W547">
        <v>495</v>
      </c>
      <c r="X547">
        <v>5854.54</v>
      </c>
      <c r="Y547">
        <v>305.05</v>
      </c>
      <c r="Z547">
        <v>3645.46</v>
      </c>
      <c r="AA547">
        <v>189.95</v>
      </c>
      <c r="AB547" t="s">
        <v>55</v>
      </c>
      <c r="AC547">
        <v>0</v>
      </c>
      <c r="AD547">
        <v>1</v>
      </c>
      <c r="AE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77966.2</v>
      </c>
      <c r="AV547">
        <v>77554.58</v>
      </c>
      <c r="AW547">
        <v>163898.88</v>
      </c>
      <c r="BA547" t="s">
        <v>86</v>
      </c>
      <c r="BB547">
        <v>0</v>
      </c>
    </row>
    <row r="548" spans="1:54" x14ac:dyDescent="0.2">
      <c r="A548" t="s">
        <v>85</v>
      </c>
      <c r="B548" s="1">
        <v>45412</v>
      </c>
      <c r="C548">
        <v>0</v>
      </c>
      <c r="D548">
        <v>7267925</v>
      </c>
      <c r="E548" t="s">
        <v>54</v>
      </c>
      <c r="F548" t="s">
        <v>86</v>
      </c>
      <c r="G548" s="1">
        <v>44351</v>
      </c>
      <c r="H548">
        <v>180</v>
      </c>
      <c r="I548">
        <v>171</v>
      </c>
      <c r="J548">
        <v>34</v>
      </c>
      <c r="K548">
        <v>26</v>
      </c>
      <c r="L548">
        <v>180</v>
      </c>
      <c r="M548">
        <v>0.25700000000000001</v>
      </c>
      <c r="N548">
        <v>6.6477750000000002E-2</v>
      </c>
      <c r="O548">
        <v>5.3778371493069521E-3</v>
      </c>
      <c r="P548">
        <v>196298.11</v>
      </c>
      <c r="Q548">
        <v>18369.41</v>
      </c>
      <c r="U548">
        <v>199369.89</v>
      </c>
      <c r="V548">
        <v>9000</v>
      </c>
      <c r="W548">
        <v>995</v>
      </c>
      <c r="X548">
        <v>5546.41</v>
      </c>
      <c r="Y548">
        <v>613.19000000000005</v>
      </c>
      <c r="Z548">
        <v>3453.59</v>
      </c>
      <c r="AA548">
        <v>381.81</v>
      </c>
      <c r="AB548" t="s">
        <v>55</v>
      </c>
      <c r="AC548">
        <v>0</v>
      </c>
      <c r="AD548">
        <v>1</v>
      </c>
      <c r="AE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101439.26</v>
      </c>
      <c r="AV548">
        <v>100896.65</v>
      </c>
      <c r="AW548">
        <v>196298.11</v>
      </c>
      <c r="BA548" t="s">
        <v>86</v>
      </c>
      <c r="BB548">
        <v>0</v>
      </c>
    </row>
    <row r="549" spans="1:54" x14ac:dyDescent="0.2">
      <c r="A549" t="s">
        <v>85</v>
      </c>
      <c r="B549" s="1">
        <v>45412</v>
      </c>
      <c r="C549">
        <v>0</v>
      </c>
      <c r="D549">
        <v>7266786</v>
      </c>
      <c r="E549" t="s">
        <v>54</v>
      </c>
      <c r="F549" t="s">
        <v>86</v>
      </c>
      <c r="G549" s="1">
        <v>44355</v>
      </c>
      <c r="H549">
        <v>180</v>
      </c>
      <c r="I549">
        <v>167</v>
      </c>
      <c r="J549">
        <v>34</v>
      </c>
      <c r="K549">
        <v>22</v>
      </c>
      <c r="L549">
        <v>180</v>
      </c>
      <c r="M549">
        <v>0.17699999999999999</v>
      </c>
      <c r="N549">
        <v>6.7106629999999987E-2</v>
      </c>
      <c r="O549">
        <v>5.427227824112979E-3</v>
      </c>
      <c r="P549">
        <v>143389.17000000001</v>
      </c>
      <c r="Q549">
        <v>0</v>
      </c>
      <c r="U549">
        <v>145089.10999999999</v>
      </c>
      <c r="V549">
        <v>5425</v>
      </c>
      <c r="W549">
        <v>995</v>
      </c>
      <c r="X549">
        <v>3343.25</v>
      </c>
      <c r="Y549">
        <v>613.19000000000005</v>
      </c>
      <c r="Z549">
        <v>2081.75</v>
      </c>
      <c r="AA549">
        <v>381.81</v>
      </c>
      <c r="AB549" t="s">
        <v>55</v>
      </c>
      <c r="AC549">
        <v>0</v>
      </c>
      <c r="AD549">
        <v>1</v>
      </c>
      <c r="AE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65050.26</v>
      </c>
      <c r="AV549">
        <v>64699.12</v>
      </c>
      <c r="AW549">
        <v>143389.17000000001</v>
      </c>
      <c r="BA549" t="s">
        <v>86</v>
      </c>
      <c r="BB549">
        <v>0</v>
      </c>
    </row>
    <row r="550" spans="1:54" x14ac:dyDescent="0.2">
      <c r="A550" t="s">
        <v>85</v>
      </c>
      <c r="B550" s="1">
        <v>45412</v>
      </c>
      <c r="C550">
        <v>0</v>
      </c>
      <c r="D550">
        <v>7266752</v>
      </c>
      <c r="E550" t="s">
        <v>54</v>
      </c>
      <c r="F550" t="s">
        <v>86</v>
      </c>
      <c r="G550" s="1">
        <v>44371</v>
      </c>
      <c r="H550">
        <v>144</v>
      </c>
      <c r="I550">
        <v>134</v>
      </c>
      <c r="J550">
        <v>34</v>
      </c>
      <c r="K550">
        <v>24</v>
      </c>
      <c r="L550">
        <v>180</v>
      </c>
      <c r="M550">
        <v>0.247</v>
      </c>
      <c r="N550">
        <v>6.6729000000000052E-2</v>
      </c>
      <c r="O550">
        <v>5.3975729025053099E-3</v>
      </c>
      <c r="P550">
        <v>282572.65000000002</v>
      </c>
      <c r="Q550">
        <v>0</v>
      </c>
      <c r="U550">
        <v>286565.39</v>
      </c>
      <c r="V550">
        <v>11400</v>
      </c>
      <c r="W550">
        <v>995</v>
      </c>
      <c r="X550">
        <v>7025.45</v>
      </c>
      <c r="Y550">
        <v>613.19000000000005</v>
      </c>
      <c r="Z550">
        <v>4374.55</v>
      </c>
      <c r="AA550">
        <v>381.81</v>
      </c>
      <c r="AB550" t="s">
        <v>55</v>
      </c>
      <c r="AC550">
        <v>0</v>
      </c>
      <c r="AD550">
        <v>1</v>
      </c>
      <c r="AE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130991.07</v>
      </c>
      <c r="AV550">
        <v>130287.83</v>
      </c>
      <c r="AW550">
        <v>282572.65000000002</v>
      </c>
      <c r="BA550" t="s">
        <v>86</v>
      </c>
      <c r="BB550">
        <v>0</v>
      </c>
    </row>
    <row r="551" spans="1:54" x14ac:dyDescent="0.2">
      <c r="A551" t="s">
        <v>85</v>
      </c>
      <c r="B551" s="1">
        <v>45412</v>
      </c>
      <c r="C551">
        <v>0</v>
      </c>
      <c r="D551">
        <v>7265952</v>
      </c>
      <c r="E551" t="s">
        <v>54</v>
      </c>
      <c r="F551" t="s">
        <v>86</v>
      </c>
      <c r="G551" s="1">
        <v>43650</v>
      </c>
      <c r="H551">
        <v>180</v>
      </c>
      <c r="I551">
        <v>166</v>
      </c>
      <c r="J551">
        <v>57</v>
      </c>
      <c r="K551">
        <v>44</v>
      </c>
      <c r="L551">
        <v>180</v>
      </c>
      <c r="M551">
        <v>0.20649999999999999</v>
      </c>
      <c r="N551">
        <v>6.7897320000000011E-2</v>
      </c>
      <c r="O551">
        <v>5.4892888058064582E-3</v>
      </c>
      <c r="P551">
        <v>98849.53</v>
      </c>
      <c r="Q551">
        <v>7810.88</v>
      </c>
      <c r="U551">
        <v>99553.12</v>
      </c>
      <c r="V551">
        <v>4500</v>
      </c>
      <c r="W551">
        <v>995</v>
      </c>
      <c r="X551">
        <v>3596.67</v>
      </c>
      <c r="Y551">
        <v>795.26</v>
      </c>
      <c r="Z551">
        <v>903.33</v>
      </c>
      <c r="AA551">
        <v>199.74</v>
      </c>
      <c r="AB551" t="s">
        <v>55</v>
      </c>
      <c r="AC551">
        <v>0</v>
      </c>
      <c r="AD551">
        <v>1</v>
      </c>
      <c r="AE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58528.34</v>
      </c>
      <c r="AV551">
        <v>58208.82</v>
      </c>
      <c r="AW551">
        <v>98849.53</v>
      </c>
      <c r="BA551" t="s">
        <v>86</v>
      </c>
      <c r="BB551">
        <v>0</v>
      </c>
    </row>
    <row r="552" spans="1:54" x14ac:dyDescent="0.2">
      <c r="A552" t="s">
        <v>85</v>
      </c>
      <c r="B552" s="1">
        <v>45412</v>
      </c>
      <c r="C552">
        <v>0</v>
      </c>
      <c r="D552">
        <v>7267271</v>
      </c>
      <c r="E552" t="s">
        <v>54</v>
      </c>
      <c r="F552" t="s">
        <v>86</v>
      </c>
      <c r="G552" s="1">
        <v>44349</v>
      </c>
      <c r="H552">
        <v>120</v>
      </c>
      <c r="I552">
        <v>104</v>
      </c>
      <c r="J552">
        <v>34</v>
      </c>
      <c r="K552">
        <v>19</v>
      </c>
      <c r="L552">
        <v>180</v>
      </c>
      <c r="M552">
        <v>0.13200000000000001</v>
      </c>
      <c r="N552">
        <v>6.7058010000000001E-2</v>
      </c>
      <c r="O552">
        <v>5.4234102817540819E-3</v>
      </c>
      <c r="P552">
        <v>158894.29999999999</v>
      </c>
      <c r="Q552">
        <v>6496.57</v>
      </c>
      <c r="U552">
        <v>160824.47</v>
      </c>
      <c r="V552">
        <v>5525</v>
      </c>
      <c r="W552">
        <v>495</v>
      </c>
      <c r="X552">
        <v>3404.88</v>
      </c>
      <c r="Y552">
        <v>305.05</v>
      </c>
      <c r="Z552">
        <v>2120.12</v>
      </c>
      <c r="AA552">
        <v>189.95</v>
      </c>
      <c r="AB552" t="s">
        <v>55</v>
      </c>
      <c r="AC552">
        <v>0</v>
      </c>
      <c r="AD552">
        <v>1</v>
      </c>
      <c r="AE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72821.58</v>
      </c>
      <c r="AV552">
        <v>72428.77</v>
      </c>
      <c r="AW552">
        <v>158894.29999999999</v>
      </c>
      <c r="BA552" t="s">
        <v>86</v>
      </c>
      <c r="BB552">
        <v>0</v>
      </c>
    </row>
    <row r="553" spans="1:54" x14ac:dyDescent="0.2">
      <c r="A553" t="s">
        <v>85</v>
      </c>
      <c r="B553" s="1">
        <v>45412</v>
      </c>
      <c r="C553">
        <v>0</v>
      </c>
      <c r="D553">
        <v>7267396</v>
      </c>
      <c r="E553" t="s">
        <v>54</v>
      </c>
      <c r="F553" t="s">
        <v>86</v>
      </c>
      <c r="G553" s="1">
        <v>44350</v>
      </c>
      <c r="H553">
        <v>180</v>
      </c>
      <c r="I553">
        <v>164</v>
      </c>
      <c r="J553">
        <v>34</v>
      </c>
      <c r="K553">
        <v>19</v>
      </c>
      <c r="L553">
        <v>180</v>
      </c>
      <c r="M553">
        <v>0.11700000000000001</v>
      </c>
      <c r="N553">
        <v>6.6355100000000028E-2</v>
      </c>
      <c r="O553">
        <v>5.3682014115827847E-3</v>
      </c>
      <c r="P553">
        <v>56306.92</v>
      </c>
      <c r="Q553">
        <v>150.91999999999999</v>
      </c>
      <c r="U553">
        <v>57229.8</v>
      </c>
      <c r="V553">
        <v>2700</v>
      </c>
      <c r="W553">
        <v>295</v>
      </c>
      <c r="X553">
        <v>1663.92</v>
      </c>
      <c r="Y553">
        <v>181.8</v>
      </c>
      <c r="Z553">
        <v>1036.08</v>
      </c>
      <c r="AA553">
        <v>113.2</v>
      </c>
      <c r="AB553" t="s">
        <v>55</v>
      </c>
      <c r="AC553">
        <v>0</v>
      </c>
      <c r="AD553">
        <v>1</v>
      </c>
      <c r="AE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24973.279999999999</v>
      </c>
      <c r="AV553">
        <v>24839.93</v>
      </c>
      <c r="AW553">
        <v>56306.92</v>
      </c>
      <c r="BA553" t="s">
        <v>86</v>
      </c>
      <c r="BB553">
        <v>0</v>
      </c>
    </row>
    <row r="554" spans="1:54" x14ac:dyDescent="0.2">
      <c r="A554" t="s">
        <v>85</v>
      </c>
      <c r="B554" s="1">
        <v>45412</v>
      </c>
      <c r="C554">
        <v>0</v>
      </c>
      <c r="D554">
        <v>7266430</v>
      </c>
      <c r="E554" t="s">
        <v>54</v>
      </c>
      <c r="F554" t="s">
        <v>86</v>
      </c>
      <c r="G554" s="1">
        <v>44347</v>
      </c>
      <c r="H554">
        <v>180</v>
      </c>
      <c r="I554">
        <v>166</v>
      </c>
      <c r="J554">
        <v>35</v>
      </c>
      <c r="K554">
        <v>21</v>
      </c>
      <c r="L554">
        <v>180</v>
      </c>
      <c r="M554">
        <v>0.14699999999999999</v>
      </c>
      <c r="N554">
        <v>6.4670359999999982E-2</v>
      </c>
      <c r="O554">
        <v>5.2357404555769538E-3</v>
      </c>
      <c r="P554">
        <v>290819.15000000002</v>
      </c>
      <c r="Q554">
        <v>9571.52</v>
      </c>
      <c r="U554">
        <v>298578.02</v>
      </c>
      <c r="V554">
        <v>21292.18</v>
      </c>
      <c r="W554">
        <v>495</v>
      </c>
      <c r="X554">
        <v>13348.64</v>
      </c>
      <c r="Y554">
        <v>310.33</v>
      </c>
      <c r="Z554">
        <v>7943.54</v>
      </c>
      <c r="AA554">
        <v>184.67</v>
      </c>
      <c r="AB554" t="s">
        <v>55</v>
      </c>
      <c r="AC554">
        <v>0</v>
      </c>
      <c r="AD554">
        <v>1</v>
      </c>
      <c r="AE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136809.04999999999</v>
      </c>
      <c r="AV554">
        <v>136096.48000000001</v>
      </c>
      <c r="AW554">
        <v>290819.15000000002</v>
      </c>
      <c r="BA554" t="s">
        <v>86</v>
      </c>
      <c r="BB554">
        <v>0</v>
      </c>
    </row>
    <row r="555" spans="1:54" x14ac:dyDescent="0.2">
      <c r="A555" t="s">
        <v>85</v>
      </c>
      <c r="B555" s="1">
        <v>45412</v>
      </c>
      <c r="C555">
        <v>0</v>
      </c>
      <c r="D555">
        <v>7266448</v>
      </c>
      <c r="E555" t="s">
        <v>54</v>
      </c>
      <c r="F555" t="s">
        <v>86</v>
      </c>
      <c r="G555" s="1">
        <v>44364</v>
      </c>
      <c r="H555">
        <v>60</v>
      </c>
      <c r="I555">
        <v>45</v>
      </c>
      <c r="J555">
        <v>34</v>
      </c>
      <c r="K555">
        <v>19</v>
      </c>
      <c r="L555">
        <v>180</v>
      </c>
      <c r="M555">
        <v>0.25700000000000001</v>
      </c>
      <c r="N555">
        <v>4.9970100000000048</v>
      </c>
      <c r="O555">
        <v>0.16098775287415656</v>
      </c>
      <c r="P555">
        <v>1564.13</v>
      </c>
      <c r="Q555">
        <v>0</v>
      </c>
      <c r="U555">
        <v>3143.19</v>
      </c>
      <c r="V555">
        <v>5110</v>
      </c>
      <c r="W555">
        <v>995</v>
      </c>
      <c r="X555">
        <v>3149.13</v>
      </c>
      <c r="Y555">
        <v>613.19000000000005</v>
      </c>
      <c r="Z555">
        <v>1960.87</v>
      </c>
      <c r="AA555">
        <v>381.81</v>
      </c>
      <c r="AB555" t="s">
        <v>55</v>
      </c>
      <c r="AC555">
        <v>0</v>
      </c>
      <c r="AD555">
        <v>1</v>
      </c>
      <c r="AE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1367.98</v>
      </c>
      <c r="AV555">
        <v>1178.29</v>
      </c>
      <c r="AW555">
        <v>1564.13</v>
      </c>
      <c r="BA555" t="s">
        <v>86</v>
      </c>
      <c r="BB555">
        <v>0</v>
      </c>
    </row>
    <row r="556" spans="1:54" x14ac:dyDescent="0.2">
      <c r="A556" t="s">
        <v>85</v>
      </c>
      <c r="B556" s="1">
        <v>45412</v>
      </c>
      <c r="C556">
        <v>0</v>
      </c>
      <c r="D556">
        <v>7265010</v>
      </c>
      <c r="E556" t="s">
        <v>54</v>
      </c>
      <c r="F556" t="s">
        <v>86</v>
      </c>
      <c r="G556" s="1">
        <v>44344</v>
      </c>
      <c r="H556">
        <v>144</v>
      </c>
      <c r="I556">
        <v>131</v>
      </c>
      <c r="J556">
        <v>35</v>
      </c>
      <c r="K556">
        <v>22</v>
      </c>
      <c r="L556">
        <v>180</v>
      </c>
      <c r="M556">
        <v>0.17699999999999999</v>
      </c>
      <c r="N556">
        <v>6.4770700000000042E-2</v>
      </c>
      <c r="O556">
        <v>5.2436349643576463E-3</v>
      </c>
      <c r="P556">
        <v>85963.34</v>
      </c>
      <c r="Q556">
        <v>0</v>
      </c>
      <c r="U556">
        <v>88203.64</v>
      </c>
      <c r="V556">
        <v>7000</v>
      </c>
      <c r="W556">
        <v>995</v>
      </c>
      <c r="X556">
        <v>4388.49</v>
      </c>
      <c r="Y556">
        <v>623.79</v>
      </c>
      <c r="Z556">
        <v>2611.5100000000002</v>
      </c>
      <c r="AA556">
        <v>371.21</v>
      </c>
      <c r="AB556" t="s">
        <v>55</v>
      </c>
      <c r="AC556">
        <v>0</v>
      </c>
      <c r="AD556">
        <v>1</v>
      </c>
      <c r="AE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39545.83</v>
      </c>
      <c r="AV556">
        <v>39339.550000000003</v>
      </c>
      <c r="AW556">
        <v>85963.34</v>
      </c>
      <c r="BA556" t="s">
        <v>86</v>
      </c>
      <c r="BB556">
        <v>0</v>
      </c>
    </row>
    <row r="557" spans="1:54" x14ac:dyDescent="0.2">
      <c r="A557" t="s">
        <v>85</v>
      </c>
      <c r="B557" s="1">
        <v>45412</v>
      </c>
      <c r="C557">
        <v>0</v>
      </c>
      <c r="D557">
        <v>7263387</v>
      </c>
      <c r="E557" t="s">
        <v>54</v>
      </c>
      <c r="F557" t="s">
        <v>86</v>
      </c>
      <c r="G557" s="1">
        <v>44342</v>
      </c>
      <c r="H557">
        <v>144</v>
      </c>
      <c r="I557">
        <v>132</v>
      </c>
      <c r="J557">
        <v>35</v>
      </c>
      <c r="K557">
        <v>23</v>
      </c>
      <c r="L557">
        <v>180</v>
      </c>
      <c r="M557">
        <v>0.25700000000000001</v>
      </c>
      <c r="N557">
        <v>6.6550840000000014E-2</v>
      </c>
      <c r="O557">
        <v>5.3835788274687602E-3</v>
      </c>
      <c r="P557">
        <v>85992.01</v>
      </c>
      <c r="Q557">
        <v>7835.24</v>
      </c>
      <c r="U557">
        <v>87299.63</v>
      </c>
      <c r="V557">
        <v>4500</v>
      </c>
      <c r="W557">
        <v>995</v>
      </c>
      <c r="X557">
        <v>2821.17</v>
      </c>
      <c r="Y557">
        <v>623.79</v>
      </c>
      <c r="Z557">
        <v>1678.83</v>
      </c>
      <c r="AA557">
        <v>371.21</v>
      </c>
      <c r="AB557" t="s">
        <v>55</v>
      </c>
      <c r="AC557">
        <v>0</v>
      </c>
      <c r="AD557">
        <v>1</v>
      </c>
      <c r="AE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95134.87</v>
      </c>
      <c r="AV557">
        <v>94625.45</v>
      </c>
      <c r="AW557">
        <v>85992.01</v>
      </c>
      <c r="BA557" t="s">
        <v>56</v>
      </c>
      <c r="BB557">
        <v>1</v>
      </c>
    </row>
    <row r="558" spans="1:54" x14ac:dyDescent="0.2">
      <c r="A558" t="s">
        <v>85</v>
      </c>
      <c r="B558" s="1">
        <v>45412</v>
      </c>
      <c r="C558">
        <v>0</v>
      </c>
      <c r="D558">
        <v>7263627</v>
      </c>
      <c r="E558" t="s">
        <v>54</v>
      </c>
      <c r="F558" t="s">
        <v>86</v>
      </c>
      <c r="G558" s="1">
        <v>44344</v>
      </c>
      <c r="H558">
        <v>120</v>
      </c>
      <c r="I558">
        <v>112</v>
      </c>
      <c r="J558">
        <v>35</v>
      </c>
      <c r="K558">
        <v>27</v>
      </c>
      <c r="L558">
        <v>180</v>
      </c>
      <c r="M558">
        <v>0.25700000000000001</v>
      </c>
      <c r="N558">
        <v>6.7002969999999995E-2</v>
      </c>
      <c r="O558">
        <v>5.4190884617792978E-3</v>
      </c>
      <c r="P558">
        <v>195222.48</v>
      </c>
      <c r="Q558">
        <v>0</v>
      </c>
      <c r="U558">
        <v>197658.65</v>
      </c>
      <c r="V558">
        <v>7525</v>
      </c>
      <c r="W558">
        <v>995</v>
      </c>
      <c r="X558">
        <v>4717.62</v>
      </c>
      <c r="Y558">
        <v>623.79</v>
      </c>
      <c r="Z558">
        <v>2807.38</v>
      </c>
      <c r="AA558">
        <v>371.21</v>
      </c>
      <c r="AB558" t="s">
        <v>55</v>
      </c>
      <c r="AC558">
        <v>0</v>
      </c>
      <c r="AD558">
        <v>1</v>
      </c>
      <c r="AE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92951.27</v>
      </c>
      <c r="AV558">
        <v>92450.27</v>
      </c>
      <c r="AW558">
        <v>195222.48</v>
      </c>
      <c r="BA558" t="s">
        <v>86</v>
      </c>
      <c r="BB558">
        <v>0</v>
      </c>
    </row>
    <row r="559" spans="1:54" x14ac:dyDescent="0.2">
      <c r="A559" t="s">
        <v>85</v>
      </c>
      <c r="B559" s="1">
        <v>45412</v>
      </c>
      <c r="C559">
        <v>0</v>
      </c>
      <c r="D559">
        <v>7263643</v>
      </c>
      <c r="E559" t="s">
        <v>54</v>
      </c>
      <c r="F559" t="s">
        <v>86</v>
      </c>
      <c r="G559" s="1">
        <v>44347</v>
      </c>
      <c r="H559">
        <v>84</v>
      </c>
      <c r="I559">
        <v>75</v>
      </c>
      <c r="J559">
        <v>35</v>
      </c>
      <c r="K559">
        <v>26</v>
      </c>
      <c r="L559">
        <v>180</v>
      </c>
      <c r="M559">
        <v>0.14699999999999999</v>
      </c>
      <c r="N559">
        <v>6.620110999999998E-2</v>
      </c>
      <c r="O559">
        <v>5.3561020744878896E-3</v>
      </c>
      <c r="P559">
        <v>70091.839999999997</v>
      </c>
      <c r="Q559">
        <v>3528.91</v>
      </c>
      <c r="U559">
        <v>71306.19</v>
      </c>
      <c r="V559">
        <v>3750</v>
      </c>
      <c r="W559">
        <v>495</v>
      </c>
      <c r="X559">
        <v>2350.98</v>
      </c>
      <c r="Y559">
        <v>310.33</v>
      </c>
      <c r="Z559">
        <v>1399.02</v>
      </c>
      <c r="AA559">
        <v>184.67</v>
      </c>
      <c r="AB559" t="s">
        <v>55</v>
      </c>
      <c r="AC559">
        <v>0</v>
      </c>
      <c r="AD559">
        <v>1</v>
      </c>
      <c r="AE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34863.79</v>
      </c>
      <c r="AV559">
        <v>34678.050000000003</v>
      </c>
      <c r="AW559">
        <v>70091.839999999997</v>
      </c>
      <c r="BA559" t="s">
        <v>86</v>
      </c>
      <c r="BB559">
        <v>0</v>
      </c>
    </row>
    <row r="560" spans="1:54" x14ac:dyDescent="0.2">
      <c r="A560" t="s">
        <v>85</v>
      </c>
      <c r="B560" s="1">
        <v>45412</v>
      </c>
      <c r="C560">
        <v>0</v>
      </c>
      <c r="D560">
        <v>7264682</v>
      </c>
      <c r="E560" t="s">
        <v>54</v>
      </c>
      <c r="F560" t="s">
        <v>86</v>
      </c>
      <c r="G560" s="1">
        <v>44343</v>
      </c>
      <c r="H560">
        <v>180</v>
      </c>
      <c r="I560">
        <v>167</v>
      </c>
      <c r="J560">
        <v>35</v>
      </c>
      <c r="K560">
        <v>22</v>
      </c>
      <c r="L560">
        <v>180</v>
      </c>
      <c r="M560">
        <v>0.17699999999999999</v>
      </c>
      <c r="N560">
        <v>6.7403469999999965E-2</v>
      </c>
      <c r="O560">
        <v>5.4505316324162667E-3</v>
      </c>
      <c r="P560">
        <v>143711.91</v>
      </c>
      <c r="Q560">
        <v>8708.0300000000007</v>
      </c>
      <c r="U560">
        <v>145159.43</v>
      </c>
      <c r="V560">
        <v>4875</v>
      </c>
      <c r="W560">
        <v>995</v>
      </c>
      <c r="X560">
        <v>3056.27</v>
      </c>
      <c r="Y560">
        <v>623.79</v>
      </c>
      <c r="Z560">
        <v>1818.73</v>
      </c>
      <c r="AA560">
        <v>371.21</v>
      </c>
      <c r="AB560" t="s">
        <v>55</v>
      </c>
      <c r="AC560">
        <v>0</v>
      </c>
      <c r="AD560">
        <v>1</v>
      </c>
      <c r="AE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153867.46</v>
      </c>
      <c r="AV560">
        <v>153033.35</v>
      </c>
      <c r="AW560">
        <v>143711.91</v>
      </c>
      <c r="BA560" t="s">
        <v>56</v>
      </c>
      <c r="BB560">
        <v>1</v>
      </c>
    </row>
    <row r="561" spans="1:54" x14ac:dyDescent="0.2">
      <c r="A561" t="s">
        <v>85</v>
      </c>
      <c r="B561" s="1">
        <v>45412</v>
      </c>
      <c r="C561">
        <v>0</v>
      </c>
      <c r="D561">
        <v>7263957</v>
      </c>
      <c r="E561" t="s">
        <v>54</v>
      </c>
      <c r="F561" t="s">
        <v>86</v>
      </c>
      <c r="G561" s="1">
        <v>44342</v>
      </c>
      <c r="H561">
        <v>180</v>
      </c>
      <c r="I561">
        <v>170</v>
      </c>
      <c r="J561">
        <v>35</v>
      </c>
      <c r="K561">
        <v>25</v>
      </c>
      <c r="L561">
        <v>180</v>
      </c>
      <c r="M561">
        <v>0.217</v>
      </c>
      <c r="N561">
        <v>6.4655210000000018E-2</v>
      </c>
      <c r="O561">
        <v>5.2345484309177515E-3</v>
      </c>
      <c r="P561">
        <v>244181.13</v>
      </c>
      <c r="Q561">
        <v>0</v>
      </c>
      <c r="U561">
        <v>250718.43</v>
      </c>
      <c r="V561">
        <v>19517.84</v>
      </c>
      <c r="W561">
        <v>1995</v>
      </c>
      <c r="X561">
        <v>12236.26</v>
      </c>
      <c r="Y561">
        <v>1250.72</v>
      </c>
      <c r="Z561">
        <v>7281.58</v>
      </c>
      <c r="AA561">
        <v>744.28</v>
      </c>
      <c r="AB561" t="s">
        <v>55</v>
      </c>
      <c r="AC561">
        <v>0</v>
      </c>
      <c r="AD561">
        <v>1</v>
      </c>
      <c r="AE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115704.05</v>
      </c>
      <c r="AV561">
        <v>115101.55</v>
      </c>
      <c r="AW561">
        <v>244181.13</v>
      </c>
      <c r="BA561" t="s">
        <v>86</v>
      </c>
      <c r="BB561">
        <v>0</v>
      </c>
    </row>
    <row r="562" spans="1:54" x14ac:dyDescent="0.2">
      <c r="A562" t="s">
        <v>85</v>
      </c>
      <c r="B562" s="1">
        <v>45412</v>
      </c>
      <c r="C562">
        <v>0</v>
      </c>
      <c r="D562">
        <v>7264088</v>
      </c>
      <c r="E562" t="s">
        <v>54</v>
      </c>
      <c r="F562" t="s">
        <v>86</v>
      </c>
      <c r="G562" s="1">
        <v>44344</v>
      </c>
      <c r="H562">
        <v>180</v>
      </c>
      <c r="I562">
        <v>164</v>
      </c>
      <c r="J562">
        <v>35</v>
      </c>
      <c r="K562">
        <v>19</v>
      </c>
      <c r="L562">
        <v>180</v>
      </c>
      <c r="M562">
        <v>0.217</v>
      </c>
      <c r="N562">
        <v>6.6143479999999977E-2</v>
      </c>
      <c r="O562">
        <v>5.3515735451712398E-3</v>
      </c>
      <c r="P562">
        <v>282002.09999999998</v>
      </c>
      <c r="Q562">
        <v>17238.259999999998</v>
      </c>
      <c r="U562">
        <v>286986.36</v>
      </c>
      <c r="V562">
        <v>14355</v>
      </c>
      <c r="W562">
        <v>995</v>
      </c>
      <c r="X562">
        <v>8999.5300000000007</v>
      </c>
      <c r="Y562">
        <v>623.79</v>
      </c>
      <c r="Z562">
        <v>5355.47</v>
      </c>
      <c r="AA562">
        <v>371.21</v>
      </c>
      <c r="AB562" t="s">
        <v>55</v>
      </c>
      <c r="AC562">
        <v>0</v>
      </c>
      <c r="AD562">
        <v>1</v>
      </c>
      <c r="AE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132404.85999999999</v>
      </c>
      <c r="AV562">
        <v>131700.06</v>
      </c>
      <c r="AW562">
        <v>282002.09999999998</v>
      </c>
      <c r="BA562" t="s">
        <v>86</v>
      </c>
      <c r="BB562">
        <v>0</v>
      </c>
    </row>
    <row r="563" spans="1:54" x14ac:dyDescent="0.2">
      <c r="A563" t="s">
        <v>85</v>
      </c>
      <c r="B563" s="1">
        <v>45412</v>
      </c>
      <c r="C563">
        <v>0</v>
      </c>
      <c r="D563">
        <v>7260904</v>
      </c>
      <c r="E563" t="s">
        <v>54</v>
      </c>
      <c r="F563" t="s">
        <v>86</v>
      </c>
      <c r="G563" s="1">
        <v>44342</v>
      </c>
      <c r="H563">
        <v>144</v>
      </c>
      <c r="I563">
        <v>133</v>
      </c>
      <c r="J563">
        <v>35</v>
      </c>
      <c r="K563">
        <v>24</v>
      </c>
      <c r="L563">
        <v>180</v>
      </c>
      <c r="M563">
        <v>0.17699999999999999</v>
      </c>
      <c r="N563">
        <v>6.6975800000000058E-2</v>
      </c>
      <c r="O563">
        <v>5.4169549589559995E-3</v>
      </c>
      <c r="P563">
        <v>44410.55</v>
      </c>
      <c r="Q563">
        <v>0</v>
      </c>
      <c r="U563">
        <v>44972.02</v>
      </c>
      <c r="V563">
        <v>2500</v>
      </c>
      <c r="W563">
        <v>995</v>
      </c>
      <c r="X563">
        <v>1567.32</v>
      </c>
      <c r="Y563">
        <v>623.79</v>
      </c>
      <c r="Z563">
        <v>932.68</v>
      </c>
      <c r="AA563">
        <v>371.21</v>
      </c>
      <c r="AB563" t="s">
        <v>55</v>
      </c>
      <c r="AC563">
        <v>0</v>
      </c>
      <c r="AD563">
        <v>1</v>
      </c>
      <c r="AE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20557.03</v>
      </c>
      <c r="AV563">
        <v>20446.27</v>
      </c>
      <c r="AW563">
        <v>44410.55</v>
      </c>
      <c r="BA563" t="s">
        <v>86</v>
      </c>
      <c r="BB563">
        <v>0</v>
      </c>
    </row>
    <row r="564" spans="1:54" x14ac:dyDescent="0.2">
      <c r="A564" t="s">
        <v>85</v>
      </c>
      <c r="B564" s="1">
        <v>45412</v>
      </c>
      <c r="C564">
        <v>0</v>
      </c>
      <c r="D564">
        <v>7262660</v>
      </c>
      <c r="E564" t="s">
        <v>54</v>
      </c>
      <c r="F564" t="s">
        <v>86</v>
      </c>
      <c r="G564" s="1">
        <v>44340</v>
      </c>
      <c r="H564">
        <v>60</v>
      </c>
      <c r="I564">
        <v>55</v>
      </c>
      <c r="J564">
        <v>35</v>
      </c>
      <c r="K564">
        <v>30</v>
      </c>
      <c r="L564">
        <v>180</v>
      </c>
      <c r="M564">
        <v>0.217</v>
      </c>
      <c r="N564">
        <v>5.9203800000000119E-2</v>
      </c>
      <c r="O564">
        <v>4.8046106154207013E-3</v>
      </c>
      <c r="P564">
        <v>50548.27</v>
      </c>
      <c r="Q564">
        <v>0</v>
      </c>
      <c r="U564">
        <v>53643.37</v>
      </c>
      <c r="V564">
        <v>10291.219999999999</v>
      </c>
      <c r="W564">
        <v>1995</v>
      </c>
      <c r="X564">
        <v>6451.84</v>
      </c>
      <c r="Y564">
        <v>1250.72</v>
      </c>
      <c r="Z564">
        <v>3839.38</v>
      </c>
      <c r="AA564">
        <v>744.28</v>
      </c>
      <c r="AB564" t="s">
        <v>55</v>
      </c>
      <c r="AC564">
        <v>0</v>
      </c>
      <c r="AD564">
        <v>1</v>
      </c>
      <c r="AE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25933</v>
      </c>
      <c r="AV564">
        <v>25809</v>
      </c>
      <c r="AW564">
        <v>50548.27</v>
      </c>
      <c r="BA564" t="s">
        <v>86</v>
      </c>
      <c r="BB564">
        <v>0</v>
      </c>
    </row>
    <row r="565" spans="1:54" x14ac:dyDescent="0.2">
      <c r="A565" t="s">
        <v>85</v>
      </c>
      <c r="B565" s="1">
        <v>45412</v>
      </c>
      <c r="C565">
        <v>0</v>
      </c>
      <c r="D565">
        <v>7258866</v>
      </c>
      <c r="E565" t="s">
        <v>54</v>
      </c>
      <c r="F565" t="s">
        <v>86</v>
      </c>
      <c r="G565" s="1">
        <v>44327</v>
      </c>
      <c r="H565">
        <v>180</v>
      </c>
      <c r="I565">
        <v>163</v>
      </c>
      <c r="J565">
        <v>35</v>
      </c>
      <c r="K565">
        <v>19</v>
      </c>
      <c r="L565">
        <v>180</v>
      </c>
      <c r="M565">
        <v>0.25700000000000001</v>
      </c>
      <c r="N565">
        <v>6.5129010000000015E-2</v>
      </c>
      <c r="O565">
        <v>5.2718203649273487E-3</v>
      </c>
      <c r="P565">
        <v>257315.92</v>
      </c>
      <c r="Q565">
        <v>14860.29</v>
      </c>
      <c r="U565">
        <v>263456.05</v>
      </c>
      <c r="V565">
        <v>18453.23</v>
      </c>
      <c r="W565">
        <v>1995</v>
      </c>
      <c r="X565">
        <v>11568.82</v>
      </c>
      <c r="Y565">
        <v>1250.72</v>
      </c>
      <c r="Z565">
        <v>6884.41</v>
      </c>
      <c r="AA565">
        <v>744.28</v>
      </c>
      <c r="AB565" t="s">
        <v>55</v>
      </c>
      <c r="AC565">
        <v>0</v>
      </c>
      <c r="AD565">
        <v>1</v>
      </c>
      <c r="AE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121129.04</v>
      </c>
      <c r="AV565">
        <v>120493.82</v>
      </c>
      <c r="AW565">
        <v>257315.92</v>
      </c>
      <c r="BA565" t="s">
        <v>86</v>
      </c>
      <c r="BB565">
        <v>0</v>
      </c>
    </row>
    <row r="566" spans="1:54" x14ac:dyDescent="0.2">
      <c r="A566" t="s">
        <v>85</v>
      </c>
      <c r="B566" s="1">
        <v>45412</v>
      </c>
      <c r="C566">
        <v>0</v>
      </c>
      <c r="D566">
        <v>7261977</v>
      </c>
      <c r="E566" t="s">
        <v>54</v>
      </c>
      <c r="F566" t="s">
        <v>86</v>
      </c>
      <c r="G566" s="1">
        <v>44337</v>
      </c>
      <c r="H566">
        <v>144</v>
      </c>
      <c r="I566">
        <v>134</v>
      </c>
      <c r="J566">
        <v>35</v>
      </c>
      <c r="K566">
        <v>25</v>
      </c>
      <c r="L566">
        <v>180</v>
      </c>
      <c r="M566">
        <v>0.25700000000000001</v>
      </c>
      <c r="N566">
        <v>6.5739000000000034E-2</v>
      </c>
      <c r="O566">
        <v>5.3197834443765579E-3</v>
      </c>
      <c r="P566">
        <v>101118.81</v>
      </c>
      <c r="Q566">
        <v>9358.43</v>
      </c>
      <c r="U566">
        <v>103154.77</v>
      </c>
      <c r="V566">
        <v>7452.26</v>
      </c>
      <c r="W566">
        <v>1995</v>
      </c>
      <c r="X566">
        <v>4672.0200000000004</v>
      </c>
      <c r="Y566">
        <v>1250.72</v>
      </c>
      <c r="Z566">
        <v>2780.24</v>
      </c>
      <c r="AA566">
        <v>744.28</v>
      </c>
      <c r="AB566" t="s">
        <v>55</v>
      </c>
      <c r="AC566">
        <v>0</v>
      </c>
      <c r="AD566">
        <v>1</v>
      </c>
      <c r="AE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51923.72</v>
      </c>
      <c r="AV566">
        <v>51648.959999999999</v>
      </c>
      <c r="AW566">
        <v>101118.81</v>
      </c>
      <c r="BA566" t="s">
        <v>86</v>
      </c>
      <c r="BB566">
        <v>0</v>
      </c>
    </row>
    <row r="567" spans="1:54" x14ac:dyDescent="0.2">
      <c r="A567" t="s">
        <v>85</v>
      </c>
      <c r="B567" s="1">
        <v>45412</v>
      </c>
      <c r="C567">
        <v>0</v>
      </c>
      <c r="D567">
        <v>7261381</v>
      </c>
      <c r="E567" t="s">
        <v>54</v>
      </c>
      <c r="F567" t="s">
        <v>86</v>
      </c>
      <c r="G567" s="1">
        <v>44341</v>
      </c>
      <c r="H567">
        <v>120</v>
      </c>
      <c r="I567">
        <v>112</v>
      </c>
      <c r="J567">
        <v>35</v>
      </c>
      <c r="K567">
        <v>27</v>
      </c>
      <c r="L567">
        <v>180</v>
      </c>
      <c r="M567">
        <v>0.187</v>
      </c>
      <c r="N567">
        <v>6.5535760000000012E-2</v>
      </c>
      <c r="O567">
        <v>5.3038056239431697E-3</v>
      </c>
      <c r="P567">
        <v>171142.53</v>
      </c>
      <c r="Q567">
        <v>0</v>
      </c>
      <c r="U567">
        <v>174800.51</v>
      </c>
      <c r="V567">
        <v>10800</v>
      </c>
      <c r="W567">
        <v>995</v>
      </c>
      <c r="X567">
        <v>6770.81</v>
      </c>
      <c r="Y567">
        <v>623.79</v>
      </c>
      <c r="Z567">
        <v>4029.19</v>
      </c>
      <c r="AA567">
        <v>371.21</v>
      </c>
      <c r="AB567" t="s">
        <v>55</v>
      </c>
      <c r="AC567">
        <v>0</v>
      </c>
      <c r="AD567">
        <v>1</v>
      </c>
      <c r="AE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82201.960000000006</v>
      </c>
      <c r="AV567">
        <v>81768.28</v>
      </c>
      <c r="AW567">
        <v>171142.53</v>
      </c>
      <c r="BA567" t="s">
        <v>86</v>
      </c>
      <c r="BB567">
        <v>0</v>
      </c>
    </row>
    <row r="568" spans="1:54" x14ac:dyDescent="0.2">
      <c r="A568" t="s">
        <v>85</v>
      </c>
      <c r="B568" s="1">
        <v>45412</v>
      </c>
      <c r="C568">
        <v>0</v>
      </c>
      <c r="D568">
        <v>7261431</v>
      </c>
      <c r="E568" t="s">
        <v>54</v>
      </c>
      <c r="F568" t="s">
        <v>86</v>
      </c>
      <c r="G568" s="1">
        <v>44337</v>
      </c>
      <c r="H568">
        <v>144</v>
      </c>
      <c r="I568">
        <v>127</v>
      </c>
      <c r="J568">
        <v>35</v>
      </c>
      <c r="K568">
        <v>17</v>
      </c>
      <c r="L568">
        <v>180</v>
      </c>
      <c r="M568">
        <v>0.187</v>
      </c>
      <c r="N568">
        <v>6.599975000000001E-2</v>
      </c>
      <c r="O568">
        <v>5.3402783540128507E-3</v>
      </c>
      <c r="P568">
        <v>115755.05</v>
      </c>
      <c r="Q568">
        <v>0</v>
      </c>
      <c r="U568">
        <v>117902.08</v>
      </c>
      <c r="V568">
        <v>6750</v>
      </c>
      <c r="W568">
        <v>995</v>
      </c>
      <c r="X568">
        <v>4231.76</v>
      </c>
      <c r="Y568">
        <v>623.79</v>
      </c>
      <c r="Z568">
        <v>2518.2399999999998</v>
      </c>
      <c r="AA568">
        <v>371.21</v>
      </c>
      <c r="AB568" t="s">
        <v>55</v>
      </c>
      <c r="AC568">
        <v>0</v>
      </c>
      <c r="AD568">
        <v>1</v>
      </c>
      <c r="AE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50282.78</v>
      </c>
      <c r="AV568">
        <v>50015.68</v>
      </c>
      <c r="AW568">
        <v>115755.05</v>
      </c>
      <c r="BA568" t="s">
        <v>86</v>
      </c>
      <c r="BB568">
        <v>0</v>
      </c>
    </row>
    <row r="569" spans="1:54" x14ac:dyDescent="0.2">
      <c r="A569" t="s">
        <v>85</v>
      </c>
      <c r="B569" s="1">
        <v>45412</v>
      </c>
      <c r="C569">
        <v>0</v>
      </c>
      <c r="D569">
        <v>7261530</v>
      </c>
      <c r="E569" t="s">
        <v>54</v>
      </c>
      <c r="F569" t="s">
        <v>86</v>
      </c>
      <c r="G569" s="1">
        <v>44335</v>
      </c>
      <c r="H569">
        <v>180</v>
      </c>
      <c r="I569">
        <v>169</v>
      </c>
      <c r="J569">
        <v>35</v>
      </c>
      <c r="K569">
        <v>24</v>
      </c>
      <c r="L569">
        <v>180</v>
      </c>
      <c r="M569">
        <v>0.19700000000000001</v>
      </c>
      <c r="N569">
        <v>6.6158969999999998E-2</v>
      </c>
      <c r="O569">
        <v>5.3527907617227921E-3</v>
      </c>
      <c r="P569">
        <v>297200.27</v>
      </c>
      <c r="Q569">
        <v>20077.82</v>
      </c>
      <c r="U569">
        <v>302425.15999999997</v>
      </c>
      <c r="V569">
        <v>15000</v>
      </c>
      <c r="W569">
        <v>995</v>
      </c>
      <c r="X569">
        <v>9403.9</v>
      </c>
      <c r="Y569">
        <v>623.79</v>
      </c>
      <c r="Z569">
        <v>5596.1</v>
      </c>
      <c r="AA569">
        <v>371.21</v>
      </c>
      <c r="AB569" t="s">
        <v>55</v>
      </c>
      <c r="AC569">
        <v>0</v>
      </c>
      <c r="AD569">
        <v>1</v>
      </c>
      <c r="AE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161251.49</v>
      </c>
      <c r="AV569">
        <v>160392.94</v>
      </c>
      <c r="AW569">
        <v>297200.27</v>
      </c>
      <c r="BA569" t="s">
        <v>57</v>
      </c>
      <c r="BB569">
        <v>1</v>
      </c>
    </row>
    <row r="570" spans="1:54" x14ac:dyDescent="0.2">
      <c r="A570" t="s">
        <v>85</v>
      </c>
      <c r="B570" s="1">
        <v>45412</v>
      </c>
      <c r="C570">
        <v>0</v>
      </c>
      <c r="D570">
        <v>7257355</v>
      </c>
      <c r="E570" t="s">
        <v>54</v>
      </c>
      <c r="F570" t="s">
        <v>86</v>
      </c>
      <c r="G570" s="1">
        <v>44320</v>
      </c>
      <c r="H570">
        <v>36</v>
      </c>
      <c r="I570">
        <v>22</v>
      </c>
      <c r="J570">
        <v>35</v>
      </c>
      <c r="K570">
        <v>22</v>
      </c>
      <c r="L570">
        <v>180</v>
      </c>
      <c r="M570">
        <v>0.14699999999999999</v>
      </c>
      <c r="N570">
        <v>6.3863500000000031E-2</v>
      </c>
      <c r="O570">
        <v>5.1722338561392966E-3</v>
      </c>
      <c r="P570">
        <v>56881.87</v>
      </c>
      <c r="Q570">
        <v>2079.59</v>
      </c>
      <c r="U570">
        <v>58683.09</v>
      </c>
      <c r="V570">
        <v>5323.05</v>
      </c>
      <c r="W570">
        <v>495</v>
      </c>
      <c r="X570">
        <v>3337.16</v>
      </c>
      <c r="Y570">
        <v>310.33</v>
      </c>
      <c r="Z570">
        <v>1985.89</v>
      </c>
      <c r="AA570">
        <v>184.67</v>
      </c>
      <c r="AB570" t="s">
        <v>55</v>
      </c>
      <c r="AC570">
        <v>0</v>
      </c>
      <c r="AD570">
        <v>1</v>
      </c>
      <c r="AE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27242.76</v>
      </c>
      <c r="AV570">
        <v>27102.58</v>
      </c>
      <c r="AW570">
        <v>56881.87</v>
      </c>
      <c r="BA570" t="s">
        <v>86</v>
      </c>
      <c r="BB570">
        <v>0</v>
      </c>
    </row>
    <row r="571" spans="1:54" x14ac:dyDescent="0.2">
      <c r="A571" t="s">
        <v>85</v>
      </c>
      <c r="B571" s="1">
        <v>45412</v>
      </c>
      <c r="C571">
        <v>0</v>
      </c>
      <c r="D571">
        <v>7255474</v>
      </c>
      <c r="E571" t="s">
        <v>54</v>
      </c>
      <c r="F571" t="s">
        <v>86</v>
      </c>
      <c r="G571" s="1">
        <v>44344</v>
      </c>
      <c r="H571">
        <v>120</v>
      </c>
      <c r="I571">
        <v>112</v>
      </c>
      <c r="J571">
        <v>35</v>
      </c>
      <c r="K571">
        <v>27</v>
      </c>
      <c r="L571">
        <v>180</v>
      </c>
      <c r="M571">
        <v>0.217</v>
      </c>
      <c r="N571">
        <v>6.6304449999999973E-2</v>
      </c>
      <c r="O571">
        <v>5.3642219051066586E-3</v>
      </c>
      <c r="P571">
        <v>88362.49</v>
      </c>
      <c r="Q571">
        <v>1280.3399999999999</v>
      </c>
      <c r="U571">
        <v>89837.99</v>
      </c>
      <c r="V571">
        <v>4950</v>
      </c>
      <c r="W571">
        <v>995</v>
      </c>
      <c r="X571">
        <v>3103.29</v>
      </c>
      <c r="Y571">
        <v>623.79</v>
      </c>
      <c r="Z571">
        <v>1846.71</v>
      </c>
      <c r="AA571">
        <v>371.21</v>
      </c>
      <c r="AB571" t="s">
        <v>55</v>
      </c>
      <c r="AC571">
        <v>0</v>
      </c>
      <c r="AD571">
        <v>1</v>
      </c>
      <c r="AE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42849.45</v>
      </c>
      <c r="AV571">
        <v>42620.82</v>
      </c>
      <c r="AW571">
        <v>88362.49</v>
      </c>
      <c r="BA571" t="s">
        <v>86</v>
      </c>
      <c r="BB571">
        <v>0</v>
      </c>
    </row>
    <row r="572" spans="1:54" x14ac:dyDescent="0.2">
      <c r="A572" t="s">
        <v>85</v>
      </c>
      <c r="B572" s="1">
        <v>45412</v>
      </c>
      <c r="C572">
        <v>0</v>
      </c>
      <c r="D572">
        <v>7256027</v>
      </c>
      <c r="E572" t="s">
        <v>54</v>
      </c>
      <c r="F572" t="s">
        <v>86</v>
      </c>
      <c r="G572" s="1">
        <v>44316</v>
      </c>
      <c r="H572">
        <v>180</v>
      </c>
      <c r="I572">
        <v>168</v>
      </c>
      <c r="J572">
        <v>36</v>
      </c>
      <c r="K572">
        <v>24</v>
      </c>
      <c r="L572">
        <v>180</v>
      </c>
      <c r="M572">
        <v>0.25700000000000001</v>
      </c>
      <c r="N572">
        <v>6.2456700000000108E-2</v>
      </c>
      <c r="O572">
        <v>5.0614013101704103E-3</v>
      </c>
      <c r="P572">
        <v>282223.05</v>
      </c>
      <c r="Q572">
        <v>0</v>
      </c>
      <c r="U572">
        <v>293639.52</v>
      </c>
      <c r="V572">
        <v>33470.480000000003</v>
      </c>
      <c r="W572">
        <v>1995</v>
      </c>
      <c r="X572">
        <v>21330.400000000001</v>
      </c>
      <c r="Y572">
        <v>1271.3900000000001</v>
      </c>
      <c r="Z572">
        <v>12140.08</v>
      </c>
      <c r="AA572">
        <v>723.61</v>
      </c>
      <c r="AB572" t="s">
        <v>55</v>
      </c>
      <c r="AC572">
        <v>0</v>
      </c>
      <c r="AD572">
        <v>1</v>
      </c>
      <c r="AE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146819.76</v>
      </c>
      <c r="AV572">
        <v>146080.39000000001</v>
      </c>
      <c r="AW572">
        <v>282223.05</v>
      </c>
      <c r="BA572" t="s">
        <v>57</v>
      </c>
      <c r="BB572">
        <v>1</v>
      </c>
    </row>
    <row r="573" spans="1:54" x14ac:dyDescent="0.2">
      <c r="A573" t="s">
        <v>85</v>
      </c>
      <c r="B573" s="1">
        <v>45412</v>
      </c>
      <c r="C573">
        <v>0</v>
      </c>
      <c r="D573">
        <v>7256910</v>
      </c>
      <c r="E573" t="s">
        <v>54</v>
      </c>
      <c r="F573" t="s">
        <v>86</v>
      </c>
      <c r="G573" s="1">
        <v>44323</v>
      </c>
      <c r="H573">
        <v>120</v>
      </c>
      <c r="I573">
        <v>111</v>
      </c>
      <c r="J573">
        <v>35</v>
      </c>
      <c r="K573">
        <v>27</v>
      </c>
      <c r="L573">
        <v>180</v>
      </c>
      <c r="M573">
        <v>0.25700000000000001</v>
      </c>
      <c r="N573">
        <v>6.7247110000000013E-2</v>
      </c>
      <c r="O573">
        <v>5.4382571288502657E-3</v>
      </c>
      <c r="P573">
        <v>274615.63</v>
      </c>
      <c r="Q573">
        <v>1389.99</v>
      </c>
      <c r="U573">
        <v>277639.39</v>
      </c>
      <c r="V573">
        <v>9100</v>
      </c>
      <c r="W573">
        <v>995</v>
      </c>
      <c r="X573">
        <v>5705.03</v>
      </c>
      <c r="Y573">
        <v>623.79</v>
      </c>
      <c r="Z573">
        <v>3394.97</v>
      </c>
      <c r="AA573">
        <v>371.21</v>
      </c>
      <c r="AB573" t="s">
        <v>55</v>
      </c>
      <c r="AC573">
        <v>0</v>
      </c>
      <c r="AD573">
        <v>1</v>
      </c>
      <c r="AE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131216.79999999999</v>
      </c>
      <c r="AV573">
        <v>130507.07</v>
      </c>
      <c r="AW573">
        <v>274615.63</v>
      </c>
      <c r="BA573" t="s">
        <v>86</v>
      </c>
      <c r="BB573">
        <v>0</v>
      </c>
    </row>
    <row r="574" spans="1:54" x14ac:dyDescent="0.2">
      <c r="A574" t="s">
        <v>85</v>
      </c>
      <c r="B574" s="1">
        <v>45412</v>
      </c>
      <c r="C574">
        <v>0</v>
      </c>
      <c r="D574">
        <v>7257108</v>
      </c>
      <c r="E574" t="s">
        <v>54</v>
      </c>
      <c r="F574" t="s">
        <v>86</v>
      </c>
      <c r="G574" s="1">
        <v>44320</v>
      </c>
      <c r="H574">
        <v>120</v>
      </c>
      <c r="I574">
        <v>109</v>
      </c>
      <c r="J574">
        <v>35</v>
      </c>
      <c r="K574">
        <v>25</v>
      </c>
      <c r="L574">
        <v>180</v>
      </c>
      <c r="M574">
        <v>0.25700000000000001</v>
      </c>
      <c r="N574">
        <v>6.5222910000000037E-2</v>
      </c>
      <c r="O574">
        <v>5.2792052944818924E-3</v>
      </c>
      <c r="P574">
        <v>104485.11</v>
      </c>
      <c r="Q574">
        <v>0</v>
      </c>
      <c r="U574">
        <v>106918.25</v>
      </c>
      <c r="V574">
        <v>8516.8700000000008</v>
      </c>
      <c r="W574">
        <v>1995</v>
      </c>
      <c r="X574">
        <v>5339.45</v>
      </c>
      <c r="Y574">
        <v>1250.72</v>
      </c>
      <c r="Z574">
        <v>3177.42</v>
      </c>
      <c r="AA574">
        <v>744.28</v>
      </c>
      <c r="AB574" t="s">
        <v>55</v>
      </c>
      <c r="AC574">
        <v>0</v>
      </c>
      <c r="AD574">
        <v>1</v>
      </c>
      <c r="AE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49341.71</v>
      </c>
      <c r="AV574">
        <v>49082.59</v>
      </c>
      <c r="AW574">
        <v>104485.11</v>
      </c>
      <c r="BA574" t="s">
        <v>86</v>
      </c>
      <c r="BB574">
        <v>0</v>
      </c>
    </row>
    <row r="575" spans="1:54" x14ac:dyDescent="0.2">
      <c r="A575" t="s">
        <v>85</v>
      </c>
      <c r="B575" s="1">
        <v>45412</v>
      </c>
      <c r="C575">
        <v>0</v>
      </c>
      <c r="D575">
        <v>7257215</v>
      </c>
      <c r="E575" t="s">
        <v>54</v>
      </c>
      <c r="F575" t="s">
        <v>86</v>
      </c>
      <c r="G575" s="1">
        <v>44321</v>
      </c>
      <c r="H575">
        <v>36</v>
      </c>
      <c r="I575">
        <v>20</v>
      </c>
      <c r="J575">
        <v>35</v>
      </c>
      <c r="K575">
        <v>20</v>
      </c>
      <c r="L575">
        <v>180</v>
      </c>
      <c r="M575">
        <v>0.17699999999999999</v>
      </c>
      <c r="N575">
        <v>6.6173229999999986E-2</v>
      </c>
      <c r="O575">
        <v>5.3539113095624202E-3</v>
      </c>
      <c r="P575">
        <v>94471.83</v>
      </c>
      <c r="Q575">
        <v>0</v>
      </c>
      <c r="U575">
        <v>96124.54</v>
      </c>
      <c r="V575">
        <v>5425</v>
      </c>
      <c r="W575">
        <v>995</v>
      </c>
      <c r="X575">
        <v>3401.08</v>
      </c>
      <c r="Y575">
        <v>623.79</v>
      </c>
      <c r="Z575">
        <v>2023.92</v>
      </c>
      <c r="AA575">
        <v>371.21</v>
      </c>
      <c r="AB575" t="s">
        <v>55</v>
      </c>
      <c r="AC575">
        <v>0</v>
      </c>
      <c r="AD575">
        <v>1</v>
      </c>
      <c r="AE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42255.8</v>
      </c>
      <c r="AV575">
        <v>42030.77</v>
      </c>
      <c r="AW575">
        <v>94471.83</v>
      </c>
      <c r="BA575" t="s">
        <v>86</v>
      </c>
      <c r="BB575">
        <v>0</v>
      </c>
    </row>
    <row r="576" spans="1:54" x14ac:dyDescent="0.2">
      <c r="A576" t="s">
        <v>85</v>
      </c>
      <c r="B576" s="1">
        <v>45412</v>
      </c>
      <c r="C576">
        <v>0</v>
      </c>
      <c r="D576">
        <v>7255359</v>
      </c>
      <c r="E576" t="s">
        <v>54</v>
      </c>
      <c r="F576" t="s">
        <v>86</v>
      </c>
      <c r="G576" s="1">
        <v>44342</v>
      </c>
      <c r="H576">
        <v>180</v>
      </c>
      <c r="I576">
        <v>166</v>
      </c>
      <c r="J576">
        <v>35</v>
      </c>
      <c r="K576">
        <v>21</v>
      </c>
      <c r="L576">
        <v>180</v>
      </c>
      <c r="M576">
        <v>0.217</v>
      </c>
      <c r="N576">
        <v>6.6498149999999978E-2</v>
      </c>
      <c r="O576">
        <v>5.3794397336106581E-3</v>
      </c>
      <c r="P576">
        <v>257241.86</v>
      </c>
      <c r="Q576">
        <v>19417.63</v>
      </c>
      <c r="U576">
        <v>261235.61</v>
      </c>
      <c r="V576">
        <v>11700</v>
      </c>
      <c r="W576">
        <v>995</v>
      </c>
      <c r="X576">
        <v>7335.04</v>
      </c>
      <c r="Y576">
        <v>623.79</v>
      </c>
      <c r="Z576">
        <v>4364.96</v>
      </c>
      <c r="AA576">
        <v>371.21</v>
      </c>
      <c r="AB576" t="s">
        <v>55</v>
      </c>
      <c r="AC576">
        <v>0</v>
      </c>
      <c r="AD576">
        <v>1</v>
      </c>
      <c r="AE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124601.53</v>
      </c>
      <c r="AV576">
        <v>123934.83</v>
      </c>
      <c r="AW576">
        <v>257241.86</v>
      </c>
      <c r="BA576" t="s">
        <v>86</v>
      </c>
      <c r="BB576">
        <v>0</v>
      </c>
    </row>
    <row r="577" spans="1:54" x14ac:dyDescent="0.2">
      <c r="A577" t="s">
        <v>85</v>
      </c>
      <c r="B577" s="1">
        <v>45412</v>
      </c>
      <c r="C577">
        <v>0</v>
      </c>
      <c r="D577">
        <v>7255565</v>
      </c>
      <c r="E577" t="s">
        <v>54</v>
      </c>
      <c r="F577" t="s">
        <v>86</v>
      </c>
      <c r="G577" s="1">
        <v>44315</v>
      </c>
      <c r="H577">
        <v>180</v>
      </c>
      <c r="I577">
        <v>166</v>
      </c>
      <c r="J577">
        <v>36</v>
      </c>
      <c r="K577">
        <v>22</v>
      </c>
      <c r="L577">
        <v>180</v>
      </c>
      <c r="M577">
        <v>0.25700000000000001</v>
      </c>
      <c r="N577">
        <v>6.7231659999999999E-2</v>
      </c>
      <c r="O577">
        <v>5.4370441902955591E-3</v>
      </c>
      <c r="P577">
        <v>213309.5</v>
      </c>
      <c r="Q577">
        <v>12044.78</v>
      </c>
      <c r="U577">
        <v>215677.99</v>
      </c>
      <c r="V577">
        <v>7525</v>
      </c>
      <c r="W577">
        <v>995</v>
      </c>
      <c r="X577">
        <v>4795.6099999999997</v>
      </c>
      <c r="Y577">
        <v>634.1</v>
      </c>
      <c r="Z577">
        <v>2729.39</v>
      </c>
      <c r="AA577">
        <v>360.9</v>
      </c>
      <c r="AB577" t="s">
        <v>55</v>
      </c>
      <c r="AC577">
        <v>0</v>
      </c>
      <c r="AD577">
        <v>1</v>
      </c>
      <c r="AE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113861.38</v>
      </c>
      <c r="AV577">
        <v>113245.66</v>
      </c>
      <c r="AW577">
        <v>213309.5</v>
      </c>
      <c r="BA577" t="s">
        <v>57</v>
      </c>
      <c r="BB577">
        <v>1</v>
      </c>
    </row>
    <row r="578" spans="1:54" x14ac:dyDescent="0.2">
      <c r="A578" t="s">
        <v>85</v>
      </c>
      <c r="B578" s="1">
        <v>45412</v>
      </c>
      <c r="C578">
        <v>0</v>
      </c>
      <c r="D578">
        <v>7255755</v>
      </c>
      <c r="E578" t="s">
        <v>54</v>
      </c>
      <c r="F578" t="s">
        <v>86</v>
      </c>
      <c r="G578" s="1">
        <v>44322</v>
      </c>
      <c r="H578">
        <v>180</v>
      </c>
      <c r="I578">
        <v>169</v>
      </c>
      <c r="J578">
        <v>35</v>
      </c>
      <c r="K578">
        <v>25</v>
      </c>
      <c r="L578">
        <v>180</v>
      </c>
      <c r="M578">
        <v>0.19700000000000001</v>
      </c>
      <c r="N578">
        <v>6.6830000000000042E-2</v>
      </c>
      <c r="O578">
        <v>5.4055052782009394E-3</v>
      </c>
      <c r="P578">
        <v>55322.76</v>
      </c>
      <c r="Q578">
        <v>4048.6</v>
      </c>
      <c r="U578">
        <v>56070.77</v>
      </c>
      <c r="V578">
        <v>3000</v>
      </c>
      <c r="W578">
        <v>995</v>
      </c>
      <c r="X578">
        <v>1880.78</v>
      </c>
      <c r="Y578">
        <v>623.79</v>
      </c>
      <c r="Z578">
        <v>1119.22</v>
      </c>
      <c r="AA578">
        <v>371.21</v>
      </c>
      <c r="AB578" t="s">
        <v>55</v>
      </c>
      <c r="AC578">
        <v>0</v>
      </c>
      <c r="AD578">
        <v>1</v>
      </c>
      <c r="AE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27744.49</v>
      </c>
      <c r="AV578">
        <v>27595.32</v>
      </c>
      <c r="AW578">
        <v>55322.76</v>
      </c>
      <c r="BA578" t="s">
        <v>86</v>
      </c>
      <c r="BB578">
        <v>0</v>
      </c>
    </row>
    <row r="579" spans="1:54" x14ac:dyDescent="0.2">
      <c r="A579" t="s">
        <v>85</v>
      </c>
      <c r="B579" s="1">
        <v>45412</v>
      </c>
      <c r="C579">
        <v>0</v>
      </c>
      <c r="D579">
        <v>7254436</v>
      </c>
      <c r="E579" t="s">
        <v>54</v>
      </c>
      <c r="F579" t="s">
        <v>86</v>
      </c>
      <c r="G579" s="1">
        <v>44314</v>
      </c>
      <c r="H579">
        <v>180</v>
      </c>
      <c r="I579">
        <v>169</v>
      </c>
      <c r="J579">
        <v>36</v>
      </c>
      <c r="K579">
        <v>25</v>
      </c>
      <c r="L579">
        <v>180</v>
      </c>
      <c r="M579">
        <v>0.25700000000000001</v>
      </c>
      <c r="N579">
        <v>6.6215600000000055E-2</v>
      </c>
      <c r="O579">
        <v>5.3572406543151985E-3</v>
      </c>
      <c r="P579">
        <v>263146.93</v>
      </c>
      <c r="Q579">
        <v>0</v>
      </c>
      <c r="U579">
        <v>267682.62</v>
      </c>
      <c r="V579">
        <v>13500</v>
      </c>
      <c r="W579">
        <v>995</v>
      </c>
      <c r="X579">
        <v>8603.41</v>
      </c>
      <c r="Y579">
        <v>634.1</v>
      </c>
      <c r="Z579">
        <v>4896.59</v>
      </c>
      <c r="AA579">
        <v>360.9</v>
      </c>
      <c r="AB579" t="s">
        <v>55</v>
      </c>
      <c r="AC579">
        <v>0</v>
      </c>
      <c r="AD579">
        <v>1</v>
      </c>
      <c r="AE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123532.86</v>
      </c>
      <c r="AV579">
        <v>122874.59</v>
      </c>
      <c r="AW579">
        <v>263146.93</v>
      </c>
      <c r="BA579" t="s">
        <v>86</v>
      </c>
      <c r="BB579">
        <v>0</v>
      </c>
    </row>
    <row r="580" spans="1:54" x14ac:dyDescent="0.2">
      <c r="A580" t="s">
        <v>85</v>
      </c>
      <c r="B580" s="1">
        <v>45412</v>
      </c>
      <c r="C580">
        <v>0</v>
      </c>
      <c r="D580">
        <v>7254493</v>
      </c>
      <c r="E580" t="s">
        <v>54</v>
      </c>
      <c r="F580" t="s">
        <v>86</v>
      </c>
      <c r="G580" s="1">
        <v>44313</v>
      </c>
      <c r="H580">
        <v>120</v>
      </c>
      <c r="I580">
        <v>101</v>
      </c>
      <c r="J580">
        <v>36</v>
      </c>
      <c r="K580">
        <v>15</v>
      </c>
      <c r="L580">
        <v>180</v>
      </c>
      <c r="M580">
        <v>0.25700000000000001</v>
      </c>
      <c r="N580">
        <v>6.6371639999999996E-2</v>
      </c>
      <c r="O580">
        <v>5.3695009009462336E-3</v>
      </c>
      <c r="P580">
        <v>100299.32</v>
      </c>
      <c r="Q580">
        <v>10009.57</v>
      </c>
      <c r="U580">
        <v>101933.33</v>
      </c>
      <c r="V580">
        <v>5500</v>
      </c>
      <c r="W580">
        <v>995</v>
      </c>
      <c r="X580">
        <v>3505.09</v>
      </c>
      <c r="Y580">
        <v>634.1</v>
      </c>
      <c r="Z580">
        <v>1994.91</v>
      </c>
      <c r="AA580">
        <v>360.9</v>
      </c>
      <c r="AB580" t="s">
        <v>55</v>
      </c>
      <c r="AC580">
        <v>0</v>
      </c>
      <c r="AD580">
        <v>1</v>
      </c>
      <c r="AE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46763.57</v>
      </c>
      <c r="AV580">
        <v>46513.81</v>
      </c>
      <c r="AW580">
        <v>100299.32</v>
      </c>
      <c r="BA580" t="s">
        <v>86</v>
      </c>
      <c r="BB580">
        <v>0</v>
      </c>
    </row>
    <row r="581" spans="1:54" x14ac:dyDescent="0.2">
      <c r="A581" t="s">
        <v>85</v>
      </c>
      <c r="B581" s="1">
        <v>45412</v>
      </c>
      <c r="C581">
        <v>0</v>
      </c>
      <c r="D581">
        <v>7254857</v>
      </c>
      <c r="E581" t="s">
        <v>54</v>
      </c>
      <c r="F581" t="s">
        <v>86</v>
      </c>
      <c r="G581" s="1">
        <v>44314</v>
      </c>
      <c r="H581">
        <v>108</v>
      </c>
      <c r="I581">
        <v>98</v>
      </c>
      <c r="J581">
        <v>36</v>
      </c>
      <c r="K581">
        <v>26</v>
      </c>
      <c r="L581">
        <v>180</v>
      </c>
      <c r="M581">
        <v>0.25700000000000001</v>
      </c>
      <c r="N581">
        <v>6.7258000000000012E-2</v>
      </c>
      <c r="O581">
        <v>5.4391120642189872E-3</v>
      </c>
      <c r="P581">
        <v>118140.34</v>
      </c>
      <c r="Q581">
        <v>9298.07</v>
      </c>
      <c r="U581">
        <v>119433.4</v>
      </c>
      <c r="V581">
        <v>4560</v>
      </c>
      <c r="W581">
        <v>995</v>
      </c>
      <c r="X581">
        <v>2906.04</v>
      </c>
      <c r="Y581">
        <v>634.1</v>
      </c>
      <c r="Z581">
        <v>1653.96</v>
      </c>
      <c r="AA581">
        <v>360.9</v>
      </c>
      <c r="AB581" t="s">
        <v>55</v>
      </c>
      <c r="AC581">
        <v>0</v>
      </c>
      <c r="AD581">
        <v>1</v>
      </c>
      <c r="AE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59972.75</v>
      </c>
      <c r="AV581">
        <v>59648.32</v>
      </c>
      <c r="AW581">
        <v>118140.34</v>
      </c>
      <c r="BA581" t="s">
        <v>86</v>
      </c>
      <c r="BB581">
        <v>0</v>
      </c>
    </row>
    <row r="582" spans="1:54" x14ac:dyDescent="0.2">
      <c r="A582" t="s">
        <v>85</v>
      </c>
      <c r="B582" s="1">
        <v>45412</v>
      </c>
      <c r="C582">
        <v>0</v>
      </c>
      <c r="D582">
        <v>7255037</v>
      </c>
      <c r="E582" t="s">
        <v>54</v>
      </c>
      <c r="F582" t="s">
        <v>86</v>
      </c>
      <c r="G582" s="1">
        <v>44314</v>
      </c>
      <c r="H582">
        <v>180</v>
      </c>
      <c r="I582">
        <v>161</v>
      </c>
      <c r="J582">
        <v>36</v>
      </c>
      <c r="K582">
        <v>15</v>
      </c>
      <c r="L582">
        <v>180</v>
      </c>
      <c r="M582">
        <v>0.20699999999999999</v>
      </c>
      <c r="N582">
        <v>6.6946700000000053E-2</v>
      </c>
      <c r="O582">
        <v>5.4146698491710499E-3</v>
      </c>
      <c r="P582">
        <v>348197.32</v>
      </c>
      <c r="Q582">
        <v>0</v>
      </c>
      <c r="U582">
        <v>352660.46</v>
      </c>
      <c r="V582">
        <v>13300</v>
      </c>
      <c r="W582">
        <v>995</v>
      </c>
      <c r="X582">
        <v>8475.9599999999991</v>
      </c>
      <c r="Y582">
        <v>634.1</v>
      </c>
      <c r="Z582">
        <v>4824.04</v>
      </c>
      <c r="AA582">
        <v>360.9</v>
      </c>
      <c r="AB582" t="s">
        <v>55</v>
      </c>
      <c r="AC582">
        <v>0</v>
      </c>
      <c r="AD582">
        <v>1</v>
      </c>
      <c r="AE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147322.09</v>
      </c>
      <c r="AV582">
        <v>146528.69</v>
      </c>
      <c r="AW582">
        <v>348197.32</v>
      </c>
      <c r="BA582" t="s">
        <v>86</v>
      </c>
      <c r="BB582">
        <v>0</v>
      </c>
    </row>
    <row r="583" spans="1:54" x14ac:dyDescent="0.2">
      <c r="A583" t="s">
        <v>85</v>
      </c>
      <c r="B583" s="1">
        <v>45412</v>
      </c>
      <c r="C583">
        <v>0</v>
      </c>
      <c r="D583">
        <v>7253875</v>
      </c>
      <c r="E583" t="s">
        <v>54</v>
      </c>
      <c r="F583" t="s">
        <v>86</v>
      </c>
      <c r="G583" s="1">
        <v>44315</v>
      </c>
      <c r="H583">
        <v>60</v>
      </c>
      <c r="I583">
        <v>41</v>
      </c>
      <c r="J583">
        <v>36</v>
      </c>
      <c r="K583">
        <v>15</v>
      </c>
      <c r="L583">
        <v>180</v>
      </c>
      <c r="M583">
        <v>0.25700000000000001</v>
      </c>
      <c r="N583">
        <v>6.6072199999999998E-2</v>
      </c>
      <c r="O583">
        <v>5.3459720969859514E-3</v>
      </c>
      <c r="P583">
        <v>60193.35</v>
      </c>
      <c r="Q583">
        <v>0</v>
      </c>
      <c r="U583">
        <v>61283.29</v>
      </c>
      <c r="V583">
        <v>4000</v>
      </c>
      <c r="W583">
        <v>995</v>
      </c>
      <c r="X583">
        <v>2549.16</v>
      </c>
      <c r="Y583">
        <v>634.1</v>
      </c>
      <c r="Z583">
        <v>1450.84</v>
      </c>
      <c r="AA583">
        <v>360.9</v>
      </c>
      <c r="AB583" t="s">
        <v>55</v>
      </c>
      <c r="AC583">
        <v>0</v>
      </c>
      <c r="AD583">
        <v>1</v>
      </c>
      <c r="AE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25600.78</v>
      </c>
      <c r="AV583">
        <v>25464.65</v>
      </c>
      <c r="AW583">
        <v>60193.35</v>
      </c>
      <c r="BA583" t="s">
        <v>86</v>
      </c>
      <c r="BB583">
        <v>0</v>
      </c>
    </row>
    <row r="584" spans="1:54" x14ac:dyDescent="0.2">
      <c r="A584" t="s">
        <v>85</v>
      </c>
      <c r="B584" s="1">
        <v>45412</v>
      </c>
      <c r="C584">
        <v>0</v>
      </c>
      <c r="D584">
        <v>7253099</v>
      </c>
      <c r="E584" t="s">
        <v>54</v>
      </c>
      <c r="F584" t="s">
        <v>86</v>
      </c>
      <c r="G584" s="1">
        <v>44314</v>
      </c>
      <c r="H584">
        <v>144</v>
      </c>
      <c r="I584">
        <v>131</v>
      </c>
      <c r="J584">
        <v>36</v>
      </c>
      <c r="K584">
        <v>23</v>
      </c>
      <c r="L584">
        <v>180</v>
      </c>
      <c r="M584">
        <v>0.217</v>
      </c>
      <c r="N584">
        <v>6.6303810000000005E-2</v>
      </c>
      <c r="O584">
        <v>5.3641716200070189E-3</v>
      </c>
      <c r="P584">
        <v>97833.07</v>
      </c>
      <c r="Q584">
        <v>7668.07</v>
      </c>
      <c r="U584">
        <v>99467.08</v>
      </c>
      <c r="V584">
        <v>5500</v>
      </c>
      <c r="W584">
        <v>995</v>
      </c>
      <c r="X584">
        <v>3505.09</v>
      </c>
      <c r="Y584">
        <v>634.1</v>
      </c>
      <c r="Z584">
        <v>1994.91</v>
      </c>
      <c r="AA584">
        <v>360.9</v>
      </c>
      <c r="AB584" t="s">
        <v>55</v>
      </c>
      <c r="AC584">
        <v>0</v>
      </c>
      <c r="AD584">
        <v>1</v>
      </c>
      <c r="AE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48502.879999999997</v>
      </c>
      <c r="AV584">
        <v>48244.09</v>
      </c>
      <c r="AW584">
        <v>97833.07</v>
      </c>
      <c r="BA584" t="s">
        <v>86</v>
      </c>
      <c r="BB584">
        <v>0</v>
      </c>
    </row>
    <row r="585" spans="1:54" x14ac:dyDescent="0.2">
      <c r="A585" t="s">
        <v>85</v>
      </c>
      <c r="B585" s="1">
        <v>45412</v>
      </c>
      <c r="C585">
        <v>0</v>
      </c>
      <c r="D585">
        <v>7251861</v>
      </c>
      <c r="E585" t="s">
        <v>54</v>
      </c>
      <c r="F585" t="s">
        <v>86</v>
      </c>
      <c r="G585" s="1">
        <v>44305</v>
      </c>
      <c r="H585">
        <v>180</v>
      </c>
      <c r="I585">
        <v>171</v>
      </c>
      <c r="J585">
        <v>36</v>
      </c>
      <c r="K585">
        <v>27</v>
      </c>
      <c r="L585">
        <v>180</v>
      </c>
      <c r="M585">
        <v>0.16700000000000001</v>
      </c>
      <c r="N585">
        <v>6.641517999999999E-2</v>
      </c>
      <c r="O585">
        <v>5.3729215965854227E-3</v>
      </c>
      <c r="P585">
        <v>282997.87</v>
      </c>
      <c r="Q585">
        <v>0</v>
      </c>
      <c r="U585">
        <v>287533.56</v>
      </c>
      <c r="V585">
        <v>13500</v>
      </c>
      <c r="W585">
        <v>995</v>
      </c>
      <c r="X585">
        <v>8603.41</v>
      </c>
      <c r="Y585">
        <v>634.1</v>
      </c>
      <c r="Z585">
        <v>4896.59</v>
      </c>
      <c r="AA585">
        <v>360.9</v>
      </c>
      <c r="AB585" t="s">
        <v>55</v>
      </c>
      <c r="AC585">
        <v>0</v>
      </c>
      <c r="AD585">
        <v>1</v>
      </c>
      <c r="AE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135215.99</v>
      </c>
      <c r="AV585">
        <v>134493.37</v>
      </c>
      <c r="AW585">
        <v>282997.87</v>
      </c>
      <c r="BA585" t="s">
        <v>86</v>
      </c>
      <c r="BB585">
        <v>0</v>
      </c>
    </row>
    <row r="586" spans="1:54" x14ac:dyDescent="0.2">
      <c r="A586" t="s">
        <v>85</v>
      </c>
      <c r="B586" s="1">
        <v>45412</v>
      </c>
      <c r="C586">
        <v>0</v>
      </c>
      <c r="D586">
        <v>7251614</v>
      </c>
      <c r="E586" t="s">
        <v>54</v>
      </c>
      <c r="F586" t="s">
        <v>86</v>
      </c>
      <c r="G586" s="1">
        <v>44305</v>
      </c>
      <c r="H586">
        <v>180</v>
      </c>
      <c r="I586">
        <v>161</v>
      </c>
      <c r="J586">
        <v>36</v>
      </c>
      <c r="K586">
        <v>15</v>
      </c>
      <c r="L586">
        <v>180</v>
      </c>
      <c r="M586">
        <v>0.16700000000000001</v>
      </c>
      <c r="N586">
        <v>6.2161420000000092E-2</v>
      </c>
      <c r="O586">
        <v>5.0381210552781219E-3</v>
      </c>
      <c r="P586">
        <v>282679.28000000003</v>
      </c>
      <c r="Q586">
        <v>15445.42</v>
      </c>
      <c r="U586">
        <v>294639.82</v>
      </c>
      <c r="V586">
        <v>33470.480000000003</v>
      </c>
      <c r="W586">
        <v>495</v>
      </c>
      <c r="X586">
        <v>21330.400000000001</v>
      </c>
      <c r="Y586">
        <v>315.45999999999998</v>
      </c>
      <c r="Z586">
        <v>12140.08</v>
      </c>
      <c r="AA586">
        <v>179.54</v>
      </c>
      <c r="AB586" t="s">
        <v>55</v>
      </c>
      <c r="AC586">
        <v>0</v>
      </c>
      <c r="AD586">
        <v>1</v>
      </c>
      <c r="AE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129536.51</v>
      </c>
      <c r="AV586">
        <v>128887.16</v>
      </c>
      <c r="AW586">
        <v>282679.28000000003</v>
      </c>
      <c r="BA586" t="s">
        <v>86</v>
      </c>
      <c r="BB586">
        <v>0</v>
      </c>
    </row>
    <row r="587" spans="1:54" x14ac:dyDescent="0.2">
      <c r="A587" t="s">
        <v>85</v>
      </c>
      <c r="B587" s="1">
        <v>45412</v>
      </c>
      <c r="C587">
        <v>0</v>
      </c>
      <c r="D587">
        <v>7249717</v>
      </c>
      <c r="E587" t="s">
        <v>54</v>
      </c>
      <c r="F587" t="s">
        <v>86</v>
      </c>
      <c r="G587" s="1">
        <v>44299</v>
      </c>
      <c r="H587">
        <v>120</v>
      </c>
      <c r="I587">
        <v>107</v>
      </c>
      <c r="J587">
        <v>36</v>
      </c>
      <c r="K587">
        <v>23</v>
      </c>
      <c r="L587">
        <v>180</v>
      </c>
      <c r="M587">
        <v>0.217</v>
      </c>
      <c r="N587">
        <v>6.7123059999999984E-2</v>
      </c>
      <c r="O587">
        <v>5.4285178378630228E-3</v>
      </c>
      <c r="P587">
        <v>239260.18</v>
      </c>
      <c r="Q587">
        <v>18151.740000000002</v>
      </c>
      <c r="U587">
        <v>242072.99</v>
      </c>
      <c r="V587">
        <v>8750</v>
      </c>
      <c r="W587">
        <v>995</v>
      </c>
      <c r="X587">
        <v>5576.29</v>
      </c>
      <c r="Y587">
        <v>634.1</v>
      </c>
      <c r="Z587">
        <v>3173.71</v>
      </c>
      <c r="AA587">
        <v>360.9</v>
      </c>
      <c r="AB587" t="s">
        <v>55</v>
      </c>
      <c r="AC587">
        <v>0</v>
      </c>
      <c r="AD587">
        <v>1</v>
      </c>
      <c r="AE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117810.52</v>
      </c>
      <c r="AV587">
        <v>117174.44</v>
      </c>
      <c r="AW587">
        <v>239260.18</v>
      </c>
      <c r="BA587" t="s">
        <v>86</v>
      </c>
      <c r="BB587">
        <v>0</v>
      </c>
    </row>
    <row r="588" spans="1:54" x14ac:dyDescent="0.2">
      <c r="A588" t="s">
        <v>85</v>
      </c>
      <c r="B588" s="1">
        <v>45412</v>
      </c>
      <c r="C588">
        <v>0</v>
      </c>
      <c r="D588">
        <v>7248362</v>
      </c>
      <c r="E588" t="s">
        <v>54</v>
      </c>
      <c r="F588" t="s">
        <v>86</v>
      </c>
      <c r="G588" s="1">
        <v>44294</v>
      </c>
      <c r="H588">
        <v>120</v>
      </c>
      <c r="I588">
        <v>109</v>
      </c>
      <c r="J588">
        <v>36</v>
      </c>
      <c r="K588">
        <v>26</v>
      </c>
      <c r="L588">
        <v>180</v>
      </c>
      <c r="M588">
        <v>0.11700000000000001</v>
      </c>
      <c r="N588">
        <v>6.00493600000001E-2</v>
      </c>
      <c r="O588">
        <v>4.871430340627203E-3</v>
      </c>
      <c r="P588">
        <v>143210.71</v>
      </c>
      <c r="Q588">
        <v>0</v>
      </c>
      <c r="U588">
        <v>151197.09</v>
      </c>
      <c r="V588">
        <v>22313.65</v>
      </c>
      <c r="W588">
        <v>295</v>
      </c>
      <c r="X588">
        <v>14220.27</v>
      </c>
      <c r="Y588">
        <v>188</v>
      </c>
      <c r="Z588">
        <v>8093.38</v>
      </c>
      <c r="AA588">
        <v>107</v>
      </c>
      <c r="AB588" t="s">
        <v>55</v>
      </c>
      <c r="AC588">
        <v>0</v>
      </c>
      <c r="AD588">
        <v>1</v>
      </c>
      <c r="AE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70438.92</v>
      </c>
      <c r="AV588">
        <v>70097.45</v>
      </c>
      <c r="AW588">
        <v>143210.71</v>
      </c>
      <c r="BA588" t="s">
        <v>86</v>
      </c>
      <c r="BB588">
        <v>0</v>
      </c>
    </row>
    <row r="589" spans="1:54" x14ac:dyDescent="0.2">
      <c r="A589" t="s">
        <v>85</v>
      </c>
      <c r="B589" s="1">
        <v>45412</v>
      </c>
      <c r="C589">
        <v>0</v>
      </c>
      <c r="D589">
        <v>7248636</v>
      </c>
      <c r="E589" t="s">
        <v>54</v>
      </c>
      <c r="F589" t="s">
        <v>86</v>
      </c>
      <c r="G589" s="1">
        <v>44298</v>
      </c>
      <c r="H589">
        <v>180</v>
      </c>
      <c r="I589">
        <v>160</v>
      </c>
      <c r="J589">
        <v>36</v>
      </c>
      <c r="K589">
        <v>15</v>
      </c>
      <c r="L589">
        <v>180</v>
      </c>
      <c r="M589">
        <v>0.25700000000000001</v>
      </c>
      <c r="N589">
        <v>6.6817300000000052E-2</v>
      </c>
      <c r="O589">
        <v>5.404507878700171E-3</v>
      </c>
      <c r="P589">
        <v>206860.91</v>
      </c>
      <c r="Q589">
        <v>19572.46</v>
      </c>
      <c r="U589">
        <v>209673.72</v>
      </c>
      <c r="V589">
        <v>8750</v>
      </c>
      <c r="W589">
        <v>995</v>
      </c>
      <c r="X589">
        <v>5576.29</v>
      </c>
      <c r="Y589">
        <v>634.1</v>
      </c>
      <c r="Z589">
        <v>3173.71</v>
      </c>
      <c r="AA589">
        <v>360.9</v>
      </c>
      <c r="AB589" t="s">
        <v>55</v>
      </c>
      <c r="AC589">
        <v>0</v>
      </c>
      <c r="AD589">
        <v>1</v>
      </c>
      <c r="AE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95766.41</v>
      </c>
      <c r="AV589">
        <v>95251.62</v>
      </c>
      <c r="AW589">
        <v>206860.91</v>
      </c>
      <c r="BA589" t="s">
        <v>86</v>
      </c>
      <c r="BB589">
        <v>0</v>
      </c>
    </row>
    <row r="590" spans="1:54" x14ac:dyDescent="0.2">
      <c r="A590" t="s">
        <v>85</v>
      </c>
      <c r="B590" s="1">
        <v>45412</v>
      </c>
      <c r="C590">
        <v>0</v>
      </c>
      <c r="D590">
        <v>7248651</v>
      </c>
      <c r="E590" t="s">
        <v>54</v>
      </c>
      <c r="F590" t="s">
        <v>86</v>
      </c>
      <c r="G590" s="1">
        <v>44293</v>
      </c>
      <c r="H590">
        <v>180</v>
      </c>
      <c r="I590">
        <v>163</v>
      </c>
      <c r="J590">
        <v>36</v>
      </c>
      <c r="K590">
        <v>20</v>
      </c>
      <c r="L590">
        <v>180</v>
      </c>
      <c r="M590">
        <v>0.22650000000000001</v>
      </c>
      <c r="N590">
        <v>6.7390229999999982E-2</v>
      </c>
      <c r="O590">
        <v>5.449492335667605E-3</v>
      </c>
      <c r="P590">
        <v>241350.2</v>
      </c>
      <c r="Q590">
        <v>17724.34</v>
      </c>
      <c r="U590">
        <v>243800.3</v>
      </c>
      <c r="V590">
        <v>8750</v>
      </c>
      <c r="W590">
        <v>1995</v>
      </c>
      <c r="X590">
        <v>5576.29</v>
      </c>
      <c r="Y590">
        <v>1271.3900000000001</v>
      </c>
      <c r="Z590">
        <v>3173.71</v>
      </c>
      <c r="AA590">
        <v>723.61</v>
      </c>
      <c r="AB590" t="s">
        <v>55</v>
      </c>
      <c r="AC590">
        <v>0</v>
      </c>
      <c r="AD590">
        <v>1</v>
      </c>
      <c r="AE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130762.32</v>
      </c>
      <c r="AV590">
        <v>130053.59</v>
      </c>
      <c r="AW590">
        <v>241350.2</v>
      </c>
      <c r="BA590" t="s">
        <v>57</v>
      </c>
      <c r="BB590">
        <v>1</v>
      </c>
    </row>
    <row r="591" spans="1:54" x14ac:dyDescent="0.2">
      <c r="A591" t="s">
        <v>85</v>
      </c>
      <c r="B591" s="1">
        <v>45412</v>
      </c>
      <c r="C591">
        <v>0</v>
      </c>
      <c r="D591">
        <v>7248230</v>
      </c>
      <c r="E591" t="s">
        <v>54</v>
      </c>
      <c r="F591" t="s">
        <v>86</v>
      </c>
      <c r="G591" s="1">
        <v>44293</v>
      </c>
      <c r="H591">
        <v>96</v>
      </c>
      <c r="I591">
        <v>76</v>
      </c>
      <c r="J591">
        <v>36</v>
      </c>
      <c r="K591">
        <v>15</v>
      </c>
      <c r="L591">
        <v>180</v>
      </c>
      <c r="M591">
        <v>0.217</v>
      </c>
      <c r="N591">
        <v>6.6029960000000013E-2</v>
      </c>
      <c r="O591">
        <v>5.3426525582782602E-3</v>
      </c>
      <c r="P591">
        <v>276612.03000000003</v>
      </c>
      <c r="Q591">
        <v>21771.55</v>
      </c>
      <c r="U591">
        <v>281691.78000000003</v>
      </c>
      <c r="V591">
        <v>15000</v>
      </c>
      <c r="W591">
        <v>995</v>
      </c>
      <c r="X591">
        <v>9559.35</v>
      </c>
      <c r="Y591">
        <v>634.1</v>
      </c>
      <c r="Z591">
        <v>5440.65</v>
      </c>
      <c r="AA591">
        <v>360.9</v>
      </c>
      <c r="AB591" t="s">
        <v>55</v>
      </c>
      <c r="AC591">
        <v>0</v>
      </c>
      <c r="AD591">
        <v>1</v>
      </c>
      <c r="AE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126770.24000000001</v>
      </c>
      <c r="AV591">
        <v>126096.55</v>
      </c>
      <c r="AW591">
        <v>276612.03000000003</v>
      </c>
      <c r="BA591" t="s">
        <v>86</v>
      </c>
      <c r="BB591">
        <v>0</v>
      </c>
    </row>
    <row r="592" spans="1:54" x14ac:dyDescent="0.2">
      <c r="A592" t="s">
        <v>85</v>
      </c>
      <c r="B592" s="1">
        <v>45412</v>
      </c>
      <c r="C592">
        <v>0</v>
      </c>
      <c r="D592">
        <v>7247828</v>
      </c>
      <c r="E592" t="s">
        <v>54</v>
      </c>
      <c r="F592" t="s">
        <v>86</v>
      </c>
      <c r="G592" s="1">
        <v>44292</v>
      </c>
      <c r="H592">
        <v>108</v>
      </c>
      <c r="I592">
        <v>92</v>
      </c>
      <c r="J592">
        <v>36</v>
      </c>
      <c r="K592">
        <v>21</v>
      </c>
      <c r="L592">
        <v>180</v>
      </c>
      <c r="M592">
        <v>0.217</v>
      </c>
      <c r="N592">
        <v>6.7877500000000049E-2</v>
      </c>
      <c r="O592">
        <v>5.4877336557042078E-3</v>
      </c>
      <c r="P592">
        <v>64168.94</v>
      </c>
      <c r="Q592">
        <v>4412.33</v>
      </c>
      <c r="U592">
        <v>64633.21</v>
      </c>
      <c r="V592">
        <v>2275</v>
      </c>
      <c r="W592">
        <v>995</v>
      </c>
      <c r="X592">
        <v>1449.83</v>
      </c>
      <c r="Y592">
        <v>634.1</v>
      </c>
      <c r="Z592">
        <v>825.17</v>
      </c>
      <c r="AA592">
        <v>360.9</v>
      </c>
      <c r="AB592" t="s">
        <v>55</v>
      </c>
      <c r="AC592">
        <v>0</v>
      </c>
      <c r="AD592">
        <v>1</v>
      </c>
      <c r="AE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30654.13</v>
      </c>
      <c r="AV592">
        <v>30486.83</v>
      </c>
      <c r="AW592">
        <v>64168.94</v>
      </c>
      <c r="BA592" t="s">
        <v>86</v>
      </c>
      <c r="BB592">
        <v>0</v>
      </c>
    </row>
    <row r="593" spans="1:54" x14ac:dyDescent="0.2">
      <c r="A593" t="s">
        <v>85</v>
      </c>
      <c r="B593" s="1">
        <v>45412</v>
      </c>
      <c r="C593">
        <v>0</v>
      </c>
      <c r="D593">
        <v>7247851</v>
      </c>
      <c r="E593" t="s">
        <v>54</v>
      </c>
      <c r="F593" t="s">
        <v>86</v>
      </c>
      <c r="G593" s="1">
        <v>44306</v>
      </c>
      <c r="H593">
        <v>144</v>
      </c>
      <c r="I593">
        <v>134</v>
      </c>
      <c r="J593">
        <v>36</v>
      </c>
      <c r="K593">
        <v>26</v>
      </c>
      <c r="L593">
        <v>180</v>
      </c>
      <c r="M593">
        <v>0.25700000000000001</v>
      </c>
      <c r="N593">
        <v>6.6291339999999976E-2</v>
      </c>
      <c r="O593">
        <v>5.3631918407488488E-3</v>
      </c>
      <c r="P593">
        <v>210888.54</v>
      </c>
      <c r="Q593">
        <v>3946.54</v>
      </c>
      <c r="U593">
        <v>214426.77</v>
      </c>
      <c r="V593">
        <v>10750</v>
      </c>
      <c r="W593">
        <v>995</v>
      </c>
      <c r="X593">
        <v>6850.87</v>
      </c>
      <c r="Y593">
        <v>634.1</v>
      </c>
      <c r="Z593">
        <v>3899.13</v>
      </c>
      <c r="AA593">
        <v>360.9</v>
      </c>
      <c r="AB593" t="s">
        <v>55</v>
      </c>
      <c r="AC593">
        <v>0</v>
      </c>
      <c r="AD593">
        <v>1</v>
      </c>
      <c r="AE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218373.31</v>
      </c>
      <c r="AV593">
        <v>217208.38</v>
      </c>
      <c r="AW593">
        <v>210888.54</v>
      </c>
      <c r="BA593" t="s">
        <v>56</v>
      </c>
      <c r="BB593">
        <v>1</v>
      </c>
    </row>
    <row r="594" spans="1:54" x14ac:dyDescent="0.2">
      <c r="A594" t="s">
        <v>85</v>
      </c>
      <c r="B594" s="1">
        <v>45412</v>
      </c>
      <c r="C594">
        <v>0</v>
      </c>
      <c r="D594">
        <v>7246317</v>
      </c>
      <c r="E594" t="s">
        <v>54</v>
      </c>
      <c r="F594" t="s">
        <v>86</v>
      </c>
      <c r="G594" s="1">
        <v>44306</v>
      </c>
      <c r="H594">
        <v>180</v>
      </c>
      <c r="I594">
        <v>169</v>
      </c>
      <c r="J594">
        <v>36</v>
      </c>
      <c r="K594">
        <v>25</v>
      </c>
      <c r="L594">
        <v>180</v>
      </c>
      <c r="M594">
        <v>0.14699999999999999</v>
      </c>
      <c r="N594">
        <v>6.1587110000000105E-2</v>
      </c>
      <c r="O594">
        <v>4.9928247208885779E-3</v>
      </c>
      <c r="P594">
        <v>225102.33</v>
      </c>
      <c r="Q594">
        <v>5806.58</v>
      </c>
      <c r="U594">
        <v>235444.19</v>
      </c>
      <c r="V594">
        <v>29007.75</v>
      </c>
      <c r="W594">
        <v>495</v>
      </c>
      <c r="X594">
        <v>18486.349999999999</v>
      </c>
      <c r="Y594">
        <v>315.45999999999998</v>
      </c>
      <c r="Z594">
        <v>10521.4</v>
      </c>
      <c r="AA594">
        <v>179.54</v>
      </c>
      <c r="AB594" t="s">
        <v>55</v>
      </c>
      <c r="AC594">
        <v>0</v>
      </c>
      <c r="AD594">
        <v>1</v>
      </c>
      <c r="AE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111334.82</v>
      </c>
      <c r="AV594">
        <v>110781.71</v>
      </c>
      <c r="AW594">
        <v>225102.33</v>
      </c>
      <c r="BA594" t="s">
        <v>86</v>
      </c>
      <c r="BB594">
        <v>0</v>
      </c>
    </row>
    <row r="595" spans="1:54" x14ac:dyDescent="0.2">
      <c r="A595" t="s">
        <v>85</v>
      </c>
      <c r="B595" s="1">
        <v>45412</v>
      </c>
      <c r="C595">
        <v>0</v>
      </c>
      <c r="D595">
        <v>7247190</v>
      </c>
      <c r="E595" t="s">
        <v>54</v>
      </c>
      <c r="F595" t="s">
        <v>86</v>
      </c>
      <c r="G595" s="1">
        <v>44315</v>
      </c>
      <c r="H595">
        <v>180</v>
      </c>
      <c r="I595">
        <v>161</v>
      </c>
      <c r="J595">
        <v>36</v>
      </c>
      <c r="K595">
        <v>15</v>
      </c>
      <c r="L595">
        <v>180</v>
      </c>
      <c r="M595">
        <v>0.25700000000000001</v>
      </c>
      <c r="N595">
        <v>6.6616420000000037E-2</v>
      </c>
      <c r="O595">
        <v>5.3887302410138282E-3</v>
      </c>
      <c r="P595">
        <v>179511.35</v>
      </c>
      <c r="Q595">
        <v>5313.74</v>
      </c>
      <c r="U595">
        <v>182170.01</v>
      </c>
      <c r="V595">
        <v>8325</v>
      </c>
      <c r="W595">
        <v>995</v>
      </c>
      <c r="X595">
        <v>5305.44</v>
      </c>
      <c r="Y595">
        <v>634.1</v>
      </c>
      <c r="Z595">
        <v>3019.56</v>
      </c>
      <c r="AA595">
        <v>360.9</v>
      </c>
      <c r="AB595" t="s">
        <v>55</v>
      </c>
      <c r="AC595">
        <v>0</v>
      </c>
      <c r="AD595">
        <v>1</v>
      </c>
      <c r="AE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78320.37</v>
      </c>
      <c r="AV595">
        <v>77900.58</v>
      </c>
      <c r="AW595">
        <v>179511.35</v>
      </c>
      <c r="BA595" t="s">
        <v>86</v>
      </c>
      <c r="BB595">
        <v>0</v>
      </c>
    </row>
    <row r="596" spans="1:54" x14ac:dyDescent="0.2">
      <c r="A596" t="s">
        <v>85</v>
      </c>
      <c r="B596" s="1">
        <v>45412</v>
      </c>
      <c r="C596">
        <v>0</v>
      </c>
      <c r="D596">
        <v>7247299</v>
      </c>
      <c r="E596" t="s">
        <v>54</v>
      </c>
      <c r="F596" t="s">
        <v>86</v>
      </c>
      <c r="G596" s="1">
        <v>44299</v>
      </c>
      <c r="H596">
        <v>120</v>
      </c>
      <c r="I596">
        <v>101</v>
      </c>
      <c r="J596">
        <v>36</v>
      </c>
      <c r="K596">
        <v>15</v>
      </c>
      <c r="L596">
        <v>180</v>
      </c>
      <c r="M596">
        <v>0.25700000000000001</v>
      </c>
      <c r="N596">
        <v>6.5937200000000057E-2</v>
      </c>
      <c r="O596">
        <v>5.3353623526941618E-3</v>
      </c>
      <c r="P596">
        <v>132705.72</v>
      </c>
      <c r="Q596">
        <v>10477</v>
      </c>
      <c r="U596">
        <v>135217.48000000001</v>
      </c>
      <c r="V596">
        <v>7920</v>
      </c>
      <c r="W596">
        <v>995</v>
      </c>
      <c r="X596">
        <v>5047.34</v>
      </c>
      <c r="Y596">
        <v>634.1</v>
      </c>
      <c r="Z596">
        <v>2872.66</v>
      </c>
      <c r="AA596">
        <v>360.9</v>
      </c>
      <c r="AB596" t="s">
        <v>55</v>
      </c>
      <c r="AC596">
        <v>0</v>
      </c>
      <c r="AD596">
        <v>1</v>
      </c>
      <c r="AE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60863.12</v>
      </c>
      <c r="AV596">
        <v>60540.12</v>
      </c>
      <c r="AW596">
        <v>132705.72</v>
      </c>
      <c r="BA596" t="s">
        <v>86</v>
      </c>
      <c r="BB596">
        <v>0</v>
      </c>
    </row>
    <row r="597" spans="1:54" x14ac:dyDescent="0.2">
      <c r="A597" t="s">
        <v>85</v>
      </c>
      <c r="B597" s="1">
        <v>45412</v>
      </c>
      <c r="C597">
        <v>0</v>
      </c>
      <c r="D597">
        <v>7246135</v>
      </c>
      <c r="E597" t="s">
        <v>54</v>
      </c>
      <c r="F597" t="s">
        <v>86</v>
      </c>
      <c r="G597" s="1">
        <v>44298</v>
      </c>
      <c r="H597">
        <v>180</v>
      </c>
      <c r="I597">
        <v>162</v>
      </c>
      <c r="J597">
        <v>36</v>
      </c>
      <c r="K597">
        <v>19</v>
      </c>
      <c r="L597">
        <v>180</v>
      </c>
      <c r="M597">
        <v>0.217</v>
      </c>
      <c r="N597">
        <v>6.7137400000000041E-2</v>
      </c>
      <c r="O597">
        <v>5.4296437388186014E-3</v>
      </c>
      <c r="P597">
        <v>295424.78000000003</v>
      </c>
      <c r="Q597">
        <v>21001.59</v>
      </c>
      <c r="U597">
        <v>298872.34000000003</v>
      </c>
      <c r="V597">
        <v>10500</v>
      </c>
      <c r="W597">
        <v>995</v>
      </c>
      <c r="X597">
        <v>6691.54</v>
      </c>
      <c r="Y597">
        <v>634.1</v>
      </c>
      <c r="Z597">
        <v>3808.46</v>
      </c>
      <c r="AA597">
        <v>360.9</v>
      </c>
      <c r="AB597" t="s">
        <v>55</v>
      </c>
      <c r="AC597">
        <v>0</v>
      </c>
      <c r="AD597">
        <v>1</v>
      </c>
      <c r="AE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139215.76</v>
      </c>
      <c r="AV597">
        <v>138463.95000000001</v>
      </c>
      <c r="AW597">
        <v>295424.78000000003</v>
      </c>
      <c r="BA597" t="s">
        <v>86</v>
      </c>
      <c r="BB597">
        <v>0</v>
      </c>
    </row>
    <row r="598" spans="1:54" x14ac:dyDescent="0.2">
      <c r="A598" t="s">
        <v>85</v>
      </c>
      <c r="B598" s="1">
        <v>45412</v>
      </c>
      <c r="C598">
        <v>0</v>
      </c>
      <c r="D598">
        <v>7246648</v>
      </c>
      <c r="E598" t="s">
        <v>54</v>
      </c>
      <c r="F598" t="s">
        <v>86</v>
      </c>
      <c r="G598" s="1">
        <v>44292</v>
      </c>
      <c r="H598">
        <v>180</v>
      </c>
      <c r="I598">
        <v>162</v>
      </c>
      <c r="J598">
        <v>36</v>
      </c>
      <c r="K598">
        <v>19</v>
      </c>
      <c r="L598">
        <v>180</v>
      </c>
      <c r="M598">
        <v>0.217</v>
      </c>
      <c r="N598">
        <v>6.6526050000000003E-2</v>
      </c>
      <c r="O598">
        <v>5.3816314578258861E-3</v>
      </c>
      <c r="P598">
        <v>295353.19</v>
      </c>
      <c r="Q598">
        <v>22415.01</v>
      </c>
      <c r="U598">
        <v>299888.88</v>
      </c>
      <c r="V598">
        <v>13500</v>
      </c>
      <c r="W598">
        <v>995</v>
      </c>
      <c r="X598">
        <v>8603.41</v>
      </c>
      <c r="Y598">
        <v>634.1</v>
      </c>
      <c r="Z598">
        <v>4896.59</v>
      </c>
      <c r="AA598">
        <v>360.9</v>
      </c>
      <c r="AB598" t="s">
        <v>55</v>
      </c>
      <c r="AC598">
        <v>0</v>
      </c>
      <c r="AD598">
        <v>1</v>
      </c>
      <c r="AE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140273.32999999999</v>
      </c>
      <c r="AV598">
        <v>139522.47</v>
      </c>
      <c r="AW598">
        <v>295353.19</v>
      </c>
      <c r="BA598" t="s">
        <v>86</v>
      </c>
      <c r="BB598">
        <v>0</v>
      </c>
    </row>
    <row r="599" spans="1:54" x14ac:dyDescent="0.2">
      <c r="A599" t="s">
        <v>85</v>
      </c>
      <c r="B599" s="1">
        <v>45412</v>
      </c>
      <c r="C599">
        <v>0</v>
      </c>
      <c r="D599">
        <v>7245293</v>
      </c>
      <c r="E599" t="s">
        <v>54</v>
      </c>
      <c r="F599" t="s">
        <v>86</v>
      </c>
      <c r="G599" s="1">
        <v>44281</v>
      </c>
      <c r="H599">
        <v>120</v>
      </c>
      <c r="I599">
        <v>103</v>
      </c>
      <c r="J599">
        <v>37</v>
      </c>
      <c r="K599">
        <v>20</v>
      </c>
      <c r="L599">
        <v>180</v>
      </c>
      <c r="M599">
        <v>0.17699999999999999</v>
      </c>
      <c r="N599">
        <v>6.5816520000000045E-2</v>
      </c>
      <c r="O599">
        <v>5.3258769844672926E-3</v>
      </c>
      <c r="P599">
        <v>73552.77</v>
      </c>
      <c r="Q599">
        <v>1040.9100000000001</v>
      </c>
      <c r="U599">
        <v>74998.92</v>
      </c>
      <c r="V599">
        <v>5095.99</v>
      </c>
      <c r="W599">
        <v>995</v>
      </c>
      <c r="X599">
        <v>3298.97</v>
      </c>
      <c r="Y599">
        <v>644.13</v>
      </c>
      <c r="Z599">
        <v>1797.02</v>
      </c>
      <c r="AA599">
        <v>350.87</v>
      </c>
      <c r="AB599" t="s">
        <v>55</v>
      </c>
      <c r="AC599">
        <v>0</v>
      </c>
      <c r="AD599">
        <v>1</v>
      </c>
      <c r="AE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33426.67</v>
      </c>
      <c r="AV599">
        <v>33249.589999999997</v>
      </c>
      <c r="AW599">
        <v>73552.77</v>
      </c>
      <c r="BA599" t="s">
        <v>86</v>
      </c>
      <c r="BB599">
        <v>0</v>
      </c>
    </row>
    <row r="600" spans="1:54" x14ac:dyDescent="0.2">
      <c r="A600" t="s">
        <v>85</v>
      </c>
      <c r="B600" s="1">
        <v>45412</v>
      </c>
      <c r="C600">
        <v>0</v>
      </c>
      <c r="D600">
        <v>7245376</v>
      </c>
      <c r="E600" t="s">
        <v>54</v>
      </c>
      <c r="F600" t="s">
        <v>86</v>
      </c>
      <c r="G600" s="1">
        <v>44281</v>
      </c>
      <c r="H600">
        <v>180</v>
      </c>
      <c r="I600">
        <v>166</v>
      </c>
      <c r="J600">
        <v>37</v>
      </c>
      <c r="K600">
        <v>23</v>
      </c>
      <c r="L600">
        <v>180</v>
      </c>
      <c r="M600">
        <v>0.17699999999999999</v>
      </c>
      <c r="N600">
        <v>6.1878400000000118E-2</v>
      </c>
      <c r="O600">
        <v>5.015801825678512E-3</v>
      </c>
      <c r="P600">
        <v>20032.25</v>
      </c>
      <c r="Q600">
        <v>0</v>
      </c>
      <c r="U600">
        <v>20915.599999999999</v>
      </c>
      <c r="V600">
        <v>3500</v>
      </c>
      <c r="W600">
        <v>995</v>
      </c>
      <c r="X600">
        <v>2265.7800000000002</v>
      </c>
      <c r="Y600">
        <v>644.13</v>
      </c>
      <c r="Z600">
        <v>1234.22</v>
      </c>
      <c r="AA600">
        <v>350.87</v>
      </c>
      <c r="AB600" t="s">
        <v>55</v>
      </c>
      <c r="AC600">
        <v>0</v>
      </c>
      <c r="AD600">
        <v>1</v>
      </c>
      <c r="AE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9469.0400000000009</v>
      </c>
      <c r="AV600">
        <v>9421.7800000000007</v>
      </c>
      <c r="AW600">
        <v>20032.25</v>
      </c>
      <c r="BA600" t="s">
        <v>86</v>
      </c>
      <c r="BB600">
        <v>0</v>
      </c>
    </row>
    <row r="601" spans="1:54" x14ac:dyDescent="0.2">
      <c r="A601" t="s">
        <v>85</v>
      </c>
      <c r="B601" s="1">
        <v>45412</v>
      </c>
      <c r="C601">
        <v>0</v>
      </c>
      <c r="D601">
        <v>7245426</v>
      </c>
      <c r="E601" t="s">
        <v>54</v>
      </c>
      <c r="F601" t="s">
        <v>86</v>
      </c>
      <c r="G601" s="1">
        <v>44284</v>
      </c>
      <c r="H601">
        <v>180</v>
      </c>
      <c r="I601">
        <v>167</v>
      </c>
      <c r="J601">
        <v>37</v>
      </c>
      <c r="K601">
        <v>24</v>
      </c>
      <c r="L601">
        <v>180</v>
      </c>
      <c r="M601">
        <v>0.25700000000000001</v>
      </c>
      <c r="N601">
        <v>6.7301009999999981E-2</v>
      </c>
      <c r="O601">
        <v>5.4424885489829933E-3</v>
      </c>
      <c r="P601">
        <v>198142.87</v>
      </c>
      <c r="Q601">
        <v>9265.0499999999993</v>
      </c>
      <c r="U601">
        <v>200260.44</v>
      </c>
      <c r="V601">
        <v>7000</v>
      </c>
      <c r="W601">
        <v>995</v>
      </c>
      <c r="X601">
        <v>4531.5600000000004</v>
      </c>
      <c r="Y601">
        <v>644.13</v>
      </c>
      <c r="Z601">
        <v>2468.44</v>
      </c>
      <c r="AA601">
        <v>350.87</v>
      </c>
      <c r="AB601" t="s">
        <v>55</v>
      </c>
      <c r="AC601">
        <v>0</v>
      </c>
      <c r="AD601">
        <v>1</v>
      </c>
      <c r="AE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95775.59</v>
      </c>
      <c r="AV601">
        <v>95257.15</v>
      </c>
      <c r="AW601">
        <v>198142.87</v>
      </c>
      <c r="BA601" t="s">
        <v>86</v>
      </c>
      <c r="BB601">
        <v>0</v>
      </c>
    </row>
    <row r="602" spans="1:54" x14ac:dyDescent="0.2">
      <c r="A602" t="s">
        <v>85</v>
      </c>
      <c r="B602" s="1">
        <v>45412</v>
      </c>
      <c r="C602">
        <v>0</v>
      </c>
      <c r="D602">
        <v>7245624</v>
      </c>
      <c r="E602" t="s">
        <v>54</v>
      </c>
      <c r="F602" t="s">
        <v>86</v>
      </c>
      <c r="G602" s="1">
        <v>44285</v>
      </c>
      <c r="H602">
        <v>36</v>
      </c>
      <c r="I602">
        <v>18</v>
      </c>
      <c r="J602">
        <v>37</v>
      </c>
      <c r="K602">
        <v>19</v>
      </c>
      <c r="L602">
        <v>180</v>
      </c>
      <c r="M602">
        <v>0.217</v>
      </c>
      <c r="N602">
        <v>6.7711500000000063E-2</v>
      </c>
      <c r="O602">
        <v>5.4747076462269284E-3</v>
      </c>
      <c r="P602">
        <v>40931.65</v>
      </c>
      <c r="Q602">
        <v>1997.26</v>
      </c>
      <c r="U602">
        <v>41268.42</v>
      </c>
      <c r="V602">
        <v>1950</v>
      </c>
      <c r="W602">
        <v>995</v>
      </c>
      <c r="X602">
        <v>1262.3599999999999</v>
      </c>
      <c r="Y602">
        <v>644.13</v>
      </c>
      <c r="Z602">
        <v>687.64</v>
      </c>
      <c r="AA602">
        <v>350.87</v>
      </c>
      <c r="AB602" t="s">
        <v>55</v>
      </c>
      <c r="AC602">
        <v>0</v>
      </c>
      <c r="AD602">
        <v>1</v>
      </c>
      <c r="AE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18830.12</v>
      </c>
      <c r="AV602">
        <v>18727.59</v>
      </c>
      <c r="AW602">
        <v>40931.65</v>
      </c>
      <c r="BA602" t="s">
        <v>86</v>
      </c>
      <c r="BB602">
        <v>0</v>
      </c>
    </row>
    <row r="603" spans="1:54" x14ac:dyDescent="0.2">
      <c r="A603" t="s">
        <v>85</v>
      </c>
      <c r="B603" s="1">
        <v>45412</v>
      </c>
      <c r="C603">
        <v>0</v>
      </c>
      <c r="D603">
        <v>7244650</v>
      </c>
      <c r="E603" t="s">
        <v>54</v>
      </c>
      <c r="F603" t="s">
        <v>86</v>
      </c>
      <c r="G603" s="1">
        <v>44280</v>
      </c>
      <c r="H603">
        <v>120</v>
      </c>
      <c r="I603">
        <v>105</v>
      </c>
      <c r="J603">
        <v>37</v>
      </c>
      <c r="K603">
        <v>22</v>
      </c>
      <c r="L603">
        <v>180</v>
      </c>
      <c r="M603">
        <v>0.23699999999999999</v>
      </c>
      <c r="N603">
        <v>5.9162620000000103E-2</v>
      </c>
      <c r="O603">
        <v>4.8013551492480655E-3</v>
      </c>
      <c r="P603">
        <v>54395.4</v>
      </c>
      <c r="Q603">
        <v>0</v>
      </c>
      <c r="U603">
        <v>57740.62</v>
      </c>
      <c r="V603">
        <v>11481.36</v>
      </c>
      <c r="W603">
        <v>1995</v>
      </c>
      <c r="X603">
        <v>7432.63</v>
      </c>
      <c r="Y603">
        <v>1291.49</v>
      </c>
      <c r="Z603">
        <v>4048.73</v>
      </c>
      <c r="AA603">
        <v>703.51</v>
      </c>
      <c r="AB603" t="s">
        <v>55</v>
      </c>
      <c r="AC603">
        <v>0</v>
      </c>
      <c r="AD603">
        <v>1</v>
      </c>
      <c r="AE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25887.83</v>
      </c>
      <c r="AV603">
        <v>25764.13</v>
      </c>
      <c r="AW603">
        <v>54395.4</v>
      </c>
      <c r="BA603" t="s">
        <v>86</v>
      </c>
      <c r="BB603">
        <v>0</v>
      </c>
    </row>
    <row r="604" spans="1:54" x14ac:dyDescent="0.2">
      <c r="A604" t="s">
        <v>85</v>
      </c>
      <c r="B604" s="1">
        <v>45412</v>
      </c>
      <c r="C604">
        <v>0</v>
      </c>
      <c r="D604">
        <v>7245111</v>
      </c>
      <c r="E604" t="s">
        <v>54</v>
      </c>
      <c r="F604" t="s">
        <v>86</v>
      </c>
      <c r="G604" s="1">
        <v>43650</v>
      </c>
      <c r="H604">
        <v>144</v>
      </c>
      <c r="I604">
        <v>130</v>
      </c>
      <c r="J604">
        <v>57</v>
      </c>
      <c r="K604">
        <v>43</v>
      </c>
      <c r="L604">
        <v>180</v>
      </c>
      <c r="M604">
        <v>0.14649999999999999</v>
      </c>
      <c r="N604">
        <v>6.767036999999998E-2</v>
      </c>
      <c r="O604">
        <v>5.4714798907675721E-3</v>
      </c>
      <c r="P604">
        <v>173643.42</v>
      </c>
      <c r="Q604">
        <v>1038.0999999999999</v>
      </c>
      <c r="U604">
        <v>175114.85</v>
      </c>
      <c r="V604">
        <v>8325</v>
      </c>
      <c r="W604">
        <v>995</v>
      </c>
      <c r="X604">
        <v>6653.83</v>
      </c>
      <c r="Y604">
        <v>795.26</v>
      </c>
      <c r="Z604">
        <v>1671.17</v>
      </c>
      <c r="AA604">
        <v>199.74</v>
      </c>
      <c r="AB604" t="s">
        <v>55</v>
      </c>
      <c r="AC604">
        <v>0</v>
      </c>
      <c r="AD604">
        <v>1</v>
      </c>
      <c r="AE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95249.14</v>
      </c>
      <c r="AV604">
        <v>94730.82</v>
      </c>
      <c r="AW604">
        <v>173643.42</v>
      </c>
      <c r="BA604" t="s">
        <v>86</v>
      </c>
      <c r="BB604">
        <v>0</v>
      </c>
    </row>
    <row r="605" spans="1:54" x14ac:dyDescent="0.2">
      <c r="A605" t="s">
        <v>85</v>
      </c>
      <c r="B605" s="1">
        <v>45412</v>
      </c>
      <c r="C605">
        <v>0</v>
      </c>
      <c r="D605">
        <v>7244809</v>
      </c>
      <c r="E605" t="s">
        <v>54</v>
      </c>
      <c r="F605" t="s">
        <v>86</v>
      </c>
      <c r="G605" s="1">
        <v>44280</v>
      </c>
      <c r="H605">
        <v>180</v>
      </c>
      <c r="I605">
        <v>167</v>
      </c>
      <c r="J605">
        <v>37</v>
      </c>
      <c r="K605">
        <v>24</v>
      </c>
      <c r="L605">
        <v>180</v>
      </c>
      <c r="M605">
        <v>0.22650000000000001</v>
      </c>
      <c r="N605">
        <v>6.7170779999999972E-2</v>
      </c>
      <c r="O605">
        <v>5.4322645061566366E-3</v>
      </c>
      <c r="P605">
        <v>476712.04</v>
      </c>
      <c r="Q605">
        <v>0</v>
      </c>
      <c r="U605">
        <v>482179.64</v>
      </c>
      <c r="V605">
        <v>17500</v>
      </c>
      <c r="W605">
        <v>1995</v>
      </c>
      <c r="X605">
        <v>11328.89</v>
      </c>
      <c r="Y605">
        <v>1291.49</v>
      </c>
      <c r="Z605">
        <v>6171.11</v>
      </c>
      <c r="AA605">
        <v>703.51</v>
      </c>
      <c r="AB605" t="s">
        <v>55</v>
      </c>
      <c r="AC605">
        <v>0</v>
      </c>
      <c r="AD605">
        <v>1</v>
      </c>
      <c r="AE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220407.74</v>
      </c>
      <c r="AV605">
        <v>219216.9</v>
      </c>
      <c r="AW605">
        <v>476712.04</v>
      </c>
      <c r="BA605" t="s">
        <v>86</v>
      </c>
      <c r="BB605">
        <v>0</v>
      </c>
    </row>
    <row r="606" spans="1:54" x14ac:dyDescent="0.2">
      <c r="A606" t="s">
        <v>85</v>
      </c>
      <c r="B606" s="1">
        <v>45412</v>
      </c>
      <c r="C606">
        <v>0</v>
      </c>
      <c r="D606">
        <v>7244049</v>
      </c>
      <c r="E606" t="s">
        <v>54</v>
      </c>
      <c r="F606" t="s">
        <v>86</v>
      </c>
      <c r="G606" s="1">
        <v>44292</v>
      </c>
      <c r="H606">
        <v>180</v>
      </c>
      <c r="I606">
        <v>166</v>
      </c>
      <c r="J606">
        <v>36</v>
      </c>
      <c r="K606">
        <v>23</v>
      </c>
      <c r="L606">
        <v>180</v>
      </c>
      <c r="M606">
        <v>0.25700000000000001</v>
      </c>
      <c r="N606">
        <v>6.467523E-2</v>
      </c>
      <c r="O606">
        <v>5.2361236311584403E-3</v>
      </c>
      <c r="P606">
        <v>144780.45000000001</v>
      </c>
      <c r="Q606">
        <v>0</v>
      </c>
      <c r="U606">
        <v>148638.76999999999</v>
      </c>
      <c r="V606">
        <v>11632.5</v>
      </c>
      <c r="W606">
        <v>995</v>
      </c>
      <c r="X606">
        <v>7413.28</v>
      </c>
      <c r="Y606">
        <v>634.1</v>
      </c>
      <c r="Z606">
        <v>4219.22</v>
      </c>
      <c r="AA606">
        <v>360.9</v>
      </c>
      <c r="AB606" t="s">
        <v>55</v>
      </c>
      <c r="AC606">
        <v>0</v>
      </c>
      <c r="AD606">
        <v>1</v>
      </c>
      <c r="AE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67292.649999999994</v>
      </c>
      <c r="AV606">
        <v>66942.13</v>
      </c>
      <c r="AW606">
        <v>144780.45000000001</v>
      </c>
      <c r="BA606" t="s">
        <v>86</v>
      </c>
      <c r="BB606">
        <v>0</v>
      </c>
    </row>
    <row r="607" spans="1:54" x14ac:dyDescent="0.2">
      <c r="A607" t="s">
        <v>85</v>
      </c>
      <c r="B607" s="1">
        <v>45412</v>
      </c>
      <c r="C607">
        <v>0</v>
      </c>
      <c r="D607">
        <v>7244205</v>
      </c>
      <c r="E607" t="s">
        <v>54</v>
      </c>
      <c r="F607" t="s">
        <v>86</v>
      </c>
      <c r="G607" s="1">
        <v>44278</v>
      </c>
      <c r="H607">
        <v>180</v>
      </c>
      <c r="I607">
        <v>173</v>
      </c>
      <c r="J607">
        <v>37</v>
      </c>
      <c r="K607">
        <v>30</v>
      </c>
      <c r="L607">
        <v>180</v>
      </c>
      <c r="M607">
        <v>0.25700000000000001</v>
      </c>
      <c r="N607">
        <v>6.2377600000000109E-2</v>
      </c>
      <c r="O607">
        <v>5.0551655461037459E-3</v>
      </c>
      <c r="P607">
        <v>86636.57</v>
      </c>
      <c r="Q607">
        <v>0</v>
      </c>
      <c r="U607">
        <v>90184.22</v>
      </c>
      <c r="V607">
        <v>12055.43</v>
      </c>
      <c r="W607">
        <v>1995</v>
      </c>
      <c r="X607">
        <v>7804.27</v>
      </c>
      <c r="Y607">
        <v>1291.49</v>
      </c>
      <c r="Z607">
        <v>4251.16</v>
      </c>
      <c r="AA607">
        <v>703.51</v>
      </c>
      <c r="AB607" t="s">
        <v>55</v>
      </c>
      <c r="AC607">
        <v>0</v>
      </c>
      <c r="AD607">
        <v>1</v>
      </c>
      <c r="AE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43598.06</v>
      </c>
      <c r="AV607">
        <v>43378.77</v>
      </c>
      <c r="AW607">
        <v>86636.57</v>
      </c>
      <c r="BA607" t="s">
        <v>86</v>
      </c>
      <c r="BB607">
        <v>0</v>
      </c>
    </row>
    <row r="608" spans="1:54" x14ac:dyDescent="0.2">
      <c r="A608" t="s">
        <v>85</v>
      </c>
      <c r="B608" s="1">
        <v>45412</v>
      </c>
      <c r="C608">
        <v>0</v>
      </c>
      <c r="D608">
        <v>7244379</v>
      </c>
      <c r="E608" t="s">
        <v>54</v>
      </c>
      <c r="F608" t="s">
        <v>86</v>
      </c>
      <c r="G608" s="1">
        <v>44280</v>
      </c>
      <c r="H608">
        <v>120</v>
      </c>
      <c r="I608">
        <v>112</v>
      </c>
      <c r="J608">
        <v>37</v>
      </c>
      <c r="K608">
        <v>29</v>
      </c>
      <c r="L608">
        <v>180</v>
      </c>
      <c r="M608">
        <v>0.217</v>
      </c>
      <c r="N608">
        <v>6.7454740000000013E-2</v>
      </c>
      <c r="O608">
        <v>5.4545560484557942E-3</v>
      </c>
      <c r="P608">
        <v>96783.97</v>
      </c>
      <c r="Q608">
        <v>0</v>
      </c>
      <c r="U608">
        <v>97729.03</v>
      </c>
      <c r="V608">
        <v>3675</v>
      </c>
      <c r="W608">
        <v>995</v>
      </c>
      <c r="X608">
        <v>2379.0700000000002</v>
      </c>
      <c r="Y608">
        <v>644.13</v>
      </c>
      <c r="Z608">
        <v>1295.93</v>
      </c>
      <c r="AA608">
        <v>350.87</v>
      </c>
      <c r="AB608" t="s">
        <v>55</v>
      </c>
      <c r="AC608">
        <v>0</v>
      </c>
      <c r="AD608">
        <v>1</v>
      </c>
      <c r="AE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46816.2</v>
      </c>
      <c r="AV608">
        <v>46562.22</v>
      </c>
      <c r="AW608">
        <v>96783.97</v>
      </c>
      <c r="BA608" t="s">
        <v>86</v>
      </c>
      <c r="BB608">
        <v>0</v>
      </c>
    </row>
    <row r="609" spans="1:54" x14ac:dyDescent="0.2">
      <c r="A609" t="s">
        <v>85</v>
      </c>
      <c r="B609" s="1">
        <v>45412</v>
      </c>
      <c r="C609">
        <v>0</v>
      </c>
      <c r="D609">
        <v>7243595</v>
      </c>
      <c r="E609" t="s">
        <v>54</v>
      </c>
      <c r="F609" t="s">
        <v>86</v>
      </c>
      <c r="G609" s="1">
        <v>44274</v>
      </c>
      <c r="H609">
        <v>72</v>
      </c>
      <c r="I609">
        <v>67</v>
      </c>
      <c r="J609">
        <v>37</v>
      </c>
      <c r="K609">
        <v>32</v>
      </c>
      <c r="L609">
        <v>180</v>
      </c>
      <c r="M609">
        <v>0.13700000000000001</v>
      </c>
      <c r="N609">
        <v>6.7057000000000019E-2</v>
      </c>
      <c r="O609">
        <v>5.4233309769415872E-3</v>
      </c>
      <c r="P609">
        <v>37140.080000000002</v>
      </c>
      <c r="Q609">
        <v>0</v>
      </c>
      <c r="U609">
        <v>37591.449999999997</v>
      </c>
      <c r="V609">
        <v>2275</v>
      </c>
      <c r="W609">
        <v>995</v>
      </c>
      <c r="X609">
        <v>1472.76</v>
      </c>
      <c r="Y609">
        <v>644.13</v>
      </c>
      <c r="Z609">
        <v>802.24</v>
      </c>
      <c r="AA609">
        <v>350.87</v>
      </c>
      <c r="AB609" t="s">
        <v>55</v>
      </c>
      <c r="AC609">
        <v>0</v>
      </c>
      <c r="AD609">
        <v>1</v>
      </c>
      <c r="AE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18503.43</v>
      </c>
      <c r="AV609">
        <v>18403.62</v>
      </c>
      <c r="AW609">
        <v>37140.080000000002</v>
      </c>
      <c r="BA609" t="s">
        <v>86</v>
      </c>
      <c r="BB609">
        <v>0</v>
      </c>
    </row>
    <row r="610" spans="1:54" x14ac:dyDescent="0.2">
      <c r="A610" t="s">
        <v>85</v>
      </c>
      <c r="B610" s="1">
        <v>45412</v>
      </c>
      <c r="C610">
        <v>0</v>
      </c>
      <c r="D610">
        <v>7243421</v>
      </c>
      <c r="E610" t="s">
        <v>54</v>
      </c>
      <c r="F610" t="s">
        <v>86</v>
      </c>
      <c r="G610" s="1">
        <v>44279</v>
      </c>
      <c r="H610">
        <v>180</v>
      </c>
      <c r="I610">
        <v>162</v>
      </c>
      <c r="J610">
        <v>37</v>
      </c>
      <c r="K610">
        <v>19</v>
      </c>
      <c r="L610">
        <v>180</v>
      </c>
      <c r="M610">
        <v>0.157</v>
      </c>
      <c r="N610">
        <v>6.7047300000000018E-2</v>
      </c>
      <c r="O610">
        <v>5.422569333160876E-3</v>
      </c>
      <c r="P610">
        <v>274467.58</v>
      </c>
      <c r="Q610">
        <v>847.86</v>
      </c>
      <c r="U610">
        <v>277819.37</v>
      </c>
      <c r="V610">
        <v>10500</v>
      </c>
      <c r="W610">
        <v>995</v>
      </c>
      <c r="X610">
        <v>6797.34</v>
      </c>
      <c r="Y610">
        <v>644.13</v>
      </c>
      <c r="Z610">
        <v>3702.66</v>
      </c>
      <c r="AA610">
        <v>350.87</v>
      </c>
      <c r="AB610" t="s">
        <v>55</v>
      </c>
      <c r="AC610">
        <v>0</v>
      </c>
      <c r="AD610">
        <v>1</v>
      </c>
      <c r="AE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139333.60999999999</v>
      </c>
      <c r="AV610">
        <v>138582.14000000001</v>
      </c>
      <c r="AW610">
        <v>274467.58</v>
      </c>
      <c r="BA610" t="s">
        <v>57</v>
      </c>
      <c r="BB610">
        <v>1</v>
      </c>
    </row>
    <row r="611" spans="1:54" x14ac:dyDescent="0.2">
      <c r="A611" t="s">
        <v>85</v>
      </c>
      <c r="B611" s="1">
        <v>45412</v>
      </c>
      <c r="C611">
        <v>0</v>
      </c>
      <c r="D611">
        <v>7243470</v>
      </c>
      <c r="E611" t="s">
        <v>54</v>
      </c>
      <c r="F611" t="s">
        <v>86</v>
      </c>
      <c r="G611" s="1">
        <v>44277</v>
      </c>
      <c r="H611">
        <v>180</v>
      </c>
      <c r="I611">
        <v>168</v>
      </c>
      <c r="J611">
        <v>37</v>
      </c>
      <c r="K611">
        <v>25</v>
      </c>
      <c r="L611">
        <v>180</v>
      </c>
      <c r="M611">
        <v>0.22650000000000001</v>
      </c>
      <c r="N611">
        <v>6.7687100000000028E-2</v>
      </c>
      <c r="O611">
        <v>5.4727928232851664E-3</v>
      </c>
      <c r="P611">
        <v>159194.43</v>
      </c>
      <c r="Q611">
        <v>10854.17</v>
      </c>
      <c r="U611">
        <v>160527.39000000001</v>
      </c>
      <c r="V611">
        <v>5775</v>
      </c>
      <c r="W611">
        <v>1995</v>
      </c>
      <c r="X611">
        <v>3738.53</v>
      </c>
      <c r="Y611">
        <v>1291.49</v>
      </c>
      <c r="Z611">
        <v>2036.47</v>
      </c>
      <c r="AA611">
        <v>703.51</v>
      </c>
      <c r="AB611" t="s">
        <v>55</v>
      </c>
      <c r="AC611">
        <v>0</v>
      </c>
      <c r="AD611">
        <v>1</v>
      </c>
      <c r="AE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79090.880000000005</v>
      </c>
      <c r="AV611">
        <v>78660.39</v>
      </c>
      <c r="AW611">
        <v>159194.43</v>
      </c>
      <c r="BA611" t="s">
        <v>86</v>
      </c>
      <c r="BB611">
        <v>0</v>
      </c>
    </row>
    <row r="612" spans="1:54" x14ac:dyDescent="0.2">
      <c r="A612" t="s">
        <v>85</v>
      </c>
      <c r="B612" s="1">
        <v>45412</v>
      </c>
      <c r="C612">
        <v>0</v>
      </c>
      <c r="D612">
        <v>7243199</v>
      </c>
      <c r="E612" t="s">
        <v>54</v>
      </c>
      <c r="F612" t="s">
        <v>86</v>
      </c>
      <c r="G612" s="1">
        <v>44273</v>
      </c>
      <c r="H612">
        <v>180</v>
      </c>
      <c r="I612">
        <v>174</v>
      </c>
      <c r="J612">
        <v>37</v>
      </c>
      <c r="K612">
        <v>31</v>
      </c>
      <c r="L612">
        <v>180</v>
      </c>
      <c r="M612">
        <v>0.23699999999999999</v>
      </c>
      <c r="N612">
        <v>6.7079420000000001E-2</v>
      </c>
      <c r="O612">
        <v>5.4250913705478077E-3</v>
      </c>
      <c r="P612">
        <v>206997.56</v>
      </c>
      <c r="Q612">
        <v>9422.93</v>
      </c>
      <c r="U612">
        <v>209485.4</v>
      </c>
      <c r="V612">
        <v>8050</v>
      </c>
      <c r="W612">
        <v>995</v>
      </c>
      <c r="X612">
        <v>5211.29</v>
      </c>
      <c r="Y612">
        <v>644.13</v>
      </c>
      <c r="Z612">
        <v>2838.71</v>
      </c>
      <c r="AA612">
        <v>350.87</v>
      </c>
      <c r="AB612" t="s">
        <v>55</v>
      </c>
      <c r="AC612">
        <v>0</v>
      </c>
      <c r="AD612">
        <v>1</v>
      </c>
      <c r="AE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106789.59</v>
      </c>
      <c r="AV612">
        <v>106213.37</v>
      </c>
      <c r="AW612">
        <v>206997.56</v>
      </c>
      <c r="BA612" t="s">
        <v>86</v>
      </c>
      <c r="BB612">
        <v>0</v>
      </c>
    </row>
    <row r="613" spans="1:54" x14ac:dyDescent="0.2">
      <c r="A613" t="s">
        <v>85</v>
      </c>
      <c r="B613" s="1">
        <v>45412</v>
      </c>
      <c r="C613">
        <v>0</v>
      </c>
      <c r="D613">
        <v>7243348</v>
      </c>
      <c r="E613" t="s">
        <v>54</v>
      </c>
      <c r="F613" t="s">
        <v>86</v>
      </c>
      <c r="G613" s="1">
        <v>44273</v>
      </c>
      <c r="H613">
        <v>60</v>
      </c>
      <c r="I613">
        <v>44</v>
      </c>
      <c r="J613">
        <v>37</v>
      </c>
      <c r="K613">
        <v>21</v>
      </c>
      <c r="L613">
        <v>180</v>
      </c>
      <c r="M613">
        <v>0.11700000000000001</v>
      </c>
      <c r="N613">
        <v>3.5172600000000082E-2</v>
      </c>
      <c r="O613">
        <v>2.8848229351141619E-3</v>
      </c>
      <c r="P613">
        <v>24343.35</v>
      </c>
      <c r="Q613">
        <v>0</v>
      </c>
      <c r="U613">
        <v>30117.8</v>
      </c>
      <c r="V613">
        <v>18370.18</v>
      </c>
      <c r="W613">
        <v>1995</v>
      </c>
      <c r="X613">
        <v>11892.22</v>
      </c>
      <c r="Y613">
        <v>1291.49</v>
      </c>
      <c r="Z613">
        <v>6477.96</v>
      </c>
      <c r="AA613">
        <v>703.51</v>
      </c>
      <c r="AB613" t="s">
        <v>55</v>
      </c>
      <c r="AC613">
        <v>0</v>
      </c>
      <c r="AD613">
        <v>1</v>
      </c>
      <c r="AE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13371.39</v>
      </c>
      <c r="AV613">
        <v>13332.93</v>
      </c>
      <c r="AW613">
        <v>24343.35</v>
      </c>
      <c r="BA613" t="s">
        <v>86</v>
      </c>
      <c r="BB613">
        <v>0</v>
      </c>
    </row>
    <row r="614" spans="1:54" x14ac:dyDescent="0.2">
      <c r="A614" t="s">
        <v>85</v>
      </c>
      <c r="B614" s="1">
        <v>45412</v>
      </c>
      <c r="C614">
        <v>0</v>
      </c>
      <c r="D614">
        <v>7238736</v>
      </c>
      <c r="E614" t="s">
        <v>54</v>
      </c>
      <c r="F614" t="s">
        <v>86</v>
      </c>
      <c r="G614" s="1">
        <v>44272</v>
      </c>
      <c r="H614">
        <v>60</v>
      </c>
      <c r="I614">
        <v>46</v>
      </c>
      <c r="J614">
        <v>37</v>
      </c>
      <c r="K614">
        <v>23</v>
      </c>
      <c r="L614">
        <v>180</v>
      </c>
      <c r="M614">
        <v>0.22650000000000001</v>
      </c>
      <c r="N614">
        <v>6.1026700000000086E-2</v>
      </c>
      <c r="O614">
        <v>4.9486030325687214E-3</v>
      </c>
      <c r="P614">
        <v>39391.32</v>
      </c>
      <c r="Q614">
        <v>0</v>
      </c>
      <c r="U614">
        <v>41341.39</v>
      </c>
      <c r="V614">
        <v>7525</v>
      </c>
      <c r="W614">
        <v>1995</v>
      </c>
      <c r="X614">
        <v>4871.42</v>
      </c>
      <c r="Y614">
        <v>1291.49</v>
      </c>
      <c r="Z614">
        <v>2653.58</v>
      </c>
      <c r="AA614">
        <v>703.51</v>
      </c>
      <c r="AB614" t="s">
        <v>55</v>
      </c>
      <c r="AC614">
        <v>0</v>
      </c>
      <c r="AD614">
        <v>1</v>
      </c>
      <c r="AE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18716.330000000002</v>
      </c>
      <c r="AV614">
        <v>18624.169999999998</v>
      </c>
      <c r="AW614">
        <v>39391.32</v>
      </c>
      <c r="BA614" t="s">
        <v>86</v>
      </c>
      <c r="BB614">
        <v>0</v>
      </c>
    </row>
    <row r="615" spans="1:54" x14ac:dyDescent="0.2">
      <c r="A615" t="s">
        <v>85</v>
      </c>
      <c r="B615" s="1">
        <v>45412</v>
      </c>
      <c r="C615">
        <v>0</v>
      </c>
      <c r="D615">
        <v>7238447</v>
      </c>
      <c r="E615" t="s">
        <v>54</v>
      </c>
      <c r="F615" t="s">
        <v>86</v>
      </c>
      <c r="G615" s="1">
        <v>44263</v>
      </c>
      <c r="H615">
        <v>144</v>
      </c>
      <c r="I615">
        <v>124</v>
      </c>
      <c r="J615">
        <v>37</v>
      </c>
      <c r="K615">
        <v>17</v>
      </c>
      <c r="L615">
        <v>180</v>
      </c>
      <c r="M615">
        <v>0.17699999999999999</v>
      </c>
      <c r="N615">
        <v>6.6473800000000027E-2</v>
      </c>
      <c r="O615">
        <v>5.3775268417459721E-3</v>
      </c>
      <c r="P615">
        <v>114302.57</v>
      </c>
      <c r="Q615">
        <v>0</v>
      </c>
      <c r="U615">
        <v>116093.96</v>
      </c>
      <c r="V615">
        <v>6075</v>
      </c>
      <c r="W615">
        <v>995</v>
      </c>
      <c r="X615">
        <v>3932.74</v>
      </c>
      <c r="Y615">
        <v>644.13</v>
      </c>
      <c r="Z615">
        <v>2142.2600000000002</v>
      </c>
      <c r="AA615">
        <v>350.87</v>
      </c>
      <c r="AB615" t="s">
        <v>55</v>
      </c>
      <c r="AC615">
        <v>0</v>
      </c>
      <c r="AD615">
        <v>1</v>
      </c>
      <c r="AE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49511.65</v>
      </c>
      <c r="AV615">
        <v>49246.82</v>
      </c>
      <c r="AW615">
        <v>114302.57</v>
      </c>
      <c r="BA615" t="s">
        <v>86</v>
      </c>
      <c r="BB615">
        <v>0</v>
      </c>
    </row>
    <row r="616" spans="1:54" x14ac:dyDescent="0.2">
      <c r="A616" t="s">
        <v>85</v>
      </c>
      <c r="B616" s="1">
        <v>45412</v>
      </c>
      <c r="C616">
        <v>0</v>
      </c>
      <c r="D616">
        <v>7239916</v>
      </c>
      <c r="E616" t="s">
        <v>54</v>
      </c>
      <c r="F616" t="s">
        <v>86</v>
      </c>
      <c r="G616" s="1">
        <v>44267</v>
      </c>
      <c r="H616">
        <v>180</v>
      </c>
      <c r="I616">
        <v>159</v>
      </c>
      <c r="J616">
        <v>37</v>
      </c>
      <c r="K616">
        <v>15</v>
      </c>
      <c r="L616">
        <v>180</v>
      </c>
      <c r="M616">
        <v>0.22700000000000001</v>
      </c>
      <c r="N616">
        <v>6.2846410000000033E-2</v>
      </c>
      <c r="O616">
        <v>5.0921174701121785E-3</v>
      </c>
      <c r="P616">
        <v>215853.38</v>
      </c>
      <c r="Q616">
        <v>13897.04</v>
      </c>
      <c r="U616">
        <v>224057.07</v>
      </c>
      <c r="V616">
        <v>25258.99</v>
      </c>
      <c r="W616">
        <v>1995</v>
      </c>
      <c r="X616">
        <v>16351.79</v>
      </c>
      <c r="Y616">
        <v>1291.49</v>
      </c>
      <c r="Z616">
        <v>8907.2000000000007</v>
      </c>
      <c r="AA616">
        <v>703.51</v>
      </c>
      <c r="AB616" t="s">
        <v>55</v>
      </c>
      <c r="AC616">
        <v>0</v>
      </c>
      <c r="AD616">
        <v>1</v>
      </c>
      <c r="AE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99404.1</v>
      </c>
      <c r="AV616">
        <v>98900.49</v>
      </c>
      <c r="AW616">
        <v>215853.38</v>
      </c>
      <c r="BA616" t="s">
        <v>86</v>
      </c>
      <c r="BB616">
        <v>0</v>
      </c>
    </row>
    <row r="617" spans="1:54" x14ac:dyDescent="0.2">
      <c r="A617" t="s">
        <v>85</v>
      </c>
      <c r="B617" s="1">
        <v>45412</v>
      </c>
      <c r="C617">
        <v>0</v>
      </c>
      <c r="D617">
        <v>7239981</v>
      </c>
      <c r="E617" t="s">
        <v>54</v>
      </c>
      <c r="F617" t="s">
        <v>86</v>
      </c>
      <c r="G617" s="1">
        <v>44263</v>
      </c>
      <c r="H617">
        <v>180</v>
      </c>
      <c r="I617">
        <v>159</v>
      </c>
      <c r="J617">
        <v>37</v>
      </c>
      <c r="K617">
        <v>15</v>
      </c>
      <c r="L617">
        <v>180</v>
      </c>
      <c r="M617">
        <v>0.25700000000000001</v>
      </c>
      <c r="N617">
        <v>6.7187949999999996E-2</v>
      </c>
      <c r="O617">
        <v>5.4336125468474883E-3</v>
      </c>
      <c r="P617">
        <v>294888.3</v>
      </c>
      <c r="Q617">
        <v>99.6</v>
      </c>
      <c r="U617">
        <v>298240.09000000003</v>
      </c>
      <c r="V617">
        <v>10500</v>
      </c>
      <c r="W617">
        <v>995</v>
      </c>
      <c r="X617">
        <v>6797.34</v>
      </c>
      <c r="Y617">
        <v>644.13</v>
      </c>
      <c r="Z617">
        <v>3702.66</v>
      </c>
      <c r="AA617">
        <v>350.87</v>
      </c>
      <c r="AB617" t="s">
        <v>55</v>
      </c>
      <c r="AC617">
        <v>0</v>
      </c>
      <c r="AD617">
        <v>1</v>
      </c>
      <c r="AE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124629.87</v>
      </c>
      <c r="AV617">
        <v>123956.34</v>
      </c>
      <c r="AW617">
        <v>294888.3</v>
      </c>
      <c r="BA617" t="s">
        <v>86</v>
      </c>
      <c r="BB617">
        <v>0</v>
      </c>
    </row>
    <row r="618" spans="1:54" x14ac:dyDescent="0.2">
      <c r="A618" t="s">
        <v>85</v>
      </c>
      <c r="B618" s="1">
        <v>45412</v>
      </c>
      <c r="C618">
        <v>0</v>
      </c>
      <c r="D618">
        <v>7240427</v>
      </c>
      <c r="E618" t="s">
        <v>54</v>
      </c>
      <c r="F618" t="s">
        <v>86</v>
      </c>
      <c r="G618" s="1">
        <v>44264</v>
      </c>
      <c r="H618">
        <v>96</v>
      </c>
      <c r="I618">
        <v>78</v>
      </c>
      <c r="J618">
        <v>37</v>
      </c>
      <c r="K618">
        <v>20</v>
      </c>
      <c r="L618">
        <v>180</v>
      </c>
      <c r="M618">
        <v>0.25700000000000001</v>
      </c>
      <c r="N618">
        <v>6.2553800000000048E-2</v>
      </c>
      <c r="O618">
        <v>5.0690555032029128E-3</v>
      </c>
      <c r="P618">
        <v>73800.75</v>
      </c>
      <c r="Q618">
        <v>6047.78</v>
      </c>
      <c r="U618">
        <v>76741.09</v>
      </c>
      <c r="V618">
        <v>10333.219999999999</v>
      </c>
      <c r="W618">
        <v>1995</v>
      </c>
      <c r="X618">
        <v>6689.37</v>
      </c>
      <c r="Y618">
        <v>1291.49</v>
      </c>
      <c r="Z618">
        <v>3643.85</v>
      </c>
      <c r="AA618">
        <v>703.51</v>
      </c>
      <c r="AB618" t="s">
        <v>55</v>
      </c>
      <c r="AC618">
        <v>0</v>
      </c>
      <c r="AD618">
        <v>1</v>
      </c>
      <c r="AE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36393.51</v>
      </c>
      <c r="AV618">
        <v>36209.96</v>
      </c>
      <c r="AW618">
        <v>73800.75</v>
      </c>
      <c r="BA618" t="s">
        <v>86</v>
      </c>
      <c r="BB618">
        <v>0</v>
      </c>
    </row>
    <row r="619" spans="1:54" x14ac:dyDescent="0.2">
      <c r="A619" t="s">
        <v>85</v>
      </c>
      <c r="B619" s="1">
        <v>45412</v>
      </c>
      <c r="C619">
        <v>0</v>
      </c>
      <c r="D619">
        <v>7240435</v>
      </c>
      <c r="E619" t="s">
        <v>54</v>
      </c>
      <c r="F619" t="s">
        <v>86</v>
      </c>
      <c r="G619" s="1">
        <v>44265</v>
      </c>
      <c r="H619">
        <v>144</v>
      </c>
      <c r="I619">
        <v>126</v>
      </c>
      <c r="J619">
        <v>37</v>
      </c>
      <c r="K619">
        <v>20</v>
      </c>
      <c r="L619">
        <v>180</v>
      </c>
      <c r="M619">
        <v>0.11700000000000001</v>
      </c>
      <c r="N619">
        <v>6.2571749999999995E-2</v>
      </c>
      <c r="O619">
        <v>5.0704703945161356E-3</v>
      </c>
      <c r="P619">
        <v>104582.19</v>
      </c>
      <c r="Q619">
        <v>3962.23</v>
      </c>
      <c r="U619">
        <v>108737.15</v>
      </c>
      <c r="V619">
        <v>13777.63</v>
      </c>
      <c r="W619">
        <v>1995</v>
      </c>
      <c r="X619">
        <v>8919.16</v>
      </c>
      <c r="Y619">
        <v>1291.49</v>
      </c>
      <c r="Z619">
        <v>4858.47</v>
      </c>
      <c r="AA619">
        <v>703.51</v>
      </c>
      <c r="AB619" t="s">
        <v>55</v>
      </c>
      <c r="AC619">
        <v>0</v>
      </c>
      <c r="AD619">
        <v>1</v>
      </c>
      <c r="AE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49542</v>
      </c>
      <c r="AV619">
        <v>49292.07</v>
      </c>
      <c r="AW619">
        <v>104582.19</v>
      </c>
      <c r="BA619" t="s">
        <v>86</v>
      </c>
      <c r="BB619">
        <v>0</v>
      </c>
    </row>
    <row r="620" spans="1:54" x14ac:dyDescent="0.2">
      <c r="A620" t="s">
        <v>85</v>
      </c>
      <c r="B620" s="1">
        <v>45412</v>
      </c>
      <c r="C620">
        <v>0</v>
      </c>
      <c r="D620">
        <v>7239635</v>
      </c>
      <c r="E620" t="s">
        <v>54</v>
      </c>
      <c r="F620" t="s">
        <v>86</v>
      </c>
      <c r="G620" s="1">
        <v>43644</v>
      </c>
      <c r="H620">
        <v>60</v>
      </c>
      <c r="I620">
        <v>52</v>
      </c>
      <c r="J620">
        <v>58</v>
      </c>
      <c r="K620">
        <v>50</v>
      </c>
      <c r="L620">
        <v>180</v>
      </c>
      <c r="M620">
        <v>0.27650000000000002</v>
      </c>
      <c r="N620">
        <v>6.7619600000000071E-2</v>
      </c>
      <c r="O620">
        <v>5.4674954606726001E-3</v>
      </c>
      <c r="P620">
        <v>92453.69</v>
      </c>
      <c r="Q620">
        <v>10614.79</v>
      </c>
      <c r="U620">
        <v>93265.19</v>
      </c>
      <c r="V620">
        <v>6152.98</v>
      </c>
      <c r="W620">
        <v>1995</v>
      </c>
      <c r="X620">
        <v>4952.13</v>
      </c>
      <c r="Y620">
        <v>1605.65</v>
      </c>
      <c r="Z620">
        <v>1200.8499999999999</v>
      </c>
      <c r="AA620">
        <v>389.35</v>
      </c>
      <c r="AB620" t="s">
        <v>55</v>
      </c>
      <c r="AC620">
        <v>0</v>
      </c>
      <c r="AD620">
        <v>1</v>
      </c>
      <c r="AE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59389.17</v>
      </c>
      <c r="AV620">
        <v>59066.23</v>
      </c>
      <c r="AW620">
        <v>92453.69</v>
      </c>
      <c r="BA620" t="s">
        <v>86</v>
      </c>
      <c r="BB620">
        <v>0</v>
      </c>
    </row>
    <row r="621" spans="1:54" x14ac:dyDescent="0.2">
      <c r="A621" t="s">
        <v>85</v>
      </c>
      <c r="B621" s="1">
        <v>45412</v>
      </c>
      <c r="C621">
        <v>0</v>
      </c>
      <c r="D621">
        <v>7241102</v>
      </c>
      <c r="E621" t="s">
        <v>54</v>
      </c>
      <c r="F621" t="s">
        <v>86</v>
      </c>
      <c r="G621" s="1">
        <v>44266</v>
      </c>
      <c r="H621">
        <v>96</v>
      </c>
      <c r="I621">
        <v>75</v>
      </c>
      <c r="J621">
        <v>37</v>
      </c>
      <c r="K621">
        <v>15</v>
      </c>
      <c r="L621">
        <v>180</v>
      </c>
      <c r="M621">
        <v>0.14699999999999999</v>
      </c>
      <c r="N621">
        <v>6.6957150000000007E-2</v>
      </c>
      <c r="O621">
        <v>5.4154904535890225E-3</v>
      </c>
      <c r="P621">
        <v>243434.19</v>
      </c>
      <c r="Q621">
        <v>11992.83</v>
      </c>
      <c r="U621">
        <v>246539.14</v>
      </c>
      <c r="V621">
        <v>9800</v>
      </c>
      <c r="W621">
        <v>995</v>
      </c>
      <c r="X621">
        <v>6344.18</v>
      </c>
      <c r="Y621">
        <v>644.13</v>
      </c>
      <c r="Z621">
        <v>3455.82</v>
      </c>
      <c r="AA621">
        <v>350.87</v>
      </c>
      <c r="AB621" t="s">
        <v>55</v>
      </c>
      <c r="AC621">
        <v>0</v>
      </c>
      <c r="AD621">
        <v>1</v>
      </c>
      <c r="AE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108000.4</v>
      </c>
      <c r="AV621">
        <v>107418.68</v>
      </c>
      <c r="AW621">
        <v>243434.19</v>
      </c>
      <c r="BA621" t="s">
        <v>86</v>
      </c>
      <c r="BB621">
        <v>0</v>
      </c>
    </row>
    <row r="622" spans="1:54" x14ac:dyDescent="0.2">
      <c r="A622" t="s">
        <v>85</v>
      </c>
      <c r="B622" s="1">
        <v>45412</v>
      </c>
      <c r="C622">
        <v>0</v>
      </c>
      <c r="D622">
        <v>7241474</v>
      </c>
      <c r="E622" t="s">
        <v>54</v>
      </c>
      <c r="F622" t="s">
        <v>86</v>
      </c>
      <c r="G622" s="1">
        <v>44273</v>
      </c>
      <c r="H622">
        <v>180</v>
      </c>
      <c r="I622">
        <v>162</v>
      </c>
      <c r="J622">
        <v>37</v>
      </c>
      <c r="K622">
        <v>19</v>
      </c>
      <c r="L622">
        <v>180</v>
      </c>
      <c r="M622">
        <v>0.25700000000000001</v>
      </c>
      <c r="N622">
        <v>6.6259840000000014E-2</v>
      </c>
      <c r="O622">
        <v>5.3607168102796088E-3</v>
      </c>
      <c r="P622">
        <v>287931.3</v>
      </c>
      <c r="Q622">
        <v>0</v>
      </c>
      <c r="U622">
        <v>292817.06</v>
      </c>
      <c r="V622">
        <v>14850</v>
      </c>
      <c r="W622">
        <v>995</v>
      </c>
      <c r="X622">
        <v>9613.3700000000008</v>
      </c>
      <c r="Y622">
        <v>644.13</v>
      </c>
      <c r="Z622">
        <v>5236.63</v>
      </c>
      <c r="AA622">
        <v>350.87</v>
      </c>
      <c r="AB622" t="s">
        <v>55</v>
      </c>
      <c r="AC622">
        <v>0</v>
      </c>
      <c r="AD622">
        <v>1</v>
      </c>
      <c r="AE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127440.05</v>
      </c>
      <c r="AV622">
        <v>126760.52</v>
      </c>
      <c r="AW622">
        <v>287931.3</v>
      </c>
      <c r="BA622" t="s">
        <v>86</v>
      </c>
      <c r="BB622">
        <v>0</v>
      </c>
    </row>
    <row r="623" spans="1:54" x14ac:dyDescent="0.2">
      <c r="A623" t="s">
        <v>85</v>
      </c>
      <c r="B623" s="1">
        <v>45412</v>
      </c>
      <c r="C623">
        <v>0</v>
      </c>
      <c r="D623">
        <v>7235161</v>
      </c>
      <c r="E623" t="s">
        <v>54</v>
      </c>
      <c r="F623" t="s">
        <v>86</v>
      </c>
      <c r="G623" s="1">
        <v>44243</v>
      </c>
      <c r="H623">
        <v>120</v>
      </c>
      <c r="I623">
        <v>102</v>
      </c>
      <c r="J623">
        <v>38</v>
      </c>
      <c r="K623">
        <v>20</v>
      </c>
      <c r="L623">
        <v>180</v>
      </c>
      <c r="M623">
        <v>0.25700000000000001</v>
      </c>
      <c r="N623">
        <v>6.633461000000003E-2</v>
      </c>
      <c r="O623">
        <v>5.3665915590523916E-3</v>
      </c>
      <c r="P623">
        <v>88328.77</v>
      </c>
      <c r="Q623">
        <v>0</v>
      </c>
      <c r="U623">
        <v>89787.55</v>
      </c>
      <c r="V623">
        <v>5250</v>
      </c>
      <c r="W623">
        <v>995</v>
      </c>
      <c r="X623">
        <v>3450.09</v>
      </c>
      <c r="Y623">
        <v>653.87</v>
      </c>
      <c r="Z623">
        <v>1799.91</v>
      </c>
      <c r="AA623">
        <v>341.13</v>
      </c>
      <c r="AB623" t="s">
        <v>55</v>
      </c>
      <c r="AC623">
        <v>0</v>
      </c>
      <c r="AD623">
        <v>1</v>
      </c>
      <c r="AE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39470.089999999997</v>
      </c>
      <c r="AV623">
        <v>39259.4</v>
      </c>
      <c r="AW623">
        <v>88328.77</v>
      </c>
      <c r="BA623" t="s">
        <v>86</v>
      </c>
      <c r="BB623">
        <v>0</v>
      </c>
    </row>
    <row r="624" spans="1:54" x14ac:dyDescent="0.2">
      <c r="A624" t="s">
        <v>85</v>
      </c>
      <c r="B624" s="1">
        <v>45412</v>
      </c>
      <c r="C624">
        <v>0</v>
      </c>
      <c r="D624">
        <v>7235666</v>
      </c>
      <c r="E624" t="s">
        <v>54</v>
      </c>
      <c r="F624" t="s">
        <v>86</v>
      </c>
      <c r="G624" s="1">
        <v>44244</v>
      </c>
      <c r="H624">
        <v>120</v>
      </c>
      <c r="I624">
        <v>113</v>
      </c>
      <c r="J624">
        <v>38</v>
      </c>
      <c r="K624">
        <v>31</v>
      </c>
      <c r="L624">
        <v>180</v>
      </c>
      <c r="M624">
        <v>0.217</v>
      </c>
      <c r="N624">
        <v>6.6752800000000057E-2</v>
      </c>
      <c r="O624">
        <v>5.39944217778765E-3</v>
      </c>
      <c r="P624">
        <v>104300.55</v>
      </c>
      <c r="Q624">
        <v>8133.61</v>
      </c>
      <c r="U624">
        <v>105759.33</v>
      </c>
      <c r="V624">
        <v>5250</v>
      </c>
      <c r="W624">
        <v>995</v>
      </c>
      <c r="X624">
        <v>3450.09</v>
      </c>
      <c r="Y624">
        <v>653.87</v>
      </c>
      <c r="Z624">
        <v>1799.91</v>
      </c>
      <c r="AA624">
        <v>341.13</v>
      </c>
      <c r="AB624" t="s">
        <v>55</v>
      </c>
      <c r="AC624">
        <v>0</v>
      </c>
      <c r="AD624">
        <v>1</v>
      </c>
      <c r="AE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55560.15</v>
      </c>
      <c r="AV624">
        <v>55261.77</v>
      </c>
      <c r="AW624">
        <v>104300.55</v>
      </c>
      <c r="BA624" t="s">
        <v>86</v>
      </c>
      <c r="BB624">
        <v>0</v>
      </c>
    </row>
    <row r="625" spans="1:54" x14ac:dyDescent="0.2">
      <c r="A625" t="s">
        <v>85</v>
      </c>
      <c r="B625" s="1">
        <v>45412</v>
      </c>
      <c r="C625">
        <v>0</v>
      </c>
      <c r="D625">
        <v>7236342</v>
      </c>
      <c r="E625" t="s">
        <v>54</v>
      </c>
      <c r="F625" t="s">
        <v>86</v>
      </c>
      <c r="G625" s="1">
        <v>44246</v>
      </c>
      <c r="H625">
        <v>180</v>
      </c>
      <c r="I625">
        <v>170</v>
      </c>
      <c r="J625">
        <v>38</v>
      </c>
      <c r="K625">
        <v>28</v>
      </c>
      <c r="L625">
        <v>180</v>
      </c>
      <c r="M625">
        <v>0.187</v>
      </c>
      <c r="N625">
        <v>6.4814911000000058E-2</v>
      </c>
      <c r="O625">
        <v>5.2471131625915213E-3</v>
      </c>
      <c r="P625">
        <v>491071.08</v>
      </c>
      <c r="Q625">
        <v>30875.14</v>
      </c>
      <c r="U625">
        <v>503735.82</v>
      </c>
      <c r="V625">
        <v>38935.74</v>
      </c>
      <c r="W625">
        <v>1995</v>
      </c>
      <c r="X625">
        <v>25587.040000000001</v>
      </c>
      <c r="Y625">
        <v>1311.04</v>
      </c>
      <c r="Z625">
        <v>13348.7</v>
      </c>
      <c r="AA625">
        <v>683.96</v>
      </c>
      <c r="AB625" t="s">
        <v>55</v>
      </c>
      <c r="AC625">
        <v>0</v>
      </c>
      <c r="AD625">
        <v>1</v>
      </c>
      <c r="AE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253753.22</v>
      </c>
      <c r="AV625">
        <v>252428.7</v>
      </c>
      <c r="AW625">
        <v>491071.08</v>
      </c>
      <c r="BA625" t="s">
        <v>86</v>
      </c>
      <c r="BB625">
        <v>0</v>
      </c>
    </row>
    <row r="626" spans="1:54" x14ac:dyDescent="0.2">
      <c r="A626" t="s">
        <v>85</v>
      </c>
      <c r="B626" s="1">
        <v>45412</v>
      </c>
      <c r="C626">
        <v>0</v>
      </c>
      <c r="D626">
        <v>7236763</v>
      </c>
      <c r="E626" t="s">
        <v>54</v>
      </c>
      <c r="F626" t="s">
        <v>86</v>
      </c>
      <c r="G626" s="1">
        <v>44249</v>
      </c>
      <c r="H626">
        <v>180</v>
      </c>
      <c r="I626">
        <v>171</v>
      </c>
      <c r="J626">
        <v>38</v>
      </c>
      <c r="K626">
        <v>29</v>
      </c>
      <c r="L626">
        <v>180</v>
      </c>
      <c r="M626">
        <v>0.25700000000000001</v>
      </c>
      <c r="N626">
        <v>6.6478019999999999E-2</v>
      </c>
      <c r="O626">
        <v>5.3778583601651331E-3</v>
      </c>
      <c r="P626">
        <v>175391.33</v>
      </c>
      <c r="Q626">
        <v>0</v>
      </c>
      <c r="U626">
        <v>178135.75</v>
      </c>
      <c r="V626">
        <v>9000</v>
      </c>
      <c r="W626">
        <v>995</v>
      </c>
      <c r="X626">
        <v>5914.45</v>
      </c>
      <c r="Y626">
        <v>653.87</v>
      </c>
      <c r="Z626">
        <v>3085.55</v>
      </c>
      <c r="AA626">
        <v>341.13</v>
      </c>
      <c r="AB626" t="s">
        <v>55</v>
      </c>
      <c r="AC626">
        <v>0</v>
      </c>
      <c r="AD626">
        <v>1</v>
      </c>
      <c r="AE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85334.3</v>
      </c>
      <c r="AV626">
        <v>84877.84</v>
      </c>
      <c r="AW626">
        <v>175391.33</v>
      </c>
      <c r="BA626" t="s">
        <v>86</v>
      </c>
      <c r="BB626">
        <v>0</v>
      </c>
    </row>
    <row r="627" spans="1:54" x14ac:dyDescent="0.2">
      <c r="A627" t="s">
        <v>85</v>
      </c>
      <c r="B627" s="1">
        <v>45412</v>
      </c>
      <c r="C627">
        <v>0</v>
      </c>
      <c r="D627">
        <v>7237670</v>
      </c>
      <c r="E627" t="s">
        <v>54</v>
      </c>
      <c r="F627" t="s">
        <v>86</v>
      </c>
      <c r="G627" s="1">
        <v>44252</v>
      </c>
      <c r="H627">
        <v>168</v>
      </c>
      <c r="I627">
        <v>155</v>
      </c>
      <c r="J627">
        <v>38</v>
      </c>
      <c r="K627">
        <v>25</v>
      </c>
      <c r="L627">
        <v>180</v>
      </c>
      <c r="M627">
        <v>0.14699999999999999</v>
      </c>
      <c r="N627">
        <v>6.4271949999999994E-2</v>
      </c>
      <c r="O627">
        <v>5.2043877875918021E-3</v>
      </c>
      <c r="P627">
        <v>194252.96</v>
      </c>
      <c r="Q627">
        <v>7198.87</v>
      </c>
      <c r="U627">
        <v>199912.81</v>
      </c>
      <c r="V627">
        <v>16508.75</v>
      </c>
      <c r="W627">
        <v>0</v>
      </c>
      <c r="X627">
        <v>10848.9</v>
      </c>
      <c r="Y627">
        <v>0</v>
      </c>
      <c r="Z627">
        <v>5659.85</v>
      </c>
      <c r="AA627">
        <v>0</v>
      </c>
      <c r="AB627" t="s">
        <v>55</v>
      </c>
      <c r="AC627">
        <v>0</v>
      </c>
      <c r="AD627">
        <v>1</v>
      </c>
      <c r="AE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103555.84</v>
      </c>
      <c r="AV627">
        <v>103019.69</v>
      </c>
      <c r="AW627">
        <v>194252.96</v>
      </c>
      <c r="BA627" t="s">
        <v>57</v>
      </c>
      <c r="BB627">
        <v>1</v>
      </c>
    </row>
    <row r="628" spans="1:54" x14ac:dyDescent="0.2">
      <c r="A628" t="s">
        <v>85</v>
      </c>
      <c r="B628" s="1">
        <v>45412</v>
      </c>
      <c r="C628">
        <v>0</v>
      </c>
      <c r="D628">
        <v>7233273</v>
      </c>
      <c r="E628" t="s">
        <v>54</v>
      </c>
      <c r="F628" t="s">
        <v>86</v>
      </c>
      <c r="G628" s="1">
        <v>44236</v>
      </c>
      <c r="H628">
        <v>144</v>
      </c>
      <c r="I628">
        <v>129</v>
      </c>
      <c r="J628">
        <v>38</v>
      </c>
      <c r="K628">
        <v>24</v>
      </c>
      <c r="L628">
        <v>180</v>
      </c>
      <c r="M628">
        <v>0.25700000000000001</v>
      </c>
      <c r="N628">
        <v>6.5048549999999997E-2</v>
      </c>
      <c r="O628">
        <v>5.2654919728645222E-3</v>
      </c>
      <c r="P628">
        <v>152783.35999999999</v>
      </c>
      <c r="Q628">
        <v>9285.7800000000007</v>
      </c>
      <c r="U628">
        <v>156504.47</v>
      </c>
      <c r="V628">
        <v>12848.79</v>
      </c>
      <c r="W628">
        <v>1995</v>
      </c>
      <c r="X628">
        <v>8443.7199999999993</v>
      </c>
      <c r="Y628">
        <v>1311.04</v>
      </c>
      <c r="Z628">
        <v>4405.07</v>
      </c>
      <c r="AA628">
        <v>683.96</v>
      </c>
      <c r="AB628" t="s">
        <v>55</v>
      </c>
      <c r="AC628">
        <v>0</v>
      </c>
      <c r="AD628">
        <v>1</v>
      </c>
      <c r="AE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82895.13</v>
      </c>
      <c r="AV628">
        <v>82460.929999999993</v>
      </c>
      <c r="AW628">
        <v>152783.35999999999</v>
      </c>
      <c r="BA628" t="s">
        <v>57</v>
      </c>
      <c r="BB628">
        <v>1</v>
      </c>
    </row>
    <row r="629" spans="1:54" x14ac:dyDescent="0.2">
      <c r="A629" t="s">
        <v>85</v>
      </c>
      <c r="B629" s="1">
        <v>45412</v>
      </c>
      <c r="C629">
        <v>0</v>
      </c>
      <c r="D629">
        <v>7232622</v>
      </c>
      <c r="E629" t="s">
        <v>54</v>
      </c>
      <c r="F629" t="s">
        <v>86</v>
      </c>
      <c r="G629" s="1">
        <v>44232</v>
      </c>
      <c r="H629">
        <v>60</v>
      </c>
      <c r="I629">
        <v>46</v>
      </c>
      <c r="J629">
        <v>38</v>
      </c>
      <c r="K629">
        <v>25</v>
      </c>
      <c r="L629">
        <v>180</v>
      </c>
      <c r="M629">
        <v>0.17699999999999999</v>
      </c>
      <c r="N629">
        <v>6.5395329999999988E-2</v>
      </c>
      <c r="O629">
        <v>5.292764012891249E-3</v>
      </c>
      <c r="P629">
        <v>89323.88</v>
      </c>
      <c r="Q629">
        <v>4586.33</v>
      </c>
      <c r="U629">
        <v>91309.66</v>
      </c>
      <c r="V629">
        <v>7787.15</v>
      </c>
      <c r="W629">
        <v>1995</v>
      </c>
      <c r="X629">
        <v>5117.41</v>
      </c>
      <c r="Y629">
        <v>1311.04</v>
      </c>
      <c r="Z629">
        <v>2669.74</v>
      </c>
      <c r="AA629">
        <v>683.96</v>
      </c>
      <c r="AB629" t="s">
        <v>55</v>
      </c>
      <c r="AC629">
        <v>0</v>
      </c>
      <c r="AD629">
        <v>1</v>
      </c>
      <c r="AE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47948</v>
      </c>
      <c r="AV629">
        <v>47695.56</v>
      </c>
      <c r="AW629">
        <v>89323.88</v>
      </c>
      <c r="BA629" t="s">
        <v>57</v>
      </c>
      <c r="BB629">
        <v>1</v>
      </c>
    </row>
    <row r="630" spans="1:54" x14ac:dyDescent="0.2">
      <c r="A630" t="s">
        <v>85</v>
      </c>
      <c r="B630" s="1">
        <v>45412</v>
      </c>
      <c r="C630">
        <v>0</v>
      </c>
      <c r="D630">
        <v>7233851</v>
      </c>
      <c r="E630" t="s">
        <v>54</v>
      </c>
      <c r="F630" t="s">
        <v>86</v>
      </c>
      <c r="G630" s="1">
        <v>44236</v>
      </c>
      <c r="H630">
        <v>144</v>
      </c>
      <c r="I630">
        <v>130</v>
      </c>
      <c r="J630">
        <v>38</v>
      </c>
      <c r="K630">
        <v>25</v>
      </c>
      <c r="L630">
        <v>180</v>
      </c>
      <c r="M630">
        <v>0.23699999999999999</v>
      </c>
      <c r="N630">
        <v>6.493798000000002E-2</v>
      </c>
      <c r="O630">
        <v>5.2567946345996042E-3</v>
      </c>
      <c r="P630">
        <v>292611.32</v>
      </c>
      <c r="Q630">
        <v>24606.48</v>
      </c>
      <c r="U630">
        <v>299936.58</v>
      </c>
      <c r="V630">
        <v>23361.439999999999</v>
      </c>
      <c r="W630">
        <v>1995</v>
      </c>
      <c r="X630">
        <v>15352.22</v>
      </c>
      <c r="Y630">
        <v>1311.04</v>
      </c>
      <c r="Z630">
        <v>8009.22</v>
      </c>
      <c r="AA630">
        <v>683.96</v>
      </c>
      <c r="AB630" t="s">
        <v>55</v>
      </c>
      <c r="AC630">
        <v>0</v>
      </c>
      <c r="AD630">
        <v>1</v>
      </c>
      <c r="AE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149773.38</v>
      </c>
      <c r="AV630">
        <v>148990.17000000001</v>
      </c>
      <c r="AW630">
        <v>292611.32</v>
      </c>
      <c r="BA630" t="s">
        <v>86</v>
      </c>
      <c r="BB630">
        <v>0</v>
      </c>
    </row>
    <row r="631" spans="1:54" x14ac:dyDescent="0.2">
      <c r="A631" t="s">
        <v>85</v>
      </c>
      <c r="B631" s="1">
        <v>45412</v>
      </c>
      <c r="C631">
        <v>0</v>
      </c>
      <c r="D631">
        <v>7234578</v>
      </c>
      <c r="E631" t="s">
        <v>54</v>
      </c>
      <c r="F631" t="s">
        <v>86</v>
      </c>
      <c r="G631" s="1">
        <v>44238</v>
      </c>
      <c r="H631">
        <v>72</v>
      </c>
      <c r="I631">
        <v>60</v>
      </c>
      <c r="J631">
        <v>38</v>
      </c>
      <c r="K631">
        <v>27</v>
      </c>
      <c r="L631">
        <v>180</v>
      </c>
      <c r="M631">
        <v>0.25700000000000001</v>
      </c>
      <c r="N631">
        <v>6.7321710000000035E-2</v>
      </c>
      <c r="O631">
        <v>5.4441135506664295E-3</v>
      </c>
      <c r="P631">
        <v>143781.82</v>
      </c>
      <c r="Q631">
        <v>10776.26</v>
      </c>
      <c r="U631">
        <v>145300.59</v>
      </c>
      <c r="V631">
        <v>5425</v>
      </c>
      <c r="W631">
        <v>995</v>
      </c>
      <c r="X631">
        <v>3565.1</v>
      </c>
      <c r="Y631">
        <v>653.87</v>
      </c>
      <c r="Z631">
        <v>1859.9</v>
      </c>
      <c r="AA631">
        <v>341.13</v>
      </c>
      <c r="AB631" t="s">
        <v>55</v>
      </c>
      <c r="AC631">
        <v>0</v>
      </c>
      <c r="AD631">
        <v>1</v>
      </c>
      <c r="AE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78038.429999999993</v>
      </c>
      <c r="AV631">
        <v>77615.88</v>
      </c>
      <c r="AW631">
        <v>143781.82</v>
      </c>
      <c r="BA631" t="s">
        <v>57</v>
      </c>
      <c r="BB631">
        <v>1</v>
      </c>
    </row>
    <row r="632" spans="1:54" x14ac:dyDescent="0.2">
      <c r="A632" t="s">
        <v>85</v>
      </c>
      <c r="B632" s="1">
        <v>45412</v>
      </c>
      <c r="C632">
        <v>0</v>
      </c>
      <c r="D632">
        <v>7232549</v>
      </c>
      <c r="E632" t="s">
        <v>54</v>
      </c>
      <c r="F632" t="s">
        <v>86</v>
      </c>
      <c r="G632" s="1">
        <v>44235</v>
      </c>
      <c r="H632">
        <v>120</v>
      </c>
      <c r="I632">
        <v>105</v>
      </c>
      <c r="J632">
        <v>38</v>
      </c>
      <c r="K632">
        <v>24</v>
      </c>
      <c r="L632">
        <v>180</v>
      </c>
      <c r="M632">
        <v>0.25700000000000001</v>
      </c>
      <c r="N632">
        <v>6.6041000000000016E-2</v>
      </c>
      <c r="O632">
        <v>5.3435201766240947E-3</v>
      </c>
      <c r="P632">
        <v>206275.81</v>
      </c>
      <c r="Q632">
        <v>16462.45</v>
      </c>
      <c r="U632">
        <v>210048.75</v>
      </c>
      <c r="V632">
        <v>12000</v>
      </c>
      <c r="W632">
        <v>995</v>
      </c>
      <c r="X632">
        <v>7885.93</v>
      </c>
      <c r="Y632">
        <v>653.87</v>
      </c>
      <c r="Z632">
        <v>4114.07</v>
      </c>
      <c r="AA632">
        <v>341.13</v>
      </c>
      <c r="AB632" t="s">
        <v>55</v>
      </c>
      <c r="AC632">
        <v>0</v>
      </c>
      <c r="AD632">
        <v>1</v>
      </c>
      <c r="AE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226511.2</v>
      </c>
      <c r="AV632">
        <v>225307.27</v>
      </c>
      <c r="AW632">
        <v>206275.81</v>
      </c>
      <c r="BA632" t="s">
        <v>56</v>
      </c>
      <c r="BB632">
        <v>1</v>
      </c>
    </row>
    <row r="633" spans="1:54" x14ac:dyDescent="0.2">
      <c r="A633" t="s">
        <v>85</v>
      </c>
      <c r="B633" s="1">
        <v>45412</v>
      </c>
      <c r="C633">
        <v>0</v>
      </c>
      <c r="D633">
        <v>7230246</v>
      </c>
      <c r="E633" t="s">
        <v>54</v>
      </c>
      <c r="F633" t="s">
        <v>86</v>
      </c>
      <c r="G633" s="1">
        <v>44259</v>
      </c>
      <c r="H633">
        <v>60</v>
      </c>
      <c r="I633">
        <v>48</v>
      </c>
      <c r="J633">
        <v>37</v>
      </c>
      <c r="K633">
        <v>26</v>
      </c>
      <c r="L633">
        <v>180</v>
      </c>
      <c r="M633">
        <v>0.14699999999999999</v>
      </c>
      <c r="N633">
        <v>6.6010420000000014E-2</v>
      </c>
      <c r="O633">
        <v>5.3411169164867545E-3</v>
      </c>
      <c r="P633">
        <v>66873.899999999994</v>
      </c>
      <c r="Q633">
        <v>0</v>
      </c>
      <c r="U633">
        <v>68109.89</v>
      </c>
      <c r="V633">
        <v>4500</v>
      </c>
      <c r="W633">
        <v>995</v>
      </c>
      <c r="X633">
        <v>2913.14</v>
      </c>
      <c r="Y633">
        <v>644.13</v>
      </c>
      <c r="Z633">
        <v>1586.86</v>
      </c>
      <c r="AA633">
        <v>350.87</v>
      </c>
      <c r="AB633" t="s">
        <v>55</v>
      </c>
      <c r="AC633">
        <v>0</v>
      </c>
      <c r="AD633">
        <v>1</v>
      </c>
      <c r="AE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31730.68</v>
      </c>
      <c r="AV633">
        <v>31562.1</v>
      </c>
      <c r="AW633">
        <v>66873.899999999994</v>
      </c>
      <c r="BA633" t="s">
        <v>86</v>
      </c>
      <c r="BB633">
        <v>0</v>
      </c>
    </row>
    <row r="634" spans="1:54" x14ac:dyDescent="0.2">
      <c r="A634" t="s">
        <v>85</v>
      </c>
      <c r="B634" s="1">
        <v>45412</v>
      </c>
      <c r="C634">
        <v>0</v>
      </c>
      <c r="D634">
        <v>7230113</v>
      </c>
      <c r="E634" t="s">
        <v>54</v>
      </c>
      <c r="F634" t="s">
        <v>86</v>
      </c>
      <c r="G634" s="1">
        <v>44229</v>
      </c>
      <c r="H634">
        <v>96</v>
      </c>
      <c r="I634">
        <v>71</v>
      </c>
      <c r="J634">
        <v>38</v>
      </c>
      <c r="K634">
        <v>12</v>
      </c>
      <c r="L634">
        <v>180</v>
      </c>
      <c r="M634">
        <v>0.25700000000000001</v>
      </c>
      <c r="N634">
        <v>6.6026400000000041E-2</v>
      </c>
      <c r="O634">
        <v>5.3423727810408828E-3</v>
      </c>
      <c r="P634">
        <v>49923.71</v>
      </c>
      <c r="Q634">
        <v>5688.66</v>
      </c>
      <c r="U634">
        <v>50841.59</v>
      </c>
      <c r="V634">
        <v>4672.29</v>
      </c>
      <c r="W634">
        <v>1995</v>
      </c>
      <c r="X634">
        <v>3070.45</v>
      </c>
      <c r="Y634">
        <v>1311.04</v>
      </c>
      <c r="Z634">
        <v>1601.84</v>
      </c>
      <c r="AA634">
        <v>683.96</v>
      </c>
      <c r="AB634" t="s">
        <v>55</v>
      </c>
      <c r="AC634">
        <v>0</v>
      </c>
      <c r="AD634">
        <v>1</v>
      </c>
      <c r="AE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22875.360000000001</v>
      </c>
      <c r="AV634">
        <v>22753.8</v>
      </c>
      <c r="AW634">
        <v>49923.71</v>
      </c>
      <c r="BA634" t="s">
        <v>86</v>
      </c>
      <c r="BB634">
        <v>0</v>
      </c>
    </row>
    <row r="635" spans="1:54" x14ac:dyDescent="0.2">
      <c r="A635" t="s">
        <v>85</v>
      </c>
      <c r="B635" s="1">
        <v>45412</v>
      </c>
      <c r="C635">
        <v>0</v>
      </c>
      <c r="D635">
        <v>7230147</v>
      </c>
      <c r="E635" t="s">
        <v>54</v>
      </c>
      <c r="F635" t="s">
        <v>86</v>
      </c>
      <c r="G635" s="1">
        <v>44229</v>
      </c>
      <c r="H635">
        <v>180</v>
      </c>
      <c r="I635">
        <v>168</v>
      </c>
      <c r="J635">
        <v>38</v>
      </c>
      <c r="K635">
        <v>27</v>
      </c>
      <c r="L635">
        <v>180</v>
      </c>
      <c r="M635">
        <v>0.23699999999999999</v>
      </c>
      <c r="N635">
        <v>6.5125559999999999E-2</v>
      </c>
      <c r="O635">
        <v>5.2715490222836614E-3</v>
      </c>
      <c r="P635">
        <v>150215.47</v>
      </c>
      <c r="Q635">
        <v>2869.96</v>
      </c>
      <c r="U635">
        <v>153803.1</v>
      </c>
      <c r="V635">
        <v>12459.44</v>
      </c>
      <c r="W635">
        <v>1995</v>
      </c>
      <c r="X635">
        <v>8187.85</v>
      </c>
      <c r="Y635">
        <v>1311.04</v>
      </c>
      <c r="Z635">
        <v>4271.59</v>
      </c>
      <c r="AA635">
        <v>683.96</v>
      </c>
      <c r="AB635" t="s">
        <v>55</v>
      </c>
      <c r="AC635">
        <v>0</v>
      </c>
      <c r="AD635">
        <v>1</v>
      </c>
      <c r="AE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73677.320000000007</v>
      </c>
      <c r="AV635">
        <v>73290.960000000006</v>
      </c>
      <c r="AW635">
        <v>150215.47</v>
      </c>
      <c r="BA635" t="s">
        <v>86</v>
      </c>
      <c r="BB635">
        <v>0</v>
      </c>
    </row>
    <row r="636" spans="1:54" x14ac:dyDescent="0.2">
      <c r="A636" t="s">
        <v>85</v>
      </c>
      <c r="B636" s="1">
        <v>45412</v>
      </c>
      <c r="C636">
        <v>0</v>
      </c>
      <c r="D636">
        <v>7228075</v>
      </c>
      <c r="E636" t="s">
        <v>54</v>
      </c>
      <c r="F636" t="s">
        <v>86</v>
      </c>
      <c r="G636" s="1">
        <v>44221</v>
      </c>
      <c r="H636">
        <v>180</v>
      </c>
      <c r="I636">
        <v>153</v>
      </c>
      <c r="J636">
        <v>39</v>
      </c>
      <c r="K636">
        <v>11</v>
      </c>
      <c r="L636">
        <v>180</v>
      </c>
      <c r="M636">
        <v>0.247</v>
      </c>
      <c r="N636">
        <v>6.2821920000000045E-2</v>
      </c>
      <c r="O636">
        <v>5.0901875214994785E-3</v>
      </c>
      <c r="P636">
        <v>195047.22</v>
      </c>
      <c r="Q636">
        <v>20578.32</v>
      </c>
      <c r="U636">
        <v>202490.1</v>
      </c>
      <c r="V636">
        <v>24324.81</v>
      </c>
      <c r="W636">
        <v>1995</v>
      </c>
      <c r="X636">
        <v>16216.96</v>
      </c>
      <c r="Y636">
        <v>1330.03</v>
      </c>
      <c r="Z636">
        <v>8107.85</v>
      </c>
      <c r="AA636">
        <v>664.97</v>
      </c>
      <c r="AB636" t="s">
        <v>55</v>
      </c>
      <c r="AC636">
        <v>0</v>
      </c>
      <c r="AD636">
        <v>1</v>
      </c>
      <c r="AE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89293.81</v>
      </c>
      <c r="AV636">
        <v>88841.59</v>
      </c>
      <c r="AW636">
        <v>195047.22</v>
      </c>
      <c r="BA636" t="s">
        <v>86</v>
      </c>
      <c r="BB636">
        <v>0</v>
      </c>
    </row>
    <row r="637" spans="1:54" x14ac:dyDescent="0.2">
      <c r="A637" t="s">
        <v>85</v>
      </c>
      <c r="B637" s="1">
        <v>45412</v>
      </c>
      <c r="C637">
        <v>0</v>
      </c>
      <c r="D637">
        <v>7229347</v>
      </c>
      <c r="E637" t="s">
        <v>54</v>
      </c>
      <c r="F637" t="s">
        <v>86</v>
      </c>
      <c r="G637" s="1">
        <v>44223</v>
      </c>
      <c r="H637">
        <v>180</v>
      </c>
      <c r="I637">
        <v>174</v>
      </c>
      <c r="J637">
        <v>39</v>
      </c>
      <c r="K637">
        <v>11</v>
      </c>
      <c r="L637">
        <v>180</v>
      </c>
      <c r="M637">
        <v>0.14299999999999999</v>
      </c>
      <c r="N637">
        <v>6.7642010000000016E-2</v>
      </c>
      <c r="O637">
        <v>5.46925421910327E-3</v>
      </c>
      <c r="P637">
        <v>179512.22</v>
      </c>
      <c r="Q637">
        <v>10677.81</v>
      </c>
      <c r="U637">
        <v>181063.8</v>
      </c>
      <c r="V637">
        <v>6650</v>
      </c>
      <c r="W637">
        <v>1995</v>
      </c>
      <c r="X637">
        <v>4433.45</v>
      </c>
      <c r="Y637">
        <v>1330.03</v>
      </c>
      <c r="Z637">
        <v>2216.5500000000002</v>
      </c>
      <c r="AA637">
        <v>664.97</v>
      </c>
      <c r="AB637" t="s">
        <v>55</v>
      </c>
      <c r="AC637">
        <v>0</v>
      </c>
      <c r="AD637">
        <v>1</v>
      </c>
      <c r="AE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76753.75</v>
      </c>
      <c r="AV637">
        <v>76336.25</v>
      </c>
      <c r="AW637">
        <v>179512.22</v>
      </c>
      <c r="BA637" t="s">
        <v>86</v>
      </c>
      <c r="BB637">
        <v>0</v>
      </c>
    </row>
    <row r="638" spans="1:54" x14ac:dyDescent="0.2">
      <c r="A638" t="s">
        <v>85</v>
      </c>
      <c r="B638" s="1">
        <v>45412</v>
      </c>
      <c r="C638">
        <v>0</v>
      </c>
      <c r="D638">
        <v>7229891</v>
      </c>
      <c r="E638" t="s">
        <v>54</v>
      </c>
      <c r="F638" t="s">
        <v>86</v>
      </c>
      <c r="G638" s="1">
        <v>44228</v>
      </c>
      <c r="H638">
        <v>144</v>
      </c>
      <c r="I638">
        <v>128</v>
      </c>
      <c r="J638">
        <v>38</v>
      </c>
      <c r="K638">
        <v>23</v>
      </c>
      <c r="L638">
        <v>180</v>
      </c>
      <c r="M638">
        <v>0.217</v>
      </c>
      <c r="N638">
        <v>6.5089159999999965E-2</v>
      </c>
      <c r="O638">
        <v>5.2686861116757466E-3</v>
      </c>
      <c r="P638">
        <v>199179.33</v>
      </c>
      <c r="Q638">
        <v>0</v>
      </c>
      <c r="U638">
        <v>203980.79</v>
      </c>
      <c r="V638">
        <v>15000</v>
      </c>
      <c r="W638">
        <v>995</v>
      </c>
      <c r="X638">
        <v>9857.41</v>
      </c>
      <c r="Y638">
        <v>653.87</v>
      </c>
      <c r="Z638">
        <v>5142.59</v>
      </c>
      <c r="AA638">
        <v>341.13</v>
      </c>
      <c r="AB638" t="s">
        <v>55</v>
      </c>
      <c r="AC638">
        <v>0</v>
      </c>
      <c r="AD638">
        <v>1</v>
      </c>
      <c r="AE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92347.42</v>
      </c>
      <c r="AV638">
        <v>91863.42</v>
      </c>
      <c r="AW638">
        <v>199179.33</v>
      </c>
      <c r="BA638" t="s">
        <v>86</v>
      </c>
      <c r="BB638">
        <v>0</v>
      </c>
    </row>
    <row r="639" spans="1:54" x14ac:dyDescent="0.2">
      <c r="A639" t="s">
        <v>85</v>
      </c>
      <c r="B639" s="1">
        <v>45412</v>
      </c>
      <c r="C639">
        <v>0</v>
      </c>
      <c r="D639">
        <v>7230006</v>
      </c>
      <c r="E639" t="s">
        <v>54</v>
      </c>
      <c r="F639" t="s">
        <v>86</v>
      </c>
      <c r="G639" s="1">
        <v>44225</v>
      </c>
      <c r="H639">
        <v>72</v>
      </c>
      <c r="I639">
        <v>47</v>
      </c>
      <c r="J639">
        <v>39</v>
      </c>
      <c r="K639">
        <v>13</v>
      </c>
      <c r="L639">
        <v>180</v>
      </c>
      <c r="M639">
        <v>0.217</v>
      </c>
      <c r="N639">
        <v>6.2528000000000042E-2</v>
      </c>
      <c r="O639">
        <v>5.0670218048864957E-3</v>
      </c>
      <c r="P639">
        <v>84715.53</v>
      </c>
      <c r="Q639">
        <v>0</v>
      </c>
      <c r="U639">
        <v>88104.49</v>
      </c>
      <c r="V639">
        <v>12162.41</v>
      </c>
      <c r="W639">
        <v>1995</v>
      </c>
      <c r="X639">
        <v>8108.48</v>
      </c>
      <c r="Y639">
        <v>1330.03</v>
      </c>
      <c r="Z639">
        <v>4053.93</v>
      </c>
      <c r="AA639">
        <v>664.97</v>
      </c>
      <c r="AB639" t="s">
        <v>55</v>
      </c>
      <c r="AC639">
        <v>0</v>
      </c>
      <c r="AD639">
        <v>1</v>
      </c>
      <c r="AE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36036.300000000003</v>
      </c>
      <c r="AV639">
        <v>35854.620000000003</v>
      </c>
      <c r="AW639">
        <v>84715.53</v>
      </c>
      <c r="BA639" t="s">
        <v>86</v>
      </c>
      <c r="BB639">
        <v>0</v>
      </c>
    </row>
    <row r="640" spans="1:54" x14ac:dyDescent="0.2">
      <c r="A640" t="s">
        <v>85</v>
      </c>
      <c r="B640" s="1">
        <v>45412</v>
      </c>
      <c r="C640">
        <v>0</v>
      </c>
      <c r="D640">
        <v>7227531</v>
      </c>
      <c r="E640" t="s">
        <v>54</v>
      </c>
      <c r="F640" t="s">
        <v>86</v>
      </c>
      <c r="G640" s="1">
        <v>44217</v>
      </c>
      <c r="H640">
        <v>96</v>
      </c>
      <c r="I640">
        <v>70</v>
      </c>
      <c r="J640">
        <v>39</v>
      </c>
      <c r="K640">
        <v>12</v>
      </c>
      <c r="L640">
        <v>180</v>
      </c>
      <c r="M640">
        <v>0.25700000000000001</v>
      </c>
      <c r="N640">
        <v>6.6656820000000033E-2</v>
      </c>
      <c r="O640">
        <v>5.3919035808978055E-3</v>
      </c>
      <c r="P640">
        <v>193477.68</v>
      </c>
      <c r="Q640">
        <v>17460.400000000001</v>
      </c>
      <c r="U640">
        <v>196295.87</v>
      </c>
      <c r="V640">
        <v>9450</v>
      </c>
      <c r="W640">
        <v>995</v>
      </c>
      <c r="X640">
        <v>6300.16</v>
      </c>
      <c r="Y640">
        <v>663.35</v>
      </c>
      <c r="Z640">
        <v>3149.84</v>
      </c>
      <c r="AA640">
        <v>331.65</v>
      </c>
      <c r="AB640" t="s">
        <v>55</v>
      </c>
      <c r="AC640">
        <v>0</v>
      </c>
      <c r="AD640">
        <v>1</v>
      </c>
      <c r="AE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86497.95</v>
      </c>
      <c r="AV640">
        <v>86034.06</v>
      </c>
      <c r="AW640">
        <v>193477.68</v>
      </c>
      <c r="BA640" t="s">
        <v>86</v>
      </c>
      <c r="BB640">
        <v>0</v>
      </c>
    </row>
    <row r="641" spans="1:54" x14ac:dyDescent="0.2">
      <c r="A641" t="s">
        <v>85</v>
      </c>
      <c r="B641" s="1">
        <v>45412</v>
      </c>
      <c r="C641">
        <v>0</v>
      </c>
      <c r="D641">
        <v>7227838</v>
      </c>
      <c r="E641" t="s">
        <v>54</v>
      </c>
      <c r="F641" t="s">
        <v>86</v>
      </c>
      <c r="G641" s="1">
        <v>44222</v>
      </c>
      <c r="H641">
        <v>180</v>
      </c>
      <c r="I641">
        <v>162</v>
      </c>
      <c r="J641">
        <v>39</v>
      </c>
      <c r="K641">
        <v>21</v>
      </c>
      <c r="L641">
        <v>180</v>
      </c>
      <c r="M641">
        <v>0.17699999999999999</v>
      </c>
      <c r="N641">
        <v>6.3803849999999995E-2</v>
      </c>
      <c r="O641">
        <v>5.1675371520349955E-3</v>
      </c>
      <c r="P641">
        <v>485418.75</v>
      </c>
      <c r="Q641">
        <v>11345.95</v>
      </c>
      <c r="U641">
        <v>500969.48</v>
      </c>
      <c r="V641">
        <v>48649.63</v>
      </c>
      <c r="W641">
        <v>1995</v>
      </c>
      <c r="X641">
        <v>32433.93</v>
      </c>
      <c r="Y641">
        <v>1330.03</v>
      </c>
      <c r="Z641">
        <v>16215.7</v>
      </c>
      <c r="AA641">
        <v>664.97</v>
      </c>
      <c r="AB641" t="s">
        <v>55</v>
      </c>
      <c r="AC641">
        <v>0</v>
      </c>
      <c r="AD641">
        <v>1</v>
      </c>
      <c r="AE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227452.51</v>
      </c>
      <c r="AV641">
        <v>226283.18</v>
      </c>
      <c r="AW641">
        <v>485418.75</v>
      </c>
      <c r="BA641" t="s">
        <v>86</v>
      </c>
      <c r="BB641">
        <v>0</v>
      </c>
    </row>
    <row r="642" spans="1:54" x14ac:dyDescent="0.2">
      <c r="A642" t="s">
        <v>85</v>
      </c>
      <c r="B642" s="1">
        <v>45412</v>
      </c>
      <c r="C642">
        <v>0</v>
      </c>
      <c r="D642">
        <v>7227853</v>
      </c>
      <c r="E642" t="s">
        <v>54</v>
      </c>
      <c r="F642" t="s">
        <v>86</v>
      </c>
      <c r="G642" s="1">
        <v>44218</v>
      </c>
      <c r="H642">
        <v>96</v>
      </c>
      <c r="I642">
        <v>79</v>
      </c>
      <c r="J642">
        <v>39</v>
      </c>
      <c r="K642">
        <v>26</v>
      </c>
      <c r="L642">
        <v>180</v>
      </c>
      <c r="M642">
        <v>0.20699999999999999</v>
      </c>
      <c r="N642">
        <v>6.0286650000000122E-2</v>
      </c>
      <c r="O642">
        <v>4.8901732200203885E-3</v>
      </c>
      <c r="P642">
        <v>119281.52</v>
      </c>
      <c r="Q642">
        <v>0</v>
      </c>
      <c r="U642">
        <v>125751.46</v>
      </c>
      <c r="V642">
        <v>21405.84</v>
      </c>
      <c r="W642">
        <v>1995</v>
      </c>
      <c r="X642">
        <v>14270.93</v>
      </c>
      <c r="Y642">
        <v>1330.03</v>
      </c>
      <c r="Z642">
        <v>7134.91</v>
      </c>
      <c r="AA642">
        <v>664.97</v>
      </c>
      <c r="AB642" t="s">
        <v>55</v>
      </c>
      <c r="AC642">
        <v>0</v>
      </c>
      <c r="AD642">
        <v>1</v>
      </c>
      <c r="AE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58584.44</v>
      </c>
      <c r="AV642">
        <v>58299.35</v>
      </c>
      <c r="AW642">
        <v>119281.52</v>
      </c>
      <c r="BA642" t="s">
        <v>86</v>
      </c>
      <c r="BB642">
        <v>0</v>
      </c>
    </row>
    <row r="643" spans="1:54" x14ac:dyDescent="0.2">
      <c r="A643" t="s">
        <v>85</v>
      </c>
      <c r="B643" s="1">
        <v>45412</v>
      </c>
      <c r="C643">
        <v>0</v>
      </c>
      <c r="D643">
        <v>7228174</v>
      </c>
      <c r="E643" t="s">
        <v>54</v>
      </c>
      <c r="F643" t="s">
        <v>86</v>
      </c>
      <c r="G643" s="1">
        <v>44221</v>
      </c>
      <c r="H643">
        <v>96</v>
      </c>
      <c r="I643">
        <v>76</v>
      </c>
      <c r="J643">
        <v>39</v>
      </c>
      <c r="K643">
        <v>19</v>
      </c>
      <c r="L643">
        <v>180</v>
      </c>
      <c r="M643">
        <v>0.23699999999999999</v>
      </c>
      <c r="N643">
        <v>6.6599500000000034E-2</v>
      </c>
      <c r="O643">
        <v>5.3874011758319185E-3</v>
      </c>
      <c r="P643">
        <v>100695.95</v>
      </c>
      <c r="Q643">
        <v>4606.6400000000003</v>
      </c>
      <c r="U643">
        <v>102197.54</v>
      </c>
      <c r="V643">
        <v>5500</v>
      </c>
      <c r="W643">
        <v>995</v>
      </c>
      <c r="X643">
        <v>3666.76</v>
      </c>
      <c r="Y643">
        <v>663.35</v>
      </c>
      <c r="Z643">
        <v>1833.24</v>
      </c>
      <c r="AA643">
        <v>331.65</v>
      </c>
      <c r="AB643" t="s">
        <v>55</v>
      </c>
      <c r="AC643">
        <v>0</v>
      </c>
      <c r="AD643">
        <v>1</v>
      </c>
      <c r="AE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46483.39</v>
      </c>
      <c r="AV643">
        <v>46234.31</v>
      </c>
      <c r="AW643">
        <v>100695.95</v>
      </c>
      <c r="BA643" t="s">
        <v>86</v>
      </c>
      <c r="BB643">
        <v>0</v>
      </c>
    </row>
    <row r="644" spans="1:54" x14ac:dyDescent="0.2">
      <c r="A644" t="s">
        <v>85</v>
      </c>
      <c r="B644" s="1">
        <v>45412</v>
      </c>
      <c r="C644">
        <v>0</v>
      </c>
      <c r="D644">
        <v>7228190</v>
      </c>
      <c r="E644" t="s">
        <v>54</v>
      </c>
      <c r="F644" t="s">
        <v>86</v>
      </c>
      <c r="G644" s="1">
        <v>44228</v>
      </c>
      <c r="H644">
        <v>48</v>
      </c>
      <c r="I644">
        <v>41</v>
      </c>
      <c r="J644">
        <v>38</v>
      </c>
      <c r="K644">
        <v>32</v>
      </c>
      <c r="L644">
        <v>180</v>
      </c>
      <c r="M644">
        <v>0.25700000000000001</v>
      </c>
      <c r="N644">
        <v>5.72090000000001E-2</v>
      </c>
      <c r="O644">
        <v>4.6467791353008714E-3</v>
      </c>
      <c r="P644">
        <v>16172.98</v>
      </c>
      <c r="Q644">
        <v>0</v>
      </c>
      <c r="U644">
        <v>17374.63</v>
      </c>
      <c r="V644">
        <v>4500</v>
      </c>
      <c r="W644">
        <v>995</v>
      </c>
      <c r="X644">
        <v>2957.22</v>
      </c>
      <c r="Y644">
        <v>653.87</v>
      </c>
      <c r="Z644">
        <v>1542.78</v>
      </c>
      <c r="AA644">
        <v>341.13</v>
      </c>
      <c r="AB644" t="s">
        <v>55</v>
      </c>
      <c r="AC644">
        <v>0</v>
      </c>
      <c r="AD644">
        <v>1</v>
      </c>
      <c r="AE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8552.2199999999993</v>
      </c>
      <c r="AV644">
        <v>8512.66</v>
      </c>
      <c r="AW644">
        <v>16172.98</v>
      </c>
      <c r="BA644" t="s">
        <v>86</v>
      </c>
      <c r="BB644">
        <v>0</v>
      </c>
    </row>
    <row r="645" spans="1:54" x14ac:dyDescent="0.2">
      <c r="A645" t="s">
        <v>85</v>
      </c>
      <c r="B645" s="1">
        <v>45412</v>
      </c>
      <c r="C645">
        <v>0</v>
      </c>
      <c r="D645">
        <v>7229057</v>
      </c>
      <c r="E645" t="s">
        <v>54</v>
      </c>
      <c r="F645" t="s">
        <v>86</v>
      </c>
      <c r="G645" s="1">
        <v>44224</v>
      </c>
      <c r="H645">
        <v>180</v>
      </c>
      <c r="I645">
        <v>172</v>
      </c>
      <c r="J645">
        <v>39</v>
      </c>
      <c r="K645">
        <v>31</v>
      </c>
      <c r="L645">
        <v>180</v>
      </c>
      <c r="M645">
        <v>0.25700000000000001</v>
      </c>
      <c r="N645">
        <v>6.3170300000000013E-2</v>
      </c>
      <c r="O645">
        <v>5.117637975010858E-3</v>
      </c>
      <c r="P645">
        <v>206863.49</v>
      </c>
      <c r="Q645">
        <v>0</v>
      </c>
      <c r="U645">
        <v>214306.37</v>
      </c>
      <c r="V645">
        <v>24324.81</v>
      </c>
      <c r="W645">
        <v>1995</v>
      </c>
      <c r="X645">
        <v>16216.96</v>
      </c>
      <c r="Y645">
        <v>1330.03</v>
      </c>
      <c r="Z645">
        <v>8107.85</v>
      </c>
      <c r="AA645">
        <v>664.97</v>
      </c>
      <c r="AB645" t="s">
        <v>55</v>
      </c>
      <c r="AC645">
        <v>0</v>
      </c>
      <c r="AD645">
        <v>1</v>
      </c>
      <c r="AE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104544.62</v>
      </c>
      <c r="AV645">
        <v>104012.32</v>
      </c>
      <c r="AW645">
        <v>206863.49</v>
      </c>
      <c r="BA645" t="s">
        <v>86</v>
      </c>
      <c r="BB645">
        <v>0</v>
      </c>
    </row>
    <row r="646" spans="1:54" x14ac:dyDescent="0.2">
      <c r="A646" t="s">
        <v>85</v>
      </c>
      <c r="B646" s="1">
        <v>45412</v>
      </c>
      <c r="C646">
        <v>0</v>
      </c>
      <c r="D646">
        <v>7229065</v>
      </c>
      <c r="E646" t="s">
        <v>54</v>
      </c>
      <c r="F646" t="s">
        <v>86</v>
      </c>
      <c r="G646" s="1">
        <v>44223</v>
      </c>
      <c r="H646">
        <v>180</v>
      </c>
      <c r="I646">
        <v>158</v>
      </c>
      <c r="J646">
        <v>39</v>
      </c>
      <c r="K646">
        <v>15</v>
      </c>
      <c r="L646">
        <v>180</v>
      </c>
      <c r="M646">
        <v>0.20699999999999999</v>
      </c>
      <c r="N646">
        <v>6.0343250000000098E-2</v>
      </c>
      <c r="O646">
        <v>4.8946433291778835E-3</v>
      </c>
      <c r="P646">
        <v>261542.34</v>
      </c>
      <c r="Q646">
        <v>0</v>
      </c>
      <c r="U646">
        <v>275633.65999999997</v>
      </c>
      <c r="V646">
        <v>44271.16</v>
      </c>
      <c r="W646">
        <v>1995</v>
      </c>
      <c r="X646">
        <v>29514.87</v>
      </c>
      <c r="Y646">
        <v>1330.03</v>
      </c>
      <c r="Z646">
        <v>14756.29</v>
      </c>
      <c r="AA646">
        <v>664.97</v>
      </c>
      <c r="AB646" t="s">
        <v>55</v>
      </c>
      <c r="AC646">
        <v>0</v>
      </c>
      <c r="AD646">
        <v>1</v>
      </c>
      <c r="AE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115144.54</v>
      </c>
      <c r="AV646">
        <v>114583.69</v>
      </c>
      <c r="AW646">
        <v>261542.34</v>
      </c>
      <c r="BA646" t="s">
        <v>86</v>
      </c>
      <c r="BB646">
        <v>0</v>
      </c>
    </row>
    <row r="647" spans="1:54" x14ac:dyDescent="0.2">
      <c r="A647" t="s">
        <v>85</v>
      </c>
      <c r="B647" s="1">
        <v>45412</v>
      </c>
      <c r="C647">
        <v>0</v>
      </c>
      <c r="D647">
        <v>7227358</v>
      </c>
      <c r="E647" t="s">
        <v>54</v>
      </c>
      <c r="F647" t="s">
        <v>86</v>
      </c>
      <c r="G647" s="1">
        <v>44217</v>
      </c>
      <c r="H647">
        <v>154</v>
      </c>
      <c r="I647">
        <v>148</v>
      </c>
      <c r="J647">
        <v>39</v>
      </c>
      <c r="K647">
        <v>6</v>
      </c>
      <c r="L647">
        <v>180</v>
      </c>
      <c r="M647">
        <v>0.23050000000000001</v>
      </c>
      <c r="N647">
        <v>6.6345810000000033E-2</v>
      </c>
      <c r="O647">
        <v>5.3674715210014767E-3</v>
      </c>
      <c r="P647">
        <v>131824.20000000001</v>
      </c>
      <c r="Q647">
        <v>0</v>
      </c>
      <c r="U647">
        <v>133992.42000000001</v>
      </c>
      <c r="V647">
        <v>7500</v>
      </c>
      <c r="W647">
        <v>995</v>
      </c>
      <c r="X647">
        <v>5000.13</v>
      </c>
      <c r="Y647">
        <v>663.35</v>
      </c>
      <c r="Z647">
        <v>2499.87</v>
      </c>
      <c r="AA647">
        <v>331.65</v>
      </c>
      <c r="AB647" t="s">
        <v>55</v>
      </c>
      <c r="AC647">
        <v>0</v>
      </c>
      <c r="AD647">
        <v>1</v>
      </c>
      <c r="AE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50719.98</v>
      </c>
      <c r="AV647">
        <v>50449.2</v>
      </c>
      <c r="AW647">
        <v>131824.20000000001</v>
      </c>
      <c r="BA647" t="s">
        <v>86</v>
      </c>
      <c r="BB647">
        <v>0</v>
      </c>
    </row>
    <row r="648" spans="1:54" x14ac:dyDescent="0.2">
      <c r="A648" t="s">
        <v>85</v>
      </c>
      <c r="B648" s="1">
        <v>45412</v>
      </c>
      <c r="C648">
        <v>0</v>
      </c>
      <c r="D648">
        <v>7227119</v>
      </c>
      <c r="E648" t="s">
        <v>54</v>
      </c>
      <c r="F648" t="s">
        <v>86</v>
      </c>
      <c r="G648" s="1">
        <v>44216</v>
      </c>
      <c r="H648">
        <v>180</v>
      </c>
      <c r="I648">
        <v>153</v>
      </c>
      <c r="J648">
        <v>39</v>
      </c>
      <c r="K648">
        <v>11</v>
      </c>
      <c r="L648">
        <v>180</v>
      </c>
      <c r="M648">
        <v>0.217</v>
      </c>
      <c r="N648">
        <v>6.7235220000000012E-2</v>
      </c>
      <c r="O648">
        <v>5.4373236778879619E-3</v>
      </c>
      <c r="P648">
        <v>117449.68</v>
      </c>
      <c r="Q648">
        <v>0</v>
      </c>
      <c r="U648">
        <v>118751.28</v>
      </c>
      <c r="V648">
        <v>4900</v>
      </c>
      <c r="W648">
        <v>995</v>
      </c>
      <c r="X648">
        <v>3266.75</v>
      </c>
      <c r="Y648">
        <v>663.35</v>
      </c>
      <c r="Z648">
        <v>1633.25</v>
      </c>
      <c r="AA648">
        <v>331.65</v>
      </c>
      <c r="AB648" t="s">
        <v>55</v>
      </c>
      <c r="AC648">
        <v>0</v>
      </c>
      <c r="AD648">
        <v>1</v>
      </c>
      <c r="AE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47535.88</v>
      </c>
      <c r="AV648">
        <v>47278.81</v>
      </c>
      <c r="AW648">
        <v>117449.68</v>
      </c>
      <c r="BA648" t="s">
        <v>86</v>
      </c>
      <c r="BB648">
        <v>0</v>
      </c>
    </row>
    <row r="649" spans="1:54" x14ac:dyDescent="0.2">
      <c r="A649" t="s">
        <v>85</v>
      </c>
      <c r="B649" s="1">
        <v>45412</v>
      </c>
      <c r="C649">
        <v>0</v>
      </c>
      <c r="D649">
        <v>7225816</v>
      </c>
      <c r="E649" t="s">
        <v>54</v>
      </c>
      <c r="F649" t="s">
        <v>86</v>
      </c>
      <c r="G649" s="1">
        <v>44211</v>
      </c>
      <c r="H649">
        <v>180</v>
      </c>
      <c r="I649">
        <v>174</v>
      </c>
      <c r="J649">
        <v>39</v>
      </c>
      <c r="K649">
        <v>33</v>
      </c>
      <c r="L649">
        <v>180</v>
      </c>
      <c r="M649">
        <v>0.25700000000000001</v>
      </c>
      <c r="N649">
        <v>6.6327269999999994E-2</v>
      </c>
      <c r="O649">
        <v>5.3660148651082373E-3</v>
      </c>
      <c r="P649">
        <v>180746.3</v>
      </c>
      <c r="Q649">
        <v>15303.46</v>
      </c>
      <c r="U649">
        <v>183739.48</v>
      </c>
      <c r="V649">
        <v>9975</v>
      </c>
      <c r="W649">
        <v>995</v>
      </c>
      <c r="X649">
        <v>6650.17</v>
      </c>
      <c r="Y649">
        <v>663.35</v>
      </c>
      <c r="Z649">
        <v>3324.83</v>
      </c>
      <c r="AA649">
        <v>331.65</v>
      </c>
      <c r="AB649" t="s">
        <v>55</v>
      </c>
      <c r="AC649">
        <v>0</v>
      </c>
      <c r="AD649">
        <v>1</v>
      </c>
      <c r="AE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199042.94</v>
      </c>
      <c r="AV649">
        <v>197980.57</v>
      </c>
      <c r="AW649">
        <v>180746.3</v>
      </c>
      <c r="BA649" t="s">
        <v>56</v>
      </c>
      <c r="BB649">
        <v>1</v>
      </c>
    </row>
    <row r="650" spans="1:54" x14ac:dyDescent="0.2">
      <c r="A650" t="s">
        <v>85</v>
      </c>
      <c r="B650" s="1">
        <v>45412</v>
      </c>
      <c r="C650">
        <v>0</v>
      </c>
      <c r="D650">
        <v>7226145</v>
      </c>
      <c r="E650" t="s">
        <v>54</v>
      </c>
      <c r="F650" t="s">
        <v>86</v>
      </c>
      <c r="G650" s="1">
        <v>44224</v>
      </c>
      <c r="H650">
        <v>180</v>
      </c>
      <c r="I650">
        <v>145</v>
      </c>
      <c r="J650">
        <v>39</v>
      </c>
      <c r="K650">
        <v>1</v>
      </c>
      <c r="L650">
        <v>180</v>
      </c>
      <c r="M650">
        <v>0.28699999999999998</v>
      </c>
      <c r="N650">
        <v>6.7278009999999999E-2</v>
      </c>
      <c r="O650">
        <v>5.4406829576729709E-3</v>
      </c>
      <c r="P650">
        <v>136399.35999999999</v>
      </c>
      <c r="Q650">
        <v>15850.79</v>
      </c>
      <c r="U650">
        <v>137875.95000000001</v>
      </c>
      <c r="V650">
        <v>5425</v>
      </c>
      <c r="W650">
        <v>995</v>
      </c>
      <c r="X650">
        <v>3616.76</v>
      </c>
      <c r="Y650">
        <v>663.35</v>
      </c>
      <c r="Z650">
        <v>1808.24</v>
      </c>
      <c r="AA650">
        <v>331.65</v>
      </c>
      <c r="AB650" t="s">
        <v>55</v>
      </c>
      <c r="AC650">
        <v>0</v>
      </c>
      <c r="AD650">
        <v>1</v>
      </c>
      <c r="AE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54850.1</v>
      </c>
      <c r="AV650">
        <v>54553.29</v>
      </c>
      <c r="AW650">
        <v>136399.35999999999</v>
      </c>
      <c r="BA650" t="s">
        <v>86</v>
      </c>
      <c r="BB650">
        <v>0</v>
      </c>
    </row>
    <row r="651" spans="1:54" x14ac:dyDescent="0.2">
      <c r="A651" t="s">
        <v>85</v>
      </c>
      <c r="B651" s="1">
        <v>45412</v>
      </c>
      <c r="C651">
        <v>0</v>
      </c>
      <c r="D651">
        <v>7226418</v>
      </c>
      <c r="E651" t="s">
        <v>54</v>
      </c>
      <c r="F651" t="s">
        <v>86</v>
      </c>
      <c r="G651" s="1">
        <v>44218</v>
      </c>
      <c r="H651">
        <v>180</v>
      </c>
      <c r="I651">
        <v>162</v>
      </c>
      <c r="J651">
        <v>39</v>
      </c>
      <c r="K651">
        <v>21</v>
      </c>
      <c r="L651">
        <v>180</v>
      </c>
      <c r="M651">
        <v>0.127</v>
      </c>
      <c r="N651">
        <v>6.644083000000002E-2</v>
      </c>
      <c r="O651">
        <v>5.3749367145004001E-3</v>
      </c>
      <c r="P651">
        <v>142904.25</v>
      </c>
      <c r="Q651">
        <v>0</v>
      </c>
      <c r="U651">
        <v>145172.47</v>
      </c>
      <c r="V651">
        <v>7800</v>
      </c>
      <c r="W651">
        <v>995</v>
      </c>
      <c r="X651">
        <v>5200.13</v>
      </c>
      <c r="Y651">
        <v>663.35</v>
      </c>
      <c r="Z651">
        <v>2599.87</v>
      </c>
      <c r="AA651">
        <v>331.65</v>
      </c>
      <c r="AB651" t="s">
        <v>55</v>
      </c>
      <c r="AC651">
        <v>0</v>
      </c>
      <c r="AD651">
        <v>1</v>
      </c>
      <c r="AE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64452.17</v>
      </c>
      <c r="AV651">
        <v>64107.6</v>
      </c>
      <c r="AW651">
        <v>142904.25</v>
      </c>
      <c r="BA651" t="s">
        <v>86</v>
      </c>
      <c r="BB651">
        <v>0</v>
      </c>
    </row>
    <row r="652" spans="1:54" x14ac:dyDescent="0.2">
      <c r="A652" t="s">
        <v>85</v>
      </c>
      <c r="B652" s="1">
        <v>45412</v>
      </c>
      <c r="C652">
        <v>0</v>
      </c>
      <c r="D652">
        <v>7226509</v>
      </c>
      <c r="E652" t="s">
        <v>54</v>
      </c>
      <c r="F652" t="s">
        <v>86</v>
      </c>
      <c r="G652" s="1">
        <v>44221</v>
      </c>
      <c r="H652">
        <v>168</v>
      </c>
      <c r="I652">
        <v>142</v>
      </c>
      <c r="J652">
        <v>39</v>
      </c>
      <c r="K652">
        <v>12</v>
      </c>
      <c r="L652">
        <v>180</v>
      </c>
      <c r="M652">
        <v>0.14699999999999999</v>
      </c>
      <c r="N652">
        <v>6.5450000000000022E-2</v>
      </c>
      <c r="O652">
        <v>5.2970627179103058E-3</v>
      </c>
      <c r="P652">
        <v>173266.63</v>
      </c>
      <c r="Q652">
        <v>421.01</v>
      </c>
      <c r="U652">
        <v>177059.77</v>
      </c>
      <c r="V652">
        <v>12375</v>
      </c>
      <c r="W652">
        <v>995</v>
      </c>
      <c r="X652">
        <v>8250.2099999999991</v>
      </c>
      <c r="Y652">
        <v>663.35</v>
      </c>
      <c r="Z652">
        <v>4124.79</v>
      </c>
      <c r="AA652">
        <v>331.65</v>
      </c>
      <c r="AB652" t="s">
        <v>55</v>
      </c>
      <c r="AC652">
        <v>0</v>
      </c>
      <c r="AD652">
        <v>1</v>
      </c>
      <c r="AE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71818.83</v>
      </c>
      <c r="AV652">
        <v>71440.41</v>
      </c>
      <c r="AW652">
        <v>173266.63</v>
      </c>
      <c r="BA652" t="s">
        <v>86</v>
      </c>
      <c r="BB652">
        <v>0</v>
      </c>
    </row>
    <row r="653" spans="1:54" x14ac:dyDescent="0.2">
      <c r="A653" t="s">
        <v>85</v>
      </c>
      <c r="B653" s="1">
        <v>45412</v>
      </c>
      <c r="C653">
        <v>0</v>
      </c>
      <c r="D653">
        <v>7226657</v>
      </c>
      <c r="E653" t="s">
        <v>54</v>
      </c>
      <c r="F653" t="s">
        <v>86</v>
      </c>
      <c r="G653" s="1">
        <v>44221</v>
      </c>
      <c r="H653">
        <v>180</v>
      </c>
      <c r="I653">
        <v>157</v>
      </c>
      <c r="J653">
        <v>39</v>
      </c>
      <c r="K653">
        <v>15</v>
      </c>
      <c r="L653">
        <v>180</v>
      </c>
      <c r="M653">
        <v>0.25700000000000001</v>
      </c>
      <c r="N653">
        <v>6.7329500000000056E-2</v>
      </c>
      <c r="O653">
        <v>5.4447250776346046E-3</v>
      </c>
      <c r="P653">
        <v>190342.79</v>
      </c>
      <c r="Q653">
        <v>18579.240000000002</v>
      </c>
      <c r="U653">
        <v>192344.35</v>
      </c>
      <c r="V653">
        <v>7000</v>
      </c>
      <c r="W653">
        <v>995</v>
      </c>
      <c r="X653">
        <v>4666.79</v>
      </c>
      <c r="Y653">
        <v>663.35</v>
      </c>
      <c r="Z653">
        <v>2333.21</v>
      </c>
      <c r="AA653">
        <v>331.65</v>
      </c>
      <c r="AB653" t="s">
        <v>55</v>
      </c>
      <c r="AC653">
        <v>0</v>
      </c>
      <c r="AD653">
        <v>1</v>
      </c>
      <c r="AE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88112.24</v>
      </c>
      <c r="AV653">
        <v>87635.09</v>
      </c>
      <c r="AW653">
        <v>190342.79</v>
      </c>
      <c r="BA653" t="s">
        <v>86</v>
      </c>
      <c r="BB653">
        <v>0</v>
      </c>
    </row>
    <row r="654" spans="1:54" x14ac:dyDescent="0.2">
      <c r="A654" t="s">
        <v>85</v>
      </c>
      <c r="B654" s="1">
        <v>45412</v>
      </c>
      <c r="C654">
        <v>0</v>
      </c>
      <c r="D654">
        <v>7226863</v>
      </c>
      <c r="E654" t="s">
        <v>54</v>
      </c>
      <c r="F654" t="s">
        <v>86</v>
      </c>
      <c r="G654" s="1">
        <v>44216</v>
      </c>
      <c r="H654">
        <v>180</v>
      </c>
      <c r="I654">
        <v>146</v>
      </c>
      <c r="J654">
        <v>39</v>
      </c>
      <c r="K654">
        <v>4</v>
      </c>
      <c r="L654">
        <v>180</v>
      </c>
      <c r="M654">
        <v>0.20050000000000001</v>
      </c>
      <c r="N654">
        <v>6.7202629999999985E-2</v>
      </c>
      <c r="O654">
        <v>5.4347650783936885E-3</v>
      </c>
      <c r="P654">
        <v>155897.18</v>
      </c>
      <c r="Q654">
        <v>10707.99</v>
      </c>
      <c r="U654">
        <v>157655.42000000001</v>
      </c>
      <c r="V654">
        <v>6270</v>
      </c>
      <c r="W654">
        <v>995</v>
      </c>
      <c r="X654">
        <v>4180.1099999999997</v>
      </c>
      <c r="Y654">
        <v>663.35</v>
      </c>
      <c r="Z654">
        <v>2089.89</v>
      </c>
      <c r="AA654">
        <v>331.65</v>
      </c>
      <c r="AB654" t="s">
        <v>55</v>
      </c>
      <c r="AC654">
        <v>0</v>
      </c>
      <c r="AD654">
        <v>1</v>
      </c>
      <c r="AE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62266.38</v>
      </c>
      <c r="AV654">
        <v>61929.81</v>
      </c>
      <c r="AW654">
        <v>155897.18</v>
      </c>
      <c r="BA654" t="s">
        <v>86</v>
      </c>
      <c r="BB654">
        <v>0</v>
      </c>
    </row>
    <row r="655" spans="1:54" x14ac:dyDescent="0.2">
      <c r="A655" t="s">
        <v>85</v>
      </c>
      <c r="B655" s="1">
        <v>45412</v>
      </c>
      <c r="C655">
        <v>0</v>
      </c>
      <c r="D655">
        <v>7226939</v>
      </c>
      <c r="E655" t="s">
        <v>54</v>
      </c>
      <c r="F655" t="s">
        <v>86</v>
      </c>
      <c r="G655" s="1">
        <v>44215</v>
      </c>
      <c r="H655">
        <v>180</v>
      </c>
      <c r="I655">
        <v>172</v>
      </c>
      <c r="J655">
        <v>39</v>
      </c>
      <c r="K655">
        <v>31</v>
      </c>
      <c r="L655">
        <v>180</v>
      </c>
      <c r="M655">
        <v>0.20649999999999999</v>
      </c>
      <c r="N655">
        <v>6.7825260000000012E-2</v>
      </c>
      <c r="O655">
        <v>5.4836345863777947E-3</v>
      </c>
      <c r="P655">
        <v>159191.16</v>
      </c>
      <c r="Q655">
        <v>8831.31</v>
      </c>
      <c r="U655">
        <v>160392.76</v>
      </c>
      <c r="V655">
        <v>5600</v>
      </c>
      <c r="W655">
        <v>1995</v>
      </c>
      <c r="X655">
        <v>3733.43</v>
      </c>
      <c r="Y655">
        <v>1330.03</v>
      </c>
      <c r="Z655">
        <v>1866.57</v>
      </c>
      <c r="AA655">
        <v>664.97</v>
      </c>
      <c r="AB655" t="s">
        <v>55</v>
      </c>
      <c r="AC655">
        <v>0</v>
      </c>
      <c r="AD655">
        <v>1</v>
      </c>
      <c r="AE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82552.22</v>
      </c>
      <c r="AV655">
        <v>82102</v>
      </c>
      <c r="AW655">
        <v>159191.16</v>
      </c>
      <c r="BA655" t="s">
        <v>86</v>
      </c>
      <c r="BB655">
        <v>0</v>
      </c>
    </row>
    <row r="656" spans="1:54" x14ac:dyDescent="0.2">
      <c r="A656" t="s">
        <v>85</v>
      </c>
      <c r="B656" s="1">
        <v>45412</v>
      </c>
      <c r="C656">
        <v>0</v>
      </c>
      <c r="D656">
        <v>7224595</v>
      </c>
      <c r="E656" t="s">
        <v>54</v>
      </c>
      <c r="F656" t="s">
        <v>86</v>
      </c>
      <c r="G656" s="1">
        <v>44265</v>
      </c>
      <c r="H656">
        <v>180</v>
      </c>
      <c r="I656">
        <v>170</v>
      </c>
      <c r="J656">
        <v>37</v>
      </c>
      <c r="K656">
        <v>28</v>
      </c>
      <c r="L656">
        <v>180</v>
      </c>
      <c r="M656">
        <v>0.25700000000000001</v>
      </c>
      <c r="N656">
        <v>6.5580300000000022E-2</v>
      </c>
      <c r="O656">
        <v>5.3073073986882324E-3</v>
      </c>
      <c r="P656">
        <v>231534.53</v>
      </c>
      <c r="Q656">
        <v>0</v>
      </c>
      <c r="U656">
        <v>236420.29</v>
      </c>
      <c r="V656">
        <v>14850</v>
      </c>
      <c r="W656">
        <v>995</v>
      </c>
      <c r="X656">
        <v>9613.3700000000008</v>
      </c>
      <c r="Y656">
        <v>644.13</v>
      </c>
      <c r="Z656">
        <v>5236.63</v>
      </c>
      <c r="AA656">
        <v>350.87</v>
      </c>
      <c r="AB656" t="s">
        <v>55</v>
      </c>
      <c r="AC656">
        <v>0</v>
      </c>
      <c r="AD656">
        <v>1</v>
      </c>
      <c r="AE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112216.95</v>
      </c>
      <c r="AV656">
        <v>111624.52</v>
      </c>
      <c r="AW656">
        <v>231534.53</v>
      </c>
      <c r="BA656" t="s">
        <v>86</v>
      </c>
      <c r="BB656">
        <v>0</v>
      </c>
    </row>
    <row r="657" spans="1:54" x14ac:dyDescent="0.2">
      <c r="A657" t="s">
        <v>85</v>
      </c>
      <c r="B657" s="1">
        <v>45412</v>
      </c>
      <c r="C657">
        <v>0</v>
      </c>
      <c r="D657">
        <v>7224710</v>
      </c>
      <c r="E657" t="s">
        <v>54</v>
      </c>
      <c r="F657" t="s">
        <v>86</v>
      </c>
      <c r="G657" s="1">
        <v>44207</v>
      </c>
      <c r="H657">
        <v>144</v>
      </c>
      <c r="I657">
        <v>129</v>
      </c>
      <c r="J657">
        <v>39</v>
      </c>
      <c r="K657">
        <v>25</v>
      </c>
      <c r="L657">
        <v>180</v>
      </c>
      <c r="M657">
        <v>0.22700000000000001</v>
      </c>
      <c r="N657">
        <v>5.2563500000000103E-2</v>
      </c>
      <c r="O657">
        <v>4.2781596731324978E-3</v>
      </c>
      <c r="P657">
        <v>58119.040000000001</v>
      </c>
      <c r="Q657">
        <v>0</v>
      </c>
      <c r="U657">
        <v>64264.66</v>
      </c>
      <c r="V657">
        <v>20432.84</v>
      </c>
      <c r="W657">
        <v>1995</v>
      </c>
      <c r="X657">
        <v>13622.25</v>
      </c>
      <c r="Y657">
        <v>1330.03</v>
      </c>
      <c r="Z657">
        <v>6810.59</v>
      </c>
      <c r="AA657">
        <v>664.97</v>
      </c>
      <c r="AB657" t="s">
        <v>55</v>
      </c>
      <c r="AC657">
        <v>0</v>
      </c>
      <c r="AD657">
        <v>1</v>
      </c>
      <c r="AE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29657.5</v>
      </c>
      <c r="AV657">
        <v>29531.16</v>
      </c>
      <c r="AW657">
        <v>58119.040000000001</v>
      </c>
      <c r="BA657" t="s">
        <v>86</v>
      </c>
      <c r="BB657">
        <v>0</v>
      </c>
    </row>
    <row r="658" spans="1:54" x14ac:dyDescent="0.2">
      <c r="A658" t="s">
        <v>85</v>
      </c>
      <c r="B658" s="1">
        <v>45412</v>
      </c>
      <c r="C658">
        <v>0</v>
      </c>
      <c r="D658">
        <v>7224744</v>
      </c>
      <c r="E658" t="s">
        <v>54</v>
      </c>
      <c r="F658" t="s">
        <v>86</v>
      </c>
      <c r="G658" s="1">
        <v>44211</v>
      </c>
      <c r="H658">
        <v>144</v>
      </c>
      <c r="I658">
        <v>125</v>
      </c>
      <c r="J658">
        <v>39</v>
      </c>
      <c r="K658">
        <v>20</v>
      </c>
      <c r="L658">
        <v>180</v>
      </c>
      <c r="M658">
        <v>0.23699999999999999</v>
      </c>
      <c r="N658">
        <v>6.6456300000000038E-2</v>
      </c>
      <c r="O658">
        <v>5.3761520487389802E-3</v>
      </c>
      <c r="P658">
        <v>200795.44</v>
      </c>
      <c r="Q658">
        <v>2565.41</v>
      </c>
      <c r="U658">
        <v>203963.61</v>
      </c>
      <c r="V658">
        <v>10500</v>
      </c>
      <c r="W658">
        <v>995</v>
      </c>
      <c r="X658">
        <v>7000.18</v>
      </c>
      <c r="Y658">
        <v>663.35</v>
      </c>
      <c r="Z658">
        <v>3499.82</v>
      </c>
      <c r="AA658">
        <v>331.65</v>
      </c>
      <c r="AB658" t="s">
        <v>55</v>
      </c>
      <c r="AC658">
        <v>0</v>
      </c>
      <c r="AD658">
        <v>1</v>
      </c>
      <c r="AE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90788.97</v>
      </c>
      <c r="AV658">
        <v>90303.48</v>
      </c>
      <c r="AW658">
        <v>200795.44</v>
      </c>
      <c r="BA658" t="s">
        <v>86</v>
      </c>
      <c r="BB658">
        <v>0</v>
      </c>
    </row>
    <row r="659" spans="1:54" x14ac:dyDescent="0.2">
      <c r="A659" t="s">
        <v>85</v>
      </c>
      <c r="B659" s="1">
        <v>45412</v>
      </c>
      <c r="C659">
        <v>0</v>
      </c>
      <c r="D659">
        <v>7224785</v>
      </c>
      <c r="E659" t="s">
        <v>54</v>
      </c>
      <c r="F659" t="s">
        <v>86</v>
      </c>
      <c r="G659" s="1">
        <v>44208</v>
      </c>
      <c r="H659">
        <v>84</v>
      </c>
      <c r="I659">
        <v>61</v>
      </c>
      <c r="J659">
        <v>39</v>
      </c>
      <c r="K659">
        <v>15</v>
      </c>
      <c r="L659">
        <v>180</v>
      </c>
      <c r="M659">
        <v>0.217</v>
      </c>
      <c r="N659">
        <v>6.6737400000000058E-2</v>
      </c>
      <c r="O659">
        <v>5.3982326510879641E-3</v>
      </c>
      <c r="P659">
        <v>53384.06</v>
      </c>
      <c r="Q659">
        <v>1535.97</v>
      </c>
      <c r="U659">
        <v>54135.69</v>
      </c>
      <c r="V659">
        <v>3250</v>
      </c>
      <c r="W659">
        <v>995</v>
      </c>
      <c r="X659">
        <v>2166.7199999999998</v>
      </c>
      <c r="Y659">
        <v>663.35</v>
      </c>
      <c r="Z659">
        <v>1083.28</v>
      </c>
      <c r="AA659">
        <v>331.65</v>
      </c>
      <c r="AB659" t="s">
        <v>55</v>
      </c>
      <c r="AC659">
        <v>0</v>
      </c>
      <c r="AD659">
        <v>1</v>
      </c>
      <c r="AE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23256.55</v>
      </c>
      <c r="AV659">
        <v>23131.68</v>
      </c>
      <c r="AW659">
        <v>53384.06</v>
      </c>
      <c r="BA659" t="s">
        <v>86</v>
      </c>
      <c r="BB659">
        <v>0</v>
      </c>
    </row>
    <row r="660" spans="1:54" x14ac:dyDescent="0.2">
      <c r="A660" t="s">
        <v>85</v>
      </c>
      <c r="B660" s="1">
        <v>45412</v>
      </c>
      <c r="C660">
        <v>0</v>
      </c>
      <c r="D660">
        <v>7224918</v>
      </c>
      <c r="E660" t="s">
        <v>54</v>
      </c>
      <c r="F660" t="s">
        <v>86</v>
      </c>
      <c r="G660" s="1">
        <v>44215</v>
      </c>
      <c r="H660">
        <v>144</v>
      </c>
      <c r="I660">
        <v>119</v>
      </c>
      <c r="J660">
        <v>39</v>
      </c>
      <c r="K660">
        <v>14</v>
      </c>
      <c r="L660">
        <v>180</v>
      </c>
      <c r="M660">
        <v>0.17699999999999999</v>
      </c>
      <c r="N660">
        <v>6.6374720000000012E-2</v>
      </c>
      <c r="O660">
        <v>5.3697428836239069E-3</v>
      </c>
      <c r="P660">
        <v>235661.96</v>
      </c>
      <c r="Q660">
        <v>16209.47</v>
      </c>
      <c r="U660">
        <v>239496.76</v>
      </c>
      <c r="V660">
        <v>12500</v>
      </c>
      <c r="W660">
        <v>995</v>
      </c>
      <c r="X660">
        <v>8333.5499999999993</v>
      </c>
      <c r="Y660">
        <v>663.35</v>
      </c>
      <c r="Z660">
        <v>4166.45</v>
      </c>
      <c r="AA660">
        <v>331.65</v>
      </c>
      <c r="AB660" t="s">
        <v>55</v>
      </c>
      <c r="AC660">
        <v>0</v>
      </c>
      <c r="AD660">
        <v>1</v>
      </c>
      <c r="AE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255706.23</v>
      </c>
      <c r="AV660">
        <v>254340.49</v>
      </c>
      <c r="AW660">
        <v>235661.96</v>
      </c>
      <c r="BA660" t="s">
        <v>56</v>
      </c>
      <c r="BB660">
        <v>1</v>
      </c>
    </row>
    <row r="661" spans="1:54" x14ac:dyDescent="0.2">
      <c r="A661" t="s">
        <v>85</v>
      </c>
      <c r="B661" s="1">
        <v>45412</v>
      </c>
      <c r="C661">
        <v>0</v>
      </c>
      <c r="D661">
        <v>7225055</v>
      </c>
      <c r="E661" t="s">
        <v>54</v>
      </c>
      <c r="F661" t="s">
        <v>86</v>
      </c>
      <c r="G661" s="1">
        <v>44210</v>
      </c>
      <c r="H661">
        <v>144</v>
      </c>
      <c r="I661">
        <v>123</v>
      </c>
      <c r="J661">
        <v>39</v>
      </c>
      <c r="K661">
        <v>17</v>
      </c>
      <c r="L661">
        <v>180</v>
      </c>
      <c r="M661">
        <v>0.13700000000000001</v>
      </c>
      <c r="N661">
        <v>6.5497549999999988E-2</v>
      </c>
      <c r="O661">
        <v>5.3008014125439651E-3</v>
      </c>
      <c r="P661">
        <v>213728.97</v>
      </c>
      <c r="Q661">
        <v>0</v>
      </c>
      <c r="U661">
        <v>218347.06</v>
      </c>
      <c r="V661">
        <v>14850</v>
      </c>
      <c r="W661">
        <v>995</v>
      </c>
      <c r="X661">
        <v>9900.26</v>
      </c>
      <c r="Y661">
        <v>663.35</v>
      </c>
      <c r="Z661">
        <v>4949.74</v>
      </c>
      <c r="AA661">
        <v>331.65</v>
      </c>
      <c r="AB661" t="s">
        <v>55</v>
      </c>
      <c r="AC661">
        <v>0</v>
      </c>
      <c r="AD661">
        <v>1</v>
      </c>
      <c r="AE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93120.46</v>
      </c>
      <c r="AV661">
        <v>92629.45</v>
      </c>
      <c r="AW661">
        <v>213728.97</v>
      </c>
      <c r="BA661" t="s">
        <v>86</v>
      </c>
      <c r="BB661">
        <v>0</v>
      </c>
    </row>
    <row r="662" spans="1:54" x14ac:dyDescent="0.2">
      <c r="A662" t="s">
        <v>85</v>
      </c>
      <c r="B662" s="1">
        <v>45412</v>
      </c>
      <c r="C662">
        <v>0</v>
      </c>
      <c r="D662">
        <v>7225220</v>
      </c>
      <c r="E662" t="s">
        <v>54</v>
      </c>
      <c r="F662" t="s">
        <v>86</v>
      </c>
      <c r="G662" s="1">
        <v>44208</v>
      </c>
      <c r="H662">
        <v>144</v>
      </c>
      <c r="I662">
        <v>131</v>
      </c>
      <c r="J662">
        <v>39</v>
      </c>
      <c r="K662">
        <v>27</v>
      </c>
      <c r="L662">
        <v>180</v>
      </c>
      <c r="M662">
        <v>0.217</v>
      </c>
      <c r="N662">
        <v>6.6506200000000015E-2</v>
      </c>
      <c r="O662">
        <v>5.3800721182142297E-3</v>
      </c>
      <c r="P662">
        <v>70102.740000000005</v>
      </c>
      <c r="Q662">
        <v>4982.47</v>
      </c>
      <c r="U662">
        <v>71187.679999999993</v>
      </c>
      <c r="V662">
        <v>4250</v>
      </c>
      <c r="W662">
        <v>995</v>
      </c>
      <c r="X662">
        <v>2833.41</v>
      </c>
      <c r="Y662">
        <v>663.35</v>
      </c>
      <c r="Z662">
        <v>1416.59</v>
      </c>
      <c r="AA662">
        <v>331.65</v>
      </c>
      <c r="AB662" t="s">
        <v>55</v>
      </c>
      <c r="AC662">
        <v>0</v>
      </c>
      <c r="AD662">
        <v>1</v>
      </c>
      <c r="AE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35819.89</v>
      </c>
      <c r="AV662">
        <v>35628.21</v>
      </c>
      <c r="AW662">
        <v>70102.740000000005</v>
      </c>
      <c r="BA662" t="s">
        <v>86</v>
      </c>
      <c r="BB662">
        <v>0</v>
      </c>
    </row>
    <row r="663" spans="1:54" x14ac:dyDescent="0.2">
      <c r="A663" t="s">
        <v>85</v>
      </c>
      <c r="B663" s="1">
        <v>45412</v>
      </c>
      <c r="C663">
        <v>0</v>
      </c>
      <c r="D663">
        <v>7225238</v>
      </c>
      <c r="E663" t="s">
        <v>54</v>
      </c>
      <c r="F663" t="s">
        <v>86</v>
      </c>
      <c r="G663" s="1">
        <v>44210</v>
      </c>
      <c r="H663">
        <v>120</v>
      </c>
      <c r="I663">
        <v>102</v>
      </c>
      <c r="J663">
        <v>39</v>
      </c>
      <c r="K663">
        <v>21</v>
      </c>
      <c r="L663">
        <v>180</v>
      </c>
      <c r="M663">
        <v>0.25700000000000001</v>
      </c>
      <c r="N663">
        <v>6.6904119999999997E-2</v>
      </c>
      <c r="O663">
        <v>5.4113261044712591E-3</v>
      </c>
      <c r="P663">
        <v>81897.94</v>
      </c>
      <c r="Q663">
        <v>6747.1</v>
      </c>
      <c r="U663">
        <v>82968.72</v>
      </c>
      <c r="V663">
        <v>4207.5</v>
      </c>
      <c r="W663">
        <v>995</v>
      </c>
      <c r="X663">
        <v>2805.07</v>
      </c>
      <c r="Y663">
        <v>663.35</v>
      </c>
      <c r="Z663">
        <v>1402.43</v>
      </c>
      <c r="AA663">
        <v>331.65</v>
      </c>
      <c r="AB663" t="s">
        <v>55</v>
      </c>
      <c r="AC663">
        <v>0</v>
      </c>
      <c r="AD663">
        <v>1</v>
      </c>
      <c r="AE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39831.1</v>
      </c>
      <c r="AV663">
        <v>39616.720000000001</v>
      </c>
      <c r="AW663">
        <v>81897.94</v>
      </c>
      <c r="BA663" t="s">
        <v>86</v>
      </c>
      <c r="BB663">
        <v>0</v>
      </c>
    </row>
    <row r="664" spans="1:54" x14ac:dyDescent="0.2">
      <c r="A664" t="s">
        <v>85</v>
      </c>
      <c r="B664" s="1">
        <v>45412</v>
      </c>
      <c r="C664">
        <v>0</v>
      </c>
      <c r="D664">
        <v>7225410</v>
      </c>
      <c r="E664" t="s">
        <v>54</v>
      </c>
      <c r="F664" t="s">
        <v>86</v>
      </c>
      <c r="G664" s="1">
        <v>44218</v>
      </c>
      <c r="H664">
        <v>180</v>
      </c>
      <c r="I664">
        <v>154</v>
      </c>
      <c r="J664">
        <v>39</v>
      </c>
      <c r="K664">
        <v>12</v>
      </c>
      <c r="L664">
        <v>180</v>
      </c>
      <c r="M664">
        <v>0.17699999999999999</v>
      </c>
      <c r="N664">
        <v>6.7282439999999985E-2</v>
      </c>
      <c r="O664">
        <v>5.4410307330334806E-3</v>
      </c>
      <c r="P664">
        <v>239369.18</v>
      </c>
      <c r="Q664">
        <v>12381.43</v>
      </c>
      <c r="U664">
        <v>241954.05</v>
      </c>
      <c r="V664">
        <v>8750</v>
      </c>
      <c r="W664">
        <v>995</v>
      </c>
      <c r="X664">
        <v>5833.48</v>
      </c>
      <c r="Y664">
        <v>663.35</v>
      </c>
      <c r="Z664">
        <v>2916.52</v>
      </c>
      <c r="AA664">
        <v>331.65</v>
      </c>
      <c r="AB664" t="s">
        <v>55</v>
      </c>
      <c r="AC664">
        <v>0</v>
      </c>
      <c r="AD664">
        <v>1</v>
      </c>
      <c r="AE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127167.74</v>
      </c>
      <c r="AV664">
        <v>126479.56</v>
      </c>
      <c r="AW664">
        <v>239369.18</v>
      </c>
      <c r="BA664" t="s">
        <v>57</v>
      </c>
      <c r="BB664">
        <v>1</v>
      </c>
    </row>
    <row r="665" spans="1:54" x14ac:dyDescent="0.2">
      <c r="A665" t="s">
        <v>85</v>
      </c>
      <c r="B665" s="1">
        <v>45412</v>
      </c>
      <c r="C665">
        <v>0</v>
      </c>
      <c r="D665">
        <v>7225543</v>
      </c>
      <c r="E665" t="s">
        <v>54</v>
      </c>
      <c r="F665" t="s">
        <v>86</v>
      </c>
      <c r="G665" s="1">
        <v>44214</v>
      </c>
      <c r="H665">
        <v>180</v>
      </c>
      <c r="I665">
        <v>150</v>
      </c>
      <c r="J665">
        <v>39</v>
      </c>
      <c r="K665">
        <v>8</v>
      </c>
      <c r="L665">
        <v>180</v>
      </c>
      <c r="M665">
        <v>0.2445</v>
      </c>
      <c r="N665">
        <v>6.6609769999999985E-2</v>
      </c>
      <c r="O665">
        <v>5.3882078861406946E-3</v>
      </c>
      <c r="P665">
        <v>183205.18</v>
      </c>
      <c r="Q665">
        <v>11809.82</v>
      </c>
      <c r="U665">
        <v>185925.87</v>
      </c>
      <c r="V665">
        <v>9157.5</v>
      </c>
      <c r="W665">
        <v>995</v>
      </c>
      <c r="X665">
        <v>6105.16</v>
      </c>
      <c r="Y665">
        <v>663.35</v>
      </c>
      <c r="Z665">
        <v>3052.34</v>
      </c>
      <c r="AA665">
        <v>331.65</v>
      </c>
      <c r="AB665" t="s">
        <v>55</v>
      </c>
      <c r="AC665">
        <v>0</v>
      </c>
      <c r="AD665">
        <v>1</v>
      </c>
      <c r="AE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76569.42</v>
      </c>
      <c r="AV665">
        <v>76159.06</v>
      </c>
      <c r="AW665">
        <v>183205.18</v>
      </c>
      <c r="BA665" t="s">
        <v>86</v>
      </c>
      <c r="BB665">
        <v>0</v>
      </c>
    </row>
    <row r="666" spans="1:54" x14ac:dyDescent="0.2">
      <c r="A666" t="s">
        <v>85</v>
      </c>
      <c r="B666" s="1">
        <v>45412</v>
      </c>
      <c r="C666">
        <v>0</v>
      </c>
      <c r="D666">
        <v>7225659</v>
      </c>
      <c r="E666" t="s">
        <v>54</v>
      </c>
      <c r="F666" t="s">
        <v>86</v>
      </c>
      <c r="G666" s="1">
        <v>44211</v>
      </c>
      <c r="H666">
        <v>144</v>
      </c>
      <c r="I666">
        <v>129</v>
      </c>
      <c r="J666">
        <v>39</v>
      </c>
      <c r="K666">
        <v>24</v>
      </c>
      <c r="L666">
        <v>180</v>
      </c>
      <c r="M666">
        <v>0.217</v>
      </c>
      <c r="N666">
        <v>6.2036800000000093E-2</v>
      </c>
      <c r="O666">
        <v>5.0282940739492243E-3</v>
      </c>
      <c r="P666">
        <v>120023.62</v>
      </c>
      <c r="Q666">
        <v>0</v>
      </c>
      <c r="U666">
        <v>125196.3</v>
      </c>
      <c r="V666">
        <v>17513.87</v>
      </c>
      <c r="W666">
        <v>1995</v>
      </c>
      <c r="X666">
        <v>11676.22</v>
      </c>
      <c r="Y666">
        <v>1330.03</v>
      </c>
      <c r="Z666">
        <v>5837.65</v>
      </c>
      <c r="AA666">
        <v>664.97</v>
      </c>
      <c r="AB666" t="s">
        <v>55</v>
      </c>
      <c r="AC666">
        <v>0</v>
      </c>
      <c r="AD666">
        <v>1</v>
      </c>
      <c r="AE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57228.12</v>
      </c>
      <c r="AV666">
        <v>56941.8</v>
      </c>
      <c r="AW666">
        <v>120023.62</v>
      </c>
      <c r="BA666" t="s">
        <v>86</v>
      </c>
      <c r="BB666">
        <v>0</v>
      </c>
    </row>
    <row r="667" spans="1:54" x14ac:dyDescent="0.2">
      <c r="A667" t="s">
        <v>85</v>
      </c>
      <c r="B667" s="1">
        <v>45412</v>
      </c>
      <c r="C667">
        <v>0</v>
      </c>
      <c r="D667">
        <v>7225733</v>
      </c>
      <c r="E667" t="s">
        <v>54</v>
      </c>
      <c r="F667" t="s">
        <v>86</v>
      </c>
      <c r="G667" s="1">
        <v>44210</v>
      </c>
      <c r="H667">
        <v>180</v>
      </c>
      <c r="I667">
        <v>168</v>
      </c>
      <c r="J667">
        <v>39</v>
      </c>
      <c r="K667">
        <v>27</v>
      </c>
      <c r="L667">
        <v>180</v>
      </c>
      <c r="M667">
        <v>0.25700000000000001</v>
      </c>
      <c r="N667">
        <v>6.5323820000000032E-2</v>
      </c>
      <c r="O667">
        <v>5.2871408725403413E-3</v>
      </c>
      <c r="P667">
        <v>124317.71</v>
      </c>
      <c r="Q667">
        <v>5712.39</v>
      </c>
      <c r="U667">
        <v>127135.9</v>
      </c>
      <c r="V667">
        <v>9450</v>
      </c>
      <c r="W667">
        <v>995</v>
      </c>
      <c r="X667">
        <v>6300.16</v>
      </c>
      <c r="Y667">
        <v>663.35</v>
      </c>
      <c r="Z667">
        <v>3149.84</v>
      </c>
      <c r="AA667">
        <v>331.65</v>
      </c>
      <c r="AB667" t="s">
        <v>55</v>
      </c>
      <c r="AC667">
        <v>0</v>
      </c>
      <c r="AD667">
        <v>1</v>
      </c>
      <c r="AE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62473.45</v>
      </c>
      <c r="AV667">
        <v>62144.88</v>
      </c>
      <c r="AW667">
        <v>124317.71</v>
      </c>
      <c r="BA667" t="s">
        <v>86</v>
      </c>
      <c r="BB667">
        <v>0</v>
      </c>
    </row>
    <row r="668" spans="1:54" x14ac:dyDescent="0.2">
      <c r="A668" t="s">
        <v>85</v>
      </c>
      <c r="B668" s="1">
        <v>45412</v>
      </c>
      <c r="C668">
        <v>0</v>
      </c>
      <c r="D668">
        <v>7224199</v>
      </c>
      <c r="E668" t="s">
        <v>54</v>
      </c>
      <c r="F668" t="s">
        <v>86</v>
      </c>
      <c r="G668" s="1">
        <v>44204</v>
      </c>
      <c r="H668">
        <v>120</v>
      </c>
      <c r="I668">
        <v>97</v>
      </c>
      <c r="J668">
        <v>39</v>
      </c>
      <c r="K668">
        <v>15</v>
      </c>
      <c r="L668">
        <v>180</v>
      </c>
      <c r="M668">
        <v>0.127</v>
      </c>
      <c r="N668">
        <v>6.714125999999998E-2</v>
      </c>
      <c r="O668">
        <v>5.4299468032339426E-3</v>
      </c>
      <c r="P668">
        <v>151819.51</v>
      </c>
      <c r="Q668">
        <v>5304.04</v>
      </c>
      <c r="U668">
        <v>153587.75</v>
      </c>
      <c r="V668">
        <v>6300</v>
      </c>
      <c r="W668">
        <v>995</v>
      </c>
      <c r="X668">
        <v>4200.1099999999997</v>
      </c>
      <c r="Y668">
        <v>663.35</v>
      </c>
      <c r="Z668">
        <v>2099.89</v>
      </c>
      <c r="AA668">
        <v>331.65</v>
      </c>
      <c r="AB668" t="s">
        <v>55</v>
      </c>
      <c r="AC668">
        <v>0</v>
      </c>
      <c r="AD668">
        <v>1</v>
      </c>
      <c r="AE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66376.23</v>
      </c>
      <c r="AV668">
        <v>66017.759999999995</v>
      </c>
      <c r="AW668">
        <v>151819.51</v>
      </c>
      <c r="BA668" t="s">
        <v>86</v>
      </c>
      <c r="BB668">
        <v>0</v>
      </c>
    </row>
    <row r="669" spans="1:54" x14ac:dyDescent="0.2">
      <c r="A669" t="s">
        <v>85</v>
      </c>
      <c r="B669" s="1">
        <v>45412</v>
      </c>
      <c r="C669">
        <v>0</v>
      </c>
      <c r="D669">
        <v>7222078</v>
      </c>
      <c r="E669" t="s">
        <v>54</v>
      </c>
      <c r="F669" t="s">
        <v>86</v>
      </c>
      <c r="G669" s="1">
        <v>43654</v>
      </c>
      <c r="H669">
        <v>96</v>
      </c>
      <c r="I669">
        <v>69</v>
      </c>
      <c r="J669">
        <v>57</v>
      </c>
      <c r="K669">
        <v>31</v>
      </c>
      <c r="L669">
        <v>180</v>
      </c>
      <c r="M669">
        <v>0.16650000000000001</v>
      </c>
      <c r="N669">
        <v>6.6725800000000071E-2</v>
      </c>
      <c r="O669">
        <v>5.3973215684590681E-3</v>
      </c>
      <c r="P669">
        <v>30567.82</v>
      </c>
      <c r="Q669">
        <v>0</v>
      </c>
      <c r="U669">
        <v>31000.41</v>
      </c>
      <c r="V669">
        <v>3150</v>
      </c>
      <c r="W669">
        <v>995</v>
      </c>
      <c r="X669">
        <v>2517.67</v>
      </c>
      <c r="Y669">
        <v>795.26</v>
      </c>
      <c r="Z669">
        <v>632.33000000000004</v>
      </c>
      <c r="AA669">
        <v>199.74</v>
      </c>
      <c r="AB669" t="s">
        <v>55</v>
      </c>
      <c r="AC669">
        <v>0</v>
      </c>
      <c r="AD669">
        <v>1</v>
      </c>
      <c r="AE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15122.86</v>
      </c>
      <c r="AV669">
        <v>15041.68</v>
      </c>
      <c r="AW669">
        <v>30567.82</v>
      </c>
      <c r="BA669" t="s">
        <v>86</v>
      </c>
      <c r="BB669">
        <v>0</v>
      </c>
    </row>
    <row r="670" spans="1:54" x14ac:dyDescent="0.2">
      <c r="A670" t="s">
        <v>85</v>
      </c>
      <c r="B670" s="1">
        <v>45412</v>
      </c>
      <c r="C670">
        <v>0</v>
      </c>
      <c r="D670">
        <v>7223829</v>
      </c>
      <c r="E670" t="s">
        <v>54</v>
      </c>
      <c r="F670" t="s">
        <v>86</v>
      </c>
      <c r="G670" s="1">
        <v>44203</v>
      </c>
      <c r="H670">
        <v>180</v>
      </c>
      <c r="I670">
        <v>164</v>
      </c>
      <c r="J670">
        <v>39</v>
      </c>
      <c r="K670">
        <v>24</v>
      </c>
      <c r="L670">
        <v>180</v>
      </c>
      <c r="M670">
        <v>0.23699999999999999</v>
      </c>
      <c r="N670">
        <v>6.2744700000000042E-2</v>
      </c>
      <c r="O670">
        <v>5.0841018878173827E-3</v>
      </c>
      <c r="P670">
        <v>234565.88</v>
      </c>
      <c r="Q670">
        <v>0</v>
      </c>
      <c r="U670">
        <v>243630.33</v>
      </c>
      <c r="V670">
        <v>29189.78</v>
      </c>
      <c r="W670">
        <v>1995</v>
      </c>
      <c r="X670">
        <v>19460.36</v>
      </c>
      <c r="Y670">
        <v>1330.03</v>
      </c>
      <c r="Z670">
        <v>9729.42</v>
      </c>
      <c r="AA670">
        <v>664.97</v>
      </c>
      <c r="AB670" t="s">
        <v>55</v>
      </c>
      <c r="AC670">
        <v>0</v>
      </c>
      <c r="AD670">
        <v>1</v>
      </c>
      <c r="AE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111365.15</v>
      </c>
      <c r="AV670">
        <v>110801.82</v>
      </c>
      <c r="AW670">
        <v>234565.88</v>
      </c>
      <c r="BA670" t="s">
        <v>86</v>
      </c>
      <c r="BB670">
        <v>0</v>
      </c>
    </row>
    <row r="671" spans="1:54" x14ac:dyDescent="0.2">
      <c r="A671" t="s">
        <v>85</v>
      </c>
      <c r="B671" s="1">
        <v>45412</v>
      </c>
      <c r="C671">
        <v>0</v>
      </c>
      <c r="D671">
        <v>7222946</v>
      </c>
      <c r="E671" t="s">
        <v>54</v>
      </c>
      <c r="F671" t="s">
        <v>86</v>
      </c>
      <c r="G671" s="1">
        <v>44201</v>
      </c>
      <c r="H671">
        <v>120</v>
      </c>
      <c r="I671">
        <v>108</v>
      </c>
      <c r="J671">
        <v>39</v>
      </c>
      <c r="K671">
        <v>28</v>
      </c>
      <c r="L671">
        <v>180</v>
      </c>
      <c r="M671">
        <v>0.217</v>
      </c>
      <c r="N671">
        <v>6.661730000000006E-2</v>
      </c>
      <c r="O671">
        <v>5.3887993644425869E-3</v>
      </c>
      <c r="P671">
        <v>90171.4</v>
      </c>
      <c r="Q671">
        <v>5215.03</v>
      </c>
      <c r="U671">
        <v>91506.33</v>
      </c>
      <c r="V671">
        <v>5000</v>
      </c>
      <c r="W671">
        <v>995</v>
      </c>
      <c r="X671">
        <v>3333.42</v>
      </c>
      <c r="Y671">
        <v>663.35</v>
      </c>
      <c r="Z671">
        <v>1666.58</v>
      </c>
      <c r="AA671">
        <v>331.65</v>
      </c>
      <c r="AB671" t="s">
        <v>55</v>
      </c>
      <c r="AC671">
        <v>0</v>
      </c>
      <c r="AD671">
        <v>1</v>
      </c>
      <c r="AE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45908.82</v>
      </c>
      <c r="AV671">
        <v>45662.75</v>
      </c>
      <c r="AW671">
        <v>90171.4</v>
      </c>
      <c r="BA671" t="s">
        <v>86</v>
      </c>
      <c r="BB671">
        <v>0</v>
      </c>
    </row>
    <row r="672" spans="1:54" x14ac:dyDescent="0.2">
      <c r="A672" t="s">
        <v>85</v>
      </c>
      <c r="B672" s="1">
        <v>45412</v>
      </c>
      <c r="C672">
        <v>0</v>
      </c>
      <c r="D672">
        <v>7216278</v>
      </c>
      <c r="E672" t="s">
        <v>54</v>
      </c>
      <c r="F672" t="s">
        <v>86</v>
      </c>
      <c r="G672" s="1">
        <v>43643</v>
      </c>
      <c r="H672">
        <v>180</v>
      </c>
      <c r="I672">
        <v>168</v>
      </c>
      <c r="J672">
        <v>58</v>
      </c>
      <c r="K672">
        <v>45</v>
      </c>
      <c r="L672">
        <v>180</v>
      </c>
      <c r="M672">
        <v>0.22650000000000001</v>
      </c>
      <c r="N672">
        <v>6.7226149999999998E-2</v>
      </c>
      <c r="O672">
        <v>5.4366116109041407E-3</v>
      </c>
      <c r="P672">
        <v>169347.05</v>
      </c>
      <c r="Q672">
        <v>0</v>
      </c>
      <c r="U672">
        <v>171232.99</v>
      </c>
      <c r="V672">
        <v>11658.28</v>
      </c>
      <c r="W672">
        <v>1995</v>
      </c>
      <c r="X672">
        <v>9382.99</v>
      </c>
      <c r="Y672">
        <v>1605.65</v>
      </c>
      <c r="Z672">
        <v>2275.29</v>
      </c>
      <c r="AA672">
        <v>389.35</v>
      </c>
      <c r="AB672" t="s">
        <v>55</v>
      </c>
      <c r="AC672">
        <v>0</v>
      </c>
      <c r="AD672">
        <v>1</v>
      </c>
      <c r="AE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85616.49</v>
      </c>
      <c r="AV672">
        <v>85153.54</v>
      </c>
      <c r="AW672">
        <v>169347.05</v>
      </c>
      <c r="BA672" t="s">
        <v>57</v>
      </c>
      <c r="BB672">
        <v>1</v>
      </c>
    </row>
    <row r="673" spans="1:54" x14ac:dyDescent="0.2">
      <c r="A673" t="s">
        <v>85</v>
      </c>
      <c r="B673" s="1">
        <v>45412</v>
      </c>
      <c r="C673">
        <v>0</v>
      </c>
      <c r="D673">
        <v>7221591</v>
      </c>
      <c r="E673" t="s">
        <v>54</v>
      </c>
      <c r="F673" t="s">
        <v>86</v>
      </c>
      <c r="G673" s="1">
        <v>44187</v>
      </c>
      <c r="H673">
        <v>120</v>
      </c>
      <c r="I673">
        <v>105</v>
      </c>
      <c r="J673">
        <v>40</v>
      </c>
      <c r="K673">
        <v>25</v>
      </c>
      <c r="L673">
        <v>180</v>
      </c>
      <c r="M673">
        <v>0.217</v>
      </c>
      <c r="N673">
        <v>4.9970100000000048</v>
      </c>
      <c r="O673">
        <v>0.16098775287415656</v>
      </c>
      <c r="P673">
        <v>2359.89</v>
      </c>
      <c r="Q673">
        <v>0</v>
      </c>
      <c r="U673">
        <v>3908.88</v>
      </c>
      <c r="V673">
        <v>5775</v>
      </c>
      <c r="W673">
        <v>995</v>
      </c>
      <c r="X673">
        <v>3903.57</v>
      </c>
      <c r="Y673">
        <v>672.56</v>
      </c>
      <c r="Z673">
        <v>1871.43</v>
      </c>
      <c r="AA673">
        <v>322.44</v>
      </c>
      <c r="AB673" t="s">
        <v>55</v>
      </c>
      <c r="AC673">
        <v>0</v>
      </c>
      <c r="AD673">
        <v>1</v>
      </c>
      <c r="AE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1803.91</v>
      </c>
      <c r="AV673">
        <v>1553.77</v>
      </c>
      <c r="AW673">
        <v>2359.89</v>
      </c>
      <c r="BA673" t="s">
        <v>86</v>
      </c>
      <c r="BB673">
        <v>0</v>
      </c>
    </row>
    <row r="674" spans="1:54" x14ac:dyDescent="0.2">
      <c r="A674" t="s">
        <v>85</v>
      </c>
      <c r="B674" s="1">
        <v>45412</v>
      </c>
      <c r="C674">
        <v>0</v>
      </c>
      <c r="D674">
        <v>7221658</v>
      </c>
      <c r="E674" t="s">
        <v>54</v>
      </c>
      <c r="F674" t="s">
        <v>86</v>
      </c>
      <c r="G674" s="1">
        <v>44211</v>
      </c>
      <c r="H674">
        <v>144</v>
      </c>
      <c r="I674">
        <v>129</v>
      </c>
      <c r="J674">
        <v>39</v>
      </c>
      <c r="K674">
        <v>24</v>
      </c>
      <c r="L674">
        <v>180</v>
      </c>
      <c r="M674">
        <v>0.13700000000000001</v>
      </c>
      <c r="N674">
        <v>6.6372300000000023E-2</v>
      </c>
      <c r="O674">
        <v>5.3695527544310728E-3</v>
      </c>
      <c r="P674">
        <v>286619.14</v>
      </c>
      <c r="Q674">
        <v>7360.44</v>
      </c>
      <c r="U674">
        <v>291287.23</v>
      </c>
      <c r="V674">
        <v>15000</v>
      </c>
      <c r="W674">
        <v>995</v>
      </c>
      <c r="X674">
        <v>10000.26</v>
      </c>
      <c r="Y674">
        <v>663.35</v>
      </c>
      <c r="Z674">
        <v>4999.74</v>
      </c>
      <c r="AA674">
        <v>331.65</v>
      </c>
      <c r="AB674" t="s">
        <v>55</v>
      </c>
      <c r="AC674">
        <v>0</v>
      </c>
      <c r="AD674">
        <v>1</v>
      </c>
      <c r="AE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136513.97</v>
      </c>
      <c r="AV674">
        <v>135784.87</v>
      </c>
      <c r="AW674">
        <v>286619.14</v>
      </c>
      <c r="BA674" t="s">
        <v>86</v>
      </c>
      <c r="BB674">
        <v>0</v>
      </c>
    </row>
    <row r="675" spans="1:54" x14ac:dyDescent="0.2">
      <c r="A675" t="s">
        <v>85</v>
      </c>
      <c r="B675" s="1">
        <v>45412</v>
      </c>
      <c r="C675">
        <v>0</v>
      </c>
      <c r="D675">
        <v>7220429</v>
      </c>
      <c r="E675" t="s">
        <v>54</v>
      </c>
      <c r="F675" t="s">
        <v>86</v>
      </c>
      <c r="G675" s="1">
        <v>44181</v>
      </c>
      <c r="H675">
        <v>96</v>
      </c>
      <c r="I675">
        <v>76</v>
      </c>
      <c r="J675">
        <v>40</v>
      </c>
      <c r="K675">
        <v>20</v>
      </c>
      <c r="L675">
        <v>180</v>
      </c>
      <c r="M675">
        <v>0.19700000000000001</v>
      </c>
      <c r="N675">
        <v>6.4936800000000072E-2</v>
      </c>
      <c r="O675">
        <v>5.256701812380804E-3</v>
      </c>
      <c r="P675">
        <v>122123.08</v>
      </c>
      <c r="Q675">
        <v>8183.31</v>
      </c>
      <c r="U675">
        <v>125181.14</v>
      </c>
      <c r="V675">
        <v>11431.78</v>
      </c>
      <c r="W675">
        <v>1995</v>
      </c>
      <c r="X675">
        <v>7727.23</v>
      </c>
      <c r="Y675">
        <v>1348.51</v>
      </c>
      <c r="Z675">
        <v>3704.55</v>
      </c>
      <c r="AA675">
        <v>646.49</v>
      </c>
      <c r="AB675" t="s">
        <v>55</v>
      </c>
      <c r="AC675">
        <v>0</v>
      </c>
      <c r="AD675">
        <v>1</v>
      </c>
      <c r="AE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58626.25</v>
      </c>
      <c r="AV675">
        <v>58319.68</v>
      </c>
      <c r="AW675">
        <v>122123.08</v>
      </c>
      <c r="BA675" t="s">
        <v>86</v>
      </c>
      <c r="BB675">
        <v>0</v>
      </c>
    </row>
    <row r="676" spans="1:54" x14ac:dyDescent="0.2">
      <c r="A676" t="s">
        <v>85</v>
      </c>
      <c r="B676" s="1">
        <v>45412</v>
      </c>
      <c r="C676">
        <v>0</v>
      </c>
      <c r="D676">
        <v>7220460</v>
      </c>
      <c r="E676" t="s">
        <v>54</v>
      </c>
      <c r="F676" t="s">
        <v>86</v>
      </c>
      <c r="G676" s="1">
        <v>44187</v>
      </c>
      <c r="H676">
        <v>120</v>
      </c>
      <c r="I676">
        <v>108</v>
      </c>
      <c r="J676">
        <v>40</v>
      </c>
      <c r="K676">
        <v>28</v>
      </c>
      <c r="L676">
        <v>180</v>
      </c>
      <c r="M676">
        <v>0.25700000000000001</v>
      </c>
      <c r="N676">
        <v>6.7293839999999994E-2</v>
      </c>
      <c r="O676">
        <v>5.4419256793445392E-3</v>
      </c>
      <c r="P676">
        <v>170779.11</v>
      </c>
      <c r="Q676">
        <v>14316.43</v>
      </c>
      <c r="U676">
        <v>172611.65</v>
      </c>
      <c r="V676">
        <v>6650</v>
      </c>
      <c r="W676">
        <v>995</v>
      </c>
      <c r="X676">
        <v>4495.0200000000004</v>
      </c>
      <c r="Y676">
        <v>672.56</v>
      </c>
      <c r="Z676">
        <v>2154.98</v>
      </c>
      <c r="AA676">
        <v>322.44</v>
      </c>
      <c r="AB676" t="s">
        <v>55</v>
      </c>
      <c r="AC676">
        <v>0</v>
      </c>
      <c r="AD676">
        <v>1</v>
      </c>
      <c r="AE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88725.46</v>
      </c>
      <c r="AV676">
        <v>88245.24</v>
      </c>
      <c r="AW676">
        <v>170779.11</v>
      </c>
      <c r="BA676" t="s">
        <v>86</v>
      </c>
      <c r="BB676">
        <v>0</v>
      </c>
    </row>
    <row r="677" spans="1:54" x14ac:dyDescent="0.2">
      <c r="A677" t="s">
        <v>85</v>
      </c>
      <c r="B677" s="1">
        <v>45412</v>
      </c>
      <c r="C677">
        <v>0</v>
      </c>
      <c r="D677">
        <v>7220684</v>
      </c>
      <c r="E677" t="s">
        <v>54</v>
      </c>
      <c r="F677" t="s">
        <v>86</v>
      </c>
      <c r="G677" s="1">
        <v>44181</v>
      </c>
      <c r="H677">
        <v>180</v>
      </c>
      <c r="I677">
        <v>172</v>
      </c>
      <c r="J677">
        <v>40</v>
      </c>
      <c r="K677">
        <v>32</v>
      </c>
      <c r="L677">
        <v>180</v>
      </c>
      <c r="M677">
        <v>0.217</v>
      </c>
      <c r="N677">
        <v>6.4962100000000023E-2</v>
      </c>
      <c r="O677">
        <v>5.25869196302442E-3</v>
      </c>
      <c r="P677">
        <v>271746.38</v>
      </c>
      <c r="Q677">
        <v>0</v>
      </c>
      <c r="U677">
        <v>278508.99</v>
      </c>
      <c r="V677">
        <v>22863.55</v>
      </c>
      <c r="W677">
        <v>1995</v>
      </c>
      <c r="X677">
        <v>15454.45</v>
      </c>
      <c r="Y677">
        <v>1348.51</v>
      </c>
      <c r="Z677">
        <v>7409.1</v>
      </c>
      <c r="AA677">
        <v>646.49</v>
      </c>
      <c r="AB677" t="s">
        <v>55</v>
      </c>
      <c r="AC677">
        <v>0</v>
      </c>
      <c r="AD677">
        <v>1</v>
      </c>
      <c r="AE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137088.91</v>
      </c>
      <c r="AV677">
        <v>136371.76999999999</v>
      </c>
      <c r="AW677">
        <v>271746.38</v>
      </c>
      <c r="BA677" t="s">
        <v>86</v>
      </c>
      <c r="BB677">
        <v>0</v>
      </c>
    </row>
    <row r="678" spans="1:54" x14ac:dyDescent="0.2">
      <c r="A678" t="s">
        <v>85</v>
      </c>
      <c r="B678" s="1">
        <v>45412</v>
      </c>
      <c r="C678">
        <v>0</v>
      </c>
      <c r="D678">
        <v>7219801</v>
      </c>
      <c r="E678" t="s">
        <v>54</v>
      </c>
      <c r="F678" t="s">
        <v>86</v>
      </c>
      <c r="G678" s="1">
        <v>44179</v>
      </c>
      <c r="H678">
        <v>180</v>
      </c>
      <c r="I678">
        <v>161</v>
      </c>
      <c r="J678">
        <v>40</v>
      </c>
      <c r="K678">
        <v>21</v>
      </c>
      <c r="L678">
        <v>180</v>
      </c>
      <c r="M678">
        <v>0.20699999999999999</v>
      </c>
      <c r="N678">
        <v>6.5367049999999982E-2</v>
      </c>
      <c r="O678">
        <v>5.2905402756291409E-3</v>
      </c>
      <c r="P678">
        <v>230189.71</v>
      </c>
      <c r="Q678">
        <v>11763.02</v>
      </c>
      <c r="U678">
        <v>235347.01</v>
      </c>
      <c r="V678">
        <v>17909.78</v>
      </c>
      <c r="W678">
        <v>1995</v>
      </c>
      <c r="X678">
        <v>12105.99</v>
      </c>
      <c r="Y678">
        <v>1348.51</v>
      </c>
      <c r="Z678">
        <v>5803.79</v>
      </c>
      <c r="AA678">
        <v>646.49</v>
      </c>
      <c r="AB678" t="s">
        <v>55</v>
      </c>
      <c r="AC678">
        <v>0</v>
      </c>
      <c r="AD678">
        <v>1</v>
      </c>
      <c r="AE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109709.36</v>
      </c>
      <c r="AV678">
        <v>109131.99</v>
      </c>
      <c r="AW678">
        <v>230189.71</v>
      </c>
      <c r="BA678" t="s">
        <v>86</v>
      </c>
      <c r="BB678">
        <v>0</v>
      </c>
    </row>
    <row r="679" spans="1:54" x14ac:dyDescent="0.2">
      <c r="A679" t="s">
        <v>85</v>
      </c>
      <c r="B679" s="1">
        <v>45412</v>
      </c>
      <c r="C679">
        <v>0</v>
      </c>
      <c r="D679">
        <v>7219314</v>
      </c>
      <c r="E679" t="s">
        <v>54</v>
      </c>
      <c r="F679" t="s">
        <v>86</v>
      </c>
      <c r="G679" s="1">
        <v>44179</v>
      </c>
      <c r="H679">
        <v>180</v>
      </c>
      <c r="I679">
        <v>164</v>
      </c>
      <c r="J679">
        <v>40</v>
      </c>
      <c r="K679">
        <v>24</v>
      </c>
      <c r="L679">
        <v>180</v>
      </c>
      <c r="M679">
        <v>0.23699999999999999</v>
      </c>
      <c r="N679">
        <v>6.4849950000000031E-2</v>
      </c>
      <c r="O679">
        <v>5.2498696808938039E-3</v>
      </c>
      <c r="P679">
        <v>245112.61</v>
      </c>
      <c r="Q679">
        <v>0</v>
      </c>
      <c r="U679">
        <v>251381.28</v>
      </c>
      <c r="V679">
        <v>21339.31</v>
      </c>
      <c r="W679">
        <v>1995</v>
      </c>
      <c r="X679">
        <v>14424.15</v>
      </c>
      <c r="Y679">
        <v>1348.51</v>
      </c>
      <c r="Z679">
        <v>6915.16</v>
      </c>
      <c r="AA679">
        <v>646.49</v>
      </c>
      <c r="AB679" t="s">
        <v>55</v>
      </c>
      <c r="AC679">
        <v>0</v>
      </c>
      <c r="AD679">
        <v>1</v>
      </c>
      <c r="AE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114908.17</v>
      </c>
      <c r="AV679">
        <v>114308.07</v>
      </c>
      <c r="AW679">
        <v>245112.61</v>
      </c>
      <c r="BA679" t="s">
        <v>86</v>
      </c>
      <c r="BB679">
        <v>0</v>
      </c>
    </row>
    <row r="680" spans="1:54" x14ac:dyDescent="0.2">
      <c r="A680" t="s">
        <v>85</v>
      </c>
      <c r="B680" s="1">
        <v>45412</v>
      </c>
      <c r="C680">
        <v>0</v>
      </c>
      <c r="D680">
        <v>7219447</v>
      </c>
      <c r="E680" t="s">
        <v>54</v>
      </c>
      <c r="F680" t="s">
        <v>86</v>
      </c>
      <c r="G680" s="1">
        <v>44175</v>
      </c>
      <c r="H680">
        <v>72</v>
      </c>
      <c r="I680">
        <v>50</v>
      </c>
      <c r="J680">
        <v>40</v>
      </c>
      <c r="K680">
        <v>24</v>
      </c>
      <c r="L680">
        <v>180</v>
      </c>
      <c r="M680">
        <v>0.23699999999999999</v>
      </c>
      <c r="N680">
        <v>6.403271000000002E-2</v>
      </c>
      <c r="O680">
        <v>5.1855557496915949E-3</v>
      </c>
      <c r="P680">
        <v>91813.96</v>
      </c>
      <c r="Q680">
        <v>0</v>
      </c>
      <c r="U680">
        <v>94625.05</v>
      </c>
      <c r="V680">
        <v>10669.66</v>
      </c>
      <c r="W680">
        <v>1995</v>
      </c>
      <c r="X680">
        <v>7212.08</v>
      </c>
      <c r="Y680">
        <v>1348.51</v>
      </c>
      <c r="Z680">
        <v>3457.58</v>
      </c>
      <c r="AA680">
        <v>646.49</v>
      </c>
      <c r="AB680" t="s">
        <v>55</v>
      </c>
      <c r="AC680">
        <v>0</v>
      </c>
      <c r="AD680">
        <v>1</v>
      </c>
      <c r="AE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43253.78</v>
      </c>
      <c r="AV680">
        <v>43030.64</v>
      </c>
      <c r="AW680">
        <v>91813.96</v>
      </c>
      <c r="BA680" t="s">
        <v>86</v>
      </c>
      <c r="BB680">
        <v>0</v>
      </c>
    </row>
    <row r="681" spans="1:54" x14ac:dyDescent="0.2">
      <c r="A681" t="s">
        <v>85</v>
      </c>
      <c r="B681" s="1">
        <v>45412</v>
      </c>
      <c r="C681">
        <v>0</v>
      </c>
      <c r="D681">
        <v>7218993</v>
      </c>
      <c r="E681" t="s">
        <v>54</v>
      </c>
      <c r="F681" t="s">
        <v>86</v>
      </c>
      <c r="G681" s="1">
        <v>44175</v>
      </c>
      <c r="H681">
        <v>72</v>
      </c>
      <c r="I681">
        <v>49</v>
      </c>
      <c r="J681">
        <v>40</v>
      </c>
      <c r="K681">
        <v>19</v>
      </c>
      <c r="L681">
        <v>180</v>
      </c>
      <c r="M681">
        <v>0.25700000000000001</v>
      </c>
      <c r="N681">
        <v>6.6114000000000034E-2</v>
      </c>
      <c r="O681">
        <v>5.3492569384785416E-3</v>
      </c>
      <c r="P681">
        <v>29595.06</v>
      </c>
      <c r="Q681">
        <v>0</v>
      </c>
      <c r="U681">
        <v>30123.27</v>
      </c>
      <c r="V681">
        <v>2625</v>
      </c>
      <c r="W681">
        <v>995</v>
      </c>
      <c r="X681">
        <v>1774.35</v>
      </c>
      <c r="Y681">
        <v>672.56</v>
      </c>
      <c r="Z681">
        <v>850.65</v>
      </c>
      <c r="AA681">
        <v>322.44</v>
      </c>
      <c r="AB681" t="s">
        <v>55</v>
      </c>
      <c r="AC681">
        <v>0</v>
      </c>
      <c r="AD681">
        <v>1</v>
      </c>
      <c r="AE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13110.27</v>
      </c>
      <c r="AV681">
        <v>13040.51</v>
      </c>
      <c r="AW681">
        <v>29595.06</v>
      </c>
      <c r="BA681" t="s">
        <v>86</v>
      </c>
      <c r="BB681">
        <v>0</v>
      </c>
    </row>
    <row r="682" spans="1:54" x14ac:dyDescent="0.2">
      <c r="A682" t="s">
        <v>85</v>
      </c>
      <c r="B682" s="1">
        <v>45412</v>
      </c>
      <c r="C682">
        <v>0</v>
      </c>
      <c r="D682">
        <v>7217581</v>
      </c>
      <c r="E682" t="s">
        <v>54</v>
      </c>
      <c r="F682" t="s">
        <v>86</v>
      </c>
      <c r="G682" s="1">
        <v>44168</v>
      </c>
      <c r="H682">
        <v>120</v>
      </c>
      <c r="I682">
        <v>100</v>
      </c>
      <c r="J682">
        <v>40</v>
      </c>
      <c r="K682">
        <v>21</v>
      </c>
      <c r="L682">
        <v>180</v>
      </c>
      <c r="M682">
        <v>0.217</v>
      </c>
      <c r="N682">
        <v>6.6658320000000021E-2</v>
      </c>
      <c r="O682">
        <v>5.3920214008020828E-3</v>
      </c>
      <c r="P682">
        <v>57986.83</v>
      </c>
      <c r="Q682">
        <v>2015.47</v>
      </c>
      <c r="U682">
        <v>58831</v>
      </c>
      <c r="V682">
        <v>3600</v>
      </c>
      <c r="W682">
        <v>995</v>
      </c>
      <c r="X682">
        <v>2433.39</v>
      </c>
      <c r="Y682">
        <v>672.56</v>
      </c>
      <c r="Z682">
        <v>1166.6099999999999</v>
      </c>
      <c r="AA682">
        <v>322.44</v>
      </c>
      <c r="AB682" t="s">
        <v>55</v>
      </c>
      <c r="AC682">
        <v>0</v>
      </c>
      <c r="AD682">
        <v>1</v>
      </c>
      <c r="AE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27013.99</v>
      </c>
      <c r="AV682">
        <v>26869.11</v>
      </c>
      <c r="AW682">
        <v>57986.83</v>
      </c>
      <c r="BA682" t="s">
        <v>86</v>
      </c>
      <c r="BB682">
        <v>0</v>
      </c>
    </row>
    <row r="683" spans="1:54" x14ac:dyDescent="0.2">
      <c r="A683" t="s">
        <v>85</v>
      </c>
      <c r="B683" s="1">
        <v>45412</v>
      </c>
      <c r="C683">
        <v>0</v>
      </c>
      <c r="D683">
        <v>7217524</v>
      </c>
      <c r="E683" t="s">
        <v>54</v>
      </c>
      <c r="F683" t="s">
        <v>86</v>
      </c>
      <c r="G683" s="1">
        <v>44168</v>
      </c>
      <c r="H683">
        <v>180</v>
      </c>
      <c r="I683">
        <v>170</v>
      </c>
      <c r="J683">
        <v>40</v>
      </c>
      <c r="K683">
        <v>31</v>
      </c>
      <c r="L683">
        <v>180</v>
      </c>
      <c r="M683">
        <v>0.23699999999999999</v>
      </c>
      <c r="N683">
        <v>6.3724880000000012E-2</v>
      </c>
      <c r="O683">
        <v>5.16131886409954E-3</v>
      </c>
      <c r="P683">
        <v>359772.68</v>
      </c>
      <c r="Q683">
        <v>0</v>
      </c>
      <c r="U683">
        <v>371474.69</v>
      </c>
      <c r="V683">
        <v>38105.919999999998</v>
      </c>
      <c r="W683">
        <v>1995</v>
      </c>
      <c r="X683">
        <v>25757.42</v>
      </c>
      <c r="Y683">
        <v>1348.51</v>
      </c>
      <c r="Z683">
        <v>12348.5</v>
      </c>
      <c r="AA683">
        <v>646.49</v>
      </c>
      <c r="AB683" t="s">
        <v>55</v>
      </c>
      <c r="AC683">
        <v>0</v>
      </c>
      <c r="AD683">
        <v>1</v>
      </c>
      <c r="AE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181215.71</v>
      </c>
      <c r="AV683">
        <v>180285.2</v>
      </c>
      <c r="AW683">
        <v>359772.68</v>
      </c>
      <c r="BA683" t="s">
        <v>86</v>
      </c>
      <c r="BB683">
        <v>0</v>
      </c>
    </row>
    <row r="684" spans="1:54" x14ac:dyDescent="0.2">
      <c r="A684" t="s">
        <v>85</v>
      </c>
      <c r="B684" s="1">
        <v>45412</v>
      </c>
      <c r="C684">
        <v>0</v>
      </c>
      <c r="D684">
        <v>7217037</v>
      </c>
      <c r="E684" t="s">
        <v>54</v>
      </c>
      <c r="F684" t="s">
        <v>86</v>
      </c>
      <c r="G684" s="1">
        <v>44175</v>
      </c>
      <c r="H684">
        <v>144</v>
      </c>
      <c r="I684">
        <v>129</v>
      </c>
      <c r="J684">
        <v>40</v>
      </c>
      <c r="K684">
        <v>26</v>
      </c>
      <c r="L684">
        <v>180</v>
      </c>
      <c r="M684">
        <v>0.217</v>
      </c>
      <c r="N684">
        <v>6.6612030000000017E-2</v>
      </c>
      <c r="O684">
        <v>5.3883854085827743E-3</v>
      </c>
      <c r="P684">
        <v>169379.53</v>
      </c>
      <c r="Q684">
        <v>10032.1</v>
      </c>
      <c r="U684">
        <v>171892.59</v>
      </c>
      <c r="V684">
        <v>8750</v>
      </c>
      <c r="W684">
        <v>995</v>
      </c>
      <c r="X684">
        <v>5914.5</v>
      </c>
      <c r="Y684">
        <v>672.56</v>
      </c>
      <c r="Z684">
        <v>2835.5</v>
      </c>
      <c r="AA684">
        <v>322.44</v>
      </c>
      <c r="AB684" t="s">
        <v>55</v>
      </c>
      <c r="AC684">
        <v>0</v>
      </c>
      <c r="AD684">
        <v>1</v>
      </c>
      <c r="AE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84754.14</v>
      </c>
      <c r="AV684">
        <v>84299.9</v>
      </c>
      <c r="AW684">
        <v>169379.53</v>
      </c>
      <c r="BA684" t="s">
        <v>86</v>
      </c>
      <c r="BB684">
        <v>0</v>
      </c>
    </row>
    <row r="685" spans="1:54" x14ac:dyDescent="0.2">
      <c r="A685" t="s">
        <v>85</v>
      </c>
      <c r="B685" s="1">
        <v>45412</v>
      </c>
      <c r="C685">
        <v>0</v>
      </c>
      <c r="D685">
        <v>7217730</v>
      </c>
      <c r="E685" t="s">
        <v>54</v>
      </c>
      <c r="F685" t="s">
        <v>86</v>
      </c>
      <c r="G685" s="1">
        <v>44169</v>
      </c>
      <c r="H685">
        <v>144</v>
      </c>
      <c r="I685">
        <v>127</v>
      </c>
      <c r="J685">
        <v>40</v>
      </c>
      <c r="K685">
        <v>24</v>
      </c>
      <c r="L685">
        <v>180</v>
      </c>
      <c r="M685">
        <v>0.25700000000000001</v>
      </c>
      <c r="N685">
        <v>6.5351169999999972E-2</v>
      </c>
      <c r="O685">
        <v>5.289291562100118E-3</v>
      </c>
      <c r="P685">
        <v>179803.93</v>
      </c>
      <c r="Q685">
        <v>15450.76</v>
      </c>
      <c r="U685">
        <v>183849.87</v>
      </c>
      <c r="V685">
        <v>14480.25</v>
      </c>
      <c r="W685">
        <v>1995</v>
      </c>
      <c r="X685">
        <v>9787.82</v>
      </c>
      <c r="Y685">
        <v>1348.51</v>
      </c>
      <c r="Z685">
        <v>4692.43</v>
      </c>
      <c r="AA685">
        <v>646.49</v>
      </c>
      <c r="AB685" t="s">
        <v>55</v>
      </c>
      <c r="AC685">
        <v>0</v>
      </c>
      <c r="AD685">
        <v>1</v>
      </c>
      <c r="AE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91101.73</v>
      </c>
      <c r="AV685">
        <v>90622.399999999994</v>
      </c>
      <c r="AW685">
        <v>179803.93</v>
      </c>
      <c r="BA685" t="s">
        <v>86</v>
      </c>
      <c r="BB685">
        <v>0</v>
      </c>
    </row>
    <row r="686" spans="1:54" x14ac:dyDescent="0.2">
      <c r="A686" t="s">
        <v>85</v>
      </c>
      <c r="B686" s="1">
        <v>45412</v>
      </c>
      <c r="C686">
        <v>0</v>
      </c>
      <c r="D686">
        <v>7218001</v>
      </c>
      <c r="E686" t="s">
        <v>54</v>
      </c>
      <c r="F686" t="s">
        <v>86</v>
      </c>
      <c r="G686" s="1">
        <v>44172</v>
      </c>
      <c r="H686">
        <v>180</v>
      </c>
      <c r="I686">
        <v>173</v>
      </c>
      <c r="J686">
        <v>40</v>
      </c>
      <c r="K686">
        <v>34</v>
      </c>
      <c r="L686">
        <v>180</v>
      </c>
      <c r="M686">
        <v>0.25700000000000001</v>
      </c>
      <c r="N686">
        <v>6.5591730000000001E-2</v>
      </c>
      <c r="O686">
        <v>5.3082060139053588E-3</v>
      </c>
      <c r="P686">
        <v>145396.37</v>
      </c>
      <c r="Q686">
        <v>13661.35</v>
      </c>
      <c r="U686">
        <v>148454.43</v>
      </c>
      <c r="V686">
        <v>11431.78</v>
      </c>
      <c r="W686">
        <v>1995</v>
      </c>
      <c r="X686">
        <v>7727.23</v>
      </c>
      <c r="Y686">
        <v>1348.51</v>
      </c>
      <c r="Z686">
        <v>3704.55</v>
      </c>
      <c r="AA686">
        <v>646.49</v>
      </c>
      <c r="AB686" t="s">
        <v>55</v>
      </c>
      <c r="AC686">
        <v>0</v>
      </c>
      <c r="AD686">
        <v>1</v>
      </c>
      <c r="AE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81223.77</v>
      </c>
      <c r="AV686">
        <v>80794.89</v>
      </c>
      <c r="AW686">
        <v>145396.37</v>
      </c>
      <c r="BA686" t="s">
        <v>86</v>
      </c>
      <c r="BB686">
        <v>0</v>
      </c>
    </row>
    <row r="687" spans="1:54" x14ac:dyDescent="0.2">
      <c r="A687" t="s">
        <v>85</v>
      </c>
      <c r="B687" s="1">
        <v>45412</v>
      </c>
      <c r="C687">
        <v>0</v>
      </c>
      <c r="D687">
        <v>7218316</v>
      </c>
      <c r="E687" t="s">
        <v>54</v>
      </c>
      <c r="F687" t="s">
        <v>86</v>
      </c>
      <c r="G687" s="1">
        <v>44176</v>
      </c>
      <c r="H687">
        <v>180</v>
      </c>
      <c r="I687">
        <v>173</v>
      </c>
      <c r="J687">
        <v>40</v>
      </c>
      <c r="K687">
        <v>34</v>
      </c>
      <c r="L687">
        <v>180</v>
      </c>
      <c r="M687">
        <v>0.22700000000000001</v>
      </c>
      <c r="N687">
        <v>6.7500529999999989E-2</v>
      </c>
      <c r="O687">
        <v>5.4581501645249997E-3</v>
      </c>
      <c r="P687">
        <v>298941.43</v>
      </c>
      <c r="Q687">
        <v>21156.2</v>
      </c>
      <c r="U687">
        <v>301778.55</v>
      </c>
      <c r="V687">
        <v>9750</v>
      </c>
      <c r="W687">
        <v>995</v>
      </c>
      <c r="X687">
        <v>6590.44</v>
      </c>
      <c r="Y687">
        <v>672.56</v>
      </c>
      <c r="Z687">
        <v>3159.56</v>
      </c>
      <c r="AA687">
        <v>322.44</v>
      </c>
      <c r="AB687" t="s">
        <v>55</v>
      </c>
      <c r="AC687">
        <v>0</v>
      </c>
      <c r="AD687">
        <v>1</v>
      </c>
      <c r="AE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161797.81</v>
      </c>
      <c r="AV687">
        <v>160919.49</v>
      </c>
      <c r="AW687">
        <v>298941.43</v>
      </c>
      <c r="BA687" t="s">
        <v>86</v>
      </c>
      <c r="BB687">
        <v>0</v>
      </c>
    </row>
    <row r="688" spans="1:54" x14ac:dyDescent="0.2">
      <c r="A688" t="s">
        <v>85</v>
      </c>
      <c r="B688" s="1">
        <v>45412</v>
      </c>
      <c r="C688">
        <v>0</v>
      </c>
      <c r="D688">
        <v>7216690</v>
      </c>
      <c r="E688" t="s">
        <v>54</v>
      </c>
      <c r="F688" t="s">
        <v>86</v>
      </c>
      <c r="G688" s="1">
        <v>44165</v>
      </c>
      <c r="H688">
        <v>96</v>
      </c>
      <c r="I688">
        <v>76</v>
      </c>
      <c r="J688">
        <v>41</v>
      </c>
      <c r="K688">
        <v>21</v>
      </c>
      <c r="L688">
        <v>180</v>
      </c>
      <c r="M688">
        <v>0.217</v>
      </c>
      <c r="N688">
        <v>6.6002700000000025E-2</v>
      </c>
      <c r="O688">
        <v>5.3405101972656688E-3</v>
      </c>
      <c r="P688">
        <v>49244.89</v>
      </c>
      <c r="Q688">
        <v>0</v>
      </c>
      <c r="U688">
        <v>50157.37</v>
      </c>
      <c r="V688">
        <v>4891.25</v>
      </c>
      <c r="W688">
        <v>1995</v>
      </c>
      <c r="X688">
        <v>3350.23</v>
      </c>
      <c r="Y688">
        <v>1366.46</v>
      </c>
      <c r="Z688">
        <v>1541.02</v>
      </c>
      <c r="AA688">
        <v>628.54</v>
      </c>
      <c r="AB688" t="s">
        <v>55</v>
      </c>
      <c r="AC688">
        <v>0</v>
      </c>
      <c r="AD688">
        <v>1</v>
      </c>
      <c r="AE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22268.35</v>
      </c>
      <c r="AV688">
        <v>22150.06</v>
      </c>
      <c r="AW688">
        <v>49244.89</v>
      </c>
      <c r="BA688" t="s">
        <v>86</v>
      </c>
      <c r="BB688">
        <v>0</v>
      </c>
    </row>
    <row r="689" spans="1:54" x14ac:dyDescent="0.2">
      <c r="A689" t="s">
        <v>85</v>
      </c>
      <c r="B689" s="1">
        <v>45412</v>
      </c>
      <c r="C689">
        <v>0</v>
      </c>
      <c r="D689">
        <v>7215148</v>
      </c>
      <c r="E689" t="s">
        <v>54</v>
      </c>
      <c r="F689" t="s">
        <v>86</v>
      </c>
      <c r="G689" s="1">
        <v>44161</v>
      </c>
      <c r="H689">
        <v>120</v>
      </c>
      <c r="I689">
        <v>96</v>
      </c>
      <c r="J689">
        <v>41</v>
      </c>
      <c r="K689">
        <v>15</v>
      </c>
      <c r="L689">
        <v>180</v>
      </c>
      <c r="M689">
        <v>0.217</v>
      </c>
      <c r="N689">
        <v>6.7801039999999979E-2</v>
      </c>
      <c r="O689">
        <v>5.4817340749444554E-3</v>
      </c>
      <c r="P689">
        <v>112830.22</v>
      </c>
      <c r="Q689">
        <v>9134.2099999999991</v>
      </c>
      <c r="U689">
        <v>113698.2</v>
      </c>
      <c r="V689">
        <v>3750</v>
      </c>
      <c r="W689">
        <v>995</v>
      </c>
      <c r="X689">
        <v>2568.54</v>
      </c>
      <c r="Y689">
        <v>681.52</v>
      </c>
      <c r="Z689">
        <v>1181.46</v>
      </c>
      <c r="AA689">
        <v>313.48</v>
      </c>
      <c r="AB689" t="s">
        <v>55</v>
      </c>
      <c r="AC689">
        <v>0</v>
      </c>
      <c r="AD689">
        <v>1</v>
      </c>
      <c r="AE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51312.61</v>
      </c>
      <c r="AV689">
        <v>51032.86</v>
      </c>
      <c r="AW689">
        <v>112830.22</v>
      </c>
      <c r="BA689" t="s">
        <v>86</v>
      </c>
      <c r="BB689">
        <v>0</v>
      </c>
    </row>
    <row r="690" spans="1:54" x14ac:dyDescent="0.2">
      <c r="A690" t="s">
        <v>85</v>
      </c>
      <c r="B690" s="1">
        <v>45412</v>
      </c>
      <c r="C690">
        <v>0</v>
      </c>
      <c r="D690">
        <v>7215155</v>
      </c>
      <c r="E690" t="s">
        <v>54</v>
      </c>
      <c r="F690" t="s">
        <v>86</v>
      </c>
      <c r="G690" s="1">
        <v>44160</v>
      </c>
      <c r="H690">
        <v>144</v>
      </c>
      <c r="I690">
        <v>134</v>
      </c>
      <c r="J690">
        <v>41</v>
      </c>
      <c r="K690">
        <v>31</v>
      </c>
      <c r="L690">
        <v>180</v>
      </c>
      <c r="M690">
        <v>0.17699999999999999</v>
      </c>
      <c r="N690">
        <v>6.8094999999999989E-2</v>
      </c>
      <c r="O690">
        <v>5.5047980579685518E-3</v>
      </c>
      <c r="P690">
        <v>82497.09</v>
      </c>
      <c r="Q690">
        <v>4115.8999999999996</v>
      </c>
      <c r="U690">
        <v>82987</v>
      </c>
      <c r="V690">
        <v>2550</v>
      </c>
      <c r="W690">
        <v>995</v>
      </c>
      <c r="X690">
        <v>1746.61</v>
      </c>
      <c r="Y690">
        <v>681.52</v>
      </c>
      <c r="Z690">
        <v>803.39</v>
      </c>
      <c r="AA690">
        <v>313.48</v>
      </c>
      <c r="AB690" t="s">
        <v>55</v>
      </c>
      <c r="AC690">
        <v>0</v>
      </c>
      <c r="AD690">
        <v>1</v>
      </c>
      <c r="AE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42491.22</v>
      </c>
      <c r="AV690">
        <v>42258.59</v>
      </c>
      <c r="AW690">
        <v>82497.09</v>
      </c>
      <c r="BA690" t="s">
        <v>86</v>
      </c>
      <c r="BB690">
        <v>0</v>
      </c>
    </row>
    <row r="691" spans="1:54" x14ac:dyDescent="0.2">
      <c r="A691" t="s">
        <v>85</v>
      </c>
      <c r="B691" s="1">
        <v>45412</v>
      </c>
      <c r="C691">
        <v>0</v>
      </c>
      <c r="D691">
        <v>7215270</v>
      </c>
      <c r="E691" t="s">
        <v>54</v>
      </c>
      <c r="F691" t="s">
        <v>86</v>
      </c>
      <c r="G691" s="1">
        <v>44165</v>
      </c>
      <c r="H691">
        <v>144</v>
      </c>
      <c r="I691">
        <v>132</v>
      </c>
      <c r="J691">
        <v>41</v>
      </c>
      <c r="K691">
        <v>29</v>
      </c>
      <c r="L691">
        <v>180</v>
      </c>
      <c r="M691">
        <v>0.20699999999999999</v>
      </c>
      <c r="N691">
        <v>4.9314300000000075E-2</v>
      </c>
      <c r="O691">
        <v>4.0194489601754757E-3</v>
      </c>
      <c r="P691">
        <v>36653.040000000001</v>
      </c>
      <c r="Q691">
        <v>0</v>
      </c>
      <c r="U691">
        <v>41366.69</v>
      </c>
      <c r="V691">
        <v>16956.330000000002</v>
      </c>
      <c r="W691">
        <v>1995</v>
      </c>
      <c r="X691">
        <v>11614.14</v>
      </c>
      <c r="Y691">
        <v>1366.46</v>
      </c>
      <c r="Z691">
        <v>5342.19</v>
      </c>
      <c r="AA691">
        <v>628.54</v>
      </c>
      <c r="AB691" t="s">
        <v>55</v>
      </c>
      <c r="AC691">
        <v>0</v>
      </c>
      <c r="AD691">
        <v>1</v>
      </c>
      <c r="AE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19816.330000000002</v>
      </c>
      <c r="AV691">
        <v>19737</v>
      </c>
      <c r="AW691">
        <v>36653.040000000001</v>
      </c>
      <c r="BA691" t="s">
        <v>86</v>
      </c>
      <c r="BB691">
        <v>0</v>
      </c>
    </row>
    <row r="692" spans="1:54" x14ac:dyDescent="0.2">
      <c r="A692" t="s">
        <v>85</v>
      </c>
      <c r="B692" s="1">
        <v>45412</v>
      </c>
      <c r="C692">
        <v>0</v>
      </c>
      <c r="D692">
        <v>7213002</v>
      </c>
      <c r="E692" t="s">
        <v>54</v>
      </c>
      <c r="F692" t="s">
        <v>86</v>
      </c>
      <c r="G692" s="1">
        <v>44153</v>
      </c>
      <c r="H692">
        <v>180</v>
      </c>
      <c r="I692">
        <v>165</v>
      </c>
      <c r="J692">
        <v>41</v>
      </c>
      <c r="K692">
        <v>26</v>
      </c>
      <c r="L692">
        <v>180</v>
      </c>
      <c r="M692">
        <v>0.25700000000000001</v>
      </c>
      <c r="N692">
        <v>6.6705910000000021E-2</v>
      </c>
      <c r="O692">
        <v>5.3957593547804272E-3</v>
      </c>
      <c r="P692">
        <v>109399.16</v>
      </c>
      <c r="Q692">
        <v>0</v>
      </c>
      <c r="U692">
        <v>110960.26</v>
      </c>
      <c r="V692">
        <v>5950</v>
      </c>
      <c r="W692">
        <v>995</v>
      </c>
      <c r="X692">
        <v>4075.42</v>
      </c>
      <c r="Y692">
        <v>681.52</v>
      </c>
      <c r="Z692">
        <v>1874.58</v>
      </c>
      <c r="AA692">
        <v>313.48</v>
      </c>
      <c r="AB692" t="s">
        <v>55</v>
      </c>
      <c r="AC692">
        <v>0</v>
      </c>
      <c r="AD692">
        <v>1</v>
      </c>
      <c r="AE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51693.59</v>
      </c>
      <c r="AV692">
        <v>51416.160000000003</v>
      </c>
      <c r="AW692">
        <v>109399.16</v>
      </c>
      <c r="BA692" t="s">
        <v>86</v>
      </c>
      <c r="BB692">
        <v>0</v>
      </c>
    </row>
    <row r="693" spans="1:54" x14ac:dyDescent="0.2">
      <c r="A693" t="s">
        <v>85</v>
      </c>
      <c r="B693" s="1">
        <v>45412</v>
      </c>
      <c r="C693">
        <v>0</v>
      </c>
      <c r="D693">
        <v>7207756</v>
      </c>
      <c r="E693" t="s">
        <v>54</v>
      </c>
      <c r="F693" t="s">
        <v>86</v>
      </c>
      <c r="G693" s="1">
        <v>44138</v>
      </c>
      <c r="H693">
        <v>180</v>
      </c>
      <c r="I693">
        <v>160</v>
      </c>
      <c r="J693">
        <v>41</v>
      </c>
      <c r="K693">
        <v>22</v>
      </c>
      <c r="L693">
        <v>180</v>
      </c>
      <c r="M693">
        <v>0.2165</v>
      </c>
      <c r="N693">
        <v>6.5954269999999995E-2</v>
      </c>
      <c r="O693">
        <v>5.3367039639411473E-3</v>
      </c>
      <c r="P693">
        <v>294067.64</v>
      </c>
      <c r="Q693">
        <v>16005.93</v>
      </c>
      <c r="U693">
        <v>299603.15999999997</v>
      </c>
      <c r="V693">
        <v>19565</v>
      </c>
      <c r="W693">
        <v>1995</v>
      </c>
      <c r="X693">
        <v>13400.94</v>
      </c>
      <c r="Y693">
        <v>1366.46</v>
      </c>
      <c r="Z693">
        <v>6164.06</v>
      </c>
      <c r="AA693">
        <v>628.54</v>
      </c>
      <c r="AB693" t="s">
        <v>55</v>
      </c>
      <c r="AC693">
        <v>0</v>
      </c>
      <c r="AD693">
        <v>1</v>
      </c>
      <c r="AE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141502.37</v>
      </c>
      <c r="AV693">
        <v>140751.22</v>
      </c>
      <c r="AW693">
        <v>294067.64</v>
      </c>
      <c r="BA693" t="s">
        <v>86</v>
      </c>
      <c r="BB693">
        <v>0</v>
      </c>
    </row>
    <row r="694" spans="1:54" x14ac:dyDescent="0.2">
      <c r="A694" t="s">
        <v>85</v>
      </c>
      <c r="B694" s="1">
        <v>45412</v>
      </c>
      <c r="C694">
        <v>0</v>
      </c>
      <c r="D694">
        <v>7213937</v>
      </c>
      <c r="E694" t="s">
        <v>54</v>
      </c>
      <c r="F694" t="s">
        <v>86</v>
      </c>
      <c r="G694" s="1">
        <v>44154</v>
      </c>
      <c r="H694">
        <v>180</v>
      </c>
      <c r="I694">
        <v>172</v>
      </c>
      <c r="J694">
        <v>41</v>
      </c>
      <c r="K694">
        <v>33</v>
      </c>
      <c r="L694">
        <v>180</v>
      </c>
      <c r="M694">
        <v>0.23699999999999999</v>
      </c>
      <c r="N694">
        <v>6.6238259999999993E-2</v>
      </c>
      <c r="O694">
        <v>5.359021179289325E-3</v>
      </c>
      <c r="P694">
        <v>173526.14</v>
      </c>
      <c r="Q694">
        <v>11815.47</v>
      </c>
      <c r="U694">
        <v>176493.31</v>
      </c>
      <c r="V694">
        <v>11412.92</v>
      </c>
      <c r="W694">
        <v>1995</v>
      </c>
      <c r="X694">
        <v>7817.21</v>
      </c>
      <c r="Y694">
        <v>1366.46</v>
      </c>
      <c r="Z694">
        <v>3595.71</v>
      </c>
      <c r="AA694">
        <v>628.54</v>
      </c>
      <c r="AB694" t="s">
        <v>55</v>
      </c>
      <c r="AC694">
        <v>0</v>
      </c>
      <c r="AD694">
        <v>1</v>
      </c>
      <c r="AE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93518.43</v>
      </c>
      <c r="AV694">
        <v>93019.93</v>
      </c>
      <c r="AW694">
        <v>173526.14</v>
      </c>
      <c r="BA694" t="s">
        <v>86</v>
      </c>
      <c r="BB694">
        <v>0</v>
      </c>
    </row>
    <row r="695" spans="1:54" x14ac:dyDescent="0.2">
      <c r="A695" t="s">
        <v>85</v>
      </c>
      <c r="B695" s="1">
        <v>45412</v>
      </c>
      <c r="C695">
        <v>0</v>
      </c>
      <c r="D695">
        <v>7214406</v>
      </c>
      <c r="E695" t="s">
        <v>54</v>
      </c>
      <c r="F695" t="s">
        <v>86</v>
      </c>
      <c r="G695" s="1">
        <v>44158</v>
      </c>
      <c r="H695">
        <v>36</v>
      </c>
      <c r="I695">
        <v>22</v>
      </c>
      <c r="J695">
        <v>41</v>
      </c>
      <c r="K695">
        <v>27</v>
      </c>
      <c r="L695">
        <v>180</v>
      </c>
      <c r="M695">
        <v>0.217</v>
      </c>
      <c r="N695">
        <v>6.5890339999999992E-2</v>
      </c>
      <c r="O695">
        <v>5.3316793045838917E-3</v>
      </c>
      <c r="P695">
        <v>63532.91</v>
      </c>
      <c r="Q695">
        <v>4539.83</v>
      </c>
      <c r="U695">
        <v>64753.59</v>
      </c>
      <c r="V695">
        <v>5869.5</v>
      </c>
      <c r="W695">
        <v>1995</v>
      </c>
      <c r="X695">
        <v>4020.28</v>
      </c>
      <c r="Y695">
        <v>1366.46</v>
      </c>
      <c r="Z695">
        <v>1849.22</v>
      </c>
      <c r="AA695">
        <v>628.54</v>
      </c>
      <c r="AB695" t="s">
        <v>55</v>
      </c>
      <c r="AC695">
        <v>0</v>
      </c>
      <c r="AD695">
        <v>1</v>
      </c>
      <c r="AE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32586.03</v>
      </c>
      <c r="AV695">
        <v>32413.21</v>
      </c>
      <c r="AW695">
        <v>63532.91</v>
      </c>
      <c r="BA695" t="s">
        <v>86</v>
      </c>
      <c r="BB695">
        <v>0</v>
      </c>
    </row>
    <row r="696" spans="1:54" x14ac:dyDescent="0.2">
      <c r="A696" t="s">
        <v>85</v>
      </c>
      <c r="B696" s="1">
        <v>45412</v>
      </c>
      <c r="C696">
        <v>0</v>
      </c>
      <c r="D696">
        <v>7214463</v>
      </c>
      <c r="E696" t="s">
        <v>54</v>
      </c>
      <c r="F696" t="s">
        <v>86</v>
      </c>
      <c r="G696" s="1">
        <v>44159</v>
      </c>
      <c r="H696">
        <v>180</v>
      </c>
      <c r="I696">
        <v>157</v>
      </c>
      <c r="J696">
        <v>41</v>
      </c>
      <c r="K696">
        <v>17</v>
      </c>
      <c r="L696">
        <v>180</v>
      </c>
      <c r="M696">
        <v>0.217</v>
      </c>
      <c r="N696">
        <v>6.7104169999999949E-2</v>
      </c>
      <c r="O696">
        <v>5.4270346738043429E-3</v>
      </c>
      <c r="P696">
        <v>204506.62</v>
      </c>
      <c r="Q696">
        <v>0</v>
      </c>
      <c r="U696">
        <v>206934.12</v>
      </c>
      <c r="V696">
        <v>8700</v>
      </c>
      <c r="W696">
        <v>995</v>
      </c>
      <c r="X696">
        <v>5959.02</v>
      </c>
      <c r="Y696">
        <v>681.52</v>
      </c>
      <c r="Z696">
        <v>2740.98</v>
      </c>
      <c r="AA696">
        <v>313.48</v>
      </c>
      <c r="AB696" t="s">
        <v>55</v>
      </c>
      <c r="AC696">
        <v>0</v>
      </c>
      <c r="AD696">
        <v>1</v>
      </c>
      <c r="AE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88253.08</v>
      </c>
      <c r="AV696">
        <v>87776.71</v>
      </c>
      <c r="AW696">
        <v>204506.62</v>
      </c>
      <c r="BA696" t="s">
        <v>86</v>
      </c>
      <c r="BB696">
        <v>0</v>
      </c>
    </row>
    <row r="697" spans="1:54" x14ac:dyDescent="0.2">
      <c r="A697" t="s">
        <v>85</v>
      </c>
      <c r="B697" s="1">
        <v>45412</v>
      </c>
      <c r="C697">
        <v>0</v>
      </c>
      <c r="D697">
        <v>7211477</v>
      </c>
      <c r="E697" t="s">
        <v>54</v>
      </c>
      <c r="F697" t="s">
        <v>86</v>
      </c>
      <c r="G697" s="1">
        <v>44148</v>
      </c>
      <c r="H697">
        <v>144</v>
      </c>
      <c r="I697">
        <v>121</v>
      </c>
      <c r="J697">
        <v>41</v>
      </c>
      <c r="K697">
        <v>17</v>
      </c>
      <c r="L697">
        <v>180</v>
      </c>
      <c r="M697">
        <v>0.217</v>
      </c>
      <c r="N697">
        <v>6.6551600000000044E-2</v>
      </c>
      <c r="O697">
        <v>5.3836385283432264E-3</v>
      </c>
      <c r="P697">
        <v>243622.28</v>
      </c>
      <c r="Q697">
        <v>18560.52</v>
      </c>
      <c r="U697">
        <v>247325.76</v>
      </c>
      <c r="V697">
        <v>12750</v>
      </c>
      <c r="W697">
        <v>995</v>
      </c>
      <c r="X697">
        <v>8733.0400000000009</v>
      </c>
      <c r="Y697">
        <v>681.52</v>
      </c>
      <c r="Z697">
        <v>4016.96</v>
      </c>
      <c r="AA697">
        <v>313.48</v>
      </c>
      <c r="AB697" t="s">
        <v>55</v>
      </c>
      <c r="AC697">
        <v>0</v>
      </c>
      <c r="AD697">
        <v>1</v>
      </c>
      <c r="AE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113394.95</v>
      </c>
      <c r="AV697">
        <v>112787.74</v>
      </c>
      <c r="AW697">
        <v>243622.28</v>
      </c>
      <c r="BA697" t="s">
        <v>86</v>
      </c>
      <c r="BB697">
        <v>0</v>
      </c>
    </row>
    <row r="698" spans="1:54" x14ac:dyDescent="0.2">
      <c r="A698" t="s">
        <v>85</v>
      </c>
      <c r="B698" s="1">
        <v>45412</v>
      </c>
      <c r="C698">
        <v>0</v>
      </c>
      <c r="D698">
        <v>7212327</v>
      </c>
      <c r="E698" t="s">
        <v>54</v>
      </c>
      <c r="F698" t="s">
        <v>86</v>
      </c>
      <c r="G698" s="1">
        <v>44148</v>
      </c>
      <c r="H698">
        <v>180</v>
      </c>
      <c r="I698">
        <v>160</v>
      </c>
      <c r="J698">
        <v>41</v>
      </c>
      <c r="K698">
        <v>20</v>
      </c>
      <c r="L698">
        <v>180</v>
      </c>
      <c r="M698">
        <v>0.25700000000000001</v>
      </c>
      <c r="N698">
        <v>6.2321850000000102E-2</v>
      </c>
      <c r="O698">
        <v>5.0507702986686276E-3</v>
      </c>
      <c r="P698">
        <v>134030.19</v>
      </c>
      <c r="Q698">
        <v>0</v>
      </c>
      <c r="U698">
        <v>139565.71</v>
      </c>
      <c r="V698">
        <v>19565</v>
      </c>
      <c r="W698">
        <v>1995</v>
      </c>
      <c r="X698">
        <v>13400.94</v>
      </c>
      <c r="Y698">
        <v>1366.46</v>
      </c>
      <c r="Z698">
        <v>6164.06</v>
      </c>
      <c r="AA698">
        <v>628.54</v>
      </c>
      <c r="AB698" t="s">
        <v>55</v>
      </c>
      <c r="AC698">
        <v>0</v>
      </c>
      <c r="AD698">
        <v>1</v>
      </c>
      <c r="AE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61352.29</v>
      </c>
      <c r="AV698">
        <v>61043.97</v>
      </c>
      <c r="AW698">
        <v>134030.19</v>
      </c>
      <c r="BA698" t="s">
        <v>86</v>
      </c>
      <c r="BB698">
        <v>0</v>
      </c>
    </row>
    <row r="699" spans="1:54" x14ac:dyDescent="0.2">
      <c r="A699" t="s">
        <v>85</v>
      </c>
      <c r="B699" s="1">
        <v>45412</v>
      </c>
      <c r="C699">
        <v>0</v>
      </c>
      <c r="D699">
        <v>7211535</v>
      </c>
      <c r="E699" t="s">
        <v>54</v>
      </c>
      <c r="F699" t="s">
        <v>86</v>
      </c>
      <c r="G699" s="1">
        <v>44147</v>
      </c>
      <c r="H699">
        <v>48</v>
      </c>
      <c r="I699">
        <v>43</v>
      </c>
      <c r="J699">
        <v>41</v>
      </c>
      <c r="K699">
        <v>37</v>
      </c>
      <c r="L699">
        <v>180</v>
      </c>
      <c r="M699">
        <v>0.26700000000000002</v>
      </c>
      <c r="N699">
        <v>6.7987400000000045E-2</v>
      </c>
      <c r="O699">
        <v>5.4963564805714515E-3</v>
      </c>
      <c r="P699">
        <v>45000</v>
      </c>
      <c r="Q699">
        <v>3943.2</v>
      </c>
      <c r="U699">
        <v>45296.07</v>
      </c>
      <c r="V699">
        <v>2934.75</v>
      </c>
      <c r="W699">
        <v>1995</v>
      </c>
      <c r="X699">
        <v>2010.14</v>
      </c>
      <c r="Y699">
        <v>1366.46</v>
      </c>
      <c r="Z699">
        <v>924.61</v>
      </c>
      <c r="AA699">
        <v>628.54</v>
      </c>
      <c r="AB699" t="s">
        <v>55</v>
      </c>
      <c r="AC699">
        <v>0</v>
      </c>
      <c r="AD699">
        <v>1</v>
      </c>
      <c r="AE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49239.27</v>
      </c>
      <c r="AV699">
        <v>48970.11</v>
      </c>
      <c r="AW699">
        <v>45000</v>
      </c>
      <c r="BA699" t="s">
        <v>56</v>
      </c>
      <c r="BB699">
        <v>1</v>
      </c>
    </row>
    <row r="700" spans="1:54" x14ac:dyDescent="0.2">
      <c r="A700" t="s">
        <v>85</v>
      </c>
      <c r="B700" s="1">
        <v>45412</v>
      </c>
      <c r="C700">
        <v>0</v>
      </c>
      <c r="D700">
        <v>7212673</v>
      </c>
      <c r="E700" t="s">
        <v>54</v>
      </c>
      <c r="F700" t="s">
        <v>86</v>
      </c>
      <c r="G700" s="1">
        <v>44158</v>
      </c>
      <c r="H700">
        <v>180</v>
      </c>
      <c r="I700">
        <v>158</v>
      </c>
      <c r="J700">
        <v>41</v>
      </c>
      <c r="K700">
        <v>19</v>
      </c>
      <c r="L700">
        <v>180</v>
      </c>
      <c r="M700">
        <v>0.19700000000000001</v>
      </c>
      <c r="N700">
        <v>6.5702379999999963E-2</v>
      </c>
      <c r="O700">
        <v>5.316904749951723E-3</v>
      </c>
      <c r="P700">
        <v>458637.11</v>
      </c>
      <c r="Q700">
        <v>0</v>
      </c>
      <c r="U700">
        <v>467973.81</v>
      </c>
      <c r="V700">
        <v>31630.080000000002</v>
      </c>
      <c r="W700">
        <v>1995</v>
      </c>
      <c r="X700">
        <v>21664.84</v>
      </c>
      <c r="Y700">
        <v>1366.46</v>
      </c>
      <c r="Z700">
        <v>9965.24</v>
      </c>
      <c r="AA700">
        <v>628.54</v>
      </c>
      <c r="AB700" t="s">
        <v>55</v>
      </c>
      <c r="AC700">
        <v>0</v>
      </c>
      <c r="AD700">
        <v>1</v>
      </c>
      <c r="AE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233986.9</v>
      </c>
      <c r="AV700">
        <v>232749.39</v>
      </c>
      <c r="AW700">
        <v>458637.11</v>
      </c>
      <c r="BA700" t="s">
        <v>57</v>
      </c>
      <c r="BB700">
        <v>1</v>
      </c>
    </row>
    <row r="701" spans="1:54" x14ac:dyDescent="0.2">
      <c r="A701" t="s">
        <v>85</v>
      </c>
      <c r="B701" s="1">
        <v>45412</v>
      </c>
      <c r="C701">
        <v>0</v>
      </c>
      <c r="D701">
        <v>7212814</v>
      </c>
      <c r="E701" t="s">
        <v>54</v>
      </c>
      <c r="F701" t="s">
        <v>86</v>
      </c>
      <c r="G701" s="1">
        <v>44173</v>
      </c>
      <c r="H701">
        <v>84</v>
      </c>
      <c r="I701">
        <v>71</v>
      </c>
      <c r="J701">
        <v>40</v>
      </c>
      <c r="K701">
        <v>28</v>
      </c>
      <c r="L701">
        <v>180</v>
      </c>
      <c r="M701">
        <v>0.107</v>
      </c>
      <c r="N701">
        <v>6.5021449999999995E-2</v>
      </c>
      <c r="O701">
        <v>5.2633603874410184E-3</v>
      </c>
      <c r="P701">
        <v>336212.27</v>
      </c>
      <c r="Q701">
        <v>10515.95</v>
      </c>
      <c r="U701">
        <v>344456.7</v>
      </c>
      <c r="V701">
        <v>27436.26</v>
      </c>
      <c r="W701">
        <v>1995</v>
      </c>
      <c r="X701">
        <v>18545.34</v>
      </c>
      <c r="Y701">
        <v>1348.51</v>
      </c>
      <c r="Z701">
        <v>8890.92</v>
      </c>
      <c r="AA701">
        <v>646.49</v>
      </c>
      <c r="AB701" t="s">
        <v>55</v>
      </c>
      <c r="AC701">
        <v>0</v>
      </c>
      <c r="AD701">
        <v>1</v>
      </c>
      <c r="AE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168487.85</v>
      </c>
      <c r="AV701">
        <v>167605.68</v>
      </c>
      <c r="AW701">
        <v>336212.27</v>
      </c>
      <c r="BA701" t="s">
        <v>86</v>
      </c>
      <c r="BB701">
        <v>0</v>
      </c>
    </row>
    <row r="702" spans="1:54" x14ac:dyDescent="0.2">
      <c r="A702" t="s">
        <v>85</v>
      </c>
      <c r="B702" s="1">
        <v>45412</v>
      </c>
      <c r="C702">
        <v>0</v>
      </c>
      <c r="D702">
        <v>7213168</v>
      </c>
      <c r="E702" t="s">
        <v>54</v>
      </c>
      <c r="F702" t="s">
        <v>86</v>
      </c>
      <c r="G702" s="1">
        <v>44158</v>
      </c>
      <c r="H702">
        <v>72</v>
      </c>
      <c r="I702">
        <v>61</v>
      </c>
      <c r="J702">
        <v>41</v>
      </c>
      <c r="K702">
        <v>30</v>
      </c>
      <c r="L702">
        <v>180</v>
      </c>
      <c r="M702">
        <v>0.25700000000000001</v>
      </c>
      <c r="N702">
        <v>6.5947920000000049E-2</v>
      </c>
      <c r="O702">
        <v>5.336204890001417E-3</v>
      </c>
      <c r="P702">
        <v>86499.11</v>
      </c>
      <c r="Q702">
        <v>0</v>
      </c>
      <c r="U702">
        <v>88130.73</v>
      </c>
      <c r="V702">
        <v>7173.83</v>
      </c>
      <c r="W702">
        <v>1995</v>
      </c>
      <c r="X702">
        <v>4913.67</v>
      </c>
      <c r="Y702">
        <v>1366.46</v>
      </c>
      <c r="Z702">
        <v>2260.16</v>
      </c>
      <c r="AA702">
        <v>628.54</v>
      </c>
      <c r="AB702" t="s">
        <v>55</v>
      </c>
      <c r="AC702">
        <v>0</v>
      </c>
      <c r="AD702">
        <v>1</v>
      </c>
      <c r="AE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42605.34</v>
      </c>
      <c r="AV702">
        <v>42379.199999999997</v>
      </c>
      <c r="AW702">
        <v>86499.11</v>
      </c>
      <c r="BA702" t="s">
        <v>86</v>
      </c>
      <c r="BB702">
        <v>0</v>
      </c>
    </row>
    <row r="703" spans="1:54" x14ac:dyDescent="0.2">
      <c r="A703" t="s">
        <v>85</v>
      </c>
      <c r="B703" s="1">
        <v>45412</v>
      </c>
      <c r="C703">
        <v>0</v>
      </c>
      <c r="D703">
        <v>7210156</v>
      </c>
      <c r="E703" t="s">
        <v>54</v>
      </c>
      <c r="F703" t="s">
        <v>86</v>
      </c>
      <c r="G703" s="1">
        <v>44141</v>
      </c>
      <c r="H703">
        <v>120</v>
      </c>
      <c r="I703">
        <v>101</v>
      </c>
      <c r="J703">
        <v>41</v>
      </c>
      <c r="K703">
        <v>23</v>
      </c>
      <c r="L703">
        <v>180</v>
      </c>
      <c r="M703">
        <v>0.2165</v>
      </c>
      <c r="N703">
        <v>6.497482000000003E-2</v>
      </c>
      <c r="O703">
        <v>5.2596925283194818E-3</v>
      </c>
      <c r="P703">
        <v>156877.6</v>
      </c>
      <c r="Q703">
        <v>0</v>
      </c>
      <c r="U703">
        <v>160769.37</v>
      </c>
      <c r="V703">
        <v>14347.67</v>
      </c>
      <c r="W703">
        <v>1995</v>
      </c>
      <c r="X703">
        <v>9827.36</v>
      </c>
      <c r="Y703">
        <v>1366.46</v>
      </c>
      <c r="Z703">
        <v>4520.3100000000004</v>
      </c>
      <c r="AA703">
        <v>628.54</v>
      </c>
      <c r="AB703" t="s">
        <v>55</v>
      </c>
      <c r="AC703">
        <v>0</v>
      </c>
      <c r="AD703">
        <v>1</v>
      </c>
      <c r="AE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72784.490000000005</v>
      </c>
      <c r="AV703">
        <v>72403.67</v>
      </c>
      <c r="AW703">
        <v>156877.6</v>
      </c>
      <c r="BA703" t="s">
        <v>86</v>
      </c>
      <c r="BB703">
        <v>0</v>
      </c>
    </row>
    <row r="704" spans="1:54" x14ac:dyDescent="0.2">
      <c r="A704" t="s">
        <v>85</v>
      </c>
      <c r="B704" s="1">
        <v>45412</v>
      </c>
      <c r="C704">
        <v>0</v>
      </c>
      <c r="D704">
        <v>7210016</v>
      </c>
      <c r="E704" t="s">
        <v>54</v>
      </c>
      <c r="F704" t="s">
        <v>86</v>
      </c>
      <c r="G704" s="1">
        <v>43643</v>
      </c>
      <c r="H704">
        <v>144</v>
      </c>
      <c r="I704">
        <v>128</v>
      </c>
      <c r="J704">
        <v>58</v>
      </c>
      <c r="K704">
        <v>42</v>
      </c>
      <c r="L704">
        <v>180</v>
      </c>
      <c r="M704">
        <v>0.1865</v>
      </c>
      <c r="N704">
        <v>6.7288210000000001E-2</v>
      </c>
      <c r="O704">
        <v>5.4414837025684726E-3</v>
      </c>
      <c r="P704">
        <v>169335.33</v>
      </c>
      <c r="Q704">
        <v>11348.28</v>
      </c>
      <c r="U704">
        <v>171158.06</v>
      </c>
      <c r="V704">
        <v>11334.44</v>
      </c>
      <c r="W704">
        <v>1995</v>
      </c>
      <c r="X704">
        <v>9122.36</v>
      </c>
      <c r="Y704">
        <v>1605.65</v>
      </c>
      <c r="Z704">
        <v>2212.08</v>
      </c>
      <c r="AA704">
        <v>389.35</v>
      </c>
      <c r="AB704" t="s">
        <v>55</v>
      </c>
      <c r="AC704">
        <v>0</v>
      </c>
      <c r="AD704">
        <v>1</v>
      </c>
      <c r="AE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97878.07</v>
      </c>
      <c r="AV704">
        <v>97348.35</v>
      </c>
      <c r="AW704">
        <v>169335.33</v>
      </c>
      <c r="BA704" t="s">
        <v>86</v>
      </c>
      <c r="BB704">
        <v>0</v>
      </c>
    </row>
    <row r="705" spans="1:54" x14ac:dyDescent="0.2">
      <c r="A705" t="s">
        <v>85</v>
      </c>
      <c r="B705" s="1">
        <v>45412</v>
      </c>
      <c r="C705">
        <v>0</v>
      </c>
      <c r="D705">
        <v>7210321</v>
      </c>
      <c r="E705" t="s">
        <v>54</v>
      </c>
      <c r="F705" t="s">
        <v>86</v>
      </c>
      <c r="G705" s="1">
        <v>44146</v>
      </c>
      <c r="H705">
        <v>180</v>
      </c>
      <c r="I705">
        <v>158</v>
      </c>
      <c r="J705">
        <v>41</v>
      </c>
      <c r="K705">
        <v>20</v>
      </c>
      <c r="L705">
        <v>180</v>
      </c>
      <c r="M705">
        <v>0.17699999999999999</v>
      </c>
      <c r="N705">
        <v>6.583740000000006E-2</v>
      </c>
      <c r="O705">
        <v>5.3275182090961604E-3</v>
      </c>
      <c r="P705">
        <v>131039.93</v>
      </c>
      <c r="Q705">
        <v>0</v>
      </c>
      <c r="U705">
        <v>133599.76</v>
      </c>
      <c r="V705">
        <v>9120</v>
      </c>
      <c r="W705">
        <v>995</v>
      </c>
      <c r="X705">
        <v>6246.69</v>
      </c>
      <c r="Y705">
        <v>681.52</v>
      </c>
      <c r="Z705">
        <v>2873.31</v>
      </c>
      <c r="AA705">
        <v>313.48</v>
      </c>
      <c r="AB705" t="s">
        <v>55</v>
      </c>
      <c r="AC705">
        <v>0</v>
      </c>
      <c r="AD705">
        <v>1</v>
      </c>
      <c r="AE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58729.69</v>
      </c>
      <c r="AV705">
        <v>58418.46</v>
      </c>
      <c r="AW705">
        <v>131039.93</v>
      </c>
      <c r="BA705" t="s">
        <v>86</v>
      </c>
      <c r="BB705">
        <v>0</v>
      </c>
    </row>
    <row r="706" spans="1:54" x14ac:dyDescent="0.2">
      <c r="A706" t="s">
        <v>85</v>
      </c>
      <c r="B706" s="1">
        <v>45412</v>
      </c>
      <c r="C706">
        <v>0</v>
      </c>
      <c r="D706">
        <v>7210552</v>
      </c>
      <c r="E706" t="s">
        <v>54</v>
      </c>
      <c r="F706" t="s">
        <v>86</v>
      </c>
      <c r="G706" s="1">
        <v>44159</v>
      </c>
      <c r="H706">
        <v>120</v>
      </c>
      <c r="I706">
        <v>103</v>
      </c>
      <c r="J706">
        <v>41</v>
      </c>
      <c r="K706">
        <v>24</v>
      </c>
      <c r="L706">
        <v>180</v>
      </c>
      <c r="M706">
        <v>0.25700000000000001</v>
      </c>
      <c r="N706">
        <v>6.7712770000000019E-2</v>
      </c>
      <c r="O706">
        <v>5.4748073100931993E-3</v>
      </c>
      <c r="P706">
        <v>191825.16</v>
      </c>
      <c r="Q706">
        <v>17200.36</v>
      </c>
      <c r="U706">
        <v>193402.01</v>
      </c>
      <c r="V706">
        <v>6000</v>
      </c>
      <c r="W706">
        <v>995</v>
      </c>
      <c r="X706">
        <v>4109.67</v>
      </c>
      <c r="Y706">
        <v>681.52</v>
      </c>
      <c r="Z706">
        <v>1890.33</v>
      </c>
      <c r="AA706">
        <v>313.48</v>
      </c>
      <c r="AB706" t="s">
        <v>55</v>
      </c>
      <c r="AC706">
        <v>0</v>
      </c>
      <c r="AD706">
        <v>1</v>
      </c>
      <c r="AE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105301.18</v>
      </c>
      <c r="AV706">
        <v>104727.82</v>
      </c>
      <c r="AW706">
        <v>191825.16</v>
      </c>
      <c r="BA706" t="s">
        <v>57</v>
      </c>
      <c r="BB706">
        <v>1</v>
      </c>
    </row>
    <row r="707" spans="1:54" x14ac:dyDescent="0.2">
      <c r="A707" t="s">
        <v>85</v>
      </c>
      <c r="B707" s="1">
        <v>45412</v>
      </c>
      <c r="C707">
        <v>0</v>
      </c>
      <c r="D707">
        <v>7210602</v>
      </c>
      <c r="E707" t="s">
        <v>54</v>
      </c>
      <c r="F707" t="s">
        <v>86</v>
      </c>
      <c r="G707" s="1">
        <v>44144</v>
      </c>
      <c r="H707">
        <v>180</v>
      </c>
      <c r="I707">
        <v>166</v>
      </c>
      <c r="J707">
        <v>41</v>
      </c>
      <c r="K707">
        <v>28</v>
      </c>
      <c r="L707">
        <v>180</v>
      </c>
      <c r="M707">
        <v>0.17649999999999999</v>
      </c>
      <c r="N707">
        <v>6.5810970000000024E-2</v>
      </c>
      <c r="O707">
        <v>5.3254407344569543E-3</v>
      </c>
      <c r="P707">
        <v>489688.75</v>
      </c>
      <c r="Q707">
        <v>28691.86</v>
      </c>
      <c r="U707">
        <v>499333.65</v>
      </c>
      <c r="V707">
        <v>32608.33</v>
      </c>
      <c r="W707">
        <v>1995</v>
      </c>
      <c r="X707">
        <v>22334.89</v>
      </c>
      <c r="Y707">
        <v>1366.46</v>
      </c>
      <c r="Z707">
        <v>10273.44</v>
      </c>
      <c r="AA707">
        <v>628.54</v>
      </c>
      <c r="AB707" t="s">
        <v>55</v>
      </c>
      <c r="AC707">
        <v>0</v>
      </c>
      <c r="AD707">
        <v>1</v>
      </c>
      <c r="AE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250627.44</v>
      </c>
      <c r="AV707">
        <v>249299.81</v>
      </c>
      <c r="AW707">
        <v>489688.75</v>
      </c>
      <c r="BA707" t="s">
        <v>86</v>
      </c>
      <c r="BB707">
        <v>0</v>
      </c>
    </row>
    <row r="708" spans="1:54" x14ac:dyDescent="0.2">
      <c r="A708" t="s">
        <v>85</v>
      </c>
      <c r="B708" s="1">
        <v>45412</v>
      </c>
      <c r="C708">
        <v>0</v>
      </c>
      <c r="D708">
        <v>7210941</v>
      </c>
      <c r="E708" t="s">
        <v>54</v>
      </c>
      <c r="F708" t="s">
        <v>86</v>
      </c>
      <c r="G708" s="1">
        <v>44146</v>
      </c>
      <c r="H708">
        <v>144</v>
      </c>
      <c r="I708">
        <v>129</v>
      </c>
      <c r="J708">
        <v>41</v>
      </c>
      <c r="K708">
        <v>27</v>
      </c>
      <c r="L708">
        <v>180</v>
      </c>
      <c r="M708">
        <v>0.217</v>
      </c>
      <c r="N708">
        <v>6.1573120000000099E-2</v>
      </c>
      <c r="O708">
        <v>4.9917210370606924E-3</v>
      </c>
      <c r="P708">
        <v>62227.360000000001</v>
      </c>
      <c r="Q708">
        <v>0</v>
      </c>
      <c r="U708">
        <v>65091.79</v>
      </c>
      <c r="V708">
        <v>11086.83</v>
      </c>
      <c r="W708">
        <v>1995</v>
      </c>
      <c r="X708">
        <v>7593.86</v>
      </c>
      <c r="Y708">
        <v>1366.46</v>
      </c>
      <c r="Z708">
        <v>3492.97</v>
      </c>
      <c r="AA708">
        <v>628.54</v>
      </c>
      <c r="AB708" t="s">
        <v>55</v>
      </c>
      <c r="AC708">
        <v>0</v>
      </c>
      <c r="AD708">
        <v>1</v>
      </c>
      <c r="AE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30610.17</v>
      </c>
      <c r="AV708">
        <v>30458.13</v>
      </c>
      <c r="AW708">
        <v>62227.360000000001</v>
      </c>
      <c r="BA708" t="s">
        <v>86</v>
      </c>
      <c r="BB708">
        <v>0</v>
      </c>
    </row>
    <row r="709" spans="1:54" x14ac:dyDescent="0.2">
      <c r="A709" t="s">
        <v>85</v>
      </c>
      <c r="B709" s="1">
        <v>45412</v>
      </c>
      <c r="C709">
        <v>0</v>
      </c>
      <c r="D709">
        <v>7209828</v>
      </c>
      <c r="E709" t="s">
        <v>54</v>
      </c>
      <c r="F709" t="s">
        <v>86</v>
      </c>
      <c r="G709" s="1">
        <v>44140</v>
      </c>
      <c r="H709">
        <v>180</v>
      </c>
      <c r="I709">
        <v>168</v>
      </c>
      <c r="J709">
        <v>41</v>
      </c>
      <c r="K709">
        <v>30</v>
      </c>
      <c r="L709">
        <v>180</v>
      </c>
      <c r="M709">
        <v>0.22650000000000001</v>
      </c>
      <c r="N709">
        <v>6.6027620000000023E-2</v>
      </c>
      <c r="O709">
        <v>5.3424686598535498E-3</v>
      </c>
      <c r="P709">
        <v>167040.79999999999</v>
      </c>
      <c r="Q709">
        <v>0</v>
      </c>
      <c r="U709">
        <v>170110.7</v>
      </c>
      <c r="V709">
        <v>11739</v>
      </c>
      <c r="W709">
        <v>1995</v>
      </c>
      <c r="X709">
        <v>8040.56</v>
      </c>
      <c r="Y709">
        <v>1366.46</v>
      </c>
      <c r="Z709">
        <v>3698.44</v>
      </c>
      <c r="AA709">
        <v>628.54</v>
      </c>
      <c r="AB709" t="s">
        <v>55</v>
      </c>
      <c r="AC709">
        <v>0</v>
      </c>
      <c r="AD709">
        <v>1</v>
      </c>
      <c r="AE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82237.19</v>
      </c>
      <c r="AV709">
        <v>81800.179999999993</v>
      </c>
      <c r="AW709">
        <v>167040.79999999999</v>
      </c>
      <c r="BA709" t="s">
        <v>86</v>
      </c>
      <c r="BB709">
        <v>0</v>
      </c>
    </row>
    <row r="710" spans="1:54" x14ac:dyDescent="0.2">
      <c r="A710" t="s">
        <v>85</v>
      </c>
      <c r="B710" s="1">
        <v>45412</v>
      </c>
      <c r="C710">
        <v>0</v>
      </c>
      <c r="D710">
        <v>7209836</v>
      </c>
      <c r="E710" t="s">
        <v>54</v>
      </c>
      <c r="F710" t="s">
        <v>86</v>
      </c>
      <c r="G710" s="1">
        <v>44140</v>
      </c>
      <c r="H710">
        <v>180</v>
      </c>
      <c r="I710">
        <v>156</v>
      </c>
      <c r="J710">
        <v>41</v>
      </c>
      <c r="K710">
        <v>17</v>
      </c>
      <c r="L710">
        <v>180</v>
      </c>
      <c r="M710">
        <v>0.19650000000000001</v>
      </c>
      <c r="N710">
        <v>6.572248E-2</v>
      </c>
      <c r="O710">
        <v>5.3184848201055512E-3</v>
      </c>
      <c r="P710">
        <v>451256.72</v>
      </c>
      <c r="Q710">
        <v>0</v>
      </c>
      <c r="U710">
        <v>460387.95</v>
      </c>
      <c r="V710">
        <v>30977.91</v>
      </c>
      <c r="W710">
        <v>1995</v>
      </c>
      <c r="X710">
        <v>21218.14</v>
      </c>
      <c r="Y710">
        <v>1366.46</v>
      </c>
      <c r="Z710">
        <v>9759.77</v>
      </c>
      <c r="AA710">
        <v>628.54</v>
      </c>
      <c r="AB710" t="s">
        <v>55</v>
      </c>
      <c r="AC710">
        <v>0</v>
      </c>
      <c r="AD710">
        <v>1</v>
      </c>
      <c r="AE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196345.85</v>
      </c>
      <c r="AV710">
        <v>195307.11</v>
      </c>
      <c r="AW710">
        <v>451256.72</v>
      </c>
      <c r="BA710" t="s">
        <v>86</v>
      </c>
      <c r="BB710">
        <v>0</v>
      </c>
    </row>
    <row r="711" spans="1:54" x14ac:dyDescent="0.2">
      <c r="A711" t="s">
        <v>85</v>
      </c>
      <c r="B711" s="1">
        <v>45412</v>
      </c>
      <c r="C711">
        <v>0</v>
      </c>
      <c r="D711">
        <v>7208598</v>
      </c>
      <c r="E711" t="s">
        <v>54</v>
      </c>
      <c r="F711" t="s">
        <v>86</v>
      </c>
      <c r="G711" s="1">
        <v>44152</v>
      </c>
      <c r="H711">
        <v>96</v>
      </c>
      <c r="I711">
        <v>74</v>
      </c>
      <c r="J711">
        <v>41</v>
      </c>
      <c r="K711">
        <v>19</v>
      </c>
      <c r="L711">
        <v>180</v>
      </c>
      <c r="M711">
        <v>0.19700000000000001</v>
      </c>
      <c r="N711">
        <v>6.422642000000002E-2</v>
      </c>
      <c r="O711">
        <v>5.2008041429139062E-3</v>
      </c>
      <c r="P711">
        <v>91085.1</v>
      </c>
      <c r="Q711">
        <v>5146.01</v>
      </c>
      <c r="U711">
        <v>93764.65</v>
      </c>
      <c r="V711">
        <v>9500</v>
      </c>
      <c r="W711">
        <v>995</v>
      </c>
      <c r="X711">
        <v>6506.97</v>
      </c>
      <c r="Y711">
        <v>681.52</v>
      </c>
      <c r="Z711">
        <v>2993.03</v>
      </c>
      <c r="AA711">
        <v>313.48</v>
      </c>
      <c r="AB711" t="s">
        <v>55</v>
      </c>
      <c r="AC711">
        <v>0</v>
      </c>
      <c r="AD711">
        <v>1</v>
      </c>
      <c r="AE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98910.66</v>
      </c>
      <c r="AV711">
        <v>98398.91</v>
      </c>
      <c r="AW711">
        <v>91085.1</v>
      </c>
      <c r="BA711" t="s">
        <v>56</v>
      </c>
      <c r="BB711">
        <v>1</v>
      </c>
    </row>
    <row r="712" spans="1:54" x14ac:dyDescent="0.2">
      <c r="A712" t="s">
        <v>85</v>
      </c>
      <c r="B712" s="1">
        <v>45412</v>
      </c>
      <c r="C712">
        <v>0</v>
      </c>
      <c r="D712">
        <v>7209570</v>
      </c>
      <c r="E712" t="s">
        <v>54</v>
      </c>
      <c r="F712" t="s">
        <v>86</v>
      </c>
      <c r="G712" s="1">
        <v>44139</v>
      </c>
      <c r="H712">
        <v>180</v>
      </c>
      <c r="I712">
        <v>162</v>
      </c>
      <c r="J712">
        <v>41</v>
      </c>
      <c r="K712">
        <v>24</v>
      </c>
      <c r="L712">
        <v>180</v>
      </c>
      <c r="M712">
        <v>0.22700000000000001</v>
      </c>
      <c r="N712">
        <v>6.7627460000000014E-2</v>
      </c>
      <c r="O712">
        <v>5.4681123249122887E-3</v>
      </c>
      <c r="P712">
        <v>237450.12</v>
      </c>
      <c r="Q712">
        <v>6094.35</v>
      </c>
      <c r="U712">
        <v>239523.18</v>
      </c>
      <c r="V712">
        <v>8575</v>
      </c>
      <c r="W712">
        <v>1995</v>
      </c>
      <c r="X712">
        <v>5873.4</v>
      </c>
      <c r="Y712">
        <v>1366.46</v>
      </c>
      <c r="Z712">
        <v>2701.6</v>
      </c>
      <c r="AA712">
        <v>628.54</v>
      </c>
      <c r="AB712" t="s">
        <v>55</v>
      </c>
      <c r="AC712">
        <v>0</v>
      </c>
      <c r="AD712">
        <v>1</v>
      </c>
      <c r="AE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112273.52</v>
      </c>
      <c r="AV712">
        <v>111662.93</v>
      </c>
      <c r="AW712">
        <v>237450.12</v>
      </c>
      <c r="BA712" t="s">
        <v>86</v>
      </c>
      <c r="BB712">
        <v>0</v>
      </c>
    </row>
    <row r="713" spans="1:54" x14ac:dyDescent="0.2">
      <c r="A713" t="s">
        <v>85</v>
      </c>
      <c r="B713" s="1">
        <v>45412</v>
      </c>
      <c r="C713">
        <v>0</v>
      </c>
      <c r="D713">
        <v>7208374</v>
      </c>
      <c r="E713" t="s">
        <v>54</v>
      </c>
      <c r="F713" t="s">
        <v>86</v>
      </c>
      <c r="G713" s="1">
        <v>44139</v>
      </c>
      <c r="H713">
        <v>180</v>
      </c>
      <c r="I713">
        <v>156</v>
      </c>
      <c r="J713">
        <v>41</v>
      </c>
      <c r="K713">
        <v>17</v>
      </c>
      <c r="L713">
        <v>180</v>
      </c>
      <c r="M713">
        <v>0.22650000000000001</v>
      </c>
      <c r="N713">
        <v>6.5606129999999985E-2</v>
      </c>
      <c r="O713">
        <v>5.3093381149866836E-3</v>
      </c>
      <c r="P713">
        <v>156384.26</v>
      </c>
      <c r="Q713">
        <v>10187.66</v>
      </c>
      <c r="U713">
        <v>159659.63</v>
      </c>
      <c r="V713">
        <v>12391.17</v>
      </c>
      <c r="W713">
        <v>1995</v>
      </c>
      <c r="X713">
        <v>8487.26</v>
      </c>
      <c r="Y713">
        <v>1366.46</v>
      </c>
      <c r="Z713">
        <v>3903.91</v>
      </c>
      <c r="AA713">
        <v>628.54</v>
      </c>
      <c r="AB713" t="s">
        <v>55</v>
      </c>
      <c r="AC713">
        <v>0</v>
      </c>
      <c r="AD713">
        <v>1</v>
      </c>
      <c r="AE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72436.320000000007</v>
      </c>
      <c r="AV713">
        <v>72053.759999999995</v>
      </c>
      <c r="AW713">
        <v>156384.26</v>
      </c>
      <c r="BA713" t="s">
        <v>86</v>
      </c>
      <c r="BB713">
        <v>0</v>
      </c>
    </row>
    <row r="714" spans="1:54" x14ac:dyDescent="0.2">
      <c r="A714" t="s">
        <v>85</v>
      </c>
      <c r="B714" s="1">
        <v>45412</v>
      </c>
      <c r="C714">
        <v>0</v>
      </c>
      <c r="D714">
        <v>7206238</v>
      </c>
      <c r="E714" t="s">
        <v>54</v>
      </c>
      <c r="F714" t="s">
        <v>86</v>
      </c>
      <c r="G714" s="1">
        <v>44134</v>
      </c>
      <c r="H714">
        <v>180</v>
      </c>
      <c r="I714">
        <v>171</v>
      </c>
      <c r="J714">
        <v>42</v>
      </c>
      <c r="K714">
        <v>33</v>
      </c>
      <c r="L714">
        <v>180</v>
      </c>
      <c r="M714">
        <v>0.23699999999999999</v>
      </c>
      <c r="N714">
        <v>6.5505249999999973E-2</v>
      </c>
      <c r="O714">
        <v>5.3014068229433331E-3</v>
      </c>
      <c r="P714">
        <v>248691.3</v>
      </c>
      <c r="Q714">
        <v>0</v>
      </c>
      <c r="U714">
        <v>254053.16</v>
      </c>
      <c r="V714">
        <v>18500</v>
      </c>
      <c r="W714">
        <v>995</v>
      </c>
      <c r="X714">
        <v>12833.37</v>
      </c>
      <c r="Y714">
        <v>690.23</v>
      </c>
      <c r="Z714">
        <v>5666.63</v>
      </c>
      <c r="AA714">
        <v>304.77</v>
      </c>
      <c r="AB714" t="s">
        <v>55</v>
      </c>
      <c r="AC714">
        <v>0</v>
      </c>
      <c r="AD714">
        <v>1</v>
      </c>
      <c r="AE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126168.59</v>
      </c>
      <c r="AV714">
        <v>125503.25</v>
      </c>
      <c r="AW714">
        <v>248691.3</v>
      </c>
      <c r="BA714" t="s">
        <v>86</v>
      </c>
      <c r="BB714">
        <v>0</v>
      </c>
    </row>
    <row r="715" spans="1:54" x14ac:dyDescent="0.2">
      <c r="A715" t="s">
        <v>85</v>
      </c>
      <c r="B715" s="1">
        <v>45412</v>
      </c>
      <c r="C715">
        <v>0</v>
      </c>
      <c r="D715">
        <v>7206394</v>
      </c>
      <c r="E715" t="s">
        <v>54</v>
      </c>
      <c r="F715" t="s">
        <v>86</v>
      </c>
      <c r="G715" s="1">
        <v>44132</v>
      </c>
      <c r="H715">
        <v>144</v>
      </c>
      <c r="I715">
        <v>120</v>
      </c>
      <c r="J715">
        <v>42</v>
      </c>
      <c r="K715">
        <v>17</v>
      </c>
      <c r="L715">
        <v>180</v>
      </c>
      <c r="M715">
        <v>0.217</v>
      </c>
      <c r="N715">
        <v>6.685860000000006E-2</v>
      </c>
      <c r="O715">
        <v>5.4077513506090025E-3</v>
      </c>
      <c r="P715">
        <v>91902.42</v>
      </c>
      <c r="Q715">
        <v>7449.21</v>
      </c>
      <c r="U715">
        <v>93129.17</v>
      </c>
      <c r="V715">
        <v>5000</v>
      </c>
      <c r="W715">
        <v>995</v>
      </c>
      <c r="X715">
        <v>3468.48</v>
      </c>
      <c r="Y715">
        <v>690.23</v>
      </c>
      <c r="Z715">
        <v>1531.52</v>
      </c>
      <c r="AA715">
        <v>304.77</v>
      </c>
      <c r="AB715" t="s">
        <v>55</v>
      </c>
      <c r="AC715">
        <v>0</v>
      </c>
      <c r="AD715">
        <v>1</v>
      </c>
      <c r="AE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42894.58</v>
      </c>
      <c r="AV715">
        <v>42663.86</v>
      </c>
      <c r="AW715">
        <v>91902.42</v>
      </c>
      <c r="BA715" t="s">
        <v>86</v>
      </c>
      <c r="BB715">
        <v>0</v>
      </c>
    </row>
    <row r="716" spans="1:54" x14ac:dyDescent="0.2">
      <c r="A716" t="s">
        <v>85</v>
      </c>
      <c r="B716" s="1">
        <v>45412</v>
      </c>
      <c r="C716">
        <v>0</v>
      </c>
      <c r="D716">
        <v>7205354</v>
      </c>
      <c r="E716" t="s">
        <v>54</v>
      </c>
      <c r="F716" t="s">
        <v>86</v>
      </c>
      <c r="G716" s="1">
        <v>44131</v>
      </c>
      <c r="H716">
        <v>180</v>
      </c>
      <c r="I716">
        <v>157</v>
      </c>
      <c r="J716">
        <v>42</v>
      </c>
      <c r="K716">
        <v>19</v>
      </c>
      <c r="L716">
        <v>180</v>
      </c>
      <c r="M716">
        <v>0.13700000000000001</v>
      </c>
      <c r="N716">
        <v>6.737671000000002E-2</v>
      </c>
      <c r="O716">
        <v>5.4484310476385911E-3</v>
      </c>
      <c r="P716">
        <v>284512.93</v>
      </c>
      <c r="Q716">
        <v>12148.39</v>
      </c>
      <c r="U716">
        <v>287424.34999999998</v>
      </c>
      <c r="V716">
        <v>10500</v>
      </c>
      <c r="W716">
        <v>995</v>
      </c>
      <c r="X716">
        <v>7283.81</v>
      </c>
      <c r="Y716">
        <v>690.23</v>
      </c>
      <c r="Z716">
        <v>3216.19</v>
      </c>
      <c r="AA716">
        <v>304.77</v>
      </c>
      <c r="AB716" t="s">
        <v>55</v>
      </c>
      <c r="AC716">
        <v>0</v>
      </c>
      <c r="AD716">
        <v>1</v>
      </c>
      <c r="AE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149786.37</v>
      </c>
      <c r="AV716">
        <v>148974.69</v>
      </c>
      <c r="AW716">
        <v>284512.93</v>
      </c>
      <c r="BA716" t="s">
        <v>57</v>
      </c>
      <c r="BB716">
        <v>1</v>
      </c>
    </row>
    <row r="717" spans="1:54" x14ac:dyDescent="0.2">
      <c r="A717" t="s">
        <v>85</v>
      </c>
      <c r="B717" s="1">
        <v>45412</v>
      </c>
      <c r="C717">
        <v>0</v>
      </c>
      <c r="D717">
        <v>7205370</v>
      </c>
      <c r="E717" t="s">
        <v>54</v>
      </c>
      <c r="F717" t="s">
        <v>86</v>
      </c>
      <c r="G717" s="1">
        <v>44138</v>
      </c>
      <c r="H717">
        <v>180</v>
      </c>
      <c r="I717">
        <v>155</v>
      </c>
      <c r="J717">
        <v>41</v>
      </c>
      <c r="K717">
        <v>15</v>
      </c>
      <c r="L717">
        <v>180</v>
      </c>
      <c r="M717">
        <v>0.14699999999999999</v>
      </c>
      <c r="N717">
        <v>6.7472800000000041E-2</v>
      </c>
      <c r="O717">
        <v>5.4559736179915497E-3</v>
      </c>
      <c r="P717">
        <v>285654.28999999998</v>
      </c>
      <c r="Q717">
        <v>14169.35</v>
      </c>
      <c r="U717">
        <v>288412.59999999998</v>
      </c>
      <c r="V717">
        <v>9750</v>
      </c>
      <c r="W717">
        <v>995</v>
      </c>
      <c r="X717">
        <v>6678.21</v>
      </c>
      <c r="Y717">
        <v>681.52</v>
      </c>
      <c r="Z717">
        <v>3071.79</v>
      </c>
      <c r="AA717">
        <v>313.48</v>
      </c>
      <c r="AB717" t="s">
        <v>55</v>
      </c>
      <c r="AC717">
        <v>0</v>
      </c>
      <c r="AD717">
        <v>1</v>
      </c>
      <c r="AE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126402.05</v>
      </c>
      <c r="AV717">
        <v>125716.15</v>
      </c>
      <c r="AW717">
        <v>285654.28999999998</v>
      </c>
      <c r="BA717" t="s">
        <v>86</v>
      </c>
      <c r="BB717">
        <v>0</v>
      </c>
    </row>
    <row r="718" spans="1:54" x14ac:dyDescent="0.2">
      <c r="A718" t="s">
        <v>85</v>
      </c>
      <c r="B718" s="1">
        <v>45412</v>
      </c>
      <c r="C718">
        <v>0</v>
      </c>
      <c r="D718">
        <v>7205230</v>
      </c>
      <c r="E718" t="s">
        <v>54</v>
      </c>
      <c r="F718" t="s">
        <v>86</v>
      </c>
      <c r="G718" s="1">
        <v>44126</v>
      </c>
      <c r="H718">
        <v>180</v>
      </c>
      <c r="I718">
        <v>166</v>
      </c>
      <c r="J718">
        <v>42</v>
      </c>
      <c r="K718">
        <v>28</v>
      </c>
      <c r="L718">
        <v>180</v>
      </c>
      <c r="M718">
        <v>0.19650000000000001</v>
      </c>
      <c r="N718">
        <v>6.5644840000000024E-2</v>
      </c>
      <c r="O718">
        <v>5.3123813533062503E-3</v>
      </c>
      <c r="P718">
        <v>179697.55</v>
      </c>
      <c r="Q718">
        <v>9851.51</v>
      </c>
      <c r="U718">
        <v>183418.81</v>
      </c>
      <c r="V718">
        <v>14143.91</v>
      </c>
      <c r="W718">
        <v>1995</v>
      </c>
      <c r="X718">
        <v>9811.57</v>
      </c>
      <c r="Y718">
        <v>1383.92</v>
      </c>
      <c r="Z718">
        <v>4332.34</v>
      </c>
      <c r="AA718">
        <v>611.08000000000004</v>
      </c>
      <c r="AB718" t="s">
        <v>55</v>
      </c>
      <c r="AC718">
        <v>0</v>
      </c>
      <c r="AD718">
        <v>1</v>
      </c>
      <c r="AE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96635.16</v>
      </c>
      <c r="AV718">
        <v>96124.51</v>
      </c>
      <c r="AW718">
        <v>179697.55</v>
      </c>
      <c r="BA718" t="s">
        <v>57</v>
      </c>
      <c r="BB718">
        <v>1</v>
      </c>
    </row>
    <row r="719" spans="1:54" x14ac:dyDescent="0.2">
      <c r="A719" t="s">
        <v>85</v>
      </c>
      <c r="B719" s="1">
        <v>45412</v>
      </c>
      <c r="C719">
        <v>0</v>
      </c>
      <c r="D719">
        <v>7206113</v>
      </c>
      <c r="E719" t="s">
        <v>54</v>
      </c>
      <c r="F719" t="s">
        <v>86</v>
      </c>
      <c r="G719" s="1">
        <v>44137</v>
      </c>
      <c r="H719">
        <v>60</v>
      </c>
      <c r="I719">
        <v>47</v>
      </c>
      <c r="J719">
        <v>41</v>
      </c>
      <c r="K719">
        <v>29</v>
      </c>
      <c r="L719">
        <v>180</v>
      </c>
      <c r="M719">
        <v>0.17699999999999999</v>
      </c>
      <c r="N719">
        <v>6.6787900000000039E-2</v>
      </c>
      <c r="O719">
        <v>5.4021988963608436E-3</v>
      </c>
      <c r="P719">
        <v>45856.06</v>
      </c>
      <c r="Q719">
        <v>0</v>
      </c>
      <c r="U719">
        <v>46487.75</v>
      </c>
      <c r="V719">
        <v>3000</v>
      </c>
      <c r="W719">
        <v>995</v>
      </c>
      <c r="X719">
        <v>2054.83</v>
      </c>
      <c r="Y719">
        <v>681.52</v>
      </c>
      <c r="Z719">
        <v>945.17</v>
      </c>
      <c r="AA719">
        <v>313.48</v>
      </c>
      <c r="AB719" t="s">
        <v>55</v>
      </c>
      <c r="AC719">
        <v>0</v>
      </c>
      <c r="AD719">
        <v>1</v>
      </c>
      <c r="AE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22269.53</v>
      </c>
      <c r="AV719">
        <v>22149.87</v>
      </c>
      <c r="AW719">
        <v>45856.06</v>
      </c>
      <c r="BA719" t="s">
        <v>86</v>
      </c>
      <c r="BB719">
        <v>0</v>
      </c>
    </row>
    <row r="720" spans="1:54" x14ac:dyDescent="0.2">
      <c r="A720" t="s">
        <v>85</v>
      </c>
      <c r="B720" s="1">
        <v>45412</v>
      </c>
      <c r="C720">
        <v>0</v>
      </c>
      <c r="D720">
        <v>7201155</v>
      </c>
      <c r="E720" t="s">
        <v>54</v>
      </c>
      <c r="F720" t="s">
        <v>86</v>
      </c>
      <c r="G720" s="1">
        <v>44106</v>
      </c>
      <c r="H720">
        <v>96</v>
      </c>
      <c r="I720">
        <v>77</v>
      </c>
      <c r="J720">
        <v>42</v>
      </c>
      <c r="K720">
        <v>24</v>
      </c>
      <c r="L720">
        <v>180</v>
      </c>
      <c r="M720">
        <v>0.20649999999999999</v>
      </c>
      <c r="N720">
        <v>6.606484E-2</v>
      </c>
      <c r="O720">
        <v>5.3453937011880281E-3</v>
      </c>
      <c r="P720">
        <v>76938.13</v>
      </c>
      <c r="Q720">
        <v>0</v>
      </c>
      <c r="U720">
        <v>78334.720000000001</v>
      </c>
      <c r="V720">
        <v>6554.49</v>
      </c>
      <c r="W720">
        <v>1995</v>
      </c>
      <c r="X720">
        <v>4546.82</v>
      </c>
      <c r="Y720">
        <v>1383.92</v>
      </c>
      <c r="Z720">
        <v>2007.67</v>
      </c>
      <c r="AA720">
        <v>611.08000000000004</v>
      </c>
      <c r="AB720" t="s">
        <v>55</v>
      </c>
      <c r="AC720">
        <v>0</v>
      </c>
      <c r="AD720">
        <v>1</v>
      </c>
      <c r="AE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35807.360000000001</v>
      </c>
      <c r="AV720">
        <v>35616.97</v>
      </c>
      <c r="AW720">
        <v>76938.13</v>
      </c>
      <c r="BA720" t="s">
        <v>86</v>
      </c>
      <c r="BB720">
        <v>0</v>
      </c>
    </row>
    <row r="721" spans="1:54" x14ac:dyDescent="0.2">
      <c r="A721" t="s">
        <v>85</v>
      </c>
      <c r="B721" s="1">
        <v>45412</v>
      </c>
      <c r="C721">
        <v>0</v>
      </c>
      <c r="D721">
        <v>7202864</v>
      </c>
      <c r="E721" t="s">
        <v>54</v>
      </c>
      <c r="F721" t="s">
        <v>86</v>
      </c>
      <c r="G721" s="1">
        <v>44113</v>
      </c>
      <c r="H721">
        <v>144</v>
      </c>
      <c r="I721">
        <v>124</v>
      </c>
      <c r="J721">
        <v>42</v>
      </c>
      <c r="K721">
        <v>23</v>
      </c>
      <c r="L721">
        <v>180</v>
      </c>
      <c r="M721">
        <v>0.14699999999999999</v>
      </c>
      <c r="N721">
        <v>6.561334000000002E-2</v>
      </c>
      <c r="O721">
        <v>5.3099049464400139E-3</v>
      </c>
      <c r="P721">
        <v>183263.11</v>
      </c>
      <c r="Q721">
        <v>0</v>
      </c>
      <c r="U721">
        <v>187093.45</v>
      </c>
      <c r="V721">
        <v>13500</v>
      </c>
      <c r="W721">
        <v>995</v>
      </c>
      <c r="X721">
        <v>9364.89</v>
      </c>
      <c r="Y721">
        <v>690.23</v>
      </c>
      <c r="Z721">
        <v>4135.1099999999997</v>
      </c>
      <c r="AA721">
        <v>304.77</v>
      </c>
      <c r="AB721" t="s">
        <v>55</v>
      </c>
      <c r="AC721">
        <v>0</v>
      </c>
      <c r="AD721">
        <v>1</v>
      </c>
      <c r="AE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84702.080000000002</v>
      </c>
      <c r="AV721">
        <v>84254.7</v>
      </c>
      <c r="AW721">
        <v>183263.11</v>
      </c>
      <c r="BA721" t="s">
        <v>86</v>
      </c>
      <c r="BB721">
        <v>0</v>
      </c>
    </row>
    <row r="722" spans="1:54" x14ac:dyDescent="0.2">
      <c r="A722" t="s">
        <v>85</v>
      </c>
      <c r="B722" s="1">
        <v>45412</v>
      </c>
      <c r="C722">
        <v>0</v>
      </c>
      <c r="D722">
        <v>7203243</v>
      </c>
      <c r="E722" t="s">
        <v>54</v>
      </c>
      <c r="F722" t="s">
        <v>86</v>
      </c>
      <c r="G722" s="1">
        <v>43641</v>
      </c>
      <c r="H722">
        <v>60</v>
      </c>
      <c r="I722">
        <v>15</v>
      </c>
      <c r="J722">
        <v>58</v>
      </c>
      <c r="K722">
        <v>12</v>
      </c>
      <c r="L722">
        <v>180</v>
      </c>
      <c r="M722">
        <v>0.22650000000000001</v>
      </c>
      <c r="N722">
        <v>6.7486000000000018E-2</v>
      </c>
      <c r="O722">
        <v>5.4570097014201568E-3</v>
      </c>
      <c r="P722">
        <v>32706.6</v>
      </c>
      <c r="Q722">
        <v>3453.24</v>
      </c>
      <c r="U722">
        <v>33019.839999999997</v>
      </c>
      <c r="V722">
        <v>3600</v>
      </c>
      <c r="W722">
        <v>1995</v>
      </c>
      <c r="X722">
        <v>2897.41</v>
      </c>
      <c r="Y722">
        <v>1605.65</v>
      </c>
      <c r="Z722">
        <v>702.59</v>
      </c>
      <c r="AA722">
        <v>389.35</v>
      </c>
      <c r="AB722" t="s">
        <v>55</v>
      </c>
      <c r="AC722">
        <v>0</v>
      </c>
      <c r="AD722">
        <v>1</v>
      </c>
      <c r="AE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14759.08</v>
      </c>
      <c r="AV722">
        <v>14678.98</v>
      </c>
      <c r="AW722">
        <v>32706.6</v>
      </c>
      <c r="BA722" t="s">
        <v>86</v>
      </c>
      <c r="BB722">
        <v>0</v>
      </c>
    </row>
    <row r="723" spans="1:54" x14ac:dyDescent="0.2">
      <c r="A723" t="s">
        <v>85</v>
      </c>
      <c r="B723" s="1">
        <v>45412</v>
      </c>
      <c r="C723">
        <v>0</v>
      </c>
      <c r="D723">
        <v>7203615</v>
      </c>
      <c r="E723" t="s">
        <v>54</v>
      </c>
      <c r="F723" t="s">
        <v>86</v>
      </c>
      <c r="G723" s="1">
        <v>44119</v>
      </c>
      <c r="H723">
        <v>96</v>
      </c>
      <c r="I723">
        <v>71</v>
      </c>
      <c r="J723">
        <v>42</v>
      </c>
      <c r="K723">
        <v>15</v>
      </c>
      <c r="L723">
        <v>180</v>
      </c>
      <c r="M723">
        <v>0.2165</v>
      </c>
      <c r="N723">
        <v>6.5156449999999991E-2</v>
      </c>
      <c r="O723">
        <v>5.2739784933832912E-3</v>
      </c>
      <c r="P723">
        <v>143677.35999999999</v>
      </c>
      <c r="Q723">
        <v>0</v>
      </c>
      <c r="U723">
        <v>147081.62</v>
      </c>
      <c r="V723">
        <v>13108.99</v>
      </c>
      <c r="W723">
        <v>1995</v>
      </c>
      <c r="X723">
        <v>9093.65</v>
      </c>
      <c r="Y723">
        <v>1383.92</v>
      </c>
      <c r="Z723">
        <v>4015.34</v>
      </c>
      <c r="AA723">
        <v>611.08000000000004</v>
      </c>
      <c r="AB723" t="s">
        <v>55</v>
      </c>
      <c r="AC723">
        <v>0</v>
      </c>
      <c r="AD723">
        <v>1</v>
      </c>
      <c r="AE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61442.59</v>
      </c>
      <c r="AV723">
        <v>61120.24</v>
      </c>
      <c r="AW723">
        <v>143677.35999999999</v>
      </c>
      <c r="BA723" t="s">
        <v>86</v>
      </c>
      <c r="BB723">
        <v>0</v>
      </c>
    </row>
    <row r="724" spans="1:54" x14ac:dyDescent="0.2">
      <c r="A724" t="s">
        <v>85</v>
      </c>
      <c r="B724" s="1">
        <v>45412</v>
      </c>
      <c r="C724">
        <v>0</v>
      </c>
      <c r="D724">
        <v>7203912</v>
      </c>
      <c r="E724" t="s">
        <v>54</v>
      </c>
      <c r="F724" t="s">
        <v>86</v>
      </c>
      <c r="G724" s="1">
        <v>44120</v>
      </c>
      <c r="H724">
        <v>60</v>
      </c>
      <c r="I724">
        <v>39</v>
      </c>
      <c r="J724">
        <v>42</v>
      </c>
      <c r="K724">
        <v>21</v>
      </c>
      <c r="L724">
        <v>180</v>
      </c>
      <c r="M724">
        <v>0.25700000000000001</v>
      </c>
      <c r="N724">
        <v>6.5638800000000067E-2</v>
      </c>
      <c r="O724">
        <v>5.3119065173163893E-3</v>
      </c>
      <c r="P724">
        <v>58398.17</v>
      </c>
      <c r="Q724">
        <v>0</v>
      </c>
      <c r="U724">
        <v>59609.61</v>
      </c>
      <c r="V724">
        <v>4950</v>
      </c>
      <c r="W724">
        <v>995</v>
      </c>
      <c r="X724">
        <v>3433.79</v>
      </c>
      <c r="Y724">
        <v>690.23</v>
      </c>
      <c r="Z724">
        <v>1516.21</v>
      </c>
      <c r="AA724">
        <v>304.77</v>
      </c>
      <c r="AB724" t="s">
        <v>55</v>
      </c>
      <c r="AC724">
        <v>0</v>
      </c>
      <c r="AD724">
        <v>1</v>
      </c>
      <c r="AE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26464.86</v>
      </c>
      <c r="AV724">
        <v>26325.02</v>
      </c>
      <c r="AW724">
        <v>58398.17</v>
      </c>
      <c r="BA724" t="s">
        <v>86</v>
      </c>
      <c r="BB724">
        <v>0</v>
      </c>
    </row>
    <row r="725" spans="1:54" x14ac:dyDescent="0.2">
      <c r="A725" t="s">
        <v>85</v>
      </c>
      <c r="B725" s="1">
        <v>45412</v>
      </c>
      <c r="C725">
        <v>0</v>
      </c>
      <c r="D725">
        <v>7204597</v>
      </c>
      <c r="E725" t="s">
        <v>54</v>
      </c>
      <c r="F725" t="s">
        <v>86</v>
      </c>
      <c r="G725" s="1">
        <v>44124</v>
      </c>
      <c r="H725">
        <v>180</v>
      </c>
      <c r="I725">
        <v>159</v>
      </c>
      <c r="J725">
        <v>42</v>
      </c>
      <c r="K725">
        <v>21</v>
      </c>
      <c r="L725">
        <v>180</v>
      </c>
      <c r="M725">
        <v>0.217</v>
      </c>
      <c r="N725">
        <v>6.6397100000000014E-2</v>
      </c>
      <c r="O725">
        <v>5.37150116708629E-3</v>
      </c>
      <c r="P725">
        <v>60839.94</v>
      </c>
      <c r="Q725">
        <v>0</v>
      </c>
      <c r="U725">
        <v>61821.65</v>
      </c>
      <c r="V725">
        <v>4200</v>
      </c>
      <c r="W725">
        <v>995</v>
      </c>
      <c r="X725">
        <v>2913.52</v>
      </c>
      <c r="Y725">
        <v>690.23</v>
      </c>
      <c r="Z725">
        <v>1286.48</v>
      </c>
      <c r="AA725">
        <v>304.77</v>
      </c>
      <c r="AB725" t="s">
        <v>55</v>
      </c>
      <c r="AC725">
        <v>0</v>
      </c>
      <c r="AD725">
        <v>1</v>
      </c>
      <c r="AE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27446.94</v>
      </c>
      <c r="AV725">
        <v>27300.3</v>
      </c>
      <c r="AW725">
        <v>60839.94</v>
      </c>
      <c r="BA725" t="s">
        <v>86</v>
      </c>
      <c r="BB725">
        <v>0</v>
      </c>
    </row>
    <row r="726" spans="1:54" x14ac:dyDescent="0.2">
      <c r="A726" t="s">
        <v>85</v>
      </c>
      <c r="B726" s="1">
        <v>45412</v>
      </c>
      <c r="C726">
        <v>0</v>
      </c>
      <c r="D726">
        <v>7204738</v>
      </c>
      <c r="E726" t="s">
        <v>54</v>
      </c>
      <c r="F726" t="s">
        <v>86</v>
      </c>
      <c r="G726" s="1">
        <v>44127</v>
      </c>
      <c r="H726">
        <v>180</v>
      </c>
      <c r="I726">
        <v>160</v>
      </c>
      <c r="J726">
        <v>42</v>
      </c>
      <c r="K726">
        <v>22</v>
      </c>
      <c r="L726">
        <v>180</v>
      </c>
      <c r="M726">
        <v>0.2165</v>
      </c>
      <c r="N726">
        <v>6.5989240000000005E-2</v>
      </c>
      <c r="O726">
        <v>5.3394523585246212E-3</v>
      </c>
      <c r="P726">
        <v>160201.98000000001</v>
      </c>
      <c r="Q726">
        <v>0</v>
      </c>
      <c r="U726">
        <v>163183.57</v>
      </c>
      <c r="V726">
        <v>11729.1</v>
      </c>
      <c r="W726">
        <v>1995</v>
      </c>
      <c r="X726">
        <v>8136.43</v>
      </c>
      <c r="Y726">
        <v>1383.92</v>
      </c>
      <c r="Z726">
        <v>3592.67</v>
      </c>
      <c r="AA726">
        <v>611.08000000000004</v>
      </c>
      <c r="AB726" t="s">
        <v>55</v>
      </c>
      <c r="AC726">
        <v>0</v>
      </c>
      <c r="AD726">
        <v>1</v>
      </c>
      <c r="AE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73162.850000000006</v>
      </c>
      <c r="AV726">
        <v>72774.28</v>
      </c>
      <c r="AW726">
        <v>160201.98000000001</v>
      </c>
      <c r="BA726" t="s">
        <v>86</v>
      </c>
      <c r="BB726">
        <v>0</v>
      </c>
    </row>
    <row r="727" spans="1:54" x14ac:dyDescent="0.2">
      <c r="A727" t="s">
        <v>85</v>
      </c>
      <c r="B727" s="1">
        <v>45412</v>
      </c>
      <c r="C727">
        <v>0</v>
      </c>
      <c r="D727">
        <v>7196009</v>
      </c>
      <c r="E727" t="s">
        <v>54</v>
      </c>
      <c r="F727" t="s">
        <v>86</v>
      </c>
      <c r="G727" s="1">
        <v>44089</v>
      </c>
      <c r="H727">
        <v>180</v>
      </c>
      <c r="I727">
        <v>157</v>
      </c>
      <c r="J727">
        <v>43</v>
      </c>
      <c r="K727">
        <v>20</v>
      </c>
      <c r="L727">
        <v>180</v>
      </c>
      <c r="M727">
        <v>0.23699999999999999</v>
      </c>
      <c r="N727">
        <v>6.7195549999999979E-2</v>
      </c>
      <c r="O727">
        <v>5.4342092271191245E-3</v>
      </c>
      <c r="P727">
        <v>236221.08</v>
      </c>
      <c r="Q727">
        <v>0</v>
      </c>
      <c r="U727">
        <v>238895.28</v>
      </c>
      <c r="V727">
        <v>9975</v>
      </c>
      <c r="W727">
        <v>995</v>
      </c>
      <c r="X727">
        <v>7004.49</v>
      </c>
      <c r="Y727">
        <v>698.69</v>
      </c>
      <c r="Z727">
        <v>2970.51</v>
      </c>
      <c r="AA727">
        <v>296.31</v>
      </c>
      <c r="AB727" t="s">
        <v>55</v>
      </c>
      <c r="AC727">
        <v>0</v>
      </c>
      <c r="AD727">
        <v>1</v>
      </c>
      <c r="AE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105016.99</v>
      </c>
      <c r="AV727">
        <v>104449.39</v>
      </c>
      <c r="AW727">
        <v>236221.08</v>
      </c>
      <c r="BA727" t="s">
        <v>86</v>
      </c>
      <c r="BB727">
        <v>0</v>
      </c>
    </row>
    <row r="728" spans="1:54" x14ac:dyDescent="0.2">
      <c r="A728" t="s">
        <v>85</v>
      </c>
      <c r="B728" s="1">
        <v>45412</v>
      </c>
      <c r="C728">
        <v>0</v>
      </c>
      <c r="D728">
        <v>7197544</v>
      </c>
      <c r="E728" t="s">
        <v>54</v>
      </c>
      <c r="F728" t="s">
        <v>86</v>
      </c>
      <c r="G728" s="1">
        <v>44109</v>
      </c>
      <c r="H728">
        <v>180</v>
      </c>
      <c r="I728">
        <v>159</v>
      </c>
      <c r="J728">
        <v>42</v>
      </c>
      <c r="K728">
        <v>22</v>
      </c>
      <c r="L728">
        <v>180</v>
      </c>
      <c r="M728">
        <v>0.13700000000000001</v>
      </c>
      <c r="N728">
        <v>6.7736100000000049E-2</v>
      </c>
      <c r="O728">
        <v>5.4766381238322559E-3</v>
      </c>
      <c r="P728">
        <v>184041.8</v>
      </c>
      <c r="Q728">
        <v>4820.71</v>
      </c>
      <c r="U728">
        <v>185528.91</v>
      </c>
      <c r="V728">
        <v>5850</v>
      </c>
      <c r="W728">
        <v>995</v>
      </c>
      <c r="X728">
        <v>4058.12</v>
      </c>
      <c r="Y728">
        <v>690.23</v>
      </c>
      <c r="Z728">
        <v>1791.88</v>
      </c>
      <c r="AA728">
        <v>304.77</v>
      </c>
      <c r="AB728" t="s">
        <v>55</v>
      </c>
      <c r="AC728">
        <v>0</v>
      </c>
      <c r="AD728">
        <v>1</v>
      </c>
      <c r="AE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85342.67</v>
      </c>
      <c r="AV728">
        <v>84877.82</v>
      </c>
      <c r="AW728">
        <v>184041.8</v>
      </c>
      <c r="BA728" t="s">
        <v>86</v>
      </c>
      <c r="BB728">
        <v>0</v>
      </c>
    </row>
    <row r="729" spans="1:54" x14ac:dyDescent="0.2">
      <c r="A729" t="s">
        <v>85</v>
      </c>
      <c r="B729" s="1">
        <v>45412</v>
      </c>
      <c r="C729">
        <v>0</v>
      </c>
      <c r="D729">
        <v>7197809</v>
      </c>
      <c r="E729" t="s">
        <v>54</v>
      </c>
      <c r="F729" t="s">
        <v>86</v>
      </c>
      <c r="G729" s="1">
        <v>44092</v>
      </c>
      <c r="H729">
        <v>120</v>
      </c>
      <c r="I729">
        <v>113</v>
      </c>
      <c r="J729">
        <v>43</v>
      </c>
      <c r="K729">
        <v>36</v>
      </c>
      <c r="L729">
        <v>180</v>
      </c>
      <c r="M729">
        <v>0.2465</v>
      </c>
      <c r="N729">
        <v>6.6597000000000003E-2</v>
      </c>
      <c r="O729">
        <v>5.3872047993142047E-3</v>
      </c>
      <c r="P729">
        <v>69090.61</v>
      </c>
      <c r="Q729">
        <v>1742.65</v>
      </c>
      <c r="U729">
        <v>70121.97</v>
      </c>
      <c r="V729">
        <v>5458.31</v>
      </c>
      <c r="W729">
        <v>1995</v>
      </c>
      <c r="X729">
        <v>3832.85</v>
      </c>
      <c r="Y729">
        <v>1400.9</v>
      </c>
      <c r="Z729">
        <v>1625.46</v>
      </c>
      <c r="AA729">
        <v>594.1</v>
      </c>
      <c r="AB729" t="s">
        <v>55</v>
      </c>
      <c r="AC729">
        <v>0</v>
      </c>
      <c r="AD729">
        <v>1</v>
      </c>
      <c r="AE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36638.75</v>
      </c>
      <c r="AV729">
        <v>36442.43</v>
      </c>
      <c r="AW729">
        <v>69090.61</v>
      </c>
      <c r="BA729" t="s">
        <v>86</v>
      </c>
      <c r="BB729">
        <v>0</v>
      </c>
    </row>
    <row r="730" spans="1:54" x14ac:dyDescent="0.2">
      <c r="A730" t="s">
        <v>85</v>
      </c>
      <c r="B730" s="1">
        <v>45412</v>
      </c>
      <c r="C730">
        <v>0</v>
      </c>
      <c r="D730">
        <v>7197882</v>
      </c>
      <c r="E730" t="s">
        <v>54</v>
      </c>
      <c r="F730" t="s">
        <v>86</v>
      </c>
      <c r="G730" s="1">
        <v>44098</v>
      </c>
      <c r="H730">
        <v>144</v>
      </c>
      <c r="I730">
        <v>127</v>
      </c>
      <c r="J730">
        <v>43</v>
      </c>
      <c r="K730">
        <v>26</v>
      </c>
      <c r="L730">
        <v>180</v>
      </c>
      <c r="M730">
        <v>0.14699999999999999</v>
      </c>
      <c r="N730">
        <v>6.7004700000000028E-2</v>
      </c>
      <c r="O730">
        <v>5.4192243069786095E-3</v>
      </c>
      <c r="P730">
        <v>83711.12</v>
      </c>
      <c r="Q730">
        <v>1892.5</v>
      </c>
      <c r="U730">
        <v>84754.89</v>
      </c>
      <c r="V730">
        <v>4500</v>
      </c>
      <c r="W730">
        <v>995</v>
      </c>
      <c r="X730">
        <v>3159.92</v>
      </c>
      <c r="Y730">
        <v>698.69</v>
      </c>
      <c r="Z730">
        <v>1340.08</v>
      </c>
      <c r="AA730">
        <v>296.31</v>
      </c>
      <c r="AB730" t="s">
        <v>55</v>
      </c>
      <c r="AC730">
        <v>0</v>
      </c>
      <c r="AD730">
        <v>1</v>
      </c>
      <c r="AE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40366.839999999997</v>
      </c>
      <c r="AV730">
        <v>40149.26</v>
      </c>
      <c r="AW730">
        <v>83711.12</v>
      </c>
      <c r="BA730" t="s">
        <v>86</v>
      </c>
      <c r="BB730">
        <v>0</v>
      </c>
    </row>
    <row r="731" spans="1:54" x14ac:dyDescent="0.2">
      <c r="A731" t="s">
        <v>85</v>
      </c>
      <c r="B731" s="1">
        <v>45412</v>
      </c>
      <c r="C731">
        <v>0</v>
      </c>
      <c r="D731">
        <v>7198856</v>
      </c>
      <c r="E731" t="s">
        <v>54</v>
      </c>
      <c r="F731" t="s">
        <v>86</v>
      </c>
      <c r="G731" s="1">
        <v>44111</v>
      </c>
      <c r="H731">
        <v>180</v>
      </c>
      <c r="I731">
        <v>165</v>
      </c>
      <c r="J731">
        <v>42</v>
      </c>
      <c r="K731">
        <v>28</v>
      </c>
      <c r="L731">
        <v>180</v>
      </c>
      <c r="M731">
        <v>0.22650000000000001</v>
      </c>
      <c r="N731">
        <v>6.4277600000000032E-2</v>
      </c>
      <c r="O731">
        <v>5.2048324866067475E-3</v>
      </c>
      <c r="P731">
        <v>87932.82</v>
      </c>
      <c r="Q731">
        <v>0</v>
      </c>
      <c r="U731">
        <v>90491.74</v>
      </c>
      <c r="V731">
        <v>10349.200000000001</v>
      </c>
      <c r="W731">
        <v>1995</v>
      </c>
      <c r="X731">
        <v>7179.2</v>
      </c>
      <c r="Y731">
        <v>1383.92</v>
      </c>
      <c r="Z731">
        <v>3170</v>
      </c>
      <c r="AA731">
        <v>611.08000000000004</v>
      </c>
      <c r="AB731" t="s">
        <v>55</v>
      </c>
      <c r="AC731">
        <v>0</v>
      </c>
      <c r="AD731">
        <v>1</v>
      </c>
      <c r="AE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42951.93</v>
      </c>
      <c r="AV731">
        <v>42729.53</v>
      </c>
      <c r="AW731">
        <v>87932.82</v>
      </c>
      <c r="BA731" t="s">
        <v>86</v>
      </c>
      <c r="BB731">
        <v>0</v>
      </c>
    </row>
    <row r="732" spans="1:54" x14ac:dyDescent="0.2">
      <c r="A732" t="s">
        <v>85</v>
      </c>
      <c r="B732" s="1">
        <v>45412</v>
      </c>
      <c r="C732">
        <v>0</v>
      </c>
      <c r="D732">
        <v>7198906</v>
      </c>
      <c r="E732" t="s">
        <v>54</v>
      </c>
      <c r="F732" t="s">
        <v>86</v>
      </c>
      <c r="G732" s="1">
        <v>44106</v>
      </c>
      <c r="H732">
        <v>180</v>
      </c>
      <c r="I732">
        <v>169</v>
      </c>
      <c r="J732">
        <v>42</v>
      </c>
      <c r="K732">
        <v>32</v>
      </c>
      <c r="L732">
        <v>180</v>
      </c>
      <c r="M732">
        <v>0.22650000000000001</v>
      </c>
      <c r="N732">
        <v>6.5398900000000024E-2</v>
      </c>
      <c r="O732">
        <v>5.2930447283527915E-3</v>
      </c>
      <c r="P732">
        <v>181818.95</v>
      </c>
      <c r="Q732">
        <v>0</v>
      </c>
      <c r="U732">
        <v>185857.21</v>
      </c>
      <c r="V732">
        <v>15178.83</v>
      </c>
      <c r="W732">
        <v>1995</v>
      </c>
      <c r="X732">
        <v>10529.49</v>
      </c>
      <c r="Y732">
        <v>1383.92</v>
      </c>
      <c r="Z732">
        <v>4649.34</v>
      </c>
      <c r="AA732">
        <v>611.08000000000004</v>
      </c>
      <c r="AB732" t="s">
        <v>55</v>
      </c>
      <c r="AC732">
        <v>0</v>
      </c>
      <c r="AD732">
        <v>1</v>
      </c>
      <c r="AE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91483.44</v>
      </c>
      <c r="AV732">
        <v>91001.76</v>
      </c>
      <c r="AW732">
        <v>181818.95</v>
      </c>
      <c r="BA732" t="s">
        <v>86</v>
      </c>
      <c r="BB732">
        <v>0</v>
      </c>
    </row>
    <row r="733" spans="1:54" x14ac:dyDescent="0.2">
      <c r="A733" t="s">
        <v>85</v>
      </c>
      <c r="B733" s="1">
        <v>45412</v>
      </c>
      <c r="C733">
        <v>0</v>
      </c>
      <c r="D733">
        <v>7199474</v>
      </c>
      <c r="E733" t="s">
        <v>54</v>
      </c>
      <c r="F733" t="s">
        <v>86</v>
      </c>
      <c r="G733" s="1">
        <v>44103</v>
      </c>
      <c r="H733">
        <v>144</v>
      </c>
      <c r="I733">
        <v>131</v>
      </c>
      <c r="J733">
        <v>43</v>
      </c>
      <c r="K733">
        <v>30</v>
      </c>
      <c r="L733">
        <v>180</v>
      </c>
      <c r="M733">
        <v>0.17699999999999999</v>
      </c>
      <c r="N733">
        <v>6.638881000000002E-2</v>
      </c>
      <c r="O733">
        <v>5.370849867638805E-3</v>
      </c>
      <c r="P733">
        <v>257649.21</v>
      </c>
      <c r="Q733">
        <v>0</v>
      </c>
      <c r="U733">
        <v>261819.84</v>
      </c>
      <c r="V733">
        <v>15000</v>
      </c>
      <c r="W733">
        <v>995</v>
      </c>
      <c r="X733">
        <v>10533.06</v>
      </c>
      <c r="Y733">
        <v>698.69</v>
      </c>
      <c r="Z733">
        <v>4466.9399999999996</v>
      </c>
      <c r="AA733">
        <v>296.31</v>
      </c>
      <c r="AB733" t="s">
        <v>55</v>
      </c>
      <c r="AC733">
        <v>0</v>
      </c>
      <c r="AD733">
        <v>1</v>
      </c>
      <c r="AE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130909.92</v>
      </c>
      <c r="AV733">
        <v>130210.58</v>
      </c>
      <c r="AW733">
        <v>257649.21</v>
      </c>
      <c r="BA733" t="s">
        <v>57</v>
      </c>
      <c r="BB733">
        <v>1</v>
      </c>
    </row>
    <row r="734" spans="1:54" x14ac:dyDescent="0.2">
      <c r="A734" t="s">
        <v>85</v>
      </c>
      <c r="B734" s="1">
        <v>45412</v>
      </c>
      <c r="C734">
        <v>0</v>
      </c>
      <c r="D734">
        <v>7198559</v>
      </c>
      <c r="E734" t="s">
        <v>54</v>
      </c>
      <c r="F734" t="s">
        <v>86</v>
      </c>
      <c r="G734" s="1">
        <v>44096</v>
      </c>
      <c r="H734">
        <v>180</v>
      </c>
      <c r="I734">
        <v>172</v>
      </c>
      <c r="J734">
        <v>43</v>
      </c>
      <c r="K734">
        <v>35</v>
      </c>
      <c r="L734">
        <v>180</v>
      </c>
      <c r="M734">
        <v>0.22650000000000001</v>
      </c>
      <c r="N734">
        <v>6.3425000000000037E-2</v>
      </c>
      <c r="O734">
        <v>5.1377017356695198E-3</v>
      </c>
      <c r="P734">
        <v>151525.88</v>
      </c>
      <c r="Q734">
        <v>0</v>
      </c>
      <c r="U734">
        <v>156737</v>
      </c>
      <c r="V734">
        <v>19493.98</v>
      </c>
      <c r="W734">
        <v>1995</v>
      </c>
      <c r="X734">
        <v>13688.76</v>
      </c>
      <c r="Y734">
        <v>1400.9</v>
      </c>
      <c r="Z734">
        <v>5805.22</v>
      </c>
      <c r="AA734">
        <v>594.1</v>
      </c>
      <c r="AB734" t="s">
        <v>55</v>
      </c>
      <c r="AC734">
        <v>0</v>
      </c>
      <c r="AD734">
        <v>1</v>
      </c>
      <c r="AE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79218.899999999994</v>
      </c>
      <c r="AV734">
        <v>78813.98</v>
      </c>
      <c r="AW734">
        <v>151525.88</v>
      </c>
      <c r="BA734" t="s">
        <v>86</v>
      </c>
      <c r="BB734">
        <v>0</v>
      </c>
    </row>
    <row r="735" spans="1:54" x14ac:dyDescent="0.2">
      <c r="A735" t="s">
        <v>85</v>
      </c>
      <c r="B735" s="1">
        <v>45412</v>
      </c>
      <c r="C735">
        <v>0</v>
      </c>
      <c r="D735">
        <v>7199169</v>
      </c>
      <c r="E735" t="s">
        <v>54</v>
      </c>
      <c r="F735" t="s">
        <v>86</v>
      </c>
      <c r="G735" s="1">
        <v>43643</v>
      </c>
      <c r="H735">
        <v>144</v>
      </c>
      <c r="I735">
        <v>143</v>
      </c>
      <c r="J735">
        <v>58</v>
      </c>
      <c r="K735">
        <v>45</v>
      </c>
      <c r="L735">
        <v>180</v>
      </c>
      <c r="M735">
        <v>0.2465</v>
      </c>
      <c r="N735">
        <v>6.8375000000000019E-2</v>
      </c>
      <c r="O735">
        <v>5.5267613349112565E-3</v>
      </c>
      <c r="P735">
        <v>100856.4</v>
      </c>
      <c r="Q735">
        <v>6066.54</v>
      </c>
      <c r="U735">
        <v>101286.74</v>
      </c>
      <c r="V735">
        <v>4200</v>
      </c>
      <c r="W735">
        <v>1995</v>
      </c>
      <c r="X735">
        <v>3380.31</v>
      </c>
      <c r="Y735">
        <v>1605.65</v>
      </c>
      <c r="Z735">
        <v>819.69</v>
      </c>
      <c r="AA735">
        <v>389.35</v>
      </c>
      <c r="AB735" t="s">
        <v>55</v>
      </c>
      <c r="AC735">
        <v>0</v>
      </c>
      <c r="AD735">
        <v>1</v>
      </c>
      <c r="AE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58997.32</v>
      </c>
      <c r="AV735">
        <v>58673.05</v>
      </c>
      <c r="AW735">
        <v>100856.4</v>
      </c>
      <c r="BA735" t="s">
        <v>86</v>
      </c>
      <c r="BB735">
        <v>0</v>
      </c>
    </row>
    <row r="736" spans="1:54" x14ac:dyDescent="0.2">
      <c r="A736" t="s">
        <v>85</v>
      </c>
      <c r="B736" s="1">
        <v>45412</v>
      </c>
      <c r="C736">
        <v>0</v>
      </c>
      <c r="D736">
        <v>7195217</v>
      </c>
      <c r="E736" t="s">
        <v>54</v>
      </c>
      <c r="F736" t="s">
        <v>86</v>
      </c>
      <c r="G736" s="1">
        <v>44084</v>
      </c>
      <c r="H736">
        <v>180</v>
      </c>
      <c r="I736">
        <v>161</v>
      </c>
      <c r="J736">
        <v>43</v>
      </c>
      <c r="K736">
        <v>25</v>
      </c>
      <c r="L736">
        <v>180</v>
      </c>
      <c r="M736">
        <v>0.13700000000000001</v>
      </c>
      <c r="N736">
        <v>6.6036100000000028E-2</v>
      </c>
      <c r="O736">
        <v>5.343135093411E-3</v>
      </c>
      <c r="P736">
        <v>130078.61</v>
      </c>
      <c r="Q736">
        <v>5747.48</v>
      </c>
      <c r="U736">
        <v>132462.46</v>
      </c>
      <c r="V736">
        <v>9000</v>
      </c>
      <c r="W736">
        <v>995</v>
      </c>
      <c r="X736">
        <v>6319.84</v>
      </c>
      <c r="Y736">
        <v>698.69</v>
      </c>
      <c r="Z736">
        <v>2680.16</v>
      </c>
      <c r="AA736">
        <v>296.31</v>
      </c>
      <c r="AB736" t="s">
        <v>55</v>
      </c>
      <c r="AC736">
        <v>0</v>
      </c>
      <c r="AD736">
        <v>1</v>
      </c>
      <c r="AE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63782.51</v>
      </c>
      <c r="AV736">
        <v>63443.519999999997</v>
      </c>
      <c r="AW736">
        <v>130078.61</v>
      </c>
      <c r="BA736" t="s">
        <v>86</v>
      </c>
      <c r="BB736">
        <v>0</v>
      </c>
    </row>
    <row r="737" spans="1:54" x14ac:dyDescent="0.2">
      <c r="A737" t="s">
        <v>85</v>
      </c>
      <c r="B737" s="1">
        <v>45412</v>
      </c>
      <c r="C737">
        <v>0</v>
      </c>
      <c r="D737">
        <v>7195407</v>
      </c>
      <c r="E737" t="s">
        <v>54</v>
      </c>
      <c r="F737" t="s">
        <v>86</v>
      </c>
      <c r="G737" s="1">
        <v>44095</v>
      </c>
      <c r="H737">
        <v>144</v>
      </c>
      <c r="I737">
        <v>121</v>
      </c>
      <c r="J737">
        <v>43</v>
      </c>
      <c r="K737">
        <v>20</v>
      </c>
      <c r="L737">
        <v>180</v>
      </c>
      <c r="M737">
        <v>0.25700000000000001</v>
      </c>
      <c r="N737">
        <v>6.6269500000000037E-2</v>
      </c>
      <c r="O737">
        <v>5.3614758267490625E-3</v>
      </c>
      <c r="P737">
        <v>81536.429999999993</v>
      </c>
      <c r="Q737">
        <v>0</v>
      </c>
      <c r="U737">
        <v>82915.22</v>
      </c>
      <c r="V737">
        <v>5625</v>
      </c>
      <c r="W737">
        <v>995</v>
      </c>
      <c r="X737">
        <v>3949.9</v>
      </c>
      <c r="Y737">
        <v>698.69</v>
      </c>
      <c r="Z737">
        <v>1675.1</v>
      </c>
      <c r="AA737">
        <v>296.31</v>
      </c>
      <c r="AB737" t="s">
        <v>55</v>
      </c>
      <c r="AC737">
        <v>0</v>
      </c>
      <c r="AD737">
        <v>1</v>
      </c>
      <c r="AE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36449.06</v>
      </c>
      <c r="AV737">
        <v>36254.68</v>
      </c>
      <c r="AW737">
        <v>81536.429999999993</v>
      </c>
      <c r="BA737" t="s">
        <v>86</v>
      </c>
      <c r="BB737">
        <v>0</v>
      </c>
    </row>
    <row r="738" spans="1:54" x14ac:dyDescent="0.2">
      <c r="A738" t="s">
        <v>85</v>
      </c>
      <c r="B738" s="1">
        <v>45412</v>
      </c>
      <c r="C738">
        <v>0</v>
      </c>
      <c r="D738">
        <v>7193147</v>
      </c>
      <c r="E738" t="s">
        <v>54</v>
      </c>
      <c r="F738" t="s">
        <v>86</v>
      </c>
      <c r="G738" s="1">
        <v>44076</v>
      </c>
      <c r="H738">
        <v>120</v>
      </c>
      <c r="I738">
        <v>93</v>
      </c>
      <c r="J738">
        <v>43</v>
      </c>
      <c r="K738">
        <v>15</v>
      </c>
      <c r="L738">
        <v>180</v>
      </c>
      <c r="M738">
        <v>0.22700000000000001</v>
      </c>
      <c r="N738">
        <v>6.7585200000000012E-2</v>
      </c>
      <c r="O738">
        <v>5.464795649624099E-3</v>
      </c>
      <c r="P738">
        <v>117843.49</v>
      </c>
      <c r="Q738">
        <v>9130.9</v>
      </c>
      <c r="U738">
        <v>118902.15</v>
      </c>
      <c r="V738">
        <v>4550</v>
      </c>
      <c r="W738">
        <v>995</v>
      </c>
      <c r="X738">
        <v>3195.03</v>
      </c>
      <c r="Y738">
        <v>698.69</v>
      </c>
      <c r="Z738">
        <v>1354.97</v>
      </c>
      <c r="AA738">
        <v>296.31</v>
      </c>
      <c r="AB738" t="s">
        <v>55</v>
      </c>
      <c r="AC738">
        <v>0</v>
      </c>
      <c r="AD738">
        <v>1</v>
      </c>
      <c r="AE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53485.15</v>
      </c>
      <c r="AV738">
        <v>53194.45</v>
      </c>
      <c r="AW738">
        <v>117843.49</v>
      </c>
      <c r="BA738" t="s">
        <v>86</v>
      </c>
      <c r="BB738">
        <v>0</v>
      </c>
    </row>
    <row r="739" spans="1:54" x14ac:dyDescent="0.2">
      <c r="A739" t="s">
        <v>85</v>
      </c>
      <c r="B739" s="1">
        <v>45412</v>
      </c>
      <c r="C739">
        <v>0</v>
      </c>
      <c r="D739">
        <v>7193634</v>
      </c>
      <c r="E739" t="s">
        <v>54</v>
      </c>
      <c r="F739" t="s">
        <v>86</v>
      </c>
      <c r="G739" s="1">
        <v>44081</v>
      </c>
      <c r="H739">
        <v>120</v>
      </c>
      <c r="I739">
        <v>101</v>
      </c>
      <c r="J739">
        <v>43</v>
      </c>
      <c r="K739">
        <v>25</v>
      </c>
      <c r="L739">
        <v>180</v>
      </c>
      <c r="M739">
        <v>0.20649999999999999</v>
      </c>
      <c r="N739">
        <v>6.8232800000000052E-2</v>
      </c>
      <c r="O739">
        <v>5.5156077873177445E-3</v>
      </c>
      <c r="P739">
        <v>102118.85</v>
      </c>
      <c r="Q739">
        <v>0</v>
      </c>
      <c r="U739">
        <v>102641.48</v>
      </c>
      <c r="V739">
        <v>3750</v>
      </c>
      <c r="W739">
        <v>1995</v>
      </c>
      <c r="X739">
        <v>2633.27</v>
      </c>
      <c r="Y739">
        <v>1400.9</v>
      </c>
      <c r="Z739">
        <v>1116.73</v>
      </c>
      <c r="AA739">
        <v>594.1</v>
      </c>
      <c r="AB739" t="s">
        <v>55</v>
      </c>
      <c r="AC739">
        <v>0</v>
      </c>
      <c r="AD739">
        <v>1</v>
      </c>
      <c r="AE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47368.02</v>
      </c>
      <c r="AV739">
        <v>47108.19</v>
      </c>
      <c r="AW739">
        <v>102118.85</v>
      </c>
      <c r="BA739" t="s">
        <v>86</v>
      </c>
      <c r="BB739">
        <v>0</v>
      </c>
    </row>
    <row r="740" spans="1:54" x14ac:dyDescent="0.2">
      <c r="A740" t="s">
        <v>85</v>
      </c>
      <c r="B740" s="1">
        <v>45412</v>
      </c>
      <c r="C740">
        <v>0</v>
      </c>
      <c r="D740">
        <v>7193931</v>
      </c>
      <c r="E740" t="s">
        <v>54</v>
      </c>
      <c r="F740" t="s">
        <v>86</v>
      </c>
      <c r="G740" s="1">
        <v>44077</v>
      </c>
      <c r="H740">
        <v>96</v>
      </c>
      <c r="I740">
        <v>85</v>
      </c>
      <c r="J740">
        <v>43</v>
      </c>
      <c r="K740">
        <v>33</v>
      </c>
      <c r="L740">
        <v>180</v>
      </c>
      <c r="M740">
        <v>0.2465</v>
      </c>
      <c r="N740">
        <v>6.5698649999999997E-2</v>
      </c>
      <c r="O740">
        <v>5.31661152994789E-3</v>
      </c>
      <c r="P740">
        <v>73394.13</v>
      </c>
      <c r="Q740">
        <v>0</v>
      </c>
      <c r="U740">
        <v>74889.91</v>
      </c>
      <c r="V740">
        <v>7017.83</v>
      </c>
      <c r="W740">
        <v>1995</v>
      </c>
      <c r="X740">
        <v>4927.95</v>
      </c>
      <c r="Y740">
        <v>1400.9</v>
      </c>
      <c r="Z740">
        <v>2089.88</v>
      </c>
      <c r="AA740">
        <v>594.1</v>
      </c>
      <c r="AB740" t="s">
        <v>55</v>
      </c>
      <c r="AC740">
        <v>0</v>
      </c>
      <c r="AD740">
        <v>1</v>
      </c>
      <c r="AE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37192.04</v>
      </c>
      <c r="AV740">
        <v>36995.35</v>
      </c>
      <c r="AW740">
        <v>73394.13</v>
      </c>
      <c r="BA740" t="s">
        <v>86</v>
      </c>
      <c r="BB740">
        <v>0</v>
      </c>
    </row>
    <row r="741" spans="1:54" x14ac:dyDescent="0.2">
      <c r="A741" t="s">
        <v>85</v>
      </c>
      <c r="B741" s="1">
        <v>45412</v>
      </c>
      <c r="C741">
        <v>0</v>
      </c>
      <c r="D741">
        <v>7194046</v>
      </c>
      <c r="E741" t="s">
        <v>54</v>
      </c>
      <c r="F741" t="s">
        <v>86</v>
      </c>
      <c r="G741" s="1">
        <v>44077</v>
      </c>
      <c r="H741">
        <v>180</v>
      </c>
      <c r="I741">
        <v>167</v>
      </c>
      <c r="J741">
        <v>43</v>
      </c>
      <c r="K741">
        <v>31</v>
      </c>
      <c r="L741">
        <v>180</v>
      </c>
      <c r="M741">
        <v>0.23649999999999999</v>
      </c>
      <c r="N741">
        <v>6.2527000000000041E-2</v>
      </c>
      <c r="O741">
        <v>5.0669429784588882E-3</v>
      </c>
      <c r="P741">
        <v>144758.06</v>
      </c>
      <c r="Q741">
        <v>0</v>
      </c>
      <c r="U741">
        <v>150549.71</v>
      </c>
      <c r="V741">
        <v>21443.38</v>
      </c>
      <c r="W741">
        <v>1995</v>
      </c>
      <c r="X741">
        <v>15057.63</v>
      </c>
      <c r="Y741">
        <v>1400.9</v>
      </c>
      <c r="Z741">
        <v>6385.75</v>
      </c>
      <c r="AA741">
        <v>594.1</v>
      </c>
      <c r="AB741" t="s">
        <v>55</v>
      </c>
      <c r="AC741">
        <v>0</v>
      </c>
      <c r="AD741">
        <v>1</v>
      </c>
      <c r="AE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73442.350000000006</v>
      </c>
      <c r="AV741">
        <v>73072.100000000006</v>
      </c>
      <c r="AW741">
        <v>144758.06</v>
      </c>
      <c r="BA741" t="s">
        <v>86</v>
      </c>
      <c r="BB741">
        <v>0</v>
      </c>
    </row>
    <row r="742" spans="1:54" x14ac:dyDescent="0.2">
      <c r="A742" t="s">
        <v>85</v>
      </c>
      <c r="B742" s="1">
        <v>45412</v>
      </c>
      <c r="C742">
        <v>0</v>
      </c>
      <c r="D742">
        <v>7192420</v>
      </c>
      <c r="E742" t="s">
        <v>54</v>
      </c>
      <c r="F742" t="s">
        <v>86</v>
      </c>
      <c r="G742" s="1">
        <v>44145</v>
      </c>
      <c r="H742">
        <v>180</v>
      </c>
      <c r="I742">
        <v>161</v>
      </c>
      <c r="J742">
        <v>41</v>
      </c>
      <c r="K742">
        <v>28</v>
      </c>
      <c r="L742">
        <v>180</v>
      </c>
      <c r="M742">
        <v>0.22650000000000001</v>
      </c>
      <c r="N742">
        <v>6.592043000000003E-2</v>
      </c>
      <c r="O742">
        <v>5.3340443006737459E-3</v>
      </c>
      <c r="P742">
        <v>285486.90999999997</v>
      </c>
      <c r="Q742">
        <v>0</v>
      </c>
      <c r="U742">
        <v>290919.7</v>
      </c>
      <c r="V742">
        <v>19238.91</v>
      </c>
      <c r="W742">
        <v>1995</v>
      </c>
      <c r="X742">
        <v>13177.58</v>
      </c>
      <c r="Y742">
        <v>1366.46</v>
      </c>
      <c r="Z742">
        <v>6061.33</v>
      </c>
      <c r="AA742">
        <v>628.54</v>
      </c>
      <c r="AB742" t="s">
        <v>55</v>
      </c>
      <c r="AC742">
        <v>0</v>
      </c>
      <c r="AD742">
        <v>1</v>
      </c>
      <c r="AE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138085.10999999999</v>
      </c>
      <c r="AV742">
        <v>137352.47</v>
      </c>
      <c r="AW742">
        <v>285486.90999999997</v>
      </c>
      <c r="BA742" t="s">
        <v>86</v>
      </c>
      <c r="BB742">
        <v>0</v>
      </c>
    </row>
    <row r="743" spans="1:54" x14ac:dyDescent="0.2">
      <c r="A743" t="s">
        <v>85</v>
      </c>
      <c r="B743" s="1">
        <v>45412</v>
      </c>
      <c r="C743">
        <v>0</v>
      </c>
      <c r="D743">
        <v>7191992</v>
      </c>
      <c r="E743" t="s">
        <v>54</v>
      </c>
      <c r="F743" t="s">
        <v>86</v>
      </c>
      <c r="G743" s="1">
        <v>44074</v>
      </c>
      <c r="H743">
        <v>180</v>
      </c>
      <c r="I743">
        <v>160</v>
      </c>
      <c r="J743">
        <v>44</v>
      </c>
      <c r="K743">
        <v>24</v>
      </c>
      <c r="L743">
        <v>180</v>
      </c>
      <c r="M743">
        <v>0.17699999999999999</v>
      </c>
      <c r="N743">
        <v>6.6959960000000027E-2</v>
      </c>
      <c r="O743">
        <v>5.415711112467525E-3</v>
      </c>
      <c r="P743">
        <v>166604.81</v>
      </c>
      <c r="Q743">
        <v>10030.9</v>
      </c>
      <c r="U743">
        <v>168727.01</v>
      </c>
      <c r="V743">
        <v>8325</v>
      </c>
      <c r="W743">
        <v>995</v>
      </c>
      <c r="X743">
        <v>5914.72</v>
      </c>
      <c r="Y743">
        <v>706.92</v>
      </c>
      <c r="Z743">
        <v>2410.2800000000002</v>
      </c>
      <c r="AA743">
        <v>288.08</v>
      </c>
      <c r="AB743" t="s">
        <v>55</v>
      </c>
      <c r="AC743">
        <v>0</v>
      </c>
      <c r="AD743">
        <v>1</v>
      </c>
      <c r="AE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178757.91</v>
      </c>
      <c r="AV743">
        <v>177795.02</v>
      </c>
      <c r="AW743">
        <v>166604.81</v>
      </c>
      <c r="BA743" t="s">
        <v>56</v>
      </c>
      <c r="BB743">
        <v>1</v>
      </c>
    </row>
    <row r="744" spans="1:54" x14ac:dyDescent="0.2">
      <c r="A744" t="s">
        <v>85</v>
      </c>
      <c r="B744" s="1">
        <v>45412</v>
      </c>
      <c r="C744">
        <v>0</v>
      </c>
      <c r="D744">
        <v>7191463</v>
      </c>
      <c r="E744" t="s">
        <v>54</v>
      </c>
      <c r="F744" t="s">
        <v>86</v>
      </c>
      <c r="G744" s="1">
        <v>44069</v>
      </c>
      <c r="H744">
        <v>144</v>
      </c>
      <c r="I744">
        <v>119</v>
      </c>
      <c r="J744">
        <v>44</v>
      </c>
      <c r="K744">
        <v>19</v>
      </c>
      <c r="L744">
        <v>180</v>
      </c>
      <c r="M744">
        <v>0.20649999999999999</v>
      </c>
      <c r="N744">
        <v>6.073700000000009E-2</v>
      </c>
      <c r="O744">
        <v>4.9257345470195002E-3</v>
      </c>
      <c r="P744">
        <v>81583.399999999994</v>
      </c>
      <c r="Q744">
        <v>0</v>
      </c>
      <c r="U744">
        <v>85772.66</v>
      </c>
      <c r="V744">
        <v>16464.5</v>
      </c>
      <c r="W744">
        <v>1995</v>
      </c>
      <c r="X744">
        <v>11697.64</v>
      </c>
      <c r="Y744">
        <v>1417.4</v>
      </c>
      <c r="Z744">
        <v>4766.8599999999997</v>
      </c>
      <c r="AA744">
        <v>577.6</v>
      </c>
      <c r="AB744" t="s">
        <v>55</v>
      </c>
      <c r="AC744">
        <v>0</v>
      </c>
      <c r="AD744">
        <v>1</v>
      </c>
      <c r="AE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37330.04</v>
      </c>
      <c r="AV744">
        <v>37147.06</v>
      </c>
      <c r="AW744">
        <v>81583.399999999994</v>
      </c>
      <c r="BA744" t="s">
        <v>86</v>
      </c>
      <c r="BB744">
        <v>0</v>
      </c>
    </row>
    <row r="745" spans="1:54" x14ac:dyDescent="0.2">
      <c r="A745" t="s">
        <v>85</v>
      </c>
      <c r="B745" s="1">
        <v>45412</v>
      </c>
      <c r="C745">
        <v>0</v>
      </c>
      <c r="D745">
        <v>7191653</v>
      </c>
      <c r="E745" t="s">
        <v>54</v>
      </c>
      <c r="F745" t="s">
        <v>86</v>
      </c>
      <c r="G745" s="1">
        <v>44074</v>
      </c>
      <c r="H745">
        <v>144</v>
      </c>
      <c r="I745">
        <v>134</v>
      </c>
      <c r="J745">
        <v>44</v>
      </c>
      <c r="K745">
        <v>34</v>
      </c>
      <c r="L745">
        <v>180</v>
      </c>
      <c r="M745">
        <v>0.1865</v>
      </c>
      <c r="N745">
        <v>6.4294209999999991E-2</v>
      </c>
      <c r="O745">
        <v>5.2061398104705781E-3</v>
      </c>
      <c r="P745">
        <v>231790.23</v>
      </c>
      <c r="Q745">
        <v>14646.3</v>
      </c>
      <c r="U745">
        <v>238511.88</v>
      </c>
      <c r="V745">
        <v>25211.26</v>
      </c>
      <c r="W745">
        <v>1995</v>
      </c>
      <c r="X745">
        <v>17912.009999999998</v>
      </c>
      <c r="Y745">
        <v>1417.4</v>
      </c>
      <c r="Z745">
        <v>7299.25</v>
      </c>
      <c r="AA745">
        <v>577.6</v>
      </c>
      <c r="AB745" t="s">
        <v>55</v>
      </c>
      <c r="AC745">
        <v>0</v>
      </c>
      <c r="AD745">
        <v>1</v>
      </c>
      <c r="AE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126838.13</v>
      </c>
      <c r="AV745">
        <v>126181.21</v>
      </c>
      <c r="AW745">
        <v>231790.23</v>
      </c>
      <c r="BA745" t="s">
        <v>86</v>
      </c>
      <c r="BB745">
        <v>0</v>
      </c>
    </row>
    <row r="746" spans="1:54" x14ac:dyDescent="0.2">
      <c r="A746" t="s">
        <v>85</v>
      </c>
      <c r="B746" s="1">
        <v>45412</v>
      </c>
      <c r="C746">
        <v>0</v>
      </c>
      <c r="D746">
        <v>7191778</v>
      </c>
      <c r="E746" t="s">
        <v>54</v>
      </c>
      <c r="F746" t="s">
        <v>86</v>
      </c>
      <c r="G746" s="1">
        <v>44076</v>
      </c>
      <c r="H746">
        <v>180</v>
      </c>
      <c r="I746">
        <v>165</v>
      </c>
      <c r="J746">
        <v>43</v>
      </c>
      <c r="K746">
        <v>35</v>
      </c>
      <c r="L746">
        <v>180</v>
      </c>
      <c r="M746">
        <v>0.2465</v>
      </c>
      <c r="N746">
        <v>6.5379459999999986E-2</v>
      </c>
      <c r="O746">
        <v>5.2915161160760338E-3</v>
      </c>
      <c r="P746">
        <v>238581.84</v>
      </c>
      <c r="Q746">
        <v>18031.29</v>
      </c>
      <c r="U746">
        <v>243909.07</v>
      </c>
      <c r="V746">
        <v>19883.86</v>
      </c>
      <c r="W746">
        <v>1995</v>
      </c>
      <c r="X746">
        <v>13962.53</v>
      </c>
      <c r="Y746">
        <v>1400.9</v>
      </c>
      <c r="Z746">
        <v>5921.33</v>
      </c>
      <c r="AA746">
        <v>594.1</v>
      </c>
      <c r="AB746" t="s">
        <v>55</v>
      </c>
      <c r="AC746">
        <v>0</v>
      </c>
      <c r="AD746">
        <v>1</v>
      </c>
      <c r="AE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132391.38</v>
      </c>
      <c r="AV746">
        <v>131694.51999999999</v>
      </c>
      <c r="AW746">
        <v>238581.84</v>
      </c>
      <c r="BA746" t="s">
        <v>86</v>
      </c>
      <c r="BB746">
        <v>0</v>
      </c>
    </row>
    <row r="747" spans="1:54" x14ac:dyDescent="0.2">
      <c r="A747" t="s">
        <v>85</v>
      </c>
      <c r="B747" s="1">
        <v>45412</v>
      </c>
      <c r="C747">
        <v>0</v>
      </c>
      <c r="D747">
        <v>7192107</v>
      </c>
      <c r="E747" t="s">
        <v>54</v>
      </c>
      <c r="F747" t="s">
        <v>86</v>
      </c>
      <c r="G747" s="1">
        <v>44082</v>
      </c>
      <c r="H747">
        <v>144</v>
      </c>
      <c r="I747">
        <v>124</v>
      </c>
      <c r="J747">
        <v>43</v>
      </c>
      <c r="K747">
        <v>24</v>
      </c>
      <c r="L747">
        <v>180</v>
      </c>
      <c r="M747">
        <v>0.22650000000000001</v>
      </c>
      <c r="N747">
        <v>6.6794100000000009E-2</v>
      </c>
      <c r="O747">
        <v>5.4026858294626834E-3</v>
      </c>
      <c r="P747">
        <v>58172.88</v>
      </c>
      <c r="Q747">
        <v>5005.04</v>
      </c>
      <c r="U747">
        <v>58972.03</v>
      </c>
      <c r="V747">
        <v>4678.55</v>
      </c>
      <c r="W747">
        <v>1995</v>
      </c>
      <c r="X747">
        <v>3285.3</v>
      </c>
      <c r="Y747">
        <v>1400.9</v>
      </c>
      <c r="Z747">
        <v>1393.25</v>
      </c>
      <c r="AA747">
        <v>594.1</v>
      </c>
      <c r="AB747" t="s">
        <v>55</v>
      </c>
      <c r="AC747">
        <v>0</v>
      </c>
      <c r="AD747">
        <v>1</v>
      </c>
      <c r="AE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29244.37</v>
      </c>
      <c r="AV747">
        <v>29087.22</v>
      </c>
      <c r="AW747">
        <v>58172.88</v>
      </c>
      <c r="BA747" t="s">
        <v>86</v>
      </c>
      <c r="BB747">
        <v>0</v>
      </c>
    </row>
    <row r="748" spans="1:54" x14ac:dyDescent="0.2">
      <c r="A748" t="s">
        <v>85</v>
      </c>
      <c r="B748" s="1">
        <v>45412</v>
      </c>
      <c r="C748">
        <v>0</v>
      </c>
      <c r="D748">
        <v>7191182</v>
      </c>
      <c r="E748" t="s">
        <v>54</v>
      </c>
      <c r="F748" t="s">
        <v>86</v>
      </c>
      <c r="G748" s="1">
        <v>44075</v>
      </c>
      <c r="H748">
        <v>60</v>
      </c>
      <c r="I748">
        <v>41</v>
      </c>
      <c r="J748">
        <v>43</v>
      </c>
      <c r="K748">
        <v>25</v>
      </c>
      <c r="L748">
        <v>180</v>
      </c>
      <c r="M748">
        <v>0.22650000000000001</v>
      </c>
      <c r="N748">
        <v>5.8367100000000095E-2</v>
      </c>
      <c r="O748">
        <v>4.7384428964623027E-3</v>
      </c>
      <c r="P748">
        <v>22431.279999999999</v>
      </c>
      <c r="Q748">
        <v>0</v>
      </c>
      <c r="U748">
        <v>23927.06</v>
      </c>
      <c r="V748">
        <v>7017.83</v>
      </c>
      <c r="W748">
        <v>1995</v>
      </c>
      <c r="X748">
        <v>4927.95</v>
      </c>
      <c r="Y748">
        <v>1400.9</v>
      </c>
      <c r="Z748">
        <v>2089.88</v>
      </c>
      <c r="AA748">
        <v>594.1</v>
      </c>
      <c r="AB748" t="s">
        <v>55</v>
      </c>
      <c r="AC748">
        <v>0</v>
      </c>
      <c r="AD748">
        <v>1</v>
      </c>
      <c r="AE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11042.1</v>
      </c>
      <c r="AV748">
        <v>10990.02</v>
      </c>
      <c r="AW748">
        <v>22431.279999999999</v>
      </c>
      <c r="BA748" t="s">
        <v>86</v>
      </c>
      <c r="BB748">
        <v>0</v>
      </c>
    </row>
    <row r="749" spans="1:54" x14ac:dyDescent="0.2">
      <c r="A749" t="s">
        <v>85</v>
      </c>
      <c r="B749" s="1">
        <v>45412</v>
      </c>
      <c r="C749">
        <v>0</v>
      </c>
      <c r="D749">
        <v>7190598</v>
      </c>
      <c r="E749" t="s">
        <v>54</v>
      </c>
      <c r="F749" t="s">
        <v>86</v>
      </c>
      <c r="G749" s="1">
        <v>44067</v>
      </c>
      <c r="H749">
        <v>180</v>
      </c>
      <c r="I749">
        <v>157</v>
      </c>
      <c r="J749">
        <v>44</v>
      </c>
      <c r="K749">
        <v>21</v>
      </c>
      <c r="L749">
        <v>180</v>
      </c>
      <c r="M749">
        <v>0.22650000000000001</v>
      </c>
      <c r="N749">
        <v>6.4375559999999984E-2</v>
      </c>
      <c r="O749">
        <v>5.2125423577322749E-3</v>
      </c>
      <c r="P749">
        <v>293376.56</v>
      </c>
      <c r="Q749">
        <v>15166.57</v>
      </c>
      <c r="U749">
        <v>301736.82</v>
      </c>
      <c r="V749">
        <v>30870.93</v>
      </c>
      <c r="W749">
        <v>1995</v>
      </c>
      <c r="X749">
        <v>21933.07</v>
      </c>
      <c r="Y749">
        <v>1417.4</v>
      </c>
      <c r="Z749">
        <v>8937.86</v>
      </c>
      <c r="AA749">
        <v>577.6</v>
      </c>
      <c r="AB749" t="s">
        <v>55</v>
      </c>
      <c r="AC749">
        <v>0</v>
      </c>
      <c r="AD749">
        <v>1</v>
      </c>
      <c r="AE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158451.70000000001</v>
      </c>
      <c r="AV749">
        <v>157630.04999999999</v>
      </c>
      <c r="AW749">
        <v>293376.56</v>
      </c>
      <c r="BA749" t="s">
        <v>57</v>
      </c>
      <c r="BB749">
        <v>1</v>
      </c>
    </row>
    <row r="750" spans="1:54" x14ac:dyDescent="0.2">
      <c r="A750" t="s">
        <v>85</v>
      </c>
      <c r="B750" s="1">
        <v>45412</v>
      </c>
      <c r="C750">
        <v>0</v>
      </c>
      <c r="D750">
        <v>7190648</v>
      </c>
      <c r="E750" t="s">
        <v>54</v>
      </c>
      <c r="F750" t="s">
        <v>86</v>
      </c>
      <c r="G750" s="1">
        <v>44071</v>
      </c>
      <c r="H750">
        <v>144</v>
      </c>
      <c r="I750">
        <v>134</v>
      </c>
      <c r="J750">
        <v>44</v>
      </c>
      <c r="K750">
        <v>34</v>
      </c>
      <c r="L750">
        <v>180</v>
      </c>
      <c r="M750">
        <v>0.157</v>
      </c>
      <c r="N750">
        <v>6.6956220000000025E-2</v>
      </c>
      <c r="O750">
        <v>5.4154174240208519E-3</v>
      </c>
      <c r="P750">
        <v>147593.34</v>
      </c>
      <c r="Q750">
        <v>6814.58</v>
      </c>
      <c r="U750">
        <v>149476.69</v>
      </c>
      <c r="V750">
        <v>7500</v>
      </c>
      <c r="W750">
        <v>995</v>
      </c>
      <c r="X750">
        <v>5328.57</v>
      </c>
      <c r="Y750">
        <v>706.92</v>
      </c>
      <c r="Z750">
        <v>2171.4299999999998</v>
      </c>
      <c r="AA750">
        <v>288.08</v>
      </c>
      <c r="AB750" t="s">
        <v>55</v>
      </c>
      <c r="AC750">
        <v>0</v>
      </c>
      <c r="AD750">
        <v>1</v>
      </c>
      <c r="AE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78305.56</v>
      </c>
      <c r="AV750">
        <v>77883.789999999994</v>
      </c>
      <c r="AW750">
        <v>147593.34</v>
      </c>
      <c r="BA750" t="s">
        <v>86</v>
      </c>
      <c r="BB750">
        <v>0</v>
      </c>
    </row>
    <row r="751" spans="1:54" x14ac:dyDescent="0.2">
      <c r="A751" t="s">
        <v>85</v>
      </c>
      <c r="B751" s="1">
        <v>45412</v>
      </c>
      <c r="C751">
        <v>0</v>
      </c>
      <c r="D751">
        <v>7190713</v>
      </c>
      <c r="E751" t="s">
        <v>54</v>
      </c>
      <c r="F751" t="s">
        <v>86</v>
      </c>
      <c r="G751" s="1">
        <v>44095</v>
      </c>
      <c r="H751">
        <v>180</v>
      </c>
      <c r="I751">
        <v>174</v>
      </c>
      <c r="J751">
        <v>43</v>
      </c>
      <c r="K751">
        <v>37</v>
      </c>
      <c r="L751">
        <v>180</v>
      </c>
      <c r="M751">
        <v>0.19700000000000001</v>
      </c>
      <c r="N751">
        <v>6.6100649999999969E-2</v>
      </c>
      <c r="O751">
        <v>5.3482078452355974E-3</v>
      </c>
      <c r="P751">
        <v>134581.46</v>
      </c>
      <c r="Q751">
        <v>0</v>
      </c>
      <c r="U751">
        <v>136995.09</v>
      </c>
      <c r="V751">
        <v>9100</v>
      </c>
      <c r="W751">
        <v>995</v>
      </c>
      <c r="X751">
        <v>6390.06</v>
      </c>
      <c r="Y751">
        <v>698.69</v>
      </c>
      <c r="Z751">
        <v>2709.94</v>
      </c>
      <c r="AA751">
        <v>296.31</v>
      </c>
      <c r="AB751" t="s">
        <v>55</v>
      </c>
      <c r="AC751">
        <v>0</v>
      </c>
      <c r="AD751">
        <v>1</v>
      </c>
      <c r="AE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70447.88</v>
      </c>
      <c r="AV751">
        <v>70073.11</v>
      </c>
      <c r="AW751">
        <v>134581.46</v>
      </c>
      <c r="BA751" t="s">
        <v>86</v>
      </c>
      <c r="BB751">
        <v>0</v>
      </c>
    </row>
    <row r="752" spans="1:54" x14ac:dyDescent="0.2">
      <c r="A752" t="s">
        <v>85</v>
      </c>
      <c r="B752" s="1">
        <v>45412</v>
      </c>
      <c r="C752">
        <v>0</v>
      </c>
      <c r="D752">
        <v>7190085</v>
      </c>
      <c r="E752" t="s">
        <v>54</v>
      </c>
      <c r="F752" t="s">
        <v>86</v>
      </c>
      <c r="G752" s="1">
        <v>44064</v>
      </c>
      <c r="H752">
        <v>180</v>
      </c>
      <c r="I752">
        <v>154</v>
      </c>
      <c r="J752">
        <v>44</v>
      </c>
      <c r="K752">
        <v>17</v>
      </c>
      <c r="L752">
        <v>180</v>
      </c>
      <c r="M752">
        <v>0.23699999999999999</v>
      </c>
      <c r="N752">
        <v>6.6836160000000006E-2</v>
      </c>
      <c r="O752">
        <v>5.4059890523063814E-3</v>
      </c>
      <c r="P752">
        <v>157387.74</v>
      </c>
      <c r="Q752">
        <v>0</v>
      </c>
      <c r="U752">
        <v>159509.94</v>
      </c>
      <c r="V752">
        <v>8325</v>
      </c>
      <c r="W752">
        <v>995</v>
      </c>
      <c r="X752">
        <v>5914.72</v>
      </c>
      <c r="Y752">
        <v>706.92</v>
      </c>
      <c r="Z752">
        <v>2410.2800000000002</v>
      </c>
      <c r="AA752">
        <v>288.08</v>
      </c>
      <c r="AB752" t="s">
        <v>55</v>
      </c>
      <c r="AC752">
        <v>0</v>
      </c>
      <c r="AD752">
        <v>1</v>
      </c>
      <c r="AE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68027.66</v>
      </c>
      <c r="AV752">
        <v>67661.88</v>
      </c>
      <c r="AW752">
        <v>157387.74</v>
      </c>
      <c r="BA752" t="s">
        <v>86</v>
      </c>
      <c r="BB752">
        <v>0</v>
      </c>
    </row>
    <row r="753" spans="1:54" x14ac:dyDescent="0.2">
      <c r="A753" t="s">
        <v>85</v>
      </c>
      <c r="B753" s="1">
        <v>45412</v>
      </c>
      <c r="C753">
        <v>0</v>
      </c>
      <c r="D753">
        <v>7187370</v>
      </c>
      <c r="E753" t="s">
        <v>54</v>
      </c>
      <c r="F753" t="s">
        <v>86</v>
      </c>
      <c r="G753" s="1">
        <v>44068</v>
      </c>
      <c r="H753">
        <v>180</v>
      </c>
      <c r="I753">
        <v>157</v>
      </c>
      <c r="J753">
        <v>44</v>
      </c>
      <c r="K753">
        <v>21</v>
      </c>
      <c r="L753">
        <v>180</v>
      </c>
      <c r="M753">
        <v>0.19700000000000001</v>
      </c>
      <c r="N753">
        <v>6.7355769999999995E-2</v>
      </c>
      <c r="O753">
        <v>5.4467872828329877E-3</v>
      </c>
      <c r="P753">
        <v>265666.53999999998</v>
      </c>
      <c r="Q753">
        <v>0</v>
      </c>
      <c r="U753">
        <v>268418.46000000002</v>
      </c>
      <c r="V753">
        <v>10500</v>
      </c>
      <c r="W753">
        <v>995</v>
      </c>
      <c r="X753">
        <v>7460</v>
      </c>
      <c r="Y753">
        <v>706.92</v>
      </c>
      <c r="Z753">
        <v>3040</v>
      </c>
      <c r="AA753">
        <v>288.08</v>
      </c>
      <c r="AB753" t="s">
        <v>55</v>
      </c>
      <c r="AC753">
        <v>0</v>
      </c>
      <c r="AD753">
        <v>1</v>
      </c>
      <c r="AE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134209.23000000001</v>
      </c>
      <c r="AV753">
        <v>133482.18</v>
      </c>
      <c r="AW753">
        <v>265666.53999999998</v>
      </c>
      <c r="BA753" t="s">
        <v>57</v>
      </c>
      <c r="BB753">
        <v>1</v>
      </c>
    </row>
    <row r="754" spans="1:54" x14ac:dyDescent="0.2">
      <c r="A754" t="s">
        <v>85</v>
      </c>
      <c r="B754" s="1">
        <v>45412</v>
      </c>
      <c r="C754">
        <v>0</v>
      </c>
      <c r="D754">
        <v>7188311</v>
      </c>
      <c r="E754" t="s">
        <v>54</v>
      </c>
      <c r="F754" t="s">
        <v>86</v>
      </c>
      <c r="G754" s="1">
        <v>44071</v>
      </c>
      <c r="H754">
        <v>180</v>
      </c>
      <c r="I754">
        <v>166</v>
      </c>
      <c r="J754">
        <v>44</v>
      </c>
      <c r="K754">
        <v>30</v>
      </c>
      <c r="L754">
        <v>180</v>
      </c>
      <c r="M754">
        <v>0.19650000000000001</v>
      </c>
      <c r="N754">
        <v>6.4411250000000003E-2</v>
      </c>
      <c r="O754">
        <v>5.2153511517749607E-3</v>
      </c>
      <c r="P754">
        <v>295663.51</v>
      </c>
      <c r="Q754">
        <v>17351.88</v>
      </c>
      <c r="U754">
        <v>304023.77</v>
      </c>
      <c r="V754">
        <v>30870.93</v>
      </c>
      <c r="W754">
        <v>1995</v>
      </c>
      <c r="X754">
        <v>21933.07</v>
      </c>
      <c r="Y754">
        <v>1417.4</v>
      </c>
      <c r="Z754">
        <v>8937.86</v>
      </c>
      <c r="AA754">
        <v>577.6</v>
      </c>
      <c r="AB754" t="s">
        <v>55</v>
      </c>
      <c r="AC754">
        <v>0</v>
      </c>
      <c r="AD754">
        <v>1</v>
      </c>
      <c r="AE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155363.72</v>
      </c>
      <c r="AV754">
        <v>154557.65</v>
      </c>
      <c r="AW754">
        <v>295663.51</v>
      </c>
      <c r="BA754" t="s">
        <v>86</v>
      </c>
      <c r="BB754">
        <v>0</v>
      </c>
    </row>
    <row r="755" spans="1:54" x14ac:dyDescent="0.2">
      <c r="A755" t="s">
        <v>85</v>
      </c>
      <c r="B755" s="1">
        <v>45412</v>
      </c>
      <c r="C755">
        <v>0</v>
      </c>
      <c r="D755">
        <v>7189400</v>
      </c>
      <c r="E755" t="s">
        <v>54</v>
      </c>
      <c r="F755" t="s">
        <v>86</v>
      </c>
      <c r="G755" s="1">
        <v>44062</v>
      </c>
      <c r="H755">
        <v>180</v>
      </c>
      <c r="I755">
        <v>159</v>
      </c>
      <c r="J755">
        <v>44</v>
      </c>
      <c r="K755">
        <v>23</v>
      </c>
      <c r="L755">
        <v>180</v>
      </c>
      <c r="M755">
        <v>0.25700000000000001</v>
      </c>
      <c r="N755">
        <v>6.4011910000000033E-2</v>
      </c>
      <c r="O755">
        <v>5.1839182715813781E-3</v>
      </c>
      <c r="P755">
        <v>155635.63</v>
      </c>
      <c r="Q755">
        <v>0</v>
      </c>
      <c r="U755">
        <v>160420.75</v>
      </c>
      <c r="V755">
        <v>18522.560000000001</v>
      </c>
      <c r="W755">
        <v>1995</v>
      </c>
      <c r="X755">
        <v>13159.84</v>
      </c>
      <c r="Y755">
        <v>1417.4</v>
      </c>
      <c r="Z755">
        <v>5362.72</v>
      </c>
      <c r="AA755">
        <v>577.6</v>
      </c>
      <c r="AB755" t="s">
        <v>55</v>
      </c>
      <c r="AC755">
        <v>0</v>
      </c>
      <c r="AD755">
        <v>1</v>
      </c>
      <c r="AE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160420.75</v>
      </c>
      <c r="AV755">
        <v>159593.43</v>
      </c>
      <c r="AW755">
        <v>155635.63</v>
      </c>
      <c r="BA755" t="s">
        <v>56</v>
      </c>
      <c r="BB755">
        <v>1</v>
      </c>
    </row>
    <row r="756" spans="1:54" x14ac:dyDescent="0.2">
      <c r="A756" t="s">
        <v>85</v>
      </c>
      <c r="B756" s="1">
        <v>45412</v>
      </c>
      <c r="C756">
        <v>0</v>
      </c>
      <c r="D756">
        <v>7187750</v>
      </c>
      <c r="E756" t="s">
        <v>54</v>
      </c>
      <c r="F756" t="s">
        <v>86</v>
      </c>
      <c r="G756" s="1">
        <v>44067</v>
      </c>
      <c r="H756">
        <v>60</v>
      </c>
      <c r="I756">
        <v>43</v>
      </c>
      <c r="J756">
        <v>44</v>
      </c>
      <c r="K756">
        <v>27</v>
      </c>
      <c r="L756">
        <v>180</v>
      </c>
      <c r="M756">
        <v>0.2465</v>
      </c>
      <c r="N756">
        <v>6.5089620000000001E-2</v>
      </c>
      <c r="O756">
        <v>5.2687222918748056E-3</v>
      </c>
      <c r="P756">
        <v>50199.79</v>
      </c>
      <c r="Q756">
        <v>1897.31</v>
      </c>
      <c r="U756">
        <v>51409.760000000002</v>
      </c>
      <c r="V756">
        <v>6174.19</v>
      </c>
      <c r="W756">
        <v>1995</v>
      </c>
      <c r="X756">
        <v>4386.62</v>
      </c>
      <c r="Y756">
        <v>1417.4</v>
      </c>
      <c r="Z756">
        <v>1787.57</v>
      </c>
      <c r="AA756">
        <v>577.6</v>
      </c>
      <c r="AB756" t="s">
        <v>55</v>
      </c>
      <c r="AC756">
        <v>0</v>
      </c>
      <c r="AD756">
        <v>1</v>
      </c>
      <c r="AE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25068.27</v>
      </c>
      <c r="AV756">
        <v>24936.880000000001</v>
      </c>
      <c r="AW756">
        <v>50199.79</v>
      </c>
      <c r="BA756" t="s">
        <v>86</v>
      </c>
      <c r="BB756">
        <v>0</v>
      </c>
    </row>
    <row r="757" spans="1:54" x14ac:dyDescent="0.2">
      <c r="A757" t="s">
        <v>85</v>
      </c>
      <c r="B757" s="1">
        <v>45412</v>
      </c>
      <c r="C757">
        <v>0</v>
      </c>
      <c r="D757">
        <v>7185184</v>
      </c>
      <c r="E757" t="s">
        <v>54</v>
      </c>
      <c r="F757" t="s">
        <v>86</v>
      </c>
      <c r="G757" s="1">
        <v>44042</v>
      </c>
      <c r="H757">
        <v>144</v>
      </c>
      <c r="I757">
        <v>130</v>
      </c>
      <c r="J757">
        <v>45</v>
      </c>
      <c r="K757">
        <v>31</v>
      </c>
      <c r="L757">
        <v>180</v>
      </c>
      <c r="M757">
        <v>0.17649999999999999</v>
      </c>
      <c r="N757">
        <v>6.6349720000000029E-2</v>
      </c>
      <c r="O757">
        <v>5.3677787200081539E-3</v>
      </c>
      <c r="P757">
        <v>207275.48</v>
      </c>
      <c r="Q757">
        <v>0</v>
      </c>
      <c r="U757">
        <v>210679.76</v>
      </c>
      <c r="V757">
        <v>14089.17</v>
      </c>
      <c r="W757">
        <v>1995</v>
      </c>
      <c r="X757">
        <v>10123.33</v>
      </c>
      <c r="Y757">
        <v>1433.44</v>
      </c>
      <c r="Z757">
        <v>3965.84</v>
      </c>
      <c r="AA757">
        <v>561.55999999999995</v>
      </c>
      <c r="AB757" t="s">
        <v>55</v>
      </c>
      <c r="AC757">
        <v>0</v>
      </c>
      <c r="AD757">
        <v>1</v>
      </c>
      <c r="AE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102775.46</v>
      </c>
      <c r="AV757">
        <v>102226.73</v>
      </c>
      <c r="AW757">
        <v>207275.48</v>
      </c>
      <c r="BA757" t="s">
        <v>86</v>
      </c>
      <c r="BB757">
        <v>0</v>
      </c>
    </row>
    <row r="758" spans="1:54" x14ac:dyDescent="0.2">
      <c r="A758" t="s">
        <v>85</v>
      </c>
      <c r="B758" s="1">
        <v>45412</v>
      </c>
      <c r="C758">
        <v>0</v>
      </c>
      <c r="D758">
        <v>7188089</v>
      </c>
      <c r="E758" t="s">
        <v>54</v>
      </c>
      <c r="F758" t="s">
        <v>86</v>
      </c>
      <c r="G758" s="1">
        <v>44055</v>
      </c>
      <c r="H758">
        <v>180</v>
      </c>
      <c r="I758">
        <v>153</v>
      </c>
      <c r="J758">
        <v>44</v>
      </c>
      <c r="K758">
        <v>17</v>
      </c>
      <c r="L758">
        <v>180</v>
      </c>
      <c r="M758">
        <v>0.23699999999999999</v>
      </c>
      <c r="N758">
        <v>6.6858900000000054E-2</v>
      </c>
      <c r="O758">
        <v>5.4077749105165829E-3</v>
      </c>
      <c r="P758">
        <v>195339.3</v>
      </c>
      <c r="Q758">
        <v>13756.86</v>
      </c>
      <c r="U758">
        <v>197946.46</v>
      </c>
      <c r="V758">
        <v>10000</v>
      </c>
      <c r="W758">
        <v>995</v>
      </c>
      <c r="X758">
        <v>7104.76</v>
      </c>
      <c r="Y758">
        <v>706.92</v>
      </c>
      <c r="Z758">
        <v>2895.24</v>
      </c>
      <c r="AA758">
        <v>288.08</v>
      </c>
      <c r="AB758" t="s">
        <v>55</v>
      </c>
      <c r="AC758">
        <v>0</v>
      </c>
      <c r="AD758">
        <v>1</v>
      </c>
      <c r="AE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90287.05</v>
      </c>
      <c r="AV758">
        <v>89801.42</v>
      </c>
      <c r="AW758">
        <v>195339.3</v>
      </c>
      <c r="BA758" t="s">
        <v>86</v>
      </c>
      <c r="BB758">
        <v>0</v>
      </c>
    </row>
    <row r="759" spans="1:54" x14ac:dyDescent="0.2">
      <c r="A759" t="s">
        <v>85</v>
      </c>
      <c r="B759" s="1">
        <v>45412</v>
      </c>
      <c r="C759">
        <v>0</v>
      </c>
      <c r="D759">
        <v>7178999</v>
      </c>
      <c r="E759" t="s">
        <v>54</v>
      </c>
      <c r="F759" t="s">
        <v>86</v>
      </c>
      <c r="G759" s="1">
        <v>44034</v>
      </c>
      <c r="H759">
        <v>180</v>
      </c>
      <c r="I759">
        <v>156</v>
      </c>
      <c r="J759">
        <v>45</v>
      </c>
      <c r="K759">
        <v>21</v>
      </c>
      <c r="L759">
        <v>180</v>
      </c>
      <c r="M759">
        <v>0.217</v>
      </c>
      <c r="N759">
        <v>6.6695029999999988E-2</v>
      </c>
      <c r="O759">
        <v>5.3949047992478683E-3</v>
      </c>
      <c r="P759">
        <v>147362.28</v>
      </c>
      <c r="Q759">
        <v>0</v>
      </c>
      <c r="U759">
        <v>149474.79999999999</v>
      </c>
      <c r="V759">
        <v>8500</v>
      </c>
      <c r="W759">
        <v>995</v>
      </c>
      <c r="X759">
        <v>6107.41</v>
      </c>
      <c r="Y759">
        <v>714.93</v>
      </c>
      <c r="Z759">
        <v>2392.59</v>
      </c>
      <c r="AA759">
        <v>280.07</v>
      </c>
      <c r="AB759" t="s">
        <v>55</v>
      </c>
      <c r="AC759">
        <v>0</v>
      </c>
      <c r="AD759">
        <v>1</v>
      </c>
      <c r="AE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66362.28</v>
      </c>
      <c r="AV759">
        <v>66006.179999999993</v>
      </c>
      <c r="AW759">
        <v>147362.28</v>
      </c>
      <c r="BA759" t="s">
        <v>86</v>
      </c>
      <c r="BB759">
        <v>0</v>
      </c>
    </row>
    <row r="760" spans="1:54" x14ac:dyDescent="0.2">
      <c r="A760" t="s">
        <v>85</v>
      </c>
      <c r="B760" s="1">
        <v>45412</v>
      </c>
      <c r="C760">
        <v>0</v>
      </c>
      <c r="D760">
        <v>7182603</v>
      </c>
      <c r="E760" t="s">
        <v>54</v>
      </c>
      <c r="F760" t="s">
        <v>86</v>
      </c>
      <c r="G760" s="1">
        <v>44035</v>
      </c>
      <c r="H760">
        <v>96</v>
      </c>
      <c r="I760">
        <v>90</v>
      </c>
      <c r="J760">
        <v>45</v>
      </c>
      <c r="K760">
        <v>39</v>
      </c>
      <c r="L760">
        <v>180</v>
      </c>
      <c r="M760">
        <v>0.25700000000000001</v>
      </c>
      <c r="N760">
        <v>6.8105139999999967E-2</v>
      </c>
      <c r="O760">
        <v>5.5055935344558993E-3</v>
      </c>
      <c r="P760">
        <v>88825.09</v>
      </c>
      <c r="Q760">
        <v>7288.43</v>
      </c>
      <c r="U760">
        <v>89347.24</v>
      </c>
      <c r="V760">
        <v>2850</v>
      </c>
      <c r="W760">
        <v>995</v>
      </c>
      <c r="X760">
        <v>2047.78</v>
      </c>
      <c r="Y760">
        <v>714.93</v>
      </c>
      <c r="Z760">
        <v>802.22</v>
      </c>
      <c r="AA760">
        <v>280.07</v>
      </c>
      <c r="AB760" t="s">
        <v>55</v>
      </c>
      <c r="AC760">
        <v>0</v>
      </c>
      <c r="AD760">
        <v>1</v>
      </c>
      <c r="AE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50545.83</v>
      </c>
      <c r="AV760">
        <v>50269.07</v>
      </c>
      <c r="AW760">
        <v>88825.09</v>
      </c>
      <c r="BA760" t="s">
        <v>86</v>
      </c>
      <c r="BB760">
        <v>0</v>
      </c>
    </row>
    <row r="761" spans="1:54" x14ac:dyDescent="0.2">
      <c r="A761" t="s">
        <v>85</v>
      </c>
      <c r="B761" s="1">
        <v>45412</v>
      </c>
      <c r="C761">
        <v>0</v>
      </c>
      <c r="D761">
        <v>7181167</v>
      </c>
      <c r="E761" t="s">
        <v>54</v>
      </c>
      <c r="F761" t="s">
        <v>86</v>
      </c>
      <c r="G761" s="1">
        <v>44039</v>
      </c>
      <c r="H761">
        <v>180</v>
      </c>
      <c r="I761">
        <v>165</v>
      </c>
      <c r="J761">
        <v>45</v>
      </c>
      <c r="K761">
        <v>30</v>
      </c>
      <c r="L761">
        <v>180</v>
      </c>
      <c r="M761">
        <v>0.217</v>
      </c>
      <c r="N761">
        <v>6.7885369999999987E-2</v>
      </c>
      <c r="O761">
        <v>5.4883511680188235E-3</v>
      </c>
      <c r="P761">
        <v>166605.79999999999</v>
      </c>
      <c r="Q761">
        <v>11138.95</v>
      </c>
      <c r="U761">
        <v>167803.51</v>
      </c>
      <c r="V761">
        <v>5250</v>
      </c>
      <c r="W761">
        <v>995</v>
      </c>
      <c r="X761">
        <v>3772.22</v>
      </c>
      <c r="Y761">
        <v>714.93</v>
      </c>
      <c r="Z761">
        <v>1477.78</v>
      </c>
      <c r="AA761">
        <v>280.07</v>
      </c>
      <c r="AB761" t="s">
        <v>55</v>
      </c>
      <c r="AC761">
        <v>0</v>
      </c>
      <c r="AD761">
        <v>1</v>
      </c>
      <c r="AE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86506.76</v>
      </c>
      <c r="AV761">
        <v>86034.57</v>
      </c>
      <c r="AW761">
        <v>166605.79999999999</v>
      </c>
      <c r="BA761" t="s">
        <v>86</v>
      </c>
      <c r="BB761">
        <v>0</v>
      </c>
    </row>
    <row r="762" spans="1:54" x14ac:dyDescent="0.2">
      <c r="A762" t="s">
        <v>85</v>
      </c>
      <c r="B762" s="1">
        <v>45412</v>
      </c>
      <c r="C762">
        <v>0</v>
      </c>
      <c r="D762">
        <v>7182066</v>
      </c>
      <c r="E762" t="s">
        <v>54</v>
      </c>
      <c r="F762" t="s">
        <v>86</v>
      </c>
      <c r="G762" s="1">
        <v>44033</v>
      </c>
      <c r="H762">
        <v>72</v>
      </c>
      <c r="I762">
        <v>59</v>
      </c>
      <c r="J762">
        <v>45</v>
      </c>
      <c r="K762">
        <v>32</v>
      </c>
      <c r="L762">
        <v>180</v>
      </c>
      <c r="M762">
        <v>0.2465</v>
      </c>
      <c r="N762">
        <v>6.6707840000000004E-2</v>
      </c>
      <c r="O762">
        <v>5.3959109433006081E-3</v>
      </c>
      <c r="P762">
        <v>90414.01</v>
      </c>
      <c r="Q762">
        <v>1654.06</v>
      </c>
      <c r="U762">
        <v>91703.18</v>
      </c>
      <c r="V762">
        <v>6574.95</v>
      </c>
      <c r="W762">
        <v>1995</v>
      </c>
      <c r="X762">
        <v>4724.22</v>
      </c>
      <c r="Y762">
        <v>1433.44</v>
      </c>
      <c r="Z762">
        <v>1850.73</v>
      </c>
      <c r="AA762">
        <v>561.55999999999995</v>
      </c>
      <c r="AB762" t="s">
        <v>55</v>
      </c>
      <c r="AC762">
        <v>0</v>
      </c>
      <c r="AD762">
        <v>1</v>
      </c>
      <c r="AE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45952.71</v>
      </c>
      <c r="AV762">
        <v>45706.080000000002</v>
      </c>
      <c r="AW762">
        <v>90414.01</v>
      </c>
      <c r="BA762" t="s">
        <v>86</v>
      </c>
      <c r="BB762">
        <v>0</v>
      </c>
    </row>
    <row r="763" spans="1:54" x14ac:dyDescent="0.2">
      <c r="A763" t="s">
        <v>85</v>
      </c>
      <c r="B763" s="1">
        <v>45412</v>
      </c>
      <c r="C763">
        <v>0</v>
      </c>
      <c r="D763">
        <v>7182132</v>
      </c>
      <c r="E763" t="s">
        <v>54</v>
      </c>
      <c r="F763" t="s">
        <v>86</v>
      </c>
      <c r="G763" s="1">
        <v>44035</v>
      </c>
      <c r="H763">
        <v>48</v>
      </c>
      <c r="I763">
        <v>39</v>
      </c>
      <c r="J763">
        <v>45</v>
      </c>
      <c r="K763">
        <v>36</v>
      </c>
      <c r="L763">
        <v>180</v>
      </c>
      <c r="M763">
        <v>0.22650000000000001</v>
      </c>
      <c r="N763">
        <v>6.8374000000000018E-2</v>
      </c>
      <c r="O763">
        <v>5.5266829040254706E-3</v>
      </c>
      <c r="P763">
        <v>33576.31</v>
      </c>
      <c r="Q763">
        <v>0</v>
      </c>
      <c r="U763">
        <v>33719.79</v>
      </c>
      <c r="V763">
        <v>2504.7399999999998</v>
      </c>
      <c r="W763">
        <v>1995</v>
      </c>
      <c r="X763">
        <v>1799.7</v>
      </c>
      <c r="Y763">
        <v>1433.44</v>
      </c>
      <c r="Z763">
        <v>705.04</v>
      </c>
      <c r="AA763">
        <v>561.55999999999995</v>
      </c>
      <c r="AB763" t="s">
        <v>55</v>
      </c>
      <c r="AC763">
        <v>0</v>
      </c>
      <c r="AD763">
        <v>1</v>
      </c>
      <c r="AE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17191.36</v>
      </c>
      <c r="AV763">
        <v>17096.87</v>
      </c>
      <c r="AW763">
        <v>33576.31</v>
      </c>
      <c r="BA763" t="s">
        <v>86</v>
      </c>
      <c r="BB763">
        <v>0</v>
      </c>
    </row>
    <row r="764" spans="1:54" x14ac:dyDescent="0.2">
      <c r="A764" t="s">
        <v>85</v>
      </c>
      <c r="B764" s="1">
        <v>45412</v>
      </c>
      <c r="C764">
        <v>0</v>
      </c>
      <c r="D764">
        <v>7182983</v>
      </c>
      <c r="E764" t="s">
        <v>54</v>
      </c>
      <c r="F764" t="s">
        <v>86</v>
      </c>
      <c r="G764" s="1">
        <v>44036</v>
      </c>
      <c r="H764">
        <v>180</v>
      </c>
      <c r="I764">
        <v>171</v>
      </c>
      <c r="J764">
        <v>45</v>
      </c>
      <c r="K764">
        <v>36</v>
      </c>
      <c r="L764">
        <v>180</v>
      </c>
      <c r="M764">
        <v>0.23649999999999999</v>
      </c>
      <c r="N764">
        <v>6.6576049999999984E-2</v>
      </c>
      <c r="O764">
        <v>5.3855591475113762E-3</v>
      </c>
      <c r="P764">
        <v>132467.96</v>
      </c>
      <c r="Q764">
        <v>11430.27</v>
      </c>
      <c r="U764">
        <v>134462.16</v>
      </c>
      <c r="V764">
        <v>9079.69</v>
      </c>
      <c r="W764">
        <v>1995</v>
      </c>
      <c r="X764">
        <v>6523.93</v>
      </c>
      <c r="Y764">
        <v>1433.44</v>
      </c>
      <c r="Z764">
        <v>2555.7600000000002</v>
      </c>
      <c r="AA764">
        <v>561.55999999999995</v>
      </c>
      <c r="AB764" t="s">
        <v>55</v>
      </c>
      <c r="AC764">
        <v>0</v>
      </c>
      <c r="AD764">
        <v>1</v>
      </c>
      <c r="AE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145892.43</v>
      </c>
      <c r="AV764">
        <v>145110.93</v>
      </c>
      <c r="AW764">
        <v>132467.96</v>
      </c>
      <c r="BA764" t="s">
        <v>56</v>
      </c>
      <c r="BB764">
        <v>1</v>
      </c>
    </row>
    <row r="765" spans="1:54" x14ac:dyDescent="0.2">
      <c r="A765" t="s">
        <v>85</v>
      </c>
      <c r="B765" s="1">
        <v>45412</v>
      </c>
      <c r="C765">
        <v>0</v>
      </c>
      <c r="D765">
        <v>7182991</v>
      </c>
      <c r="E765" t="s">
        <v>54</v>
      </c>
      <c r="F765" t="s">
        <v>86</v>
      </c>
      <c r="G765" s="1">
        <v>44041</v>
      </c>
      <c r="H765">
        <v>180</v>
      </c>
      <c r="I765">
        <v>162</v>
      </c>
      <c r="J765">
        <v>45</v>
      </c>
      <c r="K765">
        <v>27</v>
      </c>
      <c r="L765">
        <v>180</v>
      </c>
      <c r="M765">
        <v>0.2465</v>
      </c>
      <c r="N765">
        <v>6.4009400000000036E-2</v>
      </c>
      <c r="O765">
        <v>5.1837206700753313E-3</v>
      </c>
      <c r="P765">
        <v>44775.54</v>
      </c>
      <c r="Q765">
        <v>0</v>
      </c>
      <c r="U765">
        <v>46152.83</v>
      </c>
      <c r="V765">
        <v>6888.04</v>
      </c>
      <c r="W765">
        <v>1995</v>
      </c>
      <c r="X765">
        <v>4949.1899999999996</v>
      </c>
      <c r="Y765">
        <v>1433.44</v>
      </c>
      <c r="Z765">
        <v>1938.85</v>
      </c>
      <c r="AA765">
        <v>561.55999999999995</v>
      </c>
      <c r="AB765" t="s">
        <v>55</v>
      </c>
      <c r="AC765">
        <v>0</v>
      </c>
      <c r="AD765">
        <v>1</v>
      </c>
      <c r="AE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21703.9</v>
      </c>
      <c r="AV765">
        <v>21591.97</v>
      </c>
      <c r="AW765">
        <v>44775.54</v>
      </c>
      <c r="BA765" t="s">
        <v>86</v>
      </c>
      <c r="BB765">
        <v>0</v>
      </c>
    </row>
    <row r="766" spans="1:54" x14ac:dyDescent="0.2">
      <c r="A766" t="s">
        <v>85</v>
      </c>
      <c r="B766" s="1">
        <v>45412</v>
      </c>
      <c r="C766">
        <v>0</v>
      </c>
      <c r="D766">
        <v>7184260</v>
      </c>
      <c r="E766" t="s">
        <v>54</v>
      </c>
      <c r="F766" t="s">
        <v>86</v>
      </c>
      <c r="G766" s="1">
        <v>44041</v>
      </c>
      <c r="H766">
        <v>72</v>
      </c>
      <c r="I766">
        <v>47</v>
      </c>
      <c r="J766">
        <v>45</v>
      </c>
      <c r="K766">
        <v>20</v>
      </c>
      <c r="L766">
        <v>180</v>
      </c>
      <c r="M766">
        <v>0.25700000000000001</v>
      </c>
      <c r="N766">
        <v>6.7752600000000052E-2</v>
      </c>
      <c r="O766">
        <v>5.4779329335283844E-3</v>
      </c>
      <c r="P766">
        <v>63654.61</v>
      </c>
      <c r="Q766">
        <v>6067.38</v>
      </c>
      <c r="U766">
        <v>64162.69</v>
      </c>
      <c r="V766">
        <v>2800</v>
      </c>
      <c r="W766">
        <v>995</v>
      </c>
      <c r="X766">
        <v>2011.85</v>
      </c>
      <c r="Y766">
        <v>714.93</v>
      </c>
      <c r="Z766">
        <v>788.15</v>
      </c>
      <c r="AA766">
        <v>280.07</v>
      </c>
      <c r="AB766" t="s">
        <v>55</v>
      </c>
      <c r="AC766">
        <v>0</v>
      </c>
      <c r="AD766">
        <v>1</v>
      </c>
      <c r="AE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30872.74</v>
      </c>
      <c r="AV766">
        <v>30704.54</v>
      </c>
      <c r="AW766">
        <v>63654.61</v>
      </c>
      <c r="BA766" t="s">
        <v>86</v>
      </c>
      <c r="BB766">
        <v>0</v>
      </c>
    </row>
    <row r="767" spans="1:54" x14ac:dyDescent="0.2">
      <c r="A767" t="s">
        <v>85</v>
      </c>
      <c r="B767" s="1">
        <v>45412</v>
      </c>
      <c r="C767">
        <v>0</v>
      </c>
      <c r="D767">
        <v>7184526</v>
      </c>
      <c r="E767" t="s">
        <v>54</v>
      </c>
      <c r="F767" t="s">
        <v>86</v>
      </c>
      <c r="G767" s="1">
        <v>44041</v>
      </c>
      <c r="H767">
        <v>180</v>
      </c>
      <c r="I767">
        <v>156</v>
      </c>
      <c r="J767">
        <v>45</v>
      </c>
      <c r="K767">
        <v>21</v>
      </c>
      <c r="L767">
        <v>180</v>
      </c>
      <c r="M767">
        <v>0.23649999999999999</v>
      </c>
      <c r="N767">
        <v>6.653464000000002E-2</v>
      </c>
      <c r="O767">
        <v>5.3823062469218197E-3</v>
      </c>
      <c r="P767">
        <v>170608.92</v>
      </c>
      <c r="Q767">
        <v>1528.5</v>
      </c>
      <c r="U767">
        <v>173220.03</v>
      </c>
      <c r="V767">
        <v>11271.34</v>
      </c>
      <c r="W767">
        <v>1995</v>
      </c>
      <c r="X767">
        <v>8098.67</v>
      </c>
      <c r="Y767">
        <v>1433.44</v>
      </c>
      <c r="Z767">
        <v>3172.67</v>
      </c>
      <c r="AA767">
        <v>561.55999999999995</v>
      </c>
      <c r="AB767" t="s">
        <v>55</v>
      </c>
      <c r="AC767">
        <v>0</v>
      </c>
      <c r="AD767">
        <v>1</v>
      </c>
      <c r="AE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77583.05</v>
      </c>
      <c r="AV767">
        <v>77167.710000000006</v>
      </c>
      <c r="AW767">
        <v>170608.92</v>
      </c>
      <c r="BA767" t="s">
        <v>86</v>
      </c>
      <c r="BB767">
        <v>0</v>
      </c>
    </row>
    <row r="768" spans="1:54" x14ac:dyDescent="0.2">
      <c r="A768" t="s">
        <v>85</v>
      </c>
      <c r="B768" s="1">
        <v>45412</v>
      </c>
      <c r="C768">
        <v>0</v>
      </c>
      <c r="D768">
        <v>7185580</v>
      </c>
      <c r="E768" t="s">
        <v>54</v>
      </c>
      <c r="F768" t="s">
        <v>86</v>
      </c>
      <c r="G768" s="1">
        <v>44048</v>
      </c>
      <c r="H768">
        <v>72</v>
      </c>
      <c r="I768">
        <v>48</v>
      </c>
      <c r="J768">
        <v>44</v>
      </c>
      <c r="K768">
        <v>21</v>
      </c>
      <c r="L768">
        <v>180</v>
      </c>
      <c r="M768">
        <v>0.217</v>
      </c>
      <c r="N768">
        <v>6.7548900000000051E-2</v>
      </c>
      <c r="O768">
        <v>5.4619466346308432E-3</v>
      </c>
      <c r="P768">
        <v>67813.759999999995</v>
      </c>
      <c r="Q768">
        <v>492.75</v>
      </c>
      <c r="U768">
        <v>68437.679999999993</v>
      </c>
      <c r="V768">
        <v>3150</v>
      </c>
      <c r="W768">
        <v>995</v>
      </c>
      <c r="X768">
        <v>2238</v>
      </c>
      <c r="Y768">
        <v>706.92</v>
      </c>
      <c r="Z768">
        <v>912</v>
      </c>
      <c r="AA768">
        <v>288.08</v>
      </c>
      <c r="AB768" t="s">
        <v>55</v>
      </c>
      <c r="AC768">
        <v>0</v>
      </c>
      <c r="AD768">
        <v>1</v>
      </c>
      <c r="AE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30603.02</v>
      </c>
      <c r="AV768">
        <v>30436.78</v>
      </c>
      <c r="AW768">
        <v>67813.759999999995</v>
      </c>
      <c r="BA768" t="s">
        <v>86</v>
      </c>
      <c r="BB768">
        <v>0</v>
      </c>
    </row>
    <row r="769" spans="1:54" x14ac:dyDescent="0.2">
      <c r="A769" t="s">
        <v>85</v>
      </c>
      <c r="B769" s="1">
        <v>45412</v>
      </c>
      <c r="C769">
        <v>0</v>
      </c>
      <c r="D769">
        <v>7185697</v>
      </c>
      <c r="E769" t="s">
        <v>54</v>
      </c>
      <c r="F769" t="s">
        <v>86</v>
      </c>
      <c r="G769" s="1">
        <v>44043</v>
      </c>
      <c r="H769">
        <v>144</v>
      </c>
      <c r="I769">
        <v>119</v>
      </c>
      <c r="J769">
        <v>45</v>
      </c>
      <c r="K769">
        <v>36</v>
      </c>
      <c r="L769">
        <v>180</v>
      </c>
      <c r="M769">
        <v>0.14699999999999999</v>
      </c>
      <c r="N769">
        <v>6.6415730000000034E-2</v>
      </c>
      <c r="O769">
        <v>5.3729648062077473E-3</v>
      </c>
      <c r="P769">
        <v>164327.24</v>
      </c>
      <c r="Q769">
        <v>0</v>
      </c>
      <c r="U769">
        <v>166960.5</v>
      </c>
      <c r="V769">
        <v>10350</v>
      </c>
      <c r="W769">
        <v>995</v>
      </c>
      <c r="X769">
        <v>7436.67</v>
      </c>
      <c r="Y769">
        <v>714.93</v>
      </c>
      <c r="Z769">
        <v>2913.33</v>
      </c>
      <c r="AA769">
        <v>280.07</v>
      </c>
      <c r="AB769" t="s">
        <v>55</v>
      </c>
      <c r="AC769">
        <v>0</v>
      </c>
      <c r="AD769">
        <v>1</v>
      </c>
      <c r="AE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85121.49</v>
      </c>
      <c r="AV769">
        <v>84666.58</v>
      </c>
      <c r="AW769">
        <v>164327.24</v>
      </c>
      <c r="BA769" t="s">
        <v>86</v>
      </c>
      <c r="BB769">
        <v>0</v>
      </c>
    </row>
    <row r="770" spans="1:54" x14ac:dyDescent="0.2">
      <c r="A770" t="s">
        <v>85</v>
      </c>
      <c r="B770" s="1">
        <v>45412</v>
      </c>
      <c r="C770">
        <v>0</v>
      </c>
      <c r="D770">
        <v>7186075</v>
      </c>
      <c r="E770" t="s">
        <v>54</v>
      </c>
      <c r="F770" t="s">
        <v>86</v>
      </c>
      <c r="G770" s="1">
        <v>44049</v>
      </c>
      <c r="H770">
        <v>84</v>
      </c>
      <c r="I770">
        <v>64</v>
      </c>
      <c r="J770">
        <v>44</v>
      </c>
      <c r="K770">
        <v>25</v>
      </c>
      <c r="L770">
        <v>180</v>
      </c>
      <c r="M770">
        <v>0.25700000000000001</v>
      </c>
      <c r="N770">
        <v>6.6921400000000061E-2</v>
      </c>
      <c r="O770">
        <v>5.4126830921741309E-3</v>
      </c>
      <c r="P770">
        <v>100565.32</v>
      </c>
      <c r="Q770">
        <v>9445.5300000000007</v>
      </c>
      <c r="U770">
        <v>101869.62</v>
      </c>
      <c r="V770">
        <v>5500</v>
      </c>
      <c r="W770">
        <v>995</v>
      </c>
      <c r="X770">
        <v>3907.62</v>
      </c>
      <c r="Y770">
        <v>706.92</v>
      </c>
      <c r="Z770">
        <v>1592.38</v>
      </c>
      <c r="AA770">
        <v>288.08</v>
      </c>
      <c r="AB770" t="s">
        <v>55</v>
      </c>
      <c r="AC770">
        <v>0</v>
      </c>
      <c r="AD770">
        <v>1</v>
      </c>
      <c r="AE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51370.83</v>
      </c>
      <c r="AV770">
        <v>51094.27</v>
      </c>
      <c r="AW770">
        <v>100565.32</v>
      </c>
      <c r="BA770" t="s">
        <v>86</v>
      </c>
      <c r="BB770">
        <v>0</v>
      </c>
    </row>
    <row r="771" spans="1:54" x14ac:dyDescent="0.2">
      <c r="A771" t="s">
        <v>85</v>
      </c>
      <c r="B771" s="1">
        <v>45412</v>
      </c>
      <c r="C771">
        <v>0</v>
      </c>
      <c r="D771">
        <v>7186166</v>
      </c>
      <c r="E771" t="s">
        <v>54</v>
      </c>
      <c r="F771" t="s">
        <v>86</v>
      </c>
      <c r="G771" s="1">
        <v>44048</v>
      </c>
      <c r="H771">
        <v>180</v>
      </c>
      <c r="I771">
        <v>162</v>
      </c>
      <c r="J771">
        <v>44</v>
      </c>
      <c r="K771">
        <v>27</v>
      </c>
      <c r="L771">
        <v>180</v>
      </c>
      <c r="M771">
        <v>0.1865</v>
      </c>
      <c r="N771">
        <v>6.3980469999999984E-2</v>
      </c>
      <c r="O771">
        <v>5.1814431047394471E-3</v>
      </c>
      <c r="P771">
        <v>404743.34</v>
      </c>
      <c r="Q771">
        <v>0</v>
      </c>
      <c r="U771">
        <v>417266.19</v>
      </c>
      <c r="V771">
        <v>44248.33</v>
      </c>
      <c r="W771">
        <v>995</v>
      </c>
      <c r="X771">
        <v>31437.4</v>
      </c>
      <c r="Y771">
        <v>706.92</v>
      </c>
      <c r="Z771">
        <v>12810.93</v>
      </c>
      <c r="AA771">
        <v>288.08</v>
      </c>
      <c r="AB771" t="s">
        <v>55</v>
      </c>
      <c r="AC771">
        <v>0</v>
      </c>
      <c r="AD771">
        <v>1</v>
      </c>
      <c r="AE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208633.1</v>
      </c>
      <c r="AV771">
        <v>207557.65</v>
      </c>
      <c r="AW771">
        <v>404743.34</v>
      </c>
      <c r="BA771" t="s">
        <v>57</v>
      </c>
      <c r="BB771">
        <v>1</v>
      </c>
    </row>
    <row r="772" spans="1:54" x14ac:dyDescent="0.2">
      <c r="A772" t="s">
        <v>85</v>
      </c>
      <c r="B772" s="1">
        <v>45412</v>
      </c>
      <c r="C772">
        <v>0</v>
      </c>
      <c r="D772">
        <v>7179351</v>
      </c>
      <c r="E772" t="s">
        <v>54</v>
      </c>
      <c r="F772" t="s">
        <v>86</v>
      </c>
      <c r="G772" s="1">
        <v>43633</v>
      </c>
      <c r="H772">
        <v>144</v>
      </c>
      <c r="I772">
        <v>107</v>
      </c>
      <c r="J772">
        <v>58</v>
      </c>
      <c r="K772">
        <v>31</v>
      </c>
      <c r="L772">
        <v>180</v>
      </c>
      <c r="M772">
        <v>0.1865</v>
      </c>
      <c r="N772">
        <v>6.6923600000000069E-2</v>
      </c>
      <c r="O772">
        <v>5.4128558553665496E-3</v>
      </c>
      <c r="P772">
        <v>49408.62</v>
      </c>
      <c r="Q772">
        <v>0</v>
      </c>
      <c r="U772">
        <v>50048.76</v>
      </c>
      <c r="V772">
        <v>4275</v>
      </c>
      <c r="W772">
        <v>995</v>
      </c>
      <c r="X772">
        <v>3440.67</v>
      </c>
      <c r="Y772">
        <v>800.81</v>
      </c>
      <c r="Z772">
        <v>834.33</v>
      </c>
      <c r="AA772">
        <v>194.19</v>
      </c>
      <c r="AB772" t="s">
        <v>55</v>
      </c>
      <c r="AC772">
        <v>0</v>
      </c>
      <c r="AD772">
        <v>1</v>
      </c>
      <c r="AE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24415.18</v>
      </c>
      <c r="AV772">
        <v>24283.74</v>
      </c>
      <c r="AW772">
        <v>49408.62</v>
      </c>
      <c r="BA772" t="s">
        <v>86</v>
      </c>
      <c r="BB772">
        <v>0</v>
      </c>
    </row>
    <row r="773" spans="1:54" x14ac:dyDescent="0.2">
      <c r="A773" t="s">
        <v>85</v>
      </c>
      <c r="B773" s="1">
        <v>45412</v>
      </c>
      <c r="C773">
        <v>0</v>
      </c>
      <c r="D773">
        <v>7179948</v>
      </c>
      <c r="E773" t="s">
        <v>54</v>
      </c>
      <c r="F773" t="s">
        <v>86</v>
      </c>
      <c r="G773" s="1">
        <v>44022</v>
      </c>
      <c r="H773">
        <v>180</v>
      </c>
      <c r="I773">
        <v>153</v>
      </c>
      <c r="J773">
        <v>45</v>
      </c>
      <c r="K773">
        <v>19</v>
      </c>
      <c r="L773">
        <v>180</v>
      </c>
      <c r="M773">
        <v>0.22650000000000001</v>
      </c>
      <c r="N773">
        <v>6.6471669999999983E-2</v>
      </c>
      <c r="O773">
        <v>5.3773595109023464E-3</v>
      </c>
      <c r="P773">
        <v>183319.41</v>
      </c>
      <c r="Q773">
        <v>0</v>
      </c>
      <c r="U773">
        <v>186194.91</v>
      </c>
      <c r="V773">
        <v>12210.62</v>
      </c>
      <c r="W773">
        <v>1995</v>
      </c>
      <c r="X773">
        <v>8773.56</v>
      </c>
      <c r="Y773">
        <v>1433.44</v>
      </c>
      <c r="Z773">
        <v>3437.06</v>
      </c>
      <c r="AA773">
        <v>561.55999999999995</v>
      </c>
      <c r="AB773" t="s">
        <v>55</v>
      </c>
      <c r="AC773">
        <v>0</v>
      </c>
      <c r="AD773">
        <v>1</v>
      </c>
      <c r="AE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81035.88</v>
      </c>
      <c r="AV773">
        <v>80602.45</v>
      </c>
      <c r="AW773">
        <v>183319.41</v>
      </c>
      <c r="BA773" t="s">
        <v>86</v>
      </c>
      <c r="BB773">
        <v>0</v>
      </c>
    </row>
    <row r="774" spans="1:54" x14ac:dyDescent="0.2">
      <c r="A774" t="s">
        <v>85</v>
      </c>
      <c r="B774" s="1">
        <v>45412</v>
      </c>
      <c r="C774">
        <v>0</v>
      </c>
      <c r="D774">
        <v>7180037</v>
      </c>
      <c r="E774" t="s">
        <v>54</v>
      </c>
      <c r="F774" t="s">
        <v>86</v>
      </c>
      <c r="G774" s="1">
        <v>44027</v>
      </c>
      <c r="H774">
        <v>144</v>
      </c>
      <c r="I774">
        <v>134</v>
      </c>
      <c r="J774">
        <v>45</v>
      </c>
      <c r="K774">
        <v>35</v>
      </c>
      <c r="L774">
        <v>180</v>
      </c>
      <c r="M774">
        <v>0.16650000000000001</v>
      </c>
      <c r="N774">
        <v>6.6987500000000033E-2</v>
      </c>
      <c r="O774">
        <v>5.4178736983345743E-3</v>
      </c>
      <c r="P774">
        <v>95534.61</v>
      </c>
      <c r="Q774">
        <v>5582.42</v>
      </c>
      <c r="U774">
        <v>96735.65</v>
      </c>
      <c r="V774">
        <v>6261.86</v>
      </c>
      <c r="W774">
        <v>1995</v>
      </c>
      <c r="X774">
        <v>4499.26</v>
      </c>
      <c r="Y774">
        <v>1433.44</v>
      </c>
      <c r="Z774">
        <v>1762.6</v>
      </c>
      <c r="AA774">
        <v>561.55999999999995</v>
      </c>
      <c r="AB774" t="s">
        <v>55</v>
      </c>
      <c r="AC774">
        <v>0</v>
      </c>
      <c r="AD774">
        <v>1</v>
      </c>
      <c r="AE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102318.07</v>
      </c>
      <c r="AV774">
        <v>101766.71</v>
      </c>
      <c r="AW774">
        <v>95534.61</v>
      </c>
      <c r="BA774" t="s">
        <v>56</v>
      </c>
      <c r="BB774">
        <v>1</v>
      </c>
    </row>
    <row r="775" spans="1:54" x14ac:dyDescent="0.2">
      <c r="A775" t="s">
        <v>85</v>
      </c>
      <c r="B775" s="1">
        <v>45412</v>
      </c>
      <c r="C775">
        <v>0</v>
      </c>
      <c r="D775">
        <v>7180581</v>
      </c>
      <c r="E775" t="s">
        <v>54</v>
      </c>
      <c r="F775" t="s">
        <v>86</v>
      </c>
      <c r="G775" s="1">
        <v>44027</v>
      </c>
      <c r="H775">
        <v>180</v>
      </c>
      <c r="I775">
        <v>170</v>
      </c>
      <c r="J775">
        <v>45</v>
      </c>
      <c r="K775">
        <v>35</v>
      </c>
      <c r="L775">
        <v>180</v>
      </c>
      <c r="M775">
        <v>0.25700000000000001</v>
      </c>
      <c r="N775">
        <v>6.6854200000000044E-2</v>
      </c>
      <c r="O775">
        <v>5.4074058046003071E-3</v>
      </c>
      <c r="P775">
        <v>157947.91</v>
      </c>
      <c r="Q775">
        <v>11314.41</v>
      </c>
      <c r="U775">
        <v>160060.43</v>
      </c>
      <c r="V775">
        <v>8500</v>
      </c>
      <c r="W775">
        <v>995</v>
      </c>
      <c r="X775">
        <v>6107.41</v>
      </c>
      <c r="Y775">
        <v>714.93</v>
      </c>
      <c r="Z775">
        <v>2392.59</v>
      </c>
      <c r="AA775">
        <v>280.07</v>
      </c>
      <c r="AB775" t="s">
        <v>55</v>
      </c>
      <c r="AC775">
        <v>0</v>
      </c>
      <c r="AD775">
        <v>1</v>
      </c>
      <c r="AE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86617.24</v>
      </c>
      <c r="AV775">
        <v>86151.38</v>
      </c>
      <c r="AW775">
        <v>157947.91</v>
      </c>
      <c r="BA775" t="s">
        <v>86</v>
      </c>
      <c r="BB775">
        <v>0</v>
      </c>
    </row>
    <row r="776" spans="1:54" x14ac:dyDescent="0.2">
      <c r="A776" t="s">
        <v>85</v>
      </c>
      <c r="B776" s="1">
        <v>45412</v>
      </c>
      <c r="C776">
        <v>0</v>
      </c>
      <c r="D776">
        <v>7180789</v>
      </c>
      <c r="E776" t="s">
        <v>54</v>
      </c>
      <c r="F776" t="s">
        <v>86</v>
      </c>
      <c r="G776" s="1">
        <v>44139</v>
      </c>
      <c r="H776">
        <v>180</v>
      </c>
      <c r="I776">
        <v>164</v>
      </c>
      <c r="J776">
        <v>41</v>
      </c>
      <c r="K776">
        <v>26</v>
      </c>
      <c r="L776">
        <v>180</v>
      </c>
      <c r="M776">
        <v>0.14699999999999999</v>
      </c>
      <c r="N776">
        <v>6.6568100000000019E-2</v>
      </c>
      <c r="O776">
        <v>5.3849346561363198E-3</v>
      </c>
      <c r="P776">
        <v>292157.33</v>
      </c>
      <c r="Q776">
        <v>12755.21</v>
      </c>
      <c r="U776">
        <v>296569.68</v>
      </c>
      <c r="V776">
        <v>15000</v>
      </c>
      <c r="W776">
        <v>995</v>
      </c>
      <c r="X776">
        <v>10274.17</v>
      </c>
      <c r="Y776">
        <v>681.52</v>
      </c>
      <c r="Z776">
        <v>4725.83</v>
      </c>
      <c r="AA776">
        <v>313.48</v>
      </c>
      <c r="AB776" t="s">
        <v>55</v>
      </c>
      <c r="AC776">
        <v>0</v>
      </c>
      <c r="AD776">
        <v>1</v>
      </c>
      <c r="AE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144106.68</v>
      </c>
      <c r="AV776">
        <v>143334.82999999999</v>
      </c>
      <c r="AW776">
        <v>292157.33</v>
      </c>
      <c r="BA776" t="s">
        <v>86</v>
      </c>
      <c r="BB776">
        <v>0</v>
      </c>
    </row>
    <row r="777" spans="1:54" x14ac:dyDescent="0.2">
      <c r="A777" t="s">
        <v>85</v>
      </c>
      <c r="B777" s="1">
        <v>45412</v>
      </c>
      <c r="C777">
        <v>0</v>
      </c>
      <c r="D777">
        <v>7180813</v>
      </c>
      <c r="E777" t="s">
        <v>54</v>
      </c>
      <c r="F777" t="s">
        <v>86</v>
      </c>
      <c r="G777" s="1">
        <v>44036</v>
      </c>
      <c r="H777">
        <v>144</v>
      </c>
      <c r="I777">
        <v>121</v>
      </c>
      <c r="J777">
        <v>45</v>
      </c>
      <c r="K777">
        <v>22</v>
      </c>
      <c r="L777">
        <v>180</v>
      </c>
      <c r="M777">
        <v>0.16700000000000001</v>
      </c>
      <c r="N777">
        <v>6.6825100000000054E-2</v>
      </c>
      <c r="O777">
        <v>5.4051204560610078E-3</v>
      </c>
      <c r="P777">
        <v>124743.6</v>
      </c>
      <c r="Q777">
        <v>0</v>
      </c>
      <c r="U777">
        <v>126433.9</v>
      </c>
      <c r="V777">
        <v>7000</v>
      </c>
      <c r="W777">
        <v>995</v>
      </c>
      <c r="X777">
        <v>5029.63</v>
      </c>
      <c r="Y777">
        <v>714.93</v>
      </c>
      <c r="Z777">
        <v>1970.37</v>
      </c>
      <c r="AA777">
        <v>280.07</v>
      </c>
      <c r="AB777" t="s">
        <v>55</v>
      </c>
      <c r="AC777">
        <v>0</v>
      </c>
      <c r="AD777">
        <v>1</v>
      </c>
      <c r="AE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56686.25</v>
      </c>
      <c r="AV777">
        <v>56381.5</v>
      </c>
      <c r="AW777">
        <v>124743.6</v>
      </c>
      <c r="BA777" t="s">
        <v>86</v>
      </c>
      <c r="BB777">
        <v>0</v>
      </c>
    </row>
    <row r="778" spans="1:54" x14ac:dyDescent="0.2">
      <c r="A778" t="s">
        <v>85</v>
      </c>
      <c r="B778" s="1">
        <v>45412</v>
      </c>
      <c r="C778">
        <v>0</v>
      </c>
      <c r="D778">
        <v>7175581</v>
      </c>
      <c r="E778" t="s">
        <v>54</v>
      </c>
      <c r="F778" t="s">
        <v>86</v>
      </c>
      <c r="G778" s="1">
        <v>44029</v>
      </c>
      <c r="H778">
        <v>120</v>
      </c>
      <c r="I778">
        <v>108</v>
      </c>
      <c r="J778">
        <v>45</v>
      </c>
      <c r="K778">
        <v>33</v>
      </c>
      <c r="L778">
        <v>180</v>
      </c>
      <c r="M778">
        <v>0.1865</v>
      </c>
      <c r="N778">
        <v>6.762320000000005E-2</v>
      </c>
      <c r="O778">
        <v>5.4677779944289906E-3</v>
      </c>
      <c r="P778">
        <v>56648.17</v>
      </c>
      <c r="Q778">
        <v>3871.12</v>
      </c>
      <c r="U778">
        <v>57144.17</v>
      </c>
      <c r="V778">
        <v>3757.11</v>
      </c>
      <c r="W778">
        <v>1995</v>
      </c>
      <c r="X778">
        <v>2699.55</v>
      </c>
      <c r="Y778">
        <v>1433.44</v>
      </c>
      <c r="Z778">
        <v>1057.56</v>
      </c>
      <c r="AA778">
        <v>561.55999999999995</v>
      </c>
      <c r="AB778" t="s">
        <v>55</v>
      </c>
      <c r="AC778">
        <v>0</v>
      </c>
      <c r="AD778">
        <v>1</v>
      </c>
      <c r="AE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30301.58</v>
      </c>
      <c r="AV778">
        <v>30136.799999999999</v>
      </c>
      <c r="AW778">
        <v>56648.17</v>
      </c>
      <c r="BA778" t="s">
        <v>86</v>
      </c>
      <c r="BB778">
        <v>0</v>
      </c>
    </row>
    <row r="779" spans="1:54" x14ac:dyDescent="0.2">
      <c r="A779" t="s">
        <v>85</v>
      </c>
      <c r="B779" s="1">
        <v>45412</v>
      </c>
      <c r="C779">
        <v>0</v>
      </c>
      <c r="D779">
        <v>7175672</v>
      </c>
      <c r="E779" t="s">
        <v>54</v>
      </c>
      <c r="F779" t="s">
        <v>86</v>
      </c>
      <c r="G779" s="1">
        <v>44012</v>
      </c>
      <c r="H779">
        <v>180</v>
      </c>
      <c r="I779">
        <v>140</v>
      </c>
      <c r="J779">
        <v>46</v>
      </c>
      <c r="K779">
        <v>5</v>
      </c>
      <c r="L779">
        <v>180</v>
      </c>
      <c r="M779">
        <v>0.2</v>
      </c>
      <c r="N779">
        <v>6.6792510000000013E-2</v>
      </c>
      <c r="O779">
        <v>5.4025609549308573E-3</v>
      </c>
      <c r="P779">
        <v>177677.47</v>
      </c>
      <c r="Q779">
        <v>15011.36</v>
      </c>
      <c r="U779">
        <v>180120.04</v>
      </c>
      <c r="V779">
        <v>10920.51</v>
      </c>
      <c r="W779">
        <v>1995</v>
      </c>
      <c r="X779">
        <v>7931.98</v>
      </c>
      <c r="Y779">
        <v>1449.04</v>
      </c>
      <c r="Z779">
        <v>2988.53</v>
      </c>
      <c r="AA779">
        <v>545.96</v>
      </c>
      <c r="AB779" t="s">
        <v>55</v>
      </c>
      <c r="AC779">
        <v>0</v>
      </c>
      <c r="AD779">
        <v>1</v>
      </c>
      <c r="AE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73014.289999999994</v>
      </c>
      <c r="AV779">
        <v>72621.95</v>
      </c>
      <c r="AW779">
        <v>177677.47</v>
      </c>
      <c r="BA779" t="s">
        <v>86</v>
      </c>
      <c r="BB779">
        <v>0</v>
      </c>
    </row>
    <row r="780" spans="1:54" x14ac:dyDescent="0.2">
      <c r="A780" t="s">
        <v>85</v>
      </c>
      <c r="B780" s="1">
        <v>45412</v>
      </c>
      <c r="C780">
        <v>0</v>
      </c>
      <c r="D780">
        <v>7177280</v>
      </c>
      <c r="E780" t="s">
        <v>54</v>
      </c>
      <c r="F780" t="s">
        <v>86</v>
      </c>
      <c r="G780" s="1">
        <v>44019</v>
      </c>
      <c r="H780">
        <v>24</v>
      </c>
      <c r="I780">
        <v>12</v>
      </c>
      <c r="J780">
        <v>45</v>
      </c>
      <c r="K780">
        <v>34</v>
      </c>
      <c r="L780">
        <v>180</v>
      </c>
      <c r="M780">
        <v>0.22650000000000001</v>
      </c>
      <c r="N780">
        <v>6.9181100000000009E-2</v>
      </c>
      <c r="O780">
        <v>5.5899625916653317E-3</v>
      </c>
      <c r="P780">
        <v>39413.660000000003</v>
      </c>
      <c r="Q780">
        <v>2558.9299999999998</v>
      </c>
      <c r="U780">
        <v>39393.949999999997</v>
      </c>
      <c r="V780">
        <v>1925</v>
      </c>
      <c r="W780">
        <v>1995</v>
      </c>
      <c r="X780">
        <v>1383.15</v>
      </c>
      <c r="Y780">
        <v>1433.44</v>
      </c>
      <c r="Z780">
        <v>541.85</v>
      </c>
      <c r="AA780">
        <v>561.55999999999995</v>
      </c>
      <c r="AB780" t="s">
        <v>55</v>
      </c>
      <c r="AC780">
        <v>0</v>
      </c>
      <c r="AD780">
        <v>1</v>
      </c>
      <c r="AE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21019.37</v>
      </c>
      <c r="AV780">
        <v>20902.53</v>
      </c>
      <c r="AW780">
        <v>39413.660000000003</v>
      </c>
      <c r="BA780" t="s">
        <v>86</v>
      </c>
      <c r="BB780">
        <v>0</v>
      </c>
    </row>
    <row r="781" spans="1:54" x14ac:dyDescent="0.2">
      <c r="A781" t="s">
        <v>85</v>
      </c>
      <c r="B781" s="1">
        <v>45412</v>
      </c>
      <c r="C781">
        <v>0</v>
      </c>
      <c r="D781">
        <v>7177983</v>
      </c>
      <c r="E781" t="s">
        <v>54</v>
      </c>
      <c r="F781" t="s">
        <v>86</v>
      </c>
      <c r="G781" s="1">
        <v>44019</v>
      </c>
      <c r="H781">
        <v>144</v>
      </c>
      <c r="I781">
        <v>132</v>
      </c>
      <c r="J781">
        <v>45</v>
      </c>
      <c r="K781">
        <v>34</v>
      </c>
      <c r="L781">
        <v>180</v>
      </c>
      <c r="M781">
        <v>0.23699999999999999</v>
      </c>
      <c r="N781">
        <v>6.7560800000000046E-2</v>
      </c>
      <c r="O781">
        <v>5.4628806190268886E-3</v>
      </c>
      <c r="P781">
        <v>126571.47</v>
      </c>
      <c r="Q781">
        <v>0</v>
      </c>
      <c r="U781">
        <v>127726.95</v>
      </c>
      <c r="V781">
        <v>5100</v>
      </c>
      <c r="W781">
        <v>995</v>
      </c>
      <c r="X781">
        <v>3664.45</v>
      </c>
      <c r="Y781">
        <v>714.93</v>
      </c>
      <c r="Z781">
        <v>1435.55</v>
      </c>
      <c r="AA781">
        <v>280.07</v>
      </c>
      <c r="AB781" t="s">
        <v>55</v>
      </c>
      <c r="AC781">
        <v>0</v>
      </c>
      <c r="AD781">
        <v>1</v>
      </c>
      <c r="AE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63994.17</v>
      </c>
      <c r="AV781">
        <v>63646.48</v>
      </c>
      <c r="AW781">
        <v>126571.47</v>
      </c>
      <c r="BA781" t="s">
        <v>86</v>
      </c>
      <c r="BB781">
        <v>0</v>
      </c>
    </row>
    <row r="782" spans="1:54" x14ac:dyDescent="0.2">
      <c r="A782" t="s">
        <v>85</v>
      </c>
      <c r="B782" s="1">
        <v>45412</v>
      </c>
      <c r="C782">
        <v>0</v>
      </c>
      <c r="D782">
        <v>7178353</v>
      </c>
      <c r="E782" t="s">
        <v>54</v>
      </c>
      <c r="F782" t="s">
        <v>86</v>
      </c>
      <c r="G782" s="1">
        <v>44025</v>
      </c>
      <c r="H782">
        <v>180</v>
      </c>
      <c r="I782">
        <v>161</v>
      </c>
      <c r="J782">
        <v>45</v>
      </c>
      <c r="K782">
        <v>25</v>
      </c>
      <c r="L782">
        <v>180</v>
      </c>
      <c r="M782">
        <v>0.14699999999999999</v>
      </c>
      <c r="N782">
        <v>6.6762459999999996E-2</v>
      </c>
      <c r="O782">
        <v>5.4002008727302986E-3</v>
      </c>
      <c r="P782">
        <v>252716.13</v>
      </c>
      <c r="Q782">
        <v>0</v>
      </c>
      <c r="U782">
        <v>256236.06</v>
      </c>
      <c r="V782">
        <v>13500</v>
      </c>
      <c r="W782">
        <v>995</v>
      </c>
      <c r="X782">
        <v>9700</v>
      </c>
      <c r="Y782">
        <v>714.93</v>
      </c>
      <c r="Z782">
        <v>3800</v>
      </c>
      <c r="AA782">
        <v>280.07</v>
      </c>
      <c r="AB782" t="s">
        <v>55</v>
      </c>
      <c r="AC782">
        <v>0</v>
      </c>
      <c r="AD782">
        <v>1</v>
      </c>
      <c r="AE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128118.03</v>
      </c>
      <c r="AV782">
        <v>127429.88</v>
      </c>
      <c r="AW782">
        <v>252716.13</v>
      </c>
      <c r="BA782" t="s">
        <v>57</v>
      </c>
      <c r="BB782">
        <v>1</v>
      </c>
    </row>
    <row r="783" spans="1:54" x14ac:dyDescent="0.2">
      <c r="A783" t="s">
        <v>85</v>
      </c>
      <c r="B783" s="1">
        <v>45412</v>
      </c>
      <c r="C783">
        <v>0</v>
      </c>
      <c r="D783">
        <v>7178619</v>
      </c>
      <c r="E783" t="s">
        <v>54</v>
      </c>
      <c r="F783" t="s">
        <v>86</v>
      </c>
      <c r="G783" s="1">
        <v>44019</v>
      </c>
      <c r="H783">
        <v>180</v>
      </c>
      <c r="I783">
        <v>170</v>
      </c>
      <c r="J783">
        <v>45</v>
      </c>
      <c r="K783">
        <v>36</v>
      </c>
      <c r="L783">
        <v>180</v>
      </c>
      <c r="M783">
        <v>0.25700000000000001</v>
      </c>
      <c r="N783">
        <v>6.7730020000000016E-2</v>
      </c>
      <c r="O783">
        <v>5.4761610014528728E-3</v>
      </c>
      <c r="P783">
        <v>141487.13</v>
      </c>
      <c r="Q783">
        <v>13248.01</v>
      </c>
      <c r="U783">
        <v>142635.57999999999</v>
      </c>
      <c r="V783">
        <v>5075</v>
      </c>
      <c r="W783">
        <v>995</v>
      </c>
      <c r="X783">
        <v>3646.48</v>
      </c>
      <c r="Y783">
        <v>714.93</v>
      </c>
      <c r="Z783">
        <v>1428.52</v>
      </c>
      <c r="AA783">
        <v>280.07</v>
      </c>
      <c r="AB783" t="s">
        <v>55</v>
      </c>
      <c r="AC783">
        <v>0</v>
      </c>
      <c r="AD783">
        <v>1</v>
      </c>
      <c r="AE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79474.149999999994</v>
      </c>
      <c r="AV783">
        <v>79041.31</v>
      </c>
      <c r="AW783">
        <v>141487.13</v>
      </c>
      <c r="BA783" t="s">
        <v>86</v>
      </c>
      <c r="BB783">
        <v>0</v>
      </c>
    </row>
    <row r="784" spans="1:54" x14ac:dyDescent="0.2">
      <c r="A784" t="s">
        <v>85</v>
      </c>
      <c r="B784" s="1">
        <v>45412</v>
      </c>
      <c r="C784">
        <v>0</v>
      </c>
      <c r="D784">
        <v>7172745</v>
      </c>
      <c r="E784" t="s">
        <v>54</v>
      </c>
      <c r="F784" t="s">
        <v>86</v>
      </c>
      <c r="G784" s="1">
        <v>43999</v>
      </c>
      <c r="H784">
        <v>144</v>
      </c>
      <c r="I784">
        <v>124</v>
      </c>
      <c r="J784">
        <v>46</v>
      </c>
      <c r="K784">
        <v>26</v>
      </c>
      <c r="L784">
        <v>180</v>
      </c>
      <c r="M784">
        <v>0.19700000000000001</v>
      </c>
      <c r="N784">
        <v>6.7105229999999974E-2</v>
      </c>
      <c r="O784">
        <v>5.4271179012230775E-3</v>
      </c>
      <c r="P784">
        <v>288462.01</v>
      </c>
      <c r="Q784">
        <v>19440.060000000001</v>
      </c>
      <c r="U784">
        <v>291884.15999999997</v>
      </c>
      <c r="V784">
        <v>13500</v>
      </c>
      <c r="W784">
        <v>995</v>
      </c>
      <c r="X784">
        <v>9805.56</v>
      </c>
      <c r="Y784">
        <v>722.71</v>
      </c>
      <c r="Z784">
        <v>3694.44</v>
      </c>
      <c r="AA784">
        <v>272.29000000000002</v>
      </c>
      <c r="AB784" t="s">
        <v>55</v>
      </c>
      <c r="AC784">
        <v>0</v>
      </c>
      <c r="AD784">
        <v>1</v>
      </c>
      <c r="AE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311324.21999999997</v>
      </c>
      <c r="AV784">
        <v>309643.75</v>
      </c>
      <c r="AW784">
        <v>288462.01</v>
      </c>
      <c r="BA784" t="s">
        <v>56</v>
      </c>
      <c r="BB784">
        <v>1</v>
      </c>
    </row>
    <row r="785" spans="1:54" x14ac:dyDescent="0.2">
      <c r="A785" t="s">
        <v>85</v>
      </c>
      <c r="B785" s="1">
        <v>45412</v>
      </c>
      <c r="C785">
        <v>0</v>
      </c>
      <c r="D785">
        <v>7172752</v>
      </c>
      <c r="E785" t="s">
        <v>54</v>
      </c>
      <c r="F785" t="s">
        <v>86</v>
      </c>
      <c r="G785" s="1">
        <v>44004</v>
      </c>
      <c r="H785">
        <v>180</v>
      </c>
      <c r="I785">
        <v>152</v>
      </c>
      <c r="J785">
        <v>46</v>
      </c>
      <c r="K785">
        <v>17</v>
      </c>
      <c r="L785">
        <v>180</v>
      </c>
      <c r="M785">
        <v>0.22650000000000001</v>
      </c>
      <c r="N785">
        <v>6.6260200000000019E-2</v>
      </c>
      <c r="O785">
        <v>5.3607450967207981E-3</v>
      </c>
      <c r="P785">
        <v>73510.289999999994</v>
      </c>
      <c r="Q785">
        <v>0</v>
      </c>
      <c r="U785">
        <v>74757.45</v>
      </c>
      <c r="V785">
        <v>6552.31</v>
      </c>
      <c r="W785">
        <v>1995</v>
      </c>
      <c r="X785">
        <v>4759.1899999999996</v>
      </c>
      <c r="Y785">
        <v>1449.04</v>
      </c>
      <c r="Z785">
        <v>1793.12</v>
      </c>
      <c r="AA785">
        <v>545.96</v>
      </c>
      <c r="AB785" t="s">
        <v>55</v>
      </c>
      <c r="AC785">
        <v>0</v>
      </c>
      <c r="AD785">
        <v>1</v>
      </c>
      <c r="AE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31882.49</v>
      </c>
      <c r="AV785">
        <v>31712.49</v>
      </c>
      <c r="AW785">
        <v>73510.289999999994</v>
      </c>
      <c r="BA785" t="s">
        <v>86</v>
      </c>
      <c r="BB785">
        <v>0</v>
      </c>
    </row>
    <row r="786" spans="1:54" x14ac:dyDescent="0.2">
      <c r="A786" t="s">
        <v>85</v>
      </c>
      <c r="B786" s="1">
        <v>45412</v>
      </c>
      <c r="C786">
        <v>0</v>
      </c>
      <c r="D786">
        <v>7172786</v>
      </c>
      <c r="E786" t="s">
        <v>54</v>
      </c>
      <c r="F786" t="s">
        <v>86</v>
      </c>
      <c r="G786" s="1">
        <v>43999</v>
      </c>
      <c r="H786">
        <v>180</v>
      </c>
      <c r="I786">
        <v>158</v>
      </c>
      <c r="J786">
        <v>46</v>
      </c>
      <c r="K786">
        <v>24</v>
      </c>
      <c r="L786">
        <v>180</v>
      </c>
      <c r="M786">
        <v>0.14699999999999999</v>
      </c>
      <c r="N786">
        <v>6.7058400000000032E-2</v>
      </c>
      <c r="O786">
        <v>5.4234409043858456E-3</v>
      </c>
      <c r="P786">
        <v>231074.3</v>
      </c>
      <c r="Q786">
        <v>0</v>
      </c>
      <c r="U786">
        <v>233880.71</v>
      </c>
      <c r="V786">
        <v>11250</v>
      </c>
      <c r="W786">
        <v>995</v>
      </c>
      <c r="X786">
        <v>8171.3</v>
      </c>
      <c r="Y786">
        <v>722.71</v>
      </c>
      <c r="Z786">
        <v>3078.7</v>
      </c>
      <c r="AA786">
        <v>272.29000000000002</v>
      </c>
      <c r="AB786" t="s">
        <v>55</v>
      </c>
      <c r="AC786">
        <v>0</v>
      </c>
      <c r="AD786">
        <v>1</v>
      </c>
      <c r="AE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116940.35</v>
      </c>
      <c r="AV786">
        <v>116309.55</v>
      </c>
      <c r="AW786">
        <v>231074.3</v>
      </c>
      <c r="BA786" t="s">
        <v>57</v>
      </c>
      <c r="BB786">
        <v>1</v>
      </c>
    </row>
    <row r="787" spans="1:54" x14ac:dyDescent="0.2">
      <c r="A787" t="s">
        <v>85</v>
      </c>
      <c r="B787" s="1">
        <v>45412</v>
      </c>
      <c r="C787">
        <v>0</v>
      </c>
      <c r="D787">
        <v>7172836</v>
      </c>
      <c r="E787" t="s">
        <v>54</v>
      </c>
      <c r="F787" t="s">
        <v>86</v>
      </c>
      <c r="G787" s="1">
        <v>44011</v>
      </c>
      <c r="H787">
        <v>72</v>
      </c>
      <c r="I787">
        <v>48</v>
      </c>
      <c r="J787">
        <v>46</v>
      </c>
      <c r="K787">
        <v>22</v>
      </c>
      <c r="L787">
        <v>180</v>
      </c>
      <c r="M787">
        <v>0.14699999999999999</v>
      </c>
      <c r="N787">
        <v>6.7355000000000026E-2</v>
      </c>
      <c r="O787">
        <v>5.4467268381959144E-3</v>
      </c>
      <c r="P787">
        <v>39763.97</v>
      </c>
      <c r="Q787">
        <v>2147.86</v>
      </c>
      <c r="U787">
        <v>40175.839999999997</v>
      </c>
      <c r="V787">
        <v>2500</v>
      </c>
      <c r="W787">
        <v>995</v>
      </c>
      <c r="X787">
        <v>1815.84</v>
      </c>
      <c r="Y787">
        <v>722.71</v>
      </c>
      <c r="Z787">
        <v>684.16</v>
      </c>
      <c r="AA787">
        <v>272.29000000000002</v>
      </c>
      <c r="AB787" t="s">
        <v>55</v>
      </c>
      <c r="AC787">
        <v>0</v>
      </c>
      <c r="AD787">
        <v>1</v>
      </c>
      <c r="AE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18975.7</v>
      </c>
      <c r="AV787">
        <v>18872.900000000001</v>
      </c>
      <c r="AW787">
        <v>39763.97</v>
      </c>
      <c r="BA787" t="s">
        <v>86</v>
      </c>
      <c r="BB787">
        <v>0</v>
      </c>
    </row>
    <row r="788" spans="1:54" x14ac:dyDescent="0.2">
      <c r="A788" t="s">
        <v>85</v>
      </c>
      <c r="B788" s="1">
        <v>45412</v>
      </c>
      <c r="C788">
        <v>0</v>
      </c>
      <c r="D788">
        <v>7173222</v>
      </c>
      <c r="E788" t="s">
        <v>54</v>
      </c>
      <c r="F788" t="s">
        <v>86</v>
      </c>
      <c r="G788" s="1">
        <v>44005</v>
      </c>
      <c r="H788">
        <v>120</v>
      </c>
      <c r="I788">
        <v>104</v>
      </c>
      <c r="J788">
        <v>46</v>
      </c>
      <c r="K788">
        <v>30</v>
      </c>
      <c r="L788">
        <v>180</v>
      </c>
      <c r="M788">
        <v>0.217</v>
      </c>
      <c r="N788">
        <v>6.7323770000000005E-2</v>
      </c>
      <c r="O788">
        <v>5.4442752642291925E-3</v>
      </c>
      <c r="P788">
        <v>142136.87</v>
      </c>
      <c r="Q788">
        <v>0</v>
      </c>
      <c r="U788">
        <v>143636.54</v>
      </c>
      <c r="V788">
        <v>6475</v>
      </c>
      <c r="W788">
        <v>995</v>
      </c>
      <c r="X788">
        <v>4703.04</v>
      </c>
      <c r="Y788">
        <v>722.71</v>
      </c>
      <c r="Z788">
        <v>1771.96</v>
      </c>
      <c r="AA788">
        <v>272.29000000000002</v>
      </c>
      <c r="AB788" t="s">
        <v>55</v>
      </c>
      <c r="AC788">
        <v>0</v>
      </c>
      <c r="AD788">
        <v>1</v>
      </c>
      <c r="AE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69438.7</v>
      </c>
      <c r="AV788">
        <v>69062.7</v>
      </c>
      <c r="AW788">
        <v>142136.87</v>
      </c>
      <c r="BA788" t="s">
        <v>86</v>
      </c>
      <c r="BB788">
        <v>0</v>
      </c>
    </row>
    <row r="789" spans="1:54" x14ac:dyDescent="0.2">
      <c r="A789" t="s">
        <v>85</v>
      </c>
      <c r="B789" s="1">
        <v>45412</v>
      </c>
      <c r="C789">
        <v>0</v>
      </c>
      <c r="D789">
        <v>7174089</v>
      </c>
      <c r="E789" t="s">
        <v>54</v>
      </c>
      <c r="F789" t="s">
        <v>86</v>
      </c>
      <c r="G789" s="1">
        <v>44006</v>
      </c>
      <c r="H789">
        <v>96</v>
      </c>
      <c r="I789">
        <v>53</v>
      </c>
      <c r="J789">
        <v>46</v>
      </c>
      <c r="K789">
        <v>1</v>
      </c>
      <c r="L789">
        <v>180</v>
      </c>
      <c r="M789">
        <v>0.27</v>
      </c>
      <c r="N789">
        <v>6.762372000000004E-2</v>
      </c>
      <c r="O789">
        <v>5.4678188047880827E-3</v>
      </c>
      <c r="P789">
        <v>48592.11</v>
      </c>
      <c r="Q789">
        <v>4062.49</v>
      </c>
      <c r="U789">
        <v>49017.42</v>
      </c>
      <c r="V789">
        <v>3549.17</v>
      </c>
      <c r="W789">
        <v>1995</v>
      </c>
      <c r="X789">
        <v>2577.9</v>
      </c>
      <c r="Y789">
        <v>1449.04</v>
      </c>
      <c r="Z789">
        <v>971.27</v>
      </c>
      <c r="AA789">
        <v>545.96</v>
      </c>
      <c r="AB789" t="s">
        <v>55</v>
      </c>
      <c r="AC789">
        <v>0</v>
      </c>
      <c r="AD789">
        <v>1</v>
      </c>
      <c r="AE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18939.05</v>
      </c>
      <c r="AV789">
        <v>18836.060000000001</v>
      </c>
      <c r="AW789">
        <v>48592.11</v>
      </c>
      <c r="BA789" t="s">
        <v>86</v>
      </c>
      <c r="BB789">
        <v>0</v>
      </c>
    </row>
    <row r="790" spans="1:54" x14ac:dyDescent="0.2">
      <c r="A790" t="s">
        <v>85</v>
      </c>
      <c r="B790" s="1">
        <v>45412</v>
      </c>
      <c r="C790">
        <v>0</v>
      </c>
      <c r="D790">
        <v>7173859</v>
      </c>
      <c r="E790" t="s">
        <v>54</v>
      </c>
      <c r="F790" t="s">
        <v>86</v>
      </c>
      <c r="G790" s="1">
        <v>44006</v>
      </c>
      <c r="H790">
        <v>180</v>
      </c>
      <c r="I790">
        <v>138</v>
      </c>
      <c r="J790">
        <v>46</v>
      </c>
      <c r="K790">
        <v>1</v>
      </c>
      <c r="L790">
        <v>180</v>
      </c>
      <c r="M790">
        <v>0.28449999999999998</v>
      </c>
      <c r="N790">
        <v>6.7719260000000017E-2</v>
      </c>
      <c r="O790">
        <v>5.4753166142962328E-3</v>
      </c>
      <c r="P790">
        <v>107206.37</v>
      </c>
      <c r="Q790">
        <v>10409.09</v>
      </c>
      <c r="U790">
        <v>108083.46</v>
      </c>
      <c r="V790">
        <v>4200</v>
      </c>
      <c r="W790">
        <v>995</v>
      </c>
      <c r="X790">
        <v>3050.62</v>
      </c>
      <c r="Y790">
        <v>722.71</v>
      </c>
      <c r="Z790">
        <v>1149.3800000000001</v>
      </c>
      <c r="AA790">
        <v>272.29000000000002</v>
      </c>
      <c r="AB790" t="s">
        <v>55</v>
      </c>
      <c r="AC790">
        <v>0</v>
      </c>
      <c r="AD790">
        <v>1</v>
      </c>
      <c r="AE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42278.45</v>
      </c>
      <c r="AV790">
        <v>42048.22</v>
      </c>
      <c r="AW790">
        <v>107206.37</v>
      </c>
      <c r="BA790" t="s">
        <v>86</v>
      </c>
      <c r="BB790">
        <v>0</v>
      </c>
    </row>
    <row r="791" spans="1:54" x14ac:dyDescent="0.2">
      <c r="A791" t="s">
        <v>85</v>
      </c>
      <c r="B791" s="1">
        <v>45412</v>
      </c>
      <c r="C791">
        <v>0</v>
      </c>
      <c r="D791">
        <v>7175698</v>
      </c>
      <c r="E791" t="s">
        <v>54</v>
      </c>
      <c r="F791" t="s">
        <v>86</v>
      </c>
      <c r="G791" s="1">
        <v>44012</v>
      </c>
      <c r="H791">
        <v>72</v>
      </c>
      <c r="I791">
        <v>53</v>
      </c>
      <c r="J791">
        <v>46</v>
      </c>
      <c r="K791">
        <v>27</v>
      </c>
      <c r="L791">
        <v>180</v>
      </c>
      <c r="M791">
        <v>0.23649999999999999</v>
      </c>
      <c r="N791">
        <v>6.6991000000000023E-2</v>
      </c>
      <c r="O791">
        <v>5.4181485331061818E-3</v>
      </c>
      <c r="P791">
        <v>75594.84</v>
      </c>
      <c r="Q791">
        <v>0</v>
      </c>
      <c r="U791">
        <v>76543.149999999994</v>
      </c>
      <c r="V791">
        <v>5460.26</v>
      </c>
      <c r="W791">
        <v>1995</v>
      </c>
      <c r="X791">
        <v>3965.99</v>
      </c>
      <c r="Y791">
        <v>1449.04</v>
      </c>
      <c r="Z791">
        <v>1494.27</v>
      </c>
      <c r="AA791">
        <v>545.96</v>
      </c>
      <c r="AB791" t="s">
        <v>55</v>
      </c>
      <c r="AC791">
        <v>0</v>
      </c>
      <c r="AD791">
        <v>1</v>
      </c>
      <c r="AE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35995.300000000003</v>
      </c>
      <c r="AV791">
        <v>35801.32</v>
      </c>
      <c r="AW791">
        <v>75594.84</v>
      </c>
      <c r="BA791" t="s">
        <v>86</v>
      </c>
      <c r="BB791">
        <v>0</v>
      </c>
    </row>
    <row r="792" spans="1:54" x14ac:dyDescent="0.2">
      <c r="A792" t="s">
        <v>85</v>
      </c>
      <c r="B792" s="1">
        <v>45412</v>
      </c>
      <c r="C792">
        <v>0</v>
      </c>
      <c r="D792">
        <v>7176738</v>
      </c>
      <c r="E792" t="s">
        <v>54</v>
      </c>
      <c r="F792" t="s">
        <v>86</v>
      </c>
      <c r="G792" s="1">
        <v>44014</v>
      </c>
      <c r="H792">
        <v>180</v>
      </c>
      <c r="I792">
        <v>148</v>
      </c>
      <c r="J792">
        <v>45</v>
      </c>
      <c r="K792">
        <v>14</v>
      </c>
      <c r="L792">
        <v>180</v>
      </c>
      <c r="M792">
        <v>0.16700000000000001</v>
      </c>
      <c r="N792">
        <v>6.670940000000003E-2</v>
      </c>
      <c r="O792">
        <v>5.3960334706253388E-3</v>
      </c>
      <c r="P792">
        <v>187776.58</v>
      </c>
      <c r="Q792">
        <v>0</v>
      </c>
      <c r="U792">
        <v>190452.06</v>
      </c>
      <c r="V792">
        <v>10500</v>
      </c>
      <c r="W792">
        <v>995</v>
      </c>
      <c r="X792">
        <v>7544.45</v>
      </c>
      <c r="Y792">
        <v>714.93</v>
      </c>
      <c r="Z792">
        <v>2955.55</v>
      </c>
      <c r="AA792">
        <v>280.07</v>
      </c>
      <c r="AB792" t="s">
        <v>55</v>
      </c>
      <c r="AC792">
        <v>0</v>
      </c>
      <c r="AD792">
        <v>1</v>
      </c>
      <c r="AE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78729.149999999994</v>
      </c>
      <c r="AV792">
        <v>78306.600000000006</v>
      </c>
      <c r="AW792">
        <v>187776.58</v>
      </c>
      <c r="BA792" t="s">
        <v>86</v>
      </c>
      <c r="BB792">
        <v>0</v>
      </c>
    </row>
    <row r="793" spans="1:54" x14ac:dyDescent="0.2">
      <c r="A793" t="s">
        <v>85</v>
      </c>
      <c r="B793" s="1">
        <v>45412</v>
      </c>
      <c r="C793">
        <v>0</v>
      </c>
      <c r="D793">
        <v>7176845</v>
      </c>
      <c r="E793" t="s">
        <v>54</v>
      </c>
      <c r="F793" t="s">
        <v>86</v>
      </c>
      <c r="G793" s="1">
        <v>44014</v>
      </c>
      <c r="H793">
        <v>180</v>
      </c>
      <c r="I793">
        <v>168</v>
      </c>
      <c r="J793">
        <v>45</v>
      </c>
      <c r="K793">
        <v>34</v>
      </c>
      <c r="L793">
        <v>180</v>
      </c>
      <c r="M793">
        <v>0.27650000000000002</v>
      </c>
      <c r="N793">
        <v>6.1982600000000124E-2</v>
      </c>
      <c r="O793">
        <v>5.0240197721367341E-3</v>
      </c>
      <c r="P793">
        <v>23591.74</v>
      </c>
      <c r="Q793">
        <v>2254</v>
      </c>
      <c r="U793">
        <v>24616.52</v>
      </c>
      <c r="V793">
        <v>5635.67</v>
      </c>
      <c r="W793">
        <v>1995</v>
      </c>
      <c r="X793">
        <v>4049.33</v>
      </c>
      <c r="Y793">
        <v>1433.44</v>
      </c>
      <c r="Z793">
        <v>1586.34</v>
      </c>
      <c r="AA793">
        <v>561.55999999999995</v>
      </c>
      <c r="AB793" t="s">
        <v>55</v>
      </c>
      <c r="AC793">
        <v>0</v>
      </c>
      <c r="AD793">
        <v>1</v>
      </c>
      <c r="AE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13462.75</v>
      </c>
      <c r="AV793">
        <v>13395.45</v>
      </c>
      <c r="AW793">
        <v>23591.74</v>
      </c>
      <c r="BA793" t="s">
        <v>86</v>
      </c>
      <c r="BB793">
        <v>0</v>
      </c>
    </row>
    <row r="794" spans="1:54" x14ac:dyDescent="0.2">
      <c r="A794" t="s">
        <v>85</v>
      </c>
      <c r="B794" s="1">
        <v>45412</v>
      </c>
      <c r="C794">
        <v>0</v>
      </c>
      <c r="D794">
        <v>7171705</v>
      </c>
      <c r="E794" t="s">
        <v>54</v>
      </c>
      <c r="F794" t="s">
        <v>86</v>
      </c>
      <c r="G794" s="1">
        <v>43999</v>
      </c>
      <c r="H794">
        <v>180</v>
      </c>
      <c r="I794">
        <v>154</v>
      </c>
      <c r="J794">
        <v>46</v>
      </c>
      <c r="K794">
        <v>20</v>
      </c>
      <c r="L794">
        <v>180</v>
      </c>
      <c r="M794">
        <v>0.22700000000000001</v>
      </c>
      <c r="N794">
        <v>6.7740120000000015E-2</v>
      </c>
      <c r="O794">
        <v>5.476953588248179E-3</v>
      </c>
      <c r="P794">
        <v>150471.34</v>
      </c>
      <c r="Q794">
        <v>12131.04</v>
      </c>
      <c r="U794">
        <v>151683.67000000001</v>
      </c>
      <c r="V794">
        <v>5425</v>
      </c>
      <c r="W794">
        <v>995</v>
      </c>
      <c r="X794">
        <v>3940.38</v>
      </c>
      <c r="Y794">
        <v>722.71</v>
      </c>
      <c r="Z794">
        <v>1484.62</v>
      </c>
      <c r="AA794">
        <v>272.29000000000002</v>
      </c>
      <c r="AB794" t="s">
        <v>55</v>
      </c>
      <c r="AC794">
        <v>0</v>
      </c>
      <c r="AD794">
        <v>1</v>
      </c>
      <c r="AE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163814.71</v>
      </c>
      <c r="AV794">
        <v>162922.39000000001</v>
      </c>
      <c r="AW794">
        <v>150471.34</v>
      </c>
      <c r="BA794" t="s">
        <v>56</v>
      </c>
      <c r="BB794">
        <v>1</v>
      </c>
    </row>
    <row r="795" spans="1:54" x14ac:dyDescent="0.2">
      <c r="A795" t="s">
        <v>85</v>
      </c>
      <c r="B795" s="1">
        <v>45412</v>
      </c>
      <c r="C795">
        <v>0</v>
      </c>
      <c r="D795">
        <v>7171390</v>
      </c>
      <c r="E795" t="s">
        <v>54</v>
      </c>
      <c r="F795" t="s">
        <v>86</v>
      </c>
      <c r="G795" s="1">
        <v>44007</v>
      </c>
      <c r="H795">
        <v>144</v>
      </c>
      <c r="I795">
        <v>121</v>
      </c>
      <c r="J795">
        <v>46</v>
      </c>
      <c r="K795">
        <v>23</v>
      </c>
      <c r="L795">
        <v>180</v>
      </c>
      <c r="M795">
        <v>0.22650000000000001</v>
      </c>
      <c r="N795">
        <v>5.2415500000000087E-2</v>
      </c>
      <c r="O795">
        <v>4.2663914082634591E-3</v>
      </c>
      <c r="P795">
        <v>41771.61</v>
      </c>
      <c r="Q795">
        <v>0</v>
      </c>
      <c r="U795">
        <v>46231.44</v>
      </c>
      <c r="V795">
        <v>18291.86</v>
      </c>
      <c r="W795">
        <v>1995</v>
      </c>
      <c r="X795">
        <v>13286.07</v>
      </c>
      <c r="Y795">
        <v>1449.04</v>
      </c>
      <c r="Z795">
        <v>5005.79</v>
      </c>
      <c r="AA795">
        <v>545.96</v>
      </c>
      <c r="AB795" t="s">
        <v>55</v>
      </c>
      <c r="AC795">
        <v>0</v>
      </c>
      <c r="AD795">
        <v>1</v>
      </c>
      <c r="AE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20930.18</v>
      </c>
      <c r="AV795">
        <v>20841.259999999998</v>
      </c>
      <c r="AW795">
        <v>41771.61</v>
      </c>
      <c r="BA795" t="s">
        <v>86</v>
      </c>
      <c r="BB795">
        <v>0</v>
      </c>
    </row>
    <row r="796" spans="1:54" x14ac:dyDescent="0.2">
      <c r="A796" t="s">
        <v>85</v>
      </c>
      <c r="B796" s="1">
        <v>45412</v>
      </c>
      <c r="C796">
        <v>0</v>
      </c>
      <c r="D796">
        <v>7171408</v>
      </c>
      <c r="E796" t="s">
        <v>54</v>
      </c>
      <c r="F796" t="s">
        <v>86</v>
      </c>
      <c r="G796" s="1">
        <v>43994</v>
      </c>
      <c r="H796">
        <v>180</v>
      </c>
      <c r="I796">
        <v>155</v>
      </c>
      <c r="J796">
        <v>46</v>
      </c>
      <c r="K796">
        <v>22</v>
      </c>
      <c r="L796">
        <v>180</v>
      </c>
      <c r="M796">
        <v>0.22650000000000001</v>
      </c>
      <c r="N796">
        <v>6.7113140000000002E-2</v>
      </c>
      <c r="O796">
        <v>5.4277389638144324E-3</v>
      </c>
      <c r="P796">
        <v>156130.92000000001</v>
      </c>
      <c r="Q796">
        <v>9973.35</v>
      </c>
      <c r="U796">
        <v>157975.79</v>
      </c>
      <c r="V796">
        <v>8736.41</v>
      </c>
      <c r="W796">
        <v>1995</v>
      </c>
      <c r="X796">
        <v>6345.58</v>
      </c>
      <c r="Y796">
        <v>1449.04</v>
      </c>
      <c r="Z796">
        <v>2390.83</v>
      </c>
      <c r="AA796">
        <v>545.96</v>
      </c>
      <c r="AB796" t="s">
        <v>55</v>
      </c>
      <c r="AC796">
        <v>0</v>
      </c>
      <c r="AD796">
        <v>1</v>
      </c>
      <c r="AE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75299.48</v>
      </c>
      <c r="AV796">
        <v>74892.98</v>
      </c>
      <c r="AW796">
        <v>156130.92000000001</v>
      </c>
      <c r="BA796" t="s">
        <v>86</v>
      </c>
      <c r="BB796">
        <v>0</v>
      </c>
    </row>
    <row r="797" spans="1:54" x14ac:dyDescent="0.2">
      <c r="A797" t="s">
        <v>85</v>
      </c>
      <c r="B797" s="1">
        <v>45412</v>
      </c>
      <c r="C797">
        <v>0</v>
      </c>
      <c r="D797">
        <v>7172133</v>
      </c>
      <c r="E797" t="s">
        <v>54</v>
      </c>
      <c r="F797" t="s">
        <v>86</v>
      </c>
      <c r="G797" s="1">
        <v>43998</v>
      </c>
      <c r="H797">
        <v>180</v>
      </c>
      <c r="I797">
        <v>166</v>
      </c>
      <c r="J797">
        <v>46</v>
      </c>
      <c r="K797">
        <v>32</v>
      </c>
      <c r="L797">
        <v>180</v>
      </c>
      <c r="M797">
        <v>0.1865</v>
      </c>
      <c r="N797">
        <v>6.694560000000005E-2</v>
      </c>
      <c r="O797">
        <v>5.4145834693299921E-3</v>
      </c>
      <c r="P797">
        <v>172985.1</v>
      </c>
      <c r="Q797">
        <v>9877.89</v>
      </c>
      <c r="U797">
        <v>175203.53</v>
      </c>
      <c r="V797">
        <v>10101.48</v>
      </c>
      <c r="W797">
        <v>1995</v>
      </c>
      <c r="X797">
        <v>7337.09</v>
      </c>
      <c r="Y797">
        <v>1449.04</v>
      </c>
      <c r="Z797">
        <v>2764.39</v>
      </c>
      <c r="AA797">
        <v>545.96</v>
      </c>
      <c r="AB797" t="s">
        <v>55</v>
      </c>
      <c r="AC797">
        <v>0</v>
      </c>
      <c r="AD797">
        <v>1</v>
      </c>
      <c r="AE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91101.58</v>
      </c>
      <c r="AV797">
        <v>90610.96</v>
      </c>
      <c r="AW797">
        <v>172985.1</v>
      </c>
      <c r="BA797" t="s">
        <v>86</v>
      </c>
      <c r="BB797">
        <v>0</v>
      </c>
    </row>
    <row r="798" spans="1:54" x14ac:dyDescent="0.2">
      <c r="A798" t="s">
        <v>85</v>
      </c>
      <c r="B798" s="1">
        <v>45412</v>
      </c>
      <c r="C798">
        <v>0</v>
      </c>
      <c r="D798">
        <v>7171093</v>
      </c>
      <c r="E798" t="s">
        <v>54</v>
      </c>
      <c r="F798" t="s">
        <v>86</v>
      </c>
      <c r="G798" s="1">
        <v>43992</v>
      </c>
      <c r="H798">
        <v>96</v>
      </c>
      <c r="I798">
        <v>83</v>
      </c>
      <c r="J798">
        <v>46</v>
      </c>
      <c r="K798">
        <v>34</v>
      </c>
      <c r="L798">
        <v>180</v>
      </c>
      <c r="M798">
        <v>0.27650000000000002</v>
      </c>
      <c r="N798">
        <v>6.7450000000000024E-2</v>
      </c>
      <c r="O798">
        <v>5.4541839916797397E-3</v>
      </c>
      <c r="P798">
        <v>66358.490000000005</v>
      </c>
      <c r="Q798">
        <v>6998.12</v>
      </c>
      <c r="U798">
        <v>67007.94</v>
      </c>
      <c r="V798">
        <v>4368.21</v>
      </c>
      <c r="W798">
        <v>1995</v>
      </c>
      <c r="X798">
        <v>3172.8</v>
      </c>
      <c r="Y798">
        <v>1449.04</v>
      </c>
      <c r="Z798">
        <v>1195.4100000000001</v>
      </c>
      <c r="AA798">
        <v>545.96</v>
      </c>
      <c r="AB798" t="s">
        <v>55</v>
      </c>
      <c r="AC798">
        <v>0</v>
      </c>
      <c r="AD798">
        <v>1</v>
      </c>
      <c r="AE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37078.75</v>
      </c>
      <c r="AV798">
        <v>36877.61</v>
      </c>
      <c r="AW798">
        <v>66358.490000000005</v>
      </c>
      <c r="BA798" t="s">
        <v>86</v>
      </c>
      <c r="BB798">
        <v>0</v>
      </c>
    </row>
    <row r="799" spans="1:54" x14ac:dyDescent="0.2">
      <c r="A799" t="s">
        <v>85</v>
      </c>
      <c r="B799" s="1">
        <v>45412</v>
      </c>
      <c r="C799">
        <v>0</v>
      </c>
      <c r="D799">
        <v>7169196</v>
      </c>
      <c r="E799" t="s">
        <v>54</v>
      </c>
      <c r="F799" t="s">
        <v>86</v>
      </c>
      <c r="G799" s="1">
        <v>44007</v>
      </c>
      <c r="H799">
        <v>96</v>
      </c>
      <c r="I799">
        <v>70</v>
      </c>
      <c r="J799">
        <v>46</v>
      </c>
      <c r="K799">
        <v>20</v>
      </c>
      <c r="L799">
        <v>180</v>
      </c>
      <c r="M799">
        <v>0.217</v>
      </c>
      <c r="N799">
        <v>6.8222610000000031E-2</v>
      </c>
      <c r="O799">
        <v>5.5148084759180094E-3</v>
      </c>
      <c r="P799">
        <v>58390.64</v>
      </c>
      <c r="Q799">
        <v>4814.46</v>
      </c>
      <c r="U799">
        <v>58693.04</v>
      </c>
      <c r="V799">
        <v>2100</v>
      </c>
      <c r="W799">
        <v>995</v>
      </c>
      <c r="X799">
        <v>1525.31</v>
      </c>
      <c r="Y799">
        <v>722.71</v>
      </c>
      <c r="Z799">
        <v>574.69000000000005</v>
      </c>
      <c r="AA799">
        <v>272.29000000000002</v>
      </c>
      <c r="AB799" t="s">
        <v>55</v>
      </c>
      <c r="AC799">
        <v>0</v>
      </c>
      <c r="AD799">
        <v>1</v>
      </c>
      <c r="AE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27917.53</v>
      </c>
      <c r="AV799">
        <v>27764.41</v>
      </c>
      <c r="AW799">
        <v>58390.64</v>
      </c>
      <c r="BA799" t="s">
        <v>86</v>
      </c>
      <c r="BB799">
        <v>0</v>
      </c>
    </row>
    <row r="800" spans="1:54" x14ac:dyDescent="0.2">
      <c r="A800" t="s">
        <v>85</v>
      </c>
      <c r="B800" s="1">
        <v>45412</v>
      </c>
      <c r="C800">
        <v>0</v>
      </c>
      <c r="D800">
        <v>7169436</v>
      </c>
      <c r="E800" t="s">
        <v>54</v>
      </c>
      <c r="F800" t="s">
        <v>86</v>
      </c>
      <c r="G800" s="1">
        <v>43992</v>
      </c>
      <c r="H800">
        <v>96</v>
      </c>
      <c r="I800">
        <v>85</v>
      </c>
      <c r="J800">
        <v>46</v>
      </c>
      <c r="K800">
        <v>36</v>
      </c>
      <c r="L800">
        <v>180</v>
      </c>
      <c r="M800">
        <v>0.20699999999999999</v>
      </c>
      <c r="N800">
        <v>6.7875149999999995E-2</v>
      </c>
      <c r="O800">
        <v>5.4875492643058355E-3</v>
      </c>
      <c r="P800">
        <v>134190.49</v>
      </c>
      <c r="Q800">
        <v>7945.1</v>
      </c>
      <c r="U800">
        <v>135163.35999999999</v>
      </c>
      <c r="V800">
        <v>4550</v>
      </c>
      <c r="W800">
        <v>995</v>
      </c>
      <c r="X800">
        <v>3304.84</v>
      </c>
      <c r="Y800">
        <v>722.71</v>
      </c>
      <c r="Z800">
        <v>1245.1600000000001</v>
      </c>
      <c r="AA800">
        <v>272.29000000000002</v>
      </c>
      <c r="AB800" t="s">
        <v>55</v>
      </c>
      <c r="AC800">
        <v>0</v>
      </c>
      <c r="AD800">
        <v>1</v>
      </c>
      <c r="AE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72961</v>
      </c>
      <c r="AV800">
        <v>72562.81</v>
      </c>
      <c r="AW800">
        <v>134190.49</v>
      </c>
      <c r="BA800" t="s">
        <v>86</v>
      </c>
      <c r="BB800">
        <v>0</v>
      </c>
    </row>
    <row r="801" spans="1:54" x14ac:dyDescent="0.2">
      <c r="A801" t="s">
        <v>85</v>
      </c>
      <c r="B801" s="1">
        <v>45412</v>
      </c>
      <c r="C801">
        <v>0</v>
      </c>
      <c r="D801">
        <v>7169246</v>
      </c>
      <c r="E801" t="s">
        <v>54</v>
      </c>
      <c r="F801" t="s">
        <v>86</v>
      </c>
      <c r="G801" s="1">
        <v>43987</v>
      </c>
      <c r="H801">
        <v>144</v>
      </c>
      <c r="I801">
        <v>117</v>
      </c>
      <c r="J801">
        <v>46</v>
      </c>
      <c r="K801">
        <v>20</v>
      </c>
      <c r="L801">
        <v>180</v>
      </c>
      <c r="M801">
        <v>0.25700000000000001</v>
      </c>
      <c r="N801">
        <v>6.7085029999999976E-2</v>
      </c>
      <c r="O801">
        <v>5.4255318562403954E-3</v>
      </c>
      <c r="P801">
        <v>244434.64</v>
      </c>
      <c r="Q801">
        <v>11173.2</v>
      </c>
      <c r="U801">
        <v>247364.2</v>
      </c>
      <c r="V801">
        <v>11700</v>
      </c>
      <c r="W801">
        <v>995</v>
      </c>
      <c r="X801">
        <v>8498.15</v>
      </c>
      <c r="Y801">
        <v>722.71</v>
      </c>
      <c r="Z801">
        <v>3201.85</v>
      </c>
      <c r="AA801">
        <v>272.29000000000002</v>
      </c>
      <c r="AB801" t="s">
        <v>55</v>
      </c>
      <c r="AC801">
        <v>0</v>
      </c>
      <c r="AD801">
        <v>1</v>
      </c>
      <c r="AE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113651.56</v>
      </c>
      <c r="AV801">
        <v>113038.27</v>
      </c>
      <c r="AW801">
        <v>244434.64</v>
      </c>
      <c r="BA801" t="s">
        <v>86</v>
      </c>
      <c r="BB801">
        <v>0</v>
      </c>
    </row>
    <row r="802" spans="1:54" x14ac:dyDescent="0.2">
      <c r="A802" t="s">
        <v>85</v>
      </c>
      <c r="B802" s="1">
        <v>45412</v>
      </c>
      <c r="C802">
        <v>0</v>
      </c>
      <c r="D802">
        <v>7169626</v>
      </c>
      <c r="E802" t="s">
        <v>54</v>
      </c>
      <c r="F802" t="s">
        <v>86</v>
      </c>
      <c r="G802" s="1">
        <v>43986</v>
      </c>
      <c r="H802">
        <v>120</v>
      </c>
      <c r="I802">
        <v>94</v>
      </c>
      <c r="J802">
        <v>46</v>
      </c>
      <c r="K802">
        <v>21</v>
      </c>
      <c r="L802">
        <v>180</v>
      </c>
      <c r="M802">
        <v>0.217</v>
      </c>
      <c r="N802">
        <v>6.6562029999999994E-2</v>
      </c>
      <c r="O802">
        <v>5.3844578403519083E-3</v>
      </c>
      <c r="P802">
        <v>54318.76</v>
      </c>
      <c r="Q802">
        <v>0</v>
      </c>
      <c r="U802">
        <v>55141.120000000003</v>
      </c>
      <c r="V802">
        <v>4000</v>
      </c>
      <c r="W802">
        <v>995</v>
      </c>
      <c r="X802">
        <v>2905.35</v>
      </c>
      <c r="Y802">
        <v>722.71</v>
      </c>
      <c r="Z802">
        <v>1094.6500000000001</v>
      </c>
      <c r="AA802">
        <v>272.29000000000002</v>
      </c>
      <c r="AB802" t="s">
        <v>55</v>
      </c>
      <c r="AC802">
        <v>0</v>
      </c>
      <c r="AD802">
        <v>1</v>
      </c>
      <c r="AE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24480.98</v>
      </c>
      <c r="AV802">
        <v>24349.87</v>
      </c>
      <c r="AW802">
        <v>54318.76</v>
      </c>
      <c r="BA802" t="s">
        <v>86</v>
      </c>
      <c r="BB802">
        <v>0</v>
      </c>
    </row>
    <row r="803" spans="1:54" x14ac:dyDescent="0.2">
      <c r="A803" t="s">
        <v>85</v>
      </c>
      <c r="B803" s="1">
        <v>45412</v>
      </c>
      <c r="C803">
        <v>0</v>
      </c>
      <c r="D803">
        <v>7165301</v>
      </c>
      <c r="E803" t="s">
        <v>54</v>
      </c>
      <c r="F803" t="s">
        <v>86</v>
      </c>
      <c r="G803" s="1">
        <v>43976</v>
      </c>
      <c r="H803">
        <v>48</v>
      </c>
      <c r="I803">
        <v>30</v>
      </c>
      <c r="J803">
        <v>47</v>
      </c>
      <c r="K803">
        <v>29</v>
      </c>
      <c r="L803">
        <v>180</v>
      </c>
      <c r="M803">
        <v>0.25700000000000001</v>
      </c>
      <c r="N803">
        <v>6.7618300000000062E-2</v>
      </c>
      <c r="O803">
        <v>5.4673934343794084E-3</v>
      </c>
      <c r="P803">
        <v>38008.04</v>
      </c>
      <c r="Q803">
        <v>3302.94</v>
      </c>
      <c r="U803">
        <v>38341.949999999997</v>
      </c>
      <c r="V803">
        <v>2250</v>
      </c>
      <c r="W803">
        <v>995</v>
      </c>
      <c r="X803">
        <v>1651.36</v>
      </c>
      <c r="Y803">
        <v>730.27</v>
      </c>
      <c r="Z803">
        <v>598.64</v>
      </c>
      <c r="AA803">
        <v>264.73</v>
      </c>
      <c r="AB803" t="s">
        <v>55</v>
      </c>
      <c r="AC803">
        <v>0</v>
      </c>
      <c r="AD803">
        <v>1</v>
      </c>
      <c r="AE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19949.599999999999</v>
      </c>
      <c r="AV803">
        <v>19841.12</v>
      </c>
      <c r="AW803">
        <v>38008.04</v>
      </c>
      <c r="BA803" t="s">
        <v>86</v>
      </c>
      <c r="BB803">
        <v>0</v>
      </c>
    </row>
    <row r="804" spans="1:54" x14ac:dyDescent="0.2">
      <c r="A804" t="s">
        <v>85</v>
      </c>
      <c r="B804" s="1">
        <v>45412</v>
      </c>
      <c r="C804">
        <v>0</v>
      </c>
      <c r="D804">
        <v>7166291</v>
      </c>
      <c r="E804" t="s">
        <v>54</v>
      </c>
      <c r="F804" t="s">
        <v>86</v>
      </c>
      <c r="G804" s="1">
        <v>43976</v>
      </c>
      <c r="H804">
        <v>144</v>
      </c>
      <c r="I804">
        <v>137</v>
      </c>
      <c r="J804">
        <v>47</v>
      </c>
      <c r="K804">
        <v>40</v>
      </c>
      <c r="L804">
        <v>180</v>
      </c>
      <c r="M804">
        <v>0.2465</v>
      </c>
      <c r="N804">
        <v>6.6825930000000047E-2</v>
      </c>
      <c r="O804">
        <v>5.405185640333432E-3</v>
      </c>
      <c r="P804">
        <v>199356.59</v>
      </c>
      <c r="Q804">
        <v>15897.94</v>
      </c>
      <c r="U804">
        <v>202057.03</v>
      </c>
      <c r="V804">
        <v>12144.72</v>
      </c>
      <c r="W804">
        <v>1995</v>
      </c>
      <c r="X804">
        <v>8913.49</v>
      </c>
      <c r="Y804">
        <v>1464.21</v>
      </c>
      <c r="Z804">
        <v>3231.23</v>
      </c>
      <c r="AA804">
        <v>530.79</v>
      </c>
      <c r="AB804" t="s">
        <v>55</v>
      </c>
      <c r="AC804">
        <v>0</v>
      </c>
      <c r="AD804">
        <v>1</v>
      </c>
      <c r="AE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114964.31</v>
      </c>
      <c r="AV804">
        <v>114346.25</v>
      </c>
      <c r="AW804">
        <v>199356.59</v>
      </c>
      <c r="BA804" t="s">
        <v>86</v>
      </c>
      <c r="BB804">
        <v>0</v>
      </c>
    </row>
    <row r="805" spans="1:54" x14ac:dyDescent="0.2">
      <c r="A805" t="s">
        <v>85</v>
      </c>
      <c r="B805" s="1">
        <v>45412</v>
      </c>
      <c r="C805">
        <v>0</v>
      </c>
      <c r="D805">
        <v>7166598</v>
      </c>
      <c r="E805" t="s">
        <v>54</v>
      </c>
      <c r="F805" t="s">
        <v>86</v>
      </c>
      <c r="G805" s="1">
        <v>43976</v>
      </c>
      <c r="H805">
        <v>180</v>
      </c>
      <c r="I805">
        <v>174</v>
      </c>
      <c r="J805">
        <v>47</v>
      </c>
      <c r="K805">
        <v>41</v>
      </c>
      <c r="L805">
        <v>180</v>
      </c>
      <c r="M805">
        <v>0.2465</v>
      </c>
      <c r="N805">
        <v>6.5839820000000049E-2</v>
      </c>
      <c r="O805">
        <v>5.3277084257536966E-3</v>
      </c>
      <c r="P805">
        <v>125924.16</v>
      </c>
      <c r="Q805">
        <v>0</v>
      </c>
      <c r="U805">
        <v>128382.26</v>
      </c>
      <c r="V805">
        <v>11233.87</v>
      </c>
      <c r="W805">
        <v>1995</v>
      </c>
      <c r="X805">
        <v>8244.98</v>
      </c>
      <c r="Y805">
        <v>1464.21</v>
      </c>
      <c r="Z805">
        <v>2988.89</v>
      </c>
      <c r="AA805">
        <v>530.79</v>
      </c>
      <c r="AB805" t="s">
        <v>55</v>
      </c>
      <c r="AC805">
        <v>0</v>
      </c>
      <c r="AD805">
        <v>1</v>
      </c>
      <c r="AE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68284.320000000007</v>
      </c>
      <c r="AV805">
        <v>67922.45</v>
      </c>
      <c r="AW805">
        <v>125924.16</v>
      </c>
      <c r="BA805" t="s">
        <v>86</v>
      </c>
      <c r="BB805">
        <v>0</v>
      </c>
    </row>
    <row r="806" spans="1:54" x14ac:dyDescent="0.2">
      <c r="A806" t="s">
        <v>85</v>
      </c>
      <c r="B806" s="1">
        <v>45412</v>
      </c>
      <c r="C806">
        <v>0</v>
      </c>
      <c r="D806">
        <v>7166788</v>
      </c>
      <c r="E806" t="s">
        <v>54</v>
      </c>
      <c r="F806" t="s">
        <v>86</v>
      </c>
      <c r="G806" s="1">
        <v>43984</v>
      </c>
      <c r="H806">
        <v>180</v>
      </c>
      <c r="I806">
        <v>163</v>
      </c>
      <c r="J806">
        <v>46</v>
      </c>
      <c r="K806">
        <v>30</v>
      </c>
      <c r="L806">
        <v>180</v>
      </c>
      <c r="M806">
        <v>0.20649999999999999</v>
      </c>
      <c r="N806">
        <v>6.6799500000000039E-2</v>
      </c>
      <c r="O806">
        <v>5.4031099303735175E-3</v>
      </c>
      <c r="P806">
        <v>145521.51</v>
      </c>
      <c r="Q806">
        <v>0</v>
      </c>
      <c r="U806">
        <v>147515.79999999999</v>
      </c>
      <c r="V806">
        <v>9282.44</v>
      </c>
      <c r="W806">
        <v>1995</v>
      </c>
      <c r="X806">
        <v>6742.19</v>
      </c>
      <c r="Y806">
        <v>1449.04</v>
      </c>
      <c r="Z806">
        <v>2540.25</v>
      </c>
      <c r="AA806">
        <v>545.96</v>
      </c>
      <c r="AB806" t="s">
        <v>55</v>
      </c>
      <c r="AC806">
        <v>0</v>
      </c>
      <c r="AD806">
        <v>1</v>
      </c>
      <c r="AE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71314.06</v>
      </c>
      <c r="AV806">
        <v>70930.81</v>
      </c>
      <c r="AW806">
        <v>145521.51</v>
      </c>
      <c r="BA806" t="s">
        <v>86</v>
      </c>
      <c r="BB806">
        <v>0</v>
      </c>
    </row>
    <row r="807" spans="1:54" x14ac:dyDescent="0.2">
      <c r="A807" t="s">
        <v>85</v>
      </c>
      <c r="B807" s="1">
        <v>45412</v>
      </c>
      <c r="C807">
        <v>0</v>
      </c>
      <c r="D807">
        <v>7163306</v>
      </c>
      <c r="E807" t="s">
        <v>54</v>
      </c>
      <c r="F807" t="s">
        <v>86</v>
      </c>
      <c r="G807" s="1">
        <v>43970</v>
      </c>
      <c r="H807">
        <v>60</v>
      </c>
      <c r="I807">
        <v>47</v>
      </c>
      <c r="J807">
        <v>47</v>
      </c>
      <c r="K807">
        <v>34</v>
      </c>
      <c r="L807">
        <v>180</v>
      </c>
      <c r="M807">
        <v>0.217</v>
      </c>
      <c r="N807">
        <v>6.7786500000000041E-2</v>
      </c>
      <c r="O807">
        <v>5.4805931213530723E-3</v>
      </c>
      <c r="P807">
        <v>42930.55</v>
      </c>
      <c r="Q807">
        <v>0</v>
      </c>
      <c r="U807">
        <v>43264.46</v>
      </c>
      <c r="V807">
        <v>2250</v>
      </c>
      <c r="W807">
        <v>995</v>
      </c>
      <c r="X807">
        <v>1651.36</v>
      </c>
      <c r="Y807">
        <v>730.27</v>
      </c>
      <c r="Z807">
        <v>598.64</v>
      </c>
      <c r="AA807">
        <v>264.73</v>
      </c>
      <c r="AB807" t="s">
        <v>55</v>
      </c>
      <c r="AC807">
        <v>0</v>
      </c>
      <c r="AD807">
        <v>1</v>
      </c>
      <c r="AE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21676.5</v>
      </c>
      <c r="AV807">
        <v>21558.35</v>
      </c>
      <c r="AW807">
        <v>42930.55</v>
      </c>
      <c r="BA807" t="s">
        <v>86</v>
      </c>
      <c r="BB807">
        <v>0</v>
      </c>
    </row>
    <row r="808" spans="1:54" x14ac:dyDescent="0.2">
      <c r="A808" t="s">
        <v>85</v>
      </c>
      <c r="B808" s="1">
        <v>45412</v>
      </c>
      <c r="C808">
        <v>0</v>
      </c>
      <c r="D808">
        <v>7165046</v>
      </c>
      <c r="E808" t="s">
        <v>54</v>
      </c>
      <c r="F808" t="s">
        <v>86</v>
      </c>
      <c r="G808" s="1">
        <v>43970</v>
      </c>
      <c r="H808">
        <v>96</v>
      </c>
      <c r="I808">
        <v>1</v>
      </c>
      <c r="J808">
        <v>47</v>
      </c>
      <c r="K808">
        <v>7</v>
      </c>
      <c r="L808">
        <v>180</v>
      </c>
      <c r="M808">
        <v>0.24</v>
      </c>
      <c r="N808">
        <v>9.2849999999999912E-3</v>
      </c>
      <c r="O808">
        <v>7.7047352887604781E-4</v>
      </c>
      <c r="P808">
        <v>2250.1</v>
      </c>
      <c r="Q808">
        <v>847.9</v>
      </c>
      <c r="U808">
        <v>3334.93</v>
      </c>
      <c r="V808">
        <v>6072.36</v>
      </c>
      <c r="W808">
        <v>1995</v>
      </c>
      <c r="X808">
        <v>4456.74</v>
      </c>
      <c r="Y808">
        <v>1464.21</v>
      </c>
      <c r="Z808">
        <v>1615.62</v>
      </c>
      <c r="AA808">
        <v>530.79</v>
      </c>
      <c r="AB808" t="s">
        <v>59</v>
      </c>
      <c r="AC808">
        <v>1</v>
      </c>
      <c r="AD808">
        <v>1</v>
      </c>
      <c r="AE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1601.52</v>
      </c>
      <c r="AV808">
        <v>1600.29</v>
      </c>
      <c r="AW808">
        <v>2250.1</v>
      </c>
      <c r="BA808" t="s">
        <v>86</v>
      </c>
      <c r="BB808">
        <v>0</v>
      </c>
    </row>
    <row r="809" spans="1:54" x14ac:dyDescent="0.2">
      <c r="A809" t="s">
        <v>85</v>
      </c>
      <c r="B809" s="1">
        <v>45412</v>
      </c>
      <c r="C809">
        <v>0</v>
      </c>
      <c r="D809">
        <v>7165178</v>
      </c>
      <c r="E809" t="s">
        <v>54</v>
      </c>
      <c r="F809" t="s">
        <v>86</v>
      </c>
      <c r="G809" s="1">
        <v>43970</v>
      </c>
      <c r="H809">
        <v>120</v>
      </c>
      <c r="I809">
        <v>108</v>
      </c>
      <c r="J809">
        <v>47</v>
      </c>
      <c r="K809">
        <v>35</v>
      </c>
      <c r="L809">
        <v>180</v>
      </c>
      <c r="M809">
        <v>0.22650000000000001</v>
      </c>
      <c r="N809">
        <v>6.7777100000000035E-2</v>
      </c>
      <c r="O809">
        <v>5.4798554959081258E-3</v>
      </c>
      <c r="P809">
        <v>55968.83</v>
      </c>
      <c r="Q809">
        <v>4845.28</v>
      </c>
      <c r="U809">
        <v>56407.41</v>
      </c>
      <c r="V809">
        <v>3643.42</v>
      </c>
      <c r="W809">
        <v>1995</v>
      </c>
      <c r="X809">
        <v>2674.05</v>
      </c>
      <c r="Y809">
        <v>1464.21</v>
      </c>
      <c r="Z809">
        <v>969.37</v>
      </c>
      <c r="AA809">
        <v>530.79</v>
      </c>
      <c r="AB809" t="s">
        <v>55</v>
      </c>
      <c r="AC809">
        <v>0</v>
      </c>
      <c r="AD809">
        <v>1</v>
      </c>
      <c r="AE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30958.68</v>
      </c>
      <c r="AV809">
        <v>30789.96</v>
      </c>
      <c r="AW809">
        <v>55968.83</v>
      </c>
      <c r="BA809" t="s">
        <v>86</v>
      </c>
      <c r="BB809">
        <v>0</v>
      </c>
    </row>
    <row r="810" spans="1:54" x14ac:dyDescent="0.2">
      <c r="A810" t="s">
        <v>85</v>
      </c>
      <c r="B810" s="1">
        <v>45412</v>
      </c>
      <c r="C810">
        <v>0</v>
      </c>
      <c r="D810">
        <v>7167687</v>
      </c>
      <c r="E810" t="s">
        <v>54</v>
      </c>
      <c r="F810" t="s">
        <v>86</v>
      </c>
      <c r="G810" s="1">
        <v>43984</v>
      </c>
      <c r="H810">
        <v>144</v>
      </c>
      <c r="I810">
        <v>114</v>
      </c>
      <c r="J810">
        <v>46</v>
      </c>
      <c r="K810">
        <v>15</v>
      </c>
      <c r="L810">
        <v>180</v>
      </c>
      <c r="M810">
        <v>0.217</v>
      </c>
      <c r="N810">
        <v>6.7632110000000023E-2</v>
      </c>
      <c r="O810">
        <v>5.4684772617201727E-3</v>
      </c>
      <c r="P810">
        <v>183323.13</v>
      </c>
      <c r="Q810">
        <v>14640.13</v>
      </c>
      <c r="U810">
        <v>184918.59</v>
      </c>
      <c r="V810">
        <v>6825</v>
      </c>
      <c r="W810">
        <v>995</v>
      </c>
      <c r="X810">
        <v>4957.25</v>
      </c>
      <c r="Y810">
        <v>722.71</v>
      </c>
      <c r="Z810">
        <v>1867.75</v>
      </c>
      <c r="AA810">
        <v>272.29000000000002</v>
      </c>
      <c r="AB810" t="s">
        <v>55</v>
      </c>
      <c r="AC810">
        <v>0</v>
      </c>
      <c r="AD810">
        <v>1</v>
      </c>
      <c r="AE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83364.63</v>
      </c>
      <c r="AV810">
        <v>82911.23</v>
      </c>
      <c r="AW810">
        <v>183323.13</v>
      </c>
      <c r="BA810" t="s">
        <v>86</v>
      </c>
      <c r="BB810">
        <v>0</v>
      </c>
    </row>
    <row r="811" spans="1:54" x14ac:dyDescent="0.2">
      <c r="A811" t="s">
        <v>85</v>
      </c>
      <c r="B811" s="1">
        <v>45412</v>
      </c>
      <c r="C811">
        <v>0</v>
      </c>
      <c r="D811">
        <v>7167802</v>
      </c>
      <c r="E811" t="s">
        <v>54</v>
      </c>
      <c r="F811" t="s">
        <v>86</v>
      </c>
      <c r="G811" s="1">
        <v>43980</v>
      </c>
      <c r="H811">
        <v>60</v>
      </c>
      <c r="I811">
        <v>38</v>
      </c>
      <c r="J811">
        <v>47</v>
      </c>
      <c r="K811">
        <v>25</v>
      </c>
      <c r="L811">
        <v>180</v>
      </c>
      <c r="M811">
        <v>0.23699999999999999</v>
      </c>
      <c r="N811">
        <v>6.7111730000000022E-2</v>
      </c>
      <c r="O811">
        <v>5.4276282563796574E-3</v>
      </c>
      <c r="P811">
        <v>78861.25</v>
      </c>
      <c r="Q811">
        <v>6686.94</v>
      </c>
      <c r="U811">
        <v>79793.789999999994</v>
      </c>
      <c r="V811">
        <v>4500</v>
      </c>
      <c r="W811">
        <v>995</v>
      </c>
      <c r="X811">
        <v>3302.73</v>
      </c>
      <c r="Y811">
        <v>730.27</v>
      </c>
      <c r="Z811">
        <v>1197.27</v>
      </c>
      <c r="AA811">
        <v>264.73</v>
      </c>
      <c r="AB811" t="s">
        <v>55</v>
      </c>
      <c r="AC811">
        <v>0</v>
      </c>
      <c r="AD811">
        <v>1</v>
      </c>
      <c r="AE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39909.99</v>
      </c>
      <c r="AV811">
        <v>39694.54</v>
      </c>
      <c r="AW811">
        <v>78861.25</v>
      </c>
      <c r="BA811" t="s">
        <v>86</v>
      </c>
      <c r="BB811">
        <v>0</v>
      </c>
    </row>
    <row r="812" spans="1:54" x14ac:dyDescent="0.2">
      <c r="A812" t="s">
        <v>85</v>
      </c>
      <c r="B812" s="1">
        <v>45412</v>
      </c>
      <c r="C812">
        <v>0</v>
      </c>
      <c r="D812">
        <v>7169030</v>
      </c>
      <c r="E812" t="s">
        <v>54</v>
      </c>
      <c r="F812" t="s">
        <v>86</v>
      </c>
      <c r="G812" s="1">
        <v>43986</v>
      </c>
      <c r="H812">
        <v>180</v>
      </c>
      <c r="I812">
        <v>136</v>
      </c>
      <c r="J812">
        <v>46</v>
      </c>
      <c r="K812">
        <v>1</v>
      </c>
      <c r="L812">
        <v>180</v>
      </c>
      <c r="M812">
        <v>0.26</v>
      </c>
      <c r="N812">
        <v>6.6698000000000021E-2</v>
      </c>
      <c r="O812">
        <v>5.3951380748504807E-3</v>
      </c>
      <c r="P812">
        <v>483901.77</v>
      </c>
      <c r="Q812">
        <v>45247.839999999997</v>
      </c>
      <c r="U812">
        <v>490827.14</v>
      </c>
      <c r="V812">
        <v>27301.29</v>
      </c>
      <c r="W812">
        <v>1995</v>
      </c>
      <c r="X812">
        <v>19829.96</v>
      </c>
      <c r="Y812">
        <v>1449.04</v>
      </c>
      <c r="Z812">
        <v>7471.33</v>
      </c>
      <c r="AA812">
        <v>545.96</v>
      </c>
      <c r="AB812" t="s">
        <v>55</v>
      </c>
      <c r="AC812">
        <v>0</v>
      </c>
      <c r="AD812">
        <v>1</v>
      </c>
      <c r="AE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191272.95</v>
      </c>
      <c r="AV812">
        <v>190246.54</v>
      </c>
      <c r="AW812">
        <v>483901.77</v>
      </c>
      <c r="BA812" t="s">
        <v>86</v>
      </c>
      <c r="BB812">
        <v>0</v>
      </c>
    </row>
    <row r="813" spans="1:54" x14ac:dyDescent="0.2">
      <c r="A813" t="s">
        <v>85</v>
      </c>
      <c r="B813" s="1">
        <v>45412</v>
      </c>
      <c r="C813">
        <v>0</v>
      </c>
      <c r="D813">
        <v>7157969</v>
      </c>
      <c r="E813" t="s">
        <v>54</v>
      </c>
      <c r="F813" t="s">
        <v>86</v>
      </c>
      <c r="G813" s="1">
        <v>43950</v>
      </c>
      <c r="H813">
        <v>144</v>
      </c>
      <c r="I813">
        <v>128</v>
      </c>
      <c r="J813">
        <v>48</v>
      </c>
      <c r="K813">
        <v>32</v>
      </c>
      <c r="L813">
        <v>180</v>
      </c>
      <c r="M813">
        <v>0.17699999999999999</v>
      </c>
      <c r="N813">
        <v>6.5084200000000009E-2</v>
      </c>
      <c r="O813">
        <v>5.2682959938363805E-3</v>
      </c>
      <c r="P813">
        <v>30596.13</v>
      </c>
      <c r="Q813">
        <v>0</v>
      </c>
      <c r="U813">
        <v>31334.63</v>
      </c>
      <c r="V813">
        <v>3850</v>
      </c>
      <c r="W813">
        <v>995</v>
      </c>
      <c r="X813">
        <v>2854.12</v>
      </c>
      <c r="Y813">
        <v>737.62</v>
      </c>
      <c r="Z813">
        <v>995.88</v>
      </c>
      <c r="AA813">
        <v>257.38</v>
      </c>
      <c r="AB813" t="s">
        <v>55</v>
      </c>
      <c r="AC813">
        <v>0</v>
      </c>
      <c r="AD813">
        <v>1</v>
      </c>
      <c r="AE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31334.63</v>
      </c>
      <c r="AV813">
        <v>31170.42</v>
      </c>
      <c r="AW813">
        <v>30596.13</v>
      </c>
      <c r="BA813" t="s">
        <v>56</v>
      </c>
      <c r="BB813">
        <v>1</v>
      </c>
    </row>
    <row r="814" spans="1:54" x14ac:dyDescent="0.2">
      <c r="A814" t="s">
        <v>85</v>
      </c>
      <c r="B814" s="1">
        <v>45412</v>
      </c>
      <c r="C814">
        <v>0</v>
      </c>
      <c r="D814">
        <v>7158207</v>
      </c>
      <c r="E814" t="s">
        <v>54</v>
      </c>
      <c r="F814" t="s">
        <v>86</v>
      </c>
      <c r="G814" s="1">
        <v>43962</v>
      </c>
      <c r="H814">
        <v>180</v>
      </c>
      <c r="I814">
        <v>156</v>
      </c>
      <c r="J814">
        <v>47</v>
      </c>
      <c r="K814">
        <v>24</v>
      </c>
      <c r="L814">
        <v>180</v>
      </c>
      <c r="M814">
        <v>0.17699999999999999</v>
      </c>
      <c r="N814">
        <v>6.7698600000000025E-2</v>
      </c>
      <c r="O814">
        <v>5.4736953063085902E-3</v>
      </c>
      <c r="P814">
        <v>136314.79999999999</v>
      </c>
      <c r="Q814">
        <v>6659.97</v>
      </c>
      <c r="U814">
        <v>137446.89000000001</v>
      </c>
      <c r="V814">
        <v>5250</v>
      </c>
      <c r="W814">
        <v>995</v>
      </c>
      <c r="X814">
        <v>3853.18</v>
      </c>
      <c r="Y814">
        <v>730.27</v>
      </c>
      <c r="Z814">
        <v>1396.82</v>
      </c>
      <c r="AA814">
        <v>264.73</v>
      </c>
      <c r="AB814" t="s">
        <v>55</v>
      </c>
      <c r="AC814">
        <v>0</v>
      </c>
      <c r="AD814">
        <v>1</v>
      </c>
      <c r="AE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65872.27</v>
      </c>
      <c r="AV814">
        <v>65513.67</v>
      </c>
      <c r="AW814">
        <v>136314.79999999999</v>
      </c>
      <c r="BA814" t="s">
        <v>86</v>
      </c>
      <c r="BB814">
        <v>0</v>
      </c>
    </row>
    <row r="815" spans="1:54" x14ac:dyDescent="0.2">
      <c r="A815" t="s">
        <v>85</v>
      </c>
      <c r="B815" s="1">
        <v>45412</v>
      </c>
      <c r="C815">
        <v>0</v>
      </c>
      <c r="D815">
        <v>7160591</v>
      </c>
      <c r="E815" t="s">
        <v>54</v>
      </c>
      <c r="F815" t="s">
        <v>86</v>
      </c>
      <c r="G815" s="1">
        <v>43978</v>
      </c>
      <c r="H815">
        <v>120</v>
      </c>
      <c r="I815">
        <v>113</v>
      </c>
      <c r="J815">
        <v>47</v>
      </c>
      <c r="K815">
        <v>40</v>
      </c>
      <c r="L815">
        <v>180</v>
      </c>
      <c r="M815">
        <v>0.19650000000000001</v>
      </c>
      <c r="N815">
        <v>6.3642000000000032E-2</v>
      </c>
      <c r="O815">
        <v>5.1547922382160216E-3</v>
      </c>
      <c r="P815">
        <v>47510.67</v>
      </c>
      <c r="Q815">
        <v>0</v>
      </c>
      <c r="U815">
        <v>49080.18</v>
      </c>
      <c r="V815">
        <v>7894.07</v>
      </c>
      <c r="W815">
        <v>1995</v>
      </c>
      <c r="X815">
        <v>5793.77</v>
      </c>
      <c r="Y815">
        <v>1464.21</v>
      </c>
      <c r="Z815">
        <v>2100.3000000000002</v>
      </c>
      <c r="AA815">
        <v>530.79</v>
      </c>
      <c r="AB815" t="s">
        <v>55</v>
      </c>
      <c r="AC815">
        <v>0</v>
      </c>
      <c r="AD815">
        <v>1</v>
      </c>
      <c r="AE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25888.23</v>
      </c>
      <c r="AV815">
        <v>25755.47</v>
      </c>
      <c r="AW815">
        <v>47510.67</v>
      </c>
      <c r="BA815" t="s">
        <v>86</v>
      </c>
      <c r="BB815">
        <v>0</v>
      </c>
    </row>
    <row r="816" spans="1:54" x14ac:dyDescent="0.2">
      <c r="A816" t="s">
        <v>85</v>
      </c>
      <c r="B816" s="1">
        <v>45412</v>
      </c>
      <c r="C816">
        <v>0</v>
      </c>
      <c r="D816">
        <v>7160799</v>
      </c>
      <c r="E816" t="s">
        <v>54</v>
      </c>
      <c r="F816" t="s">
        <v>86</v>
      </c>
      <c r="G816" s="1">
        <v>43956</v>
      </c>
      <c r="H816">
        <v>48</v>
      </c>
      <c r="I816">
        <v>19</v>
      </c>
      <c r="J816">
        <v>47</v>
      </c>
      <c r="K816">
        <v>19</v>
      </c>
      <c r="L816">
        <v>180</v>
      </c>
      <c r="M816">
        <v>0.20649999999999999</v>
      </c>
      <c r="N816">
        <v>6.7338300000000045E-2</v>
      </c>
      <c r="O816">
        <v>5.4454158862333735E-3</v>
      </c>
      <c r="P816">
        <v>26475.68</v>
      </c>
      <c r="Q816">
        <v>2198.89</v>
      </c>
      <c r="U816">
        <v>26752.7</v>
      </c>
      <c r="V816">
        <v>3036.18</v>
      </c>
      <c r="W816">
        <v>1995</v>
      </c>
      <c r="X816">
        <v>2228.37</v>
      </c>
      <c r="Y816">
        <v>1464.21</v>
      </c>
      <c r="Z816">
        <v>807.81</v>
      </c>
      <c r="AA816">
        <v>530.79</v>
      </c>
      <c r="AB816" t="s">
        <v>55</v>
      </c>
      <c r="AC816">
        <v>0</v>
      </c>
      <c r="AD816">
        <v>1</v>
      </c>
      <c r="AE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12600.33</v>
      </c>
      <c r="AV816">
        <v>12532.09</v>
      </c>
      <c r="AW816">
        <v>26475.68</v>
      </c>
      <c r="BA816" t="s">
        <v>86</v>
      </c>
      <c r="BB816">
        <v>0</v>
      </c>
    </row>
    <row r="817" spans="1:54" x14ac:dyDescent="0.2">
      <c r="A817" t="s">
        <v>85</v>
      </c>
      <c r="B817" s="1">
        <v>45412</v>
      </c>
      <c r="C817">
        <v>0</v>
      </c>
      <c r="D817">
        <v>7160815</v>
      </c>
      <c r="E817" t="s">
        <v>54</v>
      </c>
      <c r="F817" t="s">
        <v>86</v>
      </c>
      <c r="G817" s="1">
        <v>43957</v>
      </c>
      <c r="H817">
        <v>96</v>
      </c>
      <c r="I817">
        <v>73</v>
      </c>
      <c r="J817">
        <v>47</v>
      </c>
      <c r="K817">
        <v>25</v>
      </c>
      <c r="L817">
        <v>180</v>
      </c>
      <c r="M817">
        <v>0.25650000000000001</v>
      </c>
      <c r="N817">
        <v>6.6337000000000035E-2</v>
      </c>
      <c r="O817">
        <v>5.3667793373579631E-3</v>
      </c>
      <c r="P817">
        <v>65766.17</v>
      </c>
      <c r="Q817">
        <v>0</v>
      </c>
      <c r="U817">
        <v>66851</v>
      </c>
      <c r="V817">
        <v>6072.36</v>
      </c>
      <c r="W817">
        <v>1995</v>
      </c>
      <c r="X817">
        <v>4456.74</v>
      </c>
      <c r="Y817">
        <v>1464.21</v>
      </c>
      <c r="Z817">
        <v>1615.62</v>
      </c>
      <c r="AA817">
        <v>530.79</v>
      </c>
      <c r="AB817" t="s">
        <v>55</v>
      </c>
      <c r="AC817">
        <v>0</v>
      </c>
      <c r="AD817">
        <v>1</v>
      </c>
      <c r="AE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30851.07</v>
      </c>
      <c r="AV817">
        <v>30686.38</v>
      </c>
      <c r="AW817">
        <v>65766.17</v>
      </c>
      <c r="BA817" t="s">
        <v>86</v>
      </c>
      <c r="BB817">
        <v>0</v>
      </c>
    </row>
    <row r="818" spans="1:54" x14ac:dyDescent="0.2">
      <c r="A818" t="s">
        <v>85</v>
      </c>
      <c r="B818" s="1">
        <v>45412</v>
      </c>
      <c r="C818">
        <v>0</v>
      </c>
      <c r="D818">
        <v>7161383</v>
      </c>
      <c r="E818" t="s">
        <v>54</v>
      </c>
      <c r="F818" t="s">
        <v>86</v>
      </c>
      <c r="G818" s="1">
        <v>43976</v>
      </c>
      <c r="H818">
        <v>120</v>
      </c>
      <c r="I818">
        <v>95</v>
      </c>
      <c r="J818">
        <v>47</v>
      </c>
      <c r="K818">
        <v>22</v>
      </c>
      <c r="L818">
        <v>180</v>
      </c>
      <c r="M818">
        <v>0.22650000000000001</v>
      </c>
      <c r="N818">
        <v>6.6518430000000031E-2</v>
      </c>
      <c r="O818">
        <v>5.3810328630958804E-3</v>
      </c>
      <c r="P818">
        <v>222521.83</v>
      </c>
      <c r="Q818">
        <v>0</v>
      </c>
      <c r="U818">
        <v>225949.3</v>
      </c>
      <c r="V818">
        <v>14877.29</v>
      </c>
      <c r="W818">
        <v>1995</v>
      </c>
      <c r="X818">
        <v>10919.03</v>
      </c>
      <c r="Y818">
        <v>1464.21</v>
      </c>
      <c r="Z818">
        <v>3958.26</v>
      </c>
      <c r="AA818">
        <v>530.79</v>
      </c>
      <c r="AB818" t="s">
        <v>55</v>
      </c>
      <c r="AC818">
        <v>0</v>
      </c>
      <c r="AD818">
        <v>1</v>
      </c>
      <c r="AE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101303.67999999999</v>
      </c>
      <c r="AV818">
        <v>100761.48</v>
      </c>
      <c r="AW818">
        <v>222521.83</v>
      </c>
      <c r="BA818" t="s">
        <v>86</v>
      </c>
      <c r="BB818">
        <v>0</v>
      </c>
    </row>
    <row r="819" spans="1:54" x14ac:dyDescent="0.2">
      <c r="A819" t="s">
        <v>85</v>
      </c>
      <c r="B819" s="1">
        <v>45412</v>
      </c>
      <c r="C819">
        <v>0</v>
      </c>
      <c r="D819">
        <v>7161664</v>
      </c>
      <c r="E819" t="s">
        <v>54</v>
      </c>
      <c r="F819" t="s">
        <v>86</v>
      </c>
      <c r="G819" s="1">
        <v>43962</v>
      </c>
      <c r="H819">
        <v>120</v>
      </c>
      <c r="I819">
        <v>101</v>
      </c>
      <c r="J819">
        <v>47</v>
      </c>
      <c r="K819">
        <v>29</v>
      </c>
      <c r="L819">
        <v>180</v>
      </c>
      <c r="M819">
        <v>0.23699999999999999</v>
      </c>
      <c r="N819">
        <v>6.6598910000000025E-2</v>
      </c>
      <c r="O819">
        <v>5.3873548310117148E-3</v>
      </c>
      <c r="P819">
        <v>160174.37</v>
      </c>
      <c r="Q819">
        <v>0</v>
      </c>
      <c r="U819">
        <v>162563.59</v>
      </c>
      <c r="V819">
        <v>9975</v>
      </c>
      <c r="W819">
        <v>995</v>
      </c>
      <c r="X819">
        <v>7321.05</v>
      </c>
      <c r="Y819">
        <v>730.27</v>
      </c>
      <c r="Z819">
        <v>2653.95</v>
      </c>
      <c r="AA819">
        <v>264.73</v>
      </c>
      <c r="AB819" t="s">
        <v>55</v>
      </c>
      <c r="AC819">
        <v>0</v>
      </c>
      <c r="AD819">
        <v>1</v>
      </c>
      <c r="AE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77874.600000000006</v>
      </c>
      <c r="AV819">
        <v>77457.31</v>
      </c>
      <c r="AW819">
        <v>160174.37</v>
      </c>
      <c r="BA819" t="s">
        <v>86</v>
      </c>
      <c r="BB819">
        <v>0</v>
      </c>
    </row>
    <row r="820" spans="1:54" x14ac:dyDescent="0.2">
      <c r="A820" t="s">
        <v>85</v>
      </c>
      <c r="B820" s="1">
        <v>45412</v>
      </c>
      <c r="C820">
        <v>0</v>
      </c>
      <c r="D820">
        <v>7162381</v>
      </c>
      <c r="E820" t="s">
        <v>54</v>
      </c>
      <c r="F820" t="s">
        <v>86</v>
      </c>
      <c r="G820" s="1">
        <v>43959</v>
      </c>
      <c r="H820">
        <v>180</v>
      </c>
      <c r="I820">
        <v>163</v>
      </c>
      <c r="J820">
        <v>47</v>
      </c>
      <c r="K820">
        <v>31</v>
      </c>
      <c r="L820">
        <v>180</v>
      </c>
      <c r="M820">
        <v>0.217</v>
      </c>
      <c r="N820">
        <v>4.9970100000000048</v>
      </c>
      <c r="O820">
        <v>0.16098775287415656</v>
      </c>
      <c r="P820">
        <v>922.18</v>
      </c>
      <c r="Q820">
        <v>0</v>
      </c>
      <c r="U820">
        <v>4648.3599999999997</v>
      </c>
      <c r="V820">
        <v>15000</v>
      </c>
      <c r="W820">
        <v>995</v>
      </c>
      <c r="X820">
        <v>11009.09</v>
      </c>
      <c r="Y820">
        <v>730.27</v>
      </c>
      <c r="Z820">
        <v>3990.91</v>
      </c>
      <c r="AA820">
        <v>264.73</v>
      </c>
      <c r="AB820" t="s">
        <v>55</v>
      </c>
      <c r="AC820">
        <v>0</v>
      </c>
      <c r="AD820">
        <v>1</v>
      </c>
      <c r="AE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2267.6</v>
      </c>
      <c r="AV820">
        <v>1953.16</v>
      </c>
      <c r="AW820">
        <v>922.18</v>
      </c>
      <c r="BA820" t="s">
        <v>86</v>
      </c>
      <c r="BB820">
        <v>0</v>
      </c>
    </row>
    <row r="821" spans="1:54" x14ac:dyDescent="0.2">
      <c r="A821" t="s">
        <v>85</v>
      </c>
      <c r="B821" s="1">
        <v>45412</v>
      </c>
      <c r="C821">
        <v>0</v>
      </c>
      <c r="D821">
        <v>7162464</v>
      </c>
      <c r="E821" t="s">
        <v>54</v>
      </c>
      <c r="F821" t="s">
        <v>86</v>
      </c>
      <c r="G821" s="1">
        <v>43959</v>
      </c>
      <c r="H821">
        <v>180</v>
      </c>
      <c r="I821">
        <v>151</v>
      </c>
      <c r="J821">
        <v>47</v>
      </c>
      <c r="K821">
        <v>19</v>
      </c>
      <c r="L821">
        <v>180</v>
      </c>
      <c r="M821">
        <v>0.22650000000000001</v>
      </c>
      <c r="N821">
        <v>6.6770759999999998E-2</v>
      </c>
      <c r="O821">
        <v>5.4008527484479263E-3</v>
      </c>
      <c r="P821">
        <v>171296.45</v>
      </c>
      <c r="Q821">
        <v>10605.01</v>
      </c>
      <c r="U821">
        <v>173673.77</v>
      </c>
      <c r="V821">
        <v>10930.25</v>
      </c>
      <c r="W821">
        <v>1995</v>
      </c>
      <c r="X821">
        <v>8022.14</v>
      </c>
      <c r="Y821">
        <v>1464.21</v>
      </c>
      <c r="Z821">
        <v>2908.11</v>
      </c>
      <c r="AA821">
        <v>530.79</v>
      </c>
      <c r="AB821" t="s">
        <v>55</v>
      </c>
      <c r="AC821">
        <v>0</v>
      </c>
      <c r="AD821">
        <v>1</v>
      </c>
      <c r="AE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80201.94</v>
      </c>
      <c r="AV821">
        <v>79771.11</v>
      </c>
      <c r="AW821">
        <v>171296.45</v>
      </c>
      <c r="BA821" t="s">
        <v>86</v>
      </c>
      <c r="BB821">
        <v>0</v>
      </c>
    </row>
    <row r="822" spans="1:54" x14ac:dyDescent="0.2">
      <c r="A822" t="s">
        <v>85</v>
      </c>
      <c r="B822" s="1">
        <v>45412</v>
      </c>
      <c r="C822">
        <v>0</v>
      </c>
      <c r="D822">
        <v>7163041</v>
      </c>
      <c r="E822" t="s">
        <v>54</v>
      </c>
      <c r="F822" t="s">
        <v>86</v>
      </c>
      <c r="G822" s="1">
        <v>43962</v>
      </c>
      <c r="H822">
        <v>180</v>
      </c>
      <c r="I822">
        <v>160</v>
      </c>
      <c r="J822">
        <v>47</v>
      </c>
      <c r="K822">
        <v>28</v>
      </c>
      <c r="L822">
        <v>180</v>
      </c>
      <c r="M822">
        <v>0.2165</v>
      </c>
      <c r="N822">
        <v>6.7858720000000039E-2</v>
      </c>
      <c r="O822">
        <v>5.4862600834146846E-3</v>
      </c>
      <c r="P822">
        <v>122387.93</v>
      </c>
      <c r="Q822">
        <v>4901.12</v>
      </c>
      <c r="U822">
        <v>123287.22</v>
      </c>
      <c r="V822">
        <v>4375</v>
      </c>
      <c r="W822">
        <v>995</v>
      </c>
      <c r="X822">
        <v>3210.98</v>
      </c>
      <c r="Y822">
        <v>730.27</v>
      </c>
      <c r="Z822">
        <v>1164.02</v>
      </c>
      <c r="AA822">
        <v>264.73</v>
      </c>
      <c r="AB822" t="s">
        <v>55</v>
      </c>
      <c r="AC822">
        <v>0</v>
      </c>
      <c r="AD822">
        <v>1</v>
      </c>
      <c r="AE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60844.63</v>
      </c>
      <c r="AV822">
        <v>60512.639999999999</v>
      </c>
      <c r="AW822">
        <v>122387.93</v>
      </c>
      <c r="BA822" t="s">
        <v>86</v>
      </c>
      <c r="BB822">
        <v>0</v>
      </c>
    </row>
    <row r="823" spans="1:54" x14ac:dyDescent="0.2">
      <c r="A823" t="s">
        <v>85</v>
      </c>
      <c r="B823" s="1">
        <v>45412</v>
      </c>
      <c r="C823">
        <v>0</v>
      </c>
      <c r="D823">
        <v>7156698</v>
      </c>
      <c r="E823" t="s">
        <v>54</v>
      </c>
      <c r="F823" t="s">
        <v>86</v>
      </c>
      <c r="G823" s="1">
        <v>43943</v>
      </c>
      <c r="H823">
        <v>144</v>
      </c>
      <c r="I823">
        <v>122</v>
      </c>
      <c r="J823">
        <v>48</v>
      </c>
      <c r="K823">
        <v>26</v>
      </c>
      <c r="L823">
        <v>180</v>
      </c>
      <c r="M823">
        <v>0.217</v>
      </c>
      <c r="N823">
        <v>6.7228600000000041E-2</v>
      </c>
      <c r="O823">
        <v>5.4368039558954084E-3</v>
      </c>
      <c r="P823">
        <v>254199.97</v>
      </c>
      <c r="Q823">
        <v>15441.12</v>
      </c>
      <c r="U823">
        <v>257027.23</v>
      </c>
      <c r="V823">
        <v>11925</v>
      </c>
      <c r="W823">
        <v>995</v>
      </c>
      <c r="X823">
        <v>8840.36</v>
      </c>
      <c r="Y823">
        <v>737.62</v>
      </c>
      <c r="Z823">
        <v>3084.64</v>
      </c>
      <c r="AA823">
        <v>257.38</v>
      </c>
      <c r="AB823" t="s">
        <v>55</v>
      </c>
      <c r="AC823">
        <v>0</v>
      </c>
      <c r="AD823">
        <v>1</v>
      </c>
      <c r="AE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126936.15</v>
      </c>
      <c r="AV823">
        <v>126249.75</v>
      </c>
      <c r="AW823">
        <v>254199.97</v>
      </c>
      <c r="BA823" t="s">
        <v>86</v>
      </c>
      <c r="BB823">
        <v>0</v>
      </c>
    </row>
    <row r="824" spans="1:54" x14ac:dyDescent="0.2">
      <c r="A824" t="s">
        <v>85</v>
      </c>
      <c r="B824" s="1">
        <v>45412</v>
      </c>
      <c r="C824">
        <v>0</v>
      </c>
      <c r="D824">
        <v>7152416</v>
      </c>
      <c r="E824" t="s">
        <v>54</v>
      </c>
      <c r="F824" t="s">
        <v>86</v>
      </c>
      <c r="G824" s="1">
        <v>43936</v>
      </c>
      <c r="H824">
        <v>72</v>
      </c>
      <c r="I824">
        <v>59</v>
      </c>
      <c r="J824">
        <v>48</v>
      </c>
      <c r="K824">
        <v>35</v>
      </c>
      <c r="L824">
        <v>180</v>
      </c>
      <c r="M824">
        <v>0.25700000000000001</v>
      </c>
      <c r="N824">
        <v>6.7291700000000024E-2</v>
      </c>
      <c r="O824">
        <v>5.4417576813190482E-3</v>
      </c>
      <c r="P824">
        <v>84395.83</v>
      </c>
      <c r="Q824">
        <v>7993.36</v>
      </c>
      <c r="U824">
        <v>85302.47</v>
      </c>
      <c r="V824">
        <v>4500</v>
      </c>
      <c r="W824">
        <v>995</v>
      </c>
      <c r="X824">
        <v>3335.98</v>
      </c>
      <c r="Y824">
        <v>737.62</v>
      </c>
      <c r="Z824">
        <v>1164.02</v>
      </c>
      <c r="AA824">
        <v>257.38</v>
      </c>
      <c r="AB824" t="s">
        <v>55</v>
      </c>
      <c r="AC824">
        <v>0</v>
      </c>
      <c r="AD824">
        <v>1</v>
      </c>
      <c r="AE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47154.11</v>
      </c>
      <c r="AV824">
        <v>46898.9</v>
      </c>
      <c r="AW824">
        <v>84395.83</v>
      </c>
      <c r="BA824" t="s">
        <v>86</v>
      </c>
      <c r="BB824">
        <v>0</v>
      </c>
    </row>
    <row r="825" spans="1:54" x14ac:dyDescent="0.2">
      <c r="A825" t="s">
        <v>85</v>
      </c>
      <c r="B825" s="1">
        <v>45412</v>
      </c>
      <c r="C825">
        <v>0</v>
      </c>
      <c r="D825">
        <v>7154628</v>
      </c>
      <c r="E825" t="s">
        <v>54</v>
      </c>
      <c r="F825" t="s">
        <v>86</v>
      </c>
      <c r="G825" s="1">
        <v>43937</v>
      </c>
      <c r="H825">
        <v>72</v>
      </c>
      <c r="I825">
        <v>45</v>
      </c>
      <c r="J825">
        <v>48</v>
      </c>
      <c r="K825">
        <v>21</v>
      </c>
      <c r="L825">
        <v>180</v>
      </c>
      <c r="M825">
        <v>0.25700000000000001</v>
      </c>
      <c r="N825">
        <v>6.674974000000003E-2</v>
      </c>
      <c r="O825">
        <v>5.3992018445359058E-3</v>
      </c>
      <c r="P825">
        <v>78588.59</v>
      </c>
      <c r="Q825">
        <v>0</v>
      </c>
      <c r="U825">
        <v>79689.23</v>
      </c>
      <c r="V825">
        <v>5250</v>
      </c>
      <c r="W825">
        <v>995</v>
      </c>
      <c r="X825">
        <v>3891.98</v>
      </c>
      <c r="Y825">
        <v>737.62</v>
      </c>
      <c r="Z825">
        <v>1358.02</v>
      </c>
      <c r="AA825">
        <v>257.38</v>
      </c>
      <c r="AB825" t="s">
        <v>55</v>
      </c>
      <c r="AC825">
        <v>0</v>
      </c>
      <c r="AD825">
        <v>1</v>
      </c>
      <c r="AE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35379.599999999999</v>
      </c>
      <c r="AV825">
        <v>35189.599999999999</v>
      </c>
      <c r="AW825">
        <v>78588.59</v>
      </c>
      <c r="BA825" t="s">
        <v>86</v>
      </c>
      <c r="BB825">
        <v>0</v>
      </c>
    </row>
    <row r="826" spans="1:54" x14ac:dyDescent="0.2">
      <c r="A826" t="s">
        <v>85</v>
      </c>
      <c r="B826" s="1">
        <v>45412</v>
      </c>
      <c r="C826">
        <v>0</v>
      </c>
      <c r="D826">
        <v>7155179</v>
      </c>
      <c r="E826" t="s">
        <v>54</v>
      </c>
      <c r="F826" t="s">
        <v>86</v>
      </c>
      <c r="G826" s="1">
        <v>43941</v>
      </c>
      <c r="H826">
        <v>120</v>
      </c>
      <c r="I826">
        <v>93</v>
      </c>
      <c r="J826">
        <v>48</v>
      </c>
      <c r="K826">
        <v>21</v>
      </c>
      <c r="L826">
        <v>180</v>
      </c>
      <c r="M826">
        <v>0.217</v>
      </c>
      <c r="N826">
        <v>6.6657269999999991E-2</v>
      </c>
      <c r="O826">
        <v>5.3919389268850537E-3</v>
      </c>
      <c r="P826">
        <v>142182.85999999999</v>
      </c>
      <c r="Q826">
        <v>0</v>
      </c>
      <c r="U826">
        <v>144253.51</v>
      </c>
      <c r="V826">
        <v>9000</v>
      </c>
      <c r="W826">
        <v>995</v>
      </c>
      <c r="X826">
        <v>6671.97</v>
      </c>
      <c r="Y826">
        <v>737.62</v>
      </c>
      <c r="Z826">
        <v>2328.0300000000002</v>
      </c>
      <c r="AA826">
        <v>257.38</v>
      </c>
      <c r="AB826" t="s">
        <v>55</v>
      </c>
      <c r="AC826">
        <v>0</v>
      </c>
      <c r="AD826">
        <v>1</v>
      </c>
      <c r="AE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64044.18</v>
      </c>
      <c r="AV826">
        <v>63700.71</v>
      </c>
      <c r="AW826">
        <v>142182.85999999999</v>
      </c>
      <c r="BA826" t="s">
        <v>86</v>
      </c>
      <c r="BB826">
        <v>0</v>
      </c>
    </row>
    <row r="827" spans="1:54" x14ac:dyDescent="0.2">
      <c r="A827" t="s">
        <v>85</v>
      </c>
      <c r="B827" s="1">
        <v>45412</v>
      </c>
      <c r="C827">
        <v>0</v>
      </c>
      <c r="D827">
        <v>7155880</v>
      </c>
      <c r="E827" t="s">
        <v>54</v>
      </c>
      <c r="F827" t="s">
        <v>86</v>
      </c>
      <c r="G827" s="1">
        <v>43942</v>
      </c>
      <c r="H827">
        <v>144</v>
      </c>
      <c r="I827">
        <v>120</v>
      </c>
      <c r="J827">
        <v>48</v>
      </c>
      <c r="K827">
        <v>24</v>
      </c>
      <c r="L827">
        <v>180</v>
      </c>
      <c r="M827">
        <v>0.19700000000000001</v>
      </c>
      <c r="N827">
        <v>5.9417800000000104E-2</v>
      </c>
      <c r="O827">
        <v>4.8215264202746688E-3</v>
      </c>
      <c r="P827">
        <v>36545.550000000003</v>
      </c>
      <c r="Q827">
        <v>2858.14</v>
      </c>
      <c r="U827">
        <v>38732.6</v>
      </c>
      <c r="V827">
        <v>9450</v>
      </c>
      <c r="W827">
        <v>995</v>
      </c>
      <c r="X827">
        <v>7005.57</v>
      </c>
      <c r="Y827">
        <v>737.62</v>
      </c>
      <c r="Z827">
        <v>2444.4299999999998</v>
      </c>
      <c r="AA827">
        <v>257.38</v>
      </c>
      <c r="AB827" t="s">
        <v>55</v>
      </c>
      <c r="AC827">
        <v>0</v>
      </c>
      <c r="AD827">
        <v>1</v>
      </c>
      <c r="AE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41590.74</v>
      </c>
      <c r="AV827">
        <v>41391.17</v>
      </c>
      <c r="AW827">
        <v>36545.550000000003</v>
      </c>
      <c r="BA827" t="s">
        <v>56</v>
      </c>
      <c r="BB827">
        <v>1</v>
      </c>
    </row>
    <row r="828" spans="1:54" x14ac:dyDescent="0.2">
      <c r="A828" t="s">
        <v>85</v>
      </c>
      <c r="B828" s="1">
        <v>45412</v>
      </c>
      <c r="C828">
        <v>0</v>
      </c>
      <c r="D828">
        <v>7156474</v>
      </c>
      <c r="E828" t="s">
        <v>54</v>
      </c>
      <c r="F828" t="s">
        <v>86</v>
      </c>
      <c r="G828" s="1">
        <v>43943</v>
      </c>
      <c r="H828">
        <v>180</v>
      </c>
      <c r="I828">
        <v>155</v>
      </c>
      <c r="J828">
        <v>48</v>
      </c>
      <c r="K828">
        <v>23</v>
      </c>
      <c r="L828">
        <v>180</v>
      </c>
      <c r="M828">
        <v>0.22650000000000001</v>
      </c>
      <c r="N828">
        <v>6.730673999999999E-2</v>
      </c>
      <c r="O828">
        <v>5.4429383711811496E-3</v>
      </c>
      <c r="P828">
        <v>99198.69</v>
      </c>
      <c r="Q828">
        <v>4429.67</v>
      </c>
      <c r="U828">
        <v>100255.47</v>
      </c>
      <c r="V828">
        <v>6080.46</v>
      </c>
      <c r="W828">
        <v>1995</v>
      </c>
      <c r="X828">
        <v>4507.63</v>
      </c>
      <c r="Y828">
        <v>1478.95</v>
      </c>
      <c r="Z828">
        <v>1572.83</v>
      </c>
      <c r="AA828">
        <v>516.04999999999995</v>
      </c>
      <c r="AB828" t="s">
        <v>55</v>
      </c>
      <c r="AC828">
        <v>0</v>
      </c>
      <c r="AD828">
        <v>1</v>
      </c>
      <c r="AE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52342.57</v>
      </c>
      <c r="AV828">
        <v>52059.21</v>
      </c>
      <c r="AW828">
        <v>99198.69</v>
      </c>
      <c r="BA828" t="s">
        <v>57</v>
      </c>
      <c r="BB828">
        <v>1</v>
      </c>
    </row>
    <row r="829" spans="1:54" x14ac:dyDescent="0.2">
      <c r="A829" t="s">
        <v>85</v>
      </c>
      <c r="B829" s="1">
        <v>45412</v>
      </c>
      <c r="C829">
        <v>0</v>
      </c>
      <c r="D829">
        <v>7148968</v>
      </c>
      <c r="E829" t="s">
        <v>54</v>
      </c>
      <c r="F829" t="s">
        <v>86</v>
      </c>
      <c r="G829" s="1">
        <v>43620</v>
      </c>
      <c r="H829">
        <v>36</v>
      </c>
      <c r="I829">
        <v>8</v>
      </c>
      <c r="J829">
        <v>58</v>
      </c>
      <c r="K829">
        <v>31</v>
      </c>
      <c r="L829">
        <v>180</v>
      </c>
      <c r="M829">
        <v>0.1865</v>
      </c>
      <c r="N829">
        <v>6.7119800000000063E-2</v>
      </c>
      <c r="O829">
        <v>5.4282618779704084E-3</v>
      </c>
      <c r="P829">
        <v>28259.73</v>
      </c>
      <c r="Q829">
        <v>495.6</v>
      </c>
      <c r="U829">
        <v>28592.49</v>
      </c>
      <c r="V829">
        <v>2700</v>
      </c>
      <c r="W829">
        <v>995</v>
      </c>
      <c r="X829">
        <v>2173.0500000000002</v>
      </c>
      <c r="Y829">
        <v>800.81</v>
      </c>
      <c r="Z829">
        <v>526.95000000000005</v>
      </c>
      <c r="AA829">
        <v>194.19</v>
      </c>
      <c r="AB829" t="s">
        <v>55</v>
      </c>
      <c r="AC829">
        <v>0</v>
      </c>
      <c r="AD829">
        <v>1</v>
      </c>
      <c r="AE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14189.98</v>
      </c>
      <c r="AV829">
        <v>14113.37</v>
      </c>
      <c r="AW829">
        <v>28259.73</v>
      </c>
      <c r="BA829" t="s">
        <v>86</v>
      </c>
      <c r="BB829">
        <v>0</v>
      </c>
    </row>
    <row r="830" spans="1:54" x14ac:dyDescent="0.2">
      <c r="A830" t="s">
        <v>85</v>
      </c>
      <c r="B830" s="1">
        <v>45412</v>
      </c>
      <c r="C830">
        <v>0</v>
      </c>
      <c r="D830">
        <v>7148059</v>
      </c>
      <c r="E830" t="s">
        <v>54</v>
      </c>
      <c r="F830" t="s">
        <v>86</v>
      </c>
      <c r="G830" s="1">
        <v>43620</v>
      </c>
      <c r="H830">
        <v>180</v>
      </c>
      <c r="I830">
        <v>145</v>
      </c>
      <c r="J830">
        <v>58</v>
      </c>
      <c r="K830">
        <v>24</v>
      </c>
      <c r="L830">
        <v>180</v>
      </c>
      <c r="M830">
        <v>0.16650000000000001</v>
      </c>
      <c r="N830">
        <v>6.8256029999999995E-2</v>
      </c>
      <c r="O830">
        <v>5.5174299401707927E-3</v>
      </c>
      <c r="P830">
        <v>141281</v>
      </c>
      <c r="Q830">
        <v>0</v>
      </c>
      <c r="U830">
        <v>141984.57</v>
      </c>
      <c r="V830">
        <v>5600</v>
      </c>
      <c r="W830">
        <v>1995</v>
      </c>
      <c r="X830">
        <v>4507.08</v>
      </c>
      <c r="Y830">
        <v>1605.65</v>
      </c>
      <c r="Z830">
        <v>1092.92</v>
      </c>
      <c r="AA830">
        <v>389.35</v>
      </c>
      <c r="AB830" t="s">
        <v>55</v>
      </c>
      <c r="AC830">
        <v>0</v>
      </c>
      <c r="AD830">
        <v>1</v>
      </c>
      <c r="AE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64902.16</v>
      </c>
      <c r="AV830">
        <v>64546.03</v>
      </c>
      <c r="AW830">
        <v>141281</v>
      </c>
      <c r="BA830" t="s">
        <v>86</v>
      </c>
      <c r="BB830">
        <v>0</v>
      </c>
    </row>
    <row r="831" spans="1:54" x14ac:dyDescent="0.2">
      <c r="A831" t="s">
        <v>85</v>
      </c>
      <c r="B831" s="1">
        <v>45412</v>
      </c>
      <c r="C831">
        <v>0</v>
      </c>
      <c r="D831">
        <v>7148075</v>
      </c>
      <c r="E831" t="s">
        <v>54</v>
      </c>
      <c r="F831" t="s">
        <v>86</v>
      </c>
      <c r="G831" s="1">
        <v>43910</v>
      </c>
      <c r="H831">
        <v>120</v>
      </c>
      <c r="I831">
        <v>94</v>
      </c>
      <c r="J831">
        <v>49</v>
      </c>
      <c r="K831">
        <v>23</v>
      </c>
      <c r="L831">
        <v>180</v>
      </c>
      <c r="M831">
        <v>0.25650000000000001</v>
      </c>
      <c r="N831">
        <v>6.6595249999999981E-2</v>
      </c>
      <c r="O831">
        <v>5.3870673355005394E-3</v>
      </c>
      <c r="P831">
        <v>174177.14</v>
      </c>
      <c r="Q831">
        <v>15408.6</v>
      </c>
      <c r="U831">
        <v>176779.08</v>
      </c>
      <c r="V831">
        <v>12341.29</v>
      </c>
      <c r="W831">
        <v>1995</v>
      </c>
      <c r="X831">
        <v>9237.64</v>
      </c>
      <c r="Y831">
        <v>1493.29</v>
      </c>
      <c r="Z831">
        <v>3103.65</v>
      </c>
      <c r="AA831">
        <v>501.71</v>
      </c>
      <c r="AB831" t="s">
        <v>55</v>
      </c>
      <c r="AC831">
        <v>0</v>
      </c>
      <c r="AD831">
        <v>1</v>
      </c>
      <c r="AE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192187.68</v>
      </c>
      <c r="AV831">
        <v>191157.9</v>
      </c>
      <c r="AW831">
        <v>174177.14</v>
      </c>
      <c r="BA831" t="s">
        <v>56</v>
      </c>
      <c r="BB831">
        <v>1</v>
      </c>
    </row>
    <row r="832" spans="1:54" x14ac:dyDescent="0.2">
      <c r="A832" t="s">
        <v>85</v>
      </c>
      <c r="B832" s="1">
        <v>45412</v>
      </c>
      <c r="C832">
        <v>0</v>
      </c>
      <c r="D832">
        <v>7150824</v>
      </c>
      <c r="E832" t="s">
        <v>54</v>
      </c>
      <c r="F832" t="s">
        <v>86</v>
      </c>
      <c r="G832" s="1">
        <v>43927</v>
      </c>
      <c r="H832">
        <v>180</v>
      </c>
      <c r="I832">
        <v>160</v>
      </c>
      <c r="J832">
        <v>48</v>
      </c>
      <c r="K832">
        <v>29</v>
      </c>
      <c r="L832">
        <v>180</v>
      </c>
      <c r="M832">
        <v>0.22650000000000001</v>
      </c>
      <c r="N832">
        <v>6.675768E-2</v>
      </c>
      <c r="O832">
        <v>5.3998254530387424E-3</v>
      </c>
      <c r="P832">
        <v>370849.01</v>
      </c>
      <c r="Q832">
        <v>21694.880000000001</v>
      </c>
      <c r="U832">
        <v>376025.12</v>
      </c>
      <c r="V832">
        <v>22005.47</v>
      </c>
      <c r="W832">
        <v>1995</v>
      </c>
      <c r="X832">
        <v>16313.31</v>
      </c>
      <c r="Y832">
        <v>1478.95</v>
      </c>
      <c r="Z832">
        <v>5692.16</v>
      </c>
      <c r="AA832">
        <v>516.04999999999995</v>
      </c>
      <c r="AB832" t="s">
        <v>55</v>
      </c>
      <c r="AC832">
        <v>0</v>
      </c>
      <c r="AD832">
        <v>1</v>
      </c>
      <c r="AE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190524.12</v>
      </c>
      <c r="AV832">
        <v>189500.85</v>
      </c>
      <c r="AW832">
        <v>370849.01</v>
      </c>
      <c r="BA832" t="s">
        <v>86</v>
      </c>
      <c r="BB832">
        <v>0</v>
      </c>
    </row>
    <row r="833" spans="1:54" x14ac:dyDescent="0.2">
      <c r="A833" t="s">
        <v>85</v>
      </c>
      <c r="B833" s="1">
        <v>45412</v>
      </c>
      <c r="C833">
        <v>0</v>
      </c>
      <c r="D833">
        <v>7152929</v>
      </c>
      <c r="E833" t="s">
        <v>54</v>
      </c>
      <c r="F833" t="s">
        <v>86</v>
      </c>
      <c r="G833" s="1">
        <v>43937</v>
      </c>
      <c r="H833">
        <v>180</v>
      </c>
      <c r="I833">
        <v>151</v>
      </c>
      <c r="J833">
        <v>48</v>
      </c>
      <c r="K833">
        <v>19</v>
      </c>
      <c r="L833">
        <v>180</v>
      </c>
      <c r="M833">
        <v>0.217</v>
      </c>
      <c r="N833">
        <v>6.7177349999999983E-2</v>
      </c>
      <c r="O833">
        <v>5.4327803283849008E-3</v>
      </c>
      <c r="P833">
        <v>181158.26</v>
      </c>
      <c r="Q833">
        <v>4652.46</v>
      </c>
      <c r="U833">
        <v>183228.91</v>
      </c>
      <c r="V833">
        <v>9000</v>
      </c>
      <c r="W833">
        <v>995</v>
      </c>
      <c r="X833">
        <v>6671.97</v>
      </c>
      <c r="Y833">
        <v>737.62</v>
      </c>
      <c r="Z833">
        <v>2328.0300000000002</v>
      </c>
      <c r="AA833">
        <v>257.38</v>
      </c>
      <c r="AB833" t="s">
        <v>55</v>
      </c>
      <c r="AC833">
        <v>0</v>
      </c>
      <c r="AD833">
        <v>1</v>
      </c>
      <c r="AE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81769.86</v>
      </c>
      <c r="AV833">
        <v>81328.02</v>
      </c>
      <c r="AW833">
        <v>181158.26</v>
      </c>
      <c r="BA833" t="s">
        <v>86</v>
      </c>
      <c r="BB833">
        <v>0</v>
      </c>
    </row>
    <row r="834" spans="1:54" x14ac:dyDescent="0.2">
      <c r="A834" t="s">
        <v>85</v>
      </c>
      <c r="B834" s="1">
        <v>45412</v>
      </c>
      <c r="C834">
        <v>0</v>
      </c>
      <c r="D834">
        <v>7153992</v>
      </c>
      <c r="E834" t="s">
        <v>54</v>
      </c>
      <c r="F834" t="s">
        <v>86</v>
      </c>
      <c r="G834" s="1">
        <v>43937</v>
      </c>
      <c r="H834">
        <v>144</v>
      </c>
      <c r="I834">
        <v>128</v>
      </c>
      <c r="J834">
        <v>48</v>
      </c>
      <c r="K834">
        <v>32</v>
      </c>
      <c r="L834">
        <v>180</v>
      </c>
      <c r="M834">
        <v>0.25700000000000001</v>
      </c>
      <c r="N834">
        <v>6.7933460000000015E-2</v>
      </c>
      <c r="O834">
        <v>5.492124415032329E-3</v>
      </c>
      <c r="P834">
        <v>106997.25</v>
      </c>
      <c r="Q834">
        <v>10135.92</v>
      </c>
      <c r="U834">
        <v>107735.75</v>
      </c>
      <c r="V834">
        <v>3850</v>
      </c>
      <c r="W834">
        <v>995</v>
      </c>
      <c r="X834">
        <v>2854.12</v>
      </c>
      <c r="Y834">
        <v>737.62</v>
      </c>
      <c r="Z834">
        <v>995.88</v>
      </c>
      <c r="AA834">
        <v>257.38</v>
      </c>
      <c r="AB834" t="s">
        <v>55</v>
      </c>
      <c r="AC834">
        <v>0</v>
      </c>
      <c r="AD834">
        <v>1</v>
      </c>
      <c r="AE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58019.31</v>
      </c>
      <c r="AV834">
        <v>57702.400000000001</v>
      </c>
      <c r="AW834">
        <v>106997.25</v>
      </c>
      <c r="BA834" t="s">
        <v>86</v>
      </c>
      <c r="BB834">
        <v>0</v>
      </c>
    </row>
    <row r="835" spans="1:54" x14ac:dyDescent="0.2">
      <c r="A835" t="s">
        <v>85</v>
      </c>
      <c r="B835" s="1">
        <v>45412</v>
      </c>
      <c r="C835">
        <v>0</v>
      </c>
      <c r="D835">
        <v>7146533</v>
      </c>
      <c r="E835" t="s">
        <v>54</v>
      </c>
      <c r="F835" t="s">
        <v>86</v>
      </c>
      <c r="G835" s="1">
        <v>43913</v>
      </c>
      <c r="H835">
        <v>180</v>
      </c>
      <c r="I835">
        <v>169</v>
      </c>
      <c r="J835">
        <v>49</v>
      </c>
      <c r="K835">
        <v>38</v>
      </c>
      <c r="L835">
        <v>180</v>
      </c>
      <c r="M835">
        <v>0.217</v>
      </c>
      <c r="N835">
        <v>6.567681000000003E-2</v>
      </c>
      <c r="O835">
        <v>5.3148946411252229E-3</v>
      </c>
      <c r="P835">
        <v>134918.04</v>
      </c>
      <c r="Q835">
        <v>0</v>
      </c>
      <c r="U835">
        <v>137685.63</v>
      </c>
      <c r="V835">
        <v>12000</v>
      </c>
      <c r="W835">
        <v>995</v>
      </c>
      <c r="X835">
        <v>8982.18</v>
      </c>
      <c r="Y835">
        <v>744.77</v>
      </c>
      <c r="Z835">
        <v>3017.82</v>
      </c>
      <c r="AA835">
        <v>250.23</v>
      </c>
      <c r="AB835" t="s">
        <v>55</v>
      </c>
      <c r="AC835">
        <v>0</v>
      </c>
      <c r="AD835">
        <v>1</v>
      </c>
      <c r="AE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71409.97</v>
      </c>
      <c r="AV835">
        <v>71032.44</v>
      </c>
      <c r="AW835">
        <v>134918.04</v>
      </c>
      <c r="BA835" t="s">
        <v>86</v>
      </c>
      <c r="BB835">
        <v>0</v>
      </c>
    </row>
    <row r="836" spans="1:54" x14ac:dyDescent="0.2">
      <c r="A836" t="s">
        <v>85</v>
      </c>
      <c r="B836" s="1">
        <v>45412</v>
      </c>
      <c r="C836">
        <v>0</v>
      </c>
      <c r="D836">
        <v>7146749</v>
      </c>
      <c r="E836" t="s">
        <v>54</v>
      </c>
      <c r="F836" t="s">
        <v>86</v>
      </c>
      <c r="G836" s="1">
        <v>43930</v>
      </c>
      <c r="H836">
        <v>132</v>
      </c>
      <c r="I836">
        <v>123</v>
      </c>
      <c r="J836">
        <v>48</v>
      </c>
      <c r="K836">
        <v>40</v>
      </c>
      <c r="L836">
        <v>180</v>
      </c>
      <c r="M836">
        <v>0.20649999999999999</v>
      </c>
      <c r="N836">
        <v>4.9970100000000048</v>
      </c>
      <c r="O836">
        <v>0.16098775287415656</v>
      </c>
      <c r="P836">
        <v>0</v>
      </c>
      <c r="Q836">
        <v>0</v>
      </c>
      <c r="U836">
        <v>977.77</v>
      </c>
      <c r="V836">
        <v>5775</v>
      </c>
      <c r="W836">
        <v>1995</v>
      </c>
      <c r="X836">
        <v>4281.18</v>
      </c>
      <c r="Y836">
        <v>1478.95</v>
      </c>
      <c r="Z836">
        <v>1493.82</v>
      </c>
      <c r="AA836">
        <v>516.04999999999995</v>
      </c>
      <c r="AB836" t="s">
        <v>55</v>
      </c>
      <c r="AC836">
        <v>0</v>
      </c>
      <c r="AD836">
        <v>1</v>
      </c>
      <c r="AE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515.74</v>
      </c>
      <c r="AV836">
        <v>444.23</v>
      </c>
      <c r="AW836">
        <v>0</v>
      </c>
      <c r="BA836" t="s">
        <v>86</v>
      </c>
      <c r="BB836">
        <v>0</v>
      </c>
    </row>
    <row r="837" spans="1:54" x14ac:dyDescent="0.2">
      <c r="A837" t="s">
        <v>85</v>
      </c>
      <c r="B837" s="1">
        <v>45412</v>
      </c>
      <c r="C837">
        <v>0</v>
      </c>
      <c r="D837">
        <v>7146848</v>
      </c>
      <c r="E837" t="s">
        <v>54</v>
      </c>
      <c r="F837" t="s">
        <v>86</v>
      </c>
      <c r="G837" s="1">
        <v>43626</v>
      </c>
      <c r="H837">
        <v>180</v>
      </c>
      <c r="I837">
        <v>147</v>
      </c>
      <c r="J837">
        <v>58</v>
      </c>
      <c r="K837">
        <v>26</v>
      </c>
      <c r="L837">
        <v>180</v>
      </c>
      <c r="M837">
        <v>0.22650000000000001</v>
      </c>
      <c r="N837">
        <v>6.8019840000000026E-2</v>
      </c>
      <c r="O837">
        <v>5.4989015884097103E-3</v>
      </c>
      <c r="P837">
        <v>236978.93</v>
      </c>
      <c r="Q837">
        <v>17056.03</v>
      </c>
      <c r="U837">
        <v>238492.43</v>
      </c>
      <c r="V837">
        <v>8750</v>
      </c>
      <c r="W837">
        <v>995</v>
      </c>
      <c r="X837">
        <v>7042.31</v>
      </c>
      <c r="Y837">
        <v>800.81</v>
      </c>
      <c r="Z837">
        <v>1707.69</v>
      </c>
      <c r="AA837">
        <v>194.19</v>
      </c>
      <c r="AB837" t="s">
        <v>55</v>
      </c>
      <c r="AC837">
        <v>0</v>
      </c>
      <c r="AD837">
        <v>1</v>
      </c>
      <c r="AE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119053.6</v>
      </c>
      <c r="AV837">
        <v>118402.52</v>
      </c>
      <c r="AW837">
        <v>236978.93</v>
      </c>
      <c r="BA837" t="s">
        <v>86</v>
      </c>
      <c r="BB837">
        <v>0</v>
      </c>
    </row>
    <row r="838" spans="1:54" x14ac:dyDescent="0.2">
      <c r="A838" t="s">
        <v>85</v>
      </c>
      <c r="B838" s="1">
        <v>45412</v>
      </c>
      <c r="C838">
        <v>0</v>
      </c>
      <c r="D838">
        <v>7146871</v>
      </c>
      <c r="E838" t="s">
        <v>54</v>
      </c>
      <c r="F838" t="s">
        <v>86</v>
      </c>
      <c r="G838" s="1">
        <v>43907</v>
      </c>
      <c r="H838">
        <v>180</v>
      </c>
      <c r="I838">
        <v>166</v>
      </c>
      <c r="J838">
        <v>49</v>
      </c>
      <c r="K838">
        <v>35</v>
      </c>
      <c r="L838">
        <v>180</v>
      </c>
      <c r="M838">
        <v>0.20649999999999999</v>
      </c>
      <c r="N838">
        <v>6.8383400000000011E-2</v>
      </c>
      <c r="O838">
        <v>5.5274201516946064E-3</v>
      </c>
      <c r="P838">
        <v>131318.16</v>
      </c>
      <c r="Q838">
        <v>7158.52</v>
      </c>
      <c r="U838">
        <v>131872.69</v>
      </c>
      <c r="V838">
        <v>4200</v>
      </c>
      <c r="W838">
        <v>1995</v>
      </c>
      <c r="X838">
        <v>3143.76</v>
      </c>
      <c r="Y838">
        <v>1493.29</v>
      </c>
      <c r="Z838">
        <v>1056.24</v>
      </c>
      <c r="AA838">
        <v>501.71</v>
      </c>
      <c r="AB838" t="s">
        <v>55</v>
      </c>
      <c r="AC838">
        <v>0</v>
      </c>
      <c r="AD838">
        <v>1</v>
      </c>
      <c r="AE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70269.94</v>
      </c>
      <c r="AV838">
        <v>69883.66</v>
      </c>
      <c r="AW838">
        <v>131318.16</v>
      </c>
      <c r="BA838" t="s">
        <v>86</v>
      </c>
      <c r="BB838">
        <v>0</v>
      </c>
    </row>
    <row r="839" spans="1:54" x14ac:dyDescent="0.2">
      <c r="A839" t="s">
        <v>85</v>
      </c>
      <c r="B839" s="1">
        <v>45412</v>
      </c>
      <c r="C839">
        <v>0</v>
      </c>
      <c r="D839">
        <v>7145436</v>
      </c>
      <c r="E839" t="s">
        <v>54</v>
      </c>
      <c r="F839" t="s">
        <v>86</v>
      </c>
      <c r="G839" s="1">
        <v>43903</v>
      </c>
      <c r="H839">
        <v>36</v>
      </c>
      <c r="I839">
        <v>1</v>
      </c>
      <c r="J839">
        <v>49</v>
      </c>
      <c r="K839">
        <v>7</v>
      </c>
      <c r="L839">
        <v>180</v>
      </c>
      <c r="M839">
        <v>0.25700000000000001</v>
      </c>
      <c r="N839">
        <v>2.9211000000000025E-2</v>
      </c>
      <c r="O839">
        <v>2.4022452878529332E-3</v>
      </c>
      <c r="P839">
        <v>1751.52</v>
      </c>
      <c r="Q839">
        <v>450.03</v>
      </c>
      <c r="U839">
        <v>2255.7399999999998</v>
      </c>
      <c r="V839">
        <v>3000</v>
      </c>
      <c r="W839">
        <v>995</v>
      </c>
      <c r="X839">
        <v>2245.5500000000002</v>
      </c>
      <c r="Y839">
        <v>744.77</v>
      </c>
      <c r="Z839">
        <v>754.45</v>
      </c>
      <c r="AA839">
        <v>250.23</v>
      </c>
      <c r="AB839" t="s">
        <v>59</v>
      </c>
      <c r="AC839">
        <v>1</v>
      </c>
      <c r="AD839">
        <v>1</v>
      </c>
      <c r="AE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1035.98</v>
      </c>
      <c r="AV839">
        <v>1033.5</v>
      </c>
      <c r="AW839">
        <v>1751.52</v>
      </c>
      <c r="BA839" t="s">
        <v>86</v>
      </c>
      <c r="BB839">
        <v>0</v>
      </c>
    </row>
    <row r="840" spans="1:54" x14ac:dyDescent="0.2">
      <c r="A840" t="s">
        <v>85</v>
      </c>
      <c r="B840" s="1">
        <v>45412</v>
      </c>
      <c r="C840">
        <v>0</v>
      </c>
      <c r="D840">
        <v>7145543</v>
      </c>
      <c r="E840" t="s">
        <v>54</v>
      </c>
      <c r="F840" t="s">
        <v>86</v>
      </c>
      <c r="G840" s="1">
        <v>43902</v>
      </c>
      <c r="H840">
        <v>180</v>
      </c>
      <c r="I840">
        <v>165</v>
      </c>
      <c r="J840">
        <v>49</v>
      </c>
      <c r="K840">
        <v>35</v>
      </c>
      <c r="L840">
        <v>180</v>
      </c>
      <c r="M840">
        <v>0.22650000000000001</v>
      </c>
      <c r="N840">
        <v>6.6690549999999987E-2</v>
      </c>
      <c r="O840">
        <v>5.3945529211179011E-3</v>
      </c>
      <c r="P840">
        <v>140277.79999999999</v>
      </c>
      <c r="Q840">
        <v>10500.86</v>
      </c>
      <c r="U840">
        <v>142292.56</v>
      </c>
      <c r="V840">
        <v>10006.450000000001</v>
      </c>
      <c r="W840">
        <v>1995</v>
      </c>
      <c r="X840">
        <v>7489.98</v>
      </c>
      <c r="Y840">
        <v>1493.29</v>
      </c>
      <c r="Z840">
        <v>2516.4699999999998</v>
      </c>
      <c r="AA840">
        <v>501.71</v>
      </c>
      <c r="AB840" t="s">
        <v>55</v>
      </c>
      <c r="AC840">
        <v>0</v>
      </c>
      <c r="AD840">
        <v>1</v>
      </c>
      <c r="AE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76396.710000000006</v>
      </c>
      <c r="AV840">
        <v>75986.8</v>
      </c>
      <c r="AW840">
        <v>140277.79999999999</v>
      </c>
      <c r="BA840" t="s">
        <v>57</v>
      </c>
      <c r="BB840">
        <v>1</v>
      </c>
    </row>
    <row r="841" spans="1:54" x14ac:dyDescent="0.2">
      <c r="A841" t="s">
        <v>85</v>
      </c>
      <c r="B841" s="1">
        <v>45412</v>
      </c>
      <c r="C841">
        <v>0</v>
      </c>
      <c r="D841">
        <v>7147341</v>
      </c>
      <c r="E841" t="s">
        <v>54</v>
      </c>
      <c r="F841" t="s">
        <v>86</v>
      </c>
      <c r="G841" s="1">
        <v>43909</v>
      </c>
      <c r="H841">
        <v>180</v>
      </c>
      <c r="I841">
        <v>170</v>
      </c>
      <c r="J841">
        <v>49</v>
      </c>
      <c r="K841">
        <v>39</v>
      </c>
      <c r="L841">
        <v>180</v>
      </c>
      <c r="M841">
        <v>0.14699999999999999</v>
      </c>
      <c r="N841">
        <v>6.5244500000000039E-2</v>
      </c>
      <c r="O841">
        <v>5.2809031933760409E-3</v>
      </c>
      <c r="P841">
        <v>43499.97</v>
      </c>
      <c r="Q841">
        <v>2505.98</v>
      </c>
      <c r="U841">
        <v>44507.16</v>
      </c>
      <c r="V841">
        <v>5000</v>
      </c>
      <c r="W841">
        <v>995</v>
      </c>
      <c r="X841">
        <v>3742.58</v>
      </c>
      <c r="Y841">
        <v>744.77</v>
      </c>
      <c r="Z841">
        <v>1257.42</v>
      </c>
      <c r="AA841">
        <v>250.23</v>
      </c>
      <c r="AB841" t="s">
        <v>55</v>
      </c>
      <c r="AC841">
        <v>0</v>
      </c>
      <c r="AD841">
        <v>1</v>
      </c>
      <c r="AE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24590.49</v>
      </c>
      <c r="AV841">
        <v>24461.31</v>
      </c>
      <c r="AW841">
        <v>43499.97</v>
      </c>
      <c r="BA841" t="s">
        <v>86</v>
      </c>
      <c r="BB841">
        <v>0</v>
      </c>
    </row>
    <row r="842" spans="1:54" x14ac:dyDescent="0.2">
      <c r="A842" t="s">
        <v>85</v>
      </c>
      <c r="B842" s="1">
        <v>45412</v>
      </c>
      <c r="C842">
        <v>0</v>
      </c>
      <c r="D842">
        <v>7148398</v>
      </c>
      <c r="E842" t="s">
        <v>54</v>
      </c>
      <c r="F842" t="s">
        <v>86</v>
      </c>
      <c r="G842" s="1">
        <v>43914</v>
      </c>
      <c r="H842">
        <v>72</v>
      </c>
      <c r="I842">
        <v>41</v>
      </c>
      <c r="J842">
        <v>49</v>
      </c>
      <c r="K842">
        <v>17</v>
      </c>
      <c r="L842">
        <v>180</v>
      </c>
      <c r="M842">
        <v>0.25700000000000001</v>
      </c>
      <c r="N842">
        <v>6.6791439999999994E-2</v>
      </c>
      <c r="O842">
        <v>5.4024769197722478E-3</v>
      </c>
      <c r="P842">
        <v>86945.97</v>
      </c>
      <c r="Q842">
        <v>7627.29</v>
      </c>
      <c r="U842">
        <v>88141.78</v>
      </c>
      <c r="V842">
        <v>5750</v>
      </c>
      <c r="W842">
        <v>995</v>
      </c>
      <c r="X842">
        <v>4303.96</v>
      </c>
      <c r="Y842">
        <v>744.77</v>
      </c>
      <c r="Z842">
        <v>1446.04</v>
      </c>
      <c r="AA842">
        <v>250.23</v>
      </c>
      <c r="AB842" t="s">
        <v>55</v>
      </c>
      <c r="AC842">
        <v>0</v>
      </c>
      <c r="AD842">
        <v>1</v>
      </c>
      <c r="AE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40843.51</v>
      </c>
      <c r="AV842">
        <v>40624.04</v>
      </c>
      <c r="AW842">
        <v>86945.97</v>
      </c>
      <c r="BA842" t="s">
        <v>86</v>
      </c>
      <c r="BB842">
        <v>0</v>
      </c>
    </row>
    <row r="843" spans="1:54" x14ac:dyDescent="0.2">
      <c r="A843" t="s">
        <v>85</v>
      </c>
      <c r="B843" s="1">
        <v>45412</v>
      </c>
      <c r="C843">
        <v>0</v>
      </c>
      <c r="D843">
        <v>7143597</v>
      </c>
      <c r="E843" t="s">
        <v>54</v>
      </c>
      <c r="F843" t="s">
        <v>86</v>
      </c>
      <c r="G843" s="1">
        <v>43895</v>
      </c>
      <c r="H843">
        <v>96</v>
      </c>
      <c r="I843">
        <v>68</v>
      </c>
      <c r="J843">
        <v>49</v>
      </c>
      <c r="K843">
        <v>22</v>
      </c>
      <c r="L843">
        <v>180</v>
      </c>
      <c r="M843">
        <v>0.25650000000000001</v>
      </c>
      <c r="N843">
        <v>6.6901800000000039E-2</v>
      </c>
      <c r="O843">
        <v>5.4111439147732643E-3</v>
      </c>
      <c r="P843">
        <v>57801.55</v>
      </c>
      <c r="Q843">
        <v>5774.99</v>
      </c>
      <c r="U843">
        <v>58558.080000000002</v>
      </c>
      <c r="V843">
        <v>5003.2299999999996</v>
      </c>
      <c r="W843">
        <v>1995</v>
      </c>
      <c r="X843">
        <v>3744.99</v>
      </c>
      <c r="Y843">
        <v>1493.29</v>
      </c>
      <c r="Z843">
        <v>1258.24</v>
      </c>
      <c r="AA843">
        <v>501.71</v>
      </c>
      <c r="AB843" t="s">
        <v>55</v>
      </c>
      <c r="AC843">
        <v>0</v>
      </c>
      <c r="AD843">
        <v>1</v>
      </c>
      <c r="AE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28843.53</v>
      </c>
      <c r="AV843">
        <v>28688.29</v>
      </c>
      <c r="AW843">
        <v>57801.55</v>
      </c>
      <c r="BA843" t="s">
        <v>86</v>
      </c>
      <c r="BB843">
        <v>0</v>
      </c>
    </row>
    <row r="844" spans="1:54" x14ac:dyDescent="0.2">
      <c r="A844" t="s">
        <v>85</v>
      </c>
      <c r="B844" s="1">
        <v>45412</v>
      </c>
      <c r="C844">
        <v>0</v>
      </c>
      <c r="D844">
        <v>7145022</v>
      </c>
      <c r="E844" t="s">
        <v>54</v>
      </c>
      <c r="F844" t="s">
        <v>86</v>
      </c>
      <c r="G844" s="1">
        <v>43901</v>
      </c>
      <c r="H844">
        <v>144</v>
      </c>
      <c r="I844">
        <v>134</v>
      </c>
      <c r="J844">
        <v>49</v>
      </c>
      <c r="K844">
        <v>40</v>
      </c>
      <c r="L844">
        <v>180</v>
      </c>
      <c r="M844">
        <v>0.17699999999999999</v>
      </c>
      <c r="N844">
        <v>6.774400000000004E-2</v>
      </c>
      <c r="O844">
        <v>5.4772580653086322E-3</v>
      </c>
      <c r="P844">
        <v>175593.79</v>
      </c>
      <c r="Q844">
        <v>0</v>
      </c>
      <c r="U844">
        <v>177003.36</v>
      </c>
      <c r="V844">
        <v>6600</v>
      </c>
      <c r="W844">
        <v>995</v>
      </c>
      <c r="X844">
        <v>4940.2</v>
      </c>
      <c r="Y844">
        <v>744.77</v>
      </c>
      <c r="Z844">
        <v>1659.8</v>
      </c>
      <c r="AA844">
        <v>250.23</v>
      </c>
      <c r="AB844" t="s">
        <v>55</v>
      </c>
      <c r="AC844">
        <v>0</v>
      </c>
      <c r="AD844">
        <v>1</v>
      </c>
      <c r="AE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93363.64</v>
      </c>
      <c r="AV844">
        <v>92855.05</v>
      </c>
      <c r="AW844">
        <v>175593.79</v>
      </c>
      <c r="BA844" t="s">
        <v>86</v>
      </c>
      <c r="BB844">
        <v>0</v>
      </c>
    </row>
    <row r="845" spans="1:54" x14ac:dyDescent="0.2">
      <c r="A845" t="s">
        <v>85</v>
      </c>
      <c r="B845" s="1">
        <v>45412</v>
      </c>
      <c r="C845">
        <v>0</v>
      </c>
      <c r="D845">
        <v>7142391</v>
      </c>
      <c r="E845" t="s">
        <v>54</v>
      </c>
      <c r="F845" t="s">
        <v>86</v>
      </c>
      <c r="G845" s="1">
        <v>43893</v>
      </c>
      <c r="H845">
        <v>140</v>
      </c>
      <c r="I845">
        <v>133</v>
      </c>
      <c r="J845">
        <v>49</v>
      </c>
      <c r="K845">
        <v>31</v>
      </c>
      <c r="L845">
        <v>180</v>
      </c>
      <c r="M845">
        <v>0.22650000000000001</v>
      </c>
      <c r="N845">
        <v>6.6558920000000035E-2</v>
      </c>
      <c r="O845">
        <v>5.3842135400326008E-3</v>
      </c>
      <c r="P845">
        <v>99717</v>
      </c>
      <c r="Q845">
        <v>0</v>
      </c>
      <c r="U845">
        <v>101228.47</v>
      </c>
      <c r="V845">
        <v>8005.16</v>
      </c>
      <c r="W845">
        <v>1995</v>
      </c>
      <c r="X845">
        <v>5991.98</v>
      </c>
      <c r="Y845">
        <v>1493.29</v>
      </c>
      <c r="Z845">
        <v>2013.18</v>
      </c>
      <c r="AA845">
        <v>501.71</v>
      </c>
      <c r="AB845" t="s">
        <v>55</v>
      </c>
      <c r="AC845">
        <v>0</v>
      </c>
      <c r="AD845">
        <v>1</v>
      </c>
      <c r="AE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50614.239999999998</v>
      </c>
      <c r="AV845">
        <v>50343.18</v>
      </c>
      <c r="AW845">
        <v>99717</v>
      </c>
      <c r="BA845" t="s">
        <v>57</v>
      </c>
      <c r="BB845">
        <v>1</v>
      </c>
    </row>
    <row r="846" spans="1:54" x14ac:dyDescent="0.2">
      <c r="A846" t="s">
        <v>85</v>
      </c>
      <c r="B846" s="1">
        <v>45412</v>
      </c>
      <c r="C846">
        <v>0</v>
      </c>
      <c r="D846">
        <v>7141286</v>
      </c>
      <c r="E846" t="s">
        <v>54</v>
      </c>
      <c r="F846" t="s">
        <v>86</v>
      </c>
      <c r="G846" s="1">
        <v>43889</v>
      </c>
      <c r="H846">
        <v>144</v>
      </c>
      <c r="I846">
        <v>138</v>
      </c>
      <c r="J846">
        <v>50</v>
      </c>
      <c r="K846">
        <v>44</v>
      </c>
      <c r="L846">
        <v>180</v>
      </c>
      <c r="M846">
        <v>0.25700000000000001</v>
      </c>
      <c r="N846">
        <v>6.7429640000000027E-2</v>
      </c>
      <c r="O846">
        <v>5.4525858571641272E-3</v>
      </c>
      <c r="P846">
        <v>130812.55</v>
      </c>
      <c r="Q846">
        <v>13345.78</v>
      </c>
      <c r="U846">
        <v>132109.60999999999</v>
      </c>
      <c r="V846">
        <v>6300</v>
      </c>
      <c r="W846">
        <v>995</v>
      </c>
      <c r="X846">
        <v>4759.66</v>
      </c>
      <c r="Y846">
        <v>751.72</v>
      </c>
      <c r="Z846">
        <v>1540.34</v>
      </c>
      <c r="AA846">
        <v>243.28</v>
      </c>
      <c r="AB846" t="s">
        <v>55</v>
      </c>
      <c r="AC846">
        <v>0</v>
      </c>
      <c r="AD846">
        <v>1</v>
      </c>
      <c r="AE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79293.45</v>
      </c>
      <c r="AV846">
        <v>78863.44</v>
      </c>
      <c r="AW846">
        <v>130812.55</v>
      </c>
      <c r="BA846" t="s">
        <v>86</v>
      </c>
      <c r="BB846">
        <v>0</v>
      </c>
    </row>
    <row r="847" spans="1:54" x14ac:dyDescent="0.2">
      <c r="A847" t="s">
        <v>85</v>
      </c>
      <c r="B847" s="1">
        <v>45412</v>
      </c>
      <c r="C847">
        <v>0</v>
      </c>
      <c r="D847">
        <v>7143084</v>
      </c>
      <c r="E847" t="s">
        <v>54</v>
      </c>
      <c r="F847" t="s">
        <v>86</v>
      </c>
      <c r="G847" s="1">
        <v>43894</v>
      </c>
      <c r="H847">
        <v>180</v>
      </c>
      <c r="I847">
        <v>169</v>
      </c>
      <c r="J847">
        <v>49</v>
      </c>
      <c r="K847">
        <v>39</v>
      </c>
      <c r="L847">
        <v>180</v>
      </c>
      <c r="M847">
        <v>0.1865</v>
      </c>
      <c r="N847">
        <v>6.6864550000000009E-2</v>
      </c>
      <c r="O847">
        <v>5.4082186209749583E-3</v>
      </c>
      <c r="P847">
        <v>126131.75</v>
      </c>
      <c r="Q847">
        <v>8136.24</v>
      </c>
      <c r="U847">
        <v>127810.98</v>
      </c>
      <c r="V847">
        <v>8672.26</v>
      </c>
      <c r="W847">
        <v>1995</v>
      </c>
      <c r="X847">
        <v>6491.32</v>
      </c>
      <c r="Y847">
        <v>1493.29</v>
      </c>
      <c r="Z847">
        <v>2180.94</v>
      </c>
      <c r="AA847">
        <v>501.71</v>
      </c>
      <c r="AB847" t="s">
        <v>55</v>
      </c>
      <c r="AC847">
        <v>0</v>
      </c>
      <c r="AD847">
        <v>1</v>
      </c>
      <c r="AE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71107.95</v>
      </c>
      <c r="AV847">
        <v>70725.45</v>
      </c>
      <c r="AW847">
        <v>126131.75</v>
      </c>
      <c r="BA847" t="s">
        <v>86</v>
      </c>
      <c r="BB847">
        <v>0</v>
      </c>
    </row>
    <row r="848" spans="1:54" x14ac:dyDescent="0.2">
      <c r="A848" t="s">
        <v>85</v>
      </c>
      <c r="B848" s="1">
        <v>45412</v>
      </c>
      <c r="C848">
        <v>0</v>
      </c>
      <c r="D848">
        <v>7139264</v>
      </c>
      <c r="E848" t="s">
        <v>54</v>
      </c>
      <c r="F848" t="s">
        <v>86</v>
      </c>
      <c r="G848" s="1">
        <v>43885</v>
      </c>
      <c r="H848">
        <v>180</v>
      </c>
      <c r="I848">
        <v>172</v>
      </c>
      <c r="J848">
        <v>50</v>
      </c>
      <c r="K848">
        <v>42</v>
      </c>
      <c r="L848">
        <v>180</v>
      </c>
      <c r="M848">
        <v>0.17649999999999999</v>
      </c>
      <c r="N848">
        <v>6.8657700000000058E-2</v>
      </c>
      <c r="O848">
        <v>5.5489310482168541E-3</v>
      </c>
      <c r="P848">
        <v>49747.06</v>
      </c>
      <c r="Q848">
        <v>3702.5</v>
      </c>
      <c r="U848">
        <v>49876.13</v>
      </c>
      <c r="V848">
        <v>2522.92</v>
      </c>
      <c r="W848">
        <v>1995</v>
      </c>
      <c r="X848">
        <v>1906.07</v>
      </c>
      <c r="Y848">
        <v>1507.22</v>
      </c>
      <c r="Z848">
        <v>616.85</v>
      </c>
      <c r="AA848">
        <v>487.78</v>
      </c>
      <c r="AB848" t="s">
        <v>55</v>
      </c>
      <c r="AC848">
        <v>0</v>
      </c>
      <c r="AD848">
        <v>1</v>
      </c>
      <c r="AE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28734.2</v>
      </c>
      <c r="AV848">
        <v>28575.64</v>
      </c>
      <c r="AW848">
        <v>49747.06</v>
      </c>
      <c r="BA848" t="s">
        <v>86</v>
      </c>
      <c r="BB848">
        <v>0</v>
      </c>
    </row>
    <row r="849" spans="1:54" x14ac:dyDescent="0.2">
      <c r="A849" t="s">
        <v>85</v>
      </c>
      <c r="B849" s="1">
        <v>45412</v>
      </c>
      <c r="C849">
        <v>0</v>
      </c>
      <c r="D849">
        <v>7139033</v>
      </c>
      <c r="E849" t="s">
        <v>54</v>
      </c>
      <c r="F849" t="s">
        <v>86</v>
      </c>
      <c r="G849" s="1">
        <v>43887</v>
      </c>
      <c r="H849">
        <v>72</v>
      </c>
      <c r="I849">
        <v>64</v>
      </c>
      <c r="J849">
        <v>50</v>
      </c>
      <c r="K849">
        <v>42</v>
      </c>
      <c r="L849">
        <v>180</v>
      </c>
      <c r="M849">
        <v>0.2165</v>
      </c>
      <c r="N849">
        <v>6.481380000000006E-2</v>
      </c>
      <c r="O849">
        <v>5.2470257588561608E-3</v>
      </c>
      <c r="P849">
        <v>90864.5</v>
      </c>
      <c r="Q849">
        <v>0</v>
      </c>
      <c r="U849">
        <v>93208.54</v>
      </c>
      <c r="V849">
        <v>9587.11</v>
      </c>
      <c r="W849">
        <v>0</v>
      </c>
      <c r="X849">
        <v>7243.07</v>
      </c>
      <c r="Y849">
        <v>0</v>
      </c>
      <c r="Z849">
        <v>2344.04</v>
      </c>
      <c r="AA849">
        <v>0</v>
      </c>
      <c r="AB849" t="s">
        <v>55</v>
      </c>
      <c r="AC849">
        <v>0</v>
      </c>
      <c r="AD849">
        <v>1</v>
      </c>
      <c r="AE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49987.7</v>
      </c>
      <c r="AV849">
        <v>49726.78</v>
      </c>
      <c r="AW849">
        <v>90864.5</v>
      </c>
      <c r="BA849" t="s">
        <v>86</v>
      </c>
      <c r="BB849">
        <v>0</v>
      </c>
    </row>
    <row r="850" spans="1:54" x14ac:dyDescent="0.2">
      <c r="A850" t="s">
        <v>85</v>
      </c>
      <c r="B850" s="1">
        <v>45412</v>
      </c>
      <c r="C850">
        <v>0</v>
      </c>
      <c r="D850">
        <v>7138175</v>
      </c>
      <c r="E850" t="s">
        <v>54</v>
      </c>
      <c r="F850" t="s">
        <v>86</v>
      </c>
      <c r="G850" s="1">
        <v>43881</v>
      </c>
      <c r="H850">
        <v>144</v>
      </c>
      <c r="I850">
        <v>121</v>
      </c>
      <c r="J850">
        <v>50</v>
      </c>
      <c r="K850">
        <v>27</v>
      </c>
      <c r="L850">
        <v>180</v>
      </c>
      <c r="M850">
        <v>0.25700000000000001</v>
      </c>
      <c r="N850">
        <v>6.7049010000000006E-2</v>
      </c>
      <c r="O850">
        <v>5.4227036027829634E-3</v>
      </c>
      <c r="P850">
        <v>140367.89000000001</v>
      </c>
      <c r="Q850">
        <v>0</v>
      </c>
      <c r="U850">
        <v>142080.6</v>
      </c>
      <c r="V850">
        <v>8000</v>
      </c>
      <c r="W850">
        <v>995</v>
      </c>
      <c r="X850">
        <v>6044.01</v>
      </c>
      <c r="Y850">
        <v>751.72</v>
      </c>
      <c r="Z850">
        <v>1955.99</v>
      </c>
      <c r="AA850">
        <v>243.28</v>
      </c>
      <c r="AB850" t="s">
        <v>55</v>
      </c>
      <c r="AC850">
        <v>0</v>
      </c>
      <c r="AD850">
        <v>1</v>
      </c>
      <c r="AE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66815.05</v>
      </c>
      <c r="AV850">
        <v>66454.69</v>
      </c>
      <c r="AW850">
        <v>140367.89000000001</v>
      </c>
      <c r="BA850" t="s">
        <v>86</v>
      </c>
      <c r="BB850">
        <v>0</v>
      </c>
    </row>
    <row r="851" spans="1:54" x14ac:dyDescent="0.2">
      <c r="A851" t="s">
        <v>85</v>
      </c>
      <c r="B851" s="1">
        <v>45412</v>
      </c>
      <c r="C851">
        <v>0</v>
      </c>
      <c r="D851">
        <v>7139926</v>
      </c>
      <c r="E851" t="s">
        <v>54</v>
      </c>
      <c r="F851" t="s">
        <v>86</v>
      </c>
      <c r="G851" s="1">
        <v>43887</v>
      </c>
      <c r="H851">
        <v>180</v>
      </c>
      <c r="I851">
        <v>162</v>
      </c>
      <c r="J851">
        <v>50</v>
      </c>
      <c r="K851">
        <v>32</v>
      </c>
      <c r="L851">
        <v>180</v>
      </c>
      <c r="M851">
        <v>0.22650000000000001</v>
      </c>
      <c r="N851">
        <v>6.7599700000000026E-2</v>
      </c>
      <c r="O851">
        <v>5.4659336610964893E-3</v>
      </c>
      <c r="P851">
        <v>132376.47</v>
      </c>
      <c r="Q851">
        <v>1779.51</v>
      </c>
      <c r="U851">
        <v>133554.19</v>
      </c>
      <c r="V851">
        <v>6811.89</v>
      </c>
      <c r="W851">
        <v>1995</v>
      </c>
      <c r="X851">
        <v>5146.3900000000003</v>
      </c>
      <c r="Y851">
        <v>1507.22</v>
      </c>
      <c r="Z851">
        <v>1665.5</v>
      </c>
      <c r="AA851">
        <v>487.78</v>
      </c>
      <c r="AB851" t="s">
        <v>55</v>
      </c>
      <c r="AC851">
        <v>0</v>
      </c>
      <c r="AD851">
        <v>1</v>
      </c>
      <c r="AE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66614.539999999994</v>
      </c>
      <c r="AV851">
        <v>66252.41</v>
      </c>
      <c r="AW851">
        <v>132376.47</v>
      </c>
      <c r="BA851" t="s">
        <v>86</v>
      </c>
      <c r="BB851">
        <v>0</v>
      </c>
    </row>
    <row r="852" spans="1:54" x14ac:dyDescent="0.2">
      <c r="A852" t="s">
        <v>85</v>
      </c>
      <c r="B852" s="1">
        <v>45412</v>
      </c>
      <c r="C852">
        <v>0</v>
      </c>
      <c r="D852">
        <v>7140312</v>
      </c>
      <c r="E852" t="s">
        <v>54</v>
      </c>
      <c r="F852" t="s">
        <v>86</v>
      </c>
      <c r="G852" s="1">
        <v>43887</v>
      </c>
      <c r="H852">
        <v>180</v>
      </c>
      <c r="I852">
        <v>161</v>
      </c>
      <c r="J852">
        <v>50</v>
      </c>
      <c r="K852">
        <v>31</v>
      </c>
      <c r="L852">
        <v>180</v>
      </c>
      <c r="M852">
        <v>0.20649999999999999</v>
      </c>
      <c r="N852">
        <v>6.6421240000000006E-2</v>
      </c>
      <c r="O852">
        <v>5.3733976869316802E-3</v>
      </c>
      <c r="P852">
        <v>200948.92</v>
      </c>
      <c r="Q852">
        <v>0</v>
      </c>
      <c r="U852">
        <v>204162.25</v>
      </c>
      <c r="V852">
        <v>15137.54</v>
      </c>
      <c r="W852">
        <v>1995</v>
      </c>
      <c r="X852">
        <v>11436.43</v>
      </c>
      <c r="Y852">
        <v>1507.22</v>
      </c>
      <c r="Z852">
        <v>3701.11</v>
      </c>
      <c r="AA852">
        <v>487.78</v>
      </c>
      <c r="AB852" t="s">
        <v>55</v>
      </c>
      <c r="AC852">
        <v>0</v>
      </c>
      <c r="AD852">
        <v>1</v>
      </c>
      <c r="AE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99596.04</v>
      </c>
      <c r="AV852">
        <v>99063.73</v>
      </c>
      <c r="AW852">
        <v>200948.92</v>
      </c>
      <c r="BA852" t="s">
        <v>86</v>
      </c>
      <c r="BB852">
        <v>0</v>
      </c>
    </row>
    <row r="853" spans="1:54" x14ac:dyDescent="0.2">
      <c r="A853" t="s">
        <v>85</v>
      </c>
      <c r="B853" s="1">
        <v>45412</v>
      </c>
      <c r="C853">
        <v>0</v>
      </c>
      <c r="D853">
        <v>7140841</v>
      </c>
      <c r="E853" t="s">
        <v>54</v>
      </c>
      <c r="F853" t="s">
        <v>86</v>
      </c>
      <c r="G853" s="1">
        <v>43888</v>
      </c>
      <c r="H853">
        <v>120</v>
      </c>
      <c r="I853">
        <v>88</v>
      </c>
      <c r="J853">
        <v>50</v>
      </c>
      <c r="K853">
        <v>17</v>
      </c>
      <c r="L853">
        <v>180</v>
      </c>
      <c r="M853">
        <v>0.19650000000000001</v>
      </c>
      <c r="N853">
        <v>6.7406139999999976E-2</v>
      </c>
      <c r="O853">
        <v>5.4507412172624115E-3</v>
      </c>
      <c r="P853">
        <v>117111.29</v>
      </c>
      <c r="Q853">
        <v>8657.84</v>
      </c>
      <c r="U853">
        <v>118289.01</v>
      </c>
      <c r="V853">
        <v>6811.89</v>
      </c>
      <c r="W853">
        <v>1995</v>
      </c>
      <c r="X853">
        <v>5146.3900000000003</v>
      </c>
      <c r="Y853">
        <v>1507.22</v>
      </c>
      <c r="Z853">
        <v>1665.5</v>
      </c>
      <c r="AA853">
        <v>487.78</v>
      </c>
      <c r="AB853" t="s">
        <v>55</v>
      </c>
      <c r="AC853">
        <v>0</v>
      </c>
      <c r="AD853">
        <v>1</v>
      </c>
      <c r="AE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54140.18</v>
      </c>
      <c r="AV853">
        <v>53846.68</v>
      </c>
      <c r="AW853">
        <v>117111.29</v>
      </c>
      <c r="BA853" t="s">
        <v>86</v>
      </c>
      <c r="BB853">
        <v>0</v>
      </c>
    </row>
    <row r="854" spans="1:54" x14ac:dyDescent="0.2">
      <c r="A854" t="s">
        <v>85</v>
      </c>
      <c r="B854" s="1">
        <v>45412</v>
      </c>
      <c r="C854">
        <v>0</v>
      </c>
      <c r="D854">
        <v>7140890</v>
      </c>
      <c r="E854" t="s">
        <v>54</v>
      </c>
      <c r="F854" t="s">
        <v>86</v>
      </c>
      <c r="G854" s="1">
        <v>43889</v>
      </c>
      <c r="H854">
        <v>144</v>
      </c>
      <c r="I854">
        <v>124</v>
      </c>
      <c r="J854">
        <v>50</v>
      </c>
      <c r="K854">
        <v>30</v>
      </c>
      <c r="L854">
        <v>180</v>
      </c>
      <c r="M854">
        <v>3.7499999999999999E-2</v>
      </c>
      <c r="N854">
        <v>6.7763000000000018E-2</v>
      </c>
      <c r="O854">
        <v>5.4787490465801891E-3</v>
      </c>
      <c r="P854">
        <v>131351.01999999999</v>
      </c>
      <c r="Q854">
        <v>383.88</v>
      </c>
      <c r="U854">
        <v>132391.35999999999</v>
      </c>
      <c r="V854">
        <v>5250</v>
      </c>
      <c r="W854">
        <v>995</v>
      </c>
      <c r="X854">
        <v>3966.38</v>
      </c>
      <c r="Y854">
        <v>751.72</v>
      </c>
      <c r="Z854">
        <v>1283.6199999999999</v>
      </c>
      <c r="AA854">
        <v>243.28</v>
      </c>
      <c r="AB854" t="s">
        <v>55</v>
      </c>
      <c r="AC854">
        <v>0</v>
      </c>
      <c r="AD854">
        <v>1</v>
      </c>
      <c r="AE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66387.62</v>
      </c>
      <c r="AV854">
        <v>66025.88</v>
      </c>
      <c r="AW854">
        <v>131351.01999999999</v>
      </c>
      <c r="BA854" t="s">
        <v>57</v>
      </c>
      <c r="BB854">
        <v>1</v>
      </c>
    </row>
    <row r="855" spans="1:54" x14ac:dyDescent="0.2">
      <c r="A855" t="s">
        <v>85</v>
      </c>
      <c r="B855" s="1">
        <v>45412</v>
      </c>
      <c r="C855">
        <v>0</v>
      </c>
      <c r="D855">
        <v>7141120</v>
      </c>
      <c r="E855" t="s">
        <v>54</v>
      </c>
      <c r="F855" t="s">
        <v>86</v>
      </c>
      <c r="G855" s="1">
        <v>43889</v>
      </c>
      <c r="H855">
        <v>120</v>
      </c>
      <c r="I855">
        <v>93</v>
      </c>
      <c r="J855">
        <v>50</v>
      </c>
      <c r="K855">
        <v>23</v>
      </c>
      <c r="L855">
        <v>180</v>
      </c>
      <c r="M855">
        <v>0.20699999999999999</v>
      </c>
      <c r="N855">
        <v>6.7678530000000015E-2</v>
      </c>
      <c r="O855">
        <v>5.4721202714465011E-3</v>
      </c>
      <c r="P855">
        <v>230127.92</v>
      </c>
      <c r="Q855">
        <v>16434.11</v>
      </c>
      <c r="U855">
        <v>232066.79</v>
      </c>
      <c r="V855">
        <v>8925</v>
      </c>
      <c r="W855">
        <v>995</v>
      </c>
      <c r="X855">
        <v>6742.85</v>
      </c>
      <c r="Y855">
        <v>751.72</v>
      </c>
      <c r="Z855">
        <v>2182.15</v>
      </c>
      <c r="AA855">
        <v>243.28</v>
      </c>
      <c r="AB855" t="s">
        <v>55</v>
      </c>
      <c r="AC855">
        <v>0</v>
      </c>
      <c r="AD855">
        <v>1</v>
      </c>
      <c r="AE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112502.84</v>
      </c>
      <c r="AV855">
        <v>111890.56</v>
      </c>
      <c r="AW855">
        <v>230127.92</v>
      </c>
      <c r="BA855" t="s">
        <v>86</v>
      </c>
      <c r="BB855">
        <v>0</v>
      </c>
    </row>
    <row r="856" spans="1:54" x14ac:dyDescent="0.2">
      <c r="A856" t="s">
        <v>85</v>
      </c>
      <c r="B856" s="1">
        <v>45412</v>
      </c>
      <c r="C856">
        <v>0</v>
      </c>
      <c r="D856">
        <v>7136906</v>
      </c>
      <c r="E856" t="s">
        <v>54</v>
      </c>
      <c r="F856" t="s">
        <v>86</v>
      </c>
      <c r="G856" s="1">
        <v>43879</v>
      </c>
      <c r="H856">
        <v>144</v>
      </c>
      <c r="I856">
        <v>132</v>
      </c>
      <c r="J856">
        <v>50</v>
      </c>
      <c r="K856">
        <v>38</v>
      </c>
      <c r="L856">
        <v>180</v>
      </c>
      <c r="M856">
        <v>0.23699999999999999</v>
      </c>
      <c r="N856">
        <v>6.6605000000000011E-2</v>
      </c>
      <c r="O856">
        <v>5.3878332026862097E-3</v>
      </c>
      <c r="P856">
        <v>72384.41</v>
      </c>
      <c r="Q856">
        <v>0</v>
      </c>
      <c r="U856">
        <v>73461.42</v>
      </c>
      <c r="V856">
        <v>5400</v>
      </c>
      <c r="W856">
        <v>995</v>
      </c>
      <c r="X856">
        <v>4079.71</v>
      </c>
      <c r="Y856">
        <v>751.72</v>
      </c>
      <c r="Z856">
        <v>1320.29</v>
      </c>
      <c r="AA856">
        <v>243.28</v>
      </c>
      <c r="AB856" t="s">
        <v>55</v>
      </c>
      <c r="AC856">
        <v>0</v>
      </c>
      <c r="AD856">
        <v>1</v>
      </c>
      <c r="AE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38100.400000000001</v>
      </c>
      <c r="AV856">
        <v>37896.22</v>
      </c>
      <c r="AW856">
        <v>72384.41</v>
      </c>
      <c r="BA856" t="s">
        <v>86</v>
      </c>
      <c r="BB856">
        <v>0</v>
      </c>
    </row>
    <row r="857" spans="1:54" x14ac:dyDescent="0.2">
      <c r="A857" t="s">
        <v>85</v>
      </c>
      <c r="B857" s="1">
        <v>45412</v>
      </c>
      <c r="C857">
        <v>0</v>
      </c>
      <c r="D857">
        <v>7136088</v>
      </c>
      <c r="E857" t="s">
        <v>54</v>
      </c>
      <c r="F857" t="s">
        <v>86</v>
      </c>
      <c r="G857" s="1">
        <v>43879</v>
      </c>
      <c r="H857">
        <v>180</v>
      </c>
      <c r="I857">
        <v>162</v>
      </c>
      <c r="J857">
        <v>50</v>
      </c>
      <c r="K857">
        <v>32</v>
      </c>
      <c r="L857">
        <v>180</v>
      </c>
      <c r="M857">
        <v>0.187</v>
      </c>
      <c r="N857">
        <v>6.7207759999999978E-2</v>
      </c>
      <c r="O857">
        <v>5.4351678329258579E-3</v>
      </c>
      <c r="P857">
        <v>108805.57</v>
      </c>
      <c r="Q857">
        <v>7139.29</v>
      </c>
      <c r="U857">
        <v>110029.28</v>
      </c>
      <c r="V857">
        <v>6000</v>
      </c>
      <c r="W857">
        <v>995</v>
      </c>
      <c r="X857">
        <v>4533.01</v>
      </c>
      <c r="Y857">
        <v>751.72</v>
      </c>
      <c r="Z857">
        <v>1466.99</v>
      </c>
      <c r="AA857">
        <v>243.28</v>
      </c>
      <c r="AB857" t="s">
        <v>55</v>
      </c>
      <c r="AC857">
        <v>0</v>
      </c>
      <c r="AD857">
        <v>1</v>
      </c>
      <c r="AE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58584.29</v>
      </c>
      <c r="AV857">
        <v>58267.6</v>
      </c>
      <c r="AW857">
        <v>108805.57</v>
      </c>
      <c r="BA857" t="s">
        <v>57</v>
      </c>
      <c r="BB857">
        <v>1</v>
      </c>
    </row>
    <row r="858" spans="1:54" x14ac:dyDescent="0.2">
      <c r="A858" t="s">
        <v>85</v>
      </c>
      <c r="B858" s="1">
        <v>45412</v>
      </c>
      <c r="C858">
        <v>0</v>
      </c>
      <c r="D858">
        <v>7134364</v>
      </c>
      <c r="E858" t="s">
        <v>54</v>
      </c>
      <c r="F858" t="s">
        <v>86</v>
      </c>
      <c r="G858" s="1">
        <v>43874</v>
      </c>
      <c r="H858">
        <v>180</v>
      </c>
      <c r="I858">
        <v>168</v>
      </c>
      <c r="J858">
        <v>50</v>
      </c>
      <c r="K858">
        <v>38</v>
      </c>
      <c r="L858">
        <v>180</v>
      </c>
      <c r="M858">
        <v>0.217</v>
      </c>
      <c r="N858">
        <v>6.4599600000000035E-2</v>
      </c>
      <c r="O858">
        <v>5.2301728196537667E-3</v>
      </c>
      <c r="P858">
        <v>112760.54</v>
      </c>
      <c r="Q858">
        <v>0</v>
      </c>
      <c r="U858">
        <v>115818</v>
      </c>
      <c r="V858">
        <v>13500</v>
      </c>
      <c r="W858">
        <v>995</v>
      </c>
      <c r="X858">
        <v>10199.26</v>
      </c>
      <c r="Y858">
        <v>751.72</v>
      </c>
      <c r="Z858">
        <v>3300.74</v>
      </c>
      <c r="AA858">
        <v>243.28</v>
      </c>
      <c r="AB858" t="s">
        <v>55</v>
      </c>
      <c r="AC858">
        <v>0</v>
      </c>
      <c r="AD858">
        <v>1</v>
      </c>
      <c r="AE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60068.43</v>
      </c>
      <c r="AV858">
        <v>59755.9</v>
      </c>
      <c r="AW858">
        <v>112760.54</v>
      </c>
      <c r="BA858" t="s">
        <v>86</v>
      </c>
      <c r="BB858">
        <v>0</v>
      </c>
    </row>
    <row r="859" spans="1:54" x14ac:dyDescent="0.2">
      <c r="A859" t="s">
        <v>85</v>
      </c>
      <c r="B859" s="1">
        <v>45412</v>
      </c>
      <c r="C859">
        <v>0</v>
      </c>
      <c r="D859">
        <v>7134786</v>
      </c>
      <c r="E859" t="s">
        <v>54</v>
      </c>
      <c r="F859" t="s">
        <v>86</v>
      </c>
      <c r="G859" s="1">
        <v>43872</v>
      </c>
      <c r="H859">
        <v>180</v>
      </c>
      <c r="I859">
        <v>173</v>
      </c>
      <c r="J859">
        <v>50</v>
      </c>
      <c r="K859">
        <v>43</v>
      </c>
      <c r="L859">
        <v>180</v>
      </c>
      <c r="M859">
        <v>0.14699999999999999</v>
      </c>
      <c r="N859">
        <v>6.6869330000000018E-2</v>
      </c>
      <c r="O859">
        <v>5.4085940061938675E-3</v>
      </c>
      <c r="P859">
        <v>76385.34</v>
      </c>
      <c r="Q859">
        <v>0</v>
      </c>
      <c r="U859">
        <v>77400.009999999995</v>
      </c>
      <c r="V859">
        <v>5145</v>
      </c>
      <c r="W859">
        <v>995</v>
      </c>
      <c r="X859">
        <v>3887.05</v>
      </c>
      <c r="Y859">
        <v>751.72</v>
      </c>
      <c r="Z859">
        <v>1257.95</v>
      </c>
      <c r="AA859">
        <v>243.28</v>
      </c>
      <c r="AB859" t="s">
        <v>55</v>
      </c>
      <c r="AC859">
        <v>0</v>
      </c>
      <c r="AD859">
        <v>1</v>
      </c>
      <c r="AE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41851.61</v>
      </c>
      <c r="AV859">
        <v>41626.47</v>
      </c>
      <c r="AW859">
        <v>76385.34</v>
      </c>
      <c r="BA859" t="s">
        <v>86</v>
      </c>
      <c r="BB859">
        <v>0</v>
      </c>
    </row>
    <row r="860" spans="1:54" x14ac:dyDescent="0.2">
      <c r="A860" t="s">
        <v>85</v>
      </c>
      <c r="B860" s="1">
        <v>45412</v>
      </c>
      <c r="C860">
        <v>0</v>
      </c>
      <c r="D860">
        <v>7134802</v>
      </c>
      <c r="E860" t="s">
        <v>54</v>
      </c>
      <c r="F860" t="s">
        <v>86</v>
      </c>
      <c r="G860" s="1">
        <v>43872</v>
      </c>
      <c r="H860">
        <v>180</v>
      </c>
      <c r="I860">
        <v>154</v>
      </c>
      <c r="J860">
        <v>50</v>
      </c>
      <c r="K860">
        <v>25</v>
      </c>
      <c r="L860">
        <v>180</v>
      </c>
      <c r="M860">
        <v>0.22700000000000001</v>
      </c>
      <c r="N860">
        <v>6.6947600000000065E-2</v>
      </c>
      <c r="O860">
        <v>5.4147405235256407E-3</v>
      </c>
      <c r="P860">
        <v>169939.91</v>
      </c>
      <c r="Q860">
        <v>7368.26</v>
      </c>
      <c r="U860">
        <v>172117.17</v>
      </c>
      <c r="V860">
        <v>9900</v>
      </c>
      <c r="W860">
        <v>995</v>
      </c>
      <c r="X860">
        <v>7479.46</v>
      </c>
      <c r="Y860">
        <v>751.72</v>
      </c>
      <c r="Z860">
        <v>2420.54</v>
      </c>
      <c r="AA860">
        <v>243.28</v>
      </c>
      <c r="AB860" t="s">
        <v>55</v>
      </c>
      <c r="AC860">
        <v>0</v>
      </c>
      <c r="AD860">
        <v>1</v>
      </c>
      <c r="AE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82830.73</v>
      </c>
      <c r="AV860">
        <v>82384.639999999999</v>
      </c>
      <c r="AW860">
        <v>169939.91</v>
      </c>
      <c r="BA860" t="s">
        <v>86</v>
      </c>
      <c r="BB860">
        <v>0</v>
      </c>
    </row>
    <row r="861" spans="1:54" x14ac:dyDescent="0.2">
      <c r="A861" t="s">
        <v>85</v>
      </c>
      <c r="B861" s="1">
        <v>45412</v>
      </c>
      <c r="C861">
        <v>0</v>
      </c>
      <c r="D861">
        <v>7134927</v>
      </c>
      <c r="E861" t="s">
        <v>54</v>
      </c>
      <c r="F861" t="s">
        <v>86</v>
      </c>
      <c r="G861" s="1">
        <v>43872</v>
      </c>
      <c r="H861">
        <v>180</v>
      </c>
      <c r="I861">
        <v>155</v>
      </c>
      <c r="J861">
        <v>50</v>
      </c>
      <c r="K861">
        <v>26</v>
      </c>
      <c r="L861">
        <v>180</v>
      </c>
      <c r="M861">
        <v>0.217</v>
      </c>
      <c r="N861">
        <v>6.661991000000006E-2</v>
      </c>
      <c r="O861">
        <v>5.3890043779407648E-3</v>
      </c>
      <c r="P861">
        <v>82743.25</v>
      </c>
      <c r="Q861">
        <v>0</v>
      </c>
      <c r="U861">
        <v>83966.96</v>
      </c>
      <c r="V861">
        <v>6000</v>
      </c>
      <c r="W861">
        <v>995</v>
      </c>
      <c r="X861">
        <v>4533.01</v>
      </c>
      <c r="Y861">
        <v>751.72</v>
      </c>
      <c r="Z861">
        <v>1466.99</v>
      </c>
      <c r="AA861">
        <v>243.28</v>
      </c>
      <c r="AB861" t="s">
        <v>55</v>
      </c>
      <c r="AC861">
        <v>0</v>
      </c>
      <c r="AD861">
        <v>1</v>
      </c>
      <c r="AE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39118.089999999997</v>
      </c>
      <c r="AV861">
        <v>38908.410000000003</v>
      </c>
      <c r="AW861">
        <v>82743.25</v>
      </c>
      <c r="BA861" t="s">
        <v>86</v>
      </c>
      <c r="BB861">
        <v>0</v>
      </c>
    </row>
    <row r="862" spans="1:54" x14ac:dyDescent="0.2">
      <c r="A862" t="s">
        <v>85</v>
      </c>
      <c r="B862" s="1">
        <v>45412</v>
      </c>
      <c r="C862">
        <v>0</v>
      </c>
      <c r="D862">
        <v>7134067</v>
      </c>
      <c r="E862" t="s">
        <v>54</v>
      </c>
      <c r="F862" t="s">
        <v>86</v>
      </c>
      <c r="G862" s="1">
        <v>43868</v>
      </c>
      <c r="H862">
        <v>180</v>
      </c>
      <c r="I862">
        <v>147</v>
      </c>
      <c r="J862">
        <v>50</v>
      </c>
      <c r="K862">
        <v>17</v>
      </c>
      <c r="L862">
        <v>180</v>
      </c>
      <c r="M862">
        <v>0.20699999999999999</v>
      </c>
      <c r="N862">
        <v>6.6684500000000035E-2</v>
      </c>
      <c r="O862">
        <v>5.3940777264041007E-3</v>
      </c>
      <c r="P862">
        <v>110459.18</v>
      </c>
      <c r="Q862">
        <v>6556.13</v>
      </c>
      <c r="U862">
        <v>112049.64</v>
      </c>
      <c r="V862">
        <v>7500</v>
      </c>
      <c r="W862">
        <v>995</v>
      </c>
      <c r="X862">
        <v>5666.26</v>
      </c>
      <c r="Y862">
        <v>751.72</v>
      </c>
      <c r="Z862">
        <v>1833.74</v>
      </c>
      <c r="AA862">
        <v>243.28</v>
      </c>
      <c r="AB862" t="s">
        <v>55</v>
      </c>
      <c r="AC862">
        <v>0</v>
      </c>
      <c r="AD862">
        <v>1</v>
      </c>
      <c r="AE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59302.89</v>
      </c>
      <c r="AV862">
        <v>58984.72</v>
      </c>
      <c r="AW862">
        <v>110459.18</v>
      </c>
      <c r="BA862" t="s">
        <v>57</v>
      </c>
      <c r="BB862">
        <v>1</v>
      </c>
    </row>
    <row r="863" spans="1:54" x14ac:dyDescent="0.2">
      <c r="A863" t="s">
        <v>85</v>
      </c>
      <c r="B863" s="1">
        <v>45412</v>
      </c>
      <c r="C863">
        <v>0</v>
      </c>
      <c r="D863">
        <v>7133788</v>
      </c>
      <c r="E863" t="s">
        <v>54</v>
      </c>
      <c r="F863" t="s">
        <v>86</v>
      </c>
      <c r="G863" s="1">
        <v>43868</v>
      </c>
      <c r="H863">
        <v>180</v>
      </c>
      <c r="I863">
        <v>152</v>
      </c>
      <c r="J863">
        <v>50</v>
      </c>
      <c r="K863">
        <v>23</v>
      </c>
      <c r="L863">
        <v>180</v>
      </c>
      <c r="M863">
        <v>0.20649999999999999</v>
      </c>
      <c r="N863">
        <v>6.6798500000000038E-2</v>
      </c>
      <c r="O863">
        <v>5.4030313933162155E-3</v>
      </c>
      <c r="P863">
        <v>180378.92</v>
      </c>
      <c r="Q863">
        <v>12858.92</v>
      </c>
      <c r="U863">
        <v>182852.03</v>
      </c>
      <c r="V863">
        <v>12110.03</v>
      </c>
      <c r="W863">
        <v>1995</v>
      </c>
      <c r="X863">
        <v>9149.14</v>
      </c>
      <c r="Y863">
        <v>1507.22</v>
      </c>
      <c r="Z863">
        <v>2960.89</v>
      </c>
      <c r="AA863">
        <v>487.78</v>
      </c>
      <c r="AB863" t="s">
        <v>55</v>
      </c>
      <c r="AC863">
        <v>0</v>
      </c>
      <c r="AD863">
        <v>1</v>
      </c>
      <c r="AE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195710.95</v>
      </c>
      <c r="AV863">
        <v>194659.20000000001</v>
      </c>
      <c r="AW863">
        <v>180378.92</v>
      </c>
      <c r="BA863" t="s">
        <v>56</v>
      </c>
      <c r="BB863">
        <v>1</v>
      </c>
    </row>
    <row r="864" spans="1:54" x14ac:dyDescent="0.2">
      <c r="A864" t="s">
        <v>85</v>
      </c>
      <c r="B864" s="1">
        <v>45412</v>
      </c>
      <c r="C864">
        <v>0</v>
      </c>
      <c r="D864">
        <v>7131378</v>
      </c>
      <c r="E864" t="s">
        <v>54</v>
      </c>
      <c r="F864" t="s">
        <v>86</v>
      </c>
      <c r="G864" s="1">
        <v>43864</v>
      </c>
      <c r="H864">
        <v>180</v>
      </c>
      <c r="I864">
        <v>167</v>
      </c>
      <c r="J864">
        <v>50</v>
      </c>
      <c r="K864">
        <v>38</v>
      </c>
      <c r="L864">
        <v>180</v>
      </c>
      <c r="M864">
        <v>0.22700000000000001</v>
      </c>
      <c r="N864">
        <v>6.7779620000000027E-2</v>
      </c>
      <c r="O864">
        <v>5.4800532428880278E-3</v>
      </c>
      <c r="P864">
        <v>297158.69</v>
      </c>
      <c r="Q864">
        <v>18600.18</v>
      </c>
      <c r="U864">
        <v>299482.65000000002</v>
      </c>
      <c r="V864">
        <v>10500</v>
      </c>
      <c r="W864">
        <v>995</v>
      </c>
      <c r="X864">
        <v>7932.76</v>
      </c>
      <c r="Y864">
        <v>751.72</v>
      </c>
      <c r="Z864">
        <v>2567.2399999999998</v>
      </c>
      <c r="AA864">
        <v>243.28</v>
      </c>
      <c r="AB864" t="s">
        <v>55</v>
      </c>
      <c r="AC864">
        <v>0</v>
      </c>
      <c r="AD864">
        <v>1</v>
      </c>
      <c r="AE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164972.09</v>
      </c>
      <c r="AV864">
        <v>164072.95999999999</v>
      </c>
      <c r="AW864">
        <v>297158.69</v>
      </c>
      <c r="BA864" t="s">
        <v>86</v>
      </c>
      <c r="BB864">
        <v>0</v>
      </c>
    </row>
    <row r="865" spans="1:54" x14ac:dyDescent="0.2">
      <c r="A865" t="s">
        <v>85</v>
      </c>
      <c r="B865" s="1">
        <v>45412</v>
      </c>
      <c r="C865">
        <v>0</v>
      </c>
      <c r="D865">
        <v>7130826</v>
      </c>
      <c r="E865" t="s">
        <v>54</v>
      </c>
      <c r="F865" t="s">
        <v>86</v>
      </c>
      <c r="G865" s="1">
        <v>43861</v>
      </c>
      <c r="H865">
        <v>120</v>
      </c>
      <c r="I865">
        <v>107</v>
      </c>
      <c r="J865">
        <v>51</v>
      </c>
      <c r="K865">
        <v>38</v>
      </c>
      <c r="L865">
        <v>180</v>
      </c>
      <c r="M865">
        <v>0.22700000000000001</v>
      </c>
      <c r="N865">
        <v>6.7771600000000043E-2</v>
      </c>
      <c r="O865">
        <v>5.479423903791858E-3</v>
      </c>
      <c r="P865">
        <v>96823.54</v>
      </c>
      <c r="Q865">
        <v>7083.07</v>
      </c>
      <c r="U865">
        <v>97585.39</v>
      </c>
      <c r="V865">
        <v>4200</v>
      </c>
      <c r="W865">
        <v>995</v>
      </c>
      <c r="X865">
        <v>3201.63</v>
      </c>
      <c r="Y865">
        <v>758.48</v>
      </c>
      <c r="Z865">
        <v>998.37</v>
      </c>
      <c r="AA865">
        <v>236.52</v>
      </c>
      <c r="AB865" t="s">
        <v>55</v>
      </c>
      <c r="AC865">
        <v>0</v>
      </c>
      <c r="AD865">
        <v>1</v>
      </c>
      <c r="AE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54285.78</v>
      </c>
      <c r="AV865">
        <v>53989.95</v>
      </c>
      <c r="AW865">
        <v>96823.54</v>
      </c>
      <c r="BA865" t="s">
        <v>86</v>
      </c>
      <c r="BB865">
        <v>0</v>
      </c>
    </row>
    <row r="866" spans="1:54" x14ac:dyDescent="0.2">
      <c r="A866" t="s">
        <v>85</v>
      </c>
      <c r="B866" s="1">
        <v>45412</v>
      </c>
      <c r="C866">
        <v>0</v>
      </c>
      <c r="D866">
        <v>7128960</v>
      </c>
      <c r="E866" t="s">
        <v>54</v>
      </c>
      <c r="F866" t="s">
        <v>86</v>
      </c>
      <c r="G866" s="1">
        <v>43860</v>
      </c>
      <c r="H866">
        <v>180</v>
      </c>
      <c r="I866">
        <v>168</v>
      </c>
      <c r="J866">
        <v>51</v>
      </c>
      <c r="K866">
        <v>39</v>
      </c>
      <c r="L866">
        <v>180</v>
      </c>
      <c r="M866">
        <v>0.17699999999999999</v>
      </c>
      <c r="N866">
        <v>6.780147999999997E-2</v>
      </c>
      <c r="O866">
        <v>5.4817686015160572E-3</v>
      </c>
      <c r="P866">
        <v>266764.87</v>
      </c>
      <c r="Q866">
        <v>15971.32</v>
      </c>
      <c r="U866">
        <v>268816.28000000003</v>
      </c>
      <c r="V866">
        <v>9625</v>
      </c>
      <c r="W866">
        <v>995</v>
      </c>
      <c r="X866">
        <v>7337.07</v>
      </c>
      <c r="Y866">
        <v>758.48</v>
      </c>
      <c r="Z866">
        <v>2287.9299999999998</v>
      </c>
      <c r="AA866">
        <v>236.52</v>
      </c>
      <c r="AB866" t="s">
        <v>55</v>
      </c>
      <c r="AC866">
        <v>0</v>
      </c>
      <c r="AD866">
        <v>1</v>
      </c>
      <c r="AE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148959.75</v>
      </c>
      <c r="AV866">
        <v>148147.64000000001</v>
      </c>
      <c r="AW866">
        <v>266764.87</v>
      </c>
      <c r="BA866" t="s">
        <v>86</v>
      </c>
      <c r="BB866">
        <v>0</v>
      </c>
    </row>
    <row r="867" spans="1:54" x14ac:dyDescent="0.2">
      <c r="A867" t="s">
        <v>85</v>
      </c>
      <c r="B867" s="1">
        <v>45412</v>
      </c>
      <c r="C867">
        <v>0</v>
      </c>
      <c r="D867">
        <v>7129505</v>
      </c>
      <c r="E867" t="s">
        <v>54</v>
      </c>
      <c r="F867" t="s">
        <v>86</v>
      </c>
      <c r="G867" s="1">
        <v>43857</v>
      </c>
      <c r="H867">
        <v>180</v>
      </c>
      <c r="I867">
        <v>166</v>
      </c>
      <c r="J867">
        <v>51</v>
      </c>
      <c r="K867">
        <v>37</v>
      </c>
      <c r="L867">
        <v>180</v>
      </c>
      <c r="M867">
        <v>0.17699999999999999</v>
      </c>
      <c r="N867">
        <v>6.7195859999999982E-2</v>
      </c>
      <c r="O867">
        <v>5.4342335653105867E-3</v>
      </c>
      <c r="P867">
        <v>225869.58</v>
      </c>
      <c r="Q867">
        <v>0</v>
      </c>
      <c r="U867">
        <v>228426.12</v>
      </c>
      <c r="V867">
        <v>11750</v>
      </c>
      <c r="W867">
        <v>995</v>
      </c>
      <c r="X867">
        <v>8956.94</v>
      </c>
      <c r="Y867">
        <v>758.48</v>
      </c>
      <c r="Z867">
        <v>2793.06</v>
      </c>
      <c r="AA867">
        <v>236.52</v>
      </c>
      <c r="AB867" t="s">
        <v>55</v>
      </c>
      <c r="AC867">
        <v>0</v>
      </c>
      <c r="AD867">
        <v>1</v>
      </c>
      <c r="AE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114213.06</v>
      </c>
      <c r="AV867">
        <v>113595.75</v>
      </c>
      <c r="AW867">
        <v>225869.58</v>
      </c>
      <c r="BA867" t="s">
        <v>57</v>
      </c>
      <c r="BB867">
        <v>1</v>
      </c>
    </row>
    <row r="868" spans="1:54" x14ac:dyDescent="0.2">
      <c r="A868" t="s">
        <v>85</v>
      </c>
      <c r="B868" s="1">
        <v>45412</v>
      </c>
      <c r="C868">
        <v>0</v>
      </c>
      <c r="D868">
        <v>7126394</v>
      </c>
      <c r="E868" t="s">
        <v>54</v>
      </c>
      <c r="F868" t="s">
        <v>86</v>
      </c>
      <c r="G868" s="1">
        <v>43847</v>
      </c>
      <c r="H868">
        <v>144</v>
      </c>
      <c r="I868">
        <v>126</v>
      </c>
      <c r="J868">
        <v>51</v>
      </c>
      <c r="K868">
        <v>33</v>
      </c>
      <c r="L868">
        <v>180</v>
      </c>
      <c r="M868">
        <v>0.2465</v>
      </c>
      <c r="N868">
        <v>6.7368200000000017E-2</v>
      </c>
      <c r="O868">
        <v>5.4477630264431198E-3</v>
      </c>
      <c r="P868">
        <v>112373.38</v>
      </c>
      <c r="Q868">
        <v>10132.629999999999</v>
      </c>
      <c r="U868">
        <v>113529.01</v>
      </c>
      <c r="V868">
        <v>6856.59</v>
      </c>
      <c r="W868">
        <v>1995</v>
      </c>
      <c r="X868">
        <v>5226.7299999999996</v>
      </c>
      <c r="Y868">
        <v>1520.77</v>
      </c>
      <c r="Z868">
        <v>1629.86</v>
      </c>
      <c r="AA868">
        <v>474.23</v>
      </c>
      <c r="AB868" t="s">
        <v>55</v>
      </c>
      <c r="AC868">
        <v>0</v>
      </c>
      <c r="AD868">
        <v>1</v>
      </c>
      <c r="AE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61413.19</v>
      </c>
      <c r="AV868">
        <v>61080.44</v>
      </c>
      <c r="AW868">
        <v>112373.38</v>
      </c>
      <c r="BA868" t="s">
        <v>86</v>
      </c>
      <c r="BB868">
        <v>0</v>
      </c>
    </row>
    <row r="869" spans="1:54" x14ac:dyDescent="0.2">
      <c r="A869" t="s">
        <v>85</v>
      </c>
      <c r="B869" s="1">
        <v>45412</v>
      </c>
      <c r="C869">
        <v>0</v>
      </c>
      <c r="D869">
        <v>7125149</v>
      </c>
      <c r="E869" t="s">
        <v>54</v>
      </c>
      <c r="F869" t="s">
        <v>86</v>
      </c>
      <c r="G869" s="1">
        <v>43844</v>
      </c>
      <c r="H869">
        <v>120</v>
      </c>
      <c r="I869">
        <v>101</v>
      </c>
      <c r="J869">
        <v>51</v>
      </c>
      <c r="K869">
        <v>32</v>
      </c>
      <c r="L869">
        <v>180</v>
      </c>
      <c r="M869">
        <v>0.25700000000000001</v>
      </c>
      <c r="N869">
        <v>6.6814300000000049E-2</v>
      </c>
      <c r="O869">
        <v>5.4042722709297664E-3</v>
      </c>
      <c r="P869">
        <v>91739.46</v>
      </c>
      <c r="Q869">
        <v>0</v>
      </c>
      <c r="U869">
        <v>92988.61</v>
      </c>
      <c r="V869">
        <v>6250</v>
      </c>
      <c r="W869">
        <v>995</v>
      </c>
      <c r="X869">
        <v>4764.33</v>
      </c>
      <c r="Y869">
        <v>758.48</v>
      </c>
      <c r="Z869">
        <v>1485.67</v>
      </c>
      <c r="AA869">
        <v>236.52</v>
      </c>
      <c r="AB869" t="s">
        <v>55</v>
      </c>
      <c r="AC869">
        <v>0</v>
      </c>
      <c r="AD869">
        <v>1</v>
      </c>
      <c r="AE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45771.26</v>
      </c>
      <c r="AV869">
        <v>45525.23</v>
      </c>
      <c r="AW869">
        <v>91739.46</v>
      </c>
      <c r="BA869" t="s">
        <v>86</v>
      </c>
      <c r="BB869">
        <v>0</v>
      </c>
    </row>
    <row r="870" spans="1:54" x14ac:dyDescent="0.2">
      <c r="A870" t="s">
        <v>85</v>
      </c>
      <c r="B870" s="1">
        <v>45412</v>
      </c>
      <c r="C870">
        <v>0</v>
      </c>
      <c r="D870">
        <v>7126022</v>
      </c>
      <c r="E870" t="s">
        <v>54</v>
      </c>
      <c r="F870" t="s">
        <v>86</v>
      </c>
      <c r="G870" s="1">
        <v>43851</v>
      </c>
      <c r="H870">
        <v>180</v>
      </c>
      <c r="I870">
        <v>173</v>
      </c>
      <c r="J870">
        <v>51</v>
      </c>
      <c r="K870">
        <v>44</v>
      </c>
      <c r="L870">
        <v>180</v>
      </c>
      <c r="M870">
        <v>0.19700000000000001</v>
      </c>
      <c r="N870">
        <v>6.7752369999999992E-2</v>
      </c>
      <c r="O870">
        <v>5.4779148847921011E-3</v>
      </c>
      <c r="P870">
        <v>449745.12</v>
      </c>
      <c r="Q870">
        <v>0</v>
      </c>
      <c r="U870">
        <v>453335.69</v>
      </c>
      <c r="V870">
        <v>16100</v>
      </c>
      <c r="W870">
        <v>995</v>
      </c>
      <c r="X870">
        <v>12272.91</v>
      </c>
      <c r="Y870">
        <v>758.48</v>
      </c>
      <c r="Z870">
        <v>3827.09</v>
      </c>
      <c r="AA870">
        <v>236.52</v>
      </c>
      <c r="AB870" t="s">
        <v>55</v>
      </c>
      <c r="AC870">
        <v>0</v>
      </c>
      <c r="AD870">
        <v>1</v>
      </c>
      <c r="AE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247131.1</v>
      </c>
      <c r="AV870">
        <v>245784.71</v>
      </c>
      <c r="AW870">
        <v>449745.12</v>
      </c>
      <c r="BA870" t="s">
        <v>86</v>
      </c>
      <c r="BB870">
        <v>0</v>
      </c>
    </row>
    <row r="871" spans="1:54" x14ac:dyDescent="0.2">
      <c r="A871" t="s">
        <v>85</v>
      </c>
      <c r="B871" s="1">
        <v>45412</v>
      </c>
      <c r="C871">
        <v>0</v>
      </c>
      <c r="D871">
        <v>7124423</v>
      </c>
      <c r="E871" t="s">
        <v>54</v>
      </c>
      <c r="F871" t="s">
        <v>86</v>
      </c>
      <c r="G871" s="1">
        <v>43847</v>
      </c>
      <c r="H871">
        <v>120</v>
      </c>
      <c r="I871">
        <v>104</v>
      </c>
      <c r="J871">
        <v>51</v>
      </c>
      <c r="K871">
        <v>35</v>
      </c>
      <c r="L871">
        <v>180</v>
      </c>
      <c r="M871">
        <v>0.17699999999999999</v>
      </c>
      <c r="N871">
        <v>6.7366120000000002E-2</v>
      </c>
      <c r="O871">
        <v>5.4475997490748274E-3</v>
      </c>
      <c r="P871">
        <v>92461.8</v>
      </c>
      <c r="Q871">
        <v>5711.27</v>
      </c>
      <c r="U871">
        <v>93413.82</v>
      </c>
      <c r="V871">
        <v>5000</v>
      </c>
      <c r="W871">
        <v>995</v>
      </c>
      <c r="X871">
        <v>3811.46</v>
      </c>
      <c r="Y871">
        <v>758.48</v>
      </c>
      <c r="Z871">
        <v>1188.54</v>
      </c>
      <c r="AA871">
        <v>236.52</v>
      </c>
      <c r="AB871" t="s">
        <v>55</v>
      </c>
      <c r="AC871">
        <v>0</v>
      </c>
      <c r="AD871">
        <v>1</v>
      </c>
      <c r="AE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49562.54</v>
      </c>
      <c r="AV871">
        <v>49294.01</v>
      </c>
      <c r="AW871">
        <v>92461.8</v>
      </c>
      <c r="BA871" t="s">
        <v>57</v>
      </c>
      <c r="BB871">
        <v>1</v>
      </c>
    </row>
    <row r="872" spans="1:54" x14ac:dyDescent="0.2">
      <c r="A872" t="s">
        <v>85</v>
      </c>
      <c r="B872" s="1">
        <v>45412</v>
      </c>
      <c r="C872">
        <v>0</v>
      </c>
      <c r="D872">
        <v>7119209</v>
      </c>
      <c r="E872" t="s">
        <v>54</v>
      </c>
      <c r="F872" t="s">
        <v>86</v>
      </c>
      <c r="G872" s="1">
        <v>43829</v>
      </c>
      <c r="H872">
        <v>180</v>
      </c>
      <c r="I872">
        <v>155</v>
      </c>
      <c r="J872">
        <v>52</v>
      </c>
      <c r="K872">
        <v>27</v>
      </c>
      <c r="L872">
        <v>180</v>
      </c>
      <c r="M872">
        <v>0.25700000000000001</v>
      </c>
      <c r="N872">
        <v>6.7907920000000024E-2</v>
      </c>
      <c r="O872">
        <v>5.4901205099366912E-3</v>
      </c>
      <c r="P872">
        <v>190990.88</v>
      </c>
      <c r="Q872">
        <v>9651.32</v>
      </c>
      <c r="U872">
        <v>192338.22</v>
      </c>
      <c r="V872">
        <v>6825</v>
      </c>
      <c r="W872">
        <v>995</v>
      </c>
      <c r="X872">
        <v>5247.71</v>
      </c>
      <c r="Y872">
        <v>765.05</v>
      </c>
      <c r="Z872">
        <v>1577.29</v>
      </c>
      <c r="AA872">
        <v>229.95</v>
      </c>
      <c r="AB872" t="s">
        <v>55</v>
      </c>
      <c r="AC872">
        <v>0</v>
      </c>
      <c r="AD872">
        <v>1</v>
      </c>
      <c r="AE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94987.92</v>
      </c>
      <c r="AV872">
        <v>94469.27</v>
      </c>
      <c r="AW872">
        <v>190990.88</v>
      </c>
      <c r="BA872" t="s">
        <v>86</v>
      </c>
      <c r="BB872">
        <v>0</v>
      </c>
    </row>
    <row r="873" spans="1:54" x14ac:dyDescent="0.2">
      <c r="A873" t="s">
        <v>85</v>
      </c>
      <c r="B873" s="1">
        <v>45412</v>
      </c>
      <c r="C873">
        <v>0</v>
      </c>
      <c r="D873">
        <v>7119779</v>
      </c>
      <c r="E873" t="s">
        <v>54</v>
      </c>
      <c r="F873" t="s">
        <v>86</v>
      </c>
      <c r="G873" s="1">
        <v>43874</v>
      </c>
      <c r="H873">
        <v>180</v>
      </c>
      <c r="I873">
        <v>162</v>
      </c>
      <c r="J873">
        <v>50</v>
      </c>
      <c r="K873">
        <v>32</v>
      </c>
      <c r="L873">
        <v>180</v>
      </c>
      <c r="M873">
        <v>0.25650000000000001</v>
      </c>
      <c r="N873">
        <v>6.7223500000000047E-2</v>
      </c>
      <c r="O873">
        <v>5.4364035638252428E-3</v>
      </c>
      <c r="P873">
        <v>89007.9</v>
      </c>
      <c r="Q873">
        <v>7476.84</v>
      </c>
      <c r="U873">
        <v>90000.57</v>
      </c>
      <c r="V873">
        <v>6055.02</v>
      </c>
      <c r="W873">
        <v>1995</v>
      </c>
      <c r="X873">
        <v>4574.57</v>
      </c>
      <c r="Y873">
        <v>1507.22</v>
      </c>
      <c r="Z873">
        <v>1480.45</v>
      </c>
      <c r="AA873">
        <v>487.78</v>
      </c>
      <c r="AB873" t="s">
        <v>55</v>
      </c>
      <c r="AC873">
        <v>0</v>
      </c>
      <c r="AD873">
        <v>1</v>
      </c>
      <c r="AE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47980.75</v>
      </c>
      <c r="AV873">
        <v>47721.32</v>
      </c>
      <c r="AW873">
        <v>89007.9</v>
      </c>
      <c r="BA873" t="s">
        <v>86</v>
      </c>
      <c r="BB873">
        <v>0</v>
      </c>
    </row>
    <row r="874" spans="1:54" x14ac:dyDescent="0.2">
      <c r="A874" t="s">
        <v>85</v>
      </c>
      <c r="B874" s="1">
        <v>45412</v>
      </c>
      <c r="C874">
        <v>0</v>
      </c>
      <c r="D874">
        <v>7121072</v>
      </c>
      <c r="E874" t="s">
        <v>54</v>
      </c>
      <c r="F874" t="s">
        <v>86</v>
      </c>
      <c r="G874" s="1">
        <v>43833</v>
      </c>
      <c r="H874">
        <v>120</v>
      </c>
      <c r="I874">
        <v>92</v>
      </c>
      <c r="J874">
        <v>51</v>
      </c>
      <c r="K874">
        <v>24</v>
      </c>
      <c r="L874">
        <v>180</v>
      </c>
      <c r="M874">
        <v>0.22650000000000001</v>
      </c>
      <c r="N874">
        <v>6.685236E-2</v>
      </c>
      <c r="O874">
        <v>5.4072613031548311E-3</v>
      </c>
      <c r="P874">
        <v>128679.81</v>
      </c>
      <c r="Q874">
        <v>8966.2199999999993</v>
      </c>
      <c r="U874">
        <v>130402.35</v>
      </c>
      <c r="V874">
        <v>9241.49</v>
      </c>
      <c r="W874">
        <v>1995</v>
      </c>
      <c r="X874">
        <v>7044.72</v>
      </c>
      <c r="Y874">
        <v>1520.77</v>
      </c>
      <c r="Z874">
        <v>2196.77</v>
      </c>
      <c r="AA874">
        <v>474.23</v>
      </c>
      <c r="AB874" t="s">
        <v>55</v>
      </c>
      <c r="AC874">
        <v>0</v>
      </c>
      <c r="AD874">
        <v>1</v>
      </c>
      <c r="AE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63706.36</v>
      </c>
      <c r="AV874">
        <v>63363.74</v>
      </c>
      <c r="AW874">
        <v>128679.81</v>
      </c>
      <c r="BA874" t="s">
        <v>86</v>
      </c>
      <c r="BB874">
        <v>0</v>
      </c>
    </row>
    <row r="875" spans="1:54" x14ac:dyDescent="0.2">
      <c r="A875" t="s">
        <v>85</v>
      </c>
      <c r="B875" s="1">
        <v>45412</v>
      </c>
      <c r="C875">
        <v>0</v>
      </c>
      <c r="D875">
        <v>7121544</v>
      </c>
      <c r="E875" t="s">
        <v>54</v>
      </c>
      <c r="F875" t="s">
        <v>86</v>
      </c>
      <c r="G875" s="1">
        <v>43838</v>
      </c>
      <c r="H875">
        <v>180</v>
      </c>
      <c r="I875">
        <v>157</v>
      </c>
      <c r="J875">
        <v>51</v>
      </c>
      <c r="K875">
        <v>29</v>
      </c>
      <c r="L875">
        <v>180</v>
      </c>
      <c r="M875">
        <v>0.16700000000000001</v>
      </c>
      <c r="N875">
        <v>6.7092359999999962E-2</v>
      </c>
      <c r="O875">
        <v>5.4261073896062495E-3</v>
      </c>
      <c r="P875">
        <v>219066.62</v>
      </c>
      <c r="Q875">
        <v>11847.45</v>
      </c>
      <c r="U875">
        <v>221682.59</v>
      </c>
      <c r="V875">
        <v>12000</v>
      </c>
      <c r="W875">
        <v>995</v>
      </c>
      <c r="X875">
        <v>9147.51</v>
      </c>
      <c r="Y875">
        <v>758.48</v>
      </c>
      <c r="Z875">
        <v>2852.49</v>
      </c>
      <c r="AA875">
        <v>236.52</v>
      </c>
      <c r="AB875" t="s">
        <v>55</v>
      </c>
      <c r="AC875">
        <v>0</v>
      </c>
      <c r="AD875">
        <v>1</v>
      </c>
      <c r="AE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111870.43</v>
      </c>
      <c r="AV875">
        <v>111266.69</v>
      </c>
      <c r="AW875">
        <v>219066.62</v>
      </c>
      <c r="BA875" t="s">
        <v>86</v>
      </c>
      <c r="BB875">
        <v>0</v>
      </c>
    </row>
    <row r="876" spans="1:54" x14ac:dyDescent="0.2">
      <c r="A876" t="s">
        <v>85</v>
      </c>
      <c r="B876" s="1">
        <v>45412</v>
      </c>
      <c r="C876">
        <v>0</v>
      </c>
      <c r="D876">
        <v>7121619</v>
      </c>
      <c r="E876" t="s">
        <v>54</v>
      </c>
      <c r="F876" t="s">
        <v>86</v>
      </c>
      <c r="G876" s="1">
        <v>43839</v>
      </c>
      <c r="H876">
        <v>180</v>
      </c>
      <c r="I876">
        <v>151</v>
      </c>
      <c r="J876">
        <v>51</v>
      </c>
      <c r="K876">
        <v>17</v>
      </c>
      <c r="L876">
        <v>180</v>
      </c>
      <c r="M876">
        <v>0.14699999999999999</v>
      </c>
      <c r="N876">
        <v>6.7881500000000039E-2</v>
      </c>
      <c r="O876">
        <v>5.4880475125480555E-3</v>
      </c>
      <c r="P876">
        <v>82575.86</v>
      </c>
      <c r="Q876">
        <v>2775.92</v>
      </c>
      <c r="U876">
        <v>83171.320000000007</v>
      </c>
      <c r="V876">
        <v>3500</v>
      </c>
      <c r="W876">
        <v>995</v>
      </c>
      <c r="X876">
        <v>2668.02</v>
      </c>
      <c r="Y876">
        <v>758.48</v>
      </c>
      <c r="Z876">
        <v>831.98</v>
      </c>
      <c r="AA876">
        <v>236.52</v>
      </c>
      <c r="AB876" t="s">
        <v>55</v>
      </c>
      <c r="AC876">
        <v>0</v>
      </c>
      <c r="AD876">
        <v>1</v>
      </c>
      <c r="AE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36654.699999999997</v>
      </c>
      <c r="AV876">
        <v>36454.639999999999</v>
      </c>
      <c r="AW876">
        <v>82575.86</v>
      </c>
      <c r="BA876" t="s">
        <v>86</v>
      </c>
      <c r="BB876">
        <v>0</v>
      </c>
    </row>
    <row r="877" spans="1:54" x14ac:dyDescent="0.2">
      <c r="A877" t="s">
        <v>85</v>
      </c>
      <c r="B877" s="1">
        <v>45412</v>
      </c>
      <c r="C877">
        <v>0</v>
      </c>
      <c r="D877">
        <v>7120058</v>
      </c>
      <c r="E877" t="s">
        <v>54</v>
      </c>
      <c r="F877" t="s">
        <v>86</v>
      </c>
      <c r="G877" s="1">
        <v>43829</v>
      </c>
      <c r="H877">
        <v>48</v>
      </c>
      <c r="I877">
        <v>19</v>
      </c>
      <c r="J877">
        <v>52</v>
      </c>
      <c r="K877">
        <v>23</v>
      </c>
      <c r="L877">
        <v>180</v>
      </c>
      <c r="M877">
        <v>0.14699999999999999</v>
      </c>
      <c r="N877">
        <v>6.6883200000000032E-2</v>
      </c>
      <c r="O877">
        <v>5.4096832428616182E-3</v>
      </c>
      <c r="P877">
        <v>37729.08</v>
      </c>
      <c r="Q877">
        <v>1978.33</v>
      </c>
      <c r="U877">
        <v>38227.11</v>
      </c>
      <c r="V877">
        <v>3150</v>
      </c>
      <c r="W877">
        <v>995</v>
      </c>
      <c r="X877">
        <v>2422.02</v>
      </c>
      <c r="Y877">
        <v>765.05</v>
      </c>
      <c r="Z877">
        <v>727.98</v>
      </c>
      <c r="AA877">
        <v>229.95</v>
      </c>
      <c r="AB877" t="s">
        <v>55</v>
      </c>
      <c r="AC877">
        <v>0</v>
      </c>
      <c r="AD877">
        <v>1</v>
      </c>
      <c r="AE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20102.72</v>
      </c>
      <c r="AV877">
        <v>19994.560000000001</v>
      </c>
      <c r="AW877">
        <v>37729.08</v>
      </c>
      <c r="BA877" t="s">
        <v>57</v>
      </c>
      <c r="BB877">
        <v>1</v>
      </c>
    </row>
    <row r="878" spans="1:54" x14ac:dyDescent="0.2">
      <c r="A878" t="s">
        <v>85</v>
      </c>
      <c r="B878" s="1">
        <v>45412</v>
      </c>
      <c r="C878">
        <v>0</v>
      </c>
      <c r="D878">
        <v>7116056</v>
      </c>
      <c r="E878" t="s">
        <v>54</v>
      </c>
      <c r="F878" t="s">
        <v>86</v>
      </c>
      <c r="G878" s="1">
        <v>43816</v>
      </c>
      <c r="H878">
        <v>180</v>
      </c>
      <c r="I878">
        <v>166</v>
      </c>
      <c r="J878">
        <v>52</v>
      </c>
      <c r="K878">
        <v>38</v>
      </c>
      <c r="L878">
        <v>180</v>
      </c>
      <c r="M878">
        <v>0.25700000000000001</v>
      </c>
      <c r="N878">
        <v>6.7274000000000014E-2</v>
      </c>
      <c r="O878">
        <v>5.4403681531018933E-3</v>
      </c>
      <c r="P878">
        <v>157747.04</v>
      </c>
      <c r="Q878">
        <v>0</v>
      </c>
      <c r="U878">
        <v>159458.37</v>
      </c>
      <c r="V878">
        <v>8400</v>
      </c>
      <c r="W878">
        <v>995</v>
      </c>
      <c r="X878">
        <v>6458.72</v>
      </c>
      <c r="Y878">
        <v>765.05</v>
      </c>
      <c r="Z878">
        <v>1941.28</v>
      </c>
      <c r="AA878">
        <v>229.95</v>
      </c>
      <c r="AB878" t="s">
        <v>55</v>
      </c>
      <c r="AC878">
        <v>0</v>
      </c>
      <c r="AD878">
        <v>1</v>
      </c>
      <c r="AE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82702.289999999994</v>
      </c>
      <c r="AV878">
        <v>82254.789999999994</v>
      </c>
      <c r="AW878">
        <v>157747.04</v>
      </c>
      <c r="BA878" t="s">
        <v>86</v>
      </c>
      <c r="BB878">
        <v>0</v>
      </c>
    </row>
    <row r="879" spans="1:54" x14ac:dyDescent="0.2">
      <c r="A879" t="s">
        <v>85</v>
      </c>
      <c r="B879" s="1">
        <v>45412</v>
      </c>
      <c r="C879">
        <v>0</v>
      </c>
      <c r="D879">
        <v>7116627</v>
      </c>
      <c r="E879" t="s">
        <v>54</v>
      </c>
      <c r="F879" t="s">
        <v>86</v>
      </c>
      <c r="G879" s="1">
        <v>43833</v>
      </c>
      <c r="H879">
        <v>180</v>
      </c>
      <c r="I879">
        <v>163</v>
      </c>
      <c r="J879">
        <v>51</v>
      </c>
      <c r="K879">
        <v>35</v>
      </c>
      <c r="L879">
        <v>180</v>
      </c>
      <c r="M879">
        <v>0.20649999999999999</v>
      </c>
      <c r="N879">
        <v>6.8110210000000018E-2</v>
      </c>
      <c r="O879">
        <v>5.5059912701036495E-3</v>
      </c>
      <c r="P879">
        <v>223761.86</v>
      </c>
      <c r="Q879">
        <v>8184.35</v>
      </c>
      <c r="U879">
        <v>225070.44</v>
      </c>
      <c r="V879">
        <v>7500</v>
      </c>
      <c r="W879">
        <v>1995</v>
      </c>
      <c r="X879">
        <v>5717.19</v>
      </c>
      <c r="Y879">
        <v>1520.77</v>
      </c>
      <c r="Z879">
        <v>1782.81</v>
      </c>
      <c r="AA879">
        <v>474.23</v>
      </c>
      <c r="AB879" t="s">
        <v>55</v>
      </c>
      <c r="AC879">
        <v>0</v>
      </c>
      <c r="AD879">
        <v>1</v>
      </c>
      <c r="AE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117892.95</v>
      </c>
      <c r="AV879">
        <v>117247.39</v>
      </c>
      <c r="AW879">
        <v>223761.86</v>
      </c>
      <c r="BA879" t="s">
        <v>86</v>
      </c>
      <c r="BB879">
        <v>0</v>
      </c>
    </row>
    <row r="880" spans="1:54" x14ac:dyDescent="0.2">
      <c r="A880" t="s">
        <v>85</v>
      </c>
      <c r="B880" s="1">
        <v>45412</v>
      </c>
      <c r="C880">
        <v>0</v>
      </c>
      <c r="D880">
        <v>7113038</v>
      </c>
      <c r="E880" t="s">
        <v>54</v>
      </c>
      <c r="F880" t="s">
        <v>86</v>
      </c>
      <c r="G880" s="1">
        <v>43804</v>
      </c>
      <c r="H880">
        <v>180</v>
      </c>
      <c r="I880">
        <v>168</v>
      </c>
      <c r="J880">
        <v>52</v>
      </c>
      <c r="K880">
        <v>41</v>
      </c>
      <c r="L880">
        <v>180</v>
      </c>
      <c r="M880">
        <v>0.22650000000000001</v>
      </c>
      <c r="N880">
        <v>6.8079139999999982E-2</v>
      </c>
      <c r="O880">
        <v>5.5035538372731896E-3</v>
      </c>
      <c r="P880">
        <v>122775.77</v>
      </c>
      <c r="Q880">
        <v>0</v>
      </c>
      <c r="U880">
        <v>123516.46</v>
      </c>
      <c r="V880">
        <v>5200</v>
      </c>
      <c r="W880">
        <v>1995</v>
      </c>
      <c r="X880">
        <v>3998.26</v>
      </c>
      <c r="Y880">
        <v>1533.95</v>
      </c>
      <c r="Z880">
        <v>1201.74</v>
      </c>
      <c r="AA880">
        <v>461.05</v>
      </c>
      <c r="AB880" t="s">
        <v>55</v>
      </c>
      <c r="AC880">
        <v>0</v>
      </c>
      <c r="AD880">
        <v>1</v>
      </c>
      <c r="AE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65696.28</v>
      </c>
      <c r="AV880">
        <v>65336.7</v>
      </c>
      <c r="AW880">
        <v>122775.77</v>
      </c>
      <c r="BA880" t="s">
        <v>86</v>
      </c>
      <c r="BB880">
        <v>0</v>
      </c>
    </row>
    <row r="881" spans="1:54" x14ac:dyDescent="0.2">
      <c r="A881" t="s">
        <v>85</v>
      </c>
      <c r="B881" s="1">
        <v>45412</v>
      </c>
      <c r="C881">
        <v>0</v>
      </c>
      <c r="D881">
        <v>7113178</v>
      </c>
      <c r="E881" t="s">
        <v>54</v>
      </c>
      <c r="F881" t="s">
        <v>86</v>
      </c>
      <c r="G881" s="1">
        <v>43810</v>
      </c>
      <c r="H881">
        <v>84</v>
      </c>
      <c r="I881">
        <v>64</v>
      </c>
      <c r="J881">
        <v>52</v>
      </c>
      <c r="K881">
        <v>33</v>
      </c>
      <c r="L881">
        <v>180</v>
      </c>
      <c r="M881">
        <v>0.217</v>
      </c>
      <c r="N881">
        <v>6.6999610000000029E-2</v>
      </c>
      <c r="O881">
        <v>5.4188246231274828E-3</v>
      </c>
      <c r="P881">
        <v>111034.58</v>
      </c>
      <c r="Q881">
        <v>3457.66</v>
      </c>
      <c r="U881">
        <v>112422.36</v>
      </c>
      <c r="V881">
        <v>7000</v>
      </c>
      <c r="W881">
        <v>995</v>
      </c>
      <c r="X881">
        <v>5382.27</v>
      </c>
      <c r="Y881">
        <v>765.05</v>
      </c>
      <c r="Z881">
        <v>1617.73</v>
      </c>
      <c r="AA881">
        <v>229.95</v>
      </c>
      <c r="AB881" t="s">
        <v>55</v>
      </c>
      <c r="AC881">
        <v>0</v>
      </c>
      <c r="AD881">
        <v>1</v>
      </c>
      <c r="AE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57548.66</v>
      </c>
      <c r="AV881">
        <v>57238.49</v>
      </c>
      <c r="AW881">
        <v>111034.58</v>
      </c>
      <c r="BA881" t="s">
        <v>86</v>
      </c>
      <c r="BB881">
        <v>0</v>
      </c>
    </row>
    <row r="882" spans="1:54" x14ac:dyDescent="0.2">
      <c r="A882" t="s">
        <v>85</v>
      </c>
      <c r="B882" s="1">
        <v>45412</v>
      </c>
      <c r="C882">
        <v>0</v>
      </c>
      <c r="D882">
        <v>7110901</v>
      </c>
      <c r="E882" t="s">
        <v>54</v>
      </c>
      <c r="F882" t="s">
        <v>86</v>
      </c>
      <c r="G882" s="1">
        <v>43798</v>
      </c>
      <c r="H882">
        <v>144</v>
      </c>
      <c r="I882">
        <v>137</v>
      </c>
      <c r="J882">
        <v>53</v>
      </c>
      <c r="K882">
        <v>46</v>
      </c>
      <c r="L882">
        <v>180</v>
      </c>
      <c r="M882">
        <v>0.25650000000000001</v>
      </c>
      <c r="N882">
        <v>6.8150239999999987E-2</v>
      </c>
      <c r="O882">
        <v>5.5091315166253541E-3</v>
      </c>
      <c r="P882">
        <v>137382.1</v>
      </c>
      <c r="Q882">
        <v>0</v>
      </c>
      <c r="U882">
        <v>138152.76999999999</v>
      </c>
      <c r="V882">
        <v>5425</v>
      </c>
      <c r="W882">
        <v>1995</v>
      </c>
      <c r="X882">
        <v>4206.08</v>
      </c>
      <c r="Y882">
        <v>1546.75</v>
      </c>
      <c r="Z882">
        <v>1218.92</v>
      </c>
      <c r="AA882">
        <v>448.25</v>
      </c>
      <c r="AB882" t="s">
        <v>55</v>
      </c>
      <c r="AC882">
        <v>0</v>
      </c>
      <c r="AD882">
        <v>1</v>
      </c>
      <c r="AE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76534.899999999994</v>
      </c>
      <c r="AV882">
        <v>76115.570000000007</v>
      </c>
      <c r="AW882">
        <v>137382.1</v>
      </c>
      <c r="BA882" t="s">
        <v>86</v>
      </c>
      <c r="BB882">
        <v>0</v>
      </c>
    </row>
    <row r="883" spans="1:54" x14ac:dyDescent="0.2">
      <c r="A883" t="s">
        <v>85</v>
      </c>
      <c r="B883" s="1">
        <v>45412</v>
      </c>
      <c r="C883">
        <v>0</v>
      </c>
      <c r="D883">
        <v>7109879</v>
      </c>
      <c r="E883" t="s">
        <v>54</v>
      </c>
      <c r="F883" t="s">
        <v>86</v>
      </c>
      <c r="G883" s="1">
        <v>43874</v>
      </c>
      <c r="H883">
        <v>180</v>
      </c>
      <c r="I883">
        <v>154</v>
      </c>
      <c r="J883">
        <v>50</v>
      </c>
      <c r="K883">
        <v>24</v>
      </c>
      <c r="L883">
        <v>180</v>
      </c>
      <c r="M883">
        <v>0.23699999999999999</v>
      </c>
      <c r="N883">
        <v>6.7784200000000031E-2</v>
      </c>
      <c r="O883">
        <v>5.4804126390815E-3</v>
      </c>
      <c r="P883">
        <v>221353.71</v>
      </c>
      <c r="Q883">
        <v>3212.85</v>
      </c>
      <c r="U883">
        <v>223078.65</v>
      </c>
      <c r="V883">
        <v>8050</v>
      </c>
      <c r="W883">
        <v>995</v>
      </c>
      <c r="X883">
        <v>6081.78</v>
      </c>
      <c r="Y883">
        <v>751.72</v>
      </c>
      <c r="Z883">
        <v>1968.22</v>
      </c>
      <c r="AA883">
        <v>243.28</v>
      </c>
      <c r="AB883" t="s">
        <v>55</v>
      </c>
      <c r="AC883">
        <v>0</v>
      </c>
      <c r="AD883">
        <v>1</v>
      </c>
      <c r="AE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103439.45</v>
      </c>
      <c r="AV883">
        <v>102875.65</v>
      </c>
      <c r="AW883">
        <v>221353.71</v>
      </c>
      <c r="BA883" t="s">
        <v>86</v>
      </c>
      <c r="BB883">
        <v>0</v>
      </c>
    </row>
    <row r="884" spans="1:54" x14ac:dyDescent="0.2">
      <c r="A884" t="s">
        <v>85</v>
      </c>
      <c r="B884" s="1">
        <v>45412</v>
      </c>
      <c r="C884">
        <v>0</v>
      </c>
      <c r="D884">
        <v>7113533</v>
      </c>
      <c r="E884" t="s">
        <v>54</v>
      </c>
      <c r="F884" t="s">
        <v>86</v>
      </c>
      <c r="G884" s="1">
        <v>43829</v>
      </c>
      <c r="H884">
        <v>144</v>
      </c>
      <c r="I884">
        <v>130</v>
      </c>
      <c r="J884">
        <v>52</v>
      </c>
      <c r="K884">
        <v>38</v>
      </c>
      <c r="L884">
        <v>180</v>
      </c>
      <c r="M884">
        <v>0.217</v>
      </c>
      <c r="N884">
        <v>6.7904769999999989E-2</v>
      </c>
      <c r="O884">
        <v>5.4898733533674804E-3</v>
      </c>
      <c r="P884">
        <v>196205</v>
      </c>
      <c r="Q884">
        <v>15050.49</v>
      </c>
      <c r="U884">
        <v>197592.78</v>
      </c>
      <c r="V884">
        <v>7000</v>
      </c>
      <c r="W884">
        <v>995</v>
      </c>
      <c r="X884">
        <v>5382.27</v>
      </c>
      <c r="Y884">
        <v>765.05</v>
      </c>
      <c r="Z884">
        <v>1617.73</v>
      </c>
      <c r="AA884">
        <v>229.95</v>
      </c>
      <c r="AB884" t="s">
        <v>55</v>
      </c>
      <c r="AC884">
        <v>0</v>
      </c>
      <c r="AD884">
        <v>1</v>
      </c>
      <c r="AE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110286.38</v>
      </c>
      <c r="AV884">
        <v>109684.23</v>
      </c>
      <c r="AW884">
        <v>196205</v>
      </c>
      <c r="BA884" t="s">
        <v>86</v>
      </c>
      <c r="BB884">
        <v>0</v>
      </c>
    </row>
    <row r="885" spans="1:54" x14ac:dyDescent="0.2">
      <c r="A885" t="s">
        <v>85</v>
      </c>
      <c r="B885" s="1">
        <v>45412</v>
      </c>
      <c r="C885">
        <v>0</v>
      </c>
      <c r="D885">
        <v>7113590</v>
      </c>
      <c r="E885" t="s">
        <v>54</v>
      </c>
      <c r="F885" t="s">
        <v>86</v>
      </c>
      <c r="G885" s="1">
        <v>43809</v>
      </c>
      <c r="H885">
        <v>96</v>
      </c>
      <c r="I885">
        <v>76</v>
      </c>
      <c r="J885">
        <v>52</v>
      </c>
      <c r="K885">
        <v>33</v>
      </c>
      <c r="L885">
        <v>180</v>
      </c>
      <c r="M885">
        <v>0.217</v>
      </c>
      <c r="N885">
        <v>6.785714000000001E-2</v>
      </c>
      <c r="O885">
        <v>5.4861361076659065E-3</v>
      </c>
      <c r="P885">
        <v>73185.72</v>
      </c>
      <c r="Q885">
        <v>3059.24</v>
      </c>
      <c r="U885">
        <v>73724.19</v>
      </c>
      <c r="V885">
        <v>3325</v>
      </c>
      <c r="W885">
        <v>995</v>
      </c>
      <c r="X885">
        <v>2556.58</v>
      </c>
      <c r="Y885">
        <v>765.05</v>
      </c>
      <c r="Z885">
        <v>768.42</v>
      </c>
      <c r="AA885">
        <v>229.95</v>
      </c>
      <c r="AB885" t="s">
        <v>55</v>
      </c>
      <c r="AC885">
        <v>0</v>
      </c>
      <c r="AD885">
        <v>1</v>
      </c>
      <c r="AE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38132.400000000001</v>
      </c>
      <c r="AV885">
        <v>37924.339999999997</v>
      </c>
      <c r="AW885">
        <v>73185.72</v>
      </c>
      <c r="BA885" t="s">
        <v>86</v>
      </c>
      <c r="BB885">
        <v>0</v>
      </c>
    </row>
    <row r="886" spans="1:54" x14ac:dyDescent="0.2">
      <c r="A886" t="s">
        <v>85</v>
      </c>
      <c r="B886" s="1">
        <v>45412</v>
      </c>
      <c r="C886">
        <v>0</v>
      </c>
      <c r="D886">
        <v>7114036</v>
      </c>
      <c r="E886" t="s">
        <v>54</v>
      </c>
      <c r="F886" t="s">
        <v>86</v>
      </c>
      <c r="G886" s="1">
        <v>43857</v>
      </c>
      <c r="H886">
        <v>96</v>
      </c>
      <c r="I886">
        <v>86</v>
      </c>
      <c r="J886">
        <v>51</v>
      </c>
      <c r="K886">
        <v>41</v>
      </c>
      <c r="L886">
        <v>180</v>
      </c>
      <c r="M886">
        <v>0.26650000000000001</v>
      </c>
      <c r="N886">
        <v>6.7795229999999998E-2</v>
      </c>
      <c r="O886">
        <v>5.4812781660362742E-3</v>
      </c>
      <c r="P886">
        <v>67017.279999999999</v>
      </c>
      <c r="Q886">
        <v>7011.36</v>
      </c>
      <c r="U886">
        <v>67535.14</v>
      </c>
      <c r="V886">
        <v>4173.58</v>
      </c>
      <c r="W886">
        <v>1995</v>
      </c>
      <c r="X886">
        <v>3181.49</v>
      </c>
      <c r="Y886">
        <v>1520.77</v>
      </c>
      <c r="Z886">
        <v>992.09</v>
      </c>
      <c r="AA886">
        <v>474.23</v>
      </c>
      <c r="AB886" t="s">
        <v>55</v>
      </c>
      <c r="AC886">
        <v>0</v>
      </c>
      <c r="AD886">
        <v>1</v>
      </c>
      <c r="AE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39650</v>
      </c>
      <c r="AV886">
        <v>39433.85</v>
      </c>
      <c r="AW886">
        <v>67017.279999999999</v>
      </c>
      <c r="BA886" t="s">
        <v>86</v>
      </c>
      <c r="BB886">
        <v>0</v>
      </c>
    </row>
    <row r="887" spans="1:54" x14ac:dyDescent="0.2">
      <c r="A887" t="s">
        <v>85</v>
      </c>
      <c r="B887" s="1">
        <v>45412</v>
      </c>
      <c r="C887">
        <v>0</v>
      </c>
      <c r="D887">
        <v>7114192</v>
      </c>
      <c r="E887" t="s">
        <v>54</v>
      </c>
      <c r="F887" t="s">
        <v>86</v>
      </c>
      <c r="G887" s="1">
        <v>43844</v>
      </c>
      <c r="H887">
        <v>60</v>
      </c>
      <c r="I887">
        <v>33</v>
      </c>
      <c r="J887">
        <v>51</v>
      </c>
      <c r="K887">
        <v>24</v>
      </c>
      <c r="L887">
        <v>180</v>
      </c>
      <c r="M887">
        <v>0.2165</v>
      </c>
      <c r="N887">
        <v>6.8379339999999997E-2</v>
      </c>
      <c r="O887">
        <v>5.527101724175365E-3</v>
      </c>
      <c r="P887">
        <v>64649.11</v>
      </c>
      <c r="Q887">
        <v>4025.44</v>
      </c>
      <c r="U887">
        <v>64923.66</v>
      </c>
      <c r="V887">
        <v>3150</v>
      </c>
      <c r="W887">
        <v>1995</v>
      </c>
      <c r="X887">
        <v>2401.2199999999998</v>
      </c>
      <c r="Y887">
        <v>1520.77</v>
      </c>
      <c r="Z887">
        <v>748.78</v>
      </c>
      <c r="AA887">
        <v>474.23</v>
      </c>
      <c r="AB887" t="s">
        <v>55</v>
      </c>
      <c r="AC887">
        <v>0</v>
      </c>
      <c r="AD887">
        <v>1</v>
      </c>
      <c r="AE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31517.119999999999</v>
      </c>
      <c r="AV887">
        <v>31343.88</v>
      </c>
      <c r="AW887">
        <v>64649.11</v>
      </c>
      <c r="BA887" t="s">
        <v>86</v>
      </c>
      <c r="BB887">
        <v>0</v>
      </c>
    </row>
    <row r="888" spans="1:54" x14ac:dyDescent="0.2">
      <c r="A888" t="s">
        <v>85</v>
      </c>
      <c r="B888" s="1">
        <v>45412</v>
      </c>
      <c r="C888">
        <v>0</v>
      </c>
      <c r="D888">
        <v>7114721</v>
      </c>
      <c r="E888" t="s">
        <v>54</v>
      </c>
      <c r="F888" t="s">
        <v>86</v>
      </c>
      <c r="G888" s="1">
        <v>43614</v>
      </c>
      <c r="H888">
        <v>180</v>
      </c>
      <c r="I888">
        <v>163</v>
      </c>
      <c r="J888">
        <v>59</v>
      </c>
      <c r="K888">
        <v>42</v>
      </c>
      <c r="L888">
        <v>180</v>
      </c>
      <c r="M888">
        <v>0.1865</v>
      </c>
      <c r="N888">
        <v>6.7633420000000027E-2</v>
      </c>
      <c r="O888">
        <v>5.4685800716116617E-3</v>
      </c>
      <c r="P888">
        <v>253249.96</v>
      </c>
      <c r="Q888">
        <v>0</v>
      </c>
      <c r="U888">
        <v>255451.94</v>
      </c>
      <c r="V888">
        <v>12600</v>
      </c>
      <c r="W888">
        <v>995</v>
      </c>
      <c r="X888">
        <v>10209.23</v>
      </c>
      <c r="Y888">
        <v>806.21</v>
      </c>
      <c r="Z888">
        <v>2390.77</v>
      </c>
      <c r="AA888">
        <v>188.79</v>
      </c>
      <c r="AB888" t="s">
        <v>55</v>
      </c>
      <c r="AC888">
        <v>0</v>
      </c>
      <c r="AD888">
        <v>1</v>
      </c>
      <c r="AE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136998.76</v>
      </c>
      <c r="AV888">
        <v>136253.65</v>
      </c>
      <c r="AW888">
        <v>253249.96</v>
      </c>
      <c r="BA888" t="s">
        <v>86</v>
      </c>
      <c r="BB888">
        <v>0</v>
      </c>
    </row>
    <row r="889" spans="1:54" x14ac:dyDescent="0.2">
      <c r="A889" t="s">
        <v>85</v>
      </c>
      <c r="B889" s="1">
        <v>45412</v>
      </c>
      <c r="C889">
        <v>0</v>
      </c>
      <c r="D889">
        <v>7103567</v>
      </c>
      <c r="E889" t="s">
        <v>54</v>
      </c>
      <c r="F889" t="s">
        <v>86</v>
      </c>
      <c r="G889" s="1">
        <v>43777</v>
      </c>
      <c r="H889">
        <v>120</v>
      </c>
      <c r="I889">
        <v>113</v>
      </c>
      <c r="J889">
        <v>53</v>
      </c>
      <c r="K889">
        <v>47</v>
      </c>
      <c r="L889">
        <v>180</v>
      </c>
      <c r="M889">
        <v>0.217</v>
      </c>
      <c r="N889">
        <v>6.7422300000000046E-2</v>
      </c>
      <c r="O889">
        <v>5.4520097055501537E-3</v>
      </c>
      <c r="P889">
        <v>99386.880000000005</v>
      </c>
      <c r="Q889">
        <v>8092.48</v>
      </c>
      <c r="U889">
        <v>100376.62</v>
      </c>
      <c r="V889">
        <v>5400</v>
      </c>
      <c r="W889">
        <v>995</v>
      </c>
      <c r="X889">
        <v>4186.7</v>
      </c>
      <c r="Y889">
        <v>771.44</v>
      </c>
      <c r="Z889">
        <v>1213.3</v>
      </c>
      <c r="AA889">
        <v>223.56</v>
      </c>
      <c r="AB889" t="s">
        <v>55</v>
      </c>
      <c r="AC889">
        <v>0</v>
      </c>
      <c r="AD889">
        <v>1</v>
      </c>
      <c r="AE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54234.55</v>
      </c>
      <c r="AV889">
        <v>53940.47</v>
      </c>
      <c r="AW889">
        <v>99386.880000000005</v>
      </c>
      <c r="BA889" t="s">
        <v>57</v>
      </c>
      <c r="BB889">
        <v>1</v>
      </c>
    </row>
    <row r="890" spans="1:54" x14ac:dyDescent="0.2">
      <c r="A890" t="s">
        <v>85</v>
      </c>
      <c r="B890" s="1">
        <v>45412</v>
      </c>
      <c r="C890">
        <v>0</v>
      </c>
      <c r="D890">
        <v>5777107</v>
      </c>
      <c r="E890" t="s">
        <v>54</v>
      </c>
      <c r="F890" t="s">
        <v>86</v>
      </c>
      <c r="G890" s="1">
        <v>43566</v>
      </c>
      <c r="H890">
        <v>96</v>
      </c>
      <c r="I890">
        <v>60</v>
      </c>
      <c r="J890">
        <v>60</v>
      </c>
      <c r="K890">
        <v>25</v>
      </c>
      <c r="L890">
        <v>180</v>
      </c>
      <c r="M890">
        <v>0.2465</v>
      </c>
      <c r="N890">
        <v>6.7960700000000054E-2</v>
      </c>
      <c r="O890">
        <v>5.4942616561570734E-3</v>
      </c>
      <c r="P890">
        <v>82788.960000000006</v>
      </c>
      <c r="Q890">
        <v>4927.54</v>
      </c>
      <c r="U890">
        <v>83346.86</v>
      </c>
      <c r="V890">
        <v>5019.26</v>
      </c>
      <c r="W890">
        <v>1995</v>
      </c>
      <c r="X890">
        <v>4093.34</v>
      </c>
      <c r="Y890">
        <v>1626.98</v>
      </c>
      <c r="Z890">
        <v>925.92</v>
      </c>
      <c r="AA890">
        <v>368.02</v>
      </c>
      <c r="AB890" t="s">
        <v>55</v>
      </c>
      <c r="AC890">
        <v>0</v>
      </c>
      <c r="AD890">
        <v>1</v>
      </c>
      <c r="AE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40737.75</v>
      </c>
      <c r="AV890">
        <v>40515.15</v>
      </c>
      <c r="AW890">
        <v>82788.960000000006</v>
      </c>
      <c r="BA890" t="s">
        <v>86</v>
      </c>
      <c r="BB890">
        <v>0</v>
      </c>
    </row>
    <row r="891" spans="1:54" x14ac:dyDescent="0.2">
      <c r="A891" t="s">
        <v>85</v>
      </c>
      <c r="B891" s="1">
        <v>45412</v>
      </c>
      <c r="C891">
        <v>0</v>
      </c>
      <c r="D891">
        <v>7102395</v>
      </c>
      <c r="E891" t="s">
        <v>54</v>
      </c>
      <c r="F891" t="s">
        <v>86</v>
      </c>
      <c r="G891" s="1">
        <v>43770</v>
      </c>
      <c r="H891">
        <v>144</v>
      </c>
      <c r="I891">
        <v>136</v>
      </c>
      <c r="J891">
        <v>53</v>
      </c>
      <c r="K891">
        <v>45</v>
      </c>
      <c r="L891">
        <v>180</v>
      </c>
      <c r="M891">
        <v>0.14649999999999999</v>
      </c>
      <c r="N891">
        <v>6.4964650000000013E-2</v>
      </c>
      <c r="O891">
        <v>5.2588925489260863E-3</v>
      </c>
      <c r="P891">
        <v>70061.62</v>
      </c>
      <c r="Q891">
        <v>0</v>
      </c>
      <c r="U891">
        <v>71804.05</v>
      </c>
      <c r="V891">
        <v>8750</v>
      </c>
      <c r="W891">
        <v>995</v>
      </c>
      <c r="X891">
        <v>6784.01</v>
      </c>
      <c r="Y891">
        <v>771.44</v>
      </c>
      <c r="Z891">
        <v>1965.99</v>
      </c>
      <c r="AA891">
        <v>223.56</v>
      </c>
      <c r="AB891" t="s">
        <v>55</v>
      </c>
      <c r="AC891">
        <v>0</v>
      </c>
      <c r="AD891">
        <v>1</v>
      </c>
      <c r="AE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39460.800000000003</v>
      </c>
      <c r="AV891">
        <v>39254.370000000003</v>
      </c>
      <c r="AW891">
        <v>70061.62</v>
      </c>
      <c r="BA891" t="s">
        <v>86</v>
      </c>
      <c r="BB891">
        <v>0</v>
      </c>
    </row>
    <row r="892" spans="1:54" x14ac:dyDescent="0.2">
      <c r="A892" t="s">
        <v>85</v>
      </c>
      <c r="B892" s="1">
        <v>45412</v>
      </c>
      <c r="C892">
        <v>0</v>
      </c>
      <c r="D892">
        <v>7102478</v>
      </c>
      <c r="E892" t="s">
        <v>54</v>
      </c>
      <c r="F892" t="s">
        <v>86</v>
      </c>
      <c r="G892" s="1">
        <v>43774</v>
      </c>
      <c r="H892">
        <v>96</v>
      </c>
      <c r="I892">
        <v>80</v>
      </c>
      <c r="J892">
        <v>53</v>
      </c>
      <c r="K892">
        <v>38</v>
      </c>
      <c r="L892">
        <v>180</v>
      </c>
      <c r="M892">
        <v>0.25700000000000001</v>
      </c>
      <c r="N892">
        <v>6.5414700000000062E-2</v>
      </c>
      <c r="O892">
        <v>5.2942871001544489E-3</v>
      </c>
      <c r="P892">
        <v>35614.199999999997</v>
      </c>
      <c r="Q892">
        <v>0</v>
      </c>
      <c r="U892">
        <v>36401.72</v>
      </c>
      <c r="V892">
        <v>4500</v>
      </c>
      <c r="W892">
        <v>995</v>
      </c>
      <c r="X892">
        <v>3488.92</v>
      </c>
      <c r="Y892">
        <v>771.44</v>
      </c>
      <c r="Z892">
        <v>1011.08</v>
      </c>
      <c r="AA892">
        <v>223.56</v>
      </c>
      <c r="AB892" t="s">
        <v>55</v>
      </c>
      <c r="AC892">
        <v>0</v>
      </c>
      <c r="AD892">
        <v>1</v>
      </c>
      <c r="AE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18879.57</v>
      </c>
      <c r="AV892">
        <v>18780.14</v>
      </c>
      <c r="AW892">
        <v>35614.199999999997</v>
      </c>
      <c r="BA892" t="s">
        <v>86</v>
      </c>
      <c r="BB892">
        <v>0</v>
      </c>
    </row>
    <row r="893" spans="1:54" x14ac:dyDescent="0.2">
      <c r="A893" t="s">
        <v>85</v>
      </c>
      <c r="B893" s="1">
        <v>45412</v>
      </c>
      <c r="C893">
        <v>0</v>
      </c>
      <c r="D893">
        <v>7101603</v>
      </c>
      <c r="E893" t="s">
        <v>54</v>
      </c>
      <c r="F893" t="s">
        <v>86</v>
      </c>
      <c r="G893" s="1">
        <v>43768</v>
      </c>
      <c r="H893">
        <v>84</v>
      </c>
      <c r="I893">
        <v>76</v>
      </c>
      <c r="J893">
        <v>54</v>
      </c>
      <c r="K893">
        <v>45</v>
      </c>
      <c r="L893">
        <v>180</v>
      </c>
      <c r="M893">
        <v>0.14649999999999999</v>
      </c>
      <c r="N893">
        <v>6.7170009999999988E-2</v>
      </c>
      <c r="O893">
        <v>5.4322040519150239E-3</v>
      </c>
      <c r="P893">
        <v>70784.63</v>
      </c>
      <c r="Q893">
        <v>4991.63</v>
      </c>
      <c r="U893">
        <v>71596.81</v>
      </c>
      <c r="V893">
        <v>5713.06</v>
      </c>
      <c r="W893">
        <v>1995</v>
      </c>
      <c r="X893">
        <v>4465.08</v>
      </c>
      <c r="Y893">
        <v>1559.2</v>
      </c>
      <c r="Z893">
        <v>1247.98</v>
      </c>
      <c r="AA893">
        <v>435.8</v>
      </c>
      <c r="AB893" t="s">
        <v>55</v>
      </c>
      <c r="AC893">
        <v>0</v>
      </c>
      <c r="AD893">
        <v>1</v>
      </c>
      <c r="AE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42090.12</v>
      </c>
      <c r="AV893">
        <v>41862.71</v>
      </c>
      <c r="AW893">
        <v>70784.63</v>
      </c>
      <c r="BA893" t="s">
        <v>86</v>
      </c>
      <c r="BB893">
        <v>0</v>
      </c>
    </row>
    <row r="894" spans="1:54" x14ac:dyDescent="0.2">
      <c r="A894" t="s">
        <v>85</v>
      </c>
      <c r="B894" s="1">
        <v>45412</v>
      </c>
      <c r="C894">
        <v>0</v>
      </c>
      <c r="D894">
        <v>5935531</v>
      </c>
      <c r="E894" t="s">
        <v>54</v>
      </c>
      <c r="F894" t="s">
        <v>86</v>
      </c>
      <c r="G894" s="1">
        <v>43602</v>
      </c>
      <c r="H894">
        <v>180</v>
      </c>
      <c r="I894">
        <v>167</v>
      </c>
      <c r="J894">
        <v>59</v>
      </c>
      <c r="K894">
        <v>45</v>
      </c>
      <c r="L894">
        <v>180</v>
      </c>
      <c r="M894">
        <v>0.20649999999999999</v>
      </c>
      <c r="N894">
        <v>6.8177000000000015E-2</v>
      </c>
      <c r="O894">
        <v>5.5112307069486999E-3</v>
      </c>
      <c r="P894">
        <v>118549.3</v>
      </c>
      <c r="Q894">
        <v>5902.05</v>
      </c>
      <c r="U894">
        <v>119195.38</v>
      </c>
      <c r="V894">
        <v>5400</v>
      </c>
      <c r="W894">
        <v>1995</v>
      </c>
      <c r="X894">
        <v>4375.38</v>
      </c>
      <c r="Y894">
        <v>1616.46</v>
      </c>
      <c r="Z894">
        <v>1024.6199999999999</v>
      </c>
      <c r="AA894">
        <v>378.54</v>
      </c>
      <c r="AB894" t="s">
        <v>55</v>
      </c>
      <c r="AC894">
        <v>0</v>
      </c>
      <c r="AD894">
        <v>1</v>
      </c>
      <c r="AE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68748.84</v>
      </c>
      <c r="AV894">
        <v>68372.03</v>
      </c>
      <c r="AW894">
        <v>118549.3</v>
      </c>
      <c r="BA894" t="s">
        <v>86</v>
      </c>
      <c r="BB894">
        <v>0</v>
      </c>
    </row>
    <row r="895" spans="1:54" x14ac:dyDescent="0.2">
      <c r="A895" t="s">
        <v>85</v>
      </c>
      <c r="B895" s="1">
        <v>45412</v>
      </c>
      <c r="C895">
        <v>0</v>
      </c>
      <c r="D895">
        <v>5928874</v>
      </c>
      <c r="E895" t="s">
        <v>54</v>
      </c>
      <c r="F895" t="s">
        <v>86</v>
      </c>
      <c r="G895" s="1">
        <v>43607</v>
      </c>
      <c r="H895">
        <v>60</v>
      </c>
      <c r="I895">
        <v>48</v>
      </c>
      <c r="J895">
        <v>59</v>
      </c>
      <c r="K895">
        <v>47</v>
      </c>
      <c r="L895">
        <v>180</v>
      </c>
      <c r="M895">
        <v>0.2165</v>
      </c>
      <c r="N895">
        <v>6.9799400000000039E-2</v>
      </c>
      <c r="O895">
        <v>5.6384100320470143E-3</v>
      </c>
      <c r="P895">
        <v>27313.45</v>
      </c>
      <c r="Q895">
        <v>0</v>
      </c>
      <c r="U895">
        <v>27200.55</v>
      </c>
      <c r="V895">
        <v>1400</v>
      </c>
      <c r="W895">
        <v>1995</v>
      </c>
      <c r="X895">
        <v>1134.3599999999999</v>
      </c>
      <c r="Y895">
        <v>1616.46</v>
      </c>
      <c r="Z895">
        <v>265.64</v>
      </c>
      <c r="AA895">
        <v>378.54</v>
      </c>
      <c r="AB895" t="s">
        <v>55</v>
      </c>
      <c r="AC895">
        <v>0</v>
      </c>
      <c r="AD895">
        <v>1</v>
      </c>
      <c r="AE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15189.19</v>
      </c>
      <c r="AV895">
        <v>15104.03</v>
      </c>
      <c r="AW895">
        <v>27313.45</v>
      </c>
      <c r="BA895" t="s">
        <v>86</v>
      </c>
      <c r="BB895">
        <v>0</v>
      </c>
    </row>
    <row r="896" spans="1:54" x14ac:dyDescent="0.2">
      <c r="A896" t="s">
        <v>85</v>
      </c>
      <c r="B896" s="1">
        <v>45412</v>
      </c>
      <c r="C896">
        <v>0</v>
      </c>
      <c r="D896">
        <v>7100449</v>
      </c>
      <c r="E896" t="s">
        <v>54</v>
      </c>
      <c r="F896" t="s">
        <v>86</v>
      </c>
      <c r="G896" s="1">
        <v>43760</v>
      </c>
      <c r="H896">
        <v>144</v>
      </c>
      <c r="I896">
        <v>114</v>
      </c>
      <c r="J896">
        <v>54</v>
      </c>
      <c r="K896">
        <v>24</v>
      </c>
      <c r="L896">
        <v>180</v>
      </c>
      <c r="M896">
        <v>0.25650000000000001</v>
      </c>
      <c r="N896">
        <v>6.8377029999999991E-2</v>
      </c>
      <c r="O896">
        <v>5.5269205494021811E-3</v>
      </c>
      <c r="P896">
        <v>77166.77</v>
      </c>
      <c r="Q896">
        <v>0</v>
      </c>
      <c r="U896">
        <v>77495.520000000004</v>
      </c>
      <c r="V896">
        <v>3500</v>
      </c>
      <c r="W896">
        <v>1995</v>
      </c>
      <c r="X896">
        <v>2735.45</v>
      </c>
      <c r="Y896">
        <v>1559.2</v>
      </c>
      <c r="Z896">
        <v>764.55</v>
      </c>
      <c r="AA896">
        <v>435.8</v>
      </c>
      <c r="AB896" t="s">
        <v>55</v>
      </c>
      <c r="AC896">
        <v>0</v>
      </c>
      <c r="AD896">
        <v>1</v>
      </c>
      <c r="AE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35423.75</v>
      </c>
      <c r="AV896">
        <v>35229.040000000001</v>
      </c>
      <c r="AW896">
        <v>77166.77</v>
      </c>
      <c r="BA896" t="s">
        <v>86</v>
      </c>
      <c r="BB896">
        <v>0</v>
      </c>
    </row>
    <row r="897" spans="1:54" x14ac:dyDescent="0.2">
      <c r="A897" t="s">
        <v>85</v>
      </c>
      <c r="B897" s="1">
        <v>45412</v>
      </c>
      <c r="C897">
        <v>0</v>
      </c>
      <c r="D897">
        <v>7100688</v>
      </c>
      <c r="E897" t="s">
        <v>54</v>
      </c>
      <c r="F897" t="s">
        <v>86</v>
      </c>
      <c r="G897" s="1">
        <v>43767</v>
      </c>
      <c r="H897">
        <v>180</v>
      </c>
      <c r="I897">
        <v>152</v>
      </c>
      <c r="J897">
        <v>54</v>
      </c>
      <c r="K897">
        <v>26</v>
      </c>
      <c r="L897">
        <v>180</v>
      </c>
      <c r="M897">
        <v>0.22650000000000001</v>
      </c>
      <c r="N897">
        <v>6.6611410000000038E-2</v>
      </c>
      <c r="O897">
        <v>5.3883367077700584E-3</v>
      </c>
      <c r="P897">
        <v>130337.08</v>
      </c>
      <c r="Q897">
        <v>0</v>
      </c>
      <c r="U897">
        <v>132271.39000000001</v>
      </c>
      <c r="V897">
        <v>10850</v>
      </c>
      <c r="W897">
        <v>1995</v>
      </c>
      <c r="X897">
        <v>8479.89</v>
      </c>
      <c r="Y897">
        <v>1559.2</v>
      </c>
      <c r="Z897">
        <v>2370.11</v>
      </c>
      <c r="AA897">
        <v>435.8</v>
      </c>
      <c r="AB897" t="s">
        <v>55</v>
      </c>
      <c r="AC897">
        <v>0</v>
      </c>
      <c r="AD897">
        <v>1</v>
      </c>
      <c r="AE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61621.91</v>
      </c>
      <c r="AV897">
        <v>61291.65</v>
      </c>
      <c r="AW897">
        <v>130337.08</v>
      </c>
      <c r="BA897" t="s">
        <v>86</v>
      </c>
      <c r="BB897">
        <v>0</v>
      </c>
    </row>
    <row r="898" spans="1:54" x14ac:dyDescent="0.2">
      <c r="A898" t="s">
        <v>85</v>
      </c>
      <c r="B898" s="1">
        <v>45412</v>
      </c>
      <c r="C898">
        <v>0</v>
      </c>
      <c r="D898">
        <v>7100837</v>
      </c>
      <c r="E898" t="s">
        <v>54</v>
      </c>
      <c r="F898" t="s">
        <v>86</v>
      </c>
      <c r="G898" s="1">
        <v>43766</v>
      </c>
      <c r="H898">
        <v>144</v>
      </c>
      <c r="I898">
        <v>113</v>
      </c>
      <c r="J898">
        <v>54</v>
      </c>
      <c r="K898">
        <v>23</v>
      </c>
      <c r="L898">
        <v>180</v>
      </c>
      <c r="M898">
        <v>0.22650000000000001</v>
      </c>
      <c r="N898">
        <v>6.5960400000000044E-2</v>
      </c>
      <c r="O898">
        <v>5.3371857445450033E-3</v>
      </c>
      <c r="P898">
        <v>162805.67000000001</v>
      </c>
      <c r="Q898">
        <v>0</v>
      </c>
      <c r="U898">
        <v>165864.22</v>
      </c>
      <c r="V898">
        <v>15996.57</v>
      </c>
      <c r="W898">
        <v>1995</v>
      </c>
      <c r="X898">
        <v>12502.22</v>
      </c>
      <c r="Y898">
        <v>1559.2</v>
      </c>
      <c r="Z898">
        <v>3494.35</v>
      </c>
      <c r="AA898">
        <v>435.8</v>
      </c>
      <c r="AB898" t="s">
        <v>55</v>
      </c>
      <c r="AC898">
        <v>0</v>
      </c>
      <c r="AD898">
        <v>1</v>
      </c>
      <c r="AE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165864.22</v>
      </c>
      <c r="AV898">
        <v>164983.67000000001</v>
      </c>
      <c r="AW898">
        <v>162805.67000000001</v>
      </c>
      <c r="BA898" t="s">
        <v>56</v>
      </c>
      <c r="BB898">
        <v>1</v>
      </c>
    </row>
    <row r="899" spans="1:54" x14ac:dyDescent="0.2">
      <c r="A899" t="s">
        <v>85</v>
      </c>
      <c r="B899" s="1">
        <v>45412</v>
      </c>
      <c r="C899">
        <v>0</v>
      </c>
      <c r="D899">
        <v>7100860</v>
      </c>
      <c r="E899" t="s">
        <v>54</v>
      </c>
      <c r="F899" t="s">
        <v>86</v>
      </c>
      <c r="G899" s="1">
        <v>43763</v>
      </c>
      <c r="H899">
        <v>144</v>
      </c>
      <c r="I899">
        <v>120</v>
      </c>
      <c r="J899">
        <v>54</v>
      </c>
      <c r="K899">
        <v>30</v>
      </c>
      <c r="L899">
        <v>180</v>
      </c>
      <c r="M899">
        <v>0.2165</v>
      </c>
      <c r="N899">
        <v>6.7975110000000019E-2</v>
      </c>
      <c r="O899">
        <v>5.4953922396410171E-3</v>
      </c>
      <c r="P899">
        <v>121228.49</v>
      </c>
      <c r="Q899">
        <v>0</v>
      </c>
      <c r="U899">
        <v>122035.09</v>
      </c>
      <c r="V899">
        <v>5687.5</v>
      </c>
      <c r="W899">
        <v>1995</v>
      </c>
      <c r="X899">
        <v>4445.1000000000004</v>
      </c>
      <c r="Y899">
        <v>1559.2</v>
      </c>
      <c r="Z899">
        <v>1242.4000000000001</v>
      </c>
      <c r="AA899">
        <v>435.8</v>
      </c>
      <c r="AB899" t="s">
        <v>55</v>
      </c>
      <c r="AC899">
        <v>0</v>
      </c>
      <c r="AD899">
        <v>1</v>
      </c>
      <c r="AE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58995.839999999997</v>
      </c>
      <c r="AV899">
        <v>58673.41</v>
      </c>
      <c r="AW899">
        <v>121228.49</v>
      </c>
      <c r="BA899" t="s">
        <v>86</v>
      </c>
      <c r="BB899">
        <v>0</v>
      </c>
    </row>
    <row r="900" spans="1:54" x14ac:dyDescent="0.2">
      <c r="A900" t="s">
        <v>85</v>
      </c>
      <c r="B900" s="1">
        <v>45412</v>
      </c>
      <c r="C900">
        <v>0</v>
      </c>
      <c r="D900">
        <v>7101041</v>
      </c>
      <c r="E900" t="s">
        <v>54</v>
      </c>
      <c r="F900" t="s">
        <v>86</v>
      </c>
      <c r="G900" s="1">
        <v>43783</v>
      </c>
      <c r="H900">
        <v>180</v>
      </c>
      <c r="I900">
        <v>165</v>
      </c>
      <c r="J900">
        <v>53</v>
      </c>
      <c r="K900">
        <v>38</v>
      </c>
      <c r="L900">
        <v>180</v>
      </c>
      <c r="M900">
        <v>0.2465</v>
      </c>
      <c r="N900">
        <v>6.797402000000001E-2</v>
      </c>
      <c r="O900">
        <v>5.4953067206298112E-3</v>
      </c>
      <c r="P900">
        <v>351870.05</v>
      </c>
      <c r="Q900">
        <v>30781.02</v>
      </c>
      <c r="U900">
        <v>354213.51</v>
      </c>
      <c r="V900">
        <v>12425</v>
      </c>
      <c r="W900">
        <v>1995</v>
      </c>
      <c r="X900">
        <v>9633.2900000000009</v>
      </c>
      <c r="Y900">
        <v>1546.75</v>
      </c>
      <c r="Z900">
        <v>2791.71</v>
      </c>
      <c r="AA900">
        <v>448.25</v>
      </c>
      <c r="AB900" t="s">
        <v>55</v>
      </c>
      <c r="AC900">
        <v>0</v>
      </c>
      <c r="AD900">
        <v>1</v>
      </c>
      <c r="AE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384994.53</v>
      </c>
      <c r="AV900">
        <v>382890.43</v>
      </c>
      <c r="AW900">
        <v>351870.05</v>
      </c>
      <c r="BA900" t="s">
        <v>56</v>
      </c>
      <c r="BB900">
        <v>1</v>
      </c>
    </row>
    <row r="901" spans="1:54" x14ac:dyDescent="0.2">
      <c r="A901" t="s">
        <v>85</v>
      </c>
      <c r="B901" s="1">
        <v>45412</v>
      </c>
      <c r="C901">
        <v>0</v>
      </c>
      <c r="D901">
        <v>7104391</v>
      </c>
      <c r="E901" t="s">
        <v>54</v>
      </c>
      <c r="F901" t="s">
        <v>86</v>
      </c>
      <c r="G901" s="1">
        <v>43783</v>
      </c>
      <c r="H901">
        <v>180</v>
      </c>
      <c r="I901">
        <v>171</v>
      </c>
      <c r="J901">
        <v>53</v>
      </c>
      <c r="K901">
        <v>43</v>
      </c>
      <c r="L901">
        <v>180</v>
      </c>
      <c r="M901">
        <v>0.19650000000000001</v>
      </c>
      <c r="N901">
        <v>6.7293429999999987E-2</v>
      </c>
      <c r="O901">
        <v>5.4418934928308627E-3</v>
      </c>
      <c r="P901">
        <v>143659.35</v>
      </c>
      <c r="Q901">
        <v>0</v>
      </c>
      <c r="U901">
        <v>145201.22</v>
      </c>
      <c r="V901">
        <v>8857.3700000000008</v>
      </c>
      <c r="W901">
        <v>1995</v>
      </c>
      <c r="X901">
        <v>6867.25</v>
      </c>
      <c r="Y901">
        <v>1546.75</v>
      </c>
      <c r="Z901">
        <v>1990.12</v>
      </c>
      <c r="AA901">
        <v>448.25</v>
      </c>
      <c r="AB901" t="s">
        <v>55</v>
      </c>
      <c r="AC901">
        <v>0</v>
      </c>
      <c r="AD901">
        <v>1</v>
      </c>
      <c r="AE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78512.97</v>
      </c>
      <c r="AV901">
        <v>78088.02</v>
      </c>
      <c r="AW901">
        <v>143659.35</v>
      </c>
      <c r="BA901" t="s">
        <v>86</v>
      </c>
      <c r="BB901">
        <v>0</v>
      </c>
    </row>
    <row r="902" spans="1:54" x14ac:dyDescent="0.2">
      <c r="A902" t="s">
        <v>85</v>
      </c>
      <c r="B902" s="1">
        <v>45412</v>
      </c>
      <c r="C902">
        <v>0</v>
      </c>
      <c r="D902">
        <v>7105414</v>
      </c>
      <c r="E902" t="s">
        <v>54</v>
      </c>
      <c r="F902" t="s">
        <v>86</v>
      </c>
      <c r="G902" s="1">
        <v>43781</v>
      </c>
      <c r="H902">
        <v>180</v>
      </c>
      <c r="I902">
        <v>144</v>
      </c>
      <c r="J902">
        <v>53</v>
      </c>
      <c r="K902">
        <v>17</v>
      </c>
      <c r="L902">
        <v>180</v>
      </c>
      <c r="M902">
        <v>0.217</v>
      </c>
      <c r="N902">
        <v>6.7312350000000007E-2</v>
      </c>
      <c r="O902">
        <v>5.4433787708745296E-3</v>
      </c>
      <c r="P902">
        <v>195818.25</v>
      </c>
      <c r="Q902">
        <v>13438.39</v>
      </c>
      <c r="U902">
        <v>197897.71</v>
      </c>
      <c r="V902">
        <v>10250</v>
      </c>
      <c r="W902">
        <v>995</v>
      </c>
      <c r="X902">
        <v>7946.98</v>
      </c>
      <c r="Y902">
        <v>771.44</v>
      </c>
      <c r="Z902">
        <v>2303.02</v>
      </c>
      <c r="AA902">
        <v>223.56</v>
      </c>
      <c r="AB902" t="s">
        <v>55</v>
      </c>
      <c r="AC902">
        <v>0</v>
      </c>
      <c r="AD902">
        <v>1</v>
      </c>
      <c r="AE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90130.44</v>
      </c>
      <c r="AV902">
        <v>89642.48</v>
      </c>
      <c r="AW902">
        <v>195818.25</v>
      </c>
      <c r="BA902" t="s">
        <v>86</v>
      </c>
      <c r="BB902">
        <v>0</v>
      </c>
    </row>
    <row r="903" spans="1:54" x14ac:dyDescent="0.2">
      <c r="A903" t="s">
        <v>85</v>
      </c>
      <c r="B903" s="1">
        <v>45412</v>
      </c>
      <c r="C903">
        <v>0</v>
      </c>
      <c r="D903">
        <v>7105794</v>
      </c>
      <c r="E903" t="s">
        <v>54</v>
      </c>
      <c r="F903" t="s">
        <v>86</v>
      </c>
      <c r="G903" s="1">
        <v>43780</v>
      </c>
      <c r="H903">
        <v>96</v>
      </c>
      <c r="I903">
        <v>70</v>
      </c>
      <c r="J903">
        <v>53</v>
      </c>
      <c r="K903">
        <v>28</v>
      </c>
      <c r="L903">
        <v>180</v>
      </c>
      <c r="M903">
        <v>0.22650000000000001</v>
      </c>
      <c r="N903">
        <v>6.8424600000000058E-2</v>
      </c>
      <c r="O903">
        <v>5.530651422400501E-3</v>
      </c>
      <c r="P903">
        <v>124543.2</v>
      </c>
      <c r="Q903">
        <v>8155.72</v>
      </c>
      <c r="U903">
        <v>125038.63</v>
      </c>
      <c r="V903">
        <v>4200</v>
      </c>
      <c r="W903">
        <v>1995</v>
      </c>
      <c r="X903">
        <v>3256.32</v>
      </c>
      <c r="Y903">
        <v>1546.75</v>
      </c>
      <c r="Z903">
        <v>943.68</v>
      </c>
      <c r="AA903">
        <v>448.25</v>
      </c>
      <c r="AB903" t="s">
        <v>55</v>
      </c>
      <c r="AC903">
        <v>0</v>
      </c>
      <c r="AD903">
        <v>1</v>
      </c>
      <c r="AE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63220.73</v>
      </c>
      <c r="AV903">
        <v>62873</v>
      </c>
      <c r="AW903">
        <v>124543.2</v>
      </c>
      <c r="BA903" t="s">
        <v>86</v>
      </c>
      <c r="BB903">
        <v>0</v>
      </c>
    </row>
    <row r="904" spans="1:54" x14ac:dyDescent="0.2">
      <c r="A904" t="s">
        <v>85</v>
      </c>
      <c r="B904" s="1">
        <v>45412</v>
      </c>
      <c r="C904">
        <v>0</v>
      </c>
      <c r="D904">
        <v>7106297</v>
      </c>
      <c r="E904" t="s">
        <v>54</v>
      </c>
      <c r="F904" t="s">
        <v>86</v>
      </c>
      <c r="G904" s="1">
        <v>43782</v>
      </c>
      <c r="H904">
        <v>144</v>
      </c>
      <c r="I904">
        <v>114</v>
      </c>
      <c r="J904">
        <v>53</v>
      </c>
      <c r="K904">
        <v>23</v>
      </c>
      <c r="L904">
        <v>180</v>
      </c>
      <c r="M904">
        <v>0.17649999999999999</v>
      </c>
      <c r="N904">
        <v>5.9128400000000088E-2</v>
      </c>
      <c r="O904">
        <v>4.7986498144423351E-3</v>
      </c>
      <c r="P904">
        <v>67077.89</v>
      </c>
      <c r="Q904">
        <v>3275.11</v>
      </c>
      <c r="U904">
        <v>71217.97</v>
      </c>
      <c r="V904">
        <v>20421.16</v>
      </c>
      <c r="W904">
        <v>1995</v>
      </c>
      <c r="X904">
        <v>15832.83</v>
      </c>
      <c r="Y904">
        <v>1546.75</v>
      </c>
      <c r="Z904">
        <v>4588.33</v>
      </c>
      <c r="AA904">
        <v>448.25</v>
      </c>
      <c r="AB904" t="s">
        <v>55</v>
      </c>
      <c r="AC904">
        <v>0</v>
      </c>
      <c r="AD904">
        <v>1</v>
      </c>
      <c r="AE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37246.54</v>
      </c>
      <c r="AV904">
        <v>37068.660000000003</v>
      </c>
      <c r="AW904">
        <v>67077.89</v>
      </c>
      <c r="BA904" t="s">
        <v>57</v>
      </c>
      <c r="BB904">
        <v>1</v>
      </c>
    </row>
    <row r="905" spans="1:54" x14ac:dyDescent="0.2">
      <c r="A905" t="s">
        <v>85</v>
      </c>
      <c r="B905" s="1">
        <v>45412</v>
      </c>
      <c r="C905">
        <v>0</v>
      </c>
      <c r="D905">
        <v>7106313</v>
      </c>
      <c r="E905" t="s">
        <v>54</v>
      </c>
      <c r="F905" t="s">
        <v>86</v>
      </c>
      <c r="G905" s="1">
        <v>43782</v>
      </c>
      <c r="H905">
        <v>72</v>
      </c>
      <c r="I905">
        <v>44</v>
      </c>
      <c r="J905">
        <v>53</v>
      </c>
      <c r="K905">
        <v>25</v>
      </c>
      <c r="L905">
        <v>180</v>
      </c>
      <c r="M905">
        <v>0.19700000000000001</v>
      </c>
      <c r="N905">
        <v>6.6351500000000035E-2</v>
      </c>
      <c r="O905">
        <v>5.3679185698531917E-3</v>
      </c>
      <c r="P905">
        <v>17181.61</v>
      </c>
      <c r="Q905">
        <v>1511.42</v>
      </c>
      <c r="U905">
        <v>17463.59</v>
      </c>
      <c r="V905">
        <v>2250</v>
      </c>
      <c r="W905">
        <v>995</v>
      </c>
      <c r="X905">
        <v>1744.46</v>
      </c>
      <c r="Y905">
        <v>771.44</v>
      </c>
      <c r="Z905">
        <v>505.54</v>
      </c>
      <c r="AA905">
        <v>223.56</v>
      </c>
      <c r="AB905" t="s">
        <v>55</v>
      </c>
      <c r="AC905">
        <v>0</v>
      </c>
      <c r="AD905">
        <v>1</v>
      </c>
      <c r="AE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8756.7800000000007</v>
      </c>
      <c r="AV905">
        <v>8710.0300000000007</v>
      </c>
      <c r="AW905">
        <v>17181.61</v>
      </c>
      <c r="BA905" t="s">
        <v>86</v>
      </c>
      <c r="BB905">
        <v>0</v>
      </c>
    </row>
    <row r="906" spans="1:54" x14ac:dyDescent="0.2">
      <c r="A906" t="s">
        <v>85</v>
      </c>
      <c r="B906" s="1">
        <v>45412</v>
      </c>
      <c r="C906">
        <v>0</v>
      </c>
      <c r="D906">
        <v>7106495</v>
      </c>
      <c r="E906" t="s">
        <v>54</v>
      </c>
      <c r="F906" t="s">
        <v>86</v>
      </c>
      <c r="G906" s="1">
        <v>43790</v>
      </c>
      <c r="H906">
        <v>180</v>
      </c>
      <c r="I906">
        <v>145</v>
      </c>
      <c r="J906">
        <v>53</v>
      </c>
      <c r="K906">
        <v>17</v>
      </c>
      <c r="L906">
        <v>180</v>
      </c>
      <c r="M906">
        <v>0.25700000000000001</v>
      </c>
      <c r="N906">
        <v>6.7396879999999978E-2</v>
      </c>
      <c r="O906">
        <v>5.4500143404210277E-3</v>
      </c>
      <c r="P906">
        <v>192866.19</v>
      </c>
      <c r="Q906">
        <v>0</v>
      </c>
      <c r="U906">
        <v>194816.46</v>
      </c>
      <c r="V906">
        <v>9675</v>
      </c>
      <c r="W906">
        <v>995</v>
      </c>
      <c r="X906">
        <v>7501.17</v>
      </c>
      <c r="Y906">
        <v>771.44</v>
      </c>
      <c r="Z906">
        <v>2173.83</v>
      </c>
      <c r="AA906">
        <v>223.56</v>
      </c>
      <c r="AB906" t="s">
        <v>55</v>
      </c>
      <c r="AC906">
        <v>0</v>
      </c>
      <c r="AD906">
        <v>1</v>
      </c>
      <c r="AE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83085.149999999994</v>
      </c>
      <c r="AV906">
        <v>82634.789999999994</v>
      </c>
      <c r="AW906">
        <v>192866.19</v>
      </c>
      <c r="BA906" t="s">
        <v>86</v>
      </c>
      <c r="BB906">
        <v>0</v>
      </c>
    </row>
    <row r="907" spans="1:54" x14ac:dyDescent="0.2">
      <c r="A907" t="s">
        <v>85</v>
      </c>
      <c r="B907" s="1">
        <v>45412</v>
      </c>
      <c r="C907">
        <v>0</v>
      </c>
      <c r="D907">
        <v>7107246</v>
      </c>
      <c r="E907" t="s">
        <v>54</v>
      </c>
      <c r="F907" t="s">
        <v>86</v>
      </c>
      <c r="G907" s="1">
        <v>43787</v>
      </c>
      <c r="H907">
        <v>180</v>
      </c>
      <c r="I907">
        <v>147</v>
      </c>
      <c r="J907">
        <v>53</v>
      </c>
      <c r="K907">
        <v>20</v>
      </c>
      <c r="L907">
        <v>180</v>
      </c>
      <c r="M907">
        <v>0.20649999999999999</v>
      </c>
      <c r="N907">
        <v>6.8054229999999993E-2</v>
      </c>
      <c r="O907">
        <v>5.5015996077800722E-3</v>
      </c>
      <c r="P907">
        <v>105583.67999999999</v>
      </c>
      <c r="Q907">
        <v>0</v>
      </c>
      <c r="U907">
        <v>106236.39</v>
      </c>
      <c r="V907">
        <v>4900</v>
      </c>
      <c r="W907">
        <v>1995</v>
      </c>
      <c r="X907">
        <v>3799.04</v>
      </c>
      <c r="Y907">
        <v>1546.75</v>
      </c>
      <c r="Z907">
        <v>1100.96</v>
      </c>
      <c r="AA907">
        <v>448.25</v>
      </c>
      <c r="AB907" t="s">
        <v>55</v>
      </c>
      <c r="AC907">
        <v>0</v>
      </c>
      <c r="AD907">
        <v>1</v>
      </c>
      <c r="AE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46700.91</v>
      </c>
      <c r="AV907">
        <v>46445.39</v>
      </c>
      <c r="AW907">
        <v>105583.67999999999</v>
      </c>
      <c r="BA907" t="s">
        <v>86</v>
      </c>
      <c r="BB907">
        <v>0</v>
      </c>
    </row>
    <row r="908" spans="1:54" x14ac:dyDescent="0.2">
      <c r="A908" t="s">
        <v>85</v>
      </c>
      <c r="B908" s="1">
        <v>45412</v>
      </c>
      <c r="C908">
        <v>0</v>
      </c>
      <c r="D908">
        <v>7107717</v>
      </c>
      <c r="E908" t="s">
        <v>54</v>
      </c>
      <c r="F908" t="s">
        <v>86</v>
      </c>
      <c r="G908" s="1">
        <v>43627</v>
      </c>
      <c r="H908">
        <v>144</v>
      </c>
      <c r="I908">
        <v>120</v>
      </c>
      <c r="J908">
        <v>58</v>
      </c>
      <c r="K908">
        <v>35</v>
      </c>
      <c r="L908">
        <v>180</v>
      </c>
      <c r="M908">
        <v>0.20649999999999999</v>
      </c>
      <c r="N908">
        <v>6.8232500000000043E-2</v>
      </c>
      <c r="O908">
        <v>5.5155842551879442E-3</v>
      </c>
      <c r="P908">
        <v>190800.34</v>
      </c>
      <c r="Q908">
        <v>11672.64</v>
      </c>
      <c r="U908">
        <v>191777.14</v>
      </c>
      <c r="V908">
        <v>7000</v>
      </c>
      <c r="W908">
        <v>1995</v>
      </c>
      <c r="X908">
        <v>5633.85</v>
      </c>
      <c r="Y908">
        <v>1605.65</v>
      </c>
      <c r="Z908">
        <v>1366.15</v>
      </c>
      <c r="AA908">
        <v>389.35</v>
      </c>
      <c r="AB908" t="s">
        <v>55</v>
      </c>
      <c r="AC908">
        <v>0</v>
      </c>
      <c r="AD908">
        <v>1</v>
      </c>
      <c r="AE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102828.74</v>
      </c>
      <c r="AV908">
        <v>102264.69</v>
      </c>
      <c r="AW908">
        <v>190800.34</v>
      </c>
      <c r="BA908" t="s">
        <v>86</v>
      </c>
      <c r="BB908">
        <v>0</v>
      </c>
    </row>
    <row r="909" spans="1:54" x14ac:dyDescent="0.2">
      <c r="A909" t="s">
        <v>85</v>
      </c>
      <c r="B909" s="1">
        <v>45412</v>
      </c>
      <c r="C909">
        <v>0</v>
      </c>
      <c r="D909">
        <v>7108046</v>
      </c>
      <c r="E909" t="s">
        <v>54</v>
      </c>
      <c r="F909" t="s">
        <v>86</v>
      </c>
      <c r="G909" s="1">
        <v>43789</v>
      </c>
      <c r="H909">
        <v>144</v>
      </c>
      <c r="I909">
        <v>111</v>
      </c>
      <c r="J909">
        <v>53</v>
      </c>
      <c r="K909">
        <v>20</v>
      </c>
      <c r="L909">
        <v>180</v>
      </c>
      <c r="M909">
        <v>0.25700000000000001</v>
      </c>
      <c r="N909">
        <v>6.567070000000004E-2</v>
      </c>
      <c r="O909">
        <v>5.3144143152641377E-3</v>
      </c>
      <c r="P909">
        <v>43786.71</v>
      </c>
      <c r="Q909">
        <v>0</v>
      </c>
      <c r="U909">
        <v>44686.57</v>
      </c>
      <c r="V909">
        <v>5000</v>
      </c>
      <c r="W909">
        <v>995</v>
      </c>
      <c r="X909">
        <v>3876.58</v>
      </c>
      <c r="Y909">
        <v>771.44</v>
      </c>
      <c r="Z909">
        <v>1123.42</v>
      </c>
      <c r="AA909">
        <v>223.56</v>
      </c>
      <c r="AB909" t="s">
        <v>55</v>
      </c>
      <c r="AC909">
        <v>0</v>
      </c>
      <c r="AD909">
        <v>1</v>
      </c>
      <c r="AE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19643.96</v>
      </c>
      <c r="AV909">
        <v>19540.12</v>
      </c>
      <c r="AW909">
        <v>43786.71</v>
      </c>
      <c r="BA909" t="s">
        <v>86</v>
      </c>
      <c r="BB909">
        <v>0</v>
      </c>
    </row>
    <row r="910" spans="1:54" x14ac:dyDescent="0.2">
      <c r="A910" t="s">
        <v>85</v>
      </c>
      <c r="B910" s="1">
        <v>45412</v>
      </c>
      <c r="C910">
        <v>0</v>
      </c>
      <c r="D910">
        <v>7108897</v>
      </c>
      <c r="E910" t="s">
        <v>54</v>
      </c>
      <c r="F910" t="s">
        <v>86</v>
      </c>
      <c r="G910" s="1">
        <v>43794</v>
      </c>
      <c r="H910">
        <v>144</v>
      </c>
      <c r="I910">
        <v>130</v>
      </c>
      <c r="J910">
        <v>53</v>
      </c>
      <c r="K910">
        <v>39</v>
      </c>
      <c r="L910">
        <v>180</v>
      </c>
      <c r="M910">
        <v>0.25700000000000001</v>
      </c>
      <c r="N910">
        <v>6.6013000000000016E-2</v>
      </c>
      <c r="O910">
        <v>5.3413196792662099E-3</v>
      </c>
      <c r="P910">
        <v>97395.81</v>
      </c>
      <c r="Q910">
        <v>0</v>
      </c>
      <c r="U910">
        <v>99194.41</v>
      </c>
      <c r="V910">
        <v>9000</v>
      </c>
      <c r="W910">
        <v>995</v>
      </c>
      <c r="X910">
        <v>6977.84</v>
      </c>
      <c r="Y910">
        <v>771.44</v>
      </c>
      <c r="Z910">
        <v>2022.16</v>
      </c>
      <c r="AA910">
        <v>223.56</v>
      </c>
      <c r="AB910" t="s">
        <v>55</v>
      </c>
      <c r="AC910">
        <v>0</v>
      </c>
      <c r="AD910">
        <v>1</v>
      </c>
      <c r="AE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51884.19</v>
      </c>
      <c r="AV910">
        <v>51608.53</v>
      </c>
      <c r="AW910">
        <v>97395.81</v>
      </c>
      <c r="BA910" t="s">
        <v>86</v>
      </c>
      <c r="BB910">
        <v>0</v>
      </c>
    </row>
    <row r="911" spans="1:54" x14ac:dyDescent="0.2">
      <c r="A911" t="s">
        <v>85</v>
      </c>
      <c r="B911" s="1">
        <v>45412</v>
      </c>
      <c r="C911">
        <v>0</v>
      </c>
      <c r="D911">
        <v>7109424</v>
      </c>
      <c r="E911" t="s">
        <v>54</v>
      </c>
      <c r="F911" t="s">
        <v>86</v>
      </c>
      <c r="G911" s="1">
        <v>43794</v>
      </c>
      <c r="H911">
        <v>96</v>
      </c>
      <c r="I911">
        <v>90</v>
      </c>
      <c r="J911">
        <v>53</v>
      </c>
      <c r="K911">
        <v>47</v>
      </c>
      <c r="L911">
        <v>180</v>
      </c>
      <c r="M911">
        <v>0.28649999999999998</v>
      </c>
      <c r="N911">
        <v>6.8413300000000052E-2</v>
      </c>
      <c r="O911">
        <v>5.5297651871910602E-3</v>
      </c>
      <c r="P911">
        <v>83603.490000000005</v>
      </c>
      <c r="Q911">
        <v>9156.67</v>
      </c>
      <c r="U911">
        <v>83941.64</v>
      </c>
      <c r="V911">
        <v>3500</v>
      </c>
      <c r="W911">
        <v>1995</v>
      </c>
      <c r="X911">
        <v>2713.6</v>
      </c>
      <c r="Y911">
        <v>1546.75</v>
      </c>
      <c r="Z911">
        <v>786.4</v>
      </c>
      <c r="AA911">
        <v>448.25</v>
      </c>
      <c r="AB911" t="s">
        <v>55</v>
      </c>
      <c r="AC911">
        <v>0</v>
      </c>
      <c r="AD911">
        <v>1</v>
      </c>
      <c r="AE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51987.47</v>
      </c>
      <c r="AV911">
        <v>51701.57</v>
      </c>
      <c r="AW911">
        <v>83603.490000000005</v>
      </c>
      <c r="BA911" t="s">
        <v>86</v>
      </c>
      <c r="BB911">
        <v>0</v>
      </c>
    </row>
    <row r="912" spans="1:54" x14ac:dyDescent="0.2">
      <c r="A912" t="s">
        <v>85</v>
      </c>
      <c r="B912" s="1">
        <v>45412</v>
      </c>
      <c r="C912">
        <v>0</v>
      </c>
      <c r="D912">
        <v>5901582</v>
      </c>
      <c r="E912" t="s">
        <v>54</v>
      </c>
      <c r="F912" t="s">
        <v>86</v>
      </c>
      <c r="G912" s="1">
        <v>43598</v>
      </c>
      <c r="H912">
        <v>60</v>
      </c>
      <c r="I912">
        <v>51</v>
      </c>
      <c r="J912">
        <v>59</v>
      </c>
      <c r="K912">
        <v>51</v>
      </c>
      <c r="L912">
        <v>180</v>
      </c>
      <c r="M912">
        <v>0.22650000000000001</v>
      </c>
      <c r="N912">
        <v>6.859220000000002E-2</v>
      </c>
      <c r="O912">
        <v>5.5437949288714705E-3</v>
      </c>
      <c r="P912">
        <v>32496.720000000001</v>
      </c>
      <c r="Q912">
        <v>3830.44</v>
      </c>
      <c r="U912">
        <v>32593.67</v>
      </c>
      <c r="V912">
        <v>2505.9499999999998</v>
      </c>
      <c r="W912">
        <v>1995</v>
      </c>
      <c r="X912">
        <v>2030.46</v>
      </c>
      <c r="Y912">
        <v>1616.46</v>
      </c>
      <c r="Z912">
        <v>475.49</v>
      </c>
      <c r="AA912">
        <v>378.54</v>
      </c>
      <c r="AB912" t="s">
        <v>55</v>
      </c>
      <c r="AC912">
        <v>0</v>
      </c>
      <c r="AD912">
        <v>1</v>
      </c>
      <c r="AE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36424.11</v>
      </c>
      <c r="AV912">
        <v>36223.300000000003</v>
      </c>
      <c r="AW912">
        <v>32496.720000000001</v>
      </c>
      <c r="BA912" t="s">
        <v>56</v>
      </c>
      <c r="BB912">
        <v>1</v>
      </c>
    </row>
    <row r="913" spans="1:54" x14ac:dyDescent="0.2">
      <c r="A913" t="s">
        <v>85</v>
      </c>
      <c r="B913" s="1">
        <v>45412</v>
      </c>
      <c r="C913">
        <v>0</v>
      </c>
      <c r="D913">
        <v>5925292</v>
      </c>
      <c r="E913" t="s">
        <v>54</v>
      </c>
      <c r="F913" t="s">
        <v>86</v>
      </c>
      <c r="G913" s="1">
        <v>43601</v>
      </c>
      <c r="H913">
        <v>48</v>
      </c>
      <c r="I913">
        <v>31</v>
      </c>
      <c r="J913">
        <v>59</v>
      </c>
      <c r="K913">
        <v>42</v>
      </c>
      <c r="L913">
        <v>180</v>
      </c>
      <c r="M913">
        <v>0.22650000000000001</v>
      </c>
      <c r="N913">
        <v>6.9726400000000063E-2</v>
      </c>
      <c r="O913">
        <v>5.6326913893471886E-3</v>
      </c>
      <c r="P913">
        <v>12550.17</v>
      </c>
      <c r="Q913">
        <v>0</v>
      </c>
      <c r="U913">
        <v>12503.68</v>
      </c>
      <c r="V913">
        <v>1750</v>
      </c>
      <c r="W913">
        <v>1995</v>
      </c>
      <c r="X913">
        <v>1417.95</v>
      </c>
      <c r="Y913">
        <v>1616.46</v>
      </c>
      <c r="Z913">
        <v>332.05</v>
      </c>
      <c r="AA913">
        <v>378.54</v>
      </c>
      <c r="AB913" t="s">
        <v>55</v>
      </c>
      <c r="AC913">
        <v>0</v>
      </c>
      <c r="AD913">
        <v>1</v>
      </c>
      <c r="AE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6705.72</v>
      </c>
      <c r="AV913">
        <v>6668.16</v>
      </c>
      <c r="AW913">
        <v>12550.17</v>
      </c>
      <c r="BA913" t="s">
        <v>86</v>
      </c>
      <c r="BB913">
        <v>0</v>
      </c>
    </row>
    <row r="914" spans="1:54" x14ac:dyDescent="0.2">
      <c r="A914" t="s">
        <v>85</v>
      </c>
      <c r="B914" s="1">
        <v>45412</v>
      </c>
      <c r="C914">
        <v>0</v>
      </c>
      <c r="D914">
        <v>5849310</v>
      </c>
      <c r="E914" t="s">
        <v>54</v>
      </c>
      <c r="F914" t="s">
        <v>86</v>
      </c>
      <c r="G914" s="1">
        <v>43587</v>
      </c>
      <c r="H914">
        <v>120</v>
      </c>
      <c r="I914">
        <v>110</v>
      </c>
      <c r="J914">
        <v>59</v>
      </c>
      <c r="K914">
        <v>50</v>
      </c>
      <c r="L914">
        <v>180</v>
      </c>
      <c r="M914">
        <v>0.23649999999999999</v>
      </c>
      <c r="N914">
        <v>6.8492400000000009E-2</v>
      </c>
      <c r="O914">
        <v>5.5359686532323593E-3</v>
      </c>
      <c r="P914">
        <v>146203.60999999999</v>
      </c>
      <c r="Q914">
        <v>860.83</v>
      </c>
      <c r="U914">
        <v>146726.35</v>
      </c>
      <c r="V914">
        <v>5250</v>
      </c>
      <c r="W914">
        <v>2495</v>
      </c>
      <c r="X914">
        <v>4253.8500000000004</v>
      </c>
      <c r="Y914">
        <v>2021.59</v>
      </c>
      <c r="Z914">
        <v>996.15</v>
      </c>
      <c r="AA914">
        <v>473.41</v>
      </c>
      <c r="AB914" t="s">
        <v>55</v>
      </c>
      <c r="AC914">
        <v>0</v>
      </c>
      <c r="AD914">
        <v>1</v>
      </c>
      <c r="AE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73793.59</v>
      </c>
      <c r="AV914">
        <v>73387.320000000007</v>
      </c>
      <c r="AW914">
        <v>146203.60999999999</v>
      </c>
      <c r="BA914" t="s">
        <v>57</v>
      </c>
      <c r="BB914">
        <v>1</v>
      </c>
    </row>
    <row r="915" spans="1:54" x14ac:dyDescent="0.2">
      <c r="A915" t="s">
        <v>85</v>
      </c>
      <c r="B915" s="1">
        <v>45412</v>
      </c>
      <c r="C915">
        <v>0</v>
      </c>
      <c r="D915">
        <v>5859400</v>
      </c>
      <c r="E915" t="s">
        <v>54</v>
      </c>
      <c r="F915" t="s">
        <v>86</v>
      </c>
      <c r="G915" s="1">
        <v>43591</v>
      </c>
      <c r="H915">
        <v>180</v>
      </c>
      <c r="I915">
        <v>157</v>
      </c>
      <c r="J915">
        <v>59</v>
      </c>
      <c r="K915">
        <v>37</v>
      </c>
      <c r="L915">
        <v>180</v>
      </c>
      <c r="M915">
        <v>0.14649999999999999</v>
      </c>
      <c r="N915">
        <v>6.7004469999999983E-2</v>
      </c>
      <c r="O915">
        <v>5.4192062466458246E-3</v>
      </c>
      <c r="P915">
        <v>314750.3</v>
      </c>
      <c r="Q915">
        <v>0</v>
      </c>
      <c r="U915">
        <v>318675.15999999997</v>
      </c>
      <c r="V915">
        <v>23180.05</v>
      </c>
      <c r="W915">
        <v>2495</v>
      </c>
      <c r="X915">
        <v>18781.78</v>
      </c>
      <c r="Y915">
        <v>2021.59</v>
      </c>
      <c r="Z915">
        <v>4398.2700000000004</v>
      </c>
      <c r="AA915">
        <v>473.41</v>
      </c>
      <c r="AB915" t="s">
        <v>55</v>
      </c>
      <c r="AC915">
        <v>0</v>
      </c>
      <c r="AD915">
        <v>1</v>
      </c>
      <c r="AE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159337.57999999999</v>
      </c>
      <c r="AV915">
        <v>158478.75</v>
      </c>
      <c r="AW915">
        <v>314750.3</v>
      </c>
      <c r="BA915" t="s">
        <v>57</v>
      </c>
      <c r="BB915">
        <v>1</v>
      </c>
    </row>
    <row r="916" spans="1:54" x14ac:dyDescent="0.2">
      <c r="A916" t="s">
        <v>85</v>
      </c>
      <c r="B916" s="1">
        <v>45412</v>
      </c>
      <c r="C916">
        <v>0</v>
      </c>
      <c r="D916">
        <v>5877147</v>
      </c>
      <c r="E916" t="s">
        <v>54</v>
      </c>
      <c r="F916" t="s">
        <v>86</v>
      </c>
      <c r="G916" s="1">
        <v>43593</v>
      </c>
      <c r="H916">
        <v>144</v>
      </c>
      <c r="I916">
        <v>131</v>
      </c>
      <c r="J916">
        <v>59</v>
      </c>
      <c r="K916">
        <v>47</v>
      </c>
      <c r="L916">
        <v>180</v>
      </c>
      <c r="M916">
        <v>0.1565</v>
      </c>
      <c r="N916">
        <v>6.3825350000000017E-2</v>
      </c>
      <c r="O916">
        <v>5.1692300405172809E-3</v>
      </c>
      <c r="P916">
        <v>83892.49</v>
      </c>
      <c r="Q916">
        <v>0</v>
      </c>
      <c r="U916">
        <v>86568.82</v>
      </c>
      <c r="V916">
        <v>16100</v>
      </c>
      <c r="W916">
        <v>1995</v>
      </c>
      <c r="X916">
        <v>13045.13</v>
      </c>
      <c r="Y916">
        <v>1616.46</v>
      </c>
      <c r="Z916">
        <v>3054.87</v>
      </c>
      <c r="AA916">
        <v>378.54</v>
      </c>
      <c r="AB916" t="s">
        <v>55</v>
      </c>
      <c r="AC916">
        <v>0</v>
      </c>
      <c r="AD916">
        <v>1</v>
      </c>
      <c r="AE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48341.31</v>
      </c>
      <c r="AV916">
        <v>48092.71</v>
      </c>
      <c r="AW916">
        <v>83892.49</v>
      </c>
      <c r="BA916" t="s">
        <v>86</v>
      </c>
      <c r="BB916">
        <v>0</v>
      </c>
    </row>
    <row r="917" spans="1:54" x14ac:dyDescent="0.2">
      <c r="A917" t="s">
        <v>85</v>
      </c>
      <c r="B917" s="1">
        <v>45412</v>
      </c>
      <c r="C917">
        <v>0</v>
      </c>
      <c r="D917">
        <v>5877360</v>
      </c>
      <c r="E917" t="s">
        <v>54</v>
      </c>
      <c r="F917" t="s">
        <v>86</v>
      </c>
      <c r="G917" s="1">
        <v>43593</v>
      </c>
      <c r="H917">
        <v>144</v>
      </c>
      <c r="I917">
        <v>114</v>
      </c>
      <c r="J917">
        <v>59</v>
      </c>
      <c r="K917">
        <v>30</v>
      </c>
      <c r="L917">
        <v>180</v>
      </c>
      <c r="M917">
        <v>0.14649999999999999</v>
      </c>
      <c r="N917">
        <v>6.7939320000000039E-2</v>
      </c>
      <c r="O917">
        <v>5.4925841928556984E-3</v>
      </c>
      <c r="P917">
        <v>122403.59</v>
      </c>
      <c r="Q917">
        <v>0</v>
      </c>
      <c r="U917">
        <v>123244.16</v>
      </c>
      <c r="V917">
        <v>5425</v>
      </c>
      <c r="W917">
        <v>995</v>
      </c>
      <c r="X917">
        <v>4395.6400000000003</v>
      </c>
      <c r="Y917">
        <v>806.21</v>
      </c>
      <c r="Z917">
        <v>1029.3599999999999</v>
      </c>
      <c r="AA917">
        <v>188.79</v>
      </c>
      <c r="AB917" t="s">
        <v>55</v>
      </c>
      <c r="AC917">
        <v>0</v>
      </c>
      <c r="AD917">
        <v>1</v>
      </c>
      <c r="AE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59580.34</v>
      </c>
      <c r="AV917">
        <v>59254.879999999997</v>
      </c>
      <c r="AW917">
        <v>122403.59</v>
      </c>
      <c r="BA917" t="s">
        <v>86</v>
      </c>
      <c r="BB917">
        <v>0</v>
      </c>
    </row>
    <row r="918" spans="1:54" x14ac:dyDescent="0.2">
      <c r="A918" t="s">
        <v>85</v>
      </c>
      <c r="B918" s="1">
        <v>45412</v>
      </c>
      <c r="C918">
        <v>0</v>
      </c>
      <c r="D918">
        <v>5797659</v>
      </c>
      <c r="E918" t="s">
        <v>54</v>
      </c>
      <c r="F918" t="s">
        <v>86</v>
      </c>
      <c r="G918" s="1">
        <v>43571</v>
      </c>
      <c r="H918">
        <v>144</v>
      </c>
      <c r="I918">
        <v>106</v>
      </c>
      <c r="J918">
        <v>60</v>
      </c>
      <c r="K918">
        <v>22</v>
      </c>
      <c r="L918">
        <v>180</v>
      </c>
      <c r="M918">
        <v>0.19650000000000001</v>
      </c>
      <c r="N918">
        <v>6.8070439999999982E-2</v>
      </c>
      <c r="O918">
        <v>5.5028713130531592E-3</v>
      </c>
      <c r="P918">
        <v>230551.29</v>
      </c>
      <c r="Q918">
        <v>0</v>
      </c>
      <c r="U918">
        <v>231954.2</v>
      </c>
      <c r="V918">
        <v>9100</v>
      </c>
      <c r="W918">
        <v>1495</v>
      </c>
      <c r="X918">
        <v>7421.3</v>
      </c>
      <c r="Y918">
        <v>1219.21</v>
      </c>
      <c r="Z918">
        <v>1678.7</v>
      </c>
      <c r="AA918">
        <v>275.79000000000002</v>
      </c>
      <c r="AB918" t="s">
        <v>55</v>
      </c>
      <c r="AC918">
        <v>0</v>
      </c>
      <c r="AD918">
        <v>1</v>
      </c>
      <c r="AE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103995.95</v>
      </c>
      <c r="AV918">
        <v>103426.81</v>
      </c>
      <c r="AW918">
        <v>230551.29</v>
      </c>
      <c r="BA918" t="s">
        <v>86</v>
      </c>
      <c r="BB918">
        <v>0</v>
      </c>
    </row>
    <row r="919" spans="1:54" x14ac:dyDescent="0.2">
      <c r="A919" t="s">
        <v>85</v>
      </c>
      <c r="B919" s="1">
        <v>45412</v>
      </c>
      <c r="C919">
        <v>0</v>
      </c>
      <c r="D919">
        <v>5798384</v>
      </c>
      <c r="E919" t="s">
        <v>54</v>
      </c>
      <c r="F919" t="s">
        <v>86</v>
      </c>
      <c r="G919" s="1">
        <v>43571</v>
      </c>
      <c r="H919">
        <v>120</v>
      </c>
      <c r="I919">
        <v>108</v>
      </c>
      <c r="J919">
        <v>60</v>
      </c>
      <c r="K919">
        <v>48</v>
      </c>
      <c r="L919">
        <v>180</v>
      </c>
      <c r="M919">
        <v>0.23649999999999999</v>
      </c>
      <c r="N919">
        <v>6.7169800000000043E-2</v>
      </c>
      <c r="O919">
        <v>5.4321875643876805E-3</v>
      </c>
      <c r="P919">
        <v>32233.119999999999</v>
      </c>
      <c r="Q919">
        <v>0</v>
      </c>
      <c r="U919">
        <v>32602.99</v>
      </c>
      <c r="V919">
        <v>2700</v>
      </c>
      <c r="W919">
        <v>695</v>
      </c>
      <c r="X919">
        <v>2201.92</v>
      </c>
      <c r="Y919">
        <v>566.79</v>
      </c>
      <c r="Z919">
        <v>498.08</v>
      </c>
      <c r="AA919">
        <v>128.21</v>
      </c>
      <c r="AB919" t="s">
        <v>55</v>
      </c>
      <c r="AC919">
        <v>0</v>
      </c>
      <c r="AD919">
        <v>1</v>
      </c>
      <c r="AE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18350.400000000001</v>
      </c>
      <c r="AV919">
        <v>18251.259999999998</v>
      </c>
      <c r="AW919">
        <v>32233.119999999999</v>
      </c>
      <c r="BA919" t="s">
        <v>86</v>
      </c>
      <c r="BB919">
        <v>0</v>
      </c>
    </row>
    <row r="920" spans="1:54" x14ac:dyDescent="0.2">
      <c r="A920" t="s">
        <v>85</v>
      </c>
      <c r="B920" s="1">
        <v>45412</v>
      </c>
      <c r="C920">
        <v>0</v>
      </c>
      <c r="D920">
        <v>5799598</v>
      </c>
      <c r="E920" t="s">
        <v>54</v>
      </c>
      <c r="F920" t="s">
        <v>86</v>
      </c>
      <c r="G920" s="1">
        <v>43572</v>
      </c>
      <c r="H920">
        <v>36</v>
      </c>
      <c r="I920">
        <v>24</v>
      </c>
      <c r="J920">
        <v>60</v>
      </c>
      <c r="K920">
        <v>48</v>
      </c>
      <c r="L920">
        <v>180</v>
      </c>
      <c r="M920">
        <v>0.16650000000000001</v>
      </c>
      <c r="N920">
        <v>6.8036600000000044E-2</v>
      </c>
      <c r="O920">
        <v>5.5002164807260723E-3</v>
      </c>
      <c r="P920">
        <v>72042.009999999995</v>
      </c>
      <c r="Q920">
        <v>2847.82</v>
      </c>
      <c r="U920">
        <v>72494.89</v>
      </c>
      <c r="V920">
        <v>3150</v>
      </c>
      <c r="W920">
        <v>695</v>
      </c>
      <c r="X920">
        <v>2568.91</v>
      </c>
      <c r="Y920">
        <v>566.79</v>
      </c>
      <c r="Z920">
        <v>581.09</v>
      </c>
      <c r="AA920">
        <v>128.21</v>
      </c>
      <c r="AB920" t="s">
        <v>55</v>
      </c>
      <c r="AC920">
        <v>0</v>
      </c>
      <c r="AD920">
        <v>1</v>
      </c>
      <c r="AE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42406.21</v>
      </c>
      <c r="AV920">
        <v>42174.239999999998</v>
      </c>
      <c r="AW920">
        <v>72042.009999999995</v>
      </c>
      <c r="BA920" t="s">
        <v>86</v>
      </c>
      <c r="BB920">
        <v>0</v>
      </c>
    </row>
    <row r="921" spans="1:54" x14ac:dyDescent="0.2">
      <c r="A921" t="s">
        <v>85</v>
      </c>
      <c r="B921" s="1">
        <v>45412</v>
      </c>
      <c r="C921">
        <v>0</v>
      </c>
      <c r="D921">
        <v>5834916</v>
      </c>
      <c r="E921" t="s">
        <v>54</v>
      </c>
      <c r="F921" t="s">
        <v>86</v>
      </c>
      <c r="G921" s="1">
        <v>43581</v>
      </c>
      <c r="H921">
        <v>144</v>
      </c>
      <c r="I921">
        <v>121</v>
      </c>
      <c r="J921">
        <v>60</v>
      </c>
      <c r="K921">
        <v>37</v>
      </c>
      <c r="L921">
        <v>180</v>
      </c>
      <c r="M921">
        <v>0.22650000000000001</v>
      </c>
      <c r="N921">
        <v>6.8327800000000063E-2</v>
      </c>
      <c r="O921">
        <v>5.5230593237305392E-3</v>
      </c>
      <c r="P921">
        <v>74152.02</v>
      </c>
      <c r="Q921">
        <v>0</v>
      </c>
      <c r="U921">
        <v>74489.61</v>
      </c>
      <c r="V921">
        <v>3825</v>
      </c>
      <c r="W921">
        <v>1995</v>
      </c>
      <c r="X921">
        <v>3119.39</v>
      </c>
      <c r="Y921">
        <v>1626.98</v>
      </c>
      <c r="Z921">
        <v>705.61</v>
      </c>
      <c r="AA921">
        <v>368.02</v>
      </c>
      <c r="AB921" t="s">
        <v>55</v>
      </c>
      <c r="AC921">
        <v>0</v>
      </c>
      <c r="AD921">
        <v>1</v>
      </c>
      <c r="AE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38305.279999999999</v>
      </c>
      <c r="AV921">
        <v>38094.879999999997</v>
      </c>
      <c r="AW921">
        <v>74152.02</v>
      </c>
      <c r="BA921" t="s">
        <v>86</v>
      </c>
      <c r="BB921">
        <v>0</v>
      </c>
    </row>
    <row r="922" spans="1:54" x14ac:dyDescent="0.2">
      <c r="A922" t="s">
        <v>85</v>
      </c>
      <c r="B922" s="1">
        <v>45412</v>
      </c>
      <c r="C922">
        <v>0</v>
      </c>
      <c r="D922">
        <v>5818489</v>
      </c>
      <c r="E922" t="s">
        <v>54</v>
      </c>
      <c r="F922" t="s">
        <v>86</v>
      </c>
      <c r="G922" s="1">
        <v>43580</v>
      </c>
      <c r="H922">
        <v>96</v>
      </c>
      <c r="I922">
        <v>64</v>
      </c>
      <c r="J922">
        <v>60</v>
      </c>
      <c r="K922">
        <v>28</v>
      </c>
      <c r="L922">
        <v>180</v>
      </c>
      <c r="M922">
        <v>0.19650000000000001</v>
      </c>
      <c r="N922">
        <v>6.8151000000000003E-2</v>
      </c>
      <c r="O922">
        <v>5.5091911355507062E-3</v>
      </c>
      <c r="P922">
        <v>82442.789999999994</v>
      </c>
      <c r="Q922">
        <v>3683.71</v>
      </c>
      <c r="U922">
        <v>82904.899999999994</v>
      </c>
      <c r="V922">
        <v>3500</v>
      </c>
      <c r="W922">
        <v>995</v>
      </c>
      <c r="X922">
        <v>2854.34</v>
      </c>
      <c r="Y922">
        <v>811.45</v>
      </c>
      <c r="Z922">
        <v>645.66</v>
      </c>
      <c r="AA922">
        <v>183.55</v>
      </c>
      <c r="AB922" t="s">
        <v>55</v>
      </c>
      <c r="AC922">
        <v>0</v>
      </c>
      <c r="AD922">
        <v>1</v>
      </c>
      <c r="AE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41099.300000000003</v>
      </c>
      <c r="AV922">
        <v>40874.120000000003</v>
      </c>
      <c r="AW922">
        <v>82442.789999999994</v>
      </c>
      <c r="BA922" t="s">
        <v>86</v>
      </c>
      <c r="BB922">
        <v>0</v>
      </c>
    </row>
    <row r="923" spans="1:54" x14ac:dyDescent="0.2">
      <c r="A923" t="s">
        <v>85</v>
      </c>
      <c r="B923" s="1">
        <v>45412</v>
      </c>
      <c r="C923">
        <v>0</v>
      </c>
      <c r="D923">
        <v>5824909</v>
      </c>
      <c r="E923" t="s">
        <v>54</v>
      </c>
      <c r="F923" t="s">
        <v>86</v>
      </c>
      <c r="G923" s="1">
        <v>43580</v>
      </c>
      <c r="H923">
        <v>120</v>
      </c>
      <c r="I923">
        <v>83</v>
      </c>
      <c r="J923">
        <v>60</v>
      </c>
      <c r="K923">
        <v>23</v>
      </c>
      <c r="L923">
        <v>180</v>
      </c>
      <c r="M923">
        <v>0.23649999999999999</v>
      </c>
      <c r="N923">
        <v>6.7478500000000038E-2</v>
      </c>
      <c r="O923">
        <v>5.4564210190946039E-3</v>
      </c>
      <c r="P923">
        <v>110904.73</v>
      </c>
      <c r="Q923">
        <v>0</v>
      </c>
      <c r="U923">
        <v>111971.88</v>
      </c>
      <c r="V923">
        <v>7779.85</v>
      </c>
      <c r="W923">
        <v>1995</v>
      </c>
      <c r="X923">
        <v>6344.68</v>
      </c>
      <c r="Y923">
        <v>1626.98</v>
      </c>
      <c r="Z923">
        <v>1435.17</v>
      </c>
      <c r="AA923">
        <v>368.02</v>
      </c>
      <c r="AB923" t="s">
        <v>55</v>
      </c>
      <c r="AC923">
        <v>0</v>
      </c>
      <c r="AD923">
        <v>1</v>
      </c>
      <c r="AE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50692.59</v>
      </c>
      <c r="AV923">
        <v>50417.49</v>
      </c>
      <c r="AW923">
        <v>110904.73</v>
      </c>
      <c r="BA923" t="s">
        <v>86</v>
      </c>
      <c r="BB923">
        <v>0</v>
      </c>
    </row>
    <row r="924" spans="1:54" x14ac:dyDescent="0.2">
      <c r="A924" t="s">
        <v>85</v>
      </c>
      <c r="B924" s="1">
        <v>45412</v>
      </c>
      <c r="C924">
        <v>0</v>
      </c>
      <c r="D924">
        <v>5777271</v>
      </c>
      <c r="E924" t="s">
        <v>54</v>
      </c>
      <c r="F924" t="s">
        <v>86</v>
      </c>
      <c r="G924" s="1">
        <v>43591</v>
      </c>
      <c r="H924">
        <v>120</v>
      </c>
      <c r="I924">
        <v>101</v>
      </c>
      <c r="J924">
        <v>59</v>
      </c>
      <c r="K924">
        <v>41</v>
      </c>
      <c r="L924">
        <v>180</v>
      </c>
      <c r="M924">
        <v>0.23649999999999999</v>
      </c>
      <c r="N924">
        <v>6.7046559999999991E-2</v>
      </c>
      <c r="O924">
        <v>5.4225112281169885E-3</v>
      </c>
      <c r="P924">
        <v>94822.38</v>
      </c>
      <c r="Q924">
        <v>0</v>
      </c>
      <c r="U924">
        <v>95980.76</v>
      </c>
      <c r="V924">
        <v>8100</v>
      </c>
      <c r="W924">
        <v>1995</v>
      </c>
      <c r="X924">
        <v>6563.08</v>
      </c>
      <c r="Y924">
        <v>1616.46</v>
      </c>
      <c r="Z924">
        <v>1536.92</v>
      </c>
      <c r="AA924">
        <v>378.54</v>
      </c>
      <c r="AB924" t="s">
        <v>55</v>
      </c>
      <c r="AC924">
        <v>0</v>
      </c>
      <c r="AD924">
        <v>1</v>
      </c>
      <c r="AE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51050.52</v>
      </c>
      <c r="AV924">
        <v>50775.19</v>
      </c>
      <c r="AW924">
        <v>94822.38</v>
      </c>
      <c r="BA924" t="s">
        <v>86</v>
      </c>
      <c r="BB924">
        <v>0</v>
      </c>
    </row>
    <row r="925" spans="1:54" x14ac:dyDescent="0.2">
      <c r="A925" t="s">
        <v>85</v>
      </c>
      <c r="B925" s="1">
        <v>45412</v>
      </c>
      <c r="C925">
        <v>0</v>
      </c>
      <c r="D925">
        <v>5758271</v>
      </c>
      <c r="E925" t="s">
        <v>54</v>
      </c>
      <c r="F925" t="s">
        <v>86</v>
      </c>
      <c r="G925" s="1">
        <v>43559</v>
      </c>
      <c r="H925">
        <v>144</v>
      </c>
      <c r="I925">
        <v>112</v>
      </c>
      <c r="J925">
        <v>60</v>
      </c>
      <c r="K925">
        <v>29</v>
      </c>
      <c r="L925">
        <v>180</v>
      </c>
      <c r="M925">
        <v>0.1865</v>
      </c>
      <c r="N925">
        <v>6.7770800000000048E-2</v>
      </c>
      <c r="O925">
        <v>5.4793611265870901E-3</v>
      </c>
      <c r="P925">
        <v>110244.17</v>
      </c>
      <c r="Q925">
        <v>7410.93</v>
      </c>
      <c r="U925">
        <v>111112.11</v>
      </c>
      <c r="V925">
        <v>5400</v>
      </c>
      <c r="W925">
        <v>695</v>
      </c>
      <c r="X925">
        <v>4403.8500000000004</v>
      </c>
      <c r="Y925">
        <v>566.79</v>
      </c>
      <c r="Z925">
        <v>996.15</v>
      </c>
      <c r="AA925">
        <v>128.21</v>
      </c>
      <c r="AB925" t="s">
        <v>55</v>
      </c>
      <c r="AC925">
        <v>0</v>
      </c>
      <c r="AD925">
        <v>1</v>
      </c>
      <c r="AE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56777.38</v>
      </c>
      <c r="AV925">
        <v>56467.97</v>
      </c>
      <c r="AW925">
        <v>110244.17</v>
      </c>
      <c r="BA925" t="s">
        <v>86</v>
      </c>
      <c r="BB925">
        <v>0</v>
      </c>
    </row>
    <row r="926" spans="1:54" x14ac:dyDescent="0.2">
      <c r="A926" t="s">
        <v>85</v>
      </c>
      <c r="B926" s="1">
        <v>45412</v>
      </c>
      <c r="C926">
        <v>0</v>
      </c>
      <c r="D926">
        <v>5773478</v>
      </c>
      <c r="E926" t="s">
        <v>54</v>
      </c>
      <c r="F926" t="s">
        <v>86</v>
      </c>
      <c r="G926" s="1">
        <v>43571</v>
      </c>
      <c r="H926">
        <v>180</v>
      </c>
      <c r="I926">
        <v>154</v>
      </c>
      <c r="J926">
        <v>60</v>
      </c>
      <c r="K926">
        <v>34</v>
      </c>
      <c r="L926">
        <v>180</v>
      </c>
      <c r="M926">
        <v>0.20649999999999999</v>
      </c>
      <c r="N926">
        <v>6.8771000000000027E-2</v>
      </c>
      <c r="O926">
        <v>5.5578146772188308E-3</v>
      </c>
      <c r="P926">
        <v>58175.78</v>
      </c>
      <c r="Q926">
        <v>4375.68</v>
      </c>
      <c r="U926">
        <v>58287.38</v>
      </c>
      <c r="V926">
        <v>2100</v>
      </c>
      <c r="W926">
        <v>1495</v>
      </c>
      <c r="X926">
        <v>1712.61</v>
      </c>
      <c r="Y926">
        <v>1219.21</v>
      </c>
      <c r="Z926">
        <v>387.39</v>
      </c>
      <c r="AA926">
        <v>275.79000000000002</v>
      </c>
      <c r="AB926" t="s">
        <v>55</v>
      </c>
      <c r="AC926">
        <v>0</v>
      </c>
      <c r="AD926">
        <v>1</v>
      </c>
      <c r="AE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31395.65</v>
      </c>
      <c r="AV926">
        <v>31222.12</v>
      </c>
      <c r="AW926">
        <v>58175.78</v>
      </c>
      <c r="BA926" t="s">
        <v>86</v>
      </c>
      <c r="BB926">
        <v>0</v>
      </c>
    </row>
    <row r="927" spans="1:54" x14ac:dyDescent="0.2">
      <c r="A927" t="s">
        <v>85</v>
      </c>
      <c r="B927" s="1">
        <v>45412</v>
      </c>
      <c r="C927">
        <v>0</v>
      </c>
      <c r="D927">
        <v>5774641</v>
      </c>
      <c r="E927" t="s">
        <v>54</v>
      </c>
      <c r="F927" t="s">
        <v>86</v>
      </c>
      <c r="G927" s="1">
        <v>43565</v>
      </c>
      <c r="H927">
        <v>144</v>
      </c>
      <c r="I927">
        <v>129</v>
      </c>
      <c r="J927">
        <v>60</v>
      </c>
      <c r="K927">
        <v>45</v>
      </c>
      <c r="L927">
        <v>180</v>
      </c>
      <c r="M927">
        <v>0.2165</v>
      </c>
      <c r="N927">
        <v>4.9970100000000048</v>
      </c>
      <c r="O927">
        <v>0.16098775287415656</v>
      </c>
      <c r="P927">
        <v>57.06</v>
      </c>
      <c r="Q927">
        <v>0</v>
      </c>
      <c r="U927">
        <v>1911.24</v>
      </c>
      <c r="V927">
        <v>12046.21</v>
      </c>
      <c r="W927">
        <v>1995</v>
      </c>
      <c r="X927">
        <v>9824.01</v>
      </c>
      <c r="Y927">
        <v>1626.98</v>
      </c>
      <c r="Z927">
        <v>2222.1999999999998</v>
      </c>
      <c r="AA927">
        <v>368.02</v>
      </c>
      <c r="AB927" t="s">
        <v>55</v>
      </c>
      <c r="AC927">
        <v>0</v>
      </c>
      <c r="AD927">
        <v>1</v>
      </c>
      <c r="AE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1050.3499999999999</v>
      </c>
      <c r="AV927">
        <v>904.7</v>
      </c>
      <c r="AW927">
        <v>57.06</v>
      </c>
      <c r="BA927" t="s">
        <v>86</v>
      </c>
      <c r="BB927">
        <v>0</v>
      </c>
    </row>
    <row r="928" spans="1:54" x14ac:dyDescent="0.2">
      <c r="A928" t="s">
        <v>85</v>
      </c>
      <c r="B928" s="1">
        <v>45412</v>
      </c>
      <c r="C928">
        <v>0</v>
      </c>
      <c r="D928">
        <v>5754163</v>
      </c>
      <c r="E928" t="s">
        <v>54</v>
      </c>
      <c r="F928" t="s">
        <v>86</v>
      </c>
      <c r="G928" s="1">
        <v>43560</v>
      </c>
      <c r="H928">
        <v>120</v>
      </c>
      <c r="I928">
        <v>103</v>
      </c>
      <c r="J928">
        <v>60</v>
      </c>
      <c r="K928">
        <v>43</v>
      </c>
      <c r="L928">
        <v>180</v>
      </c>
      <c r="M928">
        <v>0.23649999999999999</v>
      </c>
      <c r="N928">
        <v>6.8049259999999986E-2</v>
      </c>
      <c r="O928">
        <v>5.501209698301146E-3</v>
      </c>
      <c r="P928">
        <v>104731.52</v>
      </c>
      <c r="Q928">
        <v>74.680000000000007</v>
      </c>
      <c r="U928">
        <v>105382.01</v>
      </c>
      <c r="V928">
        <v>5521.18</v>
      </c>
      <c r="W928">
        <v>1995</v>
      </c>
      <c r="X928">
        <v>4502.67</v>
      </c>
      <c r="Y928">
        <v>1626.98</v>
      </c>
      <c r="Z928">
        <v>1018.51</v>
      </c>
      <c r="AA928">
        <v>368.02</v>
      </c>
      <c r="AB928" t="s">
        <v>55</v>
      </c>
      <c r="AC928">
        <v>0</v>
      </c>
      <c r="AD928">
        <v>1</v>
      </c>
      <c r="AE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57022.37</v>
      </c>
      <c r="AV928">
        <v>56710.39</v>
      </c>
      <c r="AW928">
        <v>104731.52</v>
      </c>
      <c r="BA928" t="s">
        <v>86</v>
      </c>
      <c r="BB928">
        <v>0</v>
      </c>
    </row>
    <row r="929" spans="1:54" x14ac:dyDescent="0.2">
      <c r="A929" t="s">
        <v>85</v>
      </c>
      <c r="B929" s="1">
        <v>45412</v>
      </c>
      <c r="C929">
        <v>0</v>
      </c>
      <c r="D929">
        <v>5762075</v>
      </c>
      <c r="E929" t="s">
        <v>54</v>
      </c>
      <c r="F929" t="s">
        <v>86</v>
      </c>
      <c r="G929" s="1">
        <v>43565</v>
      </c>
      <c r="H929">
        <v>144</v>
      </c>
      <c r="I929">
        <v>120</v>
      </c>
      <c r="J929">
        <v>60</v>
      </c>
      <c r="K929">
        <v>37</v>
      </c>
      <c r="L929">
        <v>180</v>
      </c>
      <c r="M929">
        <v>0.22650000000000001</v>
      </c>
      <c r="N929">
        <v>6.8146239999999997E-2</v>
      </c>
      <c r="O929">
        <v>5.5088177321664933E-3</v>
      </c>
      <c r="P929">
        <v>157344.01</v>
      </c>
      <c r="Q929">
        <v>0</v>
      </c>
      <c r="U929">
        <v>158230.39999999999</v>
      </c>
      <c r="V929">
        <v>6300</v>
      </c>
      <c r="W929">
        <v>1495</v>
      </c>
      <c r="X929">
        <v>5137.82</v>
      </c>
      <c r="Y929">
        <v>1219.21</v>
      </c>
      <c r="Z929">
        <v>1162.18</v>
      </c>
      <c r="AA929">
        <v>275.79000000000002</v>
      </c>
      <c r="AB929" t="s">
        <v>55</v>
      </c>
      <c r="AC929">
        <v>0</v>
      </c>
      <c r="AD929">
        <v>1</v>
      </c>
      <c r="AE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81367.86</v>
      </c>
      <c r="AV929">
        <v>80922.080000000002</v>
      </c>
      <c r="AW929">
        <v>157344.01</v>
      </c>
      <c r="BA929" t="s">
        <v>86</v>
      </c>
      <c r="BB929">
        <v>0</v>
      </c>
    </row>
    <row r="930" spans="1:54" x14ac:dyDescent="0.2">
      <c r="A930" t="s">
        <v>85</v>
      </c>
      <c r="B930" s="1">
        <v>45412</v>
      </c>
      <c r="C930">
        <v>0</v>
      </c>
      <c r="D930">
        <v>5764188</v>
      </c>
      <c r="E930" t="s">
        <v>54</v>
      </c>
      <c r="F930" t="s">
        <v>86</v>
      </c>
      <c r="G930" s="1">
        <v>43564</v>
      </c>
      <c r="H930">
        <v>144</v>
      </c>
      <c r="I930">
        <v>131</v>
      </c>
      <c r="J930">
        <v>60</v>
      </c>
      <c r="K930">
        <v>48</v>
      </c>
      <c r="L930">
        <v>180</v>
      </c>
      <c r="M930">
        <v>0.23649999999999999</v>
      </c>
      <c r="N930">
        <v>6.8024810000000033E-2</v>
      </c>
      <c r="O930">
        <v>5.4992915077340943E-3</v>
      </c>
      <c r="P930">
        <v>102330.75</v>
      </c>
      <c r="Q930">
        <v>0</v>
      </c>
      <c r="U930">
        <v>102981.24</v>
      </c>
      <c r="V930">
        <v>5521.18</v>
      </c>
      <c r="W930">
        <v>1995</v>
      </c>
      <c r="X930">
        <v>4502.67</v>
      </c>
      <c r="Y930">
        <v>1626.98</v>
      </c>
      <c r="Z930">
        <v>1018.51</v>
      </c>
      <c r="AA930">
        <v>368.02</v>
      </c>
      <c r="AB930" t="s">
        <v>55</v>
      </c>
      <c r="AC930">
        <v>0</v>
      </c>
      <c r="AD930">
        <v>1</v>
      </c>
      <c r="AE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57962.39</v>
      </c>
      <c r="AV930">
        <v>57645.38</v>
      </c>
      <c r="AW930">
        <v>102330.75</v>
      </c>
      <c r="BA930" t="s">
        <v>86</v>
      </c>
      <c r="BB930">
        <v>0</v>
      </c>
    </row>
    <row r="931" spans="1:54" x14ac:dyDescent="0.2">
      <c r="A931" t="s">
        <v>85</v>
      </c>
      <c r="B931" s="1">
        <v>45412</v>
      </c>
      <c r="C931">
        <v>0</v>
      </c>
      <c r="D931">
        <v>5764246</v>
      </c>
      <c r="E931" t="s">
        <v>54</v>
      </c>
      <c r="F931" t="s">
        <v>86</v>
      </c>
      <c r="G931" s="1">
        <v>43565</v>
      </c>
      <c r="H931">
        <v>120</v>
      </c>
      <c r="I931">
        <v>88</v>
      </c>
      <c r="J931">
        <v>60</v>
      </c>
      <c r="K931">
        <v>29</v>
      </c>
      <c r="L931">
        <v>180</v>
      </c>
      <c r="M931">
        <v>0.22650000000000001</v>
      </c>
      <c r="N931">
        <v>6.7500639999999987E-2</v>
      </c>
      <c r="O931">
        <v>5.4581587983963953E-3</v>
      </c>
      <c r="P931">
        <v>302742.93</v>
      </c>
      <c r="Q931">
        <v>0</v>
      </c>
      <c r="U931">
        <v>305615.96999999997</v>
      </c>
      <c r="V931">
        <v>18069.32</v>
      </c>
      <c r="W931">
        <v>2495</v>
      </c>
      <c r="X931">
        <v>14736.02</v>
      </c>
      <c r="Y931">
        <v>2034.74</v>
      </c>
      <c r="Z931">
        <v>3333.3</v>
      </c>
      <c r="AA931">
        <v>460.26</v>
      </c>
      <c r="AB931" t="s">
        <v>55</v>
      </c>
      <c r="AC931">
        <v>0</v>
      </c>
      <c r="AD931">
        <v>1</v>
      </c>
      <c r="AE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146402.53</v>
      </c>
      <c r="AV931">
        <v>145607.78</v>
      </c>
      <c r="AW931">
        <v>302742.93</v>
      </c>
      <c r="BA931" t="s">
        <v>86</v>
      </c>
      <c r="BB931">
        <v>0</v>
      </c>
    </row>
    <row r="932" spans="1:54" x14ac:dyDescent="0.2">
      <c r="A932" t="s">
        <v>85</v>
      </c>
      <c r="B932" s="1">
        <v>45412</v>
      </c>
      <c r="C932">
        <v>0</v>
      </c>
      <c r="D932">
        <v>5743323</v>
      </c>
      <c r="E932" t="s">
        <v>54</v>
      </c>
      <c r="F932" t="s">
        <v>86</v>
      </c>
      <c r="G932" s="1">
        <v>43557</v>
      </c>
      <c r="H932">
        <v>72</v>
      </c>
      <c r="I932">
        <v>41</v>
      </c>
      <c r="J932">
        <v>60</v>
      </c>
      <c r="K932">
        <v>30</v>
      </c>
      <c r="L932">
        <v>180</v>
      </c>
      <c r="M932">
        <v>0.1865</v>
      </c>
      <c r="N932">
        <v>6.7648400000000053E-2</v>
      </c>
      <c r="O932">
        <v>5.4697557062708402E-3</v>
      </c>
      <c r="P932">
        <v>30121.26</v>
      </c>
      <c r="Q932">
        <v>0</v>
      </c>
      <c r="U932">
        <v>30380.45</v>
      </c>
      <c r="V932">
        <v>4900</v>
      </c>
      <c r="W932">
        <v>3495</v>
      </c>
      <c r="X932">
        <v>3996.08</v>
      </c>
      <c r="Y932">
        <v>2850.27</v>
      </c>
      <c r="Z932">
        <v>903.92</v>
      </c>
      <c r="AA932">
        <v>644.73</v>
      </c>
      <c r="AB932" t="s">
        <v>55</v>
      </c>
      <c r="AC932">
        <v>0</v>
      </c>
      <c r="AD932">
        <v>1</v>
      </c>
      <c r="AE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14686.92</v>
      </c>
      <c r="AV932">
        <v>14607.02</v>
      </c>
      <c r="AW932">
        <v>30121.26</v>
      </c>
      <c r="BA932" t="s">
        <v>86</v>
      </c>
      <c r="BB932">
        <v>0</v>
      </c>
    </row>
    <row r="933" spans="1:54" x14ac:dyDescent="0.2">
      <c r="A933" t="s">
        <v>85</v>
      </c>
      <c r="B933" s="1">
        <v>45412</v>
      </c>
      <c r="C933">
        <v>0</v>
      </c>
      <c r="D933">
        <v>5747951</v>
      </c>
      <c r="E933" t="s">
        <v>54</v>
      </c>
      <c r="F933" t="s">
        <v>86</v>
      </c>
      <c r="G933" s="1">
        <v>43557</v>
      </c>
      <c r="H933">
        <v>96</v>
      </c>
      <c r="I933">
        <v>77</v>
      </c>
      <c r="J933">
        <v>60</v>
      </c>
      <c r="K933">
        <v>42</v>
      </c>
      <c r="L933">
        <v>180</v>
      </c>
      <c r="M933">
        <v>0.23649999999999999</v>
      </c>
      <c r="N933">
        <v>6.7851500000000051E-2</v>
      </c>
      <c r="O933">
        <v>5.4856935599505441E-3</v>
      </c>
      <c r="P933">
        <v>125597.19</v>
      </c>
      <c r="Q933">
        <v>0</v>
      </c>
      <c r="U933">
        <v>126525.45</v>
      </c>
      <c r="V933">
        <v>7026.96</v>
      </c>
      <c r="W933">
        <v>1995</v>
      </c>
      <c r="X933">
        <v>5730.68</v>
      </c>
      <c r="Y933">
        <v>1626.98</v>
      </c>
      <c r="Z933">
        <v>1296.28</v>
      </c>
      <c r="AA933">
        <v>368.02</v>
      </c>
      <c r="AB933" t="s">
        <v>55</v>
      </c>
      <c r="AC933">
        <v>0</v>
      </c>
      <c r="AD933">
        <v>1</v>
      </c>
      <c r="AE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63262.720000000001</v>
      </c>
      <c r="AV933">
        <v>62917.57</v>
      </c>
      <c r="AW933">
        <v>125597.19</v>
      </c>
      <c r="BA933" t="s">
        <v>57</v>
      </c>
      <c r="BB933">
        <v>1</v>
      </c>
    </row>
    <row r="934" spans="1:54" x14ac:dyDescent="0.2">
      <c r="A934" t="s">
        <v>85</v>
      </c>
      <c r="B934" s="1">
        <v>45412</v>
      </c>
      <c r="C934">
        <v>0</v>
      </c>
      <c r="D934">
        <v>5748777</v>
      </c>
      <c r="E934" t="s">
        <v>54</v>
      </c>
      <c r="F934" t="s">
        <v>86</v>
      </c>
      <c r="G934" s="1">
        <v>43557</v>
      </c>
      <c r="H934">
        <v>144</v>
      </c>
      <c r="I934">
        <v>113</v>
      </c>
      <c r="J934">
        <v>60</v>
      </c>
      <c r="K934">
        <v>30</v>
      </c>
      <c r="L934">
        <v>180</v>
      </c>
      <c r="M934">
        <v>0.22650000000000001</v>
      </c>
      <c r="N934">
        <v>6.7841600000000057E-2</v>
      </c>
      <c r="O934">
        <v>5.4849167422901246E-3</v>
      </c>
      <c r="P934">
        <v>123931.67</v>
      </c>
      <c r="Q934">
        <v>0</v>
      </c>
      <c r="U934">
        <v>124854.96</v>
      </c>
      <c r="V934">
        <v>7000</v>
      </c>
      <c r="W934">
        <v>1995</v>
      </c>
      <c r="X934">
        <v>5708.69</v>
      </c>
      <c r="Y934">
        <v>1626.98</v>
      </c>
      <c r="Z934">
        <v>1291.31</v>
      </c>
      <c r="AA934">
        <v>368.02</v>
      </c>
      <c r="AB934" t="s">
        <v>55</v>
      </c>
      <c r="AC934">
        <v>0</v>
      </c>
      <c r="AD934">
        <v>1</v>
      </c>
      <c r="AE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60359.06</v>
      </c>
      <c r="AV934">
        <v>60029.8</v>
      </c>
      <c r="AW934">
        <v>123931.67</v>
      </c>
      <c r="BA934" t="s">
        <v>86</v>
      </c>
      <c r="BB934">
        <v>0</v>
      </c>
    </row>
    <row r="935" spans="1:54" x14ac:dyDescent="0.2">
      <c r="A935" t="s">
        <v>85</v>
      </c>
      <c r="B935" s="1">
        <v>45412</v>
      </c>
      <c r="C935">
        <v>0</v>
      </c>
      <c r="D935">
        <v>5749056</v>
      </c>
      <c r="E935" t="s">
        <v>54</v>
      </c>
      <c r="F935" t="s">
        <v>86</v>
      </c>
      <c r="G935" s="1">
        <v>43557</v>
      </c>
      <c r="H935">
        <v>72</v>
      </c>
      <c r="I935">
        <v>28</v>
      </c>
      <c r="J935">
        <v>60</v>
      </c>
      <c r="K935">
        <v>15</v>
      </c>
      <c r="L935">
        <v>180</v>
      </c>
      <c r="M935">
        <v>0.2465</v>
      </c>
      <c r="N935">
        <v>6.9079600000000033E-2</v>
      </c>
      <c r="O935">
        <v>5.5820070159593449E-3</v>
      </c>
      <c r="P935">
        <v>26999.11</v>
      </c>
      <c r="Q935">
        <v>0</v>
      </c>
      <c r="U935">
        <v>27001.81</v>
      </c>
      <c r="V935">
        <v>2509.63</v>
      </c>
      <c r="W935">
        <v>2495</v>
      </c>
      <c r="X935">
        <v>2046.67</v>
      </c>
      <c r="Y935">
        <v>2034.74</v>
      </c>
      <c r="Z935">
        <v>462.96</v>
      </c>
      <c r="AA935">
        <v>460.26</v>
      </c>
      <c r="AB935" t="s">
        <v>55</v>
      </c>
      <c r="AC935">
        <v>0</v>
      </c>
      <c r="AD935">
        <v>1</v>
      </c>
      <c r="AE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11279.87</v>
      </c>
      <c r="AV935">
        <v>11217.26</v>
      </c>
      <c r="AW935">
        <v>26999.11</v>
      </c>
      <c r="BA935" t="s">
        <v>86</v>
      </c>
      <c r="BB935">
        <v>0</v>
      </c>
    </row>
    <row r="936" spans="1:54" x14ac:dyDescent="0.2">
      <c r="A936" t="s">
        <v>85</v>
      </c>
      <c r="B936" s="1">
        <v>45412</v>
      </c>
      <c r="C936">
        <v>0</v>
      </c>
      <c r="D936">
        <v>5724968</v>
      </c>
      <c r="E936" t="s">
        <v>54</v>
      </c>
      <c r="F936" t="s">
        <v>86</v>
      </c>
      <c r="G936" s="1">
        <v>43553</v>
      </c>
      <c r="H936">
        <v>48</v>
      </c>
      <c r="I936">
        <v>33</v>
      </c>
      <c r="J936">
        <v>61</v>
      </c>
      <c r="K936">
        <v>45</v>
      </c>
      <c r="L936">
        <v>180</v>
      </c>
      <c r="M936">
        <v>0.22650000000000001</v>
      </c>
      <c r="N936">
        <v>2.3710000000000012E-2</v>
      </c>
      <c r="O936">
        <v>1.9546736929612063E-3</v>
      </c>
      <c r="P936">
        <v>1348.1</v>
      </c>
      <c r="Q936">
        <v>0</v>
      </c>
      <c r="U936">
        <v>1801.87</v>
      </c>
      <c r="V936">
        <v>4525.12</v>
      </c>
      <c r="W936">
        <v>1995</v>
      </c>
      <c r="X936">
        <v>3713.55</v>
      </c>
      <c r="Y936">
        <v>1637.2</v>
      </c>
      <c r="Z936">
        <v>811.57</v>
      </c>
      <c r="AA936">
        <v>357.8</v>
      </c>
      <c r="AB936" t="s">
        <v>55</v>
      </c>
      <c r="AC936">
        <v>0</v>
      </c>
      <c r="AD936">
        <v>1</v>
      </c>
      <c r="AE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990.24</v>
      </c>
      <c r="AV936">
        <v>988.31</v>
      </c>
      <c r="AW936">
        <v>1348.1</v>
      </c>
      <c r="BA936" t="s">
        <v>86</v>
      </c>
      <c r="BB936">
        <v>0</v>
      </c>
    </row>
    <row r="937" spans="1:54" x14ac:dyDescent="0.2">
      <c r="A937" t="s">
        <v>85</v>
      </c>
      <c r="B937" s="1">
        <v>45412</v>
      </c>
      <c r="C937">
        <v>0</v>
      </c>
      <c r="D937">
        <v>5752522</v>
      </c>
      <c r="E937" t="s">
        <v>54</v>
      </c>
      <c r="F937" t="s">
        <v>86</v>
      </c>
      <c r="G937" s="1">
        <v>43565</v>
      </c>
      <c r="H937">
        <v>120</v>
      </c>
      <c r="I937">
        <v>106</v>
      </c>
      <c r="J937">
        <v>60</v>
      </c>
      <c r="K937">
        <v>50</v>
      </c>
      <c r="L937">
        <v>180</v>
      </c>
      <c r="M937">
        <v>0.16650000000000001</v>
      </c>
      <c r="N937">
        <v>6.719971000000001E-2</v>
      </c>
      <c r="O937">
        <v>5.4345358294076718E-3</v>
      </c>
      <c r="P937">
        <v>90378.29</v>
      </c>
      <c r="Q937">
        <v>0</v>
      </c>
      <c r="U937">
        <v>91399.14</v>
      </c>
      <c r="V937">
        <v>7528.88</v>
      </c>
      <c r="W937">
        <v>1995</v>
      </c>
      <c r="X937">
        <v>6140.01</v>
      </c>
      <c r="Y937">
        <v>1626.98</v>
      </c>
      <c r="Z937">
        <v>1388.87</v>
      </c>
      <c r="AA937">
        <v>368.02</v>
      </c>
      <c r="AB937" t="s">
        <v>55</v>
      </c>
      <c r="AC937">
        <v>0</v>
      </c>
      <c r="AD937">
        <v>1</v>
      </c>
      <c r="AE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52253.760000000002</v>
      </c>
      <c r="AV937">
        <v>51971.32</v>
      </c>
      <c r="AW937">
        <v>90378.29</v>
      </c>
      <c r="BA937" t="s">
        <v>86</v>
      </c>
      <c r="BB937">
        <v>0</v>
      </c>
    </row>
    <row r="938" spans="1:54" x14ac:dyDescent="0.2">
      <c r="A938" t="s">
        <v>85</v>
      </c>
      <c r="B938" s="1">
        <v>45412</v>
      </c>
      <c r="C938">
        <v>0</v>
      </c>
      <c r="D938">
        <v>5687306</v>
      </c>
      <c r="E938" t="s">
        <v>54</v>
      </c>
      <c r="F938" t="s">
        <v>86</v>
      </c>
      <c r="G938" s="1">
        <v>43535</v>
      </c>
      <c r="H938">
        <v>60</v>
      </c>
      <c r="I938">
        <v>38</v>
      </c>
      <c r="J938">
        <v>61</v>
      </c>
      <c r="K938">
        <v>45</v>
      </c>
      <c r="L938">
        <v>180</v>
      </c>
      <c r="M938">
        <v>0.2165</v>
      </c>
      <c r="N938">
        <v>6.6827800000000076E-2</v>
      </c>
      <c r="O938">
        <v>5.4053325011140796E-3</v>
      </c>
      <c r="P938">
        <v>56386.6</v>
      </c>
      <c r="Q938">
        <v>0</v>
      </c>
      <c r="U938">
        <v>57149.73</v>
      </c>
      <c r="V938">
        <v>5250</v>
      </c>
      <c r="W938">
        <v>995</v>
      </c>
      <c r="X938">
        <v>4308.42</v>
      </c>
      <c r="Y938">
        <v>816.55</v>
      </c>
      <c r="Z938">
        <v>941.58</v>
      </c>
      <c r="AA938">
        <v>178.45</v>
      </c>
      <c r="AB938" t="s">
        <v>55</v>
      </c>
      <c r="AC938">
        <v>0</v>
      </c>
      <c r="AD938">
        <v>1</v>
      </c>
      <c r="AE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31407.34</v>
      </c>
      <c r="AV938">
        <v>31238.49</v>
      </c>
      <c r="AW938">
        <v>56386.6</v>
      </c>
      <c r="BA938" t="s">
        <v>86</v>
      </c>
      <c r="BB938">
        <v>0</v>
      </c>
    </row>
    <row r="939" spans="1:54" x14ac:dyDescent="0.2">
      <c r="A939" t="s">
        <v>85</v>
      </c>
      <c r="B939" s="1">
        <v>45412</v>
      </c>
      <c r="C939">
        <v>0</v>
      </c>
      <c r="D939">
        <v>5669882</v>
      </c>
      <c r="E939" t="s">
        <v>54</v>
      </c>
      <c r="F939" t="s">
        <v>86</v>
      </c>
      <c r="G939" s="1">
        <v>43529</v>
      </c>
      <c r="H939">
        <v>24</v>
      </c>
      <c r="I939">
        <v>11</v>
      </c>
      <c r="J939">
        <v>61</v>
      </c>
      <c r="K939">
        <v>49</v>
      </c>
      <c r="L939">
        <v>180</v>
      </c>
      <c r="M939">
        <v>0.22650000000000001</v>
      </c>
      <c r="N939">
        <v>6.8577200000000033E-2</v>
      </c>
      <c r="O939">
        <v>5.542618677722766E-3</v>
      </c>
      <c r="P939">
        <v>32135.78</v>
      </c>
      <c r="Q939">
        <v>3614.27</v>
      </c>
      <c r="U939">
        <v>32234.49</v>
      </c>
      <c r="V939">
        <v>2545.38</v>
      </c>
      <c r="W939">
        <v>1995</v>
      </c>
      <c r="X939">
        <v>2088.87</v>
      </c>
      <c r="Y939">
        <v>1637.2</v>
      </c>
      <c r="Z939">
        <v>456.51</v>
      </c>
      <c r="AA939">
        <v>357.8</v>
      </c>
      <c r="AB939" t="s">
        <v>55</v>
      </c>
      <c r="AC939">
        <v>0</v>
      </c>
      <c r="AD939">
        <v>1</v>
      </c>
      <c r="AE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20336.13</v>
      </c>
      <c r="AV939">
        <v>20224.04</v>
      </c>
      <c r="AW939">
        <v>32135.78</v>
      </c>
      <c r="BA939" t="s">
        <v>86</v>
      </c>
      <c r="BB939">
        <v>0</v>
      </c>
    </row>
    <row r="940" spans="1:54" x14ac:dyDescent="0.2">
      <c r="A940" t="s">
        <v>85</v>
      </c>
      <c r="B940" s="1">
        <v>45412</v>
      </c>
      <c r="C940">
        <v>0</v>
      </c>
      <c r="D940">
        <v>5699780</v>
      </c>
      <c r="E940" t="s">
        <v>54</v>
      </c>
      <c r="F940" t="s">
        <v>86</v>
      </c>
      <c r="G940" s="1">
        <v>43542</v>
      </c>
      <c r="H940">
        <v>60</v>
      </c>
      <c r="I940">
        <v>55</v>
      </c>
      <c r="J940">
        <v>61</v>
      </c>
      <c r="K940">
        <v>55</v>
      </c>
      <c r="L940">
        <v>180</v>
      </c>
      <c r="M940">
        <v>0.2165</v>
      </c>
      <c r="N940">
        <v>6.7789870000000002E-2</v>
      </c>
      <c r="O940">
        <v>5.4808575664726522E-3</v>
      </c>
      <c r="P940">
        <v>150000</v>
      </c>
      <c r="Q940">
        <v>13398.49</v>
      </c>
      <c r="U940">
        <v>151163.9</v>
      </c>
      <c r="V940">
        <v>8484.6</v>
      </c>
      <c r="W940">
        <v>1995</v>
      </c>
      <c r="X940">
        <v>6962.9</v>
      </c>
      <c r="Y940">
        <v>1637.2</v>
      </c>
      <c r="Z940">
        <v>1521.7</v>
      </c>
      <c r="AA940">
        <v>357.8</v>
      </c>
      <c r="AB940" t="s">
        <v>55</v>
      </c>
      <c r="AC940">
        <v>0</v>
      </c>
      <c r="AD940">
        <v>1</v>
      </c>
      <c r="AE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97735.45</v>
      </c>
      <c r="AV940">
        <v>97202.7</v>
      </c>
      <c r="AW940">
        <v>150000</v>
      </c>
      <c r="BA940" t="s">
        <v>86</v>
      </c>
      <c r="BB940">
        <v>0</v>
      </c>
    </row>
    <row r="941" spans="1:54" x14ac:dyDescent="0.2">
      <c r="A941" t="s">
        <v>85</v>
      </c>
      <c r="B941" s="1">
        <v>45412</v>
      </c>
      <c r="C941">
        <v>0</v>
      </c>
      <c r="D941">
        <v>5703905</v>
      </c>
      <c r="E941" t="s">
        <v>54</v>
      </c>
      <c r="F941" t="s">
        <v>86</v>
      </c>
      <c r="G941" s="1">
        <v>43543</v>
      </c>
      <c r="H941">
        <v>144</v>
      </c>
      <c r="I941">
        <v>124</v>
      </c>
      <c r="J941">
        <v>61</v>
      </c>
      <c r="K941">
        <v>41</v>
      </c>
      <c r="L941">
        <v>180</v>
      </c>
      <c r="M941">
        <v>0.20649999999999999</v>
      </c>
      <c r="N941">
        <v>6.7562910000000032E-2</v>
      </c>
      <c r="O941">
        <v>5.4630462236673338E-3</v>
      </c>
      <c r="P941">
        <v>116537.79</v>
      </c>
      <c r="Q941">
        <v>0</v>
      </c>
      <c r="U941">
        <v>117600.24</v>
      </c>
      <c r="V941">
        <v>7918.96</v>
      </c>
      <c r="W941">
        <v>1995</v>
      </c>
      <c r="X941">
        <v>6498.71</v>
      </c>
      <c r="Y941">
        <v>1637.2</v>
      </c>
      <c r="Z941">
        <v>1420.25</v>
      </c>
      <c r="AA941">
        <v>357.8</v>
      </c>
      <c r="AB941" t="s">
        <v>55</v>
      </c>
      <c r="AC941">
        <v>0</v>
      </c>
      <c r="AD941">
        <v>1</v>
      </c>
      <c r="AE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58800.12</v>
      </c>
      <c r="AV941">
        <v>58480.639999999999</v>
      </c>
      <c r="AW941">
        <v>116537.79</v>
      </c>
      <c r="BA941" t="s">
        <v>57</v>
      </c>
      <c r="BB941">
        <v>1</v>
      </c>
    </row>
    <row r="942" spans="1:54" x14ac:dyDescent="0.2">
      <c r="A942" t="s">
        <v>85</v>
      </c>
      <c r="B942" s="1">
        <v>45412</v>
      </c>
      <c r="C942">
        <v>0</v>
      </c>
      <c r="D942">
        <v>5645841</v>
      </c>
      <c r="E942" t="s">
        <v>54</v>
      </c>
      <c r="F942" t="s">
        <v>86</v>
      </c>
      <c r="G942" s="1">
        <v>43524</v>
      </c>
      <c r="H942">
        <v>120</v>
      </c>
      <c r="I942">
        <v>88</v>
      </c>
      <c r="J942">
        <v>62</v>
      </c>
      <c r="K942">
        <v>30</v>
      </c>
      <c r="L942">
        <v>180</v>
      </c>
      <c r="M942">
        <v>0.22650000000000001</v>
      </c>
      <c r="N942">
        <v>6.7755000000000037E-2</v>
      </c>
      <c r="O942">
        <v>5.4781212679564373E-3</v>
      </c>
      <c r="P942">
        <v>162937.97</v>
      </c>
      <c r="Q942">
        <v>13089.98</v>
      </c>
      <c r="U942">
        <v>164236.14000000001</v>
      </c>
      <c r="V942">
        <v>8740.0499999999993</v>
      </c>
      <c r="W942">
        <v>1295</v>
      </c>
      <c r="X942">
        <v>7216.08</v>
      </c>
      <c r="Y942">
        <v>1069.2</v>
      </c>
      <c r="Z942">
        <v>1523.97</v>
      </c>
      <c r="AA942">
        <v>225.8</v>
      </c>
      <c r="AB942" t="s">
        <v>55</v>
      </c>
      <c r="AC942">
        <v>0</v>
      </c>
      <c r="AD942">
        <v>1</v>
      </c>
      <c r="AE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85725.37</v>
      </c>
      <c r="AV942">
        <v>85258.31</v>
      </c>
      <c r="AW942">
        <v>162937.97</v>
      </c>
      <c r="BA942" t="s">
        <v>86</v>
      </c>
      <c r="BB942">
        <v>0</v>
      </c>
    </row>
    <row r="943" spans="1:54" x14ac:dyDescent="0.2">
      <c r="A943" t="s">
        <v>85</v>
      </c>
      <c r="B943" s="1">
        <v>45412</v>
      </c>
      <c r="C943">
        <v>0</v>
      </c>
      <c r="D943">
        <v>5647094</v>
      </c>
      <c r="E943" t="s">
        <v>54</v>
      </c>
      <c r="F943" t="s">
        <v>86</v>
      </c>
      <c r="G943" s="1">
        <v>43528</v>
      </c>
      <c r="H943">
        <v>72</v>
      </c>
      <c r="I943">
        <v>32</v>
      </c>
      <c r="J943">
        <v>61</v>
      </c>
      <c r="K943">
        <v>22</v>
      </c>
      <c r="L943">
        <v>180</v>
      </c>
      <c r="M943">
        <v>0.22650000000000001</v>
      </c>
      <c r="N943">
        <v>6.7930900000000058E-2</v>
      </c>
      <c r="O943">
        <v>5.4919235557351342E-3</v>
      </c>
      <c r="P943">
        <v>45504.02</v>
      </c>
      <c r="Q943">
        <v>3352.6</v>
      </c>
      <c r="U943">
        <v>45818.77</v>
      </c>
      <c r="V943">
        <v>2450</v>
      </c>
      <c r="W943">
        <v>695</v>
      </c>
      <c r="X943">
        <v>2010.6</v>
      </c>
      <c r="Y943">
        <v>570.35</v>
      </c>
      <c r="Z943">
        <v>439.4</v>
      </c>
      <c r="AA943">
        <v>124.65</v>
      </c>
      <c r="AB943" t="s">
        <v>55</v>
      </c>
      <c r="AC943">
        <v>0</v>
      </c>
      <c r="AD943">
        <v>1</v>
      </c>
      <c r="AE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22045.83</v>
      </c>
      <c r="AV943">
        <v>21925.42</v>
      </c>
      <c r="AW943">
        <v>45504.02</v>
      </c>
      <c r="BA943" t="s">
        <v>86</v>
      </c>
      <c r="BB943">
        <v>0</v>
      </c>
    </row>
    <row r="944" spans="1:54" x14ac:dyDescent="0.2">
      <c r="A944" t="s">
        <v>85</v>
      </c>
      <c r="B944" s="1">
        <v>45412</v>
      </c>
      <c r="C944">
        <v>0</v>
      </c>
      <c r="D944">
        <v>5648845</v>
      </c>
      <c r="E944" t="s">
        <v>54</v>
      </c>
      <c r="F944" t="s">
        <v>86</v>
      </c>
      <c r="G944" s="1">
        <v>43522</v>
      </c>
      <c r="H944">
        <v>60</v>
      </c>
      <c r="I944">
        <v>28</v>
      </c>
      <c r="J944">
        <v>62</v>
      </c>
      <c r="K944">
        <v>30</v>
      </c>
      <c r="L944">
        <v>180</v>
      </c>
      <c r="M944">
        <v>0.22650000000000001</v>
      </c>
      <c r="N944">
        <v>6.8403000000000005E-2</v>
      </c>
      <c r="O944">
        <v>5.5289573723908969E-3</v>
      </c>
      <c r="P944">
        <v>27532.04</v>
      </c>
      <c r="Q944">
        <v>2441.88</v>
      </c>
      <c r="U944">
        <v>27644.9</v>
      </c>
      <c r="V944">
        <v>1942.23</v>
      </c>
      <c r="W944">
        <v>1295</v>
      </c>
      <c r="X944">
        <v>1603.57</v>
      </c>
      <c r="Y944">
        <v>1069.2</v>
      </c>
      <c r="Z944">
        <v>338.66</v>
      </c>
      <c r="AA944">
        <v>225.8</v>
      </c>
      <c r="AB944" t="s">
        <v>55</v>
      </c>
      <c r="AC944">
        <v>0</v>
      </c>
      <c r="AD944">
        <v>1</v>
      </c>
      <c r="AE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14544.95</v>
      </c>
      <c r="AV944">
        <v>14464.97</v>
      </c>
      <c r="AW944">
        <v>27532.04</v>
      </c>
      <c r="BA944" t="s">
        <v>86</v>
      </c>
      <c r="BB944">
        <v>0</v>
      </c>
    </row>
    <row r="945" spans="1:54" x14ac:dyDescent="0.2">
      <c r="A945" t="s">
        <v>85</v>
      </c>
      <c r="B945" s="1">
        <v>45412</v>
      </c>
      <c r="C945">
        <v>0</v>
      </c>
      <c r="D945">
        <v>5659271</v>
      </c>
      <c r="E945" t="s">
        <v>54</v>
      </c>
      <c r="F945" t="s">
        <v>86</v>
      </c>
      <c r="G945" s="1">
        <v>43525</v>
      </c>
      <c r="H945">
        <v>180</v>
      </c>
      <c r="I945">
        <v>167</v>
      </c>
      <c r="J945">
        <v>61</v>
      </c>
      <c r="K945">
        <v>49</v>
      </c>
      <c r="L945">
        <v>180</v>
      </c>
      <c r="M945">
        <v>0.22650000000000001</v>
      </c>
      <c r="N945">
        <v>6.6876500000000047E-2</v>
      </c>
      <c r="O945">
        <v>5.4091570811316547E-3</v>
      </c>
      <c r="P945">
        <v>117666.02</v>
      </c>
      <c r="Q945">
        <v>0</v>
      </c>
      <c r="U945">
        <v>119223.93</v>
      </c>
      <c r="V945">
        <v>10181.530000000001</v>
      </c>
      <c r="W945">
        <v>1495</v>
      </c>
      <c r="X945">
        <v>8355.49</v>
      </c>
      <c r="Y945">
        <v>1226.8699999999999</v>
      </c>
      <c r="Z945">
        <v>1826.04</v>
      </c>
      <c r="AA945">
        <v>268.13</v>
      </c>
      <c r="AB945" t="s">
        <v>55</v>
      </c>
      <c r="AC945">
        <v>0</v>
      </c>
      <c r="AD945">
        <v>1</v>
      </c>
      <c r="AE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67632.850000000006</v>
      </c>
      <c r="AV945">
        <v>67268.98</v>
      </c>
      <c r="AW945">
        <v>117666.02</v>
      </c>
      <c r="BA945" t="s">
        <v>86</v>
      </c>
      <c r="BB945">
        <v>0</v>
      </c>
    </row>
    <row r="946" spans="1:54" x14ac:dyDescent="0.2">
      <c r="A946" t="s">
        <v>85</v>
      </c>
      <c r="B946" s="1">
        <v>45412</v>
      </c>
      <c r="C946">
        <v>0</v>
      </c>
      <c r="D946">
        <v>5662408</v>
      </c>
      <c r="E946" t="s">
        <v>54</v>
      </c>
      <c r="F946" t="s">
        <v>86</v>
      </c>
      <c r="G946" s="1">
        <v>43528</v>
      </c>
      <c r="H946">
        <v>144</v>
      </c>
      <c r="I946">
        <v>131</v>
      </c>
      <c r="J946">
        <v>61</v>
      </c>
      <c r="K946">
        <v>49</v>
      </c>
      <c r="L946">
        <v>180</v>
      </c>
      <c r="M946">
        <v>0.20649999999999999</v>
      </c>
      <c r="N946">
        <v>6.8299100000000015E-2</v>
      </c>
      <c r="O946">
        <v>5.5208082393953806E-3</v>
      </c>
      <c r="P946">
        <v>76132.570000000007</v>
      </c>
      <c r="Q946">
        <v>0</v>
      </c>
      <c r="U946">
        <v>76492.160000000003</v>
      </c>
      <c r="V946">
        <v>3500</v>
      </c>
      <c r="W946">
        <v>1495</v>
      </c>
      <c r="X946">
        <v>2872.28</v>
      </c>
      <c r="Y946">
        <v>1226.8699999999999</v>
      </c>
      <c r="Z946">
        <v>627.72</v>
      </c>
      <c r="AA946">
        <v>268.13</v>
      </c>
      <c r="AB946" t="s">
        <v>55</v>
      </c>
      <c r="AC946">
        <v>0</v>
      </c>
      <c r="AD946">
        <v>1</v>
      </c>
      <c r="AE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43392.15</v>
      </c>
      <c r="AV946">
        <v>43153.91</v>
      </c>
      <c r="AW946">
        <v>76132.570000000007</v>
      </c>
      <c r="BA946" t="s">
        <v>86</v>
      </c>
      <c r="BB946">
        <v>0</v>
      </c>
    </row>
    <row r="947" spans="1:54" x14ac:dyDescent="0.2">
      <c r="A947" t="s">
        <v>85</v>
      </c>
      <c r="B947" s="1">
        <v>45412</v>
      </c>
      <c r="C947">
        <v>0</v>
      </c>
      <c r="D947">
        <v>5666813</v>
      </c>
      <c r="E947" t="s">
        <v>54</v>
      </c>
      <c r="F947" t="s">
        <v>86</v>
      </c>
      <c r="G947" s="1">
        <v>43581</v>
      </c>
      <c r="H947">
        <v>96</v>
      </c>
      <c r="I947">
        <v>65</v>
      </c>
      <c r="J947">
        <v>60</v>
      </c>
      <c r="K947">
        <v>29</v>
      </c>
      <c r="L947">
        <v>180</v>
      </c>
      <c r="M947">
        <v>0.19650000000000001</v>
      </c>
      <c r="N947">
        <v>6.7172349999999978E-2</v>
      </c>
      <c r="O947">
        <v>5.4323877698760903E-3</v>
      </c>
      <c r="P947">
        <v>97159.64</v>
      </c>
      <c r="Q947">
        <v>0</v>
      </c>
      <c r="U947">
        <v>98273.09</v>
      </c>
      <c r="V947">
        <v>8030.81</v>
      </c>
      <c r="W947">
        <v>1995</v>
      </c>
      <c r="X947">
        <v>6549.34</v>
      </c>
      <c r="Y947">
        <v>1626.98</v>
      </c>
      <c r="Z947">
        <v>1481.47</v>
      </c>
      <c r="AA947">
        <v>368.02</v>
      </c>
      <c r="AB947" t="s">
        <v>55</v>
      </c>
      <c r="AC947">
        <v>0</v>
      </c>
      <c r="AD947">
        <v>1</v>
      </c>
      <c r="AE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47076.82</v>
      </c>
      <c r="AV947">
        <v>46822.46</v>
      </c>
      <c r="AW947">
        <v>97159.64</v>
      </c>
      <c r="BA947" t="s">
        <v>86</v>
      </c>
      <c r="BB947">
        <v>0</v>
      </c>
    </row>
    <row r="948" spans="1:54" x14ac:dyDescent="0.2">
      <c r="A948" t="s">
        <v>85</v>
      </c>
      <c r="B948" s="1">
        <v>45412</v>
      </c>
      <c r="C948">
        <v>0</v>
      </c>
      <c r="D948">
        <v>5674684</v>
      </c>
      <c r="E948" t="s">
        <v>54</v>
      </c>
      <c r="F948" t="s">
        <v>86</v>
      </c>
      <c r="G948" s="1">
        <v>43531</v>
      </c>
      <c r="H948">
        <v>144</v>
      </c>
      <c r="I948">
        <v>134</v>
      </c>
      <c r="J948">
        <v>61</v>
      </c>
      <c r="K948">
        <v>52</v>
      </c>
      <c r="L948">
        <v>180</v>
      </c>
      <c r="M948">
        <v>0.22650000000000001</v>
      </c>
      <c r="N948">
        <v>6.8046000000000023E-2</v>
      </c>
      <c r="O948">
        <v>5.5009539418846565E-3</v>
      </c>
      <c r="P948">
        <v>89193.76</v>
      </c>
      <c r="Q948">
        <v>8639.9599999999991</v>
      </c>
      <c r="U948">
        <v>89748.98</v>
      </c>
      <c r="V948">
        <v>5090.76</v>
      </c>
      <c r="W948">
        <v>1995</v>
      </c>
      <c r="X948">
        <v>4177.74</v>
      </c>
      <c r="Y948">
        <v>1637.2</v>
      </c>
      <c r="Z948">
        <v>913.02</v>
      </c>
      <c r="AA948">
        <v>357.8</v>
      </c>
      <c r="AB948" t="s">
        <v>55</v>
      </c>
      <c r="AC948">
        <v>0</v>
      </c>
      <c r="AD948">
        <v>1</v>
      </c>
      <c r="AE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57123</v>
      </c>
      <c r="AV948">
        <v>56810.49</v>
      </c>
      <c r="AW948">
        <v>89193.76</v>
      </c>
      <c r="BA948" t="s">
        <v>86</v>
      </c>
      <c r="BB948">
        <v>0</v>
      </c>
    </row>
    <row r="949" spans="1:54" x14ac:dyDescent="0.2">
      <c r="A949" t="s">
        <v>85</v>
      </c>
      <c r="B949" s="1">
        <v>45412</v>
      </c>
      <c r="C949">
        <v>0</v>
      </c>
      <c r="D949">
        <v>5676457</v>
      </c>
      <c r="E949" t="s">
        <v>54</v>
      </c>
      <c r="F949" t="s">
        <v>86</v>
      </c>
      <c r="G949" s="1">
        <v>43531</v>
      </c>
      <c r="H949">
        <v>144</v>
      </c>
      <c r="I949">
        <v>134</v>
      </c>
      <c r="J949">
        <v>61</v>
      </c>
      <c r="K949">
        <v>52</v>
      </c>
      <c r="L949">
        <v>180</v>
      </c>
      <c r="M949">
        <v>0.20649999999999999</v>
      </c>
      <c r="N949">
        <v>6.8633000000000041E-2</v>
      </c>
      <c r="O949">
        <v>5.5469942554249307E-3</v>
      </c>
      <c r="P949">
        <v>98487.13</v>
      </c>
      <c r="Q949">
        <v>3530.47</v>
      </c>
      <c r="U949">
        <v>98757.05</v>
      </c>
      <c r="V949">
        <v>3500</v>
      </c>
      <c r="W949">
        <v>1995</v>
      </c>
      <c r="X949">
        <v>2872.28</v>
      </c>
      <c r="Y949">
        <v>1637.2</v>
      </c>
      <c r="Z949">
        <v>627.72</v>
      </c>
      <c r="AA949">
        <v>357.8</v>
      </c>
      <c r="AB949" t="s">
        <v>55</v>
      </c>
      <c r="AC949">
        <v>0</v>
      </c>
      <c r="AD949">
        <v>1</v>
      </c>
      <c r="AE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59386.45</v>
      </c>
      <c r="AV949">
        <v>59058.85</v>
      </c>
      <c r="AW949">
        <v>98487.13</v>
      </c>
      <c r="BA949" t="s">
        <v>86</v>
      </c>
      <c r="BB949">
        <v>0</v>
      </c>
    </row>
    <row r="950" spans="1:54" x14ac:dyDescent="0.2">
      <c r="A950" t="s">
        <v>85</v>
      </c>
      <c r="B950" s="1">
        <v>45412</v>
      </c>
      <c r="C950">
        <v>0</v>
      </c>
      <c r="D950">
        <v>5677224</v>
      </c>
      <c r="E950" t="s">
        <v>54</v>
      </c>
      <c r="F950" t="s">
        <v>86</v>
      </c>
      <c r="G950" s="1">
        <v>43532</v>
      </c>
      <c r="H950">
        <v>180</v>
      </c>
      <c r="I950">
        <v>140</v>
      </c>
      <c r="J950">
        <v>61</v>
      </c>
      <c r="K950">
        <v>22</v>
      </c>
      <c r="L950">
        <v>180</v>
      </c>
      <c r="M950">
        <v>0.20649999999999999</v>
      </c>
      <c r="N950">
        <v>6.8266210000000008E-2</v>
      </c>
      <c r="O950">
        <v>5.5182284442665264E-3</v>
      </c>
      <c r="P950">
        <v>141449.42000000001</v>
      </c>
      <c r="Q950">
        <v>8130.79</v>
      </c>
      <c r="U950">
        <v>142145.29</v>
      </c>
      <c r="V950">
        <v>4875</v>
      </c>
      <c r="W950">
        <v>995</v>
      </c>
      <c r="X950">
        <v>4000.68</v>
      </c>
      <c r="Y950">
        <v>816.55</v>
      </c>
      <c r="Z950">
        <v>874.32</v>
      </c>
      <c r="AA950">
        <v>178.45</v>
      </c>
      <c r="AB950" t="s">
        <v>55</v>
      </c>
      <c r="AC950">
        <v>0</v>
      </c>
      <c r="AD950">
        <v>1</v>
      </c>
      <c r="AE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67375.820000000007</v>
      </c>
      <c r="AV950">
        <v>67006.070000000007</v>
      </c>
      <c r="AW950">
        <v>141449.42000000001</v>
      </c>
      <c r="BA950" t="s">
        <v>86</v>
      </c>
      <c r="BB950">
        <v>0</v>
      </c>
    </row>
    <row r="951" spans="1:54" x14ac:dyDescent="0.2">
      <c r="A951" t="s">
        <v>85</v>
      </c>
      <c r="B951" s="1">
        <v>45412</v>
      </c>
      <c r="C951">
        <v>0</v>
      </c>
      <c r="D951">
        <v>5565247</v>
      </c>
      <c r="E951" t="s">
        <v>54</v>
      </c>
      <c r="F951" t="s">
        <v>86</v>
      </c>
      <c r="G951" s="1">
        <v>43487</v>
      </c>
      <c r="H951">
        <v>48</v>
      </c>
      <c r="I951">
        <v>7</v>
      </c>
      <c r="J951">
        <v>63</v>
      </c>
      <c r="K951">
        <v>22</v>
      </c>
      <c r="L951">
        <v>180</v>
      </c>
      <c r="M951">
        <v>0.26650000000000001</v>
      </c>
      <c r="N951">
        <v>6.5534300000000045E-2</v>
      </c>
      <c r="O951">
        <v>5.3036908351624668E-3</v>
      </c>
      <c r="P951">
        <v>45612.61</v>
      </c>
      <c r="Q951">
        <v>4072.96</v>
      </c>
      <c r="U951">
        <v>46587.91</v>
      </c>
      <c r="V951">
        <v>7748.2</v>
      </c>
      <c r="W951">
        <v>1995</v>
      </c>
      <c r="X951">
        <v>6434.7</v>
      </c>
      <c r="Y951">
        <v>1656.8</v>
      </c>
      <c r="Z951">
        <v>1313.5</v>
      </c>
      <c r="AA951">
        <v>338.2</v>
      </c>
      <c r="AB951" t="s">
        <v>55</v>
      </c>
      <c r="AC951">
        <v>0</v>
      </c>
      <c r="AD951">
        <v>1</v>
      </c>
      <c r="AE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22713.65</v>
      </c>
      <c r="AV951">
        <v>22593.82</v>
      </c>
      <c r="AW951">
        <v>45612.61</v>
      </c>
      <c r="BA951" t="s">
        <v>86</v>
      </c>
      <c r="BB951">
        <v>0</v>
      </c>
    </row>
    <row r="952" spans="1:54" x14ac:dyDescent="0.2">
      <c r="A952" t="s">
        <v>85</v>
      </c>
      <c r="B952" s="1">
        <v>45412</v>
      </c>
      <c r="C952">
        <v>0</v>
      </c>
      <c r="D952">
        <v>5577606</v>
      </c>
      <c r="E952" t="s">
        <v>54</v>
      </c>
      <c r="F952" t="s">
        <v>86</v>
      </c>
      <c r="G952" s="1">
        <v>43494</v>
      </c>
      <c r="H952">
        <v>120</v>
      </c>
      <c r="I952">
        <v>88</v>
      </c>
      <c r="J952">
        <v>63</v>
      </c>
      <c r="K952">
        <v>31</v>
      </c>
      <c r="L952">
        <v>180</v>
      </c>
      <c r="M952">
        <v>0.26650000000000001</v>
      </c>
      <c r="N952">
        <v>6.8002700000000041E-2</v>
      </c>
      <c r="O952">
        <v>5.4975568639361594E-3</v>
      </c>
      <c r="P952">
        <v>107492.76</v>
      </c>
      <c r="Q952">
        <v>0</v>
      </c>
      <c r="U952">
        <v>108190.19</v>
      </c>
      <c r="V952">
        <v>8609.11</v>
      </c>
      <c r="W952">
        <v>4495</v>
      </c>
      <c r="X952">
        <v>7149.67</v>
      </c>
      <c r="Y952">
        <v>3732.99</v>
      </c>
      <c r="Z952">
        <v>1459.44</v>
      </c>
      <c r="AA952">
        <v>762.01</v>
      </c>
      <c r="AB952" t="s">
        <v>55</v>
      </c>
      <c r="AC952">
        <v>0</v>
      </c>
      <c r="AD952">
        <v>1</v>
      </c>
      <c r="AE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52778.19</v>
      </c>
      <c r="AV952">
        <v>52489.63</v>
      </c>
      <c r="AW952">
        <v>107492.76</v>
      </c>
      <c r="BA952" t="s">
        <v>86</v>
      </c>
      <c r="BB952">
        <v>0</v>
      </c>
    </row>
    <row r="953" spans="1:54" x14ac:dyDescent="0.2">
      <c r="A953" t="s">
        <v>85</v>
      </c>
      <c r="B953" s="1">
        <v>45412</v>
      </c>
      <c r="C953">
        <v>0</v>
      </c>
      <c r="D953">
        <v>5587068</v>
      </c>
      <c r="E953" t="s">
        <v>54</v>
      </c>
      <c r="F953" t="s">
        <v>86</v>
      </c>
      <c r="G953" s="1">
        <v>43496</v>
      </c>
      <c r="H953">
        <v>96</v>
      </c>
      <c r="I953">
        <v>81</v>
      </c>
      <c r="J953">
        <v>63</v>
      </c>
      <c r="K953">
        <v>48</v>
      </c>
      <c r="L953">
        <v>180</v>
      </c>
      <c r="M953">
        <v>0.20649999999999999</v>
      </c>
      <c r="N953">
        <v>6.6108E-2</v>
      </c>
      <c r="O953">
        <v>5.3487854373872601E-3</v>
      </c>
      <c r="P953">
        <v>57395.14</v>
      </c>
      <c r="Q953">
        <v>0</v>
      </c>
      <c r="U953">
        <v>58421.61</v>
      </c>
      <c r="V953">
        <v>7350</v>
      </c>
      <c r="W953">
        <v>1295</v>
      </c>
      <c r="X953">
        <v>6104</v>
      </c>
      <c r="Y953">
        <v>1075.47</v>
      </c>
      <c r="Z953">
        <v>1246</v>
      </c>
      <c r="AA953">
        <v>219.53</v>
      </c>
      <c r="AB953" t="s">
        <v>55</v>
      </c>
      <c r="AC953">
        <v>0</v>
      </c>
      <c r="AD953">
        <v>1</v>
      </c>
      <c r="AE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32882.26</v>
      </c>
      <c r="AV953">
        <v>32707.32</v>
      </c>
      <c r="AW953">
        <v>57395.14</v>
      </c>
      <c r="BA953" t="s">
        <v>86</v>
      </c>
      <c r="BB953">
        <v>0</v>
      </c>
    </row>
    <row r="954" spans="1:54" x14ac:dyDescent="0.2">
      <c r="A954" t="s">
        <v>85</v>
      </c>
      <c r="B954" s="1">
        <v>45412</v>
      </c>
      <c r="C954">
        <v>0</v>
      </c>
      <c r="D954">
        <v>5589288</v>
      </c>
      <c r="E954" t="s">
        <v>54</v>
      </c>
      <c r="F954" t="s">
        <v>86</v>
      </c>
      <c r="G954" s="1">
        <v>43500</v>
      </c>
      <c r="H954">
        <v>120</v>
      </c>
      <c r="I954">
        <v>99</v>
      </c>
      <c r="J954">
        <v>62</v>
      </c>
      <c r="K954">
        <v>42</v>
      </c>
      <c r="L954">
        <v>180</v>
      </c>
      <c r="M954">
        <v>0.26650000000000001</v>
      </c>
      <c r="N954">
        <v>6.5706500000000029E-2</v>
      </c>
      <c r="O954">
        <v>5.3172286272538116E-3</v>
      </c>
      <c r="P954">
        <v>24633.41</v>
      </c>
      <c r="Q954">
        <v>0</v>
      </c>
      <c r="U954">
        <v>25134.240000000002</v>
      </c>
      <c r="V954">
        <v>12867.3</v>
      </c>
      <c r="W954">
        <v>9995</v>
      </c>
      <c r="X954">
        <v>10623.67</v>
      </c>
      <c r="Y954">
        <v>8252.2000000000007</v>
      </c>
      <c r="Z954">
        <v>2243.63</v>
      </c>
      <c r="AA954">
        <v>1742.8</v>
      </c>
      <c r="AB954" t="s">
        <v>55</v>
      </c>
      <c r="AC954">
        <v>0</v>
      </c>
      <c r="AD954">
        <v>1</v>
      </c>
      <c r="AE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12567.12</v>
      </c>
      <c r="AV954">
        <v>12500.65</v>
      </c>
      <c r="AW954">
        <v>24633.41</v>
      </c>
      <c r="BA954" t="s">
        <v>57</v>
      </c>
      <c r="BB954">
        <v>1</v>
      </c>
    </row>
    <row r="955" spans="1:54" x14ac:dyDescent="0.2">
      <c r="A955" t="s">
        <v>85</v>
      </c>
      <c r="B955" s="1">
        <v>45412</v>
      </c>
      <c r="C955">
        <v>0</v>
      </c>
      <c r="D955">
        <v>5597760</v>
      </c>
      <c r="E955" t="s">
        <v>54</v>
      </c>
      <c r="F955" t="s">
        <v>86</v>
      </c>
      <c r="G955" s="1">
        <v>43501</v>
      </c>
      <c r="H955">
        <v>120</v>
      </c>
      <c r="I955">
        <v>112</v>
      </c>
      <c r="J955">
        <v>62</v>
      </c>
      <c r="K955">
        <v>54</v>
      </c>
      <c r="L955">
        <v>180</v>
      </c>
      <c r="M955">
        <v>0.22650000000000001</v>
      </c>
      <c r="N955">
        <v>6.844170000000005E-2</v>
      </c>
      <c r="O955">
        <v>5.5319925230603584E-3</v>
      </c>
      <c r="P955">
        <v>99201.85</v>
      </c>
      <c r="Q955">
        <v>8870.25</v>
      </c>
      <c r="U955">
        <v>99586.33</v>
      </c>
      <c r="V955">
        <v>3500</v>
      </c>
      <c r="W955">
        <v>1295</v>
      </c>
      <c r="X955">
        <v>2889.72</v>
      </c>
      <c r="Y955">
        <v>1069.2</v>
      </c>
      <c r="Z955">
        <v>610.28</v>
      </c>
      <c r="AA955">
        <v>225.8</v>
      </c>
      <c r="AB955" t="s">
        <v>55</v>
      </c>
      <c r="AC955">
        <v>0</v>
      </c>
      <c r="AD955">
        <v>1</v>
      </c>
      <c r="AE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63931.51</v>
      </c>
      <c r="AV955">
        <v>63579.79</v>
      </c>
      <c r="AW955">
        <v>99201.85</v>
      </c>
      <c r="BA955" t="s">
        <v>86</v>
      </c>
      <c r="BB955">
        <v>0</v>
      </c>
    </row>
    <row r="956" spans="1:54" x14ac:dyDescent="0.2">
      <c r="A956" t="s">
        <v>85</v>
      </c>
      <c r="B956" s="1">
        <v>45412</v>
      </c>
      <c r="C956">
        <v>0</v>
      </c>
      <c r="D956">
        <v>5602172</v>
      </c>
      <c r="E956" t="s">
        <v>54</v>
      </c>
      <c r="F956" t="s">
        <v>86</v>
      </c>
      <c r="G956" s="1">
        <v>43522</v>
      </c>
      <c r="H956">
        <v>120</v>
      </c>
      <c r="I956">
        <v>115</v>
      </c>
      <c r="J956">
        <v>62</v>
      </c>
      <c r="K956">
        <v>56</v>
      </c>
      <c r="L956">
        <v>180</v>
      </c>
      <c r="M956">
        <v>0.16650000000000001</v>
      </c>
      <c r="N956">
        <v>6.8293000000000006E-2</v>
      </c>
      <c r="O956">
        <v>5.5203297787869143E-3</v>
      </c>
      <c r="P956">
        <v>89933.01</v>
      </c>
      <c r="Q956">
        <v>4983.7299999999996</v>
      </c>
      <c r="U956">
        <v>90361.09</v>
      </c>
      <c r="V956">
        <v>3150</v>
      </c>
      <c r="W956">
        <v>695</v>
      </c>
      <c r="X956">
        <v>2600.7399999999998</v>
      </c>
      <c r="Y956">
        <v>573.82000000000005</v>
      </c>
      <c r="Z956">
        <v>549.26</v>
      </c>
      <c r="AA956">
        <v>121.18</v>
      </c>
      <c r="AB956" t="s">
        <v>55</v>
      </c>
      <c r="AC956">
        <v>0</v>
      </c>
      <c r="AD956">
        <v>1</v>
      </c>
      <c r="AE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47672.41</v>
      </c>
      <c r="AV956">
        <v>47410.69</v>
      </c>
      <c r="AW956">
        <v>89933.01</v>
      </c>
      <c r="BA956" t="s">
        <v>57</v>
      </c>
      <c r="BB956">
        <v>1</v>
      </c>
    </row>
    <row r="957" spans="1:54" x14ac:dyDescent="0.2">
      <c r="A957" t="s">
        <v>85</v>
      </c>
      <c r="B957" s="1">
        <v>45412</v>
      </c>
      <c r="C957">
        <v>0</v>
      </c>
      <c r="D957">
        <v>5603972</v>
      </c>
      <c r="E957" t="s">
        <v>54</v>
      </c>
      <c r="F957" t="s">
        <v>86</v>
      </c>
      <c r="G957" s="1">
        <v>43504</v>
      </c>
      <c r="H957">
        <v>144</v>
      </c>
      <c r="I957">
        <v>121</v>
      </c>
      <c r="J957">
        <v>62</v>
      </c>
      <c r="K957">
        <v>40</v>
      </c>
      <c r="L957">
        <v>180</v>
      </c>
      <c r="M957">
        <v>0.2465</v>
      </c>
      <c r="N957">
        <v>7.173120000000005E-2</v>
      </c>
      <c r="O957">
        <v>5.7896127185068647E-3</v>
      </c>
      <c r="P957">
        <v>16975.13</v>
      </c>
      <c r="Q957">
        <v>0</v>
      </c>
      <c r="U957">
        <v>16714.45</v>
      </c>
      <c r="V957">
        <v>3500</v>
      </c>
      <c r="W957">
        <v>4995</v>
      </c>
      <c r="X957">
        <v>2889.72</v>
      </c>
      <c r="Y957">
        <v>4124.04</v>
      </c>
      <c r="Z957">
        <v>610.28</v>
      </c>
      <c r="AA957">
        <v>870.96</v>
      </c>
      <c r="AB957" t="s">
        <v>55</v>
      </c>
      <c r="AC957">
        <v>0</v>
      </c>
      <c r="AD957">
        <v>1</v>
      </c>
      <c r="AE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8816.34</v>
      </c>
      <c r="AV957">
        <v>8765.59</v>
      </c>
      <c r="AW957">
        <v>16975.13</v>
      </c>
      <c r="BA957" t="s">
        <v>86</v>
      </c>
      <c r="BB957">
        <v>0</v>
      </c>
    </row>
    <row r="958" spans="1:54" x14ac:dyDescent="0.2">
      <c r="A958" t="s">
        <v>85</v>
      </c>
      <c r="B958" s="1">
        <v>45412</v>
      </c>
      <c r="C958">
        <v>0</v>
      </c>
      <c r="D958">
        <v>5604202</v>
      </c>
      <c r="E958" t="s">
        <v>54</v>
      </c>
      <c r="F958" t="s">
        <v>86</v>
      </c>
      <c r="G958" s="1">
        <v>43507</v>
      </c>
      <c r="H958">
        <v>96</v>
      </c>
      <c r="I958">
        <v>72</v>
      </c>
      <c r="J958">
        <v>62</v>
      </c>
      <c r="K958">
        <v>39</v>
      </c>
      <c r="L958">
        <v>180</v>
      </c>
      <c r="M958">
        <v>0.22650000000000001</v>
      </c>
      <c r="N958">
        <v>6.7553450000000001E-2</v>
      </c>
      <c r="O958">
        <v>5.4623037474386127E-3</v>
      </c>
      <c r="P958">
        <v>80877.279999999999</v>
      </c>
      <c r="Q958">
        <v>0</v>
      </c>
      <c r="U958">
        <v>81619.22</v>
      </c>
      <c r="V958">
        <v>5250</v>
      </c>
      <c r="W958">
        <v>995</v>
      </c>
      <c r="X958">
        <v>4334.57</v>
      </c>
      <c r="Y958">
        <v>821.51</v>
      </c>
      <c r="Z958">
        <v>915.43</v>
      </c>
      <c r="AA958">
        <v>173.49</v>
      </c>
      <c r="AB958" t="s">
        <v>55</v>
      </c>
      <c r="AC958">
        <v>0</v>
      </c>
      <c r="AD958">
        <v>1</v>
      </c>
      <c r="AE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42691.39</v>
      </c>
      <c r="AV958">
        <v>42459.46</v>
      </c>
      <c r="AW958">
        <v>80877.279999999999</v>
      </c>
      <c r="BA958" t="s">
        <v>86</v>
      </c>
      <c r="BB958">
        <v>0</v>
      </c>
    </row>
    <row r="959" spans="1:54" x14ac:dyDescent="0.2">
      <c r="A959" t="s">
        <v>85</v>
      </c>
      <c r="B959" s="1">
        <v>45412</v>
      </c>
      <c r="C959">
        <v>0</v>
      </c>
      <c r="D959">
        <v>5607106</v>
      </c>
      <c r="E959" t="s">
        <v>54</v>
      </c>
      <c r="F959" t="s">
        <v>86</v>
      </c>
      <c r="G959" s="1">
        <v>43507</v>
      </c>
      <c r="H959">
        <v>60</v>
      </c>
      <c r="I959">
        <v>43</v>
      </c>
      <c r="J959">
        <v>62</v>
      </c>
      <c r="K959">
        <v>45</v>
      </c>
      <c r="L959">
        <v>180</v>
      </c>
      <c r="M959">
        <v>0.22650000000000001</v>
      </c>
      <c r="N959">
        <v>6.761280000000007E-2</v>
      </c>
      <c r="O959">
        <v>5.4669617834168793E-3</v>
      </c>
      <c r="P959">
        <v>104010.88</v>
      </c>
      <c r="Q959">
        <v>0</v>
      </c>
      <c r="U959">
        <v>104928.06</v>
      </c>
      <c r="V959">
        <v>6555.04</v>
      </c>
      <c r="W959">
        <v>1295</v>
      </c>
      <c r="X959">
        <v>5412.06</v>
      </c>
      <c r="Y959">
        <v>1069.2</v>
      </c>
      <c r="Z959">
        <v>1142.98</v>
      </c>
      <c r="AA959">
        <v>225.8</v>
      </c>
      <c r="AB959" t="s">
        <v>55</v>
      </c>
      <c r="AC959">
        <v>0</v>
      </c>
      <c r="AD959">
        <v>1</v>
      </c>
      <c r="AE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57664.51</v>
      </c>
      <c r="AV959">
        <v>57350.97</v>
      </c>
      <c r="AW959">
        <v>104010.88</v>
      </c>
      <c r="BA959" t="s">
        <v>86</v>
      </c>
      <c r="BB959">
        <v>0</v>
      </c>
    </row>
    <row r="960" spans="1:54" x14ac:dyDescent="0.2">
      <c r="A960" t="s">
        <v>85</v>
      </c>
      <c r="B960" s="1">
        <v>45412</v>
      </c>
      <c r="C960">
        <v>0</v>
      </c>
      <c r="D960">
        <v>5610639</v>
      </c>
      <c r="E960" t="s">
        <v>54</v>
      </c>
      <c r="F960" t="s">
        <v>86</v>
      </c>
      <c r="G960" s="1">
        <v>43516</v>
      </c>
      <c r="H960">
        <v>144</v>
      </c>
      <c r="I960">
        <v>108</v>
      </c>
      <c r="J960">
        <v>62</v>
      </c>
      <c r="K960">
        <v>26</v>
      </c>
      <c r="L960">
        <v>180</v>
      </c>
      <c r="M960">
        <v>0.16650000000000001</v>
      </c>
      <c r="N960">
        <v>6.8040320000000001E-2</v>
      </c>
      <c r="O960">
        <v>5.500508327768161E-3</v>
      </c>
      <c r="P960">
        <v>162269.25</v>
      </c>
      <c r="Q960">
        <v>0</v>
      </c>
      <c r="U960">
        <v>163285.81</v>
      </c>
      <c r="V960">
        <v>6825</v>
      </c>
      <c r="W960">
        <v>995</v>
      </c>
      <c r="X960">
        <v>5634.95</v>
      </c>
      <c r="Y960">
        <v>821.51</v>
      </c>
      <c r="Z960">
        <v>1190.05</v>
      </c>
      <c r="AA960">
        <v>173.49</v>
      </c>
      <c r="AB960" t="s">
        <v>55</v>
      </c>
      <c r="AC960">
        <v>0</v>
      </c>
      <c r="AD960">
        <v>1</v>
      </c>
      <c r="AE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76070.75</v>
      </c>
      <c r="AV960">
        <v>75654.61</v>
      </c>
      <c r="AW960">
        <v>162269.25</v>
      </c>
      <c r="BA960" t="s">
        <v>86</v>
      </c>
      <c r="BB960">
        <v>0</v>
      </c>
    </row>
    <row r="961" spans="1:54" x14ac:dyDescent="0.2">
      <c r="A961" t="s">
        <v>85</v>
      </c>
      <c r="B961" s="1">
        <v>45412</v>
      </c>
      <c r="C961">
        <v>0</v>
      </c>
      <c r="D961">
        <v>5620703</v>
      </c>
      <c r="E961" t="s">
        <v>54</v>
      </c>
      <c r="F961" t="s">
        <v>86</v>
      </c>
      <c r="G961" s="1">
        <v>43511</v>
      </c>
      <c r="H961">
        <v>60</v>
      </c>
      <c r="I961">
        <v>37</v>
      </c>
      <c r="J961">
        <v>62</v>
      </c>
      <c r="K961">
        <v>39</v>
      </c>
      <c r="L961">
        <v>180</v>
      </c>
      <c r="M961">
        <v>0.2465</v>
      </c>
      <c r="N961">
        <v>6.6103400000000007E-2</v>
      </c>
      <c r="O961">
        <v>5.3484239515699805E-3</v>
      </c>
      <c r="P961">
        <v>20476.5</v>
      </c>
      <c r="Q961">
        <v>0</v>
      </c>
      <c r="U961">
        <v>20843.36</v>
      </c>
      <c r="V961">
        <v>3398.91</v>
      </c>
      <c r="W961">
        <v>1295</v>
      </c>
      <c r="X961">
        <v>2806.25</v>
      </c>
      <c r="Y961">
        <v>1069.2</v>
      </c>
      <c r="Z961">
        <v>592.66</v>
      </c>
      <c r="AA961">
        <v>225.8</v>
      </c>
      <c r="AB961" t="s">
        <v>55</v>
      </c>
      <c r="AC961">
        <v>0</v>
      </c>
      <c r="AD961">
        <v>1</v>
      </c>
      <c r="AE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10902.24</v>
      </c>
      <c r="AV961">
        <v>10844.24</v>
      </c>
      <c r="AW961">
        <v>20476.5</v>
      </c>
      <c r="BA961" t="s">
        <v>86</v>
      </c>
      <c r="BB961">
        <v>0</v>
      </c>
    </row>
    <row r="962" spans="1:54" x14ac:dyDescent="0.2">
      <c r="A962" t="s">
        <v>85</v>
      </c>
      <c r="B962" s="1">
        <v>45412</v>
      </c>
      <c r="C962">
        <v>0</v>
      </c>
      <c r="D962">
        <v>5628334</v>
      </c>
      <c r="E962" t="s">
        <v>54</v>
      </c>
      <c r="F962" t="s">
        <v>86</v>
      </c>
      <c r="G962" s="1">
        <v>43515</v>
      </c>
      <c r="H962">
        <v>60</v>
      </c>
      <c r="I962">
        <v>35</v>
      </c>
      <c r="J962">
        <v>62</v>
      </c>
      <c r="K962">
        <v>37</v>
      </c>
      <c r="L962">
        <v>180</v>
      </c>
      <c r="M962">
        <v>0.2465</v>
      </c>
      <c r="N962">
        <v>6.7290000000000003E-2</v>
      </c>
      <c r="O962">
        <v>5.4416242247237179E-3</v>
      </c>
      <c r="P962">
        <v>52810.81</v>
      </c>
      <c r="Q962">
        <v>0</v>
      </c>
      <c r="U962">
        <v>53378.38</v>
      </c>
      <c r="V962">
        <v>4550</v>
      </c>
      <c r="W962">
        <v>1295</v>
      </c>
      <c r="X962">
        <v>3756.63</v>
      </c>
      <c r="Y962">
        <v>1069.2</v>
      </c>
      <c r="Z962">
        <v>793.37</v>
      </c>
      <c r="AA962">
        <v>225.8</v>
      </c>
      <c r="AB962" t="s">
        <v>55</v>
      </c>
      <c r="AC962">
        <v>0</v>
      </c>
      <c r="AD962">
        <v>1</v>
      </c>
      <c r="AE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27449.11</v>
      </c>
      <c r="AV962">
        <v>27300.55</v>
      </c>
      <c r="AW962">
        <v>52810.81</v>
      </c>
      <c r="BA962" t="s">
        <v>86</v>
      </c>
      <c r="BB962">
        <v>0</v>
      </c>
    </row>
    <row r="963" spans="1:54" x14ac:dyDescent="0.2">
      <c r="A963" t="s">
        <v>85</v>
      </c>
      <c r="B963" s="1">
        <v>45412</v>
      </c>
      <c r="C963">
        <v>0</v>
      </c>
      <c r="D963">
        <v>5628870</v>
      </c>
      <c r="E963" t="s">
        <v>54</v>
      </c>
      <c r="F963" t="s">
        <v>86</v>
      </c>
      <c r="G963" s="1">
        <v>43516</v>
      </c>
      <c r="H963">
        <v>180</v>
      </c>
      <c r="I963">
        <v>148</v>
      </c>
      <c r="J963">
        <v>62</v>
      </c>
      <c r="K963">
        <v>30</v>
      </c>
      <c r="L963">
        <v>180</v>
      </c>
      <c r="M963">
        <v>0.1865</v>
      </c>
      <c r="N963">
        <v>6.8278800000000042E-2</v>
      </c>
      <c r="O963">
        <v>5.5192159755390602E-3</v>
      </c>
      <c r="P963">
        <v>245845.67</v>
      </c>
      <c r="Q963">
        <v>0</v>
      </c>
      <c r="U963">
        <v>247036.6</v>
      </c>
      <c r="V963">
        <v>10325</v>
      </c>
      <c r="W963">
        <v>3495</v>
      </c>
      <c r="X963">
        <v>8524.66</v>
      </c>
      <c r="Y963">
        <v>2885.59</v>
      </c>
      <c r="Z963">
        <v>1800.34</v>
      </c>
      <c r="AA963">
        <v>609.41</v>
      </c>
      <c r="AB963" t="s">
        <v>55</v>
      </c>
      <c r="AC963">
        <v>0</v>
      </c>
      <c r="AD963">
        <v>1</v>
      </c>
      <c r="AE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123518.3</v>
      </c>
      <c r="AV963">
        <v>122840.32000000001</v>
      </c>
      <c r="AW963">
        <v>245845.67</v>
      </c>
      <c r="BA963" t="s">
        <v>57</v>
      </c>
      <c r="BB963">
        <v>1</v>
      </c>
    </row>
    <row r="964" spans="1:54" x14ac:dyDescent="0.2">
      <c r="A964" t="s">
        <v>85</v>
      </c>
      <c r="B964" s="1">
        <v>45412</v>
      </c>
      <c r="C964">
        <v>0</v>
      </c>
      <c r="D964">
        <v>5618400</v>
      </c>
      <c r="E964" t="s">
        <v>54</v>
      </c>
      <c r="F964" t="s">
        <v>86</v>
      </c>
      <c r="G964" s="1">
        <v>43525</v>
      </c>
      <c r="H964">
        <v>96</v>
      </c>
      <c r="I964">
        <v>70</v>
      </c>
      <c r="J964">
        <v>61</v>
      </c>
      <c r="K964">
        <v>36</v>
      </c>
      <c r="L964">
        <v>180</v>
      </c>
      <c r="M964">
        <v>0.22650000000000001</v>
      </c>
      <c r="N964">
        <v>6.8328010000000022E-2</v>
      </c>
      <c r="O964">
        <v>5.5230757948749876E-3</v>
      </c>
      <c r="P964">
        <v>71120.490000000005</v>
      </c>
      <c r="Q964">
        <v>5907.05</v>
      </c>
      <c r="U964">
        <v>71444.22</v>
      </c>
      <c r="V964">
        <v>2800</v>
      </c>
      <c r="W964">
        <v>995</v>
      </c>
      <c r="X964">
        <v>2297.8200000000002</v>
      </c>
      <c r="Y964">
        <v>816.55</v>
      </c>
      <c r="Z964">
        <v>502.18</v>
      </c>
      <c r="AA964">
        <v>178.45</v>
      </c>
      <c r="AB964" t="s">
        <v>55</v>
      </c>
      <c r="AC964">
        <v>0</v>
      </c>
      <c r="AD964">
        <v>1</v>
      </c>
      <c r="AE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39436.01</v>
      </c>
      <c r="AV964">
        <v>39219.4</v>
      </c>
      <c r="AW964">
        <v>71120.490000000005</v>
      </c>
      <c r="BA964" t="s">
        <v>86</v>
      </c>
      <c r="BB964">
        <v>0</v>
      </c>
    </row>
    <row r="965" spans="1:54" x14ac:dyDescent="0.2">
      <c r="A965" t="s">
        <v>85</v>
      </c>
      <c r="B965" s="1">
        <v>45412</v>
      </c>
      <c r="C965">
        <v>0</v>
      </c>
      <c r="D965">
        <v>5618947</v>
      </c>
      <c r="E965" t="s">
        <v>54</v>
      </c>
      <c r="F965" t="s">
        <v>86</v>
      </c>
      <c r="G965" s="1">
        <v>43522</v>
      </c>
      <c r="H965">
        <v>72</v>
      </c>
      <c r="I965">
        <v>43</v>
      </c>
      <c r="J965">
        <v>62</v>
      </c>
      <c r="K965">
        <v>33</v>
      </c>
      <c r="L965">
        <v>180</v>
      </c>
      <c r="M965">
        <v>0.22650000000000001</v>
      </c>
      <c r="N965">
        <v>6.8644620000000031E-2</v>
      </c>
      <c r="O965">
        <v>5.5479054156879481E-3</v>
      </c>
      <c r="P965">
        <v>50878.38</v>
      </c>
      <c r="Q965">
        <v>4265.96</v>
      </c>
      <c r="U965">
        <v>51014.38</v>
      </c>
      <c r="V965">
        <v>2275</v>
      </c>
      <c r="W965">
        <v>1495</v>
      </c>
      <c r="X965">
        <v>1878.32</v>
      </c>
      <c r="Y965">
        <v>1234.32</v>
      </c>
      <c r="Z965">
        <v>396.68</v>
      </c>
      <c r="AA965">
        <v>260.68</v>
      </c>
      <c r="AB965" t="s">
        <v>55</v>
      </c>
      <c r="AC965">
        <v>0</v>
      </c>
      <c r="AD965">
        <v>1</v>
      </c>
      <c r="AE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27640.17</v>
      </c>
      <c r="AV965">
        <v>27487.67</v>
      </c>
      <c r="AW965">
        <v>50878.38</v>
      </c>
      <c r="BA965" t="s">
        <v>57</v>
      </c>
      <c r="BB965">
        <v>1</v>
      </c>
    </row>
    <row r="966" spans="1:54" x14ac:dyDescent="0.2">
      <c r="A966" t="s">
        <v>85</v>
      </c>
      <c r="B966" s="1">
        <v>45412</v>
      </c>
      <c r="C966">
        <v>0</v>
      </c>
      <c r="D966">
        <v>5636204</v>
      </c>
      <c r="E966" t="s">
        <v>54</v>
      </c>
      <c r="F966" t="s">
        <v>86</v>
      </c>
      <c r="G966" s="1">
        <v>43517</v>
      </c>
      <c r="H966">
        <v>180</v>
      </c>
      <c r="I966">
        <v>152</v>
      </c>
      <c r="J966">
        <v>62</v>
      </c>
      <c r="K966">
        <v>34</v>
      </c>
      <c r="L966">
        <v>180</v>
      </c>
      <c r="M966">
        <v>0.26650000000000001</v>
      </c>
      <c r="N966">
        <v>6.7072000000000007E-2</v>
      </c>
      <c r="O966">
        <v>5.424508764107161E-3</v>
      </c>
      <c r="P966">
        <v>34038.769999999997</v>
      </c>
      <c r="Q966">
        <v>0</v>
      </c>
      <c r="U966">
        <v>34449.4</v>
      </c>
      <c r="V966">
        <v>3850</v>
      </c>
      <c r="W966">
        <v>1495</v>
      </c>
      <c r="X966">
        <v>3178.69</v>
      </c>
      <c r="Y966">
        <v>1234.32</v>
      </c>
      <c r="Z966">
        <v>671.31</v>
      </c>
      <c r="AA966">
        <v>260.68</v>
      </c>
      <c r="AB966" t="s">
        <v>55</v>
      </c>
      <c r="AC966">
        <v>0</v>
      </c>
      <c r="AD966">
        <v>1</v>
      </c>
      <c r="AE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17259.95</v>
      </c>
      <c r="AV966">
        <v>17166.830000000002</v>
      </c>
      <c r="AW966">
        <v>34038.769999999997</v>
      </c>
      <c r="BA966" t="s">
        <v>86</v>
      </c>
      <c r="BB966">
        <v>0</v>
      </c>
    </row>
    <row r="967" spans="1:54" x14ac:dyDescent="0.2">
      <c r="A967" t="s">
        <v>85</v>
      </c>
      <c r="B967" s="1">
        <v>45412</v>
      </c>
      <c r="C967">
        <v>0</v>
      </c>
      <c r="D967">
        <v>5643085</v>
      </c>
      <c r="E967" t="s">
        <v>54</v>
      </c>
      <c r="F967" t="s">
        <v>86</v>
      </c>
      <c r="G967" s="1">
        <v>43522</v>
      </c>
      <c r="H967">
        <v>84</v>
      </c>
      <c r="I967">
        <v>33</v>
      </c>
      <c r="J967">
        <v>62</v>
      </c>
      <c r="K967">
        <v>11</v>
      </c>
      <c r="L967">
        <v>180</v>
      </c>
      <c r="M967">
        <v>0.1865</v>
      </c>
      <c r="N967">
        <v>6.7998400000000028E-2</v>
      </c>
      <c r="O967">
        <v>5.4972195028837323E-3</v>
      </c>
      <c r="P967">
        <v>41621.85</v>
      </c>
      <c r="Q967">
        <v>1932.59</v>
      </c>
      <c r="U967">
        <v>41893</v>
      </c>
      <c r="V967">
        <v>2250</v>
      </c>
      <c r="W967">
        <v>695</v>
      </c>
      <c r="X967">
        <v>1857.67</v>
      </c>
      <c r="Y967">
        <v>573.82000000000005</v>
      </c>
      <c r="Z967">
        <v>392.33</v>
      </c>
      <c r="AA967">
        <v>121.18</v>
      </c>
      <c r="AB967" t="s">
        <v>59</v>
      </c>
      <c r="AC967">
        <v>1</v>
      </c>
      <c r="AD967">
        <v>1</v>
      </c>
      <c r="AE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17543.29</v>
      </c>
      <c r="AV967">
        <v>17447.38</v>
      </c>
      <c r="AW967">
        <v>41621.85</v>
      </c>
      <c r="BA967" t="s">
        <v>86</v>
      </c>
      <c r="BB967">
        <v>0</v>
      </c>
    </row>
    <row r="968" spans="1:54" x14ac:dyDescent="0.2">
      <c r="A968" t="s">
        <v>85</v>
      </c>
      <c r="B968" s="1">
        <v>45412</v>
      </c>
      <c r="C968">
        <v>0</v>
      </c>
      <c r="D968">
        <v>5489497</v>
      </c>
      <c r="E968" t="s">
        <v>54</v>
      </c>
      <c r="F968" t="s">
        <v>86</v>
      </c>
      <c r="G968" s="1">
        <v>43446</v>
      </c>
      <c r="H968">
        <v>144</v>
      </c>
      <c r="I968">
        <v>129</v>
      </c>
      <c r="J968">
        <v>64</v>
      </c>
      <c r="K968">
        <v>49</v>
      </c>
      <c r="L968">
        <v>180</v>
      </c>
      <c r="M968">
        <v>0.17649999999999999</v>
      </c>
      <c r="N968">
        <v>6.8006930000000021E-2</v>
      </c>
      <c r="O968">
        <v>5.4978887318497538E-3</v>
      </c>
      <c r="P968">
        <v>85473.21</v>
      </c>
      <c r="Q968">
        <v>6073.2</v>
      </c>
      <c r="U968">
        <v>86025.65</v>
      </c>
      <c r="V968">
        <v>4046.93</v>
      </c>
      <c r="W968">
        <v>695</v>
      </c>
      <c r="X968">
        <v>3379.94</v>
      </c>
      <c r="Y968">
        <v>580.45000000000005</v>
      </c>
      <c r="Z968">
        <v>666.99</v>
      </c>
      <c r="AA968">
        <v>114.55</v>
      </c>
      <c r="AB968" t="s">
        <v>55</v>
      </c>
      <c r="AC968">
        <v>0</v>
      </c>
      <c r="AD968">
        <v>1</v>
      </c>
      <c r="AE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52245.45</v>
      </c>
      <c r="AV968">
        <v>51959.78</v>
      </c>
      <c r="AW968">
        <v>85473.21</v>
      </c>
      <c r="BA968" t="s">
        <v>86</v>
      </c>
      <c r="BB968">
        <v>0</v>
      </c>
    </row>
    <row r="969" spans="1:54" x14ac:dyDescent="0.2">
      <c r="A969" t="s">
        <v>85</v>
      </c>
      <c r="B969" s="1">
        <v>45412</v>
      </c>
      <c r="C969">
        <v>0</v>
      </c>
      <c r="D969">
        <v>5498001</v>
      </c>
      <c r="E969" t="s">
        <v>54</v>
      </c>
      <c r="F969" t="s">
        <v>86</v>
      </c>
      <c r="G969" s="1">
        <v>43453</v>
      </c>
      <c r="H969">
        <v>36</v>
      </c>
      <c r="I969">
        <v>12</v>
      </c>
      <c r="J969">
        <v>64</v>
      </c>
      <c r="K969">
        <v>40</v>
      </c>
      <c r="L969">
        <v>180</v>
      </c>
      <c r="M969">
        <v>0.25650000000000001</v>
      </c>
      <c r="N969">
        <v>6.6359400000000041E-2</v>
      </c>
      <c r="O969">
        <v>5.3685392491680251E-3</v>
      </c>
      <c r="P969">
        <v>16959.830000000002</v>
      </c>
      <c r="Q969">
        <v>0</v>
      </c>
      <c r="U969">
        <v>17237.39</v>
      </c>
      <c r="V969">
        <v>3679.03</v>
      </c>
      <c r="W969">
        <v>1995</v>
      </c>
      <c r="X969">
        <v>3072.67</v>
      </c>
      <c r="Y969">
        <v>1666.2</v>
      </c>
      <c r="Z969">
        <v>606.36</v>
      </c>
      <c r="AA969">
        <v>328.8</v>
      </c>
      <c r="AB969" t="s">
        <v>55</v>
      </c>
      <c r="AC969">
        <v>0</v>
      </c>
      <c r="AD969">
        <v>1</v>
      </c>
      <c r="AE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9092.17</v>
      </c>
      <c r="AV969">
        <v>9043.6200000000008</v>
      </c>
      <c r="AW969">
        <v>16959.830000000002</v>
      </c>
      <c r="BA969" t="s">
        <v>86</v>
      </c>
      <c r="BB969">
        <v>0</v>
      </c>
    </row>
    <row r="970" spans="1:54" x14ac:dyDescent="0.2">
      <c r="A970" t="s">
        <v>85</v>
      </c>
      <c r="B970" s="1">
        <v>45412</v>
      </c>
      <c r="C970">
        <v>0</v>
      </c>
      <c r="D970">
        <v>5498340</v>
      </c>
      <c r="E970" t="s">
        <v>54</v>
      </c>
      <c r="F970" t="s">
        <v>86</v>
      </c>
      <c r="G970" s="1">
        <v>43438</v>
      </c>
      <c r="H970">
        <v>48</v>
      </c>
      <c r="I970">
        <v>29</v>
      </c>
      <c r="J970">
        <v>64</v>
      </c>
      <c r="K970">
        <v>45</v>
      </c>
      <c r="L970">
        <v>180</v>
      </c>
      <c r="M970">
        <v>0.2465</v>
      </c>
      <c r="N970">
        <v>6.7358500000000043E-2</v>
      </c>
      <c r="O970">
        <v>5.4470015862240206E-3</v>
      </c>
      <c r="P970">
        <v>28117.24</v>
      </c>
      <c r="Q970">
        <v>0</v>
      </c>
      <c r="U970">
        <v>28408.02</v>
      </c>
      <c r="V970">
        <v>2759.27</v>
      </c>
      <c r="W970">
        <v>995</v>
      </c>
      <c r="X970">
        <v>2304.5</v>
      </c>
      <c r="Y970">
        <v>831.01</v>
      </c>
      <c r="Z970">
        <v>454.77</v>
      </c>
      <c r="AA970">
        <v>163.99</v>
      </c>
      <c r="AB970" t="s">
        <v>55</v>
      </c>
      <c r="AC970">
        <v>0</v>
      </c>
      <c r="AD970">
        <v>1</v>
      </c>
      <c r="AE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15611.98</v>
      </c>
      <c r="AV970">
        <v>15527.4</v>
      </c>
      <c r="AW970">
        <v>28117.24</v>
      </c>
      <c r="BA970" t="s">
        <v>86</v>
      </c>
      <c r="BB970">
        <v>0</v>
      </c>
    </row>
    <row r="971" spans="1:54" x14ac:dyDescent="0.2">
      <c r="A971" t="s">
        <v>85</v>
      </c>
      <c r="B971" s="1">
        <v>45412</v>
      </c>
      <c r="C971">
        <v>0</v>
      </c>
      <c r="D971">
        <v>5453592</v>
      </c>
      <c r="E971" t="s">
        <v>54</v>
      </c>
      <c r="F971" t="s">
        <v>86</v>
      </c>
      <c r="G971" s="1">
        <v>43411</v>
      </c>
      <c r="H971">
        <v>48</v>
      </c>
      <c r="I971">
        <v>37</v>
      </c>
      <c r="J971">
        <v>65</v>
      </c>
      <c r="K971">
        <v>54</v>
      </c>
      <c r="L971">
        <v>180</v>
      </c>
      <c r="M971">
        <v>0.26650000000000001</v>
      </c>
      <c r="N971">
        <v>4.9250000000000065E-2</v>
      </c>
      <c r="O971">
        <v>4.0143218019306204E-3</v>
      </c>
      <c r="P971">
        <v>2769.3</v>
      </c>
      <c r="Q971">
        <v>0</v>
      </c>
      <c r="U971">
        <v>3126.63</v>
      </c>
      <c r="V971">
        <v>4725</v>
      </c>
      <c r="W971">
        <v>2495</v>
      </c>
      <c r="X971">
        <v>3967.88</v>
      </c>
      <c r="Y971">
        <v>2095.21</v>
      </c>
      <c r="Z971">
        <v>757.12</v>
      </c>
      <c r="AA971">
        <v>399.79</v>
      </c>
      <c r="AB971" t="s">
        <v>55</v>
      </c>
      <c r="AC971">
        <v>0</v>
      </c>
      <c r="AD971">
        <v>1</v>
      </c>
      <c r="AE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1843.04</v>
      </c>
      <c r="AV971">
        <v>1835.67</v>
      </c>
      <c r="AW971">
        <v>2769.3</v>
      </c>
      <c r="BA971" t="s">
        <v>86</v>
      </c>
      <c r="BB971">
        <v>0</v>
      </c>
    </row>
    <row r="972" spans="1:54" x14ac:dyDescent="0.2">
      <c r="A972" t="s">
        <v>85</v>
      </c>
      <c r="B972" s="1">
        <v>45412</v>
      </c>
      <c r="C972">
        <v>0</v>
      </c>
      <c r="D972">
        <v>5453733</v>
      </c>
      <c r="E972" t="s">
        <v>54</v>
      </c>
      <c r="F972" t="s">
        <v>86</v>
      </c>
      <c r="G972" s="1">
        <v>43411</v>
      </c>
      <c r="H972">
        <v>144</v>
      </c>
      <c r="I972">
        <v>112</v>
      </c>
      <c r="J972">
        <v>65</v>
      </c>
      <c r="K972">
        <v>34</v>
      </c>
      <c r="L972">
        <v>180</v>
      </c>
      <c r="M972">
        <v>0.23649999999999999</v>
      </c>
      <c r="N972">
        <v>6.6733810000000046E-2</v>
      </c>
      <c r="O972">
        <v>5.3979506876931094E-3</v>
      </c>
      <c r="P972">
        <v>42951.06</v>
      </c>
      <c r="Q972">
        <v>0</v>
      </c>
      <c r="U972">
        <v>43556.75</v>
      </c>
      <c r="V972">
        <v>5075</v>
      </c>
      <c r="W972">
        <v>1295</v>
      </c>
      <c r="X972">
        <v>4261.8</v>
      </c>
      <c r="Y972">
        <v>1087.49</v>
      </c>
      <c r="Z972">
        <v>813.2</v>
      </c>
      <c r="AA972">
        <v>207.51</v>
      </c>
      <c r="AB972" t="s">
        <v>55</v>
      </c>
      <c r="AC972">
        <v>0</v>
      </c>
      <c r="AD972">
        <v>1</v>
      </c>
      <c r="AE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21822.94</v>
      </c>
      <c r="AV972">
        <v>21705.77</v>
      </c>
      <c r="AW972">
        <v>42951.06</v>
      </c>
      <c r="BA972" t="s">
        <v>86</v>
      </c>
      <c r="BB972">
        <v>0</v>
      </c>
    </row>
    <row r="973" spans="1:54" x14ac:dyDescent="0.2">
      <c r="A973" t="s">
        <v>85</v>
      </c>
      <c r="B973" s="1">
        <v>45412</v>
      </c>
      <c r="C973">
        <v>0</v>
      </c>
      <c r="D973">
        <v>5457841</v>
      </c>
      <c r="E973" t="s">
        <v>54</v>
      </c>
      <c r="F973" t="s">
        <v>86</v>
      </c>
      <c r="G973" s="1">
        <v>43413</v>
      </c>
      <c r="H973">
        <v>180</v>
      </c>
      <c r="I973">
        <v>153</v>
      </c>
      <c r="J973">
        <v>65</v>
      </c>
      <c r="K973">
        <v>43</v>
      </c>
      <c r="L973">
        <v>180</v>
      </c>
      <c r="M973">
        <v>0.19650000000000001</v>
      </c>
      <c r="N973">
        <v>6.5884830000000019E-2</v>
      </c>
      <c r="O973">
        <v>5.3312462262211646E-3</v>
      </c>
      <c r="P973">
        <v>53574.22</v>
      </c>
      <c r="Q973">
        <v>0</v>
      </c>
      <c r="U973">
        <v>54605.37</v>
      </c>
      <c r="V973">
        <v>7430.17</v>
      </c>
      <c r="W973">
        <v>995</v>
      </c>
      <c r="X973">
        <v>6239.59</v>
      </c>
      <c r="Y973">
        <v>835.57</v>
      </c>
      <c r="Z973">
        <v>1190.58</v>
      </c>
      <c r="AA973">
        <v>159.43</v>
      </c>
      <c r="AB973" t="s">
        <v>55</v>
      </c>
      <c r="AC973">
        <v>0</v>
      </c>
      <c r="AD973">
        <v>1</v>
      </c>
      <c r="AE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29526.13</v>
      </c>
      <c r="AV973">
        <v>29369.55</v>
      </c>
      <c r="AW973">
        <v>53574.22</v>
      </c>
      <c r="BA973" t="s">
        <v>86</v>
      </c>
      <c r="BB973">
        <v>0</v>
      </c>
    </row>
    <row r="974" spans="1:54" x14ac:dyDescent="0.2">
      <c r="A974" t="s">
        <v>85</v>
      </c>
      <c r="B974" s="1">
        <v>45412</v>
      </c>
      <c r="C974">
        <v>0</v>
      </c>
      <c r="D974">
        <v>5416821</v>
      </c>
      <c r="E974" t="s">
        <v>54</v>
      </c>
      <c r="F974" t="s">
        <v>86</v>
      </c>
      <c r="G974" s="1">
        <v>43388</v>
      </c>
      <c r="H974">
        <v>144</v>
      </c>
      <c r="I974">
        <v>108</v>
      </c>
      <c r="J974">
        <v>66</v>
      </c>
      <c r="K974">
        <v>30</v>
      </c>
      <c r="L974">
        <v>180</v>
      </c>
      <c r="M974">
        <v>0.23649999999999999</v>
      </c>
      <c r="N974">
        <v>6.3892000000000018E-2</v>
      </c>
      <c r="O974">
        <v>5.1744777955120558E-3</v>
      </c>
      <c r="P974">
        <v>35798.85</v>
      </c>
      <c r="Q974">
        <v>3067.29</v>
      </c>
      <c r="U974">
        <v>36926.089999999997</v>
      </c>
      <c r="V974">
        <v>9230.83</v>
      </c>
      <c r="W974">
        <v>1995</v>
      </c>
      <c r="X974">
        <v>7792.8</v>
      </c>
      <c r="Y974">
        <v>1684.21</v>
      </c>
      <c r="Z974">
        <v>1438.03</v>
      </c>
      <c r="AA974">
        <v>310.79000000000002</v>
      </c>
      <c r="AB974" t="s">
        <v>55</v>
      </c>
      <c r="AC974">
        <v>0</v>
      </c>
      <c r="AD974">
        <v>1</v>
      </c>
      <c r="AE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19334.13</v>
      </c>
      <c r="AV974">
        <v>19234.599999999999</v>
      </c>
      <c r="AW974">
        <v>35798.85</v>
      </c>
      <c r="BA974" t="s">
        <v>86</v>
      </c>
      <c r="BB974">
        <v>0</v>
      </c>
    </row>
    <row r="975" spans="1:54" x14ac:dyDescent="0.2">
      <c r="A975" t="s">
        <v>85</v>
      </c>
      <c r="B975" s="1">
        <v>45412</v>
      </c>
      <c r="C975">
        <v>0</v>
      </c>
      <c r="D975">
        <v>5450705</v>
      </c>
      <c r="E975" t="s">
        <v>54</v>
      </c>
      <c r="F975" t="s">
        <v>86</v>
      </c>
      <c r="G975" s="1">
        <v>43426</v>
      </c>
      <c r="H975">
        <v>84</v>
      </c>
      <c r="I975">
        <v>40</v>
      </c>
      <c r="J975">
        <v>65</v>
      </c>
      <c r="K975">
        <v>21</v>
      </c>
      <c r="L975">
        <v>180</v>
      </c>
      <c r="M975">
        <v>0.2465</v>
      </c>
      <c r="N975">
        <v>6.8187600000000029E-2</v>
      </c>
      <c r="O975">
        <v>5.5120622114601669E-3</v>
      </c>
      <c r="P975">
        <v>35153.040000000001</v>
      </c>
      <c r="Q975">
        <v>3295.07</v>
      </c>
      <c r="U975">
        <v>35342.39</v>
      </c>
      <c r="V975">
        <v>2476.7199999999998</v>
      </c>
      <c r="W975">
        <v>1295</v>
      </c>
      <c r="X975">
        <v>2079.86</v>
      </c>
      <c r="Y975">
        <v>1087.49</v>
      </c>
      <c r="Z975">
        <v>396.86</v>
      </c>
      <c r="AA975">
        <v>207.51</v>
      </c>
      <c r="AB975" t="s">
        <v>55</v>
      </c>
      <c r="AC975">
        <v>0</v>
      </c>
      <c r="AD975">
        <v>1</v>
      </c>
      <c r="AE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17153.86</v>
      </c>
      <c r="AV975">
        <v>17059.830000000002</v>
      </c>
      <c r="AW975">
        <v>35153.040000000001</v>
      </c>
      <c r="BA975" t="s">
        <v>86</v>
      </c>
      <c r="BB975">
        <v>0</v>
      </c>
    </row>
    <row r="976" spans="1:54" x14ac:dyDescent="0.2">
      <c r="A976" t="s">
        <v>85</v>
      </c>
      <c r="B976" s="1">
        <v>45412</v>
      </c>
      <c r="C976">
        <v>0</v>
      </c>
      <c r="D976">
        <v>5440243</v>
      </c>
      <c r="E976" t="s">
        <v>54</v>
      </c>
      <c r="F976" t="s">
        <v>86</v>
      </c>
      <c r="G976" s="1">
        <v>43405</v>
      </c>
      <c r="H976">
        <v>72</v>
      </c>
      <c r="I976">
        <v>50</v>
      </c>
      <c r="J976">
        <v>65</v>
      </c>
      <c r="K976">
        <v>43</v>
      </c>
      <c r="L976">
        <v>180</v>
      </c>
      <c r="M976">
        <v>0.23649999999999999</v>
      </c>
      <c r="N976">
        <v>6.2484000000000088E-2</v>
      </c>
      <c r="O976">
        <v>5.0635533777458885E-3</v>
      </c>
      <c r="P976">
        <v>9059.01</v>
      </c>
      <c r="Q976">
        <v>0</v>
      </c>
      <c r="U976">
        <v>9423.8799999999992</v>
      </c>
      <c r="V976">
        <v>2972.07</v>
      </c>
      <c r="W976">
        <v>695</v>
      </c>
      <c r="X976">
        <v>2495.84</v>
      </c>
      <c r="Y976">
        <v>583.64</v>
      </c>
      <c r="Z976">
        <v>476.23</v>
      </c>
      <c r="AA976">
        <v>111.36</v>
      </c>
      <c r="AB976" t="s">
        <v>55</v>
      </c>
      <c r="AC976">
        <v>0</v>
      </c>
      <c r="AD976">
        <v>1</v>
      </c>
      <c r="AE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5095.67</v>
      </c>
      <c r="AV976">
        <v>5070</v>
      </c>
      <c r="AW976">
        <v>9059.01</v>
      </c>
      <c r="BA976" t="s">
        <v>86</v>
      </c>
      <c r="BB976">
        <v>0</v>
      </c>
    </row>
    <row r="977" spans="1:54" x14ac:dyDescent="0.2">
      <c r="A977" t="s">
        <v>85</v>
      </c>
      <c r="B977" s="1">
        <v>45412</v>
      </c>
      <c r="C977">
        <v>0</v>
      </c>
      <c r="D977">
        <v>5443759</v>
      </c>
      <c r="E977" t="s">
        <v>54</v>
      </c>
      <c r="F977" t="s">
        <v>86</v>
      </c>
      <c r="G977" s="1">
        <v>43405</v>
      </c>
      <c r="H977">
        <v>84</v>
      </c>
      <c r="I977">
        <v>45</v>
      </c>
      <c r="J977">
        <v>65</v>
      </c>
      <c r="K977">
        <v>27</v>
      </c>
      <c r="L977">
        <v>180</v>
      </c>
      <c r="M977">
        <v>0.26650000000000001</v>
      </c>
      <c r="N977">
        <v>6.8494200000000019E-2</v>
      </c>
      <c r="O977">
        <v>5.5361098144379728E-3</v>
      </c>
      <c r="P977">
        <v>45173.8</v>
      </c>
      <c r="Q977">
        <v>2749.99</v>
      </c>
      <c r="U977">
        <v>45334.84</v>
      </c>
      <c r="V977">
        <v>2100</v>
      </c>
      <c r="W977">
        <v>1095</v>
      </c>
      <c r="X977">
        <v>1763.5</v>
      </c>
      <c r="Y977">
        <v>919.54</v>
      </c>
      <c r="Z977">
        <v>336.5</v>
      </c>
      <c r="AA977">
        <v>175.46</v>
      </c>
      <c r="AB977" t="s">
        <v>55</v>
      </c>
      <c r="AC977">
        <v>0</v>
      </c>
      <c r="AD977">
        <v>1</v>
      </c>
      <c r="AE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24042.42</v>
      </c>
      <c r="AV977">
        <v>23910.05</v>
      </c>
      <c r="AW977">
        <v>45173.8</v>
      </c>
      <c r="BA977" t="s">
        <v>57</v>
      </c>
      <c r="BB977">
        <v>1</v>
      </c>
    </row>
    <row r="978" spans="1:54" x14ac:dyDescent="0.2">
      <c r="A978" t="s">
        <v>85</v>
      </c>
      <c r="B978" s="1">
        <v>45412</v>
      </c>
      <c r="C978">
        <v>0</v>
      </c>
      <c r="D978">
        <v>5461611</v>
      </c>
      <c r="E978" t="s">
        <v>54</v>
      </c>
      <c r="F978" t="s">
        <v>86</v>
      </c>
      <c r="G978" s="1">
        <v>43441</v>
      </c>
      <c r="H978">
        <v>96</v>
      </c>
      <c r="I978">
        <v>66</v>
      </c>
      <c r="J978">
        <v>64</v>
      </c>
      <c r="K978">
        <v>35</v>
      </c>
      <c r="L978">
        <v>180</v>
      </c>
      <c r="M978">
        <v>0.22650000000000001</v>
      </c>
      <c r="N978">
        <v>6.8333700000000053E-2</v>
      </c>
      <c r="O978">
        <v>5.5235220833271814E-3</v>
      </c>
      <c r="P978">
        <v>111457.44</v>
      </c>
      <c r="Q978">
        <v>6786.97</v>
      </c>
      <c r="U978">
        <v>111960.94</v>
      </c>
      <c r="V978">
        <v>4550</v>
      </c>
      <c r="W978">
        <v>1495</v>
      </c>
      <c r="X978">
        <v>3800.1</v>
      </c>
      <c r="Y978">
        <v>1248.5999999999999</v>
      </c>
      <c r="Z978">
        <v>749.9</v>
      </c>
      <c r="AA978">
        <v>246.4</v>
      </c>
      <c r="AB978" t="s">
        <v>55</v>
      </c>
      <c r="AC978">
        <v>0</v>
      </c>
      <c r="AD978">
        <v>1</v>
      </c>
      <c r="AE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60018.239999999998</v>
      </c>
      <c r="AV978">
        <v>59688.55</v>
      </c>
      <c r="AW978">
        <v>111457.44</v>
      </c>
      <c r="BA978" t="s">
        <v>86</v>
      </c>
      <c r="BB978">
        <v>0</v>
      </c>
    </row>
    <row r="979" spans="1:54" x14ac:dyDescent="0.2">
      <c r="A979" t="s">
        <v>85</v>
      </c>
      <c r="B979" s="1">
        <v>45412</v>
      </c>
      <c r="C979">
        <v>0</v>
      </c>
      <c r="D979">
        <v>5462627</v>
      </c>
      <c r="E979" t="s">
        <v>54</v>
      </c>
      <c r="F979" t="s">
        <v>86</v>
      </c>
      <c r="G979" s="1">
        <v>43426</v>
      </c>
      <c r="H979">
        <v>60</v>
      </c>
      <c r="I979">
        <v>16</v>
      </c>
      <c r="J979">
        <v>65</v>
      </c>
      <c r="K979">
        <v>21</v>
      </c>
      <c r="L979">
        <v>180</v>
      </c>
      <c r="M979">
        <v>0.23649999999999999</v>
      </c>
      <c r="N979">
        <v>6.5741000000000036E-2</v>
      </c>
      <c r="O979">
        <v>5.3199406615591638E-3</v>
      </c>
      <c r="P979">
        <v>19690.330000000002</v>
      </c>
      <c r="Q979">
        <v>0</v>
      </c>
      <c r="U979">
        <v>20086.5</v>
      </c>
      <c r="V979">
        <v>3467.41</v>
      </c>
      <c r="W979">
        <v>995</v>
      </c>
      <c r="X979">
        <v>2911.81</v>
      </c>
      <c r="Y979">
        <v>835.57</v>
      </c>
      <c r="Z979">
        <v>555.6</v>
      </c>
      <c r="AA979">
        <v>159.43</v>
      </c>
      <c r="AB979" t="s">
        <v>55</v>
      </c>
      <c r="AC979">
        <v>0</v>
      </c>
      <c r="AD979">
        <v>1</v>
      </c>
      <c r="AE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8917.7999999999993</v>
      </c>
      <c r="AV979">
        <v>8870.61</v>
      </c>
      <c r="AW979">
        <v>19690.330000000002</v>
      </c>
      <c r="BA979" t="s">
        <v>86</v>
      </c>
      <c r="BB979">
        <v>0</v>
      </c>
    </row>
    <row r="980" spans="1:54" x14ac:dyDescent="0.2">
      <c r="A980" t="s">
        <v>85</v>
      </c>
      <c r="B980" s="1">
        <v>45412</v>
      </c>
      <c r="C980">
        <v>0</v>
      </c>
      <c r="D980">
        <v>5467295</v>
      </c>
      <c r="E980" t="s">
        <v>54</v>
      </c>
      <c r="F980" t="s">
        <v>86</v>
      </c>
      <c r="G980" s="1">
        <v>43419</v>
      </c>
      <c r="H980">
        <v>84</v>
      </c>
      <c r="I980">
        <v>42</v>
      </c>
      <c r="J980">
        <v>65</v>
      </c>
      <c r="K980">
        <v>23</v>
      </c>
      <c r="L980">
        <v>180</v>
      </c>
      <c r="M980">
        <v>0.2465</v>
      </c>
      <c r="N980">
        <v>6.8106E-2</v>
      </c>
      <c r="O980">
        <v>5.5056610005850271E-3</v>
      </c>
      <c r="P980">
        <v>92909.04</v>
      </c>
      <c r="Q980">
        <v>0</v>
      </c>
      <c r="U980">
        <v>93454.65</v>
      </c>
      <c r="V980">
        <v>4900</v>
      </c>
      <c r="W980">
        <v>1495</v>
      </c>
      <c r="X980">
        <v>4114.84</v>
      </c>
      <c r="Y980">
        <v>1255.45</v>
      </c>
      <c r="Z980">
        <v>785.16</v>
      </c>
      <c r="AA980">
        <v>239.55</v>
      </c>
      <c r="AB980" t="s">
        <v>55</v>
      </c>
      <c r="AC980">
        <v>0</v>
      </c>
      <c r="AD980">
        <v>1</v>
      </c>
      <c r="AE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42309.36</v>
      </c>
      <c r="AV980">
        <v>42077.69</v>
      </c>
      <c r="AW980">
        <v>92909.04</v>
      </c>
      <c r="BA980" t="s">
        <v>86</v>
      </c>
      <c r="BB980">
        <v>0</v>
      </c>
    </row>
    <row r="981" spans="1:54" x14ac:dyDescent="0.2">
      <c r="A981" t="s">
        <v>85</v>
      </c>
      <c r="B981" s="1">
        <v>45412</v>
      </c>
      <c r="C981">
        <v>0</v>
      </c>
      <c r="D981">
        <v>5513502</v>
      </c>
      <c r="E981" t="s">
        <v>54</v>
      </c>
      <c r="F981" t="s">
        <v>86</v>
      </c>
      <c r="G981" s="1">
        <v>43467</v>
      </c>
      <c r="H981">
        <v>72</v>
      </c>
      <c r="I981">
        <v>62</v>
      </c>
      <c r="J981">
        <v>63</v>
      </c>
      <c r="K981">
        <v>43</v>
      </c>
      <c r="L981">
        <v>180</v>
      </c>
      <c r="M981">
        <v>0.22650000000000001</v>
      </c>
      <c r="N981">
        <v>6.8719300000000066E-2</v>
      </c>
      <c r="O981">
        <v>5.5537610895219913E-3</v>
      </c>
      <c r="P981">
        <v>38400.46</v>
      </c>
      <c r="Q981">
        <v>759.72</v>
      </c>
      <c r="U981">
        <v>38486.06</v>
      </c>
      <c r="V981">
        <v>1500</v>
      </c>
      <c r="W981">
        <v>995</v>
      </c>
      <c r="X981">
        <v>1245.72</v>
      </c>
      <c r="Y981">
        <v>826.32</v>
      </c>
      <c r="Z981">
        <v>254.28</v>
      </c>
      <c r="AA981">
        <v>168.68</v>
      </c>
      <c r="AB981" t="s">
        <v>55</v>
      </c>
      <c r="AC981">
        <v>0</v>
      </c>
      <c r="AD981">
        <v>1</v>
      </c>
      <c r="AE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21220.91</v>
      </c>
      <c r="AV981">
        <v>21103.71</v>
      </c>
      <c r="AW981">
        <v>38400.46</v>
      </c>
      <c r="BA981" t="s">
        <v>86</v>
      </c>
      <c r="BB981">
        <v>0</v>
      </c>
    </row>
    <row r="982" spans="1:54" x14ac:dyDescent="0.2">
      <c r="A982" t="s">
        <v>85</v>
      </c>
      <c r="B982" s="1">
        <v>45412</v>
      </c>
      <c r="C982">
        <v>0</v>
      </c>
      <c r="D982">
        <v>5516505</v>
      </c>
      <c r="E982" t="s">
        <v>54</v>
      </c>
      <c r="F982" t="s">
        <v>86</v>
      </c>
      <c r="G982" s="1">
        <v>43480</v>
      </c>
      <c r="H982">
        <v>144</v>
      </c>
      <c r="I982">
        <v>106</v>
      </c>
      <c r="J982">
        <v>63</v>
      </c>
      <c r="K982">
        <v>25</v>
      </c>
      <c r="L982">
        <v>180</v>
      </c>
      <c r="M982">
        <v>0.20649999999999999</v>
      </c>
      <c r="N982">
        <v>6.838890000000003E-2</v>
      </c>
      <c r="O982">
        <v>5.527851517254323E-3</v>
      </c>
      <c r="P982">
        <v>204523.24</v>
      </c>
      <c r="Q982">
        <v>11775.71</v>
      </c>
      <c r="U982">
        <v>205380.18</v>
      </c>
      <c r="V982">
        <v>7050</v>
      </c>
      <c r="W982">
        <v>1995</v>
      </c>
      <c r="X982">
        <v>5854.86</v>
      </c>
      <c r="Y982">
        <v>1656.8</v>
      </c>
      <c r="Z982">
        <v>1195.1400000000001</v>
      </c>
      <c r="AA982">
        <v>338.2</v>
      </c>
      <c r="AB982" t="s">
        <v>55</v>
      </c>
      <c r="AC982">
        <v>0</v>
      </c>
      <c r="AD982">
        <v>1</v>
      </c>
      <c r="AE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100215.28</v>
      </c>
      <c r="AV982">
        <v>99664.35</v>
      </c>
      <c r="AW982">
        <v>204523.24</v>
      </c>
      <c r="BA982" t="s">
        <v>86</v>
      </c>
      <c r="BB982">
        <v>0</v>
      </c>
    </row>
    <row r="983" spans="1:54" x14ac:dyDescent="0.2">
      <c r="A983" t="s">
        <v>85</v>
      </c>
      <c r="B983" s="1">
        <v>45412</v>
      </c>
      <c r="C983">
        <v>0</v>
      </c>
      <c r="D983">
        <v>5500996</v>
      </c>
      <c r="E983" t="s">
        <v>54</v>
      </c>
      <c r="F983" t="s">
        <v>86</v>
      </c>
      <c r="G983" s="1">
        <v>43440</v>
      </c>
      <c r="H983">
        <v>120</v>
      </c>
      <c r="I983">
        <v>73</v>
      </c>
      <c r="J983">
        <v>64</v>
      </c>
      <c r="K983">
        <v>17</v>
      </c>
      <c r="L983">
        <v>180</v>
      </c>
      <c r="M983">
        <v>0.2465</v>
      </c>
      <c r="N983">
        <v>6.7903800000000042E-2</v>
      </c>
      <c r="O983">
        <v>5.4897972447021104E-3</v>
      </c>
      <c r="P983">
        <v>54812.22</v>
      </c>
      <c r="Q983">
        <v>3232.54</v>
      </c>
      <c r="U983">
        <v>55200.21</v>
      </c>
      <c r="V983">
        <v>3449.09</v>
      </c>
      <c r="W983">
        <v>1095</v>
      </c>
      <c r="X983">
        <v>2880.63</v>
      </c>
      <c r="Y983">
        <v>914.53</v>
      </c>
      <c r="Z983">
        <v>568.46</v>
      </c>
      <c r="AA983">
        <v>180.47</v>
      </c>
      <c r="AB983" t="s">
        <v>55</v>
      </c>
      <c r="AC983">
        <v>0</v>
      </c>
      <c r="AD983">
        <v>1</v>
      </c>
      <c r="AE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24920.35</v>
      </c>
      <c r="AV983">
        <v>24784.29</v>
      </c>
      <c r="AW983">
        <v>54812.22</v>
      </c>
      <c r="BA983" t="s">
        <v>86</v>
      </c>
      <c r="BB983">
        <v>0</v>
      </c>
    </row>
    <row r="984" spans="1:54" x14ac:dyDescent="0.2">
      <c r="A984" t="s">
        <v>85</v>
      </c>
      <c r="B984" s="1">
        <v>45412</v>
      </c>
      <c r="C984">
        <v>0</v>
      </c>
      <c r="D984">
        <v>5501093</v>
      </c>
      <c r="E984" t="s">
        <v>54</v>
      </c>
      <c r="F984" t="s">
        <v>86</v>
      </c>
      <c r="G984" s="1">
        <v>43474</v>
      </c>
      <c r="H984">
        <v>96</v>
      </c>
      <c r="I984">
        <v>68</v>
      </c>
      <c r="J984">
        <v>63</v>
      </c>
      <c r="K984">
        <v>36</v>
      </c>
      <c r="L984">
        <v>180</v>
      </c>
      <c r="M984">
        <v>0.20649999999999999</v>
      </c>
      <c r="N984">
        <v>6.8123249999999996E-2</v>
      </c>
      <c r="O984">
        <v>5.5070142351021367E-3</v>
      </c>
      <c r="P984">
        <v>145569.93</v>
      </c>
      <c r="Q984">
        <v>6348.35</v>
      </c>
      <c r="U984">
        <v>146409.91</v>
      </c>
      <c r="V984">
        <v>5950</v>
      </c>
      <c r="W984">
        <v>995</v>
      </c>
      <c r="X984">
        <v>4941.34</v>
      </c>
      <c r="Y984">
        <v>826.32</v>
      </c>
      <c r="Z984">
        <v>1008.66</v>
      </c>
      <c r="AA984">
        <v>168.68</v>
      </c>
      <c r="AB984" t="s">
        <v>55</v>
      </c>
      <c r="AC984">
        <v>0</v>
      </c>
      <c r="AD984">
        <v>1</v>
      </c>
      <c r="AE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77880.759999999995</v>
      </c>
      <c r="AV984">
        <v>77454.22</v>
      </c>
      <c r="AW984">
        <v>145569.93</v>
      </c>
      <c r="BA984" t="s">
        <v>86</v>
      </c>
      <c r="BB984">
        <v>0</v>
      </c>
    </row>
    <row r="985" spans="1:54" x14ac:dyDescent="0.2">
      <c r="A985" t="s">
        <v>85</v>
      </c>
      <c r="B985" s="1">
        <v>45412</v>
      </c>
      <c r="C985">
        <v>0</v>
      </c>
      <c r="D985">
        <v>5501580</v>
      </c>
      <c r="E985" t="s">
        <v>54</v>
      </c>
      <c r="F985" t="s">
        <v>86</v>
      </c>
      <c r="G985" s="1">
        <v>43441</v>
      </c>
      <c r="H985">
        <v>96</v>
      </c>
      <c r="I985">
        <v>53</v>
      </c>
      <c r="J985">
        <v>64</v>
      </c>
      <c r="K985">
        <v>22</v>
      </c>
      <c r="L985">
        <v>180</v>
      </c>
      <c r="M985">
        <v>0.22650000000000001</v>
      </c>
      <c r="N985">
        <v>6.676430000000004E-2</v>
      </c>
      <c r="O985">
        <v>5.400345385338845E-3</v>
      </c>
      <c r="P985">
        <v>22434.54</v>
      </c>
      <c r="Q985">
        <v>0</v>
      </c>
      <c r="U985">
        <v>22746.73</v>
      </c>
      <c r="V985">
        <v>2989.21</v>
      </c>
      <c r="W985">
        <v>1095</v>
      </c>
      <c r="X985">
        <v>2496.5500000000002</v>
      </c>
      <c r="Y985">
        <v>914.53</v>
      </c>
      <c r="Z985">
        <v>492.66</v>
      </c>
      <c r="AA985">
        <v>180.47</v>
      </c>
      <c r="AB985" t="s">
        <v>55</v>
      </c>
      <c r="AC985">
        <v>0</v>
      </c>
      <c r="AD985">
        <v>1</v>
      </c>
      <c r="AE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10198.43</v>
      </c>
      <c r="AV985">
        <v>10143.65</v>
      </c>
      <c r="AW985">
        <v>22434.54</v>
      </c>
      <c r="BA985" t="s">
        <v>86</v>
      </c>
      <c r="BB985">
        <v>0</v>
      </c>
    </row>
    <row r="986" spans="1:54" x14ac:dyDescent="0.2">
      <c r="A986" t="s">
        <v>85</v>
      </c>
      <c r="B986" s="1">
        <v>45412</v>
      </c>
      <c r="C986">
        <v>0</v>
      </c>
      <c r="D986">
        <v>5523816</v>
      </c>
      <c r="E986" t="s">
        <v>54</v>
      </c>
      <c r="F986" t="s">
        <v>86</v>
      </c>
      <c r="G986" s="1">
        <v>43455</v>
      </c>
      <c r="H986">
        <v>36</v>
      </c>
      <c r="I986">
        <v>1</v>
      </c>
      <c r="J986">
        <v>64</v>
      </c>
      <c r="K986">
        <v>28</v>
      </c>
      <c r="L986">
        <v>180</v>
      </c>
      <c r="M986">
        <v>0.25650000000000001</v>
      </c>
      <c r="N986">
        <v>6.436020000000002E-2</v>
      </c>
      <c r="O986">
        <v>5.2113335030139485E-3</v>
      </c>
      <c r="P986">
        <v>11093.61</v>
      </c>
      <c r="Q986">
        <v>840.27</v>
      </c>
      <c r="U986">
        <v>11410.74</v>
      </c>
      <c r="V986">
        <v>3219.15</v>
      </c>
      <c r="W986">
        <v>1295</v>
      </c>
      <c r="X986">
        <v>2688.59</v>
      </c>
      <c r="Y986">
        <v>1081.57</v>
      </c>
      <c r="Z986">
        <v>530.55999999999995</v>
      </c>
      <c r="AA986">
        <v>213.43</v>
      </c>
      <c r="AB986" t="s">
        <v>55</v>
      </c>
      <c r="AC986">
        <v>0</v>
      </c>
      <c r="AD986">
        <v>1</v>
      </c>
      <c r="AE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5814.94</v>
      </c>
      <c r="AV986">
        <v>5784.79</v>
      </c>
      <c r="AW986">
        <v>11093.61</v>
      </c>
      <c r="BA986" t="s">
        <v>86</v>
      </c>
      <c r="BB986">
        <v>0</v>
      </c>
    </row>
    <row r="987" spans="1:54" x14ac:dyDescent="0.2">
      <c r="A987" t="s">
        <v>85</v>
      </c>
      <c r="B987" s="1">
        <v>45412</v>
      </c>
      <c r="C987">
        <v>0</v>
      </c>
      <c r="D987">
        <v>5527502</v>
      </c>
      <c r="E987" t="s">
        <v>54</v>
      </c>
      <c r="F987" t="s">
        <v>86</v>
      </c>
      <c r="G987" s="1">
        <v>43462</v>
      </c>
      <c r="H987">
        <v>48</v>
      </c>
      <c r="I987">
        <v>28</v>
      </c>
      <c r="J987">
        <v>64</v>
      </c>
      <c r="K987">
        <v>44</v>
      </c>
      <c r="L987">
        <v>180</v>
      </c>
      <c r="M987">
        <v>0.2465</v>
      </c>
      <c r="N987">
        <v>6.8256500000000039E-2</v>
      </c>
      <c r="O987">
        <v>5.5174668064270627E-3</v>
      </c>
      <c r="P987">
        <v>40867.26</v>
      </c>
      <c r="Q987">
        <v>2173.7800000000002</v>
      </c>
      <c r="U987">
        <v>41070.699999999997</v>
      </c>
      <c r="V987">
        <v>2529.33</v>
      </c>
      <c r="W987">
        <v>1295</v>
      </c>
      <c r="X987">
        <v>2112.46</v>
      </c>
      <c r="Y987">
        <v>1081.57</v>
      </c>
      <c r="Z987">
        <v>416.87</v>
      </c>
      <c r="AA987">
        <v>213.43</v>
      </c>
      <c r="AB987" t="s">
        <v>55</v>
      </c>
      <c r="AC987">
        <v>0</v>
      </c>
      <c r="AD987">
        <v>1</v>
      </c>
      <c r="AE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23574.27</v>
      </c>
      <c r="AV987">
        <v>23444.91</v>
      </c>
      <c r="AW987">
        <v>40867.26</v>
      </c>
      <c r="BA987" t="s">
        <v>86</v>
      </c>
      <c r="BB987">
        <v>0</v>
      </c>
    </row>
    <row r="988" spans="1:54" x14ac:dyDescent="0.2">
      <c r="A988" t="s">
        <v>85</v>
      </c>
      <c r="B988" s="1">
        <v>45412</v>
      </c>
      <c r="C988">
        <v>0</v>
      </c>
      <c r="D988">
        <v>5534920</v>
      </c>
      <c r="E988" t="s">
        <v>54</v>
      </c>
      <c r="F988" t="s">
        <v>86</v>
      </c>
      <c r="G988" s="1">
        <v>43558</v>
      </c>
      <c r="H988">
        <v>180</v>
      </c>
      <c r="I988">
        <v>159</v>
      </c>
      <c r="J988">
        <v>60</v>
      </c>
      <c r="K988">
        <v>40</v>
      </c>
      <c r="L988">
        <v>180</v>
      </c>
      <c r="M988">
        <v>0.22650000000000001</v>
      </c>
      <c r="N988">
        <v>6.8390149999999969E-2</v>
      </c>
      <c r="O988">
        <v>5.5279495545976776E-3</v>
      </c>
      <c r="P988">
        <v>302332.23</v>
      </c>
      <c r="Q988">
        <v>0</v>
      </c>
      <c r="U988">
        <v>303596.78999999998</v>
      </c>
      <c r="V988">
        <v>10850</v>
      </c>
      <c r="W988">
        <v>3995</v>
      </c>
      <c r="X988">
        <v>8848.4699999999993</v>
      </c>
      <c r="Y988">
        <v>3258.03</v>
      </c>
      <c r="Z988">
        <v>2001.53</v>
      </c>
      <c r="AA988">
        <v>736.97</v>
      </c>
      <c r="AB988" t="s">
        <v>55</v>
      </c>
      <c r="AC988">
        <v>0</v>
      </c>
      <c r="AD988">
        <v>1</v>
      </c>
      <c r="AE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160137.65</v>
      </c>
      <c r="AV988">
        <v>159257.28</v>
      </c>
      <c r="AW988">
        <v>302332.23</v>
      </c>
      <c r="BA988" t="s">
        <v>86</v>
      </c>
      <c r="BB988">
        <v>0</v>
      </c>
    </row>
    <row r="989" spans="1:54" x14ac:dyDescent="0.2">
      <c r="A989" t="s">
        <v>85</v>
      </c>
      <c r="B989" s="1">
        <v>45412</v>
      </c>
      <c r="C989">
        <v>0</v>
      </c>
      <c r="D989">
        <v>5542600</v>
      </c>
      <c r="E989" t="s">
        <v>54</v>
      </c>
      <c r="F989" t="s">
        <v>86</v>
      </c>
      <c r="G989" s="1">
        <v>43482</v>
      </c>
      <c r="H989">
        <v>36</v>
      </c>
      <c r="I989">
        <v>1</v>
      </c>
      <c r="J989">
        <v>63</v>
      </c>
      <c r="K989">
        <v>7</v>
      </c>
      <c r="L989">
        <v>180</v>
      </c>
      <c r="M989">
        <v>0.2</v>
      </c>
      <c r="N989">
        <v>5.407100000000007E-2</v>
      </c>
      <c r="O989">
        <v>4.3979426581586267E-3</v>
      </c>
      <c r="P989">
        <v>2497.56</v>
      </c>
      <c r="Q989">
        <v>0</v>
      </c>
      <c r="U989">
        <v>2735.74</v>
      </c>
      <c r="V989">
        <v>2400</v>
      </c>
      <c r="W989">
        <v>995</v>
      </c>
      <c r="X989">
        <v>1993.14</v>
      </c>
      <c r="Y989">
        <v>826.32</v>
      </c>
      <c r="Z989">
        <v>406.86</v>
      </c>
      <c r="AA989">
        <v>168.68</v>
      </c>
      <c r="AB989" t="s">
        <v>59</v>
      </c>
      <c r="AC989">
        <v>1</v>
      </c>
      <c r="AD989">
        <v>1</v>
      </c>
      <c r="AE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1047.46</v>
      </c>
      <c r="AV989">
        <v>1042.8699999999999</v>
      </c>
      <c r="AW989">
        <v>2497.56</v>
      </c>
      <c r="BA989" t="s">
        <v>86</v>
      </c>
      <c r="BB989">
        <v>0</v>
      </c>
    </row>
    <row r="990" spans="1:54" x14ac:dyDescent="0.2">
      <c r="A990" t="s">
        <v>85</v>
      </c>
      <c r="B990" s="1">
        <v>45412</v>
      </c>
      <c r="C990">
        <v>0</v>
      </c>
      <c r="D990">
        <v>5544507</v>
      </c>
      <c r="E990" t="s">
        <v>54</v>
      </c>
      <c r="F990" t="s">
        <v>86</v>
      </c>
      <c r="G990" s="1">
        <v>43480</v>
      </c>
      <c r="H990">
        <v>180</v>
      </c>
      <c r="I990">
        <v>167</v>
      </c>
      <c r="J990">
        <v>63</v>
      </c>
      <c r="K990">
        <v>50</v>
      </c>
      <c r="L990">
        <v>180</v>
      </c>
      <c r="M990">
        <v>0.19650000000000001</v>
      </c>
      <c r="N990">
        <v>6.7956940000000035E-2</v>
      </c>
      <c r="O990">
        <v>5.4939666508100338E-3</v>
      </c>
      <c r="P990">
        <v>99156.86</v>
      </c>
      <c r="Q990">
        <v>0</v>
      </c>
      <c r="U990">
        <v>99827.33</v>
      </c>
      <c r="V990">
        <v>5250</v>
      </c>
      <c r="W990">
        <v>1295</v>
      </c>
      <c r="X990">
        <v>4360</v>
      </c>
      <c r="Y990">
        <v>1075.47</v>
      </c>
      <c r="Z990">
        <v>890</v>
      </c>
      <c r="AA990">
        <v>219.53</v>
      </c>
      <c r="AB990" t="s">
        <v>55</v>
      </c>
      <c r="AC990">
        <v>0</v>
      </c>
      <c r="AD990">
        <v>1</v>
      </c>
      <c r="AE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57072.24</v>
      </c>
      <c r="AV990">
        <v>56760.4</v>
      </c>
      <c r="AW990">
        <v>99156.86</v>
      </c>
      <c r="BA990" t="s">
        <v>86</v>
      </c>
      <c r="BB990">
        <v>0</v>
      </c>
    </row>
    <row r="991" spans="1:54" x14ac:dyDescent="0.2">
      <c r="A991" t="s">
        <v>85</v>
      </c>
      <c r="B991" s="1">
        <v>45412</v>
      </c>
      <c r="C991">
        <v>0</v>
      </c>
      <c r="D991">
        <v>5544606</v>
      </c>
      <c r="E991" t="s">
        <v>54</v>
      </c>
      <c r="F991" t="s">
        <v>86</v>
      </c>
      <c r="G991" s="1">
        <v>43489</v>
      </c>
      <c r="H991">
        <v>60</v>
      </c>
      <c r="I991">
        <v>46</v>
      </c>
      <c r="J991">
        <v>63</v>
      </c>
      <c r="K991">
        <v>49</v>
      </c>
      <c r="L991">
        <v>180</v>
      </c>
      <c r="M991">
        <v>0.2465</v>
      </c>
      <c r="N991">
        <v>6.5760000000000027E-2</v>
      </c>
      <c r="O991">
        <v>5.3214342113045987E-3</v>
      </c>
      <c r="P991">
        <v>10983.33</v>
      </c>
      <c r="Q991">
        <v>0</v>
      </c>
      <c r="U991">
        <v>11202.99</v>
      </c>
      <c r="V991">
        <v>2295.7600000000002</v>
      </c>
      <c r="W991">
        <v>1000</v>
      </c>
      <c r="X991">
        <v>1906.58</v>
      </c>
      <c r="Y991">
        <v>830.48</v>
      </c>
      <c r="Z991">
        <v>389.18</v>
      </c>
      <c r="AA991">
        <v>169.52</v>
      </c>
      <c r="AB991" t="s">
        <v>55</v>
      </c>
      <c r="AC991">
        <v>0</v>
      </c>
      <c r="AD991">
        <v>1</v>
      </c>
      <c r="AE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6355.18</v>
      </c>
      <c r="AV991">
        <v>6321.54</v>
      </c>
      <c r="AW991">
        <v>10983.33</v>
      </c>
      <c r="BA991" t="s">
        <v>86</v>
      </c>
      <c r="BB991">
        <v>0</v>
      </c>
    </row>
    <row r="992" spans="1:54" x14ac:dyDescent="0.2">
      <c r="A992" t="s">
        <v>85</v>
      </c>
      <c r="B992" s="1">
        <v>45412</v>
      </c>
      <c r="C992">
        <v>0</v>
      </c>
      <c r="D992">
        <v>5547013</v>
      </c>
      <c r="E992" t="s">
        <v>54</v>
      </c>
      <c r="F992" t="s">
        <v>86</v>
      </c>
      <c r="G992" s="1">
        <v>43494</v>
      </c>
      <c r="H992">
        <v>120</v>
      </c>
      <c r="I992">
        <v>97</v>
      </c>
      <c r="J992">
        <v>63</v>
      </c>
      <c r="K992">
        <v>40</v>
      </c>
      <c r="L992">
        <v>180</v>
      </c>
      <c r="M992">
        <v>0.25650000000000001</v>
      </c>
      <c r="N992">
        <v>6.7720320000000028E-2</v>
      </c>
      <c r="O992">
        <v>5.4753997977641244E-3</v>
      </c>
      <c r="P992">
        <v>178536.24</v>
      </c>
      <c r="Q992">
        <v>9867.35</v>
      </c>
      <c r="U992">
        <v>179995.81</v>
      </c>
      <c r="V992">
        <v>10904.87</v>
      </c>
      <c r="W992">
        <v>2295</v>
      </c>
      <c r="X992">
        <v>9056.24</v>
      </c>
      <c r="Y992">
        <v>1905.94</v>
      </c>
      <c r="Z992">
        <v>1848.63</v>
      </c>
      <c r="AA992">
        <v>389.06</v>
      </c>
      <c r="AB992" t="s">
        <v>55</v>
      </c>
      <c r="AC992">
        <v>0</v>
      </c>
      <c r="AD992">
        <v>1</v>
      </c>
      <c r="AE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94931.58</v>
      </c>
      <c r="AV992">
        <v>94414.62</v>
      </c>
      <c r="AW992">
        <v>178536.24</v>
      </c>
      <c r="BA992" t="s">
        <v>57</v>
      </c>
      <c r="BB992">
        <v>1</v>
      </c>
    </row>
    <row r="993" spans="1:54" x14ac:dyDescent="0.2">
      <c r="A993" t="s">
        <v>85</v>
      </c>
      <c r="B993" s="1">
        <v>45412</v>
      </c>
      <c r="C993">
        <v>0</v>
      </c>
      <c r="D993">
        <v>5550561</v>
      </c>
      <c r="E993" t="s">
        <v>54</v>
      </c>
      <c r="F993" t="s">
        <v>86</v>
      </c>
      <c r="G993" s="1">
        <v>43489</v>
      </c>
      <c r="H993">
        <v>48</v>
      </c>
      <c r="I993">
        <v>43</v>
      </c>
      <c r="J993">
        <v>63</v>
      </c>
      <c r="K993">
        <v>57</v>
      </c>
      <c r="L993">
        <v>180</v>
      </c>
      <c r="M993">
        <v>0.22650000000000001</v>
      </c>
      <c r="N993">
        <v>6.8195710000000007E-2</v>
      </c>
      <c r="O993">
        <v>5.5126983857480827E-3</v>
      </c>
      <c r="P993">
        <v>50000</v>
      </c>
      <c r="Q993">
        <v>5354.87</v>
      </c>
      <c r="U993">
        <v>50266.95</v>
      </c>
      <c r="V993">
        <v>2869.7</v>
      </c>
      <c r="W993">
        <v>1295</v>
      </c>
      <c r="X993">
        <v>2383.2199999999998</v>
      </c>
      <c r="Y993">
        <v>1075.47</v>
      </c>
      <c r="Z993">
        <v>486.48</v>
      </c>
      <c r="AA993">
        <v>219.53</v>
      </c>
      <c r="AB993" t="s">
        <v>55</v>
      </c>
      <c r="AC993">
        <v>0</v>
      </c>
      <c r="AD993">
        <v>1</v>
      </c>
      <c r="AE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33529.25</v>
      </c>
      <c r="AV993">
        <v>33345.43</v>
      </c>
      <c r="AW993">
        <v>50000</v>
      </c>
      <c r="BA993" t="s">
        <v>86</v>
      </c>
      <c r="BB993">
        <v>0</v>
      </c>
    </row>
    <row r="994" spans="1:54" x14ac:dyDescent="0.2">
      <c r="A994" t="s">
        <v>85</v>
      </c>
      <c r="B994" s="1">
        <v>45412</v>
      </c>
      <c r="C994">
        <v>0</v>
      </c>
      <c r="D994">
        <v>5554498</v>
      </c>
      <c r="E994" t="s">
        <v>54</v>
      </c>
      <c r="F994" t="s">
        <v>86</v>
      </c>
      <c r="G994" s="1">
        <v>43481</v>
      </c>
      <c r="H994">
        <v>120</v>
      </c>
      <c r="I994">
        <v>99</v>
      </c>
      <c r="J994">
        <v>63</v>
      </c>
      <c r="K994">
        <v>42</v>
      </c>
      <c r="L994">
        <v>180</v>
      </c>
      <c r="M994">
        <v>0.2165</v>
      </c>
      <c r="N994">
        <v>6.6441310000000017E-2</v>
      </c>
      <c r="O994">
        <v>5.3749744238857922E-3</v>
      </c>
      <c r="P994">
        <v>79850.820000000007</v>
      </c>
      <c r="Q994">
        <v>0</v>
      </c>
      <c r="U994">
        <v>81118.009999999995</v>
      </c>
      <c r="V994">
        <v>9470.02</v>
      </c>
      <c r="W994">
        <v>1995</v>
      </c>
      <c r="X994">
        <v>7864.63</v>
      </c>
      <c r="Y994">
        <v>1656.8</v>
      </c>
      <c r="Z994">
        <v>1605.39</v>
      </c>
      <c r="AA994">
        <v>338.2</v>
      </c>
      <c r="AB994" t="s">
        <v>55</v>
      </c>
      <c r="AC994">
        <v>0</v>
      </c>
      <c r="AD994">
        <v>1</v>
      </c>
      <c r="AE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40559</v>
      </c>
      <c r="AV994">
        <v>40342.160000000003</v>
      </c>
      <c r="AW994">
        <v>79850.820000000007</v>
      </c>
      <c r="BA994" t="s">
        <v>57</v>
      </c>
      <c r="BB994">
        <v>1</v>
      </c>
    </row>
    <row r="995" spans="1:54" x14ac:dyDescent="0.2">
      <c r="A995" t="s">
        <v>85</v>
      </c>
      <c r="B995" s="1">
        <v>45412</v>
      </c>
      <c r="C995">
        <v>0</v>
      </c>
      <c r="D995">
        <v>5566732</v>
      </c>
      <c r="E995" t="s">
        <v>54</v>
      </c>
      <c r="F995" t="s">
        <v>86</v>
      </c>
      <c r="G995" s="1">
        <v>43487</v>
      </c>
      <c r="H995">
        <v>84</v>
      </c>
      <c r="I995">
        <v>51</v>
      </c>
      <c r="J995">
        <v>63</v>
      </c>
      <c r="K995">
        <v>30</v>
      </c>
      <c r="L995">
        <v>180</v>
      </c>
      <c r="M995">
        <v>0.20649999999999999</v>
      </c>
      <c r="N995">
        <v>6.821380000000006E-2</v>
      </c>
      <c r="O995">
        <v>5.5141174071409171E-3</v>
      </c>
      <c r="P995">
        <v>94151.679999999993</v>
      </c>
      <c r="Q995">
        <v>6771.08</v>
      </c>
      <c r="U995">
        <v>94644.15</v>
      </c>
      <c r="V995">
        <v>4200</v>
      </c>
      <c r="W995">
        <v>1295</v>
      </c>
      <c r="X995">
        <v>3488</v>
      </c>
      <c r="Y995">
        <v>1075.47</v>
      </c>
      <c r="Z995">
        <v>712</v>
      </c>
      <c r="AA995">
        <v>219.53</v>
      </c>
      <c r="AB995" t="s">
        <v>55</v>
      </c>
      <c r="AC995">
        <v>0</v>
      </c>
      <c r="AD995">
        <v>1</v>
      </c>
      <c r="AE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49027.51</v>
      </c>
      <c r="AV995">
        <v>48758.65</v>
      </c>
      <c r="AW995">
        <v>94151.679999999993</v>
      </c>
      <c r="BA995" t="s">
        <v>86</v>
      </c>
      <c r="BB995">
        <v>0</v>
      </c>
    </row>
    <row r="996" spans="1:54" x14ac:dyDescent="0.2">
      <c r="A996" t="s">
        <v>85</v>
      </c>
      <c r="B996" s="1">
        <v>45412</v>
      </c>
      <c r="C996">
        <v>0</v>
      </c>
      <c r="D996">
        <v>5566963</v>
      </c>
      <c r="E996" t="s">
        <v>54</v>
      </c>
      <c r="F996" t="s">
        <v>86</v>
      </c>
      <c r="G996" s="1">
        <v>43493</v>
      </c>
      <c r="H996">
        <v>48</v>
      </c>
      <c r="I996">
        <v>18</v>
      </c>
      <c r="J996">
        <v>63</v>
      </c>
      <c r="K996">
        <v>33</v>
      </c>
      <c r="L996">
        <v>180</v>
      </c>
      <c r="M996">
        <v>0.20649999999999999</v>
      </c>
      <c r="N996">
        <v>6.7786000000000027E-2</v>
      </c>
      <c r="O996">
        <v>5.4805538861069092E-3</v>
      </c>
      <c r="P996">
        <v>9914.48</v>
      </c>
      <c r="Q996">
        <v>0</v>
      </c>
      <c r="U996">
        <v>9991.6200000000008</v>
      </c>
      <c r="V996">
        <v>1750</v>
      </c>
      <c r="W996">
        <v>1295</v>
      </c>
      <c r="X996">
        <v>1453.33</v>
      </c>
      <c r="Y996">
        <v>1075.47</v>
      </c>
      <c r="Z996">
        <v>296.67</v>
      </c>
      <c r="AA996">
        <v>219.53</v>
      </c>
      <c r="AB996" t="s">
        <v>55</v>
      </c>
      <c r="AC996">
        <v>0</v>
      </c>
      <c r="AD996">
        <v>1</v>
      </c>
      <c r="AE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4962.07</v>
      </c>
      <c r="AV996">
        <v>4935.0200000000004</v>
      </c>
      <c r="AW996">
        <v>9914.48</v>
      </c>
      <c r="BA996" t="s">
        <v>86</v>
      </c>
      <c r="BB996">
        <v>0</v>
      </c>
    </row>
    <row r="997" spans="1:54" x14ac:dyDescent="0.2">
      <c r="A997" t="s">
        <v>85</v>
      </c>
      <c r="B997" s="1">
        <v>45412</v>
      </c>
      <c r="C997">
        <v>0</v>
      </c>
      <c r="D997">
        <v>5567094</v>
      </c>
      <c r="E997" t="s">
        <v>54</v>
      </c>
      <c r="F997" t="s">
        <v>86</v>
      </c>
      <c r="G997" s="1">
        <v>43494</v>
      </c>
      <c r="H997">
        <v>144</v>
      </c>
      <c r="I997">
        <v>117</v>
      </c>
      <c r="J997">
        <v>63</v>
      </c>
      <c r="K997">
        <v>36</v>
      </c>
      <c r="L997">
        <v>180</v>
      </c>
      <c r="M997">
        <v>0.2465</v>
      </c>
      <c r="N997">
        <v>6.8360300000000027E-2</v>
      </c>
      <c r="O997">
        <v>5.525608394114645E-3</v>
      </c>
      <c r="P997">
        <v>119763.9</v>
      </c>
      <c r="Q997">
        <v>9872.01</v>
      </c>
      <c r="U997">
        <v>120286.03</v>
      </c>
      <c r="V997">
        <v>4375</v>
      </c>
      <c r="W997">
        <v>1295</v>
      </c>
      <c r="X997">
        <v>3633.34</v>
      </c>
      <c r="Y997">
        <v>1075.47</v>
      </c>
      <c r="Z997">
        <v>741.66</v>
      </c>
      <c r="AA997">
        <v>219.53</v>
      </c>
      <c r="AB997" t="s">
        <v>55</v>
      </c>
      <c r="AC997">
        <v>0</v>
      </c>
      <c r="AD997">
        <v>1</v>
      </c>
      <c r="AE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66358.490000000005</v>
      </c>
      <c r="AV997">
        <v>65993.83</v>
      </c>
      <c r="AW997">
        <v>119763.9</v>
      </c>
      <c r="BA997" t="s">
        <v>86</v>
      </c>
      <c r="BB997">
        <v>0</v>
      </c>
    </row>
    <row r="998" spans="1:54" x14ac:dyDescent="0.2">
      <c r="A998" t="s">
        <v>85</v>
      </c>
      <c r="B998" s="1">
        <v>45412</v>
      </c>
      <c r="C998">
        <v>0</v>
      </c>
      <c r="D998">
        <v>5419890</v>
      </c>
      <c r="E998" t="s">
        <v>54</v>
      </c>
      <c r="F998" t="s">
        <v>86</v>
      </c>
      <c r="G998" s="1">
        <v>43391</v>
      </c>
      <c r="H998">
        <v>72</v>
      </c>
      <c r="I998">
        <v>47</v>
      </c>
      <c r="J998">
        <v>66</v>
      </c>
      <c r="K998">
        <v>41</v>
      </c>
      <c r="L998">
        <v>180</v>
      </c>
      <c r="M998">
        <v>0.22650000000000001</v>
      </c>
      <c r="N998">
        <v>6.7693139999999985E-2</v>
      </c>
      <c r="O998">
        <v>5.4732668241754823E-3</v>
      </c>
      <c r="P998">
        <v>65061.02</v>
      </c>
      <c r="Q998">
        <v>0</v>
      </c>
      <c r="U998">
        <v>65603.45</v>
      </c>
      <c r="V998">
        <v>4476.95</v>
      </c>
      <c r="W998">
        <v>995</v>
      </c>
      <c r="X998">
        <v>3779.51</v>
      </c>
      <c r="Y998">
        <v>839.99</v>
      </c>
      <c r="Z998">
        <v>697.44</v>
      </c>
      <c r="AA998">
        <v>155.01</v>
      </c>
      <c r="AB998" t="s">
        <v>55</v>
      </c>
      <c r="AC998">
        <v>0</v>
      </c>
      <c r="AD998">
        <v>1</v>
      </c>
      <c r="AE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34893.35</v>
      </c>
      <c r="AV998">
        <v>34703.410000000003</v>
      </c>
      <c r="AW998">
        <v>65061.02</v>
      </c>
      <c r="BA998" t="s">
        <v>86</v>
      </c>
      <c r="BB998">
        <v>0</v>
      </c>
    </row>
    <row r="999" spans="1:54" x14ac:dyDescent="0.2">
      <c r="A999" t="s">
        <v>85</v>
      </c>
      <c r="B999" s="1">
        <v>45412</v>
      </c>
      <c r="C999">
        <v>0</v>
      </c>
      <c r="D999">
        <v>5422860</v>
      </c>
      <c r="E999" t="s">
        <v>54</v>
      </c>
      <c r="F999" t="s">
        <v>86</v>
      </c>
      <c r="G999" s="1">
        <v>43392</v>
      </c>
      <c r="H999">
        <v>72</v>
      </c>
      <c r="I999">
        <v>59</v>
      </c>
      <c r="J999">
        <v>66</v>
      </c>
      <c r="K999">
        <v>52</v>
      </c>
      <c r="L999">
        <v>180</v>
      </c>
      <c r="M999">
        <v>0.2165</v>
      </c>
      <c r="N999">
        <v>6.7770800000000048E-2</v>
      </c>
      <c r="O999">
        <v>5.4793611265870901E-3</v>
      </c>
      <c r="P999">
        <v>42647.13</v>
      </c>
      <c r="Q999">
        <v>0</v>
      </c>
      <c r="U999">
        <v>42982.84</v>
      </c>
      <c r="V999">
        <v>3150</v>
      </c>
      <c r="W999">
        <v>995</v>
      </c>
      <c r="X999">
        <v>2659.28</v>
      </c>
      <c r="Y999">
        <v>839.99</v>
      </c>
      <c r="Z999">
        <v>490.72</v>
      </c>
      <c r="AA999">
        <v>155.01</v>
      </c>
      <c r="AB999" t="s">
        <v>55</v>
      </c>
      <c r="AC999">
        <v>0</v>
      </c>
      <c r="AD999">
        <v>1</v>
      </c>
      <c r="AE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24955.13</v>
      </c>
      <c r="AV999">
        <v>24819.14</v>
      </c>
      <c r="AW999">
        <v>42647.13</v>
      </c>
      <c r="BA999" t="s">
        <v>86</v>
      </c>
      <c r="BB999">
        <v>0</v>
      </c>
    </row>
    <row r="1000" spans="1:54" x14ac:dyDescent="0.2">
      <c r="A1000" t="s">
        <v>85</v>
      </c>
      <c r="B1000" s="1">
        <v>45412</v>
      </c>
      <c r="C1000">
        <v>0</v>
      </c>
      <c r="D1000">
        <v>5423421</v>
      </c>
      <c r="E1000" t="s">
        <v>54</v>
      </c>
      <c r="F1000" t="s">
        <v>86</v>
      </c>
      <c r="G1000" s="1">
        <v>43409</v>
      </c>
      <c r="H1000">
        <v>48</v>
      </c>
      <c r="I1000">
        <v>26</v>
      </c>
      <c r="J1000">
        <v>65</v>
      </c>
      <c r="K1000">
        <v>43</v>
      </c>
      <c r="L1000">
        <v>180</v>
      </c>
      <c r="M1000">
        <v>0.2465</v>
      </c>
      <c r="N1000">
        <v>6.586520000000004E-2</v>
      </c>
      <c r="O1000">
        <v>5.3297033187504894E-3</v>
      </c>
      <c r="P1000">
        <v>13482.16</v>
      </c>
      <c r="Q1000">
        <v>0</v>
      </c>
      <c r="U1000">
        <v>13743.25</v>
      </c>
      <c r="V1000">
        <v>2724.4</v>
      </c>
      <c r="W1000">
        <v>1095</v>
      </c>
      <c r="X1000">
        <v>2287.85</v>
      </c>
      <c r="Y1000">
        <v>919.54</v>
      </c>
      <c r="Z1000">
        <v>436.55</v>
      </c>
      <c r="AA1000">
        <v>175.46</v>
      </c>
      <c r="AB1000" t="s">
        <v>55</v>
      </c>
      <c r="AC1000">
        <v>0</v>
      </c>
      <c r="AD1000">
        <v>1</v>
      </c>
      <c r="AE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7431.23</v>
      </c>
      <c r="AV1000">
        <v>7391.83</v>
      </c>
      <c r="AW1000">
        <v>13482.16</v>
      </c>
      <c r="BA1000" t="s">
        <v>86</v>
      </c>
      <c r="BB1000">
        <v>0</v>
      </c>
    </row>
    <row r="1001" spans="1:54" x14ac:dyDescent="0.2">
      <c r="A1001" t="s">
        <v>85</v>
      </c>
      <c r="B1001" s="1">
        <v>45412</v>
      </c>
      <c r="C1001">
        <v>0</v>
      </c>
      <c r="D1001">
        <v>5398185</v>
      </c>
      <c r="E1001" t="s">
        <v>54</v>
      </c>
      <c r="F1001" t="s">
        <v>86</v>
      </c>
      <c r="G1001" s="1">
        <v>43375</v>
      </c>
      <c r="H1001">
        <v>84</v>
      </c>
      <c r="I1001">
        <v>43</v>
      </c>
      <c r="J1001">
        <v>66</v>
      </c>
      <c r="K1001">
        <v>8</v>
      </c>
      <c r="L1001">
        <v>180</v>
      </c>
      <c r="M1001">
        <v>0.22650000000000001</v>
      </c>
      <c r="N1001">
        <v>6.7412000000000041E-2</v>
      </c>
      <c r="O1001">
        <v>5.451201203292122E-3</v>
      </c>
      <c r="P1001">
        <v>64790.19</v>
      </c>
      <c r="Q1001">
        <v>5492.39</v>
      </c>
      <c r="U1001">
        <v>65439.1</v>
      </c>
      <c r="V1001">
        <v>4615.41</v>
      </c>
      <c r="W1001">
        <v>450</v>
      </c>
      <c r="X1001">
        <v>3896.4</v>
      </c>
      <c r="Y1001">
        <v>379.9</v>
      </c>
      <c r="Z1001">
        <v>719.01</v>
      </c>
      <c r="AA1001">
        <v>70.099999999999994</v>
      </c>
      <c r="AB1001" t="s">
        <v>55</v>
      </c>
      <c r="AC1001">
        <v>0</v>
      </c>
      <c r="AD1001">
        <v>1</v>
      </c>
      <c r="AE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27466.880000000001</v>
      </c>
      <c r="AV1001">
        <v>27317.96</v>
      </c>
      <c r="AW1001">
        <v>64790.19</v>
      </c>
      <c r="BA1001" t="s">
        <v>86</v>
      </c>
      <c r="BB1001">
        <v>0</v>
      </c>
    </row>
    <row r="1002" spans="1:54" x14ac:dyDescent="0.2">
      <c r="A1002" t="s">
        <v>85</v>
      </c>
      <c r="B1002" s="1">
        <v>45412</v>
      </c>
      <c r="C1002">
        <v>0</v>
      </c>
      <c r="D1002">
        <v>5398466</v>
      </c>
      <c r="E1002" t="s">
        <v>54</v>
      </c>
      <c r="F1002" t="s">
        <v>86</v>
      </c>
      <c r="G1002" s="1">
        <v>43384</v>
      </c>
      <c r="H1002">
        <v>144</v>
      </c>
      <c r="I1002">
        <v>100</v>
      </c>
      <c r="J1002">
        <v>66</v>
      </c>
      <c r="K1002">
        <v>23</v>
      </c>
      <c r="L1002">
        <v>180</v>
      </c>
      <c r="M1002">
        <v>0.20649999999999999</v>
      </c>
      <c r="N1002">
        <v>6.831725000000001E-2</v>
      </c>
      <c r="O1002">
        <v>5.5222318409846594E-3</v>
      </c>
      <c r="P1002">
        <v>102255.23</v>
      </c>
      <c r="Q1002">
        <v>6400.65</v>
      </c>
      <c r="U1002">
        <v>102727.25</v>
      </c>
      <c r="V1002">
        <v>4025</v>
      </c>
      <c r="W1002">
        <v>995</v>
      </c>
      <c r="X1002">
        <v>3397.97</v>
      </c>
      <c r="Y1002">
        <v>839.99</v>
      </c>
      <c r="Z1002">
        <v>627.03</v>
      </c>
      <c r="AA1002">
        <v>155.01</v>
      </c>
      <c r="AB1002" t="s">
        <v>55</v>
      </c>
      <c r="AC1002">
        <v>0</v>
      </c>
      <c r="AD1002">
        <v>1</v>
      </c>
      <c r="AE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54563.95</v>
      </c>
      <c r="AV1002">
        <v>54264.29</v>
      </c>
      <c r="AW1002">
        <v>102255.23</v>
      </c>
      <c r="BA1002" t="s">
        <v>57</v>
      </c>
      <c r="BB1002">
        <v>1</v>
      </c>
    </row>
    <row r="1003" spans="1:54" x14ac:dyDescent="0.2">
      <c r="A1003" t="s">
        <v>85</v>
      </c>
      <c r="B1003" s="1">
        <v>45412</v>
      </c>
      <c r="C1003">
        <v>0</v>
      </c>
      <c r="D1003">
        <v>5401138</v>
      </c>
      <c r="E1003" t="s">
        <v>54</v>
      </c>
      <c r="F1003" t="s">
        <v>86</v>
      </c>
      <c r="G1003" s="1">
        <v>42779</v>
      </c>
      <c r="H1003">
        <v>99</v>
      </c>
      <c r="I1003">
        <v>78</v>
      </c>
      <c r="J1003">
        <v>86</v>
      </c>
      <c r="K1003">
        <v>52</v>
      </c>
      <c r="L1003">
        <v>180</v>
      </c>
      <c r="M1003">
        <v>0.2165</v>
      </c>
      <c r="N1003">
        <v>6.9096539999999984E-2</v>
      </c>
      <c r="O1003">
        <v>5.5833348222447121E-3</v>
      </c>
      <c r="P1003">
        <v>168762.99</v>
      </c>
      <c r="Q1003">
        <v>0</v>
      </c>
      <c r="U1003">
        <v>168762.99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55</v>
      </c>
      <c r="AC1003">
        <v>0</v>
      </c>
      <c r="AD1003">
        <v>1</v>
      </c>
      <c r="AE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97981.02</v>
      </c>
      <c r="AV1003">
        <v>97437</v>
      </c>
      <c r="AW1003">
        <v>168762.99</v>
      </c>
      <c r="BA1003" t="s">
        <v>86</v>
      </c>
      <c r="BB1003">
        <v>0</v>
      </c>
    </row>
    <row r="1004" spans="1:54" x14ac:dyDescent="0.2">
      <c r="A1004" t="s">
        <v>85</v>
      </c>
      <c r="B1004" s="1">
        <v>45412</v>
      </c>
      <c r="C1004">
        <v>0</v>
      </c>
      <c r="D1004">
        <v>5364336</v>
      </c>
      <c r="E1004" t="s">
        <v>54</v>
      </c>
      <c r="F1004" t="s">
        <v>86</v>
      </c>
      <c r="G1004" s="1">
        <v>43347</v>
      </c>
      <c r="H1004">
        <v>144</v>
      </c>
      <c r="I1004">
        <v>104</v>
      </c>
      <c r="J1004">
        <v>67</v>
      </c>
      <c r="K1004">
        <v>28</v>
      </c>
      <c r="L1004">
        <v>180</v>
      </c>
      <c r="M1004">
        <v>0.22650000000000001</v>
      </c>
      <c r="N1004">
        <v>6.7588750000000003E-2</v>
      </c>
      <c r="O1004">
        <v>5.46507426753573E-3</v>
      </c>
      <c r="P1004">
        <v>160065.35999999999</v>
      </c>
      <c r="Q1004">
        <v>10787.86</v>
      </c>
      <c r="U1004">
        <v>161499.88</v>
      </c>
      <c r="V1004">
        <v>10466.43</v>
      </c>
      <c r="W1004">
        <v>995</v>
      </c>
      <c r="X1004">
        <v>8881.2099999999991</v>
      </c>
      <c r="Y1004">
        <v>844.3</v>
      </c>
      <c r="Z1004">
        <v>1585.22</v>
      </c>
      <c r="AA1004">
        <v>150.69999999999999</v>
      </c>
      <c r="AB1004" t="s">
        <v>55</v>
      </c>
      <c r="AC1004">
        <v>0</v>
      </c>
      <c r="AD1004">
        <v>1</v>
      </c>
      <c r="AE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81776.42</v>
      </c>
      <c r="AV1004">
        <v>81331.929999999993</v>
      </c>
      <c r="AW1004">
        <v>160065.35999999999</v>
      </c>
      <c r="BA1004" t="s">
        <v>86</v>
      </c>
      <c r="BB1004">
        <v>0</v>
      </c>
    </row>
    <row r="1005" spans="1:54" x14ac:dyDescent="0.2">
      <c r="A1005" t="s">
        <v>85</v>
      </c>
      <c r="B1005" s="1">
        <v>45412</v>
      </c>
      <c r="C1005">
        <v>0</v>
      </c>
      <c r="D1005">
        <v>5367859</v>
      </c>
      <c r="E1005" t="s">
        <v>54</v>
      </c>
      <c r="F1005" t="s">
        <v>86</v>
      </c>
      <c r="G1005" s="1">
        <v>43385</v>
      </c>
      <c r="H1005">
        <v>144</v>
      </c>
      <c r="I1005">
        <v>127</v>
      </c>
      <c r="J1005">
        <v>66</v>
      </c>
      <c r="K1005">
        <v>50</v>
      </c>
      <c r="L1005">
        <v>180</v>
      </c>
      <c r="M1005">
        <v>0.23649999999999999</v>
      </c>
      <c r="N1005">
        <v>5.9765000000000096E-2</v>
      </c>
      <c r="O1005">
        <v>4.8489644657956354E-3</v>
      </c>
      <c r="P1005">
        <v>11395.72</v>
      </c>
      <c r="Q1005">
        <v>0</v>
      </c>
      <c r="U1005">
        <v>12052.01</v>
      </c>
      <c r="V1005">
        <v>5307.73</v>
      </c>
      <c r="W1005">
        <v>1095</v>
      </c>
      <c r="X1005">
        <v>4480.8599999999997</v>
      </c>
      <c r="Y1005">
        <v>924.42</v>
      </c>
      <c r="Z1005">
        <v>826.87</v>
      </c>
      <c r="AA1005">
        <v>170.58</v>
      </c>
      <c r="AB1005" t="s">
        <v>55</v>
      </c>
      <c r="AC1005">
        <v>0</v>
      </c>
      <c r="AD1005">
        <v>1</v>
      </c>
      <c r="AE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6890.25</v>
      </c>
      <c r="AV1005">
        <v>6857</v>
      </c>
      <c r="AW1005">
        <v>11395.72</v>
      </c>
      <c r="BA1005" t="s">
        <v>86</v>
      </c>
      <c r="BB1005">
        <v>0</v>
      </c>
    </row>
    <row r="1006" spans="1:54" x14ac:dyDescent="0.2">
      <c r="A1006" t="s">
        <v>85</v>
      </c>
      <c r="B1006" s="1">
        <v>45412</v>
      </c>
      <c r="C1006">
        <v>0</v>
      </c>
      <c r="D1006">
        <v>5368840</v>
      </c>
      <c r="E1006" t="s">
        <v>54</v>
      </c>
      <c r="F1006" t="s">
        <v>86</v>
      </c>
      <c r="G1006" s="1">
        <v>43383</v>
      </c>
      <c r="H1006">
        <v>144</v>
      </c>
      <c r="I1006">
        <v>96</v>
      </c>
      <c r="J1006">
        <v>66</v>
      </c>
      <c r="K1006">
        <v>19</v>
      </c>
      <c r="L1006">
        <v>180</v>
      </c>
      <c r="M1006">
        <v>0.20649999999999999</v>
      </c>
      <c r="N1006">
        <v>6.8238920000000036E-2</v>
      </c>
      <c r="O1006">
        <v>5.5160878414428627E-3</v>
      </c>
      <c r="P1006">
        <v>200950.17</v>
      </c>
      <c r="Q1006">
        <v>13939.78</v>
      </c>
      <c r="U1006">
        <v>201971.34</v>
      </c>
      <c r="V1006">
        <v>8050</v>
      </c>
      <c r="W1006">
        <v>1495</v>
      </c>
      <c r="X1006">
        <v>6795.93</v>
      </c>
      <c r="Y1006">
        <v>1262.0999999999999</v>
      </c>
      <c r="Z1006">
        <v>1254.07</v>
      </c>
      <c r="AA1006">
        <v>232.9</v>
      </c>
      <c r="AB1006" t="s">
        <v>55</v>
      </c>
      <c r="AC1006">
        <v>0</v>
      </c>
      <c r="AD1006">
        <v>1</v>
      </c>
      <c r="AE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93968.99</v>
      </c>
      <c r="AV1006">
        <v>93453.49</v>
      </c>
      <c r="AW1006">
        <v>200950.17</v>
      </c>
      <c r="BA1006" t="s">
        <v>86</v>
      </c>
      <c r="BB1006">
        <v>0</v>
      </c>
    </row>
    <row r="1007" spans="1:54" x14ac:dyDescent="0.2">
      <c r="A1007" t="s">
        <v>85</v>
      </c>
      <c r="B1007" s="1">
        <v>45412</v>
      </c>
      <c r="C1007">
        <v>0</v>
      </c>
      <c r="D1007">
        <v>5373733</v>
      </c>
      <c r="E1007" t="s">
        <v>54</v>
      </c>
      <c r="F1007" t="s">
        <v>86</v>
      </c>
      <c r="G1007" s="1">
        <v>43357</v>
      </c>
      <c r="H1007">
        <v>96</v>
      </c>
      <c r="I1007">
        <v>64</v>
      </c>
      <c r="J1007">
        <v>67</v>
      </c>
      <c r="K1007">
        <v>35</v>
      </c>
      <c r="L1007">
        <v>180</v>
      </c>
      <c r="M1007">
        <v>0.27650000000000002</v>
      </c>
      <c r="N1007">
        <v>6.8347049999999993E-2</v>
      </c>
      <c r="O1007">
        <v>5.5245691663097229E-3</v>
      </c>
      <c r="P1007">
        <v>92288.58</v>
      </c>
      <c r="Q1007">
        <v>0</v>
      </c>
      <c r="U1007">
        <v>92698.27</v>
      </c>
      <c r="V1007">
        <v>4200</v>
      </c>
      <c r="W1007">
        <v>1495</v>
      </c>
      <c r="X1007">
        <v>3563.88</v>
      </c>
      <c r="Y1007">
        <v>1268.57</v>
      </c>
      <c r="Z1007">
        <v>636.12</v>
      </c>
      <c r="AA1007">
        <v>226.43</v>
      </c>
      <c r="AB1007" t="s">
        <v>55</v>
      </c>
      <c r="AC1007">
        <v>0</v>
      </c>
      <c r="AD1007">
        <v>1</v>
      </c>
      <c r="AE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46349.14</v>
      </c>
      <c r="AV1007">
        <v>46094.49</v>
      </c>
      <c r="AW1007">
        <v>92288.58</v>
      </c>
      <c r="BA1007" t="s">
        <v>57</v>
      </c>
      <c r="BB1007">
        <v>1</v>
      </c>
    </row>
    <row r="1008" spans="1:54" x14ac:dyDescent="0.2">
      <c r="A1008" t="s">
        <v>85</v>
      </c>
      <c r="B1008" s="1">
        <v>45412</v>
      </c>
      <c r="C1008">
        <v>0</v>
      </c>
      <c r="D1008">
        <v>5372545</v>
      </c>
      <c r="E1008" t="s">
        <v>54</v>
      </c>
      <c r="F1008" t="s">
        <v>86</v>
      </c>
      <c r="G1008" s="1">
        <v>43376</v>
      </c>
      <c r="H1008">
        <v>96</v>
      </c>
      <c r="I1008">
        <v>53</v>
      </c>
      <c r="J1008">
        <v>66</v>
      </c>
      <c r="K1008">
        <v>24</v>
      </c>
      <c r="L1008">
        <v>180</v>
      </c>
      <c r="M1008">
        <v>0.27650000000000002</v>
      </c>
      <c r="N1008">
        <v>6.7981400000000039E-2</v>
      </c>
      <c r="O1008">
        <v>5.4958857376938841E-3</v>
      </c>
      <c r="P1008">
        <v>65695.28</v>
      </c>
      <c r="Q1008">
        <v>6887.39</v>
      </c>
      <c r="U1008">
        <v>66129.86</v>
      </c>
      <c r="V1008">
        <v>3784.64</v>
      </c>
      <c r="W1008">
        <v>995</v>
      </c>
      <c r="X1008">
        <v>3195.05</v>
      </c>
      <c r="Y1008">
        <v>839.99</v>
      </c>
      <c r="Z1008">
        <v>589.59</v>
      </c>
      <c r="AA1008">
        <v>155.01</v>
      </c>
      <c r="AB1008" t="s">
        <v>55</v>
      </c>
      <c r="AC1008">
        <v>0</v>
      </c>
      <c r="AD1008">
        <v>1</v>
      </c>
      <c r="AE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33376.699999999997</v>
      </c>
      <c r="AV1008">
        <v>33194.269999999997</v>
      </c>
      <c r="AW1008">
        <v>65695.28</v>
      </c>
      <c r="BA1008" t="s">
        <v>86</v>
      </c>
      <c r="BB1008">
        <v>0</v>
      </c>
    </row>
    <row r="1009" spans="1:54" x14ac:dyDescent="0.2">
      <c r="A1009" t="s">
        <v>85</v>
      </c>
      <c r="B1009" s="1">
        <v>45412</v>
      </c>
      <c r="C1009">
        <v>0</v>
      </c>
      <c r="D1009">
        <v>5391537</v>
      </c>
      <c r="E1009" t="s">
        <v>54</v>
      </c>
      <c r="F1009" t="s">
        <v>86</v>
      </c>
      <c r="G1009" s="1">
        <v>43370</v>
      </c>
      <c r="H1009">
        <v>48</v>
      </c>
      <c r="I1009">
        <v>42</v>
      </c>
      <c r="J1009">
        <v>67</v>
      </c>
      <c r="K1009">
        <v>60</v>
      </c>
      <c r="L1009">
        <v>180</v>
      </c>
      <c r="M1009">
        <v>0.22650000000000001</v>
      </c>
      <c r="N1009">
        <v>6.8402300000000013E-2</v>
      </c>
      <c r="O1009">
        <v>5.5289024720970303E-3</v>
      </c>
      <c r="P1009">
        <v>59154.16</v>
      </c>
      <c r="Q1009">
        <v>5690.73</v>
      </c>
      <c r="U1009">
        <v>59397.25</v>
      </c>
      <c r="V1009">
        <v>2100</v>
      </c>
      <c r="W1009">
        <v>495</v>
      </c>
      <c r="X1009">
        <v>1781.94</v>
      </c>
      <c r="Y1009">
        <v>420.03</v>
      </c>
      <c r="Z1009">
        <v>318.06</v>
      </c>
      <c r="AA1009">
        <v>74.97</v>
      </c>
      <c r="AB1009" t="s">
        <v>55</v>
      </c>
      <c r="AC1009">
        <v>0</v>
      </c>
      <c r="AD1009">
        <v>1</v>
      </c>
      <c r="AE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40105.19</v>
      </c>
      <c r="AV1009">
        <v>39884.67</v>
      </c>
      <c r="AW1009">
        <v>59154.16</v>
      </c>
      <c r="BA1009" t="s">
        <v>86</v>
      </c>
      <c r="BB1009">
        <v>0</v>
      </c>
    </row>
    <row r="1010" spans="1:54" x14ac:dyDescent="0.2">
      <c r="A1010" t="s">
        <v>85</v>
      </c>
      <c r="B1010" s="1">
        <v>45412</v>
      </c>
      <c r="C1010">
        <v>0</v>
      </c>
      <c r="D1010">
        <v>5395413</v>
      </c>
      <c r="E1010" t="s">
        <v>54</v>
      </c>
      <c r="F1010" t="s">
        <v>86</v>
      </c>
      <c r="G1010" s="1">
        <v>43370</v>
      </c>
      <c r="H1010">
        <v>36</v>
      </c>
      <c r="I1010">
        <v>27</v>
      </c>
      <c r="J1010">
        <v>67</v>
      </c>
      <c r="K1010">
        <v>57</v>
      </c>
      <c r="L1010">
        <v>180</v>
      </c>
      <c r="M1010">
        <v>0.23649999999999999</v>
      </c>
      <c r="N1010">
        <v>6.8571000000000021E-2</v>
      </c>
      <c r="O1010">
        <v>5.5421324894937563E-3</v>
      </c>
      <c r="P1010">
        <v>23434.61</v>
      </c>
      <c r="Q1010">
        <v>3916.71</v>
      </c>
      <c r="U1010">
        <v>23507.31</v>
      </c>
      <c r="V1010">
        <v>875</v>
      </c>
      <c r="W1010">
        <v>395</v>
      </c>
      <c r="X1010">
        <v>742.47</v>
      </c>
      <c r="Y1010">
        <v>335.17</v>
      </c>
      <c r="Z1010">
        <v>132.53</v>
      </c>
      <c r="AA1010">
        <v>59.83</v>
      </c>
      <c r="AB1010" t="s">
        <v>55</v>
      </c>
      <c r="AC1010">
        <v>0</v>
      </c>
      <c r="AD1010">
        <v>1</v>
      </c>
      <c r="AE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27424.02</v>
      </c>
      <c r="AV1010">
        <v>27272.87</v>
      </c>
      <c r="AW1010">
        <v>23434.61</v>
      </c>
      <c r="BA1010" t="s">
        <v>56</v>
      </c>
      <c r="BB1010">
        <v>1</v>
      </c>
    </row>
    <row r="1011" spans="1:54" x14ac:dyDescent="0.2">
      <c r="A1011" t="s">
        <v>85</v>
      </c>
      <c r="B1011" s="1">
        <v>45412</v>
      </c>
      <c r="C1011">
        <v>0</v>
      </c>
      <c r="D1011">
        <v>5395462</v>
      </c>
      <c r="E1011" t="s">
        <v>54</v>
      </c>
      <c r="F1011" t="s">
        <v>86</v>
      </c>
      <c r="G1011" s="1">
        <v>43371</v>
      </c>
      <c r="H1011">
        <v>120</v>
      </c>
      <c r="I1011">
        <v>102</v>
      </c>
      <c r="J1011">
        <v>67</v>
      </c>
      <c r="K1011">
        <v>49</v>
      </c>
      <c r="L1011">
        <v>180</v>
      </c>
      <c r="M1011">
        <v>0.22650000000000001</v>
      </c>
      <c r="N1011">
        <v>6.8062649999999988E-2</v>
      </c>
      <c r="O1011">
        <v>5.5022601749727951E-3</v>
      </c>
      <c r="P1011">
        <v>135984.21</v>
      </c>
      <c r="Q1011">
        <v>0</v>
      </c>
      <c r="U1011">
        <v>136817.98000000001</v>
      </c>
      <c r="V1011">
        <v>7000</v>
      </c>
      <c r="W1011">
        <v>1495</v>
      </c>
      <c r="X1011">
        <v>5939.8</v>
      </c>
      <c r="Y1011">
        <v>1268.57</v>
      </c>
      <c r="Z1011">
        <v>1060.2</v>
      </c>
      <c r="AA1011">
        <v>226.43</v>
      </c>
      <c r="AB1011" t="s">
        <v>55</v>
      </c>
      <c r="AC1011">
        <v>0</v>
      </c>
      <c r="AD1011">
        <v>1</v>
      </c>
      <c r="AE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77613.53</v>
      </c>
      <c r="AV1011">
        <v>77188.820000000007</v>
      </c>
      <c r="AW1011">
        <v>135984.21</v>
      </c>
      <c r="BA1011" t="s">
        <v>86</v>
      </c>
      <c r="BB1011">
        <v>0</v>
      </c>
    </row>
    <row r="1012" spans="1:54" x14ac:dyDescent="0.2">
      <c r="A1012" t="s">
        <v>85</v>
      </c>
      <c r="B1012" s="1">
        <v>45412</v>
      </c>
      <c r="C1012">
        <v>0</v>
      </c>
      <c r="D1012">
        <v>5331723</v>
      </c>
      <c r="E1012" t="s">
        <v>54</v>
      </c>
      <c r="F1012" t="s">
        <v>86</v>
      </c>
      <c r="G1012" s="1">
        <v>43308</v>
      </c>
      <c r="H1012">
        <v>144</v>
      </c>
      <c r="I1012">
        <v>94</v>
      </c>
      <c r="J1012">
        <v>69</v>
      </c>
      <c r="K1012">
        <v>19</v>
      </c>
      <c r="L1012">
        <v>180</v>
      </c>
      <c r="M1012">
        <v>0.2465</v>
      </c>
      <c r="N1012">
        <v>6.6367640000000006E-2</v>
      </c>
      <c r="O1012">
        <v>5.3691866367722163E-3</v>
      </c>
      <c r="P1012">
        <v>97437.27</v>
      </c>
      <c r="Q1012">
        <v>0</v>
      </c>
      <c r="U1012">
        <v>99027.01</v>
      </c>
      <c r="V1012">
        <v>12599.58</v>
      </c>
      <c r="W1012">
        <v>1495</v>
      </c>
      <c r="X1012">
        <v>10795.82</v>
      </c>
      <c r="Y1012">
        <v>1280.98</v>
      </c>
      <c r="Z1012">
        <v>1803.76</v>
      </c>
      <c r="AA1012">
        <v>214.02</v>
      </c>
      <c r="AB1012" t="s">
        <v>55</v>
      </c>
      <c r="AC1012">
        <v>0</v>
      </c>
      <c r="AD1012">
        <v>1</v>
      </c>
      <c r="AE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43098.61</v>
      </c>
      <c r="AV1012">
        <v>42868.44</v>
      </c>
      <c r="AW1012">
        <v>97437.27</v>
      </c>
      <c r="BA1012" t="s">
        <v>86</v>
      </c>
      <c r="BB1012">
        <v>0</v>
      </c>
    </row>
    <row r="1013" spans="1:54" x14ac:dyDescent="0.2">
      <c r="A1013" t="s">
        <v>85</v>
      </c>
      <c r="B1013" s="1">
        <v>45412</v>
      </c>
      <c r="C1013">
        <v>0</v>
      </c>
      <c r="D1013">
        <v>5341805</v>
      </c>
      <c r="E1013" t="s">
        <v>54</v>
      </c>
      <c r="F1013" t="s">
        <v>86</v>
      </c>
      <c r="G1013" s="1">
        <v>43320</v>
      </c>
      <c r="H1013">
        <v>144</v>
      </c>
      <c r="I1013">
        <v>117</v>
      </c>
      <c r="J1013">
        <v>68</v>
      </c>
      <c r="K1013">
        <v>42</v>
      </c>
      <c r="L1013">
        <v>180</v>
      </c>
      <c r="M1013">
        <v>0.14649999999999999</v>
      </c>
      <c r="N1013">
        <v>6.3435500000000047E-2</v>
      </c>
      <c r="O1013">
        <v>5.1385287690672854E-3</v>
      </c>
      <c r="P1013">
        <v>49189.98</v>
      </c>
      <c r="Q1013">
        <v>0</v>
      </c>
      <c r="U1013">
        <v>50878.46</v>
      </c>
      <c r="V1013">
        <v>12761.69</v>
      </c>
      <c r="W1013">
        <v>1295</v>
      </c>
      <c r="X1013">
        <v>10882.52</v>
      </c>
      <c r="Y1013">
        <v>1104.31</v>
      </c>
      <c r="Z1013">
        <v>1879.17</v>
      </c>
      <c r="AA1013">
        <v>190.69</v>
      </c>
      <c r="AB1013" t="s">
        <v>55</v>
      </c>
      <c r="AC1013">
        <v>0</v>
      </c>
      <c r="AD1013">
        <v>1</v>
      </c>
      <c r="AE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50878.46</v>
      </c>
      <c r="AV1013">
        <v>50618.36</v>
      </c>
      <c r="AW1013">
        <v>49189.98</v>
      </c>
      <c r="BA1013" t="s">
        <v>56</v>
      </c>
      <c r="BB1013">
        <v>1</v>
      </c>
    </row>
    <row r="1014" spans="1:54" x14ac:dyDescent="0.2">
      <c r="A1014" t="s">
        <v>85</v>
      </c>
      <c r="B1014" s="1">
        <v>45412</v>
      </c>
      <c r="C1014">
        <v>0</v>
      </c>
      <c r="D1014">
        <v>5341953</v>
      </c>
      <c r="E1014" t="s">
        <v>54</v>
      </c>
      <c r="F1014" t="s">
        <v>86</v>
      </c>
      <c r="G1014" s="1">
        <v>43327</v>
      </c>
      <c r="H1014">
        <v>144</v>
      </c>
      <c r="I1014">
        <v>135</v>
      </c>
      <c r="J1014">
        <v>68</v>
      </c>
      <c r="K1014">
        <v>58</v>
      </c>
      <c r="L1014">
        <v>180</v>
      </c>
      <c r="M1014">
        <v>0.16650000000000001</v>
      </c>
      <c r="N1014">
        <v>6.8304939999999995E-2</v>
      </c>
      <c r="O1014">
        <v>5.5212663042543131E-3</v>
      </c>
      <c r="P1014">
        <v>138330.03</v>
      </c>
      <c r="Q1014">
        <v>9005.5499999999993</v>
      </c>
      <c r="U1014">
        <v>138978.67000000001</v>
      </c>
      <c r="V1014">
        <v>4900</v>
      </c>
      <c r="W1014">
        <v>495</v>
      </c>
      <c r="X1014">
        <v>4178.47</v>
      </c>
      <c r="Y1014">
        <v>422.11</v>
      </c>
      <c r="Z1014">
        <v>721.53</v>
      </c>
      <c r="AA1014">
        <v>72.89</v>
      </c>
      <c r="AB1014" t="s">
        <v>55</v>
      </c>
      <c r="AC1014">
        <v>0</v>
      </c>
      <c r="AD1014">
        <v>1</v>
      </c>
      <c r="AE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89864.75</v>
      </c>
      <c r="AV1014">
        <v>89371.31</v>
      </c>
      <c r="AW1014">
        <v>138330.03</v>
      </c>
      <c r="BA1014" t="s">
        <v>86</v>
      </c>
      <c r="BB1014">
        <v>0</v>
      </c>
    </row>
    <row r="1015" spans="1:54" x14ac:dyDescent="0.2">
      <c r="A1015" t="s">
        <v>85</v>
      </c>
      <c r="B1015" s="1">
        <v>45412</v>
      </c>
      <c r="C1015">
        <v>0</v>
      </c>
      <c r="D1015">
        <v>5337571</v>
      </c>
      <c r="E1015" t="s">
        <v>54</v>
      </c>
      <c r="F1015" t="s">
        <v>86</v>
      </c>
      <c r="G1015" s="1">
        <v>43343</v>
      </c>
      <c r="H1015">
        <v>144</v>
      </c>
      <c r="I1015">
        <v>120</v>
      </c>
      <c r="J1015">
        <v>68</v>
      </c>
      <c r="K1015">
        <v>44</v>
      </c>
      <c r="L1015">
        <v>180</v>
      </c>
      <c r="M1015">
        <v>0.22650000000000001</v>
      </c>
      <c r="N1015">
        <v>5.6251700000000099E-2</v>
      </c>
      <c r="O1015">
        <v>4.5709392045065744E-3</v>
      </c>
      <c r="P1015">
        <v>26551.54</v>
      </c>
      <c r="Q1015">
        <v>0</v>
      </c>
      <c r="U1015">
        <v>28693.27</v>
      </c>
      <c r="V1015">
        <v>16139.78</v>
      </c>
      <c r="W1015">
        <v>1595</v>
      </c>
      <c r="X1015">
        <v>13763.19</v>
      </c>
      <c r="Y1015">
        <v>1360.14</v>
      </c>
      <c r="Z1015">
        <v>2376.59</v>
      </c>
      <c r="AA1015">
        <v>234.86</v>
      </c>
      <c r="AB1015" t="s">
        <v>55</v>
      </c>
      <c r="AC1015">
        <v>0</v>
      </c>
      <c r="AD1015">
        <v>1</v>
      </c>
      <c r="AE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15641.83</v>
      </c>
      <c r="AV1015">
        <v>15570.66</v>
      </c>
      <c r="AW1015">
        <v>26551.54</v>
      </c>
      <c r="BA1015" t="s">
        <v>86</v>
      </c>
      <c r="BB1015">
        <v>0</v>
      </c>
    </row>
    <row r="1016" spans="1:54" x14ac:dyDescent="0.2">
      <c r="A1016" t="s">
        <v>85</v>
      </c>
      <c r="B1016" s="1">
        <v>45412</v>
      </c>
      <c r="C1016">
        <v>0</v>
      </c>
      <c r="D1016">
        <v>5324470</v>
      </c>
      <c r="E1016" t="s">
        <v>54</v>
      </c>
      <c r="F1016" t="s">
        <v>86</v>
      </c>
      <c r="G1016" s="1">
        <v>43298</v>
      </c>
      <c r="H1016">
        <v>144</v>
      </c>
      <c r="I1016">
        <v>122</v>
      </c>
      <c r="J1016">
        <v>69</v>
      </c>
      <c r="K1016">
        <v>47</v>
      </c>
      <c r="L1016">
        <v>180</v>
      </c>
      <c r="M1016">
        <v>0.14649999999999999</v>
      </c>
      <c r="N1016">
        <v>6.7641700000000041E-2</v>
      </c>
      <c r="O1016">
        <v>5.4692298902350167E-3</v>
      </c>
      <c r="P1016">
        <v>225352.86</v>
      </c>
      <c r="Q1016">
        <v>0</v>
      </c>
      <c r="U1016">
        <v>227301.14</v>
      </c>
      <c r="V1016">
        <v>14604.06</v>
      </c>
      <c r="W1016">
        <v>995</v>
      </c>
      <c r="X1016">
        <v>12513.34</v>
      </c>
      <c r="Y1016">
        <v>852.56</v>
      </c>
      <c r="Z1016">
        <v>2090.7199999999998</v>
      </c>
      <c r="AA1016">
        <v>142.44</v>
      </c>
      <c r="AB1016" t="s">
        <v>55</v>
      </c>
      <c r="AC1016">
        <v>0</v>
      </c>
      <c r="AD1016">
        <v>1</v>
      </c>
      <c r="AE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126928.31</v>
      </c>
      <c r="AV1016">
        <v>126237.89</v>
      </c>
      <c r="AW1016">
        <v>225352.86</v>
      </c>
      <c r="BA1016" t="s">
        <v>86</v>
      </c>
      <c r="BB1016">
        <v>0</v>
      </c>
    </row>
    <row r="1017" spans="1:54" x14ac:dyDescent="0.2">
      <c r="A1017" t="s">
        <v>85</v>
      </c>
      <c r="B1017" s="1">
        <v>45412</v>
      </c>
      <c r="C1017">
        <v>0</v>
      </c>
      <c r="D1017">
        <v>5322086</v>
      </c>
      <c r="E1017" t="s">
        <v>54</v>
      </c>
      <c r="F1017" t="s">
        <v>86</v>
      </c>
      <c r="G1017" s="1">
        <v>43298</v>
      </c>
      <c r="H1017">
        <v>144</v>
      </c>
      <c r="I1017">
        <v>119</v>
      </c>
      <c r="J1017">
        <v>69</v>
      </c>
      <c r="K1017">
        <v>43</v>
      </c>
      <c r="L1017">
        <v>180</v>
      </c>
      <c r="M1017">
        <v>0.22650000000000001</v>
      </c>
      <c r="N1017">
        <v>6.6807300000000028E-2</v>
      </c>
      <c r="O1017">
        <v>5.4037225171035264E-3</v>
      </c>
      <c r="P1017">
        <v>73614.460000000006</v>
      </c>
      <c r="Q1017">
        <v>0</v>
      </c>
      <c r="U1017">
        <v>74619.87</v>
      </c>
      <c r="V1017">
        <v>8017.91</v>
      </c>
      <c r="W1017">
        <v>995</v>
      </c>
      <c r="X1017">
        <v>6870.06</v>
      </c>
      <c r="Y1017">
        <v>852.56</v>
      </c>
      <c r="Z1017">
        <v>1147.8499999999999</v>
      </c>
      <c r="AA1017">
        <v>142.44</v>
      </c>
      <c r="AB1017" t="s">
        <v>55</v>
      </c>
      <c r="AC1017">
        <v>0</v>
      </c>
      <c r="AD1017">
        <v>1</v>
      </c>
      <c r="AE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40348.339999999997</v>
      </c>
      <c r="AV1017">
        <v>40131.480000000003</v>
      </c>
      <c r="AW1017">
        <v>73614.460000000006</v>
      </c>
      <c r="BA1017" t="s">
        <v>86</v>
      </c>
      <c r="BB1017">
        <v>0</v>
      </c>
    </row>
    <row r="1018" spans="1:54" x14ac:dyDescent="0.2">
      <c r="A1018" t="s">
        <v>85</v>
      </c>
      <c r="B1018" s="1">
        <v>45412</v>
      </c>
      <c r="C1018">
        <v>0</v>
      </c>
      <c r="D1018">
        <v>5302377</v>
      </c>
      <c r="E1018" t="s">
        <v>54</v>
      </c>
      <c r="F1018" t="s">
        <v>86</v>
      </c>
      <c r="G1018" s="1">
        <v>43277</v>
      </c>
      <c r="H1018">
        <v>144</v>
      </c>
      <c r="I1018">
        <v>127</v>
      </c>
      <c r="J1018">
        <v>70</v>
      </c>
      <c r="K1018">
        <v>52</v>
      </c>
      <c r="L1018">
        <v>180</v>
      </c>
      <c r="M1018">
        <v>0.2165</v>
      </c>
      <c r="N1018">
        <v>6.6733550000000016E-2</v>
      </c>
      <c r="O1018">
        <v>5.3979302669120433E-3</v>
      </c>
      <c r="P1018">
        <v>96790.51</v>
      </c>
      <c r="Q1018">
        <v>0</v>
      </c>
      <c r="U1018">
        <v>98155.53</v>
      </c>
      <c r="V1018">
        <v>11002.27</v>
      </c>
      <c r="W1018">
        <v>1195</v>
      </c>
      <c r="X1018">
        <v>9470.93</v>
      </c>
      <c r="Y1018">
        <v>1028.68</v>
      </c>
      <c r="Z1018">
        <v>1531.34</v>
      </c>
      <c r="AA1018">
        <v>166.32</v>
      </c>
      <c r="AB1018" t="s">
        <v>55</v>
      </c>
      <c r="AC1018">
        <v>0</v>
      </c>
      <c r="AD1018">
        <v>1</v>
      </c>
      <c r="AE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56987.49</v>
      </c>
      <c r="AV1018">
        <v>56681.53</v>
      </c>
      <c r="AW1018">
        <v>96790.51</v>
      </c>
      <c r="BA1018" t="s">
        <v>86</v>
      </c>
      <c r="BB1018">
        <v>0</v>
      </c>
    </row>
    <row r="1019" spans="1:54" x14ac:dyDescent="0.2">
      <c r="A1019" t="s">
        <v>85</v>
      </c>
      <c r="B1019" s="1">
        <v>45412</v>
      </c>
      <c r="C1019">
        <v>0</v>
      </c>
      <c r="D1019">
        <v>5303243</v>
      </c>
      <c r="E1019" t="s">
        <v>54</v>
      </c>
      <c r="F1019" t="s">
        <v>86</v>
      </c>
      <c r="G1019" s="1">
        <v>43355</v>
      </c>
      <c r="H1019">
        <v>120</v>
      </c>
      <c r="I1019">
        <v>78</v>
      </c>
      <c r="J1019">
        <v>67</v>
      </c>
      <c r="K1019">
        <v>26</v>
      </c>
      <c r="L1019">
        <v>180</v>
      </c>
      <c r="M1019">
        <v>0.2465</v>
      </c>
      <c r="N1019">
        <v>5.8583400000000112E-2</v>
      </c>
      <c r="O1019">
        <v>4.7555528782565748E-3</v>
      </c>
      <c r="P1019">
        <v>27757.57</v>
      </c>
      <c r="Q1019">
        <v>0</v>
      </c>
      <c r="U1019">
        <v>29569.279999999999</v>
      </c>
      <c r="V1019">
        <v>13456.84</v>
      </c>
      <c r="W1019">
        <v>1495</v>
      </c>
      <c r="X1019">
        <v>11418.7</v>
      </c>
      <c r="Y1019">
        <v>1268.57</v>
      </c>
      <c r="Z1019">
        <v>2038.14</v>
      </c>
      <c r="AA1019">
        <v>226.43</v>
      </c>
      <c r="AB1019" t="s">
        <v>55</v>
      </c>
      <c r="AC1019">
        <v>0</v>
      </c>
      <c r="AD1019">
        <v>1</v>
      </c>
      <c r="AE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13775.58</v>
      </c>
      <c r="AV1019">
        <v>13710.38</v>
      </c>
      <c r="AW1019">
        <v>27757.57</v>
      </c>
      <c r="BA1019" t="s">
        <v>86</v>
      </c>
      <c r="BB1019">
        <v>0</v>
      </c>
    </row>
    <row r="1020" spans="1:54" x14ac:dyDescent="0.2">
      <c r="A1020" t="s">
        <v>85</v>
      </c>
      <c r="B1020" s="1">
        <v>45412</v>
      </c>
      <c r="C1020">
        <v>0</v>
      </c>
      <c r="D1020">
        <v>5305149</v>
      </c>
      <c r="E1020" t="s">
        <v>54</v>
      </c>
      <c r="F1020" t="s">
        <v>86</v>
      </c>
      <c r="G1020" s="1">
        <v>43276</v>
      </c>
      <c r="H1020">
        <v>96</v>
      </c>
      <c r="I1020">
        <v>79</v>
      </c>
      <c r="J1020">
        <v>70</v>
      </c>
      <c r="K1020">
        <v>52</v>
      </c>
      <c r="L1020">
        <v>180</v>
      </c>
      <c r="M1020">
        <v>0.2165</v>
      </c>
      <c r="N1020">
        <v>6.7688659999999998E-2</v>
      </c>
      <c r="O1020">
        <v>5.4729152475916365E-3</v>
      </c>
      <c r="P1020">
        <v>113814.32</v>
      </c>
      <c r="Q1020">
        <v>9540.2199999999993</v>
      </c>
      <c r="U1020">
        <v>114766.31</v>
      </c>
      <c r="V1020">
        <v>7334.85</v>
      </c>
      <c r="W1020">
        <v>495</v>
      </c>
      <c r="X1020">
        <v>6313.96</v>
      </c>
      <c r="Y1020">
        <v>426.1</v>
      </c>
      <c r="Z1020">
        <v>1020.89</v>
      </c>
      <c r="AA1020">
        <v>68.900000000000006</v>
      </c>
      <c r="AB1020" t="s">
        <v>55</v>
      </c>
      <c r="AC1020">
        <v>0</v>
      </c>
      <c r="AD1020">
        <v>1</v>
      </c>
      <c r="AE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124306.53</v>
      </c>
      <c r="AV1020">
        <v>123629.91</v>
      </c>
      <c r="AW1020">
        <v>113814.32</v>
      </c>
      <c r="BA1020" t="s">
        <v>56</v>
      </c>
      <c r="BB1020">
        <v>1</v>
      </c>
    </row>
    <row r="1021" spans="1:54" x14ac:dyDescent="0.2">
      <c r="A1021" t="s">
        <v>85</v>
      </c>
      <c r="B1021" s="1">
        <v>45412</v>
      </c>
      <c r="C1021">
        <v>0</v>
      </c>
      <c r="D1021">
        <v>5309455</v>
      </c>
      <c r="E1021" t="s">
        <v>54</v>
      </c>
      <c r="F1021" t="s">
        <v>86</v>
      </c>
      <c r="G1021" s="1">
        <v>43280</v>
      </c>
      <c r="H1021">
        <v>180</v>
      </c>
      <c r="I1021">
        <v>174</v>
      </c>
      <c r="J1021">
        <v>70</v>
      </c>
      <c r="K1021">
        <v>63</v>
      </c>
      <c r="L1021">
        <v>180</v>
      </c>
      <c r="M1021">
        <v>0.2165</v>
      </c>
      <c r="N1021">
        <v>6.7818800000000068E-2</v>
      </c>
      <c r="O1021">
        <v>5.4831276825682007E-3</v>
      </c>
      <c r="P1021">
        <v>260564.96</v>
      </c>
      <c r="Q1021">
        <v>5616.24</v>
      </c>
      <c r="U1021">
        <v>262541.76</v>
      </c>
      <c r="V1021">
        <v>16197.78</v>
      </c>
      <c r="W1021">
        <v>1995</v>
      </c>
      <c r="X1021">
        <v>13943.31</v>
      </c>
      <c r="Y1021">
        <v>1717.33</v>
      </c>
      <c r="Z1021">
        <v>2254.4699999999998</v>
      </c>
      <c r="AA1021">
        <v>277.67</v>
      </c>
      <c r="AB1021" t="s">
        <v>55</v>
      </c>
      <c r="AC1021">
        <v>0</v>
      </c>
      <c r="AD1021">
        <v>1</v>
      </c>
      <c r="AE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134079</v>
      </c>
      <c r="AV1021">
        <v>133347.84</v>
      </c>
      <c r="AW1021">
        <v>260564.96</v>
      </c>
      <c r="BA1021" t="s">
        <v>57</v>
      </c>
      <c r="BB1021">
        <v>1</v>
      </c>
    </row>
    <row r="1022" spans="1:54" x14ac:dyDescent="0.2">
      <c r="A1022" t="s">
        <v>85</v>
      </c>
      <c r="B1022" s="1">
        <v>45412</v>
      </c>
      <c r="C1022">
        <v>0</v>
      </c>
      <c r="D1022">
        <v>5281118</v>
      </c>
      <c r="E1022" t="s">
        <v>54</v>
      </c>
      <c r="F1022" t="s">
        <v>86</v>
      </c>
      <c r="G1022" s="1">
        <v>43245</v>
      </c>
      <c r="H1022">
        <v>180</v>
      </c>
      <c r="I1022">
        <v>179</v>
      </c>
      <c r="J1022">
        <v>71</v>
      </c>
      <c r="K1022">
        <v>41</v>
      </c>
      <c r="L1022">
        <v>180</v>
      </c>
      <c r="M1022">
        <v>0.14649999999999999</v>
      </c>
      <c r="N1022">
        <v>6.722992000000004E-2</v>
      </c>
      <c r="O1022">
        <v>5.4369075864983962E-3</v>
      </c>
      <c r="P1022">
        <v>60786.76</v>
      </c>
      <c r="Q1022">
        <v>0</v>
      </c>
      <c r="U1022">
        <v>61462.38</v>
      </c>
      <c r="V1022">
        <v>5987.85</v>
      </c>
      <c r="W1022">
        <v>995</v>
      </c>
      <c r="X1022">
        <v>5177.59</v>
      </c>
      <c r="Y1022">
        <v>860.36</v>
      </c>
      <c r="Z1022">
        <v>810.26</v>
      </c>
      <c r="AA1022">
        <v>134.63999999999999</v>
      </c>
      <c r="AB1022" t="s">
        <v>55</v>
      </c>
      <c r="AC1022">
        <v>0</v>
      </c>
      <c r="AD1022">
        <v>1</v>
      </c>
      <c r="AE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32690.78</v>
      </c>
      <c r="AV1022">
        <v>32514</v>
      </c>
      <c r="AW1022">
        <v>60786.76</v>
      </c>
      <c r="BA1022" t="s">
        <v>86</v>
      </c>
      <c r="BB1022">
        <v>0</v>
      </c>
    </row>
    <row r="1023" spans="1:54" x14ac:dyDescent="0.2">
      <c r="A1023" t="s">
        <v>85</v>
      </c>
      <c r="B1023" s="1">
        <v>45412</v>
      </c>
      <c r="C1023">
        <v>0</v>
      </c>
      <c r="D1023">
        <v>5282462</v>
      </c>
      <c r="E1023" t="s">
        <v>54</v>
      </c>
      <c r="F1023" t="s">
        <v>86</v>
      </c>
      <c r="G1023" s="1">
        <v>43264</v>
      </c>
      <c r="H1023">
        <v>60</v>
      </c>
      <c r="I1023">
        <v>51</v>
      </c>
      <c r="J1023">
        <v>70</v>
      </c>
      <c r="K1023">
        <v>60</v>
      </c>
      <c r="L1023">
        <v>180</v>
      </c>
      <c r="M1023">
        <v>0.2465</v>
      </c>
      <c r="N1023">
        <v>5.0547000000000078E-2</v>
      </c>
      <c r="O1023">
        <v>4.1176864416807568E-3</v>
      </c>
      <c r="P1023">
        <v>4168.93</v>
      </c>
      <c r="Q1023">
        <v>0</v>
      </c>
      <c r="U1023">
        <v>4668.5</v>
      </c>
      <c r="V1023">
        <v>4584.28</v>
      </c>
      <c r="W1023">
        <v>995</v>
      </c>
      <c r="X1023">
        <v>3946.22</v>
      </c>
      <c r="Y1023">
        <v>856.51</v>
      </c>
      <c r="Z1023">
        <v>638.05999999999995</v>
      </c>
      <c r="AA1023">
        <v>138.49</v>
      </c>
      <c r="AB1023" t="s">
        <v>55</v>
      </c>
      <c r="AC1023">
        <v>0</v>
      </c>
      <c r="AD1023">
        <v>1</v>
      </c>
      <c r="AE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2876.58</v>
      </c>
      <c r="AV1023">
        <v>2864.78</v>
      </c>
      <c r="AW1023">
        <v>4168.93</v>
      </c>
      <c r="BA1023" t="s">
        <v>86</v>
      </c>
      <c r="BB1023">
        <v>0</v>
      </c>
    </row>
    <row r="1024" spans="1:54" x14ac:dyDescent="0.2">
      <c r="A1024" t="s">
        <v>85</v>
      </c>
      <c r="B1024" s="1">
        <v>45412</v>
      </c>
      <c r="C1024">
        <v>0</v>
      </c>
      <c r="D1024">
        <v>5268867</v>
      </c>
      <c r="E1024" t="s">
        <v>54</v>
      </c>
      <c r="F1024" t="s">
        <v>86</v>
      </c>
      <c r="G1024" s="1">
        <v>43283</v>
      </c>
      <c r="H1024">
        <v>144</v>
      </c>
      <c r="I1024">
        <v>102</v>
      </c>
      <c r="J1024">
        <v>69</v>
      </c>
      <c r="K1024">
        <v>28</v>
      </c>
      <c r="L1024">
        <v>180</v>
      </c>
      <c r="M1024">
        <v>0.20649999999999999</v>
      </c>
      <c r="N1024">
        <v>6.4049100000000025E-2</v>
      </c>
      <c r="O1024">
        <v>5.1868460302826325E-3</v>
      </c>
      <c r="P1024">
        <v>46724.59</v>
      </c>
      <c r="Q1024">
        <v>0</v>
      </c>
      <c r="U1024">
        <v>48150.35</v>
      </c>
      <c r="V1024">
        <v>11454.16</v>
      </c>
      <c r="W1024">
        <v>1495</v>
      </c>
      <c r="X1024">
        <v>9814.3799999999992</v>
      </c>
      <c r="Y1024">
        <v>1280.98</v>
      </c>
      <c r="Z1024">
        <v>1639.78</v>
      </c>
      <c r="AA1024">
        <v>214.02</v>
      </c>
      <c r="AB1024" t="s">
        <v>55</v>
      </c>
      <c r="AC1024">
        <v>0</v>
      </c>
      <c r="AD1024">
        <v>1</v>
      </c>
      <c r="AE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24075.17</v>
      </c>
      <c r="AV1024">
        <v>23950.94</v>
      </c>
      <c r="AW1024">
        <v>46724.59</v>
      </c>
      <c r="BA1024" t="s">
        <v>57</v>
      </c>
      <c r="BB1024">
        <v>1</v>
      </c>
    </row>
    <row r="1025" spans="1:54" x14ac:dyDescent="0.2">
      <c r="A1025" t="s">
        <v>85</v>
      </c>
      <c r="B1025" s="1">
        <v>45412</v>
      </c>
      <c r="C1025">
        <v>0</v>
      </c>
      <c r="D1025">
        <v>5269386</v>
      </c>
      <c r="E1025" t="s">
        <v>54</v>
      </c>
      <c r="F1025" t="s">
        <v>86</v>
      </c>
      <c r="G1025" s="1">
        <v>43241</v>
      </c>
      <c r="H1025">
        <v>144</v>
      </c>
      <c r="I1025">
        <v>103</v>
      </c>
      <c r="J1025">
        <v>71</v>
      </c>
      <c r="K1025">
        <v>30</v>
      </c>
      <c r="L1025">
        <v>180</v>
      </c>
      <c r="M1025">
        <v>0.26650000000000001</v>
      </c>
      <c r="N1025">
        <v>6.6972660000000003E-2</v>
      </c>
      <c r="O1025">
        <v>5.4167083897220802E-3</v>
      </c>
      <c r="P1025">
        <v>138664.64000000001</v>
      </c>
      <c r="Q1025">
        <v>0</v>
      </c>
      <c r="U1025">
        <v>140420.32999999999</v>
      </c>
      <c r="V1025">
        <v>14969.62</v>
      </c>
      <c r="W1025">
        <v>1995</v>
      </c>
      <c r="X1025">
        <v>12943.97</v>
      </c>
      <c r="Y1025">
        <v>1725.04</v>
      </c>
      <c r="Z1025">
        <v>2025.65</v>
      </c>
      <c r="AA1025">
        <v>269.95999999999998</v>
      </c>
      <c r="AB1025" t="s">
        <v>55</v>
      </c>
      <c r="AC1025">
        <v>0</v>
      </c>
      <c r="AD1025">
        <v>1</v>
      </c>
      <c r="AE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67883.87</v>
      </c>
      <c r="AV1025">
        <v>67518.14</v>
      </c>
      <c r="AW1025">
        <v>138664.64000000001</v>
      </c>
      <c r="BA1025" t="s">
        <v>86</v>
      </c>
      <c r="BB1025">
        <v>0</v>
      </c>
    </row>
    <row r="1026" spans="1:54" x14ac:dyDescent="0.2">
      <c r="A1026" t="s">
        <v>85</v>
      </c>
      <c r="B1026" s="1">
        <v>45412</v>
      </c>
      <c r="C1026">
        <v>0</v>
      </c>
      <c r="D1026">
        <v>5260021</v>
      </c>
      <c r="E1026" t="s">
        <v>54</v>
      </c>
      <c r="F1026" t="s">
        <v>86</v>
      </c>
      <c r="G1026" s="1">
        <v>43220</v>
      </c>
      <c r="H1026">
        <v>144</v>
      </c>
      <c r="I1026">
        <v>113</v>
      </c>
      <c r="J1026">
        <v>72</v>
      </c>
      <c r="K1026">
        <v>41</v>
      </c>
      <c r="L1026">
        <v>180</v>
      </c>
      <c r="M1026">
        <v>0.1865</v>
      </c>
      <c r="N1026">
        <v>6.8237310000000023E-2</v>
      </c>
      <c r="O1026">
        <v>5.515961552938764E-3</v>
      </c>
      <c r="P1026">
        <v>87985.21</v>
      </c>
      <c r="Q1026">
        <v>0</v>
      </c>
      <c r="U1026">
        <v>88433.17</v>
      </c>
      <c r="V1026">
        <v>4900</v>
      </c>
      <c r="W1026">
        <v>1495</v>
      </c>
      <c r="X1026">
        <v>4255.3599999999997</v>
      </c>
      <c r="Y1026">
        <v>1298.32</v>
      </c>
      <c r="Z1026">
        <v>644.64</v>
      </c>
      <c r="AA1026">
        <v>196.68</v>
      </c>
      <c r="AB1026" t="s">
        <v>55</v>
      </c>
      <c r="AC1026">
        <v>0</v>
      </c>
      <c r="AD1026">
        <v>1</v>
      </c>
      <c r="AE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47036.09</v>
      </c>
      <c r="AV1026">
        <v>46778.06</v>
      </c>
      <c r="AW1026">
        <v>87985.21</v>
      </c>
      <c r="BA1026" t="s">
        <v>86</v>
      </c>
      <c r="BB1026">
        <v>0</v>
      </c>
    </row>
    <row r="1027" spans="1:54" x14ac:dyDescent="0.2">
      <c r="A1027" t="s">
        <v>85</v>
      </c>
      <c r="B1027" s="1">
        <v>45412</v>
      </c>
      <c r="C1027">
        <v>0</v>
      </c>
      <c r="D1027">
        <v>5266200</v>
      </c>
      <c r="E1027" t="s">
        <v>54</v>
      </c>
      <c r="F1027" t="s">
        <v>86</v>
      </c>
      <c r="G1027" s="1">
        <v>43241</v>
      </c>
      <c r="H1027">
        <v>144</v>
      </c>
      <c r="I1027">
        <v>133</v>
      </c>
      <c r="J1027">
        <v>71</v>
      </c>
      <c r="K1027">
        <v>59</v>
      </c>
      <c r="L1027">
        <v>180</v>
      </c>
      <c r="M1027">
        <v>0.29649999999999999</v>
      </c>
      <c r="N1027">
        <v>4.9970100000000048</v>
      </c>
      <c r="O1027">
        <v>0.16098775287415656</v>
      </c>
      <c r="P1027">
        <v>1173.3399999999999</v>
      </c>
      <c r="Q1027">
        <v>0</v>
      </c>
      <c r="U1027">
        <v>1902.7</v>
      </c>
      <c r="V1027">
        <v>7385.01</v>
      </c>
      <c r="W1027">
        <v>1995</v>
      </c>
      <c r="X1027">
        <v>6385.69</v>
      </c>
      <c r="Y1027">
        <v>1725.04</v>
      </c>
      <c r="Z1027">
        <v>999.32</v>
      </c>
      <c r="AA1027">
        <v>269.95999999999998</v>
      </c>
      <c r="AB1027" t="s">
        <v>55</v>
      </c>
      <c r="AC1027">
        <v>0</v>
      </c>
      <c r="AD1027">
        <v>1</v>
      </c>
      <c r="AE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1163.9100000000001</v>
      </c>
      <c r="AV1027">
        <v>1002.52</v>
      </c>
      <c r="AW1027">
        <v>1173.3399999999999</v>
      </c>
      <c r="BA1027" t="s">
        <v>86</v>
      </c>
      <c r="BB1027">
        <v>0</v>
      </c>
    </row>
    <row r="1028" spans="1:54" x14ac:dyDescent="0.2">
      <c r="A1028" t="s">
        <v>85</v>
      </c>
      <c r="B1028" s="1">
        <v>45412</v>
      </c>
      <c r="C1028">
        <v>0</v>
      </c>
      <c r="D1028">
        <v>5266291</v>
      </c>
      <c r="E1028" t="s">
        <v>54</v>
      </c>
      <c r="F1028" t="s">
        <v>86</v>
      </c>
      <c r="G1028" s="1">
        <v>43223</v>
      </c>
      <c r="H1028">
        <v>144</v>
      </c>
      <c r="I1028">
        <v>118</v>
      </c>
      <c r="J1028">
        <v>71</v>
      </c>
      <c r="K1028">
        <v>45</v>
      </c>
      <c r="L1028">
        <v>180</v>
      </c>
      <c r="M1028">
        <v>0.19650000000000001</v>
      </c>
      <c r="N1028">
        <v>6.8130239999999995E-2</v>
      </c>
      <c r="O1028">
        <v>5.5075625835592223E-3</v>
      </c>
      <c r="P1028">
        <v>115569.68</v>
      </c>
      <c r="Q1028">
        <v>0</v>
      </c>
      <c r="U1028">
        <v>116231.77</v>
      </c>
      <c r="V1028">
        <v>5987.85</v>
      </c>
      <c r="W1028">
        <v>1095</v>
      </c>
      <c r="X1028">
        <v>5177.59</v>
      </c>
      <c r="Y1028">
        <v>946.83</v>
      </c>
      <c r="Z1028">
        <v>810.26</v>
      </c>
      <c r="AA1028">
        <v>148.16999999999999</v>
      </c>
      <c r="AB1028" t="s">
        <v>55</v>
      </c>
      <c r="AC1028">
        <v>0</v>
      </c>
      <c r="AD1028">
        <v>1</v>
      </c>
      <c r="AE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58115.89</v>
      </c>
      <c r="AV1028">
        <v>57797.57</v>
      </c>
      <c r="AW1028">
        <v>115569.68</v>
      </c>
      <c r="BA1028" t="s">
        <v>57</v>
      </c>
      <c r="BB1028">
        <v>1</v>
      </c>
    </row>
    <row r="1029" spans="1:54" x14ac:dyDescent="0.2">
      <c r="A1029" t="s">
        <v>85</v>
      </c>
      <c r="B1029" s="1">
        <v>45412</v>
      </c>
      <c r="C1029">
        <v>0</v>
      </c>
      <c r="D1029">
        <v>5266820</v>
      </c>
      <c r="E1029" t="s">
        <v>54</v>
      </c>
      <c r="F1029" t="s">
        <v>86</v>
      </c>
      <c r="G1029" s="1">
        <v>43228</v>
      </c>
      <c r="H1029">
        <v>144</v>
      </c>
      <c r="I1029">
        <v>113</v>
      </c>
      <c r="J1029">
        <v>71</v>
      </c>
      <c r="K1029">
        <v>41</v>
      </c>
      <c r="L1029">
        <v>180</v>
      </c>
      <c r="M1029">
        <v>0.2465</v>
      </c>
      <c r="N1029">
        <v>6.7792339999999993E-2</v>
      </c>
      <c r="O1029">
        <v>5.4810513877805445E-3</v>
      </c>
      <c r="P1029">
        <v>102917.69</v>
      </c>
      <c r="Q1029">
        <v>0</v>
      </c>
      <c r="U1029">
        <v>103714.71</v>
      </c>
      <c r="V1029">
        <v>7385.01</v>
      </c>
      <c r="W1029">
        <v>1495</v>
      </c>
      <c r="X1029">
        <v>6385.69</v>
      </c>
      <c r="Y1029">
        <v>1292.7</v>
      </c>
      <c r="Z1029">
        <v>999.32</v>
      </c>
      <c r="AA1029">
        <v>202.3</v>
      </c>
      <c r="AB1029" t="s">
        <v>55</v>
      </c>
      <c r="AC1029">
        <v>0</v>
      </c>
      <c r="AD1029">
        <v>1</v>
      </c>
      <c r="AE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55164.07</v>
      </c>
      <c r="AV1029">
        <v>54863.360000000001</v>
      </c>
      <c r="AW1029">
        <v>102917.69</v>
      </c>
      <c r="BA1029" t="s">
        <v>86</v>
      </c>
      <c r="BB1029">
        <v>0</v>
      </c>
    </row>
    <row r="1030" spans="1:54" x14ac:dyDescent="0.2">
      <c r="A1030" t="s">
        <v>85</v>
      </c>
      <c r="B1030" s="1">
        <v>45412</v>
      </c>
      <c r="C1030">
        <v>0</v>
      </c>
      <c r="D1030">
        <v>5275888</v>
      </c>
      <c r="E1030" t="s">
        <v>54</v>
      </c>
      <c r="F1030" t="s">
        <v>86</v>
      </c>
      <c r="G1030" s="1">
        <v>43244</v>
      </c>
      <c r="H1030">
        <v>144</v>
      </c>
      <c r="I1030">
        <v>128</v>
      </c>
      <c r="J1030">
        <v>71</v>
      </c>
      <c r="K1030">
        <v>54</v>
      </c>
      <c r="L1030">
        <v>180</v>
      </c>
      <c r="M1030">
        <v>0.22650000000000001</v>
      </c>
      <c r="N1030">
        <v>6.8324450000000009E-2</v>
      </c>
      <c r="O1030">
        <v>5.522796569357391E-3</v>
      </c>
      <c r="P1030">
        <v>98744.82</v>
      </c>
      <c r="Q1030">
        <v>9638.23</v>
      </c>
      <c r="U1030">
        <v>99196.35</v>
      </c>
      <c r="V1030">
        <v>4031.82</v>
      </c>
      <c r="W1030">
        <v>695</v>
      </c>
      <c r="X1030">
        <v>3486.24</v>
      </c>
      <c r="Y1030">
        <v>600.95000000000005</v>
      </c>
      <c r="Z1030">
        <v>545.58000000000004</v>
      </c>
      <c r="AA1030">
        <v>94.05</v>
      </c>
      <c r="AB1030" t="s">
        <v>55</v>
      </c>
      <c r="AC1030">
        <v>0</v>
      </c>
      <c r="AD1030">
        <v>1</v>
      </c>
      <c r="AE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54417.29</v>
      </c>
      <c r="AV1030">
        <v>54118.41</v>
      </c>
      <c r="AW1030">
        <v>98744.82</v>
      </c>
      <c r="BA1030" t="s">
        <v>57</v>
      </c>
      <c r="BB1030">
        <v>1</v>
      </c>
    </row>
    <row r="1031" spans="1:54" x14ac:dyDescent="0.2">
      <c r="A1031" t="s">
        <v>85</v>
      </c>
      <c r="B1031" s="1">
        <v>45412</v>
      </c>
      <c r="C1031">
        <v>0</v>
      </c>
      <c r="D1031">
        <v>5277777</v>
      </c>
      <c r="E1031" t="s">
        <v>54</v>
      </c>
      <c r="F1031" t="s">
        <v>86</v>
      </c>
      <c r="G1031" s="1">
        <v>43242</v>
      </c>
      <c r="H1031">
        <v>144</v>
      </c>
      <c r="I1031">
        <v>111</v>
      </c>
      <c r="J1031">
        <v>71</v>
      </c>
      <c r="K1031">
        <v>38</v>
      </c>
      <c r="L1031">
        <v>180</v>
      </c>
      <c r="M1031">
        <v>0.25650000000000001</v>
      </c>
      <c r="N1031">
        <v>6.4874000000000029E-2</v>
      </c>
      <c r="O1031">
        <v>5.2517616463927386E-3</v>
      </c>
      <c r="P1031">
        <v>27306.36</v>
      </c>
      <c r="Q1031">
        <v>0</v>
      </c>
      <c r="U1031">
        <v>28000.54</v>
      </c>
      <c r="V1031">
        <v>6125</v>
      </c>
      <c r="W1031">
        <v>995</v>
      </c>
      <c r="X1031">
        <v>5296.18</v>
      </c>
      <c r="Y1031">
        <v>860.36</v>
      </c>
      <c r="Z1031">
        <v>828.82</v>
      </c>
      <c r="AA1031">
        <v>134.63999999999999</v>
      </c>
      <c r="AB1031" t="s">
        <v>55</v>
      </c>
      <c r="AC1031">
        <v>0</v>
      </c>
      <c r="AD1031">
        <v>1</v>
      </c>
      <c r="AE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14522.34</v>
      </c>
      <c r="AV1031">
        <v>14446.47</v>
      </c>
      <c r="AW1031">
        <v>27306.36</v>
      </c>
      <c r="BA1031" t="s">
        <v>86</v>
      </c>
      <c r="BB1031">
        <v>0</v>
      </c>
    </row>
    <row r="1032" spans="1:54" x14ac:dyDescent="0.2">
      <c r="A1032" t="s">
        <v>85</v>
      </c>
      <c r="B1032" s="1">
        <v>45412</v>
      </c>
      <c r="C1032">
        <v>0</v>
      </c>
      <c r="D1032">
        <v>5282884</v>
      </c>
      <c r="E1032" t="s">
        <v>54</v>
      </c>
      <c r="F1032" t="s">
        <v>86</v>
      </c>
      <c r="G1032" s="1">
        <v>43251</v>
      </c>
      <c r="H1032">
        <v>144</v>
      </c>
      <c r="I1032">
        <v>108</v>
      </c>
      <c r="J1032">
        <v>71</v>
      </c>
      <c r="K1032">
        <v>35</v>
      </c>
      <c r="L1032">
        <v>180</v>
      </c>
      <c r="M1032">
        <v>0.20649999999999999</v>
      </c>
      <c r="N1032">
        <v>6.8422310000000028E-2</v>
      </c>
      <c r="O1032">
        <v>5.5304718232160877E-3</v>
      </c>
      <c r="P1032">
        <v>276458.64</v>
      </c>
      <c r="Q1032">
        <v>7035.73</v>
      </c>
      <c r="U1032">
        <v>277562.15000000002</v>
      </c>
      <c r="V1032">
        <v>9150</v>
      </c>
      <c r="W1032">
        <v>995</v>
      </c>
      <c r="X1032">
        <v>7911.85</v>
      </c>
      <c r="Y1032">
        <v>860.36</v>
      </c>
      <c r="Z1032">
        <v>1238.1500000000001</v>
      </c>
      <c r="AA1032">
        <v>134.63999999999999</v>
      </c>
      <c r="AB1032" t="s">
        <v>55</v>
      </c>
      <c r="AC1032">
        <v>0</v>
      </c>
      <c r="AD1032">
        <v>1</v>
      </c>
      <c r="AE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143843.07</v>
      </c>
      <c r="AV1032">
        <v>143051.93</v>
      </c>
      <c r="AW1032">
        <v>276458.64</v>
      </c>
      <c r="BA1032" t="s">
        <v>86</v>
      </c>
      <c r="BB1032">
        <v>0</v>
      </c>
    </row>
    <row r="1033" spans="1:54" x14ac:dyDescent="0.2">
      <c r="A1033" t="s">
        <v>85</v>
      </c>
      <c r="B1033" s="1">
        <v>45412</v>
      </c>
      <c r="C1033">
        <v>0</v>
      </c>
      <c r="D1033">
        <v>5285473</v>
      </c>
      <c r="E1033" t="s">
        <v>54</v>
      </c>
      <c r="F1033" t="s">
        <v>86</v>
      </c>
      <c r="G1033" s="1">
        <v>43249</v>
      </c>
      <c r="H1033">
        <v>96</v>
      </c>
      <c r="I1033">
        <v>52</v>
      </c>
      <c r="J1033">
        <v>71</v>
      </c>
      <c r="K1033">
        <v>27</v>
      </c>
      <c r="L1033">
        <v>180</v>
      </c>
      <c r="M1033">
        <v>0.22650000000000001</v>
      </c>
      <c r="N1033">
        <v>6.7966800000000063E-2</v>
      </c>
      <c r="O1033">
        <v>5.4947402532319334E-3</v>
      </c>
      <c r="P1033">
        <v>165276.04999999999</v>
      </c>
      <c r="Q1033">
        <v>9473.2900000000009</v>
      </c>
      <c r="U1033">
        <v>166383.81</v>
      </c>
      <c r="V1033">
        <v>9181.3700000000008</v>
      </c>
      <c r="W1033">
        <v>995</v>
      </c>
      <c r="X1033">
        <v>7938.97</v>
      </c>
      <c r="Y1033">
        <v>860.36</v>
      </c>
      <c r="Z1033">
        <v>1242.4000000000001</v>
      </c>
      <c r="AA1033">
        <v>134.63999999999999</v>
      </c>
      <c r="AB1033" t="s">
        <v>55</v>
      </c>
      <c r="AC1033">
        <v>0</v>
      </c>
      <c r="AD1033">
        <v>1</v>
      </c>
      <c r="AE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82698.84</v>
      </c>
      <c r="AV1033">
        <v>82246.91</v>
      </c>
      <c r="AW1033">
        <v>165276.04999999999</v>
      </c>
      <c r="BA1033" t="s">
        <v>86</v>
      </c>
      <c r="BB1033">
        <v>0</v>
      </c>
    </row>
    <row r="1034" spans="1:54" x14ac:dyDescent="0.2">
      <c r="A1034" t="s">
        <v>85</v>
      </c>
      <c r="B1034" s="1">
        <v>45412</v>
      </c>
      <c r="C1034">
        <v>0</v>
      </c>
      <c r="D1034">
        <v>5287263</v>
      </c>
      <c r="E1034" t="s">
        <v>54</v>
      </c>
      <c r="F1034" t="s">
        <v>86</v>
      </c>
      <c r="G1034" s="1">
        <v>43250</v>
      </c>
      <c r="H1034">
        <v>108</v>
      </c>
      <c r="I1034">
        <v>93</v>
      </c>
      <c r="J1034">
        <v>71</v>
      </c>
      <c r="K1034">
        <v>55</v>
      </c>
      <c r="L1034">
        <v>180</v>
      </c>
      <c r="M1034">
        <v>0.1865</v>
      </c>
      <c r="N1034">
        <v>6.8296649999999987E-2</v>
      </c>
      <c r="O1034">
        <v>5.5206160710912222E-3</v>
      </c>
      <c r="P1034">
        <v>130071.33</v>
      </c>
      <c r="Q1034">
        <v>0</v>
      </c>
      <c r="U1034">
        <v>130687.7</v>
      </c>
      <c r="V1034">
        <v>5250</v>
      </c>
      <c r="W1034">
        <v>695</v>
      </c>
      <c r="X1034">
        <v>4539.58</v>
      </c>
      <c r="Y1034">
        <v>600.95000000000005</v>
      </c>
      <c r="Z1034">
        <v>710.42</v>
      </c>
      <c r="AA1034">
        <v>94.05</v>
      </c>
      <c r="AB1034" t="s">
        <v>55</v>
      </c>
      <c r="AC1034">
        <v>0</v>
      </c>
      <c r="AD1034">
        <v>1</v>
      </c>
      <c r="AE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77616.89</v>
      </c>
      <c r="AV1034">
        <v>77190.75</v>
      </c>
      <c r="AW1034">
        <v>130071.33</v>
      </c>
      <c r="BA1034" t="s">
        <v>86</v>
      </c>
      <c r="BB1034">
        <v>0</v>
      </c>
    </row>
    <row r="1035" spans="1:54" x14ac:dyDescent="0.2">
      <c r="A1035" t="s">
        <v>85</v>
      </c>
      <c r="B1035" s="1">
        <v>45412</v>
      </c>
      <c r="C1035">
        <v>0</v>
      </c>
      <c r="D1035">
        <v>5287701</v>
      </c>
      <c r="E1035" t="s">
        <v>54</v>
      </c>
      <c r="F1035" t="s">
        <v>86</v>
      </c>
      <c r="G1035" s="1">
        <v>43256</v>
      </c>
      <c r="H1035">
        <v>180</v>
      </c>
      <c r="I1035">
        <v>177</v>
      </c>
      <c r="J1035">
        <v>70</v>
      </c>
      <c r="K1035">
        <v>52</v>
      </c>
      <c r="L1035">
        <v>180</v>
      </c>
      <c r="M1035">
        <v>0.1865</v>
      </c>
      <c r="N1035">
        <v>6.8129900000000049E-2</v>
      </c>
      <c r="O1035">
        <v>5.5075359114642453E-3</v>
      </c>
      <c r="P1035">
        <v>129804.02</v>
      </c>
      <c r="Q1035">
        <v>0</v>
      </c>
      <c r="U1035">
        <v>130547.96</v>
      </c>
      <c r="V1035">
        <v>6300</v>
      </c>
      <c r="W1035">
        <v>955</v>
      </c>
      <c r="X1035">
        <v>5423.14</v>
      </c>
      <c r="Y1035">
        <v>822.08</v>
      </c>
      <c r="Z1035">
        <v>876.86</v>
      </c>
      <c r="AA1035">
        <v>132.91999999999999</v>
      </c>
      <c r="AB1035" t="s">
        <v>55</v>
      </c>
      <c r="AC1035">
        <v>0</v>
      </c>
      <c r="AD1035">
        <v>1</v>
      </c>
      <c r="AE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75794</v>
      </c>
      <c r="AV1035">
        <v>75378.850000000006</v>
      </c>
      <c r="AW1035">
        <v>129804.02</v>
      </c>
      <c r="BA1035" t="s">
        <v>86</v>
      </c>
      <c r="BB1035">
        <v>0</v>
      </c>
    </row>
    <row r="1036" spans="1:54" x14ac:dyDescent="0.2">
      <c r="A1036" t="s">
        <v>85</v>
      </c>
      <c r="B1036" s="1">
        <v>45412</v>
      </c>
      <c r="C1036">
        <v>0</v>
      </c>
      <c r="D1036">
        <v>5291141</v>
      </c>
      <c r="E1036" t="s">
        <v>54</v>
      </c>
      <c r="F1036" t="s">
        <v>86</v>
      </c>
      <c r="G1036" s="1">
        <v>43340</v>
      </c>
      <c r="H1036">
        <v>144</v>
      </c>
      <c r="I1036">
        <v>125</v>
      </c>
      <c r="J1036">
        <v>68</v>
      </c>
      <c r="K1036">
        <v>49</v>
      </c>
      <c r="L1036">
        <v>180</v>
      </c>
      <c r="M1036">
        <v>0.2165</v>
      </c>
      <c r="N1036">
        <v>6.726710000000001E-2</v>
      </c>
      <c r="O1036">
        <v>5.4398264668880092E-3</v>
      </c>
      <c r="P1036">
        <v>260589.1</v>
      </c>
      <c r="Q1036">
        <v>0</v>
      </c>
      <c r="U1036">
        <v>263427.15000000002</v>
      </c>
      <c r="V1036">
        <v>20268.57</v>
      </c>
      <c r="W1036">
        <v>995</v>
      </c>
      <c r="X1036">
        <v>17284.009999999998</v>
      </c>
      <c r="Y1036">
        <v>848.49</v>
      </c>
      <c r="Z1036">
        <v>2984.56</v>
      </c>
      <c r="AA1036">
        <v>146.51</v>
      </c>
      <c r="AB1036" t="s">
        <v>55</v>
      </c>
      <c r="AC1036">
        <v>0</v>
      </c>
      <c r="AD1036">
        <v>1</v>
      </c>
      <c r="AE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131713.57999999999</v>
      </c>
      <c r="AV1036">
        <v>131000.96000000001</v>
      </c>
      <c r="AW1036">
        <v>260589.1</v>
      </c>
      <c r="BA1036" t="s">
        <v>57</v>
      </c>
      <c r="BB1036">
        <v>1</v>
      </c>
    </row>
    <row r="1037" spans="1:54" x14ac:dyDescent="0.2">
      <c r="A1037" t="s">
        <v>85</v>
      </c>
      <c r="B1037" s="1">
        <v>45412</v>
      </c>
      <c r="C1037">
        <v>0</v>
      </c>
      <c r="D1037">
        <v>5294855</v>
      </c>
      <c r="E1037" t="s">
        <v>54</v>
      </c>
      <c r="F1037" t="s">
        <v>86</v>
      </c>
      <c r="G1037" s="1">
        <v>43262</v>
      </c>
      <c r="H1037">
        <v>60</v>
      </c>
      <c r="I1037">
        <v>24</v>
      </c>
      <c r="J1037">
        <v>70</v>
      </c>
      <c r="K1037">
        <v>35</v>
      </c>
      <c r="L1037">
        <v>180</v>
      </c>
      <c r="M1037">
        <v>0.1865</v>
      </c>
      <c r="N1037">
        <v>6.844910000000004E-2</v>
      </c>
      <c r="O1037">
        <v>5.532572876310704E-3</v>
      </c>
      <c r="P1037">
        <v>21982.87</v>
      </c>
      <c r="Q1037">
        <v>0</v>
      </c>
      <c r="U1037">
        <v>22067.08</v>
      </c>
      <c r="V1037">
        <v>2100</v>
      </c>
      <c r="W1037">
        <v>1495</v>
      </c>
      <c r="X1037">
        <v>1807.71</v>
      </c>
      <c r="Y1037">
        <v>1286.92</v>
      </c>
      <c r="Z1037">
        <v>292.29000000000002</v>
      </c>
      <c r="AA1037">
        <v>208.08</v>
      </c>
      <c r="AB1037" t="s">
        <v>55</v>
      </c>
      <c r="AC1037">
        <v>0</v>
      </c>
      <c r="AD1037">
        <v>1</v>
      </c>
      <c r="AE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11153.27</v>
      </c>
      <c r="AV1037">
        <v>11091.9</v>
      </c>
      <c r="AW1037">
        <v>21982.87</v>
      </c>
      <c r="BA1037" t="s">
        <v>86</v>
      </c>
      <c r="BB1037">
        <v>0</v>
      </c>
    </row>
    <row r="1038" spans="1:54" x14ac:dyDescent="0.2">
      <c r="A1038" t="s">
        <v>85</v>
      </c>
      <c r="B1038" s="1">
        <v>45412</v>
      </c>
      <c r="C1038">
        <v>0</v>
      </c>
      <c r="D1038">
        <v>5295746</v>
      </c>
      <c r="E1038" t="s">
        <v>54</v>
      </c>
      <c r="F1038" t="s">
        <v>86</v>
      </c>
      <c r="G1038" s="1">
        <v>43280</v>
      </c>
      <c r="H1038">
        <v>48</v>
      </c>
      <c r="I1038">
        <v>31</v>
      </c>
      <c r="J1038">
        <v>70</v>
      </c>
      <c r="K1038">
        <v>52</v>
      </c>
      <c r="L1038">
        <v>180</v>
      </c>
      <c r="M1038">
        <v>0.23649999999999999</v>
      </c>
      <c r="N1038">
        <v>6.7569400000000043E-2</v>
      </c>
      <c r="O1038">
        <v>5.4635555934061664E-3</v>
      </c>
      <c r="P1038">
        <v>39267.870000000003</v>
      </c>
      <c r="Q1038">
        <v>1698.01</v>
      </c>
      <c r="U1038">
        <v>39624.339999999997</v>
      </c>
      <c r="V1038">
        <v>3056.19</v>
      </c>
      <c r="W1038">
        <v>495</v>
      </c>
      <c r="X1038">
        <v>2630.82</v>
      </c>
      <c r="Y1038">
        <v>426.1</v>
      </c>
      <c r="Z1038">
        <v>425.37</v>
      </c>
      <c r="AA1038">
        <v>68.900000000000006</v>
      </c>
      <c r="AB1038" t="s">
        <v>55</v>
      </c>
      <c r="AC1038">
        <v>0</v>
      </c>
      <c r="AD1038">
        <v>1</v>
      </c>
      <c r="AE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23991.08</v>
      </c>
      <c r="AV1038">
        <v>23860.720000000001</v>
      </c>
      <c r="AW1038">
        <v>39267.870000000003</v>
      </c>
      <c r="BA1038" t="s">
        <v>86</v>
      </c>
      <c r="BB1038">
        <v>0</v>
      </c>
    </row>
    <row r="1039" spans="1:54" x14ac:dyDescent="0.2">
      <c r="A1039" t="s">
        <v>85</v>
      </c>
      <c r="B1039" s="1">
        <v>45412</v>
      </c>
      <c r="C1039">
        <v>0</v>
      </c>
      <c r="D1039">
        <v>5296660</v>
      </c>
      <c r="E1039" t="s">
        <v>54</v>
      </c>
      <c r="F1039" t="s">
        <v>86</v>
      </c>
      <c r="G1039" s="1">
        <v>43262</v>
      </c>
      <c r="H1039">
        <v>144</v>
      </c>
      <c r="I1039">
        <v>113</v>
      </c>
      <c r="J1039">
        <v>70</v>
      </c>
      <c r="K1039">
        <v>40</v>
      </c>
      <c r="L1039">
        <v>180</v>
      </c>
      <c r="M1039">
        <v>0.22650000000000001</v>
      </c>
      <c r="N1039">
        <v>6.6871600000000045E-2</v>
      </c>
      <c r="O1039">
        <v>5.4087722743667577E-3</v>
      </c>
      <c r="P1039">
        <v>48297.24</v>
      </c>
      <c r="Q1039">
        <v>0</v>
      </c>
      <c r="U1039">
        <v>48938.18</v>
      </c>
      <c r="V1039">
        <v>5600</v>
      </c>
      <c r="W1039">
        <v>995</v>
      </c>
      <c r="X1039">
        <v>4820.57</v>
      </c>
      <c r="Y1039">
        <v>856.51</v>
      </c>
      <c r="Z1039">
        <v>779.43</v>
      </c>
      <c r="AA1039">
        <v>138.49</v>
      </c>
      <c r="AB1039" t="s">
        <v>55</v>
      </c>
      <c r="AC1039">
        <v>0</v>
      </c>
      <c r="AD1039">
        <v>1</v>
      </c>
      <c r="AE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25813.33</v>
      </c>
      <c r="AV1039">
        <v>25674.46</v>
      </c>
      <c r="AW1039">
        <v>48297.24</v>
      </c>
      <c r="BA1039" t="s">
        <v>86</v>
      </c>
      <c r="BB1039">
        <v>0</v>
      </c>
    </row>
    <row r="1040" spans="1:54" x14ac:dyDescent="0.2">
      <c r="A1040" t="s">
        <v>85</v>
      </c>
      <c r="B1040" s="1">
        <v>45412</v>
      </c>
      <c r="C1040">
        <v>0</v>
      </c>
      <c r="D1040">
        <v>5289590</v>
      </c>
      <c r="E1040" t="s">
        <v>54</v>
      </c>
      <c r="F1040" t="s">
        <v>86</v>
      </c>
      <c r="G1040" s="1">
        <v>43259</v>
      </c>
      <c r="H1040">
        <v>144</v>
      </c>
      <c r="I1040">
        <v>117</v>
      </c>
      <c r="J1040">
        <v>70</v>
      </c>
      <c r="K1040">
        <v>43</v>
      </c>
      <c r="L1040">
        <v>180</v>
      </c>
      <c r="M1040">
        <v>0.23649999999999999</v>
      </c>
      <c r="N1040">
        <v>6.8725700000000056E-2</v>
      </c>
      <c r="O1040">
        <v>5.5542628973606067E-3</v>
      </c>
      <c r="P1040">
        <v>95552.94</v>
      </c>
      <c r="Q1040">
        <v>8727.77</v>
      </c>
      <c r="U1040">
        <v>95762.41</v>
      </c>
      <c r="V1040">
        <v>3500</v>
      </c>
      <c r="W1040">
        <v>1995</v>
      </c>
      <c r="X1040">
        <v>3012.86</v>
      </c>
      <c r="Y1040">
        <v>1717.33</v>
      </c>
      <c r="Z1040">
        <v>487.14</v>
      </c>
      <c r="AA1040">
        <v>277.67</v>
      </c>
      <c r="AB1040" t="s">
        <v>55</v>
      </c>
      <c r="AC1040">
        <v>0</v>
      </c>
      <c r="AD1040">
        <v>1</v>
      </c>
      <c r="AE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56499.76</v>
      </c>
      <c r="AV1040">
        <v>56187.68</v>
      </c>
      <c r="AW1040">
        <v>95552.94</v>
      </c>
      <c r="BA1040" t="s">
        <v>86</v>
      </c>
      <c r="BB1040">
        <v>0</v>
      </c>
    </row>
    <row r="1041" spans="1:54" x14ac:dyDescent="0.2">
      <c r="A1041" t="s">
        <v>85</v>
      </c>
      <c r="B1041" s="1">
        <v>45412</v>
      </c>
      <c r="C1041">
        <v>0</v>
      </c>
      <c r="D1041">
        <v>5300405</v>
      </c>
      <c r="E1041" t="s">
        <v>54</v>
      </c>
      <c r="F1041" t="s">
        <v>86</v>
      </c>
      <c r="G1041" s="1">
        <v>43277</v>
      </c>
      <c r="H1041">
        <v>144</v>
      </c>
      <c r="I1041">
        <v>77</v>
      </c>
      <c r="J1041">
        <v>70</v>
      </c>
      <c r="K1041">
        <v>47</v>
      </c>
      <c r="L1041">
        <v>180</v>
      </c>
      <c r="M1041">
        <v>0.20649999999999999</v>
      </c>
      <c r="N1041">
        <v>6.8124330000000011E-2</v>
      </c>
      <c r="O1041">
        <v>5.5070989586838426E-3</v>
      </c>
      <c r="P1041">
        <v>187254.56</v>
      </c>
      <c r="Q1041">
        <v>16461.43</v>
      </c>
      <c r="U1041">
        <v>188333.93</v>
      </c>
      <c r="V1041">
        <v>8750</v>
      </c>
      <c r="W1041">
        <v>995</v>
      </c>
      <c r="X1041">
        <v>7532.14</v>
      </c>
      <c r="Y1041">
        <v>856.51</v>
      </c>
      <c r="Z1041">
        <v>1217.8599999999999</v>
      </c>
      <c r="AA1041">
        <v>138.49</v>
      </c>
      <c r="AB1041" t="s">
        <v>55</v>
      </c>
      <c r="AC1041">
        <v>0</v>
      </c>
      <c r="AD1041">
        <v>1</v>
      </c>
      <c r="AE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114360.75</v>
      </c>
      <c r="AV1041">
        <v>113734.39999999999</v>
      </c>
      <c r="AW1041">
        <v>187254.56</v>
      </c>
      <c r="BA1041" t="s">
        <v>86</v>
      </c>
      <c r="BB1041">
        <v>0</v>
      </c>
    </row>
    <row r="1042" spans="1:54" x14ac:dyDescent="0.2">
      <c r="A1042" t="s">
        <v>85</v>
      </c>
      <c r="B1042" s="1">
        <v>45412</v>
      </c>
      <c r="C1042">
        <v>0</v>
      </c>
      <c r="D1042">
        <v>5187752</v>
      </c>
      <c r="E1042" t="s">
        <v>54</v>
      </c>
      <c r="F1042" t="s">
        <v>86</v>
      </c>
      <c r="G1042" s="1">
        <v>43150</v>
      </c>
      <c r="H1042">
        <v>144</v>
      </c>
      <c r="I1042">
        <v>104</v>
      </c>
      <c r="J1042">
        <v>74</v>
      </c>
      <c r="K1042">
        <v>34</v>
      </c>
      <c r="L1042">
        <v>180</v>
      </c>
      <c r="M1042">
        <v>0.2465</v>
      </c>
      <c r="N1042">
        <v>6.8149130000000002E-2</v>
      </c>
      <c r="O1042">
        <v>5.5090444415459849E-3</v>
      </c>
      <c r="P1042">
        <v>220180.76</v>
      </c>
      <c r="Q1042">
        <v>0</v>
      </c>
      <c r="U1042">
        <v>221417.35</v>
      </c>
      <c r="V1042">
        <v>11939.35</v>
      </c>
      <c r="W1042">
        <v>1995</v>
      </c>
      <c r="X1042">
        <v>10454.68</v>
      </c>
      <c r="Y1042">
        <v>1746.92</v>
      </c>
      <c r="Z1042">
        <v>1484.67</v>
      </c>
      <c r="AA1042">
        <v>248.08</v>
      </c>
      <c r="AB1042" t="s">
        <v>55</v>
      </c>
      <c r="AC1042">
        <v>0</v>
      </c>
      <c r="AD1042">
        <v>1</v>
      </c>
      <c r="AE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110708.68</v>
      </c>
      <c r="AV1042">
        <v>110102.12</v>
      </c>
      <c r="AW1042">
        <v>220180.76</v>
      </c>
      <c r="BA1042" t="s">
        <v>57</v>
      </c>
      <c r="BB1042">
        <v>1</v>
      </c>
    </row>
    <row r="1043" spans="1:54" x14ac:dyDescent="0.2">
      <c r="A1043" t="s">
        <v>85</v>
      </c>
      <c r="B1043" s="1">
        <v>45412</v>
      </c>
      <c r="C1043">
        <v>0</v>
      </c>
      <c r="D1043">
        <v>5188750</v>
      </c>
      <c r="E1043" t="s">
        <v>54</v>
      </c>
      <c r="F1043" t="s">
        <v>86</v>
      </c>
      <c r="G1043" s="1">
        <v>43145</v>
      </c>
      <c r="H1043">
        <v>144</v>
      </c>
      <c r="I1043">
        <v>107</v>
      </c>
      <c r="J1043">
        <v>74</v>
      </c>
      <c r="K1043">
        <v>37</v>
      </c>
      <c r="L1043">
        <v>180</v>
      </c>
      <c r="M1043">
        <v>0.25650000000000001</v>
      </c>
      <c r="N1043">
        <v>6.8173620000000004E-2</v>
      </c>
      <c r="O1043">
        <v>5.5109655652403333E-3</v>
      </c>
      <c r="P1043">
        <v>289620.98</v>
      </c>
      <c r="Q1043">
        <v>21302.99</v>
      </c>
      <c r="U1043">
        <v>291205.26</v>
      </c>
      <c r="V1043">
        <v>14235.38</v>
      </c>
      <c r="W1043">
        <v>1495</v>
      </c>
      <c r="X1043">
        <v>12465.19</v>
      </c>
      <c r="Y1043">
        <v>1309.0899999999999</v>
      </c>
      <c r="Z1043">
        <v>1770.19</v>
      </c>
      <c r="AA1043">
        <v>185.91</v>
      </c>
      <c r="AB1043" t="s">
        <v>55</v>
      </c>
      <c r="AC1043">
        <v>0</v>
      </c>
      <c r="AD1043">
        <v>1</v>
      </c>
      <c r="AE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156254.13</v>
      </c>
      <c r="AV1043">
        <v>155397.74</v>
      </c>
      <c r="AW1043">
        <v>289620.98</v>
      </c>
      <c r="BA1043" t="s">
        <v>57</v>
      </c>
      <c r="BB1043">
        <v>1</v>
      </c>
    </row>
    <row r="1044" spans="1:54" x14ac:dyDescent="0.2">
      <c r="A1044" t="s">
        <v>85</v>
      </c>
      <c r="B1044" s="1">
        <v>45412</v>
      </c>
      <c r="C1044">
        <v>0</v>
      </c>
      <c r="D1044">
        <v>5075221</v>
      </c>
      <c r="E1044" t="s">
        <v>54</v>
      </c>
      <c r="F1044" t="s">
        <v>86</v>
      </c>
      <c r="G1044" s="1">
        <v>43122</v>
      </c>
      <c r="H1044">
        <v>60</v>
      </c>
      <c r="I1044">
        <v>26</v>
      </c>
      <c r="J1044">
        <v>75</v>
      </c>
      <c r="K1044">
        <v>41</v>
      </c>
      <c r="L1044">
        <v>180</v>
      </c>
      <c r="M1044">
        <v>0.22650000000000001</v>
      </c>
      <c r="N1044">
        <v>6.8895630000000013E-2</v>
      </c>
      <c r="O1044">
        <v>5.5675856720980299E-3</v>
      </c>
      <c r="P1044">
        <v>54935.13</v>
      </c>
      <c r="Q1044">
        <v>0</v>
      </c>
      <c r="U1044">
        <v>55000.35</v>
      </c>
      <c r="V1044">
        <v>2534.44</v>
      </c>
      <c r="W1044">
        <v>1995</v>
      </c>
      <c r="X1044">
        <v>2228.0300000000002</v>
      </c>
      <c r="Y1044">
        <v>1753.81</v>
      </c>
      <c r="Z1044">
        <v>306.41000000000003</v>
      </c>
      <c r="AA1044">
        <v>241.19</v>
      </c>
      <c r="AB1044" t="s">
        <v>55</v>
      </c>
      <c r="AC1044">
        <v>0</v>
      </c>
      <c r="AD1044">
        <v>1</v>
      </c>
      <c r="AE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29253.74</v>
      </c>
      <c r="AV1044">
        <v>29091.77</v>
      </c>
      <c r="AW1044">
        <v>54935.13</v>
      </c>
      <c r="BA1044" t="s">
        <v>86</v>
      </c>
      <c r="BB1044">
        <v>0</v>
      </c>
    </row>
    <row r="1045" spans="1:54" x14ac:dyDescent="0.2">
      <c r="A1045" t="s">
        <v>85</v>
      </c>
      <c r="B1045" s="1">
        <v>45412</v>
      </c>
      <c r="C1045">
        <v>0</v>
      </c>
      <c r="D1045">
        <v>5198189</v>
      </c>
      <c r="E1045" t="s">
        <v>54</v>
      </c>
      <c r="F1045" t="s">
        <v>86</v>
      </c>
      <c r="G1045" s="1">
        <v>43146</v>
      </c>
      <c r="H1045">
        <v>120</v>
      </c>
      <c r="I1045">
        <v>102</v>
      </c>
      <c r="J1045">
        <v>74</v>
      </c>
      <c r="K1045">
        <v>55</v>
      </c>
      <c r="L1045">
        <v>180</v>
      </c>
      <c r="M1045">
        <v>0.14649999999999999</v>
      </c>
      <c r="N1045">
        <v>6.826821000000001E-2</v>
      </c>
      <c r="O1045">
        <v>5.5183853204794353E-3</v>
      </c>
      <c r="P1045">
        <v>319720.90999999997</v>
      </c>
      <c r="Q1045">
        <v>10023.200000000001</v>
      </c>
      <c r="U1045">
        <v>321289.98</v>
      </c>
      <c r="V1045">
        <v>15613</v>
      </c>
      <c r="W1045">
        <v>2995</v>
      </c>
      <c r="X1045">
        <v>13671.5</v>
      </c>
      <c r="Y1045">
        <v>2622.57</v>
      </c>
      <c r="Z1045">
        <v>1941.5</v>
      </c>
      <c r="AA1045">
        <v>372.43</v>
      </c>
      <c r="AB1045" t="s">
        <v>55</v>
      </c>
      <c r="AC1045">
        <v>0</v>
      </c>
      <c r="AD1045">
        <v>1</v>
      </c>
      <c r="AE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196770.61</v>
      </c>
      <c r="AV1045">
        <v>195690.71</v>
      </c>
      <c r="AW1045">
        <v>319720.90999999997</v>
      </c>
      <c r="BA1045" t="s">
        <v>86</v>
      </c>
      <c r="BB1045">
        <v>0</v>
      </c>
    </row>
    <row r="1046" spans="1:54" x14ac:dyDescent="0.2">
      <c r="A1046" t="s">
        <v>85</v>
      </c>
      <c r="B1046" s="1">
        <v>45412</v>
      </c>
      <c r="C1046">
        <v>0</v>
      </c>
      <c r="D1046">
        <v>5199419</v>
      </c>
      <c r="E1046" t="s">
        <v>54</v>
      </c>
      <c r="F1046" t="s">
        <v>86</v>
      </c>
      <c r="G1046" s="1">
        <v>43150</v>
      </c>
      <c r="H1046">
        <v>144</v>
      </c>
      <c r="I1046">
        <v>139</v>
      </c>
      <c r="J1046">
        <v>74</v>
      </c>
      <c r="K1046">
        <v>63</v>
      </c>
      <c r="L1046">
        <v>180</v>
      </c>
      <c r="M1046">
        <v>0.26650000000000001</v>
      </c>
      <c r="N1046">
        <v>6.8546000000000037E-2</v>
      </c>
      <c r="O1046">
        <v>5.5401720268508647E-3</v>
      </c>
      <c r="P1046">
        <v>95800.76</v>
      </c>
      <c r="Q1046">
        <v>8285.09</v>
      </c>
      <c r="U1046">
        <v>96112.26</v>
      </c>
      <c r="V1046">
        <v>3500</v>
      </c>
      <c r="W1046">
        <v>995</v>
      </c>
      <c r="X1046">
        <v>3064.77</v>
      </c>
      <c r="Y1046">
        <v>871.27</v>
      </c>
      <c r="Z1046">
        <v>435.23</v>
      </c>
      <c r="AA1046">
        <v>123.73</v>
      </c>
      <c r="AB1046" t="s">
        <v>55</v>
      </c>
      <c r="AC1046">
        <v>0</v>
      </c>
      <c r="AD1046">
        <v>1</v>
      </c>
      <c r="AE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65723.460000000006</v>
      </c>
      <c r="AV1046">
        <v>65361.35</v>
      </c>
      <c r="AW1046">
        <v>95800.76</v>
      </c>
      <c r="BA1046" t="s">
        <v>86</v>
      </c>
      <c r="BB1046">
        <v>0</v>
      </c>
    </row>
    <row r="1047" spans="1:54" x14ac:dyDescent="0.2">
      <c r="A1047" t="s">
        <v>85</v>
      </c>
      <c r="B1047" s="1">
        <v>45412</v>
      </c>
      <c r="C1047">
        <v>0</v>
      </c>
      <c r="D1047">
        <v>5200290</v>
      </c>
      <c r="E1047" t="s">
        <v>54</v>
      </c>
      <c r="F1047" t="s">
        <v>86</v>
      </c>
      <c r="G1047" s="1">
        <v>43158</v>
      </c>
      <c r="H1047">
        <v>180</v>
      </c>
      <c r="I1047">
        <v>152</v>
      </c>
      <c r="J1047">
        <v>74</v>
      </c>
      <c r="K1047">
        <v>45</v>
      </c>
      <c r="L1047">
        <v>180</v>
      </c>
      <c r="M1047">
        <v>0.22650000000000001</v>
      </c>
      <c r="N1047">
        <v>6.8213010000000018E-2</v>
      </c>
      <c r="O1047">
        <v>5.5140554381756246E-3</v>
      </c>
      <c r="P1047">
        <v>210259.13</v>
      </c>
      <c r="Q1047">
        <v>14271.94</v>
      </c>
      <c r="U1047">
        <v>211360.07</v>
      </c>
      <c r="V1047">
        <v>10148.450000000001</v>
      </c>
      <c r="W1047">
        <v>1295</v>
      </c>
      <c r="X1047">
        <v>8886.48</v>
      </c>
      <c r="Y1047">
        <v>1133.97</v>
      </c>
      <c r="Z1047">
        <v>1261.97</v>
      </c>
      <c r="AA1047">
        <v>161.03</v>
      </c>
      <c r="AB1047" t="s">
        <v>55</v>
      </c>
      <c r="AC1047">
        <v>0</v>
      </c>
      <c r="AD1047">
        <v>1</v>
      </c>
      <c r="AE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123998.85</v>
      </c>
      <c r="AV1047">
        <v>123318.86</v>
      </c>
      <c r="AW1047">
        <v>210259.13</v>
      </c>
      <c r="BA1047" t="s">
        <v>86</v>
      </c>
      <c r="BB1047">
        <v>0</v>
      </c>
    </row>
    <row r="1048" spans="1:54" x14ac:dyDescent="0.2">
      <c r="A1048" t="s">
        <v>85</v>
      </c>
      <c r="B1048" s="1">
        <v>45412</v>
      </c>
      <c r="C1048">
        <v>0</v>
      </c>
      <c r="D1048">
        <v>5204540</v>
      </c>
      <c r="E1048" t="s">
        <v>54</v>
      </c>
      <c r="F1048" t="s">
        <v>86</v>
      </c>
      <c r="G1048" s="1">
        <v>43154</v>
      </c>
      <c r="H1048">
        <v>144</v>
      </c>
      <c r="I1048">
        <v>115</v>
      </c>
      <c r="J1048">
        <v>74</v>
      </c>
      <c r="K1048">
        <v>48</v>
      </c>
      <c r="L1048">
        <v>180</v>
      </c>
      <c r="M1048">
        <v>0.22650000000000001</v>
      </c>
      <c r="N1048">
        <v>6.8474430000000003E-2</v>
      </c>
      <c r="O1048">
        <v>5.5345593819102756E-3</v>
      </c>
      <c r="P1048">
        <v>108243.87</v>
      </c>
      <c r="Q1048">
        <v>0</v>
      </c>
      <c r="U1048">
        <v>108642.42</v>
      </c>
      <c r="V1048">
        <v>4200</v>
      </c>
      <c r="W1048">
        <v>995</v>
      </c>
      <c r="X1048">
        <v>3677.72</v>
      </c>
      <c r="Y1048">
        <v>871.27</v>
      </c>
      <c r="Z1048">
        <v>522.28</v>
      </c>
      <c r="AA1048">
        <v>123.73</v>
      </c>
      <c r="AB1048" t="s">
        <v>55</v>
      </c>
      <c r="AC1048">
        <v>0</v>
      </c>
      <c r="AD1048">
        <v>1</v>
      </c>
      <c r="AE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61148.75</v>
      </c>
      <c r="AV1048">
        <v>60812.18</v>
      </c>
      <c r="AW1048">
        <v>108243.87</v>
      </c>
      <c r="BA1048" t="s">
        <v>86</v>
      </c>
      <c r="BB1048">
        <v>0</v>
      </c>
    </row>
    <row r="1049" spans="1:54" x14ac:dyDescent="0.2">
      <c r="A1049" t="s">
        <v>85</v>
      </c>
      <c r="B1049" s="1">
        <v>45412</v>
      </c>
      <c r="C1049">
        <v>0</v>
      </c>
      <c r="D1049">
        <v>5206990</v>
      </c>
      <c r="E1049" t="s">
        <v>54</v>
      </c>
      <c r="F1049" t="s">
        <v>86</v>
      </c>
      <c r="G1049" s="1">
        <v>43159</v>
      </c>
      <c r="H1049">
        <v>144</v>
      </c>
      <c r="I1049">
        <v>121</v>
      </c>
      <c r="J1049">
        <v>74</v>
      </c>
      <c r="K1049">
        <v>51</v>
      </c>
      <c r="L1049">
        <v>180</v>
      </c>
      <c r="M1049">
        <v>0.2165</v>
      </c>
      <c r="N1049">
        <v>6.8462569999999986E-2</v>
      </c>
      <c r="O1049">
        <v>5.5336292666210429E-3</v>
      </c>
      <c r="P1049">
        <v>192522.85</v>
      </c>
      <c r="Q1049">
        <v>964.95</v>
      </c>
      <c r="U1049">
        <v>193245.34</v>
      </c>
      <c r="V1049">
        <v>7105</v>
      </c>
      <c r="W1049">
        <v>1295</v>
      </c>
      <c r="X1049">
        <v>6221.48</v>
      </c>
      <c r="Y1049">
        <v>1133.97</v>
      </c>
      <c r="Z1049">
        <v>883.52</v>
      </c>
      <c r="AA1049">
        <v>161.03</v>
      </c>
      <c r="AB1049" t="s">
        <v>55</v>
      </c>
      <c r="AC1049">
        <v>0</v>
      </c>
      <c r="AD1049">
        <v>1</v>
      </c>
      <c r="AE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97105.15</v>
      </c>
      <c r="AV1049">
        <v>96570.76</v>
      </c>
      <c r="AW1049">
        <v>192522.85</v>
      </c>
      <c r="BA1049" t="s">
        <v>57</v>
      </c>
      <c r="BB1049">
        <v>1</v>
      </c>
    </row>
    <row r="1050" spans="1:54" x14ac:dyDescent="0.2">
      <c r="A1050" t="s">
        <v>85</v>
      </c>
      <c r="B1050" s="1">
        <v>45412</v>
      </c>
      <c r="C1050">
        <v>0</v>
      </c>
      <c r="D1050">
        <v>5208616</v>
      </c>
      <c r="E1050" t="s">
        <v>54</v>
      </c>
      <c r="F1050" t="s">
        <v>86</v>
      </c>
      <c r="G1050" s="1">
        <v>43153</v>
      </c>
      <c r="H1050">
        <v>48</v>
      </c>
      <c r="I1050">
        <v>1</v>
      </c>
      <c r="J1050">
        <v>74</v>
      </c>
      <c r="K1050">
        <v>25</v>
      </c>
      <c r="L1050">
        <v>180</v>
      </c>
      <c r="M1050">
        <v>0.23649999999999999</v>
      </c>
      <c r="N1050">
        <v>6.3351300000000027E-2</v>
      </c>
      <c r="O1050">
        <v>5.1318965381967896E-3</v>
      </c>
      <c r="P1050">
        <v>10794.41</v>
      </c>
      <c r="Q1050">
        <v>832.59</v>
      </c>
      <c r="U1050">
        <v>11170.57</v>
      </c>
      <c r="V1050">
        <v>3220</v>
      </c>
      <c r="W1050">
        <v>195</v>
      </c>
      <c r="X1050">
        <v>2819.59</v>
      </c>
      <c r="Y1050">
        <v>170.75</v>
      </c>
      <c r="Z1050">
        <v>400.41</v>
      </c>
      <c r="AA1050">
        <v>24.25</v>
      </c>
      <c r="AB1050" t="s">
        <v>55</v>
      </c>
      <c r="AC1050">
        <v>0</v>
      </c>
      <c r="AD1050">
        <v>1</v>
      </c>
      <c r="AE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5539.34</v>
      </c>
      <c r="AV1050">
        <v>5511.06</v>
      </c>
      <c r="AW1050">
        <v>10794.41</v>
      </c>
      <c r="BA1050" t="s">
        <v>86</v>
      </c>
      <c r="BB1050">
        <v>0</v>
      </c>
    </row>
    <row r="1051" spans="1:54" x14ac:dyDescent="0.2">
      <c r="A1051" t="s">
        <v>85</v>
      </c>
      <c r="B1051" s="1">
        <v>45412</v>
      </c>
      <c r="C1051">
        <v>0</v>
      </c>
      <c r="D1051">
        <v>5208681</v>
      </c>
      <c r="E1051" t="s">
        <v>54</v>
      </c>
      <c r="F1051" t="s">
        <v>86</v>
      </c>
      <c r="G1051" s="1">
        <v>43165</v>
      </c>
      <c r="H1051">
        <v>60</v>
      </c>
      <c r="I1051">
        <v>48</v>
      </c>
      <c r="J1051">
        <v>73</v>
      </c>
      <c r="K1051">
        <v>61</v>
      </c>
      <c r="L1051">
        <v>180</v>
      </c>
      <c r="M1051">
        <v>0.23649999999999999</v>
      </c>
      <c r="N1051">
        <v>6.7975000000000035E-2</v>
      </c>
      <c r="O1051">
        <v>5.4953836092856978E-3</v>
      </c>
      <c r="P1051">
        <v>51083.47</v>
      </c>
      <c r="Q1051">
        <v>0</v>
      </c>
      <c r="U1051">
        <v>51423.06</v>
      </c>
      <c r="V1051">
        <v>3150</v>
      </c>
      <c r="W1051">
        <v>495</v>
      </c>
      <c r="X1051">
        <v>2747.1</v>
      </c>
      <c r="Y1051">
        <v>431.69</v>
      </c>
      <c r="Z1051">
        <v>402.9</v>
      </c>
      <c r="AA1051">
        <v>63.31</v>
      </c>
      <c r="AB1051" t="s">
        <v>55</v>
      </c>
      <c r="AC1051">
        <v>0</v>
      </c>
      <c r="AD1051">
        <v>1</v>
      </c>
      <c r="AE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31914.55</v>
      </c>
      <c r="AV1051">
        <v>31740.13</v>
      </c>
      <c r="AW1051">
        <v>51083.47</v>
      </c>
      <c r="BA1051" t="s">
        <v>86</v>
      </c>
      <c r="BB1051">
        <v>0</v>
      </c>
    </row>
    <row r="1052" spans="1:54" x14ac:dyDescent="0.2">
      <c r="A1052" t="s">
        <v>85</v>
      </c>
      <c r="B1052" s="1">
        <v>45412</v>
      </c>
      <c r="C1052">
        <v>0</v>
      </c>
      <c r="D1052">
        <v>5209796</v>
      </c>
      <c r="E1052" t="s">
        <v>54</v>
      </c>
      <c r="F1052" t="s">
        <v>86</v>
      </c>
      <c r="G1052" s="1">
        <v>43157</v>
      </c>
      <c r="H1052">
        <v>96</v>
      </c>
      <c r="I1052">
        <v>72</v>
      </c>
      <c r="J1052">
        <v>74</v>
      </c>
      <c r="K1052">
        <v>50</v>
      </c>
      <c r="L1052">
        <v>180</v>
      </c>
      <c r="M1052">
        <v>0.25650000000000001</v>
      </c>
      <c r="N1052">
        <v>6.8665700000000052E-2</v>
      </c>
      <c r="O1052">
        <v>5.5495583407283444E-3</v>
      </c>
      <c r="P1052">
        <v>97877.55</v>
      </c>
      <c r="Q1052">
        <v>160.11000000000001</v>
      </c>
      <c r="U1052">
        <v>98126.88</v>
      </c>
      <c r="V1052">
        <v>3300</v>
      </c>
      <c r="W1052">
        <v>1295</v>
      </c>
      <c r="X1052">
        <v>2889.64</v>
      </c>
      <c r="Y1052">
        <v>1133.97</v>
      </c>
      <c r="Z1052">
        <v>410.36</v>
      </c>
      <c r="AA1052">
        <v>161.03</v>
      </c>
      <c r="AB1052" t="s">
        <v>55</v>
      </c>
      <c r="AC1052">
        <v>0</v>
      </c>
      <c r="AD1052">
        <v>1</v>
      </c>
      <c r="AE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56191.61</v>
      </c>
      <c r="AV1052">
        <v>55881.49</v>
      </c>
      <c r="AW1052">
        <v>97877.55</v>
      </c>
      <c r="BA1052" t="s">
        <v>86</v>
      </c>
      <c r="BB1052">
        <v>0</v>
      </c>
    </row>
    <row r="1053" spans="1:54" x14ac:dyDescent="0.2">
      <c r="A1053" t="s">
        <v>85</v>
      </c>
      <c r="B1053" s="1">
        <v>45412</v>
      </c>
      <c r="C1053">
        <v>0</v>
      </c>
      <c r="D1053">
        <v>5215843</v>
      </c>
      <c r="E1053" t="s">
        <v>54</v>
      </c>
      <c r="F1053" t="s">
        <v>86</v>
      </c>
      <c r="G1053" s="1">
        <v>43171</v>
      </c>
      <c r="H1053">
        <v>60</v>
      </c>
      <c r="I1053">
        <v>33</v>
      </c>
      <c r="J1053">
        <v>73</v>
      </c>
      <c r="K1053">
        <v>47</v>
      </c>
      <c r="L1053">
        <v>180</v>
      </c>
      <c r="M1053">
        <v>0.33650000000000002</v>
      </c>
      <c r="N1053">
        <v>6.8021000000000026E-2</v>
      </c>
      <c r="O1053">
        <v>5.49899259588571E-3</v>
      </c>
      <c r="P1053">
        <v>44511.32</v>
      </c>
      <c r="Q1053">
        <v>7267.93</v>
      </c>
      <c r="U1053">
        <v>44795.25</v>
      </c>
      <c r="V1053">
        <v>3214.85</v>
      </c>
      <c r="W1053">
        <v>995</v>
      </c>
      <c r="X1053">
        <v>2803.66</v>
      </c>
      <c r="Y1053">
        <v>867.74</v>
      </c>
      <c r="Z1053">
        <v>411.19</v>
      </c>
      <c r="AA1053">
        <v>127.26</v>
      </c>
      <c r="AB1053" t="s">
        <v>55</v>
      </c>
      <c r="AC1053">
        <v>0</v>
      </c>
      <c r="AD1053">
        <v>1</v>
      </c>
      <c r="AE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29072.85</v>
      </c>
      <c r="AV1053">
        <v>28913.85</v>
      </c>
      <c r="AW1053">
        <v>44511.32</v>
      </c>
      <c r="BA1053" t="s">
        <v>86</v>
      </c>
      <c r="BB1053">
        <v>0</v>
      </c>
    </row>
    <row r="1054" spans="1:54" x14ac:dyDescent="0.2">
      <c r="A1054" t="s">
        <v>85</v>
      </c>
      <c r="B1054" s="1">
        <v>45412</v>
      </c>
      <c r="C1054">
        <v>0</v>
      </c>
      <c r="D1054">
        <v>5221486</v>
      </c>
      <c r="E1054" t="s">
        <v>54</v>
      </c>
      <c r="F1054" t="s">
        <v>86</v>
      </c>
      <c r="G1054" s="1">
        <v>43172</v>
      </c>
      <c r="H1054">
        <v>144</v>
      </c>
      <c r="I1054">
        <v>117</v>
      </c>
      <c r="J1054">
        <v>73</v>
      </c>
      <c r="K1054">
        <v>46</v>
      </c>
      <c r="L1054">
        <v>180</v>
      </c>
      <c r="M1054">
        <v>0.2465</v>
      </c>
      <c r="N1054">
        <v>6.8582000000000018E-2</v>
      </c>
      <c r="O1054">
        <v>5.5429950797372118E-3</v>
      </c>
      <c r="P1054">
        <v>134919.47</v>
      </c>
      <c r="Q1054">
        <v>0</v>
      </c>
      <c r="U1054">
        <v>135329.4</v>
      </c>
      <c r="V1054">
        <v>4800</v>
      </c>
      <c r="W1054">
        <v>1595</v>
      </c>
      <c r="X1054">
        <v>4186.0600000000004</v>
      </c>
      <c r="Y1054">
        <v>1390.99</v>
      </c>
      <c r="Z1054">
        <v>613.94000000000005</v>
      </c>
      <c r="AA1054">
        <v>204.01</v>
      </c>
      <c r="AB1054" t="s">
        <v>55</v>
      </c>
      <c r="AC1054">
        <v>0</v>
      </c>
      <c r="AD1054">
        <v>1</v>
      </c>
      <c r="AE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67664.7</v>
      </c>
      <c r="AV1054">
        <v>67291.7</v>
      </c>
      <c r="AW1054">
        <v>134919.47</v>
      </c>
      <c r="BA1054" t="s">
        <v>57</v>
      </c>
      <c r="BB1054">
        <v>1</v>
      </c>
    </row>
    <row r="1055" spans="1:54" x14ac:dyDescent="0.2">
      <c r="A1055" t="s">
        <v>85</v>
      </c>
      <c r="B1055" s="1">
        <v>45412</v>
      </c>
      <c r="C1055">
        <v>0</v>
      </c>
      <c r="D1055">
        <v>5225719</v>
      </c>
      <c r="E1055" t="s">
        <v>54</v>
      </c>
      <c r="F1055" t="s">
        <v>86</v>
      </c>
      <c r="G1055" s="1">
        <v>43174</v>
      </c>
      <c r="H1055">
        <v>144</v>
      </c>
      <c r="I1055">
        <v>106</v>
      </c>
      <c r="J1055">
        <v>73</v>
      </c>
      <c r="K1055">
        <v>35</v>
      </c>
      <c r="L1055">
        <v>180</v>
      </c>
      <c r="M1055">
        <v>0.2165</v>
      </c>
      <c r="N1055">
        <v>6.8487249999999986E-2</v>
      </c>
      <c r="O1055">
        <v>5.535564774133972E-3</v>
      </c>
      <c r="P1055">
        <v>230720.49</v>
      </c>
      <c r="Q1055">
        <v>0</v>
      </c>
      <c r="U1055">
        <v>231552.5</v>
      </c>
      <c r="V1055">
        <v>7800</v>
      </c>
      <c r="W1055">
        <v>1295</v>
      </c>
      <c r="X1055">
        <v>6802.35</v>
      </c>
      <c r="Y1055">
        <v>1129.3599999999999</v>
      </c>
      <c r="Z1055">
        <v>997.65</v>
      </c>
      <c r="AA1055">
        <v>165.64</v>
      </c>
      <c r="AB1055" t="s">
        <v>55</v>
      </c>
      <c r="AC1055">
        <v>0</v>
      </c>
      <c r="AD1055">
        <v>1</v>
      </c>
      <c r="AE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117032.57</v>
      </c>
      <c r="AV1055">
        <v>116388.3</v>
      </c>
      <c r="AW1055">
        <v>230720.49</v>
      </c>
      <c r="BA1055" t="s">
        <v>86</v>
      </c>
      <c r="BB1055">
        <v>0</v>
      </c>
    </row>
    <row r="1056" spans="1:54" x14ac:dyDescent="0.2">
      <c r="A1056" t="s">
        <v>85</v>
      </c>
      <c r="B1056" s="1">
        <v>45412</v>
      </c>
      <c r="C1056">
        <v>0</v>
      </c>
      <c r="D1056">
        <v>5226030</v>
      </c>
      <c r="E1056" t="s">
        <v>54</v>
      </c>
      <c r="F1056" t="s">
        <v>86</v>
      </c>
      <c r="G1056" s="1">
        <v>43185</v>
      </c>
      <c r="H1056">
        <v>96</v>
      </c>
      <c r="I1056">
        <v>80</v>
      </c>
      <c r="J1056">
        <v>73</v>
      </c>
      <c r="K1056">
        <v>56</v>
      </c>
      <c r="L1056">
        <v>180</v>
      </c>
      <c r="M1056">
        <v>0.26650000000000001</v>
      </c>
      <c r="N1056">
        <v>6.8714440000000029E-2</v>
      </c>
      <c r="O1056">
        <v>5.5533800273541711E-3</v>
      </c>
      <c r="P1056">
        <v>105017.11</v>
      </c>
      <c r="Q1056">
        <v>11534.01</v>
      </c>
      <c r="U1056">
        <v>105254.37</v>
      </c>
      <c r="V1056">
        <v>3850</v>
      </c>
      <c r="W1056">
        <v>1995</v>
      </c>
      <c r="X1056">
        <v>3357.57</v>
      </c>
      <c r="Y1056">
        <v>1739.83</v>
      </c>
      <c r="Z1056">
        <v>492.43</v>
      </c>
      <c r="AA1056">
        <v>255.17</v>
      </c>
      <c r="AB1056" t="s">
        <v>55</v>
      </c>
      <c r="AC1056">
        <v>0</v>
      </c>
      <c r="AD1056">
        <v>1</v>
      </c>
      <c r="AE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69881.289999999994</v>
      </c>
      <c r="AV1056">
        <v>69495.360000000001</v>
      </c>
      <c r="AW1056">
        <v>105017.11</v>
      </c>
      <c r="BA1056" t="s">
        <v>86</v>
      </c>
      <c r="BB1056">
        <v>0</v>
      </c>
    </row>
    <row r="1057" spans="1:54" x14ac:dyDescent="0.2">
      <c r="A1057" t="s">
        <v>85</v>
      </c>
      <c r="B1057" s="1">
        <v>45412</v>
      </c>
      <c r="C1057">
        <v>0</v>
      </c>
      <c r="D1057">
        <v>5227921</v>
      </c>
      <c r="E1057" t="s">
        <v>54</v>
      </c>
      <c r="F1057" t="s">
        <v>86</v>
      </c>
      <c r="G1057" s="1">
        <v>43215</v>
      </c>
      <c r="H1057">
        <v>96</v>
      </c>
      <c r="I1057">
        <v>77</v>
      </c>
      <c r="J1057">
        <v>72</v>
      </c>
      <c r="K1057">
        <v>52</v>
      </c>
      <c r="L1057">
        <v>180</v>
      </c>
      <c r="M1057">
        <v>0.17649999999999999</v>
      </c>
      <c r="N1057">
        <v>6.8445900000000046E-2</v>
      </c>
      <c r="O1057">
        <v>5.5323219131950818E-3</v>
      </c>
      <c r="P1057">
        <v>136804.94</v>
      </c>
      <c r="Q1057">
        <v>9435</v>
      </c>
      <c r="U1057">
        <v>137331.82999999999</v>
      </c>
      <c r="V1057">
        <v>4500</v>
      </c>
      <c r="W1057">
        <v>495</v>
      </c>
      <c r="X1057">
        <v>3907.99</v>
      </c>
      <c r="Y1057">
        <v>429.88</v>
      </c>
      <c r="Z1057">
        <v>592.01</v>
      </c>
      <c r="AA1057">
        <v>65.12</v>
      </c>
      <c r="AB1057" t="s">
        <v>55</v>
      </c>
      <c r="AC1057">
        <v>0</v>
      </c>
      <c r="AD1057">
        <v>1</v>
      </c>
      <c r="AE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146766.82999999999</v>
      </c>
      <c r="AV1057">
        <v>145959.34</v>
      </c>
      <c r="AW1057">
        <v>136804.94</v>
      </c>
      <c r="BA1057" t="s">
        <v>56</v>
      </c>
      <c r="BB1057">
        <v>1</v>
      </c>
    </row>
    <row r="1058" spans="1:54" x14ac:dyDescent="0.2">
      <c r="A1058" t="s">
        <v>85</v>
      </c>
      <c r="B1058" s="1">
        <v>45412</v>
      </c>
      <c r="C1058">
        <v>0</v>
      </c>
      <c r="D1058">
        <v>5228903</v>
      </c>
      <c r="E1058" t="s">
        <v>54</v>
      </c>
      <c r="F1058" t="s">
        <v>86</v>
      </c>
      <c r="G1058" s="1">
        <v>43217</v>
      </c>
      <c r="H1058">
        <v>120</v>
      </c>
      <c r="I1058">
        <v>105</v>
      </c>
      <c r="J1058">
        <v>72</v>
      </c>
      <c r="K1058">
        <v>57</v>
      </c>
      <c r="L1058">
        <v>180</v>
      </c>
      <c r="M1058">
        <v>0.23649999999999999</v>
      </c>
      <c r="N1058">
        <v>6.7192339999999975E-2</v>
      </c>
      <c r="O1058">
        <v>5.43395720869011E-3</v>
      </c>
      <c r="P1058">
        <v>178530.56</v>
      </c>
      <c r="Q1058">
        <v>42223.9</v>
      </c>
      <c r="U1058">
        <v>180555.07</v>
      </c>
      <c r="V1058">
        <v>16983.68</v>
      </c>
      <c r="W1058">
        <v>1595</v>
      </c>
      <c r="X1058">
        <v>14749.33</v>
      </c>
      <c r="Y1058">
        <v>1385.16</v>
      </c>
      <c r="Z1058">
        <v>2234.35</v>
      </c>
      <c r="AA1058">
        <v>209.84</v>
      </c>
      <c r="AB1058" t="s">
        <v>55</v>
      </c>
      <c r="AC1058">
        <v>0</v>
      </c>
      <c r="AD1058">
        <v>1</v>
      </c>
      <c r="AE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222778.97</v>
      </c>
      <c r="AV1058">
        <v>221574.94</v>
      </c>
      <c r="AW1058">
        <v>178530.56</v>
      </c>
      <c r="BA1058" t="s">
        <v>56</v>
      </c>
      <c r="BB1058">
        <v>1</v>
      </c>
    </row>
    <row r="1059" spans="1:54" x14ac:dyDescent="0.2">
      <c r="A1059" t="s">
        <v>85</v>
      </c>
      <c r="B1059" s="1">
        <v>45412</v>
      </c>
      <c r="C1059">
        <v>0</v>
      </c>
      <c r="D1059">
        <v>5229349</v>
      </c>
      <c r="E1059" t="s">
        <v>54</v>
      </c>
      <c r="F1059" t="s">
        <v>86</v>
      </c>
      <c r="G1059" s="1">
        <v>43186</v>
      </c>
      <c r="H1059">
        <v>96</v>
      </c>
      <c r="I1059">
        <v>69</v>
      </c>
      <c r="J1059">
        <v>73</v>
      </c>
      <c r="K1059">
        <v>46</v>
      </c>
      <c r="L1059">
        <v>180</v>
      </c>
      <c r="M1059">
        <v>0.22650000000000001</v>
      </c>
      <c r="N1059">
        <v>6.8374800000000041E-2</v>
      </c>
      <c r="O1059">
        <v>5.5267456487393396E-3</v>
      </c>
      <c r="P1059">
        <v>158794.09</v>
      </c>
      <c r="Q1059">
        <v>13081.17</v>
      </c>
      <c r="U1059">
        <v>159472.63</v>
      </c>
      <c r="V1059">
        <v>6300</v>
      </c>
      <c r="W1059">
        <v>995</v>
      </c>
      <c r="X1059">
        <v>5494.2</v>
      </c>
      <c r="Y1059">
        <v>867.74</v>
      </c>
      <c r="Z1059">
        <v>805.8</v>
      </c>
      <c r="AA1059">
        <v>127.26</v>
      </c>
      <c r="AB1059" t="s">
        <v>55</v>
      </c>
      <c r="AC1059">
        <v>0</v>
      </c>
      <c r="AD1059">
        <v>1</v>
      </c>
      <c r="AE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86276.9</v>
      </c>
      <c r="AV1059">
        <v>85802.69</v>
      </c>
      <c r="AW1059">
        <v>158794.09</v>
      </c>
      <c r="BA1059" t="s">
        <v>57</v>
      </c>
      <c r="BB1059">
        <v>1</v>
      </c>
    </row>
    <row r="1060" spans="1:54" x14ac:dyDescent="0.2">
      <c r="A1060" t="s">
        <v>85</v>
      </c>
      <c r="B1060" s="1">
        <v>45412</v>
      </c>
      <c r="C1060">
        <v>0</v>
      </c>
      <c r="D1060">
        <v>5235940</v>
      </c>
      <c r="E1060" t="s">
        <v>54</v>
      </c>
      <c r="F1060" t="s">
        <v>86</v>
      </c>
      <c r="G1060" s="1">
        <v>43199</v>
      </c>
      <c r="H1060">
        <v>144</v>
      </c>
      <c r="I1060">
        <v>124</v>
      </c>
      <c r="J1060">
        <v>72</v>
      </c>
      <c r="K1060">
        <v>52</v>
      </c>
      <c r="L1060">
        <v>180</v>
      </c>
      <c r="M1060">
        <v>0.20649999999999999</v>
      </c>
      <c r="N1060">
        <v>6.8537830000000036E-2</v>
      </c>
      <c r="O1060">
        <v>5.5395313385437905E-3</v>
      </c>
      <c r="P1060">
        <v>81775.25</v>
      </c>
      <c r="Q1060">
        <v>4732.08</v>
      </c>
      <c r="U1060">
        <v>82045.600000000006</v>
      </c>
      <c r="V1060">
        <v>2550</v>
      </c>
      <c r="W1060">
        <v>495</v>
      </c>
      <c r="X1060">
        <v>2214.5300000000002</v>
      </c>
      <c r="Y1060">
        <v>429.88</v>
      </c>
      <c r="Z1060">
        <v>335.47</v>
      </c>
      <c r="AA1060">
        <v>65.12</v>
      </c>
      <c r="AB1060" t="s">
        <v>55</v>
      </c>
      <c r="AC1060">
        <v>0</v>
      </c>
      <c r="AD1060">
        <v>1</v>
      </c>
      <c r="AE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50381.7</v>
      </c>
      <c r="AV1060">
        <v>50104.15</v>
      </c>
      <c r="AW1060">
        <v>81775.25</v>
      </c>
      <c r="BA1060" t="s">
        <v>86</v>
      </c>
      <c r="BB1060">
        <v>0</v>
      </c>
    </row>
    <row r="1061" spans="1:54" x14ac:dyDescent="0.2">
      <c r="A1061" t="s">
        <v>85</v>
      </c>
      <c r="B1061" s="1">
        <v>45412</v>
      </c>
      <c r="C1061">
        <v>0</v>
      </c>
      <c r="D1061">
        <v>5240809</v>
      </c>
      <c r="E1061" t="s">
        <v>54</v>
      </c>
      <c r="F1061" t="s">
        <v>86</v>
      </c>
      <c r="G1061" s="1">
        <v>43222</v>
      </c>
      <c r="H1061">
        <v>144</v>
      </c>
      <c r="I1061">
        <v>95</v>
      </c>
      <c r="J1061">
        <v>71</v>
      </c>
      <c r="K1061">
        <v>23</v>
      </c>
      <c r="L1061">
        <v>180</v>
      </c>
      <c r="M1061">
        <v>0.22650000000000001</v>
      </c>
      <c r="N1061">
        <v>6.8072329999999986E-2</v>
      </c>
      <c r="O1061">
        <v>5.5030195859893105E-3</v>
      </c>
      <c r="P1061">
        <v>149024.57999999999</v>
      </c>
      <c r="Q1061">
        <v>0</v>
      </c>
      <c r="U1061">
        <v>149929.75</v>
      </c>
      <c r="V1061">
        <v>7784.2</v>
      </c>
      <c r="W1061">
        <v>1095</v>
      </c>
      <c r="X1061">
        <v>6730.86</v>
      </c>
      <c r="Y1061">
        <v>946.83</v>
      </c>
      <c r="Z1061">
        <v>1053.3399999999999</v>
      </c>
      <c r="AA1061">
        <v>148.16999999999999</v>
      </c>
      <c r="AB1061" t="s">
        <v>55</v>
      </c>
      <c r="AC1061">
        <v>0</v>
      </c>
      <c r="AD1061">
        <v>1</v>
      </c>
      <c r="AE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67877.11</v>
      </c>
      <c r="AV1061">
        <v>67505.63</v>
      </c>
      <c r="AW1061">
        <v>149024.57999999999</v>
      </c>
      <c r="BA1061" t="s">
        <v>86</v>
      </c>
      <c r="BB1061">
        <v>0</v>
      </c>
    </row>
    <row r="1062" spans="1:54" x14ac:dyDescent="0.2">
      <c r="A1062" t="s">
        <v>85</v>
      </c>
      <c r="B1062" s="1">
        <v>45412</v>
      </c>
      <c r="C1062">
        <v>0</v>
      </c>
      <c r="D1062">
        <v>5241658</v>
      </c>
      <c r="E1062" t="s">
        <v>54</v>
      </c>
      <c r="F1062" t="s">
        <v>86</v>
      </c>
      <c r="G1062" s="1">
        <v>43207</v>
      </c>
      <c r="H1062">
        <v>144</v>
      </c>
      <c r="I1062">
        <v>99</v>
      </c>
      <c r="J1062">
        <v>72</v>
      </c>
      <c r="K1062">
        <v>27</v>
      </c>
      <c r="L1062">
        <v>180</v>
      </c>
      <c r="M1062">
        <v>0.17649999999999999</v>
      </c>
      <c r="N1062">
        <v>6.2969300000000047E-2</v>
      </c>
      <c r="O1062">
        <v>5.1018012721797401E-3</v>
      </c>
      <c r="P1062">
        <v>18302.07</v>
      </c>
      <c r="Q1062">
        <v>0</v>
      </c>
      <c r="U1062">
        <v>18983.54</v>
      </c>
      <c r="V1062">
        <v>5775</v>
      </c>
      <c r="W1062">
        <v>595</v>
      </c>
      <c r="X1062">
        <v>5015.25</v>
      </c>
      <c r="Y1062">
        <v>516.72</v>
      </c>
      <c r="Z1062">
        <v>759.75</v>
      </c>
      <c r="AA1062">
        <v>78.28</v>
      </c>
      <c r="AB1062" t="s">
        <v>55</v>
      </c>
      <c r="AC1062">
        <v>0</v>
      </c>
      <c r="AD1062">
        <v>1</v>
      </c>
      <c r="AE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8927.23</v>
      </c>
      <c r="AV1062">
        <v>8881.92</v>
      </c>
      <c r="AW1062">
        <v>18302.07</v>
      </c>
      <c r="BA1062" t="s">
        <v>86</v>
      </c>
      <c r="BB1062">
        <v>0</v>
      </c>
    </row>
    <row r="1063" spans="1:54" x14ac:dyDescent="0.2">
      <c r="A1063" t="s">
        <v>85</v>
      </c>
      <c r="B1063" s="1">
        <v>45412</v>
      </c>
      <c r="C1063">
        <v>0</v>
      </c>
      <c r="D1063">
        <v>5247432</v>
      </c>
      <c r="E1063" t="s">
        <v>54</v>
      </c>
      <c r="F1063" t="s">
        <v>86</v>
      </c>
      <c r="G1063" s="1">
        <v>43209</v>
      </c>
      <c r="H1063">
        <v>144</v>
      </c>
      <c r="I1063">
        <v>110</v>
      </c>
      <c r="J1063">
        <v>72</v>
      </c>
      <c r="K1063">
        <v>38</v>
      </c>
      <c r="L1063">
        <v>180</v>
      </c>
      <c r="M1063">
        <v>0.2465</v>
      </c>
      <c r="N1063">
        <v>6.6258720000000021E-2</v>
      </c>
      <c r="O1063">
        <v>5.3606288079621756E-3</v>
      </c>
      <c r="P1063">
        <v>130447.87</v>
      </c>
      <c r="Q1063">
        <v>0</v>
      </c>
      <c r="U1063">
        <v>132662.29</v>
      </c>
      <c r="V1063">
        <v>17927.22</v>
      </c>
      <c r="W1063">
        <v>1095</v>
      </c>
      <c r="X1063">
        <v>15568.74</v>
      </c>
      <c r="Y1063">
        <v>950.94</v>
      </c>
      <c r="Z1063">
        <v>2358.48</v>
      </c>
      <c r="AA1063">
        <v>144.06</v>
      </c>
      <c r="AB1063" t="s">
        <v>55</v>
      </c>
      <c r="AC1063">
        <v>0</v>
      </c>
      <c r="AD1063">
        <v>1</v>
      </c>
      <c r="AE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68804.639999999999</v>
      </c>
      <c r="AV1063">
        <v>68437.77</v>
      </c>
      <c r="AW1063">
        <v>130447.87</v>
      </c>
      <c r="BA1063" t="s">
        <v>86</v>
      </c>
      <c r="BB1063">
        <v>0</v>
      </c>
    </row>
    <row r="1064" spans="1:54" x14ac:dyDescent="0.2">
      <c r="A1064" t="s">
        <v>85</v>
      </c>
      <c r="B1064" s="1">
        <v>45412</v>
      </c>
      <c r="C1064">
        <v>0</v>
      </c>
      <c r="D1064">
        <v>5248554</v>
      </c>
      <c r="E1064" t="s">
        <v>54</v>
      </c>
      <c r="F1064" t="s">
        <v>86</v>
      </c>
      <c r="G1064" s="1">
        <v>43210</v>
      </c>
      <c r="H1064">
        <v>96</v>
      </c>
      <c r="I1064">
        <v>43</v>
      </c>
      <c r="J1064">
        <v>72</v>
      </c>
      <c r="K1064">
        <v>19</v>
      </c>
      <c r="L1064">
        <v>180</v>
      </c>
      <c r="M1064">
        <v>0.22650000000000001</v>
      </c>
      <c r="N1064">
        <v>6.6366200000000028E-2</v>
      </c>
      <c r="O1064">
        <v>5.3690735014049196E-3</v>
      </c>
      <c r="P1064">
        <v>56619.37</v>
      </c>
      <c r="Q1064">
        <v>5667.96</v>
      </c>
      <c r="U1064">
        <v>57543.58</v>
      </c>
      <c r="V1064">
        <v>8020.07</v>
      </c>
      <c r="W1064">
        <v>995</v>
      </c>
      <c r="X1064">
        <v>6964.96</v>
      </c>
      <c r="Y1064">
        <v>864.1</v>
      </c>
      <c r="Z1064">
        <v>1055.1099999999999</v>
      </c>
      <c r="AA1064">
        <v>130.9</v>
      </c>
      <c r="AB1064" t="s">
        <v>55</v>
      </c>
      <c r="AC1064">
        <v>0</v>
      </c>
      <c r="AD1064">
        <v>1</v>
      </c>
      <c r="AE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27510.97</v>
      </c>
      <c r="AV1064">
        <v>27364.05</v>
      </c>
      <c r="AW1064">
        <v>56619.37</v>
      </c>
      <c r="BA1064" t="s">
        <v>86</v>
      </c>
      <c r="BB1064">
        <v>0</v>
      </c>
    </row>
    <row r="1065" spans="1:54" x14ac:dyDescent="0.2">
      <c r="A1065" t="s">
        <v>85</v>
      </c>
      <c r="B1065" s="1">
        <v>45412</v>
      </c>
      <c r="C1065">
        <v>0</v>
      </c>
      <c r="D1065">
        <v>5038138</v>
      </c>
      <c r="E1065" t="s">
        <v>54</v>
      </c>
      <c r="F1065" t="s">
        <v>86</v>
      </c>
      <c r="G1065" s="1">
        <v>43033</v>
      </c>
      <c r="H1065">
        <v>180</v>
      </c>
      <c r="I1065">
        <v>138</v>
      </c>
      <c r="J1065">
        <v>78</v>
      </c>
      <c r="K1065">
        <v>36</v>
      </c>
      <c r="L1065">
        <v>180</v>
      </c>
      <c r="M1065">
        <v>0.22650000000000001</v>
      </c>
      <c r="N1065">
        <v>6.716722E-2</v>
      </c>
      <c r="O1065">
        <v>5.4319850030939421E-3</v>
      </c>
      <c r="P1065">
        <v>123625.55</v>
      </c>
      <c r="Q1065">
        <v>0</v>
      </c>
      <c r="U1065">
        <v>125046.1</v>
      </c>
      <c r="V1065">
        <v>14781.25</v>
      </c>
      <c r="W1065">
        <v>1995</v>
      </c>
      <c r="X1065">
        <v>13139.06</v>
      </c>
      <c r="Y1065">
        <v>1773.36</v>
      </c>
      <c r="Z1065">
        <v>1642.19</v>
      </c>
      <c r="AA1065">
        <v>221.64</v>
      </c>
      <c r="AB1065" t="s">
        <v>55</v>
      </c>
      <c r="AC1065">
        <v>0</v>
      </c>
      <c r="AD1065">
        <v>1</v>
      </c>
      <c r="AE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63752.27</v>
      </c>
      <c r="AV1065">
        <v>63407.839999999997</v>
      </c>
      <c r="AW1065">
        <v>123625.55</v>
      </c>
      <c r="BA1065" t="s">
        <v>86</v>
      </c>
      <c r="BB1065">
        <v>0</v>
      </c>
    </row>
    <row r="1066" spans="1:54" x14ac:dyDescent="0.2">
      <c r="A1066" t="s">
        <v>85</v>
      </c>
      <c r="B1066" s="1">
        <v>45412</v>
      </c>
      <c r="C1066">
        <v>0</v>
      </c>
      <c r="D1066">
        <v>5038328</v>
      </c>
      <c r="E1066" t="s">
        <v>54</v>
      </c>
      <c r="F1066" t="s">
        <v>86</v>
      </c>
      <c r="G1066" s="1">
        <v>43020</v>
      </c>
      <c r="H1066">
        <v>120</v>
      </c>
      <c r="I1066">
        <v>81</v>
      </c>
      <c r="J1066">
        <v>78</v>
      </c>
      <c r="K1066">
        <v>40</v>
      </c>
      <c r="L1066">
        <v>180</v>
      </c>
      <c r="M1066">
        <v>0.2165</v>
      </c>
      <c r="N1066">
        <v>6.8545850000000019E-2</v>
      </c>
      <c r="O1066">
        <v>5.5401602639479908E-3</v>
      </c>
      <c r="P1066">
        <v>85413.81</v>
      </c>
      <c r="Q1066">
        <v>2726.41</v>
      </c>
      <c r="U1066">
        <v>85692.12</v>
      </c>
      <c r="V1066">
        <v>3000</v>
      </c>
      <c r="W1066">
        <v>495</v>
      </c>
      <c r="X1066">
        <v>2666.7</v>
      </c>
      <c r="Y1066">
        <v>440.01</v>
      </c>
      <c r="Z1066">
        <v>333.3</v>
      </c>
      <c r="AA1066">
        <v>54.99</v>
      </c>
      <c r="AB1066" t="s">
        <v>55</v>
      </c>
      <c r="AC1066">
        <v>0</v>
      </c>
      <c r="AD1066">
        <v>1</v>
      </c>
      <c r="AE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44209.26</v>
      </c>
      <c r="AV1066">
        <v>43965.68</v>
      </c>
      <c r="AW1066">
        <v>85413.81</v>
      </c>
      <c r="BA1066" t="s">
        <v>57</v>
      </c>
      <c r="BB1066">
        <v>1</v>
      </c>
    </row>
    <row r="1067" spans="1:54" x14ac:dyDescent="0.2">
      <c r="A1067" t="s">
        <v>85</v>
      </c>
      <c r="B1067" s="1">
        <v>45412</v>
      </c>
      <c r="C1067">
        <v>0</v>
      </c>
      <c r="D1067">
        <v>5033907</v>
      </c>
      <c r="E1067" t="s">
        <v>54</v>
      </c>
      <c r="F1067" t="s">
        <v>86</v>
      </c>
      <c r="G1067" s="1">
        <v>43017</v>
      </c>
      <c r="H1067">
        <v>96</v>
      </c>
      <c r="I1067">
        <v>85</v>
      </c>
      <c r="J1067">
        <v>78</v>
      </c>
      <c r="K1067">
        <v>67</v>
      </c>
      <c r="L1067">
        <v>180</v>
      </c>
      <c r="M1067">
        <v>0.30649999999999999</v>
      </c>
      <c r="N1067">
        <v>6.8025800000000053E-2</v>
      </c>
      <c r="O1067">
        <v>5.4993691775819808E-3</v>
      </c>
      <c r="P1067">
        <v>155135.19</v>
      </c>
      <c r="Q1067">
        <v>18177.88</v>
      </c>
      <c r="U1067">
        <v>156120.37</v>
      </c>
      <c r="V1067">
        <v>10862.5</v>
      </c>
      <c r="W1067">
        <v>1995</v>
      </c>
      <c r="X1067">
        <v>9655.68</v>
      </c>
      <c r="Y1067">
        <v>1773.36</v>
      </c>
      <c r="Z1067">
        <v>1206.82</v>
      </c>
      <c r="AA1067">
        <v>221.64</v>
      </c>
      <c r="AB1067" t="s">
        <v>55</v>
      </c>
      <c r="AC1067">
        <v>0</v>
      </c>
      <c r="AD1067">
        <v>1</v>
      </c>
      <c r="AE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87149.13</v>
      </c>
      <c r="AV1067">
        <v>86672.49</v>
      </c>
      <c r="AW1067">
        <v>155135.19</v>
      </c>
      <c r="BA1067" t="s">
        <v>57</v>
      </c>
      <c r="BB1067">
        <v>1</v>
      </c>
    </row>
    <row r="1068" spans="1:54" x14ac:dyDescent="0.2">
      <c r="A1068" t="s">
        <v>85</v>
      </c>
      <c r="B1068" s="1">
        <v>45412</v>
      </c>
      <c r="C1068">
        <v>0</v>
      </c>
      <c r="D1068">
        <v>5034582</v>
      </c>
      <c r="E1068" t="s">
        <v>54</v>
      </c>
      <c r="F1068" t="s">
        <v>86</v>
      </c>
      <c r="G1068" s="1">
        <v>43013</v>
      </c>
      <c r="H1068">
        <v>120</v>
      </c>
      <c r="I1068">
        <v>94</v>
      </c>
      <c r="J1068">
        <v>78</v>
      </c>
      <c r="K1068">
        <v>52</v>
      </c>
      <c r="L1068">
        <v>180</v>
      </c>
      <c r="M1068">
        <v>0.22650000000000001</v>
      </c>
      <c r="N1068">
        <v>6.7639000000000046E-2</v>
      </c>
      <c r="O1068">
        <v>5.4690179933654104E-3</v>
      </c>
      <c r="P1068">
        <v>148382.66</v>
      </c>
      <c r="Q1068">
        <v>0</v>
      </c>
      <c r="U1068">
        <v>149667.81</v>
      </c>
      <c r="V1068">
        <v>13062.5</v>
      </c>
      <c r="W1068">
        <v>1495</v>
      </c>
      <c r="X1068">
        <v>11611.26</v>
      </c>
      <c r="Y1068">
        <v>1328.91</v>
      </c>
      <c r="Z1068">
        <v>1451.24</v>
      </c>
      <c r="AA1068">
        <v>166.09</v>
      </c>
      <c r="AB1068" t="s">
        <v>55</v>
      </c>
      <c r="AC1068">
        <v>0</v>
      </c>
      <c r="AD1068">
        <v>1</v>
      </c>
      <c r="AE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74833.899999999994</v>
      </c>
      <c r="AV1068">
        <v>74426.86</v>
      </c>
      <c r="AW1068">
        <v>148382.66</v>
      </c>
      <c r="BA1068" t="s">
        <v>57</v>
      </c>
      <c r="BB1068">
        <v>1</v>
      </c>
    </row>
    <row r="1069" spans="1:54" x14ac:dyDescent="0.2">
      <c r="A1069" t="s">
        <v>85</v>
      </c>
      <c r="B1069" s="1">
        <v>45412</v>
      </c>
      <c r="C1069">
        <v>0</v>
      </c>
      <c r="D1069">
        <v>5040746</v>
      </c>
      <c r="E1069" t="s">
        <v>54</v>
      </c>
      <c r="F1069" t="s">
        <v>86</v>
      </c>
      <c r="G1069" s="1">
        <v>43039</v>
      </c>
      <c r="H1069">
        <v>144</v>
      </c>
      <c r="I1069">
        <v>108</v>
      </c>
      <c r="J1069">
        <v>78</v>
      </c>
      <c r="K1069">
        <v>49</v>
      </c>
      <c r="L1069">
        <v>180</v>
      </c>
      <c r="M1069">
        <v>0.19650000000000001</v>
      </c>
      <c r="N1069">
        <v>6.8394500000000025E-2</v>
      </c>
      <c r="O1069">
        <v>5.5282907237328427E-3</v>
      </c>
      <c r="P1069">
        <v>236704.62</v>
      </c>
      <c r="Q1069">
        <v>0</v>
      </c>
      <c r="U1069">
        <v>237688.41</v>
      </c>
      <c r="V1069">
        <v>10150</v>
      </c>
      <c r="W1069">
        <v>1295</v>
      </c>
      <c r="X1069">
        <v>9022.34</v>
      </c>
      <c r="Y1069">
        <v>1151.1300000000001</v>
      </c>
      <c r="Z1069">
        <v>1127.6600000000001</v>
      </c>
      <c r="AA1069">
        <v>143.87</v>
      </c>
      <c r="AB1069" t="s">
        <v>55</v>
      </c>
      <c r="AC1069">
        <v>0</v>
      </c>
      <c r="AD1069">
        <v>1</v>
      </c>
      <c r="AE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118844.21</v>
      </c>
      <c r="AV1069">
        <v>118190.82</v>
      </c>
      <c r="AW1069">
        <v>236704.62</v>
      </c>
      <c r="BA1069" t="s">
        <v>57</v>
      </c>
      <c r="BB1069">
        <v>1</v>
      </c>
    </row>
    <row r="1070" spans="1:54" x14ac:dyDescent="0.2">
      <c r="A1070" t="s">
        <v>85</v>
      </c>
      <c r="B1070" s="1">
        <v>45412</v>
      </c>
      <c r="C1070">
        <v>0</v>
      </c>
      <c r="D1070">
        <v>5036348</v>
      </c>
      <c r="E1070" t="s">
        <v>54</v>
      </c>
      <c r="F1070" t="s">
        <v>86</v>
      </c>
      <c r="G1070" s="1">
        <v>43054</v>
      </c>
      <c r="H1070">
        <v>144</v>
      </c>
      <c r="I1070">
        <v>126</v>
      </c>
      <c r="J1070">
        <v>77</v>
      </c>
      <c r="K1070">
        <v>58</v>
      </c>
      <c r="L1070">
        <v>180</v>
      </c>
      <c r="M1070">
        <v>0.27650000000000002</v>
      </c>
      <c r="N1070">
        <v>6.7621910000000049E-2</v>
      </c>
      <c r="O1070">
        <v>5.4676767532666481E-3</v>
      </c>
      <c r="P1070">
        <v>227030.96</v>
      </c>
      <c r="Q1070">
        <v>0</v>
      </c>
      <c r="U1070">
        <v>229020.61</v>
      </c>
      <c r="V1070">
        <v>18906.25</v>
      </c>
      <c r="W1070">
        <v>1495</v>
      </c>
      <c r="X1070">
        <v>16745.759999999998</v>
      </c>
      <c r="Y1070">
        <v>1324.16</v>
      </c>
      <c r="Z1070">
        <v>2160.4899999999998</v>
      </c>
      <c r="AA1070">
        <v>170.84</v>
      </c>
      <c r="AB1070" t="s">
        <v>55</v>
      </c>
      <c r="AC1070">
        <v>0</v>
      </c>
      <c r="AD1070">
        <v>1</v>
      </c>
      <c r="AE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114510.3</v>
      </c>
      <c r="AV1070">
        <v>113887.6</v>
      </c>
      <c r="AW1070">
        <v>227030.96</v>
      </c>
      <c r="BA1070" t="s">
        <v>57</v>
      </c>
      <c r="BB1070">
        <v>1</v>
      </c>
    </row>
    <row r="1071" spans="1:54" x14ac:dyDescent="0.2">
      <c r="A1071" t="s">
        <v>85</v>
      </c>
      <c r="B1071" s="1">
        <v>45412</v>
      </c>
      <c r="C1071">
        <v>0</v>
      </c>
      <c r="D1071">
        <v>5037551</v>
      </c>
      <c r="E1071" t="s">
        <v>54</v>
      </c>
      <c r="F1071" t="s">
        <v>86</v>
      </c>
      <c r="G1071" s="1">
        <v>43039</v>
      </c>
      <c r="H1071">
        <v>144</v>
      </c>
      <c r="I1071">
        <v>130</v>
      </c>
      <c r="J1071">
        <v>78</v>
      </c>
      <c r="K1071">
        <v>52</v>
      </c>
      <c r="L1071">
        <v>180</v>
      </c>
      <c r="M1071">
        <v>0.19650000000000001</v>
      </c>
      <c r="N1071">
        <v>6.7409000000000011E-2</v>
      </c>
      <c r="O1071">
        <v>5.4509657158527958E-3</v>
      </c>
      <c r="P1071">
        <v>56219.5</v>
      </c>
      <c r="Q1071">
        <v>0</v>
      </c>
      <c r="U1071">
        <v>56783.89</v>
      </c>
      <c r="V1071">
        <v>5775</v>
      </c>
      <c r="W1071">
        <v>695</v>
      </c>
      <c r="X1071">
        <v>5133.3999999999996</v>
      </c>
      <c r="Y1071">
        <v>617.79</v>
      </c>
      <c r="Z1071">
        <v>641.6</v>
      </c>
      <c r="AA1071">
        <v>77.209999999999994</v>
      </c>
      <c r="AB1071" t="s">
        <v>55</v>
      </c>
      <c r="AC1071">
        <v>0</v>
      </c>
      <c r="AD1071">
        <v>1</v>
      </c>
      <c r="AE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32967.79</v>
      </c>
      <c r="AV1071">
        <v>32789.06</v>
      </c>
      <c r="AW1071">
        <v>56219.5</v>
      </c>
      <c r="BA1071" t="s">
        <v>86</v>
      </c>
      <c r="BB1071">
        <v>0</v>
      </c>
    </row>
    <row r="1072" spans="1:54" x14ac:dyDescent="0.2">
      <c r="A1072" t="s">
        <v>85</v>
      </c>
      <c r="B1072" s="1">
        <v>45412</v>
      </c>
      <c r="C1072">
        <v>0</v>
      </c>
      <c r="D1072">
        <v>5043948</v>
      </c>
      <c r="E1072" t="s">
        <v>54</v>
      </c>
      <c r="F1072" t="s">
        <v>86</v>
      </c>
      <c r="G1072" s="1">
        <v>43055</v>
      </c>
      <c r="H1072">
        <v>144</v>
      </c>
      <c r="I1072">
        <v>138</v>
      </c>
      <c r="J1072">
        <v>77</v>
      </c>
      <c r="K1072">
        <v>70</v>
      </c>
      <c r="L1072">
        <v>180</v>
      </c>
      <c r="M1072">
        <v>0.22650000000000001</v>
      </c>
      <c r="N1072">
        <v>6.7666030000000002E-2</v>
      </c>
      <c r="O1072">
        <v>5.4711392943140869E-3</v>
      </c>
      <c r="P1072">
        <v>185769.4</v>
      </c>
      <c r="Q1072">
        <v>0</v>
      </c>
      <c r="U1072">
        <v>187348.38</v>
      </c>
      <c r="V1072">
        <v>15812.5</v>
      </c>
      <c r="W1072">
        <v>1995</v>
      </c>
      <c r="X1072">
        <v>14005.54</v>
      </c>
      <c r="Y1072">
        <v>1767.02</v>
      </c>
      <c r="Z1072">
        <v>1806.96</v>
      </c>
      <c r="AA1072">
        <v>227.98</v>
      </c>
      <c r="AB1072" t="s">
        <v>55</v>
      </c>
      <c r="AC1072">
        <v>0</v>
      </c>
      <c r="AD1072">
        <v>1</v>
      </c>
      <c r="AE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93674.19</v>
      </c>
      <c r="AV1072">
        <v>93164.47</v>
      </c>
      <c r="AW1072">
        <v>185769.4</v>
      </c>
      <c r="BA1072" t="s">
        <v>57</v>
      </c>
      <c r="BB1072">
        <v>1</v>
      </c>
    </row>
    <row r="1073" spans="1:54" x14ac:dyDescent="0.2">
      <c r="A1073" t="s">
        <v>85</v>
      </c>
      <c r="B1073" s="1">
        <v>45412</v>
      </c>
      <c r="C1073">
        <v>0</v>
      </c>
      <c r="D1073">
        <v>5015599</v>
      </c>
      <c r="E1073" t="s">
        <v>54</v>
      </c>
      <c r="F1073" t="s">
        <v>86</v>
      </c>
      <c r="G1073" s="1">
        <v>42913</v>
      </c>
      <c r="H1073">
        <v>144</v>
      </c>
      <c r="I1073">
        <v>130</v>
      </c>
      <c r="J1073">
        <v>82</v>
      </c>
      <c r="K1073">
        <v>67</v>
      </c>
      <c r="L1073">
        <v>180</v>
      </c>
      <c r="M1073">
        <v>0.25650000000000001</v>
      </c>
      <c r="N1073">
        <v>6.8611050000000007E-2</v>
      </c>
      <c r="O1073">
        <v>5.5452730630209945E-3</v>
      </c>
      <c r="P1073">
        <v>147089.34</v>
      </c>
      <c r="Q1073">
        <v>4180.74</v>
      </c>
      <c r="U1073">
        <v>147511.70000000001</v>
      </c>
      <c r="V1073">
        <v>5250</v>
      </c>
      <c r="W1073">
        <v>995</v>
      </c>
      <c r="X1073">
        <v>4728.88</v>
      </c>
      <c r="Y1073">
        <v>896.24</v>
      </c>
      <c r="Z1073">
        <v>521.12</v>
      </c>
      <c r="AA1073">
        <v>98.76</v>
      </c>
      <c r="AB1073" t="s">
        <v>55</v>
      </c>
      <c r="AC1073">
        <v>0</v>
      </c>
      <c r="AD1073">
        <v>1</v>
      </c>
      <c r="AE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98209.72</v>
      </c>
      <c r="AV1073">
        <v>97668.12</v>
      </c>
      <c r="AW1073">
        <v>147089.34</v>
      </c>
      <c r="BA1073" t="s">
        <v>86</v>
      </c>
      <c r="BB1073">
        <v>0</v>
      </c>
    </row>
    <row r="1074" spans="1:54" x14ac:dyDescent="0.2">
      <c r="A1074" t="s">
        <v>85</v>
      </c>
      <c r="B1074" s="1">
        <v>45412</v>
      </c>
      <c r="C1074">
        <v>0</v>
      </c>
      <c r="D1074">
        <v>5015961</v>
      </c>
      <c r="E1074" t="s">
        <v>54</v>
      </c>
      <c r="F1074" t="s">
        <v>86</v>
      </c>
      <c r="G1074" s="1">
        <v>42915</v>
      </c>
      <c r="H1074">
        <v>180</v>
      </c>
      <c r="I1074">
        <v>153</v>
      </c>
      <c r="J1074">
        <v>82</v>
      </c>
      <c r="K1074">
        <v>54</v>
      </c>
      <c r="L1074">
        <v>180</v>
      </c>
      <c r="M1074">
        <v>0.14649999999999999</v>
      </c>
      <c r="N1074">
        <v>6.8590209999999999E-2</v>
      </c>
      <c r="O1074">
        <v>5.5436388804233072E-3</v>
      </c>
      <c r="P1074">
        <v>175814.78</v>
      </c>
      <c r="Q1074">
        <v>9255.7000000000007</v>
      </c>
      <c r="U1074">
        <v>176341.36</v>
      </c>
      <c r="V1074">
        <v>6300</v>
      </c>
      <c r="W1074">
        <v>995</v>
      </c>
      <c r="X1074">
        <v>5674.66</v>
      </c>
      <c r="Y1074">
        <v>896.24</v>
      </c>
      <c r="Z1074">
        <v>625.34</v>
      </c>
      <c r="AA1074">
        <v>98.76</v>
      </c>
      <c r="AB1074" t="s">
        <v>55</v>
      </c>
      <c r="AC1074">
        <v>0</v>
      </c>
      <c r="AD1074">
        <v>1</v>
      </c>
      <c r="AE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92798.53</v>
      </c>
      <c r="AV1074">
        <v>92286.92</v>
      </c>
      <c r="AW1074">
        <v>175814.78</v>
      </c>
      <c r="BA1074" t="s">
        <v>57</v>
      </c>
      <c r="BB1074">
        <v>1</v>
      </c>
    </row>
    <row r="1075" spans="1:54" x14ac:dyDescent="0.2">
      <c r="A1075" t="s">
        <v>85</v>
      </c>
      <c r="B1075" s="1">
        <v>45412</v>
      </c>
      <c r="C1075">
        <v>0</v>
      </c>
      <c r="D1075">
        <v>5018569</v>
      </c>
      <c r="E1075" t="s">
        <v>54</v>
      </c>
      <c r="F1075" t="s">
        <v>86</v>
      </c>
      <c r="G1075" s="1">
        <v>42929</v>
      </c>
      <c r="H1075">
        <v>96</v>
      </c>
      <c r="I1075">
        <v>71</v>
      </c>
      <c r="J1075">
        <v>81</v>
      </c>
      <c r="K1075">
        <v>56</v>
      </c>
      <c r="L1075">
        <v>180</v>
      </c>
      <c r="M1075">
        <v>0.22650000000000001</v>
      </c>
      <c r="N1075">
        <v>6.8489359999999985E-2</v>
      </c>
      <c r="O1075">
        <v>5.5357302471452652E-3</v>
      </c>
      <c r="P1075">
        <v>125162.21</v>
      </c>
      <c r="Q1075">
        <v>8394.36</v>
      </c>
      <c r="U1075">
        <v>125611.94</v>
      </c>
      <c r="V1075">
        <v>4900</v>
      </c>
      <c r="W1075">
        <v>495</v>
      </c>
      <c r="X1075">
        <v>4399.7299999999996</v>
      </c>
      <c r="Y1075">
        <v>444.46</v>
      </c>
      <c r="Z1075">
        <v>500.27</v>
      </c>
      <c r="AA1075">
        <v>50.54</v>
      </c>
      <c r="AB1075" t="s">
        <v>55</v>
      </c>
      <c r="AC1075">
        <v>0</v>
      </c>
      <c r="AD1075">
        <v>1</v>
      </c>
      <c r="AE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80183.77</v>
      </c>
      <c r="AV1075">
        <v>79742.34</v>
      </c>
      <c r="AW1075">
        <v>125162.21</v>
      </c>
      <c r="BA1075" t="s">
        <v>86</v>
      </c>
      <c r="BB1075">
        <v>0</v>
      </c>
    </row>
    <row r="1076" spans="1:54" x14ac:dyDescent="0.2">
      <c r="A1076" t="s">
        <v>85</v>
      </c>
      <c r="B1076" s="1">
        <v>45412</v>
      </c>
      <c r="C1076">
        <v>0</v>
      </c>
      <c r="D1076">
        <v>5028568</v>
      </c>
      <c r="E1076" t="s">
        <v>54</v>
      </c>
      <c r="F1076" t="s">
        <v>86</v>
      </c>
      <c r="G1076" s="1">
        <v>42989</v>
      </c>
      <c r="H1076">
        <v>144</v>
      </c>
      <c r="I1076">
        <v>131</v>
      </c>
      <c r="J1076">
        <v>79</v>
      </c>
      <c r="K1076">
        <v>66</v>
      </c>
      <c r="L1076">
        <v>180</v>
      </c>
      <c r="M1076">
        <v>0.33650000000000002</v>
      </c>
      <c r="N1076">
        <v>6.8231500000000028E-2</v>
      </c>
      <c r="O1076">
        <v>5.5155058147116076E-3</v>
      </c>
      <c r="P1076">
        <v>227945.04</v>
      </c>
      <c r="Q1076">
        <v>11315.13</v>
      </c>
      <c r="U1076">
        <v>229113.47</v>
      </c>
      <c r="V1076">
        <v>15812.5</v>
      </c>
      <c r="W1076">
        <v>4995</v>
      </c>
      <c r="X1076">
        <v>14104.54</v>
      </c>
      <c r="Y1076">
        <v>4455.47</v>
      </c>
      <c r="Z1076">
        <v>1707.96</v>
      </c>
      <c r="AA1076">
        <v>539.53</v>
      </c>
      <c r="AB1076" t="s">
        <v>55</v>
      </c>
      <c r="AC1076">
        <v>0</v>
      </c>
      <c r="AD1076">
        <v>1</v>
      </c>
      <c r="AE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154584.57</v>
      </c>
      <c r="AV1076">
        <v>153736.63</v>
      </c>
      <c r="AW1076">
        <v>227945.04</v>
      </c>
      <c r="BA1076" t="s">
        <v>86</v>
      </c>
      <c r="BB1076">
        <v>0</v>
      </c>
    </row>
    <row r="1077" spans="1:54" x14ac:dyDescent="0.2">
      <c r="A1077" t="s">
        <v>85</v>
      </c>
      <c r="B1077" s="1">
        <v>45412</v>
      </c>
      <c r="C1077">
        <v>0</v>
      </c>
      <c r="D1077">
        <v>5029046</v>
      </c>
      <c r="E1077" t="s">
        <v>54</v>
      </c>
      <c r="F1077" t="s">
        <v>86</v>
      </c>
      <c r="G1077" s="1">
        <v>42996</v>
      </c>
      <c r="H1077">
        <v>120</v>
      </c>
      <c r="I1077">
        <v>94</v>
      </c>
      <c r="J1077">
        <v>79</v>
      </c>
      <c r="K1077">
        <v>52</v>
      </c>
      <c r="L1077">
        <v>180</v>
      </c>
      <c r="M1077">
        <v>0.25650000000000001</v>
      </c>
      <c r="N1077">
        <v>6.7479129999999998E-2</v>
      </c>
      <c r="O1077">
        <v>5.4564704685557963E-3</v>
      </c>
      <c r="P1077">
        <v>71256.899999999994</v>
      </c>
      <c r="Q1077">
        <v>0</v>
      </c>
      <c r="U1077">
        <v>71942.240000000005</v>
      </c>
      <c r="V1077">
        <v>8340</v>
      </c>
      <c r="W1077">
        <v>1995</v>
      </c>
      <c r="X1077">
        <v>7439.17</v>
      </c>
      <c r="Y1077">
        <v>1779.51</v>
      </c>
      <c r="Z1077">
        <v>900.83</v>
      </c>
      <c r="AA1077">
        <v>215.49</v>
      </c>
      <c r="AB1077" t="s">
        <v>55</v>
      </c>
      <c r="AC1077">
        <v>0</v>
      </c>
      <c r="AD1077">
        <v>1</v>
      </c>
      <c r="AE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35971.120000000003</v>
      </c>
      <c r="AV1077">
        <v>35775.910000000003</v>
      </c>
      <c r="AW1077">
        <v>71256.899999999994</v>
      </c>
      <c r="BA1077" t="s">
        <v>57</v>
      </c>
      <c r="BB1077">
        <v>1</v>
      </c>
    </row>
    <row r="1078" spans="1:54" x14ac:dyDescent="0.2">
      <c r="A1078" t="s">
        <v>85</v>
      </c>
      <c r="B1078" s="1">
        <v>45412</v>
      </c>
      <c r="C1078">
        <v>0</v>
      </c>
      <c r="D1078">
        <v>5029269</v>
      </c>
      <c r="E1078" t="s">
        <v>54</v>
      </c>
      <c r="F1078" t="s">
        <v>86</v>
      </c>
      <c r="G1078" s="1">
        <v>42992</v>
      </c>
      <c r="H1078">
        <v>120</v>
      </c>
      <c r="I1078">
        <v>91</v>
      </c>
      <c r="J1078">
        <v>79</v>
      </c>
      <c r="K1078">
        <v>51</v>
      </c>
      <c r="L1078">
        <v>180</v>
      </c>
      <c r="M1078">
        <v>0.25650000000000001</v>
      </c>
      <c r="N1078">
        <v>6.6372100000000017E-2</v>
      </c>
      <c r="O1078">
        <v>5.3695370412569776E-3</v>
      </c>
      <c r="P1078">
        <v>60751.86</v>
      </c>
      <c r="Q1078">
        <v>0</v>
      </c>
      <c r="U1078">
        <v>61741.4</v>
      </c>
      <c r="V1078">
        <v>10656.25</v>
      </c>
      <c r="W1078">
        <v>1495</v>
      </c>
      <c r="X1078">
        <v>9505.23</v>
      </c>
      <c r="Y1078">
        <v>1333.52</v>
      </c>
      <c r="Z1078">
        <v>1151.02</v>
      </c>
      <c r="AA1078">
        <v>161.47999999999999</v>
      </c>
      <c r="AB1078" t="s">
        <v>55</v>
      </c>
      <c r="AC1078">
        <v>0</v>
      </c>
      <c r="AD1078">
        <v>1</v>
      </c>
      <c r="AE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35572.03</v>
      </c>
      <c r="AV1078">
        <v>35382.04</v>
      </c>
      <c r="AW1078">
        <v>60751.86</v>
      </c>
      <c r="BA1078" t="s">
        <v>86</v>
      </c>
      <c r="BB1078">
        <v>0</v>
      </c>
    </row>
    <row r="1079" spans="1:54" x14ac:dyDescent="0.2">
      <c r="A1079" t="s">
        <v>85</v>
      </c>
      <c r="B1079" s="1">
        <v>45412</v>
      </c>
      <c r="C1079">
        <v>0</v>
      </c>
      <c r="D1079">
        <v>5029467</v>
      </c>
      <c r="E1079" t="s">
        <v>54</v>
      </c>
      <c r="F1079" t="s">
        <v>86</v>
      </c>
      <c r="G1079" s="1">
        <v>43013</v>
      </c>
      <c r="H1079">
        <v>96</v>
      </c>
      <c r="I1079">
        <v>83</v>
      </c>
      <c r="J1079">
        <v>78</v>
      </c>
      <c r="K1079">
        <v>65</v>
      </c>
      <c r="L1079">
        <v>180</v>
      </c>
      <c r="M1079">
        <v>0.26650000000000001</v>
      </c>
      <c r="N1079">
        <v>6.853401000000002E-2</v>
      </c>
      <c r="O1079">
        <v>5.5392317740492469E-3</v>
      </c>
      <c r="P1079">
        <v>157211.79</v>
      </c>
      <c r="Q1079">
        <v>10955.72</v>
      </c>
      <c r="U1079">
        <v>157735.07</v>
      </c>
      <c r="V1079">
        <v>5705</v>
      </c>
      <c r="W1079">
        <v>995</v>
      </c>
      <c r="X1079">
        <v>5071.18</v>
      </c>
      <c r="Y1079">
        <v>884.46</v>
      </c>
      <c r="Z1079">
        <v>633.82000000000005</v>
      </c>
      <c r="AA1079">
        <v>110.54</v>
      </c>
      <c r="AB1079" t="s">
        <v>55</v>
      </c>
      <c r="AC1079">
        <v>0</v>
      </c>
      <c r="AD1079">
        <v>1</v>
      </c>
      <c r="AE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107706.38</v>
      </c>
      <c r="AV1079">
        <v>107113.06</v>
      </c>
      <c r="AW1079">
        <v>157211.79</v>
      </c>
      <c r="BA1079" t="s">
        <v>86</v>
      </c>
      <c r="BB1079">
        <v>0</v>
      </c>
    </row>
    <row r="1080" spans="1:54" x14ac:dyDescent="0.2">
      <c r="A1080" t="s">
        <v>85</v>
      </c>
      <c r="B1080" s="1">
        <v>45412</v>
      </c>
      <c r="C1080">
        <v>0</v>
      </c>
      <c r="D1080">
        <v>5031109</v>
      </c>
      <c r="E1080" t="s">
        <v>54</v>
      </c>
      <c r="F1080" t="s">
        <v>86</v>
      </c>
      <c r="G1080" s="1">
        <v>43006</v>
      </c>
      <c r="H1080">
        <v>180</v>
      </c>
      <c r="I1080">
        <v>121</v>
      </c>
      <c r="J1080">
        <v>79</v>
      </c>
      <c r="K1080">
        <v>20</v>
      </c>
      <c r="L1080">
        <v>180</v>
      </c>
      <c r="M1080">
        <v>0.27650000000000002</v>
      </c>
      <c r="N1080">
        <v>6.8162639999999997E-2</v>
      </c>
      <c r="O1080">
        <v>5.510104241602809E-3</v>
      </c>
      <c r="P1080">
        <v>220573.84</v>
      </c>
      <c r="Q1080">
        <v>0</v>
      </c>
      <c r="U1080">
        <v>221794.93</v>
      </c>
      <c r="V1080">
        <v>13300</v>
      </c>
      <c r="W1080">
        <v>1995</v>
      </c>
      <c r="X1080">
        <v>11863.42</v>
      </c>
      <c r="Y1080">
        <v>1779.51</v>
      </c>
      <c r="Z1080">
        <v>1436.58</v>
      </c>
      <c r="AA1080">
        <v>215.49</v>
      </c>
      <c r="AB1080" t="s">
        <v>55</v>
      </c>
      <c r="AC1080">
        <v>0</v>
      </c>
      <c r="AD1080">
        <v>1</v>
      </c>
      <c r="AE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97499.78</v>
      </c>
      <c r="AV1080">
        <v>96965.49</v>
      </c>
      <c r="AW1080">
        <v>220573.84</v>
      </c>
      <c r="BA1080" t="s">
        <v>86</v>
      </c>
      <c r="BB1080">
        <v>0</v>
      </c>
    </row>
    <row r="1081" spans="1:54" x14ac:dyDescent="0.2">
      <c r="A1081" t="s">
        <v>85</v>
      </c>
      <c r="B1081" s="1">
        <v>45412</v>
      </c>
      <c r="C1081">
        <v>0</v>
      </c>
      <c r="D1081">
        <v>5031141</v>
      </c>
      <c r="E1081" t="s">
        <v>54</v>
      </c>
      <c r="F1081" t="s">
        <v>86</v>
      </c>
      <c r="G1081" s="1">
        <v>43003</v>
      </c>
      <c r="H1081">
        <v>144</v>
      </c>
      <c r="I1081">
        <v>127</v>
      </c>
      <c r="J1081">
        <v>79</v>
      </c>
      <c r="K1081">
        <v>61</v>
      </c>
      <c r="L1081">
        <v>180</v>
      </c>
      <c r="M1081">
        <v>0.29649999999999999</v>
      </c>
      <c r="N1081">
        <v>6.8597129999999992E-2</v>
      </c>
      <c r="O1081">
        <v>5.5441815201109357E-3</v>
      </c>
      <c r="P1081">
        <v>299997.12</v>
      </c>
      <c r="Q1081">
        <v>0</v>
      </c>
      <c r="U1081">
        <v>300883.37</v>
      </c>
      <c r="V1081">
        <v>10200</v>
      </c>
      <c r="W1081">
        <v>1995</v>
      </c>
      <c r="X1081">
        <v>9098.26</v>
      </c>
      <c r="Y1081">
        <v>1779.51</v>
      </c>
      <c r="Z1081">
        <v>1101.74</v>
      </c>
      <c r="AA1081">
        <v>215.49</v>
      </c>
      <c r="AB1081" t="s">
        <v>55</v>
      </c>
      <c r="AC1081">
        <v>0</v>
      </c>
      <c r="AD1081">
        <v>1</v>
      </c>
      <c r="AE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150441.68</v>
      </c>
      <c r="AV1081">
        <v>149612.20000000001</v>
      </c>
      <c r="AW1081">
        <v>299997.12</v>
      </c>
      <c r="BA1081" t="s">
        <v>57</v>
      </c>
      <c r="BB1081">
        <v>1</v>
      </c>
    </row>
    <row r="1082" spans="1:54" x14ac:dyDescent="0.2">
      <c r="A1082" t="s">
        <v>85</v>
      </c>
      <c r="B1082" s="1">
        <v>45412</v>
      </c>
      <c r="C1082">
        <v>0</v>
      </c>
      <c r="D1082">
        <v>5031232</v>
      </c>
      <c r="E1082" t="s">
        <v>54</v>
      </c>
      <c r="F1082" t="s">
        <v>86</v>
      </c>
      <c r="G1082" s="1">
        <v>43067</v>
      </c>
      <c r="H1082">
        <v>144</v>
      </c>
      <c r="I1082">
        <v>103</v>
      </c>
      <c r="J1082">
        <v>77</v>
      </c>
      <c r="K1082">
        <v>1</v>
      </c>
      <c r="L1082">
        <v>180</v>
      </c>
      <c r="M1082">
        <v>0.27650000000000002</v>
      </c>
      <c r="N1082">
        <v>6.3549700000000056E-2</v>
      </c>
      <c r="O1082">
        <v>5.1475232584294872E-3</v>
      </c>
      <c r="P1082">
        <v>18205.330000000002</v>
      </c>
      <c r="Q1082">
        <v>1992.7</v>
      </c>
      <c r="U1082">
        <v>18817.259999999998</v>
      </c>
      <c r="V1082">
        <v>7350</v>
      </c>
      <c r="W1082">
        <v>1995</v>
      </c>
      <c r="X1082">
        <v>6510.09</v>
      </c>
      <c r="Y1082">
        <v>1767.02</v>
      </c>
      <c r="Z1082">
        <v>839.91</v>
      </c>
      <c r="AA1082">
        <v>227.98</v>
      </c>
      <c r="AB1082" t="s">
        <v>55</v>
      </c>
      <c r="AC1082">
        <v>0</v>
      </c>
      <c r="AD1082">
        <v>1</v>
      </c>
      <c r="AE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7425.05</v>
      </c>
      <c r="AV1082">
        <v>7387.03</v>
      </c>
      <c r="AW1082">
        <v>18205.330000000002</v>
      </c>
      <c r="BA1082" t="s">
        <v>86</v>
      </c>
      <c r="BB1082">
        <v>0</v>
      </c>
    </row>
    <row r="1083" spans="1:54" x14ac:dyDescent="0.2">
      <c r="A1083" t="s">
        <v>85</v>
      </c>
      <c r="B1083" s="1">
        <v>45412</v>
      </c>
      <c r="C1083">
        <v>0</v>
      </c>
      <c r="D1083">
        <v>5031596</v>
      </c>
      <c r="E1083" t="s">
        <v>54</v>
      </c>
      <c r="F1083" t="s">
        <v>86</v>
      </c>
      <c r="G1083" s="1">
        <v>43000</v>
      </c>
      <c r="H1083">
        <v>144</v>
      </c>
      <c r="I1083">
        <v>136</v>
      </c>
      <c r="J1083">
        <v>79</v>
      </c>
      <c r="K1083">
        <v>70</v>
      </c>
      <c r="L1083">
        <v>180</v>
      </c>
      <c r="M1083">
        <v>0.26650000000000001</v>
      </c>
      <c r="N1083">
        <v>6.8617000000000053E-2</v>
      </c>
      <c r="O1083">
        <v>5.5457396309062101E-3</v>
      </c>
      <c r="P1083">
        <v>179204.84</v>
      </c>
      <c r="Q1083">
        <v>17966.7</v>
      </c>
      <c r="U1083">
        <v>179713.04</v>
      </c>
      <c r="V1083">
        <v>6300</v>
      </c>
      <c r="W1083">
        <v>1595</v>
      </c>
      <c r="X1083">
        <v>5619.52</v>
      </c>
      <c r="Y1083">
        <v>1422.72</v>
      </c>
      <c r="Z1083">
        <v>680.48</v>
      </c>
      <c r="AA1083">
        <v>172.28</v>
      </c>
      <c r="AB1083" t="s">
        <v>55</v>
      </c>
      <c r="AC1083">
        <v>0</v>
      </c>
      <c r="AD1083">
        <v>1</v>
      </c>
      <c r="AE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130638.31</v>
      </c>
      <c r="AV1083">
        <v>129917.82</v>
      </c>
      <c r="AW1083">
        <v>179204.84</v>
      </c>
      <c r="BA1083" t="s">
        <v>86</v>
      </c>
      <c r="BB1083">
        <v>0</v>
      </c>
    </row>
    <row r="1084" spans="1:54" x14ac:dyDescent="0.2">
      <c r="A1084" t="s">
        <v>85</v>
      </c>
      <c r="B1084" s="1">
        <v>45412</v>
      </c>
      <c r="C1084">
        <v>0</v>
      </c>
      <c r="D1084">
        <v>5019641</v>
      </c>
      <c r="E1084" t="s">
        <v>54</v>
      </c>
      <c r="F1084" t="s">
        <v>86</v>
      </c>
      <c r="G1084" s="1">
        <v>42985</v>
      </c>
      <c r="H1084">
        <v>96</v>
      </c>
      <c r="I1084">
        <v>62</v>
      </c>
      <c r="J1084">
        <v>79</v>
      </c>
      <c r="K1084">
        <v>31</v>
      </c>
      <c r="L1084">
        <v>180</v>
      </c>
      <c r="M1084">
        <v>0.2465</v>
      </c>
      <c r="N1084">
        <v>6.780412999999999E-2</v>
      </c>
      <c r="O1084">
        <v>5.4819765453650859E-3</v>
      </c>
      <c r="P1084">
        <v>102553.64</v>
      </c>
      <c r="Q1084">
        <v>9126</v>
      </c>
      <c r="U1084">
        <v>103340.65</v>
      </c>
      <c r="V1084">
        <v>9281.25</v>
      </c>
      <c r="W1084">
        <v>1995</v>
      </c>
      <c r="X1084">
        <v>8278.75</v>
      </c>
      <c r="Y1084">
        <v>1779.51</v>
      </c>
      <c r="Z1084">
        <v>1002.5</v>
      </c>
      <c r="AA1084">
        <v>215.49</v>
      </c>
      <c r="AB1084" t="s">
        <v>55</v>
      </c>
      <c r="AC1084">
        <v>0</v>
      </c>
      <c r="AD1084">
        <v>1</v>
      </c>
      <c r="AE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54864.37</v>
      </c>
      <c r="AV1084">
        <v>54565.24</v>
      </c>
      <c r="AW1084">
        <v>102553.64</v>
      </c>
      <c r="BA1084" t="s">
        <v>86</v>
      </c>
      <c r="BB1084">
        <v>0</v>
      </c>
    </row>
    <row r="1085" spans="1:54" x14ac:dyDescent="0.2">
      <c r="A1085" t="s">
        <v>85</v>
      </c>
      <c r="B1085" s="1">
        <v>45412</v>
      </c>
      <c r="C1085">
        <v>0</v>
      </c>
      <c r="D1085">
        <v>5033089</v>
      </c>
      <c r="E1085" t="s">
        <v>54</v>
      </c>
      <c r="F1085" t="s">
        <v>86</v>
      </c>
      <c r="G1085" s="1">
        <v>43087</v>
      </c>
      <c r="H1085">
        <v>120</v>
      </c>
      <c r="I1085">
        <v>71</v>
      </c>
      <c r="J1085">
        <v>76</v>
      </c>
      <c r="K1085">
        <v>27</v>
      </c>
      <c r="L1085">
        <v>180</v>
      </c>
      <c r="M1085">
        <v>0.22650000000000001</v>
      </c>
      <c r="N1085">
        <v>6.728400000000001E-2</v>
      </c>
      <c r="O1085">
        <v>5.44115319988836E-3</v>
      </c>
      <c r="P1085">
        <v>57825.24</v>
      </c>
      <c r="Q1085">
        <v>4944.3</v>
      </c>
      <c r="U1085">
        <v>58448.78</v>
      </c>
      <c r="V1085">
        <v>6300</v>
      </c>
      <c r="W1085">
        <v>995</v>
      </c>
      <c r="X1085">
        <v>5559.51</v>
      </c>
      <c r="Y1085">
        <v>878.05</v>
      </c>
      <c r="Z1085">
        <v>740.49</v>
      </c>
      <c r="AA1085">
        <v>116.95</v>
      </c>
      <c r="AB1085" t="s">
        <v>55</v>
      </c>
      <c r="AC1085">
        <v>0</v>
      </c>
      <c r="AD1085">
        <v>1</v>
      </c>
      <c r="AE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29811.33</v>
      </c>
      <c r="AV1085">
        <v>29650</v>
      </c>
      <c r="AW1085">
        <v>57825.24</v>
      </c>
      <c r="BA1085" t="s">
        <v>86</v>
      </c>
      <c r="BB1085">
        <v>0</v>
      </c>
    </row>
    <row r="1086" spans="1:54" x14ac:dyDescent="0.2">
      <c r="A1086" t="s">
        <v>85</v>
      </c>
      <c r="B1086" s="1">
        <v>45412</v>
      </c>
      <c r="C1086">
        <v>0</v>
      </c>
      <c r="D1086">
        <v>5033139</v>
      </c>
      <c r="E1086" t="s">
        <v>54</v>
      </c>
      <c r="F1086" t="s">
        <v>86</v>
      </c>
      <c r="G1086" s="1">
        <v>43012</v>
      </c>
      <c r="H1086">
        <v>144</v>
      </c>
      <c r="I1086">
        <v>123</v>
      </c>
      <c r="J1086">
        <v>78</v>
      </c>
      <c r="K1086">
        <v>57</v>
      </c>
      <c r="L1086">
        <v>180</v>
      </c>
      <c r="M1086">
        <v>0.29649999999999999</v>
      </c>
      <c r="N1086">
        <v>6.7494639999999995E-2</v>
      </c>
      <c r="O1086">
        <v>5.4576878587597744E-3</v>
      </c>
      <c r="P1086">
        <v>155319.34</v>
      </c>
      <c r="Q1086">
        <v>0</v>
      </c>
      <c r="U1086">
        <v>156798.91</v>
      </c>
      <c r="V1086">
        <v>15812.5</v>
      </c>
      <c r="W1086">
        <v>2495</v>
      </c>
      <c r="X1086">
        <v>14055.74</v>
      </c>
      <c r="Y1086">
        <v>2217.81</v>
      </c>
      <c r="Z1086">
        <v>1756.76</v>
      </c>
      <c r="AA1086">
        <v>277.19</v>
      </c>
      <c r="AB1086" t="s">
        <v>55</v>
      </c>
      <c r="AC1086">
        <v>0</v>
      </c>
      <c r="AD1086">
        <v>1</v>
      </c>
      <c r="AE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78399.460000000006</v>
      </c>
      <c r="AV1086">
        <v>77973.899999999994</v>
      </c>
      <c r="AW1086">
        <v>155319.34</v>
      </c>
      <c r="BA1086" t="s">
        <v>57</v>
      </c>
      <c r="BB1086">
        <v>1</v>
      </c>
    </row>
    <row r="1087" spans="1:54" x14ac:dyDescent="0.2">
      <c r="A1087" t="s">
        <v>85</v>
      </c>
      <c r="B1087" s="1">
        <v>45412</v>
      </c>
      <c r="C1087">
        <v>0</v>
      </c>
      <c r="D1087">
        <v>5044334</v>
      </c>
      <c r="E1087" t="s">
        <v>54</v>
      </c>
      <c r="F1087" t="s">
        <v>86</v>
      </c>
      <c r="G1087" s="1">
        <v>43045</v>
      </c>
      <c r="H1087">
        <v>48</v>
      </c>
      <c r="I1087">
        <v>10</v>
      </c>
      <c r="J1087">
        <v>77</v>
      </c>
      <c r="K1087">
        <v>40</v>
      </c>
      <c r="L1087">
        <v>180</v>
      </c>
      <c r="M1087">
        <v>0.30649999999999999</v>
      </c>
      <c r="N1087">
        <v>6.6485000000000016E-2</v>
      </c>
      <c r="O1087">
        <v>5.3784066984179368E-3</v>
      </c>
      <c r="P1087">
        <v>17895.689999999999</v>
      </c>
      <c r="Q1087">
        <v>926.25</v>
      </c>
      <c r="U1087">
        <v>18174.810000000001</v>
      </c>
      <c r="V1087">
        <v>3437.5</v>
      </c>
      <c r="W1087">
        <v>995</v>
      </c>
      <c r="X1087">
        <v>3044.68</v>
      </c>
      <c r="Y1087">
        <v>881.3</v>
      </c>
      <c r="Z1087">
        <v>392.82</v>
      </c>
      <c r="AA1087">
        <v>113.7</v>
      </c>
      <c r="AB1087" t="s">
        <v>55</v>
      </c>
      <c r="AC1087">
        <v>0</v>
      </c>
      <c r="AD1087">
        <v>1</v>
      </c>
      <c r="AE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10075.200000000001</v>
      </c>
      <c r="AV1087">
        <v>10021.299999999999</v>
      </c>
      <c r="AW1087">
        <v>17895.689999999999</v>
      </c>
      <c r="BA1087" t="s">
        <v>86</v>
      </c>
      <c r="BB1087">
        <v>0</v>
      </c>
    </row>
    <row r="1088" spans="1:54" x14ac:dyDescent="0.2">
      <c r="A1088" t="s">
        <v>85</v>
      </c>
      <c r="B1088" s="1">
        <v>45412</v>
      </c>
      <c r="C1088">
        <v>0</v>
      </c>
      <c r="D1088">
        <v>5046297</v>
      </c>
      <c r="E1088" t="s">
        <v>54</v>
      </c>
      <c r="F1088" t="s">
        <v>86</v>
      </c>
      <c r="G1088" s="1">
        <v>43053</v>
      </c>
      <c r="H1088">
        <v>72</v>
      </c>
      <c r="I1088">
        <v>60</v>
      </c>
      <c r="J1088">
        <v>77</v>
      </c>
      <c r="K1088">
        <v>64</v>
      </c>
      <c r="L1088">
        <v>180</v>
      </c>
      <c r="M1088">
        <v>0.26650000000000001</v>
      </c>
      <c r="N1088">
        <v>6.9003100000000026E-2</v>
      </c>
      <c r="O1088">
        <v>5.5760104840747449E-3</v>
      </c>
      <c r="P1088">
        <v>32137.75</v>
      </c>
      <c r="Q1088">
        <v>0</v>
      </c>
      <c r="U1088">
        <v>32155.46</v>
      </c>
      <c r="V1088">
        <v>1350</v>
      </c>
      <c r="W1088">
        <v>1195</v>
      </c>
      <c r="X1088">
        <v>1195.73</v>
      </c>
      <c r="Y1088">
        <v>1058.44</v>
      </c>
      <c r="Z1088">
        <v>154.27000000000001</v>
      </c>
      <c r="AA1088">
        <v>136.56</v>
      </c>
      <c r="AB1088" t="s">
        <v>55</v>
      </c>
      <c r="AC1088">
        <v>0</v>
      </c>
      <c r="AD1088">
        <v>1</v>
      </c>
      <c r="AE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20387.09</v>
      </c>
      <c r="AV1088">
        <v>20274.04</v>
      </c>
      <c r="AW1088">
        <v>32137.75</v>
      </c>
      <c r="BA1088" t="s">
        <v>86</v>
      </c>
      <c r="BB1088">
        <v>0</v>
      </c>
    </row>
    <row r="1089" spans="1:54" x14ac:dyDescent="0.2">
      <c r="A1089" t="s">
        <v>85</v>
      </c>
      <c r="B1089" s="1">
        <v>45412</v>
      </c>
      <c r="C1089">
        <v>0</v>
      </c>
      <c r="D1089">
        <v>5047121</v>
      </c>
      <c r="E1089" t="s">
        <v>54</v>
      </c>
      <c r="F1089" t="s">
        <v>86</v>
      </c>
      <c r="G1089" s="1">
        <v>43091</v>
      </c>
      <c r="H1089">
        <v>120</v>
      </c>
      <c r="I1089">
        <v>86</v>
      </c>
      <c r="J1089">
        <v>76</v>
      </c>
      <c r="K1089">
        <v>42</v>
      </c>
      <c r="L1089">
        <v>180</v>
      </c>
      <c r="M1089">
        <v>0.16650000000000001</v>
      </c>
      <c r="N1089">
        <v>6.8300929999999996E-2</v>
      </c>
      <c r="O1089">
        <v>5.5209517770895555E-3</v>
      </c>
      <c r="P1089">
        <v>69829.429999999993</v>
      </c>
      <c r="Q1089">
        <v>3485.98</v>
      </c>
      <c r="U1089">
        <v>70158.539999999994</v>
      </c>
      <c r="V1089">
        <v>2800</v>
      </c>
      <c r="W1089">
        <v>0</v>
      </c>
      <c r="X1089">
        <v>2470.89</v>
      </c>
      <c r="Y1089">
        <v>0</v>
      </c>
      <c r="Z1089">
        <v>329.11</v>
      </c>
      <c r="AA1089">
        <v>0</v>
      </c>
      <c r="AB1089" t="s">
        <v>55</v>
      </c>
      <c r="AC1089">
        <v>0</v>
      </c>
      <c r="AD1089">
        <v>1</v>
      </c>
      <c r="AE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39495.519999999997</v>
      </c>
      <c r="AV1089">
        <v>39278.660000000003</v>
      </c>
      <c r="AW1089">
        <v>69829.429999999993</v>
      </c>
      <c r="BA1089" t="s">
        <v>86</v>
      </c>
      <c r="BB1089">
        <v>0</v>
      </c>
    </row>
    <row r="1090" spans="1:54" x14ac:dyDescent="0.2">
      <c r="A1090" t="s">
        <v>85</v>
      </c>
      <c r="B1090" s="1">
        <v>45412</v>
      </c>
      <c r="C1090">
        <v>0</v>
      </c>
      <c r="D1090">
        <v>5049010</v>
      </c>
      <c r="E1090" t="s">
        <v>54</v>
      </c>
      <c r="F1090" t="s">
        <v>86</v>
      </c>
      <c r="G1090" s="1">
        <v>43061</v>
      </c>
      <c r="H1090">
        <v>144</v>
      </c>
      <c r="I1090">
        <v>111</v>
      </c>
      <c r="J1090">
        <v>77</v>
      </c>
      <c r="K1090">
        <v>43</v>
      </c>
      <c r="L1090">
        <v>180</v>
      </c>
      <c r="M1090">
        <v>0.22650000000000001</v>
      </c>
      <c r="N1090">
        <v>6.8680600000000036E-2</v>
      </c>
      <c r="O1090">
        <v>5.5507266615562045E-3</v>
      </c>
      <c r="P1090">
        <v>121060.79</v>
      </c>
      <c r="Q1090">
        <v>8345.68</v>
      </c>
      <c r="U1090">
        <v>121358.48</v>
      </c>
      <c r="V1090">
        <v>3900</v>
      </c>
      <c r="W1090">
        <v>1295</v>
      </c>
      <c r="X1090">
        <v>3454.33</v>
      </c>
      <c r="Y1090">
        <v>1147.02</v>
      </c>
      <c r="Z1090">
        <v>445.67</v>
      </c>
      <c r="AA1090">
        <v>147.97999999999999</v>
      </c>
      <c r="AB1090" t="s">
        <v>55</v>
      </c>
      <c r="AC1090">
        <v>0</v>
      </c>
      <c r="AD1090">
        <v>1</v>
      </c>
      <c r="AE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70133.42</v>
      </c>
      <c r="AV1090">
        <v>69746.28</v>
      </c>
      <c r="AW1090">
        <v>121060.79</v>
      </c>
      <c r="BA1090" t="s">
        <v>86</v>
      </c>
      <c r="BB1090">
        <v>0</v>
      </c>
    </row>
    <row r="1091" spans="1:54" x14ac:dyDescent="0.2">
      <c r="A1091" t="s">
        <v>85</v>
      </c>
      <c r="B1091" s="1">
        <v>45412</v>
      </c>
      <c r="C1091">
        <v>0</v>
      </c>
      <c r="D1091">
        <v>5051305</v>
      </c>
      <c r="E1091" t="s">
        <v>54</v>
      </c>
      <c r="F1091" t="s">
        <v>86</v>
      </c>
      <c r="G1091" s="1">
        <v>43063</v>
      </c>
      <c r="H1091">
        <v>180</v>
      </c>
      <c r="I1091">
        <v>142</v>
      </c>
      <c r="J1091">
        <v>77</v>
      </c>
      <c r="K1091">
        <v>39</v>
      </c>
      <c r="L1091">
        <v>180</v>
      </c>
      <c r="M1091">
        <v>0.26650000000000001</v>
      </c>
      <c r="N1091">
        <v>6.844170000000005E-2</v>
      </c>
      <c r="O1091">
        <v>5.5319925230603584E-3</v>
      </c>
      <c r="P1091">
        <v>123974.05</v>
      </c>
      <c r="Q1091">
        <v>0</v>
      </c>
      <c r="U1091">
        <v>124454.57</v>
      </c>
      <c r="V1091">
        <v>5700</v>
      </c>
      <c r="W1091">
        <v>1495</v>
      </c>
      <c r="X1091">
        <v>5048.6400000000003</v>
      </c>
      <c r="Y1091">
        <v>1324.16</v>
      </c>
      <c r="Z1091">
        <v>651.36</v>
      </c>
      <c r="AA1091">
        <v>170.84</v>
      </c>
      <c r="AB1091" t="s">
        <v>55</v>
      </c>
      <c r="AC1091">
        <v>0</v>
      </c>
      <c r="AD1091">
        <v>1</v>
      </c>
      <c r="AE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62227.29</v>
      </c>
      <c r="AV1091">
        <v>61884.94</v>
      </c>
      <c r="AW1091">
        <v>123974.05</v>
      </c>
      <c r="BA1091" t="s">
        <v>57</v>
      </c>
      <c r="BB1091">
        <v>1</v>
      </c>
    </row>
    <row r="1092" spans="1:54" x14ac:dyDescent="0.2">
      <c r="A1092" t="s">
        <v>85</v>
      </c>
      <c r="B1092" s="1">
        <v>45412</v>
      </c>
      <c r="C1092">
        <v>0</v>
      </c>
      <c r="D1092">
        <v>5052618</v>
      </c>
      <c r="E1092" t="s">
        <v>54</v>
      </c>
      <c r="F1092" t="s">
        <v>86</v>
      </c>
      <c r="G1092" s="1">
        <v>43067</v>
      </c>
      <c r="H1092">
        <v>84</v>
      </c>
      <c r="I1092">
        <v>55</v>
      </c>
      <c r="J1092">
        <v>77</v>
      </c>
      <c r="K1092">
        <v>48</v>
      </c>
      <c r="L1092">
        <v>180</v>
      </c>
      <c r="M1092">
        <v>0.2465</v>
      </c>
      <c r="N1092">
        <v>6.7649900000000054E-2</v>
      </c>
      <c r="O1092">
        <v>5.4698734258644688E-3</v>
      </c>
      <c r="P1092">
        <v>109573.88</v>
      </c>
      <c r="Q1092">
        <v>11066.12</v>
      </c>
      <c r="U1092">
        <v>110515.78</v>
      </c>
      <c r="V1092">
        <v>8937.5</v>
      </c>
      <c r="W1092">
        <v>695</v>
      </c>
      <c r="X1092">
        <v>7916.18</v>
      </c>
      <c r="Y1092">
        <v>615.58000000000004</v>
      </c>
      <c r="Z1092">
        <v>1021.32</v>
      </c>
      <c r="AA1092">
        <v>79.42</v>
      </c>
      <c r="AB1092" t="s">
        <v>55</v>
      </c>
      <c r="AC1092">
        <v>0</v>
      </c>
      <c r="AD1092">
        <v>1</v>
      </c>
      <c r="AE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121581.9</v>
      </c>
      <c r="AV1092">
        <v>120920.48</v>
      </c>
      <c r="AW1092">
        <v>109573.88</v>
      </c>
      <c r="BA1092" t="s">
        <v>56</v>
      </c>
      <c r="BB1092">
        <v>1</v>
      </c>
    </row>
    <row r="1093" spans="1:54" x14ac:dyDescent="0.2">
      <c r="A1093" t="s">
        <v>85</v>
      </c>
      <c r="B1093" s="1">
        <v>45412</v>
      </c>
      <c r="C1093">
        <v>0</v>
      </c>
      <c r="D1093">
        <v>5054549</v>
      </c>
      <c r="E1093" t="s">
        <v>54</v>
      </c>
      <c r="F1093" t="s">
        <v>86</v>
      </c>
      <c r="G1093" s="1">
        <v>43068</v>
      </c>
      <c r="H1093">
        <v>36</v>
      </c>
      <c r="I1093">
        <v>1</v>
      </c>
      <c r="J1093">
        <v>77</v>
      </c>
      <c r="K1093">
        <v>7</v>
      </c>
      <c r="L1093">
        <v>180</v>
      </c>
      <c r="M1093">
        <v>0.249</v>
      </c>
      <c r="N1093">
        <v>5.7401000000000091E-2</v>
      </c>
      <c r="O1093">
        <v>4.6619823224962609E-3</v>
      </c>
      <c r="P1093">
        <v>2746.03</v>
      </c>
      <c r="Q1093">
        <v>325.97000000000003</v>
      </c>
      <c r="U1093">
        <v>2946.58</v>
      </c>
      <c r="V1093">
        <v>2750</v>
      </c>
      <c r="W1093">
        <v>995</v>
      </c>
      <c r="X1093">
        <v>2435.75</v>
      </c>
      <c r="Y1093">
        <v>881.3</v>
      </c>
      <c r="Z1093">
        <v>314.25</v>
      </c>
      <c r="AA1093">
        <v>113.7</v>
      </c>
      <c r="AB1093" t="s">
        <v>55</v>
      </c>
      <c r="AC1093">
        <v>0</v>
      </c>
      <c r="AD1093">
        <v>1</v>
      </c>
      <c r="AE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1252.99</v>
      </c>
      <c r="AV1093">
        <v>1247.18</v>
      </c>
      <c r="AW1093">
        <v>2746.03</v>
      </c>
      <c r="BA1093" t="s">
        <v>86</v>
      </c>
      <c r="BB1093">
        <v>0</v>
      </c>
    </row>
    <row r="1094" spans="1:54" x14ac:dyDescent="0.2">
      <c r="A1094" t="s">
        <v>85</v>
      </c>
      <c r="B1094" s="1">
        <v>45412</v>
      </c>
      <c r="C1094">
        <v>0</v>
      </c>
      <c r="D1094">
        <v>5055215</v>
      </c>
      <c r="E1094" t="s">
        <v>54</v>
      </c>
      <c r="F1094" t="s">
        <v>86</v>
      </c>
      <c r="G1094" s="1">
        <v>43188</v>
      </c>
      <c r="H1094">
        <v>144</v>
      </c>
      <c r="I1094">
        <v>105</v>
      </c>
      <c r="J1094">
        <v>73</v>
      </c>
      <c r="K1094">
        <v>34</v>
      </c>
      <c r="L1094">
        <v>180</v>
      </c>
      <c r="M1094">
        <v>0.17649999999999999</v>
      </c>
      <c r="N1094">
        <v>6.8078100000000016E-2</v>
      </c>
      <c r="O1094">
        <v>5.5034722484392784E-3</v>
      </c>
      <c r="P1094">
        <v>96480.51</v>
      </c>
      <c r="Q1094">
        <v>0</v>
      </c>
      <c r="U1094">
        <v>97063.12</v>
      </c>
      <c r="V1094">
        <v>5250</v>
      </c>
      <c r="W1094">
        <v>695</v>
      </c>
      <c r="X1094">
        <v>4578.5</v>
      </c>
      <c r="Y1094">
        <v>606.11</v>
      </c>
      <c r="Z1094">
        <v>671.5</v>
      </c>
      <c r="AA1094">
        <v>88.89</v>
      </c>
      <c r="AB1094" t="s">
        <v>55</v>
      </c>
      <c r="AC1094">
        <v>0</v>
      </c>
      <c r="AD1094">
        <v>1</v>
      </c>
      <c r="AE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48531.56</v>
      </c>
      <c r="AV1094">
        <v>48265.93</v>
      </c>
      <c r="AW1094">
        <v>96480.51</v>
      </c>
      <c r="BA1094" t="s">
        <v>57</v>
      </c>
      <c r="BB1094">
        <v>1</v>
      </c>
    </row>
    <row r="1095" spans="1:54" x14ac:dyDescent="0.2">
      <c r="A1095" t="s">
        <v>85</v>
      </c>
      <c r="B1095" s="1">
        <v>45412</v>
      </c>
      <c r="C1095">
        <v>0</v>
      </c>
      <c r="D1095">
        <v>5058482</v>
      </c>
      <c r="E1095" t="s">
        <v>54</v>
      </c>
      <c r="F1095" t="s">
        <v>86</v>
      </c>
      <c r="G1095" s="1">
        <v>43088</v>
      </c>
      <c r="H1095">
        <v>96</v>
      </c>
      <c r="I1095">
        <v>70</v>
      </c>
      <c r="J1095">
        <v>76</v>
      </c>
      <c r="K1095">
        <v>50</v>
      </c>
      <c r="L1095">
        <v>180</v>
      </c>
      <c r="M1095">
        <v>0.20649999999999999</v>
      </c>
      <c r="N1095">
        <v>6.8483200000000022E-2</v>
      </c>
      <c r="O1095">
        <v>5.5352471592207131E-3</v>
      </c>
      <c r="P1095">
        <v>129687.5</v>
      </c>
      <c r="Q1095">
        <v>5555.09</v>
      </c>
      <c r="U1095">
        <v>130158.24</v>
      </c>
      <c r="V1095">
        <v>4500</v>
      </c>
      <c r="W1095">
        <v>495</v>
      </c>
      <c r="X1095">
        <v>3971.08</v>
      </c>
      <c r="Y1095">
        <v>436.82</v>
      </c>
      <c r="Z1095">
        <v>528.91999999999996</v>
      </c>
      <c r="AA1095">
        <v>58.18</v>
      </c>
      <c r="AB1095" t="s">
        <v>55</v>
      </c>
      <c r="AC1095">
        <v>0</v>
      </c>
      <c r="AD1095">
        <v>1</v>
      </c>
      <c r="AE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77588.600000000006</v>
      </c>
      <c r="AV1095">
        <v>77161.490000000005</v>
      </c>
      <c r="AW1095">
        <v>129687.5</v>
      </c>
      <c r="BA1095" t="s">
        <v>86</v>
      </c>
      <c r="BB1095">
        <v>0</v>
      </c>
    </row>
    <row r="1096" spans="1:54" x14ac:dyDescent="0.2">
      <c r="A1096" t="s">
        <v>85</v>
      </c>
      <c r="B1096" s="1">
        <v>45412</v>
      </c>
      <c r="C1096">
        <v>0</v>
      </c>
      <c r="D1096">
        <v>5058573</v>
      </c>
      <c r="E1096" t="s">
        <v>54</v>
      </c>
      <c r="F1096" t="s">
        <v>86</v>
      </c>
      <c r="G1096" s="1">
        <v>42689</v>
      </c>
      <c r="H1096">
        <v>131</v>
      </c>
      <c r="I1096">
        <v>126</v>
      </c>
      <c r="J1096">
        <v>89</v>
      </c>
      <c r="K1096">
        <v>71</v>
      </c>
      <c r="L1096">
        <v>180</v>
      </c>
      <c r="M1096">
        <v>0.22650000000000001</v>
      </c>
      <c r="N1096">
        <v>6.9096519999999995E-2</v>
      </c>
      <c r="O1096">
        <v>5.583333254598255E-3</v>
      </c>
      <c r="P1096">
        <v>227570.96</v>
      </c>
      <c r="Q1096">
        <v>2420.06</v>
      </c>
      <c r="U1096">
        <v>227570.96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55</v>
      </c>
      <c r="AC1096">
        <v>0</v>
      </c>
      <c r="AD1096">
        <v>1</v>
      </c>
      <c r="AE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153022.32999999999</v>
      </c>
      <c r="AV1096">
        <v>152172.70000000001</v>
      </c>
      <c r="AW1096">
        <v>227570.96</v>
      </c>
      <c r="BA1096" t="s">
        <v>86</v>
      </c>
      <c r="BB1096">
        <v>0</v>
      </c>
    </row>
    <row r="1097" spans="1:54" x14ac:dyDescent="0.2">
      <c r="A1097" t="s">
        <v>85</v>
      </c>
      <c r="B1097" s="1">
        <v>45412</v>
      </c>
      <c r="C1097">
        <v>0</v>
      </c>
      <c r="D1097">
        <v>5060629</v>
      </c>
      <c r="E1097" t="s">
        <v>54</v>
      </c>
      <c r="F1097" t="s">
        <v>86</v>
      </c>
      <c r="G1097" s="1">
        <v>43090</v>
      </c>
      <c r="H1097">
        <v>144</v>
      </c>
      <c r="I1097">
        <v>130</v>
      </c>
      <c r="J1097">
        <v>76</v>
      </c>
      <c r="K1097">
        <v>48</v>
      </c>
      <c r="L1097">
        <v>180</v>
      </c>
      <c r="M1097">
        <v>0.20649999999999999</v>
      </c>
      <c r="N1097">
        <v>6.8517700000000056E-2</v>
      </c>
      <c r="O1097">
        <v>5.537952732401763E-3</v>
      </c>
      <c r="P1097">
        <v>202619.76</v>
      </c>
      <c r="Q1097">
        <v>0</v>
      </c>
      <c r="U1097">
        <v>203313.82</v>
      </c>
      <c r="V1097">
        <v>8100</v>
      </c>
      <c r="W1097">
        <v>2195</v>
      </c>
      <c r="X1097">
        <v>7147.94</v>
      </c>
      <c r="Y1097">
        <v>1937</v>
      </c>
      <c r="Z1097">
        <v>952.06</v>
      </c>
      <c r="AA1097">
        <v>258</v>
      </c>
      <c r="AB1097" t="s">
        <v>55</v>
      </c>
      <c r="AC1097">
        <v>0</v>
      </c>
      <c r="AD1097">
        <v>1</v>
      </c>
      <c r="AE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114434</v>
      </c>
      <c r="AV1097">
        <v>113803.76</v>
      </c>
      <c r="AW1097">
        <v>202619.76</v>
      </c>
      <c r="BA1097" t="s">
        <v>86</v>
      </c>
      <c r="BB1097">
        <v>0</v>
      </c>
    </row>
    <row r="1098" spans="1:54" x14ac:dyDescent="0.2">
      <c r="A1098" t="s">
        <v>85</v>
      </c>
      <c r="B1098" s="1">
        <v>45412</v>
      </c>
      <c r="C1098">
        <v>0</v>
      </c>
      <c r="D1098">
        <v>5061163</v>
      </c>
      <c r="E1098" t="s">
        <v>54</v>
      </c>
      <c r="F1098" t="s">
        <v>86</v>
      </c>
      <c r="G1098" s="1">
        <v>43088</v>
      </c>
      <c r="H1098">
        <v>180</v>
      </c>
      <c r="I1098">
        <v>143</v>
      </c>
      <c r="J1098">
        <v>76</v>
      </c>
      <c r="K1098">
        <v>39</v>
      </c>
      <c r="L1098">
        <v>180</v>
      </c>
      <c r="M1098">
        <v>0.16650000000000001</v>
      </c>
      <c r="N1098">
        <v>6.8387749999999997E-2</v>
      </c>
      <c r="O1098">
        <v>5.5277613228057465E-3</v>
      </c>
      <c r="P1098">
        <v>323603.28999999998</v>
      </c>
      <c r="Q1098">
        <v>9400.98</v>
      </c>
      <c r="U1098">
        <v>324961.45</v>
      </c>
      <c r="V1098">
        <v>12250</v>
      </c>
      <c r="W1098">
        <v>695</v>
      </c>
      <c r="X1098">
        <v>10810.15</v>
      </c>
      <c r="Y1098">
        <v>613.30999999999995</v>
      </c>
      <c r="Z1098">
        <v>1439.85</v>
      </c>
      <c r="AA1098">
        <v>81.69</v>
      </c>
      <c r="AB1098" t="s">
        <v>55</v>
      </c>
      <c r="AC1098">
        <v>0</v>
      </c>
      <c r="AD1098">
        <v>1</v>
      </c>
      <c r="AE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174890.14</v>
      </c>
      <c r="AV1098">
        <v>173928.7</v>
      </c>
      <c r="AW1098">
        <v>323603.28999999998</v>
      </c>
      <c r="BA1098" t="s">
        <v>86</v>
      </c>
      <c r="BB1098">
        <v>0</v>
      </c>
    </row>
    <row r="1099" spans="1:54" x14ac:dyDescent="0.2">
      <c r="A1099" t="s">
        <v>85</v>
      </c>
      <c r="B1099" s="1">
        <v>45412</v>
      </c>
      <c r="C1099">
        <v>0</v>
      </c>
      <c r="D1099">
        <v>5061601</v>
      </c>
      <c r="E1099" t="s">
        <v>54</v>
      </c>
      <c r="F1099" t="s">
        <v>86</v>
      </c>
      <c r="G1099" s="1">
        <v>43088</v>
      </c>
      <c r="H1099">
        <v>144</v>
      </c>
      <c r="I1099">
        <v>118</v>
      </c>
      <c r="J1099">
        <v>76</v>
      </c>
      <c r="K1099">
        <v>50</v>
      </c>
      <c r="L1099">
        <v>180</v>
      </c>
      <c r="M1099">
        <v>0.14649999999999999</v>
      </c>
      <c r="N1099">
        <v>6.8420269999999991E-2</v>
      </c>
      <c r="O1099">
        <v>5.5303118306322396E-3</v>
      </c>
      <c r="P1099">
        <v>232068.21</v>
      </c>
      <c r="Q1099">
        <v>12048.88</v>
      </c>
      <c r="U1099">
        <v>232997.36</v>
      </c>
      <c r="V1099">
        <v>8400</v>
      </c>
      <c r="W1099">
        <v>495</v>
      </c>
      <c r="X1099">
        <v>7412.67</v>
      </c>
      <c r="Y1099">
        <v>436.82</v>
      </c>
      <c r="Z1099">
        <v>987.33</v>
      </c>
      <c r="AA1099">
        <v>58.18</v>
      </c>
      <c r="AB1099" t="s">
        <v>55</v>
      </c>
      <c r="AC1099">
        <v>0</v>
      </c>
      <c r="AD1099">
        <v>1</v>
      </c>
      <c r="AE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140095.26999999999</v>
      </c>
      <c r="AV1099">
        <v>139324.76</v>
      </c>
      <c r="AW1099">
        <v>232068.21</v>
      </c>
      <c r="BA1099" t="s">
        <v>86</v>
      </c>
      <c r="BB1099">
        <v>0</v>
      </c>
    </row>
    <row r="1100" spans="1:54" x14ac:dyDescent="0.2">
      <c r="A1100" t="s">
        <v>85</v>
      </c>
      <c r="B1100" s="1">
        <v>45412</v>
      </c>
      <c r="C1100">
        <v>0</v>
      </c>
      <c r="D1100">
        <v>5061643</v>
      </c>
      <c r="E1100" t="s">
        <v>54</v>
      </c>
      <c r="F1100" t="s">
        <v>86</v>
      </c>
      <c r="G1100" s="1">
        <v>43188</v>
      </c>
      <c r="H1100">
        <v>144</v>
      </c>
      <c r="I1100">
        <v>88</v>
      </c>
      <c r="J1100">
        <v>73</v>
      </c>
      <c r="K1100">
        <v>15</v>
      </c>
      <c r="L1100">
        <v>180</v>
      </c>
      <c r="M1100">
        <v>0.1865</v>
      </c>
      <c r="N1100">
        <v>6.8286300000000008E-2</v>
      </c>
      <c r="O1100">
        <v>5.5198042535935521E-3</v>
      </c>
      <c r="P1100">
        <v>178663.03</v>
      </c>
      <c r="Q1100">
        <v>7083.73</v>
      </c>
      <c r="U1100">
        <v>179520.63</v>
      </c>
      <c r="V1100">
        <v>7700</v>
      </c>
      <c r="W1100">
        <v>995</v>
      </c>
      <c r="X1100">
        <v>6715.14</v>
      </c>
      <c r="Y1100">
        <v>867.74</v>
      </c>
      <c r="Z1100">
        <v>984.86</v>
      </c>
      <c r="AA1100">
        <v>127.26</v>
      </c>
      <c r="AB1100" t="s">
        <v>55</v>
      </c>
      <c r="AC1100">
        <v>0</v>
      </c>
      <c r="AD1100">
        <v>1</v>
      </c>
      <c r="AE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77953.009999999995</v>
      </c>
      <c r="AV1100">
        <v>77525.09</v>
      </c>
      <c r="AW1100">
        <v>178663.03</v>
      </c>
      <c r="BA1100" t="s">
        <v>86</v>
      </c>
      <c r="BB1100">
        <v>0</v>
      </c>
    </row>
    <row r="1101" spans="1:54" x14ac:dyDescent="0.2">
      <c r="A1101" t="s">
        <v>85</v>
      </c>
      <c r="B1101" s="1">
        <v>45412</v>
      </c>
      <c r="C1101">
        <v>0</v>
      </c>
      <c r="D1101">
        <v>5064738</v>
      </c>
      <c r="E1101" t="s">
        <v>54</v>
      </c>
      <c r="F1101" t="s">
        <v>86</v>
      </c>
      <c r="G1101" s="1">
        <v>43098</v>
      </c>
      <c r="H1101">
        <v>144</v>
      </c>
      <c r="I1101">
        <v>115</v>
      </c>
      <c r="J1101">
        <v>76</v>
      </c>
      <c r="K1101">
        <v>38</v>
      </c>
      <c r="L1101">
        <v>180</v>
      </c>
      <c r="M1101">
        <v>0.22650000000000001</v>
      </c>
      <c r="N1101">
        <v>6.7517300000000058E-2</v>
      </c>
      <c r="O1101">
        <v>5.4594664280656069E-3</v>
      </c>
      <c r="P1101">
        <v>144411.54</v>
      </c>
      <c r="Q1101">
        <v>2621.0300000000002</v>
      </c>
      <c r="U1101">
        <v>145767.5</v>
      </c>
      <c r="V1101">
        <v>12031.25</v>
      </c>
      <c r="W1101">
        <v>495</v>
      </c>
      <c r="X1101">
        <v>10617.11</v>
      </c>
      <c r="Y1101">
        <v>436.82</v>
      </c>
      <c r="Z1101">
        <v>1414.14</v>
      </c>
      <c r="AA1101">
        <v>58.18</v>
      </c>
      <c r="AB1101" t="s">
        <v>55</v>
      </c>
      <c r="AC1101">
        <v>0</v>
      </c>
      <c r="AD1101">
        <v>1</v>
      </c>
      <c r="AE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76960.98</v>
      </c>
      <c r="AV1101">
        <v>76543.100000000006</v>
      </c>
      <c r="AW1101">
        <v>144411.54</v>
      </c>
      <c r="BA1101" t="s">
        <v>86</v>
      </c>
      <c r="BB1101">
        <v>0</v>
      </c>
    </row>
    <row r="1102" spans="1:54" x14ac:dyDescent="0.2">
      <c r="A1102" t="s">
        <v>85</v>
      </c>
      <c r="B1102" s="1">
        <v>45412</v>
      </c>
      <c r="C1102">
        <v>0</v>
      </c>
      <c r="D1102">
        <v>5064878</v>
      </c>
      <c r="E1102" t="s">
        <v>54</v>
      </c>
      <c r="F1102" t="s">
        <v>86</v>
      </c>
      <c r="G1102" s="1">
        <v>43089</v>
      </c>
      <c r="H1102">
        <v>144</v>
      </c>
      <c r="I1102">
        <v>108</v>
      </c>
      <c r="J1102">
        <v>76</v>
      </c>
      <c r="K1102">
        <v>40</v>
      </c>
      <c r="L1102">
        <v>180</v>
      </c>
      <c r="M1102">
        <v>0.16650000000000001</v>
      </c>
      <c r="N1102">
        <v>6.8344830000000023E-2</v>
      </c>
      <c r="O1102">
        <v>5.5243950454766377E-3</v>
      </c>
      <c r="P1102">
        <v>287236.12</v>
      </c>
      <c r="Q1102">
        <v>7235.53</v>
      </c>
      <c r="U1102">
        <v>288514.94</v>
      </c>
      <c r="V1102">
        <v>11375</v>
      </c>
      <c r="W1102">
        <v>495</v>
      </c>
      <c r="X1102">
        <v>10038</v>
      </c>
      <c r="Y1102">
        <v>436.82</v>
      </c>
      <c r="Z1102">
        <v>1337</v>
      </c>
      <c r="AA1102">
        <v>58.18</v>
      </c>
      <c r="AB1102" t="s">
        <v>55</v>
      </c>
      <c r="AC1102">
        <v>0</v>
      </c>
      <c r="AD1102">
        <v>1</v>
      </c>
      <c r="AE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147875.23000000001</v>
      </c>
      <c r="AV1102">
        <v>147062.79999999999</v>
      </c>
      <c r="AW1102">
        <v>287236.12</v>
      </c>
      <c r="BA1102" t="s">
        <v>57</v>
      </c>
      <c r="BB1102">
        <v>1</v>
      </c>
    </row>
    <row r="1103" spans="1:54" x14ac:dyDescent="0.2">
      <c r="A1103" t="s">
        <v>85</v>
      </c>
      <c r="B1103" s="1">
        <v>45412</v>
      </c>
      <c r="C1103">
        <v>0</v>
      </c>
      <c r="D1103">
        <v>5065040</v>
      </c>
      <c r="E1103" t="s">
        <v>54</v>
      </c>
      <c r="F1103" t="s">
        <v>86</v>
      </c>
      <c r="G1103" s="1">
        <v>43088</v>
      </c>
      <c r="H1103">
        <v>180</v>
      </c>
      <c r="I1103">
        <v>148</v>
      </c>
      <c r="J1103">
        <v>76</v>
      </c>
      <c r="K1103">
        <v>44</v>
      </c>
      <c r="L1103">
        <v>180</v>
      </c>
      <c r="M1103">
        <v>0.2165</v>
      </c>
      <c r="N1103">
        <v>6.8426040000000007E-2</v>
      </c>
      <c r="O1103">
        <v>5.5307643579516341E-3</v>
      </c>
      <c r="P1103">
        <v>352511.08</v>
      </c>
      <c r="Q1103">
        <v>26708</v>
      </c>
      <c r="U1103">
        <v>353910.38</v>
      </c>
      <c r="V1103">
        <v>12600</v>
      </c>
      <c r="W1103">
        <v>695</v>
      </c>
      <c r="X1103">
        <v>11119.01</v>
      </c>
      <c r="Y1103">
        <v>613.30999999999995</v>
      </c>
      <c r="Z1103">
        <v>1480.99</v>
      </c>
      <c r="AA1103">
        <v>81.69</v>
      </c>
      <c r="AB1103" t="s">
        <v>55</v>
      </c>
      <c r="AC1103">
        <v>0</v>
      </c>
      <c r="AD1103">
        <v>1</v>
      </c>
      <c r="AE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207490.04</v>
      </c>
      <c r="AV1103">
        <v>206348.77</v>
      </c>
      <c r="AW1103">
        <v>352511.08</v>
      </c>
      <c r="BA1103" t="s">
        <v>86</v>
      </c>
      <c r="BB1103">
        <v>0</v>
      </c>
    </row>
    <row r="1104" spans="1:54" x14ac:dyDescent="0.2">
      <c r="A1104" t="s">
        <v>85</v>
      </c>
      <c r="B1104" s="1">
        <v>45412</v>
      </c>
      <c r="C1104">
        <v>0</v>
      </c>
      <c r="D1104">
        <v>5065420</v>
      </c>
      <c r="E1104" t="s">
        <v>54</v>
      </c>
      <c r="F1104" t="s">
        <v>86</v>
      </c>
      <c r="G1104" s="1">
        <v>43096</v>
      </c>
      <c r="H1104">
        <v>144</v>
      </c>
      <c r="I1104">
        <v>102</v>
      </c>
      <c r="J1104">
        <v>76</v>
      </c>
      <c r="K1104">
        <v>34</v>
      </c>
      <c r="L1104">
        <v>180</v>
      </c>
      <c r="M1104">
        <v>0.22650000000000001</v>
      </c>
      <c r="N1104">
        <v>6.8090719999999993E-2</v>
      </c>
      <c r="O1104">
        <v>5.504462292639678E-3</v>
      </c>
      <c r="P1104">
        <v>187320.03</v>
      </c>
      <c r="Q1104">
        <v>0</v>
      </c>
      <c r="U1104">
        <v>188437.24</v>
      </c>
      <c r="V1104">
        <v>10500</v>
      </c>
      <c r="W1104">
        <v>995</v>
      </c>
      <c r="X1104">
        <v>9265.84</v>
      </c>
      <c r="Y1104">
        <v>878.05</v>
      </c>
      <c r="Z1104">
        <v>1234.1600000000001</v>
      </c>
      <c r="AA1104">
        <v>116.95</v>
      </c>
      <c r="AB1104" t="s">
        <v>55</v>
      </c>
      <c r="AC1104">
        <v>0</v>
      </c>
      <c r="AD1104">
        <v>1</v>
      </c>
      <c r="AE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94411.43</v>
      </c>
      <c r="AV1104">
        <v>93894.59</v>
      </c>
      <c r="AW1104">
        <v>187320.03</v>
      </c>
      <c r="BA1104" t="s">
        <v>86</v>
      </c>
      <c r="BB1104">
        <v>0</v>
      </c>
    </row>
    <row r="1105" spans="1:54" x14ac:dyDescent="0.2">
      <c r="A1105" t="s">
        <v>85</v>
      </c>
      <c r="B1105" s="1">
        <v>45412</v>
      </c>
      <c r="C1105">
        <v>0</v>
      </c>
      <c r="D1105">
        <v>5066352</v>
      </c>
      <c r="E1105" t="s">
        <v>54</v>
      </c>
      <c r="F1105" t="s">
        <v>86</v>
      </c>
      <c r="G1105" s="1">
        <v>43098</v>
      </c>
      <c r="H1105">
        <v>96</v>
      </c>
      <c r="I1105">
        <v>26</v>
      </c>
      <c r="J1105">
        <v>76</v>
      </c>
      <c r="K1105">
        <v>40</v>
      </c>
      <c r="L1105">
        <v>180</v>
      </c>
      <c r="M1105">
        <v>0.29649999999999999</v>
      </c>
      <c r="N1105">
        <v>6.7162410000000006E-2</v>
      </c>
      <c r="O1105">
        <v>5.4316073585534141E-3</v>
      </c>
      <c r="P1105">
        <v>84865.55</v>
      </c>
      <c r="Q1105">
        <v>11075.43</v>
      </c>
      <c r="U1105">
        <v>85843.18</v>
      </c>
      <c r="V1105">
        <v>10312.5</v>
      </c>
      <c r="W1105">
        <v>1995</v>
      </c>
      <c r="X1105">
        <v>9100.3799999999992</v>
      </c>
      <c r="Y1105">
        <v>1760.51</v>
      </c>
      <c r="Z1105">
        <v>1212.1199999999999</v>
      </c>
      <c r="AA1105">
        <v>234.49</v>
      </c>
      <c r="AB1105" t="s">
        <v>55</v>
      </c>
      <c r="AC1105">
        <v>0</v>
      </c>
      <c r="AD1105">
        <v>1</v>
      </c>
      <c r="AE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51121.48</v>
      </c>
      <c r="AV1105">
        <v>50845.31</v>
      </c>
      <c r="AW1105">
        <v>84865.55</v>
      </c>
      <c r="BA1105" t="s">
        <v>86</v>
      </c>
      <c r="BB1105">
        <v>0</v>
      </c>
    </row>
    <row r="1106" spans="1:54" x14ac:dyDescent="0.2">
      <c r="A1106" t="s">
        <v>85</v>
      </c>
      <c r="B1106" s="1">
        <v>45412</v>
      </c>
      <c r="C1106">
        <v>0</v>
      </c>
      <c r="D1106">
        <v>5068267</v>
      </c>
      <c r="E1106" t="s">
        <v>54</v>
      </c>
      <c r="F1106" t="s">
        <v>86</v>
      </c>
      <c r="G1106" s="1">
        <v>43119</v>
      </c>
      <c r="H1106">
        <v>180</v>
      </c>
      <c r="I1106">
        <v>160</v>
      </c>
      <c r="J1106">
        <v>75</v>
      </c>
      <c r="K1106">
        <v>54</v>
      </c>
      <c r="L1106">
        <v>180</v>
      </c>
      <c r="M1106">
        <v>0.16650000000000001</v>
      </c>
      <c r="N1106">
        <v>6.8731420000000029E-2</v>
      </c>
      <c r="O1106">
        <v>5.5547113857852271E-3</v>
      </c>
      <c r="P1106">
        <v>307412.94</v>
      </c>
      <c r="Q1106">
        <v>0</v>
      </c>
      <c r="U1106">
        <v>308076.48</v>
      </c>
      <c r="V1106">
        <v>7983.48</v>
      </c>
      <c r="W1106">
        <v>2495</v>
      </c>
      <c r="X1106">
        <v>7018.3</v>
      </c>
      <c r="Y1106">
        <v>2193.36</v>
      </c>
      <c r="Z1106">
        <v>965.18</v>
      </c>
      <c r="AA1106">
        <v>301.64</v>
      </c>
      <c r="AB1106" t="s">
        <v>55</v>
      </c>
      <c r="AC1106">
        <v>0</v>
      </c>
      <c r="AD1106">
        <v>1</v>
      </c>
      <c r="AE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154038.24</v>
      </c>
      <c r="AV1106">
        <v>153187.32999999999</v>
      </c>
      <c r="AW1106">
        <v>307412.94</v>
      </c>
      <c r="BA1106" t="s">
        <v>57</v>
      </c>
      <c r="BB1106">
        <v>1</v>
      </c>
    </row>
    <row r="1107" spans="1:54" x14ac:dyDescent="0.2">
      <c r="A1107" t="s">
        <v>85</v>
      </c>
      <c r="B1107" s="1">
        <v>45412</v>
      </c>
      <c r="C1107">
        <v>0</v>
      </c>
      <c r="D1107">
        <v>5069117</v>
      </c>
      <c r="E1107" t="s">
        <v>54</v>
      </c>
      <c r="F1107" t="s">
        <v>86</v>
      </c>
      <c r="G1107" s="1">
        <v>43104</v>
      </c>
      <c r="H1107">
        <v>24</v>
      </c>
      <c r="I1107">
        <v>14</v>
      </c>
      <c r="J1107">
        <v>75</v>
      </c>
      <c r="K1107">
        <v>65</v>
      </c>
      <c r="L1107">
        <v>180</v>
      </c>
      <c r="M1107">
        <v>0.26650000000000001</v>
      </c>
      <c r="N1107">
        <v>6.9307000000000007E-2</v>
      </c>
      <c r="O1107">
        <v>5.5998296788495328E-3</v>
      </c>
      <c r="P1107">
        <v>46162.98</v>
      </c>
      <c r="Q1107">
        <v>2080.5100000000002</v>
      </c>
      <c r="U1107">
        <v>46105.63</v>
      </c>
      <c r="V1107">
        <v>1520.66</v>
      </c>
      <c r="W1107">
        <v>1995</v>
      </c>
      <c r="X1107">
        <v>1336.82</v>
      </c>
      <c r="Y1107">
        <v>1753.81</v>
      </c>
      <c r="Z1107">
        <v>183.84</v>
      </c>
      <c r="AA1107">
        <v>241.19</v>
      </c>
      <c r="AB1107" t="s">
        <v>55</v>
      </c>
      <c r="AC1107">
        <v>0</v>
      </c>
      <c r="AD1107">
        <v>1</v>
      </c>
      <c r="AE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30766.080000000002</v>
      </c>
      <c r="AV1107">
        <v>30594.75</v>
      </c>
      <c r="AW1107">
        <v>46162.98</v>
      </c>
      <c r="BA1107" t="s">
        <v>86</v>
      </c>
      <c r="BB1107">
        <v>0</v>
      </c>
    </row>
    <row r="1108" spans="1:54" x14ac:dyDescent="0.2">
      <c r="A1108" t="s">
        <v>85</v>
      </c>
      <c r="B1108" s="1">
        <v>45412</v>
      </c>
      <c r="C1108">
        <v>0</v>
      </c>
      <c r="D1108">
        <v>5070040</v>
      </c>
      <c r="E1108" t="s">
        <v>54</v>
      </c>
      <c r="F1108" t="s">
        <v>86</v>
      </c>
      <c r="G1108" s="1">
        <v>43109</v>
      </c>
      <c r="H1108">
        <v>144</v>
      </c>
      <c r="I1108">
        <v>117</v>
      </c>
      <c r="J1108">
        <v>75</v>
      </c>
      <c r="K1108">
        <v>49</v>
      </c>
      <c r="L1108">
        <v>180</v>
      </c>
      <c r="M1108">
        <v>0.27650000000000002</v>
      </c>
      <c r="N1108">
        <v>6.8749410000000039E-2</v>
      </c>
      <c r="O1108">
        <v>5.5561219145825458E-3</v>
      </c>
      <c r="P1108">
        <v>58095.01</v>
      </c>
      <c r="Q1108">
        <v>0</v>
      </c>
      <c r="U1108">
        <v>58214.22</v>
      </c>
      <c r="V1108">
        <v>2280.9899999999998</v>
      </c>
      <c r="W1108">
        <v>1295</v>
      </c>
      <c r="X1108">
        <v>2005.22</v>
      </c>
      <c r="Y1108">
        <v>1138.44</v>
      </c>
      <c r="Z1108">
        <v>275.77</v>
      </c>
      <c r="AA1108">
        <v>156.56</v>
      </c>
      <c r="AB1108" t="s">
        <v>55</v>
      </c>
      <c r="AC1108">
        <v>0</v>
      </c>
      <c r="AD1108">
        <v>1</v>
      </c>
      <c r="AE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29107.11</v>
      </c>
      <c r="AV1108">
        <v>28946.28</v>
      </c>
      <c r="AW1108">
        <v>58095.01</v>
      </c>
      <c r="BA1108" t="s">
        <v>57</v>
      </c>
      <c r="BB1108">
        <v>1</v>
      </c>
    </row>
    <row r="1109" spans="1:54" x14ac:dyDescent="0.2">
      <c r="A1109" t="s">
        <v>85</v>
      </c>
      <c r="B1109" s="1">
        <v>45412</v>
      </c>
      <c r="C1109">
        <v>0</v>
      </c>
      <c r="D1109">
        <v>5070255</v>
      </c>
      <c r="E1109" t="s">
        <v>54</v>
      </c>
      <c r="F1109" t="s">
        <v>86</v>
      </c>
      <c r="G1109" s="1">
        <v>43102</v>
      </c>
      <c r="H1109">
        <v>144</v>
      </c>
      <c r="I1109">
        <v>108</v>
      </c>
      <c r="J1109">
        <v>75</v>
      </c>
      <c r="K1109">
        <v>40</v>
      </c>
      <c r="L1109">
        <v>180</v>
      </c>
      <c r="M1109">
        <v>0.25650000000000001</v>
      </c>
      <c r="N1109">
        <v>6.8655950000000021E-2</v>
      </c>
      <c r="O1109">
        <v>5.5487938274061399E-3</v>
      </c>
      <c r="P1109">
        <v>139440.82999999999</v>
      </c>
      <c r="Q1109">
        <v>3882.95</v>
      </c>
      <c r="U1109">
        <v>139804.13</v>
      </c>
      <c r="V1109">
        <v>4500</v>
      </c>
      <c r="W1109">
        <v>1495</v>
      </c>
      <c r="X1109">
        <v>3955.96</v>
      </c>
      <c r="Y1109">
        <v>1314.26</v>
      </c>
      <c r="Z1109">
        <v>544.04</v>
      </c>
      <c r="AA1109">
        <v>180.74</v>
      </c>
      <c r="AB1109" t="s">
        <v>55</v>
      </c>
      <c r="AC1109">
        <v>0</v>
      </c>
      <c r="AD1109">
        <v>1</v>
      </c>
      <c r="AE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71843.539999999994</v>
      </c>
      <c r="AV1109">
        <v>71447.09</v>
      </c>
      <c r="AW1109">
        <v>139440.82999999999</v>
      </c>
      <c r="BA1109" t="s">
        <v>57</v>
      </c>
      <c r="BB1109">
        <v>1</v>
      </c>
    </row>
    <row r="1110" spans="1:54" x14ac:dyDescent="0.2">
      <c r="A1110" t="s">
        <v>85</v>
      </c>
      <c r="B1110" s="1">
        <v>45412</v>
      </c>
      <c r="C1110">
        <v>0</v>
      </c>
      <c r="D1110">
        <v>5070834</v>
      </c>
      <c r="E1110" t="s">
        <v>54</v>
      </c>
      <c r="F1110" t="s">
        <v>86</v>
      </c>
      <c r="G1110" s="1">
        <v>43115</v>
      </c>
      <c r="H1110">
        <v>144</v>
      </c>
      <c r="I1110">
        <v>95</v>
      </c>
      <c r="J1110">
        <v>75</v>
      </c>
      <c r="K1110">
        <v>26</v>
      </c>
      <c r="L1110">
        <v>180</v>
      </c>
      <c r="M1110">
        <v>0.16650000000000001</v>
      </c>
      <c r="N1110">
        <v>6.7139820000000031E-2</v>
      </c>
      <c r="O1110">
        <v>5.4298337430513932E-3</v>
      </c>
      <c r="P1110">
        <v>58398.51</v>
      </c>
      <c r="Q1110">
        <v>3372.16</v>
      </c>
      <c r="U1110">
        <v>59079.16</v>
      </c>
      <c r="V1110">
        <v>6125</v>
      </c>
      <c r="W1110">
        <v>495</v>
      </c>
      <c r="X1110">
        <v>5384.51</v>
      </c>
      <c r="Y1110">
        <v>435.16</v>
      </c>
      <c r="Z1110">
        <v>740.49</v>
      </c>
      <c r="AA1110">
        <v>59.84</v>
      </c>
      <c r="AB1110" t="s">
        <v>55</v>
      </c>
      <c r="AC1110">
        <v>0</v>
      </c>
      <c r="AD1110">
        <v>1</v>
      </c>
      <c r="AE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62451.32</v>
      </c>
      <c r="AV1110">
        <v>62114.05</v>
      </c>
      <c r="AW1110">
        <v>58398.51</v>
      </c>
      <c r="BA1110" t="s">
        <v>56</v>
      </c>
      <c r="BB1110">
        <v>1</v>
      </c>
    </row>
    <row r="1111" spans="1:54" x14ac:dyDescent="0.2">
      <c r="A1111" t="s">
        <v>85</v>
      </c>
      <c r="B1111" s="1">
        <v>45412</v>
      </c>
      <c r="C1111">
        <v>0</v>
      </c>
      <c r="D1111">
        <v>5077987</v>
      </c>
      <c r="E1111" t="s">
        <v>54</v>
      </c>
      <c r="F1111" t="s">
        <v>86</v>
      </c>
      <c r="G1111" s="1">
        <v>43115</v>
      </c>
      <c r="H1111">
        <v>144</v>
      </c>
      <c r="I1111">
        <v>135</v>
      </c>
      <c r="J1111">
        <v>75</v>
      </c>
      <c r="K1111">
        <v>65</v>
      </c>
      <c r="L1111">
        <v>180</v>
      </c>
      <c r="M1111">
        <v>0.2465</v>
      </c>
      <c r="N1111">
        <v>6.8682420000000008E-2</v>
      </c>
      <c r="O1111">
        <v>5.5508693681776133E-3</v>
      </c>
      <c r="P1111">
        <v>188637.87</v>
      </c>
      <c r="Q1111">
        <v>17606.009999999998</v>
      </c>
      <c r="U1111">
        <v>189099.75</v>
      </c>
      <c r="V1111">
        <v>4815.43</v>
      </c>
      <c r="W1111">
        <v>995</v>
      </c>
      <c r="X1111">
        <v>4233.26</v>
      </c>
      <c r="Y1111">
        <v>874.71</v>
      </c>
      <c r="Z1111">
        <v>582.16999999999996</v>
      </c>
      <c r="AA1111">
        <v>120.29</v>
      </c>
      <c r="AB1111" t="s">
        <v>55</v>
      </c>
      <c r="AC1111">
        <v>0</v>
      </c>
      <c r="AD1111">
        <v>1</v>
      </c>
      <c r="AE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206705.76</v>
      </c>
      <c r="AV1111">
        <v>205564.7</v>
      </c>
      <c r="AW1111">
        <v>188637.87</v>
      </c>
      <c r="BA1111" t="s">
        <v>56</v>
      </c>
      <c r="BB1111">
        <v>1</v>
      </c>
    </row>
    <row r="1112" spans="1:54" x14ac:dyDescent="0.2">
      <c r="A1112" t="s">
        <v>85</v>
      </c>
      <c r="B1112" s="1">
        <v>45412</v>
      </c>
      <c r="C1112">
        <v>0</v>
      </c>
      <c r="D1112">
        <v>5081013</v>
      </c>
      <c r="E1112" t="s">
        <v>54</v>
      </c>
      <c r="F1112" t="s">
        <v>86</v>
      </c>
      <c r="G1112" s="1">
        <v>43122</v>
      </c>
      <c r="H1112">
        <v>180</v>
      </c>
      <c r="I1112">
        <v>135</v>
      </c>
      <c r="J1112">
        <v>75</v>
      </c>
      <c r="K1112">
        <v>30</v>
      </c>
      <c r="L1112">
        <v>180</v>
      </c>
      <c r="M1112">
        <v>0.2465</v>
      </c>
      <c r="N1112">
        <v>6.8653600000000037E-2</v>
      </c>
      <c r="O1112">
        <v>5.548609559136386E-3</v>
      </c>
      <c r="P1112">
        <v>229292.61</v>
      </c>
      <c r="Q1112">
        <v>0</v>
      </c>
      <c r="U1112">
        <v>229893.2</v>
      </c>
      <c r="V1112">
        <v>6462.81</v>
      </c>
      <c r="W1112">
        <v>1495</v>
      </c>
      <c r="X1112">
        <v>5681.48</v>
      </c>
      <c r="Y1112">
        <v>1314.26</v>
      </c>
      <c r="Z1112">
        <v>781.33</v>
      </c>
      <c r="AA1112">
        <v>180.74</v>
      </c>
      <c r="AB1112" t="s">
        <v>55</v>
      </c>
      <c r="AC1112">
        <v>0</v>
      </c>
      <c r="AD1112">
        <v>1</v>
      </c>
      <c r="AE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114946.6</v>
      </c>
      <c r="AV1112">
        <v>114312.33</v>
      </c>
      <c r="AW1112">
        <v>229292.61</v>
      </c>
      <c r="BA1112" t="s">
        <v>57</v>
      </c>
      <c r="BB1112">
        <v>1</v>
      </c>
    </row>
    <row r="1113" spans="1:54" x14ac:dyDescent="0.2">
      <c r="A1113" t="s">
        <v>85</v>
      </c>
      <c r="B1113" s="1">
        <v>45412</v>
      </c>
      <c r="C1113">
        <v>0</v>
      </c>
      <c r="D1113">
        <v>5081930</v>
      </c>
      <c r="E1113" t="s">
        <v>54</v>
      </c>
      <c r="F1113" t="s">
        <v>86</v>
      </c>
      <c r="G1113" s="1">
        <v>43124</v>
      </c>
      <c r="H1113">
        <v>144</v>
      </c>
      <c r="I1113">
        <v>107</v>
      </c>
      <c r="J1113">
        <v>75</v>
      </c>
      <c r="K1113">
        <v>38</v>
      </c>
      <c r="L1113">
        <v>180</v>
      </c>
      <c r="M1113">
        <v>0.28649999999999998</v>
      </c>
      <c r="N1113">
        <v>6.8674059999999981E-2</v>
      </c>
      <c r="O1113">
        <v>5.550213856803321E-3</v>
      </c>
      <c r="P1113">
        <v>265293.03000000003</v>
      </c>
      <c r="Q1113">
        <v>0</v>
      </c>
      <c r="U1113">
        <v>265955.74</v>
      </c>
      <c r="V1113">
        <v>7476.59</v>
      </c>
      <c r="W1113">
        <v>1995</v>
      </c>
      <c r="X1113">
        <v>6572.69</v>
      </c>
      <c r="Y1113">
        <v>1753.81</v>
      </c>
      <c r="Z1113">
        <v>903.9</v>
      </c>
      <c r="AA1113">
        <v>241.19</v>
      </c>
      <c r="AB1113" t="s">
        <v>55</v>
      </c>
      <c r="AC1113">
        <v>0</v>
      </c>
      <c r="AD1113">
        <v>1</v>
      </c>
      <c r="AE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132977.87</v>
      </c>
      <c r="AV1113">
        <v>132243.89000000001</v>
      </c>
      <c r="AW1113">
        <v>265293.03000000003</v>
      </c>
      <c r="BA1113" t="s">
        <v>57</v>
      </c>
      <c r="BB1113">
        <v>1</v>
      </c>
    </row>
    <row r="1114" spans="1:54" x14ac:dyDescent="0.2">
      <c r="A1114" t="s">
        <v>85</v>
      </c>
      <c r="B1114" s="1">
        <v>45412</v>
      </c>
      <c r="C1114">
        <v>0</v>
      </c>
      <c r="D1114">
        <v>5083548</v>
      </c>
      <c r="E1114" t="s">
        <v>54</v>
      </c>
      <c r="F1114" t="s">
        <v>86</v>
      </c>
      <c r="G1114" s="1">
        <v>43186</v>
      </c>
      <c r="H1114">
        <v>96</v>
      </c>
      <c r="I1114">
        <v>78</v>
      </c>
      <c r="J1114">
        <v>73</v>
      </c>
      <c r="K1114">
        <v>54</v>
      </c>
      <c r="L1114">
        <v>180</v>
      </c>
      <c r="M1114">
        <v>0.22650000000000001</v>
      </c>
      <c r="N1114">
        <v>6.8366029999999994E-2</v>
      </c>
      <c r="O1114">
        <v>5.526057807460738E-3</v>
      </c>
      <c r="P1114">
        <v>115308.26</v>
      </c>
      <c r="Q1114">
        <v>0</v>
      </c>
      <c r="U1114">
        <v>115807.09</v>
      </c>
      <c r="V1114">
        <v>3900</v>
      </c>
      <c r="W1114">
        <v>0</v>
      </c>
      <c r="X1114">
        <v>3401.17</v>
      </c>
      <c r="Y1114">
        <v>0</v>
      </c>
      <c r="Z1114">
        <v>498.83</v>
      </c>
      <c r="AA1114">
        <v>0</v>
      </c>
      <c r="AB1114" t="s">
        <v>55</v>
      </c>
      <c r="AC1114">
        <v>0</v>
      </c>
      <c r="AD1114">
        <v>1</v>
      </c>
      <c r="AE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68264.39</v>
      </c>
      <c r="AV1114">
        <v>67889.23</v>
      </c>
      <c r="AW1114">
        <v>115308.26</v>
      </c>
      <c r="BA1114" t="s">
        <v>86</v>
      </c>
      <c r="BB1114">
        <v>0</v>
      </c>
    </row>
    <row r="1115" spans="1:54" x14ac:dyDescent="0.2">
      <c r="A1115" t="s">
        <v>85</v>
      </c>
      <c r="B1115" s="1">
        <v>45412</v>
      </c>
      <c r="C1115">
        <v>0</v>
      </c>
      <c r="D1115">
        <v>5084504</v>
      </c>
      <c r="E1115" t="s">
        <v>54</v>
      </c>
      <c r="F1115" t="s">
        <v>86</v>
      </c>
      <c r="G1115" s="1">
        <v>43158</v>
      </c>
      <c r="H1115">
        <v>96</v>
      </c>
      <c r="I1115">
        <v>73</v>
      </c>
      <c r="J1115">
        <v>74</v>
      </c>
      <c r="K1115">
        <v>51</v>
      </c>
      <c r="L1115">
        <v>180</v>
      </c>
      <c r="M1115">
        <v>0.16650000000000001</v>
      </c>
      <c r="N1115">
        <v>6.8268500000000024E-2</v>
      </c>
      <c r="O1115">
        <v>5.5184080675079183E-3</v>
      </c>
      <c r="P1115">
        <v>155254.71</v>
      </c>
      <c r="Q1115">
        <v>9710.26</v>
      </c>
      <c r="U1115">
        <v>156016.35999999999</v>
      </c>
      <c r="V1115">
        <v>6125</v>
      </c>
      <c r="W1115">
        <v>0</v>
      </c>
      <c r="X1115">
        <v>5363.35</v>
      </c>
      <c r="Y1115">
        <v>0</v>
      </c>
      <c r="Z1115">
        <v>761.65</v>
      </c>
      <c r="AA1115">
        <v>0</v>
      </c>
      <c r="AB1115" t="s">
        <v>55</v>
      </c>
      <c r="AC1115">
        <v>0</v>
      </c>
      <c r="AD1115">
        <v>1</v>
      </c>
      <c r="AE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82863.31</v>
      </c>
      <c r="AV1115">
        <v>82408.55</v>
      </c>
      <c r="AW1115">
        <v>155254.71</v>
      </c>
      <c r="BA1115" t="s">
        <v>57</v>
      </c>
      <c r="BB1115">
        <v>1</v>
      </c>
    </row>
    <row r="1116" spans="1:54" x14ac:dyDescent="0.2">
      <c r="A1116" t="s">
        <v>85</v>
      </c>
      <c r="B1116" s="1">
        <v>45412</v>
      </c>
      <c r="C1116">
        <v>0</v>
      </c>
      <c r="D1116">
        <v>5186507</v>
      </c>
      <c r="E1116" t="s">
        <v>54</v>
      </c>
      <c r="F1116" t="s">
        <v>86</v>
      </c>
      <c r="G1116" s="1">
        <v>43138</v>
      </c>
      <c r="H1116">
        <v>96</v>
      </c>
      <c r="I1116">
        <v>75</v>
      </c>
      <c r="J1116">
        <v>74</v>
      </c>
      <c r="K1116">
        <v>53</v>
      </c>
      <c r="L1116">
        <v>180</v>
      </c>
      <c r="M1116">
        <v>0.20649999999999999</v>
      </c>
      <c r="N1116">
        <v>6.7740800000000059E-2</v>
      </c>
      <c r="O1116">
        <v>5.4770069502805274E-3</v>
      </c>
      <c r="P1116">
        <v>60181.13</v>
      </c>
      <c r="Q1116">
        <v>0</v>
      </c>
      <c r="U1116">
        <v>60665.74</v>
      </c>
      <c r="V1116">
        <v>4592.0600000000004</v>
      </c>
      <c r="W1116">
        <v>695</v>
      </c>
      <c r="X1116">
        <v>4021.03</v>
      </c>
      <c r="Y1116">
        <v>608.58000000000004</v>
      </c>
      <c r="Z1116">
        <v>571.03</v>
      </c>
      <c r="AA1116">
        <v>86.42</v>
      </c>
      <c r="AB1116" t="s">
        <v>55</v>
      </c>
      <c r="AC1116">
        <v>0</v>
      </c>
      <c r="AD1116">
        <v>1</v>
      </c>
      <c r="AE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35490.910000000003</v>
      </c>
      <c r="AV1116">
        <v>35297.58</v>
      </c>
      <c r="AW1116">
        <v>60181.13</v>
      </c>
      <c r="BA1116" t="s">
        <v>86</v>
      </c>
      <c r="BB1116">
        <v>0</v>
      </c>
    </row>
    <row r="1117" spans="1:54" x14ac:dyDescent="0.2">
      <c r="A1117" t="s">
        <v>85</v>
      </c>
      <c r="B1117" s="1">
        <v>45412</v>
      </c>
      <c r="C1117">
        <v>0</v>
      </c>
      <c r="D1117">
        <v>5015284</v>
      </c>
      <c r="E1117" t="s">
        <v>54</v>
      </c>
      <c r="F1117" t="s">
        <v>86</v>
      </c>
      <c r="G1117" s="1">
        <v>42908</v>
      </c>
      <c r="H1117">
        <v>144</v>
      </c>
      <c r="I1117">
        <v>133</v>
      </c>
      <c r="J1117">
        <v>82</v>
      </c>
      <c r="K1117">
        <v>70</v>
      </c>
      <c r="L1117">
        <v>180</v>
      </c>
      <c r="M1117">
        <v>0.3165</v>
      </c>
      <c r="N1117">
        <v>6.8067530000000001E-2</v>
      </c>
      <c r="O1117">
        <v>5.5026430193316767E-3</v>
      </c>
      <c r="P1117">
        <v>258293.59</v>
      </c>
      <c r="Q1117">
        <v>27616.12</v>
      </c>
      <c r="U1117">
        <v>259869.84</v>
      </c>
      <c r="V1117">
        <v>17875</v>
      </c>
      <c r="W1117">
        <v>1995</v>
      </c>
      <c r="X1117">
        <v>16100.73</v>
      </c>
      <c r="Y1117">
        <v>1796.98</v>
      </c>
      <c r="Z1117">
        <v>1774.27</v>
      </c>
      <c r="AA1117">
        <v>198.02</v>
      </c>
      <c r="AB1117" t="s">
        <v>55</v>
      </c>
      <c r="AC1117">
        <v>0</v>
      </c>
      <c r="AD1117">
        <v>1</v>
      </c>
      <c r="AE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189987.5</v>
      </c>
      <c r="AV1117">
        <v>188947.79</v>
      </c>
      <c r="AW1117">
        <v>258293.59</v>
      </c>
      <c r="BA1117" t="s">
        <v>86</v>
      </c>
      <c r="BB1117">
        <v>0</v>
      </c>
    </row>
    <row r="1118" spans="1:54" x14ac:dyDescent="0.2">
      <c r="A1118" t="s">
        <v>85</v>
      </c>
      <c r="B1118" s="1">
        <v>45412</v>
      </c>
      <c r="C1118">
        <v>0</v>
      </c>
      <c r="D1118">
        <v>5017470</v>
      </c>
      <c r="E1118" t="s">
        <v>54</v>
      </c>
      <c r="F1118" t="s">
        <v>86</v>
      </c>
      <c r="G1118" s="1">
        <v>42922</v>
      </c>
      <c r="H1118">
        <v>84</v>
      </c>
      <c r="I1118">
        <v>52</v>
      </c>
      <c r="J1118">
        <v>81</v>
      </c>
      <c r="K1118">
        <v>50</v>
      </c>
      <c r="L1118">
        <v>180</v>
      </c>
      <c r="M1118">
        <v>0.22650000000000001</v>
      </c>
      <c r="N1118">
        <v>6.8551950000000014E-2</v>
      </c>
      <c r="O1118">
        <v>5.5406386207723646E-3</v>
      </c>
      <c r="P1118">
        <v>177583.23</v>
      </c>
      <c r="Q1118">
        <v>11557.84</v>
      </c>
      <c r="U1118">
        <v>178155.47</v>
      </c>
      <c r="V1118">
        <v>6600</v>
      </c>
      <c r="W1118">
        <v>995</v>
      </c>
      <c r="X1118">
        <v>5926.17</v>
      </c>
      <c r="Y1118">
        <v>893.41</v>
      </c>
      <c r="Z1118">
        <v>673.83</v>
      </c>
      <c r="AA1118">
        <v>101.59</v>
      </c>
      <c r="AB1118" t="s">
        <v>55</v>
      </c>
      <c r="AC1118">
        <v>0</v>
      </c>
      <c r="AD1118">
        <v>1</v>
      </c>
      <c r="AE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108460.91</v>
      </c>
      <c r="AV1118">
        <v>107863.28</v>
      </c>
      <c r="AW1118">
        <v>177583.23</v>
      </c>
      <c r="BA1118" t="s">
        <v>86</v>
      </c>
      <c r="BB1118">
        <v>0</v>
      </c>
    </row>
    <row r="1119" spans="1:54" x14ac:dyDescent="0.2">
      <c r="A1119" t="s">
        <v>85</v>
      </c>
      <c r="B1119" s="1">
        <v>45412</v>
      </c>
      <c r="C1119">
        <v>0</v>
      </c>
      <c r="D1119">
        <v>5017710</v>
      </c>
      <c r="E1119" t="s">
        <v>54</v>
      </c>
      <c r="F1119" t="s">
        <v>86</v>
      </c>
      <c r="G1119" s="1">
        <v>42913</v>
      </c>
      <c r="H1119">
        <v>144</v>
      </c>
      <c r="I1119">
        <v>132</v>
      </c>
      <c r="J1119">
        <v>82</v>
      </c>
      <c r="K1119">
        <v>69</v>
      </c>
      <c r="L1119">
        <v>180</v>
      </c>
      <c r="M1119">
        <v>0.2165</v>
      </c>
      <c r="N1119">
        <v>6.8335630000000022E-2</v>
      </c>
      <c r="O1119">
        <v>5.523673460110512E-3</v>
      </c>
      <c r="P1119">
        <v>240186.64</v>
      </c>
      <c r="Q1119">
        <v>0</v>
      </c>
      <c r="U1119">
        <v>241269.07</v>
      </c>
      <c r="V1119">
        <v>11900</v>
      </c>
      <c r="W1119">
        <v>995</v>
      </c>
      <c r="X1119">
        <v>10718.81</v>
      </c>
      <c r="Y1119">
        <v>896.24</v>
      </c>
      <c r="Z1119">
        <v>1181.19</v>
      </c>
      <c r="AA1119">
        <v>98.76</v>
      </c>
      <c r="AB1119" t="s">
        <v>55</v>
      </c>
      <c r="AC1119">
        <v>0</v>
      </c>
      <c r="AD1119">
        <v>1</v>
      </c>
      <c r="AE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158363.88</v>
      </c>
      <c r="AV1119">
        <v>157493.93</v>
      </c>
      <c r="AW1119">
        <v>240186.64</v>
      </c>
      <c r="BA1119" t="s">
        <v>86</v>
      </c>
      <c r="BB1119">
        <v>0</v>
      </c>
    </row>
    <row r="1120" spans="1:54" x14ac:dyDescent="0.2">
      <c r="A1120" t="s">
        <v>85</v>
      </c>
      <c r="B1120" s="1">
        <v>45412</v>
      </c>
      <c r="C1120">
        <v>0</v>
      </c>
      <c r="D1120">
        <v>5020268</v>
      </c>
      <c r="E1120" t="s">
        <v>54</v>
      </c>
      <c r="F1120" t="s">
        <v>86</v>
      </c>
      <c r="G1120" s="1">
        <v>42923</v>
      </c>
      <c r="H1120">
        <v>60</v>
      </c>
      <c r="I1120">
        <v>7</v>
      </c>
      <c r="J1120">
        <v>81</v>
      </c>
      <c r="K1120">
        <v>29</v>
      </c>
      <c r="L1120">
        <v>180</v>
      </c>
      <c r="M1120">
        <v>0.23649999999999999</v>
      </c>
      <c r="N1120">
        <v>5.8370000000000082E-2</v>
      </c>
      <c r="O1120">
        <v>4.7386723164000166E-3</v>
      </c>
      <c r="P1120">
        <v>8439.1299999999992</v>
      </c>
      <c r="Q1120">
        <v>0</v>
      </c>
      <c r="U1120">
        <v>9001.17</v>
      </c>
      <c r="V1120">
        <v>7000</v>
      </c>
      <c r="W1120">
        <v>1495</v>
      </c>
      <c r="X1120">
        <v>6285.33</v>
      </c>
      <c r="Y1120">
        <v>1342.37</v>
      </c>
      <c r="Z1120">
        <v>714.67</v>
      </c>
      <c r="AA1120">
        <v>152.63</v>
      </c>
      <c r="AB1120" t="s">
        <v>55</v>
      </c>
      <c r="AC1120">
        <v>0</v>
      </c>
      <c r="AD1120">
        <v>1</v>
      </c>
      <c r="AE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4311.93</v>
      </c>
      <c r="AV1120">
        <v>4291.59</v>
      </c>
      <c r="AW1120">
        <v>8439.1299999999992</v>
      </c>
      <c r="BA1120" t="s">
        <v>86</v>
      </c>
      <c r="BB1120">
        <v>0</v>
      </c>
    </row>
    <row r="1121" spans="1:54" x14ac:dyDescent="0.2">
      <c r="A1121" t="s">
        <v>85</v>
      </c>
      <c r="B1121" s="1">
        <v>45412</v>
      </c>
      <c r="C1121">
        <v>0</v>
      </c>
      <c r="D1121">
        <v>5020557</v>
      </c>
      <c r="E1121" t="s">
        <v>54</v>
      </c>
      <c r="F1121" t="s">
        <v>86</v>
      </c>
      <c r="G1121" s="1">
        <v>42927</v>
      </c>
      <c r="H1121">
        <v>144</v>
      </c>
      <c r="I1121">
        <v>128</v>
      </c>
      <c r="J1121">
        <v>81</v>
      </c>
      <c r="K1121">
        <v>57</v>
      </c>
      <c r="L1121">
        <v>180</v>
      </c>
      <c r="M1121">
        <v>0.2465</v>
      </c>
      <c r="N1121">
        <v>6.799930000000004E-2</v>
      </c>
      <c r="O1121">
        <v>5.4972901134395791E-3</v>
      </c>
      <c r="P1121">
        <v>43013.24</v>
      </c>
      <c r="Q1121">
        <v>518.03</v>
      </c>
      <c r="U1121">
        <v>43293.24</v>
      </c>
      <c r="V1121">
        <v>3437.5</v>
      </c>
      <c r="W1121">
        <v>695</v>
      </c>
      <c r="X1121">
        <v>3086.54</v>
      </c>
      <c r="Y1121">
        <v>624.04</v>
      </c>
      <c r="Z1121">
        <v>350.96</v>
      </c>
      <c r="AA1121">
        <v>70.959999999999994</v>
      </c>
      <c r="AB1121" t="s">
        <v>55</v>
      </c>
      <c r="AC1121">
        <v>0</v>
      </c>
      <c r="AD1121">
        <v>1</v>
      </c>
      <c r="AE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21905.63</v>
      </c>
      <c r="AV1121">
        <v>21785.87</v>
      </c>
      <c r="AW1121">
        <v>43013.24</v>
      </c>
      <c r="BA1121" t="s">
        <v>57</v>
      </c>
      <c r="BB1121">
        <v>1</v>
      </c>
    </row>
    <row r="1122" spans="1:54" x14ac:dyDescent="0.2">
      <c r="A1122" t="s">
        <v>85</v>
      </c>
      <c r="B1122" s="1">
        <v>45412</v>
      </c>
      <c r="C1122">
        <v>0</v>
      </c>
      <c r="D1122">
        <v>5020680</v>
      </c>
      <c r="E1122" t="s">
        <v>54</v>
      </c>
      <c r="F1122" t="s">
        <v>86</v>
      </c>
      <c r="G1122" s="1">
        <v>42927</v>
      </c>
      <c r="H1122">
        <v>144</v>
      </c>
      <c r="I1122">
        <v>141</v>
      </c>
      <c r="J1122">
        <v>81</v>
      </c>
      <c r="K1122">
        <v>49</v>
      </c>
      <c r="L1122">
        <v>180</v>
      </c>
      <c r="M1122">
        <v>0.14649999999999999</v>
      </c>
      <c r="N1122">
        <v>6.7715700000000073E-2</v>
      </c>
      <c r="O1122">
        <v>5.4750372428506999E-3</v>
      </c>
      <c r="P1122">
        <v>45185.5</v>
      </c>
      <c r="Q1122">
        <v>0</v>
      </c>
      <c r="U1122">
        <v>45556.11</v>
      </c>
      <c r="V1122">
        <v>4125</v>
      </c>
      <c r="W1122">
        <v>495</v>
      </c>
      <c r="X1122">
        <v>3703.85</v>
      </c>
      <c r="Y1122">
        <v>444.46</v>
      </c>
      <c r="Z1122">
        <v>421.15</v>
      </c>
      <c r="AA1122">
        <v>50.54</v>
      </c>
      <c r="AB1122" t="s">
        <v>55</v>
      </c>
      <c r="AC1122">
        <v>0</v>
      </c>
      <c r="AD1122">
        <v>1</v>
      </c>
      <c r="AE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25842.880000000001</v>
      </c>
      <c r="AV1122">
        <v>25702.16</v>
      </c>
      <c r="AW1122">
        <v>45185.5</v>
      </c>
      <c r="BA1122" t="s">
        <v>86</v>
      </c>
      <c r="BB1122">
        <v>0</v>
      </c>
    </row>
    <row r="1123" spans="1:54" x14ac:dyDescent="0.2">
      <c r="A1123" t="s">
        <v>85</v>
      </c>
      <c r="B1123" s="1">
        <v>45412</v>
      </c>
      <c r="C1123">
        <v>0</v>
      </c>
      <c r="D1123">
        <v>5010525</v>
      </c>
      <c r="E1123" t="s">
        <v>54</v>
      </c>
      <c r="F1123" t="s">
        <v>86</v>
      </c>
      <c r="G1123" s="1">
        <v>42851</v>
      </c>
      <c r="H1123">
        <v>144</v>
      </c>
      <c r="I1123">
        <v>100</v>
      </c>
      <c r="J1123">
        <v>84</v>
      </c>
      <c r="K1123">
        <v>40</v>
      </c>
      <c r="L1123">
        <v>180</v>
      </c>
      <c r="M1123">
        <v>0.29649999999999999</v>
      </c>
      <c r="N1123">
        <v>6.7836800000000072E-2</v>
      </c>
      <c r="O1123">
        <v>5.48454010104793E-3</v>
      </c>
      <c r="P1123">
        <v>34252.400000000001</v>
      </c>
      <c r="Q1123">
        <v>387.89</v>
      </c>
      <c r="U1123">
        <v>34508.53</v>
      </c>
      <c r="V1123">
        <v>4725</v>
      </c>
      <c r="W1123">
        <v>1995</v>
      </c>
      <c r="X1123">
        <v>4281.6899999999996</v>
      </c>
      <c r="Y1123">
        <v>1807.82</v>
      </c>
      <c r="Z1123">
        <v>443.31</v>
      </c>
      <c r="AA1123">
        <v>187.18</v>
      </c>
      <c r="AB1123" t="s">
        <v>55</v>
      </c>
      <c r="AC1123">
        <v>0</v>
      </c>
      <c r="AD1123">
        <v>1</v>
      </c>
      <c r="AE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17448.21</v>
      </c>
      <c r="AV1123">
        <v>17353.04</v>
      </c>
      <c r="AW1123">
        <v>34252.400000000001</v>
      </c>
      <c r="BA1123" t="s">
        <v>57</v>
      </c>
      <c r="BB1123">
        <v>1</v>
      </c>
    </row>
    <row r="1124" spans="1:54" x14ac:dyDescent="0.2">
      <c r="A1124" t="s">
        <v>85</v>
      </c>
      <c r="B1124" s="1">
        <v>45412</v>
      </c>
      <c r="C1124">
        <v>0</v>
      </c>
      <c r="D1124">
        <v>5012620</v>
      </c>
      <c r="E1124" t="s">
        <v>54</v>
      </c>
      <c r="F1124" t="s">
        <v>86</v>
      </c>
      <c r="G1124" s="1">
        <v>42864</v>
      </c>
      <c r="H1124">
        <v>48</v>
      </c>
      <c r="I1124">
        <v>40</v>
      </c>
      <c r="J1124">
        <v>83</v>
      </c>
      <c r="K1124">
        <v>75</v>
      </c>
      <c r="L1124">
        <v>180</v>
      </c>
      <c r="M1124">
        <v>0.22650000000000001</v>
      </c>
      <c r="N1124">
        <v>6.8101339999999969E-2</v>
      </c>
      <c r="O1124">
        <v>5.5052954277075017E-3</v>
      </c>
      <c r="P1124">
        <v>96159.74</v>
      </c>
      <c r="Q1124">
        <v>8147.36</v>
      </c>
      <c r="U1124">
        <v>96727.18</v>
      </c>
      <c r="V1124">
        <v>6875</v>
      </c>
      <c r="W1124">
        <v>995</v>
      </c>
      <c r="X1124">
        <v>6211.54</v>
      </c>
      <c r="Y1124">
        <v>898.98</v>
      </c>
      <c r="Z1124">
        <v>663.46</v>
      </c>
      <c r="AA1124">
        <v>96.02</v>
      </c>
      <c r="AB1124" t="s">
        <v>55</v>
      </c>
      <c r="AC1124">
        <v>0</v>
      </c>
      <c r="AD1124">
        <v>1</v>
      </c>
      <c r="AE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71660.08</v>
      </c>
      <c r="AV1124">
        <v>71267.73</v>
      </c>
      <c r="AW1124">
        <v>96159.74</v>
      </c>
      <c r="BA1124" t="s">
        <v>86</v>
      </c>
      <c r="BB1124">
        <v>0</v>
      </c>
    </row>
    <row r="1125" spans="1:54" x14ac:dyDescent="0.2">
      <c r="A1125" t="s">
        <v>85</v>
      </c>
      <c r="B1125" s="1">
        <v>45412</v>
      </c>
      <c r="C1125">
        <v>0</v>
      </c>
      <c r="D1125">
        <v>5013552</v>
      </c>
      <c r="E1125" t="s">
        <v>54</v>
      </c>
      <c r="F1125" t="s">
        <v>86</v>
      </c>
      <c r="G1125" s="1">
        <v>42886</v>
      </c>
      <c r="H1125">
        <v>60</v>
      </c>
      <c r="I1125">
        <v>39</v>
      </c>
      <c r="J1125">
        <v>83</v>
      </c>
      <c r="K1125">
        <v>61</v>
      </c>
      <c r="L1125">
        <v>180</v>
      </c>
      <c r="M1125">
        <v>0.2465</v>
      </c>
      <c r="N1125">
        <v>6.7674600000000029E-2</v>
      </c>
      <c r="O1125">
        <v>5.471811853370756E-3</v>
      </c>
      <c r="P1125">
        <v>36611.24</v>
      </c>
      <c r="Q1125">
        <v>0</v>
      </c>
      <c r="U1125">
        <v>36920.53</v>
      </c>
      <c r="V1125">
        <v>4200</v>
      </c>
      <c r="W1125">
        <v>995</v>
      </c>
      <c r="X1125">
        <v>3794.69</v>
      </c>
      <c r="Y1125">
        <v>898.98</v>
      </c>
      <c r="Z1125">
        <v>405.31</v>
      </c>
      <c r="AA1125">
        <v>96.02</v>
      </c>
      <c r="AB1125" t="s">
        <v>55</v>
      </c>
      <c r="AC1125">
        <v>0</v>
      </c>
      <c r="AD1125">
        <v>1</v>
      </c>
      <c r="AE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22913.89</v>
      </c>
      <c r="AV1125">
        <v>22789.19</v>
      </c>
      <c r="AW1125">
        <v>36611.24</v>
      </c>
      <c r="BA1125" t="s">
        <v>86</v>
      </c>
      <c r="BB1125">
        <v>0</v>
      </c>
    </row>
    <row r="1126" spans="1:54" x14ac:dyDescent="0.2">
      <c r="A1126" t="s">
        <v>85</v>
      </c>
      <c r="B1126" s="1">
        <v>45412</v>
      </c>
      <c r="C1126">
        <v>0</v>
      </c>
      <c r="D1126">
        <v>5007620</v>
      </c>
      <c r="E1126" t="s">
        <v>54</v>
      </c>
      <c r="F1126" t="s">
        <v>86</v>
      </c>
      <c r="G1126" s="1">
        <v>42797</v>
      </c>
      <c r="H1126">
        <v>72</v>
      </c>
      <c r="I1126">
        <v>59</v>
      </c>
      <c r="J1126">
        <v>85</v>
      </c>
      <c r="K1126">
        <v>72</v>
      </c>
      <c r="L1126">
        <v>180</v>
      </c>
      <c r="M1126">
        <v>0.28649999999999998</v>
      </c>
      <c r="N1126">
        <v>6.8342860000000005E-2</v>
      </c>
      <c r="O1126">
        <v>5.5242405325677257E-3</v>
      </c>
      <c r="P1126">
        <v>117097.17</v>
      </c>
      <c r="Q1126">
        <v>0</v>
      </c>
      <c r="U1126">
        <v>117619.84</v>
      </c>
      <c r="V1126">
        <v>8225</v>
      </c>
      <c r="W1126">
        <v>2495</v>
      </c>
      <c r="X1126">
        <v>7474.75</v>
      </c>
      <c r="Y1126">
        <v>2267.42</v>
      </c>
      <c r="Z1126">
        <v>750.25</v>
      </c>
      <c r="AA1126">
        <v>227.58</v>
      </c>
      <c r="AB1126" t="s">
        <v>55</v>
      </c>
      <c r="AC1126">
        <v>0</v>
      </c>
      <c r="AD1126">
        <v>1</v>
      </c>
      <c r="AE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78784.710000000006</v>
      </c>
      <c r="AV1126">
        <v>78351.88</v>
      </c>
      <c r="AW1126">
        <v>117097.17</v>
      </c>
      <c r="BA1126" t="s">
        <v>86</v>
      </c>
      <c r="BB1126">
        <v>0</v>
      </c>
    </row>
    <row r="1127" spans="1:54" x14ac:dyDescent="0.2">
      <c r="A1127" t="s">
        <v>85</v>
      </c>
      <c r="B1127" s="1">
        <v>45412</v>
      </c>
      <c r="C1127">
        <v>0</v>
      </c>
      <c r="D1127">
        <v>5008479</v>
      </c>
      <c r="E1127" t="s">
        <v>54</v>
      </c>
      <c r="F1127" t="s">
        <v>86</v>
      </c>
      <c r="G1127" s="1">
        <v>42809</v>
      </c>
      <c r="H1127">
        <v>144</v>
      </c>
      <c r="I1127">
        <v>85</v>
      </c>
      <c r="J1127">
        <v>85</v>
      </c>
      <c r="K1127">
        <v>49</v>
      </c>
      <c r="L1127">
        <v>180</v>
      </c>
      <c r="M1127">
        <v>0.19650000000000001</v>
      </c>
      <c r="N1127">
        <v>6.8531330000000015E-2</v>
      </c>
      <c r="O1127">
        <v>5.5390216077968457E-3</v>
      </c>
      <c r="P1127">
        <v>121509.53</v>
      </c>
      <c r="Q1127">
        <v>12860.41</v>
      </c>
      <c r="U1127">
        <v>121915.9</v>
      </c>
      <c r="V1127">
        <v>5950</v>
      </c>
      <c r="W1127">
        <v>1495</v>
      </c>
      <c r="X1127">
        <v>5407.26</v>
      </c>
      <c r="Y1127">
        <v>1358.63</v>
      </c>
      <c r="Z1127">
        <v>542.74</v>
      </c>
      <c r="AA1127">
        <v>136.37</v>
      </c>
      <c r="AB1127" t="s">
        <v>55</v>
      </c>
      <c r="AC1127">
        <v>0</v>
      </c>
      <c r="AD1127">
        <v>1</v>
      </c>
      <c r="AE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76455.34</v>
      </c>
      <c r="AV1127">
        <v>76034.19</v>
      </c>
      <c r="AW1127">
        <v>121509.53</v>
      </c>
      <c r="BA1127" t="s">
        <v>86</v>
      </c>
      <c r="BB1127">
        <v>0</v>
      </c>
    </row>
    <row r="1128" spans="1:54" x14ac:dyDescent="0.2">
      <c r="A1128" t="s">
        <v>85</v>
      </c>
      <c r="B1128" s="1">
        <v>45412</v>
      </c>
      <c r="C1128">
        <v>0</v>
      </c>
      <c r="D1128">
        <v>5008610</v>
      </c>
      <c r="E1128" t="s">
        <v>54</v>
      </c>
      <c r="F1128" t="s">
        <v>86</v>
      </c>
      <c r="G1128" s="1">
        <v>42809</v>
      </c>
      <c r="H1128">
        <v>144</v>
      </c>
      <c r="I1128">
        <v>96</v>
      </c>
      <c r="J1128">
        <v>85</v>
      </c>
      <c r="K1128">
        <v>38</v>
      </c>
      <c r="L1128">
        <v>180</v>
      </c>
      <c r="M1128">
        <v>0.13650000000000001</v>
      </c>
      <c r="N1128">
        <v>6.8503519999999998E-2</v>
      </c>
      <c r="O1128">
        <v>5.5368407123059793E-3</v>
      </c>
      <c r="P1128">
        <v>215858.99</v>
      </c>
      <c r="Q1128">
        <v>0</v>
      </c>
      <c r="U1128">
        <v>216616.54</v>
      </c>
      <c r="V1128">
        <v>9800</v>
      </c>
      <c r="W1128">
        <v>1495</v>
      </c>
      <c r="X1128">
        <v>8906.08</v>
      </c>
      <c r="Y1128">
        <v>1358.63</v>
      </c>
      <c r="Z1128">
        <v>893.92</v>
      </c>
      <c r="AA1128">
        <v>136.37</v>
      </c>
      <c r="AB1128" t="s">
        <v>55</v>
      </c>
      <c r="AC1128">
        <v>0</v>
      </c>
      <c r="AD1128">
        <v>1</v>
      </c>
      <c r="AE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112347.1</v>
      </c>
      <c r="AV1128">
        <v>111728.48</v>
      </c>
      <c r="AW1128">
        <v>215858.99</v>
      </c>
      <c r="BA1128" t="s">
        <v>86</v>
      </c>
      <c r="BB1128">
        <v>0</v>
      </c>
    </row>
    <row r="1129" spans="1:54" x14ac:dyDescent="0.2">
      <c r="A1129" t="s">
        <v>85</v>
      </c>
      <c r="B1129" s="1">
        <v>45412</v>
      </c>
      <c r="C1129">
        <v>0</v>
      </c>
      <c r="D1129">
        <v>5009121</v>
      </c>
      <c r="E1129" t="s">
        <v>54</v>
      </c>
      <c r="F1129" t="s">
        <v>86</v>
      </c>
      <c r="G1129" s="1">
        <v>42821</v>
      </c>
      <c r="H1129">
        <v>96</v>
      </c>
      <c r="I1129">
        <v>57</v>
      </c>
      <c r="J1129">
        <v>85</v>
      </c>
      <c r="K1129">
        <v>45</v>
      </c>
      <c r="L1129">
        <v>180</v>
      </c>
      <c r="M1129">
        <v>0.20649999999999999</v>
      </c>
      <c r="N1129">
        <v>6.7928160000000015E-2</v>
      </c>
      <c r="O1129">
        <v>5.4917085730294968E-3</v>
      </c>
      <c r="P1129">
        <v>96021.9</v>
      </c>
      <c r="Q1129">
        <v>6053.28</v>
      </c>
      <c r="U1129">
        <v>96687.67</v>
      </c>
      <c r="V1129">
        <v>8593.75</v>
      </c>
      <c r="W1129">
        <v>1295</v>
      </c>
      <c r="X1129">
        <v>7809.86</v>
      </c>
      <c r="Y1129">
        <v>1176.8800000000001</v>
      </c>
      <c r="Z1129">
        <v>783.89</v>
      </c>
      <c r="AA1129">
        <v>118.12</v>
      </c>
      <c r="AB1129" t="s">
        <v>55</v>
      </c>
      <c r="AC1129">
        <v>0</v>
      </c>
      <c r="AD1129">
        <v>1</v>
      </c>
      <c r="AE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56462.559999999998</v>
      </c>
      <c r="AV1129">
        <v>56154.18</v>
      </c>
      <c r="AW1129">
        <v>96021.9</v>
      </c>
      <c r="BA1129" t="s">
        <v>86</v>
      </c>
      <c r="BB1129">
        <v>0</v>
      </c>
    </row>
    <row r="1130" spans="1:54" x14ac:dyDescent="0.2">
      <c r="A1130" t="s">
        <v>85</v>
      </c>
      <c r="B1130" s="1">
        <v>45412</v>
      </c>
      <c r="C1130">
        <v>0</v>
      </c>
      <c r="D1130">
        <v>5009154</v>
      </c>
      <c r="E1130" t="s">
        <v>54</v>
      </c>
      <c r="F1130" t="s">
        <v>86</v>
      </c>
      <c r="G1130" s="1">
        <v>42818</v>
      </c>
      <c r="H1130">
        <v>144</v>
      </c>
      <c r="I1130">
        <v>97</v>
      </c>
      <c r="J1130">
        <v>85</v>
      </c>
      <c r="K1130">
        <v>38</v>
      </c>
      <c r="L1130">
        <v>180</v>
      </c>
      <c r="M1130">
        <v>0.1865</v>
      </c>
      <c r="N1130">
        <v>6.8139459999999999E-2</v>
      </c>
      <c r="O1130">
        <v>5.5082858650483679E-3</v>
      </c>
      <c r="P1130">
        <v>161647.44</v>
      </c>
      <c r="Q1130">
        <v>0</v>
      </c>
      <c r="U1130">
        <v>162564.62</v>
      </c>
      <c r="V1130">
        <v>11550</v>
      </c>
      <c r="W1130">
        <v>1495</v>
      </c>
      <c r="X1130">
        <v>10496.45</v>
      </c>
      <c r="Y1130">
        <v>1358.63</v>
      </c>
      <c r="Z1130">
        <v>1053.55</v>
      </c>
      <c r="AA1130">
        <v>136.37</v>
      </c>
      <c r="AB1130" t="s">
        <v>55</v>
      </c>
      <c r="AC1130">
        <v>0</v>
      </c>
      <c r="AD1130">
        <v>1</v>
      </c>
      <c r="AE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81282.31</v>
      </c>
      <c r="AV1130">
        <v>80837.039999999994</v>
      </c>
      <c r="AW1130">
        <v>161647.44</v>
      </c>
      <c r="BA1130" t="s">
        <v>57</v>
      </c>
      <c r="BB1130">
        <v>1</v>
      </c>
    </row>
    <row r="1131" spans="1:54" x14ac:dyDescent="0.2">
      <c r="A1131" t="s">
        <v>85</v>
      </c>
      <c r="B1131" s="1">
        <v>45412</v>
      </c>
      <c r="C1131">
        <v>0</v>
      </c>
      <c r="D1131">
        <v>5009196</v>
      </c>
      <c r="E1131" t="s">
        <v>54</v>
      </c>
      <c r="F1131" t="s">
        <v>86</v>
      </c>
      <c r="G1131" s="1">
        <v>42815</v>
      </c>
      <c r="H1131">
        <v>144</v>
      </c>
      <c r="I1131">
        <v>128</v>
      </c>
      <c r="J1131">
        <v>85</v>
      </c>
      <c r="K1131">
        <v>68</v>
      </c>
      <c r="L1131">
        <v>180</v>
      </c>
      <c r="M1131">
        <v>0.26650000000000001</v>
      </c>
      <c r="N1131">
        <v>6.8632000000000026E-2</v>
      </c>
      <c r="O1131">
        <v>5.5469158418970377E-3</v>
      </c>
      <c r="P1131">
        <v>83175.09</v>
      </c>
      <c r="Q1131">
        <v>0</v>
      </c>
      <c r="U1131">
        <v>83403.59</v>
      </c>
      <c r="V1131">
        <v>3500</v>
      </c>
      <c r="W1131">
        <v>995</v>
      </c>
      <c r="X1131">
        <v>3180.74</v>
      </c>
      <c r="Y1131">
        <v>904.24</v>
      </c>
      <c r="Z1131">
        <v>319.26</v>
      </c>
      <c r="AA1131">
        <v>90.76</v>
      </c>
      <c r="AB1131" t="s">
        <v>55</v>
      </c>
      <c r="AC1131">
        <v>0</v>
      </c>
      <c r="AD1131">
        <v>1</v>
      </c>
      <c r="AE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54370.92</v>
      </c>
      <c r="AV1131">
        <v>54070.99</v>
      </c>
      <c r="AW1131">
        <v>83175.09</v>
      </c>
      <c r="BA1131" t="s">
        <v>86</v>
      </c>
      <c r="BB1131">
        <v>0</v>
      </c>
    </row>
    <row r="1132" spans="1:54" x14ac:dyDescent="0.2">
      <c r="A1132" t="s">
        <v>85</v>
      </c>
      <c r="B1132" s="1">
        <v>45412</v>
      </c>
      <c r="C1132">
        <v>0</v>
      </c>
      <c r="D1132">
        <v>5009378</v>
      </c>
      <c r="E1132" t="s">
        <v>54</v>
      </c>
      <c r="F1132" t="s">
        <v>86</v>
      </c>
      <c r="G1132" s="1">
        <v>42817</v>
      </c>
      <c r="H1132">
        <v>72</v>
      </c>
      <c r="I1132">
        <v>55</v>
      </c>
      <c r="J1132">
        <v>85</v>
      </c>
      <c r="K1132">
        <v>67</v>
      </c>
      <c r="L1132">
        <v>180</v>
      </c>
      <c r="M1132">
        <v>0.2465</v>
      </c>
      <c r="N1132">
        <v>6.8668610000000033E-2</v>
      </c>
      <c r="O1132">
        <v>5.5497865173115279E-3</v>
      </c>
      <c r="P1132">
        <v>166010.64000000001</v>
      </c>
      <c r="Q1132">
        <v>21253.88</v>
      </c>
      <c r="U1132">
        <v>166430.69</v>
      </c>
      <c r="V1132">
        <v>6300</v>
      </c>
      <c r="W1132">
        <v>1695</v>
      </c>
      <c r="X1132">
        <v>5725.34</v>
      </c>
      <c r="Y1132">
        <v>1540.39</v>
      </c>
      <c r="Z1132">
        <v>574.66</v>
      </c>
      <c r="AA1132">
        <v>154.61000000000001</v>
      </c>
      <c r="AB1132" t="s">
        <v>55</v>
      </c>
      <c r="AC1132">
        <v>0</v>
      </c>
      <c r="AD1132">
        <v>1</v>
      </c>
      <c r="AE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121511.98</v>
      </c>
      <c r="AV1132">
        <v>120841.34</v>
      </c>
      <c r="AW1132">
        <v>166010.64000000001</v>
      </c>
      <c r="BA1132" t="s">
        <v>86</v>
      </c>
      <c r="BB1132">
        <v>0</v>
      </c>
    </row>
    <row r="1133" spans="1:54" x14ac:dyDescent="0.2">
      <c r="A1133" t="s">
        <v>85</v>
      </c>
      <c r="B1133" s="1">
        <v>45412</v>
      </c>
      <c r="C1133">
        <v>0</v>
      </c>
      <c r="D1133">
        <v>5009758</v>
      </c>
      <c r="E1133" t="s">
        <v>54</v>
      </c>
      <c r="F1133" t="s">
        <v>86</v>
      </c>
      <c r="G1133" s="1">
        <v>42830</v>
      </c>
      <c r="H1133">
        <v>144</v>
      </c>
      <c r="I1133">
        <v>106</v>
      </c>
      <c r="J1133">
        <v>84</v>
      </c>
      <c r="K1133">
        <v>47</v>
      </c>
      <c r="L1133">
        <v>180</v>
      </c>
      <c r="M1133">
        <v>0.23649999999999999</v>
      </c>
      <c r="N1133">
        <v>6.8600510000000003E-2</v>
      </c>
      <c r="O1133">
        <v>5.5444465654927999E-3</v>
      </c>
      <c r="P1133">
        <v>155079.67999999999</v>
      </c>
      <c r="Q1133">
        <v>16804.77</v>
      </c>
      <c r="U1133">
        <v>155534.72</v>
      </c>
      <c r="V1133">
        <v>5845</v>
      </c>
      <c r="W1133">
        <v>995</v>
      </c>
      <c r="X1133">
        <v>5296.61</v>
      </c>
      <c r="Y1133">
        <v>901.65</v>
      </c>
      <c r="Z1133">
        <v>548.39</v>
      </c>
      <c r="AA1133">
        <v>93.35</v>
      </c>
      <c r="AB1133" t="s">
        <v>55</v>
      </c>
      <c r="AC1133">
        <v>0</v>
      </c>
      <c r="AD1133">
        <v>1</v>
      </c>
      <c r="AE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86169.74</v>
      </c>
      <c r="AV1133">
        <v>85694.61</v>
      </c>
      <c r="AW1133">
        <v>155079.67999999999</v>
      </c>
      <c r="BA1133" t="s">
        <v>57</v>
      </c>
      <c r="BB1133">
        <v>1</v>
      </c>
    </row>
    <row r="1134" spans="1:54" x14ac:dyDescent="0.2">
      <c r="A1134" t="s">
        <v>85</v>
      </c>
      <c r="B1134" s="1">
        <v>45412</v>
      </c>
      <c r="C1134">
        <v>0</v>
      </c>
      <c r="D1134">
        <v>5004692</v>
      </c>
      <c r="E1134" t="s">
        <v>54</v>
      </c>
      <c r="F1134" t="s">
        <v>86</v>
      </c>
      <c r="G1134" s="1">
        <v>42762</v>
      </c>
      <c r="H1134">
        <v>180</v>
      </c>
      <c r="I1134">
        <v>169</v>
      </c>
      <c r="J1134">
        <v>87</v>
      </c>
      <c r="K1134">
        <v>75</v>
      </c>
      <c r="L1134">
        <v>180</v>
      </c>
      <c r="M1134">
        <v>0.26650000000000001</v>
      </c>
      <c r="N1134">
        <v>6.8308930000000004E-2</v>
      </c>
      <c r="O1134">
        <v>5.5215792616307713E-3</v>
      </c>
      <c r="P1134">
        <v>109126.59</v>
      </c>
      <c r="Q1134">
        <v>0</v>
      </c>
      <c r="U1134">
        <v>109635.71</v>
      </c>
      <c r="V1134">
        <v>8400</v>
      </c>
      <c r="W1134">
        <v>2495</v>
      </c>
      <c r="X1134">
        <v>7675.76</v>
      </c>
      <c r="Y1134">
        <v>2279.88</v>
      </c>
      <c r="Z1134">
        <v>724.24</v>
      </c>
      <c r="AA1134">
        <v>215.12</v>
      </c>
      <c r="AB1134" t="s">
        <v>55</v>
      </c>
      <c r="AC1134">
        <v>0</v>
      </c>
      <c r="AD1134">
        <v>1</v>
      </c>
      <c r="AE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54817.86</v>
      </c>
      <c r="AV1134">
        <v>54516.84</v>
      </c>
      <c r="AW1134">
        <v>109126.59</v>
      </c>
      <c r="BA1134" t="s">
        <v>57</v>
      </c>
      <c r="BB1134">
        <v>1</v>
      </c>
    </row>
    <row r="1135" spans="1:54" x14ac:dyDescent="0.2">
      <c r="A1135" t="s">
        <v>85</v>
      </c>
      <c r="B1135" s="1">
        <v>45412</v>
      </c>
      <c r="C1135">
        <v>0</v>
      </c>
      <c r="D1135">
        <v>5004965</v>
      </c>
      <c r="E1135" t="s">
        <v>54</v>
      </c>
      <c r="F1135" t="s">
        <v>86</v>
      </c>
      <c r="G1135" s="1">
        <v>42772</v>
      </c>
      <c r="H1135">
        <v>144</v>
      </c>
      <c r="I1135">
        <v>128</v>
      </c>
      <c r="J1135">
        <v>86</v>
      </c>
      <c r="K1135">
        <v>70</v>
      </c>
      <c r="L1135">
        <v>180</v>
      </c>
      <c r="M1135">
        <v>0.27650000000000002</v>
      </c>
      <c r="N1135">
        <v>6.8388310000000008E-2</v>
      </c>
      <c r="O1135">
        <v>5.5278052435918656E-3</v>
      </c>
      <c r="P1135">
        <v>88665.16</v>
      </c>
      <c r="Q1135">
        <v>9101.17</v>
      </c>
      <c r="U1135">
        <v>89036.96</v>
      </c>
      <c r="V1135">
        <v>6187.5</v>
      </c>
      <c r="W1135">
        <v>1995</v>
      </c>
      <c r="X1135">
        <v>5638.78</v>
      </c>
      <c r="Y1135">
        <v>1818.08</v>
      </c>
      <c r="Z1135">
        <v>548.72</v>
      </c>
      <c r="AA1135">
        <v>176.92</v>
      </c>
      <c r="AB1135" t="s">
        <v>55</v>
      </c>
      <c r="AC1135">
        <v>0</v>
      </c>
      <c r="AD1135">
        <v>1</v>
      </c>
      <c r="AE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64855.4</v>
      </c>
      <c r="AV1135">
        <v>64498.86</v>
      </c>
      <c r="AW1135">
        <v>88665.16</v>
      </c>
      <c r="BA1135" t="s">
        <v>86</v>
      </c>
      <c r="BB1135">
        <v>0</v>
      </c>
    </row>
    <row r="1136" spans="1:54" x14ac:dyDescent="0.2">
      <c r="A1136" t="s">
        <v>85</v>
      </c>
      <c r="B1136" s="1">
        <v>45412</v>
      </c>
      <c r="C1136">
        <v>0</v>
      </c>
      <c r="D1136">
        <v>5005111</v>
      </c>
      <c r="E1136" t="s">
        <v>54</v>
      </c>
      <c r="F1136" t="s">
        <v>86</v>
      </c>
      <c r="G1136" s="1">
        <v>42766</v>
      </c>
      <c r="H1136">
        <v>144</v>
      </c>
      <c r="I1136">
        <v>130</v>
      </c>
      <c r="J1136">
        <v>87</v>
      </c>
      <c r="K1136">
        <v>72</v>
      </c>
      <c r="L1136">
        <v>180</v>
      </c>
      <c r="M1136">
        <v>0.22650000000000001</v>
      </c>
      <c r="N1136">
        <v>6.8675069999999977E-2</v>
      </c>
      <c r="O1136">
        <v>5.5502930516089233E-3</v>
      </c>
      <c r="P1136">
        <v>203409.68</v>
      </c>
      <c r="Q1136">
        <v>0</v>
      </c>
      <c r="U1136">
        <v>203916.64</v>
      </c>
      <c r="V1136">
        <v>7875</v>
      </c>
      <c r="W1136">
        <v>1995</v>
      </c>
      <c r="X1136">
        <v>7196.03</v>
      </c>
      <c r="Y1136">
        <v>1822.99</v>
      </c>
      <c r="Z1136">
        <v>678.97</v>
      </c>
      <c r="AA1136">
        <v>172.01</v>
      </c>
      <c r="AB1136" t="s">
        <v>55</v>
      </c>
      <c r="AC1136">
        <v>0</v>
      </c>
      <c r="AD1136">
        <v>1</v>
      </c>
      <c r="AE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101958.32</v>
      </c>
      <c r="AV1136">
        <v>101395.55</v>
      </c>
      <c r="AW1136">
        <v>203409.68</v>
      </c>
      <c r="BA1136" t="s">
        <v>57</v>
      </c>
      <c r="BB1136">
        <v>1</v>
      </c>
    </row>
    <row r="1137" spans="1:54" x14ac:dyDescent="0.2">
      <c r="A1137" t="s">
        <v>85</v>
      </c>
      <c r="B1137" s="1">
        <v>45412</v>
      </c>
      <c r="C1137">
        <v>0</v>
      </c>
      <c r="D1137">
        <v>5005244</v>
      </c>
      <c r="E1137" t="s">
        <v>54</v>
      </c>
      <c r="F1137" t="s">
        <v>86</v>
      </c>
      <c r="G1137" s="1">
        <v>42767</v>
      </c>
      <c r="H1137">
        <v>144</v>
      </c>
      <c r="I1137">
        <v>135</v>
      </c>
      <c r="J1137">
        <v>86</v>
      </c>
      <c r="K1137">
        <v>77</v>
      </c>
      <c r="L1137">
        <v>180</v>
      </c>
      <c r="M1137">
        <v>0.26650000000000001</v>
      </c>
      <c r="N1137">
        <v>6.8193149999999966E-2</v>
      </c>
      <c r="O1137">
        <v>5.5124975716545066E-3</v>
      </c>
      <c r="P1137">
        <v>168818.05</v>
      </c>
      <c r="Q1137">
        <v>13573.52</v>
      </c>
      <c r="U1137">
        <v>169721.94</v>
      </c>
      <c r="V1137">
        <v>11687.5</v>
      </c>
      <c r="W1137">
        <v>1495</v>
      </c>
      <c r="X1137">
        <v>10651.03</v>
      </c>
      <c r="Y1137">
        <v>1362.42</v>
      </c>
      <c r="Z1137">
        <v>1036.47</v>
      </c>
      <c r="AA1137">
        <v>132.58000000000001</v>
      </c>
      <c r="AB1137" t="s">
        <v>55</v>
      </c>
      <c r="AC1137">
        <v>0</v>
      </c>
      <c r="AD1137">
        <v>1</v>
      </c>
      <c r="AE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126892.65</v>
      </c>
      <c r="AV1137">
        <v>126196.99</v>
      </c>
      <c r="AW1137">
        <v>168818.05</v>
      </c>
      <c r="BA1137" t="s">
        <v>86</v>
      </c>
      <c r="BB1137">
        <v>0</v>
      </c>
    </row>
    <row r="1138" spans="1:54" x14ac:dyDescent="0.2">
      <c r="A1138" t="s">
        <v>85</v>
      </c>
      <c r="B1138" s="1">
        <v>45412</v>
      </c>
      <c r="C1138">
        <v>0</v>
      </c>
      <c r="D1138">
        <v>5004106</v>
      </c>
      <c r="E1138" t="s">
        <v>54</v>
      </c>
      <c r="F1138" t="s">
        <v>86</v>
      </c>
      <c r="G1138" s="1">
        <v>42753</v>
      </c>
      <c r="H1138">
        <v>144</v>
      </c>
      <c r="I1138">
        <v>124</v>
      </c>
      <c r="J1138">
        <v>87</v>
      </c>
      <c r="K1138">
        <v>66</v>
      </c>
      <c r="L1138">
        <v>180</v>
      </c>
      <c r="M1138">
        <v>0.23150000000000001</v>
      </c>
      <c r="N1138">
        <v>6.8670300000000031E-2</v>
      </c>
      <c r="O1138">
        <v>5.5499190319732161E-3</v>
      </c>
      <c r="P1138">
        <v>218290.53</v>
      </c>
      <c r="Q1138">
        <v>18474.61</v>
      </c>
      <c r="U1138">
        <v>218840.6</v>
      </c>
      <c r="V1138">
        <v>7875</v>
      </c>
      <c r="W1138">
        <v>1495</v>
      </c>
      <c r="X1138">
        <v>7196.03</v>
      </c>
      <c r="Y1138">
        <v>1366.1</v>
      </c>
      <c r="Z1138">
        <v>678.97</v>
      </c>
      <c r="AA1138">
        <v>128.9</v>
      </c>
      <c r="AB1138" t="s">
        <v>55</v>
      </c>
      <c r="AC1138">
        <v>0</v>
      </c>
      <c r="AD1138">
        <v>1</v>
      </c>
      <c r="AE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152582.79999999999</v>
      </c>
      <c r="AV1138">
        <v>151740.65</v>
      </c>
      <c r="AW1138">
        <v>218290.53</v>
      </c>
      <c r="BA1138" t="s">
        <v>86</v>
      </c>
      <c r="BB1138">
        <v>0</v>
      </c>
    </row>
    <row r="1139" spans="1:54" x14ac:dyDescent="0.2">
      <c r="A1139" t="s">
        <v>85</v>
      </c>
      <c r="B1139" s="1">
        <v>45412</v>
      </c>
      <c r="C1139">
        <v>0</v>
      </c>
      <c r="D1139">
        <v>5004197</v>
      </c>
      <c r="E1139" t="s">
        <v>54</v>
      </c>
      <c r="F1139" t="s">
        <v>86</v>
      </c>
      <c r="G1139" s="1">
        <v>42754</v>
      </c>
      <c r="H1139">
        <v>144</v>
      </c>
      <c r="I1139">
        <v>98</v>
      </c>
      <c r="J1139">
        <v>87</v>
      </c>
      <c r="K1139">
        <v>41</v>
      </c>
      <c r="L1139">
        <v>180</v>
      </c>
      <c r="M1139">
        <v>0.14649999999999999</v>
      </c>
      <c r="N1139">
        <v>6.8540600000000049E-2</v>
      </c>
      <c r="O1139">
        <v>5.5397485613981612E-3</v>
      </c>
      <c r="P1139">
        <v>51915.06</v>
      </c>
      <c r="Q1139">
        <v>0</v>
      </c>
      <c r="U1139">
        <v>52085.77</v>
      </c>
      <c r="V1139">
        <v>2975</v>
      </c>
      <c r="W1139">
        <v>995</v>
      </c>
      <c r="X1139">
        <v>2718.5</v>
      </c>
      <c r="Y1139">
        <v>909.21</v>
      </c>
      <c r="Z1139">
        <v>256.5</v>
      </c>
      <c r="AA1139">
        <v>85.79</v>
      </c>
      <c r="AB1139" t="s">
        <v>55</v>
      </c>
      <c r="AC1139">
        <v>0</v>
      </c>
      <c r="AD1139">
        <v>1</v>
      </c>
      <c r="AE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27703.53</v>
      </c>
      <c r="AV1139">
        <v>27550.9</v>
      </c>
      <c r="AW1139">
        <v>51915.06</v>
      </c>
      <c r="BA1139" t="s">
        <v>86</v>
      </c>
      <c r="BB1139">
        <v>0</v>
      </c>
    </row>
    <row r="1140" spans="1:54" x14ac:dyDescent="0.2">
      <c r="A1140" t="s">
        <v>85</v>
      </c>
      <c r="B1140" s="1">
        <v>45412</v>
      </c>
      <c r="C1140">
        <v>0</v>
      </c>
      <c r="D1140">
        <v>5004320</v>
      </c>
      <c r="E1140" t="s">
        <v>54</v>
      </c>
      <c r="F1140" t="s">
        <v>86</v>
      </c>
      <c r="G1140" s="1">
        <v>42765</v>
      </c>
      <c r="H1140">
        <v>144</v>
      </c>
      <c r="I1140">
        <v>105</v>
      </c>
      <c r="J1140">
        <v>87</v>
      </c>
      <c r="K1140">
        <v>48</v>
      </c>
      <c r="L1140">
        <v>180</v>
      </c>
      <c r="M1140">
        <v>0.23649999999999999</v>
      </c>
      <c r="N1140">
        <v>6.840562E-2</v>
      </c>
      <c r="O1140">
        <v>5.5291628560558692E-3</v>
      </c>
      <c r="P1140">
        <v>171874.64</v>
      </c>
      <c r="Q1140">
        <v>0</v>
      </c>
      <c r="U1140">
        <v>172577.75</v>
      </c>
      <c r="V1140">
        <v>10150</v>
      </c>
      <c r="W1140">
        <v>1995</v>
      </c>
      <c r="X1140">
        <v>9274.8799999999992</v>
      </c>
      <c r="Y1140">
        <v>1822.99</v>
      </c>
      <c r="Z1140">
        <v>875.12</v>
      </c>
      <c r="AA1140">
        <v>172.01</v>
      </c>
      <c r="AB1140" t="s">
        <v>55</v>
      </c>
      <c r="AC1140">
        <v>0</v>
      </c>
      <c r="AD1140">
        <v>1</v>
      </c>
      <c r="AE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97134.38</v>
      </c>
      <c r="AV1140">
        <v>96600.26</v>
      </c>
      <c r="AW1140">
        <v>171874.64</v>
      </c>
      <c r="BA1140" t="s">
        <v>86</v>
      </c>
      <c r="BB1140">
        <v>0</v>
      </c>
    </row>
    <row r="1141" spans="1:54" x14ac:dyDescent="0.2">
      <c r="A1141" t="s">
        <v>85</v>
      </c>
      <c r="B1141" s="1">
        <v>45412</v>
      </c>
      <c r="C1141">
        <v>0</v>
      </c>
      <c r="D1141">
        <v>5005905</v>
      </c>
      <c r="E1141" t="s">
        <v>54</v>
      </c>
      <c r="F1141" t="s">
        <v>86</v>
      </c>
      <c r="G1141" s="1">
        <v>42786</v>
      </c>
      <c r="H1141">
        <v>144</v>
      </c>
      <c r="I1141">
        <v>129</v>
      </c>
      <c r="J1141">
        <v>86</v>
      </c>
      <c r="K1141">
        <v>70</v>
      </c>
      <c r="L1141">
        <v>180</v>
      </c>
      <c r="M1141">
        <v>0.23649999999999999</v>
      </c>
      <c r="N1141">
        <v>6.7545240000000006E-2</v>
      </c>
      <c r="O1141">
        <v>5.4616593736454E-3</v>
      </c>
      <c r="P1141">
        <v>89590.92</v>
      </c>
      <c r="Q1141">
        <v>0</v>
      </c>
      <c r="U1141">
        <v>90417.22</v>
      </c>
      <c r="V1141">
        <v>10312.5</v>
      </c>
      <c r="W1141">
        <v>995</v>
      </c>
      <c r="X1141">
        <v>9397.9599999999991</v>
      </c>
      <c r="Y1141">
        <v>906.76</v>
      </c>
      <c r="Z1141">
        <v>914.54</v>
      </c>
      <c r="AA1141">
        <v>88.24</v>
      </c>
      <c r="AB1141" t="s">
        <v>55</v>
      </c>
      <c r="AC1141">
        <v>0</v>
      </c>
      <c r="AD1141">
        <v>1</v>
      </c>
      <c r="AE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59752.98</v>
      </c>
      <c r="AV1141">
        <v>59428.4</v>
      </c>
      <c r="AW1141">
        <v>89590.92</v>
      </c>
      <c r="BA1141" t="s">
        <v>86</v>
      </c>
      <c r="BB1141">
        <v>0</v>
      </c>
    </row>
    <row r="1142" spans="1:54" x14ac:dyDescent="0.2">
      <c r="A1142" t="s">
        <v>85</v>
      </c>
      <c r="B1142" s="1">
        <v>45412</v>
      </c>
      <c r="C1142">
        <v>0</v>
      </c>
      <c r="D1142">
        <v>5006028</v>
      </c>
      <c r="E1142" t="s">
        <v>54</v>
      </c>
      <c r="F1142" t="s">
        <v>86</v>
      </c>
      <c r="G1142" s="1">
        <v>42802</v>
      </c>
      <c r="H1142">
        <v>144</v>
      </c>
      <c r="I1142">
        <v>109</v>
      </c>
      <c r="J1142">
        <v>85</v>
      </c>
      <c r="K1142">
        <v>51</v>
      </c>
      <c r="L1142">
        <v>180</v>
      </c>
      <c r="M1142">
        <v>0.23649999999999999</v>
      </c>
      <c r="N1142">
        <v>6.8608219999999998E-2</v>
      </c>
      <c r="O1142">
        <v>5.5450511483843279E-3</v>
      </c>
      <c r="P1142">
        <v>195184.87</v>
      </c>
      <c r="Q1142">
        <v>16690.75</v>
      </c>
      <c r="U1142">
        <v>195748.59</v>
      </c>
      <c r="V1142">
        <v>7175</v>
      </c>
      <c r="W1142">
        <v>995</v>
      </c>
      <c r="X1142">
        <v>6520.52</v>
      </c>
      <c r="Y1142">
        <v>904.24</v>
      </c>
      <c r="Z1142">
        <v>654.48</v>
      </c>
      <c r="AA1142">
        <v>90.76</v>
      </c>
      <c r="AB1142" t="s">
        <v>55</v>
      </c>
      <c r="AC1142">
        <v>0</v>
      </c>
      <c r="AD1142">
        <v>1</v>
      </c>
      <c r="AE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122395.96</v>
      </c>
      <c r="AV1142">
        <v>121721.01</v>
      </c>
      <c r="AW1142">
        <v>195184.87</v>
      </c>
      <c r="BA1142" t="s">
        <v>86</v>
      </c>
      <c r="BB1142">
        <v>0</v>
      </c>
    </row>
    <row r="1143" spans="1:54" x14ac:dyDescent="0.2">
      <c r="A1143" t="s">
        <v>85</v>
      </c>
      <c r="B1143" s="1">
        <v>45412</v>
      </c>
      <c r="C1143">
        <v>0</v>
      </c>
      <c r="D1143">
        <v>5006333</v>
      </c>
      <c r="E1143" t="s">
        <v>54</v>
      </c>
      <c r="F1143" t="s">
        <v>86</v>
      </c>
      <c r="G1143" s="1">
        <v>42789</v>
      </c>
      <c r="H1143">
        <v>60</v>
      </c>
      <c r="I1143">
        <v>20</v>
      </c>
      <c r="J1143">
        <v>86</v>
      </c>
      <c r="K1143">
        <v>45</v>
      </c>
      <c r="L1143">
        <v>180</v>
      </c>
      <c r="M1143">
        <v>0.26650000000000001</v>
      </c>
      <c r="N1143">
        <v>6.8478500000000039E-2</v>
      </c>
      <c r="O1143">
        <v>5.5348785676909706E-3</v>
      </c>
      <c r="P1143">
        <v>21330.720000000001</v>
      </c>
      <c r="Q1143">
        <v>0</v>
      </c>
      <c r="U1143">
        <v>21408.76</v>
      </c>
      <c r="V1143">
        <v>1575</v>
      </c>
      <c r="W1143">
        <v>695</v>
      </c>
      <c r="X1143">
        <v>1435.33</v>
      </c>
      <c r="Y1143">
        <v>633.37</v>
      </c>
      <c r="Z1143">
        <v>139.66999999999999</v>
      </c>
      <c r="AA1143">
        <v>61.63</v>
      </c>
      <c r="AB1143" t="s">
        <v>55</v>
      </c>
      <c r="AC1143">
        <v>0</v>
      </c>
      <c r="AD1143">
        <v>1</v>
      </c>
      <c r="AE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10704.38</v>
      </c>
      <c r="AV1143">
        <v>10645.46</v>
      </c>
      <c r="AW1143">
        <v>21330.720000000001</v>
      </c>
      <c r="BA1143" t="s">
        <v>57</v>
      </c>
      <c r="BB1143">
        <v>1</v>
      </c>
    </row>
    <row r="1144" spans="1:54" x14ac:dyDescent="0.2">
      <c r="A1144" t="s">
        <v>85</v>
      </c>
      <c r="B1144" s="1">
        <v>45412</v>
      </c>
      <c r="C1144">
        <v>0</v>
      </c>
      <c r="D1144">
        <v>5006564</v>
      </c>
      <c r="E1144" t="s">
        <v>54</v>
      </c>
      <c r="F1144" t="s">
        <v>86</v>
      </c>
      <c r="G1144" s="1">
        <v>42793</v>
      </c>
      <c r="H1144">
        <v>120</v>
      </c>
      <c r="I1144">
        <v>52</v>
      </c>
      <c r="J1144">
        <v>86</v>
      </c>
      <c r="K1144">
        <v>17</v>
      </c>
      <c r="L1144">
        <v>180</v>
      </c>
      <c r="M1144">
        <v>0.20649999999999999</v>
      </c>
      <c r="N1144">
        <v>6.8439700000000062E-2</v>
      </c>
      <c r="O1144">
        <v>5.5318356701981042E-3</v>
      </c>
      <c r="P1144">
        <v>148953.38</v>
      </c>
      <c r="Q1144">
        <v>10910.63</v>
      </c>
      <c r="U1144">
        <v>149532.47</v>
      </c>
      <c r="V1144">
        <v>7525</v>
      </c>
      <c r="W1144">
        <v>995</v>
      </c>
      <c r="X1144">
        <v>6857.67</v>
      </c>
      <c r="Y1144">
        <v>906.76</v>
      </c>
      <c r="Z1144">
        <v>667.33</v>
      </c>
      <c r="AA1144">
        <v>88.24</v>
      </c>
      <c r="AB1144" t="s">
        <v>55</v>
      </c>
      <c r="AC1144">
        <v>0</v>
      </c>
      <c r="AD1144">
        <v>1</v>
      </c>
      <c r="AE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68425.63</v>
      </c>
      <c r="AV1144">
        <v>68049.19</v>
      </c>
      <c r="AW1144">
        <v>148953.38</v>
      </c>
      <c r="BA1144" t="s">
        <v>86</v>
      </c>
      <c r="BB1144">
        <v>0</v>
      </c>
    </row>
    <row r="1145" spans="1:54" x14ac:dyDescent="0.2">
      <c r="A1145" t="s">
        <v>85</v>
      </c>
      <c r="B1145" s="1">
        <v>45412</v>
      </c>
      <c r="C1145">
        <v>0</v>
      </c>
      <c r="D1145">
        <v>5006796</v>
      </c>
      <c r="E1145" t="s">
        <v>54</v>
      </c>
      <c r="F1145" t="s">
        <v>86</v>
      </c>
      <c r="G1145" s="1">
        <v>42793</v>
      </c>
      <c r="H1145">
        <v>48</v>
      </c>
      <c r="I1145">
        <v>36</v>
      </c>
      <c r="J1145">
        <v>86</v>
      </c>
      <c r="K1145">
        <v>73</v>
      </c>
      <c r="L1145">
        <v>180</v>
      </c>
      <c r="M1145">
        <v>0.23649999999999999</v>
      </c>
      <c r="N1145">
        <v>6.8715320000000038E-2</v>
      </c>
      <c r="O1145">
        <v>5.553449026383106E-3</v>
      </c>
      <c r="P1145">
        <v>86769.85</v>
      </c>
      <c r="Q1145">
        <v>4188.12</v>
      </c>
      <c r="U1145">
        <v>86965.4</v>
      </c>
      <c r="V1145">
        <v>3500</v>
      </c>
      <c r="W1145">
        <v>1295</v>
      </c>
      <c r="X1145">
        <v>3189.61</v>
      </c>
      <c r="Y1145">
        <v>1180.1600000000001</v>
      </c>
      <c r="Z1145">
        <v>310.39</v>
      </c>
      <c r="AA1145">
        <v>114.84</v>
      </c>
      <c r="AB1145" t="s">
        <v>55</v>
      </c>
      <c r="AC1145">
        <v>0</v>
      </c>
      <c r="AD1145">
        <v>1</v>
      </c>
      <c r="AE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61465.91</v>
      </c>
      <c r="AV1145">
        <v>61126.45</v>
      </c>
      <c r="AW1145">
        <v>86769.85</v>
      </c>
      <c r="BA1145" t="s">
        <v>86</v>
      </c>
      <c r="BB1145">
        <v>0</v>
      </c>
    </row>
    <row r="1146" spans="1:54" x14ac:dyDescent="0.2">
      <c r="A1146" t="s">
        <v>85</v>
      </c>
      <c r="B1146" s="1">
        <v>45412</v>
      </c>
      <c r="C1146">
        <v>0</v>
      </c>
      <c r="D1146">
        <v>5002290</v>
      </c>
      <c r="E1146" t="s">
        <v>54</v>
      </c>
      <c r="F1146" t="s">
        <v>86</v>
      </c>
      <c r="G1146" s="1">
        <v>42577</v>
      </c>
      <c r="H1146">
        <v>141</v>
      </c>
      <c r="I1146">
        <v>136</v>
      </c>
      <c r="J1146">
        <v>93</v>
      </c>
      <c r="K1146">
        <v>82</v>
      </c>
      <c r="L1146">
        <v>180</v>
      </c>
      <c r="M1146">
        <v>0.26650000000000001</v>
      </c>
      <c r="N1146">
        <v>6.8898400000000026E-2</v>
      </c>
      <c r="O1146">
        <v>5.5678028282983849E-3</v>
      </c>
      <c r="P1146">
        <v>249175.02</v>
      </c>
      <c r="Q1146">
        <v>24623.03</v>
      </c>
      <c r="U1146">
        <v>249466.63</v>
      </c>
      <c r="V1146">
        <v>5500</v>
      </c>
      <c r="W1146">
        <v>1495</v>
      </c>
      <c r="X1146">
        <v>5099.54</v>
      </c>
      <c r="Y1146">
        <v>1386.15</v>
      </c>
      <c r="Z1146">
        <v>400.46</v>
      </c>
      <c r="AA1146">
        <v>108.85</v>
      </c>
      <c r="AB1146" t="s">
        <v>55</v>
      </c>
      <c r="AC1146">
        <v>0</v>
      </c>
      <c r="AD1146">
        <v>1</v>
      </c>
      <c r="AE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195921.36</v>
      </c>
      <c r="AV1146">
        <v>194836.55</v>
      </c>
      <c r="AW1146">
        <v>249175.02</v>
      </c>
      <c r="BA1146" t="s">
        <v>86</v>
      </c>
      <c r="BB1146">
        <v>0</v>
      </c>
    </row>
    <row r="1147" spans="1:54" x14ac:dyDescent="0.2">
      <c r="A1147" t="s">
        <v>85</v>
      </c>
      <c r="B1147" s="1">
        <v>45412</v>
      </c>
      <c r="C1147">
        <v>0</v>
      </c>
      <c r="D1147">
        <v>5002308</v>
      </c>
      <c r="E1147" t="s">
        <v>54</v>
      </c>
      <c r="F1147" t="s">
        <v>86</v>
      </c>
      <c r="G1147" s="1">
        <v>42578</v>
      </c>
      <c r="H1147">
        <v>144</v>
      </c>
      <c r="I1147">
        <v>72</v>
      </c>
      <c r="J1147">
        <v>93</v>
      </c>
      <c r="K1147">
        <v>21</v>
      </c>
      <c r="L1147">
        <v>180</v>
      </c>
      <c r="M1147">
        <v>0.26650000000000001</v>
      </c>
      <c r="N1147">
        <v>6.8643750000000017E-2</v>
      </c>
      <c r="O1147">
        <v>5.5478371966024564E-3</v>
      </c>
      <c r="P1147">
        <v>254372.18</v>
      </c>
      <c r="Q1147">
        <v>24454.99</v>
      </c>
      <c r="U1147">
        <v>255053.33</v>
      </c>
      <c r="V1147">
        <v>10850</v>
      </c>
      <c r="W1147">
        <v>1495</v>
      </c>
      <c r="X1147">
        <v>10060</v>
      </c>
      <c r="Y1147">
        <v>1386.15</v>
      </c>
      <c r="Z1147">
        <v>790</v>
      </c>
      <c r="AA1147">
        <v>108.85</v>
      </c>
      <c r="AB1147" t="s">
        <v>55</v>
      </c>
      <c r="AC1147">
        <v>0</v>
      </c>
      <c r="AD1147">
        <v>1</v>
      </c>
      <c r="AE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124093.22</v>
      </c>
      <c r="AV1147">
        <v>123408.57</v>
      </c>
      <c r="AW1147">
        <v>254372.18</v>
      </c>
      <c r="BA1147" t="s">
        <v>86</v>
      </c>
      <c r="BB1147">
        <v>0</v>
      </c>
    </row>
    <row r="1148" spans="1:54" x14ac:dyDescent="0.2">
      <c r="A1148" t="s">
        <v>85</v>
      </c>
      <c r="B1148" s="1">
        <v>45412</v>
      </c>
      <c r="C1148">
        <v>0</v>
      </c>
      <c r="D1148">
        <v>5002837</v>
      </c>
      <c r="E1148" t="s">
        <v>54</v>
      </c>
      <c r="F1148" t="s">
        <v>86</v>
      </c>
      <c r="G1148" s="1">
        <v>42640</v>
      </c>
      <c r="H1148">
        <v>144</v>
      </c>
      <c r="I1148">
        <v>101</v>
      </c>
      <c r="J1148">
        <v>91</v>
      </c>
      <c r="K1148">
        <v>48</v>
      </c>
      <c r="L1148">
        <v>180</v>
      </c>
      <c r="M1148">
        <v>0.19650000000000001</v>
      </c>
      <c r="N1148">
        <v>6.8587659999999995E-2</v>
      </c>
      <c r="O1148">
        <v>5.5434389184543242E-3</v>
      </c>
      <c r="P1148">
        <v>231570.57</v>
      </c>
      <c r="Q1148">
        <v>0</v>
      </c>
      <c r="U1148">
        <v>232267.69</v>
      </c>
      <c r="V1148">
        <v>10045</v>
      </c>
      <c r="W1148">
        <v>995</v>
      </c>
      <c r="X1148">
        <v>9271.23</v>
      </c>
      <c r="Y1148">
        <v>918.35</v>
      </c>
      <c r="Z1148">
        <v>773.77</v>
      </c>
      <c r="AA1148">
        <v>76.650000000000006</v>
      </c>
      <c r="AB1148" t="s">
        <v>55</v>
      </c>
      <c r="AC1148">
        <v>0</v>
      </c>
      <c r="AD1148">
        <v>1</v>
      </c>
      <c r="AE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116133.85</v>
      </c>
      <c r="AV1148">
        <v>115493.62</v>
      </c>
      <c r="AW1148">
        <v>231570.57</v>
      </c>
      <c r="BA1148" t="s">
        <v>57</v>
      </c>
      <c r="BB1148">
        <v>1</v>
      </c>
    </row>
    <row r="1149" spans="1:54" x14ac:dyDescent="0.2">
      <c r="A1149" t="s">
        <v>85</v>
      </c>
      <c r="B1149" s="1">
        <v>45412</v>
      </c>
      <c r="C1149">
        <v>0</v>
      </c>
      <c r="D1149">
        <v>5003728</v>
      </c>
      <c r="E1149" t="s">
        <v>54</v>
      </c>
      <c r="F1149" t="s">
        <v>86</v>
      </c>
      <c r="G1149" s="1">
        <v>42725</v>
      </c>
      <c r="H1149">
        <v>180</v>
      </c>
      <c r="I1149">
        <v>155</v>
      </c>
      <c r="J1149">
        <v>88</v>
      </c>
      <c r="K1149">
        <v>62</v>
      </c>
      <c r="L1149">
        <v>180</v>
      </c>
      <c r="M1149">
        <v>0.14649999999999999</v>
      </c>
      <c r="N1149">
        <v>6.8745550000000016E-2</v>
      </c>
      <c r="O1149">
        <v>5.555819268214357E-3</v>
      </c>
      <c r="P1149">
        <v>173927.05</v>
      </c>
      <c r="Q1149">
        <v>0</v>
      </c>
      <c r="U1149">
        <v>174287.91</v>
      </c>
      <c r="V1149">
        <v>6300</v>
      </c>
      <c r="W1149">
        <v>1995</v>
      </c>
      <c r="X1149">
        <v>5771.91</v>
      </c>
      <c r="Y1149">
        <v>1827.77</v>
      </c>
      <c r="Z1149">
        <v>528.09</v>
      </c>
      <c r="AA1149">
        <v>167.23</v>
      </c>
      <c r="AB1149" t="s">
        <v>55</v>
      </c>
      <c r="AC1149">
        <v>0</v>
      </c>
      <c r="AD1149">
        <v>1</v>
      </c>
      <c r="AE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108945.28</v>
      </c>
      <c r="AV1149">
        <v>108343.34</v>
      </c>
      <c r="AW1149">
        <v>173927.05</v>
      </c>
      <c r="BA1149" t="s">
        <v>86</v>
      </c>
      <c r="BB1149">
        <v>0</v>
      </c>
    </row>
    <row r="1150" spans="1:54" x14ac:dyDescent="0.2">
      <c r="A1150" t="s">
        <v>85</v>
      </c>
      <c r="B1150" s="1">
        <v>45412</v>
      </c>
      <c r="C1150">
        <v>0</v>
      </c>
      <c r="D1150">
        <v>5003736</v>
      </c>
      <c r="E1150" t="s">
        <v>54</v>
      </c>
      <c r="F1150" t="s">
        <v>86</v>
      </c>
      <c r="G1150" s="1">
        <v>42724</v>
      </c>
      <c r="H1150">
        <v>144</v>
      </c>
      <c r="I1150">
        <v>139</v>
      </c>
      <c r="J1150">
        <v>88</v>
      </c>
      <c r="K1150">
        <v>82</v>
      </c>
      <c r="L1150">
        <v>180</v>
      </c>
      <c r="M1150">
        <v>0.26650000000000001</v>
      </c>
      <c r="N1150">
        <v>6.8565640000000011E-2</v>
      </c>
      <c r="O1150">
        <v>5.5417121698440042E-3</v>
      </c>
      <c r="P1150">
        <v>195620.2</v>
      </c>
      <c r="Q1150">
        <v>0</v>
      </c>
      <c r="U1150">
        <v>196234.63</v>
      </c>
      <c r="V1150">
        <v>10325</v>
      </c>
      <c r="W1150">
        <v>2995</v>
      </c>
      <c r="X1150">
        <v>9459.52</v>
      </c>
      <c r="Y1150">
        <v>2743.95</v>
      </c>
      <c r="Z1150">
        <v>865.48</v>
      </c>
      <c r="AA1150">
        <v>251.05</v>
      </c>
      <c r="AB1150" t="s">
        <v>55</v>
      </c>
      <c r="AC1150">
        <v>0</v>
      </c>
      <c r="AD1150">
        <v>1</v>
      </c>
      <c r="AE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140269.99</v>
      </c>
      <c r="AV1150">
        <v>139496.94</v>
      </c>
      <c r="AW1150">
        <v>195620.2</v>
      </c>
      <c r="BA1150" t="s">
        <v>86</v>
      </c>
      <c r="BB1150">
        <v>0</v>
      </c>
    </row>
    <row r="1151" spans="1:54" x14ac:dyDescent="0.2">
      <c r="A1151" t="s">
        <v>85</v>
      </c>
      <c r="B1151" s="1">
        <v>45412</v>
      </c>
      <c r="C1151">
        <v>0</v>
      </c>
      <c r="D1151">
        <v>5003744</v>
      </c>
      <c r="E1151" t="s">
        <v>54</v>
      </c>
      <c r="F1151" t="s">
        <v>86</v>
      </c>
      <c r="G1151" s="1">
        <v>42725</v>
      </c>
      <c r="H1151">
        <v>144</v>
      </c>
      <c r="I1151">
        <v>126</v>
      </c>
      <c r="J1151">
        <v>88</v>
      </c>
      <c r="K1151">
        <v>69</v>
      </c>
      <c r="L1151">
        <v>180</v>
      </c>
      <c r="M1151">
        <v>0.19650000000000001</v>
      </c>
      <c r="N1151">
        <v>6.8603359999999974E-2</v>
      </c>
      <c r="O1151">
        <v>5.5446700499068857E-3</v>
      </c>
      <c r="P1151">
        <v>172551.5</v>
      </c>
      <c r="Q1151">
        <v>0</v>
      </c>
      <c r="U1151">
        <v>173054.87</v>
      </c>
      <c r="V1151">
        <v>7000</v>
      </c>
      <c r="W1151">
        <v>995</v>
      </c>
      <c r="X1151">
        <v>6413.23</v>
      </c>
      <c r="Y1151">
        <v>911.6</v>
      </c>
      <c r="Z1151">
        <v>586.77</v>
      </c>
      <c r="AA1151">
        <v>83.4</v>
      </c>
      <c r="AB1151" t="s">
        <v>55</v>
      </c>
      <c r="AC1151">
        <v>0</v>
      </c>
      <c r="AD1151">
        <v>1</v>
      </c>
      <c r="AE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113589.53</v>
      </c>
      <c r="AV1151">
        <v>112963.19</v>
      </c>
      <c r="AW1151">
        <v>172551.5</v>
      </c>
      <c r="BA1151" t="s">
        <v>86</v>
      </c>
      <c r="BB1151">
        <v>0</v>
      </c>
    </row>
    <row r="1152" spans="1:54" x14ac:dyDescent="0.2">
      <c r="A1152" t="s">
        <v>85</v>
      </c>
      <c r="B1152" s="1">
        <v>45412</v>
      </c>
      <c r="C1152">
        <v>0</v>
      </c>
      <c r="D1152">
        <v>5003819</v>
      </c>
      <c r="E1152" t="s">
        <v>54</v>
      </c>
      <c r="F1152" t="s">
        <v>86</v>
      </c>
      <c r="G1152" s="1">
        <v>42731</v>
      </c>
      <c r="H1152">
        <v>180</v>
      </c>
      <c r="I1152">
        <v>155</v>
      </c>
      <c r="J1152">
        <v>88</v>
      </c>
      <c r="K1152">
        <v>62</v>
      </c>
      <c r="L1152">
        <v>180</v>
      </c>
      <c r="M1152">
        <v>0.1565</v>
      </c>
      <c r="N1152">
        <v>6.8407309999999999E-2</v>
      </c>
      <c r="O1152">
        <v>5.5292954006176398E-3</v>
      </c>
      <c r="P1152">
        <v>207559.35</v>
      </c>
      <c r="Q1152">
        <v>0</v>
      </c>
      <c r="U1152">
        <v>208406.39</v>
      </c>
      <c r="V1152">
        <v>12600</v>
      </c>
      <c r="W1152">
        <v>2495</v>
      </c>
      <c r="X1152">
        <v>11543.82</v>
      </c>
      <c r="Y1152">
        <v>2285.86</v>
      </c>
      <c r="Z1152">
        <v>1056.18</v>
      </c>
      <c r="AA1152">
        <v>209.14</v>
      </c>
      <c r="AB1152" t="s">
        <v>55</v>
      </c>
      <c r="AC1152">
        <v>0</v>
      </c>
      <c r="AD1152">
        <v>1</v>
      </c>
      <c r="AE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104203.2</v>
      </c>
      <c r="AV1152">
        <v>103630.2</v>
      </c>
      <c r="AW1152">
        <v>207559.35</v>
      </c>
      <c r="BA1152" t="s">
        <v>57</v>
      </c>
      <c r="BB1152">
        <v>1</v>
      </c>
    </row>
    <row r="1153" spans="1:54" x14ac:dyDescent="0.2">
      <c r="A1153" t="s">
        <v>85</v>
      </c>
      <c r="B1153" s="1">
        <v>45412</v>
      </c>
      <c r="C1153">
        <v>0</v>
      </c>
      <c r="D1153">
        <v>5003835</v>
      </c>
      <c r="E1153" t="s">
        <v>54</v>
      </c>
      <c r="F1153" t="s">
        <v>86</v>
      </c>
      <c r="G1153" s="1">
        <v>42732</v>
      </c>
      <c r="H1153">
        <v>144</v>
      </c>
      <c r="I1153">
        <v>125</v>
      </c>
      <c r="J1153">
        <v>88</v>
      </c>
      <c r="K1153">
        <v>68</v>
      </c>
      <c r="L1153">
        <v>180</v>
      </c>
      <c r="M1153">
        <v>0.2165</v>
      </c>
      <c r="N1153">
        <v>6.8638400000000044E-2</v>
      </c>
      <c r="O1153">
        <v>5.5474176873135939E-3</v>
      </c>
      <c r="P1153">
        <v>261585.41</v>
      </c>
      <c r="Q1153">
        <v>20170.830000000002</v>
      </c>
      <c r="U1153">
        <v>262294.15000000002</v>
      </c>
      <c r="V1153">
        <v>9450</v>
      </c>
      <c r="W1153">
        <v>995</v>
      </c>
      <c r="X1153">
        <v>8657.86</v>
      </c>
      <c r="Y1153">
        <v>911.6</v>
      </c>
      <c r="Z1153">
        <v>792.14</v>
      </c>
      <c r="AA1153">
        <v>83.4</v>
      </c>
      <c r="AB1153" t="s">
        <v>55</v>
      </c>
      <c r="AC1153">
        <v>0</v>
      </c>
      <c r="AD1153">
        <v>1</v>
      </c>
      <c r="AE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184139.33</v>
      </c>
      <c r="AV1153">
        <v>183123.47</v>
      </c>
      <c r="AW1153">
        <v>261585.41</v>
      </c>
      <c r="BA1153" t="s">
        <v>86</v>
      </c>
      <c r="BB1153">
        <v>0</v>
      </c>
    </row>
    <row r="1154" spans="1:54" x14ac:dyDescent="0.2">
      <c r="A1154" t="s">
        <v>85</v>
      </c>
      <c r="B1154" s="1">
        <v>45412</v>
      </c>
      <c r="C1154">
        <v>0</v>
      </c>
      <c r="D1154">
        <v>5003843</v>
      </c>
      <c r="E1154" t="s">
        <v>54</v>
      </c>
      <c r="F1154" t="s">
        <v>86</v>
      </c>
      <c r="G1154" s="1">
        <v>42732</v>
      </c>
      <c r="H1154">
        <v>144</v>
      </c>
      <c r="I1154">
        <v>118</v>
      </c>
      <c r="J1154">
        <v>88</v>
      </c>
      <c r="K1154">
        <v>61</v>
      </c>
      <c r="L1154">
        <v>180</v>
      </c>
      <c r="M1154">
        <v>0.23649999999999999</v>
      </c>
      <c r="N1154">
        <v>6.8656030000000007E-2</v>
      </c>
      <c r="O1154">
        <v>5.5488001003620724E-3</v>
      </c>
      <c r="P1154">
        <v>131295.57999999999</v>
      </c>
      <c r="Q1154">
        <v>0</v>
      </c>
      <c r="U1154">
        <v>131637.59</v>
      </c>
      <c r="V1154">
        <v>5075</v>
      </c>
      <c r="W1154">
        <v>995</v>
      </c>
      <c r="X1154">
        <v>4649.59</v>
      </c>
      <c r="Y1154">
        <v>911.6</v>
      </c>
      <c r="Z1154">
        <v>425.41</v>
      </c>
      <c r="AA1154">
        <v>83.4</v>
      </c>
      <c r="AB1154" t="s">
        <v>55</v>
      </c>
      <c r="AC1154">
        <v>0</v>
      </c>
      <c r="AD1154">
        <v>1</v>
      </c>
      <c r="AE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65818.789999999994</v>
      </c>
      <c r="AV1154">
        <v>65455.59</v>
      </c>
      <c r="AW1154">
        <v>131295.57999999999</v>
      </c>
      <c r="BA1154" t="s">
        <v>57</v>
      </c>
      <c r="BB1154">
        <v>1</v>
      </c>
    </row>
    <row r="1155" spans="1:54" x14ac:dyDescent="0.2">
      <c r="A1155" t="s">
        <v>85</v>
      </c>
      <c r="B1155" s="1">
        <v>45412</v>
      </c>
      <c r="C1155">
        <v>0</v>
      </c>
      <c r="D1155">
        <v>5003884</v>
      </c>
      <c r="E1155" t="s">
        <v>54</v>
      </c>
      <c r="F1155" t="s">
        <v>86</v>
      </c>
      <c r="G1155" s="1">
        <v>42734</v>
      </c>
      <c r="H1155">
        <v>144</v>
      </c>
      <c r="I1155">
        <v>112</v>
      </c>
      <c r="J1155">
        <v>88</v>
      </c>
      <c r="K1155">
        <v>55</v>
      </c>
      <c r="L1155">
        <v>180</v>
      </c>
      <c r="M1155">
        <v>0.14649999999999999</v>
      </c>
      <c r="N1155">
        <v>6.8645750000000019E-2</v>
      </c>
      <c r="O1155">
        <v>5.5479940220104496E-3</v>
      </c>
      <c r="P1155">
        <v>90565.24</v>
      </c>
      <c r="Q1155">
        <v>0</v>
      </c>
      <c r="U1155">
        <v>90806.65</v>
      </c>
      <c r="V1155">
        <v>4375</v>
      </c>
      <c r="W1155">
        <v>1495</v>
      </c>
      <c r="X1155">
        <v>4008.27</v>
      </c>
      <c r="Y1155">
        <v>1369.68</v>
      </c>
      <c r="Z1155">
        <v>366.73</v>
      </c>
      <c r="AA1155">
        <v>125.32</v>
      </c>
      <c r="AB1155" t="s">
        <v>55</v>
      </c>
      <c r="AC1155">
        <v>0</v>
      </c>
      <c r="AD1155">
        <v>1</v>
      </c>
      <c r="AE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45403.32</v>
      </c>
      <c r="AV1155">
        <v>45152.81</v>
      </c>
      <c r="AW1155">
        <v>90565.24</v>
      </c>
      <c r="BA1155" t="s">
        <v>57</v>
      </c>
      <c r="BB1155">
        <v>1</v>
      </c>
    </row>
    <row r="1156" spans="1:54" x14ac:dyDescent="0.2">
      <c r="A1156" t="s">
        <v>85</v>
      </c>
      <c r="B1156" s="1">
        <v>45412</v>
      </c>
      <c r="C1156">
        <v>0</v>
      </c>
      <c r="D1156">
        <v>5003926</v>
      </c>
      <c r="E1156" t="s">
        <v>54</v>
      </c>
      <c r="F1156" t="s">
        <v>86</v>
      </c>
      <c r="G1156" s="1">
        <v>42734</v>
      </c>
      <c r="H1156">
        <v>144</v>
      </c>
      <c r="I1156">
        <v>117</v>
      </c>
      <c r="J1156">
        <v>88</v>
      </c>
      <c r="K1156">
        <v>60</v>
      </c>
      <c r="L1156">
        <v>180</v>
      </c>
      <c r="M1156">
        <v>0.25650000000000001</v>
      </c>
      <c r="N1156">
        <v>6.8688630000000014E-2</v>
      </c>
      <c r="O1156">
        <v>5.5513562940385786E-3</v>
      </c>
      <c r="P1156">
        <v>191328.21</v>
      </c>
      <c r="Q1156">
        <v>9373.1200000000008</v>
      </c>
      <c r="U1156">
        <v>191789.66</v>
      </c>
      <c r="V1156">
        <v>7000</v>
      </c>
      <c r="W1156">
        <v>1495</v>
      </c>
      <c r="X1156">
        <v>6413.23</v>
      </c>
      <c r="Y1156">
        <v>1369.68</v>
      </c>
      <c r="Z1156">
        <v>586.77</v>
      </c>
      <c r="AA1156">
        <v>125.32</v>
      </c>
      <c r="AB1156" t="s">
        <v>55</v>
      </c>
      <c r="AC1156">
        <v>0</v>
      </c>
      <c r="AD1156">
        <v>1</v>
      </c>
      <c r="AE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100581.39</v>
      </c>
      <c r="AV1156">
        <v>100026.11</v>
      </c>
      <c r="AW1156">
        <v>191328.21</v>
      </c>
      <c r="BA1156" t="s">
        <v>57</v>
      </c>
      <c r="BB1156">
        <v>1</v>
      </c>
    </row>
    <row r="1157" spans="1:54" x14ac:dyDescent="0.2">
      <c r="A1157" t="s">
        <v>85</v>
      </c>
      <c r="B1157" s="1">
        <v>45412</v>
      </c>
      <c r="C1157">
        <v>0</v>
      </c>
      <c r="D1157">
        <v>5003967</v>
      </c>
      <c r="E1157" t="s">
        <v>54</v>
      </c>
      <c r="F1157" t="s">
        <v>86</v>
      </c>
      <c r="G1157" s="1">
        <v>42740</v>
      </c>
      <c r="H1157">
        <v>144</v>
      </c>
      <c r="I1157">
        <v>104</v>
      </c>
      <c r="J1157">
        <v>87</v>
      </c>
      <c r="K1157">
        <v>48</v>
      </c>
      <c r="L1157">
        <v>180</v>
      </c>
      <c r="M1157">
        <v>0.14649999999999999</v>
      </c>
      <c r="N1157">
        <v>6.8592539999999994E-2</v>
      </c>
      <c r="O1157">
        <v>5.5438215903886867E-3</v>
      </c>
      <c r="P1157">
        <v>128095.79</v>
      </c>
      <c r="Q1157">
        <v>0</v>
      </c>
      <c r="U1157">
        <v>128477.74</v>
      </c>
      <c r="V1157">
        <v>5425</v>
      </c>
      <c r="W1157">
        <v>995</v>
      </c>
      <c r="X1157">
        <v>4957.26</v>
      </c>
      <c r="Y1157">
        <v>909.21</v>
      </c>
      <c r="Z1157">
        <v>467.74</v>
      </c>
      <c r="AA1157">
        <v>85.79</v>
      </c>
      <c r="AB1157" t="s">
        <v>55</v>
      </c>
      <c r="AC1157">
        <v>0</v>
      </c>
      <c r="AD1157">
        <v>1</v>
      </c>
      <c r="AE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64238.87</v>
      </c>
      <c r="AV1157">
        <v>63884.7</v>
      </c>
      <c r="AW1157">
        <v>128095.79</v>
      </c>
      <c r="BA1157" t="s">
        <v>57</v>
      </c>
      <c r="BB1157">
        <v>1</v>
      </c>
    </row>
    <row r="1158" spans="1:54" x14ac:dyDescent="0.2">
      <c r="A1158" t="s">
        <v>85</v>
      </c>
      <c r="B1158" s="1">
        <v>45412</v>
      </c>
      <c r="C1158">
        <v>0</v>
      </c>
      <c r="D1158">
        <v>5004007</v>
      </c>
      <c r="E1158" t="s">
        <v>54</v>
      </c>
      <c r="F1158" t="s">
        <v>86</v>
      </c>
      <c r="G1158" s="1">
        <v>42745</v>
      </c>
      <c r="H1158">
        <v>144</v>
      </c>
      <c r="I1158">
        <v>108</v>
      </c>
      <c r="J1158">
        <v>87</v>
      </c>
      <c r="K1158">
        <v>52</v>
      </c>
      <c r="L1158">
        <v>180</v>
      </c>
      <c r="M1158">
        <v>0.22650000000000001</v>
      </c>
      <c r="N1158">
        <v>6.8154759999999995E-2</v>
      </c>
      <c r="O1158">
        <v>5.5094860917677124E-3</v>
      </c>
      <c r="P1158">
        <v>92736.95</v>
      </c>
      <c r="Q1158">
        <v>4862.2</v>
      </c>
      <c r="U1158">
        <v>93254.69</v>
      </c>
      <c r="V1158">
        <v>7000</v>
      </c>
      <c r="W1158">
        <v>995</v>
      </c>
      <c r="X1158">
        <v>6396.47</v>
      </c>
      <c r="Y1158">
        <v>909.21</v>
      </c>
      <c r="Z1158">
        <v>603.53</v>
      </c>
      <c r="AA1158">
        <v>85.79</v>
      </c>
      <c r="AB1158" t="s">
        <v>55</v>
      </c>
      <c r="AC1158">
        <v>0</v>
      </c>
      <c r="AD1158">
        <v>1</v>
      </c>
      <c r="AE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56965.05</v>
      </c>
      <c r="AV1158">
        <v>56652.92</v>
      </c>
      <c r="AW1158">
        <v>92736.95</v>
      </c>
      <c r="BA1158" t="s">
        <v>86</v>
      </c>
      <c r="BB1158">
        <v>0</v>
      </c>
    </row>
    <row r="1159" spans="1:54" x14ac:dyDescent="0.2">
      <c r="A1159" t="s">
        <v>85</v>
      </c>
      <c r="B1159" s="1">
        <v>45412</v>
      </c>
      <c r="C1159">
        <v>0</v>
      </c>
      <c r="D1159">
        <v>5004023</v>
      </c>
      <c r="E1159" t="s">
        <v>54</v>
      </c>
      <c r="F1159" t="s">
        <v>86</v>
      </c>
      <c r="G1159" s="1">
        <v>42746</v>
      </c>
      <c r="H1159">
        <v>144</v>
      </c>
      <c r="I1159">
        <v>125</v>
      </c>
      <c r="J1159">
        <v>87</v>
      </c>
      <c r="K1159">
        <v>68</v>
      </c>
      <c r="L1159">
        <v>180</v>
      </c>
      <c r="M1159">
        <v>0.22650000000000001</v>
      </c>
      <c r="N1159">
        <v>6.8619000000000041E-2</v>
      </c>
      <c r="O1159">
        <v>5.5458964599128802E-3</v>
      </c>
      <c r="P1159">
        <v>316842.78000000003</v>
      </c>
      <c r="Q1159">
        <v>29777.040000000001</v>
      </c>
      <c r="U1159">
        <v>317737.73</v>
      </c>
      <c r="V1159">
        <v>11375</v>
      </c>
      <c r="W1159">
        <v>995</v>
      </c>
      <c r="X1159">
        <v>10394.26</v>
      </c>
      <c r="Y1159">
        <v>909.21</v>
      </c>
      <c r="Z1159">
        <v>980.74</v>
      </c>
      <c r="AA1159">
        <v>85.79</v>
      </c>
      <c r="AB1159" t="s">
        <v>55</v>
      </c>
      <c r="AC1159">
        <v>0</v>
      </c>
      <c r="AD1159">
        <v>1</v>
      </c>
      <c r="AE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226545.38</v>
      </c>
      <c r="AV1159">
        <v>225295.91</v>
      </c>
      <c r="AW1159">
        <v>316842.78000000003</v>
      </c>
      <c r="BA1159" t="s">
        <v>86</v>
      </c>
      <c r="BB1159">
        <v>0</v>
      </c>
    </row>
    <row r="1160" spans="1:54" x14ac:dyDescent="0.2">
      <c r="A1160" t="s">
        <v>85</v>
      </c>
      <c r="B1160" s="1">
        <v>45412</v>
      </c>
      <c r="C1160">
        <v>0</v>
      </c>
      <c r="D1160">
        <v>5004072</v>
      </c>
      <c r="E1160" t="s">
        <v>54</v>
      </c>
      <c r="F1160" t="s">
        <v>86</v>
      </c>
      <c r="G1160" s="1">
        <v>42748</v>
      </c>
      <c r="H1160">
        <v>144</v>
      </c>
      <c r="I1160">
        <v>129</v>
      </c>
      <c r="J1160">
        <v>87</v>
      </c>
      <c r="K1160">
        <v>72</v>
      </c>
      <c r="L1160">
        <v>180</v>
      </c>
      <c r="M1160">
        <v>0.23649999999999999</v>
      </c>
      <c r="N1160">
        <v>6.8570220000000001E-2</v>
      </c>
      <c r="O1160">
        <v>5.5420713236946639E-3</v>
      </c>
      <c r="P1160">
        <v>123361.29</v>
      </c>
      <c r="Q1160">
        <v>0</v>
      </c>
      <c r="U1160">
        <v>123745.39</v>
      </c>
      <c r="V1160">
        <v>5950</v>
      </c>
      <c r="W1160">
        <v>1495</v>
      </c>
      <c r="X1160">
        <v>5437</v>
      </c>
      <c r="Y1160">
        <v>1366.1</v>
      </c>
      <c r="Z1160">
        <v>513</v>
      </c>
      <c r="AA1160">
        <v>128.9</v>
      </c>
      <c r="AB1160" t="s">
        <v>55</v>
      </c>
      <c r="AC1160">
        <v>0</v>
      </c>
      <c r="AD1160">
        <v>1</v>
      </c>
      <c r="AE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61872.69</v>
      </c>
      <c r="AV1160">
        <v>61531.68</v>
      </c>
      <c r="AW1160">
        <v>123361.29</v>
      </c>
      <c r="BA1160" t="s">
        <v>57</v>
      </c>
      <c r="BB1160">
        <v>1</v>
      </c>
    </row>
    <row r="1161" spans="1:54" x14ac:dyDescent="0.2">
      <c r="A1161" t="s">
        <v>85</v>
      </c>
      <c r="B1161" s="1">
        <v>45412</v>
      </c>
      <c r="C1161">
        <v>0</v>
      </c>
      <c r="D1161">
        <v>5000161</v>
      </c>
      <c r="E1161" t="s">
        <v>54</v>
      </c>
      <c r="F1161" t="s">
        <v>86</v>
      </c>
      <c r="G1161" s="1">
        <v>42275</v>
      </c>
      <c r="H1161">
        <v>144</v>
      </c>
      <c r="I1161">
        <v>77</v>
      </c>
      <c r="J1161">
        <v>103</v>
      </c>
      <c r="K1161">
        <v>36</v>
      </c>
      <c r="L1161">
        <v>180</v>
      </c>
      <c r="M1161">
        <v>0.29649999999999999</v>
      </c>
      <c r="N1161">
        <v>6.8676110000000012E-2</v>
      </c>
      <c r="O1161">
        <v>5.5503745986638098E-3</v>
      </c>
      <c r="P1161">
        <v>204513.19</v>
      </c>
      <c r="Q1161">
        <v>0</v>
      </c>
      <c r="U1161">
        <v>205021.61</v>
      </c>
      <c r="V1161">
        <v>10150</v>
      </c>
      <c r="W1161">
        <v>895</v>
      </c>
      <c r="X1161">
        <v>9592.41</v>
      </c>
      <c r="Y1161">
        <v>845.83</v>
      </c>
      <c r="Z1161">
        <v>557.59</v>
      </c>
      <c r="AA1161">
        <v>49.17</v>
      </c>
      <c r="AB1161" t="s">
        <v>55</v>
      </c>
      <c r="AC1161">
        <v>0</v>
      </c>
      <c r="AD1161">
        <v>1</v>
      </c>
      <c r="AE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104526.19</v>
      </c>
      <c r="AV1161">
        <v>103949.23</v>
      </c>
      <c r="AW1161">
        <v>204513.19</v>
      </c>
      <c r="BA1161" t="s">
        <v>86</v>
      </c>
      <c r="BB1161">
        <v>0</v>
      </c>
    </row>
    <row r="1162" spans="1:54" x14ac:dyDescent="0.2">
      <c r="A1162" t="s">
        <v>85</v>
      </c>
      <c r="B1162" s="1">
        <v>45412</v>
      </c>
      <c r="C1162">
        <v>0</v>
      </c>
      <c r="D1162">
        <v>5000179</v>
      </c>
      <c r="E1162" t="s">
        <v>54</v>
      </c>
      <c r="F1162" t="s">
        <v>86</v>
      </c>
      <c r="G1162" s="1">
        <v>42275</v>
      </c>
      <c r="H1162">
        <v>144</v>
      </c>
      <c r="I1162">
        <v>73</v>
      </c>
      <c r="J1162">
        <v>103</v>
      </c>
      <c r="K1162">
        <v>32</v>
      </c>
      <c r="L1162">
        <v>180</v>
      </c>
      <c r="M1162">
        <v>0.1865</v>
      </c>
      <c r="N1162">
        <v>6.8595869999999989E-2</v>
      </c>
      <c r="O1162">
        <v>5.5440827160146977E-3</v>
      </c>
      <c r="P1162">
        <v>194394.86</v>
      </c>
      <c r="Q1162">
        <v>0</v>
      </c>
      <c r="U1162">
        <v>194970.58</v>
      </c>
      <c r="V1162">
        <v>11375</v>
      </c>
      <c r="W1162">
        <v>895</v>
      </c>
      <c r="X1162">
        <v>10750.11</v>
      </c>
      <c r="Y1162">
        <v>845.83</v>
      </c>
      <c r="Z1162">
        <v>624.89</v>
      </c>
      <c r="AA1162">
        <v>49.17</v>
      </c>
      <c r="AB1162" t="s">
        <v>55</v>
      </c>
      <c r="AC1162">
        <v>0</v>
      </c>
      <c r="AD1162">
        <v>1</v>
      </c>
      <c r="AE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97485.29</v>
      </c>
      <c r="AV1162">
        <v>96947.8</v>
      </c>
      <c r="AW1162">
        <v>194394.86</v>
      </c>
      <c r="BA1162" t="s">
        <v>57</v>
      </c>
      <c r="BB1162">
        <v>1</v>
      </c>
    </row>
    <row r="1163" spans="1:54" x14ac:dyDescent="0.2">
      <c r="A1163" t="s">
        <v>85</v>
      </c>
      <c r="B1163" s="1">
        <v>45412</v>
      </c>
      <c r="C1163">
        <v>0</v>
      </c>
      <c r="D1163">
        <v>5000187</v>
      </c>
      <c r="E1163" t="s">
        <v>54</v>
      </c>
      <c r="F1163" t="s">
        <v>86</v>
      </c>
      <c r="G1163" s="1">
        <v>42286</v>
      </c>
      <c r="H1163">
        <v>144</v>
      </c>
      <c r="I1163">
        <v>106</v>
      </c>
      <c r="J1163">
        <v>102</v>
      </c>
      <c r="K1163">
        <v>64</v>
      </c>
      <c r="L1163">
        <v>180</v>
      </c>
      <c r="M1163">
        <v>0.26650000000000001</v>
      </c>
      <c r="N1163">
        <v>6.8764920000000035E-2</v>
      </c>
      <c r="O1163">
        <v>5.5573379783595556E-3</v>
      </c>
      <c r="P1163">
        <v>327341.56</v>
      </c>
      <c r="Q1163">
        <v>15327.16</v>
      </c>
      <c r="U1163">
        <v>327983.17</v>
      </c>
      <c r="V1163">
        <v>12250</v>
      </c>
      <c r="W1163">
        <v>895</v>
      </c>
      <c r="X1163">
        <v>11557.82</v>
      </c>
      <c r="Y1163">
        <v>844.43</v>
      </c>
      <c r="Z1163">
        <v>692.18</v>
      </c>
      <c r="AA1163">
        <v>50.57</v>
      </c>
      <c r="AB1163" t="s">
        <v>55</v>
      </c>
      <c r="AC1163">
        <v>0</v>
      </c>
      <c r="AD1163">
        <v>1</v>
      </c>
      <c r="AE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217664.37</v>
      </c>
      <c r="AV1163">
        <v>216461.42</v>
      </c>
      <c r="AW1163">
        <v>327341.56</v>
      </c>
      <c r="BA1163" t="s">
        <v>86</v>
      </c>
      <c r="BB1163">
        <v>0</v>
      </c>
    </row>
    <row r="1164" spans="1:54" x14ac:dyDescent="0.2">
      <c r="A1164" t="s">
        <v>85</v>
      </c>
      <c r="B1164" s="1">
        <v>45412</v>
      </c>
      <c r="C1164">
        <v>0</v>
      </c>
      <c r="D1164">
        <v>5000229</v>
      </c>
      <c r="E1164" t="s">
        <v>54</v>
      </c>
      <c r="F1164" t="s">
        <v>86</v>
      </c>
      <c r="G1164" s="1">
        <v>42286</v>
      </c>
      <c r="H1164">
        <v>144</v>
      </c>
      <c r="I1164">
        <v>74</v>
      </c>
      <c r="J1164">
        <v>102</v>
      </c>
      <c r="K1164">
        <v>33</v>
      </c>
      <c r="L1164">
        <v>180</v>
      </c>
      <c r="M1164">
        <v>0.27650000000000002</v>
      </c>
      <c r="N1164">
        <v>6.874187000000001E-2</v>
      </c>
      <c r="O1164">
        <v>5.5555307339560933E-3</v>
      </c>
      <c r="P1164">
        <v>240011.11</v>
      </c>
      <c r="Q1164">
        <v>24711.200000000001</v>
      </c>
      <c r="U1164">
        <v>240514.29</v>
      </c>
      <c r="V1164">
        <v>9800</v>
      </c>
      <c r="W1164">
        <v>895</v>
      </c>
      <c r="X1164">
        <v>9246.25</v>
      </c>
      <c r="Y1164">
        <v>844.43</v>
      </c>
      <c r="Z1164">
        <v>553.75</v>
      </c>
      <c r="AA1164">
        <v>50.57</v>
      </c>
      <c r="AB1164" t="s">
        <v>55</v>
      </c>
      <c r="AC1164">
        <v>0</v>
      </c>
      <c r="AD1164">
        <v>1</v>
      </c>
      <c r="AE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131717.01999999999</v>
      </c>
      <c r="AV1164">
        <v>130989.3</v>
      </c>
      <c r="AW1164">
        <v>240011.11</v>
      </c>
      <c r="BA1164" t="s">
        <v>86</v>
      </c>
      <c r="BB1164">
        <v>0</v>
      </c>
    </row>
    <row r="1165" spans="1:54" x14ac:dyDescent="0.2">
      <c r="A1165" t="s">
        <v>85</v>
      </c>
      <c r="B1165" s="1">
        <v>45412</v>
      </c>
      <c r="C1165">
        <v>0</v>
      </c>
      <c r="D1165">
        <v>5000245</v>
      </c>
      <c r="E1165" t="s">
        <v>54</v>
      </c>
      <c r="F1165" t="s">
        <v>86</v>
      </c>
      <c r="G1165" s="1">
        <v>42291</v>
      </c>
      <c r="H1165">
        <v>144</v>
      </c>
      <c r="I1165">
        <v>90</v>
      </c>
      <c r="J1165">
        <v>102</v>
      </c>
      <c r="K1165">
        <v>49</v>
      </c>
      <c r="L1165">
        <v>180</v>
      </c>
      <c r="M1165">
        <v>0.25650000000000001</v>
      </c>
      <c r="N1165">
        <v>6.769380000000004E-2</v>
      </c>
      <c r="O1165">
        <v>5.4733186188258287E-3</v>
      </c>
      <c r="P1165">
        <v>59436.54</v>
      </c>
      <c r="Q1165">
        <v>0</v>
      </c>
      <c r="U1165">
        <v>59931.81</v>
      </c>
      <c r="V1165">
        <v>9660</v>
      </c>
      <c r="W1165">
        <v>895</v>
      </c>
      <c r="X1165">
        <v>9114.16</v>
      </c>
      <c r="Y1165">
        <v>844.43</v>
      </c>
      <c r="Z1165">
        <v>545.84</v>
      </c>
      <c r="AA1165">
        <v>50.57</v>
      </c>
      <c r="AB1165" t="s">
        <v>55</v>
      </c>
      <c r="AC1165">
        <v>0</v>
      </c>
      <c r="AD1165">
        <v>1</v>
      </c>
      <c r="AE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33997.86</v>
      </c>
      <c r="AV1165">
        <v>33812.79</v>
      </c>
      <c r="AW1165">
        <v>59436.54</v>
      </c>
      <c r="BA1165" t="s">
        <v>86</v>
      </c>
      <c r="BB1165">
        <v>0</v>
      </c>
    </row>
    <row r="1166" spans="1:54" x14ac:dyDescent="0.2">
      <c r="A1166" t="s">
        <v>85</v>
      </c>
      <c r="B1166" s="1">
        <v>45412</v>
      </c>
      <c r="C1166">
        <v>0</v>
      </c>
      <c r="D1166">
        <v>5000294</v>
      </c>
      <c r="E1166" t="s">
        <v>54</v>
      </c>
      <c r="F1166" t="s">
        <v>86</v>
      </c>
      <c r="G1166" s="1">
        <v>42272</v>
      </c>
      <c r="H1166">
        <v>144</v>
      </c>
      <c r="I1166">
        <v>118</v>
      </c>
      <c r="J1166">
        <v>103</v>
      </c>
      <c r="K1166">
        <v>76</v>
      </c>
      <c r="L1166">
        <v>180</v>
      </c>
      <c r="M1166">
        <v>0.27650000000000002</v>
      </c>
      <c r="N1166">
        <v>6.8784469999999986E-2</v>
      </c>
      <c r="O1166">
        <v>5.5588707758704725E-3</v>
      </c>
      <c r="P1166">
        <v>338251.56</v>
      </c>
      <c r="Q1166">
        <v>20826.060000000001</v>
      </c>
      <c r="U1166">
        <v>338875.35</v>
      </c>
      <c r="V1166">
        <v>12250</v>
      </c>
      <c r="W1166">
        <v>895</v>
      </c>
      <c r="X1166">
        <v>11577.04</v>
      </c>
      <c r="Y1166">
        <v>845.83</v>
      </c>
      <c r="Z1166">
        <v>672.96</v>
      </c>
      <c r="AA1166">
        <v>49.17</v>
      </c>
      <c r="AB1166" t="s">
        <v>55</v>
      </c>
      <c r="AC1166">
        <v>0</v>
      </c>
      <c r="AD1166">
        <v>1</v>
      </c>
      <c r="AE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179850.7</v>
      </c>
      <c r="AV1166">
        <v>178856.46</v>
      </c>
      <c r="AW1166">
        <v>338251.56</v>
      </c>
      <c r="BA1166" t="s">
        <v>57</v>
      </c>
      <c r="BB1166">
        <v>1</v>
      </c>
    </row>
    <row r="1167" spans="1:54" x14ac:dyDescent="0.2">
      <c r="A1167" t="s">
        <v>85</v>
      </c>
      <c r="B1167" s="1">
        <v>45412</v>
      </c>
      <c r="C1167">
        <v>0</v>
      </c>
      <c r="D1167">
        <v>5000369</v>
      </c>
      <c r="E1167" t="s">
        <v>54</v>
      </c>
      <c r="F1167" t="s">
        <v>86</v>
      </c>
      <c r="G1167" s="1">
        <v>42298</v>
      </c>
      <c r="H1167">
        <v>144</v>
      </c>
      <c r="I1167">
        <v>128</v>
      </c>
      <c r="J1167">
        <v>102</v>
      </c>
      <c r="K1167">
        <v>82</v>
      </c>
      <c r="L1167">
        <v>180</v>
      </c>
      <c r="M1167">
        <v>0.26650000000000001</v>
      </c>
      <c r="N1167">
        <v>6.6417800000000068E-2</v>
      </c>
      <c r="O1167">
        <v>5.3731274313300048E-3</v>
      </c>
      <c r="P1167">
        <v>27721.119999999999</v>
      </c>
      <c r="Q1167">
        <v>4579.13</v>
      </c>
      <c r="U1167">
        <v>28164.97</v>
      </c>
      <c r="V1167">
        <v>8750</v>
      </c>
      <c r="W1167">
        <v>895</v>
      </c>
      <c r="X1167">
        <v>8255.58</v>
      </c>
      <c r="Y1167">
        <v>844.43</v>
      </c>
      <c r="Z1167">
        <v>494.42</v>
      </c>
      <c r="AA1167">
        <v>50.57</v>
      </c>
      <c r="AB1167" t="s">
        <v>55</v>
      </c>
      <c r="AC1167">
        <v>0</v>
      </c>
      <c r="AD1167">
        <v>1</v>
      </c>
      <c r="AE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23405.73</v>
      </c>
      <c r="AV1167">
        <v>23280.639999999999</v>
      </c>
      <c r="AW1167">
        <v>27721.119999999999</v>
      </c>
      <c r="BA1167" t="s">
        <v>86</v>
      </c>
      <c r="BB1167">
        <v>0</v>
      </c>
    </row>
    <row r="1168" spans="1:54" x14ac:dyDescent="0.2">
      <c r="A1168" t="s">
        <v>85</v>
      </c>
      <c r="B1168" s="1">
        <v>45412</v>
      </c>
      <c r="C1168">
        <v>0</v>
      </c>
      <c r="D1168">
        <v>5000377</v>
      </c>
      <c r="E1168" t="s">
        <v>54</v>
      </c>
      <c r="F1168" t="s">
        <v>86</v>
      </c>
      <c r="G1168" s="1">
        <v>42303</v>
      </c>
      <c r="H1168">
        <v>144</v>
      </c>
      <c r="I1168">
        <v>135</v>
      </c>
      <c r="J1168">
        <v>102</v>
      </c>
      <c r="K1168">
        <v>82</v>
      </c>
      <c r="L1168">
        <v>180</v>
      </c>
      <c r="M1168">
        <v>0.27650000000000002</v>
      </c>
      <c r="N1168">
        <v>6.8796630000000011E-2</v>
      </c>
      <c r="O1168">
        <v>5.5598241551173544E-3</v>
      </c>
      <c r="P1168">
        <v>231472.59</v>
      </c>
      <c r="Q1168">
        <v>19135.240000000002</v>
      </c>
      <c r="U1168">
        <v>231882.82</v>
      </c>
      <c r="V1168">
        <v>8155</v>
      </c>
      <c r="W1168">
        <v>895</v>
      </c>
      <c r="X1168">
        <v>7694.2</v>
      </c>
      <c r="Y1168">
        <v>844.43</v>
      </c>
      <c r="Z1168">
        <v>460.8</v>
      </c>
      <c r="AA1168">
        <v>50.57</v>
      </c>
      <c r="AB1168" t="s">
        <v>55</v>
      </c>
      <c r="AC1168">
        <v>0</v>
      </c>
      <c r="AD1168">
        <v>1</v>
      </c>
      <c r="AE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179429.6</v>
      </c>
      <c r="AV1168">
        <v>178437.52</v>
      </c>
      <c r="AW1168">
        <v>231472.59</v>
      </c>
      <c r="BA1168" t="s">
        <v>86</v>
      </c>
      <c r="BB1168">
        <v>0</v>
      </c>
    </row>
    <row r="1169" spans="1:54" x14ac:dyDescent="0.2">
      <c r="A1169" t="s">
        <v>85</v>
      </c>
      <c r="B1169" s="1">
        <v>45412</v>
      </c>
      <c r="C1169">
        <v>0</v>
      </c>
      <c r="D1169">
        <v>5000385</v>
      </c>
      <c r="E1169" t="s">
        <v>54</v>
      </c>
      <c r="F1169" t="s">
        <v>86</v>
      </c>
      <c r="G1169" s="1">
        <v>42303</v>
      </c>
      <c r="H1169">
        <v>144</v>
      </c>
      <c r="I1169">
        <v>123</v>
      </c>
      <c r="J1169">
        <v>102</v>
      </c>
      <c r="K1169">
        <v>25</v>
      </c>
      <c r="L1169">
        <v>180</v>
      </c>
      <c r="M1169">
        <v>0.22650000000000001</v>
      </c>
      <c r="N1169">
        <v>6.8732530000000028E-2</v>
      </c>
      <c r="O1169">
        <v>5.5547984173749398E-3</v>
      </c>
      <c r="P1169">
        <v>224655.26</v>
      </c>
      <c r="Q1169">
        <v>17988.3</v>
      </c>
      <c r="U1169">
        <v>225138.66</v>
      </c>
      <c r="V1169">
        <v>9450</v>
      </c>
      <c r="W1169">
        <v>895</v>
      </c>
      <c r="X1169">
        <v>8916.0300000000007</v>
      </c>
      <c r="Y1169">
        <v>844.43</v>
      </c>
      <c r="Z1169">
        <v>533.97</v>
      </c>
      <c r="AA1169">
        <v>50.57</v>
      </c>
      <c r="AB1169" t="s">
        <v>55</v>
      </c>
      <c r="AC1169">
        <v>0</v>
      </c>
      <c r="AD1169">
        <v>1</v>
      </c>
      <c r="AE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112200.67</v>
      </c>
      <c r="AV1169">
        <v>111580.86</v>
      </c>
      <c r="AW1169">
        <v>224655.26</v>
      </c>
      <c r="BA1169" t="s">
        <v>86</v>
      </c>
      <c r="BB1169">
        <v>0</v>
      </c>
    </row>
    <row r="1170" spans="1:54" x14ac:dyDescent="0.2">
      <c r="A1170" t="s">
        <v>85</v>
      </c>
      <c r="B1170" s="1">
        <v>45412</v>
      </c>
      <c r="C1170">
        <v>0</v>
      </c>
      <c r="D1170">
        <v>5000419</v>
      </c>
      <c r="E1170" t="s">
        <v>54</v>
      </c>
      <c r="F1170" t="s">
        <v>86</v>
      </c>
      <c r="G1170" s="1">
        <v>42313</v>
      </c>
      <c r="H1170">
        <v>144</v>
      </c>
      <c r="I1170">
        <v>67</v>
      </c>
      <c r="J1170">
        <v>101</v>
      </c>
      <c r="K1170">
        <v>44</v>
      </c>
      <c r="L1170">
        <v>180</v>
      </c>
      <c r="M1170">
        <v>0.14649999999999999</v>
      </c>
      <c r="N1170">
        <v>6.8631610000000037E-2</v>
      </c>
      <c r="O1170">
        <v>5.546885260602874E-3</v>
      </c>
      <c r="P1170">
        <v>143840.89000000001</v>
      </c>
      <c r="Q1170">
        <v>0</v>
      </c>
      <c r="U1170">
        <v>144236.39000000001</v>
      </c>
      <c r="V1170">
        <v>7700</v>
      </c>
      <c r="W1170">
        <v>895</v>
      </c>
      <c r="X1170">
        <v>7252.48</v>
      </c>
      <c r="Y1170">
        <v>842.98</v>
      </c>
      <c r="Z1170">
        <v>447.52</v>
      </c>
      <c r="AA1170">
        <v>52.02</v>
      </c>
      <c r="AB1170" t="s">
        <v>55</v>
      </c>
      <c r="AC1170">
        <v>0</v>
      </c>
      <c r="AD1170">
        <v>1</v>
      </c>
      <c r="AE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72118.2</v>
      </c>
      <c r="AV1170">
        <v>71720.38</v>
      </c>
      <c r="AW1170">
        <v>143840.89000000001</v>
      </c>
      <c r="BA1170" t="s">
        <v>57</v>
      </c>
      <c r="BB1170">
        <v>1</v>
      </c>
    </row>
    <row r="1171" spans="1:54" x14ac:dyDescent="0.2">
      <c r="A1171" t="s">
        <v>85</v>
      </c>
      <c r="B1171" s="1">
        <v>45412</v>
      </c>
      <c r="C1171">
        <v>0</v>
      </c>
      <c r="D1171">
        <v>5000435</v>
      </c>
      <c r="E1171" t="s">
        <v>54</v>
      </c>
      <c r="F1171" t="s">
        <v>86</v>
      </c>
      <c r="G1171" s="1">
        <v>42312</v>
      </c>
      <c r="H1171">
        <v>144</v>
      </c>
      <c r="I1171">
        <v>128</v>
      </c>
      <c r="J1171">
        <v>101</v>
      </c>
      <c r="K1171">
        <v>82</v>
      </c>
      <c r="L1171">
        <v>180</v>
      </c>
      <c r="M1171">
        <v>0.26650000000000001</v>
      </c>
      <c r="N1171">
        <v>6.8799330000000006E-2</v>
      </c>
      <c r="O1171">
        <v>5.5600358415943685E-3</v>
      </c>
      <c r="P1171">
        <v>167268.84</v>
      </c>
      <c r="Q1171">
        <v>16645.45</v>
      </c>
      <c r="U1171">
        <v>167562.63</v>
      </c>
      <c r="V1171">
        <v>5950</v>
      </c>
      <c r="W1171">
        <v>895</v>
      </c>
      <c r="X1171">
        <v>5604.19</v>
      </c>
      <c r="Y1171">
        <v>842.98</v>
      </c>
      <c r="Z1171">
        <v>345.81</v>
      </c>
      <c r="AA1171">
        <v>52.02</v>
      </c>
      <c r="AB1171" t="s">
        <v>55</v>
      </c>
      <c r="AC1171">
        <v>0</v>
      </c>
      <c r="AD1171">
        <v>1</v>
      </c>
      <c r="AE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131673.32</v>
      </c>
      <c r="AV1171">
        <v>130945.26</v>
      </c>
      <c r="AW1171">
        <v>167268.84</v>
      </c>
      <c r="BA1171" t="s">
        <v>86</v>
      </c>
      <c r="BB1171">
        <v>0</v>
      </c>
    </row>
    <row r="1172" spans="1:54" x14ac:dyDescent="0.2">
      <c r="A1172" t="s">
        <v>85</v>
      </c>
      <c r="B1172" s="1">
        <v>45412</v>
      </c>
      <c r="C1172">
        <v>0</v>
      </c>
      <c r="D1172">
        <v>5000476</v>
      </c>
      <c r="E1172" t="s">
        <v>54</v>
      </c>
      <c r="F1172" t="s">
        <v>86</v>
      </c>
      <c r="G1172" s="1">
        <v>42317</v>
      </c>
      <c r="H1172">
        <v>144</v>
      </c>
      <c r="I1172">
        <v>121</v>
      </c>
      <c r="J1172">
        <v>101</v>
      </c>
      <c r="K1172">
        <v>78</v>
      </c>
      <c r="L1172">
        <v>180</v>
      </c>
      <c r="M1172">
        <v>0.26650000000000001</v>
      </c>
      <c r="N1172">
        <v>6.8599640000000003E-2</v>
      </c>
      <c r="O1172">
        <v>5.5443783438258176E-3</v>
      </c>
      <c r="P1172">
        <v>216237.03</v>
      </c>
      <c r="Q1172">
        <v>0</v>
      </c>
      <c r="U1172">
        <v>216872.56</v>
      </c>
      <c r="V1172">
        <v>11830</v>
      </c>
      <c r="W1172">
        <v>895</v>
      </c>
      <c r="X1172">
        <v>11142.45</v>
      </c>
      <c r="Y1172">
        <v>842.98</v>
      </c>
      <c r="Z1172">
        <v>687.55</v>
      </c>
      <c r="AA1172">
        <v>52.02</v>
      </c>
      <c r="AB1172" t="s">
        <v>55</v>
      </c>
      <c r="AC1172">
        <v>0</v>
      </c>
      <c r="AD1172">
        <v>1</v>
      </c>
      <c r="AE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108436.28</v>
      </c>
      <c r="AV1172">
        <v>107838.38</v>
      </c>
      <c r="AW1172">
        <v>216237.03</v>
      </c>
      <c r="BA1172" t="s">
        <v>57</v>
      </c>
      <c r="BB1172">
        <v>1</v>
      </c>
    </row>
    <row r="1173" spans="1:54" x14ac:dyDescent="0.2">
      <c r="A1173" t="s">
        <v>85</v>
      </c>
      <c r="B1173" s="1">
        <v>45412</v>
      </c>
      <c r="C1173">
        <v>0</v>
      </c>
      <c r="D1173">
        <v>5000526</v>
      </c>
      <c r="E1173" t="s">
        <v>54</v>
      </c>
      <c r="F1173" t="s">
        <v>86</v>
      </c>
      <c r="G1173" s="1">
        <v>42319</v>
      </c>
      <c r="H1173">
        <v>144</v>
      </c>
      <c r="I1173">
        <v>96</v>
      </c>
      <c r="J1173">
        <v>101</v>
      </c>
      <c r="K1173">
        <v>53</v>
      </c>
      <c r="L1173">
        <v>180</v>
      </c>
      <c r="M1173">
        <v>0.2465</v>
      </c>
      <c r="N1173">
        <v>6.8662510000000024E-2</v>
      </c>
      <c r="O1173">
        <v>5.549308208355308E-3</v>
      </c>
      <c r="P1173">
        <v>122394.82</v>
      </c>
      <c r="Q1173">
        <v>0</v>
      </c>
      <c r="U1173">
        <v>122708.95</v>
      </c>
      <c r="V1173">
        <v>6300</v>
      </c>
      <c r="W1173">
        <v>895</v>
      </c>
      <c r="X1173">
        <v>5933.85</v>
      </c>
      <c r="Y1173">
        <v>842.98</v>
      </c>
      <c r="Z1173">
        <v>366.15</v>
      </c>
      <c r="AA1173">
        <v>52.02</v>
      </c>
      <c r="AB1173" t="s">
        <v>55</v>
      </c>
      <c r="AC1173">
        <v>0</v>
      </c>
      <c r="AD1173">
        <v>1</v>
      </c>
      <c r="AE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61354.47</v>
      </c>
      <c r="AV1173">
        <v>61015.87</v>
      </c>
      <c r="AW1173">
        <v>122394.82</v>
      </c>
      <c r="BA1173" t="s">
        <v>57</v>
      </c>
      <c r="BB1173">
        <v>1</v>
      </c>
    </row>
    <row r="1174" spans="1:54" x14ac:dyDescent="0.2">
      <c r="A1174" t="s">
        <v>85</v>
      </c>
      <c r="B1174" s="1">
        <v>45412</v>
      </c>
      <c r="C1174">
        <v>0</v>
      </c>
      <c r="D1174">
        <v>5000583</v>
      </c>
      <c r="E1174" t="s">
        <v>54</v>
      </c>
      <c r="F1174" t="s">
        <v>86</v>
      </c>
      <c r="G1174" s="1">
        <v>42332</v>
      </c>
      <c r="H1174">
        <v>96</v>
      </c>
      <c r="I1174">
        <v>88</v>
      </c>
      <c r="J1174">
        <v>101</v>
      </c>
      <c r="K1174">
        <v>82</v>
      </c>
      <c r="L1174">
        <v>180</v>
      </c>
      <c r="M1174">
        <v>0.26650000000000001</v>
      </c>
      <c r="N1174">
        <v>6.8837230000000027E-2</v>
      </c>
      <c r="O1174">
        <v>5.5630072407821807E-3</v>
      </c>
      <c r="P1174">
        <v>98815.360000000001</v>
      </c>
      <c r="Q1174">
        <v>10296.700000000001</v>
      </c>
      <c r="U1174">
        <v>98966.76</v>
      </c>
      <c r="V1174">
        <v>3500</v>
      </c>
      <c r="W1174">
        <v>895</v>
      </c>
      <c r="X1174">
        <v>3296.58</v>
      </c>
      <c r="Y1174">
        <v>842.98</v>
      </c>
      <c r="Z1174">
        <v>203.42</v>
      </c>
      <c r="AA1174">
        <v>52.02</v>
      </c>
      <c r="AB1174" t="s">
        <v>55</v>
      </c>
      <c r="AC1174">
        <v>0</v>
      </c>
      <c r="AD1174">
        <v>1</v>
      </c>
      <c r="AE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78102.350000000006</v>
      </c>
      <c r="AV1174">
        <v>77670.27</v>
      </c>
      <c r="AW1174">
        <v>98815.360000000001</v>
      </c>
      <c r="BA1174" t="s">
        <v>86</v>
      </c>
      <c r="BB1174">
        <v>0</v>
      </c>
    </row>
    <row r="1175" spans="1:54" x14ac:dyDescent="0.2">
      <c r="A1175" t="s">
        <v>85</v>
      </c>
      <c r="B1175" s="1">
        <v>45412</v>
      </c>
      <c r="C1175">
        <v>0</v>
      </c>
      <c r="D1175">
        <v>5000666</v>
      </c>
      <c r="E1175" t="s">
        <v>54</v>
      </c>
      <c r="F1175" t="s">
        <v>86</v>
      </c>
      <c r="G1175" s="1">
        <v>42338</v>
      </c>
      <c r="H1175">
        <v>144</v>
      </c>
      <c r="I1175">
        <v>87</v>
      </c>
      <c r="J1175">
        <v>101</v>
      </c>
      <c r="K1175">
        <v>44</v>
      </c>
      <c r="L1175">
        <v>180</v>
      </c>
      <c r="M1175">
        <v>0.1565</v>
      </c>
      <c r="N1175">
        <v>6.8689100000000017E-2</v>
      </c>
      <c r="O1175">
        <v>5.5513931466149025E-3</v>
      </c>
      <c r="P1175">
        <v>265481.51</v>
      </c>
      <c r="Q1175">
        <v>0</v>
      </c>
      <c r="U1175">
        <v>266121.11</v>
      </c>
      <c r="V1175">
        <v>11900</v>
      </c>
      <c r="W1175">
        <v>895</v>
      </c>
      <c r="X1175">
        <v>11208.38</v>
      </c>
      <c r="Y1175">
        <v>842.98</v>
      </c>
      <c r="Z1175">
        <v>691.62</v>
      </c>
      <c r="AA1175">
        <v>52.02</v>
      </c>
      <c r="AB1175" t="s">
        <v>55</v>
      </c>
      <c r="AC1175">
        <v>0</v>
      </c>
      <c r="AD1175">
        <v>1</v>
      </c>
      <c r="AE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145073.07999999999</v>
      </c>
      <c r="AV1175">
        <v>144272.17000000001</v>
      </c>
      <c r="AW1175">
        <v>265481.51</v>
      </c>
      <c r="BA1175" t="s">
        <v>86</v>
      </c>
      <c r="BB1175">
        <v>0</v>
      </c>
    </row>
    <row r="1176" spans="1:54" x14ac:dyDescent="0.2">
      <c r="A1176" t="s">
        <v>85</v>
      </c>
      <c r="B1176" s="1">
        <v>45412</v>
      </c>
      <c r="C1176">
        <v>0</v>
      </c>
      <c r="D1176">
        <v>5000674</v>
      </c>
      <c r="E1176" t="s">
        <v>54</v>
      </c>
      <c r="F1176" t="s">
        <v>86</v>
      </c>
      <c r="G1176" s="1">
        <v>42340</v>
      </c>
      <c r="H1176">
        <v>144</v>
      </c>
      <c r="I1176">
        <v>120</v>
      </c>
      <c r="J1176">
        <v>100</v>
      </c>
      <c r="K1176">
        <v>76</v>
      </c>
      <c r="L1176">
        <v>180</v>
      </c>
      <c r="M1176">
        <v>0.26150000000000001</v>
      </c>
      <c r="N1176">
        <v>6.8602349999999979E-2</v>
      </c>
      <c r="O1176">
        <v>5.5445908502296248E-3</v>
      </c>
      <c r="P1176">
        <v>183532.9</v>
      </c>
      <c r="Q1176">
        <v>0</v>
      </c>
      <c r="U1176">
        <v>184069.43</v>
      </c>
      <c r="V1176">
        <v>9870</v>
      </c>
      <c r="W1176">
        <v>895</v>
      </c>
      <c r="X1176">
        <v>9279.9699999999993</v>
      </c>
      <c r="Y1176">
        <v>841.5</v>
      </c>
      <c r="Z1176">
        <v>590.03</v>
      </c>
      <c r="AA1176">
        <v>53.5</v>
      </c>
      <c r="AB1176" t="s">
        <v>55</v>
      </c>
      <c r="AC1176">
        <v>0</v>
      </c>
      <c r="AD1176">
        <v>1</v>
      </c>
      <c r="AE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92034.71</v>
      </c>
      <c r="AV1176">
        <v>91527.23</v>
      </c>
      <c r="AW1176">
        <v>183532.9</v>
      </c>
      <c r="BA1176" t="s">
        <v>57</v>
      </c>
      <c r="BB1176">
        <v>1</v>
      </c>
    </row>
    <row r="1177" spans="1:54" x14ac:dyDescent="0.2">
      <c r="A1177" t="s">
        <v>85</v>
      </c>
      <c r="B1177" s="1">
        <v>45412</v>
      </c>
      <c r="C1177">
        <v>0</v>
      </c>
      <c r="D1177">
        <v>5000716</v>
      </c>
      <c r="E1177" t="s">
        <v>54</v>
      </c>
      <c r="F1177" t="s">
        <v>86</v>
      </c>
      <c r="G1177" s="1">
        <v>42347</v>
      </c>
      <c r="H1177">
        <v>144</v>
      </c>
      <c r="I1177">
        <v>142</v>
      </c>
      <c r="J1177">
        <v>100</v>
      </c>
      <c r="K1177">
        <v>1</v>
      </c>
      <c r="L1177">
        <v>180</v>
      </c>
      <c r="M1177">
        <v>0.22650000000000001</v>
      </c>
      <c r="N1177">
        <v>6.8695369999999978E-2</v>
      </c>
      <c r="O1177">
        <v>5.5518847742439537E-3</v>
      </c>
      <c r="P1177">
        <v>286185.69</v>
      </c>
      <c r="Q1177">
        <v>22693.31</v>
      </c>
      <c r="U1177">
        <v>286864.49</v>
      </c>
      <c r="V1177">
        <v>12250</v>
      </c>
      <c r="W1177">
        <v>895</v>
      </c>
      <c r="X1177">
        <v>11517.7</v>
      </c>
      <c r="Y1177">
        <v>841.5</v>
      </c>
      <c r="Z1177">
        <v>732.3</v>
      </c>
      <c r="AA1177">
        <v>53.5</v>
      </c>
      <c r="AB1177" t="s">
        <v>55</v>
      </c>
      <c r="AC1177">
        <v>0</v>
      </c>
      <c r="AD1177">
        <v>1</v>
      </c>
      <c r="AE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110451.03</v>
      </c>
      <c r="AV1177">
        <v>109841.2</v>
      </c>
      <c r="AW1177">
        <v>286185.69</v>
      </c>
      <c r="BA1177" t="s">
        <v>86</v>
      </c>
      <c r="BB1177">
        <v>0</v>
      </c>
    </row>
    <row r="1178" spans="1:54" x14ac:dyDescent="0.2">
      <c r="A1178" t="s">
        <v>85</v>
      </c>
      <c r="B1178" s="1">
        <v>45412</v>
      </c>
      <c r="C1178">
        <v>0</v>
      </c>
      <c r="D1178">
        <v>5000724</v>
      </c>
      <c r="E1178" t="s">
        <v>54</v>
      </c>
      <c r="F1178" t="s">
        <v>86</v>
      </c>
      <c r="G1178" s="1">
        <v>42355</v>
      </c>
      <c r="H1178">
        <v>132</v>
      </c>
      <c r="I1178">
        <v>106</v>
      </c>
      <c r="J1178">
        <v>100</v>
      </c>
      <c r="K1178">
        <v>73</v>
      </c>
      <c r="L1178">
        <v>180</v>
      </c>
      <c r="M1178">
        <v>0.26650000000000001</v>
      </c>
      <c r="N1178">
        <v>6.8750000000000033E-2</v>
      </c>
      <c r="O1178">
        <v>5.5561681739131341E-3</v>
      </c>
      <c r="P1178">
        <v>251854.04</v>
      </c>
      <c r="Q1178">
        <v>15038.6</v>
      </c>
      <c r="U1178">
        <v>252355</v>
      </c>
      <c r="V1178">
        <v>9275</v>
      </c>
      <c r="W1178">
        <v>895</v>
      </c>
      <c r="X1178">
        <v>8720.5400000000009</v>
      </c>
      <c r="Y1178">
        <v>841.5</v>
      </c>
      <c r="Z1178">
        <v>554.46</v>
      </c>
      <c r="AA1178">
        <v>53.5</v>
      </c>
      <c r="AB1178" t="s">
        <v>55</v>
      </c>
      <c r="AC1178">
        <v>0</v>
      </c>
      <c r="AD1178">
        <v>1</v>
      </c>
      <c r="AE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180306.71</v>
      </c>
      <c r="AV1178">
        <v>179310.43</v>
      </c>
      <c r="AW1178">
        <v>251854.04</v>
      </c>
      <c r="BA1178" t="s">
        <v>86</v>
      </c>
      <c r="BB1178">
        <v>0</v>
      </c>
    </row>
    <row r="1179" spans="1:54" x14ac:dyDescent="0.2">
      <c r="A1179" t="s">
        <v>85</v>
      </c>
      <c r="B1179" s="1">
        <v>45412</v>
      </c>
      <c r="C1179">
        <v>0</v>
      </c>
      <c r="D1179">
        <v>5000864</v>
      </c>
      <c r="E1179" t="s">
        <v>54</v>
      </c>
      <c r="F1179" t="s">
        <v>86</v>
      </c>
      <c r="G1179" s="1">
        <v>42384</v>
      </c>
      <c r="H1179">
        <v>144</v>
      </c>
      <c r="I1179">
        <v>80</v>
      </c>
      <c r="J1179">
        <v>99</v>
      </c>
      <c r="K1179">
        <v>35</v>
      </c>
      <c r="L1179">
        <v>180</v>
      </c>
      <c r="M1179">
        <v>0.1865</v>
      </c>
      <c r="N1179">
        <v>6.8090999999999999E-2</v>
      </c>
      <c r="O1179">
        <v>5.5044842586335907E-3</v>
      </c>
      <c r="P1179">
        <v>86420.2</v>
      </c>
      <c r="Q1179">
        <v>0</v>
      </c>
      <c r="U1179">
        <v>86935.47</v>
      </c>
      <c r="V1179">
        <v>9275</v>
      </c>
      <c r="W1179">
        <v>895</v>
      </c>
      <c r="X1179">
        <v>8704.7000000000007</v>
      </c>
      <c r="Y1179">
        <v>839.97</v>
      </c>
      <c r="Z1179">
        <v>570.29999999999995</v>
      </c>
      <c r="AA1179">
        <v>55.03</v>
      </c>
      <c r="AB1179" t="s">
        <v>55</v>
      </c>
      <c r="AC1179">
        <v>0</v>
      </c>
      <c r="AD1179">
        <v>1</v>
      </c>
      <c r="AE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43467.74</v>
      </c>
      <c r="AV1179">
        <v>43229.78</v>
      </c>
      <c r="AW1179">
        <v>86420.2</v>
      </c>
      <c r="BA1179" t="s">
        <v>57</v>
      </c>
      <c r="BB1179">
        <v>1</v>
      </c>
    </row>
    <row r="1180" spans="1:54" x14ac:dyDescent="0.2">
      <c r="A1180" t="s">
        <v>85</v>
      </c>
      <c r="B1180" s="1">
        <v>45412</v>
      </c>
      <c r="C1180">
        <v>0</v>
      </c>
      <c r="D1180">
        <v>5000930</v>
      </c>
      <c r="E1180" t="s">
        <v>54</v>
      </c>
      <c r="F1180" t="s">
        <v>86</v>
      </c>
      <c r="G1180" s="1">
        <v>42401</v>
      </c>
      <c r="H1180">
        <v>144</v>
      </c>
      <c r="I1180">
        <v>84</v>
      </c>
      <c r="J1180">
        <v>98</v>
      </c>
      <c r="K1180">
        <v>39</v>
      </c>
      <c r="L1180">
        <v>180</v>
      </c>
      <c r="M1180">
        <v>0.22650000000000001</v>
      </c>
      <c r="N1180">
        <v>6.8704840000000003E-2</v>
      </c>
      <c r="O1180">
        <v>5.5526273072934451E-3</v>
      </c>
      <c r="P1180">
        <v>243188.6</v>
      </c>
      <c r="Q1180">
        <v>19331.650000000001</v>
      </c>
      <c r="U1180">
        <v>243751.8</v>
      </c>
      <c r="V1180">
        <v>9800</v>
      </c>
      <c r="W1180">
        <v>895</v>
      </c>
      <c r="X1180">
        <v>9180.2000000000007</v>
      </c>
      <c r="Y1180">
        <v>838.4</v>
      </c>
      <c r="Z1180">
        <v>619.79999999999995</v>
      </c>
      <c r="AA1180">
        <v>56.6</v>
      </c>
      <c r="AB1180" t="s">
        <v>55</v>
      </c>
      <c r="AC1180">
        <v>0</v>
      </c>
      <c r="AD1180">
        <v>1</v>
      </c>
      <c r="AE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137607.26999999999</v>
      </c>
      <c r="AV1180">
        <v>136847.41</v>
      </c>
      <c r="AW1180">
        <v>243188.6</v>
      </c>
      <c r="BA1180" t="s">
        <v>86</v>
      </c>
      <c r="BB1180">
        <v>0</v>
      </c>
    </row>
    <row r="1181" spans="1:54" x14ac:dyDescent="0.2">
      <c r="A1181" t="s">
        <v>85</v>
      </c>
      <c r="B1181" s="1">
        <v>45412</v>
      </c>
      <c r="C1181">
        <v>0</v>
      </c>
      <c r="D1181">
        <v>5000997</v>
      </c>
      <c r="E1181" t="s">
        <v>54</v>
      </c>
      <c r="F1181" t="s">
        <v>86</v>
      </c>
      <c r="G1181" s="1">
        <v>42402</v>
      </c>
      <c r="H1181">
        <v>144</v>
      </c>
      <c r="I1181">
        <v>122</v>
      </c>
      <c r="J1181">
        <v>98</v>
      </c>
      <c r="K1181">
        <v>76</v>
      </c>
      <c r="L1181">
        <v>180</v>
      </c>
      <c r="M1181">
        <v>0.26650000000000001</v>
      </c>
      <c r="N1181">
        <v>6.8790300000000026E-2</v>
      </c>
      <c r="O1181">
        <v>5.5593278660099887E-3</v>
      </c>
      <c r="P1181">
        <v>121641.55</v>
      </c>
      <c r="Q1181">
        <v>12514.62</v>
      </c>
      <c r="U1181">
        <v>121861.65</v>
      </c>
      <c r="V1181">
        <v>4375</v>
      </c>
      <c r="W1181">
        <v>895</v>
      </c>
      <c r="X1181">
        <v>4098.3</v>
      </c>
      <c r="Y1181">
        <v>838.4</v>
      </c>
      <c r="Z1181">
        <v>276.7</v>
      </c>
      <c r="AA1181">
        <v>56.6</v>
      </c>
      <c r="AB1181" t="s">
        <v>55</v>
      </c>
      <c r="AC1181">
        <v>0</v>
      </c>
      <c r="AD1181">
        <v>1</v>
      </c>
      <c r="AE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92422.36</v>
      </c>
      <c r="AV1181">
        <v>91911.39</v>
      </c>
      <c r="AW1181">
        <v>121641.55</v>
      </c>
      <c r="BA1181" t="s">
        <v>86</v>
      </c>
      <c r="BB1181">
        <v>0</v>
      </c>
    </row>
    <row r="1182" spans="1:54" x14ac:dyDescent="0.2">
      <c r="A1182" t="s">
        <v>85</v>
      </c>
      <c r="B1182" s="1">
        <v>45412</v>
      </c>
      <c r="C1182">
        <v>0</v>
      </c>
      <c r="D1182">
        <v>5001078</v>
      </c>
      <c r="E1182" t="s">
        <v>54</v>
      </c>
      <c r="F1182" t="s">
        <v>86</v>
      </c>
      <c r="G1182" s="1">
        <v>42412</v>
      </c>
      <c r="H1182">
        <v>144</v>
      </c>
      <c r="I1182">
        <v>126</v>
      </c>
      <c r="J1182">
        <v>98</v>
      </c>
      <c r="K1182">
        <v>80</v>
      </c>
      <c r="L1182">
        <v>180</v>
      </c>
      <c r="M1182">
        <v>0.32650000000000001</v>
      </c>
      <c r="N1182">
        <v>6.8388700000000038E-2</v>
      </c>
      <c r="O1182">
        <v>5.5278358312695897E-3</v>
      </c>
      <c r="P1182">
        <v>266627.03999999998</v>
      </c>
      <c r="Q1182">
        <v>30424.75</v>
      </c>
      <c r="U1182">
        <v>267744.42</v>
      </c>
      <c r="V1182">
        <v>18562.5</v>
      </c>
      <c r="W1182">
        <v>895</v>
      </c>
      <c r="X1182">
        <v>17388.52</v>
      </c>
      <c r="Y1182">
        <v>838.4</v>
      </c>
      <c r="Z1182">
        <v>1173.98</v>
      </c>
      <c r="AA1182">
        <v>56.6</v>
      </c>
      <c r="AB1182" t="s">
        <v>55</v>
      </c>
      <c r="AC1182">
        <v>0</v>
      </c>
      <c r="AD1182">
        <v>1</v>
      </c>
      <c r="AE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210445.04</v>
      </c>
      <c r="AV1182">
        <v>209288.13</v>
      </c>
      <c r="AW1182">
        <v>266627.03999999998</v>
      </c>
      <c r="BA1182" t="s">
        <v>86</v>
      </c>
      <c r="BB1182">
        <v>0</v>
      </c>
    </row>
    <row r="1183" spans="1:54" x14ac:dyDescent="0.2">
      <c r="A1183" t="s">
        <v>85</v>
      </c>
      <c r="B1183" s="1">
        <v>45412</v>
      </c>
      <c r="C1183">
        <v>0</v>
      </c>
      <c r="D1183">
        <v>5001102</v>
      </c>
      <c r="E1183" t="s">
        <v>54</v>
      </c>
      <c r="F1183" t="s">
        <v>86</v>
      </c>
      <c r="G1183" s="1">
        <v>42417</v>
      </c>
      <c r="H1183">
        <v>144</v>
      </c>
      <c r="I1183">
        <v>105</v>
      </c>
      <c r="J1183">
        <v>98</v>
      </c>
      <c r="K1183">
        <v>58</v>
      </c>
      <c r="L1183">
        <v>180</v>
      </c>
      <c r="M1183">
        <v>0.26650000000000001</v>
      </c>
      <c r="N1183">
        <v>6.8746150000000006E-2</v>
      </c>
      <c r="O1183">
        <v>5.555866311756974E-3</v>
      </c>
      <c r="P1183">
        <v>197115.13</v>
      </c>
      <c r="Q1183">
        <v>21318.95</v>
      </c>
      <c r="U1183">
        <v>197523.38</v>
      </c>
      <c r="V1183">
        <v>7350</v>
      </c>
      <c r="W1183">
        <v>895</v>
      </c>
      <c r="X1183">
        <v>6885.15</v>
      </c>
      <c r="Y1183">
        <v>838.4</v>
      </c>
      <c r="Z1183">
        <v>464.85</v>
      </c>
      <c r="AA1183">
        <v>56.6</v>
      </c>
      <c r="AB1183" t="s">
        <v>55</v>
      </c>
      <c r="AC1183">
        <v>0</v>
      </c>
      <c r="AD1183">
        <v>1</v>
      </c>
      <c r="AE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132893.97</v>
      </c>
      <c r="AV1183">
        <v>132159.71</v>
      </c>
      <c r="AW1183">
        <v>197115.13</v>
      </c>
      <c r="BA1183" t="s">
        <v>86</v>
      </c>
      <c r="BB1183">
        <v>0</v>
      </c>
    </row>
    <row r="1184" spans="1:54" x14ac:dyDescent="0.2">
      <c r="A1184" t="s">
        <v>85</v>
      </c>
      <c r="B1184" s="1">
        <v>45412</v>
      </c>
      <c r="C1184">
        <v>0</v>
      </c>
      <c r="D1184">
        <v>5001136</v>
      </c>
      <c r="E1184" t="s">
        <v>54</v>
      </c>
      <c r="F1184" t="s">
        <v>86</v>
      </c>
      <c r="G1184" s="1">
        <v>42419</v>
      </c>
      <c r="H1184">
        <v>96</v>
      </c>
      <c r="I1184">
        <v>37</v>
      </c>
      <c r="J1184">
        <v>98</v>
      </c>
      <c r="K1184">
        <v>39</v>
      </c>
      <c r="L1184">
        <v>180</v>
      </c>
      <c r="M1184">
        <v>0.26650000000000001</v>
      </c>
      <c r="N1184">
        <v>6.8516860000000027E-2</v>
      </c>
      <c r="O1184">
        <v>5.5378868585276297E-3</v>
      </c>
      <c r="P1184">
        <v>125457.2</v>
      </c>
      <c r="Q1184">
        <v>0</v>
      </c>
      <c r="U1184">
        <v>125887.58</v>
      </c>
      <c r="V1184">
        <v>7700</v>
      </c>
      <c r="W1184">
        <v>895</v>
      </c>
      <c r="X1184">
        <v>7213.02</v>
      </c>
      <c r="Y1184">
        <v>838.4</v>
      </c>
      <c r="Z1184">
        <v>486.98</v>
      </c>
      <c r="AA1184">
        <v>56.6</v>
      </c>
      <c r="AB1184" t="s">
        <v>55</v>
      </c>
      <c r="AC1184">
        <v>0</v>
      </c>
      <c r="AD1184">
        <v>1</v>
      </c>
      <c r="AE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65846.2</v>
      </c>
      <c r="AV1184">
        <v>65483.56</v>
      </c>
      <c r="AW1184">
        <v>125457.2</v>
      </c>
      <c r="BA1184" t="s">
        <v>86</v>
      </c>
      <c r="BB1184">
        <v>0</v>
      </c>
    </row>
    <row r="1185" spans="1:54" x14ac:dyDescent="0.2">
      <c r="A1185" t="s">
        <v>85</v>
      </c>
      <c r="B1185" s="1">
        <v>45412</v>
      </c>
      <c r="C1185">
        <v>0</v>
      </c>
      <c r="D1185">
        <v>5001185</v>
      </c>
      <c r="E1185" t="s">
        <v>54</v>
      </c>
      <c r="F1185" t="s">
        <v>86</v>
      </c>
      <c r="G1185" s="1">
        <v>42424</v>
      </c>
      <c r="H1185">
        <v>144</v>
      </c>
      <c r="I1185">
        <v>125</v>
      </c>
      <c r="J1185">
        <v>98</v>
      </c>
      <c r="K1185">
        <v>78</v>
      </c>
      <c r="L1185">
        <v>180</v>
      </c>
      <c r="M1185">
        <v>0.30649999999999999</v>
      </c>
      <c r="N1185">
        <v>6.8442920000000032E-2</v>
      </c>
      <c r="O1185">
        <v>5.5320882031741903E-3</v>
      </c>
      <c r="P1185">
        <v>113358.07</v>
      </c>
      <c r="Q1185">
        <v>0</v>
      </c>
      <c r="U1185">
        <v>113796.67</v>
      </c>
      <c r="V1185">
        <v>8225</v>
      </c>
      <c r="W1185">
        <v>1290</v>
      </c>
      <c r="X1185">
        <v>7704.81</v>
      </c>
      <c r="Y1185">
        <v>1208.4100000000001</v>
      </c>
      <c r="Z1185">
        <v>520.19000000000005</v>
      </c>
      <c r="AA1185">
        <v>81.59</v>
      </c>
      <c r="AB1185" t="s">
        <v>55</v>
      </c>
      <c r="AC1185">
        <v>0</v>
      </c>
      <c r="AD1185">
        <v>1</v>
      </c>
      <c r="AE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79291.72</v>
      </c>
      <c r="AV1185">
        <v>78855.48</v>
      </c>
      <c r="AW1185">
        <v>113358.07</v>
      </c>
      <c r="BA1185" t="s">
        <v>86</v>
      </c>
      <c r="BB1185">
        <v>0</v>
      </c>
    </row>
    <row r="1186" spans="1:54" x14ac:dyDescent="0.2">
      <c r="A1186" t="s">
        <v>85</v>
      </c>
      <c r="B1186" s="1">
        <v>45412</v>
      </c>
      <c r="C1186">
        <v>0</v>
      </c>
      <c r="D1186">
        <v>5001334</v>
      </c>
      <c r="E1186" t="s">
        <v>54</v>
      </c>
      <c r="F1186" t="s">
        <v>86</v>
      </c>
      <c r="G1186" s="1">
        <v>42458</v>
      </c>
      <c r="H1186">
        <v>144</v>
      </c>
      <c r="I1186">
        <v>125</v>
      </c>
      <c r="J1186">
        <v>97</v>
      </c>
      <c r="K1186">
        <v>77</v>
      </c>
      <c r="L1186">
        <v>180</v>
      </c>
      <c r="M1186">
        <v>0.27650000000000002</v>
      </c>
      <c r="N1186">
        <v>6.8225500000000036E-2</v>
      </c>
      <c r="O1186">
        <v>5.5150351704402745E-3</v>
      </c>
      <c r="P1186">
        <v>123250.49</v>
      </c>
      <c r="Q1186">
        <v>0</v>
      </c>
      <c r="U1186">
        <v>123886.7</v>
      </c>
      <c r="V1186">
        <v>10675</v>
      </c>
      <c r="W1186">
        <v>895</v>
      </c>
      <c r="X1186">
        <v>9980.57</v>
      </c>
      <c r="Y1186">
        <v>836.78</v>
      </c>
      <c r="Z1186">
        <v>694.43</v>
      </c>
      <c r="AA1186">
        <v>58.22</v>
      </c>
      <c r="AB1186" t="s">
        <v>55</v>
      </c>
      <c r="AC1186">
        <v>0</v>
      </c>
      <c r="AD1186">
        <v>1</v>
      </c>
      <c r="AE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61943.35</v>
      </c>
      <c r="AV1186">
        <v>61603.6</v>
      </c>
      <c r="AW1186">
        <v>123250.49</v>
      </c>
      <c r="BA1186" t="s">
        <v>57</v>
      </c>
      <c r="BB1186">
        <v>1</v>
      </c>
    </row>
    <row r="1187" spans="1:54" x14ac:dyDescent="0.2">
      <c r="A1187" t="s">
        <v>85</v>
      </c>
      <c r="B1187" s="1">
        <v>45412</v>
      </c>
      <c r="C1187">
        <v>0</v>
      </c>
      <c r="D1187">
        <v>5001375</v>
      </c>
      <c r="E1187" t="s">
        <v>54</v>
      </c>
      <c r="F1187" t="s">
        <v>86</v>
      </c>
      <c r="G1187" s="1">
        <v>42453</v>
      </c>
      <c r="H1187">
        <v>144</v>
      </c>
      <c r="I1187">
        <v>115</v>
      </c>
      <c r="J1187">
        <v>97</v>
      </c>
      <c r="K1187">
        <v>67</v>
      </c>
      <c r="L1187">
        <v>180</v>
      </c>
      <c r="M1187">
        <v>0.26650000000000001</v>
      </c>
      <c r="N1187">
        <v>6.8749620000000039E-2</v>
      </c>
      <c r="O1187">
        <v>5.5561383797706476E-3</v>
      </c>
      <c r="P1187">
        <v>226969.18</v>
      </c>
      <c r="Q1187">
        <v>16948.650000000001</v>
      </c>
      <c r="U1187">
        <v>227434.63</v>
      </c>
      <c r="V1187">
        <v>8050</v>
      </c>
      <c r="W1187">
        <v>895</v>
      </c>
      <c r="X1187">
        <v>7526.33</v>
      </c>
      <c r="Y1187">
        <v>836.78</v>
      </c>
      <c r="Z1187">
        <v>523.66999999999996</v>
      </c>
      <c r="AA1187">
        <v>58.22</v>
      </c>
      <c r="AB1187" t="s">
        <v>55</v>
      </c>
      <c r="AC1187">
        <v>0</v>
      </c>
      <c r="AD1187">
        <v>1</v>
      </c>
      <c r="AE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122191.64</v>
      </c>
      <c r="AV1187">
        <v>121516.48</v>
      </c>
      <c r="AW1187">
        <v>226969.18</v>
      </c>
      <c r="BA1187" t="s">
        <v>57</v>
      </c>
      <c r="BB1187">
        <v>1</v>
      </c>
    </row>
    <row r="1188" spans="1:54" x14ac:dyDescent="0.2">
      <c r="A1188" t="s">
        <v>85</v>
      </c>
      <c r="B1188" s="1">
        <v>45412</v>
      </c>
      <c r="C1188">
        <v>0</v>
      </c>
      <c r="D1188">
        <v>5001482</v>
      </c>
      <c r="E1188" t="s">
        <v>54</v>
      </c>
      <c r="F1188" t="s">
        <v>86</v>
      </c>
      <c r="G1188" s="1">
        <v>42480</v>
      </c>
      <c r="H1188">
        <v>144</v>
      </c>
      <c r="I1188">
        <v>134</v>
      </c>
      <c r="J1188">
        <v>96</v>
      </c>
      <c r="K1188">
        <v>82</v>
      </c>
      <c r="L1188">
        <v>180</v>
      </c>
      <c r="M1188">
        <v>0.30649999999999999</v>
      </c>
      <c r="N1188">
        <v>6.8625100000000036E-2</v>
      </c>
      <c r="O1188">
        <v>5.5463747867210422E-3</v>
      </c>
      <c r="P1188">
        <v>105244.76</v>
      </c>
      <c r="Q1188">
        <v>0</v>
      </c>
      <c r="U1188">
        <v>105538.16</v>
      </c>
      <c r="V1188">
        <v>5880</v>
      </c>
      <c r="W1188">
        <v>1495</v>
      </c>
      <c r="X1188">
        <v>5486.57</v>
      </c>
      <c r="Y1188">
        <v>1394.97</v>
      </c>
      <c r="Z1188">
        <v>393.43</v>
      </c>
      <c r="AA1188">
        <v>100.03</v>
      </c>
      <c r="AB1188" t="s">
        <v>55</v>
      </c>
      <c r="AC1188">
        <v>0</v>
      </c>
      <c r="AD1188">
        <v>1</v>
      </c>
      <c r="AE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75439.47</v>
      </c>
      <c r="AV1188">
        <v>75023.360000000001</v>
      </c>
      <c r="AW1188">
        <v>105244.76</v>
      </c>
      <c r="BA1188" t="s">
        <v>86</v>
      </c>
      <c r="BB1188">
        <v>0</v>
      </c>
    </row>
    <row r="1189" spans="1:54" x14ac:dyDescent="0.2">
      <c r="A1189" t="s">
        <v>85</v>
      </c>
      <c r="B1189" s="1">
        <v>45412</v>
      </c>
      <c r="C1189">
        <v>0</v>
      </c>
      <c r="D1189">
        <v>5001516</v>
      </c>
      <c r="E1189" t="s">
        <v>54</v>
      </c>
      <c r="F1189" t="s">
        <v>86</v>
      </c>
      <c r="G1189" s="1">
        <v>42488</v>
      </c>
      <c r="H1189">
        <v>144</v>
      </c>
      <c r="I1189">
        <v>111</v>
      </c>
      <c r="J1189">
        <v>96</v>
      </c>
      <c r="K1189">
        <v>62</v>
      </c>
      <c r="L1189">
        <v>180</v>
      </c>
      <c r="M1189">
        <v>0.20649999999999999</v>
      </c>
      <c r="N1189">
        <v>6.8016100000000038E-2</v>
      </c>
      <c r="O1189">
        <v>5.4986081671373199E-3</v>
      </c>
      <c r="P1189">
        <v>97676.66</v>
      </c>
      <c r="Q1189">
        <v>0</v>
      </c>
      <c r="U1189">
        <v>98302.61</v>
      </c>
      <c r="V1189">
        <v>10850</v>
      </c>
      <c r="W1189">
        <v>1495</v>
      </c>
      <c r="X1189">
        <v>10124.02</v>
      </c>
      <c r="Y1189">
        <v>1394.97</v>
      </c>
      <c r="Z1189">
        <v>725.98</v>
      </c>
      <c r="AA1189">
        <v>100.03</v>
      </c>
      <c r="AB1189" t="s">
        <v>55</v>
      </c>
      <c r="AC1189">
        <v>0</v>
      </c>
      <c r="AD1189">
        <v>1</v>
      </c>
      <c r="AE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61447.78</v>
      </c>
      <c r="AV1189">
        <v>61111.75</v>
      </c>
      <c r="AW1189">
        <v>97676.66</v>
      </c>
      <c r="BA1189" t="s">
        <v>86</v>
      </c>
      <c r="BB1189">
        <v>0</v>
      </c>
    </row>
    <row r="1190" spans="1:54" x14ac:dyDescent="0.2">
      <c r="A1190" t="s">
        <v>85</v>
      </c>
      <c r="B1190" s="1">
        <v>45412</v>
      </c>
      <c r="C1190">
        <v>0</v>
      </c>
      <c r="D1190">
        <v>5001698</v>
      </c>
      <c r="E1190" t="s">
        <v>54</v>
      </c>
      <c r="F1190" t="s">
        <v>86</v>
      </c>
      <c r="G1190" s="1">
        <v>42510</v>
      </c>
      <c r="H1190">
        <v>144</v>
      </c>
      <c r="I1190">
        <v>125</v>
      </c>
      <c r="J1190">
        <v>95</v>
      </c>
      <c r="K1190">
        <v>75</v>
      </c>
      <c r="L1190">
        <v>180</v>
      </c>
      <c r="M1190">
        <v>0.26650000000000001</v>
      </c>
      <c r="N1190">
        <v>6.8798440000000002E-2</v>
      </c>
      <c r="O1190">
        <v>5.5599660635134995E-3</v>
      </c>
      <c r="P1190">
        <v>146727.94</v>
      </c>
      <c r="Q1190">
        <v>14730.37</v>
      </c>
      <c r="U1190">
        <v>146986.35999999999</v>
      </c>
      <c r="V1190">
        <v>5250</v>
      </c>
      <c r="W1190">
        <v>1495</v>
      </c>
      <c r="X1190">
        <v>4888.6899999999996</v>
      </c>
      <c r="Y1190">
        <v>1392.11</v>
      </c>
      <c r="Z1190">
        <v>361.31</v>
      </c>
      <c r="AA1190">
        <v>102.89</v>
      </c>
      <c r="AB1190" t="s">
        <v>55</v>
      </c>
      <c r="AC1190">
        <v>0</v>
      </c>
      <c r="AD1190">
        <v>1</v>
      </c>
      <c r="AE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110499.97</v>
      </c>
      <c r="AV1190">
        <v>109888.99</v>
      </c>
      <c r="AW1190">
        <v>146727.94</v>
      </c>
      <c r="BA1190" t="s">
        <v>86</v>
      </c>
      <c r="BB1190">
        <v>0</v>
      </c>
    </row>
    <row r="1191" spans="1:54" x14ac:dyDescent="0.2">
      <c r="A1191" t="s">
        <v>85</v>
      </c>
      <c r="B1191" s="1">
        <v>45412</v>
      </c>
      <c r="C1191">
        <v>0</v>
      </c>
      <c r="D1191">
        <v>5001813</v>
      </c>
      <c r="E1191" t="s">
        <v>54</v>
      </c>
      <c r="F1191" t="s">
        <v>86</v>
      </c>
      <c r="G1191" s="1">
        <v>42520</v>
      </c>
      <c r="H1191">
        <v>144</v>
      </c>
      <c r="I1191">
        <v>108</v>
      </c>
      <c r="J1191">
        <v>95</v>
      </c>
      <c r="K1191">
        <v>58</v>
      </c>
      <c r="L1191">
        <v>180</v>
      </c>
      <c r="M1191">
        <v>0.28649999999999998</v>
      </c>
      <c r="N1191">
        <v>6.8784120000000004E-2</v>
      </c>
      <c r="O1191">
        <v>5.5588433347086852E-3</v>
      </c>
      <c r="P1191">
        <v>199606.06</v>
      </c>
      <c r="Q1191">
        <v>17417.89</v>
      </c>
      <c r="U1191">
        <v>199974.6</v>
      </c>
      <c r="V1191">
        <v>7350</v>
      </c>
      <c r="W1191">
        <v>1995</v>
      </c>
      <c r="X1191">
        <v>6844.16</v>
      </c>
      <c r="Y1191">
        <v>1857.7</v>
      </c>
      <c r="Z1191">
        <v>505.84</v>
      </c>
      <c r="AA1191">
        <v>137.30000000000001</v>
      </c>
      <c r="AB1191" t="s">
        <v>55</v>
      </c>
      <c r="AC1191">
        <v>0</v>
      </c>
      <c r="AD1191">
        <v>1</v>
      </c>
      <c r="AE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132013.54999999999</v>
      </c>
      <c r="AV1191">
        <v>131283.76</v>
      </c>
      <c r="AW1191">
        <v>199606.06</v>
      </c>
      <c r="BA1191" t="s">
        <v>86</v>
      </c>
      <c r="BB1191">
        <v>0</v>
      </c>
    </row>
    <row r="1192" spans="1:54" x14ac:dyDescent="0.2">
      <c r="A1192" t="s">
        <v>85</v>
      </c>
      <c r="B1192" s="1">
        <v>45412</v>
      </c>
      <c r="C1192">
        <v>0</v>
      </c>
      <c r="D1192">
        <v>5001847</v>
      </c>
      <c r="E1192" t="s">
        <v>54</v>
      </c>
      <c r="F1192" t="s">
        <v>86</v>
      </c>
      <c r="G1192" s="1">
        <v>42521</v>
      </c>
      <c r="H1192">
        <v>144</v>
      </c>
      <c r="I1192">
        <v>122</v>
      </c>
      <c r="J1192">
        <v>95</v>
      </c>
      <c r="K1192">
        <v>72</v>
      </c>
      <c r="L1192">
        <v>180</v>
      </c>
      <c r="M1192">
        <v>0.26650000000000001</v>
      </c>
      <c r="N1192">
        <v>6.8791640000000001E-2</v>
      </c>
      <c r="O1192">
        <v>5.5594329258561448E-3</v>
      </c>
      <c r="P1192">
        <v>123367.84</v>
      </c>
      <c r="Q1192">
        <v>0</v>
      </c>
      <c r="U1192">
        <v>123590.13</v>
      </c>
      <c r="V1192">
        <v>4725</v>
      </c>
      <c r="W1192">
        <v>1495</v>
      </c>
      <c r="X1192">
        <v>4399.82</v>
      </c>
      <c r="Y1192">
        <v>1392.11</v>
      </c>
      <c r="Z1192">
        <v>325.18</v>
      </c>
      <c r="AA1192">
        <v>102.89</v>
      </c>
      <c r="AB1192" t="s">
        <v>55</v>
      </c>
      <c r="AC1192">
        <v>0</v>
      </c>
      <c r="AD1192">
        <v>1</v>
      </c>
      <c r="AE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61795.07</v>
      </c>
      <c r="AV1192">
        <v>61453.42</v>
      </c>
      <c r="AW1192">
        <v>123367.84</v>
      </c>
      <c r="BA1192" t="s">
        <v>57</v>
      </c>
      <c r="BB1192">
        <v>1</v>
      </c>
    </row>
    <row r="1193" spans="1:54" x14ac:dyDescent="0.2">
      <c r="A1193" t="s">
        <v>85</v>
      </c>
      <c r="B1193" s="1">
        <v>45412</v>
      </c>
      <c r="C1193">
        <v>0</v>
      </c>
      <c r="D1193">
        <v>5001888</v>
      </c>
      <c r="E1193" t="s">
        <v>54</v>
      </c>
      <c r="F1193" t="s">
        <v>86</v>
      </c>
      <c r="G1193" s="1">
        <v>42523</v>
      </c>
      <c r="H1193">
        <v>144</v>
      </c>
      <c r="I1193">
        <v>109</v>
      </c>
      <c r="J1193">
        <v>94</v>
      </c>
      <c r="K1193">
        <v>59</v>
      </c>
      <c r="L1193">
        <v>180</v>
      </c>
      <c r="M1193">
        <v>0.26650000000000001</v>
      </c>
      <c r="N1193">
        <v>6.8703559999999983E-2</v>
      </c>
      <c r="O1193">
        <v>5.5525269441503156E-3</v>
      </c>
      <c r="P1193">
        <v>264446.17</v>
      </c>
      <c r="Q1193">
        <v>19720.82</v>
      </c>
      <c r="U1193">
        <v>265060.61</v>
      </c>
      <c r="V1193">
        <v>10675</v>
      </c>
      <c r="W1193">
        <v>1995</v>
      </c>
      <c r="X1193">
        <v>9919.34</v>
      </c>
      <c r="Y1193">
        <v>1853.78</v>
      </c>
      <c r="Z1193">
        <v>755.66</v>
      </c>
      <c r="AA1193">
        <v>141.22</v>
      </c>
      <c r="AB1193" t="s">
        <v>55</v>
      </c>
      <c r="AC1193">
        <v>0</v>
      </c>
      <c r="AD1193">
        <v>1</v>
      </c>
      <c r="AE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142390.71</v>
      </c>
      <c r="AV1193">
        <v>141604.45000000001</v>
      </c>
      <c r="AW1193">
        <v>264446.17</v>
      </c>
      <c r="BA1193" t="s">
        <v>57</v>
      </c>
      <c r="BB1193">
        <v>1</v>
      </c>
    </row>
    <row r="1194" spans="1:54" x14ac:dyDescent="0.2">
      <c r="A1194" t="s">
        <v>85</v>
      </c>
      <c r="B1194" s="1">
        <v>45412</v>
      </c>
      <c r="C1194">
        <v>0</v>
      </c>
      <c r="D1194">
        <v>5002019</v>
      </c>
      <c r="E1194" t="s">
        <v>54</v>
      </c>
      <c r="F1194" t="s">
        <v>86</v>
      </c>
      <c r="G1194" s="1">
        <v>42538</v>
      </c>
      <c r="H1194">
        <v>144</v>
      </c>
      <c r="I1194">
        <v>130</v>
      </c>
      <c r="J1194">
        <v>94</v>
      </c>
      <c r="K1194">
        <v>79</v>
      </c>
      <c r="L1194">
        <v>180</v>
      </c>
      <c r="M1194">
        <v>0.29649999999999999</v>
      </c>
      <c r="N1194">
        <v>6.8202349999999967E-2</v>
      </c>
      <c r="O1194">
        <v>5.5132192452471696E-3</v>
      </c>
      <c r="P1194">
        <v>127642.74</v>
      </c>
      <c r="Q1194">
        <v>0</v>
      </c>
      <c r="U1194">
        <v>128319.12</v>
      </c>
      <c r="V1194">
        <v>11550</v>
      </c>
      <c r="W1194">
        <v>1995</v>
      </c>
      <c r="X1194">
        <v>10732.4</v>
      </c>
      <c r="Y1194">
        <v>1853.78</v>
      </c>
      <c r="Z1194">
        <v>817.6</v>
      </c>
      <c r="AA1194">
        <v>141.22</v>
      </c>
      <c r="AB1194" t="s">
        <v>55</v>
      </c>
      <c r="AC1194">
        <v>0</v>
      </c>
      <c r="AD1194">
        <v>1</v>
      </c>
      <c r="AE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64159.56</v>
      </c>
      <c r="AV1194">
        <v>63807.77</v>
      </c>
      <c r="AW1194">
        <v>127642.74</v>
      </c>
      <c r="BA1194" t="s">
        <v>57</v>
      </c>
      <c r="BB1194">
        <v>1</v>
      </c>
    </row>
    <row r="1195" spans="1:54" x14ac:dyDescent="0.2">
      <c r="A1195" t="s">
        <v>85</v>
      </c>
      <c r="B1195" s="1">
        <v>45412</v>
      </c>
      <c r="C1195">
        <v>0</v>
      </c>
      <c r="D1195">
        <v>5002050</v>
      </c>
      <c r="E1195" t="s">
        <v>54</v>
      </c>
      <c r="F1195" t="s">
        <v>86</v>
      </c>
      <c r="G1195" s="1">
        <v>42543</v>
      </c>
      <c r="H1195">
        <v>144</v>
      </c>
      <c r="I1195">
        <v>124</v>
      </c>
      <c r="J1195">
        <v>94</v>
      </c>
      <c r="K1195">
        <v>73</v>
      </c>
      <c r="L1195">
        <v>180</v>
      </c>
      <c r="M1195">
        <v>0.2465</v>
      </c>
      <c r="N1195">
        <v>6.8720600000000048E-2</v>
      </c>
      <c r="O1195">
        <v>5.5538630194620353E-3</v>
      </c>
      <c r="P1195">
        <v>213579.09</v>
      </c>
      <c r="Q1195">
        <v>11703.58</v>
      </c>
      <c r="U1195">
        <v>214053.73</v>
      </c>
      <c r="V1195">
        <v>7700</v>
      </c>
      <c r="W1195">
        <v>995</v>
      </c>
      <c r="X1195">
        <v>7154.93</v>
      </c>
      <c r="Y1195">
        <v>924.57</v>
      </c>
      <c r="Z1195">
        <v>545.07000000000005</v>
      </c>
      <c r="AA1195">
        <v>70.430000000000007</v>
      </c>
      <c r="AB1195" t="s">
        <v>55</v>
      </c>
      <c r="AC1195">
        <v>0</v>
      </c>
      <c r="AD1195">
        <v>1</v>
      </c>
      <c r="AE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112878.65</v>
      </c>
      <c r="AV1195">
        <v>112255.2</v>
      </c>
      <c r="AW1195">
        <v>213579.09</v>
      </c>
      <c r="BA1195" t="s">
        <v>57</v>
      </c>
      <c r="BB1195">
        <v>1</v>
      </c>
    </row>
    <row r="1196" spans="1:54" x14ac:dyDescent="0.2">
      <c r="A1196" t="s">
        <v>85</v>
      </c>
      <c r="B1196" s="1">
        <v>45412</v>
      </c>
      <c r="C1196">
        <v>0</v>
      </c>
      <c r="D1196">
        <v>5002134</v>
      </c>
      <c r="E1196" t="s">
        <v>54</v>
      </c>
      <c r="F1196" t="s">
        <v>86</v>
      </c>
      <c r="G1196" s="1">
        <v>42555</v>
      </c>
      <c r="H1196">
        <v>141</v>
      </c>
      <c r="I1196">
        <v>106</v>
      </c>
      <c r="J1196">
        <v>93</v>
      </c>
      <c r="K1196">
        <v>55</v>
      </c>
      <c r="L1196">
        <v>180</v>
      </c>
      <c r="M1196">
        <v>0.22650000000000001</v>
      </c>
      <c r="N1196">
        <v>6.9036349999999996E-2</v>
      </c>
      <c r="O1196">
        <v>5.5786168681573045E-3</v>
      </c>
      <c r="P1196">
        <v>180465.22</v>
      </c>
      <c r="Q1196">
        <v>3046.82</v>
      </c>
      <c r="U1196">
        <v>180529.29</v>
      </c>
      <c r="V1196">
        <v>1375</v>
      </c>
      <c r="W1196">
        <v>495</v>
      </c>
      <c r="X1196">
        <v>1274.8900000000001</v>
      </c>
      <c r="Y1196">
        <v>458.96</v>
      </c>
      <c r="Z1196">
        <v>100.11</v>
      </c>
      <c r="AA1196">
        <v>36.04</v>
      </c>
      <c r="AB1196" t="s">
        <v>55</v>
      </c>
      <c r="AC1196">
        <v>0</v>
      </c>
      <c r="AD1196">
        <v>1</v>
      </c>
      <c r="AE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91788.05</v>
      </c>
      <c r="AV1196">
        <v>91278.84</v>
      </c>
      <c r="AW1196">
        <v>180465.22</v>
      </c>
      <c r="BA1196" t="s">
        <v>57</v>
      </c>
      <c r="BB1196">
        <v>1</v>
      </c>
    </row>
    <row r="1197" spans="1:54" x14ac:dyDescent="0.2">
      <c r="A1197" t="s">
        <v>85</v>
      </c>
      <c r="B1197" s="1">
        <v>45412</v>
      </c>
      <c r="C1197">
        <v>0</v>
      </c>
      <c r="D1197">
        <v>5002159</v>
      </c>
      <c r="E1197" t="s">
        <v>54</v>
      </c>
      <c r="F1197" t="s">
        <v>86</v>
      </c>
      <c r="G1197" s="1">
        <v>42555</v>
      </c>
      <c r="H1197">
        <v>144</v>
      </c>
      <c r="I1197">
        <v>102</v>
      </c>
      <c r="J1197">
        <v>93</v>
      </c>
      <c r="K1197">
        <v>52</v>
      </c>
      <c r="L1197">
        <v>180</v>
      </c>
      <c r="M1197">
        <v>0.26650000000000001</v>
      </c>
      <c r="N1197">
        <v>6.3122000000000025E-2</v>
      </c>
      <c r="O1197">
        <v>5.1138326894881736E-3</v>
      </c>
      <c r="P1197">
        <v>17022.5</v>
      </c>
      <c r="Q1197">
        <v>0</v>
      </c>
      <c r="U1197">
        <v>17639.939999999999</v>
      </c>
      <c r="V1197">
        <v>9975</v>
      </c>
      <c r="W1197">
        <v>1495</v>
      </c>
      <c r="X1197">
        <v>9248.7099999999991</v>
      </c>
      <c r="Y1197">
        <v>1386.15</v>
      </c>
      <c r="Z1197">
        <v>726.29</v>
      </c>
      <c r="AA1197">
        <v>108.85</v>
      </c>
      <c r="AB1197" t="s">
        <v>55</v>
      </c>
      <c r="AC1197">
        <v>0</v>
      </c>
      <c r="AD1197">
        <v>1</v>
      </c>
      <c r="AE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10241.459999999999</v>
      </c>
      <c r="AV1197">
        <v>10189.35</v>
      </c>
      <c r="AW1197">
        <v>17022.5</v>
      </c>
      <c r="BA1197" t="s">
        <v>86</v>
      </c>
      <c r="BB1197">
        <v>0</v>
      </c>
    </row>
    <row r="1198" spans="1:54" x14ac:dyDescent="0.2">
      <c r="A1198" t="s">
        <v>85</v>
      </c>
      <c r="B1198" s="1">
        <v>45412</v>
      </c>
      <c r="C1198">
        <v>0</v>
      </c>
      <c r="D1198">
        <v>5001532</v>
      </c>
      <c r="E1198" t="s">
        <v>54</v>
      </c>
      <c r="F1198" t="s">
        <v>86</v>
      </c>
      <c r="G1198" s="1">
        <v>42486</v>
      </c>
      <c r="H1198">
        <v>138</v>
      </c>
      <c r="I1198">
        <v>118</v>
      </c>
      <c r="J1198">
        <v>96</v>
      </c>
      <c r="K1198">
        <v>69</v>
      </c>
      <c r="L1198">
        <v>180</v>
      </c>
      <c r="M1198">
        <v>0.2465</v>
      </c>
      <c r="N1198">
        <v>6.903295000000001E-2</v>
      </c>
      <c r="O1198">
        <v>5.5783503540980384E-3</v>
      </c>
      <c r="P1198">
        <v>322917.96000000002</v>
      </c>
      <c r="Q1198">
        <v>29132.39</v>
      </c>
      <c r="U1198">
        <v>323039.15000000002</v>
      </c>
      <c r="V1198">
        <v>2406.25</v>
      </c>
      <c r="W1198">
        <v>595</v>
      </c>
      <c r="X1198">
        <v>2245.25</v>
      </c>
      <c r="Y1198">
        <v>555.19000000000005</v>
      </c>
      <c r="Z1198">
        <v>161</v>
      </c>
      <c r="AA1198">
        <v>39.81</v>
      </c>
      <c r="AB1198" t="s">
        <v>55</v>
      </c>
      <c r="AC1198">
        <v>0</v>
      </c>
      <c r="AD1198">
        <v>1</v>
      </c>
      <c r="AE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231157.9</v>
      </c>
      <c r="AV1198">
        <v>229875.57</v>
      </c>
      <c r="AW1198">
        <v>322917.96000000002</v>
      </c>
      <c r="BA1198" t="s">
        <v>86</v>
      </c>
      <c r="BB1198">
        <v>0</v>
      </c>
    </row>
    <row r="1199" spans="1:54" x14ac:dyDescent="0.2">
      <c r="A1199" t="s">
        <v>85</v>
      </c>
      <c r="B1199" s="1">
        <v>45412</v>
      </c>
      <c r="C1199">
        <v>0</v>
      </c>
      <c r="D1199">
        <v>5001540</v>
      </c>
      <c r="E1199" t="s">
        <v>54</v>
      </c>
      <c r="F1199" t="s">
        <v>86</v>
      </c>
      <c r="G1199" s="1">
        <v>42486</v>
      </c>
      <c r="H1199">
        <v>144</v>
      </c>
      <c r="I1199">
        <v>113</v>
      </c>
      <c r="J1199">
        <v>96</v>
      </c>
      <c r="K1199">
        <v>64</v>
      </c>
      <c r="L1199">
        <v>180</v>
      </c>
      <c r="M1199">
        <v>0.26650000000000001</v>
      </c>
      <c r="N1199">
        <v>6.875545000000001E-2</v>
      </c>
      <c r="O1199">
        <v>5.5565954835730125E-3</v>
      </c>
      <c r="P1199">
        <v>152840.51999999999</v>
      </c>
      <c r="Q1199">
        <v>16117.84</v>
      </c>
      <c r="U1199">
        <v>153148.64000000001</v>
      </c>
      <c r="V1199">
        <v>5600</v>
      </c>
      <c r="W1199">
        <v>995</v>
      </c>
      <c r="X1199">
        <v>5225.3</v>
      </c>
      <c r="Y1199">
        <v>928.42</v>
      </c>
      <c r="Z1199">
        <v>374.7</v>
      </c>
      <c r="AA1199">
        <v>66.58</v>
      </c>
      <c r="AB1199" t="s">
        <v>55</v>
      </c>
      <c r="AC1199">
        <v>0</v>
      </c>
      <c r="AD1199">
        <v>1</v>
      </c>
      <c r="AE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107317.72</v>
      </c>
      <c r="AV1199">
        <v>106724.69</v>
      </c>
      <c r="AW1199">
        <v>152840.51999999999</v>
      </c>
      <c r="BA1199" t="s">
        <v>86</v>
      </c>
      <c r="BB1199">
        <v>0</v>
      </c>
    </row>
    <row r="1200" spans="1:54" x14ac:dyDescent="0.2">
      <c r="A1200" t="s">
        <v>85</v>
      </c>
      <c r="B1200" s="1">
        <v>45412</v>
      </c>
      <c r="C1200">
        <v>0</v>
      </c>
      <c r="D1200">
        <v>5001557</v>
      </c>
      <c r="E1200" t="s">
        <v>54</v>
      </c>
      <c r="F1200" t="s">
        <v>86</v>
      </c>
      <c r="G1200" s="1">
        <v>42493</v>
      </c>
      <c r="H1200">
        <v>144</v>
      </c>
      <c r="I1200">
        <v>133</v>
      </c>
      <c r="J1200">
        <v>95</v>
      </c>
      <c r="K1200">
        <v>82</v>
      </c>
      <c r="L1200">
        <v>180</v>
      </c>
      <c r="M1200">
        <v>0.30649999999999999</v>
      </c>
      <c r="N1200">
        <v>6.8740479999999993E-2</v>
      </c>
      <c r="O1200">
        <v>5.5554217493118951E-3</v>
      </c>
      <c r="P1200">
        <v>323063.46000000002</v>
      </c>
      <c r="Q1200">
        <v>36868.49</v>
      </c>
      <c r="U1200">
        <v>323743.42</v>
      </c>
      <c r="V1200">
        <v>11375</v>
      </c>
      <c r="W1200">
        <v>1495</v>
      </c>
      <c r="X1200">
        <v>10592.15</v>
      </c>
      <c r="Y1200">
        <v>1392.11</v>
      </c>
      <c r="Z1200">
        <v>782.85</v>
      </c>
      <c r="AA1200">
        <v>102.89</v>
      </c>
      <c r="AB1200" t="s">
        <v>55</v>
      </c>
      <c r="AC1200">
        <v>0</v>
      </c>
      <c r="AD1200">
        <v>1</v>
      </c>
      <c r="AE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257768.11</v>
      </c>
      <c r="AV1200">
        <v>256344.01</v>
      </c>
      <c r="AW1200">
        <v>323063.46000000002</v>
      </c>
      <c r="BA1200" t="s">
        <v>86</v>
      </c>
      <c r="BB1200">
        <v>0</v>
      </c>
    </row>
    <row r="1201" spans="1:54" x14ac:dyDescent="0.2">
      <c r="A1201" t="s">
        <v>85</v>
      </c>
      <c r="B1201" s="1">
        <v>45412</v>
      </c>
      <c r="C1201">
        <v>0</v>
      </c>
      <c r="D1201">
        <v>5001565</v>
      </c>
      <c r="E1201" t="s">
        <v>54</v>
      </c>
      <c r="F1201" t="s">
        <v>86</v>
      </c>
      <c r="G1201" s="1">
        <v>42489</v>
      </c>
      <c r="H1201">
        <v>144</v>
      </c>
      <c r="I1201">
        <v>110</v>
      </c>
      <c r="J1201">
        <v>96</v>
      </c>
      <c r="K1201">
        <v>61</v>
      </c>
      <c r="L1201">
        <v>180</v>
      </c>
      <c r="M1201">
        <v>0.26650000000000001</v>
      </c>
      <c r="N1201">
        <v>6.8719000000000058E-2</v>
      </c>
      <c r="O1201">
        <v>5.5537375672118916E-3</v>
      </c>
      <c r="P1201">
        <v>275254.61</v>
      </c>
      <c r="Q1201">
        <v>0</v>
      </c>
      <c r="U1201">
        <v>275868.84999999998</v>
      </c>
      <c r="V1201">
        <v>10675</v>
      </c>
      <c r="W1201">
        <v>1495</v>
      </c>
      <c r="X1201">
        <v>9960.73</v>
      </c>
      <c r="Y1201">
        <v>1394.97</v>
      </c>
      <c r="Z1201">
        <v>714.27</v>
      </c>
      <c r="AA1201">
        <v>100.03</v>
      </c>
      <c r="AB1201" t="s">
        <v>55</v>
      </c>
      <c r="AC1201">
        <v>0</v>
      </c>
      <c r="AD1201">
        <v>1</v>
      </c>
      <c r="AE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137934.42000000001</v>
      </c>
      <c r="AV1201">
        <v>137172.6</v>
      </c>
      <c r="AW1201">
        <v>275254.61</v>
      </c>
      <c r="BA1201" t="s">
        <v>57</v>
      </c>
      <c r="BB1201">
        <v>1</v>
      </c>
    </row>
    <row r="1202" spans="1:54" x14ac:dyDescent="0.2">
      <c r="A1202" t="s">
        <v>85</v>
      </c>
      <c r="B1202" s="1">
        <v>45412</v>
      </c>
      <c r="C1202">
        <v>0</v>
      </c>
      <c r="D1202">
        <v>5001581</v>
      </c>
      <c r="E1202" t="s">
        <v>54</v>
      </c>
      <c r="F1202" t="s">
        <v>86</v>
      </c>
      <c r="G1202" s="1">
        <v>42489</v>
      </c>
      <c r="H1202">
        <v>144</v>
      </c>
      <c r="I1202">
        <v>123</v>
      </c>
      <c r="J1202">
        <v>96</v>
      </c>
      <c r="K1202">
        <v>74</v>
      </c>
      <c r="L1202">
        <v>180</v>
      </c>
      <c r="M1202">
        <v>0.27650000000000002</v>
      </c>
      <c r="N1202">
        <v>6.7779800000000057E-2</v>
      </c>
      <c r="O1202">
        <v>5.4800673676560496E-3</v>
      </c>
      <c r="P1202">
        <v>104009.88</v>
      </c>
      <c r="Q1202">
        <v>0</v>
      </c>
      <c r="U1202">
        <v>104823.17</v>
      </c>
      <c r="V1202">
        <v>13650</v>
      </c>
      <c r="W1202">
        <v>1495</v>
      </c>
      <c r="X1202">
        <v>12736.68</v>
      </c>
      <c r="Y1202">
        <v>1394.97</v>
      </c>
      <c r="Z1202">
        <v>913.32</v>
      </c>
      <c r="AA1202">
        <v>100.03</v>
      </c>
      <c r="AB1202" t="s">
        <v>55</v>
      </c>
      <c r="AC1202">
        <v>0</v>
      </c>
      <c r="AD1202">
        <v>1</v>
      </c>
      <c r="AE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71154.12</v>
      </c>
      <c r="AV1202">
        <v>70766.320000000007</v>
      </c>
      <c r="AW1202">
        <v>104009.88</v>
      </c>
      <c r="BA1202" t="s">
        <v>86</v>
      </c>
      <c r="BB1202">
        <v>0</v>
      </c>
    </row>
    <row r="1203" spans="1:54" x14ac:dyDescent="0.2">
      <c r="A1203" t="s">
        <v>85</v>
      </c>
      <c r="B1203" s="1">
        <v>45412</v>
      </c>
      <c r="C1203">
        <v>0</v>
      </c>
      <c r="D1203">
        <v>5001623</v>
      </c>
      <c r="E1203" t="s">
        <v>54</v>
      </c>
      <c r="F1203" t="s">
        <v>86</v>
      </c>
      <c r="G1203" s="1">
        <v>42501</v>
      </c>
      <c r="H1203">
        <v>144</v>
      </c>
      <c r="I1203">
        <v>136</v>
      </c>
      <c r="J1203">
        <v>95</v>
      </c>
      <c r="K1203">
        <v>82</v>
      </c>
      <c r="L1203">
        <v>180</v>
      </c>
      <c r="M1203">
        <v>0.28649999999999998</v>
      </c>
      <c r="N1203">
        <v>6.8040000000000017E-2</v>
      </c>
      <c r="O1203">
        <v>5.5004832226828171E-3</v>
      </c>
      <c r="P1203">
        <v>109896.41</v>
      </c>
      <c r="Q1203">
        <v>0</v>
      </c>
      <c r="U1203">
        <v>110584.97</v>
      </c>
      <c r="V1203">
        <v>11000</v>
      </c>
      <c r="W1203">
        <v>995</v>
      </c>
      <c r="X1203">
        <v>10242.959999999999</v>
      </c>
      <c r="Y1203">
        <v>926.52</v>
      </c>
      <c r="Z1203">
        <v>757.04</v>
      </c>
      <c r="AA1203">
        <v>68.48</v>
      </c>
      <c r="AB1203" t="s">
        <v>55</v>
      </c>
      <c r="AC1203">
        <v>0</v>
      </c>
      <c r="AD1203">
        <v>1</v>
      </c>
      <c r="AE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55292.49</v>
      </c>
      <c r="AV1203">
        <v>54990.02</v>
      </c>
      <c r="AW1203">
        <v>109896.41</v>
      </c>
      <c r="BA1203" t="s">
        <v>57</v>
      </c>
      <c r="BB1203">
        <v>1</v>
      </c>
    </row>
    <row r="1204" spans="1:54" x14ac:dyDescent="0.2">
      <c r="A1204" t="s">
        <v>85</v>
      </c>
      <c r="B1204" s="1">
        <v>45412</v>
      </c>
      <c r="C1204">
        <v>0</v>
      </c>
      <c r="D1204">
        <v>5001219</v>
      </c>
      <c r="E1204" t="s">
        <v>54</v>
      </c>
      <c r="F1204" t="s">
        <v>86</v>
      </c>
      <c r="G1204" s="1">
        <v>42431</v>
      </c>
      <c r="H1204">
        <v>144</v>
      </c>
      <c r="I1204">
        <v>121</v>
      </c>
      <c r="J1204">
        <v>97</v>
      </c>
      <c r="K1204">
        <v>74</v>
      </c>
      <c r="L1204">
        <v>180</v>
      </c>
      <c r="M1204">
        <v>0.26650000000000001</v>
      </c>
      <c r="N1204">
        <v>6.873302000000002E-2</v>
      </c>
      <c r="O1204">
        <v>5.5548368366991063E-3</v>
      </c>
      <c r="P1204">
        <v>227162.23999999999</v>
      </c>
      <c r="Q1204">
        <v>0</v>
      </c>
      <c r="U1204">
        <v>227650.45</v>
      </c>
      <c r="V1204">
        <v>8400</v>
      </c>
      <c r="W1204">
        <v>895</v>
      </c>
      <c r="X1204">
        <v>7853.57</v>
      </c>
      <c r="Y1204">
        <v>836.78</v>
      </c>
      <c r="Z1204">
        <v>546.42999999999995</v>
      </c>
      <c r="AA1204">
        <v>58.22</v>
      </c>
      <c r="AB1204" t="s">
        <v>55</v>
      </c>
      <c r="AC1204">
        <v>0</v>
      </c>
      <c r="AD1204">
        <v>1</v>
      </c>
      <c r="AE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113825.23</v>
      </c>
      <c r="AV1204">
        <v>113196.44</v>
      </c>
      <c r="AW1204">
        <v>227162.23999999999</v>
      </c>
      <c r="BA1204" t="s">
        <v>57</v>
      </c>
      <c r="BB1204">
        <v>1</v>
      </c>
    </row>
    <row r="1205" spans="1:54" x14ac:dyDescent="0.2">
      <c r="A1205" t="s">
        <v>85</v>
      </c>
      <c r="B1205" s="1">
        <v>45412</v>
      </c>
      <c r="C1205">
        <v>0</v>
      </c>
      <c r="D1205">
        <v>5001243</v>
      </c>
      <c r="E1205" t="s">
        <v>54</v>
      </c>
      <c r="F1205" t="s">
        <v>86</v>
      </c>
      <c r="G1205" s="1">
        <v>42440</v>
      </c>
      <c r="H1205">
        <v>144</v>
      </c>
      <c r="I1205">
        <v>134</v>
      </c>
      <c r="J1205">
        <v>97</v>
      </c>
      <c r="K1205">
        <v>82</v>
      </c>
      <c r="L1205">
        <v>180</v>
      </c>
      <c r="M1205">
        <v>0.26650000000000001</v>
      </c>
      <c r="N1205">
        <v>6.8746030000000014E-2</v>
      </c>
      <c r="O1205">
        <v>5.5558569030504934E-3</v>
      </c>
      <c r="P1205">
        <v>230134.79</v>
      </c>
      <c r="Q1205">
        <v>5590</v>
      </c>
      <c r="U1205">
        <v>230611.62</v>
      </c>
      <c r="V1205">
        <v>8225</v>
      </c>
      <c r="W1205">
        <v>895</v>
      </c>
      <c r="X1205">
        <v>7689.95</v>
      </c>
      <c r="Y1205">
        <v>836.78</v>
      </c>
      <c r="Z1205">
        <v>535.04999999999995</v>
      </c>
      <c r="AA1205">
        <v>58.22</v>
      </c>
      <c r="AB1205" t="s">
        <v>55</v>
      </c>
      <c r="AC1205">
        <v>0</v>
      </c>
      <c r="AD1205">
        <v>1</v>
      </c>
      <c r="AE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168838.7</v>
      </c>
      <c r="AV1205">
        <v>167905.84</v>
      </c>
      <c r="AW1205">
        <v>230134.79</v>
      </c>
      <c r="BA1205" t="s">
        <v>86</v>
      </c>
      <c r="BB1205">
        <v>0</v>
      </c>
    </row>
    <row r="1206" spans="1:54" x14ac:dyDescent="0.2">
      <c r="A1206" t="s">
        <v>85</v>
      </c>
      <c r="B1206" s="1">
        <v>45412</v>
      </c>
      <c r="C1206">
        <v>0</v>
      </c>
      <c r="D1206">
        <v>5002191</v>
      </c>
      <c r="E1206" t="s">
        <v>54</v>
      </c>
      <c r="F1206" t="s">
        <v>86</v>
      </c>
      <c r="G1206" s="1">
        <v>42557</v>
      </c>
      <c r="H1206">
        <v>144</v>
      </c>
      <c r="I1206">
        <v>126</v>
      </c>
      <c r="J1206">
        <v>93</v>
      </c>
      <c r="K1206">
        <v>75</v>
      </c>
      <c r="L1206">
        <v>180</v>
      </c>
      <c r="M1206">
        <v>0.2465</v>
      </c>
      <c r="N1206">
        <v>6.8654350000000003E-2</v>
      </c>
      <c r="O1206">
        <v>5.5486683681988946E-3</v>
      </c>
      <c r="P1206">
        <v>94112.58</v>
      </c>
      <c r="Q1206">
        <v>0</v>
      </c>
      <c r="U1206">
        <v>94358.68</v>
      </c>
      <c r="V1206">
        <v>4375</v>
      </c>
      <c r="W1206">
        <v>995</v>
      </c>
      <c r="X1206">
        <v>4056.45</v>
      </c>
      <c r="Y1206">
        <v>922.55</v>
      </c>
      <c r="Z1206">
        <v>318.55</v>
      </c>
      <c r="AA1206">
        <v>72.45</v>
      </c>
      <c r="AB1206" t="s">
        <v>55</v>
      </c>
      <c r="AC1206">
        <v>0</v>
      </c>
      <c r="AD1206">
        <v>1</v>
      </c>
      <c r="AE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64474.66</v>
      </c>
      <c r="AV1206">
        <v>64118.89</v>
      </c>
      <c r="AW1206">
        <v>94112.58</v>
      </c>
      <c r="BA1206" t="s">
        <v>86</v>
      </c>
      <c r="BB1206">
        <v>0</v>
      </c>
    </row>
    <row r="1207" spans="1:54" x14ac:dyDescent="0.2">
      <c r="A1207" t="s">
        <v>85</v>
      </c>
      <c r="B1207" s="1">
        <v>45412</v>
      </c>
      <c r="C1207">
        <v>0</v>
      </c>
      <c r="D1207">
        <v>5002217</v>
      </c>
      <c r="E1207" t="s">
        <v>54</v>
      </c>
      <c r="F1207" t="s">
        <v>86</v>
      </c>
      <c r="G1207" s="1">
        <v>42559</v>
      </c>
      <c r="H1207">
        <v>144</v>
      </c>
      <c r="I1207">
        <v>110</v>
      </c>
      <c r="J1207">
        <v>93</v>
      </c>
      <c r="K1207">
        <v>59</v>
      </c>
      <c r="L1207">
        <v>180</v>
      </c>
      <c r="M1207">
        <v>0.3165</v>
      </c>
      <c r="N1207">
        <v>6.8785210000000013E-2</v>
      </c>
      <c r="O1207">
        <v>5.5589287942994225E-3</v>
      </c>
      <c r="P1207">
        <v>134753.69</v>
      </c>
      <c r="Q1207">
        <v>10964.96</v>
      </c>
      <c r="U1207">
        <v>135001.60999999999</v>
      </c>
      <c r="V1207">
        <v>4900</v>
      </c>
      <c r="W1207">
        <v>1495</v>
      </c>
      <c r="X1207">
        <v>4543.2299999999996</v>
      </c>
      <c r="Y1207">
        <v>1386.15</v>
      </c>
      <c r="Z1207">
        <v>356.77</v>
      </c>
      <c r="AA1207">
        <v>108.85</v>
      </c>
      <c r="AB1207" t="s">
        <v>55</v>
      </c>
      <c r="AC1207">
        <v>0</v>
      </c>
      <c r="AD1207">
        <v>1</v>
      </c>
      <c r="AE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89289.62</v>
      </c>
      <c r="AV1207">
        <v>88796.01</v>
      </c>
      <c r="AW1207">
        <v>134753.69</v>
      </c>
      <c r="BA1207" t="s">
        <v>86</v>
      </c>
      <c r="BB1207">
        <v>0</v>
      </c>
    </row>
    <row r="1208" spans="1:54" x14ac:dyDescent="0.2">
      <c r="A1208" t="s">
        <v>85</v>
      </c>
      <c r="B1208" s="1">
        <v>45412</v>
      </c>
      <c r="C1208">
        <v>0</v>
      </c>
      <c r="D1208">
        <v>5002365</v>
      </c>
      <c r="E1208" t="s">
        <v>54</v>
      </c>
      <c r="F1208" t="s">
        <v>86</v>
      </c>
      <c r="G1208" s="1">
        <v>42577</v>
      </c>
      <c r="H1208">
        <v>143</v>
      </c>
      <c r="I1208">
        <v>125</v>
      </c>
      <c r="J1208">
        <v>93</v>
      </c>
      <c r="K1208">
        <v>73</v>
      </c>
      <c r="L1208">
        <v>180</v>
      </c>
      <c r="M1208">
        <v>0.2465</v>
      </c>
      <c r="N1208">
        <v>6.8918940000000053E-2</v>
      </c>
      <c r="O1208">
        <v>5.569413060707129E-3</v>
      </c>
      <c r="P1208">
        <v>108857.22</v>
      </c>
      <c r="Q1208">
        <v>0</v>
      </c>
      <c r="U1208">
        <v>108971.35</v>
      </c>
      <c r="V1208">
        <v>2062.5</v>
      </c>
      <c r="W1208">
        <v>495</v>
      </c>
      <c r="X1208">
        <v>1912.33</v>
      </c>
      <c r="Y1208">
        <v>458.96</v>
      </c>
      <c r="Z1208">
        <v>150.16999999999999</v>
      </c>
      <c r="AA1208">
        <v>36.04</v>
      </c>
      <c r="AB1208" t="s">
        <v>55</v>
      </c>
      <c r="AC1208">
        <v>0</v>
      </c>
      <c r="AD1208">
        <v>1</v>
      </c>
      <c r="AE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73480.69</v>
      </c>
      <c r="AV1208">
        <v>73073.710000000006</v>
      </c>
      <c r="AW1208">
        <v>108857.22</v>
      </c>
      <c r="BA1208" t="s">
        <v>86</v>
      </c>
      <c r="BB1208">
        <v>0</v>
      </c>
    </row>
    <row r="1209" spans="1:54" x14ac:dyDescent="0.2">
      <c r="A1209" t="s">
        <v>85</v>
      </c>
      <c r="B1209" s="1">
        <v>45412</v>
      </c>
      <c r="C1209">
        <v>0</v>
      </c>
      <c r="D1209">
        <v>5002373</v>
      </c>
      <c r="E1209" t="s">
        <v>54</v>
      </c>
      <c r="F1209" t="s">
        <v>86</v>
      </c>
      <c r="G1209" s="1">
        <v>42583</v>
      </c>
      <c r="H1209">
        <v>143</v>
      </c>
      <c r="I1209">
        <v>100</v>
      </c>
      <c r="J1209">
        <v>92</v>
      </c>
      <c r="K1209">
        <v>49</v>
      </c>
      <c r="L1209">
        <v>180</v>
      </c>
      <c r="M1209">
        <v>0.14649999999999999</v>
      </c>
      <c r="N1209">
        <v>6.9076749999999992E-2</v>
      </c>
      <c r="O1209">
        <v>5.5817836228060358E-3</v>
      </c>
      <c r="P1209">
        <v>187742.66</v>
      </c>
      <c r="Q1209">
        <v>0</v>
      </c>
      <c r="U1209">
        <v>187764.57</v>
      </c>
      <c r="V1209">
        <v>687.5</v>
      </c>
      <c r="W1209">
        <v>395</v>
      </c>
      <c r="X1209">
        <v>636.01</v>
      </c>
      <c r="Y1209">
        <v>365.42</v>
      </c>
      <c r="Z1209">
        <v>51.49</v>
      </c>
      <c r="AA1209">
        <v>29.58</v>
      </c>
      <c r="AB1209" t="s">
        <v>55</v>
      </c>
      <c r="AC1209">
        <v>0</v>
      </c>
      <c r="AD1209">
        <v>1</v>
      </c>
      <c r="AE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106514.29</v>
      </c>
      <c r="AV1209">
        <v>105923.05</v>
      </c>
      <c r="AW1209">
        <v>187742.66</v>
      </c>
      <c r="BA1209" t="s">
        <v>86</v>
      </c>
      <c r="BB1209">
        <v>0</v>
      </c>
    </row>
    <row r="1210" spans="1:54" x14ac:dyDescent="0.2">
      <c r="A1210" t="s">
        <v>85</v>
      </c>
      <c r="B1210" s="1">
        <v>45412</v>
      </c>
      <c r="C1210">
        <v>0</v>
      </c>
      <c r="D1210">
        <v>5002423</v>
      </c>
      <c r="E1210" t="s">
        <v>54</v>
      </c>
      <c r="F1210" t="s">
        <v>86</v>
      </c>
      <c r="G1210" s="1">
        <v>42586</v>
      </c>
      <c r="H1210">
        <v>144</v>
      </c>
      <c r="I1210">
        <v>128</v>
      </c>
      <c r="J1210">
        <v>92</v>
      </c>
      <c r="K1210">
        <v>77</v>
      </c>
      <c r="L1210">
        <v>180</v>
      </c>
      <c r="M1210">
        <v>0.29649999999999999</v>
      </c>
      <c r="N1210">
        <v>6.8546420000000025E-2</v>
      </c>
      <c r="O1210">
        <v>5.5402049629704742E-3</v>
      </c>
      <c r="P1210">
        <v>268154.78999999998</v>
      </c>
      <c r="Q1210">
        <v>0</v>
      </c>
      <c r="U1210">
        <v>269027.64</v>
      </c>
      <c r="V1210">
        <v>13650</v>
      </c>
      <c r="W1210">
        <v>1995</v>
      </c>
      <c r="X1210">
        <v>12627.74</v>
      </c>
      <c r="Y1210">
        <v>1845.59</v>
      </c>
      <c r="Z1210">
        <v>1022.26</v>
      </c>
      <c r="AA1210">
        <v>149.41</v>
      </c>
      <c r="AB1210" t="s">
        <v>55</v>
      </c>
      <c r="AC1210">
        <v>0</v>
      </c>
      <c r="AD1210">
        <v>1</v>
      </c>
      <c r="AE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186243.73</v>
      </c>
      <c r="AV1210">
        <v>185217.59</v>
      </c>
      <c r="AW1210">
        <v>268154.78999999998</v>
      </c>
      <c r="BA1210" t="s">
        <v>86</v>
      </c>
      <c r="BB1210">
        <v>0</v>
      </c>
    </row>
    <row r="1211" spans="1:54" x14ac:dyDescent="0.2">
      <c r="A1211" t="s">
        <v>85</v>
      </c>
      <c r="B1211" s="1">
        <v>45412</v>
      </c>
      <c r="C1211">
        <v>0</v>
      </c>
      <c r="D1211">
        <v>5002480</v>
      </c>
      <c r="E1211" t="s">
        <v>54</v>
      </c>
      <c r="F1211" t="s">
        <v>86</v>
      </c>
      <c r="G1211" s="1">
        <v>42601</v>
      </c>
      <c r="H1211">
        <v>144</v>
      </c>
      <c r="I1211">
        <v>124</v>
      </c>
      <c r="J1211">
        <v>92</v>
      </c>
      <c r="K1211">
        <v>71</v>
      </c>
      <c r="L1211">
        <v>180</v>
      </c>
      <c r="M1211">
        <v>0.25650000000000001</v>
      </c>
      <c r="N1211">
        <v>6.8047100000000027E-2</v>
      </c>
      <c r="O1211">
        <v>5.5010402401418634E-3</v>
      </c>
      <c r="P1211">
        <v>97530.16</v>
      </c>
      <c r="Q1211">
        <v>0</v>
      </c>
      <c r="U1211">
        <v>98137.15</v>
      </c>
      <c r="V1211">
        <v>9100</v>
      </c>
      <c r="W1211">
        <v>995</v>
      </c>
      <c r="X1211">
        <v>8418.49</v>
      </c>
      <c r="Y1211">
        <v>920.48</v>
      </c>
      <c r="Z1211">
        <v>681.51</v>
      </c>
      <c r="AA1211">
        <v>74.52</v>
      </c>
      <c r="AB1211" t="s">
        <v>55</v>
      </c>
      <c r="AC1211">
        <v>0</v>
      </c>
      <c r="AD1211">
        <v>1</v>
      </c>
      <c r="AE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49068.57</v>
      </c>
      <c r="AV1211">
        <v>48800.12</v>
      </c>
      <c r="AW1211">
        <v>97530.16</v>
      </c>
      <c r="BA1211" t="s">
        <v>57</v>
      </c>
      <c r="BB1211">
        <v>1</v>
      </c>
    </row>
    <row r="1212" spans="1:54" x14ac:dyDescent="0.2">
      <c r="A1212" t="s">
        <v>85</v>
      </c>
      <c r="B1212" s="1">
        <v>45412</v>
      </c>
      <c r="C1212">
        <v>0</v>
      </c>
      <c r="D1212">
        <v>5002514</v>
      </c>
      <c r="E1212" t="s">
        <v>54</v>
      </c>
      <c r="F1212" t="s">
        <v>86</v>
      </c>
      <c r="G1212" s="1">
        <v>42606</v>
      </c>
      <c r="H1212">
        <v>144</v>
      </c>
      <c r="I1212">
        <v>119</v>
      </c>
      <c r="J1212">
        <v>92</v>
      </c>
      <c r="K1212">
        <v>66</v>
      </c>
      <c r="L1212">
        <v>180</v>
      </c>
      <c r="M1212">
        <v>0.26650000000000001</v>
      </c>
      <c r="N1212">
        <v>6.8634960000000023E-2</v>
      </c>
      <c r="O1212">
        <v>5.5471479457447348E-3</v>
      </c>
      <c r="P1212">
        <v>333462.7</v>
      </c>
      <c r="Q1212">
        <v>0</v>
      </c>
      <c r="U1212">
        <v>334373</v>
      </c>
      <c r="V1212">
        <v>13650</v>
      </c>
      <c r="W1212">
        <v>1495</v>
      </c>
      <c r="X1212">
        <v>12627.74</v>
      </c>
      <c r="Y1212">
        <v>1383.04</v>
      </c>
      <c r="Z1212">
        <v>1022.26</v>
      </c>
      <c r="AA1212">
        <v>111.96</v>
      </c>
      <c r="AB1212" t="s">
        <v>55</v>
      </c>
      <c r="AC1212">
        <v>0</v>
      </c>
      <c r="AD1212">
        <v>1</v>
      </c>
      <c r="AE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167186.5</v>
      </c>
      <c r="AV1212">
        <v>166264.21</v>
      </c>
      <c r="AW1212">
        <v>333462.7</v>
      </c>
      <c r="BA1212" t="s">
        <v>57</v>
      </c>
      <c r="BB1212">
        <v>1</v>
      </c>
    </row>
    <row r="1213" spans="1:54" x14ac:dyDescent="0.2">
      <c r="A1213" t="s">
        <v>85</v>
      </c>
      <c r="B1213" s="1">
        <v>45412</v>
      </c>
      <c r="C1213">
        <v>0</v>
      </c>
      <c r="D1213">
        <v>5002548</v>
      </c>
      <c r="E1213" t="s">
        <v>54</v>
      </c>
      <c r="F1213" t="s">
        <v>86</v>
      </c>
      <c r="G1213" s="1">
        <v>42612</v>
      </c>
      <c r="H1213">
        <v>144</v>
      </c>
      <c r="I1213">
        <v>117</v>
      </c>
      <c r="J1213">
        <v>92</v>
      </c>
      <c r="K1213">
        <v>64</v>
      </c>
      <c r="L1213">
        <v>180</v>
      </c>
      <c r="M1213">
        <v>0.23649999999999999</v>
      </c>
      <c r="N1213">
        <v>1.9370000000000012E-2</v>
      </c>
      <c r="O1213">
        <v>1.6000047001174522E-3</v>
      </c>
      <c r="P1213">
        <v>1049.18</v>
      </c>
      <c r="Q1213">
        <v>0</v>
      </c>
      <c r="U1213">
        <v>1446.47</v>
      </c>
      <c r="V1213">
        <v>6300</v>
      </c>
      <c r="W1213">
        <v>995</v>
      </c>
      <c r="X1213">
        <v>5828.19</v>
      </c>
      <c r="Y1213">
        <v>920.48</v>
      </c>
      <c r="Z1213">
        <v>471.81</v>
      </c>
      <c r="AA1213">
        <v>74.52</v>
      </c>
      <c r="AB1213" t="s">
        <v>55</v>
      </c>
      <c r="AC1213">
        <v>0</v>
      </c>
      <c r="AD1213">
        <v>1</v>
      </c>
      <c r="AE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917.09</v>
      </c>
      <c r="AV1213">
        <v>915.62</v>
      </c>
      <c r="AW1213">
        <v>1049.18</v>
      </c>
      <c r="BA1213" t="s">
        <v>86</v>
      </c>
      <c r="BB1213">
        <v>0</v>
      </c>
    </row>
    <row r="1214" spans="1:54" x14ac:dyDescent="0.2">
      <c r="A1214" t="s">
        <v>85</v>
      </c>
      <c r="B1214" s="1">
        <v>45412</v>
      </c>
      <c r="C1214">
        <v>0</v>
      </c>
      <c r="D1214">
        <v>5002555</v>
      </c>
      <c r="E1214" t="s">
        <v>54</v>
      </c>
      <c r="F1214" t="s">
        <v>86</v>
      </c>
      <c r="G1214" s="1">
        <v>42613</v>
      </c>
      <c r="H1214">
        <v>144</v>
      </c>
      <c r="I1214">
        <v>112</v>
      </c>
      <c r="J1214">
        <v>92</v>
      </c>
      <c r="K1214">
        <v>59</v>
      </c>
      <c r="L1214">
        <v>180</v>
      </c>
      <c r="M1214">
        <v>0.25650000000000001</v>
      </c>
      <c r="N1214">
        <v>6.8640369999999992E-2</v>
      </c>
      <c r="O1214">
        <v>5.5475721610513951E-3</v>
      </c>
      <c r="P1214">
        <v>259688.61</v>
      </c>
      <c r="Q1214">
        <v>0</v>
      </c>
      <c r="U1214">
        <v>260389.22</v>
      </c>
      <c r="V1214">
        <v>10850</v>
      </c>
      <c r="W1214">
        <v>1495</v>
      </c>
      <c r="X1214">
        <v>10037.43</v>
      </c>
      <c r="Y1214">
        <v>1383.04</v>
      </c>
      <c r="Z1214">
        <v>812.57</v>
      </c>
      <c r="AA1214">
        <v>111.96</v>
      </c>
      <c r="AB1214" t="s">
        <v>55</v>
      </c>
      <c r="AC1214">
        <v>0</v>
      </c>
      <c r="AD1214">
        <v>1</v>
      </c>
      <c r="AE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130194.61</v>
      </c>
      <c r="AV1214">
        <v>129476.33</v>
      </c>
      <c r="AW1214">
        <v>259688.61</v>
      </c>
      <c r="BA1214" t="s">
        <v>57</v>
      </c>
      <c r="BB1214">
        <v>1</v>
      </c>
    </row>
    <row r="1215" spans="1:54" x14ac:dyDescent="0.2">
      <c r="A1215" t="s">
        <v>85</v>
      </c>
      <c r="B1215" s="1">
        <v>45412</v>
      </c>
      <c r="C1215">
        <v>0</v>
      </c>
      <c r="D1215">
        <v>5002571</v>
      </c>
      <c r="E1215" t="s">
        <v>54</v>
      </c>
      <c r="F1215" t="s">
        <v>86</v>
      </c>
      <c r="G1215" s="1">
        <v>42619</v>
      </c>
      <c r="H1215">
        <v>144</v>
      </c>
      <c r="I1215">
        <v>122</v>
      </c>
      <c r="J1215">
        <v>91</v>
      </c>
      <c r="K1215">
        <v>69</v>
      </c>
      <c r="L1215">
        <v>180</v>
      </c>
      <c r="M1215">
        <v>0.2465</v>
      </c>
      <c r="N1215">
        <v>6.8525150000000007E-2</v>
      </c>
      <c r="O1215">
        <v>5.5385369688509822E-3</v>
      </c>
      <c r="P1215">
        <v>261544.1</v>
      </c>
      <c r="Q1215">
        <v>0</v>
      </c>
      <c r="U1215">
        <v>262428.40999999997</v>
      </c>
      <c r="V1215">
        <v>13475</v>
      </c>
      <c r="W1215">
        <v>1995</v>
      </c>
      <c r="X1215">
        <v>12437.01</v>
      </c>
      <c r="Y1215">
        <v>1841.32</v>
      </c>
      <c r="Z1215">
        <v>1037.99</v>
      </c>
      <c r="AA1215">
        <v>153.68</v>
      </c>
      <c r="AB1215" t="s">
        <v>55</v>
      </c>
      <c r="AC1215">
        <v>0</v>
      </c>
      <c r="AD1215">
        <v>1</v>
      </c>
      <c r="AE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172252.42</v>
      </c>
      <c r="AV1215">
        <v>171303.65</v>
      </c>
      <c r="AW1215">
        <v>261544.1</v>
      </c>
      <c r="BA1215" t="s">
        <v>86</v>
      </c>
      <c r="BB1215">
        <v>0</v>
      </c>
    </row>
    <row r="1216" spans="1:54" x14ac:dyDescent="0.2">
      <c r="A1216" t="s">
        <v>85</v>
      </c>
      <c r="B1216" s="1">
        <v>45412</v>
      </c>
      <c r="C1216">
        <v>0</v>
      </c>
      <c r="D1216">
        <v>5002639</v>
      </c>
      <c r="E1216" t="s">
        <v>54</v>
      </c>
      <c r="F1216" t="s">
        <v>86</v>
      </c>
      <c r="G1216" s="1">
        <v>42621</v>
      </c>
      <c r="H1216">
        <v>144</v>
      </c>
      <c r="I1216">
        <v>104</v>
      </c>
      <c r="J1216">
        <v>91</v>
      </c>
      <c r="K1216">
        <v>52</v>
      </c>
      <c r="L1216">
        <v>180</v>
      </c>
      <c r="M1216">
        <v>0.26650000000000001</v>
      </c>
      <c r="N1216">
        <v>6.856230000000002E-2</v>
      </c>
      <c r="O1216">
        <v>5.5414502532640242E-3</v>
      </c>
      <c r="P1216">
        <v>206067.73</v>
      </c>
      <c r="Q1216">
        <v>0</v>
      </c>
      <c r="U1216">
        <v>206719.02</v>
      </c>
      <c r="V1216">
        <v>9450</v>
      </c>
      <c r="W1216">
        <v>995</v>
      </c>
      <c r="X1216">
        <v>8722.06</v>
      </c>
      <c r="Y1216">
        <v>918.35</v>
      </c>
      <c r="Z1216">
        <v>727.94</v>
      </c>
      <c r="AA1216">
        <v>76.650000000000006</v>
      </c>
      <c r="AB1216" t="s">
        <v>55</v>
      </c>
      <c r="AC1216">
        <v>0</v>
      </c>
      <c r="AD1216">
        <v>1</v>
      </c>
      <c r="AE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103359.51</v>
      </c>
      <c r="AV1216">
        <v>102789.9</v>
      </c>
      <c r="AW1216">
        <v>206067.73</v>
      </c>
      <c r="BA1216" t="s">
        <v>57</v>
      </c>
      <c r="BB1216">
        <v>1</v>
      </c>
    </row>
    <row r="1217" spans="1:54" x14ac:dyDescent="0.2">
      <c r="A1217" t="s">
        <v>85</v>
      </c>
      <c r="B1217" s="1">
        <v>45412</v>
      </c>
      <c r="C1217">
        <v>0</v>
      </c>
      <c r="D1217">
        <v>5002662</v>
      </c>
      <c r="E1217" t="s">
        <v>54</v>
      </c>
      <c r="F1217" t="s">
        <v>86</v>
      </c>
      <c r="G1217" s="1">
        <v>42626</v>
      </c>
      <c r="H1217">
        <v>144</v>
      </c>
      <c r="I1217">
        <v>136</v>
      </c>
      <c r="J1217">
        <v>91</v>
      </c>
      <c r="K1217">
        <v>82</v>
      </c>
      <c r="L1217">
        <v>180</v>
      </c>
      <c r="M1217">
        <v>0.29649999999999999</v>
      </c>
      <c r="N1217">
        <v>6.8725650000000027E-2</v>
      </c>
      <c r="O1217">
        <v>5.5542589769974615E-3</v>
      </c>
      <c r="P1217">
        <v>298802.65999999997</v>
      </c>
      <c r="Q1217">
        <v>26324.33</v>
      </c>
      <c r="U1217">
        <v>299457.8</v>
      </c>
      <c r="V1217">
        <v>10500</v>
      </c>
      <c r="W1217">
        <v>1995</v>
      </c>
      <c r="X1217">
        <v>9691.18</v>
      </c>
      <c r="Y1217">
        <v>1841.32</v>
      </c>
      <c r="Z1217">
        <v>808.82</v>
      </c>
      <c r="AA1217">
        <v>153.68</v>
      </c>
      <c r="AB1217" t="s">
        <v>55</v>
      </c>
      <c r="AC1217">
        <v>0</v>
      </c>
      <c r="AD1217">
        <v>1</v>
      </c>
      <c r="AE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232871.52</v>
      </c>
      <c r="AV1217">
        <v>231585.24</v>
      </c>
      <c r="AW1217">
        <v>298802.65999999997</v>
      </c>
      <c r="BA1217" t="s">
        <v>86</v>
      </c>
      <c r="BB1217">
        <v>0</v>
      </c>
    </row>
    <row r="1218" spans="1:54" x14ac:dyDescent="0.2">
      <c r="A1218" t="s">
        <v>85</v>
      </c>
      <c r="B1218" s="1">
        <v>45412</v>
      </c>
      <c r="C1218">
        <v>0</v>
      </c>
      <c r="D1218">
        <v>5002704</v>
      </c>
      <c r="E1218" t="s">
        <v>54</v>
      </c>
      <c r="F1218" t="s">
        <v>86</v>
      </c>
      <c r="G1218" s="1">
        <v>42629</v>
      </c>
      <c r="H1218">
        <v>176</v>
      </c>
      <c r="I1218">
        <v>167</v>
      </c>
      <c r="J1218">
        <v>91</v>
      </c>
      <c r="K1218">
        <v>73</v>
      </c>
      <c r="L1218">
        <v>180</v>
      </c>
      <c r="M1218">
        <v>0.2465</v>
      </c>
      <c r="N1218">
        <v>6.5457300000000038E-2</v>
      </c>
      <c r="O1218">
        <v>5.2976367019981208E-3</v>
      </c>
      <c r="P1218">
        <v>36147.769999999997</v>
      </c>
      <c r="Q1218">
        <v>0</v>
      </c>
      <c r="U1218">
        <v>36937.72</v>
      </c>
      <c r="V1218">
        <v>12250</v>
      </c>
      <c r="W1218">
        <v>1995</v>
      </c>
      <c r="X1218">
        <v>11306.37</v>
      </c>
      <c r="Y1218">
        <v>1841.32</v>
      </c>
      <c r="Z1218">
        <v>943.63</v>
      </c>
      <c r="AA1218">
        <v>153.68</v>
      </c>
      <c r="AB1218" t="s">
        <v>55</v>
      </c>
      <c r="AC1218">
        <v>0</v>
      </c>
      <c r="AD1218">
        <v>1</v>
      </c>
      <c r="AE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18468.86</v>
      </c>
      <c r="AV1218">
        <v>18371.53</v>
      </c>
      <c r="AW1218">
        <v>36147.769999999997</v>
      </c>
      <c r="BA1218" t="s">
        <v>57</v>
      </c>
      <c r="BB1218">
        <v>1</v>
      </c>
    </row>
    <row r="1219" spans="1:54" x14ac:dyDescent="0.2">
      <c r="A1219" t="s">
        <v>85</v>
      </c>
      <c r="B1219" s="1">
        <v>45412</v>
      </c>
      <c r="C1219">
        <v>0</v>
      </c>
      <c r="D1219">
        <v>5002738</v>
      </c>
      <c r="E1219" t="s">
        <v>54</v>
      </c>
      <c r="F1219" t="s">
        <v>86</v>
      </c>
      <c r="G1219" s="1">
        <v>42632</v>
      </c>
      <c r="H1219">
        <v>144</v>
      </c>
      <c r="I1219">
        <v>136</v>
      </c>
      <c r="J1219">
        <v>91</v>
      </c>
      <c r="K1219">
        <v>82</v>
      </c>
      <c r="L1219">
        <v>180</v>
      </c>
      <c r="M1219">
        <v>0.26650000000000001</v>
      </c>
      <c r="N1219">
        <v>6.8613130000000022E-2</v>
      </c>
      <c r="O1219">
        <v>5.5454361660145501E-3</v>
      </c>
      <c r="P1219">
        <v>205558.62</v>
      </c>
      <c r="Q1219">
        <v>0</v>
      </c>
      <c r="U1219">
        <v>206146.36</v>
      </c>
      <c r="V1219">
        <v>9625</v>
      </c>
      <c r="W1219">
        <v>1995</v>
      </c>
      <c r="X1219">
        <v>8883.58</v>
      </c>
      <c r="Y1219">
        <v>1841.32</v>
      </c>
      <c r="Z1219">
        <v>741.42</v>
      </c>
      <c r="AA1219">
        <v>153.68</v>
      </c>
      <c r="AB1219" t="s">
        <v>55</v>
      </c>
      <c r="AC1219">
        <v>0</v>
      </c>
      <c r="AD1219">
        <v>1</v>
      </c>
      <c r="AE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147354.97</v>
      </c>
      <c r="AV1219">
        <v>146542.32999999999</v>
      </c>
      <c r="AW1219">
        <v>205558.62</v>
      </c>
      <c r="BA1219" t="s">
        <v>86</v>
      </c>
      <c r="BB1219">
        <v>0</v>
      </c>
    </row>
    <row r="1220" spans="1:54" x14ac:dyDescent="0.2">
      <c r="A1220" t="s">
        <v>85</v>
      </c>
      <c r="B1220" s="1">
        <v>45412</v>
      </c>
      <c r="C1220">
        <v>0</v>
      </c>
      <c r="D1220">
        <v>5002746</v>
      </c>
      <c r="E1220" t="s">
        <v>54</v>
      </c>
      <c r="F1220" t="s">
        <v>86</v>
      </c>
      <c r="G1220" s="1">
        <v>42633</v>
      </c>
      <c r="H1220">
        <v>144</v>
      </c>
      <c r="I1220">
        <v>113</v>
      </c>
      <c r="J1220">
        <v>91</v>
      </c>
      <c r="K1220">
        <v>59</v>
      </c>
      <c r="L1220">
        <v>180</v>
      </c>
      <c r="M1220">
        <v>0.2465</v>
      </c>
      <c r="N1220">
        <v>6.8450000000000025E-2</v>
      </c>
      <c r="O1220">
        <v>5.532643459562836E-3</v>
      </c>
      <c r="P1220">
        <v>195340.54</v>
      </c>
      <c r="Q1220">
        <v>0</v>
      </c>
      <c r="U1220">
        <v>196076.57</v>
      </c>
      <c r="V1220">
        <v>11550</v>
      </c>
      <c r="W1220">
        <v>1995</v>
      </c>
      <c r="X1220">
        <v>10660.29</v>
      </c>
      <c r="Y1220">
        <v>1841.32</v>
      </c>
      <c r="Z1220">
        <v>889.71</v>
      </c>
      <c r="AA1220">
        <v>153.68</v>
      </c>
      <c r="AB1220" t="s">
        <v>55</v>
      </c>
      <c r="AC1220">
        <v>0</v>
      </c>
      <c r="AD1220">
        <v>1</v>
      </c>
      <c r="AE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119942.55</v>
      </c>
      <c r="AV1220">
        <v>119282.6</v>
      </c>
      <c r="AW1220">
        <v>195340.54</v>
      </c>
      <c r="BA1220" t="s">
        <v>86</v>
      </c>
      <c r="BB1220">
        <v>0</v>
      </c>
    </row>
    <row r="1221" spans="1:54" x14ac:dyDescent="0.2">
      <c r="A1221" t="s">
        <v>85</v>
      </c>
      <c r="B1221" s="1">
        <v>45412</v>
      </c>
      <c r="C1221">
        <v>0</v>
      </c>
      <c r="D1221">
        <v>5002761</v>
      </c>
      <c r="E1221" t="s">
        <v>54</v>
      </c>
      <c r="F1221" t="s">
        <v>86</v>
      </c>
      <c r="G1221" s="1">
        <v>42634</v>
      </c>
      <c r="H1221">
        <v>144</v>
      </c>
      <c r="I1221">
        <v>126</v>
      </c>
      <c r="J1221">
        <v>91</v>
      </c>
      <c r="K1221">
        <v>72</v>
      </c>
      <c r="L1221">
        <v>180</v>
      </c>
      <c r="M1221">
        <v>0.3165</v>
      </c>
      <c r="N1221">
        <v>6.8798720000000022E-2</v>
      </c>
      <c r="O1221">
        <v>5.5599880161738557E-3</v>
      </c>
      <c r="P1221">
        <v>118391.84</v>
      </c>
      <c r="Q1221">
        <v>14832.17</v>
      </c>
      <c r="U1221">
        <v>118600.21</v>
      </c>
      <c r="V1221">
        <v>4200</v>
      </c>
      <c r="W1221">
        <v>1495</v>
      </c>
      <c r="X1221">
        <v>3876.47</v>
      </c>
      <c r="Y1221">
        <v>1379.84</v>
      </c>
      <c r="Z1221">
        <v>323.52999999999997</v>
      </c>
      <c r="AA1221">
        <v>115.16</v>
      </c>
      <c r="AB1221" t="s">
        <v>55</v>
      </c>
      <c r="AC1221">
        <v>0</v>
      </c>
      <c r="AD1221">
        <v>1</v>
      </c>
      <c r="AE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89376.34</v>
      </c>
      <c r="AV1221">
        <v>88882.16</v>
      </c>
      <c r="AW1221">
        <v>118391.84</v>
      </c>
      <c r="BA1221" t="s">
        <v>86</v>
      </c>
      <c r="BB1221">
        <v>0</v>
      </c>
    </row>
    <row r="1222" spans="1:54" x14ac:dyDescent="0.2">
      <c r="A1222" t="s">
        <v>85</v>
      </c>
      <c r="B1222" s="1">
        <v>45412</v>
      </c>
      <c r="C1222">
        <v>0</v>
      </c>
      <c r="D1222">
        <v>5003017</v>
      </c>
      <c r="E1222" t="s">
        <v>54</v>
      </c>
      <c r="F1222" t="s">
        <v>86</v>
      </c>
      <c r="G1222" s="1">
        <v>42662</v>
      </c>
      <c r="H1222">
        <v>144</v>
      </c>
      <c r="I1222">
        <v>115</v>
      </c>
      <c r="J1222">
        <v>90</v>
      </c>
      <c r="K1222">
        <v>60</v>
      </c>
      <c r="L1222">
        <v>180</v>
      </c>
      <c r="M1222">
        <v>0.22650000000000001</v>
      </c>
      <c r="N1222">
        <v>6.8601129999999982E-2</v>
      </c>
      <c r="O1222">
        <v>5.5444951832013256E-3</v>
      </c>
      <c r="P1222">
        <v>196824.7</v>
      </c>
      <c r="Q1222">
        <v>0</v>
      </c>
      <c r="U1222">
        <v>197401.5</v>
      </c>
      <c r="V1222">
        <v>9275</v>
      </c>
      <c r="W1222">
        <v>1995</v>
      </c>
      <c r="X1222">
        <v>8540.1299999999992</v>
      </c>
      <c r="Y1222">
        <v>1836.93</v>
      </c>
      <c r="Z1222">
        <v>734.87</v>
      </c>
      <c r="AA1222">
        <v>158.07</v>
      </c>
      <c r="AB1222" t="s">
        <v>55</v>
      </c>
      <c r="AC1222">
        <v>0</v>
      </c>
      <c r="AD1222">
        <v>1</v>
      </c>
      <c r="AE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98700.75</v>
      </c>
      <c r="AV1222">
        <v>98156.52</v>
      </c>
      <c r="AW1222">
        <v>196824.7</v>
      </c>
      <c r="BA1222" t="s">
        <v>57</v>
      </c>
      <c r="BB1222">
        <v>1</v>
      </c>
    </row>
    <row r="1223" spans="1:54" x14ac:dyDescent="0.2">
      <c r="A1223" t="s">
        <v>85</v>
      </c>
      <c r="B1223" s="1">
        <v>45412</v>
      </c>
      <c r="C1223">
        <v>0</v>
      </c>
      <c r="D1223">
        <v>5003041</v>
      </c>
      <c r="E1223" t="s">
        <v>54</v>
      </c>
      <c r="F1223" t="s">
        <v>86</v>
      </c>
      <c r="G1223" s="1">
        <v>42663</v>
      </c>
      <c r="H1223">
        <v>144</v>
      </c>
      <c r="I1223">
        <v>118</v>
      </c>
      <c r="J1223">
        <v>90</v>
      </c>
      <c r="K1223">
        <v>63</v>
      </c>
      <c r="L1223">
        <v>180</v>
      </c>
      <c r="M1223">
        <v>0.26650000000000001</v>
      </c>
      <c r="N1223">
        <v>6.8692520000000007E-2</v>
      </c>
      <c r="O1223">
        <v>5.551661307467759E-3</v>
      </c>
      <c r="P1223">
        <v>263866.28000000003</v>
      </c>
      <c r="Q1223">
        <v>519.04999999999995</v>
      </c>
      <c r="U1223">
        <v>264496.57</v>
      </c>
      <c r="V1223">
        <v>9450</v>
      </c>
      <c r="W1223">
        <v>1495</v>
      </c>
      <c r="X1223">
        <v>8701.26</v>
      </c>
      <c r="Y1223">
        <v>1376.55</v>
      </c>
      <c r="Z1223">
        <v>748.74</v>
      </c>
      <c r="AA1223">
        <v>118.45</v>
      </c>
      <c r="AB1223" t="s">
        <v>55</v>
      </c>
      <c r="AC1223">
        <v>0</v>
      </c>
      <c r="AD1223">
        <v>1</v>
      </c>
      <c r="AE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132507.81</v>
      </c>
      <c r="AV1223">
        <v>131776.23000000001</v>
      </c>
      <c r="AW1223">
        <v>263866.28000000003</v>
      </c>
      <c r="BA1223" t="s">
        <v>57</v>
      </c>
      <c r="BB1223">
        <v>1</v>
      </c>
    </row>
    <row r="1224" spans="1:54" x14ac:dyDescent="0.2">
      <c r="A1224" t="s">
        <v>85</v>
      </c>
      <c r="B1224" s="1">
        <v>45412</v>
      </c>
      <c r="C1224">
        <v>0</v>
      </c>
      <c r="D1224">
        <v>5003074</v>
      </c>
      <c r="E1224" t="s">
        <v>54</v>
      </c>
      <c r="F1224" t="s">
        <v>86</v>
      </c>
      <c r="G1224" s="1">
        <v>42667</v>
      </c>
      <c r="H1224">
        <v>144</v>
      </c>
      <c r="I1224">
        <v>106</v>
      </c>
      <c r="J1224">
        <v>90</v>
      </c>
      <c r="K1224">
        <v>52</v>
      </c>
      <c r="L1224">
        <v>180</v>
      </c>
      <c r="M1224">
        <v>0.14649999999999999</v>
      </c>
      <c r="N1224">
        <v>6.8634670000000009E-2</v>
      </c>
      <c r="O1224">
        <v>5.5471252058667542E-3</v>
      </c>
      <c r="P1224">
        <v>281470.69</v>
      </c>
      <c r="Q1224">
        <v>0</v>
      </c>
      <c r="U1224">
        <v>282239.63</v>
      </c>
      <c r="V1224">
        <v>11200</v>
      </c>
      <c r="W1224">
        <v>1495</v>
      </c>
      <c r="X1224">
        <v>10312.61</v>
      </c>
      <c r="Y1224">
        <v>1376.55</v>
      </c>
      <c r="Z1224">
        <v>887.39</v>
      </c>
      <c r="AA1224">
        <v>118.45</v>
      </c>
      <c r="AB1224" t="s">
        <v>55</v>
      </c>
      <c r="AC1224">
        <v>0</v>
      </c>
      <c r="AD1224">
        <v>1</v>
      </c>
      <c r="AE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163863.69</v>
      </c>
      <c r="AV1224">
        <v>162959.73000000001</v>
      </c>
      <c r="AW1224">
        <v>281470.69</v>
      </c>
      <c r="BA1224" t="s">
        <v>86</v>
      </c>
      <c r="BB1224">
        <v>0</v>
      </c>
    </row>
    <row r="1225" spans="1:54" x14ac:dyDescent="0.2">
      <c r="A1225" t="s">
        <v>85</v>
      </c>
      <c r="B1225" s="1">
        <v>45412</v>
      </c>
      <c r="C1225">
        <v>0</v>
      </c>
      <c r="D1225">
        <v>5003090</v>
      </c>
      <c r="E1225" t="s">
        <v>54</v>
      </c>
      <c r="F1225" t="s">
        <v>86</v>
      </c>
      <c r="G1225" s="1">
        <v>42664</v>
      </c>
      <c r="H1225">
        <v>144</v>
      </c>
      <c r="I1225">
        <v>115</v>
      </c>
      <c r="J1225">
        <v>90</v>
      </c>
      <c r="K1225">
        <v>60</v>
      </c>
      <c r="L1225">
        <v>180</v>
      </c>
      <c r="M1225">
        <v>0.14649999999999999</v>
      </c>
      <c r="N1225">
        <v>6.8700229999999987E-2</v>
      </c>
      <c r="O1225">
        <v>5.552265842644788E-3</v>
      </c>
      <c r="P1225">
        <v>209828.76</v>
      </c>
      <c r="Q1225">
        <v>0</v>
      </c>
      <c r="U1225">
        <v>210320.39</v>
      </c>
      <c r="V1225">
        <v>7700</v>
      </c>
      <c r="W1225">
        <v>1495</v>
      </c>
      <c r="X1225">
        <v>7089.92</v>
      </c>
      <c r="Y1225">
        <v>1376.55</v>
      </c>
      <c r="Z1225">
        <v>610.08000000000004</v>
      </c>
      <c r="AA1225">
        <v>118.45</v>
      </c>
      <c r="AB1225" t="s">
        <v>55</v>
      </c>
      <c r="AC1225">
        <v>0</v>
      </c>
      <c r="AD1225">
        <v>1</v>
      </c>
      <c r="AE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105160.2</v>
      </c>
      <c r="AV1225">
        <v>104579.55</v>
      </c>
      <c r="AW1225">
        <v>209828.76</v>
      </c>
      <c r="BA1225" t="s">
        <v>57</v>
      </c>
      <c r="BB1225">
        <v>1</v>
      </c>
    </row>
    <row r="1226" spans="1:54" x14ac:dyDescent="0.2">
      <c r="A1226" t="s">
        <v>85</v>
      </c>
      <c r="B1226" s="1">
        <v>45412</v>
      </c>
      <c r="C1226">
        <v>0</v>
      </c>
      <c r="D1226">
        <v>5003116</v>
      </c>
      <c r="E1226" t="s">
        <v>54</v>
      </c>
      <c r="F1226" t="s">
        <v>86</v>
      </c>
      <c r="G1226" s="1">
        <v>42664</v>
      </c>
      <c r="H1226">
        <v>144</v>
      </c>
      <c r="I1226">
        <v>96</v>
      </c>
      <c r="J1226">
        <v>90</v>
      </c>
      <c r="K1226">
        <v>42</v>
      </c>
      <c r="L1226">
        <v>180</v>
      </c>
      <c r="M1226">
        <v>0.23649999999999999</v>
      </c>
      <c r="N1226">
        <v>6.855586000000001E-2</v>
      </c>
      <c r="O1226">
        <v>5.5409452383383684E-3</v>
      </c>
      <c r="P1226">
        <v>136355.74</v>
      </c>
      <c r="Q1226">
        <v>0</v>
      </c>
      <c r="U1226">
        <v>136791.91</v>
      </c>
      <c r="V1226">
        <v>7000</v>
      </c>
      <c r="W1226">
        <v>1495</v>
      </c>
      <c r="X1226">
        <v>6445.38</v>
      </c>
      <c r="Y1226">
        <v>1376.55</v>
      </c>
      <c r="Z1226">
        <v>554.62</v>
      </c>
      <c r="AA1226">
        <v>118.45</v>
      </c>
      <c r="AB1226" t="s">
        <v>55</v>
      </c>
      <c r="AC1226">
        <v>0</v>
      </c>
      <c r="AD1226">
        <v>1</v>
      </c>
      <c r="AE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68395.960000000006</v>
      </c>
      <c r="AV1226">
        <v>68019.070000000007</v>
      </c>
      <c r="AW1226">
        <v>136355.74</v>
      </c>
      <c r="BA1226" t="s">
        <v>57</v>
      </c>
      <c r="BB1226">
        <v>1</v>
      </c>
    </row>
    <row r="1227" spans="1:54" x14ac:dyDescent="0.2">
      <c r="A1227" t="s">
        <v>85</v>
      </c>
      <c r="B1227" s="1">
        <v>45412</v>
      </c>
      <c r="C1227">
        <v>0</v>
      </c>
      <c r="D1227">
        <v>5003124</v>
      </c>
      <c r="E1227" t="s">
        <v>54</v>
      </c>
      <c r="F1227" t="s">
        <v>86</v>
      </c>
      <c r="G1227" s="1">
        <v>42667</v>
      </c>
      <c r="H1227">
        <v>144</v>
      </c>
      <c r="I1227">
        <v>101</v>
      </c>
      <c r="J1227">
        <v>90</v>
      </c>
      <c r="K1227">
        <v>47</v>
      </c>
      <c r="L1227">
        <v>180</v>
      </c>
      <c r="M1227">
        <v>0.25650000000000001</v>
      </c>
      <c r="N1227">
        <v>6.8625440000000024E-2</v>
      </c>
      <c r="O1227">
        <v>5.5464014474857493E-3</v>
      </c>
      <c r="P1227">
        <v>165790.09</v>
      </c>
      <c r="Q1227">
        <v>0</v>
      </c>
      <c r="U1227">
        <v>166252.01</v>
      </c>
      <c r="V1227">
        <v>6825</v>
      </c>
      <c r="W1227">
        <v>995</v>
      </c>
      <c r="X1227">
        <v>6284.24</v>
      </c>
      <c r="Y1227">
        <v>916.16</v>
      </c>
      <c r="Z1227">
        <v>540.76</v>
      </c>
      <c r="AA1227">
        <v>78.84</v>
      </c>
      <c r="AB1227" t="s">
        <v>55</v>
      </c>
      <c r="AC1227">
        <v>0</v>
      </c>
      <c r="AD1227">
        <v>1</v>
      </c>
      <c r="AE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83126.009999999995</v>
      </c>
      <c r="AV1227">
        <v>82667.5</v>
      </c>
      <c r="AW1227">
        <v>165790.09</v>
      </c>
      <c r="BA1227" t="s">
        <v>57</v>
      </c>
      <c r="BB1227">
        <v>1</v>
      </c>
    </row>
    <row r="1228" spans="1:54" x14ac:dyDescent="0.2">
      <c r="A1228" t="s">
        <v>85</v>
      </c>
      <c r="B1228" s="1">
        <v>45412</v>
      </c>
      <c r="C1228">
        <v>0</v>
      </c>
      <c r="D1228">
        <v>5003157</v>
      </c>
      <c r="E1228" t="s">
        <v>54</v>
      </c>
      <c r="F1228" t="s">
        <v>86</v>
      </c>
      <c r="G1228" s="1">
        <v>42670</v>
      </c>
      <c r="H1228">
        <v>144</v>
      </c>
      <c r="I1228">
        <v>122</v>
      </c>
      <c r="J1228">
        <v>90</v>
      </c>
      <c r="K1228">
        <v>67</v>
      </c>
      <c r="L1228">
        <v>180</v>
      </c>
      <c r="M1228">
        <v>0.2165</v>
      </c>
      <c r="N1228">
        <v>6.8163820000000014E-2</v>
      </c>
      <c r="O1228">
        <v>5.5101968068274054E-3</v>
      </c>
      <c r="P1228">
        <v>47432.79</v>
      </c>
      <c r="Q1228">
        <v>0</v>
      </c>
      <c r="U1228">
        <v>47695.040000000001</v>
      </c>
      <c r="V1228">
        <v>4305</v>
      </c>
      <c r="W1228">
        <v>995</v>
      </c>
      <c r="X1228">
        <v>3963.91</v>
      </c>
      <c r="Y1228">
        <v>916.16</v>
      </c>
      <c r="Z1228">
        <v>341.09</v>
      </c>
      <c r="AA1228">
        <v>78.84</v>
      </c>
      <c r="AB1228" t="s">
        <v>55</v>
      </c>
      <c r="AC1228">
        <v>0</v>
      </c>
      <c r="AD1228">
        <v>1</v>
      </c>
      <c r="AE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23847.52</v>
      </c>
      <c r="AV1228">
        <v>23716.84</v>
      </c>
      <c r="AW1228">
        <v>47432.79</v>
      </c>
      <c r="BA1228" t="s">
        <v>57</v>
      </c>
      <c r="BB1228">
        <v>1</v>
      </c>
    </row>
    <row r="1229" spans="1:54" x14ac:dyDescent="0.2">
      <c r="A1229" t="s">
        <v>85</v>
      </c>
      <c r="B1229" s="1">
        <v>45412</v>
      </c>
      <c r="C1229">
        <v>0</v>
      </c>
      <c r="D1229">
        <v>5003231</v>
      </c>
      <c r="E1229" t="s">
        <v>54</v>
      </c>
      <c r="F1229" t="s">
        <v>86</v>
      </c>
      <c r="G1229" s="1">
        <v>42675</v>
      </c>
      <c r="H1229">
        <v>144</v>
      </c>
      <c r="I1229">
        <v>115</v>
      </c>
      <c r="J1229">
        <v>89</v>
      </c>
      <c r="K1229">
        <v>60</v>
      </c>
      <c r="L1229">
        <v>180</v>
      </c>
      <c r="M1229">
        <v>0.32650000000000001</v>
      </c>
      <c r="N1229">
        <v>6.8619150000000018E-2</v>
      </c>
      <c r="O1229">
        <v>5.5459082220774558E-3</v>
      </c>
      <c r="P1229">
        <v>166097.12</v>
      </c>
      <c r="Q1229">
        <v>0</v>
      </c>
      <c r="U1229">
        <v>166566.13</v>
      </c>
      <c r="V1229">
        <v>8750</v>
      </c>
      <c r="W1229">
        <v>2995</v>
      </c>
      <c r="X1229">
        <v>8036.91</v>
      </c>
      <c r="Y1229">
        <v>2750.92</v>
      </c>
      <c r="Z1229">
        <v>713.09</v>
      </c>
      <c r="AA1229">
        <v>244.08</v>
      </c>
      <c r="AB1229" t="s">
        <v>55</v>
      </c>
      <c r="AC1229">
        <v>0</v>
      </c>
      <c r="AD1229">
        <v>1</v>
      </c>
      <c r="AE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83283.070000000007</v>
      </c>
      <c r="AV1229">
        <v>82823.740000000005</v>
      </c>
      <c r="AW1229">
        <v>166097.12</v>
      </c>
      <c r="BA1229" t="s">
        <v>57</v>
      </c>
      <c r="BB1229">
        <v>1</v>
      </c>
    </row>
    <row r="1230" spans="1:54" x14ac:dyDescent="0.2">
      <c r="A1230" t="s">
        <v>85</v>
      </c>
      <c r="B1230" s="1">
        <v>45412</v>
      </c>
      <c r="C1230">
        <v>0</v>
      </c>
      <c r="D1230">
        <v>5003314</v>
      </c>
      <c r="E1230" t="s">
        <v>54</v>
      </c>
      <c r="F1230" t="s">
        <v>86</v>
      </c>
      <c r="G1230" s="1">
        <v>42685</v>
      </c>
      <c r="H1230">
        <v>180</v>
      </c>
      <c r="I1230">
        <v>142</v>
      </c>
      <c r="J1230">
        <v>89</v>
      </c>
      <c r="K1230">
        <v>52</v>
      </c>
      <c r="L1230">
        <v>180</v>
      </c>
      <c r="M1230">
        <v>0.1865</v>
      </c>
      <c r="N1230">
        <v>6.2163000000000072E-2</v>
      </c>
      <c r="O1230">
        <v>5.0382456402962017E-3</v>
      </c>
      <c r="P1230">
        <v>9259.7199999999993</v>
      </c>
      <c r="Q1230">
        <v>0</v>
      </c>
      <c r="U1230">
        <v>9651.2999999999993</v>
      </c>
      <c r="V1230">
        <v>6300</v>
      </c>
      <c r="W1230">
        <v>1495</v>
      </c>
      <c r="X1230">
        <v>5786.58</v>
      </c>
      <c r="Y1230">
        <v>1373.16</v>
      </c>
      <c r="Z1230">
        <v>513.41999999999996</v>
      </c>
      <c r="AA1230">
        <v>121.84</v>
      </c>
      <c r="AB1230" t="s">
        <v>55</v>
      </c>
      <c r="AC1230">
        <v>0</v>
      </c>
      <c r="AD1230">
        <v>1</v>
      </c>
      <c r="AE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5603.39</v>
      </c>
      <c r="AV1230">
        <v>5575.3</v>
      </c>
      <c r="AW1230">
        <v>9259.7199999999993</v>
      </c>
      <c r="BA1230" t="s">
        <v>86</v>
      </c>
      <c r="BB1230">
        <v>0</v>
      </c>
    </row>
    <row r="1231" spans="1:54" x14ac:dyDescent="0.2">
      <c r="A1231" t="s">
        <v>85</v>
      </c>
      <c r="B1231" s="1">
        <v>45412</v>
      </c>
      <c r="C1231">
        <v>0</v>
      </c>
      <c r="D1231">
        <v>5003330</v>
      </c>
      <c r="E1231" t="s">
        <v>54</v>
      </c>
      <c r="F1231" t="s">
        <v>86</v>
      </c>
      <c r="G1231" s="1">
        <v>42689</v>
      </c>
      <c r="H1231">
        <v>144</v>
      </c>
      <c r="I1231">
        <v>126</v>
      </c>
      <c r="J1231">
        <v>89</v>
      </c>
      <c r="K1231">
        <v>71</v>
      </c>
      <c r="L1231">
        <v>180</v>
      </c>
      <c r="M1231">
        <v>0.29649999999999999</v>
      </c>
      <c r="N1231">
        <v>6.8043700000000026E-2</v>
      </c>
      <c r="O1231">
        <v>5.5007734998104851E-3</v>
      </c>
      <c r="P1231">
        <v>141991.56</v>
      </c>
      <c r="Q1231">
        <v>0</v>
      </c>
      <c r="U1231">
        <v>142878.23000000001</v>
      </c>
      <c r="V1231">
        <v>12375</v>
      </c>
      <c r="W1231">
        <v>1495</v>
      </c>
      <c r="X1231">
        <v>11366.49</v>
      </c>
      <c r="Y1231">
        <v>1373.16</v>
      </c>
      <c r="Z1231">
        <v>1008.51</v>
      </c>
      <c r="AA1231">
        <v>121.84</v>
      </c>
      <c r="AB1231" t="s">
        <v>55</v>
      </c>
      <c r="AC1231">
        <v>0</v>
      </c>
      <c r="AD1231">
        <v>1</v>
      </c>
      <c r="AE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71439.12</v>
      </c>
      <c r="AV1231">
        <v>71048.3</v>
      </c>
      <c r="AW1231">
        <v>141991.56</v>
      </c>
      <c r="BA1231" t="s">
        <v>57</v>
      </c>
      <c r="BB1231">
        <v>1</v>
      </c>
    </row>
    <row r="1232" spans="1:54" x14ac:dyDescent="0.2">
      <c r="A1232" t="s">
        <v>85</v>
      </c>
      <c r="B1232" s="1">
        <v>45412</v>
      </c>
      <c r="C1232">
        <v>0</v>
      </c>
      <c r="D1232">
        <v>5003405</v>
      </c>
      <c r="E1232" t="s">
        <v>54</v>
      </c>
      <c r="F1232" t="s">
        <v>86</v>
      </c>
      <c r="G1232" s="1">
        <v>42695</v>
      </c>
      <c r="H1232">
        <v>144</v>
      </c>
      <c r="I1232">
        <v>127</v>
      </c>
      <c r="J1232">
        <v>89</v>
      </c>
      <c r="K1232">
        <v>71</v>
      </c>
      <c r="L1232">
        <v>180</v>
      </c>
      <c r="M1232">
        <v>0.27650000000000002</v>
      </c>
      <c r="N1232">
        <v>6.8646720000000036E-2</v>
      </c>
      <c r="O1232">
        <v>5.5480700822363449E-3</v>
      </c>
      <c r="P1232">
        <v>244451.58</v>
      </c>
      <c r="Q1232">
        <v>0</v>
      </c>
      <c r="U1232">
        <v>245101.92</v>
      </c>
      <c r="V1232">
        <v>9975</v>
      </c>
      <c r="W1232">
        <v>1995</v>
      </c>
      <c r="X1232">
        <v>9162.08</v>
      </c>
      <c r="Y1232">
        <v>1832.42</v>
      </c>
      <c r="Z1232">
        <v>812.92</v>
      </c>
      <c r="AA1232">
        <v>162.58000000000001</v>
      </c>
      <c r="AB1232" t="s">
        <v>55</v>
      </c>
      <c r="AC1232">
        <v>0</v>
      </c>
      <c r="AD1232">
        <v>1</v>
      </c>
      <c r="AE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122550.96</v>
      </c>
      <c r="AV1232">
        <v>121874.79</v>
      </c>
      <c r="AW1232">
        <v>244451.58</v>
      </c>
      <c r="BA1232" t="s">
        <v>57</v>
      </c>
      <c r="BB1232">
        <v>1</v>
      </c>
    </row>
    <row r="1233" spans="1:54" x14ac:dyDescent="0.2">
      <c r="A1233" t="s">
        <v>85</v>
      </c>
      <c r="B1233" s="1">
        <v>45412</v>
      </c>
      <c r="C1233">
        <v>0</v>
      </c>
      <c r="D1233">
        <v>5003421</v>
      </c>
      <c r="E1233" t="s">
        <v>54</v>
      </c>
      <c r="F1233" t="s">
        <v>86</v>
      </c>
      <c r="G1233" s="1">
        <v>42696</v>
      </c>
      <c r="H1233">
        <v>180</v>
      </c>
      <c r="I1233">
        <v>150</v>
      </c>
      <c r="J1233">
        <v>89</v>
      </c>
      <c r="K1233">
        <v>58</v>
      </c>
      <c r="L1233">
        <v>180</v>
      </c>
      <c r="M1233">
        <v>0.22650000000000001</v>
      </c>
      <c r="N1233">
        <v>6.8617520000000043E-2</v>
      </c>
      <c r="O1233">
        <v>5.5457804064737992E-3</v>
      </c>
      <c r="P1233">
        <v>123116.56</v>
      </c>
      <c r="Q1233">
        <v>0</v>
      </c>
      <c r="U1233">
        <v>123465.36</v>
      </c>
      <c r="V1233">
        <v>5775</v>
      </c>
      <c r="W1233">
        <v>1495</v>
      </c>
      <c r="X1233">
        <v>5304.36</v>
      </c>
      <c r="Y1233">
        <v>1373.16</v>
      </c>
      <c r="Z1233">
        <v>470.64</v>
      </c>
      <c r="AA1233">
        <v>121.84</v>
      </c>
      <c r="AB1233" t="s">
        <v>55</v>
      </c>
      <c r="AC1233">
        <v>0</v>
      </c>
      <c r="AD1233">
        <v>1</v>
      </c>
      <c r="AE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61732.68</v>
      </c>
      <c r="AV1233">
        <v>61392.21</v>
      </c>
      <c r="AW1233">
        <v>123116.56</v>
      </c>
      <c r="BA1233" t="s">
        <v>57</v>
      </c>
      <c r="BB1233">
        <v>1</v>
      </c>
    </row>
    <row r="1234" spans="1:54" x14ac:dyDescent="0.2">
      <c r="A1234" t="s">
        <v>85</v>
      </c>
      <c r="B1234" s="1">
        <v>45412</v>
      </c>
      <c r="C1234">
        <v>0</v>
      </c>
      <c r="D1234">
        <v>5003439</v>
      </c>
      <c r="E1234" t="s">
        <v>54</v>
      </c>
      <c r="F1234" t="s">
        <v>86</v>
      </c>
      <c r="G1234" s="1">
        <v>42696</v>
      </c>
      <c r="H1234">
        <v>144</v>
      </c>
      <c r="I1234">
        <v>93</v>
      </c>
      <c r="J1234">
        <v>89</v>
      </c>
      <c r="K1234">
        <v>38</v>
      </c>
      <c r="L1234">
        <v>180</v>
      </c>
      <c r="M1234">
        <v>0.22650000000000001</v>
      </c>
      <c r="N1234">
        <v>6.8394500000000011E-2</v>
      </c>
      <c r="O1234">
        <v>5.5282907237328427E-3</v>
      </c>
      <c r="P1234">
        <v>107924.62</v>
      </c>
      <c r="Q1234">
        <v>0</v>
      </c>
      <c r="U1234">
        <v>108373.25</v>
      </c>
      <c r="V1234">
        <v>7000</v>
      </c>
      <c r="W1234">
        <v>1495</v>
      </c>
      <c r="X1234">
        <v>6429.53</v>
      </c>
      <c r="Y1234">
        <v>1373.16</v>
      </c>
      <c r="Z1234">
        <v>570.47</v>
      </c>
      <c r="AA1234">
        <v>121.84</v>
      </c>
      <c r="AB1234" t="s">
        <v>55</v>
      </c>
      <c r="AC1234">
        <v>0</v>
      </c>
      <c r="AD1234">
        <v>1</v>
      </c>
      <c r="AE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54186.63</v>
      </c>
      <c r="AV1234">
        <v>53888.72</v>
      </c>
      <c r="AW1234">
        <v>107924.62</v>
      </c>
      <c r="BA1234" t="s">
        <v>57</v>
      </c>
      <c r="BB1234">
        <v>1</v>
      </c>
    </row>
    <row r="1235" spans="1:54" x14ac:dyDescent="0.2">
      <c r="A1235" t="s">
        <v>85</v>
      </c>
      <c r="B1235" s="1">
        <v>45412</v>
      </c>
      <c r="C1235">
        <v>0</v>
      </c>
      <c r="D1235">
        <v>5003447</v>
      </c>
      <c r="E1235" t="s">
        <v>54</v>
      </c>
      <c r="F1235" t="s">
        <v>86</v>
      </c>
      <c r="G1235" s="1">
        <v>42698</v>
      </c>
      <c r="H1235">
        <v>144</v>
      </c>
      <c r="I1235">
        <v>131</v>
      </c>
      <c r="J1235">
        <v>89</v>
      </c>
      <c r="K1235">
        <v>75</v>
      </c>
      <c r="L1235">
        <v>180</v>
      </c>
      <c r="M1235">
        <v>0.29649999999999999</v>
      </c>
      <c r="N1235">
        <v>6.8234760000000005E-2</v>
      </c>
      <c r="O1235">
        <v>5.5157615304166629E-3</v>
      </c>
      <c r="P1235">
        <v>102214.43</v>
      </c>
      <c r="Q1235">
        <v>0</v>
      </c>
      <c r="U1235">
        <v>102736.41</v>
      </c>
      <c r="V1235">
        <v>8400</v>
      </c>
      <c r="W1235">
        <v>1995</v>
      </c>
      <c r="X1235">
        <v>7715.44</v>
      </c>
      <c r="Y1235">
        <v>1832.42</v>
      </c>
      <c r="Z1235">
        <v>684.56</v>
      </c>
      <c r="AA1235">
        <v>162.58000000000001</v>
      </c>
      <c r="AB1235" t="s">
        <v>55</v>
      </c>
      <c r="AC1235">
        <v>0</v>
      </c>
      <c r="AD1235">
        <v>1</v>
      </c>
      <c r="AE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51368.21</v>
      </c>
      <c r="AV1235">
        <v>51086.43</v>
      </c>
      <c r="AW1235">
        <v>102214.43</v>
      </c>
      <c r="BA1235" t="s">
        <v>57</v>
      </c>
      <c r="BB1235">
        <v>1</v>
      </c>
    </row>
    <row r="1236" spans="1:54" x14ac:dyDescent="0.2">
      <c r="A1236" t="s">
        <v>85</v>
      </c>
      <c r="B1236" s="1">
        <v>45412</v>
      </c>
      <c r="C1236">
        <v>0</v>
      </c>
      <c r="D1236">
        <v>5003470</v>
      </c>
      <c r="E1236" t="s">
        <v>54</v>
      </c>
      <c r="F1236" t="s">
        <v>86</v>
      </c>
      <c r="G1236" s="1">
        <v>42699</v>
      </c>
      <c r="H1236">
        <v>144</v>
      </c>
      <c r="I1236">
        <v>117</v>
      </c>
      <c r="J1236">
        <v>89</v>
      </c>
      <c r="K1236">
        <v>61</v>
      </c>
      <c r="L1236">
        <v>180</v>
      </c>
      <c r="M1236">
        <v>0.28649999999999998</v>
      </c>
      <c r="N1236">
        <v>6.8152000000000018E-2</v>
      </c>
      <c r="O1236">
        <v>5.5092695814460413E-3</v>
      </c>
      <c r="P1236">
        <v>41958.17</v>
      </c>
      <c r="Q1236">
        <v>0</v>
      </c>
      <c r="U1236">
        <v>42192.87</v>
      </c>
      <c r="V1236">
        <v>4375</v>
      </c>
      <c r="W1236">
        <v>1495</v>
      </c>
      <c r="X1236">
        <v>4018.46</v>
      </c>
      <c r="Y1236">
        <v>1373.16</v>
      </c>
      <c r="Z1236">
        <v>356.54</v>
      </c>
      <c r="AA1236">
        <v>121.84</v>
      </c>
      <c r="AB1236" t="s">
        <v>55</v>
      </c>
      <c r="AC1236">
        <v>0</v>
      </c>
      <c r="AD1236">
        <v>1</v>
      </c>
      <c r="AE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26186.05</v>
      </c>
      <c r="AV1236">
        <v>26042.57</v>
      </c>
      <c r="AW1236">
        <v>41958.17</v>
      </c>
      <c r="BA1236" t="s">
        <v>86</v>
      </c>
      <c r="BB1236">
        <v>0</v>
      </c>
    </row>
    <row r="1237" spans="1:54" x14ac:dyDescent="0.2">
      <c r="A1237" t="s">
        <v>85</v>
      </c>
      <c r="B1237" s="1">
        <v>45412</v>
      </c>
      <c r="C1237">
        <v>0</v>
      </c>
      <c r="D1237">
        <v>5003488</v>
      </c>
      <c r="E1237" t="s">
        <v>54</v>
      </c>
      <c r="F1237" t="s">
        <v>86</v>
      </c>
      <c r="G1237" s="1">
        <v>42699</v>
      </c>
      <c r="H1237">
        <v>120</v>
      </c>
      <c r="I1237">
        <v>94</v>
      </c>
      <c r="J1237">
        <v>89</v>
      </c>
      <c r="K1237">
        <v>62</v>
      </c>
      <c r="L1237">
        <v>180</v>
      </c>
      <c r="M1237">
        <v>0.26650000000000001</v>
      </c>
      <c r="N1237">
        <v>6.8518040000000016E-2</v>
      </c>
      <c r="O1237">
        <v>5.5379793956229495E-3</v>
      </c>
      <c r="P1237">
        <v>92973.46</v>
      </c>
      <c r="Q1237">
        <v>0</v>
      </c>
      <c r="U1237">
        <v>93291.7</v>
      </c>
      <c r="V1237">
        <v>4900</v>
      </c>
      <c r="W1237">
        <v>995</v>
      </c>
      <c r="X1237">
        <v>4500.67</v>
      </c>
      <c r="Y1237">
        <v>913.91</v>
      </c>
      <c r="Z1237">
        <v>399.33</v>
      </c>
      <c r="AA1237">
        <v>81.09</v>
      </c>
      <c r="AB1237" t="s">
        <v>55</v>
      </c>
      <c r="AC1237">
        <v>0</v>
      </c>
      <c r="AD1237">
        <v>1</v>
      </c>
      <c r="AE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58315.519999999997</v>
      </c>
      <c r="AV1237">
        <v>57994.35</v>
      </c>
      <c r="AW1237">
        <v>92973.46</v>
      </c>
      <c r="BA1237" t="s">
        <v>86</v>
      </c>
      <c r="BB1237">
        <v>0</v>
      </c>
    </row>
    <row r="1238" spans="1:54" x14ac:dyDescent="0.2">
      <c r="A1238" t="s">
        <v>85</v>
      </c>
      <c r="B1238" s="1">
        <v>45412</v>
      </c>
      <c r="C1238">
        <v>0</v>
      </c>
      <c r="D1238">
        <v>5003546</v>
      </c>
      <c r="E1238" t="s">
        <v>54</v>
      </c>
      <c r="F1238" t="s">
        <v>86</v>
      </c>
      <c r="G1238" s="1">
        <v>42706</v>
      </c>
      <c r="H1238">
        <v>144</v>
      </c>
      <c r="I1238">
        <v>115</v>
      </c>
      <c r="J1238">
        <v>88</v>
      </c>
      <c r="K1238">
        <v>59</v>
      </c>
      <c r="L1238">
        <v>180</v>
      </c>
      <c r="M1238">
        <v>0.27650000000000002</v>
      </c>
      <c r="N1238">
        <v>6.2121500000000079E-2</v>
      </c>
      <c r="O1238">
        <v>5.0349732559191729E-3</v>
      </c>
      <c r="P1238">
        <v>32258.79</v>
      </c>
      <c r="Q1238">
        <v>0</v>
      </c>
      <c r="U1238">
        <v>33631.82</v>
      </c>
      <c r="V1238">
        <v>17875</v>
      </c>
      <c r="W1238">
        <v>1495</v>
      </c>
      <c r="X1238">
        <v>16376.65</v>
      </c>
      <c r="Y1238">
        <v>1369.68</v>
      </c>
      <c r="Z1238">
        <v>1498.35</v>
      </c>
      <c r="AA1238">
        <v>125.32</v>
      </c>
      <c r="AB1238" t="s">
        <v>55</v>
      </c>
      <c r="AC1238">
        <v>0</v>
      </c>
      <c r="AD1238">
        <v>1</v>
      </c>
      <c r="AE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20573.009999999998</v>
      </c>
      <c r="AV1238">
        <v>20469.939999999999</v>
      </c>
      <c r="AW1238">
        <v>32258.79</v>
      </c>
      <c r="BA1238" t="s">
        <v>86</v>
      </c>
      <c r="BB1238">
        <v>0</v>
      </c>
    </row>
    <row r="1239" spans="1:54" x14ac:dyDescent="0.2">
      <c r="A1239" t="s">
        <v>85</v>
      </c>
      <c r="B1239" s="1">
        <v>45412</v>
      </c>
      <c r="C1239">
        <v>0</v>
      </c>
      <c r="D1239">
        <v>5003587</v>
      </c>
      <c r="E1239" t="s">
        <v>54</v>
      </c>
      <c r="F1239" t="s">
        <v>86</v>
      </c>
      <c r="G1239" s="1">
        <v>42713</v>
      </c>
      <c r="H1239">
        <v>144</v>
      </c>
      <c r="I1239">
        <v>79</v>
      </c>
      <c r="J1239">
        <v>88</v>
      </c>
      <c r="K1239">
        <v>24</v>
      </c>
      <c r="L1239">
        <v>180</v>
      </c>
      <c r="M1239">
        <v>0.22650000000000001</v>
      </c>
      <c r="N1239">
        <v>6.3293500000000016E-2</v>
      </c>
      <c r="O1239">
        <v>5.1273434929752781E-3</v>
      </c>
      <c r="P1239">
        <v>20174.16</v>
      </c>
      <c r="Q1239">
        <v>0</v>
      </c>
      <c r="U1239">
        <v>20884.46</v>
      </c>
      <c r="V1239">
        <v>9968.75</v>
      </c>
      <c r="W1239">
        <v>1495</v>
      </c>
      <c r="X1239">
        <v>9133.1299999999992</v>
      </c>
      <c r="Y1239">
        <v>1369.68</v>
      </c>
      <c r="Z1239">
        <v>835.62</v>
      </c>
      <c r="AA1239">
        <v>125.32</v>
      </c>
      <c r="AB1239" t="s">
        <v>55</v>
      </c>
      <c r="AC1239">
        <v>0</v>
      </c>
      <c r="AD1239">
        <v>1</v>
      </c>
      <c r="AE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9546.43</v>
      </c>
      <c r="AV1239">
        <v>9497.73</v>
      </c>
      <c r="AW1239">
        <v>20174.16</v>
      </c>
      <c r="BA1239" t="s">
        <v>86</v>
      </c>
      <c r="BB1239">
        <v>0</v>
      </c>
    </row>
    <row r="1240" spans="1:54" x14ac:dyDescent="0.2">
      <c r="A1240" t="s">
        <v>85</v>
      </c>
      <c r="B1240" s="1">
        <v>45412</v>
      </c>
      <c r="C1240">
        <v>0</v>
      </c>
      <c r="D1240">
        <v>5003603</v>
      </c>
      <c r="E1240" t="s">
        <v>54</v>
      </c>
      <c r="F1240" t="s">
        <v>86</v>
      </c>
      <c r="G1240" s="1">
        <v>42716</v>
      </c>
      <c r="H1240">
        <v>144</v>
      </c>
      <c r="I1240">
        <v>138</v>
      </c>
      <c r="J1240">
        <v>88</v>
      </c>
      <c r="K1240">
        <v>56</v>
      </c>
      <c r="L1240">
        <v>180</v>
      </c>
      <c r="M1240">
        <v>0.16650000000000001</v>
      </c>
      <c r="N1240">
        <v>6.8549000000000027E-2</v>
      </c>
      <c r="O1240">
        <v>5.5404072845879337E-3</v>
      </c>
      <c r="P1240">
        <v>46716.06</v>
      </c>
      <c r="Q1240">
        <v>0</v>
      </c>
      <c r="U1240">
        <v>46867.37</v>
      </c>
      <c r="V1240">
        <v>2800</v>
      </c>
      <c r="W1240">
        <v>995</v>
      </c>
      <c r="X1240">
        <v>2565.29</v>
      </c>
      <c r="Y1240">
        <v>911.6</v>
      </c>
      <c r="Z1240">
        <v>234.71</v>
      </c>
      <c r="AA1240">
        <v>83.4</v>
      </c>
      <c r="AB1240" t="s">
        <v>55</v>
      </c>
      <c r="AC1240">
        <v>0</v>
      </c>
      <c r="AD1240">
        <v>1</v>
      </c>
      <c r="AE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28043.48</v>
      </c>
      <c r="AV1240">
        <v>27888.959999999999</v>
      </c>
      <c r="AW1240">
        <v>46716.06</v>
      </c>
      <c r="BA1240" t="s">
        <v>86</v>
      </c>
      <c r="BB1240">
        <v>0</v>
      </c>
    </row>
    <row r="1241" spans="1:54" x14ac:dyDescent="0.2">
      <c r="A1241" t="s">
        <v>85</v>
      </c>
      <c r="B1241" s="1">
        <v>45412</v>
      </c>
      <c r="C1241">
        <v>0</v>
      </c>
      <c r="D1241">
        <v>5003645</v>
      </c>
      <c r="E1241" t="s">
        <v>54</v>
      </c>
      <c r="F1241" t="s">
        <v>86</v>
      </c>
      <c r="G1241" s="1">
        <v>42719</v>
      </c>
      <c r="H1241">
        <v>144</v>
      </c>
      <c r="I1241">
        <v>132</v>
      </c>
      <c r="J1241">
        <v>88</v>
      </c>
      <c r="K1241">
        <v>75</v>
      </c>
      <c r="L1241">
        <v>180</v>
      </c>
      <c r="M1241">
        <v>0.28649999999999998</v>
      </c>
      <c r="N1241">
        <v>6.8543320000000019E-2</v>
      </c>
      <c r="O1241">
        <v>5.5399618627602898E-3</v>
      </c>
      <c r="P1241">
        <v>55833.9</v>
      </c>
      <c r="Q1241">
        <v>0</v>
      </c>
      <c r="U1241">
        <v>56016.63</v>
      </c>
      <c r="V1241">
        <v>3675</v>
      </c>
      <c r="W1241">
        <v>1495</v>
      </c>
      <c r="X1241">
        <v>3366.95</v>
      </c>
      <c r="Y1241">
        <v>1369.68</v>
      </c>
      <c r="Z1241">
        <v>308.05</v>
      </c>
      <c r="AA1241">
        <v>125.32</v>
      </c>
      <c r="AB1241" t="s">
        <v>55</v>
      </c>
      <c r="AC1241">
        <v>0</v>
      </c>
      <c r="AD1241">
        <v>1</v>
      </c>
      <c r="AE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28008.31</v>
      </c>
      <c r="AV1241">
        <v>27854</v>
      </c>
      <c r="AW1241">
        <v>55833.9</v>
      </c>
      <c r="BA1241" t="s">
        <v>57</v>
      </c>
      <c r="BB1241">
        <v>1</v>
      </c>
    </row>
    <row r="1242" spans="1:54" x14ac:dyDescent="0.2">
      <c r="A1242" t="s">
        <v>85</v>
      </c>
      <c r="B1242" s="1">
        <v>45412</v>
      </c>
      <c r="C1242">
        <v>0</v>
      </c>
      <c r="D1242">
        <v>5001201</v>
      </c>
      <c r="E1242" t="s">
        <v>54</v>
      </c>
      <c r="F1242" t="s">
        <v>86</v>
      </c>
      <c r="G1242" s="1">
        <v>42429</v>
      </c>
      <c r="H1242">
        <v>144</v>
      </c>
      <c r="I1242">
        <v>46</v>
      </c>
      <c r="J1242">
        <v>98</v>
      </c>
      <c r="K1242">
        <v>38</v>
      </c>
      <c r="L1242">
        <v>180</v>
      </c>
      <c r="M1242">
        <v>0.2465</v>
      </c>
      <c r="N1242">
        <v>6.8580000000000016E-2</v>
      </c>
      <c r="O1242">
        <v>5.5428382457529679E-3</v>
      </c>
      <c r="P1242">
        <v>125156.83</v>
      </c>
      <c r="Q1242">
        <v>0</v>
      </c>
      <c r="U1242">
        <v>125531.87</v>
      </c>
      <c r="V1242">
        <v>6825</v>
      </c>
      <c r="W1242">
        <v>895</v>
      </c>
      <c r="X1242">
        <v>6393.36</v>
      </c>
      <c r="Y1242">
        <v>838.4</v>
      </c>
      <c r="Z1242">
        <v>431.64</v>
      </c>
      <c r="AA1242">
        <v>56.6</v>
      </c>
      <c r="AB1242" t="s">
        <v>59</v>
      </c>
      <c r="AC1242">
        <v>1</v>
      </c>
      <c r="AD1242">
        <v>0</v>
      </c>
      <c r="AE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45078.49</v>
      </c>
      <c r="AV1242">
        <v>44830</v>
      </c>
      <c r="AW1242">
        <v>125156.83</v>
      </c>
      <c r="BA1242" t="s">
        <v>86</v>
      </c>
      <c r="BB1242">
        <v>0</v>
      </c>
    </row>
    <row r="1243" spans="1:54" x14ac:dyDescent="0.2">
      <c r="A1243" t="s">
        <v>85</v>
      </c>
      <c r="B1243" s="1">
        <v>45412</v>
      </c>
      <c r="C1243">
        <v>0</v>
      </c>
      <c r="D1243">
        <v>5005301</v>
      </c>
      <c r="E1243" t="s">
        <v>54</v>
      </c>
      <c r="F1243" t="s">
        <v>86</v>
      </c>
      <c r="G1243" s="1">
        <v>42781</v>
      </c>
      <c r="H1243">
        <v>144</v>
      </c>
      <c r="I1243">
        <v>57</v>
      </c>
      <c r="J1243">
        <v>86</v>
      </c>
      <c r="K1243">
        <v>41</v>
      </c>
      <c r="L1243">
        <v>140</v>
      </c>
      <c r="M1243">
        <v>0.20649999999999999</v>
      </c>
      <c r="N1243">
        <v>6.8306199999999997E-2</v>
      </c>
      <c r="O1243">
        <v>5.5213651330152658E-3</v>
      </c>
      <c r="P1243">
        <v>239902.4</v>
      </c>
      <c r="Q1243">
        <v>4252.41</v>
      </c>
      <c r="U1243">
        <v>240814.06</v>
      </c>
      <c r="V1243">
        <v>12775</v>
      </c>
      <c r="W1243">
        <v>2495</v>
      </c>
      <c r="X1243">
        <v>11642.08</v>
      </c>
      <c r="Y1243">
        <v>2273.7399999999998</v>
      </c>
      <c r="Z1243">
        <v>1132.92</v>
      </c>
      <c r="AA1243">
        <v>221.26</v>
      </c>
      <c r="AB1243" t="s">
        <v>55</v>
      </c>
      <c r="AC1243">
        <v>0</v>
      </c>
      <c r="AD1243">
        <v>0</v>
      </c>
      <c r="AE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83097.759999999995</v>
      </c>
      <c r="AV1243">
        <v>82641.47</v>
      </c>
      <c r="AW1243">
        <v>239902.4</v>
      </c>
      <c r="BA1243" t="s">
        <v>86</v>
      </c>
      <c r="BB1243">
        <v>0</v>
      </c>
    </row>
    <row r="1244" spans="1:54" x14ac:dyDescent="0.2">
      <c r="A1244" t="s">
        <v>85</v>
      </c>
      <c r="B1244" s="1">
        <v>45412</v>
      </c>
      <c r="C1244">
        <v>0</v>
      </c>
      <c r="D1244">
        <v>5009964</v>
      </c>
      <c r="E1244" t="s">
        <v>54</v>
      </c>
      <c r="F1244" t="s">
        <v>86</v>
      </c>
      <c r="G1244" s="1">
        <v>42838</v>
      </c>
      <c r="H1244">
        <v>144</v>
      </c>
      <c r="I1244">
        <v>59</v>
      </c>
      <c r="J1244">
        <v>84</v>
      </c>
      <c r="K1244">
        <v>50</v>
      </c>
      <c r="L1244">
        <v>131</v>
      </c>
      <c r="M1244">
        <v>0.14649999999999999</v>
      </c>
      <c r="N1244">
        <v>6.8143710000000024E-2</v>
      </c>
      <c r="O1244">
        <v>5.5086192629401065E-3</v>
      </c>
      <c r="P1244">
        <v>194545.54</v>
      </c>
      <c r="Q1244">
        <v>0</v>
      </c>
      <c r="U1244">
        <v>195388.06</v>
      </c>
      <c r="V1244">
        <v>10675</v>
      </c>
      <c r="W1244">
        <v>1695</v>
      </c>
      <c r="X1244">
        <v>9673.4500000000007</v>
      </c>
      <c r="Y1244">
        <v>1535.97</v>
      </c>
      <c r="Z1244">
        <v>1001.55</v>
      </c>
      <c r="AA1244">
        <v>159.03</v>
      </c>
      <c r="AB1244" t="s">
        <v>55</v>
      </c>
      <c r="AC1244">
        <v>0</v>
      </c>
      <c r="AD1244">
        <v>0</v>
      </c>
      <c r="AE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66252.679999999993</v>
      </c>
      <c r="AV1244">
        <v>65889.72</v>
      </c>
      <c r="AW1244">
        <v>194545.54</v>
      </c>
      <c r="BA1244" t="s">
        <v>86</v>
      </c>
      <c r="BB1244">
        <v>0</v>
      </c>
    </row>
    <row r="1245" spans="1:54" x14ac:dyDescent="0.2">
      <c r="A1245" t="s">
        <v>85</v>
      </c>
      <c r="B1245" s="1">
        <v>45412</v>
      </c>
      <c r="C1245">
        <v>0</v>
      </c>
      <c r="D1245">
        <v>5057641</v>
      </c>
      <c r="E1245" t="s">
        <v>54</v>
      </c>
      <c r="F1245" t="s">
        <v>86</v>
      </c>
      <c r="G1245" s="1">
        <v>43076</v>
      </c>
      <c r="H1245">
        <v>180</v>
      </c>
      <c r="I1245">
        <v>180</v>
      </c>
      <c r="J1245">
        <v>76</v>
      </c>
      <c r="K1245">
        <v>36</v>
      </c>
      <c r="L1245">
        <v>145</v>
      </c>
      <c r="M1245">
        <v>0.19650000000000001</v>
      </c>
      <c r="N1245">
        <v>6.7065300000000008E-2</v>
      </c>
      <c r="O1245">
        <v>5.4239826877153785E-3</v>
      </c>
      <c r="P1245">
        <v>318266.81</v>
      </c>
      <c r="Q1245">
        <v>16361.03</v>
      </c>
      <c r="U1245">
        <v>321485.02</v>
      </c>
      <c r="V1245">
        <v>28875</v>
      </c>
      <c r="W1245">
        <v>1495</v>
      </c>
      <c r="X1245">
        <v>25481.07</v>
      </c>
      <c r="Y1245">
        <v>1319.28</v>
      </c>
      <c r="Z1245">
        <v>3393.93</v>
      </c>
      <c r="AA1245">
        <v>175.72</v>
      </c>
      <c r="AB1245" t="s">
        <v>55</v>
      </c>
      <c r="AC1245">
        <v>0</v>
      </c>
      <c r="AD1245">
        <v>0</v>
      </c>
      <c r="AE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114557.69</v>
      </c>
      <c r="AV1245">
        <v>113939.68</v>
      </c>
      <c r="AW1245">
        <v>318266.81</v>
      </c>
      <c r="BA1245" t="s">
        <v>86</v>
      </c>
      <c r="BB1245">
        <v>0</v>
      </c>
    </row>
    <row r="1246" spans="1:54" x14ac:dyDescent="0.2">
      <c r="A1246" t="s">
        <v>85</v>
      </c>
      <c r="B1246" s="1">
        <v>45412</v>
      </c>
      <c r="C1246">
        <v>0</v>
      </c>
      <c r="D1246">
        <v>5204243</v>
      </c>
      <c r="E1246" t="s">
        <v>54</v>
      </c>
      <c r="F1246" t="s">
        <v>86</v>
      </c>
      <c r="G1246" s="1">
        <v>43151</v>
      </c>
      <c r="H1246">
        <v>180</v>
      </c>
      <c r="I1246">
        <v>106</v>
      </c>
      <c r="J1246">
        <v>74</v>
      </c>
      <c r="K1246">
        <v>3</v>
      </c>
      <c r="L1246">
        <v>180</v>
      </c>
      <c r="M1246">
        <v>0.26300000000000001</v>
      </c>
      <c r="N1246">
        <v>6.8085519999999997E-2</v>
      </c>
      <c r="O1246">
        <v>5.5040543517959062E-3</v>
      </c>
      <c r="P1246">
        <v>268408.78999999998</v>
      </c>
      <c r="Q1246">
        <v>25452.16</v>
      </c>
      <c r="U1246">
        <v>270017.95</v>
      </c>
      <c r="V1246">
        <v>14235.38</v>
      </c>
      <c r="W1246">
        <v>1295</v>
      </c>
      <c r="X1246">
        <v>12465.19</v>
      </c>
      <c r="Y1246">
        <v>1133.97</v>
      </c>
      <c r="Z1246">
        <v>1770.19</v>
      </c>
      <c r="AA1246">
        <v>161.03</v>
      </c>
      <c r="AB1246" t="s">
        <v>59</v>
      </c>
      <c r="AC1246">
        <v>1</v>
      </c>
      <c r="AD1246">
        <v>0</v>
      </c>
      <c r="AE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106103.32</v>
      </c>
      <c r="AV1246">
        <v>105522.52</v>
      </c>
      <c r="AW1246">
        <v>268408.78999999998</v>
      </c>
      <c r="BA1246" t="s">
        <v>86</v>
      </c>
      <c r="BB1246">
        <v>0</v>
      </c>
    </row>
    <row r="1247" spans="1:54" x14ac:dyDescent="0.2">
      <c r="A1247" t="s">
        <v>85</v>
      </c>
      <c r="B1247" s="1">
        <v>45412</v>
      </c>
      <c r="C1247">
        <v>0</v>
      </c>
      <c r="D1247">
        <v>5255351</v>
      </c>
      <c r="E1247" t="s">
        <v>54</v>
      </c>
      <c r="F1247" t="s">
        <v>86</v>
      </c>
      <c r="G1247" s="1">
        <v>43242</v>
      </c>
      <c r="H1247">
        <v>180</v>
      </c>
      <c r="I1247">
        <v>131</v>
      </c>
      <c r="J1247">
        <v>71</v>
      </c>
      <c r="K1247">
        <v>0</v>
      </c>
      <c r="L1247">
        <v>180</v>
      </c>
      <c r="M1247">
        <v>0.28000000000000003</v>
      </c>
      <c r="N1247">
        <v>1.0000000000000001E-5</v>
      </c>
      <c r="O1247">
        <v>8.3332618050491192E-7</v>
      </c>
      <c r="P1247">
        <v>83789.919999999998</v>
      </c>
      <c r="Q1247">
        <v>7747.46</v>
      </c>
      <c r="U1247">
        <v>84236.04</v>
      </c>
      <c r="V1247">
        <v>3991.9</v>
      </c>
      <c r="W1247">
        <v>695</v>
      </c>
      <c r="X1247">
        <v>3451.73</v>
      </c>
      <c r="Y1247">
        <v>600.95000000000005</v>
      </c>
      <c r="Z1247">
        <v>540.16999999999996</v>
      </c>
      <c r="AA1247">
        <v>94.05</v>
      </c>
      <c r="AB1247" t="s">
        <v>59</v>
      </c>
      <c r="AC1247">
        <v>1</v>
      </c>
      <c r="AD1247">
        <v>0</v>
      </c>
      <c r="AE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33031.269999999997</v>
      </c>
      <c r="AV1247">
        <v>33031.24</v>
      </c>
      <c r="AW1247">
        <v>83789.919999999998</v>
      </c>
      <c r="BA1247" t="s">
        <v>86</v>
      </c>
      <c r="BB1247">
        <v>0</v>
      </c>
    </row>
    <row r="1248" spans="1:54" x14ac:dyDescent="0.2">
      <c r="A1248" t="s">
        <v>85</v>
      </c>
      <c r="B1248" s="1">
        <v>45412</v>
      </c>
      <c r="C1248">
        <v>0</v>
      </c>
      <c r="D1248">
        <v>5306972</v>
      </c>
      <c r="E1248" t="s">
        <v>54</v>
      </c>
      <c r="F1248" t="s">
        <v>86</v>
      </c>
      <c r="G1248" s="1">
        <v>43298</v>
      </c>
      <c r="H1248">
        <v>144</v>
      </c>
      <c r="I1248">
        <v>76</v>
      </c>
      <c r="J1248">
        <v>69</v>
      </c>
      <c r="K1248">
        <v>42</v>
      </c>
      <c r="L1248">
        <v>139</v>
      </c>
      <c r="M1248">
        <v>0.1265</v>
      </c>
      <c r="N1248">
        <v>6.7919200000000055E-2</v>
      </c>
      <c r="O1248">
        <v>5.491005560360307E-3</v>
      </c>
      <c r="P1248">
        <v>149393.81</v>
      </c>
      <c r="Q1248">
        <v>0</v>
      </c>
      <c r="U1248">
        <v>150235.59</v>
      </c>
      <c r="V1248">
        <v>7175</v>
      </c>
      <c r="W1248">
        <v>1295</v>
      </c>
      <c r="X1248">
        <v>6147.83</v>
      </c>
      <c r="Y1248">
        <v>1109.6099999999999</v>
      </c>
      <c r="Z1248">
        <v>1027.17</v>
      </c>
      <c r="AA1248">
        <v>185.39</v>
      </c>
      <c r="AB1248" t="s">
        <v>55</v>
      </c>
      <c r="AC1248">
        <v>0</v>
      </c>
      <c r="AD1248">
        <v>0</v>
      </c>
      <c r="AE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70986.320000000007</v>
      </c>
      <c r="AV1248">
        <v>70598.66</v>
      </c>
      <c r="AW1248">
        <v>149393.81</v>
      </c>
      <c r="BA1248" t="s">
        <v>57</v>
      </c>
      <c r="BB1248">
        <v>1</v>
      </c>
    </row>
    <row r="1249" spans="1:54" x14ac:dyDescent="0.2">
      <c r="A1249" t="s">
        <v>85</v>
      </c>
      <c r="B1249" s="1">
        <v>45412</v>
      </c>
      <c r="C1249">
        <v>0</v>
      </c>
      <c r="D1249">
        <v>5303623</v>
      </c>
      <c r="E1249" t="s">
        <v>54</v>
      </c>
      <c r="F1249" t="s">
        <v>86</v>
      </c>
      <c r="G1249" s="1">
        <v>43271</v>
      </c>
      <c r="H1249">
        <v>72</v>
      </c>
      <c r="I1249">
        <v>2</v>
      </c>
      <c r="J1249">
        <v>70</v>
      </c>
      <c r="K1249">
        <v>0</v>
      </c>
      <c r="L1249">
        <v>180</v>
      </c>
      <c r="M1249">
        <v>0.25</v>
      </c>
      <c r="N1249">
        <v>1.0000000000000001E-5</v>
      </c>
      <c r="O1249">
        <v>8.3332618050491192E-7</v>
      </c>
      <c r="P1249">
        <v>18126.87</v>
      </c>
      <c r="Q1249">
        <v>2529.5300000000002</v>
      </c>
      <c r="U1249">
        <v>19128.37</v>
      </c>
      <c r="V1249">
        <v>8190.58</v>
      </c>
      <c r="W1249">
        <v>995</v>
      </c>
      <c r="X1249">
        <v>7050.59</v>
      </c>
      <c r="Y1249">
        <v>856.51</v>
      </c>
      <c r="Z1249">
        <v>1139.99</v>
      </c>
      <c r="AA1249">
        <v>138.49</v>
      </c>
      <c r="AB1249" t="s">
        <v>59</v>
      </c>
      <c r="AC1249">
        <v>1</v>
      </c>
      <c r="AD1249">
        <v>0</v>
      </c>
      <c r="AE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7777.35</v>
      </c>
      <c r="AV1249">
        <v>7777.34</v>
      </c>
      <c r="AW1249">
        <v>18126.87</v>
      </c>
      <c r="BA1249" t="s">
        <v>86</v>
      </c>
      <c r="BB1249">
        <v>0</v>
      </c>
    </row>
    <row r="1250" spans="1:54" x14ac:dyDescent="0.2">
      <c r="A1250" t="s">
        <v>85</v>
      </c>
      <c r="B1250" s="1">
        <v>45412</v>
      </c>
      <c r="C1250">
        <v>0</v>
      </c>
      <c r="D1250">
        <v>5348750</v>
      </c>
      <c r="E1250" t="s">
        <v>54</v>
      </c>
      <c r="F1250" t="s">
        <v>86</v>
      </c>
      <c r="G1250" s="1">
        <v>43329</v>
      </c>
      <c r="H1250">
        <v>72</v>
      </c>
      <c r="I1250">
        <v>5</v>
      </c>
      <c r="J1250">
        <v>68</v>
      </c>
      <c r="K1250">
        <v>41</v>
      </c>
      <c r="L1250">
        <v>140</v>
      </c>
      <c r="M1250">
        <v>0.1865</v>
      </c>
      <c r="N1250">
        <v>6.3961800000000055E-2</v>
      </c>
      <c r="O1250">
        <v>5.1799732458825964E-3</v>
      </c>
      <c r="P1250">
        <v>25832.2</v>
      </c>
      <c r="Q1250">
        <v>1071.68</v>
      </c>
      <c r="U1250">
        <v>26480.84</v>
      </c>
      <c r="V1250">
        <v>5400</v>
      </c>
      <c r="W1250">
        <v>995</v>
      </c>
      <c r="X1250">
        <v>4604.8500000000004</v>
      </c>
      <c r="Y1250">
        <v>848.49</v>
      </c>
      <c r="Z1250">
        <v>795.15</v>
      </c>
      <c r="AA1250">
        <v>146.51</v>
      </c>
      <c r="AB1250" t="s">
        <v>55</v>
      </c>
      <c r="AC1250">
        <v>0</v>
      </c>
      <c r="AD1250">
        <v>0</v>
      </c>
      <c r="AE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9342.58</v>
      </c>
      <c r="AV1250">
        <v>9294.44</v>
      </c>
      <c r="AW1250">
        <v>25832.2</v>
      </c>
      <c r="BA1250" t="s">
        <v>86</v>
      </c>
      <c r="BB1250">
        <v>0</v>
      </c>
    </row>
    <row r="1251" spans="1:54" x14ac:dyDescent="0.2">
      <c r="A1251" t="s">
        <v>85</v>
      </c>
      <c r="B1251" s="1">
        <v>45412</v>
      </c>
      <c r="C1251">
        <v>0</v>
      </c>
      <c r="D1251">
        <v>5659727</v>
      </c>
      <c r="E1251" t="s">
        <v>54</v>
      </c>
      <c r="F1251" t="s">
        <v>86</v>
      </c>
      <c r="G1251" s="1">
        <v>43531</v>
      </c>
      <c r="H1251">
        <v>96</v>
      </c>
      <c r="I1251">
        <v>35</v>
      </c>
      <c r="J1251">
        <v>61</v>
      </c>
      <c r="K1251">
        <v>41</v>
      </c>
      <c r="L1251">
        <v>140</v>
      </c>
      <c r="M1251">
        <v>0.19650000000000001</v>
      </c>
      <c r="N1251">
        <v>6.5974000000000033E-2</v>
      </c>
      <c r="O1251">
        <v>5.3382546125100294E-3</v>
      </c>
      <c r="P1251">
        <v>100258.73</v>
      </c>
      <c r="Q1251">
        <v>0</v>
      </c>
      <c r="U1251">
        <v>101777.7</v>
      </c>
      <c r="V1251">
        <v>10464.35</v>
      </c>
      <c r="W1251">
        <v>1995</v>
      </c>
      <c r="X1251">
        <v>8587.58</v>
      </c>
      <c r="Y1251">
        <v>1637.2</v>
      </c>
      <c r="Z1251">
        <v>1876.77</v>
      </c>
      <c r="AA1251">
        <v>357.8</v>
      </c>
      <c r="AB1251" t="s">
        <v>55</v>
      </c>
      <c r="AC1251">
        <v>0</v>
      </c>
      <c r="AD1251">
        <v>0</v>
      </c>
      <c r="AE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34511.040000000001</v>
      </c>
      <c r="AV1251">
        <v>34327.79</v>
      </c>
      <c r="AW1251">
        <v>100258.73</v>
      </c>
      <c r="BA1251" t="s">
        <v>86</v>
      </c>
      <c r="BB1251">
        <v>0</v>
      </c>
    </row>
    <row r="1252" spans="1:54" x14ac:dyDescent="0.2">
      <c r="A1252" t="s">
        <v>85</v>
      </c>
      <c r="B1252" s="1">
        <v>45412</v>
      </c>
      <c r="C1252">
        <v>0</v>
      </c>
      <c r="D1252">
        <v>5657432</v>
      </c>
      <c r="E1252" t="s">
        <v>54</v>
      </c>
      <c r="F1252" t="s">
        <v>86</v>
      </c>
      <c r="G1252" s="1">
        <v>43588</v>
      </c>
      <c r="H1252">
        <v>184</v>
      </c>
      <c r="I1252">
        <v>179</v>
      </c>
      <c r="J1252">
        <v>59</v>
      </c>
      <c r="K1252">
        <v>0</v>
      </c>
      <c r="L1252">
        <v>180</v>
      </c>
      <c r="M1252">
        <v>0.20649999999999999</v>
      </c>
      <c r="N1252">
        <v>1.0000000000000001E-5</v>
      </c>
      <c r="O1252">
        <v>8.3332618050491192E-7</v>
      </c>
      <c r="P1252">
        <v>206084.46</v>
      </c>
      <c r="Q1252">
        <v>12610.22</v>
      </c>
      <c r="U1252">
        <v>208499.41</v>
      </c>
      <c r="V1252">
        <v>14722.46</v>
      </c>
      <c r="W1252">
        <v>1995</v>
      </c>
      <c r="X1252">
        <v>11928.97</v>
      </c>
      <c r="Y1252">
        <v>1616.46</v>
      </c>
      <c r="Z1252">
        <v>2793.49</v>
      </c>
      <c r="AA1252">
        <v>378.54</v>
      </c>
      <c r="AB1252" t="s">
        <v>59</v>
      </c>
      <c r="AC1252">
        <v>1</v>
      </c>
      <c r="AD1252">
        <v>0</v>
      </c>
      <c r="AE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79400.47</v>
      </c>
      <c r="AV1252">
        <v>79400.399999999994</v>
      </c>
      <c r="AW1252">
        <v>206084.46</v>
      </c>
      <c r="BA1252" t="s">
        <v>86</v>
      </c>
      <c r="BB1252">
        <v>0</v>
      </c>
    </row>
    <row r="1253" spans="1:54" x14ac:dyDescent="0.2">
      <c r="A1253" t="s">
        <v>85</v>
      </c>
      <c r="B1253" s="1">
        <v>45412</v>
      </c>
      <c r="C1253">
        <v>0</v>
      </c>
      <c r="D1253">
        <v>7104003</v>
      </c>
      <c r="E1253" t="s">
        <v>54</v>
      </c>
      <c r="F1253" t="s">
        <v>86</v>
      </c>
      <c r="G1253" s="1">
        <v>43780</v>
      </c>
      <c r="H1253">
        <v>72</v>
      </c>
      <c r="I1253">
        <v>18</v>
      </c>
      <c r="J1253">
        <v>53</v>
      </c>
      <c r="K1253">
        <v>36</v>
      </c>
      <c r="L1253">
        <v>145</v>
      </c>
      <c r="M1253">
        <v>0.2465</v>
      </c>
      <c r="N1253">
        <v>6.6437200000000043E-2</v>
      </c>
      <c r="O1253">
        <v>5.3746515367691927E-3</v>
      </c>
      <c r="P1253">
        <v>61033.25</v>
      </c>
      <c r="Q1253">
        <v>0</v>
      </c>
      <c r="U1253">
        <v>61843.24</v>
      </c>
      <c r="V1253">
        <v>5600</v>
      </c>
      <c r="W1253">
        <v>1995</v>
      </c>
      <c r="X1253">
        <v>4341.76</v>
      </c>
      <c r="Y1253">
        <v>1546.75</v>
      </c>
      <c r="Z1253">
        <v>1258.24</v>
      </c>
      <c r="AA1253">
        <v>448.25</v>
      </c>
      <c r="AB1253" t="s">
        <v>55</v>
      </c>
      <c r="AC1253">
        <v>0</v>
      </c>
      <c r="AD1253">
        <v>0</v>
      </c>
      <c r="AE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20969.96</v>
      </c>
      <c r="AV1253">
        <v>20857.86</v>
      </c>
      <c r="AW1253">
        <v>61033.25</v>
      </c>
      <c r="BA1253" t="s">
        <v>86</v>
      </c>
      <c r="BB1253">
        <v>0</v>
      </c>
    </row>
    <row r="1254" spans="1:54" x14ac:dyDescent="0.2">
      <c r="A1254" t="s">
        <v>85</v>
      </c>
      <c r="B1254" s="1">
        <v>45412</v>
      </c>
      <c r="C1254">
        <v>0</v>
      </c>
      <c r="D1254">
        <v>7130784</v>
      </c>
      <c r="E1254" t="s">
        <v>54</v>
      </c>
      <c r="F1254" t="s">
        <v>86</v>
      </c>
      <c r="G1254" s="1">
        <v>43866</v>
      </c>
      <c r="H1254">
        <v>120</v>
      </c>
      <c r="I1254">
        <v>69</v>
      </c>
      <c r="J1254">
        <v>50</v>
      </c>
      <c r="K1254">
        <v>1</v>
      </c>
      <c r="L1254">
        <v>180</v>
      </c>
      <c r="M1254">
        <v>0.28699999999999998</v>
      </c>
      <c r="N1254">
        <v>6.7213200000000042E-2</v>
      </c>
      <c r="O1254">
        <v>5.4355949235120882E-3</v>
      </c>
      <c r="P1254">
        <v>125479.09</v>
      </c>
      <c r="Q1254">
        <v>12832.82</v>
      </c>
      <c r="U1254">
        <v>126886.18</v>
      </c>
      <c r="V1254">
        <v>6750</v>
      </c>
      <c r="W1254">
        <v>995</v>
      </c>
      <c r="X1254">
        <v>5099.63</v>
      </c>
      <c r="Y1254">
        <v>751.72</v>
      </c>
      <c r="Z1254">
        <v>1650.37</v>
      </c>
      <c r="AA1254">
        <v>243.28</v>
      </c>
      <c r="AB1254" t="s">
        <v>59</v>
      </c>
      <c r="AC1254">
        <v>1</v>
      </c>
      <c r="AD1254">
        <v>0</v>
      </c>
      <c r="AE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50173.09</v>
      </c>
      <c r="AV1254">
        <v>49901.84</v>
      </c>
      <c r="AW1254">
        <v>125479.09</v>
      </c>
      <c r="BA1254" t="s">
        <v>86</v>
      </c>
      <c r="BB1254">
        <v>0</v>
      </c>
    </row>
    <row r="1255" spans="1:54" x14ac:dyDescent="0.2">
      <c r="A1255" t="s">
        <v>85</v>
      </c>
      <c r="B1255" s="1">
        <v>45412</v>
      </c>
      <c r="C1255">
        <v>0</v>
      </c>
      <c r="D1255">
        <v>7133416</v>
      </c>
      <c r="E1255" t="s">
        <v>54</v>
      </c>
      <c r="F1255" t="s">
        <v>86</v>
      </c>
      <c r="G1255" s="1">
        <v>43867</v>
      </c>
      <c r="H1255">
        <v>144</v>
      </c>
      <c r="I1255">
        <v>93</v>
      </c>
      <c r="J1255">
        <v>50</v>
      </c>
      <c r="K1255">
        <v>24</v>
      </c>
      <c r="L1255">
        <v>180</v>
      </c>
      <c r="M1255">
        <v>0.16650000000000001</v>
      </c>
      <c r="N1255">
        <v>6.6869780000000004E-2</v>
      </c>
      <c r="O1255">
        <v>5.4086293457271672E-3</v>
      </c>
      <c r="P1255">
        <v>228012.02</v>
      </c>
      <c r="Q1255">
        <v>1591.08</v>
      </c>
      <c r="U1255">
        <v>231040.3</v>
      </c>
      <c r="V1255">
        <v>14380.66</v>
      </c>
      <c r="W1255">
        <v>1995</v>
      </c>
      <c r="X1255">
        <v>10864.6</v>
      </c>
      <c r="Y1255">
        <v>1507.22</v>
      </c>
      <c r="Z1255">
        <v>3516.06</v>
      </c>
      <c r="AA1255">
        <v>487.78</v>
      </c>
      <c r="AB1255" t="s">
        <v>59</v>
      </c>
      <c r="AC1255">
        <v>1</v>
      </c>
      <c r="AD1255">
        <v>0</v>
      </c>
      <c r="AE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83537.929999999993</v>
      </c>
      <c r="AV1255">
        <v>83088.53</v>
      </c>
      <c r="AW1255">
        <v>228012.02</v>
      </c>
      <c r="BA1255" t="s">
        <v>86</v>
      </c>
      <c r="BB1255">
        <v>0</v>
      </c>
    </row>
    <row r="1256" spans="1:54" x14ac:dyDescent="0.2">
      <c r="A1256" t="s">
        <v>85</v>
      </c>
      <c r="B1256" s="1">
        <v>45412</v>
      </c>
      <c r="C1256">
        <v>0</v>
      </c>
      <c r="D1256">
        <v>7141633</v>
      </c>
      <c r="E1256" t="s">
        <v>54</v>
      </c>
      <c r="F1256" t="s">
        <v>86</v>
      </c>
      <c r="G1256" s="1">
        <v>43901</v>
      </c>
      <c r="H1256">
        <v>180</v>
      </c>
      <c r="I1256">
        <v>130</v>
      </c>
      <c r="J1256">
        <v>49</v>
      </c>
      <c r="K1256">
        <v>21</v>
      </c>
      <c r="L1256">
        <v>160</v>
      </c>
      <c r="M1256">
        <v>0.22650000000000001</v>
      </c>
      <c r="N1256">
        <v>6.6017000000000034E-2</v>
      </c>
      <c r="O1256">
        <v>5.3416340392753447E-3</v>
      </c>
      <c r="P1256">
        <v>145494.79999999999</v>
      </c>
      <c r="Q1256">
        <v>0</v>
      </c>
      <c r="U1256">
        <v>147928.97</v>
      </c>
      <c r="V1256">
        <v>11674.2</v>
      </c>
      <c r="W1256">
        <v>1995</v>
      </c>
      <c r="X1256">
        <v>8738.32</v>
      </c>
      <c r="Y1256">
        <v>1493.29</v>
      </c>
      <c r="Z1256">
        <v>2935.88</v>
      </c>
      <c r="AA1256">
        <v>501.71</v>
      </c>
      <c r="AB1256" t="s">
        <v>55</v>
      </c>
      <c r="AC1256">
        <v>0</v>
      </c>
      <c r="AD1256">
        <v>0</v>
      </c>
      <c r="AE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50160.13</v>
      </c>
      <c r="AV1256">
        <v>49893.62</v>
      </c>
      <c r="AW1256">
        <v>145494.79999999999</v>
      </c>
      <c r="BA1256" t="s">
        <v>86</v>
      </c>
      <c r="BB1256">
        <v>0</v>
      </c>
    </row>
    <row r="1257" spans="1:54" x14ac:dyDescent="0.2">
      <c r="A1257" t="s">
        <v>85</v>
      </c>
      <c r="B1257" s="1">
        <v>45412</v>
      </c>
      <c r="C1257">
        <v>0</v>
      </c>
      <c r="D1257">
        <v>7142474</v>
      </c>
      <c r="E1257" t="s">
        <v>54</v>
      </c>
      <c r="F1257" t="s">
        <v>86</v>
      </c>
      <c r="G1257" s="1">
        <v>43892</v>
      </c>
      <c r="H1257">
        <v>144</v>
      </c>
      <c r="I1257">
        <v>139</v>
      </c>
      <c r="J1257">
        <v>49</v>
      </c>
      <c r="K1257">
        <v>35</v>
      </c>
      <c r="L1257">
        <v>180</v>
      </c>
      <c r="M1257">
        <v>0.19650000000000001</v>
      </c>
      <c r="N1257">
        <v>6.5759350000000008E-2</v>
      </c>
      <c r="O1257">
        <v>5.3213831165850323E-3</v>
      </c>
      <c r="P1257">
        <v>226442.52</v>
      </c>
      <c r="Q1257">
        <v>3736.65</v>
      </c>
      <c r="U1257">
        <v>230973.75</v>
      </c>
      <c r="V1257">
        <v>20012.91</v>
      </c>
      <c r="W1257">
        <v>1995</v>
      </c>
      <c r="X1257">
        <v>14979.97</v>
      </c>
      <c r="Y1257">
        <v>1493.29</v>
      </c>
      <c r="Z1257">
        <v>5032.9399999999996</v>
      </c>
      <c r="AA1257">
        <v>501.71</v>
      </c>
      <c r="AB1257" t="s">
        <v>59</v>
      </c>
      <c r="AC1257">
        <v>1</v>
      </c>
      <c r="AD1257">
        <v>0</v>
      </c>
      <c r="AE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84284.5</v>
      </c>
      <c r="AV1257">
        <v>83838.36</v>
      </c>
      <c r="AW1257">
        <v>226442.52</v>
      </c>
      <c r="BA1257" t="s">
        <v>86</v>
      </c>
      <c r="BB1257">
        <v>0</v>
      </c>
    </row>
    <row r="1258" spans="1:54" x14ac:dyDescent="0.2">
      <c r="A1258" t="s">
        <v>85</v>
      </c>
      <c r="B1258" s="1">
        <v>45412</v>
      </c>
      <c r="C1258">
        <v>0</v>
      </c>
      <c r="D1258">
        <v>7152010</v>
      </c>
      <c r="E1258" t="s">
        <v>54</v>
      </c>
      <c r="F1258" t="s">
        <v>86</v>
      </c>
      <c r="G1258" s="1">
        <v>43928</v>
      </c>
      <c r="H1258">
        <v>120</v>
      </c>
      <c r="I1258">
        <v>71</v>
      </c>
      <c r="J1258">
        <v>48</v>
      </c>
      <c r="K1258">
        <v>0</v>
      </c>
      <c r="L1258">
        <v>180</v>
      </c>
      <c r="M1258">
        <v>0.24</v>
      </c>
      <c r="N1258">
        <v>1.0000000000000001E-5</v>
      </c>
      <c r="O1258">
        <v>8.3332618050491192E-7</v>
      </c>
      <c r="P1258">
        <v>164868.74</v>
      </c>
      <c r="Q1258">
        <v>14712.71</v>
      </c>
      <c r="U1258">
        <v>171392.99</v>
      </c>
      <c r="V1258">
        <v>27217.3</v>
      </c>
      <c r="W1258">
        <v>1995</v>
      </c>
      <c r="X1258">
        <v>20177</v>
      </c>
      <c r="Y1258">
        <v>1478.95</v>
      </c>
      <c r="Z1258">
        <v>7040.3</v>
      </c>
      <c r="AA1258">
        <v>516.04999999999995</v>
      </c>
      <c r="AB1258" t="s">
        <v>59</v>
      </c>
      <c r="AC1258">
        <v>1</v>
      </c>
      <c r="AD1258">
        <v>0</v>
      </c>
      <c r="AE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66830.559999999998</v>
      </c>
      <c r="AV1258">
        <v>66830.5</v>
      </c>
      <c r="AW1258">
        <v>164868.74</v>
      </c>
      <c r="BA1258" t="s">
        <v>86</v>
      </c>
      <c r="BB1258">
        <v>0</v>
      </c>
    </row>
    <row r="1259" spans="1:54" x14ac:dyDescent="0.2">
      <c r="A1259" t="s">
        <v>85</v>
      </c>
      <c r="B1259" s="1">
        <v>45412</v>
      </c>
      <c r="C1259">
        <v>0</v>
      </c>
      <c r="D1259">
        <v>7161227</v>
      </c>
      <c r="E1259" t="s">
        <v>54</v>
      </c>
      <c r="F1259" t="s">
        <v>86</v>
      </c>
      <c r="G1259" s="1">
        <v>43957</v>
      </c>
      <c r="H1259">
        <v>180</v>
      </c>
      <c r="I1259">
        <v>133</v>
      </c>
      <c r="J1259">
        <v>47</v>
      </c>
      <c r="K1259">
        <v>36</v>
      </c>
      <c r="L1259">
        <v>145</v>
      </c>
      <c r="M1259">
        <v>0.22650000000000001</v>
      </c>
      <c r="N1259">
        <v>6.6038779999999991E-2</v>
      </c>
      <c r="O1259">
        <v>5.3433457105529492E-3</v>
      </c>
      <c r="P1259">
        <v>261242.07</v>
      </c>
      <c r="Q1259">
        <v>0</v>
      </c>
      <c r="U1259">
        <v>265235</v>
      </c>
      <c r="V1259">
        <v>17002.61</v>
      </c>
      <c r="W1259">
        <v>1995</v>
      </c>
      <c r="X1259">
        <v>12478.89</v>
      </c>
      <c r="Y1259">
        <v>1464.21</v>
      </c>
      <c r="Z1259">
        <v>4523.72</v>
      </c>
      <c r="AA1259">
        <v>530.79</v>
      </c>
      <c r="AB1259" t="s">
        <v>55</v>
      </c>
      <c r="AC1259">
        <v>0</v>
      </c>
      <c r="AD1259">
        <v>0</v>
      </c>
      <c r="AE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89936.55</v>
      </c>
      <c r="AV1259">
        <v>89458.54</v>
      </c>
      <c r="AW1259">
        <v>261242.07</v>
      </c>
      <c r="BA1259" t="s">
        <v>86</v>
      </c>
      <c r="BB1259">
        <v>0</v>
      </c>
    </row>
    <row r="1260" spans="1:54" x14ac:dyDescent="0.2">
      <c r="A1260" t="s">
        <v>85</v>
      </c>
      <c r="B1260" s="1">
        <v>45412</v>
      </c>
      <c r="C1260">
        <v>0</v>
      </c>
      <c r="D1260">
        <v>7180557</v>
      </c>
      <c r="E1260" t="s">
        <v>54</v>
      </c>
      <c r="F1260" t="s">
        <v>86</v>
      </c>
      <c r="G1260" s="1">
        <v>44026</v>
      </c>
      <c r="H1260">
        <v>180</v>
      </c>
      <c r="I1260">
        <v>135</v>
      </c>
      <c r="J1260">
        <v>45</v>
      </c>
      <c r="K1260">
        <v>0</v>
      </c>
      <c r="L1260">
        <v>180</v>
      </c>
      <c r="M1260">
        <v>0.28000000000000003</v>
      </c>
      <c r="N1260">
        <v>1.0000000000000001E-5</v>
      </c>
      <c r="O1260">
        <v>8.3332618050491192E-7</v>
      </c>
      <c r="P1260">
        <v>109595.88</v>
      </c>
      <c r="Q1260">
        <v>12293.72</v>
      </c>
      <c r="U1260">
        <v>111149.43</v>
      </c>
      <c r="V1260">
        <v>7514.23</v>
      </c>
      <c r="W1260">
        <v>1995</v>
      </c>
      <c r="X1260">
        <v>5399.12</v>
      </c>
      <c r="Y1260">
        <v>1433.44</v>
      </c>
      <c r="Z1260">
        <v>2115.11</v>
      </c>
      <c r="AA1260">
        <v>561.55999999999995</v>
      </c>
      <c r="AB1260" t="s">
        <v>59</v>
      </c>
      <c r="AC1260">
        <v>1</v>
      </c>
      <c r="AD1260">
        <v>0</v>
      </c>
      <c r="AE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44328.44</v>
      </c>
      <c r="AV1260">
        <v>44328.4</v>
      </c>
      <c r="AW1260">
        <v>109595.88</v>
      </c>
      <c r="BA1260" t="s">
        <v>86</v>
      </c>
      <c r="BB1260">
        <v>0</v>
      </c>
    </row>
    <row r="1261" spans="1:54" x14ac:dyDescent="0.2">
      <c r="A1261" t="s">
        <v>85</v>
      </c>
      <c r="B1261" s="1">
        <v>45412</v>
      </c>
      <c r="C1261">
        <v>0</v>
      </c>
      <c r="D1261">
        <v>7202526</v>
      </c>
      <c r="E1261" t="s">
        <v>54</v>
      </c>
      <c r="F1261" t="s">
        <v>86</v>
      </c>
      <c r="G1261" s="1">
        <v>44117</v>
      </c>
      <c r="H1261">
        <v>144</v>
      </c>
      <c r="I1261">
        <v>102</v>
      </c>
      <c r="J1261">
        <v>42</v>
      </c>
      <c r="K1261">
        <v>0</v>
      </c>
      <c r="L1261">
        <v>180</v>
      </c>
      <c r="M1261">
        <v>0.27050000000000002</v>
      </c>
      <c r="N1261">
        <v>1.0000000000000001E-5</v>
      </c>
      <c r="O1261">
        <v>8.3332618050491192E-7</v>
      </c>
      <c r="P1261">
        <v>206978.93</v>
      </c>
      <c r="Q1261">
        <v>20456.740000000002</v>
      </c>
      <c r="U1261">
        <v>210196.66</v>
      </c>
      <c r="V1261">
        <v>11500</v>
      </c>
      <c r="W1261">
        <v>995</v>
      </c>
      <c r="X1261">
        <v>7977.5</v>
      </c>
      <c r="Y1261">
        <v>690.23</v>
      </c>
      <c r="Z1261">
        <v>3522.5</v>
      </c>
      <c r="AA1261">
        <v>304.77</v>
      </c>
      <c r="AB1261" t="s">
        <v>59</v>
      </c>
      <c r="AC1261">
        <v>1</v>
      </c>
      <c r="AD1261">
        <v>0</v>
      </c>
      <c r="AE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82827.64</v>
      </c>
      <c r="AV1261">
        <v>82827.570000000007</v>
      </c>
      <c r="AW1261">
        <v>206978.93</v>
      </c>
      <c r="BA1261" t="s">
        <v>86</v>
      </c>
      <c r="BB1261">
        <v>0</v>
      </c>
    </row>
    <row r="1262" spans="1:54" x14ac:dyDescent="0.2">
      <c r="A1262" t="s">
        <v>85</v>
      </c>
      <c r="B1262" s="1">
        <v>45412</v>
      </c>
      <c r="C1262">
        <v>0</v>
      </c>
      <c r="D1262">
        <v>7202443</v>
      </c>
      <c r="E1262" t="s">
        <v>54</v>
      </c>
      <c r="F1262" t="s">
        <v>86</v>
      </c>
      <c r="G1262" s="1">
        <v>44111</v>
      </c>
      <c r="H1262">
        <v>96</v>
      </c>
      <c r="I1262">
        <v>53</v>
      </c>
      <c r="J1262">
        <v>42</v>
      </c>
      <c r="K1262">
        <v>0</v>
      </c>
      <c r="L1262">
        <v>180</v>
      </c>
      <c r="M1262">
        <v>0.24</v>
      </c>
      <c r="N1262">
        <v>1.0000000000000001E-5</v>
      </c>
      <c r="O1262">
        <v>8.3332618050491192E-7</v>
      </c>
      <c r="P1262">
        <v>45284.41</v>
      </c>
      <c r="Q1262">
        <v>4268.47</v>
      </c>
      <c r="U1262">
        <v>46047</v>
      </c>
      <c r="V1262">
        <v>4484.6499999999996</v>
      </c>
      <c r="W1262">
        <v>1995</v>
      </c>
      <c r="X1262">
        <v>3110.98</v>
      </c>
      <c r="Y1262">
        <v>1383.92</v>
      </c>
      <c r="Z1262">
        <v>1373.67</v>
      </c>
      <c r="AA1262">
        <v>611.08000000000004</v>
      </c>
      <c r="AB1262" t="s">
        <v>59</v>
      </c>
      <c r="AC1262">
        <v>1</v>
      </c>
      <c r="AD1262">
        <v>0</v>
      </c>
      <c r="AE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18068.29</v>
      </c>
      <c r="AV1262">
        <v>18068.27</v>
      </c>
      <c r="AW1262">
        <v>45284.41</v>
      </c>
      <c r="BA1262" t="s">
        <v>86</v>
      </c>
      <c r="BB1262">
        <v>0</v>
      </c>
    </row>
    <row r="1263" spans="1:54" x14ac:dyDescent="0.2">
      <c r="A1263" t="s">
        <v>85</v>
      </c>
      <c r="B1263" s="1">
        <v>45412</v>
      </c>
      <c r="C1263">
        <v>0</v>
      </c>
      <c r="D1263">
        <v>7218548</v>
      </c>
      <c r="E1263" t="s">
        <v>54</v>
      </c>
      <c r="F1263" t="s">
        <v>86</v>
      </c>
      <c r="G1263" s="1">
        <v>44173</v>
      </c>
      <c r="H1263">
        <v>180</v>
      </c>
      <c r="I1263">
        <v>140</v>
      </c>
      <c r="J1263">
        <v>40</v>
      </c>
      <c r="K1263">
        <v>26</v>
      </c>
      <c r="L1263">
        <v>180</v>
      </c>
      <c r="M1263">
        <v>0.16700000000000001</v>
      </c>
      <c r="N1263">
        <v>6.4786500000000025E-2</v>
      </c>
      <c r="O1263">
        <v>5.2448780080383006E-3</v>
      </c>
      <c r="P1263">
        <v>450688.71</v>
      </c>
      <c r="Q1263">
        <v>0</v>
      </c>
      <c r="U1263">
        <v>462390.72</v>
      </c>
      <c r="V1263">
        <v>38105.919999999998</v>
      </c>
      <c r="W1263">
        <v>1995</v>
      </c>
      <c r="X1263">
        <v>25757.42</v>
      </c>
      <c r="Y1263">
        <v>1348.51</v>
      </c>
      <c r="Z1263">
        <v>12348.5</v>
      </c>
      <c r="AA1263">
        <v>646.49</v>
      </c>
      <c r="AB1263" t="s">
        <v>59</v>
      </c>
      <c r="AC1263">
        <v>1</v>
      </c>
      <c r="AD1263">
        <v>0</v>
      </c>
      <c r="AE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166044.51</v>
      </c>
      <c r="AV1263">
        <v>165178.17000000001</v>
      </c>
      <c r="AW1263">
        <v>450688.71</v>
      </c>
      <c r="BA1263" t="s">
        <v>86</v>
      </c>
      <c r="BB1263">
        <v>0</v>
      </c>
    </row>
    <row r="1264" spans="1:54" x14ac:dyDescent="0.2">
      <c r="A1264" t="s">
        <v>85</v>
      </c>
      <c r="B1264" s="1">
        <v>45412</v>
      </c>
      <c r="C1264">
        <v>0</v>
      </c>
      <c r="D1264">
        <v>7222250</v>
      </c>
      <c r="E1264" t="s">
        <v>54</v>
      </c>
      <c r="F1264" t="s">
        <v>86</v>
      </c>
      <c r="G1264" s="1">
        <v>44195</v>
      </c>
      <c r="H1264">
        <v>144</v>
      </c>
      <c r="I1264">
        <v>104</v>
      </c>
      <c r="J1264">
        <v>40</v>
      </c>
      <c r="K1264">
        <v>1</v>
      </c>
      <c r="L1264">
        <v>180</v>
      </c>
      <c r="M1264">
        <v>0.2205</v>
      </c>
      <c r="N1264">
        <v>6.5240700000000026E-2</v>
      </c>
      <c r="O1264">
        <v>5.2806043528752511E-3</v>
      </c>
      <c r="P1264">
        <v>222510.76</v>
      </c>
      <c r="Q1264">
        <v>15512.87</v>
      </c>
      <c r="U1264">
        <v>227668.06</v>
      </c>
      <c r="V1264">
        <v>17909.78</v>
      </c>
      <c r="W1264">
        <v>1995</v>
      </c>
      <c r="X1264">
        <v>12105.99</v>
      </c>
      <c r="Y1264">
        <v>1348.51</v>
      </c>
      <c r="Z1264">
        <v>5803.79</v>
      </c>
      <c r="AA1264">
        <v>646.49</v>
      </c>
      <c r="AB1264" t="s">
        <v>59</v>
      </c>
      <c r="AC1264">
        <v>1</v>
      </c>
      <c r="AD1264">
        <v>0</v>
      </c>
      <c r="AE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87326.27</v>
      </c>
      <c r="AV1264">
        <v>86867.56</v>
      </c>
      <c r="AW1264">
        <v>222510.76</v>
      </c>
      <c r="BA1264" t="s">
        <v>86</v>
      </c>
      <c r="BB1264">
        <v>0</v>
      </c>
    </row>
    <row r="1265" spans="1:54" x14ac:dyDescent="0.2">
      <c r="A1265" t="s">
        <v>85</v>
      </c>
      <c r="B1265" s="1">
        <v>45412</v>
      </c>
      <c r="C1265">
        <v>0</v>
      </c>
      <c r="D1265">
        <v>7225634</v>
      </c>
      <c r="E1265" t="s">
        <v>54</v>
      </c>
      <c r="F1265" t="s">
        <v>86</v>
      </c>
      <c r="G1265" s="1">
        <v>44210</v>
      </c>
      <c r="H1265">
        <v>144</v>
      </c>
      <c r="I1265">
        <v>106</v>
      </c>
      <c r="J1265">
        <v>39</v>
      </c>
      <c r="K1265">
        <v>0</v>
      </c>
      <c r="L1265">
        <v>180</v>
      </c>
      <c r="M1265">
        <v>0.24049999999999999</v>
      </c>
      <c r="N1265">
        <v>1.0000000000000001E-5</v>
      </c>
      <c r="O1265">
        <v>8.3332618050491192E-7</v>
      </c>
      <c r="P1265">
        <v>121287.35</v>
      </c>
      <c r="Q1265">
        <v>9500.7999999999993</v>
      </c>
      <c r="U1265">
        <v>125162.78</v>
      </c>
      <c r="V1265">
        <v>13621.9</v>
      </c>
      <c r="W1265">
        <v>1995</v>
      </c>
      <c r="X1265">
        <v>9081.5</v>
      </c>
      <c r="Y1265">
        <v>1330.03</v>
      </c>
      <c r="Z1265">
        <v>4540.3999999999996</v>
      </c>
      <c r="AA1265">
        <v>664.97</v>
      </c>
      <c r="AB1265" t="s">
        <v>59</v>
      </c>
      <c r="AC1265">
        <v>1</v>
      </c>
      <c r="AD1265">
        <v>0</v>
      </c>
      <c r="AE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48357.69</v>
      </c>
      <c r="AV1265">
        <v>48357.65</v>
      </c>
      <c r="AW1265">
        <v>121287.35</v>
      </c>
      <c r="BA1265" t="s">
        <v>86</v>
      </c>
      <c r="BB1265">
        <v>0</v>
      </c>
    </row>
    <row r="1266" spans="1:54" x14ac:dyDescent="0.2">
      <c r="A1266" t="s">
        <v>85</v>
      </c>
      <c r="B1266" s="1">
        <v>45412</v>
      </c>
      <c r="C1266">
        <v>0</v>
      </c>
      <c r="D1266">
        <v>7227697</v>
      </c>
      <c r="E1266" t="s">
        <v>54</v>
      </c>
      <c r="F1266" t="s">
        <v>86</v>
      </c>
      <c r="G1266" s="1">
        <v>44217</v>
      </c>
      <c r="H1266">
        <v>180</v>
      </c>
      <c r="I1266">
        <v>141</v>
      </c>
      <c r="J1266">
        <v>39</v>
      </c>
      <c r="K1266">
        <v>0</v>
      </c>
      <c r="L1266">
        <v>181</v>
      </c>
      <c r="M1266">
        <v>0.20050000000000001</v>
      </c>
      <c r="N1266">
        <v>1.0000000000000001E-5</v>
      </c>
      <c r="O1266">
        <v>8.3332618050491192E-7</v>
      </c>
      <c r="P1266">
        <v>275881.96000000002</v>
      </c>
      <c r="Q1266">
        <v>20607.400000000001</v>
      </c>
      <c r="U1266">
        <v>284946.40999999997</v>
      </c>
      <c r="V1266">
        <v>29189.78</v>
      </c>
      <c r="W1266">
        <v>1995</v>
      </c>
      <c r="X1266">
        <v>19460.36</v>
      </c>
      <c r="Y1266">
        <v>1330.03</v>
      </c>
      <c r="Z1266">
        <v>9729.42</v>
      </c>
      <c r="AA1266">
        <v>664.97</v>
      </c>
      <c r="AB1266" t="s">
        <v>55</v>
      </c>
      <c r="AC1266">
        <v>0</v>
      </c>
      <c r="AD1266">
        <v>0</v>
      </c>
      <c r="AE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103607.96</v>
      </c>
      <c r="AV1266">
        <v>103607.87</v>
      </c>
      <c r="AW1266">
        <v>275881.96000000002</v>
      </c>
      <c r="BA1266" t="s">
        <v>86</v>
      </c>
      <c r="BB1266">
        <v>0</v>
      </c>
    </row>
    <row r="1267" spans="1:54" x14ac:dyDescent="0.2">
      <c r="A1267" t="s">
        <v>85</v>
      </c>
      <c r="B1267" s="1">
        <v>45412</v>
      </c>
      <c r="C1267">
        <v>0</v>
      </c>
      <c r="D1267">
        <v>7230105</v>
      </c>
      <c r="E1267" t="s">
        <v>54</v>
      </c>
      <c r="F1267" t="s">
        <v>86</v>
      </c>
      <c r="G1267" s="1">
        <v>44225</v>
      </c>
      <c r="H1267">
        <v>150</v>
      </c>
      <c r="I1267">
        <v>143</v>
      </c>
      <c r="J1267">
        <v>39</v>
      </c>
      <c r="K1267">
        <v>0</v>
      </c>
      <c r="L1267">
        <v>180</v>
      </c>
      <c r="M1267">
        <v>0.2505</v>
      </c>
      <c r="N1267">
        <v>1.0000000000000001E-5</v>
      </c>
      <c r="O1267">
        <v>8.3332618050491192E-7</v>
      </c>
      <c r="P1267">
        <v>50651.71</v>
      </c>
      <c r="Q1267">
        <v>4615.7</v>
      </c>
      <c r="U1267">
        <v>52743.41</v>
      </c>
      <c r="V1267">
        <v>8270.44</v>
      </c>
      <c r="W1267">
        <v>1995</v>
      </c>
      <c r="X1267">
        <v>5513.77</v>
      </c>
      <c r="Y1267">
        <v>1330.03</v>
      </c>
      <c r="Z1267">
        <v>2756.67</v>
      </c>
      <c r="AA1267">
        <v>664.97</v>
      </c>
      <c r="AB1267" t="s">
        <v>59</v>
      </c>
      <c r="AC1267">
        <v>1</v>
      </c>
      <c r="AD1267">
        <v>0</v>
      </c>
      <c r="AE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20597.66</v>
      </c>
      <c r="AV1267">
        <v>20597.64</v>
      </c>
      <c r="AW1267">
        <v>50651.71</v>
      </c>
      <c r="BA1267" t="s">
        <v>86</v>
      </c>
      <c r="BB1267">
        <v>0</v>
      </c>
    </row>
    <row r="1268" spans="1:54" x14ac:dyDescent="0.2">
      <c r="A1268" t="s">
        <v>85</v>
      </c>
      <c r="B1268" s="1">
        <v>45412</v>
      </c>
      <c r="C1268">
        <v>0</v>
      </c>
      <c r="D1268">
        <v>7234628</v>
      </c>
      <c r="E1268" t="s">
        <v>54</v>
      </c>
      <c r="F1268" t="s">
        <v>86</v>
      </c>
      <c r="G1268" s="1">
        <v>44239</v>
      </c>
      <c r="H1268">
        <v>180</v>
      </c>
      <c r="I1268">
        <v>141</v>
      </c>
      <c r="J1268">
        <v>38</v>
      </c>
      <c r="K1268">
        <v>2</v>
      </c>
      <c r="L1268">
        <v>180</v>
      </c>
      <c r="M1268">
        <v>0.22450000000000001</v>
      </c>
      <c r="N1268">
        <v>6.5519110000000033E-2</v>
      </c>
      <c r="O1268">
        <v>5.302496551556013E-3</v>
      </c>
      <c r="P1268">
        <v>104897.72</v>
      </c>
      <c r="Q1268">
        <v>7527.77</v>
      </c>
      <c r="U1268">
        <v>107150.47</v>
      </c>
      <c r="V1268">
        <v>8565.86</v>
      </c>
      <c r="W1268">
        <v>1995</v>
      </c>
      <c r="X1268">
        <v>5629.15</v>
      </c>
      <c r="Y1268">
        <v>1311.04</v>
      </c>
      <c r="Z1268">
        <v>2936.71</v>
      </c>
      <c r="AA1268">
        <v>683.96</v>
      </c>
      <c r="AB1268" t="s">
        <v>59</v>
      </c>
      <c r="AC1268">
        <v>1</v>
      </c>
      <c r="AD1268">
        <v>0</v>
      </c>
      <c r="AE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41180.959999999999</v>
      </c>
      <c r="AV1268">
        <v>40963.75</v>
      </c>
      <c r="AW1268">
        <v>104897.72</v>
      </c>
      <c r="BA1268" t="s">
        <v>86</v>
      </c>
      <c r="BB1268">
        <v>0</v>
      </c>
    </row>
    <row r="1269" spans="1:54" x14ac:dyDescent="0.2">
      <c r="A1269" t="s">
        <v>85</v>
      </c>
      <c r="B1269" s="1">
        <v>45412</v>
      </c>
      <c r="C1269">
        <v>0</v>
      </c>
      <c r="D1269">
        <v>7239841</v>
      </c>
      <c r="E1269" t="s">
        <v>54</v>
      </c>
      <c r="F1269" t="s">
        <v>86</v>
      </c>
      <c r="G1269" s="1">
        <v>44260</v>
      </c>
      <c r="H1269">
        <v>180</v>
      </c>
      <c r="I1269">
        <v>142</v>
      </c>
      <c r="J1269">
        <v>37</v>
      </c>
      <c r="K1269">
        <v>0</v>
      </c>
      <c r="L1269">
        <v>180</v>
      </c>
      <c r="M1269">
        <v>0.27050000000000002</v>
      </c>
      <c r="N1269">
        <v>1.0000000000000001E-5</v>
      </c>
      <c r="O1269">
        <v>8.3332618050491192E-7</v>
      </c>
      <c r="P1269">
        <v>268875.69</v>
      </c>
      <c r="Q1269">
        <v>22493.26</v>
      </c>
      <c r="U1269">
        <v>271676.49</v>
      </c>
      <c r="V1269">
        <v>8937.5</v>
      </c>
      <c r="W1269">
        <v>995</v>
      </c>
      <c r="X1269">
        <v>5785.83</v>
      </c>
      <c r="Y1269">
        <v>644.13</v>
      </c>
      <c r="Z1269">
        <v>3151.67</v>
      </c>
      <c r="AA1269">
        <v>350.87</v>
      </c>
      <c r="AB1269" t="s">
        <v>59</v>
      </c>
      <c r="AC1269">
        <v>1</v>
      </c>
      <c r="AD1269">
        <v>0</v>
      </c>
      <c r="AE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105636.36</v>
      </c>
      <c r="AV1269">
        <v>105636.27</v>
      </c>
      <c r="AW1269">
        <v>268875.69</v>
      </c>
      <c r="BA1269" t="s">
        <v>86</v>
      </c>
      <c r="BB1269">
        <v>0</v>
      </c>
    </row>
    <row r="1270" spans="1:54" x14ac:dyDescent="0.2">
      <c r="A1270" t="s">
        <v>85</v>
      </c>
      <c r="B1270" s="1">
        <v>45412</v>
      </c>
      <c r="C1270">
        <v>0</v>
      </c>
      <c r="D1270">
        <v>7249063</v>
      </c>
      <c r="E1270" t="s">
        <v>54</v>
      </c>
      <c r="F1270" t="s">
        <v>86</v>
      </c>
      <c r="G1270" s="1">
        <v>44295</v>
      </c>
      <c r="H1270">
        <v>148</v>
      </c>
      <c r="I1270">
        <v>143</v>
      </c>
      <c r="J1270">
        <v>36</v>
      </c>
      <c r="K1270">
        <v>26</v>
      </c>
      <c r="L1270">
        <v>180</v>
      </c>
      <c r="M1270">
        <v>0.157</v>
      </c>
      <c r="N1270">
        <v>6.6973740000000018E-2</v>
      </c>
      <c r="O1270">
        <v>5.4167931970496852E-3</v>
      </c>
      <c r="P1270">
        <v>161362.35999999999</v>
      </c>
      <c r="Q1270">
        <v>6837.51</v>
      </c>
      <c r="U1270">
        <v>163404.42000000001</v>
      </c>
      <c r="V1270">
        <v>6125</v>
      </c>
      <c r="W1270">
        <v>495</v>
      </c>
      <c r="X1270">
        <v>3903.4</v>
      </c>
      <c r="Y1270">
        <v>315.45999999999998</v>
      </c>
      <c r="Z1270">
        <v>2221.6</v>
      </c>
      <c r="AA1270">
        <v>179.54</v>
      </c>
      <c r="AB1270" t="s">
        <v>59</v>
      </c>
      <c r="AC1270">
        <v>1</v>
      </c>
      <c r="AD1270">
        <v>0</v>
      </c>
      <c r="AE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61133.88</v>
      </c>
      <c r="AV1270">
        <v>60804.51</v>
      </c>
      <c r="AW1270">
        <v>161362.35999999999</v>
      </c>
      <c r="BA1270" t="s">
        <v>86</v>
      </c>
      <c r="BB1270">
        <v>0</v>
      </c>
    </row>
    <row r="1271" spans="1:54" x14ac:dyDescent="0.2">
      <c r="A1271" t="s">
        <v>85</v>
      </c>
      <c r="B1271" s="1">
        <v>45412</v>
      </c>
      <c r="C1271">
        <v>0</v>
      </c>
      <c r="D1271">
        <v>7248222</v>
      </c>
      <c r="E1271" t="s">
        <v>54</v>
      </c>
      <c r="F1271" t="s">
        <v>86</v>
      </c>
      <c r="G1271" s="1">
        <v>44294</v>
      </c>
      <c r="H1271">
        <v>180</v>
      </c>
      <c r="I1271">
        <v>143</v>
      </c>
      <c r="J1271">
        <v>36</v>
      </c>
      <c r="K1271">
        <v>0</v>
      </c>
      <c r="L1271">
        <v>180</v>
      </c>
      <c r="M1271">
        <v>0.28449999999999998</v>
      </c>
      <c r="N1271">
        <v>1.0000000000000001E-5</v>
      </c>
      <c r="O1271">
        <v>8.3332618050491192E-7</v>
      </c>
      <c r="P1271">
        <v>201729.68</v>
      </c>
      <c r="Q1271">
        <v>19920.39</v>
      </c>
      <c r="U1271">
        <v>205177.24</v>
      </c>
      <c r="V1271">
        <v>10500</v>
      </c>
      <c r="W1271">
        <v>995</v>
      </c>
      <c r="X1271">
        <v>6691.54</v>
      </c>
      <c r="Y1271">
        <v>634.1</v>
      </c>
      <c r="Z1271">
        <v>3808.46</v>
      </c>
      <c r="AA1271">
        <v>360.9</v>
      </c>
      <c r="AB1271" t="s">
        <v>59</v>
      </c>
      <c r="AC1271">
        <v>1</v>
      </c>
      <c r="AD1271">
        <v>0</v>
      </c>
      <c r="AE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80832.56</v>
      </c>
      <c r="AV1271">
        <v>80832.490000000005</v>
      </c>
      <c r="AW1271">
        <v>201729.68</v>
      </c>
      <c r="BA1271" t="s">
        <v>86</v>
      </c>
      <c r="BB1271">
        <v>0</v>
      </c>
    </row>
    <row r="1272" spans="1:54" x14ac:dyDescent="0.2">
      <c r="A1272" t="s">
        <v>85</v>
      </c>
      <c r="B1272" s="1">
        <v>45412</v>
      </c>
      <c r="C1272">
        <v>0</v>
      </c>
      <c r="D1272">
        <v>7256092</v>
      </c>
      <c r="E1272" t="s">
        <v>54</v>
      </c>
      <c r="F1272" t="s">
        <v>86</v>
      </c>
      <c r="G1272" s="1">
        <v>44321</v>
      </c>
      <c r="H1272">
        <v>180</v>
      </c>
      <c r="I1272">
        <v>144</v>
      </c>
      <c r="J1272">
        <v>35</v>
      </c>
      <c r="K1272">
        <v>0</v>
      </c>
      <c r="L1272">
        <v>180</v>
      </c>
      <c r="M1272">
        <v>0.2505</v>
      </c>
      <c r="N1272">
        <v>1.0000000000000001E-5</v>
      </c>
      <c r="O1272">
        <v>8.3332618050491192E-7</v>
      </c>
      <c r="P1272">
        <v>188802.38</v>
      </c>
      <c r="Q1272">
        <v>16947.87</v>
      </c>
      <c r="U1272">
        <v>191042.68</v>
      </c>
      <c r="V1272">
        <v>7000</v>
      </c>
      <c r="W1272">
        <v>995</v>
      </c>
      <c r="X1272">
        <v>4388.49</v>
      </c>
      <c r="Y1272">
        <v>623.79</v>
      </c>
      <c r="Z1272">
        <v>2611.5100000000002</v>
      </c>
      <c r="AA1272">
        <v>371.21</v>
      </c>
      <c r="AB1272" t="s">
        <v>59</v>
      </c>
      <c r="AC1272">
        <v>1</v>
      </c>
      <c r="AD1272">
        <v>0</v>
      </c>
      <c r="AE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74689.41</v>
      </c>
      <c r="AV1272">
        <v>74689.350000000006</v>
      </c>
      <c r="AW1272">
        <v>188802.38</v>
      </c>
      <c r="BA1272" t="s">
        <v>86</v>
      </c>
      <c r="BB1272">
        <v>0</v>
      </c>
    </row>
    <row r="1273" spans="1:54" x14ac:dyDescent="0.2">
      <c r="A1273" t="s">
        <v>85</v>
      </c>
      <c r="B1273" s="1">
        <v>45412</v>
      </c>
      <c r="C1273">
        <v>0</v>
      </c>
      <c r="D1273">
        <v>7259286</v>
      </c>
      <c r="E1273" t="s">
        <v>54</v>
      </c>
      <c r="F1273" t="s">
        <v>86</v>
      </c>
      <c r="G1273" s="1">
        <v>44327</v>
      </c>
      <c r="H1273">
        <v>180</v>
      </c>
      <c r="I1273">
        <v>144</v>
      </c>
      <c r="J1273">
        <v>35</v>
      </c>
      <c r="K1273">
        <v>0</v>
      </c>
      <c r="L1273">
        <v>180</v>
      </c>
      <c r="M1273">
        <v>0.1845</v>
      </c>
      <c r="N1273">
        <v>1.0000000000000001E-5</v>
      </c>
      <c r="O1273">
        <v>8.3332618050491192E-7</v>
      </c>
      <c r="P1273">
        <v>290399.21999999997</v>
      </c>
      <c r="Q1273">
        <v>19996.41</v>
      </c>
      <c r="U1273">
        <v>297598.48</v>
      </c>
      <c r="V1273">
        <v>21292.18</v>
      </c>
      <c r="W1273">
        <v>1995</v>
      </c>
      <c r="X1273">
        <v>13348.64</v>
      </c>
      <c r="Y1273">
        <v>1250.72</v>
      </c>
      <c r="Z1273">
        <v>7943.54</v>
      </c>
      <c r="AA1273">
        <v>744.28</v>
      </c>
      <c r="AB1273" t="s">
        <v>59</v>
      </c>
      <c r="AC1273">
        <v>1</v>
      </c>
      <c r="AD1273">
        <v>0</v>
      </c>
      <c r="AE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114048.32000000001</v>
      </c>
      <c r="AV1273">
        <v>114048.22</v>
      </c>
      <c r="AW1273">
        <v>290399.21999999997</v>
      </c>
      <c r="BA1273" t="s">
        <v>86</v>
      </c>
      <c r="BB1273">
        <v>0</v>
      </c>
    </row>
    <row r="1274" spans="1:54" x14ac:dyDescent="0.2">
      <c r="A1274" t="s">
        <v>85</v>
      </c>
      <c r="B1274" s="1">
        <v>45412</v>
      </c>
      <c r="C1274">
        <v>0</v>
      </c>
      <c r="D1274">
        <v>7260243</v>
      </c>
      <c r="E1274" t="s">
        <v>54</v>
      </c>
      <c r="F1274" t="s">
        <v>86</v>
      </c>
      <c r="G1274" s="1">
        <v>44328</v>
      </c>
      <c r="H1274">
        <v>84</v>
      </c>
      <c r="I1274">
        <v>48</v>
      </c>
      <c r="J1274">
        <v>35</v>
      </c>
      <c r="K1274">
        <v>0</v>
      </c>
      <c r="L1274">
        <v>180</v>
      </c>
      <c r="M1274">
        <v>0.26050000000000001</v>
      </c>
      <c r="N1274">
        <v>1.0000000000000001E-5</v>
      </c>
      <c r="O1274">
        <v>8.3332618050491192E-7</v>
      </c>
      <c r="P1274">
        <v>117272.24</v>
      </c>
      <c r="Q1274">
        <v>8654.85</v>
      </c>
      <c r="U1274">
        <v>119671.1</v>
      </c>
      <c r="V1274">
        <v>7425</v>
      </c>
      <c r="W1274">
        <v>995</v>
      </c>
      <c r="X1274">
        <v>4654.93</v>
      </c>
      <c r="Y1274">
        <v>623.79</v>
      </c>
      <c r="Z1274">
        <v>2770.07</v>
      </c>
      <c r="AA1274">
        <v>371.21</v>
      </c>
      <c r="AB1274" t="s">
        <v>59</v>
      </c>
      <c r="AC1274">
        <v>1</v>
      </c>
      <c r="AD1274">
        <v>0</v>
      </c>
      <c r="AE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46081.85</v>
      </c>
      <c r="AV1274">
        <v>46081.81</v>
      </c>
      <c r="AW1274">
        <v>117272.24</v>
      </c>
      <c r="BA1274" t="s">
        <v>86</v>
      </c>
      <c r="BB1274">
        <v>0</v>
      </c>
    </row>
    <row r="1275" spans="1:54" x14ac:dyDescent="0.2">
      <c r="A1275" t="s">
        <v>85</v>
      </c>
      <c r="B1275" s="1">
        <v>45412</v>
      </c>
      <c r="C1275">
        <v>0</v>
      </c>
      <c r="D1275">
        <v>7266380</v>
      </c>
      <c r="E1275" t="s">
        <v>54</v>
      </c>
      <c r="F1275" t="s">
        <v>86</v>
      </c>
      <c r="G1275" s="1">
        <v>44355</v>
      </c>
      <c r="H1275">
        <v>144</v>
      </c>
      <c r="I1275">
        <v>109</v>
      </c>
      <c r="J1275">
        <v>34</v>
      </c>
      <c r="K1275">
        <v>0</v>
      </c>
      <c r="L1275">
        <v>180</v>
      </c>
      <c r="M1275">
        <v>0.1215</v>
      </c>
      <c r="N1275">
        <v>1.0000000000000001E-5</v>
      </c>
      <c r="O1275">
        <v>8.3332618050491192E-7</v>
      </c>
      <c r="P1275">
        <v>126073.71</v>
      </c>
      <c r="Q1275">
        <v>6101.63</v>
      </c>
      <c r="U1275">
        <v>128023.07</v>
      </c>
      <c r="V1275">
        <v>6075</v>
      </c>
      <c r="W1275">
        <v>995</v>
      </c>
      <c r="X1275">
        <v>3743.83</v>
      </c>
      <c r="Y1275">
        <v>613.19000000000005</v>
      </c>
      <c r="Z1275">
        <v>2331.17</v>
      </c>
      <c r="AA1275">
        <v>381.81</v>
      </c>
      <c r="AB1275" t="s">
        <v>59</v>
      </c>
      <c r="AC1275">
        <v>1</v>
      </c>
      <c r="AD1275">
        <v>0</v>
      </c>
      <c r="AE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48164.18</v>
      </c>
      <c r="AV1275">
        <v>48164.14</v>
      </c>
      <c r="AW1275">
        <v>126073.71</v>
      </c>
      <c r="BA1275" t="s">
        <v>86</v>
      </c>
      <c r="BB1275">
        <v>0</v>
      </c>
    </row>
    <row r="1276" spans="1:54" x14ac:dyDescent="0.2">
      <c r="A1276" t="s">
        <v>85</v>
      </c>
      <c r="B1276" s="1">
        <v>45412</v>
      </c>
      <c r="C1276">
        <v>0</v>
      </c>
      <c r="D1276">
        <v>7272867</v>
      </c>
      <c r="E1276" t="s">
        <v>54</v>
      </c>
      <c r="F1276" t="s">
        <v>86</v>
      </c>
      <c r="G1276" s="1">
        <v>44368</v>
      </c>
      <c r="H1276">
        <v>180</v>
      </c>
      <c r="I1276">
        <v>146</v>
      </c>
      <c r="J1276">
        <v>34</v>
      </c>
      <c r="K1276">
        <v>0</v>
      </c>
      <c r="L1276">
        <v>180</v>
      </c>
      <c r="M1276">
        <v>0.27050000000000002</v>
      </c>
      <c r="N1276">
        <v>1.0000000000000001E-5</v>
      </c>
      <c r="O1276">
        <v>8.3332618050491192E-7</v>
      </c>
      <c r="P1276">
        <v>186794.74</v>
      </c>
      <c r="Q1276">
        <v>17525.419999999998</v>
      </c>
      <c r="U1276">
        <v>190211.88</v>
      </c>
      <c r="V1276">
        <v>9900</v>
      </c>
      <c r="W1276">
        <v>995</v>
      </c>
      <c r="X1276">
        <v>6101.05</v>
      </c>
      <c r="Y1276">
        <v>613.19000000000005</v>
      </c>
      <c r="Z1276">
        <v>3798.95</v>
      </c>
      <c r="AA1276">
        <v>381.81</v>
      </c>
      <c r="AB1276" t="s">
        <v>59</v>
      </c>
      <c r="AC1276">
        <v>1</v>
      </c>
      <c r="AD1276">
        <v>0</v>
      </c>
      <c r="AE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74598.460000000006</v>
      </c>
      <c r="AV1276">
        <v>74598.399999999994</v>
      </c>
      <c r="AW1276">
        <v>186794.74</v>
      </c>
      <c r="BA1276" t="s">
        <v>86</v>
      </c>
      <c r="BB1276">
        <v>0</v>
      </c>
    </row>
    <row r="1277" spans="1:54" x14ac:dyDescent="0.2">
      <c r="A1277" t="s">
        <v>85</v>
      </c>
      <c r="B1277" s="1">
        <v>45412</v>
      </c>
      <c r="C1277">
        <v>0</v>
      </c>
      <c r="D1277">
        <v>7275142</v>
      </c>
      <c r="E1277" t="s">
        <v>54</v>
      </c>
      <c r="F1277" t="s">
        <v>86</v>
      </c>
      <c r="G1277" s="1">
        <v>44378</v>
      </c>
      <c r="H1277">
        <v>120</v>
      </c>
      <c r="I1277">
        <v>86</v>
      </c>
      <c r="J1277">
        <v>33</v>
      </c>
      <c r="K1277">
        <v>0</v>
      </c>
      <c r="L1277">
        <v>180</v>
      </c>
      <c r="M1277">
        <v>0.23050000000000001</v>
      </c>
      <c r="N1277">
        <v>1.0000000000000001E-5</v>
      </c>
      <c r="O1277">
        <v>8.3332618050491192E-7</v>
      </c>
      <c r="P1277">
        <v>175520.57</v>
      </c>
      <c r="Q1277">
        <v>12153.86</v>
      </c>
      <c r="U1277">
        <v>177959.8</v>
      </c>
      <c r="V1277">
        <v>7175</v>
      </c>
      <c r="W1277">
        <v>995</v>
      </c>
      <c r="X1277">
        <v>4343.05</v>
      </c>
      <c r="Y1277">
        <v>602.28</v>
      </c>
      <c r="Z1277">
        <v>2831.95</v>
      </c>
      <c r="AA1277">
        <v>392.72</v>
      </c>
      <c r="AB1277" t="s">
        <v>59</v>
      </c>
      <c r="AC1277">
        <v>1</v>
      </c>
      <c r="AD1277">
        <v>0</v>
      </c>
      <c r="AE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68269.820000000007</v>
      </c>
      <c r="AV1277">
        <v>68269.759999999995</v>
      </c>
      <c r="AW1277">
        <v>175520.57</v>
      </c>
      <c r="BA1277" t="s">
        <v>86</v>
      </c>
      <c r="BB1277">
        <v>0</v>
      </c>
    </row>
    <row r="1278" spans="1:54" x14ac:dyDescent="0.2">
      <c r="A1278" t="s">
        <v>85</v>
      </c>
      <c r="B1278" s="1">
        <v>45412</v>
      </c>
      <c r="C1278">
        <v>0</v>
      </c>
      <c r="D1278">
        <v>7288681</v>
      </c>
      <c r="E1278" t="s">
        <v>54</v>
      </c>
      <c r="F1278" t="s">
        <v>86</v>
      </c>
      <c r="G1278" s="1">
        <v>44427</v>
      </c>
      <c r="H1278">
        <v>48</v>
      </c>
      <c r="I1278">
        <v>22</v>
      </c>
      <c r="J1278">
        <v>32</v>
      </c>
      <c r="K1278">
        <v>0</v>
      </c>
      <c r="L1278">
        <v>180</v>
      </c>
      <c r="M1278">
        <v>0.25700000000000001</v>
      </c>
      <c r="N1278">
        <v>1.0000000000000001E-5</v>
      </c>
      <c r="O1278">
        <v>8.3332618050491192E-7</v>
      </c>
      <c r="P1278">
        <v>30877.74</v>
      </c>
      <c r="Q1278">
        <v>3130.35</v>
      </c>
      <c r="U1278">
        <v>31326.34</v>
      </c>
      <c r="V1278">
        <v>2100</v>
      </c>
      <c r="W1278">
        <v>995</v>
      </c>
      <c r="X1278">
        <v>1247.46</v>
      </c>
      <c r="Y1278">
        <v>591.05999999999995</v>
      </c>
      <c r="Z1278">
        <v>852.54</v>
      </c>
      <c r="AA1278">
        <v>403.94</v>
      </c>
      <c r="AB1278" t="s">
        <v>59</v>
      </c>
      <c r="AC1278">
        <v>1</v>
      </c>
      <c r="AD1278">
        <v>0</v>
      </c>
      <c r="AE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12373.4</v>
      </c>
      <c r="AV1278">
        <v>12373.39</v>
      </c>
      <c r="AW1278">
        <v>30877.74</v>
      </c>
      <c r="BA1278" t="s">
        <v>86</v>
      </c>
      <c r="BB1278">
        <v>0</v>
      </c>
    </row>
    <row r="1279" spans="1:54" x14ac:dyDescent="0.2">
      <c r="A1279" t="s">
        <v>85</v>
      </c>
      <c r="B1279" s="1">
        <v>45412</v>
      </c>
      <c r="C1279">
        <v>0</v>
      </c>
      <c r="D1279">
        <v>7289028</v>
      </c>
      <c r="E1279" t="s">
        <v>54</v>
      </c>
      <c r="F1279" t="s">
        <v>86</v>
      </c>
      <c r="G1279" s="1">
        <v>44427</v>
      </c>
      <c r="H1279">
        <v>180</v>
      </c>
      <c r="I1279">
        <v>148</v>
      </c>
      <c r="J1279">
        <v>32</v>
      </c>
      <c r="K1279">
        <v>0</v>
      </c>
      <c r="L1279">
        <v>180</v>
      </c>
      <c r="M1279">
        <v>0.24</v>
      </c>
      <c r="N1279">
        <v>1.0000000000000001E-5</v>
      </c>
      <c r="O1279">
        <v>8.3332618050491192E-7</v>
      </c>
      <c r="P1279">
        <v>189059.28</v>
      </c>
      <c r="Q1279">
        <v>17155.990000000002</v>
      </c>
      <c r="U1279">
        <v>191426.11</v>
      </c>
      <c r="V1279">
        <v>6825</v>
      </c>
      <c r="W1279">
        <v>995</v>
      </c>
      <c r="X1279">
        <v>4054.23</v>
      </c>
      <c r="Y1279">
        <v>591.05999999999995</v>
      </c>
      <c r="Z1279">
        <v>2770.77</v>
      </c>
      <c r="AA1279">
        <v>403.94</v>
      </c>
      <c r="AB1279" t="s">
        <v>59</v>
      </c>
      <c r="AC1279">
        <v>1</v>
      </c>
      <c r="AD1279">
        <v>0</v>
      </c>
      <c r="AE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74901.83</v>
      </c>
      <c r="AV1279">
        <v>74901.77</v>
      </c>
      <c r="AW1279">
        <v>189059.28</v>
      </c>
      <c r="BA1279" t="s">
        <v>86</v>
      </c>
      <c r="BB1279">
        <v>0</v>
      </c>
    </row>
    <row r="1280" spans="1:54" x14ac:dyDescent="0.2">
      <c r="A1280" t="s">
        <v>85</v>
      </c>
      <c r="B1280" s="1">
        <v>45412</v>
      </c>
      <c r="C1280">
        <v>0</v>
      </c>
      <c r="D1280">
        <v>7291206</v>
      </c>
      <c r="E1280" t="s">
        <v>54</v>
      </c>
      <c r="F1280" t="s">
        <v>86</v>
      </c>
      <c r="G1280" s="1">
        <v>44466</v>
      </c>
      <c r="H1280">
        <v>180</v>
      </c>
      <c r="I1280">
        <v>149</v>
      </c>
      <c r="J1280">
        <v>31</v>
      </c>
      <c r="K1280">
        <v>1</v>
      </c>
      <c r="L1280">
        <v>180</v>
      </c>
      <c r="M1280">
        <v>0.1605</v>
      </c>
      <c r="N1280">
        <v>6.701296000000001E-2</v>
      </c>
      <c r="O1280">
        <v>5.4198729061294415E-3</v>
      </c>
      <c r="P1280">
        <v>256133.04</v>
      </c>
      <c r="Q1280">
        <v>17457.39</v>
      </c>
      <c r="U1280">
        <v>259313.9</v>
      </c>
      <c r="V1280">
        <v>8612.5</v>
      </c>
      <c r="W1280">
        <v>995</v>
      </c>
      <c r="X1280">
        <v>5016.16</v>
      </c>
      <c r="Y1280">
        <v>579.52</v>
      </c>
      <c r="Z1280">
        <v>3596.34</v>
      </c>
      <c r="AA1280">
        <v>415.48</v>
      </c>
      <c r="AB1280" t="s">
        <v>59</v>
      </c>
      <c r="AC1280">
        <v>1</v>
      </c>
      <c r="AD1280">
        <v>0</v>
      </c>
      <c r="AE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99388.57</v>
      </c>
      <c r="AV1280">
        <v>98852.800000000003</v>
      </c>
      <c r="AW1280">
        <v>256133.04</v>
      </c>
      <c r="BA1280" t="s">
        <v>86</v>
      </c>
      <c r="BB1280">
        <v>0</v>
      </c>
    </row>
    <row r="1281" spans="1:54" x14ac:dyDescent="0.2">
      <c r="A1281" t="s">
        <v>85</v>
      </c>
      <c r="B1281" s="1">
        <v>45412</v>
      </c>
      <c r="C1281">
        <v>0</v>
      </c>
      <c r="D1281">
        <v>7673353</v>
      </c>
      <c r="E1281" t="s">
        <v>54</v>
      </c>
      <c r="F1281" t="s">
        <v>86</v>
      </c>
      <c r="G1281" s="1">
        <v>44461</v>
      </c>
      <c r="H1281">
        <v>120</v>
      </c>
      <c r="I1281">
        <v>89</v>
      </c>
      <c r="J1281">
        <v>31</v>
      </c>
      <c r="K1281">
        <v>1</v>
      </c>
      <c r="L1281">
        <v>180</v>
      </c>
      <c r="M1281">
        <v>0.2205</v>
      </c>
      <c r="N1281">
        <v>6.6795000000000021E-2</v>
      </c>
      <c r="O1281">
        <v>5.4027565130845279E-3</v>
      </c>
      <c r="P1281">
        <v>221848.91</v>
      </c>
      <c r="Q1281">
        <v>16354.11</v>
      </c>
      <c r="U1281">
        <v>224894.06</v>
      </c>
      <c r="V1281">
        <v>8287.5</v>
      </c>
      <c r="W1281">
        <v>995</v>
      </c>
      <c r="X1281">
        <v>4826.87</v>
      </c>
      <c r="Y1281">
        <v>579.52</v>
      </c>
      <c r="Z1281">
        <v>3460.63</v>
      </c>
      <c r="AA1281">
        <v>415.48</v>
      </c>
      <c r="AB1281" t="s">
        <v>59</v>
      </c>
      <c r="AC1281">
        <v>1</v>
      </c>
      <c r="AD1281">
        <v>0</v>
      </c>
      <c r="AE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86632.22</v>
      </c>
      <c r="AV1281">
        <v>86166.68</v>
      </c>
      <c r="AW1281">
        <v>221848.91</v>
      </c>
      <c r="BA1281" t="s">
        <v>86</v>
      </c>
      <c r="BB1281">
        <v>0</v>
      </c>
    </row>
    <row r="1282" spans="1:54" x14ac:dyDescent="0.2">
      <c r="A1282" t="s">
        <v>85</v>
      </c>
      <c r="B1282" s="1">
        <v>45412</v>
      </c>
      <c r="C1282">
        <v>0</v>
      </c>
      <c r="D1282">
        <v>7640550</v>
      </c>
      <c r="E1282" t="s">
        <v>54</v>
      </c>
      <c r="F1282" t="s">
        <v>86</v>
      </c>
      <c r="G1282" s="1">
        <v>43761</v>
      </c>
      <c r="H1282">
        <v>84</v>
      </c>
      <c r="I1282">
        <v>30</v>
      </c>
      <c r="J1282">
        <v>54</v>
      </c>
      <c r="K1282">
        <v>32</v>
      </c>
      <c r="L1282">
        <v>180</v>
      </c>
      <c r="M1282">
        <v>0.22650000000000001</v>
      </c>
      <c r="N1282">
        <v>6.5483500000000014E-2</v>
      </c>
      <c r="O1282">
        <v>5.2996967247913584E-3</v>
      </c>
      <c r="P1282">
        <v>41274.43</v>
      </c>
      <c r="Q1282">
        <v>0</v>
      </c>
      <c r="U1282">
        <v>42169.81</v>
      </c>
      <c r="V1282">
        <v>6093.93</v>
      </c>
      <c r="W1282">
        <v>1995</v>
      </c>
      <c r="X1282">
        <v>4762.75</v>
      </c>
      <c r="Y1282">
        <v>1559.2</v>
      </c>
      <c r="Z1282">
        <v>1331.18</v>
      </c>
      <c r="AA1282">
        <v>435.8</v>
      </c>
      <c r="AB1282" t="s">
        <v>59</v>
      </c>
      <c r="AC1282">
        <v>1</v>
      </c>
      <c r="AD1282">
        <v>0</v>
      </c>
      <c r="AE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15143.18</v>
      </c>
      <c r="AV1282">
        <v>15063.35</v>
      </c>
      <c r="AW1282">
        <v>41274.43</v>
      </c>
      <c r="BA1282" t="s">
        <v>86</v>
      </c>
      <c r="BB1282">
        <v>0</v>
      </c>
    </row>
    <row r="1283" spans="1:54" x14ac:dyDescent="0.2">
      <c r="A1283" t="s">
        <v>85</v>
      </c>
      <c r="B1283" s="1">
        <v>45412</v>
      </c>
      <c r="C1283">
        <v>0</v>
      </c>
      <c r="D1283">
        <v>7676455</v>
      </c>
      <c r="E1283" t="s">
        <v>54</v>
      </c>
      <c r="F1283" t="s">
        <v>86</v>
      </c>
      <c r="G1283" s="1">
        <v>44469</v>
      </c>
      <c r="H1283">
        <v>180</v>
      </c>
      <c r="I1283">
        <v>149</v>
      </c>
      <c r="J1283">
        <v>31</v>
      </c>
      <c r="K1283">
        <v>0</v>
      </c>
      <c r="L1283">
        <v>180</v>
      </c>
      <c r="M1283">
        <v>0.28949999999999998</v>
      </c>
      <c r="N1283">
        <v>1.0000000000000001E-5</v>
      </c>
      <c r="O1283">
        <v>8.3332618050491192E-7</v>
      </c>
      <c r="P1283">
        <v>293121.34000000003</v>
      </c>
      <c r="Q1283">
        <v>28765.01</v>
      </c>
      <c r="U1283">
        <v>298361.68</v>
      </c>
      <c r="V1283">
        <v>14544.53</v>
      </c>
      <c r="W1283">
        <v>1995</v>
      </c>
      <c r="X1283">
        <v>8471.1299999999992</v>
      </c>
      <c r="Y1283">
        <v>1161.94</v>
      </c>
      <c r="Z1283">
        <v>6073.4</v>
      </c>
      <c r="AA1283">
        <v>833.06</v>
      </c>
      <c r="AB1283" t="s">
        <v>59</v>
      </c>
      <c r="AC1283">
        <v>1</v>
      </c>
      <c r="AD1283">
        <v>0</v>
      </c>
      <c r="AE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117471.19</v>
      </c>
      <c r="AV1283">
        <v>117471.09</v>
      </c>
      <c r="AW1283">
        <v>293121.34000000003</v>
      </c>
      <c r="BA1283" t="s">
        <v>86</v>
      </c>
      <c r="BB1283">
        <v>0</v>
      </c>
    </row>
    <row r="1284" spans="1:54" x14ac:dyDescent="0.2">
      <c r="A1284" t="s">
        <v>85</v>
      </c>
      <c r="B1284" s="1">
        <v>45412</v>
      </c>
      <c r="C1284">
        <v>0</v>
      </c>
      <c r="D1284">
        <v>7678022</v>
      </c>
      <c r="E1284" t="s">
        <v>54</v>
      </c>
      <c r="F1284" t="s">
        <v>86</v>
      </c>
      <c r="G1284" s="1">
        <v>44475</v>
      </c>
      <c r="H1284">
        <v>120</v>
      </c>
      <c r="I1284">
        <v>89</v>
      </c>
      <c r="J1284">
        <v>30</v>
      </c>
      <c r="K1284">
        <v>0</v>
      </c>
      <c r="L1284">
        <v>180</v>
      </c>
      <c r="M1284">
        <v>0.2155</v>
      </c>
      <c r="N1284">
        <v>1.0000000000000001E-5</v>
      </c>
      <c r="O1284">
        <v>8.3332618050491192E-7</v>
      </c>
      <c r="P1284">
        <v>61646.98</v>
      </c>
      <c r="Q1284">
        <v>4826.76</v>
      </c>
      <c r="U1284">
        <v>63689.27</v>
      </c>
      <c r="V1284">
        <v>5250</v>
      </c>
      <c r="W1284">
        <v>495</v>
      </c>
      <c r="X1284">
        <v>2995.11</v>
      </c>
      <c r="Y1284">
        <v>282.39999999999998</v>
      </c>
      <c r="Z1284">
        <v>2254.89</v>
      </c>
      <c r="AA1284">
        <v>212.6</v>
      </c>
      <c r="AB1284" t="s">
        <v>59</v>
      </c>
      <c r="AC1284">
        <v>1</v>
      </c>
      <c r="AD1284">
        <v>0</v>
      </c>
      <c r="AE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24604.11</v>
      </c>
      <c r="AV1284">
        <v>24604.09</v>
      </c>
      <c r="AW1284">
        <v>61646.98</v>
      </c>
      <c r="BA1284" t="s">
        <v>86</v>
      </c>
      <c r="BB1284">
        <v>0</v>
      </c>
    </row>
    <row r="1285" spans="1:54" x14ac:dyDescent="0.2">
      <c r="A1285" t="s">
        <v>85</v>
      </c>
      <c r="B1285" s="1">
        <v>45412</v>
      </c>
      <c r="C1285">
        <v>0</v>
      </c>
      <c r="D1285">
        <v>7682404</v>
      </c>
      <c r="E1285" t="s">
        <v>54</v>
      </c>
      <c r="F1285" t="s">
        <v>86</v>
      </c>
      <c r="G1285" s="1">
        <v>44489</v>
      </c>
      <c r="H1285">
        <v>180</v>
      </c>
      <c r="I1285">
        <v>150</v>
      </c>
      <c r="J1285">
        <v>30</v>
      </c>
      <c r="K1285">
        <v>0</v>
      </c>
      <c r="L1285">
        <v>180</v>
      </c>
      <c r="M1285">
        <v>0.19700000000000001</v>
      </c>
      <c r="N1285">
        <v>1.0000000000000001E-5</v>
      </c>
      <c r="O1285">
        <v>8.3332618050491192E-7</v>
      </c>
      <c r="P1285">
        <v>488757.48</v>
      </c>
      <c r="Q1285">
        <v>36617.81</v>
      </c>
      <c r="U1285">
        <v>496490.68</v>
      </c>
      <c r="V1285">
        <v>19000</v>
      </c>
      <c r="W1285">
        <v>995</v>
      </c>
      <c r="X1285">
        <v>10839.44</v>
      </c>
      <c r="Y1285">
        <v>567.64</v>
      </c>
      <c r="Z1285">
        <v>8160.56</v>
      </c>
      <c r="AA1285">
        <v>427.36</v>
      </c>
      <c r="AB1285" t="s">
        <v>59</v>
      </c>
      <c r="AC1285">
        <v>1</v>
      </c>
      <c r="AD1285">
        <v>0</v>
      </c>
      <c r="AE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191439.26</v>
      </c>
      <c r="AV1285">
        <v>191439.1</v>
      </c>
      <c r="AW1285">
        <v>488757.48</v>
      </c>
      <c r="BA1285" t="s">
        <v>86</v>
      </c>
      <c r="BB1285">
        <v>0</v>
      </c>
    </row>
    <row r="1286" spans="1:54" x14ac:dyDescent="0.2">
      <c r="A1286" t="s">
        <v>85</v>
      </c>
      <c r="B1286" s="1">
        <v>45412</v>
      </c>
      <c r="C1286">
        <v>0</v>
      </c>
      <c r="D1286">
        <v>7682750</v>
      </c>
      <c r="E1286" t="s">
        <v>54</v>
      </c>
      <c r="F1286" t="s">
        <v>86</v>
      </c>
      <c r="G1286" s="1">
        <v>44491</v>
      </c>
      <c r="H1286">
        <v>96</v>
      </c>
      <c r="I1286">
        <v>66</v>
      </c>
      <c r="J1286">
        <v>30</v>
      </c>
      <c r="K1286">
        <v>0</v>
      </c>
      <c r="L1286">
        <v>180</v>
      </c>
      <c r="M1286">
        <v>0.23050000000000001</v>
      </c>
      <c r="N1286">
        <v>1.0000000000000001E-5</v>
      </c>
      <c r="O1286">
        <v>8.3332618050491192E-7</v>
      </c>
      <c r="P1286">
        <v>201623.6</v>
      </c>
      <c r="Q1286">
        <v>17144.34</v>
      </c>
      <c r="U1286">
        <v>204804.07</v>
      </c>
      <c r="V1286">
        <v>8400</v>
      </c>
      <c r="W1286">
        <v>995</v>
      </c>
      <c r="X1286">
        <v>4792.17</v>
      </c>
      <c r="Y1286">
        <v>567.64</v>
      </c>
      <c r="Z1286">
        <v>3607.83</v>
      </c>
      <c r="AA1286">
        <v>427.36</v>
      </c>
      <c r="AB1286" t="s">
        <v>59</v>
      </c>
      <c r="AC1286">
        <v>1</v>
      </c>
      <c r="AD1286">
        <v>0</v>
      </c>
      <c r="AE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79701.67</v>
      </c>
      <c r="AV1286">
        <v>79701.600000000006</v>
      </c>
      <c r="AW1286">
        <v>201623.6</v>
      </c>
      <c r="BA1286" t="s">
        <v>86</v>
      </c>
      <c r="BB1286">
        <v>0</v>
      </c>
    </row>
    <row r="1287" spans="1:54" x14ac:dyDescent="0.2">
      <c r="A1287" t="s">
        <v>85</v>
      </c>
      <c r="B1287" s="1">
        <v>45412</v>
      </c>
      <c r="C1287">
        <v>0</v>
      </c>
      <c r="D1287">
        <v>7691272</v>
      </c>
      <c r="E1287" t="s">
        <v>54</v>
      </c>
      <c r="F1287" t="s">
        <v>86</v>
      </c>
      <c r="G1287" s="1">
        <v>44518</v>
      </c>
      <c r="H1287">
        <v>120</v>
      </c>
      <c r="I1287">
        <v>91</v>
      </c>
      <c r="J1287">
        <v>29</v>
      </c>
      <c r="K1287">
        <v>0</v>
      </c>
      <c r="L1287">
        <v>180</v>
      </c>
      <c r="M1287">
        <v>0.2505</v>
      </c>
      <c r="N1287">
        <v>1.0000000000000001E-5</v>
      </c>
      <c r="O1287">
        <v>8.3332618050491192E-7</v>
      </c>
      <c r="P1287">
        <v>151261.53</v>
      </c>
      <c r="Q1287">
        <v>14257.19</v>
      </c>
      <c r="U1287">
        <v>153450.51999999999</v>
      </c>
      <c r="V1287">
        <v>5950</v>
      </c>
      <c r="W1287">
        <v>995</v>
      </c>
      <c r="X1287">
        <v>3321.44</v>
      </c>
      <c r="Y1287">
        <v>555.42999999999995</v>
      </c>
      <c r="Z1287">
        <v>2628.56</v>
      </c>
      <c r="AA1287">
        <v>439.57</v>
      </c>
      <c r="AB1287" t="s">
        <v>59</v>
      </c>
      <c r="AC1287">
        <v>1</v>
      </c>
      <c r="AD1287">
        <v>0</v>
      </c>
      <c r="AE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60223.839999999997</v>
      </c>
      <c r="AV1287">
        <v>60223.79</v>
      </c>
      <c r="AW1287">
        <v>151261.53</v>
      </c>
      <c r="BA1287" t="s">
        <v>86</v>
      </c>
      <c r="BB1287">
        <v>0</v>
      </c>
    </row>
    <row r="1288" spans="1:54" x14ac:dyDescent="0.2">
      <c r="A1288" t="s">
        <v>85</v>
      </c>
      <c r="B1288" s="1">
        <v>45412</v>
      </c>
      <c r="C1288">
        <v>0</v>
      </c>
      <c r="D1288">
        <v>7696446</v>
      </c>
      <c r="E1288" t="s">
        <v>54</v>
      </c>
      <c r="F1288" t="s">
        <v>86</v>
      </c>
      <c r="G1288" s="1">
        <v>44540</v>
      </c>
      <c r="H1288">
        <v>180</v>
      </c>
      <c r="I1288">
        <v>151</v>
      </c>
      <c r="J1288">
        <v>28</v>
      </c>
      <c r="K1288">
        <v>0</v>
      </c>
      <c r="L1288">
        <v>180</v>
      </c>
      <c r="M1288">
        <v>0.27050000000000002</v>
      </c>
      <c r="N1288">
        <v>1.0000000000000001E-5</v>
      </c>
      <c r="O1288">
        <v>8.3332618050491192E-7</v>
      </c>
      <c r="P1288">
        <v>214093.07</v>
      </c>
      <c r="Q1288">
        <v>20743.849999999999</v>
      </c>
      <c r="U1288">
        <v>217139.81</v>
      </c>
      <c r="V1288">
        <v>7700</v>
      </c>
      <c r="W1288">
        <v>995</v>
      </c>
      <c r="X1288">
        <v>4201.1400000000003</v>
      </c>
      <c r="Y1288">
        <v>542.88</v>
      </c>
      <c r="Z1288">
        <v>3498.86</v>
      </c>
      <c r="AA1288">
        <v>452.12</v>
      </c>
      <c r="AB1288" t="s">
        <v>59</v>
      </c>
      <c r="AC1288">
        <v>1</v>
      </c>
      <c r="AD1288">
        <v>0</v>
      </c>
      <c r="AE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85424.02</v>
      </c>
      <c r="AV1288">
        <v>85423.95</v>
      </c>
      <c r="AW1288">
        <v>214093.07</v>
      </c>
      <c r="BA1288" t="s">
        <v>86</v>
      </c>
      <c r="BB1288">
        <v>0</v>
      </c>
    </row>
    <row r="1289" spans="1:54" x14ac:dyDescent="0.2">
      <c r="A1289" t="s">
        <v>85</v>
      </c>
      <c r="B1289" s="1">
        <v>45412</v>
      </c>
      <c r="C1289">
        <v>0</v>
      </c>
      <c r="D1289">
        <v>7700347</v>
      </c>
      <c r="E1289" t="s">
        <v>54</v>
      </c>
      <c r="F1289" t="s">
        <v>86</v>
      </c>
      <c r="G1289" s="1">
        <v>44550</v>
      </c>
      <c r="H1289">
        <v>144</v>
      </c>
      <c r="I1289">
        <v>117</v>
      </c>
      <c r="J1289">
        <v>28</v>
      </c>
      <c r="K1289">
        <v>0</v>
      </c>
      <c r="L1289">
        <v>180</v>
      </c>
      <c r="M1289">
        <v>0.27050000000000002</v>
      </c>
      <c r="N1289">
        <v>1.0000000000000001E-5</v>
      </c>
      <c r="O1289">
        <v>8.3332618050491192E-7</v>
      </c>
      <c r="P1289">
        <v>105840.72</v>
      </c>
      <c r="Q1289">
        <v>10650.46</v>
      </c>
      <c r="U1289">
        <v>108114.98</v>
      </c>
      <c r="V1289">
        <v>6000</v>
      </c>
      <c r="W1289">
        <v>995</v>
      </c>
      <c r="X1289">
        <v>3273.62</v>
      </c>
      <c r="Y1289">
        <v>542.88</v>
      </c>
      <c r="Z1289">
        <v>2726.38</v>
      </c>
      <c r="AA1289">
        <v>452.12</v>
      </c>
      <c r="AB1289" t="s">
        <v>59</v>
      </c>
      <c r="AC1289">
        <v>1</v>
      </c>
      <c r="AD1289">
        <v>0</v>
      </c>
      <c r="AE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42648.67</v>
      </c>
      <c r="AV1289">
        <v>42648.63</v>
      </c>
      <c r="AW1289">
        <v>105840.72</v>
      </c>
      <c r="BA1289" t="s">
        <v>86</v>
      </c>
      <c r="BB1289">
        <v>0</v>
      </c>
    </row>
    <row r="1290" spans="1:54" x14ac:dyDescent="0.2">
      <c r="A1290" t="s">
        <v>85</v>
      </c>
      <c r="B1290" s="1">
        <v>45412</v>
      </c>
      <c r="C1290">
        <v>0</v>
      </c>
      <c r="D1290">
        <v>7701428</v>
      </c>
      <c r="E1290" t="s">
        <v>54</v>
      </c>
      <c r="F1290" t="s">
        <v>86</v>
      </c>
      <c r="G1290" s="1">
        <v>44547</v>
      </c>
      <c r="H1290">
        <v>48</v>
      </c>
      <c r="I1290">
        <v>20</v>
      </c>
      <c r="J1290">
        <v>28</v>
      </c>
      <c r="K1290">
        <v>0</v>
      </c>
      <c r="L1290">
        <v>180</v>
      </c>
      <c r="M1290">
        <v>0.27050000000000002</v>
      </c>
      <c r="N1290">
        <v>1.0000000000000001E-5</v>
      </c>
      <c r="O1290">
        <v>8.3332618050491192E-7</v>
      </c>
      <c r="P1290">
        <v>63516.24</v>
      </c>
      <c r="Q1290">
        <v>6068.62</v>
      </c>
      <c r="U1290">
        <v>69940.14</v>
      </c>
      <c r="V1290">
        <v>16132.2</v>
      </c>
      <c r="W1290">
        <v>1995</v>
      </c>
      <c r="X1290">
        <v>8801.7800000000007</v>
      </c>
      <c r="Y1290">
        <v>1088.48</v>
      </c>
      <c r="Z1290">
        <v>7330.42</v>
      </c>
      <c r="AA1290">
        <v>906.52</v>
      </c>
      <c r="AB1290" t="s">
        <v>59</v>
      </c>
      <c r="AC1290">
        <v>1</v>
      </c>
      <c r="AD1290">
        <v>0</v>
      </c>
      <c r="AE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27294.75</v>
      </c>
      <c r="AV1290">
        <v>27294.73</v>
      </c>
      <c r="AW1290">
        <v>63516.24</v>
      </c>
      <c r="BA1290" t="s">
        <v>86</v>
      </c>
      <c r="BB1290">
        <v>0</v>
      </c>
    </row>
    <row r="1291" spans="1:54" x14ac:dyDescent="0.2">
      <c r="A1291" t="s">
        <v>85</v>
      </c>
      <c r="B1291" s="1">
        <v>45412</v>
      </c>
      <c r="C1291">
        <v>0</v>
      </c>
      <c r="D1291">
        <v>7710882</v>
      </c>
      <c r="E1291" t="s">
        <v>54</v>
      </c>
      <c r="F1291" t="s">
        <v>86</v>
      </c>
      <c r="G1291" s="1">
        <v>44581</v>
      </c>
      <c r="H1291">
        <v>120</v>
      </c>
      <c r="I1291">
        <v>93</v>
      </c>
      <c r="J1291">
        <v>27</v>
      </c>
      <c r="K1291">
        <v>1</v>
      </c>
      <c r="L1291">
        <v>180</v>
      </c>
      <c r="M1291">
        <v>0.27700000000000002</v>
      </c>
      <c r="N1291">
        <v>6.6446530000000018E-2</v>
      </c>
      <c r="O1291">
        <v>5.3753845124477895E-3</v>
      </c>
      <c r="P1291">
        <v>94583.26</v>
      </c>
      <c r="Q1291">
        <v>9654.6299999999992</v>
      </c>
      <c r="U1291">
        <v>96081.21</v>
      </c>
      <c r="V1291">
        <v>4200</v>
      </c>
      <c r="W1291">
        <v>995</v>
      </c>
      <c r="X1291">
        <v>2237.0100000000002</v>
      </c>
      <c r="Y1291">
        <v>529.96</v>
      </c>
      <c r="Z1291">
        <v>1962.99</v>
      </c>
      <c r="AA1291">
        <v>465.04</v>
      </c>
      <c r="AB1291" t="s">
        <v>59</v>
      </c>
      <c r="AC1291">
        <v>1</v>
      </c>
      <c r="AD1291">
        <v>0</v>
      </c>
      <c r="AE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37969.74</v>
      </c>
      <c r="AV1291">
        <v>37766.730000000003</v>
      </c>
      <c r="AW1291">
        <v>94583.26</v>
      </c>
      <c r="BA1291" t="s">
        <v>86</v>
      </c>
      <c r="BB1291">
        <v>0</v>
      </c>
    </row>
    <row r="1292" spans="1:54" x14ac:dyDescent="0.2">
      <c r="A1292" t="s">
        <v>85</v>
      </c>
      <c r="B1292" s="1">
        <v>45412</v>
      </c>
      <c r="C1292">
        <v>0</v>
      </c>
      <c r="D1292">
        <v>7719909</v>
      </c>
      <c r="E1292" t="s">
        <v>54</v>
      </c>
      <c r="F1292" t="s">
        <v>86</v>
      </c>
      <c r="G1292" s="1">
        <v>44603</v>
      </c>
      <c r="H1292">
        <v>168</v>
      </c>
      <c r="I1292">
        <v>154</v>
      </c>
      <c r="J1292">
        <v>26</v>
      </c>
      <c r="K1292">
        <v>0</v>
      </c>
      <c r="L1292">
        <v>180</v>
      </c>
      <c r="M1292">
        <v>0.16</v>
      </c>
      <c r="N1292">
        <v>1.0000000000000001E-5</v>
      </c>
      <c r="O1292">
        <v>8.3332618050491192E-7</v>
      </c>
      <c r="P1292">
        <v>92290.34</v>
      </c>
      <c r="Q1292">
        <v>5833.46</v>
      </c>
      <c r="U1292">
        <v>95943.44</v>
      </c>
      <c r="V1292">
        <v>8094.01</v>
      </c>
      <c r="W1292">
        <v>495</v>
      </c>
      <c r="X1292">
        <v>4202.95</v>
      </c>
      <c r="Y1292">
        <v>257.04000000000002</v>
      </c>
      <c r="Z1292">
        <v>3891.06</v>
      </c>
      <c r="AA1292">
        <v>237.96</v>
      </c>
      <c r="AB1292" t="s">
        <v>59</v>
      </c>
      <c r="AC1292">
        <v>1</v>
      </c>
      <c r="AD1292">
        <v>0</v>
      </c>
      <c r="AE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36548.080000000002</v>
      </c>
      <c r="AV1292">
        <v>36548.050000000003</v>
      </c>
      <c r="AW1292">
        <v>92290.34</v>
      </c>
      <c r="BA1292" t="s">
        <v>86</v>
      </c>
      <c r="BB1292">
        <v>0</v>
      </c>
    </row>
    <row r="1293" spans="1:54" x14ac:dyDescent="0.2">
      <c r="A1293" t="s">
        <v>85</v>
      </c>
      <c r="B1293" s="1">
        <v>45412</v>
      </c>
      <c r="C1293">
        <v>0</v>
      </c>
      <c r="D1293">
        <v>7722069</v>
      </c>
      <c r="E1293" t="s">
        <v>54</v>
      </c>
      <c r="F1293" t="s">
        <v>86</v>
      </c>
      <c r="G1293" s="1">
        <v>44609</v>
      </c>
      <c r="H1293">
        <v>180</v>
      </c>
      <c r="I1293">
        <v>154</v>
      </c>
      <c r="J1293">
        <v>26</v>
      </c>
      <c r="K1293">
        <v>0</v>
      </c>
      <c r="L1293">
        <v>180</v>
      </c>
      <c r="M1293">
        <v>0.2152</v>
      </c>
      <c r="N1293">
        <v>1.0000000000000001E-5</v>
      </c>
      <c r="O1293">
        <v>8.3332618050491192E-7</v>
      </c>
      <c r="P1293">
        <v>124657.9</v>
      </c>
      <c r="Q1293">
        <v>10131.540000000001</v>
      </c>
      <c r="U1293">
        <v>129237.44</v>
      </c>
      <c r="V1293">
        <v>10021.15</v>
      </c>
      <c r="W1293">
        <v>495</v>
      </c>
      <c r="X1293">
        <v>5203.6499999999996</v>
      </c>
      <c r="Y1293">
        <v>257.04000000000002</v>
      </c>
      <c r="Z1293">
        <v>4817.5</v>
      </c>
      <c r="AA1293">
        <v>237.96</v>
      </c>
      <c r="AB1293" t="s">
        <v>59</v>
      </c>
      <c r="AC1293">
        <v>1</v>
      </c>
      <c r="AD1293">
        <v>0</v>
      </c>
      <c r="AE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50047.4</v>
      </c>
      <c r="AV1293">
        <v>50047.360000000001</v>
      </c>
      <c r="AW1293">
        <v>124657.9</v>
      </c>
      <c r="BA1293" t="s">
        <v>86</v>
      </c>
      <c r="BB1293">
        <v>0</v>
      </c>
    </row>
    <row r="1294" spans="1:54" x14ac:dyDescent="0.2">
      <c r="A1294" t="s">
        <v>85</v>
      </c>
      <c r="B1294" s="1">
        <v>45412</v>
      </c>
      <c r="C1294">
        <v>0</v>
      </c>
      <c r="D1294">
        <v>7723166</v>
      </c>
      <c r="E1294" t="s">
        <v>54</v>
      </c>
      <c r="F1294" t="s">
        <v>86</v>
      </c>
      <c r="G1294" s="1">
        <v>44620</v>
      </c>
      <c r="H1294">
        <v>144</v>
      </c>
      <c r="I1294">
        <v>118</v>
      </c>
      <c r="J1294">
        <v>26</v>
      </c>
      <c r="K1294">
        <v>1</v>
      </c>
      <c r="L1294">
        <v>180</v>
      </c>
      <c r="M1294">
        <v>0.1305</v>
      </c>
      <c r="N1294">
        <v>6.3513450000000013E-2</v>
      </c>
      <c r="O1294">
        <v>5.1446682734370697E-3</v>
      </c>
      <c r="P1294">
        <v>234474.91</v>
      </c>
      <c r="Q1294">
        <v>10968.87</v>
      </c>
      <c r="U1294">
        <v>242409.7</v>
      </c>
      <c r="V1294">
        <v>18500.59</v>
      </c>
      <c r="W1294">
        <v>1995</v>
      </c>
      <c r="X1294">
        <v>9606.74</v>
      </c>
      <c r="Y1294">
        <v>1035.94</v>
      </c>
      <c r="Z1294">
        <v>8893.85</v>
      </c>
      <c r="AA1294">
        <v>959.06</v>
      </c>
      <c r="AB1294" t="s">
        <v>59</v>
      </c>
      <c r="AC1294">
        <v>1</v>
      </c>
      <c r="AD1294">
        <v>0</v>
      </c>
      <c r="AE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90988.24</v>
      </c>
      <c r="AV1294">
        <v>90522.53</v>
      </c>
      <c r="AW1294">
        <v>234474.91</v>
      </c>
      <c r="BA1294" t="s">
        <v>86</v>
      </c>
      <c r="BB1294">
        <v>0</v>
      </c>
    </row>
    <row r="1295" spans="1:54" x14ac:dyDescent="0.2">
      <c r="A1295" t="s">
        <v>85</v>
      </c>
      <c r="B1295" s="1">
        <v>45412</v>
      </c>
      <c r="C1295">
        <v>0</v>
      </c>
      <c r="D1295">
        <v>7727407</v>
      </c>
      <c r="E1295" t="s">
        <v>54</v>
      </c>
      <c r="F1295" t="s">
        <v>86</v>
      </c>
      <c r="G1295" s="1">
        <v>44623</v>
      </c>
      <c r="H1295">
        <v>180</v>
      </c>
      <c r="I1295">
        <v>155</v>
      </c>
      <c r="J1295">
        <v>25</v>
      </c>
      <c r="K1295">
        <v>1</v>
      </c>
      <c r="L1295">
        <v>180</v>
      </c>
      <c r="M1295">
        <v>0.27050000000000002</v>
      </c>
      <c r="N1295">
        <v>6.586940000000005E-2</v>
      </c>
      <c r="O1295">
        <v>5.3300334386880976E-3</v>
      </c>
      <c r="P1295">
        <v>72208.039999999994</v>
      </c>
      <c r="Q1295">
        <v>6653.67</v>
      </c>
      <c r="U1295">
        <v>73604.53</v>
      </c>
      <c r="V1295">
        <v>4819.21</v>
      </c>
      <c r="W1295">
        <v>1995</v>
      </c>
      <c r="X1295">
        <v>2436.2600000000002</v>
      </c>
      <c r="Y1295">
        <v>1008.54</v>
      </c>
      <c r="Z1295">
        <v>2382.9499999999998</v>
      </c>
      <c r="AA1295">
        <v>986.46</v>
      </c>
      <c r="AB1295" t="s">
        <v>59</v>
      </c>
      <c r="AC1295">
        <v>1</v>
      </c>
      <c r="AD1295">
        <v>0</v>
      </c>
      <c r="AE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28820.720000000001</v>
      </c>
      <c r="AV1295">
        <v>28667.919999999998</v>
      </c>
      <c r="AW1295">
        <v>72208.039999999994</v>
      </c>
      <c r="BA1295" t="s">
        <v>86</v>
      </c>
      <c r="BB1295">
        <v>0</v>
      </c>
    </row>
    <row r="1296" spans="1:54" x14ac:dyDescent="0.2">
      <c r="A1296" t="s">
        <v>85</v>
      </c>
      <c r="B1296" s="1">
        <v>45412</v>
      </c>
      <c r="C1296">
        <v>0</v>
      </c>
      <c r="D1296">
        <v>7731599</v>
      </c>
      <c r="E1296" t="s">
        <v>54</v>
      </c>
      <c r="F1296" t="s">
        <v>86</v>
      </c>
      <c r="G1296" s="1">
        <v>44637</v>
      </c>
      <c r="H1296">
        <v>180</v>
      </c>
      <c r="I1296">
        <v>155</v>
      </c>
      <c r="J1296">
        <v>25</v>
      </c>
      <c r="K1296">
        <v>1</v>
      </c>
      <c r="L1296">
        <v>180</v>
      </c>
      <c r="M1296">
        <v>0.28699999999999998</v>
      </c>
      <c r="N1296">
        <v>6.4630000000000035E-2</v>
      </c>
      <c r="O1296">
        <v>5.2325648359476951E-3</v>
      </c>
      <c r="P1296">
        <v>121793.94</v>
      </c>
      <c r="Q1296">
        <v>12607.52</v>
      </c>
      <c r="U1296">
        <v>125066.08</v>
      </c>
      <c r="V1296">
        <v>7612.5</v>
      </c>
      <c r="W1296">
        <v>995</v>
      </c>
      <c r="X1296">
        <v>3848.36</v>
      </c>
      <c r="Y1296">
        <v>503</v>
      </c>
      <c r="Z1296">
        <v>3764.14</v>
      </c>
      <c r="AA1296">
        <v>492</v>
      </c>
      <c r="AB1296" t="s">
        <v>59</v>
      </c>
      <c r="AC1296">
        <v>1</v>
      </c>
      <c r="AD1296">
        <v>0</v>
      </c>
      <c r="AE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49438.59</v>
      </c>
      <c r="AV1296">
        <v>49181.25</v>
      </c>
      <c r="AW1296">
        <v>121793.94</v>
      </c>
      <c r="BA1296" t="s">
        <v>86</v>
      </c>
      <c r="BB1296">
        <v>0</v>
      </c>
    </row>
    <row r="1297" spans="1:54" x14ac:dyDescent="0.2">
      <c r="A1297" t="s">
        <v>85</v>
      </c>
      <c r="B1297" s="1">
        <v>45412</v>
      </c>
      <c r="C1297">
        <v>0</v>
      </c>
      <c r="D1297">
        <v>7735954</v>
      </c>
      <c r="E1297" t="s">
        <v>54</v>
      </c>
      <c r="F1297" t="s">
        <v>86</v>
      </c>
      <c r="G1297" s="1">
        <v>44651</v>
      </c>
      <c r="H1297">
        <v>180</v>
      </c>
      <c r="I1297">
        <v>155</v>
      </c>
      <c r="J1297">
        <v>25</v>
      </c>
      <c r="K1297">
        <v>0</v>
      </c>
      <c r="L1297">
        <v>180</v>
      </c>
      <c r="M1297">
        <v>0.1905</v>
      </c>
      <c r="N1297">
        <v>1.0000000000000001E-5</v>
      </c>
      <c r="O1297">
        <v>8.3332618050491192E-7</v>
      </c>
      <c r="P1297">
        <v>186501.43</v>
      </c>
      <c r="Q1297">
        <v>13414.52</v>
      </c>
      <c r="U1297">
        <v>191324.97</v>
      </c>
      <c r="V1297">
        <v>10750</v>
      </c>
      <c r="W1297">
        <v>995</v>
      </c>
      <c r="X1297">
        <v>5434.46</v>
      </c>
      <c r="Y1297">
        <v>503</v>
      </c>
      <c r="Z1297">
        <v>5315.54</v>
      </c>
      <c r="AA1297">
        <v>492</v>
      </c>
      <c r="AB1297" t="s">
        <v>59</v>
      </c>
      <c r="AC1297">
        <v>1</v>
      </c>
      <c r="AD1297">
        <v>0</v>
      </c>
      <c r="AE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73521.95</v>
      </c>
      <c r="AV1297">
        <v>73521.89</v>
      </c>
      <c r="AW1297">
        <v>186501.43</v>
      </c>
      <c r="BA1297" t="s">
        <v>86</v>
      </c>
      <c r="BB1297">
        <v>0</v>
      </c>
    </row>
    <row r="1298" spans="1:54" x14ac:dyDescent="0.2">
      <c r="A1298" t="s">
        <v>85</v>
      </c>
      <c r="B1298" s="1">
        <v>45412</v>
      </c>
      <c r="C1298">
        <v>0</v>
      </c>
      <c r="D1298">
        <v>7736754</v>
      </c>
      <c r="E1298" t="s">
        <v>54</v>
      </c>
      <c r="F1298" t="s">
        <v>86</v>
      </c>
      <c r="G1298" s="1">
        <v>44651</v>
      </c>
      <c r="H1298">
        <v>180</v>
      </c>
      <c r="I1298">
        <v>155</v>
      </c>
      <c r="J1298">
        <v>25</v>
      </c>
      <c r="K1298">
        <v>2</v>
      </c>
      <c r="L1298">
        <v>180</v>
      </c>
      <c r="M1298">
        <v>0.28949999999999998</v>
      </c>
      <c r="N1298">
        <v>6.4515850000000027E-2</v>
      </c>
      <c r="O1298">
        <v>5.2235826482673886E-3</v>
      </c>
      <c r="P1298">
        <v>211525.92</v>
      </c>
      <c r="Q1298">
        <v>22004.94</v>
      </c>
      <c r="U1298">
        <v>217370.57</v>
      </c>
      <c r="V1298">
        <v>13815.06</v>
      </c>
      <c r="W1298">
        <v>1995</v>
      </c>
      <c r="X1298">
        <v>6983.95</v>
      </c>
      <c r="Y1298">
        <v>1008.54</v>
      </c>
      <c r="Z1298">
        <v>6831.11</v>
      </c>
      <c r="AA1298">
        <v>986.46</v>
      </c>
      <c r="AB1298" t="s">
        <v>59</v>
      </c>
      <c r="AC1298">
        <v>1</v>
      </c>
      <c r="AD1298">
        <v>0</v>
      </c>
      <c r="AE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85959.75</v>
      </c>
      <c r="AV1298">
        <v>85513.07</v>
      </c>
      <c r="AW1298">
        <v>211525.92</v>
      </c>
      <c r="BA1298" t="s">
        <v>86</v>
      </c>
      <c r="BB1298">
        <v>0</v>
      </c>
    </row>
    <row r="1299" spans="1:54" x14ac:dyDescent="0.2">
      <c r="A1299" t="s">
        <v>85</v>
      </c>
      <c r="B1299" s="1">
        <v>45412</v>
      </c>
      <c r="C1299">
        <v>0</v>
      </c>
      <c r="D1299">
        <v>7740194</v>
      </c>
      <c r="E1299" t="s">
        <v>54</v>
      </c>
      <c r="F1299" t="s">
        <v>86</v>
      </c>
      <c r="G1299" s="1">
        <v>44670</v>
      </c>
      <c r="H1299">
        <v>180</v>
      </c>
      <c r="I1299">
        <v>156</v>
      </c>
      <c r="J1299">
        <v>24</v>
      </c>
      <c r="K1299">
        <v>0</v>
      </c>
      <c r="L1299">
        <v>180</v>
      </c>
      <c r="M1299">
        <v>0.25019999999999998</v>
      </c>
      <c r="N1299">
        <v>1.0000000000000001E-5</v>
      </c>
      <c r="O1299">
        <v>8.3332618050491192E-7</v>
      </c>
      <c r="P1299">
        <v>369114.27</v>
      </c>
      <c r="Q1299">
        <v>27653.85</v>
      </c>
      <c r="U1299">
        <v>378487.7</v>
      </c>
      <c r="V1299">
        <v>19425</v>
      </c>
      <c r="W1299">
        <v>995</v>
      </c>
      <c r="X1299">
        <v>9545.52</v>
      </c>
      <c r="Y1299">
        <v>488.95</v>
      </c>
      <c r="Z1299">
        <v>9879.48</v>
      </c>
      <c r="AA1299">
        <v>506.05</v>
      </c>
      <c r="AB1299" t="s">
        <v>59</v>
      </c>
      <c r="AC1299">
        <v>1</v>
      </c>
      <c r="AD1299">
        <v>0</v>
      </c>
      <c r="AE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145845.43</v>
      </c>
      <c r="AV1299">
        <v>145845.31</v>
      </c>
      <c r="AW1299">
        <v>369114.27</v>
      </c>
      <c r="BA1299" t="s">
        <v>86</v>
      </c>
      <c r="BB1299">
        <v>0</v>
      </c>
    </row>
    <row r="1300" spans="1:54" x14ac:dyDescent="0.2">
      <c r="A1300" t="s">
        <v>85</v>
      </c>
      <c r="B1300" s="1">
        <v>45412</v>
      </c>
      <c r="C1300">
        <v>0</v>
      </c>
      <c r="D1300">
        <v>7740699</v>
      </c>
      <c r="E1300" t="s">
        <v>54</v>
      </c>
      <c r="F1300" t="s">
        <v>86</v>
      </c>
      <c r="G1300" s="1">
        <v>44671</v>
      </c>
      <c r="H1300">
        <v>144</v>
      </c>
      <c r="I1300">
        <v>120</v>
      </c>
      <c r="J1300">
        <v>24</v>
      </c>
      <c r="K1300">
        <v>0</v>
      </c>
      <c r="L1300">
        <v>180</v>
      </c>
      <c r="M1300">
        <v>0.17050000000000001</v>
      </c>
      <c r="N1300">
        <v>1.0000000000000001E-5</v>
      </c>
      <c r="O1300">
        <v>8.3332618050491192E-7</v>
      </c>
      <c r="P1300">
        <v>126292.4</v>
      </c>
      <c r="Q1300">
        <v>8271.84</v>
      </c>
      <c r="U1300">
        <v>132498</v>
      </c>
      <c r="V1300">
        <v>12496.43</v>
      </c>
      <c r="W1300">
        <v>295</v>
      </c>
      <c r="X1300">
        <v>6140.79</v>
      </c>
      <c r="Y1300">
        <v>144.96</v>
      </c>
      <c r="Z1300">
        <v>6355.64</v>
      </c>
      <c r="AA1300">
        <v>150.04</v>
      </c>
      <c r="AB1300" t="s">
        <v>59</v>
      </c>
      <c r="AC1300">
        <v>1</v>
      </c>
      <c r="AD1300">
        <v>0</v>
      </c>
      <c r="AE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50550.45</v>
      </c>
      <c r="AV1300">
        <v>50550.41</v>
      </c>
      <c r="AW1300">
        <v>126292.4</v>
      </c>
      <c r="BA1300" t="s">
        <v>86</v>
      </c>
      <c r="BB1300">
        <v>0</v>
      </c>
    </row>
    <row r="1301" spans="1:54" x14ac:dyDescent="0.2">
      <c r="A1301" t="s">
        <v>85</v>
      </c>
      <c r="B1301" s="1">
        <v>45412</v>
      </c>
      <c r="C1301">
        <v>0</v>
      </c>
      <c r="D1301">
        <v>7746191</v>
      </c>
      <c r="E1301" t="s">
        <v>54</v>
      </c>
      <c r="F1301" t="s">
        <v>86</v>
      </c>
      <c r="G1301" s="1">
        <v>44685</v>
      </c>
      <c r="H1301">
        <v>180</v>
      </c>
      <c r="I1301">
        <v>156</v>
      </c>
      <c r="J1301">
        <v>23</v>
      </c>
      <c r="K1301">
        <v>1</v>
      </c>
      <c r="L1301">
        <v>180</v>
      </c>
      <c r="M1301">
        <v>0.2445</v>
      </c>
      <c r="N1301">
        <v>6.5298519999999999E-2</v>
      </c>
      <c r="O1301">
        <v>5.2851513413374462E-3</v>
      </c>
      <c r="P1301">
        <v>118043.57</v>
      </c>
      <c r="Q1301">
        <v>8932.32</v>
      </c>
      <c r="U1301">
        <v>120737.8</v>
      </c>
      <c r="V1301">
        <v>7145.24</v>
      </c>
      <c r="W1301">
        <v>1995</v>
      </c>
      <c r="X1301">
        <v>3407.37</v>
      </c>
      <c r="Y1301">
        <v>951.36</v>
      </c>
      <c r="Z1301">
        <v>3737.87</v>
      </c>
      <c r="AA1301">
        <v>1043.6400000000001</v>
      </c>
      <c r="AB1301" t="s">
        <v>59</v>
      </c>
      <c r="AC1301">
        <v>1</v>
      </c>
      <c r="AD1301">
        <v>0</v>
      </c>
      <c r="AE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46564.54</v>
      </c>
      <c r="AV1301">
        <v>46319.73</v>
      </c>
      <c r="AW1301">
        <v>118043.57</v>
      </c>
      <c r="BA1301" t="s">
        <v>86</v>
      </c>
      <c r="BB1301">
        <v>0</v>
      </c>
    </row>
    <row r="1302" spans="1:54" x14ac:dyDescent="0.2">
      <c r="A1302" t="s">
        <v>85</v>
      </c>
      <c r="B1302" s="1">
        <v>45412</v>
      </c>
      <c r="C1302">
        <v>0</v>
      </c>
      <c r="D1302">
        <v>7745912</v>
      </c>
      <c r="E1302" t="s">
        <v>54</v>
      </c>
      <c r="F1302" t="s">
        <v>86</v>
      </c>
      <c r="G1302" s="1">
        <v>44690</v>
      </c>
      <c r="H1302">
        <v>180</v>
      </c>
      <c r="I1302">
        <v>156</v>
      </c>
      <c r="J1302">
        <v>23</v>
      </c>
      <c r="K1302">
        <v>0</v>
      </c>
      <c r="L1302">
        <v>180</v>
      </c>
      <c r="M1302">
        <v>0.17949999999999999</v>
      </c>
      <c r="N1302">
        <v>1.0000000000000001E-5</v>
      </c>
      <c r="O1302">
        <v>8.3332618050491192E-7</v>
      </c>
      <c r="P1302">
        <v>160712.67000000001</v>
      </c>
      <c r="Q1302">
        <v>11111.57</v>
      </c>
      <c r="U1302">
        <v>165122.63</v>
      </c>
      <c r="V1302">
        <v>8925</v>
      </c>
      <c r="W1302">
        <v>495</v>
      </c>
      <c r="X1302">
        <v>4256.09</v>
      </c>
      <c r="Y1302">
        <v>236.05</v>
      </c>
      <c r="Z1302">
        <v>4668.91</v>
      </c>
      <c r="AA1302">
        <v>258.95</v>
      </c>
      <c r="AB1302" t="s">
        <v>59</v>
      </c>
      <c r="AC1302">
        <v>1</v>
      </c>
      <c r="AD1302">
        <v>0</v>
      </c>
      <c r="AE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63285.7</v>
      </c>
      <c r="AV1302">
        <v>63285.65</v>
      </c>
      <c r="AW1302">
        <v>160712.67000000001</v>
      </c>
      <c r="BA1302" t="s">
        <v>86</v>
      </c>
      <c r="BB1302">
        <v>0</v>
      </c>
    </row>
    <row r="1303" spans="1:54" x14ac:dyDescent="0.2">
      <c r="A1303" t="s">
        <v>85</v>
      </c>
      <c r="B1303" s="1">
        <v>45412</v>
      </c>
      <c r="C1303">
        <v>0</v>
      </c>
      <c r="D1303">
        <v>7746779</v>
      </c>
      <c r="E1303" t="s">
        <v>54</v>
      </c>
      <c r="F1303" t="s">
        <v>86</v>
      </c>
      <c r="G1303" s="1">
        <v>44693</v>
      </c>
      <c r="H1303">
        <v>144</v>
      </c>
      <c r="I1303">
        <v>120</v>
      </c>
      <c r="J1303">
        <v>23</v>
      </c>
      <c r="K1303">
        <v>0</v>
      </c>
      <c r="L1303">
        <v>180</v>
      </c>
      <c r="M1303">
        <v>0.20449999999999999</v>
      </c>
      <c r="N1303">
        <v>1.0000000000000001E-5</v>
      </c>
      <c r="O1303">
        <v>8.3332618050491192E-7</v>
      </c>
      <c r="P1303">
        <v>233705.92</v>
      </c>
      <c r="Q1303">
        <v>17892.37</v>
      </c>
      <c r="U1303">
        <v>239886.67</v>
      </c>
      <c r="V1303">
        <v>12810</v>
      </c>
      <c r="W1303">
        <v>995</v>
      </c>
      <c r="X1303">
        <v>6108.74</v>
      </c>
      <c r="Y1303">
        <v>474.49</v>
      </c>
      <c r="Z1303">
        <v>6701.26</v>
      </c>
      <c r="AA1303">
        <v>520.51</v>
      </c>
      <c r="AB1303" t="s">
        <v>59</v>
      </c>
      <c r="AC1303">
        <v>1</v>
      </c>
      <c r="AD1303">
        <v>0</v>
      </c>
      <c r="AE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92568.45</v>
      </c>
      <c r="AV1303">
        <v>92568.37</v>
      </c>
      <c r="AW1303">
        <v>233705.92</v>
      </c>
      <c r="BA1303" t="s">
        <v>86</v>
      </c>
      <c r="BB1303">
        <v>0</v>
      </c>
    </row>
    <row r="1304" spans="1:54" x14ac:dyDescent="0.2">
      <c r="A1304" t="s">
        <v>85</v>
      </c>
      <c r="B1304" s="1">
        <v>45412</v>
      </c>
      <c r="C1304">
        <v>0</v>
      </c>
      <c r="D1304">
        <v>7750128</v>
      </c>
      <c r="E1304" t="s">
        <v>54</v>
      </c>
      <c r="F1304" t="s">
        <v>86</v>
      </c>
      <c r="G1304" s="1">
        <v>44691</v>
      </c>
      <c r="H1304">
        <v>72</v>
      </c>
      <c r="I1304">
        <v>48</v>
      </c>
      <c r="J1304">
        <v>23</v>
      </c>
      <c r="K1304">
        <v>0</v>
      </c>
      <c r="L1304">
        <v>180</v>
      </c>
      <c r="M1304">
        <v>0.28699999999999998</v>
      </c>
      <c r="N1304">
        <v>1.0000000000000001E-5</v>
      </c>
      <c r="O1304">
        <v>8.3332618050491192E-7</v>
      </c>
      <c r="P1304">
        <v>150942.03</v>
      </c>
      <c r="Q1304">
        <v>16516.150000000001</v>
      </c>
      <c r="U1304">
        <v>154998.89000000001</v>
      </c>
      <c r="V1304">
        <v>8750</v>
      </c>
      <c r="W1304">
        <v>995</v>
      </c>
      <c r="X1304">
        <v>4172.63</v>
      </c>
      <c r="Y1304">
        <v>474.49</v>
      </c>
      <c r="Z1304">
        <v>4577.37</v>
      </c>
      <c r="AA1304">
        <v>520.51</v>
      </c>
      <c r="AB1304" t="s">
        <v>59</v>
      </c>
      <c r="AC1304">
        <v>1</v>
      </c>
      <c r="AD1304">
        <v>0</v>
      </c>
      <c r="AE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61591.05</v>
      </c>
      <c r="AV1304">
        <v>61591</v>
      </c>
      <c r="AW1304">
        <v>150942.03</v>
      </c>
      <c r="BA1304" t="s">
        <v>86</v>
      </c>
      <c r="BB1304">
        <v>0</v>
      </c>
    </row>
    <row r="1305" spans="1:54" x14ac:dyDescent="0.2">
      <c r="A1305" t="s">
        <v>85</v>
      </c>
      <c r="B1305" s="1">
        <v>45412</v>
      </c>
      <c r="C1305">
        <v>0</v>
      </c>
      <c r="D1305">
        <v>7749724</v>
      </c>
      <c r="E1305" t="s">
        <v>54</v>
      </c>
      <c r="F1305" t="s">
        <v>86</v>
      </c>
      <c r="G1305" s="1">
        <v>44692</v>
      </c>
      <c r="H1305">
        <v>180</v>
      </c>
      <c r="I1305">
        <v>156</v>
      </c>
      <c r="J1305">
        <v>23</v>
      </c>
      <c r="K1305">
        <v>0</v>
      </c>
      <c r="L1305">
        <v>180</v>
      </c>
      <c r="M1305">
        <v>0.25419999999999998</v>
      </c>
      <c r="N1305">
        <v>1.0000000000000001E-5</v>
      </c>
      <c r="O1305">
        <v>8.3332618050491192E-7</v>
      </c>
      <c r="P1305">
        <v>127178.37</v>
      </c>
      <c r="Q1305">
        <v>11697.19</v>
      </c>
      <c r="U1305">
        <v>128868.07</v>
      </c>
      <c r="V1305">
        <v>4225</v>
      </c>
      <c r="W1305">
        <v>995</v>
      </c>
      <c r="X1305">
        <v>2014.79</v>
      </c>
      <c r="Y1305">
        <v>474.49</v>
      </c>
      <c r="Z1305">
        <v>2210.21</v>
      </c>
      <c r="AA1305">
        <v>520.51</v>
      </c>
      <c r="AB1305" t="s">
        <v>59</v>
      </c>
      <c r="AC1305">
        <v>1</v>
      </c>
      <c r="AD1305">
        <v>0</v>
      </c>
      <c r="AE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50476.98</v>
      </c>
      <c r="AV1305">
        <v>50476.94</v>
      </c>
      <c r="AW1305">
        <v>127178.37</v>
      </c>
      <c r="BA1305" t="s">
        <v>86</v>
      </c>
      <c r="BB1305">
        <v>0</v>
      </c>
    </row>
    <row r="1306" spans="1:54" x14ac:dyDescent="0.2">
      <c r="A1306" t="s">
        <v>85</v>
      </c>
      <c r="B1306" s="1">
        <v>45412</v>
      </c>
      <c r="C1306">
        <v>0</v>
      </c>
      <c r="D1306">
        <v>7749229</v>
      </c>
      <c r="E1306" t="s">
        <v>54</v>
      </c>
      <c r="F1306" t="s">
        <v>86</v>
      </c>
      <c r="G1306" s="1">
        <v>44691</v>
      </c>
      <c r="H1306">
        <v>180</v>
      </c>
      <c r="I1306">
        <v>156</v>
      </c>
      <c r="J1306">
        <v>23</v>
      </c>
      <c r="K1306">
        <v>1</v>
      </c>
      <c r="L1306">
        <v>180</v>
      </c>
      <c r="M1306">
        <v>0.26450000000000001</v>
      </c>
      <c r="N1306">
        <v>6.4855079999999982E-2</v>
      </c>
      <c r="O1306">
        <v>5.2502732510413264E-3</v>
      </c>
      <c r="P1306">
        <v>286825.28999999998</v>
      </c>
      <c r="Q1306">
        <v>28522.34</v>
      </c>
      <c r="U1306">
        <v>294151.69</v>
      </c>
      <c r="V1306">
        <v>15000</v>
      </c>
      <c r="W1306">
        <v>995</v>
      </c>
      <c r="X1306">
        <v>7153.09</v>
      </c>
      <c r="Y1306">
        <v>474.49</v>
      </c>
      <c r="Z1306">
        <v>7846.91</v>
      </c>
      <c r="AA1306">
        <v>520.51</v>
      </c>
      <c r="AB1306" t="s">
        <v>59</v>
      </c>
      <c r="AC1306">
        <v>1</v>
      </c>
      <c r="AD1306">
        <v>0</v>
      </c>
      <c r="AE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115872.24</v>
      </c>
      <c r="AV1306">
        <v>115267.06</v>
      </c>
      <c r="AW1306">
        <v>286825.28999999998</v>
      </c>
      <c r="BA1306" t="s">
        <v>86</v>
      </c>
      <c r="BB1306">
        <v>0</v>
      </c>
    </row>
    <row r="1307" spans="1:54" x14ac:dyDescent="0.2">
      <c r="A1307" t="s">
        <v>85</v>
      </c>
      <c r="B1307" s="1">
        <v>45412</v>
      </c>
      <c r="C1307">
        <v>0</v>
      </c>
      <c r="D1307">
        <v>7750581</v>
      </c>
      <c r="E1307" t="s">
        <v>54</v>
      </c>
      <c r="F1307" t="s">
        <v>86</v>
      </c>
      <c r="G1307" s="1">
        <v>44692</v>
      </c>
      <c r="H1307">
        <v>180</v>
      </c>
      <c r="I1307">
        <v>156</v>
      </c>
      <c r="J1307">
        <v>23</v>
      </c>
      <c r="K1307">
        <v>0</v>
      </c>
      <c r="L1307">
        <v>180</v>
      </c>
      <c r="M1307">
        <v>0.16450000000000001</v>
      </c>
      <c r="N1307">
        <v>1.0000000000000001E-5</v>
      </c>
      <c r="O1307">
        <v>8.3332618050491192E-7</v>
      </c>
      <c r="P1307">
        <v>174058.67</v>
      </c>
      <c r="Q1307">
        <v>10842.16</v>
      </c>
      <c r="U1307">
        <v>179040.15</v>
      </c>
      <c r="V1307">
        <v>9817.5</v>
      </c>
      <c r="W1307">
        <v>295</v>
      </c>
      <c r="X1307">
        <v>4681.7</v>
      </c>
      <c r="Y1307">
        <v>140.68</v>
      </c>
      <c r="Z1307">
        <v>5135.8</v>
      </c>
      <c r="AA1307">
        <v>154.32</v>
      </c>
      <c r="AB1307" t="s">
        <v>59</v>
      </c>
      <c r="AC1307">
        <v>1</v>
      </c>
      <c r="AD1307">
        <v>0</v>
      </c>
      <c r="AE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68186.740000000005</v>
      </c>
      <c r="AV1307">
        <v>68186.679999999993</v>
      </c>
      <c r="AW1307">
        <v>174058.67</v>
      </c>
      <c r="BA1307" t="s">
        <v>86</v>
      </c>
      <c r="BB1307">
        <v>0</v>
      </c>
    </row>
    <row r="1308" spans="1:54" x14ac:dyDescent="0.2">
      <c r="A1308" t="s">
        <v>85</v>
      </c>
      <c r="B1308" s="1">
        <v>45412</v>
      </c>
      <c r="C1308">
        <v>0</v>
      </c>
      <c r="D1308">
        <v>7757818</v>
      </c>
      <c r="E1308" t="s">
        <v>54</v>
      </c>
      <c r="F1308" t="s">
        <v>86</v>
      </c>
      <c r="G1308" s="1">
        <v>44712</v>
      </c>
      <c r="H1308">
        <v>144</v>
      </c>
      <c r="I1308">
        <v>121</v>
      </c>
      <c r="J1308">
        <v>23</v>
      </c>
      <c r="K1308">
        <v>1</v>
      </c>
      <c r="L1308">
        <v>180</v>
      </c>
      <c r="M1308">
        <v>0.187</v>
      </c>
      <c r="N1308">
        <v>6.511781000000004E-2</v>
      </c>
      <c r="O1308">
        <v>5.2709394815235733E-3</v>
      </c>
      <c r="P1308">
        <v>238383.1</v>
      </c>
      <c r="Q1308">
        <v>16308.68</v>
      </c>
      <c r="U1308">
        <v>244087.8</v>
      </c>
      <c r="V1308">
        <v>11400</v>
      </c>
      <c r="W1308">
        <v>495</v>
      </c>
      <c r="X1308">
        <v>5436.35</v>
      </c>
      <c r="Y1308">
        <v>236.05</v>
      </c>
      <c r="Z1308">
        <v>5963.65</v>
      </c>
      <c r="AA1308">
        <v>258.95</v>
      </c>
      <c r="AB1308" t="s">
        <v>59</v>
      </c>
      <c r="AC1308">
        <v>1</v>
      </c>
      <c r="AD1308">
        <v>0</v>
      </c>
      <c r="AE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93508.38</v>
      </c>
      <c r="AV1308">
        <v>93018.09</v>
      </c>
      <c r="AW1308">
        <v>238383.1</v>
      </c>
      <c r="BA1308" t="s">
        <v>86</v>
      </c>
      <c r="BB1308">
        <v>0</v>
      </c>
    </row>
    <row r="1309" spans="1:54" x14ac:dyDescent="0.2">
      <c r="A1309" t="s">
        <v>85</v>
      </c>
      <c r="B1309" s="1">
        <v>45412</v>
      </c>
      <c r="C1309">
        <v>0</v>
      </c>
      <c r="D1309">
        <v>7759475</v>
      </c>
      <c r="E1309" t="s">
        <v>54</v>
      </c>
      <c r="F1309" t="s">
        <v>86</v>
      </c>
      <c r="G1309" s="1">
        <v>44714</v>
      </c>
      <c r="H1309">
        <v>36</v>
      </c>
      <c r="I1309">
        <v>13</v>
      </c>
      <c r="J1309">
        <v>22</v>
      </c>
      <c r="K1309">
        <v>0</v>
      </c>
      <c r="L1309">
        <v>180</v>
      </c>
      <c r="M1309">
        <v>0.16450000000000001</v>
      </c>
      <c r="N1309">
        <v>1.0000000000000001E-5</v>
      </c>
      <c r="O1309">
        <v>8.3332618050491192E-7</v>
      </c>
      <c r="P1309">
        <v>35983.599999999999</v>
      </c>
      <c r="Q1309">
        <v>2239.69</v>
      </c>
      <c r="U1309">
        <v>38163.58</v>
      </c>
      <c r="V1309">
        <v>4346.4399999999996</v>
      </c>
      <c r="W1309">
        <v>295</v>
      </c>
      <c r="X1309">
        <v>2007.73</v>
      </c>
      <c r="Y1309">
        <v>136.27000000000001</v>
      </c>
      <c r="Z1309">
        <v>2338.71</v>
      </c>
      <c r="AA1309">
        <v>158.72999999999999</v>
      </c>
      <c r="AB1309" t="s">
        <v>59</v>
      </c>
      <c r="AC1309">
        <v>1</v>
      </c>
      <c r="AD1309">
        <v>0</v>
      </c>
      <c r="AE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14508.81</v>
      </c>
      <c r="AV1309">
        <v>14508.8</v>
      </c>
      <c r="AW1309">
        <v>35983.599999999999</v>
      </c>
      <c r="BA1309" t="s">
        <v>86</v>
      </c>
      <c r="BB1309">
        <v>0</v>
      </c>
    </row>
    <row r="1310" spans="1:54" x14ac:dyDescent="0.2">
      <c r="A1310" t="s">
        <v>85</v>
      </c>
      <c r="B1310" s="1">
        <v>45412</v>
      </c>
      <c r="C1310">
        <v>0</v>
      </c>
      <c r="D1310">
        <v>7755200</v>
      </c>
      <c r="E1310" t="s">
        <v>54</v>
      </c>
      <c r="F1310" t="s">
        <v>86</v>
      </c>
      <c r="G1310" s="1">
        <v>44705</v>
      </c>
      <c r="H1310">
        <v>180</v>
      </c>
      <c r="I1310">
        <v>157</v>
      </c>
      <c r="J1310">
        <v>23</v>
      </c>
      <c r="K1310">
        <v>0</v>
      </c>
      <c r="L1310">
        <v>180</v>
      </c>
      <c r="M1310">
        <v>0.28920000000000001</v>
      </c>
      <c r="N1310">
        <v>1.0000000000000001E-5</v>
      </c>
      <c r="O1310">
        <v>8.3332618050491192E-7</v>
      </c>
      <c r="P1310">
        <v>295770.28999999998</v>
      </c>
      <c r="Q1310">
        <v>30715.67</v>
      </c>
      <c r="U1310">
        <v>300742.62</v>
      </c>
      <c r="V1310">
        <v>10500</v>
      </c>
      <c r="W1310">
        <v>995</v>
      </c>
      <c r="X1310">
        <v>5007.16</v>
      </c>
      <c r="Y1310">
        <v>474.49</v>
      </c>
      <c r="Z1310">
        <v>5492.84</v>
      </c>
      <c r="AA1310">
        <v>520.51</v>
      </c>
      <c r="AB1310" t="s">
        <v>59</v>
      </c>
      <c r="AC1310">
        <v>1</v>
      </c>
      <c r="AD1310">
        <v>0</v>
      </c>
      <c r="AE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119026.67</v>
      </c>
      <c r="AV1310">
        <v>119026.57</v>
      </c>
      <c r="AW1310">
        <v>295770.28999999998</v>
      </c>
      <c r="BA1310" t="s">
        <v>86</v>
      </c>
      <c r="BB1310">
        <v>0</v>
      </c>
    </row>
    <row r="1311" spans="1:54" x14ac:dyDescent="0.2">
      <c r="A1311" t="s">
        <v>85</v>
      </c>
      <c r="B1311" s="1">
        <v>45412</v>
      </c>
      <c r="C1311">
        <v>0</v>
      </c>
      <c r="D1311">
        <v>7769649</v>
      </c>
      <c r="E1311" t="s">
        <v>54</v>
      </c>
      <c r="F1311" t="s">
        <v>86</v>
      </c>
      <c r="G1311" s="1">
        <v>44739</v>
      </c>
      <c r="H1311">
        <v>180</v>
      </c>
      <c r="I1311">
        <v>158</v>
      </c>
      <c r="J1311">
        <v>22</v>
      </c>
      <c r="K1311">
        <v>0</v>
      </c>
      <c r="L1311">
        <v>180</v>
      </c>
      <c r="M1311">
        <v>0.27450000000000002</v>
      </c>
      <c r="N1311">
        <v>1.0000000000000001E-5</v>
      </c>
      <c r="O1311">
        <v>8.3332618050491192E-7</v>
      </c>
      <c r="P1311">
        <v>465591.81</v>
      </c>
      <c r="Q1311">
        <v>51469.36</v>
      </c>
      <c r="U1311">
        <v>480388.14</v>
      </c>
      <c r="V1311">
        <v>29493.7</v>
      </c>
      <c r="W1311">
        <v>1995</v>
      </c>
      <c r="X1311">
        <v>13623.91</v>
      </c>
      <c r="Y1311">
        <v>921.54</v>
      </c>
      <c r="Z1311">
        <v>15869.79</v>
      </c>
      <c r="AA1311">
        <v>1073.46</v>
      </c>
      <c r="AB1311" t="s">
        <v>59</v>
      </c>
      <c r="AC1311">
        <v>1</v>
      </c>
      <c r="AD1311">
        <v>0</v>
      </c>
      <c r="AE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190990.03</v>
      </c>
      <c r="AV1311">
        <v>190989.87</v>
      </c>
      <c r="AW1311">
        <v>465591.81</v>
      </c>
      <c r="BA1311" t="s">
        <v>86</v>
      </c>
      <c r="BB1311">
        <v>0</v>
      </c>
    </row>
    <row r="1312" spans="1:54" x14ac:dyDescent="0.2">
      <c r="A1312" t="s">
        <v>85</v>
      </c>
      <c r="B1312" s="1">
        <v>45412</v>
      </c>
      <c r="C1312">
        <v>0</v>
      </c>
      <c r="D1312">
        <v>7768286</v>
      </c>
      <c r="E1312" t="s">
        <v>54</v>
      </c>
      <c r="F1312" t="s">
        <v>86</v>
      </c>
      <c r="G1312" s="1">
        <v>44742</v>
      </c>
      <c r="H1312">
        <v>180</v>
      </c>
      <c r="I1312">
        <v>158</v>
      </c>
      <c r="J1312">
        <v>22</v>
      </c>
      <c r="K1312">
        <v>0</v>
      </c>
      <c r="L1312">
        <v>180</v>
      </c>
      <c r="M1312">
        <v>0.2145</v>
      </c>
      <c r="N1312">
        <v>1.0000000000000001E-5</v>
      </c>
      <c r="O1312">
        <v>8.3332618050491192E-7</v>
      </c>
      <c r="P1312">
        <v>194417.67</v>
      </c>
      <c r="Q1312">
        <v>13690.96</v>
      </c>
      <c r="U1312">
        <v>200026.23</v>
      </c>
      <c r="V1312">
        <v>12418.4</v>
      </c>
      <c r="W1312">
        <v>1995</v>
      </c>
      <c r="X1312">
        <v>5736.38</v>
      </c>
      <c r="Y1312">
        <v>921.54</v>
      </c>
      <c r="Z1312">
        <v>6682.02</v>
      </c>
      <c r="AA1312">
        <v>1073.46</v>
      </c>
      <c r="AB1312" t="s">
        <v>59</v>
      </c>
      <c r="AC1312">
        <v>1</v>
      </c>
      <c r="AD1312">
        <v>0</v>
      </c>
      <c r="AE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76745.84</v>
      </c>
      <c r="AV1312">
        <v>76745.78</v>
      </c>
      <c r="AW1312">
        <v>194417.67</v>
      </c>
      <c r="BA1312" t="s">
        <v>86</v>
      </c>
      <c r="BB1312">
        <v>0</v>
      </c>
    </row>
    <row r="1313" spans="1:54" x14ac:dyDescent="0.2">
      <c r="A1313" t="s">
        <v>85</v>
      </c>
      <c r="B1313" s="1">
        <v>45412</v>
      </c>
      <c r="C1313">
        <v>0</v>
      </c>
      <c r="D1313">
        <v>7868391</v>
      </c>
      <c r="E1313" t="s">
        <v>54</v>
      </c>
      <c r="F1313" t="s">
        <v>86</v>
      </c>
      <c r="G1313" s="1">
        <v>44981</v>
      </c>
      <c r="H1313">
        <v>134</v>
      </c>
      <c r="I1313">
        <v>130</v>
      </c>
      <c r="J1313">
        <v>14</v>
      </c>
      <c r="K1313">
        <v>0</v>
      </c>
      <c r="L1313">
        <v>180</v>
      </c>
      <c r="M1313">
        <v>0.253</v>
      </c>
      <c r="N1313">
        <v>1.0000000000000001E-5</v>
      </c>
      <c r="O1313">
        <v>8.3332618050491192E-7</v>
      </c>
      <c r="P1313">
        <v>80880.22</v>
      </c>
      <c r="Q1313">
        <v>5424.2</v>
      </c>
      <c r="U1313">
        <v>82642.960000000006</v>
      </c>
      <c r="V1313">
        <v>3610</v>
      </c>
      <c r="W1313">
        <v>995</v>
      </c>
      <c r="X1313">
        <v>1176.54</v>
      </c>
      <c r="Y1313">
        <v>324.27999999999997</v>
      </c>
      <c r="Z1313">
        <v>2433.46</v>
      </c>
      <c r="AA1313">
        <v>670.72</v>
      </c>
      <c r="AB1313" t="s">
        <v>59</v>
      </c>
      <c r="AC1313">
        <v>1</v>
      </c>
      <c r="AD1313">
        <v>0</v>
      </c>
      <c r="AE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31624.92</v>
      </c>
      <c r="AV1313">
        <v>31624.89</v>
      </c>
      <c r="AW1313">
        <v>80880.22</v>
      </c>
      <c r="BA1313" t="s">
        <v>86</v>
      </c>
      <c r="BB1313">
        <v>0</v>
      </c>
    </row>
    <row r="1314" spans="1:54" x14ac:dyDescent="0.2">
      <c r="A1314" t="s">
        <v>85</v>
      </c>
      <c r="B1314" s="1">
        <v>45412</v>
      </c>
      <c r="C1314">
        <v>0</v>
      </c>
      <c r="D1314">
        <v>7865710</v>
      </c>
      <c r="E1314" t="s">
        <v>54</v>
      </c>
      <c r="F1314" t="s">
        <v>86</v>
      </c>
      <c r="G1314" s="1">
        <v>44953</v>
      </c>
      <c r="H1314">
        <v>180</v>
      </c>
      <c r="I1314">
        <v>166</v>
      </c>
      <c r="J1314">
        <v>15</v>
      </c>
      <c r="K1314">
        <v>0</v>
      </c>
      <c r="L1314">
        <v>180</v>
      </c>
      <c r="M1314">
        <v>0.23150000000000001</v>
      </c>
      <c r="N1314">
        <v>1.0000000000000001E-5</v>
      </c>
      <c r="O1314">
        <v>8.3332618050491192E-7</v>
      </c>
      <c r="P1314">
        <v>294876.01</v>
      </c>
      <c r="Q1314">
        <v>22937.35</v>
      </c>
      <c r="U1314">
        <v>304054.39</v>
      </c>
      <c r="V1314">
        <v>15000</v>
      </c>
      <c r="W1314">
        <v>995</v>
      </c>
      <c r="X1314">
        <v>5169.53</v>
      </c>
      <c r="Y1314">
        <v>342.91</v>
      </c>
      <c r="Z1314">
        <v>9830.4699999999993</v>
      </c>
      <c r="AA1314">
        <v>652.09</v>
      </c>
      <c r="AB1314" t="s">
        <v>59</v>
      </c>
      <c r="AC1314">
        <v>1</v>
      </c>
      <c r="AD1314">
        <v>0</v>
      </c>
      <c r="AE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117422.73</v>
      </c>
      <c r="AV1314">
        <v>117422.63</v>
      </c>
      <c r="AW1314">
        <v>294876.01</v>
      </c>
      <c r="BA1314" t="s">
        <v>86</v>
      </c>
      <c r="BB1314">
        <v>0</v>
      </c>
    </row>
    <row r="1315" spans="1:54" x14ac:dyDescent="0.2">
      <c r="A1315" t="s">
        <v>85</v>
      </c>
      <c r="B1315" s="1">
        <v>45412</v>
      </c>
      <c r="C1315">
        <v>0</v>
      </c>
      <c r="D1315">
        <v>7866528</v>
      </c>
      <c r="E1315" t="s">
        <v>54</v>
      </c>
      <c r="F1315" t="s">
        <v>86</v>
      </c>
      <c r="G1315" s="1">
        <v>44950</v>
      </c>
      <c r="H1315">
        <v>180</v>
      </c>
      <c r="I1315">
        <v>165</v>
      </c>
      <c r="J1315">
        <v>15</v>
      </c>
      <c r="K1315">
        <v>0</v>
      </c>
      <c r="L1315">
        <v>180</v>
      </c>
      <c r="M1315">
        <v>0.252</v>
      </c>
      <c r="N1315">
        <v>1.0000000000000001E-5</v>
      </c>
      <c r="O1315">
        <v>8.3332618050491192E-7</v>
      </c>
      <c r="P1315">
        <v>137305.38</v>
      </c>
      <c r="Q1315">
        <v>12951.04</v>
      </c>
      <c r="U1315">
        <v>142245.31</v>
      </c>
      <c r="V1315">
        <v>9532.68</v>
      </c>
      <c r="W1315">
        <v>1995</v>
      </c>
      <c r="X1315">
        <v>3285.3</v>
      </c>
      <c r="Y1315">
        <v>687.55</v>
      </c>
      <c r="Z1315">
        <v>6247.38</v>
      </c>
      <c r="AA1315">
        <v>1307.45</v>
      </c>
      <c r="AB1315" t="s">
        <v>59</v>
      </c>
      <c r="AC1315">
        <v>1</v>
      </c>
      <c r="AD1315">
        <v>0</v>
      </c>
      <c r="AE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55731.01</v>
      </c>
      <c r="AV1315">
        <v>55730.96</v>
      </c>
      <c r="AW1315">
        <v>137305.38</v>
      </c>
      <c r="BA1315" t="s">
        <v>86</v>
      </c>
      <c r="BB1315">
        <v>0</v>
      </c>
    </row>
    <row r="1316" spans="1:54" x14ac:dyDescent="0.2">
      <c r="A1316" t="s">
        <v>85</v>
      </c>
      <c r="B1316" s="1">
        <v>45412</v>
      </c>
      <c r="C1316">
        <v>0</v>
      </c>
      <c r="D1316">
        <v>7861701</v>
      </c>
      <c r="E1316" t="s">
        <v>54</v>
      </c>
      <c r="F1316" t="s">
        <v>86</v>
      </c>
      <c r="G1316" s="1">
        <v>44936</v>
      </c>
      <c r="H1316">
        <v>84</v>
      </c>
      <c r="I1316">
        <v>68</v>
      </c>
      <c r="J1316">
        <v>15</v>
      </c>
      <c r="K1316">
        <v>0</v>
      </c>
      <c r="L1316">
        <v>180</v>
      </c>
      <c r="M1316">
        <v>0.253</v>
      </c>
      <c r="N1316">
        <v>1.0000000000000001E-5</v>
      </c>
      <c r="O1316">
        <v>8.3332618050491192E-7</v>
      </c>
      <c r="P1316">
        <v>45134.66</v>
      </c>
      <c r="Q1316">
        <v>4540.92</v>
      </c>
      <c r="U1316">
        <v>46120.98</v>
      </c>
      <c r="V1316">
        <v>2500</v>
      </c>
      <c r="W1316">
        <v>995</v>
      </c>
      <c r="X1316">
        <v>861.59</v>
      </c>
      <c r="Y1316">
        <v>342.91</v>
      </c>
      <c r="Z1316">
        <v>1638.41</v>
      </c>
      <c r="AA1316">
        <v>652.09</v>
      </c>
      <c r="AB1316" t="s">
        <v>59</v>
      </c>
      <c r="AC1316">
        <v>1</v>
      </c>
      <c r="AD1316">
        <v>0</v>
      </c>
      <c r="AE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18192.689999999999</v>
      </c>
      <c r="AV1316">
        <v>18192.669999999998</v>
      </c>
      <c r="AW1316">
        <v>45134.66</v>
      </c>
      <c r="BA1316" t="s">
        <v>86</v>
      </c>
      <c r="BB1316">
        <v>0</v>
      </c>
    </row>
    <row r="1317" spans="1:54" x14ac:dyDescent="0.2">
      <c r="A1317" t="s">
        <v>85</v>
      </c>
      <c r="B1317" s="1">
        <v>45412</v>
      </c>
      <c r="C1317">
        <v>0</v>
      </c>
      <c r="D1317">
        <v>7857949</v>
      </c>
      <c r="E1317" t="s">
        <v>54</v>
      </c>
      <c r="F1317" t="s">
        <v>86</v>
      </c>
      <c r="G1317" s="1">
        <v>44929</v>
      </c>
      <c r="H1317">
        <v>144</v>
      </c>
      <c r="I1317">
        <v>128</v>
      </c>
      <c r="J1317">
        <v>15</v>
      </c>
      <c r="K1317">
        <v>0</v>
      </c>
      <c r="L1317">
        <v>180</v>
      </c>
      <c r="M1317">
        <v>0.252</v>
      </c>
      <c r="N1317">
        <v>1.0000000000000001E-5</v>
      </c>
      <c r="O1317">
        <v>8.3332618050491192E-7</v>
      </c>
      <c r="P1317">
        <v>117469.25</v>
      </c>
      <c r="Q1317">
        <v>11147.57</v>
      </c>
      <c r="U1317">
        <v>121516.7</v>
      </c>
      <c r="V1317">
        <v>8170.87</v>
      </c>
      <c r="W1317">
        <v>1995</v>
      </c>
      <c r="X1317">
        <v>2815.97</v>
      </c>
      <c r="Y1317">
        <v>687.55</v>
      </c>
      <c r="Z1317">
        <v>5354.9</v>
      </c>
      <c r="AA1317">
        <v>1307.45</v>
      </c>
      <c r="AB1317" t="s">
        <v>59</v>
      </c>
      <c r="AC1317">
        <v>1</v>
      </c>
      <c r="AD1317">
        <v>0</v>
      </c>
      <c r="AE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47639.74</v>
      </c>
      <c r="AV1317">
        <v>47639.7</v>
      </c>
      <c r="AW1317">
        <v>117469.25</v>
      </c>
      <c r="BA1317" t="s">
        <v>86</v>
      </c>
      <c r="BB1317">
        <v>0</v>
      </c>
    </row>
    <row r="1318" spans="1:54" x14ac:dyDescent="0.2">
      <c r="A1318" t="s">
        <v>85</v>
      </c>
      <c r="B1318" s="1">
        <v>45412</v>
      </c>
      <c r="C1318">
        <v>0</v>
      </c>
      <c r="D1318">
        <v>7858582</v>
      </c>
      <c r="E1318" t="s">
        <v>54</v>
      </c>
      <c r="F1318" t="s">
        <v>86</v>
      </c>
      <c r="G1318" s="1">
        <v>44931</v>
      </c>
      <c r="H1318">
        <v>168</v>
      </c>
      <c r="I1318">
        <v>152</v>
      </c>
      <c r="J1318">
        <v>15</v>
      </c>
      <c r="K1318">
        <v>1</v>
      </c>
      <c r="L1318">
        <v>180</v>
      </c>
      <c r="M1318">
        <v>0.1855</v>
      </c>
      <c r="N1318">
        <v>6.2726750000000026E-2</v>
      </c>
      <c r="O1318">
        <v>5.0826872075773188E-3</v>
      </c>
      <c r="P1318">
        <v>104631.43</v>
      </c>
      <c r="Q1318">
        <v>7646.35</v>
      </c>
      <c r="U1318">
        <v>108686.5</v>
      </c>
      <c r="V1318">
        <v>6682.5</v>
      </c>
      <c r="W1318">
        <v>495</v>
      </c>
      <c r="X1318">
        <v>2303.02</v>
      </c>
      <c r="Y1318">
        <v>170.59</v>
      </c>
      <c r="Z1318">
        <v>4379.4799999999996</v>
      </c>
      <c r="AA1318">
        <v>324.41000000000003</v>
      </c>
      <c r="AB1318" t="s">
        <v>59</v>
      </c>
      <c r="AC1318">
        <v>1</v>
      </c>
      <c r="AD1318">
        <v>0</v>
      </c>
      <c r="AE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41775.129999999997</v>
      </c>
      <c r="AV1318">
        <v>41563.870000000003</v>
      </c>
      <c r="AW1318">
        <v>104631.43</v>
      </c>
      <c r="BA1318" t="s">
        <v>86</v>
      </c>
      <c r="BB1318">
        <v>0</v>
      </c>
    </row>
    <row r="1319" spans="1:54" x14ac:dyDescent="0.2">
      <c r="A1319" t="s">
        <v>85</v>
      </c>
      <c r="B1319" s="1">
        <v>45412</v>
      </c>
      <c r="C1319">
        <v>0</v>
      </c>
      <c r="D1319">
        <v>7858798</v>
      </c>
      <c r="E1319" t="s">
        <v>54</v>
      </c>
      <c r="F1319" t="s">
        <v>86</v>
      </c>
      <c r="G1319" s="1">
        <v>44970</v>
      </c>
      <c r="H1319">
        <v>120</v>
      </c>
      <c r="I1319">
        <v>106</v>
      </c>
      <c r="J1319">
        <v>14</v>
      </c>
      <c r="K1319">
        <v>1</v>
      </c>
      <c r="L1319">
        <v>180</v>
      </c>
      <c r="M1319">
        <v>0.25950000000000001</v>
      </c>
      <c r="N1319">
        <v>6.2667830000000022E-2</v>
      </c>
      <c r="O1319">
        <v>5.0780434346970882E-3</v>
      </c>
      <c r="P1319">
        <v>297530.38</v>
      </c>
      <c r="Q1319">
        <v>27790.98</v>
      </c>
      <c r="U1319">
        <v>309171.48</v>
      </c>
      <c r="V1319">
        <v>19264.37</v>
      </c>
      <c r="W1319">
        <v>1995</v>
      </c>
      <c r="X1319">
        <v>6278.46</v>
      </c>
      <c r="Y1319">
        <v>650.19000000000005</v>
      </c>
      <c r="Z1319">
        <v>12985.91</v>
      </c>
      <c r="AA1319">
        <v>1344.81</v>
      </c>
      <c r="AB1319" t="s">
        <v>59</v>
      </c>
      <c r="AC1319">
        <v>1</v>
      </c>
      <c r="AD1319">
        <v>0</v>
      </c>
      <c r="AE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121003.22</v>
      </c>
      <c r="AV1319">
        <v>120391.86</v>
      </c>
      <c r="AW1319">
        <v>297530.38</v>
      </c>
      <c r="BA1319" t="s">
        <v>86</v>
      </c>
      <c r="BB1319">
        <v>0</v>
      </c>
    </row>
    <row r="1320" spans="1:54" x14ac:dyDescent="0.2">
      <c r="A1320" t="s">
        <v>85</v>
      </c>
      <c r="B1320" s="1">
        <v>45412</v>
      </c>
      <c r="C1320">
        <v>0</v>
      </c>
      <c r="D1320">
        <v>7851926</v>
      </c>
      <c r="E1320" t="s">
        <v>54</v>
      </c>
      <c r="F1320" t="s">
        <v>86</v>
      </c>
      <c r="G1320" s="1">
        <v>44917</v>
      </c>
      <c r="H1320">
        <v>180</v>
      </c>
      <c r="I1320">
        <v>164</v>
      </c>
      <c r="J1320">
        <v>16</v>
      </c>
      <c r="K1320">
        <v>0</v>
      </c>
      <c r="L1320">
        <v>180</v>
      </c>
      <c r="M1320">
        <v>0.23449999999999999</v>
      </c>
      <c r="N1320">
        <v>1.0000000000000001E-5</v>
      </c>
      <c r="O1320">
        <v>8.3332618050491192E-7</v>
      </c>
      <c r="P1320">
        <v>218651.29</v>
      </c>
      <c r="Q1320">
        <v>19053.080000000002</v>
      </c>
      <c r="U1320">
        <v>228052.59</v>
      </c>
      <c r="V1320">
        <v>15750</v>
      </c>
      <c r="W1320">
        <v>995</v>
      </c>
      <c r="X1320">
        <v>5714.73</v>
      </c>
      <c r="Y1320">
        <v>361.03</v>
      </c>
      <c r="Z1320">
        <v>10035.27</v>
      </c>
      <c r="AA1320">
        <v>633.97</v>
      </c>
      <c r="AB1320" t="s">
        <v>59</v>
      </c>
      <c r="AC1320">
        <v>1</v>
      </c>
      <c r="AD1320">
        <v>0</v>
      </c>
      <c r="AE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88735.65</v>
      </c>
      <c r="AV1320">
        <v>88735.58</v>
      </c>
      <c r="AW1320">
        <v>218651.29</v>
      </c>
      <c r="BA1320" t="s">
        <v>86</v>
      </c>
      <c r="BB1320">
        <v>0</v>
      </c>
    </row>
    <row r="1321" spans="1:54" x14ac:dyDescent="0.2">
      <c r="A1321" t="s">
        <v>85</v>
      </c>
      <c r="B1321" s="1">
        <v>45412</v>
      </c>
      <c r="C1321">
        <v>0</v>
      </c>
      <c r="D1321">
        <v>7839210</v>
      </c>
      <c r="E1321" t="s">
        <v>54</v>
      </c>
      <c r="F1321" t="s">
        <v>86</v>
      </c>
      <c r="G1321" s="1">
        <v>44901</v>
      </c>
      <c r="H1321">
        <v>120</v>
      </c>
      <c r="I1321">
        <v>103</v>
      </c>
      <c r="J1321">
        <v>16</v>
      </c>
      <c r="K1321">
        <v>0</v>
      </c>
      <c r="L1321">
        <v>180</v>
      </c>
      <c r="M1321">
        <v>0.2535</v>
      </c>
      <c r="N1321">
        <v>1.0000000000000001E-5</v>
      </c>
      <c r="O1321">
        <v>8.3332618050491192E-7</v>
      </c>
      <c r="P1321">
        <v>176428.13</v>
      </c>
      <c r="Q1321">
        <v>16199.21</v>
      </c>
      <c r="U1321">
        <v>181847.18</v>
      </c>
      <c r="V1321">
        <v>9500</v>
      </c>
      <c r="W1321">
        <v>995</v>
      </c>
      <c r="X1321">
        <v>3446.98</v>
      </c>
      <c r="Y1321">
        <v>361.03</v>
      </c>
      <c r="Z1321">
        <v>6053.02</v>
      </c>
      <c r="AA1321">
        <v>633.97</v>
      </c>
      <c r="AB1321" t="s">
        <v>59</v>
      </c>
      <c r="AC1321">
        <v>1</v>
      </c>
      <c r="AD1321">
        <v>0</v>
      </c>
      <c r="AE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71118.460000000006</v>
      </c>
      <c r="AV1321">
        <v>71118.399999999994</v>
      </c>
      <c r="AW1321">
        <v>176428.13</v>
      </c>
      <c r="BA1321" t="s">
        <v>86</v>
      </c>
      <c r="BB1321">
        <v>0</v>
      </c>
    </row>
    <row r="1322" spans="1:54" x14ac:dyDescent="0.2">
      <c r="A1322" t="s">
        <v>85</v>
      </c>
      <c r="B1322" s="1">
        <v>45412</v>
      </c>
      <c r="C1322">
        <v>0</v>
      </c>
      <c r="D1322">
        <v>7848757</v>
      </c>
      <c r="E1322" t="s">
        <v>54</v>
      </c>
      <c r="F1322" t="s">
        <v>86</v>
      </c>
      <c r="G1322" s="1">
        <v>44910</v>
      </c>
      <c r="H1322">
        <v>180</v>
      </c>
      <c r="I1322">
        <v>164</v>
      </c>
      <c r="J1322">
        <v>16</v>
      </c>
      <c r="K1322">
        <v>0</v>
      </c>
      <c r="L1322">
        <v>180</v>
      </c>
      <c r="M1322">
        <v>0.27200000000000002</v>
      </c>
      <c r="N1322">
        <v>1.0000000000000001E-5</v>
      </c>
      <c r="O1322">
        <v>8.3332618050491192E-7</v>
      </c>
      <c r="P1322">
        <v>283975.45</v>
      </c>
      <c r="Q1322">
        <v>28515.599999999999</v>
      </c>
      <c r="U1322">
        <v>294305.32</v>
      </c>
      <c r="V1322">
        <v>18207.349999999999</v>
      </c>
      <c r="W1322">
        <v>1995</v>
      </c>
      <c r="X1322">
        <v>6606.35</v>
      </c>
      <c r="Y1322">
        <v>723.87</v>
      </c>
      <c r="Z1322">
        <v>11601</v>
      </c>
      <c r="AA1322">
        <v>1271.1300000000001</v>
      </c>
      <c r="AB1322" t="s">
        <v>59</v>
      </c>
      <c r="AC1322">
        <v>1</v>
      </c>
      <c r="AD1322">
        <v>0</v>
      </c>
      <c r="AE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115924.99</v>
      </c>
      <c r="AV1322">
        <v>115924.89</v>
      </c>
      <c r="AW1322">
        <v>283975.45</v>
      </c>
      <c r="BA1322" t="s">
        <v>86</v>
      </c>
      <c r="BB1322">
        <v>0</v>
      </c>
    </row>
    <row r="1323" spans="1:54" x14ac:dyDescent="0.2">
      <c r="A1323" t="s">
        <v>85</v>
      </c>
      <c r="B1323" s="1">
        <v>45412</v>
      </c>
      <c r="C1323">
        <v>0</v>
      </c>
      <c r="D1323">
        <v>7847858</v>
      </c>
      <c r="E1323" t="s">
        <v>54</v>
      </c>
      <c r="F1323" t="s">
        <v>86</v>
      </c>
      <c r="G1323" s="1">
        <v>44914</v>
      </c>
      <c r="H1323">
        <v>144</v>
      </c>
      <c r="I1323">
        <v>128</v>
      </c>
      <c r="J1323">
        <v>16</v>
      </c>
      <c r="K1323">
        <v>0</v>
      </c>
      <c r="L1323">
        <v>180</v>
      </c>
      <c r="M1323">
        <v>0.23400000000000001</v>
      </c>
      <c r="N1323">
        <v>1.0000000000000001E-5</v>
      </c>
      <c r="O1323">
        <v>8.3332618050491192E-7</v>
      </c>
      <c r="P1323">
        <v>152933.72</v>
      </c>
      <c r="Q1323">
        <v>13094.87</v>
      </c>
      <c r="U1323">
        <v>157556.32</v>
      </c>
      <c r="V1323">
        <v>8250</v>
      </c>
      <c r="W1323">
        <v>995</v>
      </c>
      <c r="X1323">
        <v>2993.43</v>
      </c>
      <c r="Y1323">
        <v>361.03</v>
      </c>
      <c r="Z1323">
        <v>5256.57</v>
      </c>
      <c r="AA1323">
        <v>633.97</v>
      </c>
      <c r="AB1323" t="s">
        <v>59</v>
      </c>
      <c r="AC1323">
        <v>1</v>
      </c>
      <c r="AD1323">
        <v>0</v>
      </c>
      <c r="AE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61280.84</v>
      </c>
      <c r="AV1323">
        <v>61280.79</v>
      </c>
      <c r="AW1323">
        <v>152933.72</v>
      </c>
      <c r="BA1323" t="s">
        <v>86</v>
      </c>
      <c r="BB1323">
        <v>0</v>
      </c>
    </row>
    <row r="1324" spans="1:54" x14ac:dyDescent="0.2">
      <c r="A1324" t="s">
        <v>85</v>
      </c>
      <c r="B1324" s="1">
        <v>45412</v>
      </c>
      <c r="C1324">
        <v>0</v>
      </c>
      <c r="D1324">
        <v>7841166</v>
      </c>
      <c r="E1324" t="s">
        <v>54</v>
      </c>
      <c r="F1324" t="s">
        <v>86</v>
      </c>
      <c r="G1324" s="1">
        <v>44893</v>
      </c>
      <c r="H1324">
        <v>180</v>
      </c>
      <c r="I1324">
        <v>164</v>
      </c>
      <c r="J1324">
        <v>17</v>
      </c>
      <c r="K1324">
        <v>4</v>
      </c>
      <c r="L1324">
        <v>180</v>
      </c>
      <c r="M1324">
        <v>0.27950000000000003</v>
      </c>
      <c r="N1324">
        <v>6.4841520000000027E-2</v>
      </c>
      <c r="O1324">
        <v>5.2492065003479915E-3</v>
      </c>
      <c r="P1324">
        <v>297436.12</v>
      </c>
      <c r="Q1324">
        <v>29279.79</v>
      </c>
      <c r="U1324">
        <v>305058.40000000002</v>
      </c>
      <c r="V1324">
        <v>14299.7</v>
      </c>
      <c r="W1324">
        <v>1995</v>
      </c>
      <c r="X1324">
        <v>5441.59</v>
      </c>
      <c r="Y1324">
        <v>759.17</v>
      </c>
      <c r="Z1324">
        <v>8858.11</v>
      </c>
      <c r="AA1324">
        <v>1235.83</v>
      </c>
      <c r="AB1324" t="s">
        <v>59</v>
      </c>
      <c r="AC1324">
        <v>1</v>
      </c>
      <c r="AD1324">
        <v>0</v>
      </c>
      <c r="AE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120060.84</v>
      </c>
      <c r="AV1324">
        <v>119433.91</v>
      </c>
      <c r="AW1324">
        <v>297436.12</v>
      </c>
      <c r="BA1324" t="s">
        <v>86</v>
      </c>
      <c r="BB1324">
        <v>0</v>
      </c>
    </row>
    <row r="1325" spans="1:54" x14ac:dyDescent="0.2">
      <c r="A1325" t="s">
        <v>85</v>
      </c>
      <c r="B1325" s="1">
        <v>45412</v>
      </c>
      <c r="C1325">
        <v>0</v>
      </c>
      <c r="D1325">
        <v>7840424</v>
      </c>
      <c r="E1325" t="s">
        <v>54</v>
      </c>
      <c r="F1325" t="s">
        <v>86</v>
      </c>
      <c r="G1325" s="1">
        <v>44894</v>
      </c>
      <c r="H1325">
        <v>180</v>
      </c>
      <c r="I1325">
        <v>163</v>
      </c>
      <c r="J1325">
        <v>17</v>
      </c>
      <c r="K1325">
        <v>1</v>
      </c>
      <c r="L1325">
        <v>180</v>
      </c>
      <c r="M1325">
        <v>0.251</v>
      </c>
      <c r="N1325">
        <v>6.6073319999999991E-2</v>
      </c>
      <c r="O1325">
        <v>5.3460601134169838E-3</v>
      </c>
      <c r="P1325">
        <v>287565.34000000003</v>
      </c>
      <c r="Q1325">
        <v>27030.98</v>
      </c>
      <c r="U1325">
        <v>292770.39</v>
      </c>
      <c r="V1325">
        <v>9397.5400000000009</v>
      </c>
      <c r="W1325">
        <v>995</v>
      </c>
      <c r="X1325">
        <v>3576.13</v>
      </c>
      <c r="Y1325">
        <v>378.64</v>
      </c>
      <c r="Z1325">
        <v>5821.41</v>
      </c>
      <c r="AA1325">
        <v>616.36</v>
      </c>
      <c r="AB1325" t="s">
        <v>59</v>
      </c>
      <c r="AC1325">
        <v>1</v>
      </c>
      <c r="AD1325">
        <v>0</v>
      </c>
      <c r="AE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114840.67</v>
      </c>
      <c r="AV1325">
        <v>114229.99</v>
      </c>
      <c r="AW1325">
        <v>287565.34000000003</v>
      </c>
      <c r="BA1325" t="s">
        <v>86</v>
      </c>
      <c r="BB1325">
        <v>0</v>
      </c>
    </row>
    <row r="1326" spans="1:54" x14ac:dyDescent="0.2">
      <c r="A1326" t="s">
        <v>85</v>
      </c>
      <c r="B1326" s="1">
        <v>45412</v>
      </c>
      <c r="C1326">
        <v>0</v>
      </c>
      <c r="D1326">
        <v>7829013</v>
      </c>
      <c r="E1326" t="s">
        <v>54</v>
      </c>
      <c r="F1326" t="s">
        <v>86</v>
      </c>
      <c r="G1326" s="1">
        <v>44874</v>
      </c>
      <c r="H1326">
        <v>180</v>
      </c>
      <c r="I1326">
        <v>162</v>
      </c>
      <c r="J1326">
        <v>17</v>
      </c>
      <c r="K1326">
        <v>0</v>
      </c>
      <c r="L1326">
        <v>180</v>
      </c>
      <c r="M1326">
        <v>0.2545</v>
      </c>
      <c r="N1326">
        <v>1.0000000000000001E-5</v>
      </c>
      <c r="O1326">
        <v>8.3332618050491192E-7</v>
      </c>
      <c r="P1326">
        <v>296136.23</v>
      </c>
      <c r="Q1326">
        <v>26779.88</v>
      </c>
      <c r="U1326">
        <v>304811.78999999998</v>
      </c>
      <c r="V1326">
        <v>15000</v>
      </c>
      <c r="W1326">
        <v>995</v>
      </c>
      <c r="X1326">
        <v>5708.08</v>
      </c>
      <c r="Y1326">
        <v>378.64</v>
      </c>
      <c r="Z1326">
        <v>9291.92</v>
      </c>
      <c r="AA1326">
        <v>616.36</v>
      </c>
      <c r="AB1326" t="s">
        <v>59</v>
      </c>
      <c r="AC1326">
        <v>1</v>
      </c>
      <c r="AD1326">
        <v>0</v>
      </c>
      <c r="AE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119074.57</v>
      </c>
      <c r="AV1326">
        <v>119074.47</v>
      </c>
      <c r="AW1326">
        <v>296136.23</v>
      </c>
      <c r="BA1326" t="s">
        <v>86</v>
      </c>
      <c r="BB1326">
        <v>0</v>
      </c>
    </row>
    <row r="1327" spans="1:54" x14ac:dyDescent="0.2">
      <c r="A1327" t="s">
        <v>85</v>
      </c>
      <c r="B1327" s="1">
        <v>45412</v>
      </c>
      <c r="C1327">
        <v>0</v>
      </c>
      <c r="D1327">
        <v>7821069</v>
      </c>
      <c r="E1327" t="s">
        <v>54</v>
      </c>
      <c r="F1327" t="s">
        <v>86</v>
      </c>
      <c r="G1327" s="1">
        <v>44853</v>
      </c>
      <c r="H1327">
        <v>144</v>
      </c>
      <c r="I1327">
        <v>126</v>
      </c>
      <c r="J1327">
        <v>18</v>
      </c>
      <c r="K1327">
        <v>1</v>
      </c>
      <c r="L1327">
        <v>180</v>
      </c>
      <c r="M1327">
        <v>0.23449999999999999</v>
      </c>
      <c r="N1327">
        <v>6.2735159999999998E-2</v>
      </c>
      <c r="O1327">
        <v>5.0833500214919614E-3</v>
      </c>
      <c r="P1327">
        <v>483880.56</v>
      </c>
      <c r="Q1327">
        <v>45962.85</v>
      </c>
      <c r="U1327">
        <v>502608.35</v>
      </c>
      <c r="V1327">
        <v>33091.160000000003</v>
      </c>
      <c r="W1327">
        <v>1995</v>
      </c>
      <c r="X1327">
        <v>13161.87</v>
      </c>
      <c r="Y1327">
        <v>793.5</v>
      </c>
      <c r="Z1327">
        <v>19929.29</v>
      </c>
      <c r="AA1327">
        <v>1201.5</v>
      </c>
      <c r="AB1327" t="s">
        <v>59</v>
      </c>
      <c r="AC1327">
        <v>1</v>
      </c>
      <c r="AD1327">
        <v>0</v>
      </c>
      <c r="AE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196991.92</v>
      </c>
      <c r="AV1327">
        <v>195995.61</v>
      </c>
      <c r="AW1327">
        <v>483880.56</v>
      </c>
      <c r="BA1327" t="s">
        <v>86</v>
      </c>
      <c r="BB1327">
        <v>0</v>
      </c>
    </row>
    <row r="1328" spans="1:54" x14ac:dyDescent="0.2">
      <c r="A1328" t="s">
        <v>85</v>
      </c>
      <c r="B1328" s="1">
        <v>45412</v>
      </c>
      <c r="C1328">
        <v>0</v>
      </c>
      <c r="D1328">
        <v>7818768</v>
      </c>
      <c r="E1328" t="s">
        <v>54</v>
      </c>
      <c r="F1328" t="s">
        <v>86</v>
      </c>
      <c r="G1328" s="1">
        <v>44841</v>
      </c>
      <c r="H1328">
        <v>180</v>
      </c>
      <c r="I1328">
        <v>161</v>
      </c>
      <c r="J1328">
        <v>18</v>
      </c>
      <c r="K1328">
        <v>0</v>
      </c>
      <c r="L1328">
        <v>180</v>
      </c>
      <c r="M1328">
        <v>0.27450000000000002</v>
      </c>
      <c r="N1328">
        <v>1.0000000000000001E-5</v>
      </c>
      <c r="O1328">
        <v>8.3332618050491192E-7</v>
      </c>
      <c r="P1328">
        <v>211668.36</v>
      </c>
      <c r="Q1328">
        <v>19552.23</v>
      </c>
      <c r="U1328">
        <v>219554.62</v>
      </c>
      <c r="V1328">
        <v>15089.57</v>
      </c>
      <c r="W1328">
        <v>1995</v>
      </c>
      <c r="X1328">
        <v>6001.81</v>
      </c>
      <c r="Y1328">
        <v>793.5</v>
      </c>
      <c r="Z1328">
        <v>9087.76</v>
      </c>
      <c r="AA1328">
        <v>1201.5</v>
      </c>
      <c r="AB1328" t="s">
        <v>59</v>
      </c>
      <c r="AC1328">
        <v>1</v>
      </c>
      <c r="AD1328">
        <v>0</v>
      </c>
      <c r="AE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85863.27</v>
      </c>
      <c r="AV1328">
        <v>85863.2</v>
      </c>
      <c r="AW1328">
        <v>211668.36</v>
      </c>
      <c r="BA1328" t="s">
        <v>86</v>
      </c>
      <c r="BB1328">
        <v>0</v>
      </c>
    </row>
    <row r="1329" spans="1:54" x14ac:dyDescent="0.2">
      <c r="A1329" t="s">
        <v>85</v>
      </c>
      <c r="B1329" s="1">
        <v>45412</v>
      </c>
      <c r="C1329">
        <v>0</v>
      </c>
      <c r="D1329">
        <v>7809288</v>
      </c>
      <c r="E1329" t="s">
        <v>54</v>
      </c>
      <c r="F1329" t="s">
        <v>86</v>
      </c>
      <c r="G1329" s="1">
        <v>44823</v>
      </c>
      <c r="H1329">
        <v>120</v>
      </c>
      <c r="I1329">
        <v>101</v>
      </c>
      <c r="J1329">
        <v>19</v>
      </c>
      <c r="K1329">
        <v>0</v>
      </c>
      <c r="L1329">
        <v>180</v>
      </c>
      <c r="M1329">
        <v>0.26450000000000001</v>
      </c>
      <c r="N1329">
        <v>1.0000000000000001E-5</v>
      </c>
      <c r="O1329">
        <v>8.3332618050491192E-7</v>
      </c>
      <c r="P1329">
        <v>94979.83</v>
      </c>
      <c r="Q1329">
        <v>9923.9699999999993</v>
      </c>
      <c r="U1329">
        <v>99227.81</v>
      </c>
      <c r="V1329">
        <v>8250</v>
      </c>
      <c r="W1329">
        <v>995</v>
      </c>
      <c r="X1329">
        <v>3419.42</v>
      </c>
      <c r="Y1329">
        <v>412.4</v>
      </c>
      <c r="Z1329">
        <v>4830.58</v>
      </c>
      <c r="AA1329">
        <v>582.6</v>
      </c>
      <c r="AB1329" t="s">
        <v>59</v>
      </c>
      <c r="AC1329">
        <v>1</v>
      </c>
      <c r="AD1329">
        <v>0</v>
      </c>
      <c r="AE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39196.400000000001</v>
      </c>
      <c r="AV1329">
        <v>39196.370000000003</v>
      </c>
      <c r="AW1329">
        <v>94979.83</v>
      </c>
      <c r="BA1329" t="s">
        <v>86</v>
      </c>
      <c r="BB1329">
        <v>0</v>
      </c>
    </row>
    <row r="1330" spans="1:54" x14ac:dyDescent="0.2">
      <c r="A1330" t="s">
        <v>85</v>
      </c>
      <c r="B1330" s="1">
        <v>45412</v>
      </c>
      <c r="C1330">
        <v>0</v>
      </c>
      <c r="D1330">
        <v>7798812</v>
      </c>
      <c r="E1330" t="s">
        <v>54</v>
      </c>
      <c r="F1330" t="s">
        <v>86</v>
      </c>
      <c r="G1330" s="1">
        <v>44803</v>
      </c>
      <c r="H1330">
        <v>180</v>
      </c>
      <c r="I1330">
        <v>160</v>
      </c>
      <c r="J1330">
        <v>20</v>
      </c>
      <c r="K1330">
        <v>0</v>
      </c>
      <c r="L1330">
        <v>180</v>
      </c>
      <c r="M1330">
        <v>0.19450000000000001</v>
      </c>
      <c r="N1330">
        <v>1.0000000000000001E-5</v>
      </c>
      <c r="O1330">
        <v>8.3332618050491192E-7</v>
      </c>
      <c r="P1330">
        <v>252933.15</v>
      </c>
      <c r="Q1330">
        <v>17074.490000000002</v>
      </c>
      <c r="U1330">
        <v>260194.07</v>
      </c>
      <c r="V1330">
        <v>13250</v>
      </c>
      <c r="W1330">
        <v>495</v>
      </c>
      <c r="X1330">
        <v>5707.3</v>
      </c>
      <c r="Y1330">
        <v>213.22</v>
      </c>
      <c r="Z1330">
        <v>7542.7</v>
      </c>
      <c r="AA1330">
        <v>281.77999999999997</v>
      </c>
      <c r="AB1330" t="s">
        <v>59</v>
      </c>
      <c r="AC1330">
        <v>1</v>
      </c>
      <c r="AD1330">
        <v>0</v>
      </c>
      <c r="AE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99567.14</v>
      </c>
      <c r="AV1330">
        <v>99567.06</v>
      </c>
      <c r="AW1330">
        <v>252933.15</v>
      </c>
      <c r="BA1330" t="s">
        <v>86</v>
      </c>
      <c r="BB1330">
        <v>0</v>
      </c>
    </row>
    <row r="1331" spans="1:54" x14ac:dyDescent="0.2">
      <c r="A1331" t="s">
        <v>85</v>
      </c>
      <c r="B1331" s="1">
        <v>45412</v>
      </c>
      <c r="C1331">
        <v>0</v>
      </c>
      <c r="D1331">
        <v>7798044</v>
      </c>
      <c r="E1331" t="s">
        <v>54</v>
      </c>
      <c r="F1331" t="s">
        <v>86</v>
      </c>
      <c r="G1331" s="1">
        <v>44799</v>
      </c>
      <c r="H1331">
        <v>144</v>
      </c>
      <c r="I1331">
        <v>124</v>
      </c>
      <c r="J1331">
        <v>20</v>
      </c>
      <c r="K1331">
        <v>0</v>
      </c>
      <c r="L1331">
        <v>180</v>
      </c>
      <c r="M1331">
        <v>0.17349999999999999</v>
      </c>
      <c r="N1331">
        <v>1.0000000000000001E-5</v>
      </c>
      <c r="O1331">
        <v>8.3332618050491192E-7</v>
      </c>
      <c r="P1331">
        <v>283575.25</v>
      </c>
      <c r="Q1331">
        <v>15567.1</v>
      </c>
      <c r="U1331">
        <v>292259.32</v>
      </c>
      <c r="V1331">
        <v>15750</v>
      </c>
      <c r="W1331">
        <v>495</v>
      </c>
      <c r="X1331">
        <v>6784.15</v>
      </c>
      <c r="Y1331">
        <v>213.22</v>
      </c>
      <c r="Z1331">
        <v>8965.85</v>
      </c>
      <c r="AA1331">
        <v>281.77999999999997</v>
      </c>
      <c r="AB1331" t="s">
        <v>59</v>
      </c>
      <c r="AC1331">
        <v>1</v>
      </c>
      <c r="AD1331">
        <v>0</v>
      </c>
      <c r="AE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110540.47</v>
      </c>
      <c r="AV1331">
        <v>110540.38</v>
      </c>
      <c r="AW1331">
        <v>283575.25</v>
      </c>
      <c r="BA1331" t="s">
        <v>86</v>
      </c>
      <c r="BB1331">
        <v>0</v>
      </c>
    </row>
    <row r="1332" spans="1:54" x14ac:dyDescent="0.2">
      <c r="A1332" t="s">
        <v>85</v>
      </c>
      <c r="B1332" s="1">
        <v>45412</v>
      </c>
      <c r="C1332">
        <v>0</v>
      </c>
      <c r="D1332">
        <v>7798531</v>
      </c>
      <c r="E1332" t="s">
        <v>54</v>
      </c>
      <c r="F1332" t="s">
        <v>86</v>
      </c>
      <c r="G1332" s="1">
        <v>44803</v>
      </c>
      <c r="H1332">
        <v>180</v>
      </c>
      <c r="I1332">
        <v>160</v>
      </c>
      <c r="J1332">
        <v>20</v>
      </c>
      <c r="K1332">
        <v>1</v>
      </c>
      <c r="L1332">
        <v>180</v>
      </c>
      <c r="M1332">
        <v>0.27450000000000002</v>
      </c>
      <c r="N1332">
        <v>6.4517720000000042E-2</v>
      </c>
      <c r="O1332">
        <v>5.2237298011621469E-3</v>
      </c>
      <c r="P1332">
        <v>491799.03</v>
      </c>
      <c r="Q1332">
        <v>48953.52</v>
      </c>
      <c r="U1332">
        <v>505382.32</v>
      </c>
      <c r="V1332">
        <v>25856.29</v>
      </c>
      <c r="W1332">
        <v>1995</v>
      </c>
      <c r="X1332">
        <v>11137.33</v>
      </c>
      <c r="Y1332">
        <v>859.33</v>
      </c>
      <c r="Z1332">
        <v>14718.96</v>
      </c>
      <c r="AA1332">
        <v>1135.67</v>
      </c>
      <c r="AB1332" t="s">
        <v>59</v>
      </c>
      <c r="AC1332">
        <v>1</v>
      </c>
      <c r="AD1332">
        <v>0</v>
      </c>
      <c r="AE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199062</v>
      </c>
      <c r="AV1332">
        <v>198027.56</v>
      </c>
      <c r="AW1332">
        <v>491799.03</v>
      </c>
      <c r="BA1332" t="s">
        <v>86</v>
      </c>
      <c r="BB1332">
        <v>0</v>
      </c>
    </row>
    <row r="1333" spans="1:54" x14ac:dyDescent="0.2">
      <c r="A1333" t="s">
        <v>85</v>
      </c>
      <c r="B1333" s="1">
        <v>45412</v>
      </c>
      <c r="C1333">
        <v>0</v>
      </c>
      <c r="D1333">
        <v>7798705</v>
      </c>
      <c r="E1333" t="s">
        <v>54</v>
      </c>
      <c r="F1333" t="s">
        <v>86</v>
      </c>
      <c r="G1333" s="1">
        <v>44803</v>
      </c>
      <c r="H1333">
        <v>180</v>
      </c>
      <c r="I1333">
        <v>160</v>
      </c>
      <c r="J1333">
        <v>20</v>
      </c>
      <c r="K1333">
        <v>0</v>
      </c>
      <c r="L1333">
        <v>180</v>
      </c>
      <c r="M1333">
        <v>0.2145</v>
      </c>
      <c r="N1333">
        <v>1.0000000000000001E-5</v>
      </c>
      <c r="O1333">
        <v>8.3332618050491192E-7</v>
      </c>
      <c r="P1333">
        <v>262394.71999999997</v>
      </c>
      <c r="Q1333">
        <v>19488.599999999999</v>
      </c>
      <c r="U1333">
        <v>269655.64</v>
      </c>
      <c r="V1333">
        <v>13750</v>
      </c>
      <c r="W1333">
        <v>995</v>
      </c>
      <c r="X1333">
        <v>5922.67</v>
      </c>
      <c r="Y1333">
        <v>428.59</v>
      </c>
      <c r="Z1333">
        <v>7827.33</v>
      </c>
      <c r="AA1333">
        <v>566.41</v>
      </c>
      <c r="AB1333" t="s">
        <v>59</v>
      </c>
      <c r="AC1333">
        <v>1</v>
      </c>
      <c r="AD1333">
        <v>0</v>
      </c>
      <c r="AE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103831.7</v>
      </c>
      <c r="AV1333">
        <v>103831.61</v>
      </c>
      <c r="AW1333">
        <v>262394.71999999997</v>
      </c>
      <c r="BA1333" t="s">
        <v>86</v>
      </c>
      <c r="BB1333">
        <v>0</v>
      </c>
    </row>
    <row r="1334" spans="1:54" x14ac:dyDescent="0.2">
      <c r="A1334" t="s">
        <v>85</v>
      </c>
      <c r="B1334" s="1">
        <v>45412</v>
      </c>
      <c r="C1334">
        <v>0</v>
      </c>
      <c r="D1334">
        <v>7794183</v>
      </c>
      <c r="E1334" t="s">
        <v>54</v>
      </c>
      <c r="F1334" t="s">
        <v>86</v>
      </c>
      <c r="G1334" s="1">
        <v>44791</v>
      </c>
      <c r="H1334">
        <v>144</v>
      </c>
      <c r="I1334">
        <v>124</v>
      </c>
      <c r="J1334">
        <v>20</v>
      </c>
      <c r="K1334">
        <v>0</v>
      </c>
      <c r="L1334">
        <v>180</v>
      </c>
      <c r="M1334">
        <v>0.27700000000000002</v>
      </c>
      <c r="N1334">
        <v>1.0000000000000001E-5</v>
      </c>
      <c r="O1334">
        <v>8.3332618050491192E-7</v>
      </c>
      <c r="P1334">
        <v>73684.61</v>
      </c>
      <c r="Q1334">
        <v>7655.96</v>
      </c>
      <c r="U1334">
        <v>75252.929999999993</v>
      </c>
      <c r="V1334">
        <v>3750</v>
      </c>
      <c r="W1334">
        <v>995</v>
      </c>
      <c r="X1334">
        <v>1615.27</v>
      </c>
      <c r="Y1334">
        <v>428.59</v>
      </c>
      <c r="Z1334">
        <v>2134.73</v>
      </c>
      <c r="AA1334">
        <v>566.41</v>
      </c>
      <c r="AB1334" t="s">
        <v>59</v>
      </c>
      <c r="AC1334">
        <v>1</v>
      </c>
      <c r="AD1334">
        <v>0</v>
      </c>
      <c r="AE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29772.58</v>
      </c>
      <c r="AV1334">
        <v>29772.560000000001</v>
      </c>
      <c r="AW1334">
        <v>73684.61</v>
      </c>
      <c r="BA1334" t="s">
        <v>86</v>
      </c>
      <c r="BB1334">
        <v>0</v>
      </c>
    </row>
    <row r="1335" spans="1:54" x14ac:dyDescent="0.2">
      <c r="A1335" t="s">
        <v>85</v>
      </c>
      <c r="B1335" s="1">
        <v>45412</v>
      </c>
      <c r="C1335">
        <v>0</v>
      </c>
      <c r="D1335">
        <v>7794597</v>
      </c>
      <c r="E1335" t="s">
        <v>54</v>
      </c>
      <c r="F1335" t="s">
        <v>86</v>
      </c>
      <c r="G1335" s="1">
        <v>44810</v>
      </c>
      <c r="H1335">
        <v>180</v>
      </c>
      <c r="I1335">
        <v>160</v>
      </c>
      <c r="J1335">
        <v>19</v>
      </c>
      <c r="K1335">
        <v>0</v>
      </c>
      <c r="L1335">
        <v>180</v>
      </c>
      <c r="M1335">
        <v>0.17349999999999999</v>
      </c>
      <c r="N1335">
        <v>1.0000000000000001E-5</v>
      </c>
      <c r="O1335">
        <v>8.3332618050491192E-7</v>
      </c>
      <c r="P1335">
        <v>245662.28</v>
      </c>
      <c r="Q1335">
        <v>16176.47</v>
      </c>
      <c r="U1335">
        <v>252984.27</v>
      </c>
      <c r="V1335">
        <v>13000</v>
      </c>
      <c r="W1335">
        <v>495</v>
      </c>
      <c r="X1335">
        <v>5388.18</v>
      </c>
      <c r="Y1335">
        <v>205.17</v>
      </c>
      <c r="Z1335">
        <v>7611.82</v>
      </c>
      <c r="AA1335">
        <v>289.83</v>
      </c>
      <c r="AB1335" t="s">
        <v>59</v>
      </c>
      <c r="AC1335">
        <v>1</v>
      </c>
      <c r="AD1335">
        <v>0</v>
      </c>
      <c r="AE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96655.62</v>
      </c>
      <c r="AV1335">
        <v>96655.54</v>
      </c>
      <c r="AW1335">
        <v>245662.28</v>
      </c>
      <c r="BA1335" t="s">
        <v>86</v>
      </c>
      <c r="BB1335">
        <v>0</v>
      </c>
    </row>
    <row r="1336" spans="1:54" x14ac:dyDescent="0.2">
      <c r="A1336" t="s">
        <v>85</v>
      </c>
      <c r="B1336" s="1">
        <v>45412</v>
      </c>
      <c r="C1336">
        <v>0</v>
      </c>
      <c r="D1336">
        <v>7791163</v>
      </c>
      <c r="E1336" t="s">
        <v>54</v>
      </c>
      <c r="F1336" t="s">
        <v>86</v>
      </c>
      <c r="G1336" s="1">
        <v>44795</v>
      </c>
      <c r="H1336">
        <v>180</v>
      </c>
      <c r="I1336">
        <v>160</v>
      </c>
      <c r="J1336">
        <v>20</v>
      </c>
      <c r="K1336">
        <v>1</v>
      </c>
      <c r="L1336">
        <v>180</v>
      </c>
      <c r="M1336">
        <v>0.22450000000000001</v>
      </c>
      <c r="N1336">
        <v>6.4596700000000035E-2</v>
      </c>
      <c r="O1336">
        <v>5.2299446306176556E-3</v>
      </c>
      <c r="P1336">
        <v>160869.72</v>
      </c>
      <c r="Q1336">
        <v>13784.91</v>
      </c>
      <c r="U1336">
        <v>165234.53</v>
      </c>
      <c r="V1336">
        <v>8662.5</v>
      </c>
      <c r="W1336">
        <v>995</v>
      </c>
      <c r="X1336">
        <v>3731.28</v>
      </c>
      <c r="Y1336">
        <v>428.59</v>
      </c>
      <c r="Z1336">
        <v>4931.22</v>
      </c>
      <c r="AA1336">
        <v>566.41</v>
      </c>
      <c r="AB1336" t="s">
        <v>59</v>
      </c>
      <c r="AC1336">
        <v>1</v>
      </c>
      <c r="AD1336">
        <v>0</v>
      </c>
      <c r="AE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64285.88</v>
      </c>
      <c r="AV1336">
        <v>63951.42</v>
      </c>
      <c r="AW1336">
        <v>160869.72</v>
      </c>
      <c r="BA1336" t="s">
        <v>86</v>
      </c>
      <c r="BB1336">
        <v>0</v>
      </c>
    </row>
    <row r="1337" spans="1:54" x14ac:dyDescent="0.2">
      <c r="A1337" t="s">
        <v>85</v>
      </c>
      <c r="B1337" s="1">
        <v>45412</v>
      </c>
      <c r="C1337">
        <v>0</v>
      </c>
      <c r="D1337">
        <v>7786007</v>
      </c>
      <c r="E1337" t="s">
        <v>54</v>
      </c>
      <c r="F1337" t="s">
        <v>86</v>
      </c>
      <c r="G1337" s="1">
        <v>44775</v>
      </c>
      <c r="H1337">
        <v>180</v>
      </c>
      <c r="I1337">
        <v>159</v>
      </c>
      <c r="J1337">
        <v>20</v>
      </c>
      <c r="K1337">
        <v>0</v>
      </c>
      <c r="L1337">
        <v>180</v>
      </c>
      <c r="M1337">
        <v>0.2545</v>
      </c>
      <c r="N1337">
        <v>1.0000000000000001E-5</v>
      </c>
      <c r="O1337">
        <v>8.3332618050491192E-7</v>
      </c>
      <c r="P1337">
        <v>150555.71</v>
      </c>
      <c r="Q1337">
        <v>14067.5</v>
      </c>
      <c r="U1337">
        <v>158528.20000000001</v>
      </c>
      <c r="V1337">
        <v>15000</v>
      </c>
      <c r="W1337">
        <v>995</v>
      </c>
      <c r="X1337">
        <v>6461.1</v>
      </c>
      <c r="Y1337">
        <v>428.59</v>
      </c>
      <c r="Z1337">
        <v>8538.9</v>
      </c>
      <c r="AA1337">
        <v>566.41</v>
      </c>
      <c r="AB1337" t="s">
        <v>59</v>
      </c>
      <c r="AC1337">
        <v>1</v>
      </c>
      <c r="AD1337">
        <v>0</v>
      </c>
      <c r="AE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61979.12</v>
      </c>
      <c r="AV1337">
        <v>61979.07</v>
      </c>
      <c r="AW1337">
        <v>150555.71</v>
      </c>
      <c r="BA1337" t="s">
        <v>86</v>
      </c>
      <c r="BB1337">
        <v>0</v>
      </c>
    </row>
    <row r="1338" spans="1:54" x14ac:dyDescent="0.2">
      <c r="A1338" t="s">
        <v>85</v>
      </c>
      <c r="B1338" s="1">
        <v>45412</v>
      </c>
      <c r="C1338">
        <v>0</v>
      </c>
      <c r="D1338">
        <v>7783012</v>
      </c>
      <c r="E1338" t="s">
        <v>54</v>
      </c>
      <c r="F1338" t="s">
        <v>86</v>
      </c>
      <c r="G1338" s="1">
        <v>44768</v>
      </c>
      <c r="H1338">
        <v>180</v>
      </c>
      <c r="I1338">
        <v>159</v>
      </c>
      <c r="J1338">
        <v>21</v>
      </c>
      <c r="K1338">
        <v>0</v>
      </c>
      <c r="L1338">
        <v>180</v>
      </c>
      <c r="M1338">
        <v>0.19450000000000001</v>
      </c>
      <c r="N1338">
        <v>1.0000000000000001E-5</v>
      </c>
      <c r="O1338">
        <v>8.3332618050491192E-7</v>
      </c>
      <c r="P1338">
        <v>290663.34000000003</v>
      </c>
      <c r="Q1338">
        <v>19577.22</v>
      </c>
      <c r="U1338">
        <v>298608.08</v>
      </c>
      <c r="V1338">
        <v>14850</v>
      </c>
      <c r="W1338">
        <v>495</v>
      </c>
      <c r="X1338">
        <v>6631.3</v>
      </c>
      <c r="Y1338">
        <v>221.04</v>
      </c>
      <c r="Z1338">
        <v>8218.7000000000007</v>
      </c>
      <c r="AA1338">
        <v>273.95999999999998</v>
      </c>
      <c r="AB1338" t="s">
        <v>59</v>
      </c>
      <c r="AC1338">
        <v>1</v>
      </c>
      <c r="AD1338">
        <v>0</v>
      </c>
      <c r="AE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114260.34</v>
      </c>
      <c r="AV1338">
        <v>114260.24</v>
      </c>
      <c r="AW1338">
        <v>290663.34000000003</v>
      </c>
      <c r="BA1338" t="s">
        <v>86</v>
      </c>
      <c r="BB1338">
        <v>0</v>
      </c>
    </row>
    <row r="1339" spans="1:54" x14ac:dyDescent="0.2">
      <c r="A1339" t="s">
        <v>85</v>
      </c>
      <c r="B1339" s="1">
        <v>45412</v>
      </c>
      <c r="C1339">
        <v>0</v>
      </c>
      <c r="D1339">
        <v>7779309</v>
      </c>
      <c r="E1339" t="s">
        <v>54</v>
      </c>
      <c r="F1339" t="s">
        <v>86</v>
      </c>
      <c r="G1339" s="1">
        <v>44771</v>
      </c>
      <c r="H1339">
        <v>144</v>
      </c>
      <c r="I1339">
        <v>123</v>
      </c>
      <c r="J1339">
        <v>21</v>
      </c>
      <c r="K1339">
        <v>0</v>
      </c>
      <c r="L1339">
        <v>180</v>
      </c>
      <c r="M1339">
        <v>0.2545</v>
      </c>
      <c r="N1339">
        <v>1.0000000000000001E-5</v>
      </c>
      <c r="O1339">
        <v>8.3332618050491192E-7</v>
      </c>
      <c r="P1339">
        <v>286978.39</v>
      </c>
      <c r="Q1339">
        <v>25189.67</v>
      </c>
      <c r="U1339">
        <v>294729.42</v>
      </c>
      <c r="V1339">
        <v>15000</v>
      </c>
      <c r="W1339">
        <v>995</v>
      </c>
      <c r="X1339">
        <v>6698.29</v>
      </c>
      <c r="Y1339">
        <v>444.32</v>
      </c>
      <c r="Z1339">
        <v>8301.7099999999991</v>
      </c>
      <c r="AA1339">
        <v>550.67999999999995</v>
      </c>
      <c r="AB1339" t="s">
        <v>59</v>
      </c>
      <c r="AC1339">
        <v>1</v>
      </c>
      <c r="AD1339">
        <v>0</v>
      </c>
      <c r="AE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114882.95</v>
      </c>
      <c r="AV1339">
        <v>114882.85</v>
      </c>
      <c r="AW1339">
        <v>286978.39</v>
      </c>
      <c r="BA1339" t="s">
        <v>86</v>
      </c>
      <c r="BB1339">
        <v>0</v>
      </c>
    </row>
    <row r="1340" spans="1:54" x14ac:dyDescent="0.2">
      <c r="A1340" t="s">
        <v>85</v>
      </c>
      <c r="B1340" s="1">
        <v>45412</v>
      </c>
      <c r="C1340">
        <v>0</v>
      </c>
      <c r="D1340">
        <v>7780778</v>
      </c>
      <c r="E1340" t="s">
        <v>54</v>
      </c>
      <c r="F1340" t="s">
        <v>86</v>
      </c>
      <c r="G1340" s="1">
        <v>44776</v>
      </c>
      <c r="H1340">
        <v>180</v>
      </c>
      <c r="I1340">
        <v>159</v>
      </c>
      <c r="J1340">
        <v>20</v>
      </c>
      <c r="K1340">
        <v>0</v>
      </c>
      <c r="L1340">
        <v>180</v>
      </c>
      <c r="M1340">
        <v>0.26450000000000001</v>
      </c>
      <c r="N1340">
        <v>1.0000000000000001E-5</v>
      </c>
      <c r="O1340">
        <v>8.3332618050491192E-7</v>
      </c>
      <c r="P1340">
        <v>182093.51</v>
      </c>
      <c r="Q1340">
        <v>18396.169999999998</v>
      </c>
      <c r="U1340">
        <v>185213.06</v>
      </c>
      <c r="V1340">
        <v>6475</v>
      </c>
      <c r="W1340">
        <v>995</v>
      </c>
      <c r="X1340">
        <v>2789.04</v>
      </c>
      <c r="Y1340">
        <v>428.59</v>
      </c>
      <c r="Z1340">
        <v>3685.96</v>
      </c>
      <c r="AA1340">
        <v>566.41</v>
      </c>
      <c r="AB1340" t="s">
        <v>59</v>
      </c>
      <c r="AC1340">
        <v>1</v>
      </c>
      <c r="AD1340">
        <v>0</v>
      </c>
      <c r="AE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73116.070000000007</v>
      </c>
      <c r="AV1340">
        <v>73116.009999999995</v>
      </c>
      <c r="AW1340">
        <v>182093.51</v>
      </c>
      <c r="BA1340" t="s">
        <v>86</v>
      </c>
      <c r="BB1340">
        <v>0</v>
      </c>
    </row>
    <row r="1341" spans="1:54" x14ac:dyDescent="0.2">
      <c r="A1341" t="s">
        <v>85</v>
      </c>
      <c r="B1341" s="1">
        <v>45412</v>
      </c>
      <c r="C1341">
        <v>0</v>
      </c>
      <c r="D1341">
        <v>7963432</v>
      </c>
      <c r="E1341" t="s">
        <v>54</v>
      </c>
      <c r="F1341" t="s">
        <v>86</v>
      </c>
      <c r="G1341" s="1">
        <v>45198</v>
      </c>
      <c r="H1341">
        <v>180</v>
      </c>
      <c r="I1341">
        <v>173</v>
      </c>
      <c r="J1341">
        <v>7</v>
      </c>
      <c r="K1341">
        <v>0</v>
      </c>
      <c r="L1341">
        <v>180</v>
      </c>
      <c r="M1341">
        <v>0.221</v>
      </c>
      <c r="N1341">
        <v>1.0000000000000001E-5</v>
      </c>
      <c r="O1341">
        <v>8.3332618050491192E-7</v>
      </c>
      <c r="P1341">
        <v>252394.32</v>
      </c>
      <c r="Q1341">
        <v>19262.88</v>
      </c>
      <c r="U1341">
        <v>264549.67</v>
      </c>
      <c r="V1341">
        <v>16800</v>
      </c>
      <c r="W1341">
        <v>1995</v>
      </c>
      <c r="X1341">
        <v>3006.7</v>
      </c>
      <c r="Y1341">
        <v>357.05</v>
      </c>
      <c r="Z1341">
        <v>13793.3</v>
      </c>
      <c r="AA1341">
        <v>1637.95</v>
      </c>
      <c r="AB1341" t="s">
        <v>59</v>
      </c>
      <c r="AC1341">
        <v>1</v>
      </c>
      <c r="AD1341">
        <v>0</v>
      </c>
      <c r="AE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101917.09</v>
      </c>
      <c r="AV1341">
        <v>101917.01</v>
      </c>
      <c r="AW1341">
        <v>252394.32</v>
      </c>
      <c r="BA1341" t="s">
        <v>86</v>
      </c>
      <c r="BB1341">
        <v>0</v>
      </c>
    </row>
    <row r="1342" spans="1:54" x14ac:dyDescent="0.2">
      <c r="A1342" t="s">
        <v>85</v>
      </c>
      <c r="B1342" s="1">
        <v>45412</v>
      </c>
      <c r="C1342">
        <v>0</v>
      </c>
      <c r="D1342">
        <v>7967995</v>
      </c>
      <c r="E1342" t="s">
        <v>54</v>
      </c>
      <c r="F1342" t="s">
        <v>86</v>
      </c>
      <c r="G1342" s="1">
        <v>45211</v>
      </c>
      <c r="H1342">
        <v>180</v>
      </c>
      <c r="I1342">
        <v>173</v>
      </c>
      <c r="J1342">
        <v>6</v>
      </c>
      <c r="K1342">
        <v>0</v>
      </c>
      <c r="L1342">
        <v>180</v>
      </c>
      <c r="M1342">
        <v>0.25950000000000001</v>
      </c>
      <c r="N1342">
        <v>1.0000000000000001E-5</v>
      </c>
      <c r="O1342">
        <v>8.3332618050491192E-7</v>
      </c>
      <c r="P1342">
        <v>188486.04</v>
      </c>
      <c r="Q1342">
        <v>17126.439999999999</v>
      </c>
      <c r="U1342">
        <v>194809.36</v>
      </c>
      <c r="V1342">
        <v>8482.76</v>
      </c>
      <c r="W1342">
        <v>995</v>
      </c>
      <c r="X1342">
        <v>1319.17</v>
      </c>
      <c r="Y1342">
        <v>154.72999999999999</v>
      </c>
      <c r="Z1342">
        <v>7163.59</v>
      </c>
      <c r="AA1342">
        <v>840.27</v>
      </c>
      <c r="AB1342" t="s">
        <v>59</v>
      </c>
      <c r="AC1342">
        <v>1</v>
      </c>
      <c r="AD1342">
        <v>0</v>
      </c>
      <c r="AE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76106.149999999994</v>
      </c>
      <c r="AV1342">
        <v>76106.09</v>
      </c>
      <c r="AW1342">
        <v>188486.04</v>
      </c>
      <c r="BA1342" t="s">
        <v>86</v>
      </c>
      <c r="BB1342">
        <v>0</v>
      </c>
    </row>
    <row r="1343" spans="1:54" x14ac:dyDescent="0.2">
      <c r="A1343" t="s">
        <v>85</v>
      </c>
      <c r="B1343" s="1">
        <v>45412</v>
      </c>
      <c r="C1343">
        <v>0</v>
      </c>
      <c r="D1343">
        <v>7956543</v>
      </c>
      <c r="E1343" t="s">
        <v>54</v>
      </c>
      <c r="F1343" t="s">
        <v>86</v>
      </c>
      <c r="G1343" s="1">
        <v>45184</v>
      </c>
      <c r="H1343">
        <v>180</v>
      </c>
      <c r="I1343">
        <v>174</v>
      </c>
      <c r="J1343">
        <v>7</v>
      </c>
      <c r="K1343">
        <v>0</v>
      </c>
      <c r="L1343">
        <v>180</v>
      </c>
      <c r="M1343">
        <v>0.27650000000000002</v>
      </c>
      <c r="N1343">
        <v>1.0000000000000001E-5</v>
      </c>
      <c r="O1343">
        <v>8.3332618050491192E-7</v>
      </c>
      <c r="P1343">
        <v>157241.95000000001</v>
      </c>
      <c r="Q1343">
        <v>14996.3</v>
      </c>
      <c r="U1343">
        <v>161310.16</v>
      </c>
      <c r="V1343">
        <v>5950</v>
      </c>
      <c r="W1343">
        <v>995</v>
      </c>
      <c r="X1343">
        <v>1064.8699999999999</v>
      </c>
      <c r="Y1343">
        <v>178.08</v>
      </c>
      <c r="Z1343">
        <v>4885.13</v>
      </c>
      <c r="AA1343">
        <v>816.92</v>
      </c>
      <c r="AB1343" t="s">
        <v>59</v>
      </c>
      <c r="AC1343">
        <v>1</v>
      </c>
      <c r="AD1343">
        <v>0</v>
      </c>
      <c r="AE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63311.65</v>
      </c>
      <c r="AV1343">
        <v>63311.6</v>
      </c>
      <c r="AW1343">
        <v>157241.95000000001</v>
      </c>
      <c r="BA1343" t="s">
        <v>86</v>
      </c>
      <c r="BB1343">
        <v>0</v>
      </c>
    </row>
    <row r="1344" spans="1:54" x14ac:dyDescent="0.2">
      <c r="A1344" t="s">
        <v>85</v>
      </c>
      <c r="B1344" s="1">
        <v>45412</v>
      </c>
      <c r="C1344">
        <v>0</v>
      </c>
      <c r="D1344">
        <v>7952039</v>
      </c>
      <c r="E1344" t="s">
        <v>54</v>
      </c>
      <c r="F1344" t="s">
        <v>86</v>
      </c>
      <c r="G1344" s="1">
        <v>45175</v>
      </c>
      <c r="H1344">
        <v>144</v>
      </c>
      <c r="I1344">
        <v>136</v>
      </c>
      <c r="J1344">
        <v>7</v>
      </c>
      <c r="K1344">
        <v>0</v>
      </c>
      <c r="L1344">
        <v>180</v>
      </c>
      <c r="M1344">
        <v>0.26650000000000001</v>
      </c>
      <c r="N1344">
        <v>1.0000000000000001E-5</v>
      </c>
      <c r="O1344">
        <v>8.3332618050491192E-7</v>
      </c>
      <c r="P1344">
        <v>198953.95</v>
      </c>
      <c r="Q1344">
        <v>19862.330000000002</v>
      </c>
      <c r="U1344">
        <v>206347.33</v>
      </c>
      <c r="V1344">
        <v>10000</v>
      </c>
      <c r="W1344">
        <v>995</v>
      </c>
      <c r="X1344">
        <v>1789.7</v>
      </c>
      <c r="Y1344">
        <v>178.08</v>
      </c>
      <c r="Z1344">
        <v>8210.2999999999993</v>
      </c>
      <c r="AA1344">
        <v>816.92</v>
      </c>
      <c r="AB1344" t="s">
        <v>59</v>
      </c>
      <c r="AC1344">
        <v>1</v>
      </c>
      <c r="AD1344">
        <v>0</v>
      </c>
      <c r="AE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81231.89</v>
      </c>
      <c r="AV1344">
        <v>81231.820000000007</v>
      </c>
      <c r="AW1344">
        <v>198953.95</v>
      </c>
      <c r="BA1344" t="s">
        <v>86</v>
      </c>
      <c r="BB1344">
        <v>0</v>
      </c>
    </row>
    <row r="1345" spans="1:54" x14ac:dyDescent="0.2">
      <c r="A1345" t="s">
        <v>85</v>
      </c>
      <c r="B1345" s="1">
        <v>45412</v>
      </c>
      <c r="C1345">
        <v>0</v>
      </c>
      <c r="D1345">
        <v>7947708</v>
      </c>
      <c r="E1345" t="s">
        <v>54</v>
      </c>
      <c r="F1345" t="s">
        <v>86</v>
      </c>
      <c r="G1345" s="1">
        <v>45166</v>
      </c>
      <c r="H1345">
        <v>36</v>
      </c>
      <c r="I1345">
        <v>28</v>
      </c>
      <c r="J1345">
        <v>8</v>
      </c>
      <c r="K1345">
        <v>0</v>
      </c>
      <c r="L1345">
        <v>180</v>
      </c>
      <c r="M1345">
        <v>0.26650000000000001</v>
      </c>
      <c r="N1345">
        <v>1.0000000000000001E-5</v>
      </c>
      <c r="O1345">
        <v>8.3332618050491192E-7</v>
      </c>
      <c r="P1345">
        <v>59656.65</v>
      </c>
      <c r="Q1345">
        <v>5537.55</v>
      </c>
      <c r="U1345">
        <v>61586.36</v>
      </c>
      <c r="V1345">
        <v>3412.5</v>
      </c>
      <c r="W1345">
        <v>995</v>
      </c>
      <c r="X1345">
        <v>688.56</v>
      </c>
      <c r="Y1345">
        <v>200.77</v>
      </c>
      <c r="Z1345">
        <v>2723.94</v>
      </c>
      <c r="AA1345">
        <v>794.23</v>
      </c>
      <c r="AB1345" t="s">
        <v>59</v>
      </c>
      <c r="AC1345">
        <v>1</v>
      </c>
      <c r="AD1345">
        <v>0</v>
      </c>
      <c r="AE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24104.2</v>
      </c>
      <c r="AV1345">
        <v>24104.18</v>
      </c>
      <c r="AW1345">
        <v>59656.65</v>
      </c>
      <c r="BA1345" t="s">
        <v>86</v>
      </c>
      <c r="BB1345">
        <v>0</v>
      </c>
    </row>
    <row r="1346" spans="1:54" x14ac:dyDescent="0.2">
      <c r="A1346" t="s">
        <v>85</v>
      </c>
      <c r="B1346" s="1">
        <v>45412</v>
      </c>
      <c r="C1346">
        <v>0</v>
      </c>
      <c r="D1346">
        <v>7949332</v>
      </c>
      <c r="E1346" t="s">
        <v>54</v>
      </c>
      <c r="F1346" t="s">
        <v>86</v>
      </c>
      <c r="G1346" s="1">
        <v>45160</v>
      </c>
      <c r="H1346">
        <v>96</v>
      </c>
      <c r="I1346">
        <v>88</v>
      </c>
      <c r="J1346">
        <v>8</v>
      </c>
      <c r="K1346">
        <v>0</v>
      </c>
      <c r="L1346">
        <v>180</v>
      </c>
      <c r="M1346">
        <v>0.26650000000000001</v>
      </c>
      <c r="N1346">
        <v>1.0000000000000001E-5</v>
      </c>
      <c r="O1346">
        <v>8.3332618050491192E-7</v>
      </c>
      <c r="P1346">
        <v>72030.240000000005</v>
      </c>
      <c r="Q1346">
        <v>7369.22</v>
      </c>
      <c r="U1346">
        <v>73550.97</v>
      </c>
      <c r="V1346">
        <v>3900.15</v>
      </c>
      <c r="W1346">
        <v>1995</v>
      </c>
      <c r="X1346">
        <v>786.96</v>
      </c>
      <c r="Y1346">
        <v>402.54</v>
      </c>
      <c r="Z1346">
        <v>3113.19</v>
      </c>
      <c r="AA1346">
        <v>1592.46</v>
      </c>
      <c r="AB1346" t="s">
        <v>59</v>
      </c>
      <c r="AC1346">
        <v>1</v>
      </c>
      <c r="AD1346">
        <v>0</v>
      </c>
      <c r="AE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29058.44</v>
      </c>
      <c r="AV1346">
        <v>29058.42</v>
      </c>
      <c r="AW1346">
        <v>72030.240000000005</v>
      </c>
      <c r="BA1346" t="s">
        <v>86</v>
      </c>
      <c r="BB1346">
        <v>0</v>
      </c>
    </row>
    <row r="1347" spans="1:54" x14ac:dyDescent="0.2">
      <c r="A1347" t="s">
        <v>85</v>
      </c>
      <c r="B1347" s="1">
        <v>45412</v>
      </c>
      <c r="C1347">
        <v>0</v>
      </c>
      <c r="D1347">
        <v>7945785</v>
      </c>
      <c r="E1347" t="s">
        <v>54</v>
      </c>
      <c r="F1347" t="s">
        <v>86</v>
      </c>
      <c r="G1347" s="1">
        <v>45149</v>
      </c>
      <c r="H1347">
        <v>180</v>
      </c>
      <c r="I1347">
        <v>171</v>
      </c>
      <c r="J1347">
        <v>8</v>
      </c>
      <c r="K1347">
        <v>0</v>
      </c>
      <c r="L1347">
        <v>180</v>
      </c>
      <c r="M1347">
        <v>0.2</v>
      </c>
      <c r="N1347">
        <v>1.0000000000000001E-5</v>
      </c>
      <c r="O1347">
        <v>8.3332618050491192E-7</v>
      </c>
      <c r="P1347">
        <v>59478.38</v>
      </c>
      <c r="Q1347">
        <v>4735.43</v>
      </c>
      <c r="U1347">
        <v>61019.040000000001</v>
      </c>
      <c r="V1347">
        <v>2925.11</v>
      </c>
      <c r="W1347">
        <v>995</v>
      </c>
      <c r="X1347">
        <v>590.22</v>
      </c>
      <c r="Y1347">
        <v>200.77</v>
      </c>
      <c r="Z1347">
        <v>2334.89</v>
      </c>
      <c r="AA1347">
        <v>794.23</v>
      </c>
      <c r="AB1347" t="s">
        <v>59</v>
      </c>
      <c r="AC1347">
        <v>1</v>
      </c>
      <c r="AD1347">
        <v>0</v>
      </c>
      <c r="AE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23612.43</v>
      </c>
      <c r="AV1347">
        <v>23612.41</v>
      </c>
      <c r="AW1347">
        <v>59478.38</v>
      </c>
      <c r="BA1347" t="s">
        <v>86</v>
      </c>
      <c r="BB1347">
        <v>0</v>
      </c>
    </row>
    <row r="1348" spans="1:54" x14ac:dyDescent="0.2">
      <c r="A1348" t="s">
        <v>85</v>
      </c>
      <c r="B1348" s="1">
        <v>45412</v>
      </c>
      <c r="C1348">
        <v>0</v>
      </c>
      <c r="D1348">
        <v>7908239</v>
      </c>
      <c r="E1348" t="s">
        <v>54</v>
      </c>
      <c r="F1348" t="s">
        <v>86</v>
      </c>
      <c r="G1348" s="1">
        <v>45075</v>
      </c>
      <c r="H1348">
        <v>180</v>
      </c>
      <c r="I1348">
        <v>169</v>
      </c>
      <c r="J1348">
        <v>11</v>
      </c>
      <c r="K1348">
        <v>0</v>
      </c>
      <c r="L1348">
        <v>180</v>
      </c>
      <c r="M1348">
        <v>0.254</v>
      </c>
      <c r="N1348">
        <v>1.0000000000000001E-5</v>
      </c>
      <c r="O1348">
        <v>8.3332618050491192E-7</v>
      </c>
      <c r="P1348">
        <v>239079.83</v>
      </c>
      <c r="Q1348">
        <v>21675.14</v>
      </c>
      <c r="U1348">
        <v>244557.72</v>
      </c>
      <c r="V1348">
        <v>9462.7900000000009</v>
      </c>
      <c r="W1348">
        <v>1995</v>
      </c>
      <c r="X1348">
        <v>2521.5</v>
      </c>
      <c r="Y1348">
        <v>531.6</v>
      </c>
      <c r="Z1348">
        <v>6941.29</v>
      </c>
      <c r="AA1348">
        <v>1463.4</v>
      </c>
      <c r="AB1348" t="s">
        <v>59</v>
      </c>
      <c r="AC1348">
        <v>1</v>
      </c>
      <c r="AD1348">
        <v>0</v>
      </c>
      <c r="AE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95604.22</v>
      </c>
      <c r="AV1348">
        <v>95604.14</v>
      </c>
      <c r="AW1348">
        <v>239079.83</v>
      </c>
      <c r="BA1348" t="s">
        <v>86</v>
      </c>
      <c r="BB1348">
        <v>0</v>
      </c>
    </row>
    <row r="1349" spans="1:54" x14ac:dyDescent="0.2">
      <c r="A1349" t="s">
        <v>85</v>
      </c>
      <c r="B1349" s="1">
        <v>45412</v>
      </c>
      <c r="C1349">
        <v>0</v>
      </c>
      <c r="D1349">
        <v>7941370</v>
      </c>
      <c r="E1349" t="s">
        <v>54</v>
      </c>
      <c r="F1349" t="s">
        <v>86</v>
      </c>
      <c r="G1349" s="1">
        <v>45147</v>
      </c>
      <c r="H1349">
        <v>180</v>
      </c>
      <c r="I1349">
        <v>171</v>
      </c>
      <c r="J1349">
        <v>8</v>
      </c>
      <c r="K1349">
        <v>1</v>
      </c>
      <c r="L1349">
        <v>180</v>
      </c>
      <c r="M1349">
        <v>0.11799999999999999</v>
      </c>
      <c r="N1349">
        <v>6.2784930000000017E-2</v>
      </c>
      <c r="O1349">
        <v>5.0872724258714808E-3</v>
      </c>
      <c r="P1349">
        <v>465339.51</v>
      </c>
      <c r="Q1349">
        <v>26638.71</v>
      </c>
      <c r="U1349">
        <v>483204.47</v>
      </c>
      <c r="V1349">
        <v>24375.919999999998</v>
      </c>
      <c r="W1349">
        <v>1995</v>
      </c>
      <c r="X1349">
        <v>4918.5</v>
      </c>
      <c r="Y1349">
        <v>402.54</v>
      </c>
      <c r="Z1349">
        <v>19457.419999999998</v>
      </c>
      <c r="AA1349">
        <v>1592.46</v>
      </c>
      <c r="AB1349" t="s">
        <v>59</v>
      </c>
      <c r="AC1349">
        <v>1</v>
      </c>
      <c r="AD1349">
        <v>0</v>
      </c>
      <c r="AE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183084.69</v>
      </c>
      <c r="AV1349">
        <v>182158</v>
      </c>
      <c r="AW1349">
        <v>465339.51</v>
      </c>
      <c r="BA1349" t="s">
        <v>86</v>
      </c>
      <c r="BB1349">
        <v>0</v>
      </c>
    </row>
    <row r="1350" spans="1:54" x14ac:dyDescent="0.2">
      <c r="A1350" t="s">
        <v>85</v>
      </c>
      <c r="B1350" s="1">
        <v>45412</v>
      </c>
      <c r="C1350">
        <v>0</v>
      </c>
      <c r="D1350">
        <v>7941420</v>
      </c>
      <c r="E1350" t="s">
        <v>54</v>
      </c>
      <c r="F1350" t="s">
        <v>86</v>
      </c>
      <c r="G1350" s="1">
        <v>45141</v>
      </c>
      <c r="H1350">
        <v>144</v>
      </c>
      <c r="I1350">
        <v>135</v>
      </c>
      <c r="J1350">
        <v>8</v>
      </c>
      <c r="K1350">
        <v>0</v>
      </c>
      <c r="L1350">
        <v>180</v>
      </c>
      <c r="M1350">
        <v>0.26650000000000001</v>
      </c>
      <c r="N1350">
        <v>1.0000000000000001E-5</v>
      </c>
      <c r="O1350">
        <v>8.3332618050491192E-7</v>
      </c>
      <c r="P1350">
        <v>149816.21</v>
      </c>
      <c r="Q1350">
        <v>14803.17</v>
      </c>
      <c r="U1350">
        <v>155048.57</v>
      </c>
      <c r="V1350">
        <v>7550</v>
      </c>
      <c r="W1350">
        <v>995</v>
      </c>
      <c r="X1350">
        <v>1523.41</v>
      </c>
      <c r="Y1350">
        <v>200.77</v>
      </c>
      <c r="Z1350">
        <v>6026.59</v>
      </c>
      <c r="AA1350">
        <v>794.23</v>
      </c>
      <c r="AB1350" t="s">
        <v>59</v>
      </c>
      <c r="AC1350">
        <v>1</v>
      </c>
      <c r="AD1350">
        <v>0</v>
      </c>
      <c r="AE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60993.760000000002</v>
      </c>
      <c r="AV1350">
        <v>60993.71</v>
      </c>
      <c r="AW1350">
        <v>149816.21</v>
      </c>
      <c r="BA1350" t="s">
        <v>86</v>
      </c>
      <c r="BB1350">
        <v>0</v>
      </c>
    </row>
    <row r="1351" spans="1:54" x14ac:dyDescent="0.2">
      <c r="A1351" t="s">
        <v>85</v>
      </c>
      <c r="B1351" s="1">
        <v>45412</v>
      </c>
      <c r="C1351">
        <v>0</v>
      </c>
      <c r="D1351">
        <v>7934920</v>
      </c>
      <c r="E1351" t="s">
        <v>54</v>
      </c>
      <c r="F1351" t="s">
        <v>86</v>
      </c>
      <c r="G1351" s="1">
        <v>45148</v>
      </c>
      <c r="H1351">
        <v>180</v>
      </c>
      <c r="I1351">
        <v>171</v>
      </c>
      <c r="J1351">
        <v>8</v>
      </c>
      <c r="K1351">
        <v>0</v>
      </c>
      <c r="L1351">
        <v>180</v>
      </c>
      <c r="M1351">
        <v>0.19900000000000001</v>
      </c>
      <c r="N1351">
        <v>1.0000000000000001E-5</v>
      </c>
      <c r="O1351">
        <v>8.3332618050491192E-7</v>
      </c>
      <c r="P1351">
        <v>198713.78</v>
      </c>
      <c r="Q1351">
        <v>14784.88</v>
      </c>
      <c r="U1351">
        <v>206300.89</v>
      </c>
      <c r="V1351">
        <v>10000</v>
      </c>
      <c r="W1351">
        <v>495</v>
      </c>
      <c r="X1351">
        <v>2017.77</v>
      </c>
      <c r="Y1351">
        <v>99.88</v>
      </c>
      <c r="Z1351">
        <v>7982.23</v>
      </c>
      <c r="AA1351">
        <v>395.12</v>
      </c>
      <c r="AB1351" t="s">
        <v>59</v>
      </c>
      <c r="AC1351">
        <v>1</v>
      </c>
      <c r="AD1351">
        <v>0</v>
      </c>
      <c r="AE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79391.899999999994</v>
      </c>
      <c r="AV1351">
        <v>79391.83</v>
      </c>
      <c r="AW1351">
        <v>198713.78</v>
      </c>
      <c r="BA1351" t="s">
        <v>86</v>
      </c>
      <c r="BB1351">
        <v>0</v>
      </c>
    </row>
    <row r="1352" spans="1:54" x14ac:dyDescent="0.2">
      <c r="A1352" t="s">
        <v>85</v>
      </c>
      <c r="B1352" s="1">
        <v>45412</v>
      </c>
      <c r="C1352">
        <v>0</v>
      </c>
      <c r="D1352">
        <v>7929276</v>
      </c>
      <c r="E1352" t="s">
        <v>54</v>
      </c>
      <c r="F1352" t="s">
        <v>86</v>
      </c>
      <c r="G1352" s="1">
        <v>45111</v>
      </c>
      <c r="H1352">
        <v>180</v>
      </c>
      <c r="I1352">
        <v>170</v>
      </c>
      <c r="J1352">
        <v>9</v>
      </c>
      <c r="K1352">
        <v>0</v>
      </c>
      <c r="L1352">
        <v>180</v>
      </c>
      <c r="M1352">
        <v>0.24249999999999999</v>
      </c>
      <c r="N1352">
        <v>1.0000000000000001E-5</v>
      </c>
      <c r="O1352">
        <v>8.3332618050491192E-7</v>
      </c>
      <c r="P1352">
        <v>177266.55</v>
      </c>
      <c r="Q1352">
        <v>16016.11</v>
      </c>
      <c r="U1352">
        <v>183478.83</v>
      </c>
      <c r="V1352">
        <v>9000</v>
      </c>
      <c r="W1352">
        <v>995</v>
      </c>
      <c r="X1352">
        <v>2015.55</v>
      </c>
      <c r="Y1352">
        <v>222.83</v>
      </c>
      <c r="Z1352">
        <v>6984.45</v>
      </c>
      <c r="AA1352">
        <v>772.17</v>
      </c>
      <c r="AB1352" t="s">
        <v>59</v>
      </c>
      <c r="AC1352">
        <v>1</v>
      </c>
      <c r="AD1352">
        <v>0</v>
      </c>
      <c r="AE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71638.63</v>
      </c>
      <c r="AV1352">
        <v>71638.570000000007</v>
      </c>
      <c r="AW1352">
        <v>177266.55</v>
      </c>
      <c r="BA1352" t="s">
        <v>86</v>
      </c>
      <c r="BB1352">
        <v>0</v>
      </c>
    </row>
    <row r="1353" spans="1:54" x14ac:dyDescent="0.2">
      <c r="A1353" t="s">
        <v>85</v>
      </c>
      <c r="B1353" s="1">
        <v>45412</v>
      </c>
      <c r="C1353">
        <v>0</v>
      </c>
      <c r="D1353">
        <v>7931173</v>
      </c>
      <c r="E1353" t="s">
        <v>54</v>
      </c>
      <c r="F1353" t="s">
        <v>86</v>
      </c>
      <c r="G1353" s="1">
        <v>45117</v>
      </c>
      <c r="H1353">
        <v>180</v>
      </c>
      <c r="I1353">
        <v>170</v>
      </c>
      <c r="J1353">
        <v>9</v>
      </c>
      <c r="K1353">
        <v>0</v>
      </c>
      <c r="L1353">
        <v>180</v>
      </c>
      <c r="M1353">
        <v>0.2</v>
      </c>
      <c r="N1353">
        <v>1.0000000000000001E-5</v>
      </c>
      <c r="O1353">
        <v>8.3332618050491192E-7</v>
      </c>
      <c r="P1353">
        <v>167127.85999999999</v>
      </c>
      <c r="Q1353">
        <v>12137.01</v>
      </c>
      <c r="U1353">
        <v>176909.6</v>
      </c>
      <c r="V1353">
        <v>13599.52</v>
      </c>
      <c r="W1353">
        <v>995</v>
      </c>
      <c r="X1353">
        <v>3045.61</v>
      </c>
      <c r="Y1353">
        <v>222.83</v>
      </c>
      <c r="Z1353">
        <v>10553.91</v>
      </c>
      <c r="AA1353">
        <v>772.17</v>
      </c>
      <c r="AB1353" t="s">
        <v>59</v>
      </c>
      <c r="AC1353">
        <v>1</v>
      </c>
      <c r="AD1353">
        <v>0</v>
      </c>
      <c r="AE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67886.64</v>
      </c>
      <c r="AV1353">
        <v>67886.58</v>
      </c>
      <c r="AW1353">
        <v>167127.85999999999</v>
      </c>
      <c r="BA1353" t="s">
        <v>86</v>
      </c>
      <c r="BB1353">
        <v>0</v>
      </c>
    </row>
    <row r="1354" spans="1:54" x14ac:dyDescent="0.2">
      <c r="A1354" t="s">
        <v>85</v>
      </c>
      <c r="B1354" s="1">
        <v>45412</v>
      </c>
      <c r="C1354">
        <v>0</v>
      </c>
      <c r="D1354">
        <v>7931686</v>
      </c>
      <c r="E1354" t="s">
        <v>54</v>
      </c>
      <c r="F1354" t="s">
        <v>86</v>
      </c>
      <c r="G1354" s="1">
        <v>45113</v>
      </c>
      <c r="H1354">
        <v>144</v>
      </c>
      <c r="I1354">
        <v>134</v>
      </c>
      <c r="J1354">
        <v>9</v>
      </c>
      <c r="K1354">
        <v>0</v>
      </c>
      <c r="L1354">
        <v>180</v>
      </c>
      <c r="M1354">
        <v>0.20799999999999999</v>
      </c>
      <c r="N1354">
        <v>1.0000000000000001E-5</v>
      </c>
      <c r="O1354">
        <v>8.3332618050491192E-7</v>
      </c>
      <c r="P1354">
        <v>225693.36</v>
      </c>
      <c r="Q1354">
        <v>17538.669999999998</v>
      </c>
      <c r="U1354">
        <v>234233.79</v>
      </c>
      <c r="V1354">
        <v>12000</v>
      </c>
      <c r="W1354">
        <v>995</v>
      </c>
      <c r="X1354">
        <v>2687.4</v>
      </c>
      <c r="Y1354">
        <v>222.83</v>
      </c>
      <c r="Z1354">
        <v>9312.6</v>
      </c>
      <c r="AA1354">
        <v>772.17</v>
      </c>
      <c r="AB1354" t="s">
        <v>59</v>
      </c>
      <c r="AC1354">
        <v>1</v>
      </c>
      <c r="AD1354">
        <v>0</v>
      </c>
      <c r="AE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90411.49</v>
      </c>
      <c r="AV1354">
        <v>90411.41</v>
      </c>
      <c r="AW1354">
        <v>225693.36</v>
      </c>
      <c r="BA1354" t="s">
        <v>86</v>
      </c>
      <c r="BB1354">
        <v>0</v>
      </c>
    </row>
    <row r="1355" spans="1:54" x14ac:dyDescent="0.2">
      <c r="A1355" t="s">
        <v>85</v>
      </c>
      <c r="B1355" s="1">
        <v>45412</v>
      </c>
      <c r="C1355">
        <v>0</v>
      </c>
      <c r="D1355">
        <v>7935554</v>
      </c>
      <c r="E1355" t="s">
        <v>54</v>
      </c>
      <c r="F1355" t="s">
        <v>86</v>
      </c>
      <c r="G1355" s="1">
        <v>45128</v>
      </c>
      <c r="H1355">
        <v>96</v>
      </c>
      <c r="I1355">
        <v>87</v>
      </c>
      <c r="J1355">
        <v>9</v>
      </c>
      <c r="K1355">
        <v>1</v>
      </c>
      <c r="L1355">
        <v>180</v>
      </c>
      <c r="M1355">
        <v>0.26650000000000001</v>
      </c>
      <c r="N1355">
        <v>6.4758000000000038E-2</v>
      </c>
      <c r="O1355">
        <v>5.2426357967363391E-3</v>
      </c>
      <c r="P1355">
        <v>196095.52</v>
      </c>
      <c r="Q1355">
        <v>18962.55</v>
      </c>
      <c r="U1355">
        <v>201221.33</v>
      </c>
      <c r="V1355">
        <v>7600</v>
      </c>
      <c r="W1355">
        <v>995</v>
      </c>
      <c r="X1355">
        <v>1702.02</v>
      </c>
      <c r="Y1355">
        <v>222.83</v>
      </c>
      <c r="Z1355">
        <v>5897.98</v>
      </c>
      <c r="AA1355">
        <v>772.17</v>
      </c>
      <c r="AB1355" t="s">
        <v>59</v>
      </c>
      <c r="AC1355">
        <v>1</v>
      </c>
      <c r="AD1355">
        <v>0</v>
      </c>
      <c r="AE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79068.03</v>
      </c>
      <c r="AV1355">
        <v>78655.67</v>
      </c>
      <c r="AW1355">
        <v>196095.52</v>
      </c>
      <c r="BA1355" t="s">
        <v>86</v>
      </c>
      <c r="BB1355">
        <v>0</v>
      </c>
    </row>
    <row r="1356" spans="1:54" x14ac:dyDescent="0.2">
      <c r="A1356" t="s">
        <v>85</v>
      </c>
      <c r="B1356" s="1">
        <v>45412</v>
      </c>
      <c r="C1356">
        <v>0</v>
      </c>
      <c r="D1356">
        <v>7928328</v>
      </c>
      <c r="E1356" t="s">
        <v>54</v>
      </c>
      <c r="F1356" t="s">
        <v>86</v>
      </c>
      <c r="G1356" s="1">
        <v>45106</v>
      </c>
      <c r="H1356">
        <v>180</v>
      </c>
      <c r="I1356">
        <v>170</v>
      </c>
      <c r="J1356">
        <v>10</v>
      </c>
      <c r="K1356">
        <v>0</v>
      </c>
      <c r="L1356">
        <v>180</v>
      </c>
      <c r="M1356">
        <v>0.253</v>
      </c>
      <c r="N1356">
        <v>1.0000000000000001E-5</v>
      </c>
      <c r="O1356">
        <v>8.3332618050491192E-7</v>
      </c>
      <c r="P1356">
        <v>99929.48</v>
      </c>
      <c r="Q1356">
        <v>9221.19</v>
      </c>
      <c r="U1356">
        <v>102303.12</v>
      </c>
      <c r="V1356">
        <v>4141</v>
      </c>
      <c r="W1356">
        <v>995</v>
      </c>
      <c r="X1356">
        <v>1016.64</v>
      </c>
      <c r="Y1356">
        <v>244.28</v>
      </c>
      <c r="Z1356">
        <v>3124.36</v>
      </c>
      <c r="AA1356">
        <v>750.72</v>
      </c>
      <c r="AB1356" t="s">
        <v>59</v>
      </c>
      <c r="AC1356">
        <v>1</v>
      </c>
      <c r="AD1356">
        <v>0</v>
      </c>
      <c r="AE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40048.379999999997</v>
      </c>
      <c r="AV1356">
        <v>40048.35</v>
      </c>
      <c r="AW1356">
        <v>99929.48</v>
      </c>
      <c r="BA1356" t="s">
        <v>86</v>
      </c>
      <c r="BB1356">
        <v>0</v>
      </c>
    </row>
    <row r="1357" spans="1:54" x14ac:dyDescent="0.2">
      <c r="A1357" t="s">
        <v>85</v>
      </c>
      <c r="B1357" s="1">
        <v>45412</v>
      </c>
      <c r="C1357">
        <v>0</v>
      </c>
      <c r="D1357">
        <v>7928534</v>
      </c>
      <c r="E1357" t="s">
        <v>54</v>
      </c>
      <c r="F1357" t="s">
        <v>86</v>
      </c>
      <c r="G1357" s="1">
        <v>45106</v>
      </c>
      <c r="H1357">
        <v>180</v>
      </c>
      <c r="I1357">
        <v>170</v>
      </c>
      <c r="J1357">
        <v>10</v>
      </c>
      <c r="K1357">
        <v>0</v>
      </c>
      <c r="L1357">
        <v>180</v>
      </c>
      <c r="M1357">
        <v>0.16</v>
      </c>
      <c r="N1357">
        <v>1.0000000000000001E-5</v>
      </c>
      <c r="O1357">
        <v>8.3332618050491192E-7</v>
      </c>
      <c r="P1357">
        <v>143524.97</v>
      </c>
      <c r="Q1357">
        <v>8134.35</v>
      </c>
      <c r="U1357">
        <v>149244.03</v>
      </c>
      <c r="V1357">
        <v>7875</v>
      </c>
      <c r="W1357">
        <v>295</v>
      </c>
      <c r="X1357">
        <v>1933.36</v>
      </c>
      <c r="Y1357">
        <v>72.42</v>
      </c>
      <c r="Z1357">
        <v>5941.64</v>
      </c>
      <c r="AA1357">
        <v>222.58</v>
      </c>
      <c r="AB1357" t="s">
        <v>59</v>
      </c>
      <c r="AC1357">
        <v>1</v>
      </c>
      <c r="AD1357">
        <v>0</v>
      </c>
      <c r="AE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56514.58</v>
      </c>
      <c r="AV1357">
        <v>56514.53</v>
      </c>
      <c r="AW1357">
        <v>143524.97</v>
      </c>
      <c r="BA1357" t="s">
        <v>86</v>
      </c>
      <c r="BB1357">
        <v>0</v>
      </c>
    </row>
    <row r="1358" spans="1:54" x14ac:dyDescent="0.2">
      <c r="A1358" t="s">
        <v>85</v>
      </c>
      <c r="B1358" s="1">
        <v>45412</v>
      </c>
      <c r="C1358">
        <v>0</v>
      </c>
      <c r="D1358">
        <v>7927205</v>
      </c>
      <c r="E1358" t="s">
        <v>54</v>
      </c>
      <c r="F1358" t="s">
        <v>86</v>
      </c>
      <c r="G1358" s="1">
        <v>45156</v>
      </c>
      <c r="H1358">
        <v>144</v>
      </c>
      <c r="I1358">
        <v>136</v>
      </c>
      <c r="J1358">
        <v>8</v>
      </c>
      <c r="K1358">
        <v>0</v>
      </c>
      <c r="L1358">
        <v>180</v>
      </c>
      <c r="M1358">
        <v>0.26650000000000001</v>
      </c>
      <c r="N1358">
        <v>1.0000000000000001E-5</v>
      </c>
      <c r="O1358">
        <v>8.3332618050491192E-7</v>
      </c>
      <c r="P1358">
        <v>198872.04</v>
      </c>
      <c r="Q1358">
        <v>16201.68</v>
      </c>
      <c r="U1358">
        <v>206459.15</v>
      </c>
      <c r="V1358">
        <v>10500</v>
      </c>
      <c r="W1358">
        <v>995</v>
      </c>
      <c r="X1358">
        <v>2118.66</v>
      </c>
      <c r="Y1358">
        <v>200.77</v>
      </c>
      <c r="Z1358">
        <v>8381.34</v>
      </c>
      <c r="AA1358">
        <v>794.23</v>
      </c>
      <c r="AB1358" t="s">
        <v>59</v>
      </c>
      <c r="AC1358">
        <v>1</v>
      </c>
      <c r="AD1358">
        <v>0</v>
      </c>
      <c r="AE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79957.5</v>
      </c>
      <c r="AV1358">
        <v>79957.429999999993</v>
      </c>
      <c r="AW1358">
        <v>198872.04</v>
      </c>
      <c r="BA1358" t="s">
        <v>86</v>
      </c>
      <c r="BB1358">
        <v>0</v>
      </c>
    </row>
    <row r="1359" spans="1:54" x14ac:dyDescent="0.2">
      <c r="A1359" t="s">
        <v>85</v>
      </c>
      <c r="B1359" s="1">
        <v>45412</v>
      </c>
      <c r="C1359">
        <v>0</v>
      </c>
      <c r="D1359">
        <v>7927296</v>
      </c>
      <c r="E1359" t="s">
        <v>54</v>
      </c>
      <c r="F1359" t="s">
        <v>86</v>
      </c>
      <c r="G1359" s="1">
        <v>45104</v>
      </c>
      <c r="H1359">
        <v>180</v>
      </c>
      <c r="I1359">
        <v>170</v>
      </c>
      <c r="J1359">
        <v>10</v>
      </c>
      <c r="K1359">
        <v>0</v>
      </c>
      <c r="L1359">
        <v>180</v>
      </c>
      <c r="M1359">
        <v>0.17299999999999999</v>
      </c>
      <c r="N1359">
        <v>1.0000000000000001E-5</v>
      </c>
      <c r="O1359">
        <v>8.3332618050491192E-7</v>
      </c>
      <c r="P1359">
        <v>234714.19</v>
      </c>
      <c r="Q1359">
        <v>15206.45</v>
      </c>
      <c r="U1359">
        <v>243319.19</v>
      </c>
      <c r="V1359">
        <v>11900</v>
      </c>
      <c r="W1359">
        <v>495</v>
      </c>
      <c r="X1359">
        <v>2921.53</v>
      </c>
      <c r="Y1359">
        <v>121.53</v>
      </c>
      <c r="Z1359">
        <v>8978.4699999999993</v>
      </c>
      <c r="AA1359">
        <v>373.47</v>
      </c>
      <c r="AB1359" t="s">
        <v>59</v>
      </c>
      <c r="AC1359">
        <v>1</v>
      </c>
      <c r="AD1359">
        <v>0</v>
      </c>
      <c r="AE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92836.56</v>
      </c>
      <c r="AV1359">
        <v>92836.479999999996</v>
      </c>
      <c r="AW1359">
        <v>234714.19</v>
      </c>
      <c r="BA1359" t="s">
        <v>86</v>
      </c>
      <c r="BB1359">
        <v>0</v>
      </c>
    </row>
    <row r="1360" spans="1:54" x14ac:dyDescent="0.2">
      <c r="A1360" t="s">
        <v>85</v>
      </c>
      <c r="B1360" s="1">
        <v>45412</v>
      </c>
      <c r="C1360">
        <v>0</v>
      </c>
      <c r="D1360">
        <v>7922701</v>
      </c>
      <c r="E1360" t="s">
        <v>54</v>
      </c>
      <c r="F1360" t="s">
        <v>86</v>
      </c>
      <c r="G1360" s="1">
        <v>45117</v>
      </c>
      <c r="H1360">
        <v>180</v>
      </c>
      <c r="I1360">
        <v>170</v>
      </c>
      <c r="J1360">
        <v>9</v>
      </c>
      <c r="K1360">
        <v>0</v>
      </c>
      <c r="L1360">
        <v>180</v>
      </c>
      <c r="M1360">
        <v>0.20799999999999999</v>
      </c>
      <c r="N1360">
        <v>1.0000000000000001E-5</v>
      </c>
      <c r="O1360">
        <v>8.3332618050491192E-7</v>
      </c>
      <c r="P1360">
        <v>240501.77</v>
      </c>
      <c r="Q1360">
        <v>15971.01</v>
      </c>
      <c r="U1360">
        <v>249430.23</v>
      </c>
      <c r="V1360">
        <v>12500</v>
      </c>
      <c r="W1360">
        <v>995</v>
      </c>
      <c r="X1360">
        <v>2799.37</v>
      </c>
      <c r="Y1360">
        <v>222.83</v>
      </c>
      <c r="Z1360">
        <v>9700.6299999999992</v>
      </c>
      <c r="AA1360">
        <v>772.17</v>
      </c>
      <c r="AB1360" t="s">
        <v>59</v>
      </c>
      <c r="AC1360">
        <v>1</v>
      </c>
      <c r="AD1360">
        <v>0</v>
      </c>
      <c r="AE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95305.59</v>
      </c>
      <c r="AV1360">
        <v>95305.51</v>
      </c>
      <c r="AW1360">
        <v>240501.77</v>
      </c>
      <c r="BA1360" t="s">
        <v>86</v>
      </c>
      <c r="BB1360">
        <v>0</v>
      </c>
    </row>
    <row r="1361" spans="1:54" x14ac:dyDescent="0.2">
      <c r="A1361" t="s">
        <v>85</v>
      </c>
      <c r="B1361" s="1">
        <v>45412</v>
      </c>
      <c r="C1361">
        <v>0</v>
      </c>
      <c r="D1361">
        <v>7905888</v>
      </c>
      <c r="E1361" t="s">
        <v>54</v>
      </c>
      <c r="F1361" t="s">
        <v>86</v>
      </c>
      <c r="G1361" s="1">
        <v>45044</v>
      </c>
      <c r="H1361">
        <v>180</v>
      </c>
      <c r="I1361">
        <v>168</v>
      </c>
      <c r="J1361">
        <v>12</v>
      </c>
      <c r="K1361">
        <v>0</v>
      </c>
      <c r="L1361">
        <v>180</v>
      </c>
      <c r="M1361">
        <v>0.24399999999999999</v>
      </c>
      <c r="N1361">
        <v>1.0000000000000001E-5</v>
      </c>
      <c r="O1361">
        <v>8.3332618050491192E-7</v>
      </c>
      <c r="P1361">
        <v>230167.78</v>
      </c>
      <c r="Q1361">
        <v>20038.13</v>
      </c>
      <c r="U1361">
        <v>242310.05</v>
      </c>
      <c r="V1361">
        <v>19021.03</v>
      </c>
      <c r="W1361">
        <v>1995</v>
      </c>
      <c r="X1361">
        <v>5456.01</v>
      </c>
      <c r="Y1361">
        <v>572.25</v>
      </c>
      <c r="Z1361">
        <v>13565.02</v>
      </c>
      <c r="AA1361">
        <v>1422.75</v>
      </c>
      <c r="AB1361" t="s">
        <v>59</v>
      </c>
      <c r="AC1361">
        <v>1</v>
      </c>
      <c r="AD1361">
        <v>0</v>
      </c>
      <c r="AE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94209.23</v>
      </c>
      <c r="AV1361">
        <v>94209.15</v>
      </c>
      <c r="AW1361">
        <v>230167.78</v>
      </c>
      <c r="BA1361" t="s">
        <v>86</v>
      </c>
      <c r="BB1361">
        <v>0</v>
      </c>
    </row>
    <row r="1362" spans="1:54" x14ac:dyDescent="0.2">
      <c r="A1362" t="s">
        <v>85</v>
      </c>
      <c r="B1362" s="1">
        <v>45412</v>
      </c>
      <c r="C1362">
        <v>0</v>
      </c>
      <c r="D1362">
        <v>7894934</v>
      </c>
      <c r="E1362" t="s">
        <v>54</v>
      </c>
      <c r="F1362" t="s">
        <v>86</v>
      </c>
      <c r="G1362" s="1">
        <v>45016</v>
      </c>
      <c r="H1362">
        <v>120</v>
      </c>
      <c r="I1362">
        <v>107</v>
      </c>
      <c r="J1362">
        <v>13</v>
      </c>
      <c r="K1362">
        <v>12</v>
      </c>
      <c r="L1362">
        <v>180</v>
      </c>
      <c r="M1362">
        <v>0.17050000000000001</v>
      </c>
      <c r="N1362">
        <v>6.383230000000005E-2</v>
      </c>
      <c r="O1362">
        <v>5.1697772698540145E-3</v>
      </c>
      <c r="P1362">
        <v>110403.6</v>
      </c>
      <c r="Q1362">
        <v>0</v>
      </c>
      <c r="U1362">
        <v>113920.92</v>
      </c>
      <c r="V1362">
        <v>7067.94</v>
      </c>
      <c r="W1362">
        <v>1995</v>
      </c>
      <c r="X1362">
        <v>2167.39</v>
      </c>
      <c r="Y1362">
        <v>611.77</v>
      </c>
      <c r="Z1362">
        <v>4900.55</v>
      </c>
      <c r="AA1362">
        <v>1383.23</v>
      </c>
      <c r="AB1362" t="s">
        <v>59</v>
      </c>
      <c r="AC1362">
        <v>1</v>
      </c>
      <c r="AD1362">
        <v>0</v>
      </c>
      <c r="AE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40909</v>
      </c>
      <c r="AV1362">
        <v>40698.6</v>
      </c>
      <c r="AW1362">
        <v>110403.6</v>
      </c>
      <c r="BA1362" t="s">
        <v>86</v>
      </c>
      <c r="BB1362">
        <v>0</v>
      </c>
    </row>
    <row r="1363" spans="1:54" x14ac:dyDescent="0.2">
      <c r="A1363" t="s">
        <v>85</v>
      </c>
      <c r="B1363" s="1">
        <v>45412</v>
      </c>
      <c r="C1363">
        <v>0</v>
      </c>
      <c r="D1363">
        <v>7893753</v>
      </c>
      <c r="E1363" t="s">
        <v>54</v>
      </c>
      <c r="F1363" t="s">
        <v>86</v>
      </c>
      <c r="G1363" s="1">
        <v>45044</v>
      </c>
      <c r="H1363">
        <v>180</v>
      </c>
      <c r="I1363">
        <v>168</v>
      </c>
      <c r="J1363">
        <v>12</v>
      </c>
      <c r="K1363">
        <v>0</v>
      </c>
      <c r="L1363">
        <v>180</v>
      </c>
      <c r="M1363">
        <v>0.25600000000000001</v>
      </c>
      <c r="N1363">
        <v>1.0000000000000001E-5</v>
      </c>
      <c r="O1363">
        <v>8.3332618050491192E-7</v>
      </c>
      <c r="P1363">
        <v>481805.93</v>
      </c>
      <c r="Q1363">
        <v>45254.67</v>
      </c>
      <c r="U1363">
        <v>508741.09</v>
      </c>
      <c r="V1363">
        <v>39763.79</v>
      </c>
      <c r="W1363">
        <v>1995</v>
      </c>
      <c r="X1363">
        <v>11405.88</v>
      </c>
      <c r="Y1363">
        <v>572.25</v>
      </c>
      <c r="Z1363">
        <v>28357.91</v>
      </c>
      <c r="AA1363">
        <v>1422.75</v>
      </c>
      <c r="AB1363" t="s">
        <v>59</v>
      </c>
      <c r="AC1363">
        <v>1</v>
      </c>
      <c r="AD1363">
        <v>0</v>
      </c>
      <c r="AE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198939.88</v>
      </c>
      <c r="AV1363">
        <v>198939.71</v>
      </c>
      <c r="AW1363">
        <v>481805.93</v>
      </c>
      <c r="BA1363" t="s">
        <v>86</v>
      </c>
      <c r="BB1363">
        <v>0</v>
      </c>
    </row>
    <row r="1364" spans="1:54" x14ac:dyDescent="0.2">
      <c r="A1364" t="s">
        <v>85</v>
      </c>
      <c r="B1364" s="1">
        <v>45412</v>
      </c>
      <c r="C1364">
        <v>0</v>
      </c>
      <c r="D1364">
        <v>7890890</v>
      </c>
      <c r="E1364" t="s">
        <v>54</v>
      </c>
      <c r="F1364" t="s">
        <v>86</v>
      </c>
      <c r="G1364" s="1">
        <v>45006</v>
      </c>
      <c r="H1364">
        <v>180</v>
      </c>
      <c r="I1364">
        <v>167</v>
      </c>
      <c r="J1364">
        <v>13</v>
      </c>
      <c r="K1364">
        <v>0</v>
      </c>
      <c r="L1364">
        <v>180</v>
      </c>
      <c r="M1364">
        <v>0.24199999999999999</v>
      </c>
      <c r="N1364">
        <v>1.0000000000000001E-5</v>
      </c>
      <c r="O1364">
        <v>8.3332618050491192E-7</v>
      </c>
      <c r="P1364">
        <v>226709.04</v>
      </c>
      <c r="Q1364">
        <v>20357.71</v>
      </c>
      <c r="U1364">
        <v>233992.68</v>
      </c>
      <c r="V1364">
        <v>11500</v>
      </c>
      <c r="W1364">
        <v>995</v>
      </c>
      <c r="X1364">
        <v>3526.48</v>
      </c>
      <c r="Y1364">
        <v>305.12</v>
      </c>
      <c r="Z1364">
        <v>7973.52</v>
      </c>
      <c r="AA1364">
        <v>689.88</v>
      </c>
      <c r="AB1364" t="s">
        <v>59</v>
      </c>
      <c r="AC1364">
        <v>1</v>
      </c>
      <c r="AD1364">
        <v>0</v>
      </c>
      <c r="AE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91337.23</v>
      </c>
      <c r="AV1364">
        <v>91337.15</v>
      </c>
      <c r="AW1364">
        <v>226709.04</v>
      </c>
      <c r="BA1364" t="s">
        <v>86</v>
      </c>
      <c r="BB1364">
        <v>0</v>
      </c>
    </row>
    <row r="1365" spans="1:54" x14ac:dyDescent="0.2">
      <c r="A1365" t="s">
        <v>85</v>
      </c>
      <c r="B1365" s="1">
        <v>45412</v>
      </c>
      <c r="C1365">
        <v>0</v>
      </c>
      <c r="D1365">
        <v>7884620</v>
      </c>
      <c r="E1365" t="s">
        <v>54</v>
      </c>
      <c r="F1365" t="s">
        <v>86</v>
      </c>
      <c r="G1365" s="1">
        <v>44994</v>
      </c>
      <c r="H1365">
        <v>120</v>
      </c>
      <c r="I1365">
        <v>106</v>
      </c>
      <c r="J1365">
        <v>13</v>
      </c>
      <c r="K1365">
        <v>1</v>
      </c>
      <c r="L1365">
        <v>180</v>
      </c>
      <c r="M1365">
        <v>0.1545</v>
      </c>
      <c r="N1365">
        <v>6.3304829999999992E-2</v>
      </c>
      <c r="O1365">
        <v>5.1282360022428808E-3</v>
      </c>
      <c r="P1365">
        <v>286195.25</v>
      </c>
      <c r="Q1365">
        <v>15519.58</v>
      </c>
      <c r="U1365">
        <v>296252.28000000003</v>
      </c>
      <c r="V1365">
        <v>15000</v>
      </c>
      <c r="W1365">
        <v>495</v>
      </c>
      <c r="X1365">
        <v>4599.76</v>
      </c>
      <c r="Y1365">
        <v>151.79</v>
      </c>
      <c r="Z1365">
        <v>10400.24</v>
      </c>
      <c r="AA1365">
        <v>343.21</v>
      </c>
      <c r="AB1365" t="s">
        <v>59</v>
      </c>
      <c r="AC1365">
        <v>1</v>
      </c>
      <c r="AD1365">
        <v>0</v>
      </c>
      <c r="AE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111957.27</v>
      </c>
      <c r="AV1365">
        <v>111386.06</v>
      </c>
      <c r="AW1365">
        <v>286195.25</v>
      </c>
      <c r="BA1365" t="s">
        <v>86</v>
      </c>
      <c r="BB1365">
        <v>0</v>
      </c>
    </row>
    <row r="1366" spans="1:54" x14ac:dyDescent="0.2">
      <c r="A1366" t="s">
        <v>85</v>
      </c>
      <c r="B1366" s="1">
        <v>45412</v>
      </c>
      <c r="C1366">
        <v>0</v>
      </c>
      <c r="D1366">
        <v>7886484</v>
      </c>
      <c r="E1366" t="s">
        <v>54</v>
      </c>
      <c r="F1366" t="s">
        <v>86</v>
      </c>
      <c r="G1366" s="1">
        <v>45016</v>
      </c>
      <c r="H1366">
        <v>180</v>
      </c>
      <c r="I1366">
        <v>167</v>
      </c>
      <c r="J1366">
        <v>13</v>
      </c>
      <c r="K1366">
        <v>1</v>
      </c>
      <c r="L1366">
        <v>180</v>
      </c>
      <c r="M1366">
        <v>0.20599999999999999</v>
      </c>
      <c r="N1366">
        <v>6.5241249999999987E-2</v>
      </c>
      <c r="O1366">
        <v>5.2806476061662E-3</v>
      </c>
      <c r="P1366">
        <v>493806.67</v>
      </c>
      <c r="Q1366">
        <v>29070.400000000001</v>
      </c>
      <c r="U1366">
        <v>505250.4</v>
      </c>
      <c r="V1366">
        <v>17500</v>
      </c>
      <c r="W1366">
        <v>995</v>
      </c>
      <c r="X1366">
        <v>5366.39</v>
      </c>
      <c r="Y1366">
        <v>305.12</v>
      </c>
      <c r="Z1366">
        <v>12133.61</v>
      </c>
      <c r="AA1366">
        <v>689.88</v>
      </c>
      <c r="AB1366" t="s">
        <v>59</v>
      </c>
      <c r="AC1366">
        <v>1</v>
      </c>
      <c r="AD1366">
        <v>0</v>
      </c>
      <c r="AE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191874.6</v>
      </c>
      <c r="AV1366">
        <v>190866.7</v>
      </c>
      <c r="AW1366">
        <v>493806.67</v>
      </c>
      <c r="BA1366" t="s">
        <v>86</v>
      </c>
      <c r="BB1366">
        <v>0</v>
      </c>
    </row>
    <row r="1367" spans="1:54" x14ac:dyDescent="0.2">
      <c r="A1367" t="s">
        <v>85</v>
      </c>
      <c r="B1367" s="1">
        <v>45412</v>
      </c>
      <c r="C1367">
        <v>0</v>
      </c>
      <c r="D1367">
        <v>7884992</v>
      </c>
      <c r="E1367" t="s">
        <v>54</v>
      </c>
      <c r="F1367" t="s">
        <v>86</v>
      </c>
      <c r="G1367" s="1">
        <v>44993</v>
      </c>
      <c r="H1367">
        <v>60</v>
      </c>
      <c r="I1367">
        <v>46</v>
      </c>
      <c r="J1367">
        <v>13</v>
      </c>
      <c r="K1367">
        <v>0</v>
      </c>
      <c r="L1367">
        <v>180</v>
      </c>
      <c r="M1367">
        <v>0.14599999999999999</v>
      </c>
      <c r="N1367">
        <v>1.0000000000000001E-5</v>
      </c>
      <c r="O1367">
        <v>8.3332618050491192E-7</v>
      </c>
      <c r="P1367">
        <v>157257.01</v>
      </c>
      <c r="Q1367">
        <v>9379.81</v>
      </c>
      <c r="U1367">
        <v>163985.96</v>
      </c>
      <c r="V1367">
        <v>10000</v>
      </c>
      <c r="W1367">
        <v>295</v>
      </c>
      <c r="X1367">
        <v>3066.51</v>
      </c>
      <c r="Y1367">
        <v>90.46</v>
      </c>
      <c r="Z1367">
        <v>6933.49</v>
      </c>
      <c r="AA1367">
        <v>204.54</v>
      </c>
      <c r="AB1367" t="s">
        <v>59</v>
      </c>
      <c r="AC1367">
        <v>1</v>
      </c>
      <c r="AD1367">
        <v>0</v>
      </c>
      <c r="AE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62255.65</v>
      </c>
      <c r="AV1367">
        <v>62255.6</v>
      </c>
      <c r="AW1367">
        <v>157257.01</v>
      </c>
      <c r="BA1367" t="s">
        <v>86</v>
      </c>
      <c r="BB1367">
        <v>0</v>
      </c>
    </row>
    <row r="1368" spans="1:54" x14ac:dyDescent="0.2">
      <c r="A1368" t="s">
        <v>85</v>
      </c>
      <c r="B1368" s="1">
        <v>45412</v>
      </c>
      <c r="C1368">
        <v>0</v>
      </c>
      <c r="D1368">
        <v>7882103</v>
      </c>
      <c r="E1368" t="s">
        <v>54</v>
      </c>
      <c r="F1368" t="s">
        <v>86</v>
      </c>
      <c r="G1368" s="1">
        <v>44992</v>
      </c>
      <c r="H1368">
        <v>84</v>
      </c>
      <c r="I1368">
        <v>70</v>
      </c>
      <c r="J1368">
        <v>13</v>
      </c>
      <c r="K1368">
        <v>0</v>
      </c>
      <c r="L1368">
        <v>180</v>
      </c>
      <c r="M1368">
        <v>0.26950000000000002</v>
      </c>
      <c r="N1368">
        <v>1.0000000000000001E-5</v>
      </c>
      <c r="O1368">
        <v>8.3332618050491192E-7</v>
      </c>
      <c r="P1368">
        <v>176475.31</v>
      </c>
      <c r="Q1368">
        <v>17391.43</v>
      </c>
      <c r="U1368">
        <v>180066.86</v>
      </c>
      <c r="V1368">
        <v>6175</v>
      </c>
      <c r="W1368">
        <v>995</v>
      </c>
      <c r="X1368">
        <v>1893.57</v>
      </c>
      <c r="Y1368">
        <v>305.12</v>
      </c>
      <c r="Z1368">
        <v>4281.43</v>
      </c>
      <c r="AA1368">
        <v>689.88</v>
      </c>
      <c r="AB1368" t="s">
        <v>59</v>
      </c>
      <c r="AC1368">
        <v>1</v>
      </c>
      <c r="AD1368">
        <v>0</v>
      </c>
      <c r="AE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70907.27</v>
      </c>
      <c r="AV1368">
        <v>70907.210000000006</v>
      </c>
      <c r="AW1368">
        <v>176475.31</v>
      </c>
      <c r="BA1368" t="s">
        <v>86</v>
      </c>
      <c r="BB1368">
        <v>0</v>
      </c>
    </row>
    <row r="1369" spans="1:54" x14ac:dyDescent="0.2">
      <c r="A1369" t="s">
        <v>85</v>
      </c>
      <c r="B1369" s="1">
        <v>45412</v>
      </c>
      <c r="C1369">
        <v>0</v>
      </c>
      <c r="D1369">
        <v>7982291</v>
      </c>
      <c r="E1369" t="s">
        <v>54</v>
      </c>
      <c r="F1369" t="s">
        <v>86</v>
      </c>
      <c r="G1369" s="1">
        <v>45258</v>
      </c>
      <c r="H1369">
        <v>144</v>
      </c>
      <c r="I1369">
        <v>139</v>
      </c>
      <c r="J1369">
        <v>5</v>
      </c>
      <c r="K1369">
        <v>0</v>
      </c>
      <c r="L1369">
        <v>180</v>
      </c>
      <c r="M1369">
        <v>0.26950000000000002</v>
      </c>
      <c r="N1369">
        <v>1.0000000000000001E-5</v>
      </c>
      <c r="O1369">
        <v>8.3332618050491192E-7</v>
      </c>
      <c r="P1369">
        <v>199815.15</v>
      </c>
      <c r="Q1369">
        <v>18654.150000000001</v>
      </c>
      <c r="U1369">
        <v>206418.71</v>
      </c>
      <c r="V1369">
        <v>9597.4</v>
      </c>
      <c r="W1369">
        <v>1995</v>
      </c>
      <c r="X1369">
        <v>1260.95</v>
      </c>
      <c r="Y1369">
        <v>262.11</v>
      </c>
      <c r="Z1369">
        <v>8336.4500000000007</v>
      </c>
      <c r="AA1369">
        <v>1732.89</v>
      </c>
      <c r="AB1369" t="s">
        <v>59</v>
      </c>
      <c r="AC1369">
        <v>1</v>
      </c>
      <c r="AD1369">
        <v>0</v>
      </c>
      <c r="AE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80823.66</v>
      </c>
      <c r="AV1369">
        <v>80823.59</v>
      </c>
      <c r="AW1369">
        <v>199815.15</v>
      </c>
      <c r="BA1369" t="s">
        <v>86</v>
      </c>
      <c r="BB1369">
        <v>0</v>
      </c>
    </row>
    <row r="1370" spans="1:54" x14ac:dyDescent="0.2">
      <c r="A1370" t="s">
        <v>85</v>
      </c>
      <c r="B1370" s="1">
        <v>45412</v>
      </c>
      <c r="C1370">
        <v>0</v>
      </c>
      <c r="D1370">
        <v>7985310</v>
      </c>
      <c r="E1370" t="s">
        <v>60</v>
      </c>
      <c r="F1370" t="s">
        <v>86</v>
      </c>
      <c r="G1370" s="1">
        <v>45268</v>
      </c>
      <c r="H1370">
        <v>72</v>
      </c>
      <c r="I1370">
        <v>67</v>
      </c>
      <c r="J1370">
        <v>4</v>
      </c>
      <c r="L1370">
        <v>36</v>
      </c>
      <c r="M1370">
        <v>0.27950000000000003</v>
      </c>
      <c r="N1370">
        <v>0.29064869999999993</v>
      </c>
      <c r="O1370">
        <v>2.1489641728276387E-2</v>
      </c>
      <c r="P1370">
        <v>96895.61</v>
      </c>
      <c r="Q1370">
        <v>7844.56</v>
      </c>
      <c r="U1370">
        <v>100697.17</v>
      </c>
      <c r="V1370">
        <v>5250</v>
      </c>
      <c r="W1370">
        <v>995</v>
      </c>
      <c r="X1370">
        <v>559.47</v>
      </c>
      <c r="Y1370">
        <v>106.03</v>
      </c>
      <c r="Z1370">
        <v>4690.53</v>
      </c>
      <c r="AA1370">
        <v>888.97</v>
      </c>
      <c r="AB1370" t="s">
        <v>59</v>
      </c>
      <c r="AC1370">
        <v>1</v>
      </c>
      <c r="AD1370">
        <v>0</v>
      </c>
      <c r="AE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29627.26</v>
      </c>
      <c r="AV1370">
        <v>23104.67</v>
      </c>
      <c r="AW1370">
        <v>96895.61</v>
      </c>
      <c r="BA1370" t="s">
        <v>86</v>
      </c>
      <c r="BB1370">
        <v>0</v>
      </c>
    </row>
    <row r="1371" spans="1:54" x14ac:dyDescent="0.2">
      <c r="A1371" t="s">
        <v>85</v>
      </c>
      <c r="B1371" s="1">
        <v>45412</v>
      </c>
      <c r="C1371">
        <v>0</v>
      </c>
      <c r="D1371">
        <v>7989205</v>
      </c>
      <c r="E1371" t="s">
        <v>60</v>
      </c>
      <c r="F1371" t="s">
        <v>86</v>
      </c>
      <c r="G1371" s="1">
        <v>45289</v>
      </c>
      <c r="H1371">
        <v>144</v>
      </c>
      <c r="I1371">
        <v>140</v>
      </c>
      <c r="J1371">
        <v>4</v>
      </c>
      <c r="L1371">
        <v>36</v>
      </c>
      <c r="M1371">
        <v>0.25950000000000001</v>
      </c>
      <c r="N1371">
        <v>0.26816480000000009</v>
      </c>
      <c r="O1371">
        <v>1.9994758759335873E-2</v>
      </c>
      <c r="P1371">
        <v>187028.12</v>
      </c>
      <c r="Q1371">
        <v>8842.3799999999992</v>
      </c>
      <c r="U1371">
        <v>194626.77</v>
      </c>
      <c r="V1371">
        <v>9500</v>
      </c>
      <c r="W1371">
        <v>995</v>
      </c>
      <c r="X1371">
        <v>1012.38</v>
      </c>
      <c r="Y1371">
        <v>106.03</v>
      </c>
      <c r="Z1371">
        <v>8487.6200000000008</v>
      </c>
      <c r="AA1371">
        <v>888.97</v>
      </c>
      <c r="AB1371" t="s">
        <v>59</v>
      </c>
      <c r="AC1371">
        <v>1</v>
      </c>
      <c r="AD1371">
        <v>0</v>
      </c>
      <c r="AE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52096.27</v>
      </c>
      <c r="AV1371">
        <v>39903.79</v>
      </c>
      <c r="AW1371">
        <v>187028.12</v>
      </c>
      <c r="BA1371" t="s">
        <v>86</v>
      </c>
      <c r="BB1371">
        <v>0</v>
      </c>
    </row>
    <row r="1372" spans="1:54" x14ac:dyDescent="0.2">
      <c r="A1372" t="s">
        <v>85</v>
      </c>
      <c r="B1372" s="1">
        <v>45412</v>
      </c>
      <c r="C1372">
        <v>0</v>
      </c>
      <c r="D1372">
        <v>7995467</v>
      </c>
      <c r="E1372" t="s">
        <v>60</v>
      </c>
      <c r="F1372" t="s">
        <v>86</v>
      </c>
      <c r="G1372" s="1">
        <v>45314</v>
      </c>
      <c r="H1372">
        <v>120</v>
      </c>
      <c r="I1372">
        <v>117</v>
      </c>
      <c r="J1372">
        <v>3</v>
      </c>
      <c r="L1372">
        <v>36</v>
      </c>
      <c r="M1372">
        <v>0.25950000000000001</v>
      </c>
      <c r="N1372">
        <v>0.27434370000000008</v>
      </c>
      <c r="O1372">
        <v>2.0407979885235461E-2</v>
      </c>
      <c r="P1372">
        <v>169705.1</v>
      </c>
      <c r="Q1372">
        <v>4075.47</v>
      </c>
      <c r="U1372">
        <v>174738.06</v>
      </c>
      <c r="V1372">
        <v>7471.81</v>
      </c>
      <c r="W1372">
        <v>1995</v>
      </c>
      <c r="X1372">
        <v>605.52</v>
      </c>
      <c r="Y1372">
        <v>161.66999999999999</v>
      </c>
      <c r="Z1372">
        <v>6866.29</v>
      </c>
      <c r="AA1372">
        <v>1833.33</v>
      </c>
      <c r="AB1372" t="s">
        <v>59</v>
      </c>
      <c r="AC1372">
        <v>1</v>
      </c>
      <c r="AD1372">
        <v>0</v>
      </c>
      <c r="AE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20652.16</v>
      </c>
      <c r="AV1372">
        <v>14992.62</v>
      </c>
      <c r="AW1372">
        <v>169705.1</v>
      </c>
      <c r="BA1372" t="s">
        <v>86</v>
      </c>
      <c r="BB1372">
        <v>0</v>
      </c>
    </row>
    <row r="1373" spans="1:54" x14ac:dyDescent="0.2">
      <c r="A1373" t="s">
        <v>85</v>
      </c>
      <c r="B1373" s="1">
        <v>45412</v>
      </c>
      <c r="C1373">
        <v>0</v>
      </c>
      <c r="D1373">
        <v>9000068</v>
      </c>
      <c r="E1373" t="s">
        <v>60</v>
      </c>
      <c r="F1373" t="s">
        <v>86</v>
      </c>
      <c r="G1373" s="1">
        <v>45328</v>
      </c>
      <c r="H1373">
        <v>60</v>
      </c>
      <c r="I1373">
        <v>57</v>
      </c>
      <c r="J1373">
        <v>2</v>
      </c>
      <c r="L1373">
        <v>36</v>
      </c>
      <c r="M1373">
        <v>0.23949999999999999</v>
      </c>
      <c r="N1373">
        <v>0.2554244</v>
      </c>
      <c r="O1373">
        <v>1.913687124842145E-2</v>
      </c>
      <c r="P1373">
        <v>49692.68</v>
      </c>
      <c r="Q1373">
        <v>2055.06</v>
      </c>
      <c r="U1373">
        <v>50552.24</v>
      </c>
      <c r="V1373">
        <v>1904.38</v>
      </c>
      <c r="W1373">
        <v>995</v>
      </c>
      <c r="X1373">
        <v>104.33</v>
      </c>
      <c r="Y1373">
        <v>54.51</v>
      </c>
      <c r="Z1373">
        <v>1800.05</v>
      </c>
      <c r="AA1373">
        <v>940.49</v>
      </c>
      <c r="AB1373" t="s">
        <v>55</v>
      </c>
      <c r="AC1373">
        <v>0</v>
      </c>
      <c r="AD1373">
        <v>0</v>
      </c>
      <c r="AE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11308.8</v>
      </c>
      <c r="AV1373">
        <v>8934.0499999999993</v>
      </c>
      <c r="AW1373">
        <v>49692.68</v>
      </c>
      <c r="BA1373" t="s">
        <v>86</v>
      </c>
      <c r="BB1373">
        <v>0</v>
      </c>
    </row>
    <row r="1374" spans="1:54" x14ac:dyDescent="0.2">
      <c r="A1374" t="s">
        <v>85</v>
      </c>
      <c r="B1374" s="1">
        <v>45412</v>
      </c>
      <c r="C1374">
        <v>0</v>
      </c>
      <c r="D1374">
        <v>7993512</v>
      </c>
      <c r="E1374" t="s">
        <v>60</v>
      </c>
      <c r="F1374" t="s">
        <v>86</v>
      </c>
      <c r="G1374" s="1">
        <v>45306</v>
      </c>
      <c r="H1374">
        <v>120</v>
      </c>
      <c r="I1374">
        <v>117</v>
      </c>
      <c r="J1374">
        <v>3</v>
      </c>
      <c r="L1374">
        <v>36</v>
      </c>
      <c r="M1374">
        <v>0.27950000000000003</v>
      </c>
      <c r="N1374">
        <v>0.30393819999999988</v>
      </c>
      <c r="O1374">
        <v>2.2362031537471738E-2</v>
      </c>
      <c r="P1374">
        <v>94738.74</v>
      </c>
      <c r="Q1374">
        <v>4886.8</v>
      </c>
      <c r="U1374">
        <v>96829.01</v>
      </c>
      <c r="V1374">
        <v>4269.6099999999997</v>
      </c>
      <c r="W1374">
        <v>1995</v>
      </c>
      <c r="X1374">
        <v>346.01</v>
      </c>
      <c r="Y1374">
        <v>161.66999999999999</v>
      </c>
      <c r="Z1374">
        <v>3923.6</v>
      </c>
      <c r="AA1374">
        <v>1833.33</v>
      </c>
      <c r="AB1374" t="s">
        <v>59</v>
      </c>
      <c r="AC1374">
        <v>1</v>
      </c>
      <c r="AD1374">
        <v>0</v>
      </c>
      <c r="AE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25973.54</v>
      </c>
      <c r="AV1374">
        <v>19340</v>
      </c>
      <c r="AW1374">
        <v>94738.74</v>
      </c>
      <c r="BA1374" t="s">
        <v>86</v>
      </c>
      <c r="BB1374">
        <v>0</v>
      </c>
    </row>
    <row r="1375" spans="1:54" x14ac:dyDescent="0.2">
      <c r="A1375" t="s">
        <v>85</v>
      </c>
      <c r="B1375" s="1">
        <v>45412</v>
      </c>
      <c r="C1375">
        <v>0</v>
      </c>
      <c r="D1375">
        <v>9003450</v>
      </c>
      <c r="E1375" t="s">
        <v>60</v>
      </c>
      <c r="F1375" t="s">
        <v>86</v>
      </c>
      <c r="G1375" s="1">
        <v>45335</v>
      </c>
      <c r="H1375">
        <v>60</v>
      </c>
      <c r="I1375">
        <v>58</v>
      </c>
      <c r="J1375">
        <v>2</v>
      </c>
      <c r="L1375">
        <v>36</v>
      </c>
      <c r="M1375">
        <v>0.23949999999999999</v>
      </c>
      <c r="N1375">
        <v>0.24772100000000014</v>
      </c>
      <c r="O1375">
        <v>1.8614275470654196E-2</v>
      </c>
      <c r="P1375">
        <v>49560.97</v>
      </c>
      <c r="Q1375">
        <v>989.2</v>
      </c>
      <c r="U1375">
        <v>50983.519999999997</v>
      </c>
      <c r="V1375">
        <v>2500</v>
      </c>
      <c r="W1375">
        <v>995</v>
      </c>
      <c r="X1375">
        <v>136.96</v>
      </c>
      <c r="Y1375">
        <v>54.51</v>
      </c>
      <c r="Z1375">
        <v>2363.04</v>
      </c>
      <c r="AA1375">
        <v>940.49</v>
      </c>
      <c r="AB1375" t="s">
        <v>55</v>
      </c>
      <c r="AC1375">
        <v>0</v>
      </c>
      <c r="AD1375">
        <v>0</v>
      </c>
      <c r="AE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4928.8</v>
      </c>
      <c r="AV1375">
        <v>3755.19</v>
      </c>
      <c r="AW1375">
        <v>49560.97</v>
      </c>
      <c r="BA1375" t="s">
        <v>86</v>
      </c>
      <c r="BB1375">
        <v>0</v>
      </c>
    </row>
    <row r="1376" spans="1:54" x14ac:dyDescent="0.2">
      <c r="A1376" t="s">
        <v>85</v>
      </c>
      <c r="B1376" s="1">
        <v>45412</v>
      </c>
      <c r="C1376">
        <v>0</v>
      </c>
      <c r="D1376">
        <v>7980964</v>
      </c>
      <c r="E1376" t="s">
        <v>60</v>
      </c>
      <c r="F1376" t="s">
        <v>86</v>
      </c>
      <c r="G1376" s="1">
        <v>45253</v>
      </c>
      <c r="H1376">
        <v>240</v>
      </c>
      <c r="I1376">
        <v>235</v>
      </c>
      <c r="J1376">
        <v>5</v>
      </c>
      <c r="L1376">
        <v>36</v>
      </c>
      <c r="M1376">
        <v>0.221</v>
      </c>
      <c r="N1376">
        <v>0.22463321000000014</v>
      </c>
      <c r="O1376">
        <v>1.7030100542801518E-2</v>
      </c>
      <c r="P1376">
        <v>359654.15</v>
      </c>
      <c r="Q1376">
        <v>4652.5200000000004</v>
      </c>
      <c r="U1376">
        <v>372926.88</v>
      </c>
      <c r="V1376">
        <v>17275.32</v>
      </c>
      <c r="W1376">
        <v>1995</v>
      </c>
      <c r="X1376">
        <v>2269.6999999999998</v>
      </c>
      <c r="Y1376">
        <v>262.11</v>
      </c>
      <c r="Z1376">
        <v>15005.62</v>
      </c>
      <c r="AA1376">
        <v>1732.89</v>
      </c>
      <c r="AB1376" t="s">
        <v>59</v>
      </c>
      <c r="AC1376">
        <v>1</v>
      </c>
      <c r="AD1376">
        <v>0</v>
      </c>
      <c r="AE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21889.61</v>
      </c>
      <c r="AV1376">
        <v>16451.13</v>
      </c>
      <c r="AW1376">
        <v>359654.15</v>
      </c>
      <c r="BA1376" t="s">
        <v>86</v>
      </c>
      <c r="BB1376">
        <v>0</v>
      </c>
    </row>
    <row r="1377" spans="1:54" x14ac:dyDescent="0.2">
      <c r="A1377" t="s">
        <v>85</v>
      </c>
      <c r="B1377" s="1">
        <v>45412</v>
      </c>
      <c r="C1377">
        <v>0</v>
      </c>
      <c r="D1377">
        <v>7988504</v>
      </c>
      <c r="E1377" t="s">
        <v>60</v>
      </c>
      <c r="F1377" t="s">
        <v>86</v>
      </c>
      <c r="G1377" s="1">
        <v>45282</v>
      </c>
      <c r="H1377">
        <v>24</v>
      </c>
      <c r="I1377">
        <v>20</v>
      </c>
      <c r="J1377">
        <v>4</v>
      </c>
      <c r="L1377">
        <v>20</v>
      </c>
      <c r="M1377">
        <v>0.221</v>
      </c>
      <c r="N1377">
        <v>0.20333330000000016</v>
      </c>
      <c r="O1377">
        <v>1.5544132146179779E-2</v>
      </c>
      <c r="P1377">
        <v>45951.96</v>
      </c>
      <c r="Q1377">
        <v>874.9</v>
      </c>
      <c r="U1377">
        <v>47260.56</v>
      </c>
      <c r="V1377">
        <v>3601.62</v>
      </c>
      <c r="W1377">
        <v>1995</v>
      </c>
      <c r="X1377">
        <v>668.08</v>
      </c>
      <c r="Y1377">
        <v>370.06</v>
      </c>
      <c r="Z1377">
        <v>2933.54</v>
      </c>
      <c r="AA1377">
        <v>1624.94</v>
      </c>
      <c r="AB1377" t="s">
        <v>59</v>
      </c>
      <c r="AC1377">
        <v>1</v>
      </c>
      <c r="AD1377">
        <v>0</v>
      </c>
      <c r="AE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1084.5</v>
      </c>
      <c r="AV1377">
        <v>960.77</v>
      </c>
      <c r="AW1377">
        <v>45951.96</v>
      </c>
      <c r="BA1377" t="s">
        <v>86</v>
      </c>
      <c r="BB1377">
        <v>0</v>
      </c>
    </row>
    <row r="1378" spans="1:54" x14ac:dyDescent="0.2">
      <c r="A1378" t="s">
        <v>85</v>
      </c>
      <c r="B1378" s="1">
        <v>45412</v>
      </c>
      <c r="C1378">
        <v>0</v>
      </c>
      <c r="D1378">
        <v>9006297</v>
      </c>
      <c r="E1378" t="s">
        <v>60</v>
      </c>
      <c r="F1378" t="s">
        <v>86</v>
      </c>
      <c r="G1378" s="1">
        <v>45342</v>
      </c>
      <c r="H1378">
        <v>60</v>
      </c>
      <c r="I1378">
        <v>58</v>
      </c>
      <c r="J1378">
        <v>2</v>
      </c>
      <c r="L1378">
        <v>36</v>
      </c>
      <c r="M1378">
        <v>0.215</v>
      </c>
      <c r="N1378">
        <v>0.22400300000000017</v>
      </c>
      <c r="O1378">
        <v>1.6986475834414927E-2</v>
      </c>
      <c r="P1378">
        <v>68271.710000000006</v>
      </c>
      <c r="Q1378">
        <v>1252.22</v>
      </c>
      <c r="U1378">
        <v>69647</v>
      </c>
      <c r="V1378">
        <v>2450</v>
      </c>
      <c r="W1378">
        <v>995</v>
      </c>
      <c r="X1378">
        <v>134.22</v>
      </c>
      <c r="Y1378">
        <v>54.51</v>
      </c>
      <c r="Z1378">
        <v>2315.7800000000002</v>
      </c>
      <c r="AA1378">
        <v>940.49</v>
      </c>
      <c r="AB1378" t="s">
        <v>59</v>
      </c>
      <c r="AC1378">
        <v>1</v>
      </c>
      <c r="AD1378">
        <v>0</v>
      </c>
      <c r="AE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3421.41</v>
      </c>
      <c r="AV1378">
        <v>2639.83</v>
      </c>
      <c r="AW1378">
        <v>68271.710000000006</v>
      </c>
      <c r="BA1378" t="s">
        <v>86</v>
      </c>
      <c r="BB1378">
        <v>0</v>
      </c>
    </row>
    <row r="1379" spans="1:54" x14ac:dyDescent="0.2">
      <c r="A1379" t="s">
        <v>85</v>
      </c>
      <c r="B1379" s="1">
        <v>45412</v>
      </c>
      <c r="C1379">
        <v>0</v>
      </c>
      <c r="D1379">
        <v>9007329</v>
      </c>
      <c r="E1379" t="s">
        <v>60</v>
      </c>
      <c r="F1379" t="s">
        <v>86</v>
      </c>
      <c r="G1379" s="1">
        <v>45344</v>
      </c>
      <c r="H1379">
        <v>60</v>
      </c>
      <c r="I1379">
        <v>58</v>
      </c>
      <c r="J1379">
        <v>2</v>
      </c>
      <c r="L1379">
        <v>36</v>
      </c>
      <c r="M1379">
        <v>0.23949999999999999</v>
      </c>
      <c r="N1379">
        <v>0.26429420000000009</v>
      </c>
      <c r="O1379">
        <v>1.9734966715307278E-2</v>
      </c>
      <c r="P1379">
        <v>29736.58</v>
      </c>
      <c r="Q1379">
        <v>667.32</v>
      </c>
      <c r="U1379">
        <v>29876.12</v>
      </c>
      <c r="V1379">
        <v>1142.6300000000001</v>
      </c>
      <c r="W1379">
        <v>995</v>
      </c>
      <c r="X1379">
        <v>62.6</v>
      </c>
      <c r="Y1379">
        <v>54.51</v>
      </c>
      <c r="Z1379">
        <v>1080.03</v>
      </c>
      <c r="AA1379">
        <v>940.49</v>
      </c>
      <c r="AB1379" t="s">
        <v>55</v>
      </c>
      <c r="AC1379">
        <v>0</v>
      </c>
      <c r="AD1379">
        <v>0</v>
      </c>
      <c r="AE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2916.73</v>
      </c>
      <c r="AV1379">
        <v>2186.31</v>
      </c>
      <c r="AW1379">
        <v>29736.58</v>
      </c>
      <c r="BA1379" t="s">
        <v>86</v>
      </c>
      <c r="BB1379">
        <v>0</v>
      </c>
    </row>
    <row r="1380" spans="1:54" x14ac:dyDescent="0.2">
      <c r="A1380" t="s">
        <v>85</v>
      </c>
      <c r="B1380" s="1">
        <v>45412</v>
      </c>
      <c r="C1380">
        <v>0</v>
      </c>
      <c r="D1380">
        <v>9009002</v>
      </c>
      <c r="E1380" t="s">
        <v>60</v>
      </c>
      <c r="F1380" t="s">
        <v>86</v>
      </c>
      <c r="G1380" s="1">
        <v>45349</v>
      </c>
      <c r="H1380">
        <v>120</v>
      </c>
      <c r="I1380">
        <v>118</v>
      </c>
      <c r="J1380">
        <v>2</v>
      </c>
      <c r="L1380">
        <v>36</v>
      </c>
      <c r="M1380">
        <v>0.26</v>
      </c>
      <c r="N1380">
        <v>0.2701051000000001</v>
      </c>
      <c r="O1380">
        <v>2.0124716988977553E-2</v>
      </c>
      <c r="P1380">
        <v>75180.009999999995</v>
      </c>
      <c r="Q1380">
        <v>1658.16</v>
      </c>
      <c r="U1380">
        <v>78020.38</v>
      </c>
      <c r="V1380">
        <v>4000</v>
      </c>
      <c r="W1380">
        <v>995</v>
      </c>
      <c r="X1380">
        <v>219.14</v>
      </c>
      <c r="Y1380">
        <v>54.51</v>
      </c>
      <c r="Z1380">
        <v>3780.86</v>
      </c>
      <c r="AA1380">
        <v>940.49</v>
      </c>
      <c r="AB1380" t="s">
        <v>59</v>
      </c>
      <c r="AC1380">
        <v>1</v>
      </c>
      <c r="AD1380">
        <v>0</v>
      </c>
      <c r="AE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9183.77</v>
      </c>
      <c r="AV1380">
        <v>6696.51</v>
      </c>
      <c r="AW1380">
        <v>75180.009999999995</v>
      </c>
      <c r="BA1380" t="s">
        <v>86</v>
      </c>
      <c r="BB1380">
        <v>0</v>
      </c>
    </row>
    <row r="1381" spans="1:54" x14ac:dyDescent="0.2">
      <c r="A1381" t="s">
        <v>85</v>
      </c>
      <c r="B1381" s="1">
        <v>45412</v>
      </c>
      <c r="C1381">
        <v>0</v>
      </c>
      <c r="D1381">
        <v>9010380</v>
      </c>
      <c r="E1381" t="s">
        <v>60</v>
      </c>
      <c r="F1381" t="s">
        <v>86</v>
      </c>
      <c r="G1381" s="1">
        <v>45349</v>
      </c>
      <c r="H1381">
        <v>48</v>
      </c>
      <c r="I1381">
        <v>46</v>
      </c>
      <c r="J1381">
        <v>2</v>
      </c>
      <c r="L1381">
        <v>36</v>
      </c>
      <c r="M1381">
        <v>0.23949999999999999</v>
      </c>
      <c r="N1381">
        <v>0.26743100000000009</v>
      </c>
      <c r="O1381">
        <v>1.9945562489515067E-2</v>
      </c>
      <c r="P1381">
        <v>19747.689999999999</v>
      </c>
      <c r="Q1381">
        <v>393.65</v>
      </c>
      <c r="U1381">
        <v>19752.419999999998</v>
      </c>
      <c r="V1381">
        <v>1000</v>
      </c>
      <c r="W1381">
        <v>995</v>
      </c>
      <c r="X1381">
        <v>54.78</v>
      </c>
      <c r="Y1381">
        <v>54.51</v>
      </c>
      <c r="Z1381">
        <v>945.22</v>
      </c>
      <c r="AA1381">
        <v>940.49</v>
      </c>
      <c r="AB1381" t="s">
        <v>55</v>
      </c>
      <c r="AC1381">
        <v>0</v>
      </c>
      <c r="AD1381">
        <v>0</v>
      </c>
      <c r="AE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1757.71</v>
      </c>
      <c r="AV1381">
        <v>1335.93</v>
      </c>
      <c r="AW1381">
        <v>19747.689999999999</v>
      </c>
      <c r="BA1381" t="s">
        <v>86</v>
      </c>
      <c r="BB1381">
        <v>0</v>
      </c>
    </row>
    <row r="1382" spans="1:54" x14ac:dyDescent="0.2">
      <c r="A1382" t="s">
        <v>85</v>
      </c>
      <c r="B1382" s="1">
        <v>45412</v>
      </c>
      <c r="C1382">
        <v>0</v>
      </c>
      <c r="D1382">
        <v>9010786</v>
      </c>
      <c r="E1382" t="s">
        <v>60</v>
      </c>
      <c r="F1382" t="s">
        <v>86</v>
      </c>
      <c r="G1382" s="1">
        <v>45350</v>
      </c>
      <c r="H1382">
        <v>60</v>
      </c>
      <c r="I1382">
        <v>58</v>
      </c>
      <c r="J1382">
        <v>2</v>
      </c>
      <c r="L1382">
        <v>36</v>
      </c>
      <c r="M1382">
        <v>0.23949999999999999</v>
      </c>
      <c r="N1382">
        <v>0.25636849999999994</v>
      </c>
      <c r="O1382">
        <v>1.9200716311338795E-2</v>
      </c>
      <c r="P1382">
        <v>29754.14</v>
      </c>
      <c r="Q1382">
        <v>594.16</v>
      </c>
      <c r="U1382">
        <v>30231.47</v>
      </c>
      <c r="V1382">
        <v>1500</v>
      </c>
      <c r="W1382">
        <v>995</v>
      </c>
      <c r="X1382">
        <v>82.18</v>
      </c>
      <c r="Y1382">
        <v>54.51</v>
      </c>
      <c r="Z1382">
        <v>1417.82</v>
      </c>
      <c r="AA1382">
        <v>940.49</v>
      </c>
      <c r="AB1382" t="s">
        <v>55</v>
      </c>
      <c r="AC1382">
        <v>0</v>
      </c>
      <c r="AD1382">
        <v>0</v>
      </c>
      <c r="AE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2933.23</v>
      </c>
      <c r="AV1382">
        <v>2215.9</v>
      </c>
      <c r="AW1382">
        <v>29754.14</v>
      </c>
      <c r="BA1382" t="s">
        <v>86</v>
      </c>
      <c r="BB1382">
        <v>0</v>
      </c>
    </row>
    <row r="1383" spans="1:54" x14ac:dyDescent="0.2">
      <c r="A1383" t="s">
        <v>85</v>
      </c>
      <c r="B1383" s="1">
        <v>45412</v>
      </c>
      <c r="C1383">
        <v>0</v>
      </c>
      <c r="D1383">
        <v>9011586</v>
      </c>
      <c r="E1383" t="s">
        <v>60</v>
      </c>
      <c r="F1383" t="s">
        <v>86</v>
      </c>
      <c r="G1383" s="1">
        <v>45350</v>
      </c>
      <c r="H1383">
        <v>60</v>
      </c>
      <c r="I1383">
        <v>58</v>
      </c>
      <c r="J1383">
        <v>2</v>
      </c>
      <c r="L1383">
        <v>36</v>
      </c>
      <c r="M1383">
        <v>0.23949999999999999</v>
      </c>
      <c r="N1383">
        <v>0.25636849999999994</v>
      </c>
      <c r="O1383">
        <v>1.9200716311338795E-2</v>
      </c>
      <c r="P1383">
        <v>29754.14</v>
      </c>
      <c r="Q1383">
        <v>659.16</v>
      </c>
      <c r="U1383">
        <v>30231.47</v>
      </c>
      <c r="V1383">
        <v>1500</v>
      </c>
      <c r="W1383">
        <v>995</v>
      </c>
      <c r="X1383">
        <v>82.18</v>
      </c>
      <c r="Y1383">
        <v>54.51</v>
      </c>
      <c r="Z1383">
        <v>1417.82</v>
      </c>
      <c r="AA1383">
        <v>940.49</v>
      </c>
      <c r="AB1383" t="s">
        <v>55</v>
      </c>
      <c r="AC1383">
        <v>0</v>
      </c>
      <c r="AD1383">
        <v>0</v>
      </c>
      <c r="AE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2940.64</v>
      </c>
      <c r="AV1383">
        <v>2221.3200000000002</v>
      </c>
      <c r="AW1383">
        <v>29754.14</v>
      </c>
      <c r="BA1383" t="s">
        <v>86</v>
      </c>
      <c r="BB1383">
        <v>0</v>
      </c>
    </row>
    <row r="1384" spans="1:54" x14ac:dyDescent="0.2">
      <c r="A1384" t="s">
        <v>85</v>
      </c>
      <c r="B1384" s="1">
        <v>45412</v>
      </c>
      <c r="C1384">
        <v>0</v>
      </c>
      <c r="D1384">
        <v>9014358</v>
      </c>
      <c r="E1384" t="s">
        <v>60</v>
      </c>
      <c r="F1384" t="s">
        <v>86</v>
      </c>
      <c r="G1384" s="1">
        <v>45355</v>
      </c>
      <c r="H1384">
        <v>60</v>
      </c>
      <c r="I1384">
        <v>58</v>
      </c>
      <c r="J1384">
        <v>1</v>
      </c>
      <c r="L1384">
        <v>36</v>
      </c>
      <c r="M1384">
        <v>0.23949999999999999</v>
      </c>
      <c r="N1384">
        <v>0.2473440000000002</v>
      </c>
      <c r="O1384">
        <v>1.858862408726214E-2</v>
      </c>
      <c r="P1384">
        <v>50000</v>
      </c>
      <c r="Q1384">
        <v>1865.69</v>
      </c>
      <c r="U1384">
        <v>51463.199999999997</v>
      </c>
      <c r="V1384">
        <v>2500</v>
      </c>
      <c r="W1384">
        <v>995</v>
      </c>
      <c r="X1384">
        <v>69.44</v>
      </c>
      <c r="Y1384">
        <v>27.64</v>
      </c>
      <c r="Z1384">
        <v>2430.56</v>
      </c>
      <c r="AA1384">
        <v>967.36</v>
      </c>
      <c r="AB1384" t="s">
        <v>55</v>
      </c>
      <c r="AC1384">
        <v>0</v>
      </c>
      <c r="AD1384">
        <v>0</v>
      </c>
      <c r="AE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11477.58</v>
      </c>
      <c r="AV1384">
        <v>9122.18</v>
      </c>
      <c r="AW1384">
        <v>50000</v>
      </c>
      <c r="BA1384" t="s">
        <v>86</v>
      </c>
      <c r="BB1384">
        <v>0</v>
      </c>
    </row>
    <row r="1385" spans="1:54" x14ac:dyDescent="0.2">
      <c r="A1385" t="s">
        <v>85</v>
      </c>
      <c r="B1385" s="1">
        <v>45412</v>
      </c>
      <c r="C1385">
        <v>0</v>
      </c>
      <c r="D1385">
        <v>9016965</v>
      </c>
      <c r="E1385" t="s">
        <v>60</v>
      </c>
      <c r="F1385" t="s">
        <v>86</v>
      </c>
      <c r="G1385" s="1">
        <v>45358</v>
      </c>
      <c r="H1385">
        <v>180</v>
      </c>
      <c r="I1385">
        <v>178</v>
      </c>
      <c r="J1385">
        <v>1</v>
      </c>
      <c r="L1385">
        <v>36</v>
      </c>
      <c r="M1385">
        <v>0.21</v>
      </c>
      <c r="N1385">
        <v>0.20765764000000014</v>
      </c>
      <c r="O1385">
        <v>1.5847755691832832E-2</v>
      </c>
      <c r="P1385">
        <v>447430.64</v>
      </c>
      <c r="Q1385">
        <v>7858.71</v>
      </c>
      <c r="U1385">
        <v>467268.84</v>
      </c>
      <c r="V1385">
        <v>22400</v>
      </c>
      <c r="W1385">
        <v>1995</v>
      </c>
      <c r="X1385">
        <v>622.22</v>
      </c>
      <c r="Y1385">
        <v>55.42</v>
      </c>
      <c r="Z1385">
        <v>21777.78</v>
      </c>
      <c r="AA1385">
        <v>1939.58</v>
      </c>
      <c r="AB1385" t="s">
        <v>59</v>
      </c>
      <c r="AC1385">
        <v>1</v>
      </c>
      <c r="AD1385">
        <v>0</v>
      </c>
      <c r="AE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27190.63</v>
      </c>
      <c r="AV1385">
        <v>20853.02</v>
      </c>
      <c r="AW1385">
        <v>447430.64</v>
      </c>
      <c r="BA1385" t="s">
        <v>86</v>
      </c>
      <c r="BB1385">
        <v>0</v>
      </c>
    </row>
    <row r="1386" spans="1:54" x14ac:dyDescent="0.2">
      <c r="A1386" t="s">
        <v>85</v>
      </c>
      <c r="B1386" s="1">
        <v>45412</v>
      </c>
      <c r="C1386">
        <v>0</v>
      </c>
      <c r="D1386">
        <v>9012790</v>
      </c>
      <c r="E1386" t="s">
        <v>60</v>
      </c>
      <c r="F1386" t="s">
        <v>86</v>
      </c>
      <c r="G1386" s="1">
        <v>45355</v>
      </c>
      <c r="H1386">
        <v>144</v>
      </c>
      <c r="I1386">
        <v>142</v>
      </c>
      <c r="J1386">
        <v>1</v>
      </c>
      <c r="L1386">
        <v>36</v>
      </c>
      <c r="M1386">
        <v>0.1875</v>
      </c>
      <c r="N1386">
        <v>0.18796661000000012</v>
      </c>
      <c r="O1386">
        <v>1.4457042085210592E-2</v>
      </c>
      <c r="P1386">
        <v>298343.17</v>
      </c>
      <c r="Q1386">
        <v>5056.16</v>
      </c>
      <c r="U1386">
        <v>307709.58</v>
      </c>
      <c r="V1386">
        <v>11629.02</v>
      </c>
      <c r="W1386">
        <v>1995</v>
      </c>
      <c r="X1386">
        <v>323.02999999999997</v>
      </c>
      <c r="Y1386">
        <v>55.42</v>
      </c>
      <c r="Z1386">
        <v>11305.99</v>
      </c>
      <c r="AA1386">
        <v>1939.58</v>
      </c>
      <c r="AB1386" t="s">
        <v>59</v>
      </c>
      <c r="AC1386">
        <v>1</v>
      </c>
      <c r="AD1386">
        <v>0</v>
      </c>
      <c r="AE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17643.89</v>
      </c>
      <c r="AV1386">
        <v>13855.91</v>
      </c>
      <c r="AW1386">
        <v>298343.17</v>
      </c>
      <c r="BA1386" t="s">
        <v>86</v>
      </c>
      <c r="BB1386">
        <v>0</v>
      </c>
    </row>
    <row r="1387" spans="1:54" x14ac:dyDescent="0.2">
      <c r="A1387" t="s">
        <v>85</v>
      </c>
      <c r="B1387" s="1">
        <v>45412</v>
      </c>
      <c r="C1387">
        <v>0</v>
      </c>
      <c r="D1387">
        <v>9016569</v>
      </c>
      <c r="E1387" t="s">
        <v>60</v>
      </c>
      <c r="F1387" t="s">
        <v>86</v>
      </c>
      <c r="G1387" s="1">
        <v>45358</v>
      </c>
      <c r="H1387">
        <v>180</v>
      </c>
      <c r="I1387">
        <v>178</v>
      </c>
      <c r="J1387">
        <v>1</v>
      </c>
      <c r="L1387">
        <v>36</v>
      </c>
      <c r="M1387">
        <v>0.215</v>
      </c>
      <c r="N1387">
        <v>0.21932272000000017</v>
      </c>
      <c r="O1387">
        <v>1.6661849411155227E-2</v>
      </c>
      <c r="P1387">
        <v>429014.27</v>
      </c>
      <c r="Q1387">
        <v>5275.03</v>
      </c>
      <c r="U1387">
        <v>443279.94</v>
      </c>
      <c r="V1387">
        <v>16668.259999999998</v>
      </c>
      <c r="W1387">
        <v>1995</v>
      </c>
      <c r="X1387">
        <v>463.01</v>
      </c>
      <c r="Y1387">
        <v>55.42</v>
      </c>
      <c r="Z1387">
        <v>16205.25</v>
      </c>
      <c r="AA1387">
        <v>1939.58</v>
      </c>
      <c r="AB1387" t="s">
        <v>59</v>
      </c>
      <c r="AC1387">
        <v>1</v>
      </c>
      <c r="AD1387">
        <v>0</v>
      </c>
      <c r="AE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25792.35</v>
      </c>
      <c r="AV1387">
        <v>19517.63</v>
      </c>
      <c r="AW1387">
        <v>429014.27</v>
      </c>
      <c r="BA1387" t="s">
        <v>86</v>
      </c>
      <c r="BB1387">
        <v>0</v>
      </c>
    </row>
    <row r="1388" spans="1:54" x14ac:dyDescent="0.2">
      <c r="A1388" t="s">
        <v>85</v>
      </c>
      <c r="B1388" s="1">
        <v>45412</v>
      </c>
      <c r="C1388">
        <v>0</v>
      </c>
      <c r="D1388">
        <v>9019902</v>
      </c>
      <c r="E1388" t="s">
        <v>60</v>
      </c>
      <c r="F1388" t="s">
        <v>86</v>
      </c>
      <c r="G1388" s="1">
        <v>45364</v>
      </c>
      <c r="H1388">
        <v>72</v>
      </c>
      <c r="I1388">
        <v>71</v>
      </c>
      <c r="J1388">
        <v>1</v>
      </c>
      <c r="L1388">
        <v>36</v>
      </c>
      <c r="M1388">
        <v>0.215</v>
      </c>
      <c r="N1388">
        <v>0.2291075000000003</v>
      </c>
      <c r="O1388">
        <v>1.7339231683244583E-2</v>
      </c>
      <c r="P1388">
        <v>78123.850000000006</v>
      </c>
      <c r="Q1388">
        <v>2082.89</v>
      </c>
      <c r="U1388">
        <v>79161.52</v>
      </c>
      <c r="V1388">
        <v>3062.31</v>
      </c>
      <c r="W1388">
        <v>1995</v>
      </c>
      <c r="X1388">
        <v>85.06</v>
      </c>
      <c r="Y1388">
        <v>55.42</v>
      </c>
      <c r="Z1388">
        <v>2977.25</v>
      </c>
      <c r="AA1388">
        <v>1939.58</v>
      </c>
      <c r="AB1388" t="s">
        <v>59</v>
      </c>
      <c r="AC1388">
        <v>1</v>
      </c>
      <c r="AD1388">
        <v>0</v>
      </c>
      <c r="AE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4177.18</v>
      </c>
      <c r="AV1388">
        <v>3176.62</v>
      </c>
      <c r="AW1388">
        <v>78123.850000000006</v>
      </c>
      <c r="BA1388" t="s">
        <v>86</v>
      </c>
      <c r="BB1388">
        <v>0</v>
      </c>
    </row>
    <row r="1389" spans="1:54" x14ac:dyDescent="0.2">
      <c r="A1389" t="s">
        <v>85</v>
      </c>
      <c r="B1389" s="1">
        <v>45412</v>
      </c>
      <c r="C1389">
        <v>0</v>
      </c>
      <c r="D1389">
        <v>9021726</v>
      </c>
      <c r="E1389" t="s">
        <v>60</v>
      </c>
      <c r="F1389" t="s">
        <v>86</v>
      </c>
      <c r="G1389" s="1">
        <v>45365</v>
      </c>
      <c r="H1389">
        <v>60</v>
      </c>
      <c r="I1389">
        <v>59</v>
      </c>
      <c r="J1389">
        <v>1</v>
      </c>
      <c r="L1389">
        <v>36</v>
      </c>
      <c r="M1389">
        <v>0.23949999999999999</v>
      </c>
      <c r="N1389">
        <v>0.25486330000000001</v>
      </c>
      <c r="O1389">
        <v>1.9098905827870549E-2</v>
      </c>
      <c r="P1389">
        <v>50000</v>
      </c>
      <c r="Q1389">
        <v>1429.97</v>
      </c>
      <c r="U1389">
        <v>50916.97</v>
      </c>
      <c r="V1389">
        <v>1938.17</v>
      </c>
      <c r="W1389">
        <v>995</v>
      </c>
      <c r="X1389">
        <v>53.84</v>
      </c>
      <c r="Y1389">
        <v>27.64</v>
      </c>
      <c r="Z1389">
        <v>1884.33</v>
      </c>
      <c r="AA1389">
        <v>967.36</v>
      </c>
      <c r="AB1389" t="s">
        <v>55</v>
      </c>
      <c r="AC1389">
        <v>0</v>
      </c>
      <c r="AD1389">
        <v>0</v>
      </c>
      <c r="AE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5013.1499999999996</v>
      </c>
      <c r="AV1389">
        <v>3788.24</v>
      </c>
      <c r="AW1389">
        <v>50000</v>
      </c>
      <c r="BA1389" t="s">
        <v>86</v>
      </c>
      <c r="BB1389">
        <v>0</v>
      </c>
    </row>
    <row r="1390" spans="1:54" x14ac:dyDescent="0.2">
      <c r="A1390" t="s">
        <v>85</v>
      </c>
      <c r="B1390" s="1">
        <v>45412</v>
      </c>
      <c r="C1390">
        <v>0</v>
      </c>
      <c r="D1390">
        <v>7989106</v>
      </c>
      <c r="E1390" t="s">
        <v>60</v>
      </c>
      <c r="F1390" t="s">
        <v>86</v>
      </c>
      <c r="G1390" s="1">
        <v>45313</v>
      </c>
      <c r="H1390">
        <v>96</v>
      </c>
      <c r="I1390">
        <v>93</v>
      </c>
      <c r="J1390">
        <v>3</v>
      </c>
      <c r="L1390">
        <v>36</v>
      </c>
      <c r="M1390">
        <v>0.27950000000000003</v>
      </c>
      <c r="N1390">
        <v>0.30799000000000021</v>
      </c>
      <c r="O1390">
        <v>2.2626391074214824E-2</v>
      </c>
      <c r="P1390">
        <v>38841.93</v>
      </c>
      <c r="Q1390">
        <v>1006.63</v>
      </c>
      <c r="U1390">
        <v>39434.65</v>
      </c>
      <c r="V1390">
        <v>1640</v>
      </c>
      <c r="W1390">
        <v>995</v>
      </c>
      <c r="X1390">
        <v>132.91</v>
      </c>
      <c r="Y1390">
        <v>80.63</v>
      </c>
      <c r="Z1390">
        <v>1507.09</v>
      </c>
      <c r="AA1390">
        <v>914.37</v>
      </c>
      <c r="AB1390" t="s">
        <v>59</v>
      </c>
      <c r="AC1390">
        <v>1</v>
      </c>
      <c r="AD1390">
        <v>0</v>
      </c>
      <c r="AE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4589.8999999999996</v>
      </c>
      <c r="AV1390">
        <v>3238.01</v>
      </c>
      <c r="AW1390">
        <v>38841.93</v>
      </c>
      <c r="BA1390" t="s">
        <v>86</v>
      </c>
      <c r="BB1390">
        <v>0</v>
      </c>
    </row>
    <row r="1391" spans="1:54" x14ac:dyDescent="0.2">
      <c r="A1391" t="s">
        <v>85</v>
      </c>
      <c r="B1391" s="1">
        <v>45412</v>
      </c>
      <c r="C1391">
        <v>0</v>
      </c>
      <c r="D1391">
        <v>7999865</v>
      </c>
      <c r="E1391" t="s">
        <v>60</v>
      </c>
      <c r="F1391" t="s">
        <v>86</v>
      </c>
      <c r="G1391" s="1">
        <v>45328</v>
      </c>
      <c r="H1391">
        <v>144</v>
      </c>
      <c r="I1391">
        <v>141</v>
      </c>
      <c r="J1391">
        <v>2</v>
      </c>
      <c r="L1391">
        <v>36</v>
      </c>
      <c r="M1391">
        <v>0.27950000000000003</v>
      </c>
      <c r="N1391">
        <v>0.2900854000000001</v>
      </c>
      <c r="O1391">
        <v>2.1452482252560134E-2</v>
      </c>
      <c r="P1391">
        <v>199877.12</v>
      </c>
      <c r="Q1391">
        <v>10156.459999999999</v>
      </c>
      <c r="U1391">
        <v>208861.4</v>
      </c>
      <c r="V1391">
        <v>10500</v>
      </c>
      <c r="W1391">
        <v>995</v>
      </c>
      <c r="X1391">
        <v>575.23</v>
      </c>
      <c r="Y1391">
        <v>54.51</v>
      </c>
      <c r="Z1391">
        <v>9924.77</v>
      </c>
      <c r="AA1391">
        <v>940.49</v>
      </c>
      <c r="AB1391" t="s">
        <v>59</v>
      </c>
      <c r="AC1391">
        <v>1</v>
      </c>
      <c r="AD1391">
        <v>0</v>
      </c>
      <c r="AE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56152.07</v>
      </c>
      <c r="AV1391">
        <v>42238.57</v>
      </c>
      <c r="AW1391">
        <v>199877.12</v>
      </c>
      <c r="BA1391" t="s">
        <v>86</v>
      </c>
      <c r="BB1391">
        <v>0</v>
      </c>
    </row>
    <row r="1392" spans="1:54" x14ac:dyDescent="0.2">
      <c r="A1392" t="s">
        <v>85</v>
      </c>
      <c r="B1392" s="1">
        <v>45412</v>
      </c>
      <c r="C1392">
        <v>0</v>
      </c>
      <c r="D1392">
        <v>9008814</v>
      </c>
      <c r="E1392" t="s">
        <v>60</v>
      </c>
      <c r="F1392" t="s">
        <v>86</v>
      </c>
      <c r="G1392" s="1">
        <v>45348</v>
      </c>
      <c r="H1392">
        <v>60</v>
      </c>
      <c r="I1392">
        <v>58</v>
      </c>
      <c r="J1392">
        <v>2</v>
      </c>
      <c r="L1392">
        <v>36</v>
      </c>
      <c r="M1392">
        <v>0.23949999999999999</v>
      </c>
      <c r="N1392">
        <v>0.24789260000000021</v>
      </c>
      <c r="O1392">
        <v>1.8625948919910984E-2</v>
      </c>
      <c r="P1392">
        <v>50000</v>
      </c>
      <c r="Q1392">
        <v>2101.17</v>
      </c>
      <c r="U1392">
        <v>51422.55</v>
      </c>
      <c r="V1392">
        <v>2500</v>
      </c>
      <c r="W1392">
        <v>995</v>
      </c>
      <c r="X1392">
        <v>136.96</v>
      </c>
      <c r="Y1392">
        <v>54.51</v>
      </c>
      <c r="Z1392">
        <v>2363.04</v>
      </c>
      <c r="AA1392">
        <v>940.49</v>
      </c>
      <c r="AB1392" t="s">
        <v>55</v>
      </c>
      <c r="AC1392">
        <v>0</v>
      </c>
      <c r="AD1392">
        <v>0</v>
      </c>
      <c r="AE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11529.32</v>
      </c>
      <c r="AV1392">
        <v>9158.02</v>
      </c>
      <c r="AW1392">
        <v>50000</v>
      </c>
      <c r="BA1392" t="s">
        <v>86</v>
      </c>
      <c r="BB1392">
        <v>0</v>
      </c>
    </row>
    <row r="1393" spans="1:54" x14ac:dyDescent="0.2">
      <c r="A1393" t="s">
        <v>85</v>
      </c>
      <c r="B1393" s="1">
        <v>45412</v>
      </c>
      <c r="C1393">
        <v>0</v>
      </c>
      <c r="D1393">
        <v>9016478</v>
      </c>
      <c r="E1393" t="s">
        <v>60</v>
      </c>
      <c r="F1393" t="s">
        <v>86</v>
      </c>
      <c r="G1393" s="1">
        <v>45357</v>
      </c>
      <c r="H1393">
        <v>144</v>
      </c>
      <c r="I1393">
        <v>142</v>
      </c>
      <c r="J1393">
        <v>1</v>
      </c>
      <c r="L1393">
        <v>36</v>
      </c>
      <c r="M1393">
        <v>0.224</v>
      </c>
      <c r="N1393">
        <v>0.22701880000000021</v>
      </c>
      <c r="O1393">
        <v>1.7195050858914707E-2</v>
      </c>
      <c r="P1393">
        <v>178511.01</v>
      </c>
      <c r="Q1393">
        <v>1937.24</v>
      </c>
      <c r="U1393">
        <v>185321.43</v>
      </c>
      <c r="V1393">
        <v>9000</v>
      </c>
      <c r="W1393">
        <v>1995</v>
      </c>
      <c r="X1393">
        <v>250</v>
      </c>
      <c r="Y1393">
        <v>55.42</v>
      </c>
      <c r="Z1393">
        <v>8750</v>
      </c>
      <c r="AA1393">
        <v>1939.58</v>
      </c>
      <c r="AB1393" t="s">
        <v>59</v>
      </c>
      <c r="AC1393">
        <v>1</v>
      </c>
      <c r="AD1393">
        <v>0</v>
      </c>
      <c r="AE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10616.39</v>
      </c>
      <c r="AV1393">
        <v>7981.42</v>
      </c>
      <c r="AW1393">
        <v>178511.01</v>
      </c>
      <c r="BA1393" t="s">
        <v>86</v>
      </c>
      <c r="BB1393">
        <v>0</v>
      </c>
    </row>
    <row r="1394" spans="1:54" x14ac:dyDescent="0.2">
      <c r="A1394" t="s">
        <v>85</v>
      </c>
      <c r="B1394" s="1">
        <v>45412</v>
      </c>
      <c r="C1394">
        <v>0</v>
      </c>
      <c r="D1394">
        <v>9023995</v>
      </c>
      <c r="E1394" t="s">
        <v>60</v>
      </c>
      <c r="F1394" t="s">
        <v>86</v>
      </c>
      <c r="G1394" s="1">
        <v>45370</v>
      </c>
      <c r="H1394">
        <v>72</v>
      </c>
      <c r="I1394">
        <v>71</v>
      </c>
      <c r="J1394">
        <v>1</v>
      </c>
      <c r="L1394">
        <v>36</v>
      </c>
      <c r="M1394">
        <v>0.1875</v>
      </c>
      <c r="N1394">
        <v>0.18633260000000015</v>
      </c>
      <c r="O1394">
        <v>1.4340689751742186E-2</v>
      </c>
      <c r="P1394">
        <v>268708.44</v>
      </c>
      <c r="Q1394">
        <v>5901.45</v>
      </c>
      <c r="U1394">
        <v>276928.58</v>
      </c>
      <c r="V1394">
        <v>9450</v>
      </c>
      <c r="W1394">
        <v>995</v>
      </c>
      <c r="X1394">
        <v>262.5</v>
      </c>
      <c r="Y1394">
        <v>27.64</v>
      </c>
      <c r="Z1394">
        <v>9187.5</v>
      </c>
      <c r="AA1394">
        <v>967.36</v>
      </c>
      <c r="AB1394" t="s">
        <v>59</v>
      </c>
      <c r="AC1394">
        <v>1</v>
      </c>
      <c r="AD1394">
        <v>0</v>
      </c>
      <c r="AE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14307.42</v>
      </c>
      <c r="AV1394">
        <v>11399.98</v>
      </c>
      <c r="AW1394">
        <v>268708.44</v>
      </c>
      <c r="BA1394" t="s">
        <v>86</v>
      </c>
      <c r="BB1394">
        <v>0</v>
      </c>
    </row>
    <row r="1395" spans="1:54" x14ac:dyDescent="0.2">
      <c r="A1395" t="s">
        <v>85</v>
      </c>
      <c r="B1395" s="1">
        <v>45412</v>
      </c>
      <c r="C1395">
        <v>0</v>
      </c>
      <c r="D1395">
        <v>9024217</v>
      </c>
      <c r="E1395" t="s">
        <v>60</v>
      </c>
      <c r="F1395" t="s">
        <v>86</v>
      </c>
      <c r="G1395" s="1">
        <v>45371</v>
      </c>
      <c r="H1395">
        <v>180</v>
      </c>
      <c r="I1395">
        <v>179</v>
      </c>
      <c r="J1395">
        <v>1</v>
      </c>
      <c r="L1395">
        <v>36</v>
      </c>
      <c r="M1395">
        <v>0.1875</v>
      </c>
      <c r="N1395">
        <v>0.18809040000000024</v>
      </c>
      <c r="O1395">
        <v>1.4465850773983435E-2</v>
      </c>
      <c r="P1395">
        <v>307258.42</v>
      </c>
      <c r="Q1395">
        <v>3686.07</v>
      </c>
      <c r="U1395">
        <v>317001.69</v>
      </c>
      <c r="V1395">
        <v>12016.65</v>
      </c>
      <c r="W1395">
        <v>1995</v>
      </c>
      <c r="X1395">
        <v>333.8</v>
      </c>
      <c r="Y1395">
        <v>55.42</v>
      </c>
      <c r="Z1395">
        <v>11682.85</v>
      </c>
      <c r="AA1395">
        <v>1939.58</v>
      </c>
      <c r="AB1395" t="s">
        <v>59</v>
      </c>
      <c r="AC1395">
        <v>1</v>
      </c>
      <c r="AD1395">
        <v>0</v>
      </c>
      <c r="AE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18377.810000000001</v>
      </c>
      <c r="AV1395">
        <v>14405.02</v>
      </c>
      <c r="AW1395">
        <v>307258.42</v>
      </c>
      <c r="BA1395" t="s">
        <v>86</v>
      </c>
      <c r="BB1395">
        <v>0</v>
      </c>
    </row>
    <row r="1396" spans="1:54" x14ac:dyDescent="0.2">
      <c r="A1396" t="s">
        <v>85</v>
      </c>
      <c r="B1396" s="1">
        <v>45412</v>
      </c>
      <c r="C1396">
        <v>0</v>
      </c>
      <c r="D1396">
        <v>9025875</v>
      </c>
      <c r="E1396" t="s">
        <v>60</v>
      </c>
      <c r="F1396" t="s">
        <v>86</v>
      </c>
      <c r="G1396" s="1">
        <v>45372</v>
      </c>
      <c r="H1396">
        <v>24</v>
      </c>
      <c r="I1396">
        <v>23</v>
      </c>
      <c r="J1396">
        <v>1</v>
      </c>
      <c r="L1396">
        <v>23</v>
      </c>
      <c r="M1396">
        <v>0.23949999999999999</v>
      </c>
      <c r="N1396">
        <v>0.24604300000000023</v>
      </c>
      <c r="O1396">
        <v>1.8500048386795198E-2</v>
      </c>
      <c r="P1396">
        <v>30000</v>
      </c>
      <c r="Q1396">
        <v>718.37</v>
      </c>
      <c r="U1396">
        <v>30483.040000000001</v>
      </c>
      <c r="V1396">
        <v>1500</v>
      </c>
      <c r="W1396">
        <v>995</v>
      </c>
      <c r="X1396">
        <v>65.22</v>
      </c>
      <c r="Y1396">
        <v>43.26</v>
      </c>
      <c r="Z1396">
        <v>1434.78</v>
      </c>
      <c r="AA1396">
        <v>951.74</v>
      </c>
      <c r="AB1396" t="s">
        <v>55</v>
      </c>
      <c r="AC1396">
        <v>0</v>
      </c>
      <c r="AD1396">
        <v>0</v>
      </c>
      <c r="AE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1627.42</v>
      </c>
      <c r="AV1396">
        <v>1389.5</v>
      </c>
      <c r="AW1396">
        <v>30000</v>
      </c>
      <c r="BA1396" t="s">
        <v>86</v>
      </c>
      <c r="BB1396">
        <v>0</v>
      </c>
    </row>
    <row r="1397" spans="1:54" x14ac:dyDescent="0.2">
      <c r="A1397" t="s">
        <v>85</v>
      </c>
      <c r="B1397" s="1">
        <v>45412</v>
      </c>
      <c r="C1397">
        <v>0</v>
      </c>
      <c r="D1397">
        <v>9032129</v>
      </c>
      <c r="E1397" t="s">
        <v>60</v>
      </c>
      <c r="F1397" t="s">
        <v>86</v>
      </c>
      <c r="G1397" s="1">
        <v>45386</v>
      </c>
      <c r="H1397">
        <v>144</v>
      </c>
      <c r="I1397">
        <v>143</v>
      </c>
      <c r="J1397">
        <v>0</v>
      </c>
      <c r="L1397">
        <v>36</v>
      </c>
      <c r="M1397">
        <v>0.215</v>
      </c>
      <c r="N1397">
        <v>0.24130450000000028</v>
      </c>
      <c r="O1397">
        <v>1.8176719825722998E-2</v>
      </c>
      <c r="P1397">
        <v>119957</v>
      </c>
      <c r="Q1397">
        <v>1803.52</v>
      </c>
      <c r="U1397">
        <v>119162</v>
      </c>
      <c r="V1397">
        <v>4200</v>
      </c>
      <c r="W1397">
        <v>4995</v>
      </c>
      <c r="X1397">
        <v>0</v>
      </c>
      <c r="Y1397">
        <v>0</v>
      </c>
      <c r="Z1397">
        <v>4200</v>
      </c>
      <c r="AA1397">
        <v>4995</v>
      </c>
      <c r="AB1397" t="s">
        <v>59</v>
      </c>
      <c r="AC1397">
        <v>1</v>
      </c>
      <c r="AD1397">
        <v>0</v>
      </c>
      <c r="AE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6970.29</v>
      </c>
      <c r="AV1397">
        <v>5150.2700000000004</v>
      </c>
      <c r="AW1397">
        <v>119957</v>
      </c>
      <c r="BA1397" t="s">
        <v>86</v>
      </c>
      <c r="BB1397">
        <v>0</v>
      </c>
    </row>
    <row r="1398" spans="1:54" x14ac:dyDescent="0.2">
      <c r="A1398" t="s">
        <v>85</v>
      </c>
      <c r="B1398" s="1">
        <v>45412</v>
      </c>
      <c r="C1398">
        <v>0</v>
      </c>
      <c r="D1398">
        <v>9035536</v>
      </c>
      <c r="E1398" t="s">
        <v>60</v>
      </c>
      <c r="F1398" t="s">
        <v>86</v>
      </c>
      <c r="G1398" s="1">
        <v>45391</v>
      </c>
      <c r="H1398">
        <v>180</v>
      </c>
      <c r="I1398">
        <v>179</v>
      </c>
      <c r="J1398">
        <v>0</v>
      </c>
      <c r="L1398">
        <v>36</v>
      </c>
      <c r="M1398">
        <v>0.215</v>
      </c>
      <c r="N1398">
        <v>0.21766580000000019</v>
      </c>
      <c r="O1398">
        <v>1.6546650849465605E-2</v>
      </c>
      <c r="P1398">
        <v>476676.59</v>
      </c>
      <c r="Q1398">
        <v>5102.4399999999996</v>
      </c>
      <c r="U1398">
        <v>494019.77</v>
      </c>
      <c r="V1398">
        <v>22338.18</v>
      </c>
      <c r="W1398">
        <v>4995</v>
      </c>
      <c r="X1398">
        <v>0</v>
      </c>
      <c r="Y1398">
        <v>0</v>
      </c>
      <c r="Z1398">
        <v>22338.18</v>
      </c>
      <c r="AA1398">
        <v>4995</v>
      </c>
      <c r="AB1398" t="s">
        <v>59</v>
      </c>
      <c r="AC1398">
        <v>1</v>
      </c>
      <c r="AD1398">
        <v>0</v>
      </c>
      <c r="AE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28671.84</v>
      </c>
      <c r="AV1398">
        <v>21738.42</v>
      </c>
      <c r="AW1398">
        <v>476676.59</v>
      </c>
      <c r="BA1398" t="s">
        <v>86</v>
      </c>
      <c r="BB1398">
        <v>0</v>
      </c>
    </row>
    <row r="1399" spans="1:54" x14ac:dyDescent="0.2">
      <c r="A1399" t="s">
        <v>85</v>
      </c>
      <c r="B1399" s="1">
        <v>45412</v>
      </c>
      <c r="C1399">
        <v>0</v>
      </c>
      <c r="D1399">
        <v>7882897</v>
      </c>
      <c r="E1399" t="s">
        <v>60</v>
      </c>
      <c r="F1399" t="s">
        <v>62</v>
      </c>
      <c r="G1399" s="1">
        <v>44991</v>
      </c>
      <c r="H1399">
        <v>228</v>
      </c>
      <c r="I1399">
        <v>226</v>
      </c>
      <c r="J1399">
        <v>13</v>
      </c>
      <c r="L1399">
        <v>36</v>
      </c>
      <c r="M1399">
        <v>0.17</v>
      </c>
      <c r="N1399">
        <v>0.16768250000000015</v>
      </c>
      <c r="O1399">
        <v>1.3002168833512684E-2</v>
      </c>
      <c r="P1399">
        <v>337083.16</v>
      </c>
      <c r="Q1399">
        <v>13466.48</v>
      </c>
      <c r="U1399">
        <v>348180.22</v>
      </c>
      <c r="V1399">
        <v>17000</v>
      </c>
      <c r="W1399">
        <v>995</v>
      </c>
      <c r="X1399">
        <v>5213.0600000000004</v>
      </c>
      <c r="Y1399">
        <v>305.12</v>
      </c>
      <c r="Z1399">
        <v>11786.94</v>
      </c>
      <c r="AA1399">
        <v>689.88</v>
      </c>
      <c r="AB1399" t="s">
        <v>59</v>
      </c>
      <c r="AC1399">
        <v>1</v>
      </c>
      <c r="AD1399">
        <v>0</v>
      </c>
      <c r="AE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102671.24</v>
      </c>
      <c r="AV1399">
        <v>86708.45</v>
      </c>
      <c r="AW1399">
        <v>337083.16</v>
      </c>
      <c r="BA1399" t="s">
        <v>86</v>
      </c>
      <c r="BB1399">
        <v>0</v>
      </c>
    </row>
    <row r="1400" spans="1:54" x14ac:dyDescent="0.2">
      <c r="A1400" t="s">
        <v>85</v>
      </c>
      <c r="B1400" s="1">
        <v>45412</v>
      </c>
      <c r="C1400">
        <v>0</v>
      </c>
      <c r="D1400">
        <v>7882962</v>
      </c>
      <c r="E1400" t="s">
        <v>60</v>
      </c>
      <c r="F1400" t="s">
        <v>86</v>
      </c>
      <c r="G1400" s="1">
        <v>45001</v>
      </c>
      <c r="H1400">
        <v>168</v>
      </c>
      <c r="I1400">
        <v>155</v>
      </c>
      <c r="J1400">
        <v>13</v>
      </c>
      <c r="L1400">
        <v>36</v>
      </c>
      <c r="M1400">
        <v>0.26950000000000002</v>
      </c>
      <c r="N1400">
        <v>0.28394200000000003</v>
      </c>
      <c r="O1400">
        <v>2.104624919746545E-2</v>
      </c>
      <c r="P1400">
        <v>34888.44</v>
      </c>
      <c r="Q1400">
        <v>1878</v>
      </c>
      <c r="U1400">
        <v>36105.269999999997</v>
      </c>
      <c r="V1400">
        <v>2750</v>
      </c>
      <c r="W1400">
        <v>995</v>
      </c>
      <c r="X1400">
        <v>843.29</v>
      </c>
      <c r="Y1400">
        <v>305.12</v>
      </c>
      <c r="Z1400">
        <v>1906.71</v>
      </c>
      <c r="AA1400">
        <v>689.88</v>
      </c>
      <c r="AB1400" t="s">
        <v>59</v>
      </c>
      <c r="AC1400">
        <v>1</v>
      </c>
      <c r="AD1400">
        <v>0</v>
      </c>
      <c r="AE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9795.19</v>
      </c>
      <c r="AV1400">
        <v>7397.24</v>
      </c>
      <c r="AW1400">
        <v>34888.44</v>
      </c>
      <c r="BA1400" t="s">
        <v>86</v>
      </c>
      <c r="BB1400">
        <v>0</v>
      </c>
    </row>
    <row r="1401" spans="1:54" x14ac:dyDescent="0.2">
      <c r="A1401" t="s">
        <v>85</v>
      </c>
      <c r="B1401" s="1">
        <v>45412</v>
      </c>
      <c r="C1401">
        <v>0</v>
      </c>
      <c r="D1401">
        <v>7883515</v>
      </c>
      <c r="E1401" t="s">
        <v>60</v>
      </c>
      <c r="F1401" t="s">
        <v>86</v>
      </c>
      <c r="G1401" s="1">
        <v>44988</v>
      </c>
      <c r="H1401">
        <v>180</v>
      </c>
      <c r="I1401">
        <v>166</v>
      </c>
      <c r="J1401">
        <v>13</v>
      </c>
      <c r="L1401">
        <v>36</v>
      </c>
      <c r="M1401">
        <v>0.18</v>
      </c>
      <c r="N1401">
        <v>0.17634906000000011</v>
      </c>
      <c r="O1401">
        <v>1.3626588360788894E-2</v>
      </c>
      <c r="P1401">
        <v>346474.12</v>
      </c>
      <c r="Q1401">
        <v>10855.83</v>
      </c>
      <c r="U1401">
        <v>359588.35</v>
      </c>
      <c r="V1401">
        <v>20909.32</v>
      </c>
      <c r="W1401">
        <v>1995</v>
      </c>
      <c r="X1401">
        <v>6411.86</v>
      </c>
      <c r="Y1401">
        <v>611.77</v>
      </c>
      <c r="Z1401">
        <v>14497.46</v>
      </c>
      <c r="AA1401">
        <v>1383.23</v>
      </c>
      <c r="AB1401" t="s">
        <v>59</v>
      </c>
      <c r="AC1401">
        <v>1</v>
      </c>
      <c r="AD1401">
        <v>0</v>
      </c>
      <c r="AE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82148.149999999994</v>
      </c>
      <c r="AV1401">
        <v>67445.61</v>
      </c>
      <c r="AW1401">
        <v>346474.12</v>
      </c>
      <c r="BA1401" t="s">
        <v>86</v>
      </c>
      <c r="BB1401">
        <v>0</v>
      </c>
    </row>
    <row r="1402" spans="1:54" x14ac:dyDescent="0.2">
      <c r="A1402" t="s">
        <v>85</v>
      </c>
      <c r="B1402" s="1">
        <v>45412</v>
      </c>
      <c r="C1402">
        <v>0</v>
      </c>
      <c r="D1402">
        <v>7883143</v>
      </c>
      <c r="E1402" t="s">
        <v>60</v>
      </c>
      <c r="F1402" t="s">
        <v>86</v>
      </c>
      <c r="G1402" s="1">
        <v>44986</v>
      </c>
      <c r="H1402">
        <v>120</v>
      </c>
      <c r="I1402">
        <v>106</v>
      </c>
      <c r="J1402">
        <v>13</v>
      </c>
      <c r="L1402">
        <v>36</v>
      </c>
      <c r="M1402">
        <v>0.26550000000000001</v>
      </c>
      <c r="N1402">
        <v>0.27965900999999987</v>
      </c>
      <c r="O1402">
        <v>2.076198052956868E-2</v>
      </c>
      <c r="P1402">
        <v>169748.96</v>
      </c>
      <c r="Q1402">
        <v>8249.18</v>
      </c>
      <c r="U1402">
        <v>175299.22</v>
      </c>
      <c r="V1402">
        <v>9000</v>
      </c>
      <c r="W1402">
        <v>995</v>
      </c>
      <c r="X1402">
        <v>2759.86</v>
      </c>
      <c r="Y1402">
        <v>305.12</v>
      </c>
      <c r="Z1402">
        <v>6240.14</v>
      </c>
      <c r="AA1402">
        <v>689.88</v>
      </c>
      <c r="AB1402" t="s">
        <v>59</v>
      </c>
      <c r="AC1402">
        <v>1</v>
      </c>
      <c r="AD1402">
        <v>0</v>
      </c>
      <c r="AE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46263.03</v>
      </c>
      <c r="AV1402">
        <v>35203.69</v>
      </c>
      <c r="AW1402">
        <v>169748.96</v>
      </c>
      <c r="BA1402" t="s">
        <v>86</v>
      </c>
      <c r="BB1402">
        <v>0</v>
      </c>
    </row>
    <row r="1403" spans="1:54" x14ac:dyDescent="0.2">
      <c r="A1403" t="s">
        <v>85</v>
      </c>
      <c r="B1403" s="1">
        <v>45412</v>
      </c>
      <c r="C1403">
        <v>0</v>
      </c>
      <c r="D1403">
        <v>7883341</v>
      </c>
      <c r="E1403" t="s">
        <v>60</v>
      </c>
      <c r="F1403" t="s">
        <v>86</v>
      </c>
      <c r="G1403" s="1">
        <v>44993</v>
      </c>
      <c r="H1403">
        <v>180</v>
      </c>
      <c r="I1403">
        <v>166</v>
      </c>
      <c r="J1403">
        <v>13</v>
      </c>
      <c r="L1403">
        <v>36</v>
      </c>
      <c r="M1403">
        <v>0.2515</v>
      </c>
      <c r="N1403">
        <v>0.25995351999999999</v>
      </c>
      <c r="O1403">
        <v>1.944275453333022E-2</v>
      </c>
      <c r="P1403">
        <v>495060.03</v>
      </c>
      <c r="Q1403">
        <v>22645.63</v>
      </c>
      <c r="U1403">
        <v>514095.76</v>
      </c>
      <c r="V1403">
        <v>29449.75</v>
      </c>
      <c r="W1403">
        <v>1995</v>
      </c>
      <c r="X1403">
        <v>9030.7900000000009</v>
      </c>
      <c r="Y1403">
        <v>611.77</v>
      </c>
      <c r="Z1403">
        <v>20418.96</v>
      </c>
      <c r="AA1403">
        <v>1383.23</v>
      </c>
      <c r="AB1403" t="s">
        <v>59</v>
      </c>
      <c r="AC1403">
        <v>1</v>
      </c>
      <c r="AD1403">
        <v>0</v>
      </c>
      <c r="AE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120133.18</v>
      </c>
      <c r="AV1403">
        <v>91095.69</v>
      </c>
      <c r="AW1403">
        <v>495060.03</v>
      </c>
      <c r="BA1403" t="s">
        <v>86</v>
      </c>
      <c r="BB1403">
        <v>0</v>
      </c>
    </row>
    <row r="1404" spans="1:54" x14ac:dyDescent="0.2">
      <c r="A1404" t="s">
        <v>85</v>
      </c>
      <c r="B1404" s="1">
        <v>45412</v>
      </c>
      <c r="C1404">
        <v>0</v>
      </c>
      <c r="D1404">
        <v>7885593</v>
      </c>
      <c r="E1404" t="s">
        <v>60</v>
      </c>
      <c r="F1404" t="s">
        <v>86</v>
      </c>
      <c r="G1404" s="1">
        <v>44994</v>
      </c>
      <c r="H1404">
        <v>180</v>
      </c>
      <c r="I1404">
        <v>166</v>
      </c>
      <c r="J1404">
        <v>13</v>
      </c>
      <c r="L1404">
        <v>36</v>
      </c>
      <c r="M1404">
        <v>0.26950000000000002</v>
      </c>
      <c r="N1404">
        <v>0.28611470000000006</v>
      </c>
      <c r="O1404">
        <v>2.1190122491058894E-2</v>
      </c>
      <c r="P1404">
        <v>94085.5</v>
      </c>
      <c r="Q1404">
        <v>7113.43</v>
      </c>
      <c r="U1404">
        <v>97035.7</v>
      </c>
      <c r="V1404">
        <v>5250</v>
      </c>
      <c r="W1404">
        <v>995</v>
      </c>
      <c r="X1404">
        <v>1609.92</v>
      </c>
      <c r="Y1404">
        <v>305.12</v>
      </c>
      <c r="Z1404">
        <v>3640.08</v>
      </c>
      <c r="AA1404">
        <v>689.88</v>
      </c>
      <c r="AB1404" t="s">
        <v>59</v>
      </c>
      <c r="AC1404">
        <v>1</v>
      </c>
      <c r="AD1404">
        <v>0</v>
      </c>
      <c r="AE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30603.61</v>
      </c>
      <c r="AV1404">
        <v>23609.24</v>
      </c>
      <c r="AW1404">
        <v>94085.5</v>
      </c>
      <c r="BA1404" t="s">
        <v>86</v>
      </c>
      <c r="BB1404">
        <v>0</v>
      </c>
    </row>
    <row r="1405" spans="1:54" x14ac:dyDescent="0.2">
      <c r="A1405" t="s">
        <v>85</v>
      </c>
      <c r="B1405" s="1">
        <v>45412</v>
      </c>
      <c r="C1405">
        <v>0</v>
      </c>
      <c r="D1405">
        <v>7886666</v>
      </c>
      <c r="E1405" t="s">
        <v>60</v>
      </c>
      <c r="F1405" t="s">
        <v>86</v>
      </c>
      <c r="G1405" s="1">
        <v>45006</v>
      </c>
      <c r="H1405">
        <v>108</v>
      </c>
      <c r="I1405">
        <v>95</v>
      </c>
      <c r="J1405">
        <v>13</v>
      </c>
      <c r="L1405">
        <v>36</v>
      </c>
      <c r="M1405">
        <v>0.191</v>
      </c>
      <c r="N1405">
        <v>0.18498540000000013</v>
      </c>
      <c r="O1405">
        <v>1.4244649647688012E-2</v>
      </c>
      <c r="P1405">
        <v>263825.62</v>
      </c>
      <c r="Q1405">
        <v>5235.99</v>
      </c>
      <c r="U1405">
        <v>275102.15000000002</v>
      </c>
      <c r="V1405">
        <v>18258.849999999999</v>
      </c>
      <c r="W1405">
        <v>1995</v>
      </c>
      <c r="X1405">
        <v>5599.09</v>
      </c>
      <c r="Y1405">
        <v>611.77</v>
      </c>
      <c r="Z1405">
        <v>12659.76</v>
      </c>
      <c r="AA1405">
        <v>1383.23</v>
      </c>
      <c r="AB1405" t="s">
        <v>59</v>
      </c>
      <c r="AC1405">
        <v>1</v>
      </c>
      <c r="AD1405">
        <v>0</v>
      </c>
      <c r="AE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15015.56</v>
      </c>
      <c r="AV1405">
        <v>11900.63</v>
      </c>
      <c r="AW1405">
        <v>263825.62</v>
      </c>
      <c r="BA1405" t="s">
        <v>86</v>
      </c>
      <c r="BB1405">
        <v>0</v>
      </c>
    </row>
    <row r="1406" spans="1:54" x14ac:dyDescent="0.2">
      <c r="A1406" t="s">
        <v>85</v>
      </c>
      <c r="B1406" s="1">
        <v>45412</v>
      </c>
      <c r="C1406">
        <v>0</v>
      </c>
      <c r="D1406">
        <v>7886757</v>
      </c>
      <c r="E1406" t="s">
        <v>60</v>
      </c>
      <c r="F1406" t="s">
        <v>86</v>
      </c>
      <c r="G1406" s="1">
        <v>45008</v>
      </c>
      <c r="H1406">
        <v>230</v>
      </c>
      <c r="I1406">
        <v>227</v>
      </c>
      <c r="J1406">
        <v>13</v>
      </c>
      <c r="L1406">
        <v>36</v>
      </c>
      <c r="M1406">
        <v>0.25950000000000001</v>
      </c>
      <c r="N1406">
        <v>0.27110560000000011</v>
      </c>
      <c r="O1406">
        <v>2.0191657800312512E-2</v>
      </c>
      <c r="P1406">
        <v>267494.78000000003</v>
      </c>
      <c r="Q1406">
        <v>19506.71</v>
      </c>
      <c r="U1406">
        <v>277205.14</v>
      </c>
      <c r="V1406">
        <v>15000</v>
      </c>
      <c r="W1406">
        <v>995</v>
      </c>
      <c r="X1406">
        <v>4599.76</v>
      </c>
      <c r="Y1406">
        <v>305.12</v>
      </c>
      <c r="Z1406">
        <v>10400.24</v>
      </c>
      <c r="AA1406">
        <v>689.88</v>
      </c>
      <c r="AB1406" t="s">
        <v>59</v>
      </c>
      <c r="AC1406">
        <v>1</v>
      </c>
      <c r="AD1406">
        <v>0</v>
      </c>
      <c r="AE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87502.09</v>
      </c>
      <c r="AV1406">
        <v>68225.119999999995</v>
      </c>
      <c r="AW1406">
        <v>267494.78000000003</v>
      </c>
      <c r="BA1406" t="s">
        <v>86</v>
      </c>
      <c r="BB1406">
        <v>0</v>
      </c>
    </row>
    <row r="1407" spans="1:54" x14ac:dyDescent="0.2">
      <c r="A1407" t="s">
        <v>85</v>
      </c>
      <c r="B1407" s="1">
        <v>45412</v>
      </c>
      <c r="C1407">
        <v>0</v>
      </c>
      <c r="D1407">
        <v>7886807</v>
      </c>
      <c r="E1407" t="s">
        <v>60</v>
      </c>
      <c r="F1407" t="s">
        <v>86</v>
      </c>
      <c r="G1407" s="1">
        <v>44999</v>
      </c>
      <c r="H1407">
        <v>84</v>
      </c>
      <c r="I1407">
        <v>71</v>
      </c>
      <c r="J1407">
        <v>13</v>
      </c>
      <c r="L1407">
        <v>36</v>
      </c>
      <c r="M1407">
        <v>0.252</v>
      </c>
      <c r="N1407">
        <v>0.25951799999999986</v>
      </c>
      <c r="O1407">
        <v>1.9413384647766874E-2</v>
      </c>
      <c r="P1407">
        <v>127961.44</v>
      </c>
      <c r="Q1407">
        <v>6030.1</v>
      </c>
      <c r="U1407">
        <v>132549.68</v>
      </c>
      <c r="V1407">
        <v>7612.5</v>
      </c>
      <c r="W1407">
        <v>995</v>
      </c>
      <c r="X1407">
        <v>2334.38</v>
      </c>
      <c r="Y1407">
        <v>305.12</v>
      </c>
      <c r="Z1407">
        <v>5278.12</v>
      </c>
      <c r="AA1407">
        <v>689.88</v>
      </c>
      <c r="AB1407" t="s">
        <v>59</v>
      </c>
      <c r="AC1407">
        <v>1</v>
      </c>
      <c r="AD1407">
        <v>0</v>
      </c>
      <c r="AE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33043.660000000003</v>
      </c>
      <c r="AV1407">
        <v>25806.55</v>
      </c>
      <c r="AW1407">
        <v>127961.44</v>
      </c>
      <c r="BA1407" t="s">
        <v>86</v>
      </c>
      <c r="BB1407">
        <v>0</v>
      </c>
    </row>
    <row r="1408" spans="1:54" x14ac:dyDescent="0.2">
      <c r="A1408" t="s">
        <v>85</v>
      </c>
      <c r="B1408" s="1">
        <v>45412</v>
      </c>
      <c r="C1408">
        <v>0</v>
      </c>
      <c r="D1408">
        <v>7886989</v>
      </c>
      <c r="E1408" t="s">
        <v>60</v>
      </c>
      <c r="F1408" t="s">
        <v>86</v>
      </c>
      <c r="G1408" s="1">
        <v>44999</v>
      </c>
      <c r="H1408">
        <v>204</v>
      </c>
      <c r="I1408">
        <v>200</v>
      </c>
      <c r="J1408">
        <v>13</v>
      </c>
      <c r="L1408">
        <v>36</v>
      </c>
      <c r="M1408">
        <v>0.15</v>
      </c>
      <c r="N1408">
        <v>0.15162950000000008</v>
      </c>
      <c r="O1408">
        <v>1.1834254794080401E-2</v>
      </c>
      <c r="P1408">
        <v>259130.91</v>
      </c>
      <c r="Q1408">
        <v>4472.37</v>
      </c>
      <c r="U1408">
        <v>264057.15999999997</v>
      </c>
      <c r="V1408">
        <v>9100</v>
      </c>
      <c r="W1408">
        <v>1995</v>
      </c>
      <c r="X1408">
        <v>2790.52</v>
      </c>
      <c r="Y1408">
        <v>611.77</v>
      </c>
      <c r="Z1408">
        <v>6309.48</v>
      </c>
      <c r="AA1408">
        <v>1383.23</v>
      </c>
      <c r="AB1408" t="s">
        <v>59</v>
      </c>
      <c r="AC1408">
        <v>1</v>
      </c>
      <c r="AD1408">
        <v>0</v>
      </c>
      <c r="AE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15450.51</v>
      </c>
      <c r="AV1408">
        <v>12630.98</v>
      </c>
      <c r="AW1408">
        <v>259130.91</v>
      </c>
      <c r="BA1408" t="s">
        <v>86</v>
      </c>
      <c r="BB1408">
        <v>0</v>
      </c>
    </row>
    <row r="1409" spans="1:54" x14ac:dyDescent="0.2">
      <c r="A1409" t="s">
        <v>85</v>
      </c>
      <c r="B1409" s="1">
        <v>45412</v>
      </c>
      <c r="C1409">
        <v>0</v>
      </c>
      <c r="D1409">
        <v>7885221</v>
      </c>
      <c r="E1409" t="s">
        <v>60</v>
      </c>
      <c r="F1409" t="s">
        <v>86</v>
      </c>
      <c r="G1409" s="1">
        <v>44992</v>
      </c>
      <c r="H1409">
        <v>134</v>
      </c>
      <c r="I1409">
        <v>130</v>
      </c>
      <c r="J1409">
        <v>13</v>
      </c>
      <c r="L1409">
        <v>36</v>
      </c>
      <c r="M1409">
        <v>0.14599999999999999</v>
      </c>
      <c r="N1409">
        <v>0.13868700000000012</v>
      </c>
      <c r="O1409">
        <v>1.0881723649525332E-2</v>
      </c>
      <c r="P1409">
        <v>91057.63</v>
      </c>
      <c r="Q1409">
        <v>1213.1400000000001</v>
      </c>
      <c r="U1409">
        <v>94319.84</v>
      </c>
      <c r="V1409">
        <v>5000</v>
      </c>
      <c r="W1409">
        <v>295</v>
      </c>
      <c r="X1409">
        <v>1533.25</v>
      </c>
      <c r="Y1409">
        <v>90.46</v>
      </c>
      <c r="Z1409">
        <v>3466.75</v>
      </c>
      <c r="AA1409">
        <v>204.54</v>
      </c>
      <c r="AB1409" t="s">
        <v>59</v>
      </c>
      <c r="AC1409">
        <v>1</v>
      </c>
      <c r="AD1409">
        <v>0</v>
      </c>
      <c r="AE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10816.16</v>
      </c>
      <c r="AV1409">
        <v>9077.84</v>
      </c>
      <c r="AW1409">
        <v>91057.63</v>
      </c>
      <c r="BA1409" t="s">
        <v>86</v>
      </c>
      <c r="BB1409">
        <v>0</v>
      </c>
    </row>
    <row r="1410" spans="1:54" x14ac:dyDescent="0.2">
      <c r="A1410" t="s">
        <v>85</v>
      </c>
      <c r="B1410" s="1">
        <v>45412</v>
      </c>
      <c r="C1410">
        <v>0</v>
      </c>
      <c r="D1410">
        <v>7885270</v>
      </c>
      <c r="E1410" t="s">
        <v>60</v>
      </c>
      <c r="F1410" t="s">
        <v>62</v>
      </c>
      <c r="G1410" s="1">
        <v>45000</v>
      </c>
      <c r="H1410">
        <v>180</v>
      </c>
      <c r="I1410">
        <v>167</v>
      </c>
      <c r="J1410">
        <v>13</v>
      </c>
      <c r="L1410">
        <v>36</v>
      </c>
      <c r="M1410">
        <v>0.22950000000000001</v>
      </c>
      <c r="N1410">
        <v>0.24251980000000017</v>
      </c>
      <c r="O1410">
        <v>1.8259752790312112E-2</v>
      </c>
      <c r="P1410">
        <v>163907.78</v>
      </c>
      <c r="Q1410">
        <v>7091.49</v>
      </c>
      <c r="U1410">
        <v>167565.20000000001</v>
      </c>
      <c r="V1410">
        <v>6270</v>
      </c>
      <c r="W1410">
        <v>995</v>
      </c>
      <c r="X1410">
        <v>1922.7</v>
      </c>
      <c r="Y1410">
        <v>305.12</v>
      </c>
      <c r="Z1410">
        <v>4347.3</v>
      </c>
      <c r="AA1410">
        <v>689.88</v>
      </c>
      <c r="AB1410" t="s">
        <v>59</v>
      </c>
      <c r="AC1410">
        <v>1</v>
      </c>
      <c r="AD1410">
        <v>0</v>
      </c>
      <c r="AE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45151.22</v>
      </c>
      <c r="AV1410">
        <v>35284.949999999997</v>
      </c>
      <c r="AW1410">
        <v>163907.78</v>
      </c>
      <c r="BA1410" t="s">
        <v>86</v>
      </c>
      <c r="BB1410">
        <v>0</v>
      </c>
    </row>
    <row r="1411" spans="1:54" x14ac:dyDescent="0.2">
      <c r="A1411" t="s">
        <v>85</v>
      </c>
      <c r="B1411" s="1">
        <v>45412</v>
      </c>
      <c r="C1411">
        <v>0</v>
      </c>
      <c r="D1411">
        <v>7885924</v>
      </c>
      <c r="E1411" t="s">
        <v>60</v>
      </c>
      <c r="F1411" t="s">
        <v>86</v>
      </c>
      <c r="G1411" s="1">
        <v>45009</v>
      </c>
      <c r="H1411">
        <v>168</v>
      </c>
      <c r="I1411">
        <v>155</v>
      </c>
      <c r="J1411">
        <v>13</v>
      </c>
      <c r="L1411">
        <v>36</v>
      </c>
      <c r="M1411">
        <v>0.2</v>
      </c>
      <c r="N1411">
        <v>0.19944630000000016</v>
      </c>
      <c r="O1411">
        <v>1.5270360636006508E-2</v>
      </c>
      <c r="P1411">
        <v>203111</v>
      </c>
      <c r="Q1411">
        <v>9554.33</v>
      </c>
      <c r="U1411">
        <v>210712.11</v>
      </c>
      <c r="V1411">
        <v>12957.89</v>
      </c>
      <c r="W1411">
        <v>1995</v>
      </c>
      <c r="X1411">
        <v>3973.55</v>
      </c>
      <c r="Y1411">
        <v>611.77</v>
      </c>
      <c r="Z1411">
        <v>8984.34</v>
      </c>
      <c r="AA1411">
        <v>1383.23</v>
      </c>
      <c r="AB1411" t="s">
        <v>59</v>
      </c>
      <c r="AC1411">
        <v>1</v>
      </c>
      <c r="AD1411">
        <v>0</v>
      </c>
      <c r="AE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61865.66</v>
      </c>
      <c r="AV1411">
        <v>50889.86</v>
      </c>
      <c r="AW1411">
        <v>203111</v>
      </c>
      <c r="BA1411" t="s">
        <v>86</v>
      </c>
      <c r="BB1411">
        <v>0</v>
      </c>
    </row>
    <row r="1412" spans="1:54" x14ac:dyDescent="0.2">
      <c r="A1412" t="s">
        <v>85</v>
      </c>
      <c r="B1412" s="1">
        <v>45412</v>
      </c>
      <c r="C1412">
        <v>0</v>
      </c>
      <c r="D1412">
        <v>7891294</v>
      </c>
      <c r="E1412" t="s">
        <v>60</v>
      </c>
      <c r="F1412" t="s">
        <v>86</v>
      </c>
      <c r="G1412" s="1">
        <v>45021</v>
      </c>
      <c r="H1412">
        <v>180</v>
      </c>
      <c r="I1412">
        <v>167</v>
      </c>
      <c r="J1412">
        <v>12</v>
      </c>
      <c r="L1412">
        <v>36</v>
      </c>
      <c r="M1412">
        <v>0.25600000000000001</v>
      </c>
      <c r="N1412">
        <v>0.25634961999999989</v>
      </c>
      <c r="O1412">
        <v>1.9199439976337773E-2</v>
      </c>
      <c r="P1412">
        <v>274818.11</v>
      </c>
      <c r="Q1412">
        <v>2734.96</v>
      </c>
      <c r="U1412">
        <v>289766.94</v>
      </c>
      <c r="V1412">
        <v>22956.42</v>
      </c>
      <c r="W1412">
        <v>1995</v>
      </c>
      <c r="X1412">
        <v>6584.84</v>
      </c>
      <c r="Y1412">
        <v>572.25</v>
      </c>
      <c r="Z1412">
        <v>16371.58</v>
      </c>
      <c r="AA1412">
        <v>1422.75</v>
      </c>
      <c r="AB1412" t="s">
        <v>59</v>
      </c>
      <c r="AC1412">
        <v>1</v>
      </c>
      <c r="AD1412">
        <v>0</v>
      </c>
      <c r="AE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16719.509999999998</v>
      </c>
      <c r="AV1412">
        <v>12171.11</v>
      </c>
      <c r="AW1412">
        <v>274818.11</v>
      </c>
      <c r="BA1412" t="s">
        <v>86</v>
      </c>
      <c r="BB1412">
        <v>0</v>
      </c>
    </row>
    <row r="1413" spans="1:54" x14ac:dyDescent="0.2">
      <c r="A1413" t="s">
        <v>85</v>
      </c>
      <c r="B1413" s="1">
        <v>45412</v>
      </c>
      <c r="C1413">
        <v>0</v>
      </c>
      <c r="D1413">
        <v>7891567</v>
      </c>
      <c r="E1413" t="s">
        <v>60</v>
      </c>
      <c r="F1413" t="s">
        <v>86</v>
      </c>
      <c r="G1413" s="1">
        <v>45015</v>
      </c>
      <c r="H1413">
        <v>84</v>
      </c>
      <c r="I1413">
        <v>71</v>
      </c>
      <c r="J1413">
        <v>13</v>
      </c>
      <c r="L1413">
        <v>36</v>
      </c>
      <c r="M1413">
        <v>0.18149999999999999</v>
      </c>
      <c r="N1413">
        <v>0.18370350000000019</v>
      </c>
      <c r="O1413">
        <v>1.4153171720155955E-2</v>
      </c>
      <c r="P1413">
        <v>218723.87</v>
      </c>
      <c r="Q1413">
        <v>7736.98</v>
      </c>
      <c r="U1413">
        <v>223788.78</v>
      </c>
      <c r="V1413">
        <v>7800</v>
      </c>
      <c r="W1413">
        <v>495</v>
      </c>
      <c r="X1413">
        <v>2391.88</v>
      </c>
      <c r="Y1413">
        <v>151.79</v>
      </c>
      <c r="Z1413">
        <v>5408.12</v>
      </c>
      <c r="AA1413">
        <v>343.21</v>
      </c>
      <c r="AB1413" t="s">
        <v>59</v>
      </c>
      <c r="AC1413">
        <v>1</v>
      </c>
      <c r="AD1413">
        <v>0</v>
      </c>
      <c r="AE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54262.82</v>
      </c>
      <c r="AV1413">
        <v>45241.1</v>
      </c>
      <c r="AW1413">
        <v>218723.87</v>
      </c>
      <c r="BA1413" t="s">
        <v>86</v>
      </c>
      <c r="BB1413">
        <v>0</v>
      </c>
    </row>
    <row r="1414" spans="1:54" x14ac:dyDescent="0.2">
      <c r="A1414" t="s">
        <v>85</v>
      </c>
      <c r="B1414" s="1">
        <v>45412</v>
      </c>
      <c r="C1414">
        <v>0</v>
      </c>
      <c r="D1414">
        <v>7891864</v>
      </c>
      <c r="E1414" t="s">
        <v>60</v>
      </c>
      <c r="F1414" t="s">
        <v>86</v>
      </c>
      <c r="G1414" s="1">
        <v>45009</v>
      </c>
      <c r="H1414">
        <v>232</v>
      </c>
      <c r="I1414">
        <v>227</v>
      </c>
      <c r="J1414">
        <v>13</v>
      </c>
      <c r="L1414">
        <v>36</v>
      </c>
      <c r="M1414">
        <v>0.26950000000000002</v>
      </c>
      <c r="N1414">
        <v>0.28439910999999996</v>
      </c>
      <c r="O1414">
        <v>2.1076536939068413E-2</v>
      </c>
      <c r="P1414">
        <v>296362.95</v>
      </c>
      <c r="Q1414">
        <v>20358.96</v>
      </c>
      <c r="U1414">
        <v>306593.32</v>
      </c>
      <c r="V1414">
        <v>15750</v>
      </c>
      <c r="W1414">
        <v>995</v>
      </c>
      <c r="X1414">
        <v>4829.75</v>
      </c>
      <c r="Y1414">
        <v>305.12</v>
      </c>
      <c r="Z1414">
        <v>10920.25</v>
      </c>
      <c r="AA1414">
        <v>689.88</v>
      </c>
      <c r="AB1414" t="s">
        <v>59</v>
      </c>
      <c r="AC1414">
        <v>1</v>
      </c>
      <c r="AD1414">
        <v>0</v>
      </c>
      <c r="AE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96485.93</v>
      </c>
      <c r="AV1414">
        <v>74470.19</v>
      </c>
      <c r="AW1414">
        <v>296362.95</v>
      </c>
      <c r="BA1414" t="s">
        <v>86</v>
      </c>
      <c r="BB1414">
        <v>0</v>
      </c>
    </row>
    <row r="1415" spans="1:54" x14ac:dyDescent="0.2">
      <c r="A1415" t="s">
        <v>85</v>
      </c>
      <c r="B1415" s="1">
        <v>45412</v>
      </c>
      <c r="C1415">
        <v>0</v>
      </c>
      <c r="D1415">
        <v>7890262</v>
      </c>
      <c r="E1415" t="s">
        <v>60</v>
      </c>
      <c r="F1415" t="s">
        <v>86</v>
      </c>
      <c r="G1415" s="1">
        <v>45009</v>
      </c>
      <c r="H1415">
        <v>180</v>
      </c>
      <c r="I1415">
        <v>167</v>
      </c>
      <c r="J1415">
        <v>13</v>
      </c>
      <c r="L1415">
        <v>36</v>
      </c>
      <c r="M1415">
        <v>0.22</v>
      </c>
      <c r="N1415">
        <v>0.22435934000000018</v>
      </c>
      <c r="O1415">
        <v>1.7011145107092451E-2</v>
      </c>
      <c r="P1415">
        <v>479037.55</v>
      </c>
      <c r="Q1415">
        <v>10096.370000000001</v>
      </c>
      <c r="U1415">
        <v>495681.4</v>
      </c>
      <c r="V1415">
        <v>25000</v>
      </c>
      <c r="W1415">
        <v>995</v>
      </c>
      <c r="X1415">
        <v>7666.27</v>
      </c>
      <c r="Y1415">
        <v>305.12</v>
      </c>
      <c r="Z1415">
        <v>17333.73</v>
      </c>
      <c r="AA1415">
        <v>689.88</v>
      </c>
      <c r="AB1415" t="s">
        <v>59</v>
      </c>
      <c r="AC1415">
        <v>1</v>
      </c>
      <c r="AD1415">
        <v>0</v>
      </c>
      <c r="AE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29001.21</v>
      </c>
      <c r="AV1415">
        <v>21833.61</v>
      </c>
      <c r="AW1415">
        <v>479037.55</v>
      </c>
      <c r="BA1415" t="s">
        <v>86</v>
      </c>
      <c r="BB1415">
        <v>0</v>
      </c>
    </row>
    <row r="1416" spans="1:54" x14ac:dyDescent="0.2">
      <c r="A1416" t="s">
        <v>85</v>
      </c>
      <c r="B1416" s="1">
        <v>45412</v>
      </c>
      <c r="C1416">
        <v>0</v>
      </c>
      <c r="D1416">
        <v>7890270</v>
      </c>
      <c r="E1416" t="s">
        <v>60</v>
      </c>
      <c r="F1416" t="s">
        <v>86</v>
      </c>
      <c r="G1416" s="1">
        <v>45007</v>
      </c>
      <c r="H1416">
        <v>48</v>
      </c>
      <c r="I1416">
        <v>35</v>
      </c>
      <c r="J1416">
        <v>13</v>
      </c>
      <c r="L1416">
        <v>35</v>
      </c>
      <c r="M1416">
        <v>0.26950000000000002</v>
      </c>
      <c r="N1416">
        <v>0.28375220000000007</v>
      </c>
      <c r="O1416">
        <v>2.1033670297588403E-2</v>
      </c>
      <c r="P1416">
        <v>87781.07</v>
      </c>
      <c r="Q1416">
        <v>4225.66</v>
      </c>
      <c r="U1416">
        <v>89739.67</v>
      </c>
      <c r="V1416">
        <v>3850</v>
      </c>
      <c r="W1416">
        <v>995</v>
      </c>
      <c r="X1416">
        <v>1208.8</v>
      </c>
      <c r="Y1416">
        <v>312.39999999999998</v>
      </c>
      <c r="Z1416">
        <v>2641.2</v>
      </c>
      <c r="AA1416">
        <v>682.6</v>
      </c>
      <c r="AB1416" t="s">
        <v>59</v>
      </c>
      <c r="AC1416">
        <v>1</v>
      </c>
      <c r="AD1416">
        <v>0</v>
      </c>
      <c r="AE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18011.349999999999</v>
      </c>
      <c r="AV1416">
        <v>14454.11</v>
      </c>
      <c r="AW1416">
        <v>87781.07</v>
      </c>
      <c r="BA1416" t="s">
        <v>86</v>
      </c>
      <c r="BB1416">
        <v>0</v>
      </c>
    </row>
    <row r="1417" spans="1:54" x14ac:dyDescent="0.2">
      <c r="A1417" t="s">
        <v>85</v>
      </c>
      <c r="B1417" s="1">
        <v>45412</v>
      </c>
      <c r="C1417">
        <v>0</v>
      </c>
      <c r="D1417">
        <v>7890619</v>
      </c>
      <c r="E1417" t="s">
        <v>60</v>
      </c>
      <c r="F1417" t="s">
        <v>86</v>
      </c>
      <c r="G1417" s="1">
        <v>45013</v>
      </c>
      <c r="H1417">
        <v>180</v>
      </c>
      <c r="I1417">
        <v>167</v>
      </c>
      <c r="J1417">
        <v>13</v>
      </c>
      <c r="L1417">
        <v>36</v>
      </c>
      <c r="M1417">
        <v>0.246</v>
      </c>
      <c r="N1417">
        <v>0.25282393999999997</v>
      </c>
      <c r="O1417">
        <v>1.8960786473897429E-2</v>
      </c>
      <c r="P1417">
        <v>483895.07</v>
      </c>
      <c r="Q1417">
        <v>35361.89</v>
      </c>
      <c r="U1417">
        <v>502930.8</v>
      </c>
      <c r="V1417">
        <v>29449.75</v>
      </c>
      <c r="W1417">
        <v>1995</v>
      </c>
      <c r="X1417">
        <v>9030.7900000000009</v>
      </c>
      <c r="Y1417">
        <v>611.77</v>
      </c>
      <c r="Z1417">
        <v>20418.96</v>
      </c>
      <c r="AA1417">
        <v>1383.23</v>
      </c>
      <c r="AB1417" t="s">
        <v>59</v>
      </c>
      <c r="AC1417">
        <v>1</v>
      </c>
      <c r="AD1417">
        <v>0</v>
      </c>
      <c r="AE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152380.34</v>
      </c>
      <c r="AV1417">
        <v>119824</v>
      </c>
      <c r="AW1417">
        <v>483895.07</v>
      </c>
      <c r="BA1417" t="s">
        <v>86</v>
      </c>
      <c r="BB1417">
        <v>0</v>
      </c>
    </row>
    <row r="1418" spans="1:54" x14ac:dyDescent="0.2">
      <c r="A1418" t="s">
        <v>85</v>
      </c>
      <c r="B1418" s="1">
        <v>45412</v>
      </c>
      <c r="C1418">
        <v>0</v>
      </c>
      <c r="D1418">
        <v>7889165</v>
      </c>
      <c r="E1418" t="s">
        <v>60</v>
      </c>
      <c r="F1418" t="s">
        <v>86</v>
      </c>
      <c r="G1418" s="1">
        <v>45005</v>
      </c>
      <c r="H1418">
        <v>144</v>
      </c>
      <c r="I1418">
        <v>131</v>
      </c>
      <c r="J1418">
        <v>13</v>
      </c>
      <c r="L1418">
        <v>36</v>
      </c>
      <c r="M1418">
        <v>0.19350000000000001</v>
      </c>
      <c r="N1418">
        <v>0.19236840000000019</v>
      </c>
      <c r="O1418">
        <v>1.4769750329608033E-2</v>
      </c>
      <c r="P1418">
        <v>462255.53</v>
      </c>
      <c r="Q1418">
        <v>8783.41</v>
      </c>
      <c r="U1418">
        <v>478899.38</v>
      </c>
      <c r="V1418">
        <v>25000</v>
      </c>
      <c r="W1418">
        <v>995</v>
      </c>
      <c r="X1418">
        <v>7666.27</v>
      </c>
      <c r="Y1418">
        <v>305.12</v>
      </c>
      <c r="Z1418">
        <v>17333.73</v>
      </c>
      <c r="AA1418">
        <v>689.88</v>
      </c>
      <c r="AB1418" t="s">
        <v>59</v>
      </c>
      <c r="AC1418">
        <v>1</v>
      </c>
      <c r="AD1418">
        <v>0</v>
      </c>
      <c r="AE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27305.71</v>
      </c>
      <c r="AV1418">
        <v>21355.74</v>
      </c>
      <c r="AW1418">
        <v>462255.53</v>
      </c>
      <c r="BA1418" t="s">
        <v>86</v>
      </c>
      <c r="BB1418">
        <v>0</v>
      </c>
    </row>
    <row r="1419" spans="1:54" x14ac:dyDescent="0.2">
      <c r="A1419" t="s">
        <v>85</v>
      </c>
      <c r="B1419" s="1">
        <v>45412</v>
      </c>
      <c r="C1419">
        <v>0</v>
      </c>
      <c r="D1419">
        <v>7884380</v>
      </c>
      <c r="E1419" t="s">
        <v>60</v>
      </c>
      <c r="F1419" t="s">
        <v>86</v>
      </c>
      <c r="G1419" s="1">
        <v>44993</v>
      </c>
      <c r="H1419">
        <v>230</v>
      </c>
      <c r="I1419">
        <v>224</v>
      </c>
      <c r="J1419">
        <v>13</v>
      </c>
      <c r="L1419">
        <v>36</v>
      </c>
      <c r="M1419">
        <v>0.23350000000000001</v>
      </c>
      <c r="N1419">
        <v>0.23792261000000012</v>
      </c>
      <c r="O1419">
        <v>1.7945266064298693E-2</v>
      </c>
      <c r="P1419">
        <v>459304.74</v>
      </c>
      <c r="Q1419">
        <v>9649.4699999999993</v>
      </c>
      <c r="U1419">
        <v>477523.71</v>
      </c>
      <c r="V1419">
        <v>28271.759999999998</v>
      </c>
      <c r="W1419">
        <v>1995</v>
      </c>
      <c r="X1419">
        <v>8669.56</v>
      </c>
      <c r="Y1419">
        <v>611.77</v>
      </c>
      <c r="Z1419">
        <v>19602.2</v>
      </c>
      <c r="AA1419">
        <v>1383.23</v>
      </c>
      <c r="AB1419" t="s">
        <v>59</v>
      </c>
      <c r="AC1419">
        <v>1</v>
      </c>
      <c r="AD1419">
        <v>0</v>
      </c>
      <c r="AE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28212.47</v>
      </c>
      <c r="AV1419">
        <v>20903.580000000002</v>
      </c>
      <c r="AW1419">
        <v>459304.74</v>
      </c>
      <c r="BA1419" t="s">
        <v>86</v>
      </c>
      <c r="BB1419">
        <v>0</v>
      </c>
    </row>
    <row r="1420" spans="1:54" x14ac:dyDescent="0.2">
      <c r="A1420" t="s">
        <v>85</v>
      </c>
      <c r="B1420" s="1">
        <v>45412</v>
      </c>
      <c r="C1420">
        <v>0</v>
      </c>
      <c r="D1420">
        <v>7887623</v>
      </c>
      <c r="E1420" t="s">
        <v>60</v>
      </c>
      <c r="F1420" t="s">
        <v>86</v>
      </c>
      <c r="G1420" s="1">
        <v>45000</v>
      </c>
      <c r="H1420">
        <v>132</v>
      </c>
      <c r="I1420">
        <v>119</v>
      </c>
      <c r="J1420">
        <v>13</v>
      </c>
      <c r="L1420">
        <v>36</v>
      </c>
      <c r="M1420">
        <v>0.14199999999999999</v>
      </c>
      <c r="N1420">
        <v>0.13489550000000011</v>
      </c>
      <c r="O1420">
        <v>1.0600800356750151E-2</v>
      </c>
      <c r="P1420">
        <v>285050.71000000002</v>
      </c>
      <c r="Q1420">
        <v>1421.88</v>
      </c>
      <c r="U1420">
        <v>294761.07</v>
      </c>
      <c r="V1420">
        <v>15000</v>
      </c>
      <c r="W1420">
        <v>995</v>
      </c>
      <c r="X1420">
        <v>4599.76</v>
      </c>
      <c r="Y1420">
        <v>305.12</v>
      </c>
      <c r="Z1420">
        <v>10400.24</v>
      </c>
      <c r="AA1420">
        <v>689.88</v>
      </c>
      <c r="AB1420" t="s">
        <v>59</v>
      </c>
      <c r="AC1420">
        <v>1</v>
      </c>
      <c r="AD1420">
        <v>0</v>
      </c>
      <c r="AE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33156.9</v>
      </c>
      <c r="AV1420">
        <v>27976.33</v>
      </c>
      <c r="AW1420">
        <v>285050.71000000002</v>
      </c>
      <c r="BA1420" t="s">
        <v>86</v>
      </c>
      <c r="BB1420">
        <v>0</v>
      </c>
    </row>
    <row r="1421" spans="1:54" x14ac:dyDescent="0.2">
      <c r="A1421" t="s">
        <v>85</v>
      </c>
      <c r="B1421" s="1">
        <v>45412</v>
      </c>
      <c r="C1421">
        <v>0</v>
      </c>
      <c r="D1421">
        <v>7888308</v>
      </c>
      <c r="E1421" t="s">
        <v>60</v>
      </c>
      <c r="F1421" t="s">
        <v>86</v>
      </c>
      <c r="G1421" s="1">
        <v>45008</v>
      </c>
      <c r="H1421">
        <v>156</v>
      </c>
      <c r="I1421">
        <v>143</v>
      </c>
      <c r="J1421">
        <v>13</v>
      </c>
      <c r="L1421">
        <v>36</v>
      </c>
      <c r="M1421">
        <v>0.252</v>
      </c>
      <c r="N1421">
        <v>0.27289749999999996</v>
      </c>
      <c r="O1421">
        <v>2.0311428469854675E-2</v>
      </c>
      <c r="P1421">
        <v>117932.68</v>
      </c>
      <c r="Q1421">
        <v>5552.45</v>
      </c>
      <c r="U1421">
        <v>119946.86</v>
      </c>
      <c r="V1421">
        <v>3900</v>
      </c>
      <c r="W1421">
        <v>995</v>
      </c>
      <c r="X1421">
        <v>1195.94</v>
      </c>
      <c r="Y1421">
        <v>305.12</v>
      </c>
      <c r="Z1421">
        <v>2704.06</v>
      </c>
      <c r="AA1421">
        <v>689.88</v>
      </c>
      <c r="AB1421" t="s">
        <v>59</v>
      </c>
      <c r="AC1421">
        <v>1</v>
      </c>
      <c r="AD1421">
        <v>0</v>
      </c>
      <c r="AE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32357.89</v>
      </c>
      <c r="AV1421">
        <v>24660.78</v>
      </c>
      <c r="AW1421">
        <v>117932.68</v>
      </c>
      <c r="BA1421" t="s">
        <v>86</v>
      </c>
      <c r="BB1421">
        <v>0</v>
      </c>
    </row>
    <row r="1422" spans="1:54" x14ac:dyDescent="0.2">
      <c r="A1422" t="s">
        <v>85</v>
      </c>
      <c r="B1422" s="1">
        <v>45412</v>
      </c>
      <c r="C1422">
        <v>0</v>
      </c>
      <c r="D1422">
        <v>7887797</v>
      </c>
      <c r="E1422" t="s">
        <v>60</v>
      </c>
      <c r="F1422" t="s">
        <v>61</v>
      </c>
      <c r="G1422" s="1">
        <v>45006</v>
      </c>
      <c r="H1422">
        <v>228</v>
      </c>
      <c r="I1422">
        <v>226</v>
      </c>
      <c r="J1422">
        <v>13</v>
      </c>
      <c r="L1422">
        <v>36</v>
      </c>
      <c r="M1422">
        <v>0.152</v>
      </c>
      <c r="N1422">
        <v>0.14593010000000003</v>
      </c>
      <c r="O1422">
        <v>1.1416010659224263E-2</v>
      </c>
      <c r="P1422">
        <v>288865.46000000002</v>
      </c>
      <c r="Q1422">
        <v>0</v>
      </c>
      <c r="U1422">
        <v>299325.23</v>
      </c>
      <c r="V1422">
        <v>17080.86</v>
      </c>
      <c r="W1422">
        <v>1995</v>
      </c>
      <c r="X1422">
        <v>5237.8599999999997</v>
      </c>
      <c r="Y1422">
        <v>611.77</v>
      </c>
      <c r="Z1422">
        <v>11843</v>
      </c>
      <c r="AA1422">
        <v>1383.23</v>
      </c>
      <c r="AB1422" t="s">
        <v>59</v>
      </c>
      <c r="AC1422">
        <v>1</v>
      </c>
      <c r="AD1422">
        <v>0</v>
      </c>
      <c r="AE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4459.8500000000004</v>
      </c>
      <c r="AV1422">
        <v>3655.79</v>
      </c>
      <c r="AW1422">
        <v>288865.46000000002</v>
      </c>
      <c r="BA1422" t="s">
        <v>86</v>
      </c>
      <c r="BB1422">
        <v>0</v>
      </c>
    </row>
    <row r="1423" spans="1:54" x14ac:dyDescent="0.2">
      <c r="A1423" t="s">
        <v>85</v>
      </c>
      <c r="B1423" s="1">
        <v>45412</v>
      </c>
      <c r="C1423">
        <v>0</v>
      </c>
      <c r="D1423">
        <v>7887862</v>
      </c>
      <c r="E1423" t="s">
        <v>60</v>
      </c>
      <c r="F1423" t="s">
        <v>86</v>
      </c>
      <c r="G1423" s="1">
        <v>45007</v>
      </c>
      <c r="H1423">
        <v>144</v>
      </c>
      <c r="I1423">
        <v>132</v>
      </c>
      <c r="J1423">
        <v>13</v>
      </c>
      <c r="L1423">
        <v>36</v>
      </c>
      <c r="M1423">
        <v>0.25950000000000001</v>
      </c>
      <c r="N1423">
        <v>0.27286609999999994</v>
      </c>
      <c r="O1423">
        <v>2.0309331023350863E-2</v>
      </c>
      <c r="P1423">
        <v>256286.66</v>
      </c>
      <c r="Q1423">
        <v>18028.66</v>
      </c>
      <c r="U1423">
        <v>264610.32</v>
      </c>
      <c r="V1423">
        <v>13000</v>
      </c>
      <c r="W1423">
        <v>995</v>
      </c>
      <c r="X1423">
        <v>3986.46</v>
      </c>
      <c r="Y1423">
        <v>305.12</v>
      </c>
      <c r="Z1423">
        <v>9013.5400000000009</v>
      </c>
      <c r="AA1423">
        <v>689.88</v>
      </c>
      <c r="AB1423" t="s">
        <v>59</v>
      </c>
      <c r="AC1423">
        <v>1</v>
      </c>
      <c r="AD1423">
        <v>0</v>
      </c>
      <c r="AE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82242.25</v>
      </c>
      <c r="AV1423">
        <v>64191.37</v>
      </c>
      <c r="AW1423">
        <v>256286.66</v>
      </c>
      <c r="BA1423" t="s">
        <v>86</v>
      </c>
      <c r="BB1423">
        <v>0</v>
      </c>
    </row>
    <row r="1424" spans="1:54" x14ac:dyDescent="0.2">
      <c r="A1424" t="s">
        <v>85</v>
      </c>
      <c r="B1424" s="1">
        <v>45412</v>
      </c>
      <c r="C1424">
        <v>0</v>
      </c>
      <c r="D1424">
        <v>7887144</v>
      </c>
      <c r="E1424" t="s">
        <v>60</v>
      </c>
      <c r="F1424" t="s">
        <v>86</v>
      </c>
      <c r="G1424" s="1">
        <v>45008</v>
      </c>
      <c r="H1424">
        <v>180</v>
      </c>
      <c r="I1424">
        <v>167</v>
      </c>
      <c r="J1424">
        <v>13</v>
      </c>
      <c r="L1424">
        <v>36</v>
      </c>
      <c r="M1424">
        <v>0.26050000000000001</v>
      </c>
      <c r="N1424">
        <v>0.27348833999999994</v>
      </c>
      <c r="O1424">
        <v>2.0350886358947884E-2</v>
      </c>
      <c r="P1424">
        <v>285690.18</v>
      </c>
      <c r="Q1424">
        <v>6676.21</v>
      </c>
      <c r="U1424">
        <v>295400.53999999998</v>
      </c>
      <c r="V1424">
        <v>15000</v>
      </c>
      <c r="W1424">
        <v>995</v>
      </c>
      <c r="X1424">
        <v>4599.76</v>
      </c>
      <c r="Y1424">
        <v>305.12</v>
      </c>
      <c r="Z1424">
        <v>10400.24</v>
      </c>
      <c r="AA1424">
        <v>689.88</v>
      </c>
      <c r="AB1424" t="s">
        <v>59</v>
      </c>
      <c r="AC1424">
        <v>1</v>
      </c>
      <c r="AD1424">
        <v>0</v>
      </c>
      <c r="AE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35655.79</v>
      </c>
      <c r="AV1424">
        <v>25814.66</v>
      </c>
      <c r="AW1424">
        <v>285690.18</v>
      </c>
      <c r="BA1424" t="s">
        <v>86</v>
      </c>
      <c r="BB1424">
        <v>0</v>
      </c>
    </row>
    <row r="1425" spans="1:54" x14ac:dyDescent="0.2">
      <c r="A1425" t="s">
        <v>85</v>
      </c>
      <c r="B1425" s="1">
        <v>45412</v>
      </c>
      <c r="C1425">
        <v>0</v>
      </c>
      <c r="D1425">
        <v>7893548</v>
      </c>
      <c r="E1425" t="s">
        <v>60</v>
      </c>
      <c r="F1425" t="s">
        <v>86</v>
      </c>
      <c r="G1425" s="1">
        <v>45016</v>
      </c>
      <c r="H1425">
        <v>144</v>
      </c>
      <c r="I1425">
        <v>131</v>
      </c>
      <c r="J1425">
        <v>13</v>
      </c>
      <c r="L1425">
        <v>36</v>
      </c>
      <c r="M1425">
        <v>0.27450000000000002</v>
      </c>
      <c r="N1425">
        <v>0.29107853</v>
      </c>
      <c r="O1425">
        <v>2.1517986527000099E-2</v>
      </c>
      <c r="P1425">
        <v>189588.55</v>
      </c>
      <c r="Q1425">
        <v>9577.24</v>
      </c>
      <c r="U1425">
        <v>195832.16</v>
      </c>
      <c r="V1425">
        <v>10000</v>
      </c>
      <c r="W1425">
        <v>995</v>
      </c>
      <c r="X1425">
        <v>3066.51</v>
      </c>
      <c r="Y1425">
        <v>305.12</v>
      </c>
      <c r="Z1425">
        <v>6933.49</v>
      </c>
      <c r="AA1425">
        <v>689.88</v>
      </c>
      <c r="AB1425" t="s">
        <v>59</v>
      </c>
      <c r="AC1425">
        <v>1</v>
      </c>
      <c r="AD1425">
        <v>0</v>
      </c>
      <c r="AE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52622.11</v>
      </c>
      <c r="AV1425">
        <v>39559.35</v>
      </c>
      <c r="AW1425">
        <v>189588.55</v>
      </c>
      <c r="BA1425" t="s">
        <v>86</v>
      </c>
      <c r="BB1425">
        <v>0</v>
      </c>
    </row>
    <row r="1426" spans="1:54" x14ac:dyDescent="0.2">
      <c r="A1426" t="s">
        <v>85</v>
      </c>
      <c r="B1426" s="1">
        <v>45412</v>
      </c>
      <c r="C1426">
        <v>0</v>
      </c>
      <c r="D1426">
        <v>7892029</v>
      </c>
      <c r="E1426" t="s">
        <v>60</v>
      </c>
      <c r="F1426" t="s">
        <v>86</v>
      </c>
      <c r="G1426" s="1">
        <v>45013</v>
      </c>
      <c r="H1426">
        <v>180</v>
      </c>
      <c r="I1426">
        <v>167</v>
      </c>
      <c r="J1426">
        <v>13</v>
      </c>
      <c r="L1426">
        <v>36</v>
      </c>
      <c r="M1426">
        <v>0.27450000000000002</v>
      </c>
      <c r="N1426">
        <v>0.29862300000000003</v>
      </c>
      <c r="O1426">
        <v>2.2014097371120478E-2</v>
      </c>
      <c r="P1426">
        <v>198012.72</v>
      </c>
      <c r="Q1426">
        <v>15294.44</v>
      </c>
      <c r="U1426">
        <v>202176.28</v>
      </c>
      <c r="V1426">
        <v>7000</v>
      </c>
      <c r="W1426">
        <v>995</v>
      </c>
      <c r="X1426">
        <v>2146.56</v>
      </c>
      <c r="Y1426">
        <v>305.12</v>
      </c>
      <c r="Z1426">
        <v>4853.4399999999996</v>
      </c>
      <c r="AA1426">
        <v>689.88</v>
      </c>
      <c r="AB1426" t="s">
        <v>59</v>
      </c>
      <c r="AC1426">
        <v>1</v>
      </c>
      <c r="AD1426">
        <v>0</v>
      </c>
      <c r="AE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64104.7</v>
      </c>
      <c r="AV1426">
        <v>48971.18</v>
      </c>
      <c r="AW1426">
        <v>198012.72</v>
      </c>
      <c r="BA1426" t="s">
        <v>86</v>
      </c>
      <c r="BB1426">
        <v>0</v>
      </c>
    </row>
    <row r="1427" spans="1:54" x14ac:dyDescent="0.2">
      <c r="A1427" t="s">
        <v>85</v>
      </c>
      <c r="B1427" s="1">
        <v>45412</v>
      </c>
      <c r="C1427">
        <v>0</v>
      </c>
      <c r="D1427">
        <v>7893415</v>
      </c>
      <c r="E1427" t="s">
        <v>60</v>
      </c>
      <c r="F1427" t="s">
        <v>86</v>
      </c>
      <c r="G1427" s="1">
        <v>45015</v>
      </c>
      <c r="H1427">
        <v>180</v>
      </c>
      <c r="I1427">
        <v>167</v>
      </c>
      <c r="J1427">
        <v>13</v>
      </c>
      <c r="L1427">
        <v>36</v>
      </c>
      <c r="M1427">
        <v>0.1615</v>
      </c>
      <c r="N1427">
        <v>0.15664801000000009</v>
      </c>
      <c r="O1427">
        <v>1.220096461008735E-2</v>
      </c>
      <c r="P1427">
        <v>249230.01</v>
      </c>
      <c r="Q1427">
        <v>3646.01</v>
      </c>
      <c r="U1427">
        <v>258039.01</v>
      </c>
      <c r="V1427">
        <v>13000</v>
      </c>
      <c r="W1427">
        <v>295</v>
      </c>
      <c r="X1427">
        <v>3986.46</v>
      </c>
      <c r="Y1427">
        <v>90.46</v>
      </c>
      <c r="Z1427">
        <v>9013.5400000000009</v>
      </c>
      <c r="AA1427">
        <v>204.54</v>
      </c>
      <c r="AB1427" t="s">
        <v>59</v>
      </c>
      <c r="AC1427">
        <v>1</v>
      </c>
      <c r="AD1427">
        <v>0</v>
      </c>
      <c r="AE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30397.53</v>
      </c>
      <c r="AV1427">
        <v>24938</v>
      </c>
      <c r="AW1427">
        <v>249230.01</v>
      </c>
      <c r="BA1427" t="s">
        <v>86</v>
      </c>
      <c r="BB1427">
        <v>0</v>
      </c>
    </row>
    <row r="1428" spans="1:54" x14ac:dyDescent="0.2">
      <c r="A1428" t="s">
        <v>85</v>
      </c>
      <c r="B1428" s="1">
        <v>45412</v>
      </c>
      <c r="C1428">
        <v>0</v>
      </c>
      <c r="D1428">
        <v>7892276</v>
      </c>
      <c r="E1428" t="s">
        <v>60</v>
      </c>
      <c r="F1428" t="s">
        <v>86</v>
      </c>
      <c r="G1428" s="1">
        <v>45014</v>
      </c>
      <c r="H1428">
        <v>120</v>
      </c>
      <c r="I1428">
        <v>107</v>
      </c>
      <c r="J1428">
        <v>13</v>
      </c>
      <c r="L1428">
        <v>36</v>
      </c>
      <c r="M1428">
        <v>0.27450000000000002</v>
      </c>
      <c r="N1428">
        <v>0.2942434000000001</v>
      </c>
      <c r="O1428">
        <v>2.1726425439013042E-2</v>
      </c>
      <c r="P1428">
        <v>100670.77</v>
      </c>
      <c r="Q1428">
        <v>7763.57</v>
      </c>
      <c r="U1428">
        <v>103412.17</v>
      </c>
      <c r="V1428">
        <v>5948.85</v>
      </c>
      <c r="W1428">
        <v>1995</v>
      </c>
      <c r="X1428">
        <v>1824.22</v>
      </c>
      <c r="Y1428">
        <v>611.77</v>
      </c>
      <c r="Z1428">
        <v>4124.63</v>
      </c>
      <c r="AA1428">
        <v>1383.23</v>
      </c>
      <c r="AB1428" t="s">
        <v>59</v>
      </c>
      <c r="AC1428">
        <v>1</v>
      </c>
      <c r="AD1428">
        <v>0</v>
      </c>
      <c r="AE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32047.05</v>
      </c>
      <c r="AV1428">
        <v>24664.63</v>
      </c>
      <c r="AW1428">
        <v>100670.77</v>
      </c>
      <c r="BA1428" t="s">
        <v>86</v>
      </c>
      <c r="BB1428">
        <v>0</v>
      </c>
    </row>
    <row r="1429" spans="1:54" x14ac:dyDescent="0.2">
      <c r="A1429" t="s">
        <v>85</v>
      </c>
      <c r="B1429" s="1">
        <v>45412</v>
      </c>
      <c r="C1429">
        <v>0</v>
      </c>
      <c r="D1429">
        <v>7893779</v>
      </c>
      <c r="E1429" t="s">
        <v>60</v>
      </c>
      <c r="F1429" t="s">
        <v>86</v>
      </c>
      <c r="G1429" s="1">
        <v>45015</v>
      </c>
      <c r="H1429">
        <v>96</v>
      </c>
      <c r="I1429">
        <v>83</v>
      </c>
      <c r="J1429">
        <v>13</v>
      </c>
      <c r="L1429">
        <v>36</v>
      </c>
      <c r="M1429">
        <v>0.27950000000000003</v>
      </c>
      <c r="N1429">
        <v>0.29857699999999998</v>
      </c>
      <c r="O1429">
        <v>2.2011080507379654E-2</v>
      </c>
      <c r="P1429">
        <v>78787.11</v>
      </c>
      <c r="Q1429">
        <v>4281.1899999999996</v>
      </c>
      <c r="U1429">
        <v>81079.3</v>
      </c>
      <c r="V1429">
        <v>5300.96</v>
      </c>
      <c r="W1429">
        <v>1995</v>
      </c>
      <c r="X1429">
        <v>1625.54</v>
      </c>
      <c r="Y1429">
        <v>611.77</v>
      </c>
      <c r="Z1429">
        <v>3675.42</v>
      </c>
      <c r="AA1429">
        <v>1383.23</v>
      </c>
      <c r="AB1429" t="s">
        <v>59</v>
      </c>
      <c r="AC1429">
        <v>1</v>
      </c>
      <c r="AD1429">
        <v>0</v>
      </c>
      <c r="AE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21028.45</v>
      </c>
      <c r="AV1429">
        <v>15832.62</v>
      </c>
      <c r="AW1429">
        <v>78787.11</v>
      </c>
      <c r="BA1429" t="s">
        <v>86</v>
      </c>
      <c r="BB1429">
        <v>0</v>
      </c>
    </row>
    <row r="1430" spans="1:54" x14ac:dyDescent="0.2">
      <c r="A1430" t="s">
        <v>85</v>
      </c>
      <c r="B1430" s="1">
        <v>45412</v>
      </c>
      <c r="C1430">
        <v>0</v>
      </c>
      <c r="D1430">
        <v>7896442</v>
      </c>
      <c r="E1430" t="s">
        <v>60</v>
      </c>
      <c r="F1430" t="s">
        <v>86</v>
      </c>
      <c r="G1430" s="1">
        <v>45022</v>
      </c>
      <c r="H1430">
        <v>180</v>
      </c>
      <c r="I1430">
        <v>168</v>
      </c>
      <c r="J1430">
        <v>12</v>
      </c>
      <c r="L1430">
        <v>36</v>
      </c>
      <c r="M1430">
        <v>0.27950000000000003</v>
      </c>
      <c r="N1430">
        <v>0.29314000000000018</v>
      </c>
      <c r="O1430">
        <v>2.1653808418953702E-2</v>
      </c>
      <c r="P1430">
        <v>75039.28</v>
      </c>
      <c r="Q1430">
        <v>3762.99</v>
      </c>
      <c r="U1430">
        <v>78060.25</v>
      </c>
      <c r="V1430">
        <v>6231.03</v>
      </c>
      <c r="W1430">
        <v>1995</v>
      </c>
      <c r="X1430">
        <v>1787.31</v>
      </c>
      <c r="Y1430">
        <v>572.25</v>
      </c>
      <c r="Z1430">
        <v>4443.72</v>
      </c>
      <c r="AA1430">
        <v>1422.75</v>
      </c>
      <c r="AB1430" t="s">
        <v>59</v>
      </c>
      <c r="AC1430">
        <v>1</v>
      </c>
      <c r="AD1430">
        <v>0</v>
      </c>
      <c r="AE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21136.67</v>
      </c>
      <c r="AV1430">
        <v>15838.64</v>
      </c>
      <c r="AW1430">
        <v>75039.28</v>
      </c>
      <c r="BA1430" t="s">
        <v>86</v>
      </c>
      <c r="BB1430">
        <v>0</v>
      </c>
    </row>
    <row r="1431" spans="1:54" x14ac:dyDescent="0.2">
      <c r="A1431" t="s">
        <v>85</v>
      </c>
      <c r="B1431" s="1">
        <v>45412</v>
      </c>
      <c r="C1431">
        <v>0</v>
      </c>
      <c r="D1431">
        <v>7897028</v>
      </c>
      <c r="E1431" t="s">
        <v>60</v>
      </c>
      <c r="F1431" t="s">
        <v>86</v>
      </c>
      <c r="G1431" s="1">
        <v>45028</v>
      </c>
      <c r="H1431">
        <v>180</v>
      </c>
      <c r="I1431">
        <v>167</v>
      </c>
      <c r="J1431">
        <v>12</v>
      </c>
      <c r="L1431">
        <v>36</v>
      </c>
      <c r="M1431">
        <v>0.16450000000000001</v>
      </c>
      <c r="N1431">
        <v>0.1491113300000001</v>
      </c>
      <c r="O1431">
        <v>1.1649696188976266E-2</v>
      </c>
      <c r="P1431">
        <v>285048.69</v>
      </c>
      <c r="Q1431">
        <v>7784.24</v>
      </c>
      <c r="U1431">
        <v>301710.43</v>
      </c>
      <c r="V1431">
        <v>23858.28</v>
      </c>
      <c r="W1431">
        <v>495</v>
      </c>
      <c r="X1431">
        <v>6843.53</v>
      </c>
      <c r="Y1431">
        <v>141.99</v>
      </c>
      <c r="Z1431">
        <v>17014.75</v>
      </c>
      <c r="AA1431">
        <v>353.01</v>
      </c>
      <c r="AB1431" t="s">
        <v>59</v>
      </c>
      <c r="AC1431">
        <v>1</v>
      </c>
      <c r="AD1431">
        <v>0</v>
      </c>
      <c r="AE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78458.990000000005</v>
      </c>
      <c r="AV1431">
        <v>66894.78</v>
      </c>
      <c r="AW1431">
        <v>285048.69</v>
      </c>
      <c r="BA1431" t="s">
        <v>86</v>
      </c>
      <c r="BB1431">
        <v>0</v>
      </c>
    </row>
    <row r="1432" spans="1:54" x14ac:dyDescent="0.2">
      <c r="A1432" t="s">
        <v>85</v>
      </c>
      <c r="B1432" s="1">
        <v>45412</v>
      </c>
      <c r="C1432">
        <v>0</v>
      </c>
      <c r="D1432">
        <v>7897085</v>
      </c>
      <c r="E1432" t="s">
        <v>60</v>
      </c>
      <c r="F1432" t="s">
        <v>86</v>
      </c>
      <c r="G1432" s="1">
        <v>45041</v>
      </c>
      <c r="H1432">
        <v>180</v>
      </c>
      <c r="I1432">
        <v>168</v>
      </c>
      <c r="J1432">
        <v>12</v>
      </c>
      <c r="L1432">
        <v>36</v>
      </c>
      <c r="M1432">
        <v>0.216</v>
      </c>
      <c r="N1432">
        <v>0.22550582000000025</v>
      </c>
      <c r="O1432">
        <v>1.7090470821950143E-2</v>
      </c>
      <c r="P1432">
        <v>493272.15</v>
      </c>
      <c r="Q1432">
        <v>3908.04</v>
      </c>
      <c r="U1432">
        <v>505042.85</v>
      </c>
      <c r="V1432">
        <v>17500</v>
      </c>
      <c r="W1432">
        <v>995</v>
      </c>
      <c r="X1432">
        <v>5019.71</v>
      </c>
      <c r="Y1432">
        <v>285.41000000000003</v>
      </c>
      <c r="Z1432">
        <v>12480.29</v>
      </c>
      <c r="AA1432">
        <v>709.59</v>
      </c>
      <c r="AB1432" t="s">
        <v>59</v>
      </c>
      <c r="AC1432">
        <v>1</v>
      </c>
      <c r="AD1432">
        <v>0</v>
      </c>
      <c r="AE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29286.54</v>
      </c>
      <c r="AV1432">
        <v>22011.66</v>
      </c>
      <c r="AW1432">
        <v>493272.15</v>
      </c>
      <c r="BA1432" t="s">
        <v>86</v>
      </c>
      <c r="BB1432">
        <v>0</v>
      </c>
    </row>
    <row r="1433" spans="1:54" x14ac:dyDescent="0.2">
      <c r="A1433" t="s">
        <v>85</v>
      </c>
      <c r="B1433" s="1">
        <v>45412</v>
      </c>
      <c r="C1433">
        <v>0</v>
      </c>
      <c r="D1433">
        <v>7899727</v>
      </c>
      <c r="E1433" t="s">
        <v>60</v>
      </c>
      <c r="F1433" t="s">
        <v>86</v>
      </c>
      <c r="G1433" s="1">
        <v>45035</v>
      </c>
      <c r="H1433">
        <v>144</v>
      </c>
      <c r="I1433">
        <v>132</v>
      </c>
      <c r="J1433">
        <v>12</v>
      </c>
      <c r="L1433">
        <v>36</v>
      </c>
      <c r="M1433">
        <v>0.2515</v>
      </c>
      <c r="N1433">
        <v>0.26314070000000017</v>
      </c>
      <c r="O1433">
        <v>1.9657403561865516E-2</v>
      </c>
      <c r="P1433">
        <v>182804.79</v>
      </c>
      <c r="Q1433">
        <v>11148.22</v>
      </c>
      <c r="U1433">
        <v>188727.58</v>
      </c>
      <c r="V1433">
        <v>9300</v>
      </c>
      <c r="W1433">
        <v>995</v>
      </c>
      <c r="X1433">
        <v>2667.62</v>
      </c>
      <c r="Y1433">
        <v>285.41000000000003</v>
      </c>
      <c r="Z1433">
        <v>6632.38</v>
      </c>
      <c r="AA1433">
        <v>709.59</v>
      </c>
      <c r="AB1433" t="s">
        <v>59</v>
      </c>
      <c r="AC1433">
        <v>1</v>
      </c>
      <c r="AD1433">
        <v>0</v>
      </c>
      <c r="AE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58094.66</v>
      </c>
      <c r="AV1433">
        <v>45687.17</v>
      </c>
      <c r="AW1433">
        <v>182804.79</v>
      </c>
      <c r="BA1433" t="s">
        <v>86</v>
      </c>
      <c r="BB1433">
        <v>0</v>
      </c>
    </row>
    <row r="1434" spans="1:54" x14ac:dyDescent="0.2">
      <c r="A1434" t="s">
        <v>85</v>
      </c>
      <c r="B1434" s="1">
        <v>45412</v>
      </c>
      <c r="C1434">
        <v>0</v>
      </c>
      <c r="D1434">
        <v>7897390</v>
      </c>
      <c r="E1434" t="s">
        <v>60</v>
      </c>
      <c r="F1434" t="s">
        <v>61</v>
      </c>
      <c r="G1434" s="1">
        <v>45057</v>
      </c>
      <c r="H1434">
        <v>180</v>
      </c>
      <c r="I1434">
        <v>168</v>
      </c>
      <c r="J1434">
        <v>11</v>
      </c>
      <c r="L1434">
        <v>36</v>
      </c>
      <c r="M1434">
        <v>0.13600000000000001</v>
      </c>
      <c r="N1434">
        <v>0.12818410000000016</v>
      </c>
      <c r="O1434">
        <v>1.0101417196979101E-2</v>
      </c>
      <c r="P1434">
        <v>494110.26</v>
      </c>
      <c r="Q1434">
        <v>0</v>
      </c>
      <c r="U1434">
        <v>511718.77</v>
      </c>
      <c r="V1434">
        <v>25000</v>
      </c>
      <c r="W1434">
        <v>995</v>
      </c>
      <c r="X1434">
        <v>6661.62</v>
      </c>
      <c r="Y1434">
        <v>265.13</v>
      </c>
      <c r="Z1434">
        <v>18338.38</v>
      </c>
      <c r="AA1434">
        <v>729.87</v>
      </c>
      <c r="AB1434" t="s">
        <v>59</v>
      </c>
      <c r="AC1434">
        <v>1</v>
      </c>
      <c r="AD1434">
        <v>0</v>
      </c>
      <c r="AE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2516.09</v>
      </c>
      <c r="AV1434">
        <v>2108.3000000000002</v>
      </c>
      <c r="AW1434">
        <v>494110.26</v>
      </c>
      <c r="BA1434" t="s">
        <v>86</v>
      </c>
      <c r="BB1434">
        <v>0</v>
      </c>
    </row>
    <row r="1435" spans="1:54" x14ac:dyDescent="0.2">
      <c r="A1435" t="s">
        <v>85</v>
      </c>
      <c r="B1435" s="1">
        <v>45412</v>
      </c>
      <c r="C1435">
        <v>0</v>
      </c>
      <c r="D1435">
        <v>7904766</v>
      </c>
      <c r="E1435" t="s">
        <v>60</v>
      </c>
      <c r="F1435" t="s">
        <v>86</v>
      </c>
      <c r="G1435" s="1">
        <v>45049</v>
      </c>
      <c r="H1435">
        <v>144</v>
      </c>
      <c r="I1435">
        <v>132</v>
      </c>
      <c r="J1435">
        <v>11</v>
      </c>
      <c r="L1435">
        <v>36</v>
      </c>
      <c r="M1435">
        <v>0.26400000000000001</v>
      </c>
      <c r="N1435">
        <v>0.28360085000000018</v>
      </c>
      <c r="O1435">
        <v>2.1023638430403668E-2</v>
      </c>
      <c r="P1435">
        <v>270728.51</v>
      </c>
      <c r="Q1435">
        <v>6554.09</v>
      </c>
      <c r="U1435">
        <v>277185.65999999997</v>
      </c>
      <c r="V1435">
        <v>10797.78</v>
      </c>
      <c r="W1435">
        <v>1995</v>
      </c>
      <c r="X1435">
        <v>2877.23</v>
      </c>
      <c r="Y1435">
        <v>531.6</v>
      </c>
      <c r="Z1435">
        <v>7920.55</v>
      </c>
      <c r="AA1435">
        <v>1463.4</v>
      </c>
      <c r="AB1435" t="s">
        <v>59</v>
      </c>
      <c r="AC1435">
        <v>1</v>
      </c>
      <c r="AD1435">
        <v>0</v>
      </c>
      <c r="AE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33196.959999999999</v>
      </c>
      <c r="AV1435">
        <v>23834.86</v>
      </c>
      <c r="AW1435">
        <v>270728.51</v>
      </c>
      <c r="BA1435" t="s">
        <v>86</v>
      </c>
      <c r="BB1435">
        <v>0</v>
      </c>
    </row>
    <row r="1436" spans="1:54" x14ac:dyDescent="0.2">
      <c r="A1436" t="s">
        <v>85</v>
      </c>
      <c r="B1436" s="1">
        <v>45412</v>
      </c>
      <c r="C1436">
        <v>0</v>
      </c>
      <c r="D1436">
        <v>7904048</v>
      </c>
      <c r="E1436" t="s">
        <v>60</v>
      </c>
      <c r="F1436" t="s">
        <v>86</v>
      </c>
      <c r="G1436" s="1">
        <v>45042</v>
      </c>
      <c r="H1436">
        <v>60</v>
      </c>
      <c r="I1436">
        <v>48</v>
      </c>
      <c r="J1436">
        <v>12</v>
      </c>
      <c r="L1436">
        <v>36</v>
      </c>
      <c r="M1436">
        <v>0.218</v>
      </c>
      <c r="N1436">
        <v>0.21335800000000019</v>
      </c>
      <c r="O1436">
        <v>1.6246474153734258E-2</v>
      </c>
      <c r="P1436">
        <v>271868.44</v>
      </c>
      <c r="Q1436">
        <v>11843.09</v>
      </c>
      <c r="U1436">
        <v>282391.11</v>
      </c>
      <c r="V1436">
        <v>15750</v>
      </c>
      <c r="W1436">
        <v>995</v>
      </c>
      <c r="X1436">
        <v>4517.74</v>
      </c>
      <c r="Y1436">
        <v>285.41000000000003</v>
      </c>
      <c r="Z1436">
        <v>11232.26</v>
      </c>
      <c r="AA1436">
        <v>709.59</v>
      </c>
      <c r="AB1436" t="s">
        <v>59</v>
      </c>
      <c r="AC1436">
        <v>1</v>
      </c>
      <c r="AD1436">
        <v>0</v>
      </c>
      <c r="AE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63198.97</v>
      </c>
      <c r="AV1436">
        <v>52091.44</v>
      </c>
      <c r="AW1436">
        <v>271868.44</v>
      </c>
      <c r="BA1436" t="s">
        <v>86</v>
      </c>
      <c r="BB1436">
        <v>0</v>
      </c>
    </row>
    <row r="1437" spans="1:54" x14ac:dyDescent="0.2">
      <c r="A1437" t="s">
        <v>85</v>
      </c>
      <c r="B1437" s="1">
        <v>45412</v>
      </c>
      <c r="C1437">
        <v>0</v>
      </c>
      <c r="D1437">
        <v>7904840</v>
      </c>
      <c r="E1437" t="s">
        <v>60</v>
      </c>
      <c r="F1437" t="s">
        <v>86</v>
      </c>
      <c r="G1437" s="1">
        <v>45043</v>
      </c>
      <c r="H1437">
        <v>170</v>
      </c>
      <c r="I1437">
        <v>166</v>
      </c>
      <c r="J1437">
        <v>12</v>
      </c>
      <c r="L1437">
        <v>36</v>
      </c>
      <c r="M1437">
        <v>0.20399999999999999</v>
      </c>
      <c r="N1437">
        <v>0.2053518000000002</v>
      </c>
      <c r="O1437">
        <v>1.5685980719348125E-2</v>
      </c>
      <c r="P1437">
        <v>162298</v>
      </c>
      <c r="Q1437">
        <v>6196.08</v>
      </c>
      <c r="U1437">
        <v>168006.84</v>
      </c>
      <c r="V1437">
        <v>8500</v>
      </c>
      <c r="W1437">
        <v>495</v>
      </c>
      <c r="X1437">
        <v>2438.15</v>
      </c>
      <c r="Y1437">
        <v>141.99</v>
      </c>
      <c r="Z1437">
        <v>6061.85</v>
      </c>
      <c r="AA1437">
        <v>353.01</v>
      </c>
      <c r="AB1437" t="s">
        <v>59</v>
      </c>
      <c r="AC1437">
        <v>1</v>
      </c>
      <c r="AD1437">
        <v>0</v>
      </c>
      <c r="AE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44716.959999999999</v>
      </c>
      <c r="AV1437">
        <v>36138.410000000003</v>
      </c>
      <c r="AW1437">
        <v>162298</v>
      </c>
      <c r="BA1437" t="s">
        <v>86</v>
      </c>
      <c r="BB1437">
        <v>0</v>
      </c>
    </row>
    <row r="1438" spans="1:54" x14ac:dyDescent="0.2">
      <c r="A1438" t="s">
        <v>85</v>
      </c>
      <c r="B1438" s="1">
        <v>45412</v>
      </c>
      <c r="C1438">
        <v>0</v>
      </c>
      <c r="D1438">
        <v>7903933</v>
      </c>
      <c r="E1438" t="s">
        <v>60</v>
      </c>
      <c r="F1438" t="s">
        <v>86</v>
      </c>
      <c r="G1438" s="1">
        <v>45043</v>
      </c>
      <c r="H1438">
        <v>180</v>
      </c>
      <c r="I1438">
        <v>168</v>
      </c>
      <c r="J1438">
        <v>12</v>
      </c>
      <c r="L1438">
        <v>36</v>
      </c>
      <c r="M1438">
        <v>0.246</v>
      </c>
      <c r="N1438">
        <v>0.24317313000000024</v>
      </c>
      <c r="O1438">
        <v>1.8304359504857759E-2</v>
      </c>
      <c r="P1438">
        <v>490266.47</v>
      </c>
      <c r="Q1438">
        <v>10316.41</v>
      </c>
      <c r="U1438">
        <v>518078.69</v>
      </c>
      <c r="V1438">
        <v>40993.599999999999</v>
      </c>
      <c r="W1438">
        <v>1995</v>
      </c>
      <c r="X1438">
        <v>11758.63</v>
      </c>
      <c r="Y1438">
        <v>572.25</v>
      </c>
      <c r="Z1438">
        <v>29234.97</v>
      </c>
      <c r="AA1438">
        <v>1422.75</v>
      </c>
      <c r="AB1438" t="s">
        <v>59</v>
      </c>
      <c r="AC1438">
        <v>1</v>
      </c>
      <c r="AD1438">
        <v>0</v>
      </c>
      <c r="AE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30161.79</v>
      </c>
      <c r="AV1438">
        <v>22266.38</v>
      </c>
      <c r="AW1438">
        <v>490266.47</v>
      </c>
      <c r="BA1438" t="s">
        <v>86</v>
      </c>
      <c r="BB1438">
        <v>0</v>
      </c>
    </row>
    <row r="1439" spans="1:54" x14ac:dyDescent="0.2">
      <c r="A1439" t="s">
        <v>85</v>
      </c>
      <c r="B1439" s="1">
        <v>45412</v>
      </c>
      <c r="C1439">
        <v>0</v>
      </c>
      <c r="D1439">
        <v>7903131</v>
      </c>
      <c r="E1439" t="s">
        <v>60</v>
      </c>
      <c r="F1439" t="s">
        <v>86</v>
      </c>
      <c r="G1439" s="1">
        <v>45050</v>
      </c>
      <c r="H1439">
        <v>108</v>
      </c>
      <c r="I1439">
        <v>105</v>
      </c>
      <c r="J1439">
        <v>11</v>
      </c>
      <c r="L1439">
        <v>36</v>
      </c>
      <c r="M1439">
        <v>0.17549999999999999</v>
      </c>
      <c r="N1439">
        <v>0.16948510000000017</v>
      </c>
      <c r="O1439">
        <v>1.3132393992692837E-2</v>
      </c>
      <c r="P1439">
        <v>168980.94</v>
      </c>
      <c r="Q1439">
        <v>2811.78</v>
      </c>
      <c r="U1439">
        <v>175623.1</v>
      </c>
      <c r="V1439">
        <v>9550</v>
      </c>
      <c r="W1439">
        <v>495</v>
      </c>
      <c r="X1439">
        <v>2544.7399999999998</v>
      </c>
      <c r="Y1439">
        <v>131.9</v>
      </c>
      <c r="Z1439">
        <v>7005.26</v>
      </c>
      <c r="AA1439">
        <v>363.1</v>
      </c>
      <c r="AB1439" t="s">
        <v>59</v>
      </c>
      <c r="AC1439">
        <v>1</v>
      </c>
      <c r="AD1439">
        <v>0</v>
      </c>
      <c r="AE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19850.37</v>
      </c>
      <c r="AV1439">
        <v>16126.22</v>
      </c>
      <c r="AW1439">
        <v>168980.94</v>
      </c>
      <c r="BA1439" t="s">
        <v>86</v>
      </c>
      <c r="BB1439">
        <v>0</v>
      </c>
    </row>
    <row r="1440" spans="1:54" x14ac:dyDescent="0.2">
      <c r="A1440" t="s">
        <v>85</v>
      </c>
      <c r="B1440" s="1">
        <v>45412</v>
      </c>
      <c r="C1440">
        <v>0</v>
      </c>
      <c r="D1440">
        <v>7904311</v>
      </c>
      <c r="E1440" t="s">
        <v>60</v>
      </c>
      <c r="F1440" t="s">
        <v>86</v>
      </c>
      <c r="G1440" s="1">
        <v>45042</v>
      </c>
      <c r="H1440">
        <v>120</v>
      </c>
      <c r="I1440">
        <v>108</v>
      </c>
      <c r="J1440">
        <v>12</v>
      </c>
      <c r="L1440">
        <v>36</v>
      </c>
      <c r="M1440">
        <v>0.20300000000000001</v>
      </c>
      <c r="N1440">
        <v>0.20923620000000018</v>
      </c>
      <c r="O1440">
        <v>1.5958342381129365E-2</v>
      </c>
      <c r="P1440">
        <v>220433.26</v>
      </c>
      <c r="Q1440">
        <v>8379.86</v>
      </c>
      <c r="U1440">
        <v>225821.18</v>
      </c>
      <c r="V1440">
        <v>8050</v>
      </c>
      <c r="W1440">
        <v>495</v>
      </c>
      <c r="X1440">
        <v>2309.0700000000002</v>
      </c>
      <c r="Y1440">
        <v>141.99</v>
      </c>
      <c r="Z1440">
        <v>5740.93</v>
      </c>
      <c r="AA1440">
        <v>353.01</v>
      </c>
      <c r="AB1440" t="s">
        <v>59</v>
      </c>
      <c r="AC1440">
        <v>1</v>
      </c>
      <c r="AD1440">
        <v>0</v>
      </c>
      <c r="AE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58527.97</v>
      </c>
      <c r="AV1440">
        <v>47312.05</v>
      </c>
      <c r="AW1440">
        <v>220433.26</v>
      </c>
      <c r="BA1440" t="s">
        <v>86</v>
      </c>
      <c r="BB1440">
        <v>0</v>
      </c>
    </row>
    <row r="1441" spans="1:54" x14ac:dyDescent="0.2">
      <c r="A1441" t="s">
        <v>85</v>
      </c>
      <c r="B1441" s="1">
        <v>45412</v>
      </c>
      <c r="C1441">
        <v>0</v>
      </c>
      <c r="D1441">
        <v>7902323</v>
      </c>
      <c r="E1441" t="s">
        <v>60</v>
      </c>
      <c r="F1441" t="s">
        <v>86</v>
      </c>
      <c r="G1441" s="1">
        <v>45054</v>
      </c>
      <c r="H1441">
        <v>180</v>
      </c>
      <c r="I1441">
        <v>168</v>
      </c>
      <c r="J1441">
        <v>11</v>
      </c>
      <c r="L1441">
        <v>36</v>
      </c>
      <c r="M1441">
        <v>0.16300000000000001</v>
      </c>
      <c r="N1441">
        <v>0.15772180000000008</v>
      </c>
      <c r="O1441">
        <v>1.2279238547676208E-2</v>
      </c>
      <c r="P1441">
        <v>63460.68</v>
      </c>
      <c r="Q1441">
        <v>959.8</v>
      </c>
      <c r="U1441">
        <v>65785.990000000005</v>
      </c>
      <c r="V1441">
        <v>3465</v>
      </c>
      <c r="W1441">
        <v>295</v>
      </c>
      <c r="X1441">
        <v>923.3</v>
      </c>
      <c r="Y1441">
        <v>78.61</v>
      </c>
      <c r="Z1441">
        <v>2541.6999999999998</v>
      </c>
      <c r="AA1441">
        <v>216.39</v>
      </c>
      <c r="AB1441" t="s">
        <v>59</v>
      </c>
      <c r="AC1441">
        <v>1</v>
      </c>
      <c r="AD1441">
        <v>0</v>
      </c>
      <c r="AE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7755.35</v>
      </c>
      <c r="AV1441">
        <v>6354.57</v>
      </c>
      <c r="AW1441">
        <v>63460.68</v>
      </c>
      <c r="BA1441" t="s">
        <v>86</v>
      </c>
      <c r="BB1441">
        <v>0</v>
      </c>
    </row>
    <row r="1442" spans="1:54" x14ac:dyDescent="0.2">
      <c r="A1442" t="s">
        <v>85</v>
      </c>
      <c r="B1442" s="1">
        <v>45412</v>
      </c>
      <c r="C1442">
        <v>0</v>
      </c>
      <c r="D1442">
        <v>7902737</v>
      </c>
      <c r="E1442" t="s">
        <v>60</v>
      </c>
      <c r="F1442" t="s">
        <v>86</v>
      </c>
      <c r="G1442" s="1">
        <v>45040</v>
      </c>
      <c r="H1442">
        <v>144</v>
      </c>
      <c r="I1442">
        <v>132</v>
      </c>
      <c r="J1442">
        <v>12</v>
      </c>
      <c r="L1442">
        <v>36</v>
      </c>
      <c r="M1442">
        <v>0.23150000000000001</v>
      </c>
      <c r="N1442">
        <v>0.24527670000000026</v>
      </c>
      <c r="O1442">
        <v>1.8447836869819323E-2</v>
      </c>
      <c r="P1442">
        <v>169120.34</v>
      </c>
      <c r="Q1442">
        <v>5620.31</v>
      </c>
      <c r="U1442">
        <v>172728.93</v>
      </c>
      <c r="V1442">
        <v>6055</v>
      </c>
      <c r="W1442">
        <v>995</v>
      </c>
      <c r="X1442">
        <v>1736.82</v>
      </c>
      <c r="Y1442">
        <v>285.41000000000003</v>
      </c>
      <c r="Z1442">
        <v>4318.18</v>
      </c>
      <c r="AA1442">
        <v>709.59</v>
      </c>
      <c r="AB1442" t="s">
        <v>59</v>
      </c>
      <c r="AC1442">
        <v>1</v>
      </c>
      <c r="AD1442">
        <v>0</v>
      </c>
      <c r="AE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39541.160000000003</v>
      </c>
      <c r="AV1442">
        <v>30427.26</v>
      </c>
      <c r="AW1442">
        <v>169120.34</v>
      </c>
      <c r="BA1442" t="s">
        <v>86</v>
      </c>
      <c r="BB1442">
        <v>0</v>
      </c>
    </row>
    <row r="1443" spans="1:54" x14ac:dyDescent="0.2">
      <c r="A1443" t="s">
        <v>85</v>
      </c>
      <c r="B1443" s="1">
        <v>45412</v>
      </c>
      <c r="C1443">
        <v>0</v>
      </c>
      <c r="D1443">
        <v>7903271</v>
      </c>
      <c r="E1443" t="s">
        <v>60</v>
      </c>
      <c r="F1443" t="s">
        <v>86</v>
      </c>
      <c r="G1443" s="1">
        <v>45055</v>
      </c>
      <c r="H1443">
        <v>180</v>
      </c>
      <c r="I1443">
        <v>168</v>
      </c>
      <c r="J1443">
        <v>11</v>
      </c>
      <c r="L1443">
        <v>36</v>
      </c>
      <c r="M1443">
        <v>0.22900000000000001</v>
      </c>
      <c r="N1443">
        <v>0.23685600000000015</v>
      </c>
      <c r="O1443">
        <v>1.7872147919138159E-2</v>
      </c>
      <c r="P1443">
        <v>134279.44</v>
      </c>
      <c r="Q1443">
        <v>6076.23</v>
      </c>
      <c r="U1443">
        <v>138500.93</v>
      </c>
      <c r="V1443">
        <v>6750</v>
      </c>
      <c r="W1443">
        <v>995</v>
      </c>
      <c r="X1443">
        <v>1798.64</v>
      </c>
      <c r="Y1443">
        <v>265.13</v>
      </c>
      <c r="Z1443">
        <v>4951.3599999999997</v>
      </c>
      <c r="AA1443">
        <v>729.87</v>
      </c>
      <c r="AB1443" t="s">
        <v>59</v>
      </c>
      <c r="AC1443">
        <v>1</v>
      </c>
      <c r="AD1443">
        <v>0</v>
      </c>
      <c r="AE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37283.089999999997</v>
      </c>
      <c r="AV1443">
        <v>29288.71</v>
      </c>
      <c r="AW1443">
        <v>134279.44</v>
      </c>
      <c r="BA1443" t="s">
        <v>86</v>
      </c>
      <c r="BB1443">
        <v>0</v>
      </c>
    </row>
    <row r="1444" spans="1:54" x14ac:dyDescent="0.2">
      <c r="A1444" t="s">
        <v>85</v>
      </c>
      <c r="B1444" s="1">
        <v>45412</v>
      </c>
      <c r="C1444">
        <v>0</v>
      </c>
      <c r="D1444">
        <v>7903305</v>
      </c>
      <c r="E1444" t="s">
        <v>60</v>
      </c>
      <c r="F1444" t="s">
        <v>86</v>
      </c>
      <c r="G1444" s="1">
        <v>45056</v>
      </c>
      <c r="H1444">
        <v>144</v>
      </c>
      <c r="I1444">
        <v>132</v>
      </c>
      <c r="J1444">
        <v>11</v>
      </c>
      <c r="L1444">
        <v>36</v>
      </c>
      <c r="M1444">
        <v>0.2195</v>
      </c>
      <c r="N1444">
        <v>0.23173052000000013</v>
      </c>
      <c r="O1444">
        <v>1.7519978276443471E-2</v>
      </c>
      <c r="P1444">
        <v>274991.95</v>
      </c>
      <c r="Q1444">
        <v>11666.92</v>
      </c>
      <c r="U1444">
        <v>280423.78000000003</v>
      </c>
      <c r="V1444">
        <v>8400</v>
      </c>
      <c r="W1444">
        <v>995</v>
      </c>
      <c r="X1444">
        <v>2238.3000000000002</v>
      </c>
      <c r="Y1444">
        <v>265.13</v>
      </c>
      <c r="Z1444">
        <v>6161.7</v>
      </c>
      <c r="AA1444">
        <v>729.87</v>
      </c>
      <c r="AB1444" t="s">
        <v>59</v>
      </c>
      <c r="AC1444">
        <v>1</v>
      </c>
      <c r="AD1444">
        <v>0</v>
      </c>
      <c r="AE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84773.97</v>
      </c>
      <c r="AV1444">
        <v>68328.81</v>
      </c>
      <c r="AW1444">
        <v>274991.95</v>
      </c>
      <c r="BA1444" t="s">
        <v>86</v>
      </c>
      <c r="BB1444">
        <v>0</v>
      </c>
    </row>
    <row r="1445" spans="1:54" x14ac:dyDescent="0.2">
      <c r="A1445" t="s">
        <v>85</v>
      </c>
      <c r="B1445" s="1">
        <v>45412</v>
      </c>
      <c r="C1445">
        <v>0</v>
      </c>
      <c r="D1445">
        <v>7900673</v>
      </c>
      <c r="E1445" t="s">
        <v>60</v>
      </c>
      <c r="F1445" t="s">
        <v>86</v>
      </c>
      <c r="G1445" s="1">
        <v>45036</v>
      </c>
      <c r="H1445">
        <v>180</v>
      </c>
      <c r="I1445">
        <v>168</v>
      </c>
      <c r="J1445">
        <v>12</v>
      </c>
      <c r="L1445">
        <v>36</v>
      </c>
      <c r="M1445">
        <v>0.27450000000000002</v>
      </c>
      <c r="N1445">
        <v>0.28051609999999993</v>
      </c>
      <c r="O1445">
        <v>2.0818936648413722E-2</v>
      </c>
      <c r="P1445">
        <v>189233.43</v>
      </c>
      <c r="Q1445">
        <v>9748.6200000000008</v>
      </c>
      <c r="U1445">
        <v>198919.97</v>
      </c>
      <c r="V1445">
        <v>15577.57</v>
      </c>
      <c r="W1445">
        <v>1995</v>
      </c>
      <c r="X1445">
        <v>4468.28</v>
      </c>
      <c r="Y1445">
        <v>572.25</v>
      </c>
      <c r="Z1445">
        <v>11109.29</v>
      </c>
      <c r="AA1445">
        <v>1422.75</v>
      </c>
      <c r="AB1445" t="s">
        <v>59</v>
      </c>
      <c r="AC1445">
        <v>1</v>
      </c>
      <c r="AD1445">
        <v>0</v>
      </c>
      <c r="AE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53718.68</v>
      </c>
      <c r="AV1445">
        <v>40691.21</v>
      </c>
      <c r="AW1445">
        <v>189233.43</v>
      </c>
      <c r="BA1445" t="s">
        <v>86</v>
      </c>
      <c r="BB1445">
        <v>0</v>
      </c>
    </row>
    <row r="1446" spans="1:54" x14ac:dyDescent="0.2">
      <c r="A1446" t="s">
        <v>85</v>
      </c>
      <c r="B1446" s="1">
        <v>45412</v>
      </c>
      <c r="C1446">
        <v>0</v>
      </c>
      <c r="D1446">
        <v>7901598</v>
      </c>
      <c r="E1446" t="s">
        <v>60</v>
      </c>
      <c r="F1446" t="s">
        <v>86</v>
      </c>
      <c r="G1446" s="1">
        <v>45036</v>
      </c>
      <c r="H1446">
        <v>180</v>
      </c>
      <c r="I1446">
        <v>168</v>
      </c>
      <c r="J1446">
        <v>12</v>
      </c>
      <c r="L1446">
        <v>36</v>
      </c>
      <c r="M1446">
        <v>0.215</v>
      </c>
      <c r="N1446">
        <v>0.20767660000000018</v>
      </c>
      <c r="O1446">
        <v>1.5849084728665419E-2</v>
      </c>
      <c r="P1446">
        <v>439116.58</v>
      </c>
      <c r="Q1446">
        <v>10259.26</v>
      </c>
      <c r="U1446">
        <v>463420.6</v>
      </c>
      <c r="V1446">
        <v>36074.370000000003</v>
      </c>
      <c r="W1446">
        <v>1995</v>
      </c>
      <c r="X1446">
        <v>10347.6</v>
      </c>
      <c r="Y1446">
        <v>572.25</v>
      </c>
      <c r="Z1446">
        <v>25726.77</v>
      </c>
      <c r="AA1446">
        <v>1422.75</v>
      </c>
      <c r="AB1446" t="s">
        <v>59</v>
      </c>
      <c r="AC1446">
        <v>1</v>
      </c>
      <c r="AD1446">
        <v>0</v>
      </c>
      <c r="AE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26943.53</v>
      </c>
      <c r="AV1446">
        <v>20677.7</v>
      </c>
      <c r="AW1446">
        <v>439116.58</v>
      </c>
      <c r="BA1446" t="s">
        <v>86</v>
      </c>
      <c r="BB1446">
        <v>0</v>
      </c>
    </row>
    <row r="1447" spans="1:54" x14ac:dyDescent="0.2">
      <c r="A1447" t="s">
        <v>85</v>
      </c>
      <c r="B1447" s="1">
        <v>45412</v>
      </c>
      <c r="C1447">
        <v>0</v>
      </c>
      <c r="D1447">
        <v>7901754</v>
      </c>
      <c r="E1447" t="s">
        <v>60</v>
      </c>
      <c r="F1447" t="s">
        <v>86</v>
      </c>
      <c r="G1447" s="1">
        <v>45043</v>
      </c>
      <c r="H1447">
        <v>120</v>
      </c>
      <c r="I1447">
        <v>108</v>
      </c>
      <c r="J1447">
        <v>12</v>
      </c>
      <c r="L1447">
        <v>36</v>
      </c>
      <c r="M1447">
        <v>0.26100000000000001</v>
      </c>
      <c r="N1447">
        <v>0.25969852999999993</v>
      </c>
      <c r="O1447">
        <v>1.9425560064165959E-2</v>
      </c>
      <c r="P1447">
        <v>487814.21</v>
      </c>
      <c r="Q1447">
        <v>24077.3</v>
      </c>
      <c r="U1447">
        <v>515626.43</v>
      </c>
      <c r="V1447">
        <v>40993.599999999999</v>
      </c>
      <c r="W1447">
        <v>1995</v>
      </c>
      <c r="X1447">
        <v>11758.63</v>
      </c>
      <c r="Y1447">
        <v>572.25</v>
      </c>
      <c r="Z1447">
        <v>29234.97</v>
      </c>
      <c r="AA1447">
        <v>1422.75</v>
      </c>
      <c r="AB1447" t="s">
        <v>59</v>
      </c>
      <c r="AC1447">
        <v>1</v>
      </c>
      <c r="AD1447">
        <v>0</v>
      </c>
      <c r="AE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117167.48</v>
      </c>
      <c r="AV1447">
        <v>89308.88</v>
      </c>
      <c r="AW1447">
        <v>487814.21</v>
      </c>
      <c r="BA1447" t="s">
        <v>86</v>
      </c>
      <c r="BB1447">
        <v>0</v>
      </c>
    </row>
    <row r="1448" spans="1:54" x14ac:dyDescent="0.2">
      <c r="A1448" t="s">
        <v>85</v>
      </c>
      <c r="B1448" s="1">
        <v>45412</v>
      </c>
      <c r="C1448">
        <v>0</v>
      </c>
      <c r="D1448">
        <v>7901762</v>
      </c>
      <c r="E1448" t="s">
        <v>60</v>
      </c>
      <c r="F1448" t="s">
        <v>86</v>
      </c>
      <c r="G1448" s="1">
        <v>45050</v>
      </c>
      <c r="H1448">
        <v>144</v>
      </c>
      <c r="I1448">
        <v>132</v>
      </c>
      <c r="J1448">
        <v>11</v>
      </c>
      <c r="L1448">
        <v>36</v>
      </c>
      <c r="M1448">
        <v>0.26400000000000001</v>
      </c>
      <c r="N1448">
        <v>0.27619210000000016</v>
      </c>
      <c r="O1448">
        <v>2.0531236915330098E-2</v>
      </c>
      <c r="P1448">
        <v>235422.3</v>
      </c>
      <c r="Q1448">
        <v>11297.48</v>
      </c>
      <c r="U1448">
        <v>243934.97</v>
      </c>
      <c r="V1448">
        <v>12600</v>
      </c>
      <c r="W1448">
        <v>995</v>
      </c>
      <c r="X1448">
        <v>3357.46</v>
      </c>
      <c r="Y1448">
        <v>265.13</v>
      </c>
      <c r="Z1448">
        <v>9242.5400000000009</v>
      </c>
      <c r="AA1448">
        <v>729.87</v>
      </c>
      <c r="AB1448" t="s">
        <v>59</v>
      </c>
      <c r="AC1448">
        <v>1</v>
      </c>
      <c r="AD1448">
        <v>0</v>
      </c>
      <c r="AE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65266.080000000002</v>
      </c>
      <c r="AV1448">
        <v>49674.99</v>
      </c>
      <c r="AW1448">
        <v>235422.3</v>
      </c>
      <c r="BA1448" t="s">
        <v>86</v>
      </c>
      <c r="BB1448">
        <v>0</v>
      </c>
    </row>
    <row r="1449" spans="1:54" x14ac:dyDescent="0.2">
      <c r="A1449" t="s">
        <v>85</v>
      </c>
      <c r="B1449" s="1">
        <v>45412</v>
      </c>
      <c r="C1449">
        <v>0</v>
      </c>
      <c r="D1449">
        <v>7902166</v>
      </c>
      <c r="E1449" t="s">
        <v>60</v>
      </c>
      <c r="F1449" t="s">
        <v>86</v>
      </c>
      <c r="G1449" s="1">
        <v>45041</v>
      </c>
      <c r="H1449">
        <v>120</v>
      </c>
      <c r="I1449">
        <v>108</v>
      </c>
      <c r="J1449">
        <v>12</v>
      </c>
      <c r="L1449">
        <v>36</v>
      </c>
      <c r="M1449">
        <v>0.17549999999999999</v>
      </c>
      <c r="N1449">
        <v>0.17177650000000014</v>
      </c>
      <c r="O1449">
        <v>1.3297666166844246E-2</v>
      </c>
      <c r="P1449">
        <v>142660.85999999999</v>
      </c>
      <c r="Q1449">
        <v>7159.52</v>
      </c>
      <c r="U1449">
        <v>147656.54</v>
      </c>
      <c r="V1449">
        <v>7500</v>
      </c>
      <c r="W1449">
        <v>495</v>
      </c>
      <c r="X1449">
        <v>2151.31</v>
      </c>
      <c r="Y1449">
        <v>141.99</v>
      </c>
      <c r="Z1449">
        <v>5348.69</v>
      </c>
      <c r="AA1449">
        <v>353.01</v>
      </c>
      <c r="AB1449" t="s">
        <v>59</v>
      </c>
      <c r="AC1449">
        <v>1</v>
      </c>
      <c r="AD1449">
        <v>0</v>
      </c>
      <c r="AE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43761.71</v>
      </c>
      <c r="AV1449">
        <v>37168.81</v>
      </c>
      <c r="AW1449">
        <v>142660.85999999999</v>
      </c>
      <c r="BA1449" t="s">
        <v>86</v>
      </c>
      <c r="BB1449">
        <v>0</v>
      </c>
    </row>
    <row r="1450" spans="1:54" x14ac:dyDescent="0.2">
      <c r="A1450" t="s">
        <v>85</v>
      </c>
      <c r="B1450" s="1">
        <v>45412</v>
      </c>
      <c r="C1450">
        <v>0</v>
      </c>
      <c r="D1450">
        <v>7905896</v>
      </c>
      <c r="E1450" t="s">
        <v>60</v>
      </c>
      <c r="F1450" t="s">
        <v>86</v>
      </c>
      <c r="G1450" s="1">
        <v>45049</v>
      </c>
      <c r="H1450">
        <v>114</v>
      </c>
      <c r="I1450">
        <v>112</v>
      </c>
      <c r="J1450">
        <v>11</v>
      </c>
      <c r="L1450">
        <v>36</v>
      </c>
      <c r="M1450">
        <v>0.27550000000000002</v>
      </c>
      <c r="N1450">
        <v>0.30091469999999998</v>
      </c>
      <c r="O1450">
        <v>2.2164272343785818E-2</v>
      </c>
      <c r="P1450">
        <v>121309.15</v>
      </c>
      <c r="Q1450">
        <v>9347.07</v>
      </c>
      <c r="U1450">
        <v>123590.01</v>
      </c>
      <c r="V1450">
        <v>5104.41</v>
      </c>
      <c r="W1450">
        <v>1995</v>
      </c>
      <c r="X1450">
        <v>1360.15</v>
      </c>
      <c r="Y1450">
        <v>531.6</v>
      </c>
      <c r="Z1450">
        <v>3744.26</v>
      </c>
      <c r="AA1450">
        <v>1463.4</v>
      </c>
      <c r="AB1450" t="s">
        <v>59</v>
      </c>
      <c r="AC1450">
        <v>1</v>
      </c>
      <c r="AD1450">
        <v>0</v>
      </c>
      <c r="AE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38528.22</v>
      </c>
      <c r="AV1450">
        <v>29479.75</v>
      </c>
      <c r="AW1450">
        <v>121309.15</v>
      </c>
      <c r="BA1450" t="s">
        <v>86</v>
      </c>
      <c r="BB1450">
        <v>0</v>
      </c>
    </row>
    <row r="1451" spans="1:54" x14ac:dyDescent="0.2">
      <c r="A1451" t="s">
        <v>85</v>
      </c>
      <c r="B1451" s="1">
        <v>45412</v>
      </c>
      <c r="C1451">
        <v>0</v>
      </c>
      <c r="D1451">
        <v>7907207</v>
      </c>
      <c r="E1451" t="s">
        <v>60</v>
      </c>
      <c r="F1451" t="s">
        <v>86</v>
      </c>
      <c r="G1451" s="1">
        <v>45057</v>
      </c>
      <c r="H1451">
        <v>132</v>
      </c>
      <c r="I1451">
        <v>120</v>
      </c>
      <c r="J1451">
        <v>11</v>
      </c>
      <c r="L1451">
        <v>36</v>
      </c>
      <c r="M1451">
        <v>0.2</v>
      </c>
      <c r="N1451">
        <v>0.1985946100000002</v>
      </c>
      <c r="O1451">
        <v>1.5210265289289371E-2</v>
      </c>
      <c r="P1451">
        <v>455916.14</v>
      </c>
      <c r="Q1451">
        <v>7627.74</v>
      </c>
      <c r="U1451">
        <v>473286.25</v>
      </c>
      <c r="V1451">
        <v>24675</v>
      </c>
      <c r="W1451">
        <v>995</v>
      </c>
      <c r="X1451">
        <v>6575.02</v>
      </c>
      <c r="Y1451">
        <v>265.13</v>
      </c>
      <c r="Z1451">
        <v>18099.98</v>
      </c>
      <c r="AA1451">
        <v>729.87</v>
      </c>
      <c r="AB1451" t="s">
        <v>59</v>
      </c>
      <c r="AC1451">
        <v>1</v>
      </c>
      <c r="AD1451">
        <v>0</v>
      </c>
      <c r="AE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26702.81</v>
      </c>
      <c r="AV1451">
        <v>20760.61</v>
      </c>
      <c r="AW1451">
        <v>455916.14</v>
      </c>
      <c r="BA1451" t="s">
        <v>86</v>
      </c>
      <c r="BB1451">
        <v>0</v>
      </c>
    </row>
    <row r="1452" spans="1:54" x14ac:dyDescent="0.2">
      <c r="A1452" t="s">
        <v>85</v>
      </c>
      <c r="B1452" s="1">
        <v>45412</v>
      </c>
      <c r="C1452">
        <v>0</v>
      </c>
      <c r="D1452">
        <v>7909781</v>
      </c>
      <c r="E1452" t="s">
        <v>60</v>
      </c>
      <c r="F1452" t="s">
        <v>86</v>
      </c>
      <c r="G1452" s="1">
        <v>45058</v>
      </c>
      <c r="H1452">
        <v>180</v>
      </c>
      <c r="I1452">
        <v>169</v>
      </c>
      <c r="J1452">
        <v>11</v>
      </c>
      <c r="L1452">
        <v>36</v>
      </c>
      <c r="M1452">
        <v>0.27450000000000002</v>
      </c>
      <c r="N1452">
        <v>0.29062569999999999</v>
      </c>
      <c r="O1452">
        <v>2.1488124767614192E-2</v>
      </c>
      <c r="P1452">
        <v>270748.99</v>
      </c>
      <c r="Q1452">
        <v>15984.32</v>
      </c>
      <c r="U1452">
        <v>280000.96000000002</v>
      </c>
      <c r="V1452">
        <v>13607.85</v>
      </c>
      <c r="W1452">
        <v>995</v>
      </c>
      <c r="X1452">
        <v>3626.01</v>
      </c>
      <c r="Y1452">
        <v>265.13</v>
      </c>
      <c r="Z1452">
        <v>9981.84</v>
      </c>
      <c r="AA1452">
        <v>729.87</v>
      </c>
      <c r="AB1452" t="s">
        <v>59</v>
      </c>
      <c r="AC1452">
        <v>1</v>
      </c>
      <c r="AD1452">
        <v>0</v>
      </c>
      <c r="AE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86956.800000000003</v>
      </c>
      <c r="AV1452">
        <v>66860.259999999995</v>
      </c>
      <c r="AW1452">
        <v>270748.99</v>
      </c>
      <c r="BA1452" t="s">
        <v>86</v>
      </c>
      <c r="BB1452">
        <v>0</v>
      </c>
    </row>
    <row r="1453" spans="1:54" x14ac:dyDescent="0.2">
      <c r="A1453" t="s">
        <v>85</v>
      </c>
      <c r="B1453" s="1">
        <v>45412</v>
      </c>
      <c r="C1453">
        <v>0</v>
      </c>
      <c r="D1453">
        <v>7909393</v>
      </c>
      <c r="E1453" t="s">
        <v>60</v>
      </c>
      <c r="F1453" t="s">
        <v>86</v>
      </c>
      <c r="G1453" s="1">
        <v>45056</v>
      </c>
      <c r="H1453">
        <v>180</v>
      </c>
      <c r="I1453">
        <v>168</v>
      </c>
      <c r="J1453">
        <v>11</v>
      </c>
      <c r="L1453">
        <v>36</v>
      </c>
      <c r="M1453">
        <v>0.26800000000000002</v>
      </c>
      <c r="N1453">
        <v>0.29453729999999995</v>
      </c>
      <c r="O1453">
        <v>2.1745758030445428E-2</v>
      </c>
      <c r="P1453">
        <v>98347.29</v>
      </c>
      <c r="Q1453">
        <v>7567.15</v>
      </c>
      <c r="U1453">
        <v>99764.09</v>
      </c>
      <c r="V1453">
        <v>3926.47</v>
      </c>
      <c r="W1453">
        <v>1995</v>
      </c>
      <c r="X1453">
        <v>1046.27</v>
      </c>
      <c r="Y1453">
        <v>531.6</v>
      </c>
      <c r="Z1453">
        <v>2880.2</v>
      </c>
      <c r="AA1453">
        <v>1463.4</v>
      </c>
      <c r="AB1453" t="s">
        <v>59</v>
      </c>
      <c r="AC1453">
        <v>1</v>
      </c>
      <c r="AD1453">
        <v>0</v>
      </c>
      <c r="AE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31685.11</v>
      </c>
      <c r="AV1453">
        <v>24271.93</v>
      </c>
      <c r="AW1453">
        <v>98347.29</v>
      </c>
      <c r="BA1453" t="s">
        <v>86</v>
      </c>
      <c r="BB1453">
        <v>0</v>
      </c>
    </row>
    <row r="1454" spans="1:54" x14ac:dyDescent="0.2">
      <c r="A1454" t="s">
        <v>85</v>
      </c>
      <c r="B1454" s="1">
        <v>45412</v>
      </c>
      <c r="C1454">
        <v>0</v>
      </c>
      <c r="D1454">
        <v>7912223</v>
      </c>
      <c r="E1454" t="s">
        <v>60</v>
      </c>
      <c r="F1454" t="s">
        <v>86</v>
      </c>
      <c r="G1454" s="1">
        <v>45062</v>
      </c>
      <c r="H1454">
        <v>72</v>
      </c>
      <c r="I1454">
        <v>61</v>
      </c>
      <c r="J1454">
        <v>11</v>
      </c>
      <c r="L1454">
        <v>36</v>
      </c>
      <c r="M1454">
        <v>0.25700000000000001</v>
      </c>
      <c r="N1454">
        <v>0.26692799999999983</v>
      </c>
      <c r="O1454">
        <v>1.9911824695759472E-2</v>
      </c>
      <c r="P1454">
        <v>102257.21</v>
      </c>
      <c r="Q1454">
        <v>2428.9499999999998</v>
      </c>
      <c r="U1454">
        <v>105561.78</v>
      </c>
      <c r="V1454">
        <v>5500</v>
      </c>
      <c r="W1454">
        <v>995</v>
      </c>
      <c r="X1454">
        <v>1465.56</v>
      </c>
      <c r="Y1454">
        <v>265.13</v>
      </c>
      <c r="Z1454">
        <v>4034.44</v>
      </c>
      <c r="AA1454">
        <v>729.87</v>
      </c>
      <c r="AB1454" t="s">
        <v>59</v>
      </c>
      <c r="AC1454">
        <v>1</v>
      </c>
      <c r="AD1454">
        <v>0</v>
      </c>
      <c r="AE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11076.87</v>
      </c>
      <c r="AV1454">
        <v>8262.49</v>
      </c>
      <c r="AW1454">
        <v>102257.21</v>
      </c>
      <c r="BA1454" t="s">
        <v>86</v>
      </c>
      <c r="BB1454">
        <v>0</v>
      </c>
    </row>
    <row r="1455" spans="1:54" x14ac:dyDescent="0.2">
      <c r="A1455" t="s">
        <v>85</v>
      </c>
      <c r="B1455" s="1">
        <v>45412</v>
      </c>
      <c r="C1455">
        <v>0</v>
      </c>
      <c r="D1455">
        <v>7910565</v>
      </c>
      <c r="E1455" t="s">
        <v>60</v>
      </c>
      <c r="F1455" t="s">
        <v>86</v>
      </c>
      <c r="G1455" s="1">
        <v>45061</v>
      </c>
      <c r="H1455">
        <v>144</v>
      </c>
      <c r="I1455">
        <v>133</v>
      </c>
      <c r="J1455">
        <v>11</v>
      </c>
      <c r="L1455">
        <v>36</v>
      </c>
      <c r="M1455">
        <v>0.20399999999999999</v>
      </c>
      <c r="N1455">
        <v>0.20485330000000013</v>
      </c>
      <c r="O1455">
        <v>1.5650969264879633E-2</v>
      </c>
      <c r="P1455">
        <v>144810.6</v>
      </c>
      <c r="Q1455">
        <v>2683.81</v>
      </c>
      <c r="U1455">
        <v>149949.01</v>
      </c>
      <c r="V1455">
        <v>7500</v>
      </c>
      <c r="W1455">
        <v>495</v>
      </c>
      <c r="X1455">
        <v>1998.49</v>
      </c>
      <c r="Y1455">
        <v>131.9</v>
      </c>
      <c r="Z1455">
        <v>5501.51</v>
      </c>
      <c r="AA1455">
        <v>363.1</v>
      </c>
      <c r="AB1455" t="s">
        <v>59</v>
      </c>
      <c r="AC1455">
        <v>1</v>
      </c>
      <c r="AD1455">
        <v>0</v>
      </c>
      <c r="AE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17590.939999999999</v>
      </c>
      <c r="AV1455">
        <v>13703.37</v>
      </c>
      <c r="AW1455">
        <v>144810.6</v>
      </c>
      <c r="BA1455" t="s">
        <v>86</v>
      </c>
      <c r="BB1455">
        <v>0</v>
      </c>
    </row>
    <row r="1456" spans="1:54" x14ac:dyDescent="0.2">
      <c r="A1456" t="s">
        <v>85</v>
      </c>
      <c r="B1456" s="1">
        <v>45412</v>
      </c>
      <c r="C1456">
        <v>0</v>
      </c>
      <c r="D1456">
        <v>7911514</v>
      </c>
      <c r="E1456" t="s">
        <v>60</v>
      </c>
      <c r="F1456" t="s">
        <v>86</v>
      </c>
      <c r="G1456" s="1">
        <v>45061</v>
      </c>
      <c r="H1456">
        <v>144</v>
      </c>
      <c r="I1456">
        <v>133</v>
      </c>
      <c r="J1456">
        <v>11</v>
      </c>
      <c r="L1456">
        <v>36</v>
      </c>
      <c r="M1456">
        <v>0.21299999999999999</v>
      </c>
      <c r="N1456">
        <v>0.21505740000000023</v>
      </c>
      <c r="O1456">
        <v>1.6365008469590325E-2</v>
      </c>
      <c r="P1456">
        <v>294820.90000000002</v>
      </c>
      <c r="Q1456">
        <v>17338.099999999999</v>
      </c>
      <c r="U1456">
        <v>305460.83</v>
      </c>
      <c r="V1456">
        <v>15000</v>
      </c>
      <c r="W1456">
        <v>495</v>
      </c>
      <c r="X1456">
        <v>3996.97</v>
      </c>
      <c r="Y1456">
        <v>131.9</v>
      </c>
      <c r="Z1456">
        <v>11003.03</v>
      </c>
      <c r="AA1456">
        <v>363.1</v>
      </c>
      <c r="AB1456" t="s">
        <v>59</v>
      </c>
      <c r="AC1456">
        <v>1</v>
      </c>
      <c r="AD1456">
        <v>0</v>
      </c>
      <c r="AE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93294.88</v>
      </c>
      <c r="AV1456">
        <v>76247.929999999993</v>
      </c>
      <c r="AW1456">
        <v>294820.90000000002</v>
      </c>
      <c r="BA1456" t="s">
        <v>86</v>
      </c>
      <c r="BB1456">
        <v>0</v>
      </c>
    </row>
    <row r="1457" spans="1:54" x14ac:dyDescent="0.2">
      <c r="A1457" t="s">
        <v>85</v>
      </c>
      <c r="B1457" s="1">
        <v>45412</v>
      </c>
      <c r="C1457">
        <v>0</v>
      </c>
      <c r="D1457">
        <v>7910896</v>
      </c>
      <c r="E1457" t="s">
        <v>60</v>
      </c>
      <c r="F1457" t="s">
        <v>86</v>
      </c>
      <c r="G1457" s="1">
        <v>45058</v>
      </c>
      <c r="H1457">
        <v>144</v>
      </c>
      <c r="I1457">
        <v>133</v>
      </c>
      <c r="J1457">
        <v>11</v>
      </c>
      <c r="L1457">
        <v>36</v>
      </c>
      <c r="M1457">
        <v>0.25650000000000001</v>
      </c>
      <c r="N1457">
        <v>0.26872010000000007</v>
      </c>
      <c r="O1457">
        <v>2.0031970483361805E-2</v>
      </c>
      <c r="P1457">
        <v>99505.87</v>
      </c>
      <c r="Q1457">
        <v>5058.5</v>
      </c>
      <c r="U1457">
        <v>102819.61</v>
      </c>
      <c r="V1457">
        <v>5512.5</v>
      </c>
      <c r="W1457">
        <v>995</v>
      </c>
      <c r="X1457">
        <v>1468.89</v>
      </c>
      <c r="Y1457">
        <v>265.13</v>
      </c>
      <c r="Z1457">
        <v>4043.61</v>
      </c>
      <c r="AA1457">
        <v>729.87</v>
      </c>
      <c r="AB1457" t="s">
        <v>59</v>
      </c>
      <c r="AC1457">
        <v>1</v>
      </c>
      <c r="AD1457">
        <v>0</v>
      </c>
      <c r="AE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23943.86</v>
      </c>
      <c r="AV1457">
        <v>18041.95</v>
      </c>
      <c r="AW1457">
        <v>99505.87</v>
      </c>
      <c r="BA1457" t="s">
        <v>86</v>
      </c>
      <c r="BB1457">
        <v>0</v>
      </c>
    </row>
    <row r="1458" spans="1:54" x14ac:dyDescent="0.2">
      <c r="A1458" t="s">
        <v>85</v>
      </c>
      <c r="B1458" s="1">
        <v>45412</v>
      </c>
      <c r="C1458">
        <v>0</v>
      </c>
      <c r="D1458">
        <v>7910078</v>
      </c>
      <c r="E1458" t="s">
        <v>60</v>
      </c>
      <c r="F1458" t="s">
        <v>86</v>
      </c>
      <c r="G1458" s="1">
        <v>45065</v>
      </c>
      <c r="H1458">
        <v>96</v>
      </c>
      <c r="I1458">
        <v>85</v>
      </c>
      <c r="J1458">
        <v>11</v>
      </c>
      <c r="L1458">
        <v>36</v>
      </c>
      <c r="M1458">
        <v>0.20399999999999999</v>
      </c>
      <c r="N1458">
        <v>0.20172023000000008</v>
      </c>
      <c r="O1458">
        <v>1.5430617977550964E-2</v>
      </c>
      <c r="P1458">
        <v>171768.24</v>
      </c>
      <c r="Q1458">
        <v>3303.79</v>
      </c>
      <c r="U1458">
        <v>178414.07</v>
      </c>
      <c r="V1458">
        <v>9555</v>
      </c>
      <c r="W1458">
        <v>495</v>
      </c>
      <c r="X1458">
        <v>2546.0700000000002</v>
      </c>
      <c r="Y1458">
        <v>131.9</v>
      </c>
      <c r="Z1458">
        <v>7008.93</v>
      </c>
      <c r="AA1458">
        <v>363.1</v>
      </c>
      <c r="AB1458" t="s">
        <v>59</v>
      </c>
      <c r="AC1458">
        <v>1</v>
      </c>
      <c r="AD1458">
        <v>0</v>
      </c>
      <c r="AE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19735.509999999998</v>
      </c>
      <c r="AV1458">
        <v>15541.36</v>
      </c>
      <c r="AW1458">
        <v>171768.24</v>
      </c>
      <c r="BA1458" t="s">
        <v>86</v>
      </c>
      <c r="BB1458">
        <v>0</v>
      </c>
    </row>
    <row r="1459" spans="1:54" x14ac:dyDescent="0.2">
      <c r="A1459" t="s">
        <v>85</v>
      </c>
      <c r="B1459" s="1">
        <v>45412</v>
      </c>
      <c r="C1459">
        <v>0</v>
      </c>
      <c r="D1459">
        <v>7911274</v>
      </c>
      <c r="E1459" t="s">
        <v>60</v>
      </c>
      <c r="F1459" t="s">
        <v>86</v>
      </c>
      <c r="G1459" s="1">
        <v>45068</v>
      </c>
      <c r="H1459">
        <v>96</v>
      </c>
      <c r="I1459">
        <v>94</v>
      </c>
      <c r="J1459">
        <v>11</v>
      </c>
      <c r="L1459">
        <v>36</v>
      </c>
      <c r="M1459">
        <v>0.25700000000000001</v>
      </c>
      <c r="N1459">
        <v>0.27648210000000012</v>
      </c>
      <c r="O1459">
        <v>2.0550560159297238E-2</v>
      </c>
      <c r="P1459">
        <v>92410.76</v>
      </c>
      <c r="Q1459">
        <v>3196.1</v>
      </c>
      <c r="U1459">
        <v>94299.61</v>
      </c>
      <c r="V1459">
        <v>3570</v>
      </c>
      <c r="W1459">
        <v>995</v>
      </c>
      <c r="X1459">
        <v>951.28</v>
      </c>
      <c r="Y1459">
        <v>265.13</v>
      </c>
      <c r="Z1459">
        <v>2618.7199999999998</v>
      </c>
      <c r="AA1459">
        <v>729.87</v>
      </c>
      <c r="AB1459" t="s">
        <v>59</v>
      </c>
      <c r="AC1459">
        <v>1</v>
      </c>
      <c r="AD1459">
        <v>0</v>
      </c>
      <c r="AE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24305.45</v>
      </c>
      <c r="AV1459">
        <v>18579.79</v>
      </c>
      <c r="AW1459">
        <v>92410.76</v>
      </c>
      <c r="BA1459" t="s">
        <v>86</v>
      </c>
      <c r="BB1459">
        <v>0</v>
      </c>
    </row>
    <row r="1460" spans="1:54" x14ac:dyDescent="0.2">
      <c r="A1460" t="s">
        <v>85</v>
      </c>
      <c r="B1460" s="1">
        <v>45412</v>
      </c>
      <c r="C1460">
        <v>0</v>
      </c>
      <c r="D1460">
        <v>7916083</v>
      </c>
      <c r="E1460" t="s">
        <v>60</v>
      </c>
      <c r="F1460" t="s">
        <v>86</v>
      </c>
      <c r="G1460" s="1">
        <v>45075</v>
      </c>
      <c r="H1460">
        <v>180</v>
      </c>
      <c r="I1460">
        <v>169</v>
      </c>
      <c r="J1460">
        <v>11</v>
      </c>
      <c r="L1460">
        <v>36</v>
      </c>
      <c r="M1460">
        <v>0.26700000000000002</v>
      </c>
      <c r="N1460">
        <v>0.28756749999999998</v>
      </c>
      <c r="O1460">
        <v>2.1286200723707571E-2</v>
      </c>
      <c r="P1460">
        <v>228898.15</v>
      </c>
      <c r="Q1460">
        <v>16211.03</v>
      </c>
      <c r="U1460">
        <v>234347.23</v>
      </c>
      <c r="V1460">
        <v>9423.52</v>
      </c>
      <c r="W1460">
        <v>1995</v>
      </c>
      <c r="X1460">
        <v>2511.04</v>
      </c>
      <c r="Y1460">
        <v>531.6</v>
      </c>
      <c r="Z1460">
        <v>6912.48</v>
      </c>
      <c r="AA1460">
        <v>1463.4</v>
      </c>
      <c r="AB1460" t="s">
        <v>59</v>
      </c>
      <c r="AC1460">
        <v>1</v>
      </c>
      <c r="AD1460">
        <v>0</v>
      </c>
      <c r="AE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73786.67</v>
      </c>
      <c r="AV1460">
        <v>56839.97</v>
      </c>
      <c r="AW1460">
        <v>228898.15</v>
      </c>
      <c r="BA1460" t="s">
        <v>86</v>
      </c>
      <c r="BB1460">
        <v>0</v>
      </c>
    </row>
    <row r="1461" spans="1:54" x14ac:dyDescent="0.2">
      <c r="A1461" t="s">
        <v>85</v>
      </c>
      <c r="B1461" s="1">
        <v>45412</v>
      </c>
      <c r="C1461">
        <v>0</v>
      </c>
      <c r="D1461">
        <v>7917743</v>
      </c>
      <c r="E1461" t="s">
        <v>60</v>
      </c>
      <c r="F1461" t="s">
        <v>86</v>
      </c>
      <c r="G1461" s="1">
        <v>45077</v>
      </c>
      <c r="H1461">
        <v>144</v>
      </c>
      <c r="I1461">
        <v>133</v>
      </c>
      <c r="J1461">
        <v>11</v>
      </c>
      <c r="L1461">
        <v>36</v>
      </c>
      <c r="M1461">
        <v>0.17349999999999999</v>
      </c>
      <c r="N1461">
        <v>0.16832620000000012</v>
      </c>
      <c r="O1461">
        <v>1.3048692766825187E-2</v>
      </c>
      <c r="P1461">
        <v>171211.02</v>
      </c>
      <c r="Q1461">
        <v>2707.51</v>
      </c>
      <c r="U1461">
        <v>177779.83</v>
      </c>
      <c r="V1461">
        <v>9450</v>
      </c>
      <c r="W1461">
        <v>495</v>
      </c>
      <c r="X1461">
        <v>2518.09</v>
      </c>
      <c r="Y1461">
        <v>131.9</v>
      </c>
      <c r="Z1461">
        <v>6931.91</v>
      </c>
      <c r="AA1461">
        <v>363.1</v>
      </c>
      <c r="AB1461" t="s">
        <v>59</v>
      </c>
      <c r="AC1461">
        <v>1</v>
      </c>
      <c r="AD1461">
        <v>0</v>
      </c>
      <c r="AE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20625.900000000001</v>
      </c>
      <c r="AV1461">
        <v>16729.63</v>
      </c>
      <c r="AW1461">
        <v>171211.02</v>
      </c>
      <c r="BA1461" t="s">
        <v>86</v>
      </c>
      <c r="BB1461">
        <v>0</v>
      </c>
    </row>
    <row r="1462" spans="1:54" x14ac:dyDescent="0.2">
      <c r="A1462" t="s">
        <v>85</v>
      </c>
      <c r="B1462" s="1">
        <v>45412</v>
      </c>
      <c r="C1462">
        <v>0</v>
      </c>
      <c r="D1462">
        <v>7917800</v>
      </c>
      <c r="E1462" t="s">
        <v>60</v>
      </c>
      <c r="F1462" t="s">
        <v>86</v>
      </c>
      <c r="G1462" s="1">
        <v>45077</v>
      </c>
      <c r="H1462">
        <v>120</v>
      </c>
      <c r="I1462">
        <v>109</v>
      </c>
      <c r="J1462">
        <v>11</v>
      </c>
      <c r="L1462">
        <v>36</v>
      </c>
      <c r="M1462">
        <v>0.26550000000000001</v>
      </c>
      <c r="N1462">
        <v>0.28673470000000001</v>
      </c>
      <c r="O1462">
        <v>2.1231137203519435E-2</v>
      </c>
      <c r="P1462">
        <v>110063.52</v>
      </c>
      <c r="Q1462">
        <v>2651.97</v>
      </c>
      <c r="U1462">
        <v>112414.5</v>
      </c>
      <c r="V1462">
        <v>4200</v>
      </c>
      <c r="W1462">
        <v>995</v>
      </c>
      <c r="X1462">
        <v>1119.1500000000001</v>
      </c>
      <c r="Y1462">
        <v>265.13</v>
      </c>
      <c r="Z1462">
        <v>3080.85</v>
      </c>
      <c r="AA1462">
        <v>729.87</v>
      </c>
      <c r="AB1462" t="s">
        <v>59</v>
      </c>
      <c r="AC1462">
        <v>1</v>
      </c>
      <c r="AD1462">
        <v>0</v>
      </c>
      <c r="AE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13249.36</v>
      </c>
      <c r="AV1462">
        <v>9509.99</v>
      </c>
      <c r="AW1462">
        <v>110063.52</v>
      </c>
      <c r="BA1462" t="s">
        <v>86</v>
      </c>
      <c r="BB1462">
        <v>0</v>
      </c>
    </row>
    <row r="1463" spans="1:54" x14ac:dyDescent="0.2">
      <c r="A1463" t="s">
        <v>85</v>
      </c>
      <c r="B1463" s="1">
        <v>45412</v>
      </c>
      <c r="C1463">
        <v>0</v>
      </c>
      <c r="D1463">
        <v>7917834</v>
      </c>
      <c r="E1463" t="s">
        <v>60</v>
      </c>
      <c r="F1463" t="s">
        <v>86</v>
      </c>
      <c r="G1463" s="1">
        <v>45077</v>
      </c>
      <c r="H1463">
        <v>180</v>
      </c>
      <c r="I1463">
        <v>169</v>
      </c>
      <c r="J1463">
        <v>11</v>
      </c>
      <c r="L1463">
        <v>36</v>
      </c>
      <c r="M1463">
        <v>0.16</v>
      </c>
      <c r="N1463">
        <v>0.14778410000000011</v>
      </c>
      <c r="O1463">
        <v>1.1552273240352351E-2</v>
      </c>
      <c r="P1463">
        <v>140573.51999999999</v>
      </c>
      <c r="Q1463">
        <v>2124.59</v>
      </c>
      <c r="U1463">
        <v>147692.48000000001</v>
      </c>
      <c r="V1463">
        <v>10000</v>
      </c>
      <c r="W1463">
        <v>295</v>
      </c>
      <c r="X1463">
        <v>2664.65</v>
      </c>
      <c r="Y1463">
        <v>78.61</v>
      </c>
      <c r="Z1463">
        <v>7335.35</v>
      </c>
      <c r="AA1463">
        <v>216.39</v>
      </c>
      <c r="AB1463" t="s">
        <v>59</v>
      </c>
      <c r="AC1463">
        <v>1</v>
      </c>
      <c r="AD1463">
        <v>0</v>
      </c>
      <c r="AE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17317.32</v>
      </c>
      <c r="AV1463">
        <v>14357.05</v>
      </c>
      <c r="AW1463">
        <v>140573.51999999999</v>
      </c>
      <c r="BA1463" t="s">
        <v>86</v>
      </c>
      <c r="BB1463">
        <v>0</v>
      </c>
    </row>
    <row r="1464" spans="1:54" x14ac:dyDescent="0.2">
      <c r="A1464" t="s">
        <v>85</v>
      </c>
      <c r="B1464" s="1">
        <v>45412</v>
      </c>
      <c r="C1464">
        <v>0</v>
      </c>
      <c r="D1464">
        <v>7917446</v>
      </c>
      <c r="E1464" t="s">
        <v>60</v>
      </c>
      <c r="F1464" t="s">
        <v>86</v>
      </c>
      <c r="G1464" s="1">
        <v>45077</v>
      </c>
      <c r="H1464">
        <v>180</v>
      </c>
      <c r="I1464">
        <v>169</v>
      </c>
      <c r="J1464">
        <v>11</v>
      </c>
      <c r="L1464">
        <v>36</v>
      </c>
      <c r="M1464">
        <v>0.26450000000000001</v>
      </c>
      <c r="N1464">
        <v>0.28459200000000012</v>
      </c>
      <c r="O1464">
        <v>2.1089314711202123E-2</v>
      </c>
      <c r="P1464">
        <v>270059.15000000002</v>
      </c>
      <c r="Q1464">
        <v>12934.55</v>
      </c>
      <c r="U1464">
        <v>276429.90000000002</v>
      </c>
      <c r="V1464">
        <v>10679.99</v>
      </c>
      <c r="W1464">
        <v>1995</v>
      </c>
      <c r="X1464">
        <v>2845.84</v>
      </c>
      <c r="Y1464">
        <v>531.6</v>
      </c>
      <c r="Z1464">
        <v>7834.15</v>
      </c>
      <c r="AA1464">
        <v>1463.4</v>
      </c>
      <c r="AB1464" t="s">
        <v>59</v>
      </c>
      <c r="AC1464">
        <v>1</v>
      </c>
      <c r="AD1464">
        <v>0</v>
      </c>
      <c r="AE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75044.94</v>
      </c>
      <c r="AV1464">
        <v>56588.61</v>
      </c>
      <c r="AW1464">
        <v>270059.15000000002</v>
      </c>
      <c r="BA1464" t="s">
        <v>86</v>
      </c>
      <c r="BB1464">
        <v>0</v>
      </c>
    </row>
    <row r="1465" spans="1:54" x14ac:dyDescent="0.2">
      <c r="A1465" t="s">
        <v>85</v>
      </c>
      <c r="B1465" s="1">
        <v>45412</v>
      </c>
      <c r="C1465">
        <v>0</v>
      </c>
      <c r="D1465">
        <v>7914328</v>
      </c>
      <c r="E1465" t="s">
        <v>60</v>
      </c>
      <c r="F1465" t="s">
        <v>86</v>
      </c>
      <c r="G1465" s="1">
        <v>45069</v>
      </c>
      <c r="H1465">
        <v>96</v>
      </c>
      <c r="I1465">
        <v>85</v>
      </c>
      <c r="J1465">
        <v>11</v>
      </c>
      <c r="L1465">
        <v>36</v>
      </c>
      <c r="M1465">
        <v>0.26550000000000001</v>
      </c>
      <c r="N1465">
        <v>0.27952080000000012</v>
      </c>
      <c r="O1465">
        <v>2.0752792799859421E-2</v>
      </c>
      <c r="P1465">
        <v>132781.92000000001</v>
      </c>
      <c r="Q1465">
        <v>3209.25</v>
      </c>
      <c r="U1465">
        <v>137003.41</v>
      </c>
      <c r="V1465">
        <v>6750</v>
      </c>
      <c r="W1465">
        <v>995</v>
      </c>
      <c r="X1465">
        <v>1798.64</v>
      </c>
      <c r="Y1465">
        <v>265.13</v>
      </c>
      <c r="Z1465">
        <v>4951.3599999999997</v>
      </c>
      <c r="AA1465">
        <v>729.87</v>
      </c>
      <c r="AB1465" t="s">
        <v>59</v>
      </c>
      <c r="AC1465">
        <v>1</v>
      </c>
      <c r="AD1465">
        <v>0</v>
      </c>
      <c r="AE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15547.41</v>
      </c>
      <c r="AV1465">
        <v>11308.23</v>
      </c>
      <c r="AW1465">
        <v>132781.92000000001</v>
      </c>
      <c r="BA1465" t="s">
        <v>86</v>
      </c>
      <c r="BB1465">
        <v>0</v>
      </c>
    </row>
    <row r="1466" spans="1:54" x14ac:dyDescent="0.2">
      <c r="A1466" t="s">
        <v>85</v>
      </c>
      <c r="B1466" s="1">
        <v>45412</v>
      </c>
      <c r="C1466">
        <v>0</v>
      </c>
      <c r="D1466">
        <v>7916273</v>
      </c>
      <c r="E1466" t="s">
        <v>60</v>
      </c>
      <c r="F1466" t="s">
        <v>86</v>
      </c>
      <c r="G1466" s="1">
        <v>45072</v>
      </c>
      <c r="H1466">
        <v>180</v>
      </c>
      <c r="I1466">
        <v>169</v>
      </c>
      <c r="J1466">
        <v>11</v>
      </c>
      <c r="L1466">
        <v>36</v>
      </c>
      <c r="M1466">
        <v>0.25700000000000001</v>
      </c>
      <c r="N1466">
        <v>0.27002570000000004</v>
      </c>
      <c r="O1466">
        <v>2.0119402474755299E-2</v>
      </c>
      <c r="P1466">
        <v>163211.99</v>
      </c>
      <c r="Q1466">
        <v>1902.05</v>
      </c>
      <c r="U1466">
        <v>168533.79</v>
      </c>
      <c r="V1466">
        <v>8250</v>
      </c>
      <c r="W1466">
        <v>995</v>
      </c>
      <c r="X1466">
        <v>2198.33</v>
      </c>
      <c r="Y1466">
        <v>265.13</v>
      </c>
      <c r="Z1466">
        <v>6051.67</v>
      </c>
      <c r="AA1466">
        <v>729.87</v>
      </c>
      <c r="AB1466" t="s">
        <v>59</v>
      </c>
      <c r="AC1466">
        <v>1</v>
      </c>
      <c r="AD1466">
        <v>0</v>
      </c>
      <c r="AE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20124.849999999999</v>
      </c>
      <c r="AV1466">
        <v>14619.18</v>
      </c>
      <c r="AW1466">
        <v>163211.99</v>
      </c>
      <c r="BA1466" t="s">
        <v>86</v>
      </c>
      <c r="BB1466">
        <v>0</v>
      </c>
    </row>
    <row r="1467" spans="1:54" x14ac:dyDescent="0.2">
      <c r="A1467" t="s">
        <v>85</v>
      </c>
      <c r="B1467" s="1">
        <v>45412</v>
      </c>
      <c r="C1467">
        <v>0</v>
      </c>
      <c r="D1467">
        <v>7912496</v>
      </c>
      <c r="E1467" t="s">
        <v>60</v>
      </c>
      <c r="F1467" t="s">
        <v>86</v>
      </c>
      <c r="G1467" s="1">
        <v>45062</v>
      </c>
      <c r="H1467">
        <v>144</v>
      </c>
      <c r="I1467">
        <v>133</v>
      </c>
      <c r="J1467">
        <v>11</v>
      </c>
      <c r="L1467">
        <v>36</v>
      </c>
      <c r="M1467">
        <v>0.26450000000000001</v>
      </c>
      <c r="N1467">
        <v>0.28504792000000001</v>
      </c>
      <c r="O1467">
        <v>2.1119509607554043E-2</v>
      </c>
      <c r="P1467">
        <v>203701.63</v>
      </c>
      <c r="Q1467">
        <v>4216.4399999999996</v>
      </c>
      <c r="U1467">
        <v>208286.65</v>
      </c>
      <c r="V1467">
        <v>8245.58</v>
      </c>
      <c r="W1467">
        <v>1995</v>
      </c>
      <c r="X1467">
        <v>2197.16</v>
      </c>
      <c r="Y1467">
        <v>531.6</v>
      </c>
      <c r="Z1467">
        <v>6048.42</v>
      </c>
      <c r="AA1467">
        <v>1463.4</v>
      </c>
      <c r="AB1467" t="s">
        <v>59</v>
      </c>
      <c r="AC1467">
        <v>1</v>
      </c>
      <c r="AD1467">
        <v>0</v>
      </c>
      <c r="AE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24887.24</v>
      </c>
      <c r="AV1467">
        <v>17840.88</v>
      </c>
      <c r="AW1467">
        <v>203701.63</v>
      </c>
      <c r="BA1467" t="s">
        <v>86</v>
      </c>
      <c r="BB1467">
        <v>0</v>
      </c>
    </row>
    <row r="1468" spans="1:54" x14ac:dyDescent="0.2">
      <c r="A1468" t="s">
        <v>85</v>
      </c>
      <c r="B1468" s="1">
        <v>45412</v>
      </c>
      <c r="C1468">
        <v>0</v>
      </c>
      <c r="D1468">
        <v>7911878</v>
      </c>
      <c r="E1468" t="s">
        <v>60</v>
      </c>
      <c r="F1468" t="s">
        <v>86</v>
      </c>
      <c r="G1468" s="1">
        <v>45062</v>
      </c>
      <c r="H1468">
        <v>180</v>
      </c>
      <c r="I1468">
        <v>169</v>
      </c>
      <c r="J1468">
        <v>11</v>
      </c>
      <c r="L1468">
        <v>36</v>
      </c>
      <c r="M1468">
        <v>0.17699999999999999</v>
      </c>
      <c r="N1468">
        <v>0.17899750000000014</v>
      </c>
      <c r="O1468">
        <v>1.3816565439834338E-2</v>
      </c>
      <c r="P1468">
        <v>152055.76999999999</v>
      </c>
      <c r="Q1468">
        <v>2444.0500000000002</v>
      </c>
      <c r="U1468">
        <v>155957.44</v>
      </c>
      <c r="V1468">
        <v>5814</v>
      </c>
      <c r="W1468">
        <v>495</v>
      </c>
      <c r="X1468">
        <v>1549.23</v>
      </c>
      <c r="Y1468">
        <v>131.9</v>
      </c>
      <c r="Z1468">
        <v>4264.7700000000004</v>
      </c>
      <c r="AA1468">
        <v>363.1</v>
      </c>
      <c r="AB1468" t="s">
        <v>59</v>
      </c>
      <c r="AC1468">
        <v>1</v>
      </c>
      <c r="AD1468">
        <v>0</v>
      </c>
      <c r="AE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18538.78</v>
      </c>
      <c r="AV1468">
        <v>14823.62</v>
      </c>
      <c r="AW1468">
        <v>152055.76999999999</v>
      </c>
      <c r="BA1468" t="s">
        <v>86</v>
      </c>
      <c r="BB1468">
        <v>0</v>
      </c>
    </row>
    <row r="1469" spans="1:54" x14ac:dyDescent="0.2">
      <c r="A1469" t="s">
        <v>85</v>
      </c>
      <c r="B1469" s="1">
        <v>45412</v>
      </c>
      <c r="C1469">
        <v>0</v>
      </c>
      <c r="D1469">
        <v>7912884</v>
      </c>
      <c r="E1469" t="s">
        <v>60</v>
      </c>
      <c r="F1469" t="s">
        <v>86</v>
      </c>
      <c r="G1469" s="1">
        <v>45063</v>
      </c>
      <c r="H1469">
        <v>180</v>
      </c>
      <c r="I1469">
        <v>169</v>
      </c>
      <c r="J1469">
        <v>11</v>
      </c>
      <c r="L1469">
        <v>36</v>
      </c>
      <c r="M1469">
        <v>0.219</v>
      </c>
      <c r="N1469">
        <v>0.22889531000000019</v>
      </c>
      <c r="O1469">
        <v>1.7324594678298721E-2</v>
      </c>
      <c r="P1469">
        <v>134045.57999999999</v>
      </c>
      <c r="Q1469">
        <v>2655.47</v>
      </c>
      <c r="U1469">
        <v>137290.39000000001</v>
      </c>
      <c r="V1469">
        <v>5418.52</v>
      </c>
      <c r="W1469">
        <v>995</v>
      </c>
      <c r="X1469">
        <v>1443.84</v>
      </c>
      <c r="Y1469">
        <v>265.13</v>
      </c>
      <c r="Z1469">
        <v>3974.68</v>
      </c>
      <c r="AA1469">
        <v>729.87</v>
      </c>
      <c r="AB1469" t="s">
        <v>59</v>
      </c>
      <c r="AC1469">
        <v>1</v>
      </c>
      <c r="AD1469">
        <v>0</v>
      </c>
      <c r="AE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16503.63</v>
      </c>
      <c r="AV1469">
        <v>12500.03</v>
      </c>
      <c r="AW1469">
        <v>134045.57999999999</v>
      </c>
      <c r="BA1469" t="s">
        <v>86</v>
      </c>
      <c r="BB1469">
        <v>0</v>
      </c>
    </row>
    <row r="1470" spans="1:54" x14ac:dyDescent="0.2">
      <c r="A1470" t="s">
        <v>85</v>
      </c>
      <c r="B1470" s="1">
        <v>45412</v>
      </c>
      <c r="C1470">
        <v>0</v>
      </c>
      <c r="D1470">
        <v>7913403</v>
      </c>
      <c r="E1470" t="s">
        <v>60</v>
      </c>
      <c r="F1470" t="s">
        <v>86</v>
      </c>
      <c r="G1470" s="1">
        <v>45070</v>
      </c>
      <c r="H1470">
        <v>232</v>
      </c>
      <c r="I1470">
        <v>228</v>
      </c>
      <c r="J1470">
        <v>11</v>
      </c>
      <c r="L1470">
        <v>36</v>
      </c>
      <c r="M1470">
        <v>0.1595</v>
      </c>
      <c r="N1470">
        <v>0.16044654000000011</v>
      </c>
      <c r="O1470">
        <v>1.2477560221153317E-2</v>
      </c>
      <c r="P1470">
        <v>238425.06</v>
      </c>
      <c r="Q1470">
        <v>7056.43</v>
      </c>
      <c r="U1470">
        <v>243954.08</v>
      </c>
      <c r="V1470">
        <v>7832.5</v>
      </c>
      <c r="W1470">
        <v>295</v>
      </c>
      <c r="X1470">
        <v>2087.09</v>
      </c>
      <c r="Y1470">
        <v>78.61</v>
      </c>
      <c r="Z1470">
        <v>5745.41</v>
      </c>
      <c r="AA1470">
        <v>216.39</v>
      </c>
      <c r="AB1470" t="s">
        <v>59</v>
      </c>
      <c r="AC1470">
        <v>1</v>
      </c>
      <c r="AD1470">
        <v>0</v>
      </c>
      <c r="AE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65031.74</v>
      </c>
      <c r="AV1470">
        <v>54727.39</v>
      </c>
      <c r="AW1470">
        <v>238425.06</v>
      </c>
      <c r="BA1470" t="s">
        <v>86</v>
      </c>
      <c r="BB1470">
        <v>0</v>
      </c>
    </row>
    <row r="1471" spans="1:54" x14ac:dyDescent="0.2">
      <c r="A1471" t="s">
        <v>85</v>
      </c>
      <c r="B1471" s="1">
        <v>45412</v>
      </c>
      <c r="C1471">
        <v>0</v>
      </c>
      <c r="D1471">
        <v>7914963</v>
      </c>
      <c r="E1471" t="s">
        <v>60</v>
      </c>
      <c r="F1471" t="s">
        <v>86</v>
      </c>
      <c r="G1471" s="1">
        <v>45071</v>
      </c>
      <c r="H1471">
        <v>72</v>
      </c>
      <c r="I1471">
        <v>61</v>
      </c>
      <c r="J1471">
        <v>11</v>
      </c>
      <c r="L1471">
        <v>36</v>
      </c>
      <c r="M1471">
        <v>0.161</v>
      </c>
      <c r="N1471">
        <v>0.15055040000000011</v>
      </c>
      <c r="O1471">
        <v>1.1755212071069554E-2</v>
      </c>
      <c r="P1471">
        <v>89117</v>
      </c>
      <c r="Q1471">
        <v>1374.42</v>
      </c>
      <c r="U1471">
        <v>92568.29</v>
      </c>
      <c r="V1471">
        <v>5000</v>
      </c>
      <c r="W1471">
        <v>295</v>
      </c>
      <c r="X1471">
        <v>1332.32</v>
      </c>
      <c r="Y1471">
        <v>78.61</v>
      </c>
      <c r="Z1471">
        <v>3667.68</v>
      </c>
      <c r="AA1471">
        <v>216.39</v>
      </c>
      <c r="AB1471" t="s">
        <v>59</v>
      </c>
      <c r="AC1471">
        <v>1</v>
      </c>
      <c r="AD1471">
        <v>0</v>
      </c>
      <c r="AE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9278.58</v>
      </c>
      <c r="AV1471">
        <v>7790.21</v>
      </c>
      <c r="AW1471">
        <v>89117</v>
      </c>
      <c r="BA1471" t="s">
        <v>86</v>
      </c>
      <c r="BB1471">
        <v>0</v>
      </c>
    </row>
    <row r="1472" spans="1:54" x14ac:dyDescent="0.2">
      <c r="A1472" t="s">
        <v>85</v>
      </c>
      <c r="B1472" s="1">
        <v>45412</v>
      </c>
      <c r="C1472">
        <v>0</v>
      </c>
      <c r="D1472">
        <v>7915093</v>
      </c>
      <c r="E1472" t="s">
        <v>60</v>
      </c>
      <c r="F1472" t="s">
        <v>86</v>
      </c>
      <c r="G1472" s="1">
        <v>45071</v>
      </c>
      <c r="H1472">
        <v>144</v>
      </c>
      <c r="I1472">
        <v>133</v>
      </c>
      <c r="J1472">
        <v>11</v>
      </c>
      <c r="L1472">
        <v>36</v>
      </c>
      <c r="M1472">
        <v>0.218</v>
      </c>
      <c r="N1472">
        <v>0.22917540000000025</v>
      </c>
      <c r="O1472">
        <v>1.734391498044463E-2</v>
      </c>
      <c r="P1472">
        <v>169305.41</v>
      </c>
      <c r="Q1472">
        <v>6841.09</v>
      </c>
      <c r="U1472">
        <v>172882.37</v>
      </c>
      <c r="V1472">
        <v>6871.32</v>
      </c>
      <c r="W1472">
        <v>1995</v>
      </c>
      <c r="X1472">
        <v>1830.96</v>
      </c>
      <c r="Y1472">
        <v>531.6</v>
      </c>
      <c r="Z1472">
        <v>5040.3599999999997</v>
      </c>
      <c r="AA1472">
        <v>1463.4</v>
      </c>
      <c r="AB1472" t="s">
        <v>59</v>
      </c>
      <c r="AC1472">
        <v>1</v>
      </c>
      <c r="AD1472">
        <v>0</v>
      </c>
      <c r="AE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39786.910000000003</v>
      </c>
      <c r="AV1472">
        <v>31074.42</v>
      </c>
      <c r="AW1472">
        <v>169305.41</v>
      </c>
      <c r="BA1472" t="s">
        <v>86</v>
      </c>
      <c r="BB1472">
        <v>0</v>
      </c>
    </row>
    <row r="1473" spans="1:54" x14ac:dyDescent="0.2">
      <c r="A1473" t="s">
        <v>85</v>
      </c>
      <c r="B1473" s="1">
        <v>45412</v>
      </c>
      <c r="C1473">
        <v>0</v>
      </c>
      <c r="D1473">
        <v>7922016</v>
      </c>
      <c r="E1473" t="s">
        <v>60</v>
      </c>
      <c r="F1473" t="s">
        <v>86</v>
      </c>
      <c r="G1473" s="1">
        <v>45092</v>
      </c>
      <c r="H1473">
        <v>180</v>
      </c>
      <c r="I1473">
        <v>170</v>
      </c>
      <c r="J1473">
        <v>10</v>
      </c>
      <c r="L1473">
        <v>36</v>
      </c>
      <c r="M1473">
        <v>0.16300000000000001</v>
      </c>
      <c r="N1473">
        <v>0.15126140000000016</v>
      </c>
      <c r="O1473">
        <v>1.1807299562764939E-2</v>
      </c>
      <c r="P1473">
        <v>137458.82</v>
      </c>
      <c r="Q1473">
        <v>4377.54</v>
      </c>
      <c r="U1473">
        <v>144379.07</v>
      </c>
      <c r="V1473">
        <v>9467.0499999999993</v>
      </c>
      <c r="W1473">
        <v>295</v>
      </c>
      <c r="X1473">
        <v>2324.2199999999998</v>
      </c>
      <c r="Y1473">
        <v>72.42</v>
      </c>
      <c r="Z1473">
        <v>7142.83</v>
      </c>
      <c r="AA1473">
        <v>222.58</v>
      </c>
      <c r="AB1473" t="s">
        <v>59</v>
      </c>
      <c r="AC1473">
        <v>1</v>
      </c>
      <c r="AD1473">
        <v>0</v>
      </c>
      <c r="AE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37826.699999999997</v>
      </c>
      <c r="AV1473">
        <v>32175.34</v>
      </c>
      <c r="AW1473">
        <v>137458.82</v>
      </c>
      <c r="BA1473" t="s">
        <v>86</v>
      </c>
      <c r="BB1473">
        <v>0</v>
      </c>
    </row>
    <row r="1474" spans="1:54" x14ac:dyDescent="0.2">
      <c r="A1474" t="s">
        <v>85</v>
      </c>
      <c r="B1474" s="1">
        <v>45412</v>
      </c>
      <c r="C1474">
        <v>0</v>
      </c>
      <c r="D1474">
        <v>7921612</v>
      </c>
      <c r="E1474" t="s">
        <v>60</v>
      </c>
      <c r="F1474" t="s">
        <v>86</v>
      </c>
      <c r="G1474" s="1">
        <v>45091</v>
      </c>
      <c r="H1474">
        <v>180</v>
      </c>
      <c r="I1474">
        <v>170</v>
      </c>
      <c r="J1474">
        <v>10</v>
      </c>
      <c r="L1474">
        <v>36</v>
      </c>
      <c r="M1474">
        <v>0.16200000000000001</v>
      </c>
      <c r="N1474">
        <v>0.15615991000000018</v>
      </c>
      <c r="O1474">
        <v>1.2165362530254464E-2</v>
      </c>
      <c r="P1474">
        <v>491778.69</v>
      </c>
      <c r="Q1474">
        <v>7698.47</v>
      </c>
      <c r="U1474">
        <v>510267.55</v>
      </c>
      <c r="V1474">
        <v>25000</v>
      </c>
      <c r="W1474">
        <v>495</v>
      </c>
      <c r="X1474">
        <v>6137.67</v>
      </c>
      <c r="Y1474">
        <v>121.53</v>
      </c>
      <c r="Z1474">
        <v>18862.330000000002</v>
      </c>
      <c r="AA1474">
        <v>373.47</v>
      </c>
      <c r="AB1474" t="s">
        <v>59</v>
      </c>
      <c r="AC1474">
        <v>1</v>
      </c>
      <c r="AD1474">
        <v>0</v>
      </c>
      <c r="AE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29379.79</v>
      </c>
      <c r="AV1474">
        <v>23920.02</v>
      </c>
      <c r="AW1474">
        <v>491778.69</v>
      </c>
      <c r="BA1474" t="s">
        <v>86</v>
      </c>
      <c r="BB1474">
        <v>0</v>
      </c>
    </row>
    <row r="1475" spans="1:54" x14ac:dyDescent="0.2">
      <c r="A1475" t="s">
        <v>85</v>
      </c>
      <c r="B1475" s="1">
        <v>45412</v>
      </c>
      <c r="C1475">
        <v>0</v>
      </c>
      <c r="D1475">
        <v>7920994</v>
      </c>
      <c r="E1475" t="s">
        <v>60</v>
      </c>
      <c r="F1475" t="s">
        <v>86</v>
      </c>
      <c r="G1475" s="1">
        <v>45097</v>
      </c>
      <c r="H1475">
        <v>200</v>
      </c>
      <c r="I1475">
        <v>197</v>
      </c>
      <c r="J1475">
        <v>10</v>
      </c>
      <c r="L1475">
        <v>36</v>
      </c>
      <c r="M1475">
        <v>0.2545</v>
      </c>
      <c r="N1475">
        <v>0.2748716000000001</v>
      </c>
      <c r="O1475">
        <v>2.0443198600152535E-2</v>
      </c>
      <c r="P1475">
        <v>199469.41</v>
      </c>
      <c r="Q1475">
        <v>9379.66</v>
      </c>
      <c r="U1475">
        <v>203306.04</v>
      </c>
      <c r="V1475">
        <v>6080.04</v>
      </c>
      <c r="W1475">
        <v>995</v>
      </c>
      <c r="X1475">
        <v>1492.69</v>
      </c>
      <c r="Y1475">
        <v>244.28</v>
      </c>
      <c r="Z1475">
        <v>4587.3500000000004</v>
      </c>
      <c r="AA1475">
        <v>750.72</v>
      </c>
      <c r="AB1475" t="s">
        <v>59</v>
      </c>
      <c r="AC1475">
        <v>1</v>
      </c>
      <c r="AD1475">
        <v>0</v>
      </c>
      <c r="AE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55403.6</v>
      </c>
      <c r="AV1475">
        <v>42080.73</v>
      </c>
      <c r="AW1475">
        <v>199469.41</v>
      </c>
      <c r="BA1475" t="s">
        <v>86</v>
      </c>
      <c r="BB1475">
        <v>0</v>
      </c>
    </row>
    <row r="1476" spans="1:54" x14ac:dyDescent="0.2">
      <c r="A1476" t="s">
        <v>85</v>
      </c>
      <c r="B1476" s="1">
        <v>45412</v>
      </c>
      <c r="C1476">
        <v>0</v>
      </c>
      <c r="D1476">
        <v>7919012</v>
      </c>
      <c r="E1476" t="s">
        <v>60</v>
      </c>
      <c r="F1476" t="s">
        <v>86</v>
      </c>
      <c r="G1476" s="1">
        <v>45091</v>
      </c>
      <c r="H1476">
        <v>144</v>
      </c>
      <c r="I1476">
        <v>134</v>
      </c>
      <c r="J1476">
        <v>10</v>
      </c>
      <c r="L1476">
        <v>36</v>
      </c>
      <c r="M1476">
        <v>0.20300000000000001</v>
      </c>
      <c r="N1476">
        <v>0.20286531000000013</v>
      </c>
      <c r="O1476">
        <v>1.551121335479122E-2</v>
      </c>
      <c r="P1476">
        <v>295220.57</v>
      </c>
      <c r="Q1476">
        <v>14759.69</v>
      </c>
      <c r="U1476">
        <v>306164.5</v>
      </c>
      <c r="V1476">
        <v>15000</v>
      </c>
      <c r="W1476">
        <v>495</v>
      </c>
      <c r="X1476">
        <v>3682.6</v>
      </c>
      <c r="Y1476">
        <v>121.53</v>
      </c>
      <c r="Z1476">
        <v>11317.4</v>
      </c>
      <c r="AA1476">
        <v>373.47</v>
      </c>
      <c r="AB1476" t="s">
        <v>59</v>
      </c>
      <c r="AC1476">
        <v>1</v>
      </c>
      <c r="AD1476">
        <v>0</v>
      </c>
      <c r="AE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92607.08</v>
      </c>
      <c r="AV1476">
        <v>76454.34</v>
      </c>
      <c r="AW1476">
        <v>295220.57</v>
      </c>
      <c r="BA1476" t="s">
        <v>86</v>
      </c>
      <c r="BB1476">
        <v>0</v>
      </c>
    </row>
    <row r="1477" spans="1:54" x14ac:dyDescent="0.2">
      <c r="A1477" t="s">
        <v>85</v>
      </c>
      <c r="B1477" s="1">
        <v>45412</v>
      </c>
      <c r="C1477">
        <v>0</v>
      </c>
      <c r="D1477">
        <v>7919020</v>
      </c>
      <c r="E1477" t="s">
        <v>60</v>
      </c>
      <c r="F1477" t="s">
        <v>86</v>
      </c>
      <c r="G1477" s="1">
        <v>45098</v>
      </c>
      <c r="H1477">
        <v>120</v>
      </c>
      <c r="I1477">
        <v>110</v>
      </c>
      <c r="J1477">
        <v>10</v>
      </c>
      <c r="L1477">
        <v>36</v>
      </c>
      <c r="M1477">
        <v>0.24249999999999999</v>
      </c>
      <c r="N1477">
        <v>0.25182180000000004</v>
      </c>
      <c r="O1477">
        <v>1.8892839187674815E-2</v>
      </c>
      <c r="P1477">
        <v>74485.61</v>
      </c>
      <c r="Q1477">
        <v>1653.76</v>
      </c>
      <c r="U1477">
        <v>76903.759999999995</v>
      </c>
      <c r="V1477">
        <v>4200</v>
      </c>
      <c r="W1477">
        <v>995</v>
      </c>
      <c r="X1477">
        <v>1031.1300000000001</v>
      </c>
      <c r="Y1477">
        <v>244.28</v>
      </c>
      <c r="Z1477">
        <v>3168.87</v>
      </c>
      <c r="AA1477">
        <v>750.72</v>
      </c>
      <c r="AB1477" t="s">
        <v>59</v>
      </c>
      <c r="AC1477">
        <v>1</v>
      </c>
      <c r="AD1477">
        <v>0</v>
      </c>
      <c r="AE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8973.5499999999993</v>
      </c>
      <c r="AV1477">
        <v>6671.12</v>
      </c>
      <c r="AW1477">
        <v>74485.61</v>
      </c>
      <c r="BA1477" t="s">
        <v>86</v>
      </c>
      <c r="BB1477">
        <v>0</v>
      </c>
    </row>
    <row r="1478" spans="1:54" x14ac:dyDescent="0.2">
      <c r="A1478" t="s">
        <v>85</v>
      </c>
      <c r="B1478" s="1">
        <v>45412</v>
      </c>
      <c r="C1478">
        <v>0</v>
      </c>
      <c r="D1478">
        <v>7920630</v>
      </c>
      <c r="E1478" t="s">
        <v>60</v>
      </c>
      <c r="F1478" t="s">
        <v>86</v>
      </c>
      <c r="G1478" s="1">
        <v>45090</v>
      </c>
      <c r="H1478">
        <v>180</v>
      </c>
      <c r="I1478">
        <v>170</v>
      </c>
      <c r="J1478">
        <v>10</v>
      </c>
      <c r="L1478">
        <v>36</v>
      </c>
      <c r="M1478">
        <v>0.193</v>
      </c>
      <c r="N1478">
        <v>0.19171720000000009</v>
      </c>
      <c r="O1478">
        <v>1.4723555092787555E-2</v>
      </c>
      <c r="P1478">
        <v>296094.71999999997</v>
      </c>
      <c r="Q1478">
        <v>5147.16</v>
      </c>
      <c r="U1478">
        <v>307038.65000000002</v>
      </c>
      <c r="V1478">
        <v>15000</v>
      </c>
      <c r="W1478">
        <v>495</v>
      </c>
      <c r="X1478">
        <v>3682.6</v>
      </c>
      <c r="Y1478">
        <v>121.53</v>
      </c>
      <c r="Z1478">
        <v>11317.4</v>
      </c>
      <c r="AA1478">
        <v>373.47</v>
      </c>
      <c r="AB1478" t="s">
        <v>59</v>
      </c>
      <c r="AC1478">
        <v>1</v>
      </c>
      <c r="AD1478">
        <v>0</v>
      </c>
      <c r="AE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36507.82</v>
      </c>
      <c r="AV1478">
        <v>28791.08</v>
      </c>
      <c r="AW1478">
        <v>296094.71999999997</v>
      </c>
      <c r="BA1478" t="s">
        <v>86</v>
      </c>
      <c r="BB1478">
        <v>0</v>
      </c>
    </row>
    <row r="1479" spans="1:54" x14ac:dyDescent="0.2">
      <c r="A1479" t="s">
        <v>85</v>
      </c>
      <c r="B1479" s="1">
        <v>45412</v>
      </c>
      <c r="C1479">
        <v>0</v>
      </c>
      <c r="D1479">
        <v>7918162</v>
      </c>
      <c r="E1479" t="s">
        <v>60</v>
      </c>
      <c r="F1479" t="s">
        <v>86</v>
      </c>
      <c r="G1479" s="1">
        <v>45077</v>
      </c>
      <c r="H1479">
        <v>144</v>
      </c>
      <c r="I1479">
        <v>133</v>
      </c>
      <c r="J1479">
        <v>11</v>
      </c>
      <c r="L1479">
        <v>36</v>
      </c>
      <c r="M1479">
        <v>0.26450000000000001</v>
      </c>
      <c r="N1479">
        <v>0.27709352000000015</v>
      </c>
      <c r="O1479">
        <v>2.0591287038179917E-2</v>
      </c>
      <c r="P1479">
        <v>241548.2</v>
      </c>
      <c r="Q1479">
        <v>18167.509999999998</v>
      </c>
      <c r="U1479">
        <v>250170.9</v>
      </c>
      <c r="V1479">
        <v>12750</v>
      </c>
      <c r="W1479">
        <v>995</v>
      </c>
      <c r="X1479">
        <v>3397.43</v>
      </c>
      <c r="Y1479">
        <v>265.13</v>
      </c>
      <c r="Z1479">
        <v>9352.57</v>
      </c>
      <c r="AA1479">
        <v>729.87</v>
      </c>
      <c r="AB1479" t="s">
        <v>59</v>
      </c>
      <c r="AC1479">
        <v>1</v>
      </c>
      <c r="AD1479">
        <v>0</v>
      </c>
      <c r="AE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78098.100000000006</v>
      </c>
      <c r="AV1479">
        <v>60761</v>
      </c>
      <c r="AW1479">
        <v>241548.2</v>
      </c>
      <c r="BA1479" t="s">
        <v>86</v>
      </c>
      <c r="BB1479">
        <v>0</v>
      </c>
    </row>
    <row r="1480" spans="1:54" x14ac:dyDescent="0.2">
      <c r="A1480" t="s">
        <v>85</v>
      </c>
      <c r="B1480" s="1">
        <v>45412</v>
      </c>
      <c r="C1480">
        <v>0</v>
      </c>
      <c r="D1480">
        <v>7918485</v>
      </c>
      <c r="E1480" t="s">
        <v>60</v>
      </c>
      <c r="F1480" t="s">
        <v>86</v>
      </c>
      <c r="G1480" s="1">
        <v>45084</v>
      </c>
      <c r="H1480">
        <v>232</v>
      </c>
      <c r="I1480">
        <v>229</v>
      </c>
      <c r="J1480">
        <v>10</v>
      </c>
      <c r="L1480">
        <v>36</v>
      </c>
      <c r="M1480">
        <v>0.2465</v>
      </c>
      <c r="N1480">
        <v>0.25167759999999995</v>
      </c>
      <c r="O1480">
        <v>1.888305800866763E-2</v>
      </c>
      <c r="P1480">
        <v>181453.37</v>
      </c>
      <c r="Q1480">
        <v>4366.97</v>
      </c>
      <c r="U1480">
        <v>189233.84</v>
      </c>
      <c r="V1480">
        <v>12307.17</v>
      </c>
      <c r="W1480">
        <v>1995</v>
      </c>
      <c r="X1480">
        <v>3021.49</v>
      </c>
      <c r="Y1480">
        <v>489.79</v>
      </c>
      <c r="Z1480">
        <v>9285.68</v>
      </c>
      <c r="AA1480">
        <v>1505.21</v>
      </c>
      <c r="AB1480" t="s">
        <v>59</v>
      </c>
      <c r="AC1480">
        <v>1</v>
      </c>
      <c r="AD1480">
        <v>0</v>
      </c>
      <c r="AE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11211.19</v>
      </c>
      <c r="AV1480">
        <v>8186.18</v>
      </c>
      <c r="AW1480">
        <v>181453.37</v>
      </c>
      <c r="BA1480" t="s">
        <v>86</v>
      </c>
      <c r="BB1480">
        <v>0</v>
      </c>
    </row>
    <row r="1481" spans="1:54" x14ac:dyDescent="0.2">
      <c r="A1481" t="s">
        <v>85</v>
      </c>
      <c r="B1481" s="1">
        <v>45412</v>
      </c>
      <c r="C1481">
        <v>0</v>
      </c>
      <c r="D1481">
        <v>7919350</v>
      </c>
      <c r="E1481" t="s">
        <v>60</v>
      </c>
      <c r="F1481" t="s">
        <v>61</v>
      </c>
      <c r="G1481" s="1">
        <v>45085</v>
      </c>
      <c r="H1481">
        <v>144</v>
      </c>
      <c r="I1481">
        <v>133</v>
      </c>
      <c r="J1481">
        <v>10</v>
      </c>
      <c r="L1481">
        <v>36</v>
      </c>
      <c r="M1481">
        <v>0.151</v>
      </c>
      <c r="N1481">
        <v>0.13834650000000012</v>
      </c>
      <c r="O1481">
        <v>1.0856530083463545E-2</v>
      </c>
      <c r="P1481">
        <v>422273.19</v>
      </c>
      <c r="Q1481">
        <v>0</v>
      </c>
      <c r="U1481">
        <v>442706.66</v>
      </c>
      <c r="V1481">
        <v>29077.37</v>
      </c>
      <c r="W1481">
        <v>1995</v>
      </c>
      <c r="X1481">
        <v>7138.69</v>
      </c>
      <c r="Y1481">
        <v>489.79</v>
      </c>
      <c r="Z1481">
        <v>21938.68</v>
      </c>
      <c r="AA1481">
        <v>1505.21</v>
      </c>
      <c r="AB1481" t="s">
        <v>59</v>
      </c>
      <c r="AC1481">
        <v>1</v>
      </c>
      <c r="AD1481">
        <v>0</v>
      </c>
      <c r="AE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2128.54</v>
      </c>
      <c r="AV1481">
        <v>1764.26</v>
      </c>
      <c r="AW1481">
        <v>422273.19</v>
      </c>
      <c r="BA1481" t="s">
        <v>86</v>
      </c>
      <c r="BB1481">
        <v>0</v>
      </c>
    </row>
    <row r="1482" spans="1:54" x14ac:dyDescent="0.2">
      <c r="A1482" t="s">
        <v>85</v>
      </c>
      <c r="B1482" s="1">
        <v>45412</v>
      </c>
      <c r="C1482">
        <v>0</v>
      </c>
      <c r="D1482">
        <v>7928930</v>
      </c>
      <c r="E1482" t="s">
        <v>60</v>
      </c>
      <c r="F1482" t="s">
        <v>86</v>
      </c>
      <c r="G1482" s="1">
        <v>45107</v>
      </c>
      <c r="H1482">
        <v>96</v>
      </c>
      <c r="I1482">
        <v>86</v>
      </c>
      <c r="J1482">
        <v>10</v>
      </c>
      <c r="L1482">
        <v>36</v>
      </c>
      <c r="M1482">
        <v>0.22500000000000001</v>
      </c>
      <c r="N1482">
        <v>0.22843060000000018</v>
      </c>
      <c r="O1482">
        <v>1.7292530584100518E-2</v>
      </c>
      <c r="P1482">
        <v>87574.83</v>
      </c>
      <c r="Q1482">
        <v>3994</v>
      </c>
      <c r="U1482">
        <v>90661.440000000002</v>
      </c>
      <c r="V1482">
        <v>6085.96</v>
      </c>
      <c r="W1482">
        <v>1995</v>
      </c>
      <c r="X1482">
        <v>1494.14</v>
      </c>
      <c r="Y1482">
        <v>489.79</v>
      </c>
      <c r="Z1482">
        <v>4591.82</v>
      </c>
      <c r="AA1482">
        <v>1505.21</v>
      </c>
      <c r="AB1482" t="s">
        <v>59</v>
      </c>
      <c r="AC1482">
        <v>1</v>
      </c>
      <c r="AD1482">
        <v>0</v>
      </c>
      <c r="AE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19964</v>
      </c>
      <c r="AV1482">
        <v>15715.28</v>
      </c>
      <c r="AW1482">
        <v>87574.83</v>
      </c>
      <c r="BA1482" t="s">
        <v>86</v>
      </c>
      <c r="BB1482">
        <v>0</v>
      </c>
    </row>
    <row r="1483" spans="1:54" x14ac:dyDescent="0.2">
      <c r="A1483" t="s">
        <v>85</v>
      </c>
      <c r="B1483" s="1">
        <v>45412</v>
      </c>
      <c r="C1483">
        <v>0</v>
      </c>
      <c r="D1483">
        <v>7929599</v>
      </c>
      <c r="E1483" t="s">
        <v>60</v>
      </c>
      <c r="F1483" t="s">
        <v>86</v>
      </c>
      <c r="G1483" s="1">
        <v>45107</v>
      </c>
      <c r="H1483">
        <v>120</v>
      </c>
      <c r="I1483">
        <v>110</v>
      </c>
      <c r="J1483">
        <v>10</v>
      </c>
      <c r="L1483">
        <v>36</v>
      </c>
      <c r="M1483">
        <v>0.26550000000000001</v>
      </c>
      <c r="N1483">
        <v>0.28724680000000002</v>
      </c>
      <c r="O1483">
        <v>2.1265000374315113E-2</v>
      </c>
      <c r="P1483">
        <v>117599.12</v>
      </c>
      <c r="Q1483">
        <v>8743</v>
      </c>
      <c r="U1483">
        <v>120017.27</v>
      </c>
      <c r="V1483">
        <v>4200</v>
      </c>
      <c r="W1483">
        <v>995</v>
      </c>
      <c r="X1483">
        <v>1031.1300000000001</v>
      </c>
      <c r="Y1483">
        <v>244.28</v>
      </c>
      <c r="Z1483">
        <v>3168.87</v>
      </c>
      <c r="AA1483">
        <v>750.72</v>
      </c>
      <c r="AB1483" t="s">
        <v>59</v>
      </c>
      <c r="AC1483">
        <v>1</v>
      </c>
      <c r="AD1483">
        <v>0</v>
      </c>
      <c r="AE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37200.89</v>
      </c>
      <c r="AV1483">
        <v>28765.97</v>
      </c>
      <c r="AW1483">
        <v>117599.12</v>
      </c>
      <c r="BA1483" t="s">
        <v>86</v>
      </c>
      <c r="BB1483">
        <v>0</v>
      </c>
    </row>
    <row r="1484" spans="1:54" x14ac:dyDescent="0.2">
      <c r="A1484" t="s">
        <v>85</v>
      </c>
      <c r="B1484" s="1">
        <v>45412</v>
      </c>
      <c r="C1484">
        <v>0</v>
      </c>
      <c r="D1484">
        <v>7926322</v>
      </c>
      <c r="E1484" t="s">
        <v>60</v>
      </c>
      <c r="F1484" t="s">
        <v>86</v>
      </c>
      <c r="G1484" s="1">
        <v>45104</v>
      </c>
      <c r="H1484">
        <v>120</v>
      </c>
      <c r="I1484">
        <v>110</v>
      </c>
      <c r="J1484">
        <v>10</v>
      </c>
      <c r="L1484">
        <v>36</v>
      </c>
      <c r="M1484">
        <v>0.26550000000000001</v>
      </c>
      <c r="N1484">
        <v>0.26099699999999992</v>
      </c>
      <c r="O1484">
        <v>1.9513085189464929E-2</v>
      </c>
      <c r="P1484">
        <v>103727.62</v>
      </c>
      <c r="Q1484">
        <v>7452.68</v>
      </c>
      <c r="U1484">
        <v>110385.64</v>
      </c>
      <c r="V1484">
        <v>10819.49</v>
      </c>
      <c r="W1484">
        <v>1995</v>
      </c>
      <c r="X1484">
        <v>2656.26</v>
      </c>
      <c r="Y1484">
        <v>489.79</v>
      </c>
      <c r="Z1484">
        <v>8163.23</v>
      </c>
      <c r="AA1484">
        <v>1505.21</v>
      </c>
      <c r="AB1484" t="s">
        <v>59</v>
      </c>
      <c r="AC1484">
        <v>1</v>
      </c>
      <c r="AD1484">
        <v>0</v>
      </c>
      <c r="AE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33688.04</v>
      </c>
      <c r="AV1484">
        <v>26610.09</v>
      </c>
      <c r="AW1484">
        <v>103727.62</v>
      </c>
      <c r="BA1484" t="s">
        <v>86</v>
      </c>
      <c r="BB1484">
        <v>0</v>
      </c>
    </row>
    <row r="1485" spans="1:54" x14ac:dyDescent="0.2">
      <c r="A1485" t="s">
        <v>85</v>
      </c>
      <c r="B1485" s="1">
        <v>45412</v>
      </c>
      <c r="C1485">
        <v>0</v>
      </c>
      <c r="D1485">
        <v>7927494</v>
      </c>
      <c r="E1485" t="s">
        <v>60</v>
      </c>
      <c r="F1485" t="s">
        <v>86</v>
      </c>
      <c r="G1485" s="1">
        <v>45105</v>
      </c>
      <c r="H1485">
        <v>144</v>
      </c>
      <c r="I1485">
        <v>134</v>
      </c>
      <c r="J1485">
        <v>10</v>
      </c>
      <c r="L1485">
        <v>36</v>
      </c>
      <c r="M1485">
        <v>0.26650000000000001</v>
      </c>
      <c r="N1485">
        <v>0.28477639999999999</v>
      </c>
      <c r="O1485">
        <v>2.1101528428971505E-2</v>
      </c>
      <c r="P1485">
        <v>67087</v>
      </c>
      <c r="Q1485">
        <v>1630.03</v>
      </c>
      <c r="U1485">
        <v>68901.56</v>
      </c>
      <c r="V1485">
        <v>3400</v>
      </c>
      <c r="W1485">
        <v>995</v>
      </c>
      <c r="X1485">
        <v>834.72</v>
      </c>
      <c r="Y1485">
        <v>244.28</v>
      </c>
      <c r="Z1485">
        <v>2565.2800000000002</v>
      </c>
      <c r="AA1485">
        <v>750.72</v>
      </c>
      <c r="AB1485" t="s">
        <v>59</v>
      </c>
      <c r="AC1485">
        <v>1</v>
      </c>
      <c r="AD1485">
        <v>0</v>
      </c>
      <c r="AE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8254.5</v>
      </c>
      <c r="AV1485">
        <v>5919.48</v>
      </c>
      <c r="AW1485">
        <v>67087</v>
      </c>
      <c r="BA1485" t="s">
        <v>86</v>
      </c>
      <c r="BB1485">
        <v>0</v>
      </c>
    </row>
    <row r="1486" spans="1:54" x14ac:dyDescent="0.2">
      <c r="A1486" t="s">
        <v>85</v>
      </c>
      <c r="B1486" s="1">
        <v>45412</v>
      </c>
      <c r="C1486">
        <v>0</v>
      </c>
      <c r="D1486">
        <v>7922644</v>
      </c>
      <c r="E1486" t="s">
        <v>60</v>
      </c>
      <c r="F1486" t="s">
        <v>86</v>
      </c>
      <c r="G1486" s="1">
        <v>45091</v>
      </c>
      <c r="H1486">
        <v>180</v>
      </c>
      <c r="I1486">
        <v>170</v>
      </c>
      <c r="J1486">
        <v>10</v>
      </c>
      <c r="L1486">
        <v>36</v>
      </c>
      <c r="M1486">
        <v>0.161</v>
      </c>
      <c r="N1486">
        <v>0.15428770000000019</v>
      </c>
      <c r="O1486">
        <v>1.2028675380393761E-2</v>
      </c>
      <c r="P1486">
        <v>71349.91</v>
      </c>
      <c r="Q1486">
        <v>1128.81</v>
      </c>
      <c r="U1486">
        <v>74145.3</v>
      </c>
      <c r="V1486">
        <v>4000</v>
      </c>
      <c r="W1486">
        <v>295</v>
      </c>
      <c r="X1486">
        <v>982.03</v>
      </c>
      <c r="Y1486">
        <v>72.42</v>
      </c>
      <c r="Z1486">
        <v>3017.97</v>
      </c>
      <c r="AA1486">
        <v>222.58</v>
      </c>
      <c r="AB1486" t="s">
        <v>59</v>
      </c>
      <c r="AC1486">
        <v>1</v>
      </c>
      <c r="AD1486">
        <v>0</v>
      </c>
      <c r="AE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8741.58</v>
      </c>
      <c r="AV1486">
        <v>7190.88</v>
      </c>
      <c r="AW1486">
        <v>71349.91</v>
      </c>
      <c r="BA1486" t="s">
        <v>86</v>
      </c>
      <c r="BB1486">
        <v>0</v>
      </c>
    </row>
    <row r="1487" spans="1:54" x14ac:dyDescent="0.2">
      <c r="A1487" t="s">
        <v>85</v>
      </c>
      <c r="B1487" s="1">
        <v>45412</v>
      </c>
      <c r="C1487">
        <v>0</v>
      </c>
      <c r="D1487">
        <v>7925472</v>
      </c>
      <c r="E1487" t="s">
        <v>60</v>
      </c>
      <c r="F1487" t="s">
        <v>86</v>
      </c>
      <c r="G1487" s="1">
        <v>45098</v>
      </c>
      <c r="H1487">
        <v>180</v>
      </c>
      <c r="I1487">
        <v>170</v>
      </c>
      <c r="J1487">
        <v>10</v>
      </c>
      <c r="L1487">
        <v>36</v>
      </c>
      <c r="M1487">
        <v>0.25700000000000001</v>
      </c>
      <c r="N1487">
        <v>0.26375300000000002</v>
      </c>
      <c r="O1487">
        <v>1.9698583657821844E-2</v>
      </c>
      <c r="P1487">
        <v>188301.69</v>
      </c>
      <c r="Q1487">
        <v>8808.2900000000009</v>
      </c>
      <c r="U1487">
        <v>196490.32</v>
      </c>
      <c r="V1487">
        <v>12848.14</v>
      </c>
      <c r="W1487">
        <v>1995</v>
      </c>
      <c r="X1487">
        <v>3154.3</v>
      </c>
      <c r="Y1487">
        <v>489.79</v>
      </c>
      <c r="Z1487">
        <v>9693.84</v>
      </c>
      <c r="AA1487">
        <v>1505.21</v>
      </c>
      <c r="AB1487" t="s">
        <v>59</v>
      </c>
      <c r="AC1487">
        <v>1</v>
      </c>
      <c r="AD1487">
        <v>0</v>
      </c>
      <c r="AE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52913.05</v>
      </c>
      <c r="AV1487">
        <v>40631.89</v>
      </c>
      <c r="AW1487">
        <v>188301.69</v>
      </c>
      <c r="BA1487" t="s">
        <v>86</v>
      </c>
      <c r="BB1487">
        <v>0</v>
      </c>
    </row>
    <row r="1488" spans="1:54" x14ac:dyDescent="0.2">
      <c r="A1488" t="s">
        <v>85</v>
      </c>
      <c r="B1488" s="1">
        <v>45412</v>
      </c>
      <c r="C1488">
        <v>0</v>
      </c>
      <c r="D1488">
        <v>7925498</v>
      </c>
      <c r="E1488" t="s">
        <v>60</v>
      </c>
      <c r="F1488" t="s">
        <v>86</v>
      </c>
      <c r="G1488" s="1">
        <v>45106</v>
      </c>
      <c r="H1488">
        <v>180</v>
      </c>
      <c r="I1488">
        <v>170</v>
      </c>
      <c r="J1488">
        <v>10</v>
      </c>
      <c r="L1488">
        <v>36</v>
      </c>
      <c r="M1488">
        <v>0.2555</v>
      </c>
      <c r="N1488">
        <v>0.26728101000000015</v>
      </c>
      <c r="O1488">
        <v>1.9935503472409799E-2</v>
      </c>
      <c r="P1488">
        <v>198715.06</v>
      </c>
      <c r="Q1488">
        <v>4564.47</v>
      </c>
      <c r="U1488">
        <v>205509.27</v>
      </c>
      <c r="V1488">
        <v>10000</v>
      </c>
      <c r="W1488">
        <v>995</v>
      </c>
      <c r="X1488">
        <v>2455.0700000000002</v>
      </c>
      <c r="Y1488">
        <v>244.28</v>
      </c>
      <c r="Z1488">
        <v>7544.93</v>
      </c>
      <c r="AA1488">
        <v>750.72</v>
      </c>
      <c r="AB1488" t="s">
        <v>59</v>
      </c>
      <c r="AC1488">
        <v>1</v>
      </c>
      <c r="AD1488">
        <v>0</v>
      </c>
      <c r="AE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24799.200000000001</v>
      </c>
      <c r="AV1488">
        <v>18064.23</v>
      </c>
      <c r="AW1488">
        <v>198715.06</v>
      </c>
      <c r="BA1488" t="s">
        <v>86</v>
      </c>
      <c r="BB1488">
        <v>0</v>
      </c>
    </row>
    <row r="1489" spans="1:54" x14ac:dyDescent="0.2">
      <c r="A1489" t="s">
        <v>85</v>
      </c>
      <c r="B1489" s="1">
        <v>45412</v>
      </c>
      <c r="C1489">
        <v>0</v>
      </c>
      <c r="D1489">
        <v>7925688</v>
      </c>
      <c r="E1489" t="s">
        <v>60</v>
      </c>
      <c r="F1489" t="s">
        <v>86</v>
      </c>
      <c r="G1489" s="1">
        <v>45111</v>
      </c>
      <c r="H1489">
        <v>144</v>
      </c>
      <c r="I1489">
        <v>134</v>
      </c>
      <c r="J1489">
        <v>9</v>
      </c>
      <c r="L1489">
        <v>36</v>
      </c>
      <c r="M1489">
        <v>0.26450000000000001</v>
      </c>
      <c r="N1489">
        <v>0.27735540000000003</v>
      </c>
      <c r="O1489">
        <v>2.0608725480536716E-2</v>
      </c>
      <c r="P1489">
        <v>198085.46</v>
      </c>
      <c r="Q1489">
        <v>14457.74</v>
      </c>
      <c r="U1489">
        <v>205073.79</v>
      </c>
      <c r="V1489">
        <v>10000</v>
      </c>
      <c r="W1489">
        <v>995</v>
      </c>
      <c r="X1489">
        <v>2239.5</v>
      </c>
      <c r="Y1489">
        <v>222.83</v>
      </c>
      <c r="Z1489">
        <v>7760.5</v>
      </c>
      <c r="AA1489">
        <v>772.17</v>
      </c>
      <c r="AB1489" t="s">
        <v>59</v>
      </c>
      <c r="AC1489">
        <v>1</v>
      </c>
      <c r="AD1489">
        <v>0</v>
      </c>
      <c r="AE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63919.27</v>
      </c>
      <c r="AV1489">
        <v>49716.41</v>
      </c>
      <c r="AW1489">
        <v>198085.46</v>
      </c>
      <c r="BA1489" t="s">
        <v>86</v>
      </c>
      <c r="BB1489">
        <v>0</v>
      </c>
    </row>
    <row r="1490" spans="1:54" x14ac:dyDescent="0.2">
      <c r="A1490" t="s">
        <v>85</v>
      </c>
      <c r="B1490" s="1">
        <v>45412</v>
      </c>
      <c r="C1490">
        <v>0</v>
      </c>
      <c r="D1490">
        <v>7923980</v>
      </c>
      <c r="E1490" t="s">
        <v>60</v>
      </c>
      <c r="F1490" t="s">
        <v>86</v>
      </c>
      <c r="G1490" s="1">
        <v>45103</v>
      </c>
      <c r="H1490">
        <v>180</v>
      </c>
      <c r="I1490">
        <v>170</v>
      </c>
      <c r="J1490">
        <v>10</v>
      </c>
      <c r="L1490">
        <v>36</v>
      </c>
      <c r="M1490">
        <v>0.24099999999999999</v>
      </c>
      <c r="N1490">
        <v>0.2432302000000002</v>
      </c>
      <c r="O1490">
        <v>1.8308254991684203E-2</v>
      </c>
      <c r="P1490">
        <v>200822.13</v>
      </c>
      <c r="Q1490">
        <v>8018.5</v>
      </c>
      <c r="U1490">
        <v>210031.16</v>
      </c>
      <c r="V1490">
        <v>14200.58</v>
      </c>
      <c r="W1490">
        <v>1995</v>
      </c>
      <c r="X1490">
        <v>3486.34</v>
      </c>
      <c r="Y1490">
        <v>489.79</v>
      </c>
      <c r="Z1490">
        <v>10714.24</v>
      </c>
      <c r="AA1490">
        <v>1505.21</v>
      </c>
      <c r="AB1490" t="s">
        <v>59</v>
      </c>
      <c r="AC1490">
        <v>1</v>
      </c>
      <c r="AD1490">
        <v>0</v>
      </c>
      <c r="AE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48679.34</v>
      </c>
      <c r="AV1490">
        <v>37485.370000000003</v>
      </c>
      <c r="AW1490">
        <v>200822.13</v>
      </c>
      <c r="BA1490" t="s">
        <v>86</v>
      </c>
      <c r="BB1490">
        <v>0</v>
      </c>
    </row>
    <row r="1491" spans="1:54" x14ac:dyDescent="0.2">
      <c r="A1491" t="s">
        <v>85</v>
      </c>
      <c r="B1491" s="1">
        <v>45412</v>
      </c>
      <c r="C1491">
        <v>0</v>
      </c>
      <c r="D1491">
        <v>7924608</v>
      </c>
      <c r="E1491" t="s">
        <v>60</v>
      </c>
      <c r="F1491" t="s">
        <v>86</v>
      </c>
      <c r="G1491" s="1">
        <v>45107</v>
      </c>
      <c r="H1491">
        <v>180</v>
      </c>
      <c r="I1491">
        <v>170</v>
      </c>
      <c r="J1491">
        <v>10</v>
      </c>
      <c r="L1491">
        <v>36</v>
      </c>
      <c r="M1491">
        <v>0.26550000000000001</v>
      </c>
      <c r="N1491">
        <v>0.28495313</v>
      </c>
      <c r="O1491">
        <v>2.1113232617012478E-2</v>
      </c>
      <c r="P1491">
        <v>198848.37</v>
      </c>
      <c r="Q1491">
        <v>2509.1799999999998</v>
      </c>
      <c r="U1491">
        <v>203831.8</v>
      </c>
      <c r="V1491">
        <v>7600</v>
      </c>
      <c r="W1491">
        <v>995</v>
      </c>
      <c r="X1491">
        <v>1865.85</v>
      </c>
      <c r="Y1491">
        <v>244.28</v>
      </c>
      <c r="Z1491">
        <v>5734.15</v>
      </c>
      <c r="AA1491">
        <v>750.72</v>
      </c>
      <c r="AB1491" t="s">
        <v>59</v>
      </c>
      <c r="AC1491">
        <v>1</v>
      </c>
      <c r="AD1491">
        <v>0</v>
      </c>
      <c r="AE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24459.19</v>
      </c>
      <c r="AV1491">
        <v>17500.169999999998</v>
      </c>
      <c r="AW1491">
        <v>198848.37</v>
      </c>
      <c r="BA1491" t="s">
        <v>86</v>
      </c>
      <c r="BB1491">
        <v>0</v>
      </c>
    </row>
    <row r="1492" spans="1:54" x14ac:dyDescent="0.2">
      <c r="A1492" t="s">
        <v>85</v>
      </c>
      <c r="B1492" s="1">
        <v>45412</v>
      </c>
      <c r="C1492">
        <v>0</v>
      </c>
      <c r="D1492">
        <v>7930993</v>
      </c>
      <c r="E1492" t="s">
        <v>60</v>
      </c>
      <c r="F1492" t="s">
        <v>86</v>
      </c>
      <c r="G1492" s="1">
        <v>45118</v>
      </c>
      <c r="H1492">
        <v>180</v>
      </c>
      <c r="I1492">
        <v>170</v>
      </c>
      <c r="J1492">
        <v>9</v>
      </c>
      <c r="L1492">
        <v>36</v>
      </c>
      <c r="M1492">
        <v>0.26450000000000001</v>
      </c>
      <c r="N1492">
        <v>0.27746720999999996</v>
      </c>
      <c r="O1492">
        <v>2.0616169847446297E-2</v>
      </c>
      <c r="P1492">
        <v>190929.01</v>
      </c>
      <c r="Q1492">
        <v>3912.35</v>
      </c>
      <c r="U1492">
        <v>197723.33</v>
      </c>
      <c r="V1492">
        <v>9750</v>
      </c>
      <c r="W1492">
        <v>995</v>
      </c>
      <c r="X1492">
        <v>2183.5100000000002</v>
      </c>
      <c r="Y1492">
        <v>222.83</v>
      </c>
      <c r="Z1492">
        <v>7566.49</v>
      </c>
      <c r="AA1492">
        <v>772.17</v>
      </c>
      <c r="AB1492" t="s">
        <v>59</v>
      </c>
      <c r="AC1492">
        <v>1</v>
      </c>
      <c r="AD1492">
        <v>0</v>
      </c>
      <c r="AE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23810.42</v>
      </c>
      <c r="AV1492">
        <v>17170.37</v>
      </c>
      <c r="AW1492">
        <v>190929.01</v>
      </c>
      <c r="BA1492" t="s">
        <v>86</v>
      </c>
      <c r="BB1492">
        <v>0</v>
      </c>
    </row>
    <row r="1493" spans="1:54" x14ac:dyDescent="0.2">
      <c r="A1493" t="s">
        <v>85</v>
      </c>
      <c r="B1493" s="1">
        <v>45412</v>
      </c>
      <c r="C1493">
        <v>0</v>
      </c>
      <c r="D1493">
        <v>7934680</v>
      </c>
      <c r="E1493" t="s">
        <v>60</v>
      </c>
      <c r="F1493" t="s">
        <v>86</v>
      </c>
      <c r="G1493" s="1">
        <v>45121</v>
      </c>
      <c r="H1493">
        <v>144</v>
      </c>
      <c r="I1493">
        <v>135</v>
      </c>
      <c r="J1493">
        <v>9</v>
      </c>
      <c r="L1493">
        <v>36</v>
      </c>
      <c r="M1493">
        <v>0.19900000000000001</v>
      </c>
      <c r="N1493">
        <v>0.19779830000000018</v>
      </c>
      <c r="O1493">
        <v>1.5154042142867752E-2</v>
      </c>
      <c r="P1493">
        <v>226312.04</v>
      </c>
      <c r="Q1493">
        <v>4076.27</v>
      </c>
      <c r="U1493">
        <v>234891.28</v>
      </c>
      <c r="V1493">
        <v>11550</v>
      </c>
      <c r="W1493">
        <v>495</v>
      </c>
      <c r="X1493">
        <v>2586.62</v>
      </c>
      <c r="Y1493">
        <v>110.86</v>
      </c>
      <c r="Z1493">
        <v>8963.3799999999992</v>
      </c>
      <c r="AA1493">
        <v>384.14</v>
      </c>
      <c r="AB1493" t="s">
        <v>59</v>
      </c>
      <c r="AC1493">
        <v>1</v>
      </c>
      <c r="AD1493">
        <v>0</v>
      </c>
      <c r="AE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27521.96</v>
      </c>
      <c r="AV1493">
        <v>21602.38</v>
      </c>
      <c r="AW1493">
        <v>226312.04</v>
      </c>
      <c r="BA1493" t="s">
        <v>86</v>
      </c>
      <c r="BB1493">
        <v>0</v>
      </c>
    </row>
    <row r="1494" spans="1:54" x14ac:dyDescent="0.2">
      <c r="A1494" t="s">
        <v>85</v>
      </c>
      <c r="B1494" s="1">
        <v>45412</v>
      </c>
      <c r="C1494">
        <v>0</v>
      </c>
      <c r="D1494">
        <v>7936107</v>
      </c>
      <c r="E1494" t="s">
        <v>60</v>
      </c>
      <c r="F1494" t="s">
        <v>86</v>
      </c>
      <c r="G1494" s="1">
        <v>45139</v>
      </c>
      <c r="H1494">
        <v>180</v>
      </c>
      <c r="I1494">
        <v>171</v>
      </c>
      <c r="J1494">
        <v>8</v>
      </c>
      <c r="L1494">
        <v>36</v>
      </c>
      <c r="M1494">
        <v>0.22</v>
      </c>
      <c r="N1494">
        <v>0.22884082000000014</v>
      </c>
      <c r="O1494">
        <v>1.7320835548616742E-2</v>
      </c>
      <c r="P1494">
        <v>198893.75</v>
      </c>
      <c r="Q1494">
        <v>3675.39</v>
      </c>
      <c r="U1494">
        <v>204166.02</v>
      </c>
      <c r="V1494">
        <v>7600</v>
      </c>
      <c r="W1494">
        <v>995</v>
      </c>
      <c r="X1494">
        <v>1533.5</v>
      </c>
      <c r="Y1494">
        <v>200.77</v>
      </c>
      <c r="Z1494">
        <v>6066.5</v>
      </c>
      <c r="AA1494">
        <v>794.23</v>
      </c>
      <c r="AB1494" t="s">
        <v>59</v>
      </c>
      <c r="AC1494">
        <v>1</v>
      </c>
      <c r="AD1494">
        <v>0</v>
      </c>
      <c r="AE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24506.36</v>
      </c>
      <c r="AV1494">
        <v>18562.72</v>
      </c>
      <c r="AW1494">
        <v>198893.75</v>
      </c>
      <c r="BA1494" t="s">
        <v>86</v>
      </c>
      <c r="BB1494">
        <v>0</v>
      </c>
    </row>
    <row r="1495" spans="1:54" x14ac:dyDescent="0.2">
      <c r="A1495" t="s">
        <v>85</v>
      </c>
      <c r="B1495" s="1">
        <v>45412</v>
      </c>
      <c r="C1495">
        <v>0</v>
      </c>
      <c r="D1495">
        <v>7933575</v>
      </c>
      <c r="E1495" t="s">
        <v>60</v>
      </c>
      <c r="F1495" t="s">
        <v>86</v>
      </c>
      <c r="G1495" s="1">
        <v>45118</v>
      </c>
      <c r="H1495">
        <v>144</v>
      </c>
      <c r="I1495">
        <v>134</v>
      </c>
      <c r="J1495">
        <v>9</v>
      </c>
      <c r="L1495">
        <v>36</v>
      </c>
      <c r="M1495">
        <v>0.21</v>
      </c>
      <c r="N1495">
        <v>0.21853252000000015</v>
      </c>
      <c r="O1495">
        <v>1.6606928095116658E-2</v>
      </c>
      <c r="P1495">
        <v>174089.11</v>
      </c>
      <c r="Q1495">
        <v>7167.04</v>
      </c>
      <c r="U1495">
        <v>178124.57</v>
      </c>
      <c r="V1495">
        <v>6195</v>
      </c>
      <c r="W1495">
        <v>995</v>
      </c>
      <c r="X1495">
        <v>1387.37</v>
      </c>
      <c r="Y1495">
        <v>222.83</v>
      </c>
      <c r="Z1495">
        <v>4807.63</v>
      </c>
      <c r="AA1495">
        <v>772.17</v>
      </c>
      <c r="AB1495" t="s">
        <v>59</v>
      </c>
      <c r="AC1495">
        <v>1</v>
      </c>
      <c r="AD1495">
        <v>0</v>
      </c>
      <c r="AE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53700.11</v>
      </c>
      <c r="AV1495">
        <v>43749.18</v>
      </c>
      <c r="AW1495">
        <v>174089.11</v>
      </c>
      <c r="BA1495" t="s">
        <v>86</v>
      </c>
      <c r="BB1495">
        <v>0</v>
      </c>
    </row>
    <row r="1496" spans="1:54" x14ac:dyDescent="0.2">
      <c r="A1496" t="s">
        <v>85</v>
      </c>
      <c r="B1496" s="1">
        <v>45412</v>
      </c>
      <c r="C1496">
        <v>0</v>
      </c>
      <c r="D1496">
        <v>7934037</v>
      </c>
      <c r="E1496" t="s">
        <v>60</v>
      </c>
      <c r="F1496" t="s">
        <v>62</v>
      </c>
      <c r="G1496" s="1">
        <v>45121</v>
      </c>
      <c r="H1496">
        <v>144</v>
      </c>
      <c r="I1496">
        <v>135</v>
      </c>
      <c r="J1496">
        <v>9</v>
      </c>
      <c r="L1496">
        <v>36</v>
      </c>
      <c r="M1496">
        <v>0.17</v>
      </c>
      <c r="N1496">
        <v>0.16473813000000007</v>
      </c>
      <c r="O1496">
        <v>1.2789061967296789E-2</v>
      </c>
      <c r="P1496">
        <v>288526.18</v>
      </c>
      <c r="Q1496">
        <v>12991.94</v>
      </c>
      <c r="U1496">
        <v>299397.49</v>
      </c>
      <c r="V1496">
        <v>14503.5</v>
      </c>
      <c r="W1496">
        <v>495</v>
      </c>
      <c r="X1496">
        <v>3248.05</v>
      </c>
      <c r="Y1496">
        <v>110.86</v>
      </c>
      <c r="Z1496">
        <v>11255.45</v>
      </c>
      <c r="AA1496">
        <v>384.14</v>
      </c>
      <c r="AB1496" t="s">
        <v>59</v>
      </c>
      <c r="AC1496">
        <v>1</v>
      </c>
      <c r="AD1496">
        <v>0</v>
      </c>
      <c r="AE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89655.65</v>
      </c>
      <c r="AV1496">
        <v>76467.41</v>
      </c>
      <c r="AW1496">
        <v>288526.18</v>
      </c>
      <c r="BA1496" t="s">
        <v>86</v>
      </c>
      <c r="BB1496">
        <v>0</v>
      </c>
    </row>
    <row r="1497" spans="1:54" x14ac:dyDescent="0.2">
      <c r="A1497" t="s">
        <v>85</v>
      </c>
      <c r="B1497" s="1">
        <v>45412</v>
      </c>
      <c r="C1497">
        <v>0</v>
      </c>
      <c r="D1497">
        <v>7935075</v>
      </c>
      <c r="E1497" t="s">
        <v>60</v>
      </c>
      <c r="F1497" t="s">
        <v>61</v>
      </c>
      <c r="G1497" s="1">
        <v>45134</v>
      </c>
      <c r="H1497">
        <v>180</v>
      </c>
      <c r="I1497">
        <v>178</v>
      </c>
      <c r="J1497">
        <v>9</v>
      </c>
      <c r="L1497">
        <v>36</v>
      </c>
      <c r="M1497">
        <v>0.14000000000000001</v>
      </c>
      <c r="N1497">
        <v>0.1323516500000001</v>
      </c>
      <c r="O1497">
        <v>1.0411836449061962E-2</v>
      </c>
      <c r="P1497">
        <v>190252.57</v>
      </c>
      <c r="Q1497">
        <v>0</v>
      </c>
      <c r="U1497">
        <v>197163.3</v>
      </c>
      <c r="V1497">
        <v>9900</v>
      </c>
      <c r="W1497">
        <v>995</v>
      </c>
      <c r="X1497">
        <v>2217.1</v>
      </c>
      <c r="Y1497">
        <v>222.83</v>
      </c>
      <c r="Z1497">
        <v>7682.9</v>
      </c>
      <c r="AA1497">
        <v>772.17</v>
      </c>
      <c r="AB1497" t="s">
        <v>59</v>
      </c>
      <c r="AC1497">
        <v>1</v>
      </c>
      <c r="AD1497">
        <v>0</v>
      </c>
      <c r="AE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2891.46</v>
      </c>
      <c r="AV1497">
        <v>2413.35</v>
      </c>
      <c r="AW1497">
        <v>190252.57</v>
      </c>
      <c r="BA1497" t="s">
        <v>86</v>
      </c>
      <c r="BB1497">
        <v>0</v>
      </c>
    </row>
    <row r="1498" spans="1:54" x14ac:dyDescent="0.2">
      <c r="A1498" t="s">
        <v>85</v>
      </c>
      <c r="B1498" s="1">
        <v>45412</v>
      </c>
      <c r="C1498">
        <v>0</v>
      </c>
      <c r="D1498">
        <v>7935166</v>
      </c>
      <c r="E1498" t="s">
        <v>60</v>
      </c>
      <c r="F1498" t="s">
        <v>86</v>
      </c>
      <c r="G1498" s="1">
        <v>45121</v>
      </c>
      <c r="H1498">
        <v>180</v>
      </c>
      <c r="I1498">
        <v>171</v>
      </c>
      <c r="J1498">
        <v>9</v>
      </c>
      <c r="L1498">
        <v>36</v>
      </c>
      <c r="M1498">
        <v>0.25650000000000001</v>
      </c>
      <c r="N1498">
        <v>0.25787320000000002</v>
      </c>
      <c r="O1498">
        <v>1.9302381282042536E-2</v>
      </c>
      <c r="P1498">
        <v>135274.32999999999</v>
      </c>
      <c r="Q1498">
        <v>6377.45</v>
      </c>
      <c r="U1498">
        <v>142417.57</v>
      </c>
      <c r="V1498">
        <v>11199.61</v>
      </c>
      <c r="W1498">
        <v>1995</v>
      </c>
      <c r="X1498">
        <v>2508.15</v>
      </c>
      <c r="Y1498">
        <v>446.78</v>
      </c>
      <c r="Z1498">
        <v>8691.4599999999991</v>
      </c>
      <c r="AA1498">
        <v>1548.22</v>
      </c>
      <c r="AB1498" t="s">
        <v>59</v>
      </c>
      <c r="AC1498">
        <v>1</v>
      </c>
      <c r="AD1498">
        <v>0</v>
      </c>
      <c r="AE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38253.769999999997</v>
      </c>
      <c r="AV1498">
        <v>29531.19</v>
      </c>
      <c r="AW1498">
        <v>135274.32999999999</v>
      </c>
      <c r="BA1498" t="s">
        <v>86</v>
      </c>
      <c r="BB1498">
        <v>0</v>
      </c>
    </row>
    <row r="1499" spans="1:54" x14ac:dyDescent="0.2">
      <c r="A1499" t="s">
        <v>85</v>
      </c>
      <c r="B1499" s="1">
        <v>45412</v>
      </c>
      <c r="C1499">
        <v>0</v>
      </c>
      <c r="D1499">
        <v>7930746</v>
      </c>
      <c r="E1499" t="s">
        <v>60</v>
      </c>
      <c r="F1499" t="s">
        <v>86</v>
      </c>
      <c r="G1499" s="1">
        <v>45112</v>
      </c>
      <c r="H1499">
        <v>144</v>
      </c>
      <c r="I1499">
        <v>134</v>
      </c>
      <c r="J1499">
        <v>9</v>
      </c>
      <c r="L1499">
        <v>36</v>
      </c>
      <c r="M1499">
        <v>0.23300000000000001</v>
      </c>
      <c r="N1499">
        <v>0.22753520000000016</v>
      </c>
      <c r="O1499">
        <v>1.7230718346107343E-2</v>
      </c>
      <c r="P1499">
        <v>208978.89</v>
      </c>
      <c r="Q1499">
        <v>4393.07</v>
      </c>
      <c r="U1499">
        <v>220778.27</v>
      </c>
      <c r="V1499">
        <v>17199.400000000001</v>
      </c>
      <c r="W1499">
        <v>1995</v>
      </c>
      <c r="X1499">
        <v>3851.8</v>
      </c>
      <c r="Y1499">
        <v>446.78</v>
      </c>
      <c r="Z1499">
        <v>13347.6</v>
      </c>
      <c r="AA1499">
        <v>1548.22</v>
      </c>
      <c r="AB1499" t="s">
        <v>59</v>
      </c>
      <c r="AC1499">
        <v>1</v>
      </c>
      <c r="AD1499">
        <v>0</v>
      </c>
      <c r="AE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12650.26</v>
      </c>
      <c r="AV1499">
        <v>9516.27</v>
      </c>
      <c r="AW1499">
        <v>208978.89</v>
      </c>
      <c r="BA1499" t="s">
        <v>86</v>
      </c>
      <c r="BB1499">
        <v>0</v>
      </c>
    </row>
    <row r="1500" spans="1:54" x14ac:dyDescent="0.2">
      <c r="A1500" t="s">
        <v>85</v>
      </c>
      <c r="B1500" s="1">
        <v>45412</v>
      </c>
      <c r="C1500">
        <v>0</v>
      </c>
      <c r="D1500">
        <v>7937436</v>
      </c>
      <c r="E1500" t="s">
        <v>60</v>
      </c>
      <c r="F1500" t="s">
        <v>86</v>
      </c>
      <c r="G1500" s="1">
        <v>45128</v>
      </c>
      <c r="H1500">
        <v>180</v>
      </c>
      <c r="I1500">
        <v>171</v>
      </c>
      <c r="J1500">
        <v>9</v>
      </c>
      <c r="L1500">
        <v>36</v>
      </c>
      <c r="M1500">
        <v>0.2</v>
      </c>
      <c r="N1500">
        <v>0.20146640000000018</v>
      </c>
      <c r="O1500">
        <v>1.541274286041161E-2</v>
      </c>
      <c r="P1500">
        <v>115065.44</v>
      </c>
      <c r="Q1500">
        <v>6616.65</v>
      </c>
      <c r="U1500">
        <v>118949.57</v>
      </c>
      <c r="V1500">
        <v>6000</v>
      </c>
      <c r="W1500">
        <v>995</v>
      </c>
      <c r="X1500">
        <v>1343.7</v>
      </c>
      <c r="Y1500">
        <v>222.83</v>
      </c>
      <c r="Z1500">
        <v>4656.3</v>
      </c>
      <c r="AA1500">
        <v>772.17</v>
      </c>
      <c r="AB1500" t="s">
        <v>59</v>
      </c>
      <c r="AC1500">
        <v>1</v>
      </c>
      <c r="AD1500">
        <v>0</v>
      </c>
      <c r="AE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36678.03</v>
      </c>
      <c r="AV1500">
        <v>30265.26</v>
      </c>
      <c r="AW1500">
        <v>115065.44</v>
      </c>
      <c r="BA1500" t="s">
        <v>86</v>
      </c>
      <c r="BB1500">
        <v>0</v>
      </c>
    </row>
    <row r="1501" spans="1:54" x14ac:dyDescent="0.2">
      <c r="A1501" t="s">
        <v>85</v>
      </c>
      <c r="B1501" s="1">
        <v>45412</v>
      </c>
      <c r="C1501">
        <v>0</v>
      </c>
      <c r="D1501">
        <v>7937576</v>
      </c>
      <c r="E1501" t="s">
        <v>60</v>
      </c>
      <c r="F1501" t="s">
        <v>86</v>
      </c>
      <c r="G1501" s="1">
        <v>45134</v>
      </c>
      <c r="H1501">
        <v>132</v>
      </c>
      <c r="I1501">
        <v>123</v>
      </c>
      <c r="J1501">
        <v>9</v>
      </c>
      <c r="L1501">
        <v>36</v>
      </c>
      <c r="M1501">
        <v>0.23649999999999999</v>
      </c>
      <c r="N1501">
        <v>0.23087294000000017</v>
      </c>
      <c r="O1501">
        <v>1.7460923159937192E-2</v>
      </c>
      <c r="P1501">
        <v>265053.87</v>
      </c>
      <c r="Q1501">
        <v>6054.19</v>
      </c>
      <c r="U1501">
        <v>280267.75</v>
      </c>
      <c r="V1501">
        <v>21599.24</v>
      </c>
      <c r="W1501">
        <v>1995</v>
      </c>
      <c r="X1501">
        <v>4837.1400000000003</v>
      </c>
      <c r="Y1501">
        <v>446.78</v>
      </c>
      <c r="Z1501">
        <v>16762.099999999999</v>
      </c>
      <c r="AA1501">
        <v>1548.22</v>
      </c>
      <c r="AB1501" t="s">
        <v>59</v>
      </c>
      <c r="AC1501">
        <v>1</v>
      </c>
      <c r="AD1501">
        <v>0</v>
      </c>
      <c r="AE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15972.36</v>
      </c>
      <c r="AV1501">
        <v>11984.2</v>
      </c>
      <c r="AW1501">
        <v>265053.87</v>
      </c>
      <c r="BA1501" t="s">
        <v>86</v>
      </c>
      <c r="BB1501">
        <v>0</v>
      </c>
    </row>
    <row r="1502" spans="1:54" x14ac:dyDescent="0.2">
      <c r="A1502" t="s">
        <v>85</v>
      </c>
      <c r="B1502" s="1">
        <v>45412</v>
      </c>
      <c r="C1502">
        <v>0</v>
      </c>
      <c r="D1502">
        <v>7937667</v>
      </c>
      <c r="E1502" t="s">
        <v>60</v>
      </c>
      <c r="F1502" t="s">
        <v>86</v>
      </c>
      <c r="G1502" s="1">
        <v>45133</v>
      </c>
      <c r="H1502">
        <v>120</v>
      </c>
      <c r="I1502">
        <v>111</v>
      </c>
      <c r="J1502">
        <v>9</v>
      </c>
      <c r="L1502">
        <v>36</v>
      </c>
      <c r="M1502">
        <v>0.26650000000000001</v>
      </c>
      <c r="N1502">
        <v>0.28230510000000009</v>
      </c>
      <c r="O1502">
        <v>2.0937708382480658E-2</v>
      </c>
      <c r="P1502">
        <v>85155.61</v>
      </c>
      <c r="Q1502">
        <v>4042.25</v>
      </c>
      <c r="U1502">
        <v>87759.26</v>
      </c>
      <c r="V1502">
        <v>4350</v>
      </c>
      <c r="W1502">
        <v>995</v>
      </c>
      <c r="X1502">
        <v>974.18</v>
      </c>
      <c r="Y1502">
        <v>222.83</v>
      </c>
      <c r="Z1502">
        <v>3375.82</v>
      </c>
      <c r="AA1502">
        <v>772.17</v>
      </c>
      <c r="AB1502" t="s">
        <v>59</v>
      </c>
      <c r="AC1502">
        <v>1</v>
      </c>
      <c r="AD1502">
        <v>0</v>
      </c>
      <c r="AE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23244.98</v>
      </c>
      <c r="AV1502">
        <v>17636.060000000001</v>
      </c>
      <c r="AW1502">
        <v>85155.61</v>
      </c>
      <c r="BA1502" t="s">
        <v>86</v>
      </c>
      <c r="BB1502">
        <v>0</v>
      </c>
    </row>
    <row r="1503" spans="1:54" x14ac:dyDescent="0.2">
      <c r="A1503" t="s">
        <v>85</v>
      </c>
      <c r="B1503" s="1">
        <v>45412</v>
      </c>
      <c r="C1503">
        <v>0</v>
      </c>
      <c r="D1503">
        <v>7937766</v>
      </c>
      <c r="E1503" t="s">
        <v>60</v>
      </c>
      <c r="F1503" t="s">
        <v>86</v>
      </c>
      <c r="G1503" s="1">
        <v>45131</v>
      </c>
      <c r="H1503">
        <v>180</v>
      </c>
      <c r="I1503">
        <v>171</v>
      </c>
      <c r="J1503">
        <v>9</v>
      </c>
      <c r="L1503">
        <v>36</v>
      </c>
      <c r="M1503">
        <v>0.2</v>
      </c>
      <c r="N1503">
        <v>0.18816980000000022</v>
      </c>
      <c r="O1503">
        <v>1.4471500301945772E-2</v>
      </c>
      <c r="P1503">
        <v>127032.03</v>
      </c>
      <c r="Q1503">
        <v>2304.0500000000002</v>
      </c>
      <c r="U1503">
        <v>134656.45000000001</v>
      </c>
      <c r="V1503">
        <v>10319.64</v>
      </c>
      <c r="W1503">
        <v>495</v>
      </c>
      <c r="X1503">
        <v>2311.08</v>
      </c>
      <c r="Y1503">
        <v>110.86</v>
      </c>
      <c r="Z1503">
        <v>8008.56</v>
      </c>
      <c r="AA1503">
        <v>384.14</v>
      </c>
      <c r="AB1503" t="s">
        <v>59</v>
      </c>
      <c r="AC1503">
        <v>1</v>
      </c>
      <c r="AD1503">
        <v>0</v>
      </c>
      <c r="AE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15909.99</v>
      </c>
      <c r="AV1503">
        <v>12604.4</v>
      </c>
      <c r="AW1503">
        <v>127032.03</v>
      </c>
      <c r="BA1503" t="s">
        <v>86</v>
      </c>
      <c r="BB1503">
        <v>0</v>
      </c>
    </row>
    <row r="1504" spans="1:54" x14ac:dyDescent="0.2">
      <c r="A1504" t="s">
        <v>85</v>
      </c>
      <c r="B1504" s="1">
        <v>45412</v>
      </c>
      <c r="C1504">
        <v>0</v>
      </c>
      <c r="D1504">
        <v>7939168</v>
      </c>
      <c r="E1504" t="s">
        <v>60</v>
      </c>
      <c r="F1504" t="s">
        <v>86</v>
      </c>
      <c r="G1504" s="1">
        <v>45134</v>
      </c>
      <c r="H1504">
        <v>96</v>
      </c>
      <c r="I1504">
        <v>87</v>
      </c>
      <c r="J1504">
        <v>9</v>
      </c>
      <c r="L1504">
        <v>36</v>
      </c>
      <c r="M1504">
        <v>0.218</v>
      </c>
      <c r="N1504">
        <v>0.20772840000000012</v>
      </c>
      <c r="O1504">
        <v>1.585271564950852E-2</v>
      </c>
      <c r="P1504">
        <v>217010.56</v>
      </c>
      <c r="Q1504">
        <v>8736.1299999999992</v>
      </c>
      <c r="U1504">
        <v>229430.76</v>
      </c>
      <c r="V1504">
        <v>17999.37</v>
      </c>
      <c r="W1504">
        <v>1995</v>
      </c>
      <c r="X1504">
        <v>4030.95</v>
      </c>
      <c r="Y1504">
        <v>446.78</v>
      </c>
      <c r="Z1504">
        <v>13968.42</v>
      </c>
      <c r="AA1504">
        <v>1548.22</v>
      </c>
      <c r="AB1504" t="s">
        <v>59</v>
      </c>
      <c r="AC1504">
        <v>1</v>
      </c>
      <c r="AD1504">
        <v>0</v>
      </c>
      <c r="AE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49908.27</v>
      </c>
      <c r="AV1504">
        <v>40062.25</v>
      </c>
      <c r="AW1504">
        <v>217010.56</v>
      </c>
      <c r="BA1504" t="s">
        <v>86</v>
      </c>
      <c r="BB1504">
        <v>0</v>
      </c>
    </row>
    <row r="1505" spans="1:54" x14ac:dyDescent="0.2">
      <c r="A1505" t="s">
        <v>85</v>
      </c>
      <c r="B1505" s="1">
        <v>45412</v>
      </c>
      <c r="C1505">
        <v>0</v>
      </c>
      <c r="D1505">
        <v>7941776</v>
      </c>
      <c r="E1505" t="s">
        <v>60</v>
      </c>
      <c r="F1505" t="s">
        <v>86</v>
      </c>
      <c r="G1505" s="1">
        <v>45140</v>
      </c>
      <c r="H1505">
        <v>180</v>
      </c>
      <c r="I1505">
        <v>171</v>
      </c>
      <c r="J1505">
        <v>8</v>
      </c>
      <c r="L1505">
        <v>36</v>
      </c>
      <c r="M1505">
        <v>0.17349999999999999</v>
      </c>
      <c r="N1505">
        <v>0.1683916000000002</v>
      </c>
      <c r="O1505">
        <v>1.3053418289239227E-2</v>
      </c>
      <c r="P1505">
        <v>295998.08000000002</v>
      </c>
      <c r="Q1505">
        <v>4719.1400000000003</v>
      </c>
      <c r="U1505">
        <v>307576.31</v>
      </c>
      <c r="V1505">
        <v>15000</v>
      </c>
      <c r="W1505">
        <v>495</v>
      </c>
      <c r="X1505">
        <v>3026.65</v>
      </c>
      <c r="Y1505">
        <v>99.88</v>
      </c>
      <c r="Z1505">
        <v>11973.35</v>
      </c>
      <c r="AA1505">
        <v>395.12</v>
      </c>
      <c r="AB1505" t="s">
        <v>59</v>
      </c>
      <c r="AC1505">
        <v>1</v>
      </c>
      <c r="AD1505">
        <v>0</v>
      </c>
      <c r="AE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36374.07</v>
      </c>
      <c r="AV1505">
        <v>29442.5</v>
      </c>
      <c r="AW1505">
        <v>295998.08000000002</v>
      </c>
      <c r="BA1505" t="s">
        <v>86</v>
      </c>
      <c r="BB1505">
        <v>0</v>
      </c>
    </row>
    <row r="1506" spans="1:54" x14ac:dyDescent="0.2">
      <c r="A1506" t="s">
        <v>85</v>
      </c>
      <c r="B1506" s="1">
        <v>45412</v>
      </c>
      <c r="C1506">
        <v>0</v>
      </c>
      <c r="D1506">
        <v>7942170</v>
      </c>
      <c r="E1506" t="s">
        <v>60</v>
      </c>
      <c r="F1506" t="s">
        <v>86</v>
      </c>
      <c r="G1506" s="1">
        <v>45141</v>
      </c>
      <c r="H1506">
        <v>180</v>
      </c>
      <c r="I1506">
        <v>171</v>
      </c>
      <c r="J1506">
        <v>8</v>
      </c>
      <c r="L1506">
        <v>36</v>
      </c>
      <c r="M1506">
        <v>0.26650000000000001</v>
      </c>
      <c r="N1506">
        <v>0.29871419999999999</v>
      </c>
      <c r="O1506">
        <v>2.2020078341786542E-2</v>
      </c>
      <c r="P1506">
        <v>40795.919999999998</v>
      </c>
      <c r="Q1506">
        <v>1001.8</v>
      </c>
      <c r="U1506">
        <v>40983.5</v>
      </c>
      <c r="V1506">
        <v>1230</v>
      </c>
      <c r="W1506">
        <v>995</v>
      </c>
      <c r="X1506">
        <v>248.19</v>
      </c>
      <c r="Y1506">
        <v>200.77</v>
      </c>
      <c r="Z1506">
        <v>981.81</v>
      </c>
      <c r="AA1506">
        <v>794.23</v>
      </c>
      <c r="AB1506" t="s">
        <v>59</v>
      </c>
      <c r="AC1506">
        <v>1</v>
      </c>
      <c r="AD1506">
        <v>0</v>
      </c>
      <c r="AE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5017.8599999999997</v>
      </c>
      <c r="AV1506">
        <v>3538.41</v>
      </c>
      <c r="AW1506">
        <v>40795.919999999998</v>
      </c>
      <c r="BA1506" t="s">
        <v>86</v>
      </c>
      <c r="BB1506">
        <v>0</v>
      </c>
    </row>
    <row r="1507" spans="1:54" x14ac:dyDescent="0.2">
      <c r="A1507" t="s">
        <v>85</v>
      </c>
      <c r="B1507" s="1">
        <v>45412</v>
      </c>
      <c r="C1507">
        <v>0</v>
      </c>
      <c r="D1507">
        <v>7942758</v>
      </c>
      <c r="E1507" t="s">
        <v>60</v>
      </c>
      <c r="F1507" t="s">
        <v>86</v>
      </c>
      <c r="G1507" s="1">
        <v>45147</v>
      </c>
      <c r="H1507">
        <v>144</v>
      </c>
      <c r="I1507">
        <v>135</v>
      </c>
      <c r="J1507">
        <v>8</v>
      </c>
      <c r="L1507">
        <v>36</v>
      </c>
      <c r="M1507">
        <v>0.26650000000000001</v>
      </c>
      <c r="N1507">
        <v>0.30787849999999994</v>
      </c>
      <c r="O1507">
        <v>2.2619126311633986E-2</v>
      </c>
      <c r="P1507">
        <v>31428.880000000001</v>
      </c>
      <c r="Q1507">
        <v>779.93</v>
      </c>
      <c r="U1507">
        <v>31120.61</v>
      </c>
      <c r="V1507">
        <v>1608.81</v>
      </c>
      <c r="W1507">
        <v>1995</v>
      </c>
      <c r="X1507">
        <v>324.62</v>
      </c>
      <c r="Y1507">
        <v>402.54</v>
      </c>
      <c r="Z1507">
        <v>1284.19</v>
      </c>
      <c r="AA1507">
        <v>1592.46</v>
      </c>
      <c r="AB1507" t="s">
        <v>59</v>
      </c>
      <c r="AC1507">
        <v>1</v>
      </c>
      <c r="AD1507">
        <v>0</v>
      </c>
      <c r="AE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3786.9</v>
      </c>
      <c r="AV1507">
        <v>2650.61</v>
      </c>
      <c r="AW1507">
        <v>31428.880000000001</v>
      </c>
      <c r="BA1507" t="s">
        <v>86</v>
      </c>
      <c r="BB1507">
        <v>0</v>
      </c>
    </row>
    <row r="1508" spans="1:54" x14ac:dyDescent="0.2">
      <c r="A1508" t="s">
        <v>85</v>
      </c>
      <c r="B1508" s="1">
        <v>45412</v>
      </c>
      <c r="C1508">
        <v>0</v>
      </c>
      <c r="D1508">
        <v>7942592</v>
      </c>
      <c r="E1508" t="s">
        <v>60</v>
      </c>
      <c r="F1508" t="s">
        <v>86</v>
      </c>
      <c r="G1508" s="1">
        <v>45142</v>
      </c>
      <c r="H1508">
        <v>72</v>
      </c>
      <c r="I1508">
        <v>63</v>
      </c>
      <c r="J1508">
        <v>8</v>
      </c>
      <c r="L1508">
        <v>36</v>
      </c>
      <c r="M1508">
        <v>0.26650000000000001</v>
      </c>
      <c r="N1508">
        <v>0.27424070000000017</v>
      </c>
      <c r="O1508">
        <v>2.0401106707089278E-2</v>
      </c>
      <c r="P1508">
        <v>92277.96</v>
      </c>
      <c r="Q1508">
        <v>2269.35</v>
      </c>
      <c r="U1508">
        <v>95883.94</v>
      </c>
      <c r="V1508">
        <v>5512.5</v>
      </c>
      <c r="W1508">
        <v>995</v>
      </c>
      <c r="X1508">
        <v>1112.29</v>
      </c>
      <c r="Y1508">
        <v>200.77</v>
      </c>
      <c r="Z1508">
        <v>4400.21</v>
      </c>
      <c r="AA1508">
        <v>794.23</v>
      </c>
      <c r="AB1508" t="s">
        <v>59</v>
      </c>
      <c r="AC1508">
        <v>1</v>
      </c>
      <c r="AD1508">
        <v>0</v>
      </c>
      <c r="AE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10174.02</v>
      </c>
      <c r="AV1508">
        <v>7524.7</v>
      </c>
      <c r="AW1508">
        <v>92277.96</v>
      </c>
      <c r="BA1508" t="s">
        <v>86</v>
      </c>
      <c r="BB1508">
        <v>0</v>
      </c>
    </row>
    <row r="1509" spans="1:54" x14ac:dyDescent="0.2">
      <c r="A1509" t="s">
        <v>85</v>
      </c>
      <c r="B1509" s="1">
        <v>45412</v>
      </c>
      <c r="C1509">
        <v>0</v>
      </c>
      <c r="D1509">
        <v>7943129</v>
      </c>
      <c r="E1509" t="s">
        <v>60</v>
      </c>
      <c r="F1509" t="s">
        <v>86</v>
      </c>
      <c r="G1509" s="1">
        <v>45146</v>
      </c>
      <c r="H1509">
        <v>144</v>
      </c>
      <c r="I1509">
        <v>135</v>
      </c>
      <c r="J1509">
        <v>8</v>
      </c>
      <c r="L1509">
        <v>36</v>
      </c>
      <c r="M1509">
        <v>0.19900000000000001</v>
      </c>
      <c r="N1509">
        <v>0.19729100000000022</v>
      </c>
      <c r="O1509">
        <v>1.511820656159335E-2</v>
      </c>
      <c r="P1509">
        <v>238242.65</v>
      </c>
      <c r="Q1509">
        <v>4981.7700000000004</v>
      </c>
      <c r="U1509">
        <v>247506.03</v>
      </c>
      <c r="V1509">
        <v>12100</v>
      </c>
      <c r="W1509">
        <v>495</v>
      </c>
      <c r="X1509">
        <v>2441.5</v>
      </c>
      <c r="Y1509">
        <v>99.88</v>
      </c>
      <c r="Z1509">
        <v>9658.5</v>
      </c>
      <c r="AA1509">
        <v>395.12</v>
      </c>
      <c r="AB1509" t="s">
        <v>59</v>
      </c>
      <c r="AC1509">
        <v>1</v>
      </c>
      <c r="AD1509">
        <v>0</v>
      </c>
      <c r="AE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63920.4</v>
      </c>
      <c r="AV1509">
        <v>52127.76</v>
      </c>
      <c r="AW1509">
        <v>238242.65</v>
      </c>
      <c r="BA1509" t="s">
        <v>86</v>
      </c>
      <c r="BB1509">
        <v>0</v>
      </c>
    </row>
    <row r="1510" spans="1:54" x14ac:dyDescent="0.2">
      <c r="A1510" t="s">
        <v>85</v>
      </c>
      <c r="B1510" s="1">
        <v>45412</v>
      </c>
      <c r="C1510">
        <v>0</v>
      </c>
      <c r="D1510">
        <v>7943137</v>
      </c>
      <c r="E1510" t="s">
        <v>60</v>
      </c>
      <c r="F1510" t="s">
        <v>86</v>
      </c>
      <c r="G1510" s="1">
        <v>45146</v>
      </c>
      <c r="H1510">
        <v>180</v>
      </c>
      <c r="I1510">
        <v>171</v>
      </c>
      <c r="J1510">
        <v>8</v>
      </c>
      <c r="L1510">
        <v>36</v>
      </c>
      <c r="M1510">
        <v>0.21</v>
      </c>
      <c r="N1510">
        <v>0.21079140000000018</v>
      </c>
      <c r="O1510">
        <v>1.6067163242564186E-2</v>
      </c>
      <c r="P1510">
        <v>198476.58</v>
      </c>
      <c r="Q1510">
        <v>6188.34</v>
      </c>
      <c r="U1510">
        <v>206063.69</v>
      </c>
      <c r="V1510">
        <v>10000</v>
      </c>
      <c r="W1510">
        <v>495</v>
      </c>
      <c r="X1510">
        <v>2017.77</v>
      </c>
      <c r="Y1510">
        <v>99.88</v>
      </c>
      <c r="Z1510">
        <v>7982.23</v>
      </c>
      <c r="AA1510">
        <v>395.12</v>
      </c>
      <c r="AB1510" t="s">
        <v>59</v>
      </c>
      <c r="AC1510">
        <v>1</v>
      </c>
      <c r="AD1510">
        <v>0</v>
      </c>
      <c r="AE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54534.45</v>
      </c>
      <c r="AV1510">
        <v>43853.1</v>
      </c>
      <c r="AW1510">
        <v>198476.58</v>
      </c>
      <c r="BA1510" t="s">
        <v>86</v>
      </c>
      <c r="BB1510">
        <v>0</v>
      </c>
    </row>
    <row r="1511" spans="1:54" x14ac:dyDescent="0.2">
      <c r="A1511" t="s">
        <v>85</v>
      </c>
      <c r="B1511" s="1">
        <v>45412</v>
      </c>
      <c r="C1511">
        <v>0</v>
      </c>
      <c r="D1511">
        <v>7943152</v>
      </c>
      <c r="E1511" t="s">
        <v>60</v>
      </c>
      <c r="F1511" t="s">
        <v>86</v>
      </c>
      <c r="G1511" s="1">
        <v>45145</v>
      </c>
      <c r="H1511">
        <v>96</v>
      </c>
      <c r="I1511">
        <v>87</v>
      </c>
      <c r="J1511">
        <v>8</v>
      </c>
      <c r="L1511">
        <v>36</v>
      </c>
      <c r="M1511">
        <v>0.20250000000000001</v>
      </c>
      <c r="N1511">
        <v>0.20868400000000017</v>
      </c>
      <c r="O1511">
        <v>1.5919672833248244E-2</v>
      </c>
      <c r="P1511">
        <v>104739.32</v>
      </c>
      <c r="Q1511">
        <v>2119.06</v>
      </c>
      <c r="U1511">
        <v>107197.85</v>
      </c>
      <c r="V1511">
        <v>3575</v>
      </c>
      <c r="W1511">
        <v>495</v>
      </c>
      <c r="X1511">
        <v>721.35</v>
      </c>
      <c r="Y1511">
        <v>99.88</v>
      </c>
      <c r="Z1511">
        <v>2853.65</v>
      </c>
      <c r="AA1511">
        <v>395.12</v>
      </c>
      <c r="AB1511" t="s">
        <v>59</v>
      </c>
      <c r="AC1511">
        <v>1</v>
      </c>
      <c r="AD1511">
        <v>0</v>
      </c>
      <c r="AE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5825.74</v>
      </c>
      <c r="AV1511">
        <v>4503.13</v>
      </c>
      <c r="AW1511">
        <v>104739.32</v>
      </c>
      <c r="BA1511" t="s">
        <v>86</v>
      </c>
      <c r="BB1511">
        <v>0</v>
      </c>
    </row>
    <row r="1512" spans="1:54" x14ac:dyDescent="0.2">
      <c r="A1512" t="s">
        <v>85</v>
      </c>
      <c r="B1512" s="1">
        <v>45412</v>
      </c>
      <c r="C1512">
        <v>0</v>
      </c>
      <c r="D1512">
        <v>7944366</v>
      </c>
      <c r="E1512" t="s">
        <v>60</v>
      </c>
      <c r="F1512" t="s">
        <v>86</v>
      </c>
      <c r="G1512" s="1">
        <v>45163</v>
      </c>
      <c r="H1512">
        <v>180</v>
      </c>
      <c r="I1512">
        <v>172</v>
      </c>
      <c r="J1512">
        <v>8</v>
      </c>
      <c r="L1512">
        <v>36</v>
      </c>
      <c r="M1512">
        <v>0.2</v>
      </c>
      <c r="N1512">
        <v>0.19868982000000018</v>
      </c>
      <c r="O1512">
        <v>1.5216985261095051E-2</v>
      </c>
      <c r="P1512">
        <v>188623.88</v>
      </c>
      <c r="Q1512">
        <v>3406.94</v>
      </c>
      <c r="U1512">
        <v>196011.44</v>
      </c>
      <c r="V1512">
        <v>9750</v>
      </c>
      <c r="W1512">
        <v>495</v>
      </c>
      <c r="X1512">
        <v>1967.32</v>
      </c>
      <c r="Y1512">
        <v>99.88</v>
      </c>
      <c r="Z1512">
        <v>7782.68</v>
      </c>
      <c r="AA1512">
        <v>395.12</v>
      </c>
      <c r="AB1512" t="s">
        <v>59</v>
      </c>
      <c r="AC1512">
        <v>1</v>
      </c>
      <c r="AD1512">
        <v>0</v>
      </c>
      <c r="AE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23343.82</v>
      </c>
      <c r="AV1512">
        <v>18269.509999999998</v>
      </c>
      <c r="AW1512">
        <v>188623.88</v>
      </c>
      <c r="BA1512" t="s">
        <v>86</v>
      </c>
      <c r="BB1512">
        <v>0</v>
      </c>
    </row>
    <row r="1513" spans="1:54" x14ac:dyDescent="0.2">
      <c r="A1513" t="s">
        <v>85</v>
      </c>
      <c r="B1513" s="1">
        <v>45412</v>
      </c>
      <c r="C1513">
        <v>0</v>
      </c>
      <c r="D1513">
        <v>7945835</v>
      </c>
      <c r="E1513" t="s">
        <v>60</v>
      </c>
      <c r="F1513" t="s">
        <v>86</v>
      </c>
      <c r="G1513" s="1">
        <v>45152</v>
      </c>
      <c r="H1513">
        <v>180</v>
      </c>
      <c r="I1513">
        <v>1</v>
      </c>
      <c r="J1513">
        <v>8</v>
      </c>
      <c r="L1513">
        <v>1</v>
      </c>
      <c r="M1513">
        <v>0.26650000000000001</v>
      </c>
      <c r="N1513">
        <v>0.30131000000000019</v>
      </c>
      <c r="O1513">
        <v>2.2190151804973413E-2</v>
      </c>
      <c r="P1513">
        <v>549.98</v>
      </c>
      <c r="Q1513">
        <v>1543.02</v>
      </c>
      <c r="U1513">
        <v>549.98</v>
      </c>
      <c r="V1513">
        <v>9116.59</v>
      </c>
      <c r="W1513">
        <v>1995</v>
      </c>
      <c r="X1513">
        <v>9116.59</v>
      </c>
      <c r="Y1513">
        <v>1995</v>
      </c>
      <c r="Z1513">
        <v>0</v>
      </c>
      <c r="AA1513">
        <v>0</v>
      </c>
      <c r="AB1513" t="s">
        <v>59</v>
      </c>
      <c r="AC1513">
        <v>1</v>
      </c>
      <c r="AD1513">
        <v>0</v>
      </c>
      <c r="AE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8.49</v>
      </c>
      <c r="AV1513">
        <v>8.31</v>
      </c>
      <c r="AW1513">
        <v>549.98</v>
      </c>
      <c r="BA1513" t="s">
        <v>86</v>
      </c>
      <c r="BB1513">
        <v>0</v>
      </c>
    </row>
    <row r="1514" spans="1:54" x14ac:dyDescent="0.2">
      <c r="A1514" t="s">
        <v>85</v>
      </c>
      <c r="B1514" s="1">
        <v>45412</v>
      </c>
      <c r="C1514">
        <v>0</v>
      </c>
      <c r="D1514">
        <v>7946056</v>
      </c>
      <c r="E1514" t="s">
        <v>60</v>
      </c>
      <c r="F1514" t="s">
        <v>86</v>
      </c>
      <c r="G1514" s="1">
        <v>45152</v>
      </c>
      <c r="H1514">
        <v>96</v>
      </c>
      <c r="I1514">
        <v>88</v>
      </c>
      <c r="J1514">
        <v>8</v>
      </c>
      <c r="L1514">
        <v>36</v>
      </c>
      <c r="M1514">
        <v>0.21</v>
      </c>
      <c r="N1514">
        <v>0.2132448100000002</v>
      </c>
      <c r="O1514">
        <v>1.6238573668964973E-2</v>
      </c>
      <c r="P1514">
        <v>172035.46</v>
      </c>
      <c r="Q1514">
        <v>3569.66</v>
      </c>
      <c r="U1514">
        <v>177367.59</v>
      </c>
      <c r="V1514">
        <v>7175</v>
      </c>
      <c r="W1514">
        <v>495</v>
      </c>
      <c r="X1514">
        <v>1447.75</v>
      </c>
      <c r="Y1514">
        <v>99.88</v>
      </c>
      <c r="Z1514">
        <v>5727.25</v>
      </c>
      <c r="AA1514">
        <v>395.12</v>
      </c>
      <c r="AB1514" t="s">
        <v>59</v>
      </c>
      <c r="AC1514">
        <v>1</v>
      </c>
      <c r="AD1514">
        <v>0</v>
      </c>
      <c r="AE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19860.740000000002</v>
      </c>
      <c r="AV1514">
        <v>15435.5</v>
      </c>
      <c r="AW1514">
        <v>172035.46</v>
      </c>
      <c r="BA1514" t="s">
        <v>86</v>
      </c>
      <c r="BB1514">
        <v>0</v>
      </c>
    </row>
    <row r="1515" spans="1:54" x14ac:dyDescent="0.2">
      <c r="A1515" t="s">
        <v>85</v>
      </c>
      <c r="B1515" s="1">
        <v>45412</v>
      </c>
      <c r="C1515">
        <v>0</v>
      </c>
      <c r="D1515">
        <v>7944523</v>
      </c>
      <c r="E1515" t="s">
        <v>60</v>
      </c>
      <c r="F1515" t="s">
        <v>86</v>
      </c>
      <c r="G1515" s="1">
        <v>45148</v>
      </c>
      <c r="H1515">
        <v>180</v>
      </c>
      <c r="I1515">
        <v>171</v>
      </c>
      <c r="J1515">
        <v>8</v>
      </c>
      <c r="L1515">
        <v>36</v>
      </c>
      <c r="M1515">
        <v>0.25650000000000001</v>
      </c>
      <c r="N1515">
        <v>0.27101210000000009</v>
      </c>
      <c r="O1515">
        <v>2.0185404008697949E-2</v>
      </c>
      <c r="P1515">
        <v>165487.60999999999</v>
      </c>
      <c r="Q1515">
        <v>11735.52</v>
      </c>
      <c r="U1515">
        <v>170432.85</v>
      </c>
      <c r="V1515">
        <v>8190.31</v>
      </c>
      <c r="W1515">
        <v>1995</v>
      </c>
      <c r="X1515">
        <v>1652.61</v>
      </c>
      <c r="Y1515">
        <v>402.54</v>
      </c>
      <c r="Z1515">
        <v>6537.7</v>
      </c>
      <c r="AA1515">
        <v>1592.46</v>
      </c>
      <c r="AB1515" t="s">
        <v>59</v>
      </c>
      <c r="AC1515">
        <v>1</v>
      </c>
      <c r="AD1515">
        <v>0</v>
      </c>
      <c r="AE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53541.53</v>
      </c>
      <c r="AV1515">
        <v>41774.78</v>
      </c>
      <c r="AW1515">
        <v>165487.60999999999</v>
      </c>
      <c r="BA1515" t="s">
        <v>86</v>
      </c>
      <c r="BB1515">
        <v>0</v>
      </c>
    </row>
    <row r="1516" spans="1:54" x14ac:dyDescent="0.2">
      <c r="A1516" t="s">
        <v>85</v>
      </c>
      <c r="B1516" s="1">
        <v>45412</v>
      </c>
      <c r="C1516">
        <v>0</v>
      </c>
      <c r="D1516">
        <v>7949688</v>
      </c>
      <c r="E1516" t="s">
        <v>60</v>
      </c>
      <c r="F1516" t="s">
        <v>86</v>
      </c>
      <c r="G1516" s="1">
        <v>45162</v>
      </c>
      <c r="H1516">
        <v>180</v>
      </c>
      <c r="I1516">
        <v>172</v>
      </c>
      <c r="J1516">
        <v>8</v>
      </c>
      <c r="L1516">
        <v>36</v>
      </c>
      <c r="M1516">
        <v>0.26650000000000001</v>
      </c>
      <c r="N1516">
        <v>0.27987912999999986</v>
      </c>
      <c r="O1516">
        <v>2.0776611479042861E-2</v>
      </c>
      <c r="P1516">
        <v>199252.78</v>
      </c>
      <c r="Q1516">
        <v>9014.7800000000007</v>
      </c>
      <c r="U1516">
        <v>206360.95999999999</v>
      </c>
      <c r="V1516">
        <v>9900</v>
      </c>
      <c r="W1516">
        <v>995</v>
      </c>
      <c r="X1516">
        <v>1997.59</v>
      </c>
      <c r="Y1516">
        <v>200.77</v>
      </c>
      <c r="Z1516">
        <v>7902.41</v>
      </c>
      <c r="AA1516">
        <v>794.23</v>
      </c>
      <c r="AB1516" t="s">
        <v>59</v>
      </c>
      <c r="AC1516">
        <v>1</v>
      </c>
      <c r="AD1516">
        <v>0</v>
      </c>
      <c r="AE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55692.42</v>
      </c>
      <c r="AV1516">
        <v>42177.59</v>
      </c>
      <c r="AW1516">
        <v>199252.78</v>
      </c>
      <c r="BA1516" t="s">
        <v>86</v>
      </c>
      <c r="BB1516">
        <v>0</v>
      </c>
    </row>
    <row r="1517" spans="1:54" x14ac:dyDescent="0.2">
      <c r="A1517" t="s">
        <v>85</v>
      </c>
      <c r="B1517" s="1">
        <v>45412</v>
      </c>
      <c r="C1517">
        <v>0</v>
      </c>
      <c r="D1517">
        <v>7950512</v>
      </c>
      <c r="E1517" t="s">
        <v>60</v>
      </c>
      <c r="F1517" t="s">
        <v>86</v>
      </c>
      <c r="G1517" s="1">
        <v>45168</v>
      </c>
      <c r="H1517">
        <v>120</v>
      </c>
      <c r="I1517">
        <v>112</v>
      </c>
      <c r="J1517">
        <v>8</v>
      </c>
      <c r="L1517">
        <v>36</v>
      </c>
      <c r="M1517">
        <v>0.17799999999999999</v>
      </c>
      <c r="N1517">
        <v>0.17805500000000019</v>
      </c>
      <c r="O1517">
        <v>1.3749003198233023E-2</v>
      </c>
      <c r="P1517">
        <v>240342</v>
      </c>
      <c r="Q1517">
        <v>7279.73</v>
      </c>
      <c r="U1517">
        <v>247210.71</v>
      </c>
      <c r="V1517">
        <v>9100</v>
      </c>
      <c r="W1517">
        <v>495</v>
      </c>
      <c r="X1517">
        <v>1836.17</v>
      </c>
      <c r="Y1517">
        <v>99.88</v>
      </c>
      <c r="Z1517">
        <v>7263.83</v>
      </c>
      <c r="AA1517">
        <v>395.12</v>
      </c>
      <c r="AB1517" t="s">
        <v>59</v>
      </c>
      <c r="AC1517">
        <v>1</v>
      </c>
      <c r="AD1517">
        <v>0</v>
      </c>
      <c r="AE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63367.12</v>
      </c>
      <c r="AV1517">
        <v>52693.4</v>
      </c>
      <c r="AW1517">
        <v>240342</v>
      </c>
      <c r="BA1517" t="s">
        <v>86</v>
      </c>
      <c r="BB1517">
        <v>0</v>
      </c>
    </row>
    <row r="1518" spans="1:54" x14ac:dyDescent="0.2">
      <c r="A1518" t="s">
        <v>85</v>
      </c>
      <c r="B1518" s="1">
        <v>45412</v>
      </c>
      <c r="C1518">
        <v>0</v>
      </c>
      <c r="D1518">
        <v>7950686</v>
      </c>
      <c r="E1518" t="s">
        <v>60</v>
      </c>
      <c r="F1518" t="s">
        <v>86</v>
      </c>
      <c r="G1518" s="1">
        <v>45176</v>
      </c>
      <c r="H1518">
        <v>144</v>
      </c>
      <c r="I1518">
        <v>136</v>
      </c>
      <c r="J1518">
        <v>7</v>
      </c>
      <c r="L1518">
        <v>36</v>
      </c>
      <c r="M1518">
        <v>0.253</v>
      </c>
      <c r="N1518">
        <v>0.26053130000000008</v>
      </c>
      <c r="O1518">
        <v>1.9481703557222341E-2</v>
      </c>
      <c r="P1518">
        <v>247786.43</v>
      </c>
      <c r="Q1518">
        <v>5887.1</v>
      </c>
      <c r="U1518">
        <v>257724.99</v>
      </c>
      <c r="V1518">
        <v>12600</v>
      </c>
      <c r="W1518">
        <v>495</v>
      </c>
      <c r="X1518">
        <v>2255.0300000000002</v>
      </c>
      <c r="Y1518">
        <v>88.59</v>
      </c>
      <c r="Z1518">
        <v>10344.969999999999</v>
      </c>
      <c r="AA1518">
        <v>406.41</v>
      </c>
      <c r="AB1518" t="s">
        <v>59</v>
      </c>
      <c r="AC1518">
        <v>1</v>
      </c>
      <c r="AD1518">
        <v>0</v>
      </c>
      <c r="AE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30674.22</v>
      </c>
      <c r="AV1518">
        <v>22543.39</v>
      </c>
      <c r="AW1518">
        <v>247786.43</v>
      </c>
      <c r="BA1518" t="s">
        <v>86</v>
      </c>
      <c r="BB1518">
        <v>0</v>
      </c>
    </row>
    <row r="1519" spans="1:54" x14ac:dyDescent="0.2">
      <c r="A1519" t="s">
        <v>85</v>
      </c>
      <c r="B1519" s="1">
        <v>45412</v>
      </c>
      <c r="C1519">
        <v>0</v>
      </c>
      <c r="D1519">
        <v>7950876</v>
      </c>
      <c r="E1519" t="s">
        <v>60</v>
      </c>
      <c r="F1519" t="s">
        <v>86</v>
      </c>
      <c r="G1519" s="1">
        <v>45166</v>
      </c>
      <c r="H1519">
        <v>180</v>
      </c>
      <c r="I1519">
        <v>172</v>
      </c>
      <c r="J1519">
        <v>8</v>
      </c>
      <c r="L1519">
        <v>36</v>
      </c>
      <c r="M1519">
        <v>0.27650000000000002</v>
      </c>
      <c r="N1519">
        <v>0.29928860000000002</v>
      </c>
      <c r="O1519">
        <v>2.2057739117879338E-2</v>
      </c>
      <c r="P1519">
        <v>199329.22</v>
      </c>
      <c r="Q1519">
        <v>10010.129999999999</v>
      </c>
      <c r="U1519">
        <v>204122.55</v>
      </c>
      <c r="V1519">
        <v>7000</v>
      </c>
      <c r="W1519">
        <v>995</v>
      </c>
      <c r="X1519">
        <v>1412.44</v>
      </c>
      <c r="Y1519">
        <v>200.77</v>
      </c>
      <c r="Z1519">
        <v>5587.56</v>
      </c>
      <c r="AA1519">
        <v>794.23</v>
      </c>
      <c r="AB1519" t="s">
        <v>59</v>
      </c>
      <c r="AC1519">
        <v>1</v>
      </c>
      <c r="AD1519">
        <v>0</v>
      </c>
      <c r="AE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55601.97</v>
      </c>
      <c r="AV1519">
        <v>41422.879999999997</v>
      </c>
      <c r="AW1519">
        <v>199329.22</v>
      </c>
      <c r="BA1519" t="s">
        <v>86</v>
      </c>
      <c r="BB1519">
        <v>0</v>
      </c>
    </row>
    <row r="1520" spans="1:54" x14ac:dyDescent="0.2">
      <c r="A1520" t="s">
        <v>85</v>
      </c>
      <c r="B1520" s="1">
        <v>45412</v>
      </c>
      <c r="C1520">
        <v>0</v>
      </c>
      <c r="D1520">
        <v>7950959</v>
      </c>
      <c r="E1520" t="s">
        <v>60</v>
      </c>
      <c r="F1520" t="s">
        <v>86</v>
      </c>
      <c r="G1520" s="1">
        <v>45180</v>
      </c>
      <c r="H1520">
        <v>180</v>
      </c>
      <c r="I1520">
        <v>172</v>
      </c>
      <c r="J1520">
        <v>7</v>
      </c>
      <c r="L1520">
        <v>36</v>
      </c>
      <c r="M1520">
        <v>0.27100000000000002</v>
      </c>
      <c r="N1520">
        <v>0.28522470000000005</v>
      </c>
      <c r="O1520">
        <v>2.1131214839283929E-2</v>
      </c>
      <c r="P1520">
        <v>155218.54</v>
      </c>
      <c r="Q1520">
        <v>3784.82</v>
      </c>
      <c r="U1520">
        <v>160805.65</v>
      </c>
      <c r="V1520">
        <v>7800</v>
      </c>
      <c r="W1520">
        <v>995</v>
      </c>
      <c r="X1520">
        <v>1395.97</v>
      </c>
      <c r="Y1520">
        <v>178.08</v>
      </c>
      <c r="Z1520">
        <v>6404.03</v>
      </c>
      <c r="AA1520">
        <v>816.92</v>
      </c>
      <c r="AB1520" t="s">
        <v>59</v>
      </c>
      <c r="AC1520">
        <v>1</v>
      </c>
      <c r="AD1520">
        <v>0</v>
      </c>
      <c r="AE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9502.69</v>
      </c>
      <c r="AV1520">
        <v>6706.02</v>
      </c>
      <c r="AW1520">
        <v>155218.54</v>
      </c>
      <c r="BA1520" t="s">
        <v>86</v>
      </c>
      <c r="BB1520">
        <v>0</v>
      </c>
    </row>
    <row r="1521" spans="1:54" x14ac:dyDescent="0.2">
      <c r="A1521" t="s">
        <v>85</v>
      </c>
      <c r="B1521" s="1">
        <v>45412</v>
      </c>
      <c r="C1521">
        <v>0</v>
      </c>
      <c r="D1521">
        <v>7947815</v>
      </c>
      <c r="E1521" t="s">
        <v>60</v>
      </c>
      <c r="F1521" t="s">
        <v>86</v>
      </c>
      <c r="G1521" s="1">
        <v>45155</v>
      </c>
      <c r="H1521">
        <v>144</v>
      </c>
      <c r="I1521">
        <v>136</v>
      </c>
      <c r="J1521">
        <v>8</v>
      </c>
      <c r="L1521">
        <v>36</v>
      </c>
      <c r="M1521">
        <v>0.2</v>
      </c>
      <c r="N1521">
        <v>0.19768210000000017</v>
      </c>
      <c r="O1521">
        <v>1.5145835024223731E-2</v>
      </c>
      <c r="P1521">
        <v>171822.27</v>
      </c>
      <c r="Q1521">
        <v>9592.01</v>
      </c>
      <c r="U1521">
        <v>178760.83</v>
      </c>
      <c r="V1521">
        <v>9187.5</v>
      </c>
      <c r="W1521">
        <v>495</v>
      </c>
      <c r="X1521">
        <v>1853.82</v>
      </c>
      <c r="Y1521">
        <v>99.88</v>
      </c>
      <c r="Z1521">
        <v>7333.68</v>
      </c>
      <c r="AA1521">
        <v>395.12</v>
      </c>
      <c r="AB1521" t="s">
        <v>59</v>
      </c>
      <c r="AC1521">
        <v>1</v>
      </c>
      <c r="AD1521">
        <v>0</v>
      </c>
      <c r="AE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54339.19</v>
      </c>
      <c r="AV1521">
        <v>45053.3</v>
      </c>
      <c r="AW1521">
        <v>171822.27</v>
      </c>
      <c r="BA1521" t="s">
        <v>86</v>
      </c>
      <c r="BB1521">
        <v>0</v>
      </c>
    </row>
    <row r="1522" spans="1:54" x14ac:dyDescent="0.2">
      <c r="A1522" t="s">
        <v>85</v>
      </c>
      <c r="B1522" s="1">
        <v>45412</v>
      </c>
      <c r="C1522">
        <v>0</v>
      </c>
      <c r="D1522">
        <v>7947310</v>
      </c>
      <c r="E1522" t="s">
        <v>60</v>
      </c>
      <c r="F1522" t="s">
        <v>86</v>
      </c>
      <c r="G1522" s="1">
        <v>45155</v>
      </c>
      <c r="H1522">
        <v>180</v>
      </c>
      <c r="I1522">
        <v>172</v>
      </c>
      <c r="J1522">
        <v>8</v>
      </c>
      <c r="L1522">
        <v>36</v>
      </c>
      <c r="M1522">
        <v>0.19900000000000001</v>
      </c>
      <c r="N1522">
        <v>0.19817030000000022</v>
      </c>
      <c r="O1522">
        <v>1.5180311315885264E-2</v>
      </c>
      <c r="P1522">
        <v>297442.78000000003</v>
      </c>
      <c r="Q1522">
        <v>5584.67</v>
      </c>
      <c r="U1522">
        <v>308722.11</v>
      </c>
      <c r="V1522">
        <v>14625.55</v>
      </c>
      <c r="W1522">
        <v>495</v>
      </c>
      <c r="X1522">
        <v>2951.1</v>
      </c>
      <c r="Y1522">
        <v>99.88</v>
      </c>
      <c r="Z1522">
        <v>11674.45</v>
      </c>
      <c r="AA1522">
        <v>395.12</v>
      </c>
      <c r="AB1522" t="s">
        <v>59</v>
      </c>
      <c r="AC1522">
        <v>1</v>
      </c>
      <c r="AD1522">
        <v>0</v>
      </c>
      <c r="AE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36804.050000000003</v>
      </c>
      <c r="AV1522">
        <v>28818.94</v>
      </c>
      <c r="AW1522">
        <v>297442.78000000003</v>
      </c>
      <c r="BA1522" t="s">
        <v>86</v>
      </c>
      <c r="BB1522">
        <v>0</v>
      </c>
    </row>
    <row r="1523" spans="1:54" x14ac:dyDescent="0.2">
      <c r="A1523" t="s">
        <v>85</v>
      </c>
      <c r="B1523" s="1">
        <v>45412</v>
      </c>
      <c r="C1523">
        <v>0</v>
      </c>
      <c r="D1523">
        <v>7951338</v>
      </c>
      <c r="E1523" t="s">
        <v>60</v>
      </c>
      <c r="F1523" t="s">
        <v>86</v>
      </c>
      <c r="G1523" s="1">
        <v>45166</v>
      </c>
      <c r="H1523">
        <v>180</v>
      </c>
      <c r="I1523">
        <v>172</v>
      </c>
      <c r="J1523">
        <v>8</v>
      </c>
      <c r="L1523">
        <v>36</v>
      </c>
      <c r="M1523">
        <v>0.27650000000000002</v>
      </c>
      <c r="N1523">
        <v>0.29498769999999996</v>
      </c>
      <c r="O1523">
        <v>2.1775377305761845E-2</v>
      </c>
      <c r="P1523">
        <v>199139.94</v>
      </c>
      <c r="Q1523">
        <v>14158.58</v>
      </c>
      <c r="U1523">
        <v>205330.45</v>
      </c>
      <c r="V1523">
        <v>9750.3700000000008</v>
      </c>
      <c r="W1523">
        <v>1995</v>
      </c>
      <c r="X1523">
        <v>1967.4</v>
      </c>
      <c r="Y1523">
        <v>402.54</v>
      </c>
      <c r="Z1523">
        <v>7782.97</v>
      </c>
      <c r="AA1523">
        <v>1592.46</v>
      </c>
      <c r="AB1523" t="s">
        <v>59</v>
      </c>
      <c r="AC1523">
        <v>1</v>
      </c>
      <c r="AD1523">
        <v>0</v>
      </c>
      <c r="AE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64579.53</v>
      </c>
      <c r="AV1523">
        <v>49481.59</v>
      </c>
      <c r="AW1523">
        <v>199139.94</v>
      </c>
      <c r="BA1523" t="s">
        <v>86</v>
      </c>
      <c r="BB1523">
        <v>0</v>
      </c>
    </row>
    <row r="1524" spans="1:54" x14ac:dyDescent="0.2">
      <c r="A1524" t="s">
        <v>85</v>
      </c>
      <c r="B1524" s="1">
        <v>45412</v>
      </c>
      <c r="C1524">
        <v>0</v>
      </c>
      <c r="D1524">
        <v>7952773</v>
      </c>
      <c r="E1524" t="s">
        <v>60</v>
      </c>
      <c r="F1524" t="s">
        <v>86</v>
      </c>
      <c r="G1524" s="1">
        <v>45169</v>
      </c>
      <c r="H1524">
        <v>96</v>
      </c>
      <c r="I1524">
        <v>88</v>
      </c>
      <c r="J1524">
        <v>8</v>
      </c>
      <c r="L1524">
        <v>36</v>
      </c>
      <c r="M1524">
        <v>0.26100000000000001</v>
      </c>
      <c r="N1524">
        <v>0.28927700000000001</v>
      </c>
      <c r="O1524">
        <v>2.1399128153313907E-2</v>
      </c>
      <c r="P1524">
        <v>43672.26</v>
      </c>
      <c r="Q1524">
        <v>1137.8599999999999</v>
      </c>
      <c r="U1524">
        <v>44025.54</v>
      </c>
      <c r="V1524">
        <v>2437.59</v>
      </c>
      <c r="W1524">
        <v>1995</v>
      </c>
      <c r="X1524">
        <v>491.85</v>
      </c>
      <c r="Y1524">
        <v>402.54</v>
      </c>
      <c r="Z1524">
        <v>1945.74</v>
      </c>
      <c r="AA1524">
        <v>1592.46</v>
      </c>
      <c r="AB1524" t="s">
        <v>59</v>
      </c>
      <c r="AC1524">
        <v>1</v>
      </c>
      <c r="AD1524">
        <v>0</v>
      </c>
      <c r="AE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2470.29</v>
      </c>
      <c r="AV1524">
        <v>1752.2</v>
      </c>
      <c r="AW1524">
        <v>43672.26</v>
      </c>
      <c r="BA1524" t="s">
        <v>86</v>
      </c>
      <c r="BB1524">
        <v>0</v>
      </c>
    </row>
    <row r="1525" spans="1:54" x14ac:dyDescent="0.2">
      <c r="A1525" t="s">
        <v>85</v>
      </c>
      <c r="B1525" s="1">
        <v>45412</v>
      </c>
      <c r="C1525">
        <v>0</v>
      </c>
      <c r="D1525">
        <v>7955180</v>
      </c>
      <c r="E1525" t="s">
        <v>60</v>
      </c>
      <c r="F1525" t="s">
        <v>86</v>
      </c>
      <c r="G1525" s="1">
        <v>45182</v>
      </c>
      <c r="H1525">
        <v>120</v>
      </c>
      <c r="I1525">
        <v>113</v>
      </c>
      <c r="J1525">
        <v>7</v>
      </c>
      <c r="L1525">
        <v>36</v>
      </c>
      <c r="M1525">
        <v>0.27650000000000002</v>
      </c>
      <c r="N1525">
        <v>0.29059400000000007</v>
      </c>
      <c r="O1525">
        <v>2.1486033959478679E-2</v>
      </c>
      <c r="P1525">
        <v>198374.94</v>
      </c>
      <c r="Q1525">
        <v>15314.7</v>
      </c>
      <c r="U1525">
        <v>205768.32000000001</v>
      </c>
      <c r="V1525">
        <v>10000</v>
      </c>
      <c r="W1525">
        <v>995</v>
      </c>
      <c r="X1525">
        <v>1789.7</v>
      </c>
      <c r="Y1525">
        <v>178.08</v>
      </c>
      <c r="Z1525">
        <v>8210.2999999999993</v>
      </c>
      <c r="AA1525">
        <v>816.92</v>
      </c>
      <c r="AB1525" t="s">
        <v>59</v>
      </c>
      <c r="AC1525">
        <v>1</v>
      </c>
      <c r="AD1525">
        <v>0</v>
      </c>
      <c r="AE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63829.94</v>
      </c>
      <c r="AV1525">
        <v>49240.14</v>
      </c>
      <c r="AW1525">
        <v>198374.94</v>
      </c>
      <c r="BA1525" t="s">
        <v>86</v>
      </c>
      <c r="BB1525">
        <v>0</v>
      </c>
    </row>
    <row r="1526" spans="1:54" x14ac:dyDescent="0.2">
      <c r="A1526" t="s">
        <v>85</v>
      </c>
      <c r="B1526" s="1">
        <v>45412</v>
      </c>
      <c r="C1526">
        <v>0</v>
      </c>
      <c r="D1526">
        <v>7955222</v>
      </c>
      <c r="E1526" t="s">
        <v>60</v>
      </c>
      <c r="F1526" t="s">
        <v>86</v>
      </c>
      <c r="G1526" s="1">
        <v>45175</v>
      </c>
      <c r="H1526">
        <v>144</v>
      </c>
      <c r="I1526">
        <v>136</v>
      </c>
      <c r="J1526">
        <v>7</v>
      </c>
      <c r="L1526">
        <v>36</v>
      </c>
      <c r="M1526">
        <v>0.27650000000000002</v>
      </c>
      <c r="N1526">
        <v>0.28992000000000007</v>
      </c>
      <c r="O1526">
        <v>2.1441568408321121E-2</v>
      </c>
      <c r="P1526">
        <v>166943.62</v>
      </c>
      <c r="Q1526">
        <v>4157.46</v>
      </c>
      <c r="U1526">
        <v>173454.39</v>
      </c>
      <c r="V1526">
        <v>8925</v>
      </c>
      <c r="W1526">
        <v>995</v>
      </c>
      <c r="X1526">
        <v>1597.31</v>
      </c>
      <c r="Y1526">
        <v>178.08</v>
      </c>
      <c r="Z1526">
        <v>7327.69</v>
      </c>
      <c r="AA1526">
        <v>816.92</v>
      </c>
      <c r="AB1526" t="s">
        <v>59</v>
      </c>
      <c r="AC1526">
        <v>1</v>
      </c>
      <c r="AD1526">
        <v>0</v>
      </c>
      <c r="AE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20748.240000000002</v>
      </c>
      <c r="AV1526">
        <v>14809.64</v>
      </c>
      <c r="AW1526">
        <v>166943.62</v>
      </c>
      <c r="BA1526" t="s">
        <v>86</v>
      </c>
      <c r="BB1526">
        <v>0</v>
      </c>
    </row>
    <row r="1527" spans="1:54" x14ac:dyDescent="0.2">
      <c r="A1527" t="s">
        <v>85</v>
      </c>
      <c r="B1527" s="1">
        <v>45412</v>
      </c>
      <c r="C1527">
        <v>0</v>
      </c>
      <c r="D1527">
        <v>7952377</v>
      </c>
      <c r="E1527" t="s">
        <v>60</v>
      </c>
      <c r="F1527" t="s">
        <v>86</v>
      </c>
      <c r="G1527" s="1">
        <v>45177</v>
      </c>
      <c r="H1527">
        <v>180</v>
      </c>
      <c r="I1527">
        <v>172</v>
      </c>
      <c r="J1527">
        <v>7</v>
      </c>
      <c r="L1527">
        <v>36</v>
      </c>
      <c r="M1527">
        <v>0.20899999999999999</v>
      </c>
      <c r="N1527">
        <v>0.21859210000000021</v>
      </c>
      <c r="O1527">
        <v>1.6611070225109215E-2</v>
      </c>
      <c r="P1527">
        <v>496121.58</v>
      </c>
      <c r="Q1527">
        <v>8670.09</v>
      </c>
      <c r="U1527">
        <v>506691.77</v>
      </c>
      <c r="V1527">
        <v>14869.31</v>
      </c>
      <c r="W1527">
        <v>1995</v>
      </c>
      <c r="X1527">
        <v>2661.17</v>
      </c>
      <c r="Y1527">
        <v>357.05</v>
      </c>
      <c r="Z1527">
        <v>12208.14</v>
      </c>
      <c r="AA1527">
        <v>1637.95</v>
      </c>
      <c r="AB1527" t="s">
        <v>59</v>
      </c>
      <c r="AC1527">
        <v>1</v>
      </c>
      <c r="AD1527">
        <v>0</v>
      </c>
      <c r="AE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29697.74</v>
      </c>
      <c r="AV1527">
        <v>22485.59</v>
      </c>
      <c r="AW1527">
        <v>496121.58</v>
      </c>
      <c r="BA1527" t="s">
        <v>86</v>
      </c>
      <c r="BB1527">
        <v>0</v>
      </c>
    </row>
    <row r="1528" spans="1:54" x14ac:dyDescent="0.2">
      <c r="A1528" t="s">
        <v>85</v>
      </c>
      <c r="B1528" s="1">
        <v>45412</v>
      </c>
      <c r="C1528">
        <v>0</v>
      </c>
      <c r="D1528">
        <v>7954902</v>
      </c>
      <c r="E1528" t="s">
        <v>60</v>
      </c>
      <c r="F1528" t="s">
        <v>86</v>
      </c>
      <c r="G1528" s="1">
        <v>45175</v>
      </c>
      <c r="H1528">
        <v>180</v>
      </c>
      <c r="I1528">
        <v>172</v>
      </c>
      <c r="J1528">
        <v>7</v>
      </c>
      <c r="L1528">
        <v>36</v>
      </c>
      <c r="M1528">
        <v>0.26450000000000001</v>
      </c>
      <c r="N1528">
        <v>0.28945480000000007</v>
      </c>
      <c r="O1528">
        <v>2.1410865517283328E-2</v>
      </c>
      <c r="P1528">
        <v>177216.8</v>
      </c>
      <c r="Q1528">
        <v>6777.08</v>
      </c>
      <c r="U1528">
        <v>179973.78</v>
      </c>
      <c r="V1528">
        <v>5352.95</v>
      </c>
      <c r="W1528">
        <v>1995</v>
      </c>
      <c r="X1528">
        <v>958.02</v>
      </c>
      <c r="Y1528">
        <v>357.05</v>
      </c>
      <c r="Z1528">
        <v>4394.93</v>
      </c>
      <c r="AA1528">
        <v>1637.95</v>
      </c>
      <c r="AB1528" t="s">
        <v>59</v>
      </c>
      <c r="AC1528">
        <v>1</v>
      </c>
      <c r="AD1528">
        <v>0</v>
      </c>
      <c r="AE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48568.35</v>
      </c>
      <c r="AV1528">
        <v>36461.82</v>
      </c>
      <c r="AW1528">
        <v>177216.8</v>
      </c>
      <c r="BA1528" t="s">
        <v>86</v>
      </c>
      <c r="BB1528">
        <v>0</v>
      </c>
    </row>
    <row r="1529" spans="1:54" x14ac:dyDescent="0.2">
      <c r="A1529" t="s">
        <v>85</v>
      </c>
      <c r="B1529" s="1">
        <v>45412</v>
      </c>
      <c r="C1529">
        <v>0</v>
      </c>
      <c r="D1529">
        <v>7955370</v>
      </c>
      <c r="E1529" t="s">
        <v>60</v>
      </c>
      <c r="F1529" t="s">
        <v>86</v>
      </c>
      <c r="G1529" s="1">
        <v>45215</v>
      </c>
      <c r="H1529">
        <v>132</v>
      </c>
      <c r="I1529">
        <v>126</v>
      </c>
      <c r="J1529">
        <v>6</v>
      </c>
      <c r="L1529">
        <v>36</v>
      </c>
      <c r="M1529">
        <v>0.188</v>
      </c>
      <c r="N1529">
        <v>0.18286063000000011</v>
      </c>
      <c r="O1529">
        <v>1.4092974004236369E-2</v>
      </c>
      <c r="P1529">
        <v>462294.77</v>
      </c>
      <c r="Q1529">
        <v>12080.87</v>
      </c>
      <c r="U1529">
        <v>481722.2</v>
      </c>
      <c r="V1529">
        <v>24000</v>
      </c>
      <c r="W1529">
        <v>995</v>
      </c>
      <c r="X1529">
        <v>3732.3</v>
      </c>
      <c r="Y1529">
        <v>154.72999999999999</v>
      </c>
      <c r="Z1529">
        <v>20267.7</v>
      </c>
      <c r="AA1529">
        <v>840.27</v>
      </c>
      <c r="AB1529" t="s">
        <v>59</v>
      </c>
      <c r="AC1529">
        <v>1</v>
      </c>
      <c r="AD1529">
        <v>0</v>
      </c>
      <c r="AE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107465.71</v>
      </c>
      <c r="AV1529">
        <v>87866.75</v>
      </c>
      <c r="AW1529">
        <v>462294.77</v>
      </c>
      <c r="BA1529" t="s">
        <v>86</v>
      </c>
      <c r="BB1529">
        <v>0</v>
      </c>
    </row>
    <row r="1530" spans="1:54" x14ac:dyDescent="0.2">
      <c r="A1530" t="s">
        <v>85</v>
      </c>
      <c r="B1530" s="1">
        <v>45412</v>
      </c>
      <c r="C1530">
        <v>0</v>
      </c>
      <c r="D1530">
        <v>7956071</v>
      </c>
      <c r="E1530" t="s">
        <v>60</v>
      </c>
      <c r="F1530" t="s">
        <v>86</v>
      </c>
      <c r="G1530" s="1">
        <v>45183</v>
      </c>
      <c r="H1530">
        <v>144</v>
      </c>
      <c r="I1530">
        <v>137</v>
      </c>
      <c r="J1530">
        <v>7</v>
      </c>
      <c r="L1530">
        <v>36</v>
      </c>
      <c r="M1530">
        <v>0.27450000000000002</v>
      </c>
      <c r="N1530">
        <v>0.29443699999999995</v>
      </c>
      <c r="O1530">
        <v>2.1739160800105628E-2</v>
      </c>
      <c r="P1530">
        <v>179780.58</v>
      </c>
      <c r="Q1530">
        <v>4141.25</v>
      </c>
      <c r="U1530">
        <v>184735.5</v>
      </c>
      <c r="V1530">
        <v>7030</v>
      </c>
      <c r="W1530">
        <v>995</v>
      </c>
      <c r="X1530">
        <v>1258.1600000000001</v>
      </c>
      <c r="Y1530">
        <v>178.08</v>
      </c>
      <c r="Z1530">
        <v>5771.84</v>
      </c>
      <c r="AA1530">
        <v>816.92</v>
      </c>
      <c r="AB1530" t="s">
        <v>59</v>
      </c>
      <c r="AC1530">
        <v>1</v>
      </c>
      <c r="AD1530">
        <v>0</v>
      </c>
      <c r="AE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22157.89</v>
      </c>
      <c r="AV1530">
        <v>15737.19</v>
      </c>
      <c r="AW1530">
        <v>179780.58</v>
      </c>
      <c r="BA1530" t="s">
        <v>86</v>
      </c>
      <c r="BB1530">
        <v>0</v>
      </c>
    </row>
    <row r="1531" spans="1:54" x14ac:dyDescent="0.2">
      <c r="A1531" t="s">
        <v>85</v>
      </c>
      <c r="B1531" s="1">
        <v>45412</v>
      </c>
      <c r="C1531">
        <v>0</v>
      </c>
      <c r="D1531">
        <v>7957459</v>
      </c>
      <c r="E1531" t="s">
        <v>60</v>
      </c>
      <c r="F1531" t="s">
        <v>86</v>
      </c>
      <c r="G1531" s="1">
        <v>45182</v>
      </c>
      <c r="H1531">
        <v>120</v>
      </c>
      <c r="I1531">
        <v>113</v>
      </c>
      <c r="J1531">
        <v>7</v>
      </c>
      <c r="L1531">
        <v>36</v>
      </c>
      <c r="M1531">
        <v>0.26450000000000001</v>
      </c>
      <c r="N1531">
        <v>0.26672399999999996</v>
      </c>
      <c r="O1531">
        <v>1.9898138273654942E-2</v>
      </c>
      <c r="P1531">
        <v>156428.46</v>
      </c>
      <c r="Q1531">
        <v>1740.73</v>
      </c>
      <c r="U1531">
        <v>164642.85999999999</v>
      </c>
      <c r="V1531">
        <v>10500</v>
      </c>
      <c r="W1531">
        <v>495</v>
      </c>
      <c r="X1531">
        <v>1879.19</v>
      </c>
      <c r="Y1531">
        <v>88.59</v>
      </c>
      <c r="Z1531">
        <v>8620.81</v>
      </c>
      <c r="AA1531">
        <v>406.41</v>
      </c>
      <c r="AB1531" t="s">
        <v>59</v>
      </c>
      <c r="AC1531">
        <v>1</v>
      </c>
      <c r="AD1531">
        <v>0</v>
      </c>
      <c r="AE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19006.62</v>
      </c>
      <c r="AV1531">
        <v>13923.88</v>
      </c>
      <c r="AW1531">
        <v>156428.46</v>
      </c>
      <c r="BA1531" t="s">
        <v>86</v>
      </c>
      <c r="BB1531">
        <v>0</v>
      </c>
    </row>
    <row r="1532" spans="1:54" x14ac:dyDescent="0.2">
      <c r="A1532" t="s">
        <v>85</v>
      </c>
      <c r="B1532" s="1">
        <v>45412</v>
      </c>
      <c r="C1532">
        <v>0</v>
      </c>
      <c r="D1532">
        <v>7957533</v>
      </c>
      <c r="E1532" t="s">
        <v>60</v>
      </c>
      <c r="F1532" t="s">
        <v>86</v>
      </c>
      <c r="G1532" s="1">
        <v>45184</v>
      </c>
      <c r="H1532">
        <v>180</v>
      </c>
      <c r="I1532">
        <v>177</v>
      </c>
      <c r="J1532">
        <v>7</v>
      </c>
      <c r="L1532">
        <v>36</v>
      </c>
      <c r="M1532">
        <v>0.26650000000000001</v>
      </c>
      <c r="N1532">
        <v>0.29148939999999995</v>
      </c>
      <c r="O1532">
        <v>2.1545072938383925E-2</v>
      </c>
      <c r="P1532">
        <v>198561.31</v>
      </c>
      <c r="Q1532">
        <v>10034.81</v>
      </c>
      <c r="U1532">
        <v>201806.61</v>
      </c>
      <c r="V1532">
        <v>5947.72</v>
      </c>
      <c r="W1532">
        <v>1995</v>
      </c>
      <c r="X1532">
        <v>1064.47</v>
      </c>
      <c r="Y1532">
        <v>357.05</v>
      </c>
      <c r="Z1532">
        <v>4883.25</v>
      </c>
      <c r="AA1532">
        <v>1637.95</v>
      </c>
      <c r="AB1532" t="s">
        <v>59</v>
      </c>
      <c r="AC1532">
        <v>1</v>
      </c>
      <c r="AD1532">
        <v>0</v>
      </c>
      <c r="AE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55138.87</v>
      </c>
      <c r="AV1532">
        <v>41320.04</v>
      </c>
      <c r="AW1532">
        <v>198561.31</v>
      </c>
      <c r="BA1532" t="s">
        <v>86</v>
      </c>
      <c r="BB1532">
        <v>0</v>
      </c>
    </row>
    <row r="1533" spans="1:54" x14ac:dyDescent="0.2">
      <c r="A1533" t="s">
        <v>85</v>
      </c>
      <c r="B1533" s="1">
        <v>45412</v>
      </c>
      <c r="C1533">
        <v>0</v>
      </c>
      <c r="D1533">
        <v>7956683</v>
      </c>
      <c r="E1533" t="s">
        <v>60</v>
      </c>
      <c r="F1533" t="s">
        <v>86</v>
      </c>
      <c r="G1533" s="1">
        <v>45182</v>
      </c>
      <c r="H1533">
        <v>180</v>
      </c>
      <c r="I1533">
        <v>173</v>
      </c>
      <c r="J1533">
        <v>7</v>
      </c>
      <c r="L1533">
        <v>36</v>
      </c>
      <c r="M1533">
        <v>0.26650000000000001</v>
      </c>
      <c r="N1533">
        <v>0.28173559999999997</v>
      </c>
      <c r="O1533">
        <v>2.0899915759082566E-2</v>
      </c>
      <c r="P1533">
        <v>90944.65</v>
      </c>
      <c r="Q1533">
        <v>1693.81</v>
      </c>
      <c r="U1533">
        <v>93904.47</v>
      </c>
      <c r="V1533">
        <v>4600</v>
      </c>
      <c r="W1533">
        <v>995</v>
      </c>
      <c r="X1533">
        <v>823.26</v>
      </c>
      <c r="Y1533">
        <v>178.08</v>
      </c>
      <c r="Z1533">
        <v>3776.74</v>
      </c>
      <c r="AA1533">
        <v>816.92</v>
      </c>
      <c r="AB1533" t="s">
        <v>59</v>
      </c>
      <c r="AC1533">
        <v>1</v>
      </c>
      <c r="AD1533">
        <v>0</v>
      </c>
      <c r="AE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11310.17</v>
      </c>
      <c r="AV1533">
        <v>8119.85</v>
      </c>
      <c r="AW1533">
        <v>90944.65</v>
      </c>
      <c r="BA1533" t="s">
        <v>86</v>
      </c>
      <c r="BB1533">
        <v>0</v>
      </c>
    </row>
    <row r="1534" spans="1:54" x14ac:dyDescent="0.2">
      <c r="A1534" t="s">
        <v>85</v>
      </c>
      <c r="B1534" s="1">
        <v>45412</v>
      </c>
      <c r="C1534">
        <v>0</v>
      </c>
      <c r="D1534">
        <v>7958184</v>
      </c>
      <c r="E1534" t="s">
        <v>60</v>
      </c>
      <c r="F1534" t="s">
        <v>61</v>
      </c>
      <c r="G1534" s="1">
        <v>45183</v>
      </c>
      <c r="H1534">
        <v>180</v>
      </c>
      <c r="I1534">
        <v>173</v>
      </c>
      <c r="J1534">
        <v>7</v>
      </c>
      <c r="L1534">
        <v>36</v>
      </c>
      <c r="M1534">
        <v>0.1865</v>
      </c>
      <c r="N1534">
        <v>0.19476682000000015</v>
      </c>
      <c r="O1534">
        <v>1.4939691752616113E-2</v>
      </c>
      <c r="P1534">
        <v>199075.67</v>
      </c>
      <c r="Q1534">
        <v>0</v>
      </c>
      <c r="U1534">
        <v>202320.97</v>
      </c>
      <c r="V1534">
        <v>5947.72</v>
      </c>
      <c r="W1534">
        <v>1995</v>
      </c>
      <c r="X1534">
        <v>1064.47</v>
      </c>
      <c r="Y1534">
        <v>357.05</v>
      </c>
      <c r="Z1534">
        <v>4883.25</v>
      </c>
      <c r="AA1534">
        <v>1637.95</v>
      </c>
      <c r="AB1534" t="s">
        <v>59</v>
      </c>
      <c r="AC1534">
        <v>1</v>
      </c>
      <c r="AD1534">
        <v>0</v>
      </c>
      <c r="AE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3016.4</v>
      </c>
      <c r="AV1534">
        <v>2332.8000000000002</v>
      </c>
      <c r="AW1534">
        <v>199075.67</v>
      </c>
      <c r="BA1534" t="s">
        <v>86</v>
      </c>
      <c r="BB1534">
        <v>0</v>
      </c>
    </row>
    <row r="1535" spans="1:54" x14ac:dyDescent="0.2">
      <c r="A1535" t="s">
        <v>85</v>
      </c>
      <c r="B1535" s="1">
        <v>45412</v>
      </c>
      <c r="C1535">
        <v>0</v>
      </c>
      <c r="D1535">
        <v>7958853</v>
      </c>
      <c r="E1535" t="s">
        <v>60</v>
      </c>
      <c r="F1535" t="s">
        <v>86</v>
      </c>
      <c r="G1535" s="1">
        <v>45188</v>
      </c>
      <c r="H1535">
        <v>180</v>
      </c>
      <c r="I1535">
        <v>173</v>
      </c>
      <c r="J1535">
        <v>7</v>
      </c>
      <c r="L1535">
        <v>36</v>
      </c>
      <c r="M1535">
        <v>0.26650000000000001</v>
      </c>
      <c r="N1535">
        <v>0.28377481000000004</v>
      </c>
      <c r="O1535">
        <v>2.1035168853448916E-2</v>
      </c>
      <c r="P1535">
        <v>165003.25</v>
      </c>
      <c r="Q1535">
        <v>6218.88</v>
      </c>
      <c r="U1535">
        <v>169807.92</v>
      </c>
      <c r="V1535">
        <v>6847</v>
      </c>
      <c r="W1535">
        <v>995</v>
      </c>
      <c r="X1535">
        <v>1225.4100000000001</v>
      </c>
      <c r="Y1535">
        <v>178.08</v>
      </c>
      <c r="Z1535">
        <v>5621.59</v>
      </c>
      <c r="AA1535">
        <v>816.92</v>
      </c>
      <c r="AB1535" t="s">
        <v>59</v>
      </c>
      <c r="AC1535">
        <v>1</v>
      </c>
      <c r="AD1535">
        <v>0</v>
      </c>
      <c r="AE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45607.16</v>
      </c>
      <c r="AV1535">
        <v>34418.75</v>
      </c>
      <c r="AW1535">
        <v>165003.25</v>
      </c>
      <c r="BA1535" t="s">
        <v>86</v>
      </c>
      <c r="BB1535">
        <v>0</v>
      </c>
    </row>
    <row r="1536" spans="1:54" x14ac:dyDescent="0.2">
      <c r="A1536" t="s">
        <v>85</v>
      </c>
      <c r="B1536" s="1">
        <v>45412</v>
      </c>
      <c r="C1536">
        <v>0</v>
      </c>
      <c r="D1536">
        <v>7959794</v>
      </c>
      <c r="E1536" t="s">
        <v>60</v>
      </c>
      <c r="F1536" t="s">
        <v>86</v>
      </c>
      <c r="G1536" s="1">
        <v>45190</v>
      </c>
      <c r="H1536">
        <v>180</v>
      </c>
      <c r="I1536">
        <v>173</v>
      </c>
      <c r="J1536">
        <v>7</v>
      </c>
      <c r="L1536">
        <v>36</v>
      </c>
      <c r="M1536">
        <v>0.221</v>
      </c>
      <c r="N1536">
        <v>0.23429873000000026</v>
      </c>
      <c r="O1536">
        <v>1.7696606505619439E-2</v>
      </c>
      <c r="P1536">
        <v>270726.03000000003</v>
      </c>
      <c r="Q1536">
        <v>5014.6099999999997</v>
      </c>
      <c r="U1536">
        <v>275802.56</v>
      </c>
      <c r="V1536">
        <v>8178.12</v>
      </c>
      <c r="W1536">
        <v>1995</v>
      </c>
      <c r="X1536">
        <v>1463.64</v>
      </c>
      <c r="Y1536">
        <v>357.05</v>
      </c>
      <c r="Z1536">
        <v>6714.48</v>
      </c>
      <c r="AA1536">
        <v>1637.95</v>
      </c>
      <c r="AB1536" t="s">
        <v>59</v>
      </c>
      <c r="AC1536">
        <v>1</v>
      </c>
      <c r="AD1536">
        <v>0</v>
      </c>
      <c r="AE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16231.83</v>
      </c>
      <c r="AV1536">
        <v>12077.56</v>
      </c>
      <c r="AW1536">
        <v>270726.03000000003</v>
      </c>
      <c r="BA1536" t="s">
        <v>86</v>
      </c>
      <c r="BB1536">
        <v>0</v>
      </c>
    </row>
    <row r="1537" spans="1:54" x14ac:dyDescent="0.2">
      <c r="A1537" t="s">
        <v>85</v>
      </c>
      <c r="B1537" s="1">
        <v>45412</v>
      </c>
      <c r="C1537">
        <v>0</v>
      </c>
      <c r="D1537">
        <v>7960206</v>
      </c>
      <c r="E1537" t="s">
        <v>60</v>
      </c>
      <c r="F1537" t="s">
        <v>86</v>
      </c>
      <c r="G1537" s="1">
        <v>45189</v>
      </c>
      <c r="H1537">
        <v>180</v>
      </c>
      <c r="I1537">
        <v>173</v>
      </c>
      <c r="J1537">
        <v>7</v>
      </c>
      <c r="L1537">
        <v>36</v>
      </c>
      <c r="M1537">
        <v>0.28649999999999998</v>
      </c>
      <c r="N1537">
        <v>0.31815020000000022</v>
      </c>
      <c r="O1537">
        <v>2.3286006117633429E-2</v>
      </c>
      <c r="P1537">
        <v>151858.87</v>
      </c>
      <c r="Q1537">
        <v>8006.94</v>
      </c>
      <c r="U1537">
        <v>154005.45000000001</v>
      </c>
      <c r="V1537">
        <v>4609.49</v>
      </c>
      <c r="W1537">
        <v>1995</v>
      </c>
      <c r="X1537">
        <v>824.96</v>
      </c>
      <c r="Y1537">
        <v>357.05</v>
      </c>
      <c r="Z1537">
        <v>3784.53</v>
      </c>
      <c r="AA1537">
        <v>1637.95</v>
      </c>
      <c r="AB1537" t="s">
        <v>59</v>
      </c>
      <c r="AC1537">
        <v>1</v>
      </c>
      <c r="AD1537">
        <v>0</v>
      </c>
      <c r="AE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42226</v>
      </c>
      <c r="AV1537">
        <v>30969.96</v>
      </c>
      <c r="AW1537">
        <v>151858.87</v>
      </c>
      <c r="BA1537" t="s">
        <v>86</v>
      </c>
      <c r="BB1537">
        <v>0</v>
      </c>
    </row>
    <row r="1538" spans="1:54" x14ac:dyDescent="0.2">
      <c r="A1538" t="s">
        <v>85</v>
      </c>
      <c r="B1538" s="1">
        <v>45412</v>
      </c>
      <c r="C1538">
        <v>0</v>
      </c>
      <c r="D1538">
        <v>7960214</v>
      </c>
      <c r="E1538" t="s">
        <v>60</v>
      </c>
      <c r="F1538" t="s">
        <v>86</v>
      </c>
      <c r="G1538" s="1">
        <v>45191</v>
      </c>
      <c r="H1538">
        <v>144</v>
      </c>
      <c r="I1538">
        <v>137</v>
      </c>
      <c r="J1538">
        <v>7</v>
      </c>
      <c r="L1538">
        <v>36</v>
      </c>
      <c r="M1538">
        <v>0.2165</v>
      </c>
      <c r="N1538">
        <v>0.23269710000000021</v>
      </c>
      <c r="O1538">
        <v>1.7586494243817308E-2</v>
      </c>
      <c r="P1538">
        <v>121165</v>
      </c>
      <c r="Q1538">
        <v>2383.4699999999998</v>
      </c>
      <c r="U1538">
        <v>122579.09</v>
      </c>
      <c r="V1538">
        <v>3717.33</v>
      </c>
      <c r="W1538">
        <v>1995</v>
      </c>
      <c r="X1538">
        <v>665.29</v>
      </c>
      <c r="Y1538">
        <v>357.05</v>
      </c>
      <c r="Z1538">
        <v>3052.04</v>
      </c>
      <c r="AA1538">
        <v>1637.95</v>
      </c>
      <c r="AB1538" t="s">
        <v>59</v>
      </c>
      <c r="AC1538">
        <v>1</v>
      </c>
      <c r="AD1538">
        <v>0</v>
      </c>
      <c r="AE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7127.41</v>
      </c>
      <c r="AV1538">
        <v>5322.05</v>
      </c>
      <c r="AW1538">
        <v>121165</v>
      </c>
      <c r="BA1538" t="s">
        <v>86</v>
      </c>
      <c r="BB1538">
        <v>0</v>
      </c>
    </row>
    <row r="1539" spans="1:54" x14ac:dyDescent="0.2">
      <c r="A1539" t="s">
        <v>85</v>
      </c>
      <c r="B1539" s="1">
        <v>45412</v>
      </c>
      <c r="C1539">
        <v>0</v>
      </c>
      <c r="D1539">
        <v>7960594</v>
      </c>
      <c r="E1539" t="s">
        <v>60</v>
      </c>
      <c r="F1539" t="s">
        <v>86</v>
      </c>
      <c r="G1539" s="1">
        <v>45195</v>
      </c>
      <c r="H1539">
        <v>144</v>
      </c>
      <c r="I1539">
        <v>137</v>
      </c>
      <c r="J1539">
        <v>7</v>
      </c>
      <c r="L1539">
        <v>36</v>
      </c>
      <c r="M1539">
        <v>0.214</v>
      </c>
      <c r="N1539">
        <v>0.22674210000000014</v>
      </c>
      <c r="O1539">
        <v>1.7175933667486154E-2</v>
      </c>
      <c r="P1539">
        <v>132173.09</v>
      </c>
      <c r="Q1539">
        <v>2499.77</v>
      </c>
      <c r="U1539">
        <v>134414.5</v>
      </c>
      <c r="V1539">
        <v>4725</v>
      </c>
      <c r="W1539">
        <v>1995</v>
      </c>
      <c r="X1539">
        <v>845.64</v>
      </c>
      <c r="Y1539">
        <v>357.05</v>
      </c>
      <c r="Z1539">
        <v>3879.36</v>
      </c>
      <c r="AA1539">
        <v>1637.95</v>
      </c>
      <c r="AB1539" t="s">
        <v>59</v>
      </c>
      <c r="AC1539">
        <v>1</v>
      </c>
      <c r="AD1539">
        <v>0</v>
      </c>
      <c r="AE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7788.95</v>
      </c>
      <c r="AV1539">
        <v>5855.25</v>
      </c>
      <c r="AW1539">
        <v>132173.09</v>
      </c>
      <c r="BA1539" t="s">
        <v>86</v>
      </c>
      <c r="BB1539">
        <v>0</v>
      </c>
    </row>
    <row r="1540" spans="1:54" x14ac:dyDescent="0.2">
      <c r="A1540" t="s">
        <v>85</v>
      </c>
      <c r="B1540" s="1">
        <v>45412</v>
      </c>
      <c r="C1540">
        <v>0</v>
      </c>
      <c r="D1540">
        <v>7957715</v>
      </c>
      <c r="E1540" t="s">
        <v>60</v>
      </c>
      <c r="F1540" t="s">
        <v>86</v>
      </c>
      <c r="G1540" s="1">
        <v>45182</v>
      </c>
      <c r="H1540">
        <v>180</v>
      </c>
      <c r="I1540">
        <v>173</v>
      </c>
      <c r="J1540">
        <v>7</v>
      </c>
      <c r="L1540">
        <v>36</v>
      </c>
      <c r="M1540">
        <v>0.25650000000000001</v>
      </c>
      <c r="N1540">
        <v>0.27587844999999989</v>
      </c>
      <c r="O1540">
        <v>2.0510333296142491E-2</v>
      </c>
      <c r="P1540">
        <v>488926.54</v>
      </c>
      <c r="Q1540">
        <v>24353.5</v>
      </c>
      <c r="U1540">
        <v>499496.73</v>
      </c>
      <c r="V1540">
        <v>14869.31</v>
      </c>
      <c r="W1540">
        <v>1995</v>
      </c>
      <c r="X1540">
        <v>2661.17</v>
      </c>
      <c r="Y1540">
        <v>357.05</v>
      </c>
      <c r="Z1540">
        <v>12208.14</v>
      </c>
      <c r="AA1540">
        <v>1637.95</v>
      </c>
      <c r="AB1540" t="s">
        <v>59</v>
      </c>
      <c r="AC1540">
        <v>1</v>
      </c>
      <c r="AD1540">
        <v>0</v>
      </c>
      <c r="AE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149217.93</v>
      </c>
      <c r="AV1540">
        <v>115112.34</v>
      </c>
      <c r="AW1540">
        <v>488926.54</v>
      </c>
      <c r="BA1540" t="s">
        <v>86</v>
      </c>
      <c r="BB1540">
        <v>0</v>
      </c>
    </row>
    <row r="1541" spans="1:54" x14ac:dyDescent="0.2">
      <c r="A1541" t="s">
        <v>85</v>
      </c>
      <c r="B1541" s="1">
        <v>45412</v>
      </c>
      <c r="C1541">
        <v>0</v>
      </c>
      <c r="D1541">
        <v>7961295</v>
      </c>
      <c r="E1541" t="s">
        <v>60</v>
      </c>
      <c r="F1541" t="s">
        <v>86</v>
      </c>
      <c r="G1541" s="1">
        <v>45203</v>
      </c>
      <c r="H1541">
        <v>180</v>
      </c>
      <c r="I1541">
        <v>173</v>
      </c>
      <c r="J1541">
        <v>6</v>
      </c>
      <c r="L1541">
        <v>36</v>
      </c>
      <c r="M1541">
        <v>0.1865</v>
      </c>
      <c r="N1541">
        <v>0.18259116000000014</v>
      </c>
      <c r="O1541">
        <v>1.4073720180730609E-2</v>
      </c>
      <c r="P1541">
        <v>497457.53</v>
      </c>
      <c r="Q1541">
        <v>15866.95</v>
      </c>
      <c r="U1541">
        <v>517518.33</v>
      </c>
      <c r="V1541">
        <v>24750</v>
      </c>
      <c r="W1541">
        <v>995</v>
      </c>
      <c r="X1541">
        <v>3848.93</v>
      </c>
      <c r="Y1541">
        <v>154.72999999999999</v>
      </c>
      <c r="Z1541">
        <v>20901.07</v>
      </c>
      <c r="AA1541">
        <v>840.27</v>
      </c>
      <c r="AB1541" t="s">
        <v>59</v>
      </c>
      <c r="AC1541">
        <v>1</v>
      </c>
      <c r="AD1541">
        <v>0</v>
      </c>
      <c r="AE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118558.93</v>
      </c>
      <c r="AV1541">
        <v>96718.399999999994</v>
      </c>
      <c r="AW1541">
        <v>497457.53</v>
      </c>
      <c r="BA1541" t="s">
        <v>86</v>
      </c>
      <c r="BB1541">
        <v>0</v>
      </c>
    </row>
    <row r="1542" spans="1:54" x14ac:dyDescent="0.2">
      <c r="A1542" t="s">
        <v>85</v>
      </c>
      <c r="B1542" s="1">
        <v>45412</v>
      </c>
      <c r="C1542">
        <v>0</v>
      </c>
      <c r="D1542">
        <v>7964125</v>
      </c>
      <c r="E1542" t="s">
        <v>60</v>
      </c>
      <c r="F1542" t="s">
        <v>86</v>
      </c>
      <c r="G1542" s="1">
        <v>45203</v>
      </c>
      <c r="H1542">
        <v>96</v>
      </c>
      <c r="I1542">
        <v>89</v>
      </c>
      <c r="J1542">
        <v>6</v>
      </c>
      <c r="L1542">
        <v>36</v>
      </c>
      <c r="M1542">
        <v>0.27950000000000003</v>
      </c>
      <c r="N1542">
        <v>0.29789230000000011</v>
      </c>
      <c r="O1542">
        <v>2.1966163561472074E-2</v>
      </c>
      <c r="P1542">
        <v>182342.18</v>
      </c>
      <c r="Q1542">
        <v>8699.36</v>
      </c>
      <c r="U1542">
        <v>187907.35</v>
      </c>
      <c r="V1542">
        <v>7585</v>
      </c>
      <c r="W1542">
        <v>995</v>
      </c>
      <c r="X1542">
        <v>1179.56</v>
      </c>
      <c r="Y1542">
        <v>154.72999999999999</v>
      </c>
      <c r="Z1542">
        <v>6405.44</v>
      </c>
      <c r="AA1542">
        <v>840.27</v>
      </c>
      <c r="AB1542" t="s">
        <v>59</v>
      </c>
      <c r="AC1542">
        <v>1</v>
      </c>
      <c r="AD1542">
        <v>0</v>
      </c>
      <c r="AE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48823.3</v>
      </c>
      <c r="AV1542">
        <v>36721.910000000003</v>
      </c>
      <c r="AW1542">
        <v>182342.18</v>
      </c>
      <c r="BA1542" t="s">
        <v>86</v>
      </c>
      <c r="BB1542">
        <v>0</v>
      </c>
    </row>
    <row r="1543" spans="1:54" x14ac:dyDescent="0.2">
      <c r="A1543" t="s">
        <v>85</v>
      </c>
      <c r="B1543" s="1">
        <v>45412</v>
      </c>
      <c r="C1543">
        <v>0</v>
      </c>
      <c r="D1543">
        <v>7965767</v>
      </c>
      <c r="E1543" t="s">
        <v>60</v>
      </c>
      <c r="F1543" t="s">
        <v>86</v>
      </c>
      <c r="G1543" s="1">
        <v>45204</v>
      </c>
      <c r="H1543">
        <v>180</v>
      </c>
      <c r="I1543">
        <v>173</v>
      </c>
      <c r="J1543">
        <v>6</v>
      </c>
      <c r="L1543">
        <v>36</v>
      </c>
      <c r="M1543">
        <v>0.27950000000000003</v>
      </c>
      <c r="N1543">
        <v>0.30079010000000017</v>
      </c>
      <c r="O1543">
        <v>2.2156113549169465E-2</v>
      </c>
      <c r="P1543">
        <v>88827.67</v>
      </c>
      <c r="Q1543">
        <v>6972.63</v>
      </c>
      <c r="U1543">
        <v>91290.26</v>
      </c>
      <c r="V1543">
        <v>4911.07</v>
      </c>
      <c r="W1543">
        <v>1995</v>
      </c>
      <c r="X1543">
        <v>763.73</v>
      </c>
      <c r="Y1543">
        <v>310.25</v>
      </c>
      <c r="Z1543">
        <v>4147.34</v>
      </c>
      <c r="AA1543">
        <v>1684.75</v>
      </c>
      <c r="AB1543" t="s">
        <v>59</v>
      </c>
      <c r="AC1543">
        <v>1</v>
      </c>
      <c r="AD1543">
        <v>0</v>
      </c>
      <c r="AE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28947.74</v>
      </c>
      <c r="AV1543">
        <v>22080.78</v>
      </c>
      <c r="AW1543">
        <v>88827.67</v>
      </c>
      <c r="BA1543" t="s">
        <v>86</v>
      </c>
      <c r="BB1543">
        <v>0</v>
      </c>
    </row>
    <row r="1544" spans="1:54" x14ac:dyDescent="0.2">
      <c r="A1544" t="s">
        <v>85</v>
      </c>
      <c r="B1544" s="1">
        <v>45412</v>
      </c>
      <c r="C1544">
        <v>0</v>
      </c>
      <c r="D1544">
        <v>7967896</v>
      </c>
      <c r="E1544" t="s">
        <v>60</v>
      </c>
      <c r="F1544" t="s">
        <v>86</v>
      </c>
      <c r="G1544" s="1">
        <v>45211</v>
      </c>
      <c r="H1544">
        <v>96</v>
      </c>
      <c r="I1544">
        <v>89</v>
      </c>
      <c r="J1544">
        <v>6</v>
      </c>
      <c r="L1544">
        <v>36</v>
      </c>
      <c r="M1544">
        <v>0.27950000000000003</v>
      </c>
      <c r="N1544">
        <v>0.30283250000000006</v>
      </c>
      <c r="O1544">
        <v>2.2289759403447906E-2</v>
      </c>
      <c r="P1544">
        <v>90851.49</v>
      </c>
      <c r="Q1544">
        <v>2315.19</v>
      </c>
      <c r="U1544">
        <v>92937.05</v>
      </c>
      <c r="V1544">
        <v>4464.6099999999997</v>
      </c>
      <c r="W1544">
        <v>1995</v>
      </c>
      <c r="X1544">
        <v>694.3</v>
      </c>
      <c r="Y1544">
        <v>310.25</v>
      </c>
      <c r="Z1544">
        <v>3770.31</v>
      </c>
      <c r="AA1544">
        <v>1684.75</v>
      </c>
      <c r="AB1544" t="s">
        <v>59</v>
      </c>
      <c r="AC1544">
        <v>1</v>
      </c>
      <c r="AD1544">
        <v>0</v>
      </c>
      <c r="AE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10711.88</v>
      </c>
      <c r="AV1544">
        <v>7605.36</v>
      </c>
      <c r="AW1544">
        <v>90851.49</v>
      </c>
      <c r="BA1544" t="s">
        <v>86</v>
      </c>
      <c r="BB1544">
        <v>0</v>
      </c>
    </row>
    <row r="1545" spans="1:54" x14ac:dyDescent="0.2">
      <c r="A1545" t="s">
        <v>85</v>
      </c>
      <c r="B1545" s="1">
        <v>45412</v>
      </c>
      <c r="C1545">
        <v>0</v>
      </c>
      <c r="D1545">
        <v>7965833</v>
      </c>
      <c r="E1545" t="s">
        <v>60</v>
      </c>
      <c r="F1545" t="s">
        <v>86</v>
      </c>
      <c r="G1545" s="1">
        <v>45204</v>
      </c>
      <c r="H1545">
        <v>96</v>
      </c>
      <c r="I1545">
        <v>89</v>
      </c>
      <c r="J1545">
        <v>6</v>
      </c>
      <c r="L1545">
        <v>36</v>
      </c>
      <c r="M1545">
        <v>0.27950000000000003</v>
      </c>
      <c r="N1545">
        <v>0.29983969999999988</v>
      </c>
      <c r="O1545">
        <v>2.2093857876610334E-2</v>
      </c>
      <c r="P1545">
        <v>96311.31</v>
      </c>
      <c r="Q1545">
        <v>2541.87</v>
      </c>
      <c r="U1545">
        <v>98962.41</v>
      </c>
      <c r="V1545">
        <v>5134.3</v>
      </c>
      <c r="W1545">
        <v>1995</v>
      </c>
      <c r="X1545">
        <v>798.45</v>
      </c>
      <c r="Y1545">
        <v>310.25</v>
      </c>
      <c r="Z1545">
        <v>4335.8500000000004</v>
      </c>
      <c r="AA1545">
        <v>1684.75</v>
      </c>
      <c r="AB1545" t="s">
        <v>59</v>
      </c>
      <c r="AC1545">
        <v>1</v>
      </c>
      <c r="AD1545">
        <v>0</v>
      </c>
      <c r="AE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11398.15</v>
      </c>
      <c r="AV1545">
        <v>8117.01</v>
      </c>
      <c r="AW1545">
        <v>96311.31</v>
      </c>
      <c r="BA1545" t="s">
        <v>86</v>
      </c>
      <c r="BB1545">
        <v>0</v>
      </c>
    </row>
    <row r="1546" spans="1:54" x14ac:dyDescent="0.2">
      <c r="A1546" t="s">
        <v>85</v>
      </c>
      <c r="B1546" s="1">
        <v>45412</v>
      </c>
      <c r="C1546">
        <v>0</v>
      </c>
      <c r="D1546">
        <v>7966856</v>
      </c>
      <c r="E1546" t="s">
        <v>60</v>
      </c>
      <c r="F1546" t="s">
        <v>86</v>
      </c>
      <c r="G1546" s="1">
        <v>45209</v>
      </c>
      <c r="H1546">
        <v>72</v>
      </c>
      <c r="I1546">
        <v>65</v>
      </c>
      <c r="J1546">
        <v>6</v>
      </c>
      <c r="L1546">
        <v>36</v>
      </c>
      <c r="M1546">
        <v>0.27950000000000003</v>
      </c>
      <c r="N1546">
        <v>0.29580200000000012</v>
      </c>
      <c r="O1546">
        <v>2.1828903468197547E-2</v>
      </c>
      <c r="P1546">
        <v>68687.42</v>
      </c>
      <c r="Q1546">
        <v>1772.92</v>
      </c>
      <c r="U1546">
        <v>70845.08</v>
      </c>
      <c r="V1546">
        <v>3550</v>
      </c>
      <c r="W1546">
        <v>995</v>
      </c>
      <c r="X1546">
        <v>552.07000000000005</v>
      </c>
      <c r="Y1546">
        <v>154.72999999999999</v>
      </c>
      <c r="Z1546">
        <v>2997.93</v>
      </c>
      <c r="AA1546">
        <v>840.27</v>
      </c>
      <c r="AB1546" t="s">
        <v>59</v>
      </c>
      <c r="AC1546">
        <v>1</v>
      </c>
      <c r="AD1546">
        <v>0</v>
      </c>
      <c r="AE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7639.77</v>
      </c>
      <c r="AV1546">
        <v>5526.83</v>
      </c>
      <c r="AW1546">
        <v>68687.42</v>
      </c>
      <c r="BA1546" t="s">
        <v>86</v>
      </c>
      <c r="BB1546">
        <v>0</v>
      </c>
    </row>
    <row r="1547" spans="1:54" x14ac:dyDescent="0.2">
      <c r="A1547" t="s">
        <v>85</v>
      </c>
      <c r="B1547" s="1">
        <v>45412</v>
      </c>
      <c r="C1547">
        <v>0</v>
      </c>
      <c r="D1547">
        <v>7963705</v>
      </c>
      <c r="E1547" t="s">
        <v>60</v>
      </c>
      <c r="F1547" t="s">
        <v>86</v>
      </c>
      <c r="G1547" s="1">
        <v>45202</v>
      </c>
      <c r="H1547">
        <v>180</v>
      </c>
      <c r="I1547">
        <v>173</v>
      </c>
      <c r="J1547">
        <v>6</v>
      </c>
      <c r="L1547">
        <v>36</v>
      </c>
      <c r="M1547">
        <v>0.254</v>
      </c>
      <c r="N1547">
        <v>0.27971599999999991</v>
      </c>
      <c r="O1547">
        <v>2.076576876564884E-2</v>
      </c>
      <c r="P1547">
        <v>82937.73</v>
      </c>
      <c r="Q1547">
        <v>1857.9</v>
      </c>
      <c r="U1547">
        <v>83765.33</v>
      </c>
      <c r="V1547">
        <v>2975</v>
      </c>
      <c r="W1547">
        <v>1995</v>
      </c>
      <c r="X1547">
        <v>462.65</v>
      </c>
      <c r="Y1547">
        <v>310.25</v>
      </c>
      <c r="Z1547">
        <v>2512.35</v>
      </c>
      <c r="AA1547">
        <v>1684.75</v>
      </c>
      <c r="AB1547" t="s">
        <v>59</v>
      </c>
      <c r="AC1547">
        <v>1</v>
      </c>
      <c r="AD1547">
        <v>0</v>
      </c>
      <c r="AE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10204.379999999999</v>
      </c>
      <c r="AV1547">
        <v>7332.49</v>
      </c>
      <c r="AW1547">
        <v>82937.73</v>
      </c>
      <c r="BA1547" t="s">
        <v>86</v>
      </c>
      <c r="BB1547">
        <v>0</v>
      </c>
    </row>
    <row r="1548" spans="1:54" x14ac:dyDescent="0.2">
      <c r="A1548" t="s">
        <v>85</v>
      </c>
      <c r="B1548" s="1">
        <v>45412</v>
      </c>
      <c r="C1548">
        <v>0</v>
      </c>
      <c r="D1548">
        <v>7963747</v>
      </c>
      <c r="E1548" t="s">
        <v>60</v>
      </c>
      <c r="F1548" t="s">
        <v>86</v>
      </c>
      <c r="G1548" s="1">
        <v>45212</v>
      </c>
      <c r="H1548">
        <v>180</v>
      </c>
      <c r="I1548">
        <v>174</v>
      </c>
      <c r="J1548">
        <v>6</v>
      </c>
      <c r="L1548">
        <v>36</v>
      </c>
      <c r="M1548">
        <v>0.21099999999999999</v>
      </c>
      <c r="N1548">
        <v>0.21577244000000015</v>
      </c>
      <c r="O1548">
        <v>1.6414837582292119E-2</v>
      </c>
      <c r="P1548">
        <v>201644</v>
      </c>
      <c r="Q1548">
        <v>3674.8</v>
      </c>
      <c r="U1548">
        <v>207901.65</v>
      </c>
      <c r="V1548">
        <v>8405</v>
      </c>
      <c r="W1548">
        <v>995</v>
      </c>
      <c r="X1548">
        <v>1307.08</v>
      </c>
      <c r="Y1548">
        <v>154.72999999999999</v>
      </c>
      <c r="Z1548">
        <v>7097.92</v>
      </c>
      <c r="AA1548">
        <v>840.27</v>
      </c>
      <c r="AB1548" t="s">
        <v>59</v>
      </c>
      <c r="AC1548">
        <v>1</v>
      </c>
      <c r="AD1548">
        <v>0</v>
      </c>
      <c r="AE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12157.69</v>
      </c>
      <c r="AV1548">
        <v>9236.68</v>
      </c>
      <c r="AW1548">
        <v>201644</v>
      </c>
      <c r="BA1548" t="s">
        <v>86</v>
      </c>
      <c r="BB1548">
        <v>0</v>
      </c>
    </row>
    <row r="1549" spans="1:54" x14ac:dyDescent="0.2">
      <c r="A1549" t="s">
        <v>85</v>
      </c>
      <c r="B1549" s="1">
        <v>45412</v>
      </c>
      <c r="C1549">
        <v>0</v>
      </c>
      <c r="D1549">
        <v>7963879</v>
      </c>
      <c r="E1549" t="s">
        <v>60</v>
      </c>
      <c r="F1549" t="s">
        <v>86</v>
      </c>
      <c r="G1549" s="1">
        <v>45204</v>
      </c>
      <c r="H1549">
        <v>180</v>
      </c>
      <c r="I1549">
        <v>173</v>
      </c>
      <c r="J1549">
        <v>6</v>
      </c>
      <c r="L1549">
        <v>36</v>
      </c>
      <c r="M1549">
        <v>0.27950000000000003</v>
      </c>
      <c r="N1549">
        <v>0.29448172000000017</v>
      </c>
      <c r="O1549">
        <v>2.1742102315027489E-2</v>
      </c>
      <c r="P1549">
        <v>199709.19</v>
      </c>
      <c r="Q1549">
        <v>15395.36</v>
      </c>
      <c r="U1549">
        <v>207313.8</v>
      </c>
      <c r="V1549">
        <v>10000</v>
      </c>
      <c r="W1549">
        <v>995</v>
      </c>
      <c r="X1549">
        <v>1555.12</v>
      </c>
      <c r="Y1549">
        <v>154.72999999999999</v>
      </c>
      <c r="Z1549">
        <v>8444.8799999999992</v>
      </c>
      <c r="AA1549">
        <v>840.27</v>
      </c>
      <c r="AB1549" t="s">
        <v>59</v>
      </c>
      <c r="AC1549">
        <v>1</v>
      </c>
      <c r="AD1549">
        <v>0</v>
      </c>
      <c r="AE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65433.95</v>
      </c>
      <c r="AV1549">
        <v>50167.1</v>
      </c>
      <c r="AW1549">
        <v>199709.19</v>
      </c>
      <c r="BA1549" t="s">
        <v>86</v>
      </c>
      <c r="BB1549">
        <v>0</v>
      </c>
    </row>
    <row r="1550" spans="1:54" x14ac:dyDescent="0.2">
      <c r="A1550" t="s">
        <v>85</v>
      </c>
      <c r="B1550" s="1">
        <v>45412</v>
      </c>
      <c r="C1550">
        <v>0</v>
      </c>
      <c r="D1550">
        <v>7962376</v>
      </c>
      <c r="E1550" t="s">
        <v>60</v>
      </c>
      <c r="F1550" t="s">
        <v>86</v>
      </c>
      <c r="G1550" s="1">
        <v>45195</v>
      </c>
      <c r="H1550">
        <v>180</v>
      </c>
      <c r="I1550">
        <v>173</v>
      </c>
      <c r="J1550">
        <v>7</v>
      </c>
      <c r="L1550">
        <v>36</v>
      </c>
      <c r="M1550">
        <v>0.25950000000000001</v>
      </c>
      <c r="N1550">
        <v>0.26971100000000003</v>
      </c>
      <c r="O1550">
        <v>2.0098335528550892E-2</v>
      </c>
      <c r="P1550">
        <v>299182.49</v>
      </c>
      <c r="Q1550">
        <v>21284.84</v>
      </c>
      <c r="U1550">
        <v>310681.01</v>
      </c>
      <c r="V1550">
        <v>15000</v>
      </c>
      <c r="W1550">
        <v>995</v>
      </c>
      <c r="X1550">
        <v>2684.56</v>
      </c>
      <c r="Y1550">
        <v>178.08</v>
      </c>
      <c r="Z1550">
        <v>12315.44</v>
      </c>
      <c r="AA1550">
        <v>816.92</v>
      </c>
      <c r="AB1550" t="s">
        <v>59</v>
      </c>
      <c r="AC1550">
        <v>1</v>
      </c>
      <c r="AD1550">
        <v>0</v>
      </c>
      <c r="AE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97403.69</v>
      </c>
      <c r="AV1550">
        <v>76092.86</v>
      </c>
      <c r="AW1550">
        <v>299182.49</v>
      </c>
      <c r="BA1550" t="s">
        <v>86</v>
      </c>
      <c r="BB1550">
        <v>0</v>
      </c>
    </row>
    <row r="1551" spans="1:54" x14ac:dyDescent="0.2">
      <c r="A1551" t="s">
        <v>85</v>
      </c>
      <c r="B1551" s="1">
        <v>45412</v>
      </c>
      <c r="C1551">
        <v>0</v>
      </c>
      <c r="D1551">
        <v>7961113</v>
      </c>
      <c r="E1551" t="s">
        <v>60</v>
      </c>
      <c r="F1551" t="s">
        <v>86</v>
      </c>
      <c r="G1551" s="1">
        <v>45195</v>
      </c>
      <c r="H1551">
        <v>36</v>
      </c>
      <c r="I1551">
        <v>29</v>
      </c>
      <c r="J1551">
        <v>7</v>
      </c>
      <c r="L1551">
        <v>29</v>
      </c>
      <c r="M1551">
        <v>0.25650000000000001</v>
      </c>
      <c r="N1551">
        <v>0.25916400000000006</v>
      </c>
      <c r="O1551">
        <v>1.9389505315215771E-2</v>
      </c>
      <c r="P1551">
        <v>32243.29</v>
      </c>
      <c r="Q1551">
        <v>910.16</v>
      </c>
      <c r="U1551">
        <v>33107.629999999997</v>
      </c>
      <c r="V1551">
        <v>2100</v>
      </c>
      <c r="W1551">
        <v>995</v>
      </c>
      <c r="X1551">
        <v>457.37</v>
      </c>
      <c r="Y1551">
        <v>216.71</v>
      </c>
      <c r="Z1551">
        <v>1642.63</v>
      </c>
      <c r="AA1551">
        <v>778.29</v>
      </c>
      <c r="AB1551" t="s">
        <v>59</v>
      </c>
      <c r="AC1551">
        <v>1</v>
      </c>
      <c r="AD1551">
        <v>0</v>
      </c>
      <c r="AE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5750.13</v>
      </c>
      <c r="AV1551">
        <v>4815.37</v>
      </c>
      <c r="AW1551">
        <v>32243.29</v>
      </c>
      <c r="BA1551" t="s">
        <v>86</v>
      </c>
      <c r="BB1551">
        <v>0</v>
      </c>
    </row>
    <row r="1552" spans="1:54" x14ac:dyDescent="0.2">
      <c r="A1552" t="s">
        <v>85</v>
      </c>
      <c r="B1552" s="1">
        <v>45412</v>
      </c>
      <c r="C1552">
        <v>0</v>
      </c>
      <c r="D1552">
        <v>7963200</v>
      </c>
      <c r="E1552" t="s">
        <v>60</v>
      </c>
      <c r="F1552" t="s">
        <v>86</v>
      </c>
      <c r="G1552" s="1">
        <v>45201</v>
      </c>
      <c r="H1552">
        <v>96</v>
      </c>
      <c r="I1552">
        <v>89</v>
      </c>
      <c r="J1552">
        <v>6</v>
      </c>
      <c r="L1552">
        <v>36</v>
      </c>
      <c r="M1552">
        <v>0.27950000000000003</v>
      </c>
      <c r="N1552">
        <v>0.30375599999999997</v>
      </c>
      <c r="O1552">
        <v>2.2350126221990285E-2</v>
      </c>
      <c r="P1552">
        <v>96765.41</v>
      </c>
      <c r="Q1552">
        <v>2464.35</v>
      </c>
      <c r="U1552">
        <v>98850.97</v>
      </c>
      <c r="V1552">
        <v>4464.6099999999997</v>
      </c>
      <c r="W1552">
        <v>1995</v>
      </c>
      <c r="X1552">
        <v>694.3</v>
      </c>
      <c r="Y1552">
        <v>310.25</v>
      </c>
      <c r="Z1552">
        <v>3770.31</v>
      </c>
      <c r="AA1552">
        <v>1684.75</v>
      </c>
      <c r="AB1552" t="s">
        <v>59</v>
      </c>
      <c r="AC1552">
        <v>1</v>
      </c>
      <c r="AD1552">
        <v>0</v>
      </c>
      <c r="AE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11399.1</v>
      </c>
      <c r="AV1552">
        <v>8085.78</v>
      </c>
      <c r="AW1552">
        <v>96765.41</v>
      </c>
      <c r="BA1552" t="s">
        <v>86</v>
      </c>
      <c r="BB1552">
        <v>0</v>
      </c>
    </row>
    <row r="1553" spans="1:54" x14ac:dyDescent="0.2">
      <c r="A1553" t="s">
        <v>85</v>
      </c>
      <c r="B1553" s="1">
        <v>45412</v>
      </c>
      <c r="C1553">
        <v>0</v>
      </c>
      <c r="D1553">
        <v>7963275</v>
      </c>
      <c r="E1553" t="s">
        <v>60</v>
      </c>
      <c r="F1553" t="s">
        <v>86</v>
      </c>
      <c r="G1553" s="1">
        <v>45201</v>
      </c>
      <c r="H1553">
        <v>144</v>
      </c>
      <c r="I1553">
        <v>137</v>
      </c>
      <c r="J1553">
        <v>6</v>
      </c>
      <c r="L1553">
        <v>36</v>
      </c>
      <c r="M1553">
        <v>0.26450000000000001</v>
      </c>
      <c r="N1553">
        <v>0.28629300000000013</v>
      </c>
      <c r="O1553">
        <v>2.120191938484739E-2</v>
      </c>
      <c r="P1553">
        <v>92469.97</v>
      </c>
      <c r="Q1553">
        <v>2324.1799999999998</v>
      </c>
      <c r="U1553">
        <v>94367.01</v>
      </c>
      <c r="V1553">
        <v>4241.38</v>
      </c>
      <c r="W1553">
        <v>1995</v>
      </c>
      <c r="X1553">
        <v>659.59</v>
      </c>
      <c r="Y1553">
        <v>310.25</v>
      </c>
      <c r="Z1553">
        <v>3581.79</v>
      </c>
      <c r="AA1553">
        <v>1684.75</v>
      </c>
      <c r="AB1553" t="s">
        <v>59</v>
      </c>
      <c r="AC1553">
        <v>1</v>
      </c>
      <c r="AD1553">
        <v>0</v>
      </c>
      <c r="AE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11356.75</v>
      </c>
      <c r="AV1553">
        <v>8127.68</v>
      </c>
      <c r="AW1553">
        <v>92469.97</v>
      </c>
      <c r="BA1553" t="s">
        <v>86</v>
      </c>
      <c r="BB1553">
        <v>0</v>
      </c>
    </row>
    <row r="1554" spans="1:54" x14ac:dyDescent="0.2">
      <c r="A1554" t="s">
        <v>85</v>
      </c>
      <c r="B1554" s="1">
        <v>45412</v>
      </c>
      <c r="C1554">
        <v>0</v>
      </c>
      <c r="D1554">
        <v>7971336</v>
      </c>
      <c r="E1554" t="s">
        <v>60</v>
      </c>
      <c r="F1554" t="s">
        <v>86</v>
      </c>
      <c r="G1554" s="1">
        <v>45230</v>
      </c>
      <c r="H1554">
        <v>180</v>
      </c>
      <c r="I1554">
        <v>174</v>
      </c>
      <c r="J1554">
        <v>6</v>
      </c>
      <c r="L1554">
        <v>36</v>
      </c>
      <c r="M1554">
        <v>0.22650000000000001</v>
      </c>
      <c r="N1554">
        <v>0.23224134000000018</v>
      </c>
      <c r="O1554">
        <v>1.755513671797182E-2</v>
      </c>
      <c r="P1554">
        <v>475896.19</v>
      </c>
      <c r="Q1554">
        <v>31896</v>
      </c>
      <c r="U1554">
        <v>492308.93</v>
      </c>
      <c r="V1554">
        <v>21430.14</v>
      </c>
      <c r="W1554">
        <v>1995</v>
      </c>
      <c r="X1554">
        <v>3332.65</v>
      </c>
      <c r="Y1554">
        <v>310.25</v>
      </c>
      <c r="Z1554">
        <v>18097.490000000002</v>
      </c>
      <c r="AA1554">
        <v>1684.75</v>
      </c>
      <c r="AB1554" t="s">
        <v>59</v>
      </c>
      <c r="AC1554">
        <v>1</v>
      </c>
      <c r="AD1554">
        <v>0</v>
      </c>
      <c r="AE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148511.09</v>
      </c>
      <c r="AV1554">
        <v>118724.5</v>
      </c>
      <c r="AW1554">
        <v>475896.19</v>
      </c>
      <c r="BA1554" t="s">
        <v>86</v>
      </c>
      <c r="BB1554">
        <v>0</v>
      </c>
    </row>
    <row r="1555" spans="1:54" x14ac:dyDescent="0.2">
      <c r="A1555" t="s">
        <v>85</v>
      </c>
      <c r="B1555" s="1">
        <v>45412</v>
      </c>
      <c r="C1555">
        <v>0</v>
      </c>
      <c r="D1555">
        <v>7968662</v>
      </c>
      <c r="E1555" t="s">
        <v>60</v>
      </c>
      <c r="F1555" t="s">
        <v>86</v>
      </c>
      <c r="G1555" s="1">
        <v>45223</v>
      </c>
      <c r="H1555">
        <v>180</v>
      </c>
      <c r="I1555">
        <v>174</v>
      </c>
      <c r="J1555">
        <v>6</v>
      </c>
      <c r="L1555">
        <v>36</v>
      </c>
      <c r="M1555">
        <v>0.23100000000000001</v>
      </c>
      <c r="N1555">
        <v>0.23836453000000021</v>
      </c>
      <c r="O1555">
        <v>1.7975543602267496E-2</v>
      </c>
      <c r="P1555">
        <v>450621.12</v>
      </c>
      <c r="Q1555">
        <v>9330.23</v>
      </c>
      <c r="U1555">
        <v>465534.77</v>
      </c>
      <c r="V1555">
        <v>18655</v>
      </c>
      <c r="W1555">
        <v>995</v>
      </c>
      <c r="X1555">
        <v>2901.08</v>
      </c>
      <c r="Y1555">
        <v>154.72999999999999</v>
      </c>
      <c r="Z1555">
        <v>15753.92</v>
      </c>
      <c r="AA1555">
        <v>840.27</v>
      </c>
      <c r="AB1555" t="s">
        <v>59</v>
      </c>
      <c r="AC1555">
        <v>1</v>
      </c>
      <c r="AD1555">
        <v>0</v>
      </c>
      <c r="AE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27341.26</v>
      </c>
      <c r="AV1555">
        <v>20264.96</v>
      </c>
      <c r="AW1555">
        <v>450621.12</v>
      </c>
      <c r="BA1555" t="s">
        <v>86</v>
      </c>
      <c r="BB1555">
        <v>0</v>
      </c>
    </row>
    <row r="1556" spans="1:54" x14ac:dyDescent="0.2">
      <c r="A1556" t="s">
        <v>85</v>
      </c>
      <c r="B1556" s="1">
        <v>45412</v>
      </c>
      <c r="C1556">
        <v>0</v>
      </c>
      <c r="D1556">
        <v>7968753</v>
      </c>
      <c r="E1556" t="s">
        <v>60</v>
      </c>
      <c r="F1556" t="s">
        <v>86</v>
      </c>
      <c r="G1556" s="1">
        <v>45219</v>
      </c>
      <c r="H1556">
        <v>180</v>
      </c>
      <c r="I1556">
        <v>174</v>
      </c>
      <c r="J1556">
        <v>6</v>
      </c>
      <c r="L1556">
        <v>36</v>
      </c>
      <c r="M1556">
        <v>0.25950000000000001</v>
      </c>
      <c r="N1556">
        <v>0.2732707000000002</v>
      </c>
      <c r="O1556">
        <v>2.0336353725233014E-2</v>
      </c>
      <c r="P1556">
        <v>286111.71999999997</v>
      </c>
      <c r="Q1556">
        <v>6659.08</v>
      </c>
      <c r="U1556">
        <v>295360.86</v>
      </c>
      <c r="V1556">
        <v>12947.37</v>
      </c>
      <c r="W1556">
        <v>1995</v>
      </c>
      <c r="X1556">
        <v>2013.48</v>
      </c>
      <c r="Y1556">
        <v>310.25</v>
      </c>
      <c r="Z1556">
        <v>10933.89</v>
      </c>
      <c r="AA1556">
        <v>1684.75</v>
      </c>
      <c r="AB1556" t="s">
        <v>59</v>
      </c>
      <c r="AC1556">
        <v>1</v>
      </c>
      <c r="AD1556">
        <v>0</v>
      </c>
      <c r="AE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35722.959999999999</v>
      </c>
      <c r="AV1556">
        <v>25860.43</v>
      </c>
      <c r="AW1556">
        <v>286111.71999999997</v>
      </c>
      <c r="BA1556" t="s">
        <v>86</v>
      </c>
      <c r="BB1556">
        <v>0</v>
      </c>
    </row>
    <row r="1557" spans="1:54" x14ac:dyDescent="0.2">
      <c r="A1557" t="s">
        <v>85</v>
      </c>
      <c r="B1557" s="1">
        <v>45412</v>
      </c>
      <c r="C1557">
        <v>0</v>
      </c>
      <c r="D1557">
        <v>7972078</v>
      </c>
      <c r="E1557" t="s">
        <v>60</v>
      </c>
      <c r="F1557" t="s">
        <v>86</v>
      </c>
      <c r="G1557" s="1">
        <v>45226</v>
      </c>
      <c r="H1557">
        <v>96</v>
      </c>
      <c r="I1557">
        <v>90</v>
      </c>
      <c r="J1557">
        <v>6</v>
      </c>
      <c r="L1557">
        <v>36</v>
      </c>
      <c r="M1557">
        <v>0.27950000000000003</v>
      </c>
      <c r="N1557">
        <v>0.30299110000000012</v>
      </c>
      <c r="O1557">
        <v>2.2300129466476637E-2</v>
      </c>
      <c r="P1557">
        <v>108209.48</v>
      </c>
      <c r="Q1557">
        <v>8471.59</v>
      </c>
      <c r="U1557">
        <v>110672.07</v>
      </c>
      <c r="V1557">
        <v>4911.07</v>
      </c>
      <c r="W1557">
        <v>1995</v>
      </c>
      <c r="X1557">
        <v>763.73</v>
      </c>
      <c r="Y1557">
        <v>310.25</v>
      </c>
      <c r="Z1557">
        <v>4147.34</v>
      </c>
      <c r="AA1557">
        <v>1684.75</v>
      </c>
      <c r="AB1557" t="s">
        <v>59</v>
      </c>
      <c r="AC1557">
        <v>1</v>
      </c>
      <c r="AD1557">
        <v>0</v>
      </c>
      <c r="AE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33898.959999999999</v>
      </c>
      <c r="AV1557">
        <v>25992.84</v>
      </c>
      <c r="AW1557">
        <v>108209.48</v>
      </c>
      <c r="BA1557" t="s">
        <v>86</v>
      </c>
      <c r="BB1557">
        <v>0</v>
      </c>
    </row>
    <row r="1558" spans="1:54" x14ac:dyDescent="0.2">
      <c r="A1558" t="s">
        <v>85</v>
      </c>
      <c r="B1558" s="1">
        <v>45412</v>
      </c>
      <c r="C1558">
        <v>0</v>
      </c>
      <c r="D1558">
        <v>7968928</v>
      </c>
      <c r="E1558" t="s">
        <v>60</v>
      </c>
      <c r="F1558" t="s">
        <v>86</v>
      </c>
      <c r="G1558" s="1">
        <v>45250</v>
      </c>
      <c r="H1558">
        <v>144</v>
      </c>
      <c r="I1558">
        <v>139</v>
      </c>
      <c r="J1558">
        <v>5</v>
      </c>
      <c r="L1558">
        <v>36</v>
      </c>
      <c r="M1558">
        <v>0.27950000000000003</v>
      </c>
      <c r="N1558">
        <v>0.30222420000000005</v>
      </c>
      <c r="O1558">
        <v>2.2249974966507491E-2</v>
      </c>
      <c r="P1558">
        <v>135038.19</v>
      </c>
      <c r="Q1558">
        <v>3174.56</v>
      </c>
      <c r="U1558">
        <v>138430.14000000001</v>
      </c>
      <c r="V1558">
        <v>4900</v>
      </c>
      <c r="W1558">
        <v>995</v>
      </c>
      <c r="X1558">
        <v>643.78</v>
      </c>
      <c r="Y1558">
        <v>130.72999999999999</v>
      </c>
      <c r="Z1558">
        <v>4256.22</v>
      </c>
      <c r="AA1558">
        <v>864.27</v>
      </c>
      <c r="AB1558" t="s">
        <v>59</v>
      </c>
      <c r="AC1558">
        <v>1</v>
      </c>
      <c r="AD1558">
        <v>0</v>
      </c>
      <c r="AE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16653.3</v>
      </c>
      <c r="AV1558">
        <v>11735.7</v>
      </c>
      <c r="AW1558">
        <v>135038.19</v>
      </c>
      <c r="BA1558" t="s">
        <v>86</v>
      </c>
      <c r="BB1558">
        <v>0</v>
      </c>
    </row>
    <row r="1559" spans="1:54" x14ac:dyDescent="0.2">
      <c r="A1559" t="s">
        <v>85</v>
      </c>
      <c r="B1559" s="1">
        <v>45412</v>
      </c>
      <c r="C1559">
        <v>0</v>
      </c>
      <c r="D1559">
        <v>7974231</v>
      </c>
      <c r="E1559" t="s">
        <v>60</v>
      </c>
      <c r="F1559" t="s">
        <v>86</v>
      </c>
      <c r="G1559" s="1">
        <v>45237</v>
      </c>
      <c r="H1559">
        <v>36</v>
      </c>
      <c r="I1559">
        <v>30</v>
      </c>
      <c r="J1559">
        <v>5</v>
      </c>
      <c r="L1559">
        <v>30</v>
      </c>
      <c r="M1559">
        <v>0.27900000000000003</v>
      </c>
      <c r="N1559">
        <v>0.29949600000000004</v>
      </c>
      <c r="O1559">
        <v>2.2071333635446555E-2</v>
      </c>
      <c r="P1559">
        <v>33876.01</v>
      </c>
      <c r="Q1559">
        <v>1926.3</v>
      </c>
      <c r="U1559">
        <v>34420.44</v>
      </c>
      <c r="V1559">
        <v>1640</v>
      </c>
      <c r="W1559">
        <v>995</v>
      </c>
      <c r="X1559">
        <v>255.71</v>
      </c>
      <c r="Y1559">
        <v>155.13999999999999</v>
      </c>
      <c r="Z1559">
        <v>1384.29</v>
      </c>
      <c r="AA1559">
        <v>839.86</v>
      </c>
      <c r="AB1559" t="s">
        <v>59</v>
      </c>
      <c r="AC1559">
        <v>1</v>
      </c>
      <c r="AD1559">
        <v>0</v>
      </c>
      <c r="AE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6376.05</v>
      </c>
      <c r="AV1559">
        <v>5178.45</v>
      </c>
      <c r="AW1559">
        <v>33876.01</v>
      </c>
      <c r="BA1559" t="s">
        <v>86</v>
      </c>
      <c r="BB1559">
        <v>0</v>
      </c>
    </row>
    <row r="1560" spans="1:54" x14ac:dyDescent="0.2">
      <c r="A1560" t="s">
        <v>85</v>
      </c>
      <c r="B1560" s="1">
        <v>45412</v>
      </c>
      <c r="C1560">
        <v>0</v>
      </c>
      <c r="D1560">
        <v>7973571</v>
      </c>
      <c r="E1560" t="s">
        <v>60</v>
      </c>
      <c r="F1560" t="s">
        <v>86</v>
      </c>
      <c r="G1560" s="1">
        <v>45230</v>
      </c>
      <c r="H1560">
        <v>180</v>
      </c>
      <c r="I1560">
        <v>174</v>
      </c>
      <c r="J1560">
        <v>6</v>
      </c>
      <c r="L1560">
        <v>36</v>
      </c>
      <c r="M1560">
        <v>0.17799999999999999</v>
      </c>
      <c r="N1560">
        <v>0.17536901000000016</v>
      </c>
      <c r="O1560">
        <v>1.3556188317487283E-2</v>
      </c>
      <c r="P1560">
        <v>293730.81</v>
      </c>
      <c r="Q1560">
        <v>4715.54</v>
      </c>
      <c r="U1560">
        <v>304111.05</v>
      </c>
      <c r="V1560">
        <v>14286.76</v>
      </c>
      <c r="W1560">
        <v>1995</v>
      </c>
      <c r="X1560">
        <v>2221.77</v>
      </c>
      <c r="Y1560">
        <v>310.25</v>
      </c>
      <c r="Z1560">
        <v>12064.99</v>
      </c>
      <c r="AA1560">
        <v>1684.75</v>
      </c>
      <c r="AB1560" t="s">
        <v>59</v>
      </c>
      <c r="AC1560">
        <v>1</v>
      </c>
      <c r="AD1560">
        <v>0</v>
      </c>
      <c r="AE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17616.849999999999</v>
      </c>
      <c r="AV1560">
        <v>14017.78</v>
      </c>
      <c r="AW1560">
        <v>293730.81</v>
      </c>
      <c r="BA1560" t="s">
        <v>86</v>
      </c>
      <c r="BB1560">
        <v>0</v>
      </c>
    </row>
    <row r="1561" spans="1:54" x14ac:dyDescent="0.2">
      <c r="A1561" t="s">
        <v>85</v>
      </c>
      <c r="B1561" s="1">
        <v>45412</v>
      </c>
      <c r="C1561">
        <v>0</v>
      </c>
      <c r="D1561">
        <v>7976665</v>
      </c>
      <c r="E1561" t="s">
        <v>60</v>
      </c>
      <c r="F1561" t="s">
        <v>86</v>
      </c>
      <c r="G1561" s="1">
        <v>45250</v>
      </c>
      <c r="H1561">
        <v>180</v>
      </c>
      <c r="I1561">
        <v>175</v>
      </c>
      <c r="J1561">
        <v>5</v>
      </c>
      <c r="L1561">
        <v>36</v>
      </c>
      <c r="M1561">
        <v>0.20399999999999999</v>
      </c>
      <c r="N1561">
        <v>0.20974150000000014</v>
      </c>
      <c r="O1561">
        <v>1.5993713427944423E-2</v>
      </c>
      <c r="P1561">
        <v>387827.16</v>
      </c>
      <c r="Q1561">
        <v>7166.17</v>
      </c>
      <c r="U1561">
        <v>398254.89</v>
      </c>
      <c r="V1561">
        <v>14000</v>
      </c>
      <c r="W1561">
        <v>1995</v>
      </c>
      <c r="X1561">
        <v>1839.38</v>
      </c>
      <c r="Y1561">
        <v>262.11</v>
      </c>
      <c r="Z1561">
        <v>12160.62</v>
      </c>
      <c r="AA1561">
        <v>1732.89</v>
      </c>
      <c r="AB1561" t="s">
        <v>59</v>
      </c>
      <c r="AC1561">
        <v>1</v>
      </c>
      <c r="AD1561">
        <v>0</v>
      </c>
      <c r="AE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90734.81</v>
      </c>
      <c r="AV1561">
        <v>72050.59</v>
      </c>
      <c r="AW1561">
        <v>387827.16</v>
      </c>
      <c r="BA1561" t="s">
        <v>86</v>
      </c>
      <c r="BB1561">
        <v>0</v>
      </c>
    </row>
    <row r="1562" spans="1:54" x14ac:dyDescent="0.2">
      <c r="A1562" t="s">
        <v>85</v>
      </c>
      <c r="B1562" s="1">
        <v>45412</v>
      </c>
      <c r="C1562">
        <v>0</v>
      </c>
      <c r="D1562">
        <v>7975758</v>
      </c>
      <c r="E1562" t="s">
        <v>60</v>
      </c>
      <c r="F1562" t="s">
        <v>86</v>
      </c>
      <c r="G1562" s="1">
        <v>45243</v>
      </c>
      <c r="H1562">
        <v>96</v>
      </c>
      <c r="I1562">
        <v>91</v>
      </c>
      <c r="J1562">
        <v>5</v>
      </c>
      <c r="L1562">
        <v>36</v>
      </c>
      <c r="M1562">
        <v>0.188</v>
      </c>
      <c r="N1562">
        <v>0.18423420000000015</v>
      </c>
      <c r="O1562">
        <v>1.4191054121396984E-2</v>
      </c>
      <c r="P1562">
        <v>338146.29</v>
      </c>
      <c r="Q1562">
        <v>5447.75</v>
      </c>
      <c r="U1562">
        <v>350793.79</v>
      </c>
      <c r="V1562">
        <v>16555.52</v>
      </c>
      <c r="W1562">
        <v>1995</v>
      </c>
      <c r="X1562">
        <v>2175.13</v>
      </c>
      <c r="Y1562">
        <v>262.11</v>
      </c>
      <c r="Z1562">
        <v>14380.39</v>
      </c>
      <c r="AA1562">
        <v>1732.89</v>
      </c>
      <c r="AB1562" t="s">
        <v>59</v>
      </c>
      <c r="AC1562">
        <v>1</v>
      </c>
      <c r="AD1562">
        <v>0</v>
      </c>
      <c r="AE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18949.5</v>
      </c>
      <c r="AV1562">
        <v>15043.01</v>
      </c>
      <c r="AW1562">
        <v>338146.29</v>
      </c>
      <c r="BA1562" t="s">
        <v>86</v>
      </c>
      <c r="BB1562">
        <v>0</v>
      </c>
    </row>
    <row r="1563" spans="1:54" x14ac:dyDescent="0.2">
      <c r="A1563" t="s">
        <v>85</v>
      </c>
      <c r="B1563" s="1">
        <v>45412</v>
      </c>
      <c r="C1563">
        <v>0</v>
      </c>
      <c r="D1563">
        <v>7977366</v>
      </c>
      <c r="E1563" t="s">
        <v>60</v>
      </c>
      <c r="F1563" t="s">
        <v>86</v>
      </c>
      <c r="G1563" s="1">
        <v>45261</v>
      </c>
      <c r="H1563">
        <v>36</v>
      </c>
      <c r="I1563">
        <v>31</v>
      </c>
      <c r="J1563">
        <v>4</v>
      </c>
      <c r="L1563">
        <v>31</v>
      </c>
      <c r="M1563">
        <v>0.27950000000000003</v>
      </c>
      <c r="N1563">
        <v>0.27284210000000003</v>
      </c>
      <c r="O1563">
        <v>2.0307727847545864E-2</v>
      </c>
      <c r="P1563">
        <v>80253.41</v>
      </c>
      <c r="Q1563">
        <v>2149.86</v>
      </c>
      <c r="U1563">
        <v>83672.740000000005</v>
      </c>
      <c r="V1563">
        <v>5893.55</v>
      </c>
      <c r="W1563">
        <v>1995</v>
      </c>
      <c r="X1563">
        <v>724.45</v>
      </c>
      <c r="Y1563">
        <v>245.23</v>
      </c>
      <c r="Z1563">
        <v>5169.1000000000004</v>
      </c>
      <c r="AA1563">
        <v>1749.77</v>
      </c>
      <c r="AB1563" t="s">
        <v>59</v>
      </c>
      <c r="AC1563">
        <v>1</v>
      </c>
      <c r="AD1563">
        <v>0</v>
      </c>
      <c r="AE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6132.7</v>
      </c>
      <c r="AV1563">
        <v>4910.3999999999996</v>
      </c>
      <c r="AW1563">
        <v>80253.41</v>
      </c>
      <c r="BA1563" t="s">
        <v>86</v>
      </c>
      <c r="BB1563">
        <v>0</v>
      </c>
    </row>
    <row r="1564" spans="1:54" x14ac:dyDescent="0.2">
      <c r="A1564" t="s">
        <v>85</v>
      </c>
      <c r="B1564" s="1">
        <v>45412</v>
      </c>
      <c r="C1564">
        <v>0</v>
      </c>
      <c r="D1564">
        <v>7977531</v>
      </c>
      <c r="E1564" t="s">
        <v>60</v>
      </c>
      <c r="F1564" t="s">
        <v>86</v>
      </c>
      <c r="G1564" s="1">
        <v>45251</v>
      </c>
      <c r="H1564">
        <v>108</v>
      </c>
      <c r="I1564">
        <v>103</v>
      </c>
      <c r="J1564">
        <v>5</v>
      </c>
      <c r="L1564">
        <v>36</v>
      </c>
      <c r="M1564">
        <v>0.188</v>
      </c>
      <c r="N1564">
        <v>0.18482343000000007</v>
      </c>
      <c r="O1564">
        <v>1.4233096281629942E-2</v>
      </c>
      <c r="P1564">
        <v>323756.99</v>
      </c>
      <c r="Q1564">
        <v>5985.4</v>
      </c>
      <c r="U1564">
        <v>335779.25</v>
      </c>
      <c r="V1564">
        <v>15835.71</v>
      </c>
      <c r="W1564">
        <v>1995</v>
      </c>
      <c r="X1564">
        <v>2080.56</v>
      </c>
      <c r="Y1564">
        <v>262.11</v>
      </c>
      <c r="Z1564">
        <v>13755.15</v>
      </c>
      <c r="AA1564">
        <v>1732.89</v>
      </c>
      <c r="AB1564" t="s">
        <v>59</v>
      </c>
      <c r="AC1564">
        <v>1</v>
      </c>
      <c r="AD1564">
        <v>0</v>
      </c>
      <c r="AE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18551.93</v>
      </c>
      <c r="AV1564">
        <v>14683.65</v>
      </c>
      <c r="AW1564">
        <v>323756.99</v>
      </c>
      <c r="BA1564" t="s">
        <v>86</v>
      </c>
      <c r="BB1564">
        <v>0</v>
      </c>
    </row>
    <row r="1565" spans="1:54" x14ac:dyDescent="0.2">
      <c r="A1565" t="s">
        <v>85</v>
      </c>
      <c r="B1565" s="1">
        <v>45412</v>
      </c>
      <c r="C1565">
        <v>0</v>
      </c>
      <c r="D1565">
        <v>7979164</v>
      </c>
      <c r="E1565" t="s">
        <v>60</v>
      </c>
      <c r="F1565" t="s">
        <v>86</v>
      </c>
      <c r="G1565" s="1">
        <v>45247</v>
      </c>
      <c r="H1565">
        <v>36</v>
      </c>
      <c r="I1565">
        <v>31</v>
      </c>
      <c r="J1565">
        <v>5</v>
      </c>
      <c r="L1565">
        <v>31</v>
      </c>
      <c r="M1565">
        <v>0.1865</v>
      </c>
      <c r="N1565">
        <v>0.17321010000000012</v>
      </c>
      <c r="O1565">
        <v>1.3400917070512497E-2</v>
      </c>
      <c r="P1565">
        <v>50446.05</v>
      </c>
      <c r="Q1565">
        <v>1689.41</v>
      </c>
      <c r="U1565">
        <v>52052.38</v>
      </c>
      <c r="V1565">
        <v>2887.5</v>
      </c>
      <c r="W1565">
        <v>995</v>
      </c>
      <c r="X1565">
        <v>436.63</v>
      </c>
      <c r="Y1565">
        <v>150.46</v>
      </c>
      <c r="Z1565">
        <v>2450.87</v>
      </c>
      <c r="AA1565">
        <v>844.54</v>
      </c>
      <c r="AB1565" t="s">
        <v>59</v>
      </c>
      <c r="AC1565">
        <v>1</v>
      </c>
      <c r="AD1565">
        <v>0</v>
      </c>
      <c r="AE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9328.7900000000009</v>
      </c>
      <c r="AV1565">
        <v>8195.0300000000007</v>
      </c>
      <c r="AW1565">
        <v>50446.05</v>
      </c>
      <c r="BA1565" t="s">
        <v>86</v>
      </c>
      <c r="BB1565">
        <v>0</v>
      </c>
    </row>
    <row r="1566" spans="1:54" x14ac:dyDescent="0.2">
      <c r="A1566" t="s">
        <v>85</v>
      </c>
      <c r="B1566" s="1">
        <v>45412</v>
      </c>
      <c r="C1566">
        <v>0</v>
      </c>
      <c r="D1566">
        <v>9030578</v>
      </c>
      <c r="E1566" t="s">
        <v>60</v>
      </c>
      <c r="F1566" t="s">
        <v>86</v>
      </c>
      <c r="G1566" s="1">
        <v>45385</v>
      </c>
      <c r="H1566">
        <v>96</v>
      </c>
      <c r="I1566">
        <v>95</v>
      </c>
      <c r="J1566">
        <v>0</v>
      </c>
      <c r="L1566">
        <v>36</v>
      </c>
      <c r="M1566">
        <v>0.215</v>
      </c>
      <c r="N1566">
        <v>0.21036152000000019</v>
      </c>
      <c r="O1566">
        <v>1.6037096385889571E-2</v>
      </c>
      <c r="P1566">
        <v>157269</v>
      </c>
      <c r="Q1566">
        <v>2194.09</v>
      </c>
      <c r="U1566">
        <v>164674</v>
      </c>
      <c r="V1566">
        <v>8400</v>
      </c>
      <c r="W1566">
        <v>995</v>
      </c>
      <c r="X1566">
        <v>0</v>
      </c>
      <c r="Y1566">
        <v>0</v>
      </c>
      <c r="Z1566">
        <v>8400</v>
      </c>
      <c r="AA1566">
        <v>995</v>
      </c>
      <c r="AB1566" t="s">
        <v>59</v>
      </c>
      <c r="AC1566">
        <v>1</v>
      </c>
      <c r="AD1566">
        <v>0</v>
      </c>
      <c r="AE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18464.25</v>
      </c>
      <c r="AV1566">
        <v>14376.48</v>
      </c>
      <c r="AW1566">
        <v>157269</v>
      </c>
      <c r="BA1566" t="s">
        <v>86</v>
      </c>
      <c r="BB1566">
        <v>0</v>
      </c>
    </row>
    <row r="1567" spans="1:54" x14ac:dyDescent="0.2">
      <c r="A1567" t="s">
        <v>85</v>
      </c>
      <c r="B1567" s="1">
        <v>45412</v>
      </c>
      <c r="C1567">
        <v>0</v>
      </c>
      <c r="D1567">
        <v>9031485</v>
      </c>
      <c r="E1567" t="s">
        <v>60</v>
      </c>
      <c r="F1567" t="s">
        <v>86</v>
      </c>
      <c r="G1567" s="1">
        <v>45391</v>
      </c>
      <c r="H1567">
        <v>60</v>
      </c>
      <c r="I1567">
        <v>59</v>
      </c>
      <c r="J1567">
        <v>0</v>
      </c>
      <c r="L1567">
        <v>36</v>
      </c>
      <c r="M1567">
        <v>0.1875</v>
      </c>
      <c r="N1567">
        <v>0.19014550000000019</v>
      </c>
      <c r="O1567">
        <v>1.4611965455423537E-2</v>
      </c>
      <c r="P1567">
        <v>71004</v>
      </c>
      <c r="Q1567">
        <v>660.39</v>
      </c>
      <c r="U1567">
        <v>72609</v>
      </c>
      <c r="V1567">
        <v>3600</v>
      </c>
      <c r="W1567">
        <v>1995</v>
      </c>
      <c r="X1567">
        <v>0</v>
      </c>
      <c r="Y1567">
        <v>0</v>
      </c>
      <c r="Z1567">
        <v>3600</v>
      </c>
      <c r="AA1567">
        <v>1995</v>
      </c>
      <c r="AB1567" t="s">
        <v>59</v>
      </c>
      <c r="AC1567">
        <v>1</v>
      </c>
      <c r="AD1567">
        <v>0</v>
      </c>
      <c r="AE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3509.05</v>
      </c>
      <c r="AV1567">
        <v>2804.13</v>
      </c>
      <c r="AW1567">
        <v>71004</v>
      </c>
      <c r="BA1567" t="s">
        <v>86</v>
      </c>
      <c r="BB1567">
        <v>0</v>
      </c>
    </row>
    <row r="1568" spans="1:54" x14ac:dyDescent="0.2">
      <c r="A1568" t="s">
        <v>85</v>
      </c>
      <c r="B1568" s="1">
        <v>45412</v>
      </c>
      <c r="C1568">
        <v>0</v>
      </c>
      <c r="D1568">
        <v>9034919</v>
      </c>
      <c r="E1568" t="s">
        <v>60</v>
      </c>
      <c r="F1568" t="s">
        <v>86</v>
      </c>
      <c r="G1568" s="1">
        <v>45390</v>
      </c>
      <c r="H1568">
        <v>60</v>
      </c>
      <c r="I1568">
        <v>59</v>
      </c>
      <c r="J1568">
        <v>0</v>
      </c>
      <c r="L1568">
        <v>36</v>
      </c>
      <c r="M1568">
        <v>0.23949999999999999</v>
      </c>
      <c r="N1568">
        <v>0.25502000000000014</v>
      </c>
      <c r="O1568">
        <v>1.9109510105157046E-2</v>
      </c>
      <c r="P1568">
        <v>35000</v>
      </c>
      <c r="Q1568">
        <v>420.36</v>
      </c>
      <c r="U1568">
        <v>35633.83</v>
      </c>
      <c r="V1568">
        <v>1628.83</v>
      </c>
      <c r="W1568">
        <v>995</v>
      </c>
      <c r="X1568">
        <v>0</v>
      </c>
      <c r="Y1568">
        <v>0</v>
      </c>
      <c r="Z1568">
        <v>1628.83</v>
      </c>
      <c r="AA1568">
        <v>995</v>
      </c>
      <c r="AB1568" t="s">
        <v>55</v>
      </c>
      <c r="AC1568">
        <v>0</v>
      </c>
      <c r="AD1568">
        <v>0</v>
      </c>
      <c r="AE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3442.38</v>
      </c>
      <c r="AV1568">
        <v>2602.2199999999998</v>
      </c>
      <c r="AW1568">
        <v>35000</v>
      </c>
      <c r="BA1568" t="s">
        <v>86</v>
      </c>
      <c r="BB1568">
        <v>0</v>
      </c>
    </row>
    <row r="1569" spans="1:54" x14ac:dyDescent="0.2">
      <c r="A1569" t="s">
        <v>85</v>
      </c>
      <c r="B1569" s="1">
        <v>45412</v>
      </c>
      <c r="C1569">
        <v>0</v>
      </c>
      <c r="D1569">
        <v>9025529</v>
      </c>
      <c r="E1569" t="s">
        <v>60</v>
      </c>
      <c r="F1569" t="s">
        <v>86</v>
      </c>
      <c r="G1569" s="1">
        <v>45376</v>
      </c>
      <c r="H1569">
        <v>96</v>
      </c>
      <c r="I1569">
        <v>95</v>
      </c>
      <c r="J1569">
        <v>1</v>
      </c>
      <c r="L1569">
        <v>36</v>
      </c>
      <c r="M1569">
        <v>0.215</v>
      </c>
      <c r="N1569">
        <v>0.22174961000000015</v>
      </c>
      <c r="O1569">
        <v>1.6830321945046522E-2</v>
      </c>
      <c r="P1569">
        <v>176044.45</v>
      </c>
      <c r="Q1569">
        <v>3682.1</v>
      </c>
      <c r="U1569">
        <v>180775.4</v>
      </c>
      <c r="V1569">
        <v>6861.12</v>
      </c>
      <c r="W1569">
        <v>1995</v>
      </c>
      <c r="X1569">
        <v>190.59</v>
      </c>
      <c r="Y1569">
        <v>55.42</v>
      </c>
      <c r="Z1569">
        <v>6670.53</v>
      </c>
      <c r="AA1569">
        <v>1939.58</v>
      </c>
      <c r="AB1569" t="s">
        <v>59</v>
      </c>
      <c r="AC1569">
        <v>1</v>
      </c>
      <c r="AD1569">
        <v>0</v>
      </c>
      <c r="AE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10010.540000000001</v>
      </c>
      <c r="AV1569">
        <v>7612.99</v>
      </c>
      <c r="AW1569">
        <v>176044.45</v>
      </c>
      <c r="BA1569" t="s">
        <v>86</v>
      </c>
      <c r="BB1569">
        <v>0</v>
      </c>
    </row>
    <row r="1570" spans="1:54" x14ac:dyDescent="0.2">
      <c r="A1570" t="s">
        <v>85</v>
      </c>
      <c r="B1570" s="1">
        <v>45412</v>
      </c>
      <c r="C1570">
        <v>0</v>
      </c>
      <c r="D1570">
        <v>7780869</v>
      </c>
      <c r="E1570" t="s">
        <v>60</v>
      </c>
      <c r="F1570" t="s">
        <v>86</v>
      </c>
      <c r="G1570" s="1">
        <v>44763</v>
      </c>
      <c r="H1570">
        <v>144</v>
      </c>
      <c r="I1570">
        <v>123</v>
      </c>
      <c r="J1570">
        <v>21</v>
      </c>
      <c r="L1570">
        <v>36</v>
      </c>
      <c r="M1570">
        <v>0.2445</v>
      </c>
      <c r="N1570">
        <v>0.24889580000000019</v>
      </c>
      <c r="O1570">
        <v>1.8694164267789137E-2</v>
      </c>
      <c r="P1570">
        <v>183818.52</v>
      </c>
      <c r="Q1570">
        <v>8492.81</v>
      </c>
      <c r="U1570">
        <v>191569.55</v>
      </c>
      <c r="V1570">
        <v>15000</v>
      </c>
      <c r="W1570">
        <v>995</v>
      </c>
      <c r="X1570">
        <v>6698.29</v>
      </c>
      <c r="Y1570">
        <v>444.32</v>
      </c>
      <c r="Z1570">
        <v>8301.7099999999991</v>
      </c>
      <c r="AA1570">
        <v>550.67999999999995</v>
      </c>
      <c r="AB1570" t="s">
        <v>59</v>
      </c>
      <c r="AC1570">
        <v>1</v>
      </c>
      <c r="AD1570">
        <v>0</v>
      </c>
      <c r="AE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50706.52</v>
      </c>
      <c r="AV1570">
        <v>39533.97</v>
      </c>
      <c r="AW1570">
        <v>183818.52</v>
      </c>
      <c r="BA1570" t="s">
        <v>86</v>
      </c>
      <c r="BB1570">
        <v>0</v>
      </c>
    </row>
    <row r="1571" spans="1:54" x14ac:dyDescent="0.2">
      <c r="A1571" t="s">
        <v>85</v>
      </c>
      <c r="B1571" s="1">
        <v>45412</v>
      </c>
      <c r="C1571">
        <v>0</v>
      </c>
      <c r="D1571">
        <v>7779234</v>
      </c>
      <c r="E1571" t="s">
        <v>60</v>
      </c>
      <c r="F1571" t="s">
        <v>86</v>
      </c>
      <c r="G1571" s="1">
        <v>44756</v>
      </c>
      <c r="H1571">
        <v>60</v>
      </c>
      <c r="I1571">
        <v>39</v>
      </c>
      <c r="J1571">
        <v>21</v>
      </c>
      <c r="L1571">
        <v>36</v>
      </c>
      <c r="M1571">
        <v>0.26700000000000002</v>
      </c>
      <c r="N1571">
        <v>0.26567060000000015</v>
      </c>
      <c r="O1571">
        <v>1.9827433177463716E-2</v>
      </c>
      <c r="P1571">
        <v>58281.33</v>
      </c>
      <c r="Q1571">
        <v>1589.28</v>
      </c>
      <c r="U1571">
        <v>60721.5</v>
      </c>
      <c r="V1571">
        <v>6404.04</v>
      </c>
      <c r="W1571">
        <v>1995</v>
      </c>
      <c r="X1571">
        <v>2859.74</v>
      </c>
      <c r="Y1571">
        <v>890.87</v>
      </c>
      <c r="Z1571">
        <v>3544.3</v>
      </c>
      <c r="AA1571">
        <v>1104.1300000000001</v>
      </c>
      <c r="AB1571" t="s">
        <v>59</v>
      </c>
      <c r="AC1571">
        <v>1</v>
      </c>
      <c r="AD1571">
        <v>0</v>
      </c>
      <c r="AE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5302.27</v>
      </c>
      <c r="AV1571">
        <v>4103.01</v>
      </c>
      <c r="AW1571">
        <v>58281.33</v>
      </c>
      <c r="BA1571" t="s">
        <v>86</v>
      </c>
      <c r="BB1571">
        <v>0</v>
      </c>
    </row>
    <row r="1572" spans="1:54" x14ac:dyDescent="0.2">
      <c r="A1572" t="s">
        <v>85</v>
      </c>
      <c r="B1572" s="1">
        <v>45412</v>
      </c>
      <c r="C1572">
        <v>0</v>
      </c>
      <c r="D1572">
        <v>7779903</v>
      </c>
      <c r="E1572" t="s">
        <v>60</v>
      </c>
      <c r="F1572" t="s">
        <v>86</v>
      </c>
      <c r="G1572" s="1">
        <v>44757</v>
      </c>
      <c r="H1572">
        <v>180</v>
      </c>
      <c r="I1572">
        <v>159</v>
      </c>
      <c r="J1572">
        <v>21</v>
      </c>
      <c r="L1572">
        <v>36</v>
      </c>
      <c r="M1572">
        <v>0.2445</v>
      </c>
      <c r="N1572">
        <v>0.24848270000000022</v>
      </c>
      <c r="O1572">
        <v>1.8666080480523428E-2</v>
      </c>
      <c r="P1572">
        <v>282548.3</v>
      </c>
      <c r="Q1572">
        <v>5935.21</v>
      </c>
      <c r="U1572">
        <v>294912.51</v>
      </c>
      <c r="V1572">
        <v>24335.360000000001</v>
      </c>
      <c r="W1572">
        <v>1995</v>
      </c>
      <c r="X1572">
        <v>10867.02</v>
      </c>
      <c r="Y1572">
        <v>890.87</v>
      </c>
      <c r="Z1572">
        <v>13468.34</v>
      </c>
      <c r="AA1572">
        <v>1104.1300000000001</v>
      </c>
      <c r="AB1572" t="s">
        <v>59</v>
      </c>
      <c r="AC1572">
        <v>1</v>
      </c>
      <c r="AD1572">
        <v>0</v>
      </c>
      <c r="AE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35241.61</v>
      </c>
      <c r="AV1572">
        <v>26186.58</v>
      </c>
      <c r="AW1572">
        <v>282548.3</v>
      </c>
      <c r="BA1572" t="s">
        <v>86</v>
      </c>
      <c r="BB1572">
        <v>0</v>
      </c>
    </row>
    <row r="1573" spans="1:54" x14ac:dyDescent="0.2">
      <c r="A1573" t="s">
        <v>85</v>
      </c>
      <c r="B1573" s="1">
        <v>45412</v>
      </c>
      <c r="C1573">
        <v>0</v>
      </c>
      <c r="D1573">
        <v>7755507</v>
      </c>
      <c r="E1573" t="s">
        <v>60</v>
      </c>
      <c r="F1573" t="s">
        <v>86</v>
      </c>
      <c r="G1573" s="1">
        <v>44704</v>
      </c>
      <c r="H1573">
        <v>180</v>
      </c>
      <c r="I1573">
        <v>166</v>
      </c>
      <c r="J1573">
        <v>23</v>
      </c>
      <c r="L1573">
        <v>36</v>
      </c>
      <c r="M1573">
        <v>0.1</v>
      </c>
      <c r="N1573">
        <v>9.4264200000000048E-2</v>
      </c>
      <c r="O1573">
        <v>7.5350645937488636E-3</v>
      </c>
      <c r="P1573">
        <v>126321.72</v>
      </c>
      <c r="Q1573">
        <v>1180.92</v>
      </c>
      <c r="U1573">
        <v>129327.44</v>
      </c>
      <c r="V1573">
        <v>7740.67</v>
      </c>
      <c r="W1573">
        <v>1995</v>
      </c>
      <c r="X1573">
        <v>3691.31</v>
      </c>
      <c r="Y1573">
        <v>951.36</v>
      </c>
      <c r="Z1573">
        <v>4049.36</v>
      </c>
      <c r="AA1573">
        <v>1043.6400000000001</v>
      </c>
      <c r="AB1573" t="s">
        <v>59</v>
      </c>
      <c r="AC1573">
        <v>1</v>
      </c>
      <c r="AD1573">
        <v>0</v>
      </c>
      <c r="AE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14956.66</v>
      </c>
      <c r="AV1573">
        <v>13217.87</v>
      </c>
      <c r="AW1573">
        <v>126321.72</v>
      </c>
      <c r="BA1573" t="s">
        <v>86</v>
      </c>
      <c r="BB1573">
        <v>0</v>
      </c>
    </row>
    <row r="1574" spans="1:54" x14ac:dyDescent="0.2">
      <c r="A1574" t="s">
        <v>85</v>
      </c>
      <c r="B1574" s="1">
        <v>45412</v>
      </c>
      <c r="C1574">
        <v>0</v>
      </c>
      <c r="D1574">
        <v>7782857</v>
      </c>
      <c r="E1574" t="s">
        <v>60</v>
      </c>
      <c r="F1574" t="s">
        <v>86</v>
      </c>
      <c r="G1574" s="1">
        <v>44767</v>
      </c>
      <c r="H1574">
        <v>144</v>
      </c>
      <c r="I1574">
        <v>123</v>
      </c>
      <c r="J1574">
        <v>21</v>
      </c>
      <c r="L1574">
        <v>36</v>
      </c>
      <c r="M1574">
        <v>0.2545</v>
      </c>
      <c r="N1574">
        <v>0.25916660000000002</v>
      </c>
      <c r="O1574">
        <v>1.9389680722576186E-2</v>
      </c>
      <c r="P1574">
        <v>289101.31</v>
      </c>
      <c r="Q1574">
        <v>13369.4</v>
      </c>
      <c r="U1574">
        <v>302174.38</v>
      </c>
      <c r="V1574">
        <v>25616.17</v>
      </c>
      <c r="W1574">
        <v>1995</v>
      </c>
      <c r="X1574">
        <v>11438.97</v>
      </c>
      <c r="Y1574">
        <v>890.87</v>
      </c>
      <c r="Z1574">
        <v>14177.2</v>
      </c>
      <c r="AA1574">
        <v>1104.1300000000001</v>
      </c>
      <c r="AB1574" t="s">
        <v>59</v>
      </c>
      <c r="AC1574">
        <v>1</v>
      </c>
      <c r="AD1574">
        <v>0</v>
      </c>
      <c r="AE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80028.06</v>
      </c>
      <c r="AV1574">
        <v>61855.22</v>
      </c>
      <c r="AW1574">
        <v>289101.31</v>
      </c>
      <c r="BA1574" t="s">
        <v>86</v>
      </c>
      <c r="BB1574">
        <v>0</v>
      </c>
    </row>
    <row r="1575" spans="1:54" x14ac:dyDescent="0.2">
      <c r="A1575" t="s">
        <v>85</v>
      </c>
      <c r="B1575" s="1">
        <v>45412</v>
      </c>
      <c r="C1575">
        <v>0</v>
      </c>
      <c r="D1575">
        <v>7782477</v>
      </c>
      <c r="E1575" t="s">
        <v>60</v>
      </c>
      <c r="F1575" t="s">
        <v>86</v>
      </c>
      <c r="G1575" s="1">
        <v>44763</v>
      </c>
      <c r="H1575">
        <v>180</v>
      </c>
      <c r="I1575">
        <v>159</v>
      </c>
      <c r="J1575">
        <v>21</v>
      </c>
      <c r="L1575">
        <v>36</v>
      </c>
      <c r="M1575">
        <v>0.16350000000000001</v>
      </c>
      <c r="N1575">
        <v>0.15238150000000017</v>
      </c>
      <c r="O1575">
        <v>1.1889297719866354E-2</v>
      </c>
      <c r="P1575">
        <v>286728.89</v>
      </c>
      <c r="Q1575">
        <v>8749.07</v>
      </c>
      <c r="U1575">
        <v>300742.82</v>
      </c>
      <c r="V1575">
        <v>25616.17</v>
      </c>
      <c r="W1575">
        <v>295</v>
      </c>
      <c r="X1575">
        <v>11438.97</v>
      </c>
      <c r="Y1575">
        <v>131.72999999999999</v>
      </c>
      <c r="Z1575">
        <v>14177.2</v>
      </c>
      <c r="AA1575">
        <v>163.27000000000001</v>
      </c>
      <c r="AB1575" t="s">
        <v>59</v>
      </c>
      <c r="AC1575">
        <v>1</v>
      </c>
      <c r="AD1575">
        <v>0</v>
      </c>
      <c r="AE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78454.92</v>
      </c>
      <c r="AV1575">
        <v>66683.55</v>
      </c>
      <c r="AW1575">
        <v>286728.89</v>
      </c>
      <c r="BA1575" t="s">
        <v>86</v>
      </c>
      <c r="BB1575">
        <v>0</v>
      </c>
    </row>
    <row r="1576" spans="1:54" x14ac:dyDescent="0.2">
      <c r="A1576" t="s">
        <v>85</v>
      </c>
      <c r="B1576" s="1">
        <v>45412</v>
      </c>
      <c r="C1576">
        <v>0</v>
      </c>
      <c r="D1576">
        <v>7781180</v>
      </c>
      <c r="E1576" t="s">
        <v>60</v>
      </c>
      <c r="F1576" t="s">
        <v>86</v>
      </c>
      <c r="G1576" s="1">
        <v>44776</v>
      </c>
      <c r="H1576">
        <v>96</v>
      </c>
      <c r="I1576">
        <v>75</v>
      </c>
      <c r="J1576">
        <v>20</v>
      </c>
      <c r="L1576">
        <v>36</v>
      </c>
      <c r="M1576">
        <v>0.27700000000000002</v>
      </c>
      <c r="N1576">
        <v>0.29829080000000024</v>
      </c>
      <c r="O1576">
        <v>2.1992308167094299E-2</v>
      </c>
      <c r="P1576">
        <v>135277.65</v>
      </c>
      <c r="Q1576">
        <v>7904.63</v>
      </c>
      <c r="U1576">
        <v>138557.67000000001</v>
      </c>
      <c r="V1576">
        <v>7756.89</v>
      </c>
      <c r="W1576">
        <v>1995</v>
      </c>
      <c r="X1576">
        <v>3341.2</v>
      </c>
      <c r="Y1576">
        <v>859.33</v>
      </c>
      <c r="Z1576">
        <v>4415.6899999999996</v>
      </c>
      <c r="AA1576">
        <v>1135.67</v>
      </c>
      <c r="AB1576" t="s">
        <v>59</v>
      </c>
      <c r="AC1576">
        <v>1</v>
      </c>
      <c r="AD1576">
        <v>0</v>
      </c>
      <c r="AE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40699.550000000003</v>
      </c>
      <c r="AV1576">
        <v>31458.560000000001</v>
      </c>
      <c r="AW1576">
        <v>135277.65</v>
      </c>
      <c r="BA1576" t="s">
        <v>86</v>
      </c>
      <c r="BB1576">
        <v>0</v>
      </c>
    </row>
    <row r="1577" spans="1:54" x14ac:dyDescent="0.2">
      <c r="A1577" t="s">
        <v>85</v>
      </c>
      <c r="B1577" s="1">
        <v>45412</v>
      </c>
      <c r="C1577">
        <v>0</v>
      </c>
      <c r="D1577">
        <v>7776644</v>
      </c>
      <c r="E1577" t="s">
        <v>60</v>
      </c>
      <c r="F1577" t="s">
        <v>86</v>
      </c>
      <c r="G1577" s="1">
        <v>44750</v>
      </c>
      <c r="H1577">
        <v>180</v>
      </c>
      <c r="I1577">
        <v>158</v>
      </c>
      <c r="J1577">
        <v>21</v>
      </c>
      <c r="L1577">
        <v>36</v>
      </c>
      <c r="M1577">
        <v>0.17949999999999999</v>
      </c>
      <c r="N1577">
        <v>0.17692470000000007</v>
      </c>
      <c r="O1577">
        <v>1.3667913314913349E-2</v>
      </c>
      <c r="P1577">
        <v>131794.32</v>
      </c>
      <c r="Q1577">
        <v>4389.8999999999996</v>
      </c>
      <c r="U1577">
        <v>136459.88</v>
      </c>
      <c r="V1577">
        <v>8925</v>
      </c>
      <c r="W1577">
        <v>495</v>
      </c>
      <c r="X1577">
        <v>3985.48</v>
      </c>
      <c r="Y1577">
        <v>221.04</v>
      </c>
      <c r="Z1577">
        <v>4939.5200000000004</v>
      </c>
      <c r="AA1577">
        <v>273.95999999999998</v>
      </c>
      <c r="AB1577" t="s">
        <v>59</v>
      </c>
      <c r="AC1577">
        <v>1</v>
      </c>
      <c r="AD1577">
        <v>0</v>
      </c>
      <c r="AE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35931.68</v>
      </c>
      <c r="AV1577">
        <v>29823.63</v>
      </c>
      <c r="AW1577">
        <v>131794.32</v>
      </c>
      <c r="BA1577" t="s">
        <v>86</v>
      </c>
      <c r="BB1577">
        <v>0</v>
      </c>
    </row>
    <row r="1578" spans="1:54" x14ac:dyDescent="0.2">
      <c r="A1578" t="s">
        <v>85</v>
      </c>
      <c r="B1578" s="1">
        <v>45412</v>
      </c>
      <c r="C1578">
        <v>0</v>
      </c>
      <c r="D1578">
        <v>7776784</v>
      </c>
      <c r="E1578" t="s">
        <v>60</v>
      </c>
      <c r="F1578" t="s">
        <v>86</v>
      </c>
      <c r="G1578" s="1">
        <v>44749</v>
      </c>
      <c r="H1578">
        <v>222</v>
      </c>
      <c r="I1578">
        <v>216</v>
      </c>
      <c r="J1578">
        <v>21</v>
      </c>
      <c r="L1578">
        <v>36</v>
      </c>
      <c r="M1578">
        <v>0.16450000000000001</v>
      </c>
      <c r="N1578">
        <v>0.16226430000000017</v>
      </c>
      <c r="O1578">
        <v>1.2609629627894137E-2</v>
      </c>
      <c r="P1578">
        <v>119015.77</v>
      </c>
      <c r="Q1578">
        <v>1862.32</v>
      </c>
      <c r="U1578">
        <v>122726.63</v>
      </c>
      <c r="V1578">
        <v>7000</v>
      </c>
      <c r="W1578">
        <v>295</v>
      </c>
      <c r="X1578">
        <v>3125.87</v>
      </c>
      <c r="Y1578">
        <v>131.72999999999999</v>
      </c>
      <c r="Z1578">
        <v>3874.13</v>
      </c>
      <c r="AA1578">
        <v>163.27000000000001</v>
      </c>
      <c r="AB1578" t="s">
        <v>59</v>
      </c>
      <c r="AC1578">
        <v>1</v>
      </c>
      <c r="AD1578">
        <v>0</v>
      </c>
      <c r="AE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14697.44</v>
      </c>
      <c r="AV1578">
        <v>11963.56</v>
      </c>
      <c r="AW1578">
        <v>119015.77</v>
      </c>
      <c r="BA1578" t="s">
        <v>86</v>
      </c>
      <c r="BB1578">
        <v>0</v>
      </c>
    </row>
    <row r="1579" spans="1:54" x14ac:dyDescent="0.2">
      <c r="A1579" t="s">
        <v>85</v>
      </c>
      <c r="B1579" s="1">
        <v>45412</v>
      </c>
      <c r="C1579">
        <v>0</v>
      </c>
      <c r="D1579">
        <v>7774888</v>
      </c>
      <c r="E1579" t="s">
        <v>60</v>
      </c>
      <c r="F1579" t="s">
        <v>86</v>
      </c>
      <c r="G1579" s="1">
        <v>44748</v>
      </c>
      <c r="H1579">
        <v>180</v>
      </c>
      <c r="I1579">
        <v>158</v>
      </c>
      <c r="J1579">
        <v>21</v>
      </c>
      <c r="L1579">
        <v>36</v>
      </c>
      <c r="M1579">
        <v>0.28699999999999998</v>
      </c>
      <c r="N1579">
        <v>0.30175230000000008</v>
      </c>
      <c r="O1579">
        <v>2.2219099716427104E-2</v>
      </c>
      <c r="P1579">
        <v>156413.87</v>
      </c>
      <c r="Q1579">
        <v>3769.64</v>
      </c>
      <c r="U1579">
        <v>162870.92000000001</v>
      </c>
      <c r="V1579">
        <v>13661.96</v>
      </c>
      <c r="W1579">
        <v>1995</v>
      </c>
      <c r="X1579">
        <v>6100.78</v>
      </c>
      <c r="Y1579">
        <v>890.87</v>
      </c>
      <c r="Z1579">
        <v>7561.18</v>
      </c>
      <c r="AA1579">
        <v>1104.1300000000001</v>
      </c>
      <c r="AB1579" t="s">
        <v>59</v>
      </c>
      <c r="AC1579">
        <v>1</v>
      </c>
      <c r="AD1579">
        <v>0</v>
      </c>
      <c r="AE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19624.21</v>
      </c>
      <c r="AV1579">
        <v>13831.05</v>
      </c>
      <c r="AW1579">
        <v>156413.87</v>
      </c>
      <c r="BA1579" t="s">
        <v>86</v>
      </c>
      <c r="BB1579">
        <v>0</v>
      </c>
    </row>
    <row r="1580" spans="1:54" x14ac:dyDescent="0.2">
      <c r="A1580" t="s">
        <v>85</v>
      </c>
      <c r="B1580" s="1">
        <v>45412</v>
      </c>
      <c r="C1580">
        <v>0</v>
      </c>
      <c r="D1580">
        <v>7774946</v>
      </c>
      <c r="E1580" t="s">
        <v>60</v>
      </c>
      <c r="F1580" t="s">
        <v>86</v>
      </c>
      <c r="G1580" s="1">
        <v>44748</v>
      </c>
      <c r="H1580">
        <v>88</v>
      </c>
      <c r="I1580">
        <v>86</v>
      </c>
      <c r="J1580">
        <v>21</v>
      </c>
      <c r="L1580">
        <v>36</v>
      </c>
      <c r="M1580">
        <v>0.18049999999999999</v>
      </c>
      <c r="N1580">
        <v>0.16305140000000018</v>
      </c>
      <c r="O1580">
        <v>1.2666757667487483E-2</v>
      </c>
      <c r="P1580">
        <v>228737.35</v>
      </c>
      <c r="Q1580">
        <v>7228.44</v>
      </c>
      <c r="U1580">
        <v>242640.59</v>
      </c>
      <c r="V1580">
        <v>25616.17</v>
      </c>
      <c r="W1580">
        <v>495</v>
      </c>
      <c r="X1580">
        <v>11438.97</v>
      </c>
      <c r="Y1580">
        <v>221.04</v>
      </c>
      <c r="Z1580">
        <v>14177.2</v>
      </c>
      <c r="AA1580">
        <v>273.95999999999998</v>
      </c>
      <c r="AB1580" t="s">
        <v>59</v>
      </c>
      <c r="AC1580">
        <v>1</v>
      </c>
      <c r="AD1580">
        <v>0</v>
      </c>
      <c r="AE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59848.06</v>
      </c>
      <c r="AV1580">
        <v>50679.77</v>
      </c>
      <c r="AW1580">
        <v>228737.35</v>
      </c>
      <c r="BA1580" t="s">
        <v>86</v>
      </c>
      <c r="BB1580">
        <v>0</v>
      </c>
    </row>
    <row r="1581" spans="1:54" x14ac:dyDescent="0.2">
      <c r="A1581" t="s">
        <v>85</v>
      </c>
      <c r="B1581" s="1">
        <v>45412</v>
      </c>
      <c r="C1581">
        <v>0</v>
      </c>
      <c r="D1581">
        <v>7776172</v>
      </c>
      <c r="E1581" t="s">
        <v>60</v>
      </c>
      <c r="F1581" t="s">
        <v>86</v>
      </c>
      <c r="G1581" s="1">
        <v>44749</v>
      </c>
      <c r="H1581">
        <v>180</v>
      </c>
      <c r="I1581">
        <v>158</v>
      </c>
      <c r="J1581">
        <v>21</v>
      </c>
      <c r="L1581">
        <v>36</v>
      </c>
      <c r="M1581">
        <v>0.26450000000000001</v>
      </c>
      <c r="N1581">
        <v>0.28960330000000012</v>
      </c>
      <c r="O1581">
        <v>2.1420667521793835E-2</v>
      </c>
      <c r="P1581">
        <v>122631.36</v>
      </c>
      <c r="Q1581">
        <v>2927.88</v>
      </c>
      <c r="U1581">
        <v>124502.01</v>
      </c>
      <c r="V1581">
        <v>4375</v>
      </c>
      <c r="W1581">
        <v>995</v>
      </c>
      <c r="X1581">
        <v>1953.67</v>
      </c>
      <c r="Y1581">
        <v>444.32</v>
      </c>
      <c r="Z1581">
        <v>2421.33</v>
      </c>
      <c r="AA1581">
        <v>550.67999999999995</v>
      </c>
      <c r="AB1581" t="s">
        <v>59</v>
      </c>
      <c r="AC1581">
        <v>1</v>
      </c>
      <c r="AD1581">
        <v>0</v>
      </c>
      <c r="AE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15115.85</v>
      </c>
      <c r="AV1581">
        <v>10765.95</v>
      </c>
      <c r="AW1581">
        <v>122631.36</v>
      </c>
      <c r="BA1581" t="s">
        <v>86</v>
      </c>
      <c r="BB1581">
        <v>0</v>
      </c>
    </row>
    <row r="1582" spans="1:54" x14ac:dyDescent="0.2">
      <c r="A1582" t="s">
        <v>85</v>
      </c>
      <c r="B1582" s="1">
        <v>45412</v>
      </c>
      <c r="C1582">
        <v>0</v>
      </c>
      <c r="D1582">
        <v>7776180</v>
      </c>
      <c r="E1582" t="s">
        <v>60</v>
      </c>
      <c r="F1582" t="s">
        <v>86</v>
      </c>
      <c r="G1582" s="1">
        <v>44810</v>
      </c>
      <c r="H1582">
        <v>120</v>
      </c>
      <c r="I1582">
        <v>113</v>
      </c>
      <c r="J1582">
        <v>19</v>
      </c>
      <c r="L1582">
        <v>36</v>
      </c>
      <c r="M1582">
        <v>0.15</v>
      </c>
      <c r="N1582">
        <v>0.1552906000000002</v>
      </c>
      <c r="O1582">
        <v>1.210192080726169E-2</v>
      </c>
      <c r="P1582">
        <v>92079.03</v>
      </c>
      <c r="Q1582">
        <v>1381.25</v>
      </c>
      <c r="U1582">
        <v>93062.71</v>
      </c>
      <c r="V1582">
        <v>3675</v>
      </c>
      <c r="W1582">
        <v>1995</v>
      </c>
      <c r="X1582">
        <v>1523.2</v>
      </c>
      <c r="Y1582">
        <v>826.88</v>
      </c>
      <c r="Z1582">
        <v>2151.8000000000002</v>
      </c>
      <c r="AA1582">
        <v>1168.1199999999999</v>
      </c>
      <c r="AB1582" t="s">
        <v>59</v>
      </c>
      <c r="AC1582">
        <v>1</v>
      </c>
      <c r="AD1582">
        <v>0</v>
      </c>
      <c r="AE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5176.32</v>
      </c>
      <c r="AV1582">
        <v>4232.46</v>
      </c>
      <c r="AW1582">
        <v>92079.03</v>
      </c>
      <c r="BA1582" t="s">
        <v>86</v>
      </c>
      <c r="BB1582">
        <v>0</v>
      </c>
    </row>
    <row r="1583" spans="1:54" x14ac:dyDescent="0.2">
      <c r="A1583" t="s">
        <v>85</v>
      </c>
      <c r="B1583" s="1">
        <v>45412</v>
      </c>
      <c r="C1583">
        <v>0</v>
      </c>
      <c r="D1583">
        <v>7778012</v>
      </c>
      <c r="E1583" t="s">
        <v>60</v>
      </c>
      <c r="F1583" t="s">
        <v>61</v>
      </c>
      <c r="G1583" s="1">
        <v>44754</v>
      </c>
      <c r="H1583">
        <v>180</v>
      </c>
      <c r="I1583">
        <v>158</v>
      </c>
      <c r="J1583">
        <v>21</v>
      </c>
      <c r="L1583">
        <v>36</v>
      </c>
      <c r="M1583">
        <v>0.1245</v>
      </c>
      <c r="N1583">
        <v>0.11104500000000006</v>
      </c>
      <c r="O1583">
        <v>8.8136629990001047E-3</v>
      </c>
      <c r="P1583">
        <v>246319.58</v>
      </c>
      <c r="Q1583">
        <v>0</v>
      </c>
      <c r="U1583">
        <v>257583.24</v>
      </c>
      <c r="V1583">
        <v>21346.81</v>
      </c>
      <c r="W1583">
        <v>995</v>
      </c>
      <c r="X1583">
        <v>9532.4699999999993</v>
      </c>
      <c r="Y1583">
        <v>444.32</v>
      </c>
      <c r="Z1583">
        <v>11814.34</v>
      </c>
      <c r="AA1583">
        <v>550.67999999999995</v>
      </c>
      <c r="AB1583" t="s">
        <v>59</v>
      </c>
      <c r="AC1583">
        <v>1</v>
      </c>
      <c r="AD1583">
        <v>0</v>
      </c>
      <c r="AE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1250.5999999999999</v>
      </c>
      <c r="AV1583">
        <v>1071.93</v>
      </c>
      <c r="AW1583">
        <v>246319.58</v>
      </c>
      <c r="BA1583" t="s">
        <v>86</v>
      </c>
      <c r="BB1583">
        <v>0</v>
      </c>
    </row>
    <row r="1584" spans="1:54" x14ac:dyDescent="0.2">
      <c r="A1584" t="s">
        <v>85</v>
      </c>
      <c r="B1584" s="1">
        <v>45412</v>
      </c>
      <c r="C1584">
        <v>0</v>
      </c>
      <c r="D1584">
        <v>7779499</v>
      </c>
      <c r="E1584" t="s">
        <v>60</v>
      </c>
      <c r="F1584" t="s">
        <v>86</v>
      </c>
      <c r="G1584" s="1">
        <v>44761</v>
      </c>
      <c r="H1584">
        <v>96</v>
      </c>
      <c r="I1584">
        <v>75</v>
      </c>
      <c r="J1584">
        <v>21</v>
      </c>
      <c r="L1584">
        <v>36</v>
      </c>
      <c r="M1584">
        <v>0.26450000000000001</v>
      </c>
      <c r="N1584">
        <v>0.28116360000000012</v>
      </c>
      <c r="O1584">
        <v>2.086194173568634E-2</v>
      </c>
      <c r="P1584">
        <v>119923.87</v>
      </c>
      <c r="Q1584">
        <v>8920.4500000000007</v>
      </c>
      <c r="U1584">
        <v>123108.96</v>
      </c>
      <c r="V1584">
        <v>6750</v>
      </c>
      <c r="W1584">
        <v>995</v>
      </c>
      <c r="X1584">
        <v>3014.23</v>
      </c>
      <c r="Y1584">
        <v>444.32</v>
      </c>
      <c r="Z1584">
        <v>3735.77</v>
      </c>
      <c r="AA1584">
        <v>550.67999999999995</v>
      </c>
      <c r="AB1584" t="s">
        <v>59</v>
      </c>
      <c r="AC1584">
        <v>1</v>
      </c>
      <c r="AD1584">
        <v>0</v>
      </c>
      <c r="AE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36617.72</v>
      </c>
      <c r="AV1584">
        <v>28659.89</v>
      </c>
      <c r="AW1584">
        <v>119923.87</v>
      </c>
      <c r="BA1584" t="s">
        <v>86</v>
      </c>
      <c r="BB1584">
        <v>0</v>
      </c>
    </row>
    <row r="1585" spans="1:54" x14ac:dyDescent="0.2">
      <c r="A1585" t="s">
        <v>85</v>
      </c>
      <c r="B1585" s="1">
        <v>45412</v>
      </c>
      <c r="C1585">
        <v>0</v>
      </c>
      <c r="D1585">
        <v>7784739</v>
      </c>
      <c r="E1585" t="s">
        <v>60</v>
      </c>
      <c r="F1585" t="s">
        <v>86</v>
      </c>
      <c r="G1585" s="1">
        <v>44783</v>
      </c>
      <c r="H1585">
        <v>180</v>
      </c>
      <c r="I1585">
        <v>159</v>
      </c>
      <c r="J1585">
        <v>20</v>
      </c>
      <c r="L1585">
        <v>36</v>
      </c>
      <c r="M1585">
        <v>0.28949999999999998</v>
      </c>
      <c r="N1585">
        <v>0.31232161000000014</v>
      </c>
      <c r="O1585">
        <v>2.2908177870534674E-2</v>
      </c>
      <c r="P1585">
        <v>286782.34000000003</v>
      </c>
      <c r="Q1585">
        <v>20140.310000000001</v>
      </c>
      <c r="U1585">
        <v>295181.78000000003</v>
      </c>
      <c r="V1585">
        <v>15750</v>
      </c>
      <c r="W1585">
        <v>995</v>
      </c>
      <c r="X1585">
        <v>6784.15</v>
      </c>
      <c r="Y1585">
        <v>428.59</v>
      </c>
      <c r="Z1585">
        <v>8965.85</v>
      </c>
      <c r="AA1585">
        <v>566.41</v>
      </c>
      <c r="AB1585" t="s">
        <v>59</v>
      </c>
      <c r="AC1585">
        <v>1</v>
      </c>
      <c r="AD1585">
        <v>0</v>
      </c>
      <c r="AE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92709.35</v>
      </c>
      <c r="AV1585">
        <v>70152.87</v>
      </c>
      <c r="AW1585">
        <v>286782.34000000003</v>
      </c>
      <c r="BA1585" t="s">
        <v>86</v>
      </c>
      <c r="BB1585">
        <v>0</v>
      </c>
    </row>
    <row r="1586" spans="1:54" x14ac:dyDescent="0.2">
      <c r="A1586" t="s">
        <v>85</v>
      </c>
      <c r="B1586" s="1">
        <v>45412</v>
      </c>
      <c r="C1586">
        <v>0</v>
      </c>
      <c r="D1586">
        <v>7784762</v>
      </c>
      <c r="E1586" t="s">
        <v>60</v>
      </c>
      <c r="F1586" t="s">
        <v>86</v>
      </c>
      <c r="G1586" s="1">
        <v>44781</v>
      </c>
      <c r="H1586">
        <v>180</v>
      </c>
      <c r="I1586">
        <v>159</v>
      </c>
      <c r="J1586">
        <v>20</v>
      </c>
      <c r="L1586">
        <v>36</v>
      </c>
      <c r="M1586">
        <v>0.17349999999999999</v>
      </c>
      <c r="N1586">
        <v>0.17015282000000018</v>
      </c>
      <c r="O1586">
        <v>1.3180585364366726E-2</v>
      </c>
      <c r="P1586">
        <v>167126.48000000001</v>
      </c>
      <c r="Q1586">
        <v>2889.77</v>
      </c>
      <c r="U1586">
        <v>173026.66</v>
      </c>
      <c r="V1586">
        <v>10859.64</v>
      </c>
      <c r="W1586">
        <v>495</v>
      </c>
      <c r="X1586">
        <v>4677.68</v>
      </c>
      <c r="Y1586">
        <v>213.22</v>
      </c>
      <c r="Z1586">
        <v>6181.96</v>
      </c>
      <c r="AA1586">
        <v>281.77999999999997</v>
      </c>
      <c r="AB1586" t="s">
        <v>59</v>
      </c>
      <c r="AC1586">
        <v>1</v>
      </c>
      <c r="AD1586">
        <v>0</v>
      </c>
      <c r="AE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20422.150000000001</v>
      </c>
      <c r="AV1586">
        <v>16503.86</v>
      </c>
      <c r="AW1586">
        <v>167126.48000000001</v>
      </c>
      <c r="BA1586" t="s">
        <v>86</v>
      </c>
      <c r="BB1586">
        <v>0</v>
      </c>
    </row>
    <row r="1587" spans="1:54" x14ac:dyDescent="0.2">
      <c r="A1587" t="s">
        <v>85</v>
      </c>
      <c r="B1587" s="1">
        <v>45412</v>
      </c>
      <c r="C1587">
        <v>0</v>
      </c>
      <c r="D1587">
        <v>7787310</v>
      </c>
      <c r="E1587" t="s">
        <v>60</v>
      </c>
      <c r="F1587" t="s">
        <v>61</v>
      </c>
      <c r="G1587" s="1">
        <v>44775</v>
      </c>
      <c r="H1587">
        <v>180</v>
      </c>
      <c r="I1587">
        <v>159</v>
      </c>
      <c r="J1587">
        <v>20</v>
      </c>
      <c r="L1587">
        <v>36</v>
      </c>
      <c r="M1587">
        <v>0.14000000000000001</v>
      </c>
      <c r="N1587">
        <v>0.13539576000000014</v>
      </c>
      <c r="O1587">
        <v>1.0637915302799339E-2</v>
      </c>
      <c r="P1587">
        <v>245898.22</v>
      </c>
      <c r="Q1587">
        <v>0</v>
      </c>
      <c r="U1587">
        <v>253123.11</v>
      </c>
      <c r="V1587">
        <v>13186.71</v>
      </c>
      <c r="W1587">
        <v>495</v>
      </c>
      <c r="X1587">
        <v>5680.04</v>
      </c>
      <c r="Y1587">
        <v>213.22</v>
      </c>
      <c r="Z1587">
        <v>7506.67</v>
      </c>
      <c r="AA1587">
        <v>281.77999999999997</v>
      </c>
      <c r="AB1587" t="s">
        <v>59</v>
      </c>
      <c r="AC1587">
        <v>1</v>
      </c>
      <c r="AD1587">
        <v>0</v>
      </c>
      <c r="AE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3689.43</v>
      </c>
      <c r="AV1587">
        <v>3069.31</v>
      </c>
      <c r="AW1587">
        <v>245898.22</v>
      </c>
      <c r="BA1587" t="s">
        <v>86</v>
      </c>
      <c r="BB1587">
        <v>0</v>
      </c>
    </row>
    <row r="1588" spans="1:54" x14ac:dyDescent="0.2">
      <c r="A1588" t="s">
        <v>85</v>
      </c>
      <c r="B1588" s="1">
        <v>45412</v>
      </c>
      <c r="C1588">
        <v>0</v>
      </c>
      <c r="D1588">
        <v>7787880</v>
      </c>
      <c r="E1588" t="s">
        <v>60</v>
      </c>
      <c r="F1588" t="s">
        <v>86</v>
      </c>
      <c r="G1588" s="1">
        <v>44778</v>
      </c>
      <c r="H1588">
        <v>180</v>
      </c>
      <c r="I1588">
        <v>159</v>
      </c>
      <c r="J1588">
        <v>20</v>
      </c>
      <c r="L1588">
        <v>36</v>
      </c>
      <c r="M1588">
        <v>0.17349999999999999</v>
      </c>
      <c r="N1588">
        <v>0.17382270000000008</v>
      </c>
      <c r="O1588">
        <v>1.3445002552678886E-2</v>
      </c>
      <c r="P1588">
        <v>296218.02</v>
      </c>
      <c r="Q1588">
        <v>5043.05</v>
      </c>
      <c r="U1588">
        <v>304475.14</v>
      </c>
      <c r="V1588">
        <v>15000</v>
      </c>
      <c r="W1588">
        <v>495</v>
      </c>
      <c r="X1588">
        <v>6461.1</v>
      </c>
      <c r="Y1588">
        <v>213.22</v>
      </c>
      <c r="Z1588">
        <v>8538.9</v>
      </c>
      <c r="AA1588">
        <v>281.77999999999997</v>
      </c>
      <c r="AB1588" t="s">
        <v>59</v>
      </c>
      <c r="AC1588">
        <v>1</v>
      </c>
      <c r="AD1588">
        <v>0</v>
      </c>
      <c r="AE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36027.269999999997</v>
      </c>
      <c r="AV1588">
        <v>28989.22</v>
      </c>
      <c r="AW1588">
        <v>296218.02</v>
      </c>
      <c r="BA1588" t="s">
        <v>86</v>
      </c>
      <c r="BB1588">
        <v>0</v>
      </c>
    </row>
    <row r="1589" spans="1:54" x14ac:dyDescent="0.2">
      <c r="A1589" t="s">
        <v>85</v>
      </c>
      <c r="B1589" s="1">
        <v>45412</v>
      </c>
      <c r="C1589">
        <v>0</v>
      </c>
      <c r="D1589">
        <v>7787617</v>
      </c>
      <c r="E1589" t="s">
        <v>60</v>
      </c>
      <c r="F1589" t="s">
        <v>86</v>
      </c>
      <c r="G1589" s="1">
        <v>44823</v>
      </c>
      <c r="H1589">
        <v>180</v>
      </c>
      <c r="I1589">
        <v>161</v>
      </c>
      <c r="J1589">
        <v>19</v>
      </c>
      <c r="L1589">
        <v>36</v>
      </c>
      <c r="M1589">
        <v>0.28949999999999998</v>
      </c>
      <c r="N1589">
        <v>0.30424041000000018</v>
      </c>
      <c r="O1589">
        <v>2.2381775186495645E-2</v>
      </c>
      <c r="P1589">
        <v>296585.2</v>
      </c>
      <c r="Q1589">
        <v>6547.3</v>
      </c>
      <c r="U1589">
        <v>309139.28999999998</v>
      </c>
      <c r="V1589">
        <v>23435.74</v>
      </c>
      <c r="W1589">
        <v>1995</v>
      </c>
      <c r="X1589">
        <v>9713.5300000000007</v>
      </c>
      <c r="Y1589">
        <v>826.88</v>
      </c>
      <c r="Z1589">
        <v>13722.21</v>
      </c>
      <c r="AA1589">
        <v>1168.1199999999999</v>
      </c>
      <c r="AB1589" t="s">
        <v>59</v>
      </c>
      <c r="AC1589">
        <v>1</v>
      </c>
      <c r="AD1589">
        <v>0</v>
      </c>
      <c r="AE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37196</v>
      </c>
      <c r="AV1589">
        <v>26151.38</v>
      </c>
      <c r="AW1589">
        <v>296585.2</v>
      </c>
      <c r="BA1589" t="s">
        <v>86</v>
      </c>
      <c r="BB1589">
        <v>0</v>
      </c>
    </row>
    <row r="1590" spans="1:54" x14ac:dyDescent="0.2">
      <c r="A1590" t="s">
        <v>85</v>
      </c>
      <c r="B1590" s="1">
        <v>45412</v>
      </c>
      <c r="C1590">
        <v>0</v>
      </c>
      <c r="D1590">
        <v>7783483</v>
      </c>
      <c r="E1590" t="s">
        <v>60</v>
      </c>
      <c r="F1590" t="s">
        <v>86</v>
      </c>
      <c r="G1590" s="1">
        <v>44768</v>
      </c>
      <c r="H1590">
        <v>132</v>
      </c>
      <c r="I1590">
        <v>111</v>
      </c>
      <c r="J1590">
        <v>21</v>
      </c>
      <c r="L1590">
        <v>36</v>
      </c>
      <c r="M1590">
        <v>0.16450000000000001</v>
      </c>
      <c r="N1590">
        <v>0.1303500000000001</v>
      </c>
      <c r="O1590">
        <v>1.0262874830368807E-2</v>
      </c>
      <c r="P1590">
        <v>34487.82</v>
      </c>
      <c r="Q1590">
        <v>1590.63</v>
      </c>
      <c r="U1590">
        <v>37783.599999999999</v>
      </c>
      <c r="V1590">
        <v>6250</v>
      </c>
      <c r="W1590">
        <v>295</v>
      </c>
      <c r="X1590">
        <v>2790.95</v>
      </c>
      <c r="Y1590">
        <v>131.72999999999999</v>
      </c>
      <c r="Z1590">
        <v>3459.05</v>
      </c>
      <c r="AA1590">
        <v>163.27000000000001</v>
      </c>
      <c r="AB1590" t="s">
        <v>59</v>
      </c>
      <c r="AC1590">
        <v>1</v>
      </c>
      <c r="AD1590">
        <v>0</v>
      </c>
      <c r="AE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10977.57</v>
      </c>
      <c r="AV1590">
        <v>9675.06</v>
      </c>
      <c r="AW1590">
        <v>34487.82</v>
      </c>
      <c r="BA1590" t="s">
        <v>86</v>
      </c>
      <c r="BB1590">
        <v>0</v>
      </c>
    </row>
    <row r="1591" spans="1:54" x14ac:dyDescent="0.2">
      <c r="A1591" t="s">
        <v>85</v>
      </c>
      <c r="B1591" s="1">
        <v>45412</v>
      </c>
      <c r="C1591">
        <v>0</v>
      </c>
      <c r="D1591">
        <v>7785256</v>
      </c>
      <c r="E1591" t="s">
        <v>60</v>
      </c>
      <c r="F1591" t="s">
        <v>86</v>
      </c>
      <c r="G1591" s="1">
        <v>44782</v>
      </c>
      <c r="H1591">
        <v>60</v>
      </c>
      <c r="I1591">
        <v>39</v>
      </c>
      <c r="J1591">
        <v>20</v>
      </c>
      <c r="L1591">
        <v>36</v>
      </c>
      <c r="M1591">
        <v>0.20050000000000001</v>
      </c>
      <c r="N1591">
        <v>0.19889720000000016</v>
      </c>
      <c r="O1591">
        <v>1.5231620557092818E-2</v>
      </c>
      <c r="P1591">
        <v>120676.51</v>
      </c>
      <c r="Q1591">
        <v>4555.3900000000003</v>
      </c>
      <c r="U1591">
        <v>123855.83</v>
      </c>
      <c r="V1591">
        <v>6080</v>
      </c>
      <c r="W1591">
        <v>495</v>
      </c>
      <c r="X1591">
        <v>2618.9</v>
      </c>
      <c r="Y1591">
        <v>213.22</v>
      </c>
      <c r="Z1591">
        <v>3461.1</v>
      </c>
      <c r="AA1591">
        <v>281.77999999999997</v>
      </c>
      <c r="AB1591" t="s">
        <v>59</v>
      </c>
      <c r="AC1591">
        <v>1</v>
      </c>
      <c r="AD1591">
        <v>0</v>
      </c>
      <c r="AE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25411.89</v>
      </c>
      <c r="AV1591">
        <v>21458.36</v>
      </c>
      <c r="AW1591">
        <v>120676.51</v>
      </c>
      <c r="BA1591" t="s">
        <v>86</v>
      </c>
      <c r="BB1591">
        <v>0</v>
      </c>
    </row>
    <row r="1592" spans="1:54" x14ac:dyDescent="0.2">
      <c r="A1592" t="s">
        <v>85</v>
      </c>
      <c r="B1592" s="1">
        <v>45412</v>
      </c>
      <c r="C1592">
        <v>0</v>
      </c>
      <c r="D1592">
        <v>7788201</v>
      </c>
      <c r="E1592" t="s">
        <v>60</v>
      </c>
      <c r="F1592" t="s">
        <v>62</v>
      </c>
      <c r="G1592" s="1">
        <v>44777</v>
      </c>
      <c r="H1592">
        <v>180</v>
      </c>
      <c r="I1592">
        <v>159</v>
      </c>
      <c r="J1592">
        <v>20</v>
      </c>
      <c r="L1592">
        <v>36</v>
      </c>
      <c r="M1592">
        <v>0.16700000000000001</v>
      </c>
      <c r="N1592">
        <v>0.1661809300000002</v>
      </c>
      <c r="O1592">
        <v>1.2893550206973359E-2</v>
      </c>
      <c r="P1592">
        <v>249941.45</v>
      </c>
      <c r="Q1592">
        <v>7977.38</v>
      </c>
      <c r="U1592">
        <v>257028.9</v>
      </c>
      <c r="V1592">
        <v>13445.27</v>
      </c>
      <c r="W1592">
        <v>995</v>
      </c>
      <c r="X1592">
        <v>5791.41</v>
      </c>
      <c r="Y1592">
        <v>428.59</v>
      </c>
      <c r="Z1592">
        <v>7653.86</v>
      </c>
      <c r="AA1592">
        <v>566.41</v>
      </c>
      <c r="AB1592" t="s">
        <v>59</v>
      </c>
      <c r="AC1592">
        <v>1</v>
      </c>
      <c r="AD1592">
        <v>0</v>
      </c>
      <c r="AE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67616.639999999999</v>
      </c>
      <c r="AV1592">
        <v>56687.37</v>
      </c>
      <c r="AW1592">
        <v>249941.45</v>
      </c>
      <c r="BA1592" t="s">
        <v>86</v>
      </c>
      <c r="BB1592">
        <v>0</v>
      </c>
    </row>
    <row r="1593" spans="1:54" x14ac:dyDescent="0.2">
      <c r="A1593" t="s">
        <v>85</v>
      </c>
      <c r="B1593" s="1">
        <v>45412</v>
      </c>
      <c r="C1593">
        <v>0</v>
      </c>
      <c r="D1593">
        <v>7790215</v>
      </c>
      <c r="E1593" t="s">
        <v>60</v>
      </c>
      <c r="F1593" t="s">
        <v>86</v>
      </c>
      <c r="G1593" s="1">
        <v>44785</v>
      </c>
      <c r="H1593">
        <v>60</v>
      </c>
      <c r="I1593">
        <v>39</v>
      </c>
      <c r="J1593">
        <v>20</v>
      </c>
      <c r="L1593">
        <v>36</v>
      </c>
      <c r="M1593">
        <v>0.16450000000000001</v>
      </c>
      <c r="N1593">
        <v>0.14964720000000009</v>
      </c>
      <c r="O1593">
        <v>1.1689001542145583E-2</v>
      </c>
      <c r="P1593">
        <v>139657.42000000001</v>
      </c>
      <c r="Q1593">
        <v>2787.01</v>
      </c>
      <c r="U1593">
        <v>144843.38</v>
      </c>
      <c r="V1593">
        <v>9405</v>
      </c>
      <c r="W1593">
        <v>295</v>
      </c>
      <c r="X1593">
        <v>4051.11</v>
      </c>
      <c r="Y1593">
        <v>127.07</v>
      </c>
      <c r="Z1593">
        <v>5353.89</v>
      </c>
      <c r="AA1593">
        <v>167.93</v>
      </c>
      <c r="AB1593" t="s">
        <v>59</v>
      </c>
      <c r="AC1593">
        <v>1</v>
      </c>
      <c r="AD1593">
        <v>0</v>
      </c>
      <c r="AE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28722.959999999999</v>
      </c>
      <c r="AV1593">
        <v>25230.31</v>
      </c>
      <c r="AW1593">
        <v>139657.42000000001</v>
      </c>
      <c r="BA1593" t="s">
        <v>86</v>
      </c>
      <c r="BB1593">
        <v>0</v>
      </c>
    </row>
    <row r="1594" spans="1:54" x14ac:dyDescent="0.2">
      <c r="A1594" t="s">
        <v>85</v>
      </c>
      <c r="B1594" s="1">
        <v>45412</v>
      </c>
      <c r="C1594">
        <v>0</v>
      </c>
      <c r="D1594">
        <v>7788706</v>
      </c>
      <c r="E1594" t="s">
        <v>60</v>
      </c>
      <c r="F1594" t="s">
        <v>86</v>
      </c>
      <c r="G1594" s="1">
        <v>44782</v>
      </c>
      <c r="H1594">
        <v>96</v>
      </c>
      <c r="I1594">
        <v>75</v>
      </c>
      <c r="J1594">
        <v>20</v>
      </c>
      <c r="L1594">
        <v>36</v>
      </c>
      <c r="M1594">
        <v>0.17349999999999999</v>
      </c>
      <c r="N1594">
        <v>0.15989980000000015</v>
      </c>
      <c r="O1594">
        <v>1.2437799712246234E-2</v>
      </c>
      <c r="P1594">
        <v>164993.51</v>
      </c>
      <c r="Q1594">
        <v>8365.0499999999993</v>
      </c>
      <c r="U1594">
        <v>173250.63</v>
      </c>
      <c r="V1594">
        <v>15000</v>
      </c>
      <c r="W1594">
        <v>495</v>
      </c>
      <c r="X1594">
        <v>6461.1</v>
      </c>
      <c r="Y1594">
        <v>213.22</v>
      </c>
      <c r="Z1594">
        <v>8538.9</v>
      </c>
      <c r="AA1594">
        <v>281.77999999999997</v>
      </c>
      <c r="AB1594" t="s">
        <v>59</v>
      </c>
      <c r="AC1594">
        <v>1</v>
      </c>
      <c r="AD1594">
        <v>0</v>
      </c>
      <c r="AE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48999.58</v>
      </c>
      <c r="AV1594">
        <v>42263.06</v>
      </c>
      <c r="AW1594">
        <v>164993.51</v>
      </c>
      <c r="BA1594" t="s">
        <v>86</v>
      </c>
      <c r="BB1594">
        <v>0</v>
      </c>
    </row>
    <row r="1595" spans="1:54" x14ac:dyDescent="0.2">
      <c r="A1595" t="s">
        <v>85</v>
      </c>
      <c r="B1595" s="1">
        <v>45412</v>
      </c>
      <c r="C1595">
        <v>0</v>
      </c>
      <c r="D1595">
        <v>7789639</v>
      </c>
      <c r="E1595" t="s">
        <v>60</v>
      </c>
      <c r="F1595" t="s">
        <v>86</v>
      </c>
      <c r="G1595" s="1">
        <v>44785</v>
      </c>
      <c r="H1595">
        <v>96</v>
      </c>
      <c r="I1595">
        <v>75</v>
      </c>
      <c r="J1595">
        <v>20</v>
      </c>
      <c r="L1595">
        <v>36</v>
      </c>
      <c r="M1595">
        <v>0.1905</v>
      </c>
      <c r="N1595">
        <v>0.18876181000000014</v>
      </c>
      <c r="O1595">
        <v>1.4513612532252029E-2</v>
      </c>
      <c r="P1595">
        <v>173255.55</v>
      </c>
      <c r="Q1595">
        <v>4794.3999999999996</v>
      </c>
      <c r="U1595">
        <v>178951</v>
      </c>
      <c r="V1595">
        <v>10500</v>
      </c>
      <c r="W1595">
        <v>495</v>
      </c>
      <c r="X1595">
        <v>4522.7700000000004</v>
      </c>
      <c r="Y1595">
        <v>213.22</v>
      </c>
      <c r="Z1595">
        <v>5977.23</v>
      </c>
      <c r="AA1595">
        <v>281.77999999999997</v>
      </c>
      <c r="AB1595" t="s">
        <v>59</v>
      </c>
      <c r="AC1595">
        <v>1</v>
      </c>
      <c r="AD1595">
        <v>0</v>
      </c>
      <c r="AE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43468.54</v>
      </c>
      <c r="AV1595">
        <v>36038.71</v>
      </c>
      <c r="AW1595">
        <v>173255.55</v>
      </c>
      <c r="BA1595" t="s">
        <v>86</v>
      </c>
      <c r="BB1595">
        <v>0</v>
      </c>
    </row>
    <row r="1596" spans="1:54" x14ac:dyDescent="0.2">
      <c r="A1596" t="s">
        <v>85</v>
      </c>
      <c r="B1596" s="1">
        <v>45412</v>
      </c>
      <c r="C1596">
        <v>0</v>
      </c>
      <c r="D1596">
        <v>7794456</v>
      </c>
      <c r="E1596" t="s">
        <v>60</v>
      </c>
      <c r="F1596" t="s">
        <v>86</v>
      </c>
      <c r="G1596" s="1">
        <v>44795</v>
      </c>
      <c r="H1596">
        <v>180</v>
      </c>
      <c r="I1596">
        <v>160</v>
      </c>
      <c r="J1596">
        <v>20</v>
      </c>
      <c r="L1596">
        <v>36</v>
      </c>
      <c r="M1596">
        <v>0.28949999999999998</v>
      </c>
      <c r="N1596">
        <v>0.31442840999999994</v>
      </c>
      <c r="O1596">
        <v>2.3044924726279614E-2</v>
      </c>
      <c r="P1596">
        <v>296576.25</v>
      </c>
      <c r="Q1596">
        <v>18323.060000000001</v>
      </c>
      <c r="U1596">
        <v>304271.95</v>
      </c>
      <c r="V1596">
        <v>15513.77</v>
      </c>
      <c r="W1596">
        <v>1995</v>
      </c>
      <c r="X1596">
        <v>6682.4</v>
      </c>
      <c r="Y1596">
        <v>859.33</v>
      </c>
      <c r="Z1596">
        <v>8831.3700000000008</v>
      </c>
      <c r="AA1596">
        <v>1135.67</v>
      </c>
      <c r="AB1596" t="s">
        <v>59</v>
      </c>
      <c r="AC1596">
        <v>1</v>
      </c>
      <c r="AD1596">
        <v>0</v>
      </c>
      <c r="AE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94935.37</v>
      </c>
      <c r="AV1596">
        <v>71715.98</v>
      </c>
      <c r="AW1596">
        <v>296576.25</v>
      </c>
      <c r="BA1596" t="s">
        <v>86</v>
      </c>
      <c r="BB1596">
        <v>0</v>
      </c>
    </row>
    <row r="1597" spans="1:54" x14ac:dyDescent="0.2">
      <c r="A1597" t="s">
        <v>85</v>
      </c>
      <c r="B1597" s="1">
        <v>45412</v>
      </c>
      <c r="C1597">
        <v>0</v>
      </c>
      <c r="D1597">
        <v>7795453</v>
      </c>
      <c r="E1597" t="s">
        <v>60</v>
      </c>
      <c r="F1597" t="s">
        <v>86</v>
      </c>
      <c r="G1597" s="1">
        <v>44803</v>
      </c>
      <c r="H1597">
        <v>36</v>
      </c>
      <c r="I1597">
        <v>16</v>
      </c>
      <c r="J1597">
        <v>20</v>
      </c>
      <c r="L1597">
        <v>16</v>
      </c>
      <c r="M1597">
        <v>0.27700000000000002</v>
      </c>
      <c r="N1597">
        <v>0.28663529999999998</v>
      </c>
      <c r="O1597">
        <v>2.1224562838497274E-2</v>
      </c>
      <c r="P1597">
        <v>66620.210000000006</v>
      </c>
      <c r="Q1597">
        <v>1901.43</v>
      </c>
      <c r="U1597">
        <v>67600.800000000003</v>
      </c>
      <c r="V1597">
        <v>4560</v>
      </c>
      <c r="W1597">
        <v>995</v>
      </c>
      <c r="X1597">
        <v>3305.73</v>
      </c>
      <c r="Y1597">
        <v>721.32</v>
      </c>
      <c r="Z1597">
        <v>1254.27</v>
      </c>
      <c r="AA1597">
        <v>273.68</v>
      </c>
      <c r="AB1597" t="s">
        <v>59</v>
      </c>
      <c r="AC1597">
        <v>1</v>
      </c>
      <c r="AD1597">
        <v>0</v>
      </c>
      <c r="AE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2891.51</v>
      </c>
      <c r="AV1597">
        <v>2525.9699999999998</v>
      </c>
      <c r="AW1597">
        <v>66620.210000000006</v>
      </c>
      <c r="BA1597" t="s">
        <v>86</v>
      </c>
      <c r="BB1597">
        <v>0</v>
      </c>
    </row>
    <row r="1598" spans="1:54" x14ac:dyDescent="0.2">
      <c r="A1598" t="s">
        <v>85</v>
      </c>
      <c r="B1598" s="1">
        <v>45412</v>
      </c>
      <c r="C1598">
        <v>0</v>
      </c>
      <c r="D1598">
        <v>7795701</v>
      </c>
      <c r="E1598" t="s">
        <v>60</v>
      </c>
      <c r="F1598" t="s">
        <v>86</v>
      </c>
      <c r="G1598" s="1">
        <v>44797</v>
      </c>
      <c r="H1598">
        <v>72</v>
      </c>
      <c r="I1598">
        <v>52</v>
      </c>
      <c r="J1598">
        <v>20</v>
      </c>
      <c r="L1598">
        <v>36</v>
      </c>
      <c r="M1598">
        <v>0.17949999999999999</v>
      </c>
      <c r="N1598">
        <v>9.0592100000000036E-2</v>
      </c>
      <c r="O1598">
        <v>7.2528766941313272E-3</v>
      </c>
      <c r="P1598">
        <v>17100.63</v>
      </c>
      <c r="Q1598">
        <v>319.24</v>
      </c>
      <c r="U1598">
        <v>20200.259999999998</v>
      </c>
      <c r="V1598">
        <v>5940</v>
      </c>
      <c r="W1598">
        <v>495</v>
      </c>
      <c r="X1598">
        <v>2558.59</v>
      </c>
      <c r="Y1598">
        <v>213.22</v>
      </c>
      <c r="Z1598">
        <v>3381.41</v>
      </c>
      <c r="AA1598">
        <v>281.77999999999997</v>
      </c>
      <c r="AB1598" t="s">
        <v>59</v>
      </c>
      <c r="AC1598">
        <v>1</v>
      </c>
      <c r="AD1598">
        <v>0</v>
      </c>
      <c r="AE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1882.79</v>
      </c>
      <c r="AV1598">
        <v>1695.7</v>
      </c>
      <c r="AW1598">
        <v>17100.63</v>
      </c>
      <c r="BA1598" t="s">
        <v>86</v>
      </c>
      <c r="BB1598">
        <v>0</v>
      </c>
    </row>
    <row r="1599" spans="1:54" x14ac:dyDescent="0.2">
      <c r="A1599" t="s">
        <v>85</v>
      </c>
      <c r="B1599" s="1">
        <v>45412</v>
      </c>
      <c r="C1599">
        <v>0</v>
      </c>
      <c r="D1599">
        <v>7795875</v>
      </c>
      <c r="E1599" t="s">
        <v>60</v>
      </c>
      <c r="F1599" t="s">
        <v>86</v>
      </c>
      <c r="G1599" s="1">
        <v>44796</v>
      </c>
      <c r="H1599">
        <v>180</v>
      </c>
      <c r="I1599">
        <v>160</v>
      </c>
      <c r="J1599">
        <v>20</v>
      </c>
      <c r="L1599">
        <v>36</v>
      </c>
      <c r="M1599">
        <v>0.1905</v>
      </c>
      <c r="N1599">
        <v>0.19259052000000018</v>
      </c>
      <c r="O1599">
        <v>1.4785501929035494E-2</v>
      </c>
      <c r="P1599">
        <v>290364.34999999998</v>
      </c>
      <c r="Q1599">
        <v>15603.46</v>
      </c>
      <c r="U1599">
        <v>298913.94</v>
      </c>
      <c r="V1599">
        <v>15513.77</v>
      </c>
      <c r="W1599">
        <v>495</v>
      </c>
      <c r="X1599">
        <v>6682.4</v>
      </c>
      <c r="Y1599">
        <v>213.22</v>
      </c>
      <c r="Z1599">
        <v>8831.3700000000008</v>
      </c>
      <c r="AA1599">
        <v>281.77999999999997</v>
      </c>
      <c r="AB1599" t="s">
        <v>59</v>
      </c>
      <c r="AC1599">
        <v>1</v>
      </c>
      <c r="AD1599">
        <v>0</v>
      </c>
      <c r="AE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91612.54</v>
      </c>
      <c r="AV1599">
        <v>76182.710000000006</v>
      </c>
      <c r="AW1599">
        <v>290364.34999999998</v>
      </c>
      <c r="BA1599" t="s">
        <v>86</v>
      </c>
      <c r="BB1599">
        <v>0</v>
      </c>
    </row>
    <row r="1600" spans="1:54" x14ac:dyDescent="0.2">
      <c r="A1600" t="s">
        <v>85</v>
      </c>
      <c r="B1600" s="1">
        <v>45412</v>
      </c>
      <c r="C1600">
        <v>0</v>
      </c>
      <c r="D1600">
        <v>7795982</v>
      </c>
      <c r="E1600" t="s">
        <v>60</v>
      </c>
      <c r="F1600" t="s">
        <v>62</v>
      </c>
      <c r="G1600" s="1">
        <v>44797</v>
      </c>
      <c r="H1600">
        <v>180</v>
      </c>
      <c r="I1600">
        <v>160</v>
      </c>
      <c r="J1600">
        <v>20</v>
      </c>
      <c r="L1600">
        <v>36</v>
      </c>
      <c r="M1600">
        <v>0.25700000000000001</v>
      </c>
      <c r="N1600">
        <v>0.27526000000000017</v>
      </c>
      <c r="O1600">
        <v>2.0469102072902201E-2</v>
      </c>
      <c r="P1600">
        <v>89886.7</v>
      </c>
      <c r="Q1600">
        <v>3604.13</v>
      </c>
      <c r="U1600">
        <v>92010.04</v>
      </c>
      <c r="V1600">
        <v>4725</v>
      </c>
      <c r="W1600">
        <v>995</v>
      </c>
      <c r="X1600">
        <v>2035.25</v>
      </c>
      <c r="Y1600">
        <v>428.59</v>
      </c>
      <c r="Z1600">
        <v>2689.75</v>
      </c>
      <c r="AA1600">
        <v>566.41</v>
      </c>
      <c r="AB1600" t="s">
        <v>59</v>
      </c>
      <c r="AC1600">
        <v>1</v>
      </c>
      <c r="AD1600">
        <v>0</v>
      </c>
      <c r="AE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24733.43</v>
      </c>
      <c r="AV1600">
        <v>18802.22</v>
      </c>
      <c r="AW1600">
        <v>89886.7</v>
      </c>
      <c r="BA1600" t="s">
        <v>86</v>
      </c>
      <c r="BB1600">
        <v>0</v>
      </c>
    </row>
    <row r="1601" spans="1:54" x14ac:dyDescent="0.2">
      <c r="A1601" t="s">
        <v>85</v>
      </c>
      <c r="B1601" s="1">
        <v>45412</v>
      </c>
      <c r="C1601">
        <v>0</v>
      </c>
      <c r="D1601">
        <v>7796840</v>
      </c>
      <c r="E1601" t="s">
        <v>60</v>
      </c>
      <c r="F1601" t="s">
        <v>61</v>
      </c>
      <c r="G1601" s="1">
        <v>44803</v>
      </c>
      <c r="H1601">
        <v>226</v>
      </c>
      <c r="I1601">
        <v>221</v>
      </c>
      <c r="J1601">
        <v>20</v>
      </c>
      <c r="L1601">
        <v>36</v>
      </c>
      <c r="M1601">
        <v>0.14449999999999999</v>
      </c>
      <c r="N1601">
        <v>0.1400031000000001</v>
      </c>
      <c r="O1601">
        <v>1.0979036889446681E-2</v>
      </c>
      <c r="P1601">
        <v>271672.62</v>
      </c>
      <c r="Q1601">
        <v>0</v>
      </c>
      <c r="U1601">
        <v>280072.06</v>
      </c>
      <c r="V1601">
        <v>15750</v>
      </c>
      <c r="W1601">
        <v>995</v>
      </c>
      <c r="X1601">
        <v>6784.15</v>
      </c>
      <c r="Y1601">
        <v>428.59</v>
      </c>
      <c r="Z1601">
        <v>8965.85</v>
      </c>
      <c r="AA1601">
        <v>566.41</v>
      </c>
      <c r="AB1601" t="s">
        <v>59</v>
      </c>
      <c r="AC1601">
        <v>1</v>
      </c>
      <c r="AD1601">
        <v>0</v>
      </c>
      <c r="AE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4172.1099999999997</v>
      </c>
      <c r="AV1601">
        <v>3445.09</v>
      </c>
      <c r="AW1601">
        <v>271672.62</v>
      </c>
      <c r="BA1601" t="s">
        <v>86</v>
      </c>
      <c r="BB1601">
        <v>0</v>
      </c>
    </row>
    <row r="1602" spans="1:54" x14ac:dyDescent="0.2">
      <c r="A1602" t="s">
        <v>85</v>
      </c>
      <c r="B1602" s="1">
        <v>45412</v>
      </c>
      <c r="C1602">
        <v>0</v>
      </c>
      <c r="D1602">
        <v>7793714</v>
      </c>
      <c r="E1602" t="s">
        <v>60</v>
      </c>
      <c r="F1602" t="s">
        <v>86</v>
      </c>
      <c r="G1602" s="1">
        <v>44792</v>
      </c>
      <c r="H1602">
        <v>180</v>
      </c>
      <c r="I1602">
        <v>160</v>
      </c>
      <c r="J1602">
        <v>20</v>
      </c>
      <c r="L1602">
        <v>36</v>
      </c>
      <c r="M1602">
        <v>0.2145</v>
      </c>
      <c r="N1602">
        <v>0.22128930000000024</v>
      </c>
      <c r="O1602">
        <v>1.6798391224945863E-2</v>
      </c>
      <c r="P1602">
        <v>296933.7</v>
      </c>
      <c r="Q1602">
        <v>5457.98</v>
      </c>
      <c r="U1602">
        <v>305333.14</v>
      </c>
      <c r="V1602">
        <v>15750</v>
      </c>
      <c r="W1602">
        <v>995</v>
      </c>
      <c r="X1602">
        <v>6784.15</v>
      </c>
      <c r="Y1602">
        <v>428.59</v>
      </c>
      <c r="Z1602">
        <v>8965.85</v>
      </c>
      <c r="AA1602">
        <v>566.41</v>
      </c>
      <c r="AB1602" t="s">
        <v>59</v>
      </c>
      <c r="AC1602">
        <v>1</v>
      </c>
      <c r="AD1602">
        <v>0</v>
      </c>
      <c r="AE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36463.46</v>
      </c>
      <c r="AV1602">
        <v>27855.89</v>
      </c>
      <c r="AW1602">
        <v>296933.7</v>
      </c>
      <c r="BA1602" t="s">
        <v>86</v>
      </c>
      <c r="BB1602">
        <v>0</v>
      </c>
    </row>
    <row r="1603" spans="1:54" x14ac:dyDescent="0.2">
      <c r="A1603" t="s">
        <v>85</v>
      </c>
      <c r="B1603" s="1">
        <v>45412</v>
      </c>
      <c r="C1603">
        <v>0</v>
      </c>
      <c r="D1603">
        <v>7793912</v>
      </c>
      <c r="E1603" t="s">
        <v>60</v>
      </c>
      <c r="F1603" t="s">
        <v>86</v>
      </c>
      <c r="G1603" s="1">
        <v>44796</v>
      </c>
      <c r="H1603">
        <v>144</v>
      </c>
      <c r="I1603">
        <v>124</v>
      </c>
      <c r="J1603">
        <v>20</v>
      </c>
      <c r="L1603">
        <v>36</v>
      </c>
      <c r="M1603">
        <v>0.27700000000000002</v>
      </c>
      <c r="N1603">
        <v>0.30100450000000006</v>
      </c>
      <c r="O1603">
        <v>2.2170151993989418E-2</v>
      </c>
      <c r="P1603">
        <v>62995.56</v>
      </c>
      <c r="Q1603">
        <v>4975.62</v>
      </c>
      <c r="U1603">
        <v>64371.75</v>
      </c>
      <c r="V1603">
        <v>3412.5</v>
      </c>
      <c r="W1603">
        <v>995</v>
      </c>
      <c r="X1603">
        <v>1469.9</v>
      </c>
      <c r="Y1603">
        <v>428.59</v>
      </c>
      <c r="Z1603">
        <v>1942.6</v>
      </c>
      <c r="AA1603">
        <v>566.41</v>
      </c>
      <c r="AB1603" t="s">
        <v>59</v>
      </c>
      <c r="AC1603">
        <v>1</v>
      </c>
      <c r="AD1603">
        <v>0</v>
      </c>
      <c r="AE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20211.04</v>
      </c>
      <c r="AV1603">
        <v>15446.48</v>
      </c>
      <c r="AW1603">
        <v>62995.56</v>
      </c>
      <c r="BA1603" t="s">
        <v>86</v>
      </c>
      <c r="BB1603">
        <v>0</v>
      </c>
    </row>
    <row r="1604" spans="1:54" x14ac:dyDescent="0.2">
      <c r="A1604" t="s">
        <v>85</v>
      </c>
      <c r="B1604" s="1">
        <v>45412</v>
      </c>
      <c r="C1604">
        <v>0</v>
      </c>
      <c r="D1604">
        <v>7794043</v>
      </c>
      <c r="E1604" t="s">
        <v>60</v>
      </c>
      <c r="F1604" t="s">
        <v>86</v>
      </c>
      <c r="G1604" s="1">
        <v>44791</v>
      </c>
      <c r="H1604">
        <v>180</v>
      </c>
      <c r="I1604">
        <v>160</v>
      </c>
      <c r="J1604">
        <v>20</v>
      </c>
      <c r="L1604">
        <v>36</v>
      </c>
      <c r="M1604">
        <v>0.26450000000000001</v>
      </c>
      <c r="N1604">
        <v>0.28498719999999994</v>
      </c>
      <c r="O1604">
        <v>2.1115488780103719E-2</v>
      </c>
      <c r="P1604">
        <v>156258.07999999999</v>
      </c>
      <c r="Q1604">
        <v>7042.17</v>
      </c>
      <c r="U1604">
        <v>159832.48000000001</v>
      </c>
      <c r="V1604">
        <v>8274.01</v>
      </c>
      <c r="W1604">
        <v>1995</v>
      </c>
      <c r="X1604">
        <v>3563.94</v>
      </c>
      <c r="Y1604">
        <v>859.33</v>
      </c>
      <c r="Z1604">
        <v>4710.07</v>
      </c>
      <c r="AA1604">
        <v>1135.67</v>
      </c>
      <c r="AB1604" t="s">
        <v>59</v>
      </c>
      <c r="AC1604">
        <v>1</v>
      </c>
      <c r="AD1604">
        <v>0</v>
      </c>
      <c r="AE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43208.66</v>
      </c>
      <c r="AV1604">
        <v>32581.03</v>
      </c>
      <c r="AW1604">
        <v>156258.07999999999</v>
      </c>
      <c r="BA1604" t="s">
        <v>86</v>
      </c>
      <c r="BB1604">
        <v>0</v>
      </c>
    </row>
    <row r="1605" spans="1:54" x14ac:dyDescent="0.2">
      <c r="A1605" t="s">
        <v>85</v>
      </c>
      <c r="B1605" s="1">
        <v>45412</v>
      </c>
      <c r="C1605">
        <v>0</v>
      </c>
      <c r="D1605">
        <v>7793029</v>
      </c>
      <c r="E1605" t="s">
        <v>60</v>
      </c>
      <c r="F1605" t="s">
        <v>86</v>
      </c>
      <c r="G1605" s="1">
        <v>44789</v>
      </c>
      <c r="H1605">
        <v>180</v>
      </c>
      <c r="I1605">
        <v>161</v>
      </c>
      <c r="J1605">
        <v>20</v>
      </c>
      <c r="L1605">
        <v>36</v>
      </c>
      <c r="M1605">
        <v>0.27450000000000002</v>
      </c>
      <c r="N1605">
        <v>0.29473549999999998</v>
      </c>
      <c r="O1605">
        <v>2.1758793253525699E-2</v>
      </c>
      <c r="P1605">
        <v>453942.92</v>
      </c>
      <c r="Q1605">
        <v>33739.22</v>
      </c>
      <c r="U1605">
        <v>466348.69</v>
      </c>
      <c r="V1605">
        <v>23787.79</v>
      </c>
      <c r="W1605">
        <v>1995</v>
      </c>
      <c r="X1605">
        <v>10246.35</v>
      </c>
      <c r="Y1605">
        <v>859.33</v>
      </c>
      <c r="Z1605">
        <v>13541.44</v>
      </c>
      <c r="AA1605">
        <v>1135.67</v>
      </c>
      <c r="AB1605" t="s">
        <v>59</v>
      </c>
      <c r="AC1605">
        <v>1</v>
      </c>
      <c r="AD1605">
        <v>0</v>
      </c>
      <c r="AE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142167.20000000001</v>
      </c>
      <c r="AV1605">
        <v>108133.99</v>
      </c>
      <c r="AW1605">
        <v>453942.92</v>
      </c>
      <c r="BA1605" t="s">
        <v>86</v>
      </c>
      <c r="BB1605">
        <v>0</v>
      </c>
    </row>
    <row r="1606" spans="1:54" x14ac:dyDescent="0.2">
      <c r="A1606" t="s">
        <v>85</v>
      </c>
      <c r="B1606" s="1">
        <v>45412</v>
      </c>
      <c r="C1606">
        <v>0</v>
      </c>
      <c r="D1606">
        <v>7790736</v>
      </c>
      <c r="E1606" t="s">
        <v>60</v>
      </c>
      <c r="F1606" t="s">
        <v>86</v>
      </c>
      <c r="G1606" s="1">
        <v>44784</v>
      </c>
      <c r="H1606">
        <v>168</v>
      </c>
      <c r="I1606">
        <v>159</v>
      </c>
      <c r="J1606">
        <v>20</v>
      </c>
      <c r="L1606">
        <v>36</v>
      </c>
      <c r="M1606">
        <v>0.16350000000000001</v>
      </c>
      <c r="N1606">
        <v>0.16167852000000013</v>
      </c>
      <c r="O1606">
        <v>1.2567090453787344E-2</v>
      </c>
      <c r="P1606">
        <v>284210.77</v>
      </c>
      <c r="Q1606">
        <v>8086.89</v>
      </c>
      <c r="U1606">
        <v>292581.74</v>
      </c>
      <c r="V1606">
        <v>15000</v>
      </c>
      <c r="W1606">
        <v>295</v>
      </c>
      <c r="X1606">
        <v>6461.1</v>
      </c>
      <c r="Y1606">
        <v>127.07</v>
      </c>
      <c r="Z1606">
        <v>8538.9</v>
      </c>
      <c r="AA1606">
        <v>167.93</v>
      </c>
      <c r="AB1606" t="s">
        <v>59</v>
      </c>
      <c r="AC1606">
        <v>1</v>
      </c>
      <c r="AD1606">
        <v>0</v>
      </c>
      <c r="AE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76634.539999999994</v>
      </c>
      <c r="AV1606">
        <v>64528.29</v>
      </c>
      <c r="AW1606">
        <v>284210.77</v>
      </c>
      <c r="BA1606" t="s">
        <v>86</v>
      </c>
      <c r="BB1606">
        <v>0</v>
      </c>
    </row>
    <row r="1607" spans="1:54" x14ac:dyDescent="0.2">
      <c r="A1607" t="s">
        <v>85</v>
      </c>
      <c r="B1607" s="1">
        <v>45412</v>
      </c>
      <c r="C1607">
        <v>0</v>
      </c>
      <c r="D1607">
        <v>7792682</v>
      </c>
      <c r="E1607" t="s">
        <v>60</v>
      </c>
      <c r="F1607" t="s">
        <v>86</v>
      </c>
      <c r="G1607" s="1">
        <v>44795</v>
      </c>
      <c r="H1607">
        <v>180</v>
      </c>
      <c r="I1607">
        <v>160</v>
      </c>
      <c r="J1607">
        <v>20</v>
      </c>
      <c r="L1607">
        <v>36</v>
      </c>
      <c r="M1607">
        <v>0.16350000000000001</v>
      </c>
      <c r="N1607">
        <v>0.16168011000000013</v>
      </c>
      <c r="O1607">
        <v>1.2567205945738458E-2</v>
      </c>
      <c r="P1607">
        <v>289021.46000000002</v>
      </c>
      <c r="Q1607">
        <v>4425.45</v>
      </c>
      <c r="U1607">
        <v>297537.71000000002</v>
      </c>
      <c r="V1607">
        <v>15255.21</v>
      </c>
      <c r="W1607">
        <v>295</v>
      </c>
      <c r="X1607">
        <v>6571.03</v>
      </c>
      <c r="Y1607">
        <v>127.07</v>
      </c>
      <c r="Z1607">
        <v>8684.18</v>
      </c>
      <c r="AA1607">
        <v>167.93</v>
      </c>
      <c r="AB1607" t="s">
        <v>59</v>
      </c>
      <c r="AC1607">
        <v>1</v>
      </c>
      <c r="AD1607">
        <v>0</v>
      </c>
      <c r="AE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35063.17</v>
      </c>
      <c r="AV1607">
        <v>28604.49</v>
      </c>
      <c r="AW1607">
        <v>289021.46000000002</v>
      </c>
      <c r="BA1607" t="s">
        <v>86</v>
      </c>
      <c r="BB1607">
        <v>0</v>
      </c>
    </row>
    <row r="1608" spans="1:54" x14ac:dyDescent="0.2">
      <c r="A1608" t="s">
        <v>85</v>
      </c>
      <c r="B1608" s="1">
        <v>45412</v>
      </c>
      <c r="C1608">
        <v>0</v>
      </c>
      <c r="D1608">
        <v>7791890</v>
      </c>
      <c r="E1608" t="s">
        <v>60</v>
      </c>
      <c r="F1608" t="s">
        <v>86</v>
      </c>
      <c r="G1608" s="1">
        <v>44789</v>
      </c>
      <c r="H1608">
        <v>120</v>
      </c>
      <c r="I1608">
        <v>100</v>
      </c>
      <c r="J1608">
        <v>20</v>
      </c>
      <c r="L1608">
        <v>36</v>
      </c>
      <c r="M1608">
        <v>0.26450000000000001</v>
      </c>
      <c r="N1608">
        <v>0.28764679999999998</v>
      </c>
      <c r="O1608">
        <v>2.129144222144852E-2</v>
      </c>
      <c r="P1608">
        <v>176194.68</v>
      </c>
      <c r="Q1608">
        <v>12929.98</v>
      </c>
      <c r="U1608">
        <v>179314.23</v>
      </c>
      <c r="V1608">
        <v>6475</v>
      </c>
      <c r="W1608">
        <v>995</v>
      </c>
      <c r="X1608">
        <v>2789.04</v>
      </c>
      <c r="Y1608">
        <v>428.59</v>
      </c>
      <c r="Z1608">
        <v>3685.96</v>
      </c>
      <c r="AA1608">
        <v>566.41</v>
      </c>
      <c r="AB1608" t="s">
        <v>59</v>
      </c>
      <c r="AC1608">
        <v>1</v>
      </c>
      <c r="AD1608">
        <v>0</v>
      </c>
      <c r="AE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145148.43</v>
      </c>
      <c r="AV1608">
        <v>112352.75</v>
      </c>
      <c r="AW1608">
        <v>176194.68</v>
      </c>
      <c r="BA1608" t="s">
        <v>56</v>
      </c>
      <c r="BB1608">
        <v>1</v>
      </c>
    </row>
    <row r="1609" spans="1:54" x14ac:dyDescent="0.2">
      <c r="A1609" t="s">
        <v>85</v>
      </c>
      <c r="B1609" s="1">
        <v>45412</v>
      </c>
      <c r="C1609">
        <v>0</v>
      </c>
      <c r="D1609">
        <v>7791965</v>
      </c>
      <c r="E1609" t="s">
        <v>60</v>
      </c>
      <c r="F1609" t="s">
        <v>86</v>
      </c>
      <c r="G1609" s="1">
        <v>44788</v>
      </c>
      <c r="H1609">
        <v>180</v>
      </c>
      <c r="I1609">
        <v>160</v>
      </c>
      <c r="J1609">
        <v>20</v>
      </c>
      <c r="L1609">
        <v>36</v>
      </c>
      <c r="M1609">
        <v>0.28699999999999998</v>
      </c>
      <c r="N1609">
        <v>0.31206440000000013</v>
      </c>
      <c r="O1609">
        <v>2.2891469263197184E-2</v>
      </c>
      <c r="P1609">
        <v>132884.88</v>
      </c>
      <c r="Q1609">
        <v>6966.09</v>
      </c>
      <c r="U1609">
        <v>136164.9</v>
      </c>
      <c r="V1609">
        <v>7756.89</v>
      </c>
      <c r="W1609">
        <v>1995</v>
      </c>
      <c r="X1609">
        <v>3341.2</v>
      </c>
      <c r="Y1609">
        <v>859.33</v>
      </c>
      <c r="Z1609">
        <v>4415.6899999999996</v>
      </c>
      <c r="AA1609">
        <v>1135.67</v>
      </c>
      <c r="AB1609" t="s">
        <v>59</v>
      </c>
      <c r="AC1609">
        <v>1</v>
      </c>
      <c r="AD1609">
        <v>0</v>
      </c>
      <c r="AE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37110</v>
      </c>
      <c r="AV1609">
        <v>27374.91</v>
      </c>
      <c r="AW1609">
        <v>132884.88</v>
      </c>
      <c r="BA1609" t="s">
        <v>86</v>
      </c>
      <c r="BB1609">
        <v>0</v>
      </c>
    </row>
    <row r="1610" spans="1:54" x14ac:dyDescent="0.2">
      <c r="A1610" t="s">
        <v>85</v>
      </c>
      <c r="B1610" s="1">
        <v>45412</v>
      </c>
      <c r="C1610">
        <v>0</v>
      </c>
      <c r="D1610">
        <v>7798788</v>
      </c>
      <c r="E1610" t="s">
        <v>60</v>
      </c>
      <c r="F1610" t="s">
        <v>62</v>
      </c>
      <c r="G1610" s="1">
        <v>44806</v>
      </c>
      <c r="H1610">
        <v>72</v>
      </c>
      <c r="I1610">
        <v>52</v>
      </c>
      <c r="J1610">
        <v>19</v>
      </c>
      <c r="L1610">
        <v>36</v>
      </c>
      <c r="M1610">
        <v>0.2545</v>
      </c>
      <c r="N1610">
        <v>0.26249929999999994</v>
      </c>
      <c r="O1610">
        <v>1.9614246723979489E-2</v>
      </c>
      <c r="P1610">
        <v>172265.14</v>
      </c>
      <c r="Q1610">
        <v>4825.32</v>
      </c>
      <c r="U1610">
        <v>177830.55</v>
      </c>
      <c r="V1610">
        <v>10500</v>
      </c>
      <c r="W1610">
        <v>995</v>
      </c>
      <c r="X1610">
        <v>4351.99</v>
      </c>
      <c r="Y1610">
        <v>412.4</v>
      </c>
      <c r="Z1610">
        <v>6148.01</v>
      </c>
      <c r="AA1610">
        <v>582.6</v>
      </c>
      <c r="AB1610" t="s">
        <v>59</v>
      </c>
      <c r="AC1610">
        <v>1</v>
      </c>
      <c r="AD1610">
        <v>0</v>
      </c>
      <c r="AE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40530.33</v>
      </c>
      <c r="AV1610">
        <v>32000.32</v>
      </c>
      <c r="AW1610">
        <v>172265.14</v>
      </c>
      <c r="BA1610" t="s">
        <v>86</v>
      </c>
      <c r="BB1610">
        <v>0</v>
      </c>
    </row>
    <row r="1611" spans="1:54" x14ac:dyDescent="0.2">
      <c r="A1611" t="s">
        <v>85</v>
      </c>
      <c r="B1611" s="1">
        <v>45412</v>
      </c>
      <c r="C1611">
        <v>0</v>
      </c>
      <c r="D1611">
        <v>7798325</v>
      </c>
      <c r="E1611" t="s">
        <v>60</v>
      </c>
      <c r="F1611" t="s">
        <v>86</v>
      </c>
      <c r="G1611" s="1">
        <v>44799</v>
      </c>
      <c r="H1611">
        <v>180</v>
      </c>
      <c r="I1611">
        <v>160</v>
      </c>
      <c r="J1611">
        <v>20</v>
      </c>
      <c r="L1611">
        <v>36</v>
      </c>
      <c r="M1611">
        <v>0.21</v>
      </c>
      <c r="N1611">
        <v>0.21722703000000015</v>
      </c>
      <c r="O1611">
        <v>1.6516120984427118E-2</v>
      </c>
      <c r="P1611">
        <v>181098.18</v>
      </c>
      <c r="Q1611">
        <v>793.3</v>
      </c>
      <c r="U1611">
        <v>185797.43</v>
      </c>
      <c r="V1611">
        <v>9250</v>
      </c>
      <c r="W1611">
        <v>995</v>
      </c>
      <c r="X1611">
        <v>3984.34</v>
      </c>
      <c r="Y1611">
        <v>428.59</v>
      </c>
      <c r="Z1611">
        <v>5265.66</v>
      </c>
      <c r="AA1611">
        <v>566.41</v>
      </c>
      <c r="AB1611" t="s">
        <v>59</v>
      </c>
      <c r="AC1611">
        <v>1</v>
      </c>
      <c r="AD1611">
        <v>0</v>
      </c>
      <c r="AE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21885.41</v>
      </c>
      <c r="AV1611">
        <v>16791.07</v>
      </c>
      <c r="AW1611">
        <v>181098.18</v>
      </c>
      <c r="BA1611" t="s">
        <v>86</v>
      </c>
      <c r="BB1611">
        <v>0</v>
      </c>
    </row>
    <row r="1612" spans="1:54" x14ac:dyDescent="0.2">
      <c r="A1612" t="s">
        <v>85</v>
      </c>
      <c r="B1612" s="1">
        <v>45412</v>
      </c>
      <c r="C1612">
        <v>0</v>
      </c>
      <c r="D1612">
        <v>7794886</v>
      </c>
      <c r="E1612" t="s">
        <v>60</v>
      </c>
      <c r="F1612" t="s">
        <v>86</v>
      </c>
      <c r="G1612" s="1">
        <v>44798</v>
      </c>
      <c r="H1612">
        <v>180</v>
      </c>
      <c r="I1612">
        <v>160</v>
      </c>
      <c r="J1612">
        <v>20</v>
      </c>
      <c r="L1612">
        <v>36</v>
      </c>
      <c r="M1612">
        <v>0.16350000000000001</v>
      </c>
      <c r="N1612">
        <v>0.16661105000000004</v>
      </c>
      <c r="O1612">
        <v>1.2924676766466581E-2</v>
      </c>
      <c r="P1612">
        <v>256310.09</v>
      </c>
      <c r="Q1612">
        <v>3797.32</v>
      </c>
      <c r="U1612">
        <v>261280.49</v>
      </c>
      <c r="V1612">
        <v>9026.32</v>
      </c>
      <c r="W1612">
        <v>295</v>
      </c>
      <c r="X1612">
        <v>3887.99</v>
      </c>
      <c r="Y1612">
        <v>127.07</v>
      </c>
      <c r="Z1612">
        <v>5138.33</v>
      </c>
      <c r="AA1612">
        <v>167.93</v>
      </c>
      <c r="AB1612" t="s">
        <v>59</v>
      </c>
      <c r="AC1612">
        <v>1</v>
      </c>
      <c r="AD1612">
        <v>0</v>
      </c>
      <c r="AE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30891.83</v>
      </c>
      <c r="AV1612">
        <v>25054.14</v>
      </c>
      <c r="AW1612">
        <v>256310.09</v>
      </c>
      <c r="BA1612" t="s">
        <v>86</v>
      </c>
      <c r="BB1612">
        <v>0</v>
      </c>
    </row>
    <row r="1613" spans="1:54" x14ac:dyDescent="0.2">
      <c r="A1613" t="s">
        <v>85</v>
      </c>
      <c r="B1613" s="1">
        <v>45412</v>
      </c>
      <c r="C1613">
        <v>0</v>
      </c>
      <c r="D1613">
        <v>7799976</v>
      </c>
      <c r="E1613" t="s">
        <v>60</v>
      </c>
      <c r="F1613" t="s">
        <v>86</v>
      </c>
      <c r="G1613" s="1">
        <v>44841</v>
      </c>
      <c r="H1613">
        <v>180</v>
      </c>
      <c r="I1613">
        <v>161</v>
      </c>
      <c r="J1613">
        <v>18</v>
      </c>
      <c r="L1613">
        <v>36</v>
      </c>
      <c r="M1613">
        <v>0.28449999999999998</v>
      </c>
      <c r="N1613">
        <v>0.30217250000000018</v>
      </c>
      <c r="O1613">
        <v>2.2246592863665482E-2</v>
      </c>
      <c r="P1613">
        <v>237518.27</v>
      </c>
      <c r="Q1613">
        <v>422.6</v>
      </c>
      <c r="U1613">
        <v>245962.54</v>
      </c>
      <c r="V1613">
        <v>16016.12</v>
      </c>
      <c r="W1613">
        <v>1995</v>
      </c>
      <c r="X1613">
        <v>6370.35</v>
      </c>
      <c r="Y1613">
        <v>793.5</v>
      </c>
      <c r="Z1613">
        <v>9645.77</v>
      </c>
      <c r="AA1613">
        <v>1201.5</v>
      </c>
      <c r="AB1613" t="s">
        <v>59</v>
      </c>
      <c r="AC1613">
        <v>1</v>
      </c>
      <c r="AD1613">
        <v>0</v>
      </c>
      <c r="AE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29075.53</v>
      </c>
      <c r="AV1613">
        <v>20477.18</v>
      </c>
      <c r="AW1613">
        <v>237518.27</v>
      </c>
      <c r="BA1613" t="s">
        <v>86</v>
      </c>
      <c r="BB1613">
        <v>0</v>
      </c>
    </row>
    <row r="1614" spans="1:54" x14ac:dyDescent="0.2">
      <c r="A1614" t="s">
        <v>85</v>
      </c>
      <c r="B1614" s="1">
        <v>45412</v>
      </c>
      <c r="C1614">
        <v>0</v>
      </c>
      <c r="D1614">
        <v>7800873</v>
      </c>
      <c r="E1614" t="s">
        <v>60</v>
      </c>
      <c r="F1614" t="s">
        <v>86</v>
      </c>
      <c r="G1614" s="1">
        <v>44806</v>
      </c>
      <c r="H1614">
        <v>84</v>
      </c>
      <c r="I1614">
        <v>64</v>
      </c>
      <c r="J1614">
        <v>19</v>
      </c>
      <c r="L1614">
        <v>36</v>
      </c>
      <c r="M1614">
        <v>0.26450000000000001</v>
      </c>
      <c r="N1614">
        <v>0.26432699999999992</v>
      </c>
      <c r="O1614">
        <v>1.9737171290227007E-2</v>
      </c>
      <c r="P1614">
        <v>28851.919999999998</v>
      </c>
      <c r="Q1614">
        <v>793.52</v>
      </c>
      <c r="U1614">
        <v>30309.87</v>
      </c>
      <c r="V1614">
        <v>3485</v>
      </c>
      <c r="W1614">
        <v>995</v>
      </c>
      <c r="X1614">
        <v>1444.45</v>
      </c>
      <c r="Y1614">
        <v>412.4</v>
      </c>
      <c r="Z1614">
        <v>2040.55</v>
      </c>
      <c r="AA1614">
        <v>582.6</v>
      </c>
      <c r="AB1614" t="s">
        <v>59</v>
      </c>
      <c r="AC1614">
        <v>1</v>
      </c>
      <c r="AD1614">
        <v>0</v>
      </c>
      <c r="AE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3226.83</v>
      </c>
      <c r="AV1614">
        <v>2407.84</v>
      </c>
      <c r="AW1614">
        <v>28851.919999999998</v>
      </c>
      <c r="BA1614" t="s">
        <v>86</v>
      </c>
      <c r="BB1614">
        <v>0</v>
      </c>
    </row>
    <row r="1615" spans="1:54" x14ac:dyDescent="0.2">
      <c r="A1615" t="s">
        <v>85</v>
      </c>
      <c r="B1615" s="1">
        <v>45412</v>
      </c>
      <c r="C1615">
        <v>0</v>
      </c>
      <c r="D1615">
        <v>7800964</v>
      </c>
      <c r="E1615" t="s">
        <v>60</v>
      </c>
      <c r="F1615" t="s">
        <v>61</v>
      </c>
      <c r="G1615" s="1">
        <v>44823</v>
      </c>
      <c r="H1615">
        <v>220</v>
      </c>
      <c r="I1615">
        <v>219</v>
      </c>
      <c r="J1615">
        <v>19</v>
      </c>
      <c r="L1615">
        <v>36</v>
      </c>
      <c r="M1615">
        <v>0.1245</v>
      </c>
      <c r="N1615">
        <v>0.11098550000000008</v>
      </c>
      <c r="O1615">
        <v>8.8091608076541483E-3</v>
      </c>
      <c r="P1615">
        <v>172353.35</v>
      </c>
      <c r="Q1615">
        <v>0</v>
      </c>
      <c r="U1615">
        <v>180461.48</v>
      </c>
      <c r="V1615">
        <v>14842.63</v>
      </c>
      <c r="W1615">
        <v>995</v>
      </c>
      <c r="X1615">
        <v>6151.9</v>
      </c>
      <c r="Y1615">
        <v>412.4</v>
      </c>
      <c r="Z1615">
        <v>8690.73</v>
      </c>
      <c r="AA1615">
        <v>582.6</v>
      </c>
      <c r="AB1615" t="s">
        <v>59</v>
      </c>
      <c r="AC1615">
        <v>1</v>
      </c>
      <c r="AD1615">
        <v>0</v>
      </c>
      <c r="AE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2658.87</v>
      </c>
      <c r="AV1615">
        <v>2279.13</v>
      </c>
      <c r="AW1615">
        <v>172353.35</v>
      </c>
      <c r="BA1615" t="s">
        <v>86</v>
      </c>
      <c r="BB1615">
        <v>0</v>
      </c>
    </row>
    <row r="1616" spans="1:54" x14ac:dyDescent="0.2">
      <c r="A1616" t="s">
        <v>85</v>
      </c>
      <c r="B1616" s="1">
        <v>45412</v>
      </c>
      <c r="C1616">
        <v>0</v>
      </c>
      <c r="D1616">
        <v>7800345</v>
      </c>
      <c r="E1616" t="s">
        <v>60</v>
      </c>
      <c r="F1616" t="s">
        <v>86</v>
      </c>
      <c r="G1616" s="1">
        <v>44806</v>
      </c>
      <c r="H1616">
        <v>180</v>
      </c>
      <c r="I1616">
        <v>160</v>
      </c>
      <c r="J1616">
        <v>19</v>
      </c>
      <c r="L1616">
        <v>36</v>
      </c>
      <c r="M1616">
        <v>0.16350000000000001</v>
      </c>
      <c r="N1616">
        <v>0.16136300000000015</v>
      </c>
      <c r="O1616">
        <v>1.2544169334095967E-2</v>
      </c>
      <c r="P1616">
        <v>285889.08</v>
      </c>
      <c r="Q1616">
        <v>12634.88</v>
      </c>
      <c r="U1616">
        <v>294499.21999999997</v>
      </c>
      <c r="V1616">
        <v>15000</v>
      </c>
      <c r="W1616">
        <v>295</v>
      </c>
      <c r="X1616">
        <v>6217.13</v>
      </c>
      <c r="Y1616">
        <v>122.27</v>
      </c>
      <c r="Z1616">
        <v>8782.8700000000008</v>
      </c>
      <c r="AA1616">
        <v>172.73</v>
      </c>
      <c r="AB1616" t="s">
        <v>59</v>
      </c>
      <c r="AC1616">
        <v>1</v>
      </c>
      <c r="AD1616">
        <v>0</v>
      </c>
      <c r="AE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89071.76</v>
      </c>
      <c r="AV1616">
        <v>76101.919999999998</v>
      </c>
      <c r="AW1616">
        <v>285889.08</v>
      </c>
      <c r="BA1616" t="s">
        <v>86</v>
      </c>
      <c r="BB1616">
        <v>0</v>
      </c>
    </row>
    <row r="1617" spans="1:54" x14ac:dyDescent="0.2">
      <c r="A1617" t="s">
        <v>85</v>
      </c>
      <c r="B1617" s="1">
        <v>45412</v>
      </c>
      <c r="C1617">
        <v>0</v>
      </c>
      <c r="D1617">
        <v>7801269</v>
      </c>
      <c r="E1617" t="s">
        <v>60</v>
      </c>
      <c r="F1617" t="s">
        <v>86</v>
      </c>
      <c r="G1617" s="1">
        <v>44806</v>
      </c>
      <c r="H1617">
        <v>144</v>
      </c>
      <c r="I1617">
        <v>124</v>
      </c>
      <c r="J1617">
        <v>19</v>
      </c>
      <c r="L1617">
        <v>36</v>
      </c>
      <c r="M1617">
        <v>0.17349999999999999</v>
      </c>
      <c r="N1617">
        <v>0.17239002000000017</v>
      </c>
      <c r="O1617">
        <v>1.3341867340646019E-2</v>
      </c>
      <c r="P1617">
        <v>283195.01</v>
      </c>
      <c r="Q1617">
        <v>12944.18</v>
      </c>
      <c r="U1617">
        <v>291688.05</v>
      </c>
      <c r="V1617">
        <v>15000</v>
      </c>
      <c r="W1617">
        <v>495</v>
      </c>
      <c r="X1617">
        <v>6217.13</v>
      </c>
      <c r="Y1617">
        <v>205.17</v>
      </c>
      <c r="Z1617">
        <v>8782.8700000000008</v>
      </c>
      <c r="AA1617">
        <v>289.83</v>
      </c>
      <c r="AB1617" t="s">
        <v>59</v>
      </c>
      <c r="AC1617">
        <v>1</v>
      </c>
      <c r="AD1617">
        <v>0</v>
      </c>
      <c r="AE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87141.21</v>
      </c>
      <c r="AV1617">
        <v>73869.84</v>
      </c>
      <c r="AW1617">
        <v>283195.01</v>
      </c>
      <c r="BA1617" t="s">
        <v>86</v>
      </c>
      <c r="BB1617">
        <v>0</v>
      </c>
    </row>
    <row r="1618" spans="1:54" x14ac:dyDescent="0.2">
      <c r="A1618" t="s">
        <v>85</v>
      </c>
      <c r="B1618" s="1">
        <v>45412</v>
      </c>
      <c r="C1618">
        <v>0</v>
      </c>
      <c r="D1618">
        <v>7802788</v>
      </c>
      <c r="E1618" t="s">
        <v>60</v>
      </c>
      <c r="F1618" t="s">
        <v>86</v>
      </c>
      <c r="G1618" s="1">
        <v>44811</v>
      </c>
      <c r="H1618">
        <v>72</v>
      </c>
      <c r="I1618">
        <v>52</v>
      </c>
      <c r="J1618">
        <v>19</v>
      </c>
      <c r="L1618">
        <v>36</v>
      </c>
      <c r="M1618">
        <v>0.2145</v>
      </c>
      <c r="N1618">
        <v>0.21344560000000018</v>
      </c>
      <c r="O1618">
        <v>1.6252588032835025E-2</v>
      </c>
      <c r="P1618">
        <v>209286.34</v>
      </c>
      <c r="Q1618">
        <v>4198.9799999999996</v>
      </c>
      <c r="U1618">
        <v>216388.75</v>
      </c>
      <c r="V1618">
        <v>13125</v>
      </c>
      <c r="W1618">
        <v>995</v>
      </c>
      <c r="X1618">
        <v>5439.99</v>
      </c>
      <c r="Y1618">
        <v>412.4</v>
      </c>
      <c r="Z1618">
        <v>7685.01</v>
      </c>
      <c r="AA1618">
        <v>582.6</v>
      </c>
      <c r="AB1618" t="s">
        <v>59</v>
      </c>
      <c r="AC1618">
        <v>1</v>
      </c>
      <c r="AD1618">
        <v>0</v>
      </c>
      <c r="AE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21111.67</v>
      </c>
      <c r="AV1618">
        <v>16731.53</v>
      </c>
      <c r="AW1618">
        <v>209286.34</v>
      </c>
      <c r="BA1618" t="s">
        <v>86</v>
      </c>
      <c r="BB1618">
        <v>0</v>
      </c>
    </row>
    <row r="1619" spans="1:54" x14ac:dyDescent="0.2">
      <c r="A1619" t="s">
        <v>85</v>
      </c>
      <c r="B1619" s="1">
        <v>45412</v>
      </c>
      <c r="C1619">
        <v>0</v>
      </c>
      <c r="D1619">
        <v>7808637</v>
      </c>
      <c r="E1619" t="s">
        <v>60</v>
      </c>
      <c r="F1619" t="s">
        <v>86</v>
      </c>
      <c r="G1619" s="1">
        <v>44823</v>
      </c>
      <c r="H1619">
        <v>120</v>
      </c>
      <c r="I1619">
        <v>101</v>
      </c>
      <c r="J1619">
        <v>19</v>
      </c>
      <c r="L1619">
        <v>36</v>
      </c>
      <c r="M1619">
        <v>0.27700000000000002</v>
      </c>
      <c r="N1619">
        <v>0.3005904000000002</v>
      </c>
      <c r="O1619">
        <v>2.214303572030385E-2</v>
      </c>
      <c r="P1619">
        <v>53364.22</v>
      </c>
      <c r="Q1619">
        <v>2787.43</v>
      </c>
      <c r="U1619">
        <v>54538.19</v>
      </c>
      <c r="V1619">
        <v>3000</v>
      </c>
      <c r="W1619">
        <v>995</v>
      </c>
      <c r="X1619">
        <v>1243.43</v>
      </c>
      <c r="Y1619">
        <v>412.4</v>
      </c>
      <c r="Z1619">
        <v>1756.57</v>
      </c>
      <c r="AA1619">
        <v>582.6</v>
      </c>
      <c r="AB1619" t="s">
        <v>59</v>
      </c>
      <c r="AC1619">
        <v>1</v>
      </c>
      <c r="AD1619">
        <v>0</v>
      </c>
      <c r="AE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14458.25</v>
      </c>
      <c r="AV1619">
        <v>10819.73</v>
      </c>
      <c r="AW1619">
        <v>53364.22</v>
      </c>
      <c r="BA1619" t="s">
        <v>86</v>
      </c>
      <c r="BB1619">
        <v>0</v>
      </c>
    </row>
    <row r="1620" spans="1:54" x14ac:dyDescent="0.2">
      <c r="A1620" t="s">
        <v>85</v>
      </c>
      <c r="B1620" s="1">
        <v>45412</v>
      </c>
      <c r="C1620">
        <v>0</v>
      </c>
      <c r="D1620">
        <v>7809379</v>
      </c>
      <c r="E1620" t="s">
        <v>60</v>
      </c>
      <c r="F1620" t="s">
        <v>86</v>
      </c>
      <c r="G1620" s="1">
        <v>44832</v>
      </c>
      <c r="H1620">
        <v>180</v>
      </c>
      <c r="I1620">
        <v>161</v>
      </c>
      <c r="J1620">
        <v>19</v>
      </c>
      <c r="L1620">
        <v>36</v>
      </c>
      <c r="M1620">
        <v>0.15</v>
      </c>
      <c r="N1620">
        <v>0.13970354000000013</v>
      </c>
      <c r="O1620">
        <v>1.095689629548402E-2</v>
      </c>
      <c r="P1620">
        <v>493015</v>
      </c>
      <c r="Q1620">
        <v>6688.21</v>
      </c>
      <c r="U1620">
        <v>514717.22</v>
      </c>
      <c r="V1620">
        <v>39059.56</v>
      </c>
      <c r="W1620">
        <v>1995</v>
      </c>
      <c r="X1620">
        <v>16189.22</v>
      </c>
      <c r="Y1620">
        <v>826.88</v>
      </c>
      <c r="Z1620">
        <v>22870.34</v>
      </c>
      <c r="AA1620">
        <v>1168.1199999999999</v>
      </c>
      <c r="AB1620" t="s">
        <v>59</v>
      </c>
      <c r="AC1620">
        <v>1</v>
      </c>
      <c r="AD1620">
        <v>0</v>
      </c>
      <c r="AE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29300.73</v>
      </c>
      <c r="AV1620">
        <v>24346.880000000001</v>
      </c>
      <c r="AW1620">
        <v>493015</v>
      </c>
      <c r="BA1620" t="s">
        <v>86</v>
      </c>
      <c r="BB1620">
        <v>0</v>
      </c>
    </row>
    <row r="1621" spans="1:54" x14ac:dyDescent="0.2">
      <c r="A1621" t="s">
        <v>85</v>
      </c>
      <c r="B1621" s="1">
        <v>45412</v>
      </c>
      <c r="C1621">
        <v>0</v>
      </c>
      <c r="D1621">
        <v>7804651</v>
      </c>
      <c r="E1621" t="s">
        <v>60</v>
      </c>
      <c r="F1621" t="s">
        <v>86</v>
      </c>
      <c r="G1621" s="1">
        <v>44818</v>
      </c>
      <c r="H1621">
        <v>144</v>
      </c>
      <c r="I1621">
        <v>125</v>
      </c>
      <c r="J1621">
        <v>19</v>
      </c>
      <c r="L1621">
        <v>36</v>
      </c>
      <c r="M1621">
        <v>0.1905</v>
      </c>
      <c r="N1621">
        <v>0.19188445000000012</v>
      </c>
      <c r="O1621">
        <v>1.4735421786785663E-2</v>
      </c>
      <c r="P1621">
        <v>218887.04000000001</v>
      </c>
      <c r="Q1621">
        <v>3920.3</v>
      </c>
      <c r="U1621">
        <v>225477.13</v>
      </c>
      <c r="V1621">
        <v>11750</v>
      </c>
      <c r="W1621">
        <v>495</v>
      </c>
      <c r="X1621">
        <v>4870.08</v>
      </c>
      <c r="Y1621">
        <v>205.17</v>
      </c>
      <c r="Z1621">
        <v>6879.92</v>
      </c>
      <c r="AA1621">
        <v>289.83</v>
      </c>
      <c r="AB1621" t="s">
        <v>59</v>
      </c>
      <c r="AC1621">
        <v>1</v>
      </c>
      <c r="AD1621">
        <v>0</v>
      </c>
      <c r="AE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26248.6</v>
      </c>
      <c r="AV1621">
        <v>20749.79</v>
      </c>
      <c r="AW1621">
        <v>218887.04000000001</v>
      </c>
      <c r="BA1621" t="s">
        <v>86</v>
      </c>
      <c r="BB1621">
        <v>0</v>
      </c>
    </row>
    <row r="1622" spans="1:54" x14ac:dyDescent="0.2">
      <c r="A1622" t="s">
        <v>85</v>
      </c>
      <c r="B1622" s="1">
        <v>45412</v>
      </c>
      <c r="C1622">
        <v>0</v>
      </c>
      <c r="D1622">
        <v>7808983</v>
      </c>
      <c r="E1622" t="s">
        <v>60</v>
      </c>
      <c r="F1622" t="s">
        <v>86</v>
      </c>
      <c r="G1622" s="1">
        <v>44824</v>
      </c>
      <c r="H1622">
        <v>180</v>
      </c>
      <c r="I1622">
        <v>161</v>
      </c>
      <c r="J1622">
        <v>19</v>
      </c>
      <c r="L1622">
        <v>36</v>
      </c>
      <c r="M1622">
        <v>0.28949999999999998</v>
      </c>
      <c r="N1622">
        <v>0.30600300000000008</v>
      </c>
      <c r="O1622">
        <v>2.2496843278012602E-2</v>
      </c>
      <c r="P1622">
        <v>207802.73</v>
      </c>
      <c r="Q1622">
        <v>10578.27</v>
      </c>
      <c r="U1622">
        <v>216003</v>
      </c>
      <c r="V1622">
        <v>15000</v>
      </c>
      <c r="W1622">
        <v>995</v>
      </c>
      <c r="X1622">
        <v>6217.13</v>
      </c>
      <c r="Y1622">
        <v>412.4</v>
      </c>
      <c r="Z1622">
        <v>8782.8700000000008</v>
      </c>
      <c r="AA1622">
        <v>582.6</v>
      </c>
      <c r="AB1622" t="s">
        <v>59</v>
      </c>
      <c r="AC1622">
        <v>1</v>
      </c>
      <c r="AD1622">
        <v>0</v>
      </c>
      <c r="AE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58513.54</v>
      </c>
      <c r="AV1622">
        <v>43401.17</v>
      </c>
      <c r="AW1622">
        <v>207802.73</v>
      </c>
      <c r="BA1622" t="s">
        <v>86</v>
      </c>
      <c r="BB1622">
        <v>0</v>
      </c>
    </row>
    <row r="1623" spans="1:54" x14ac:dyDescent="0.2">
      <c r="A1623" t="s">
        <v>85</v>
      </c>
      <c r="B1623" s="1">
        <v>45412</v>
      </c>
      <c r="C1623">
        <v>0</v>
      </c>
      <c r="D1623">
        <v>7809114</v>
      </c>
      <c r="E1623" t="s">
        <v>60</v>
      </c>
      <c r="F1623" t="s">
        <v>86</v>
      </c>
      <c r="G1623" s="1">
        <v>44825</v>
      </c>
      <c r="H1623">
        <v>180</v>
      </c>
      <c r="I1623">
        <v>161</v>
      </c>
      <c r="J1623">
        <v>19</v>
      </c>
      <c r="L1623">
        <v>36</v>
      </c>
      <c r="M1623">
        <v>0.20449999999999999</v>
      </c>
      <c r="N1623">
        <v>0.20965870000000017</v>
      </c>
      <c r="O1623">
        <v>1.5987918348163044E-2</v>
      </c>
      <c r="P1623">
        <v>292716.93</v>
      </c>
      <c r="Q1623">
        <v>3717.73</v>
      </c>
      <c r="U1623">
        <v>300917.2</v>
      </c>
      <c r="V1623">
        <v>15000</v>
      </c>
      <c r="W1623">
        <v>995</v>
      </c>
      <c r="X1623">
        <v>6217.13</v>
      </c>
      <c r="Y1623">
        <v>412.4</v>
      </c>
      <c r="Z1623">
        <v>8782.8700000000008</v>
      </c>
      <c r="AA1623">
        <v>582.6</v>
      </c>
      <c r="AB1623" t="s">
        <v>59</v>
      </c>
      <c r="AC1623">
        <v>1</v>
      </c>
      <c r="AD1623">
        <v>0</v>
      </c>
      <c r="AE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17426.87</v>
      </c>
      <c r="AV1623">
        <v>13336.7</v>
      </c>
      <c r="AW1623">
        <v>292716.93</v>
      </c>
      <c r="BA1623" t="s">
        <v>86</v>
      </c>
      <c r="BB1623">
        <v>0</v>
      </c>
    </row>
    <row r="1624" spans="1:54" x14ac:dyDescent="0.2">
      <c r="A1624" t="s">
        <v>85</v>
      </c>
      <c r="B1624" s="1">
        <v>45412</v>
      </c>
      <c r="C1624">
        <v>0</v>
      </c>
      <c r="D1624">
        <v>7805583</v>
      </c>
      <c r="E1624" t="s">
        <v>60</v>
      </c>
      <c r="F1624" t="s">
        <v>86</v>
      </c>
      <c r="G1624" s="1">
        <v>44818</v>
      </c>
      <c r="H1624">
        <v>180</v>
      </c>
      <c r="I1624">
        <v>161</v>
      </c>
      <c r="J1624">
        <v>19</v>
      </c>
      <c r="L1624">
        <v>36</v>
      </c>
      <c r="M1624">
        <v>0.20050000000000001</v>
      </c>
      <c r="N1624">
        <v>0.20194850000000011</v>
      </c>
      <c r="O1624">
        <v>1.5446690162830734E-2</v>
      </c>
      <c r="P1624">
        <v>155932.93</v>
      </c>
      <c r="Q1624">
        <v>2831.12</v>
      </c>
      <c r="U1624">
        <v>161205.59</v>
      </c>
      <c r="V1624">
        <v>9500</v>
      </c>
      <c r="W1624">
        <v>495</v>
      </c>
      <c r="X1624">
        <v>3937.51</v>
      </c>
      <c r="Y1624">
        <v>205.17</v>
      </c>
      <c r="Z1624">
        <v>5562.49</v>
      </c>
      <c r="AA1624">
        <v>289.83</v>
      </c>
      <c r="AB1624" t="s">
        <v>59</v>
      </c>
      <c r="AC1624">
        <v>1</v>
      </c>
      <c r="AD1624">
        <v>0</v>
      </c>
      <c r="AE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19169.25</v>
      </c>
      <c r="AV1624">
        <v>14953.43</v>
      </c>
      <c r="AW1624">
        <v>155932.93</v>
      </c>
      <c r="BA1624" t="s">
        <v>86</v>
      </c>
      <c r="BB1624">
        <v>0</v>
      </c>
    </row>
    <row r="1625" spans="1:54" x14ac:dyDescent="0.2">
      <c r="A1625" t="s">
        <v>85</v>
      </c>
      <c r="B1625" s="1">
        <v>45412</v>
      </c>
      <c r="C1625">
        <v>0</v>
      </c>
      <c r="D1625">
        <v>7804719</v>
      </c>
      <c r="E1625" t="s">
        <v>60</v>
      </c>
      <c r="F1625" t="s">
        <v>86</v>
      </c>
      <c r="G1625" s="1">
        <v>44818</v>
      </c>
      <c r="H1625">
        <v>180</v>
      </c>
      <c r="I1625">
        <v>161</v>
      </c>
      <c r="J1625">
        <v>19</v>
      </c>
      <c r="L1625">
        <v>36</v>
      </c>
      <c r="M1625">
        <v>0.22450000000000001</v>
      </c>
      <c r="N1625">
        <v>0.2382178000000002</v>
      </c>
      <c r="O1625">
        <v>1.796549169760886E-2</v>
      </c>
      <c r="P1625">
        <v>318197.37</v>
      </c>
      <c r="Q1625">
        <v>8935.2800000000007</v>
      </c>
      <c r="U1625">
        <v>324304.40000000002</v>
      </c>
      <c r="V1625">
        <v>12425</v>
      </c>
      <c r="W1625">
        <v>1995</v>
      </c>
      <c r="X1625">
        <v>5149.8500000000004</v>
      </c>
      <c r="Y1625">
        <v>826.88</v>
      </c>
      <c r="Z1625">
        <v>7275.15</v>
      </c>
      <c r="AA1625">
        <v>1168.1199999999999</v>
      </c>
      <c r="AB1625" t="s">
        <v>59</v>
      </c>
      <c r="AC1625">
        <v>1</v>
      </c>
      <c r="AD1625">
        <v>0</v>
      </c>
      <c r="AE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74697.210000000006</v>
      </c>
      <c r="AV1625">
        <v>57752.89</v>
      </c>
      <c r="AW1625">
        <v>318197.37</v>
      </c>
      <c r="BA1625" t="s">
        <v>86</v>
      </c>
      <c r="BB1625">
        <v>0</v>
      </c>
    </row>
    <row r="1626" spans="1:54" x14ac:dyDescent="0.2">
      <c r="A1626" t="s">
        <v>85</v>
      </c>
      <c r="B1626" s="1">
        <v>45412</v>
      </c>
      <c r="C1626">
        <v>0</v>
      </c>
      <c r="D1626">
        <v>7805187</v>
      </c>
      <c r="E1626" t="s">
        <v>60</v>
      </c>
      <c r="F1626" t="s">
        <v>86</v>
      </c>
      <c r="G1626" s="1">
        <v>44818</v>
      </c>
      <c r="H1626">
        <v>180</v>
      </c>
      <c r="I1626">
        <v>161</v>
      </c>
      <c r="J1626">
        <v>19</v>
      </c>
      <c r="L1626">
        <v>36</v>
      </c>
      <c r="M1626">
        <v>0.2145</v>
      </c>
      <c r="N1626">
        <v>0.22173620000000013</v>
      </c>
      <c r="O1626">
        <v>1.6829391877996036E-2</v>
      </c>
      <c r="P1626">
        <v>234571.51999999999</v>
      </c>
      <c r="Q1626">
        <v>13947.8</v>
      </c>
      <c r="U1626">
        <v>241015.22</v>
      </c>
      <c r="V1626">
        <v>12000</v>
      </c>
      <c r="W1626">
        <v>995</v>
      </c>
      <c r="X1626">
        <v>4973.7</v>
      </c>
      <c r="Y1626">
        <v>412.4</v>
      </c>
      <c r="Z1626">
        <v>7026.3</v>
      </c>
      <c r="AA1626">
        <v>582.6</v>
      </c>
      <c r="AB1626" t="s">
        <v>59</v>
      </c>
      <c r="AC1626">
        <v>1</v>
      </c>
      <c r="AD1626">
        <v>0</v>
      </c>
      <c r="AE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74547.350000000006</v>
      </c>
      <c r="AV1626">
        <v>60498.15</v>
      </c>
      <c r="AW1626">
        <v>234571.51999999999</v>
      </c>
      <c r="BA1626" t="s">
        <v>86</v>
      </c>
      <c r="BB1626">
        <v>0</v>
      </c>
    </row>
    <row r="1627" spans="1:54" x14ac:dyDescent="0.2">
      <c r="A1627" t="s">
        <v>85</v>
      </c>
      <c r="B1627" s="1">
        <v>45412</v>
      </c>
      <c r="C1627">
        <v>0</v>
      </c>
      <c r="D1627">
        <v>7805203</v>
      </c>
      <c r="E1627" t="s">
        <v>60</v>
      </c>
      <c r="F1627" t="s">
        <v>86</v>
      </c>
      <c r="G1627" s="1">
        <v>44818</v>
      </c>
      <c r="H1627">
        <v>144</v>
      </c>
      <c r="I1627">
        <v>125</v>
      </c>
      <c r="J1627">
        <v>19</v>
      </c>
      <c r="L1627">
        <v>36</v>
      </c>
      <c r="M1627">
        <v>0.2495</v>
      </c>
      <c r="N1627">
        <v>0.26245841999999991</v>
      </c>
      <c r="O1627">
        <v>1.9611495416692382E-2</v>
      </c>
      <c r="P1627">
        <v>242763.92</v>
      </c>
      <c r="Q1627">
        <v>5594.91</v>
      </c>
      <c r="U1627">
        <v>249866.33</v>
      </c>
      <c r="V1627">
        <v>13125</v>
      </c>
      <c r="W1627">
        <v>995</v>
      </c>
      <c r="X1627">
        <v>5439.99</v>
      </c>
      <c r="Y1627">
        <v>412.4</v>
      </c>
      <c r="Z1627">
        <v>7685.01</v>
      </c>
      <c r="AA1627">
        <v>582.6</v>
      </c>
      <c r="AB1627" t="s">
        <v>59</v>
      </c>
      <c r="AC1627">
        <v>1</v>
      </c>
      <c r="AD1627">
        <v>0</v>
      </c>
      <c r="AE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29627.39</v>
      </c>
      <c r="AV1627">
        <v>21744.82</v>
      </c>
      <c r="AW1627">
        <v>242763.92</v>
      </c>
      <c r="BA1627" t="s">
        <v>86</v>
      </c>
      <c r="BB1627">
        <v>0</v>
      </c>
    </row>
    <row r="1628" spans="1:54" x14ac:dyDescent="0.2">
      <c r="A1628" t="s">
        <v>85</v>
      </c>
      <c r="B1628" s="1">
        <v>45412</v>
      </c>
      <c r="C1628">
        <v>0</v>
      </c>
      <c r="D1628">
        <v>7803521</v>
      </c>
      <c r="E1628" t="s">
        <v>60</v>
      </c>
      <c r="F1628" t="s">
        <v>62</v>
      </c>
      <c r="G1628" s="1">
        <v>44812</v>
      </c>
      <c r="H1628">
        <v>180</v>
      </c>
      <c r="I1628">
        <v>160</v>
      </c>
      <c r="J1628">
        <v>19</v>
      </c>
      <c r="L1628">
        <v>36</v>
      </c>
      <c r="M1628">
        <v>0.23400000000000001</v>
      </c>
      <c r="N1628">
        <v>0.24483873000000014</v>
      </c>
      <c r="O1628">
        <v>1.8417982746289585E-2</v>
      </c>
      <c r="P1628">
        <v>395242.7</v>
      </c>
      <c r="Q1628">
        <v>27716.18</v>
      </c>
      <c r="U1628">
        <v>406224.22</v>
      </c>
      <c r="V1628">
        <v>19750</v>
      </c>
      <c r="W1628">
        <v>995</v>
      </c>
      <c r="X1628">
        <v>8185.88</v>
      </c>
      <c r="Y1628">
        <v>412.4</v>
      </c>
      <c r="Z1628">
        <v>11564.12</v>
      </c>
      <c r="AA1628">
        <v>582.6</v>
      </c>
      <c r="AB1628" t="s">
        <v>59</v>
      </c>
      <c r="AC1628">
        <v>1</v>
      </c>
      <c r="AD1628">
        <v>0</v>
      </c>
      <c r="AE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122898.45</v>
      </c>
      <c r="AV1628">
        <v>97256.62</v>
      </c>
      <c r="AW1628">
        <v>395242.7</v>
      </c>
      <c r="BA1628" t="s">
        <v>86</v>
      </c>
      <c r="BB1628">
        <v>0</v>
      </c>
    </row>
    <row r="1629" spans="1:54" x14ac:dyDescent="0.2">
      <c r="A1629" t="s">
        <v>85</v>
      </c>
      <c r="B1629" s="1">
        <v>45412</v>
      </c>
      <c r="C1629">
        <v>0</v>
      </c>
      <c r="D1629">
        <v>7800717</v>
      </c>
      <c r="E1629" t="s">
        <v>60</v>
      </c>
      <c r="F1629" t="s">
        <v>86</v>
      </c>
      <c r="G1629" s="1">
        <v>44806</v>
      </c>
      <c r="H1629">
        <v>180</v>
      </c>
      <c r="I1629">
        <v>160</v>
      </c>
      <c r="J1629">
        <v>19</v>
      </c>
      <c r="L1629">
        <v>36</v>
      </c>
      <c r="M1629">
        <v>0.22450000000000001</v>
      </c>
      <c r="N1629">
        <v>0.22353981000000017</v>
      </c>
      <c r="O1629">
        <v>1.6954399537561171E-2</v>
      </c>
      <c r="P1629">
        <v>332235.34999999998</v>
      </c>
      <c r="Q1629">
        <v>21205.63</v>
      </c>
      <c r="U1629">
        <v>347533.87</v>
      </c>
      <c r="V1629">
        <v>28122.880000000001</v>
      </c>
      <c r="W1629">
        <v>1995</v>
      </c>
      <c r="X1629">
        <v>11656.24</v>
      </c>
      <c r="Y1629">
        <v>826.88</v>
      </c>
      <c r="Z1629">
        <v>16466.64</v>
      </c>
      <c r="AA1629">
        <v>1168.1199999999999</v>
      </c>
      <c r="AB1629" t="s">
        <v>59</v>
      </c>
      <c r="AC1629">
        <v>1</v>
      </c>
      <c r="AD1629">
        <v>0</v>
      </c>
      <c r="AE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103820.07</v>
      </c>
      <c r="AV1629">
        <v>83667.61</v>
      </c>
      <c r="AW1629">
        <v>332235.34999999998</v>
      </c>
      <c r="BA1629" t="s">
        <v>86</v>
      </c>
      <c r="BB1629">
        <v>0</v>
      </c>
    </row>
    <row r="1630" spans="1:54" x14ac:dyDescent="0.2">
      <c r="A1630" t="s">
        <v>85</v>
      </c>
      <c r="B1630" s="1">
        <v>45412</v>
      </c>
      <c r="C1630">
        <v>0</v>
      </c>
      <c r="D1630">
        <v>7802580</v>
      </c>
      <c r="E1630" t="s">
        <v>60</v>
      </c>
      <c r="F1630" t="s">
        <v>86</v>
      </c>
      <c r="G1630" s="1">
        <v>44810</v>
      </c>
      <c r="H1630">
        <v>180</v>
      </c>
      <c r="I1630">
        <v>160</v>
      </c>
      <c r="J1630">
        <v>19</v>
      </c>
      <c r="L1630">
        <v>36</v>
      </c>
      <c r="M1630">
        <v>0.16350000000000001</v>
      </c>
      <c r="N1630">
        <v>0.16502421000000014</v>
      </c>
      <c r="O1630">
        <v>1.2809789439308883E-2</v>
      </c>
      <c r="P1630">
        <v>218891.73</v>
      </c>
      <c r="Q1630">
        <v>2371.39</v>
      </c>
      <c r="U1630">
        <v>223842.34</v>
      </c>
      <c r="V1630">
        <v>8750</v>
      </c>
      <c r="W1630">
        <v>295</v>
      </c>
      <c r="X1630">
        <v>3626.66</v>
      </c>
      <c r="Y1630">
        <v>122.27</v>
      </c>
      <c r="Z1630">
        <v>5123.34</v>
      </c>
      <c r="AA1630">
        <v>172.73</v>
      </c>
      <c r="AB1630" t="s">
        <v>59</v>
      </c>
      <c r="AC1630">
        <v>1</v>
      </c>
      <c r="AD1630">
        <v>0</v>
      </c>
      <c r="AE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26327.9</v>
      </c>
      <c r="AV1630">
        <v>21393.29</v>
      </c>
      <c r="AW1630">
        <v>218891.73</v>
      </c>
      <c r="BA1630" t="s">
        <v>86</v>
      </c>
      <c r="BB1630">
        <v>0</v>
      </c>
    </row>
    <row r="1631" spans="1:54" x14ac:dyDescent="0.2">
      <c r="A1631" t="s">
        <v>85</v>
      </c>
      <c r="B1631" s="1">
        <v>45412</v>
      </c>
      <c r="C1631">
        <v>0</v>
      </c>
      <c r="D1631">
        <v>7790561</v>
      </c>
      <c r="E1631" t="s">
        <v>60</v>
      </c>
      <c r="F1631" t="s">
        <v>62</v>
      </c>
      <c r="G1631" s="1">
        <v>44790</v>
      </c>
      <c r="H1631">
        <v>180</v>
      </c>
      <c r="I1631">
        <v>160</v>
      </c>
      <c r="J1631">
        <v>20</v>
      </c>
      <c r="L1631">
        <v>36</v>
      </c>
      <c r="M1631">
        <v>0.19</v>
      </c>
      <c r="N1631">
        <v>0.1915160000000001</v>
      </c>
      <c r="O1631">
        <v>1.4709277560987388E-2</v>
      </c>
      <c r="P1631">
        <v>252796.65</v>
      </c>
      <c r="Q1631">
        <v>13300.64</v>
      </c>
      <c r="U1631">
        <v>260484.51</v>
      </c>
      <c r="V1631">
        <v>14500</v>
      </c>
      <c r="W1631">
        <v>995</v>
      </c>
      <c r="X1631">
        <v>6245.73</v>
      </c>
      <c r="Y1631">
        <v>428.59</v>
      </c>
      <c r="Z1631">
        <v>8254.27</v>
      </c>
      <c r="AA1631">
        <v>566.41</v>
      </c>
      <c r="AB1631" t="s">
        <v>59</v>
      </c>
      <c r="AC1631">
        <v>1</v>
      </c>
      <c r="AD1631">
        <v>0</v>
      </c>
      <c r="AE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79721.039999999994</v>
      </c>
      <c r="AV1631">
        <v>66356.259999999995</v>
      </c>
      <c r="AW1631">
        <v>252796.65</v>
      </c>
      <c r="BA1631" t="s">
        <v>86</v>
      </c>
      <c r="BB1631">
        <v>0</v>
      </c>
    </row>
    <row r="1632" spans="1:54" x14ac:dyDescent="0.2">
      <c r="A1632" t="s">
        <v>85</v>
      </c>
      <c r="B1632" s="1">
        <v>45412</v>
      </c>
      <c r="C1632">
        <v>0</v>
      </c>
      <c r="D1632">
        <v>7813405</v>
      </c>
      <c r="E1632" t="s">
        <v>60</v>
      </c>
      <c r="F1632" t="s">
        <v>86</v>
      </c>
      <c r="G1632" s="1">
        <v>44846</v>
      </c>
      <c r="H1632">
        <v>180</v>
      </c>
      <c r="I1632">
        <v>161</v>
      </c>
      <c r="J1632">
        <v>18</v>
      </c>
      <c r="L1632">
        <v>36</v>
      </c>
      <c r="M1632">
        <v>0.2545</v>
      </c>
      <c r="N1632">
        <v>0.26428641000000003</v>
      </c>
      <c r="O1632">
        <v>1.973444312105932E-2</v>
      </c>
      <c r="P1632">
        <v>360087.36</v>
      </c>
      <c r="Q1632">
        <v>8926.2800000000007</v>
      </c>
      <c r="U1632">
        <v>373474.1</v>
      </c>
      <c r="V1632">
        <v>24222.73</v>
      </c>
      <c r="W1632">
        <v>1995</v>
      </c>
      <c r="X1632">
        <v>9634.49</v>
      </c>
      <c r="Y1632">
        <v>793.5</v>
      </c>
      <c r="Z1632">
        <v>14588.24</v>
      </c>
      <c r="AA1632">
        <v>1201.5</v>
      </c>
      <c r="AB1632" t="s">
        <v>59</v>
      </c>
      <c r="AC1632">
        <v>1</v>
      </c>
      <c r="AD1632">
        <v>0</v>
      </c>
      <c r="AE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21969.07</v>
      </c>
      <c r="AV1632">
        <v>15850.71</v>
      </c>
      <c r="AW1632">
        <v>360087.36</v>
      </c>
      <c r="BA1632" t="s">
        <v>86</v>
      </c>
      <c r="BB1632">
        <v>0</v>
      </c>
    </row>
    <row r="1633" spans="1:54" x14ac:dyDescent="0.2">
      <c r="A1633" t="s">
        <v>85</v>
      </c>
      <c r="B1633" s="1">
        <v>45412</v>
      </c>
      <c r="C1633">
        <v>0</v>
      </c>
      <c r="D1633">
        <v>7814023</v>
      </c>
      <c r="E1633" t="s">
        <v>60</v>
      </c>
      <c r="F1633" t="s">
        <v>86</v>
      </c>
      <c r="G1633" s="1">
        <v>44833</v>
      </c>
      <c r="H1633">
        <v>180</v>
      </c>
      <c r="I1633">
        <v>161</v>
      </c>
      <c r="J1633">
        <v>19</v>
      </c>
      <c r="L1633">
        <v>36</v>
      </c>
      <c r="M1633">
        <v>0.28449999999999998</v>
      </c>
      <c r="N1633">
        <v>0.29860582000000008</v>
      </c>
      <c r="O1633">
        <v>2.2012970649558206E-2</v>
      </c>
      <c r="P1633">
        <v>237029.05</v>
      </c>
      <c r="Q1633">
        <v>10514.67</v>
      </c>
      <c r="U1633">
        <v>246838.7</v>
      </c>
      <c r="V1633">
        <v>18748.59</v>
      </c>
      <c r="W1633">
        <v>1995</v>
      </c>
      <c r="X1633">
        <v>7770.82</v>
      </c>
      <c r="Y1633">
        <v>826.88</v>
      </c>
      <c r="Z1633">
        <v>10977.77</v>
      </c>
      <c r="AA1633">
        <v>1168.1199999999999</v>
      </c>
      <c r="AB1633" t="s">
        <v>59</v>
      </c>
      <c r="AC1633">
        <v>1</v>
      </c>
      <c r="AD1633">
        <v>0</v>
      </c>
      <c r="AE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66392.429999999993</v>
      </c>
      <c r="AV1633">
        <v>49544.98</v>
      </c>
      <c r="AW1633">
        <v>237029.05</v>
      </c>
      <c r="BA1633" t="s">
        <v>86</v>
      </c>
      <c r="BB1633">
        <v>0</v>
      </c>
    </row>
    <row r="1634" spans="1:54" x14ac:dyDescent="0.2">
      <c r="A1634" t="s">
        <v>85</v>
      </c>
      <c r="B1634" s="1">
        <v>45412</v>
      </c>
      <c r="C1634">
        <v>0</v>
      </c>
      <c r="D1634">
        <v>7814072</v>
      </c>
      <c r="E1634" t="s">
        <v>60</v>
      </c>
      <c r="F1634" t="s">
        <v>62</v>
      </c>
      <c r="G1634" s="1">
        <v>44833</v>
      </c>
      <c r="H1634">
        <v>168</v>
      </c>
      <c r="I1634">
        <v>161</v>
      </c>
      <c r="J1634">
        <v>19</v>
      </c>
      <c r="L1634">
        <v>36</v>
      </c>
      <c r="M1634">
        <v>0.21</v>
      </c>
      <c r="N1634">
        <v>0.2222545300000002</v>
      </c>
      <c r="O1634">
        <v>1.686533448523031E-2</v>
      </c>
      <c r="P1634">
        <v>228752.39</v>
      </c>
      <c r="Q1634">
        <v>13647.82</v>
      </c>
      <c r="U1634">
        <v>232561.23</v>
      </c>
      <c r="V1634">
        <v>7500</v>
      </c>
      <c r="W1634">
        <v>995</v>
      </c>
      <c r="X1634">
        <v>3108.56</v>
      </c>
      <c r="Y1634">
        <v>412.4</v>
      </c>
      <c r="Z1634">
        <v>4391.4399999999996</v>
      </c>
      <c r="AA1634">
        <v>582.6</v>
      </c>
      <c r="AB1634" t="s">
        <v>59</v>
      </c>
      <c r="AC1634">
        <v>1</v>
      </c>
      <c r="AD1634">
        <v>0</v>
      </c>
      <c r="AE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72154.39</v>
      </c>
      <c r="AV1634">
        <v>58513.32</v>
      </c>
      <c r="AW1634">
        <v>228752.39</v>
      </c>
      <c r="BA1634" t="s">
        <v>86</v>
      </c>
      <c r="BB1634">
        <v>0</v>
      </c>
    </row>
    <row r="1635" spans="1:54" x14ac:dyDescent="0.2">
      <c r="A1635" t="s">
        <v>85</v>
      </c>
      <c r="B1635" s="1">
        <v>45412</v>
      </c>
      <c r="C1635">
        <v>0</v>
      </c>
      <c r="D1635">
        <v>7817034</v>
      </c>
      <c r="E1635" t="s">
        <v>60</v>
      </c>
      <c r="F1635" t="s">
        <v>61</v>
      </c>
      <c r="G1635" s="1">
        <v>44841</v>
      </c>
      <c r="H1635">
        <v>156</v>
      </c>
      <c r="I1635">
        <v>137</v>
      </c>
      <c r="J1635">
        <v>18</v>
      </c>
      <c r="L1635">
        <v>36</v>
      </c>
      <c r="M1635">
        <v>0.1245</v>
      </c>
      <c r="N1635">
        <v>0.11386757000000004</v>
      </c>
      <c r="O1635">
        <v>9.0269851165811765E-3</v>
      </c>
      <c r="P1635">
        <v>483706.16</v>
      </c>
      <c r="Q1635">
        <v>0</v>
      </c>
      <c r="U1635">
        <v>502433.95</v>
      </c>
      <c r="V1635">
        <v>33091.160000000003</v>
      </c>
      <c r="W1635">
        <v>1995</v>
      </c>
      <c r="X1635">
        <v>13161.87</v>
      </c>
      <c r="Y1635">
        <v>793.5</v>
      </c>
      <c r="Z1635">
        <v>19929.29</v>
      </c>
      <c r="AA1635">
        <v>1201.5</v>
      </c>
      <c r="AB1635" t="s">
        <v>59</v>
      </c>
      <c r="AC1635">
        <v>1</v>
      </c>
      <c r="AD1635">
        <v>0</v>
      </c>
      <c r="AE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2410.66</v>
      </c>
      <c r="AV1635">
        <v>2060.4299999999998</v>
      </c>
      <c r="AW1635">
        <v>483706.16</v>
      </c>
      <c r="BA1635" t="s">
        <v>86</v>
      </c>
      <c r="BB1635">
        <v>0</v>
      </c>
    </row>
    <row r="1636" spans="1:54" x14ac:dyDescent="0.2">
      <c r="A1636" t="s">
        <v>85</v>
      </c>
      <c r="B1636" s="1">
        <v>45412</v>
      </c>
      <c r="C1636">
        <v>0</v>
      </c>
      <c r="D1636">
        <v>7817307</v>
      </c>
      <c r="E1636" t="s">
        <v>60</v>
      </c>
      <c r="F1636" t="s">
        <v>86</v>
      </c>
      <c r="G1636" s="1">
        <v>44847</v>
      </c>
      <c r="H1636">
        <v>96</v>
      </c>
      <c r="I1636">
        <v>78</v>
      </c>
      <c r="J1636">
        <v>18</v>
      </c>
      <c r="L1636">
        <v>36</v>
      </c>
      <c r="M1636">
        <v>0.1525</v>
      </c>
      <c r="N1636">
        <v>0.14572600000000005</v>
      </c>
      <c r="O1636">
        <v>1.1400997669962276E-2</v>
      </c>
      <c r="P1636">
        <v>277882.92</v>
      </c>
      <c r="Q1636">
        <v>4342.07</v>
      </c>
      <c r="U1636">
        <v>287040.2</v>
      </c>
      <c r="V1636">
        <v>15500</v>
      </c>
      <c r="W1636">
        <v>295</v>
      </c>
      <c r="X1636">
        <v>6165.06</v>
      </c>
      <c r="Y1636">
        <v>117.34</v>
      </c>
      <c r="Z1636">
        <v>9334.94</v>
      </c>
      <c r="AA1636">
        <v>177.66</v>
      </c>
      <c r="AB1636" t="s">
        <v>59</v>
      </c>
      <c r="AC1636">
        <v>1</v>
      </c>
      <c r="AD1636">
        <v>0</v>
      </c>
      <c r="AE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14848.37</v>
      </c>
      <c r="AV1636">
        <v>12360.23</v>
      </c>
      <c r="AW1636">
        <v>277882.92</v>
      </c>
      <c r="BA1636" t="s">
        <v>86</v>
      </c>
      <c r="BB1636">
        <v>0</v>
      </c>
    </row>
    <row r="1637" spans="1:54" x14ac:dyDescent="0.2">
      <c r="A1637" t="s">
        <v>85</v>
      </c>
      <c r="B1637" s="1">
        <v>45412</v>
      </c>
      <c r="C1637">
        <v>0</v>
      </c>
      <c r="D1637">
        <v>7814536</v>
      </c>
      <c r="E1637" t="s">
        <v>60</v>
      </c>
      <c r="F1637" t="s">
        <v>86</v>
      </c>
      <c r="G1637" s="1">
        <v>44833</v>
      </c>
      <c r="H1637">
        <v>180</v>
      </c>
      <c r="I1637">
        <v>161</v>
      </c>
      <c r="J1637">
        <v>19</v>
      </c>
      <c r="L1637">
        <v>36</v>
      </c>
      <c r="M1637">
        <v>0.2545</v>
      </c>
      <c r="N1637">
        <v>0.26845150000000012</v>
      </c>
      <c r="O1637">
        <v>2.001397294394236E-2</v>
      </c>
      <c r="P1637">
        <v>288061.73</v>
      </c>
      <c r="Q1637">
        <v>13490.74</v>
      </c>
      <c r="U1637">
        <v>296701.15000000002</v>
      </c>
      <c r="V1637">
        <v>15750</v>
      </c>
      <c r="W1637">
        <v>995</v>
      </c>
      <c r="X1637">
        <v>6527.98</v>
      </c>
      <c r="Y1637">
        <v>412.4</v>
      </c>
      <c r="Z1637">
        <v>9222.02</v>
      </c>
      <c r="AA1637">
        <v>582.6</v>
      </c>
      <c r="AB1637" t="s">
        <v>59</v>
      </c>
      <c r="AC1637">
        <v>1</v>
      </c>
      <c r="AD1637">
        <v>0</v>
      </c>
      <c r="AE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80099.28</v>
      </c>
      <c r="AV1637">
        <v>61251.73</v>
      </c>
      <c r="AW1637">
        <v>288061.73</v>
      </c>
      <c r="BA1637" t="s">
        <v>86</v>
      </c>
      <c r="BB1637">
        <v>0</v>
      </c>
    </row>
    <row r="1638" spans="1:54" x14ac:dyDescent="0.2">
      <c r="A1638" t="s">
        <v>85</v>
      </c>
      <c r="B1638" s="1">
        <v>45412</v>
      </c>
      <c r="C1638">
        <v>0</v>
      </c>
      <c r="D1638">
        <v>7813348</v>
      </c>
      <c r="E1638" t="s">
        <v>60</v>
      </c>
      <c r="F1638" t="s">
        <v>86</v>
      </c>
      <c r="G1638" s="1">
        <v>44831</v>
      </c>
      <c r="H1638">
        <v>144</v>
      </c>
      <c r="I1638">
        <v>125</v>
      </c>
      <c r="J1638">
        <v>19</v>
      </c>
      <c r="L1638">
        <v>36</v>
      </c>
      <c r="M1638">
        <v>0.27450000000000002</v>
      </c>
      <c r="N1638">
        <v>0.29216819999999999</v>
      </c>
      <c r="O1638">
        <v>2.1589805208617641E-2</v>
      </c>
      <c r="P1638">
        <v>72903.14</v>
      </c>
      <c r="Q1638">
        <v>1821.59</v>
      </c>
      <c r="U1638">
        <v>75165.570000000007</v>
      </c>
      <c r="V1638">
        <v>5858.93</v>
      </c>
      <c r="W1638">
        <v>1995</v>
      </c>
      <c r="X1638">
        <v>2428.38</v>
      </c>
      <c r="Y1638">
        <v>826.88</v>
      </c>
      <c r="Z1638">
        <v>3430.55</v>
      </c>
      <c r="AA1638">
        <v>1168.1199999999999</v>
      </c>
      <c r="AB1638" t="s">
        <v>59</v>
      </c>
      <c r="AC1638">
        <v>1</v>
      </c>
      <c r="AD1638">
        <v>0</v>
      </c>
      <c r="AE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8962.68</v>
      </c>
      <c r="AV1638">
        <v>6387.66</v>
      </c>
      <c r="AW1638">
        <v>72903.14</v>
      </c>
      <c r="BA1638" t="s">
        <v>86</v>
      </c>
      <c r="BB1638">
        <v>0</v>
      </c>
    </row>
    <row r="1639" spans="1:54" x14ac:dyDescent="0.2">
      <c r="A1639" t="s">
        <v>85</v>
      </c>
      <c r="B1639" s="1">
        <v>45412</v>
      </c>
      <c r="C1639">
        <v>0</v>
      </c>
      <c r="D1639">
        <v>7812860</v>
      </c>
      <c r="E1639" t="s">
        <v>60</v>
      </c>
      <c r="F1639" t="s">
        <v>86</v>
      </c>
      <c r="G1639" s="1">
        <v>44831</v>
      </c>
      <c r="H1639">
        <v>144</v>
      </c>
      <c r="I1639">
        <v>125</v>
      </c>
      <c r="J1639">
        <v>19</v>
      </c>
      <c r="L1639">
        <v>36</v>
      </c>
      <c r="M1639">
        <v>0.16450000000000001</v>
      </c>
      <c r="N1639">
        <v>0.16269242000000014</v>
      </c>
      <c r="O1639">
        <v>1.264070714961929E-2</v>
      </c>
      <c r="P1639">
        <v>252879.41</v>
      </c>
      <c r="Q1639">
        <v>3900.72</v>
      </c>
      <c r="U1639">
        <v>260201.4</v>
      </c>
      <c r="V1639">
        <v>13500</v>
      </c>
      <c r="W1639">
        <v>995</v>
      </c>
      <c r="X1639">
        <v>5595.41</v>
      </c>
      <c r="Y1639">
        <v>412.4</v>
      </c>
      <c r="Z1639">
        <v>7904.59</v>
      </c>
      <c r="AA1639">
        <v>582.6</v>
      </c>
      <c r="AB1639" t="s">
        <v>59</v>
      </c>
      <c r="AC1639">
        <v>1</v>
      </c>
      <c r="AD1639">
        <v>0</v>
      </c>
      <c r="AE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30015.17</v>
      </c>
      <c r="AV1639">
        <v>24511.59</v>
      </c>
      <c r="AW1639">
        <v>252879.41</v>
      </c>
      <c r="BA1639" t="s">
        <v>86</v>
      </c>
      <c r="BB1639">
        <v>0</v>
      </c>
    </row>
    <row r="1640" spans="1:54" x14ac:dyDescent="0.2">
      <c r="A1640" t="s">
        <v>85</v>
      </c>
      <c r="B1640" s="1">
        <v>45412</v>
      </c>
      <c r="C1640">
        <v>0</v>
      </c>
      <c r="D1640">
        <v>7811714</v>
      </c>
      <c r="E1640" t="s">
        <v>60</v>
      </c>
      <c r="F1640" t="s">
        <v>86</v>
      </c>
      <c r="G1640" s="1">
        <v>44831</v>
      </c>
      <c r="H1640">
        <v>120</v>
      </c>
      <c r="I1640">
        <v>101</v>
      </c>
      <c r="J1640">
        <v>19</v>
      </c>
      <c r="L1640">
        <v>36</v>
      </c>
      <c r="M1640">
        <v>0.23449999999999999</v>
      </c>
      <c r="N1640">
        <v>0.23530492000000028</v>
      </c>
      <c r="O1640">
        <v>1.7765715225210865E-2</v>
      </c>
      <c r="P1640">
        <v>212593.44</v>
      </c>
      <c r="Q1640">
        <v>4199.8900000000003</v>
      </c>
      <c r="U1640">
        <v>221945.68</v>
      </c>
      <c r="V1640">
        <v>17967.400000000001</v>
      </c>
      <c r="W1640">
        <v>1995</v>
      </c>
      <c r="X1640">
        <v>7447.04</v>
      </c>
      <c r="Y1640">
        <v>826.88</v>
      </c>
      <c r="Z1640">
        <v>10520.36</v>
      </c>
      <c r="AA1640">
        <v>1168.1199999999999</v>
      </c>
      <c r="AB1640" t="s">
        <v>59</v>
      </c>
      <c r="AC1640">
        <v>1</v>
      </c>
      <c r="AD1640">
        <v>0</v>
      </c>
      <c r="AE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12379.94</v>
      </c>
      <c r="AV1640">
        <v>9270.2199999999993</v>
      </c>
      <c r="AW1640">
        <v>212593.44</v>
      </c>
      <c r="BA1640" t="s">
        <v>86</v>
      </c>
      <c r="BB1640">
        <v>0</v>
      </c>
    </row>
    <row r="1641" spans="1:54" x14ac:dyDescent="0.2">
      <c r="A1641" t="s">
        <v>85</v>
      </c>
      <c r="B1641" s="1">
        <v>45412</v>
      </c>
      <c r="C1641">
        <v>0</v>
      </c>
      <c r="D1641">
        <v>7812001</v>
      </c>
      <c r="E1641" t="s">
        <v>60</v>
      </c>
      <c r="F1641" t="s">
        <v>86</v>
      </c>
      <c r="G1641" s="1">
        <v>44831</v>
      </c>
      <c r="H1641">
        <v>120</v>
      </c>
      <c r="I1641">
        <v>101</v>
      </c>
      <c r="J1641">
        <v>19</v>
      </c>
      <c r="L1641">
        <v>36</v>
      </c>
      <c r="M1641">
        <v>0.16350000000000001</v>
      </c>
      <c r="N1641">
        <v>0.15955693000000012</v>
      </c>
      <c r="O1641">
        <v>1.241285645134238E-2</v>
      </c>
      <c r="P1641">
        <v>269572.95</v>
      </c>
      <c r="Q1641">
        <v>4044.96</v>
      </c>
      <c r="U1641">
        <v>278183.09000000003</v>
      </c>
      <c r="V1641">
        <v>15000</v>
      </c>
      <c r="W1641">
        <v>295</v>
      </c>
      <c r="X1641">
        <v>6217.13</v>
      </c>
      <c r="Y1641">
        <v>122.27</v>
      </c>
      <c r="Z1641">
        <v>8782.8700000000008</v>
      </c>
      <c r="AA1641">
        <v>172.73</v>
      </c>
      <c r="AB1641" t="s">
        <v>59</v>
      </c>
      <c r="AC1641">
        <v>1</v>
      </c>
      <c r="AD1641">
        <v>0</v>
      </c>
      <c r="AE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31173.99</v>
      </c>
      <c r="AV1641">
        <v>25620.38</v>
      </c>
      <c r="AW1641">
        <v>269572.95</v>
      </c>
      <c r="BA1641" t="s">
        <v>86</v>
      </c>
      <c r="BB1641">
        <v>0</v>
      </c>
    </row>
    <row r="1642" spans="1:54" x14ac:dyDescent="0.2">
      <c r="A1642" t="s">
        <v>85</v>
      </c>
      <c r="B1642" s="1">
        <v>45412</v>
      </c>
      <c r="C1642">
        <v>0</v>
      </c>
      <c r="D1642">
        <v>7812423</v>
      </c>
      <c r="E1642" t="s">
        <v>60</v>
      </c>
      <c r="F1642" t="s">
        <v>86</v>
      </c>
      <c r="G1642" s="1">
        <v>44831</v>
      </c>
      <c r="H1642">
        <v>60</v>
      </c>
      <c r="I1642">
        <v>41</v>
      </c>
      <c r="J1642">
        <v>19</v>
      </c>
      <c r="L1642">
        <v>36</v>
      </c>
      <c r="M1642">
        <v>0.16700000000000001</v>
      </c>
      <c r="N1642">
        <v>0.15462750000000008</v>
      </c>
      <c r="O1642">
        <v>1.205349873959749E-2</v>
      </c>
      <c r="P1642">
        <v>90228.71</v>
      </c>
      <c r="Q1642">
        <v>4724.08</v>
      </c>
      <c r="U1642">
        <v>93422.75</v>
      </c>
      <c r="V1642">
        <v>5750</v>
      </c>
      <c r="W1642">
        <v>295</v>
      </c>
      <c r="X1642">
        <v>2383.23</v>
      </c>
      <c r="Y1642">
        <v>122.27</v>
      </c>
      <c r="Z1642">
        <v>3366.77</v>
      </c>
      <c r="AA1642">
        <v>172.73</v>
      </c>
      <c r="AB1642" t="s">
        <v>59</v>
      </c>
      <c r="AC1642">
        <v>1</v>
      </c>
      <c r="AD1642">
        <v>0</v>
      </c>
      <c r="AE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23071.16</v>
      </c>
      <c r="AV1642">
        <v>20322.650000000001</v>
      </c>
      <c r="AW1642">
        <v>90228.71</v>
      </c>
      <c r="BA1642" t="s">
        <v>86</v>
      </c>
      <c r="BB1642">
        <v>0</v>
      </c>
    </row>
    <row r="1643" spans="1:54" x14ac:dyDescent="0.2">
      <c r="A1643" t="s">
        <v>85</v>
      </c>
      <c r="B1643" s="1">
        <v>45412</v>
      </c>
      <c r="C1643">
        <v>0</v>
      </c>
      <c r="D1643">
        <v>7809890</v>
      </c>
      <c r="E1643" t="s">
        <v>60</v>
      </c>
      <c r="F1643" t="s">
        <v>86</v>
      </c>
      <c r="G1643" s="1">
        <v>44824</v>
      </c>
      <c r="H1643">
        <v>222</v>
      </c>
      <c r="I1643">
        <v>219</v>
      </c>
      <c r="J1643">
        <v>19</v>
      </c>
      <c r="L1643">
        <v>36</v>
      </c>
      <c r="M1643">
        <v>0.14000000000000001</v>
      </c>
      <c r="N1643">
        <v>0.12779660000000012</v>
      </c>
      <c r="O1643">
        <v>1.0072500937867934E-2</v>
      </c>
      <c r="P1643">
        <v>480034.32</v>
      </c>
      <c r="Q1643">
        <v>5629.61</v>
      </c>
      <c r="U1643">
        <v>502614.83</v>
      </c>
      <c r="V1643">
        <v>39059.56</v>
      </c>
      <c r="W1643">
        <v>495</v>
      </c>
      <c r="X1643">
        <v>16189.22</v>
      </c>
      <c r="Y1643">
        <v>205.17</v>
      </c>
      <c r="Z1643">
        <v>22870.34</v>
      </c>
      <c r="AA1643">
        <v>289.83</v>
      </c>
      <c r="AB1643" t="s">
        <v>59</v>
      </c>
      <c r="AC1643">
        <v>1</v>
      </c>
      <c r="AD1643">
        <v>0</v>
      </c>
      <c r="AE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28999.69</v>
      </c>
      <c r="AV1643">
        <v>24417.57</v>
      </c>
      <c r="AW1643">
        <v>480034.32</v>
      </c>
      <c r="BA1643" t="s">
        <v>86</v>
      </c>
      <c r="BB1643">
        <v>0</v>
      </c>
    </row>
    <row r="1644" spans="1:54" x14ac:dyDescent="0.2">
      <c r="A1644" t="s">
        <v>85</v>
      </c>
      <c r="B1644" s="1">
        <v>45412</v>
      </c>
      <c r="C1644">
        <v>0</v>
      </c>
      <c r="D1644">
        <v>7809940</v>
      </c>
      <c r="E1644" t="s">
        <v>60</v>
      </c>
      <c r="F1644" t="s">
        <v>86</v>
      </c>
      <c r="G1644" s="1">
        <v>44838</v>
      </c>
      <c r="H1644">
        <v>96</v>
      </c>
      <c r="I1644">
        <v>77</v>
      </c>
      <c r="J1644">
        <v>18</v>
      </c>
      <c r="L1644">
        <v>36</v>
      </c>
      <c r="M1644">
        <v>0.24049999999999999</v>
      </c>
      <c r="N1644">
        <v>0.24908660000000027</v>
      </c>
      <c r="O1644">
        <v>1.8707132554156347E-2</v>
      </c>
      <c r="P1644">
        <v>121580.17</v>
      </c>
      <c r="Q1644">
        <v>3037.63</v>
      </c>
      <c r="U1644">
        <v>125347.27</v>
      </c>
      <c r="V1644">
        <v>7250</v>
      </c>
      <c r="W1644">
        <v>995</v>
      </c>
      <c r="X1644">
        <v>2883.66</v>
      </c>
      <c r="Y1644">
        <v>395.76</v>
      </c>
      <c r="Z1644">
        <v>4366.34</v>
      </c>
      <c r="AA1644">
        <v>599.24</v>
      </c>
      <c r="AB1644" t="s">
        <v>59</v>
      </c>
      <c r="AC1644">
        <v>1</v>
      </c>
      <c r="AD1644">
        <v>0</v>
      </c>
      <c r="AE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6746.45</v>
      </c>
      <c r="AV1644">
        <v>5011.53</v>
      </c>
      <c r="AW1644">
        <v>121580.17</v>
      </c>
      <c r="BA1644" t="s">
        <v>86</v>
      </c>
      <c r="BB1644">
        <v>0</v>
      </c>
    </row>
    <row r="1645" spans="1:54" x14ac:dyDescent="0.2">
      <c r="A1645" t="s">
        <v>85</v>
      </c>
      <c r="B1645" s="1">
        <v>45412</v>
      </c>
      <c r="C1645">
        <v>0</v>
      </c>
      <c r="D1645">
        <v>7817604</v>
      </c>
      <c r="E1645" t="s">
        <v>60</v>
      </c>
      <c r="F1645" t="s">
        <v>86</v>
      </c>
      <c r="G1645" s="1">
        <v>44852</v>
      </c>
      <c r="H1645">
        <v>180</v>
      </c>
      <c r="I1645">
        <v>162</v>
      </c>
      <c r="J1645">
        <v>18</v>
      </c>
      <c r="L1645">
        <v>36</v>
      </c>
      <c r="M1645">
        <v>0.23449999999999999</v>
      </c>
      <c r="N1645">
        <v>0.24156100000000019</v>
      </c>
      <c r="O1645">
        <v>1.8194250882295648E-2</v>
      </c>
      <c r="P1645">
        <v>231517.6</v>
      </c>
      <c r="Q1645">
        <v>4664.41</v>
      </c>
      <c r="U1645">
        <v>239563.29</v>
      </c>
      <c r="V1645">
        <v>15354.3</v>
      </c>
      <c r="W1645">
        <v>1995</v>
      </c>
      <c r="X1645">
        <v>6107.11</v>
      </c>
      <c r="Y1645">
        <v>793.5</v>
      </c>
      <c r="Z1645">
        <v>9247.19</v>
      </c>
      <c r="AA1645">
        <v>1201.5</v>
      </c>
      <c r="AB1645" t="s">
        <v>59</v>
      </c>
      <c r="AC1645">
        <v>1</v>
      </c>
      <c r="AD1645">
        <v>0</v>
      </c>
      <c r="AE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14010.09</v>
      </c>
      <c r="AV1645">
        <v>10354.030000000001</v>
      </c>
      <c r="AW1645">
        <v>231517.6</v>
      </c>
      <c r="BA1645" t="s">
        <v>86</v>
      </c>
      <c r="BB1645">
        <v>0</v>
      </c>
    </row>
    <row r="1646" spans="1:54" x14ac:dyDescent="0.2">
      <c r="A1646" t="s">
        <v>85</v>
      </c>
      <c r="B1646" s="1">
        <v>45412</v>
      </c>
      <c r="C1646">
        <v>0</v>
      </c>
      <c r="D1646">
        <v>7816762</v>
      </c>
      <c r="E1646" t="s">
        <v>60</v>
      </c>
      <c r="F1646" t="s">
        <v>86</v>
      </c>
      <c r="G1646" s="1">
        <v>44841</v>
      </c>
      <c r="H1646">
        <v>180</v>
      </c>
      <c r="I1646">
        <v>161</v>
      </c>
      <c r="J1646">
        <v>18</v>
      </c>
      <c r="L1646">
        <v>36</v>
      </c>
      <c r="M1646">
        <v>0.26450000000000001</v>
      </c>
      <c r="N1646">
        <v>0.26200742999999993</v>
      </c>
      <c r="O1646">
        <v>1.958113744952783E-2</v>
      </c>
      <c r="P1646">
        <v>204664.03</v>
      </c>
      <c r="Q1646">
        <v>11189.51</v>
      </c>
      <c r="U1646">
        <v>217413.03</v>
      </c>
      <c r="V1646">
        <v>23163.81</v>
      </c>
      <c r="W1646">
        <v>1995</v>
      </c>
      <c r="X1646">
        <v>9213.31</v>
      </c>
      <c r="Y1646">
        <v>793.5</v>
      </c>
      <c r="Z1646">
        <v>13950.5</v>
      </c>
      <c r="AA1646">
        <v>1201.5</v>
      </c>
      <c r="AB1646" t="s">
        <v>59</v>
      </c>
      <c r="AC1646">
        <v>1</v>
      </c>
      <c r="AD1646">
        <v>0</v>
      </c>
      <c r="AE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64325.13</v>
      </c>
      <c r="AV1646">
        <v>50262.96</v>
      </c>
      <c r="AW1646">
        <v>204664.03</v>
      </c>
      <c r="BA1646" t="s">
        <v>86</v>
      </c>
      <c r="BB1646">
        <v>0</v>
      </c>
    </row>
    <row r="1647" spans="1:54" x14ac:dyDescent="0.2">
      <c r="A1647" t="s">
        <v>85</v>
      </c>
      <c r="B1647" s="1">
        <v>45412</v>
      </c>
      <c r="C1647">
        <v>0</v>
      </c>
      <c r="D1647">
        <v>7822620</v>
      </c>
      <c r="E1647" t="s">
        <v>60</v>
      </c>
      <c r="F1647" t="s">
        <v>86</v>
      </c>
      <c r="G1647" s="1">
        <v>44875</v>
      </c>
      <c r="H1647">
        <v>180</v>
      </c>
      <c r="I1647">
        <v>162</v>
      </c>
      <c r="J1647">
        <v>17</v>
      </c>
      <c r="L1647">
        <v>36</v>
      </c>
      <c r="M1647">
        <v>0.2495</v>
      </c>
      <c r="N1647">
        <v>0.26403186000000012</v>
      </c>
      <c r="O1647">
        <v>1.9717332261878218E-2</v>
      </c>
      <c r="P1647">
        <v>499236.35</v>
      </c>
      <c r="Q1647">
        <v>11908.26</v>
      </c>
      <c r="U1647">
        <v>512764.04</v>
      </c>
      <c r="V1647">
        <v>23832.83</v>
      </c>
      <c r="W1647">
        <v>1995</v>
      </c>
      <c r="X1647">
        <v>9069.31</v>
      </c>
      <c r="Y1647">
        <v>759.17</v>
      </c>
      <c r="Z1647">
        <v>14763.52</v>
      </c>
      <c r="AA1647">
        <v>1235.83</v>
      </c>
      <c r="AB1647" t="s">
        <v>59</v>
      </c>
      <c r="AC1647">
        <v>1</v>
      </c>
      <c r="AD1647">
        <v>0</v>
      </c>
      <c r="AE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30248.5</v>
      </c>
      <c r="AV1647">
        <v>21819.5</v>
      </c>
      <c r="AW1647">
        <v>499236.35</v>
      </c>
      <c r="BA1647" t="s">
        <v>86</v>
      </c>
      <c r="BB1647">
        <v>0</v>
      </c>
    </row>
    <row r="1648" spans="1:54" x14ac:dyDescent="0.2">
      <c r="A1648" t="s">
        <v>85</v>
      </c>
      <c r="B1648" s="1">
        <v>45412</v>
      </c>
      <c r="C1648">
        <v>0</v>
      </c>
      <c r="D1648">
        <v>7820426</v>
      </c>
      <c r="E1648" t="s">
        <v>60</v>
      </c>
      <c r="F1648" t="s">
        <v>61</v>
      </c>
      <c r="G1648" s="1">
        <v>44851</v>
      </c>
      <c r="H1648">
        <v>180</v>
      </c>
      <c r="I1648">
        <v>178</v>
      </c>
      <c r="J1648">
        <v>18</v>
      </c>
      <c r="L1648">
        <v>36</v>
      </c>
      <c r="M1648">
        <v>0.16450000000000001</v>
      </c>
      <c r="N1648">
        <v>0.16351081000000009</v>
      </c>
      <c r="O1648">
        <v>1.2700085455711996E-2</v>
      </c>
      <c r="P1648">
        <v>141032.41</v>
      </c>
      <c r="Q1648">
        <v>0</v>
      </c>
      <c r="U1648">
        <v>145017.82999999999</v>
      </c>
      <c r="V1648">
        <v>7612.5</v>
      </c>
      <c r="W1648">
        <v>995</v>
      </c>
      <c r="X1648">
        <v>3027.84</v>
      </c>
      <c r="Y1648">
        <v>395.76</v>
      </c>
      <c r="Z1648">
        <v>4584.66</v>
      </c>
      <c r="AA1648">
        <v>599.24</v>
      </c>
      <c r="AB1648" t="s">
        <v>59</v>
      </c>
      <c r="AC1648">
        <v>1</v>
      </c>
      <c r="AD1648">
        <v>0</v>
      </c>
      <c r="AE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2145.92</v>
      </c>
      <c r="AV1648">
        <v>1722.97</v>
      </c>
      <c r="AW1648">
        <v>141032.41</v>
      </c>
      <c r="BA1648" t="s">
        <v>86</v>
      </c>
      <c r="BB1648">
        <v>0</v>
      </c>
    </row>
    <row r="1649" spans="1:54" x14ac:dyDescent="0.2">
      <c r="A1649" t="s">
        <v>85</v>
      </c>
      <c r="B1649" s="1">
        <v>45412</v>
      </c>
      <c r="C1649">
        <v>0</v>
      </c>
      <c r="D1649">
        <v>7821614</v>
      </c>
      <c r="E1649" t="s">
        <v>60</v>
      </c>
      <c r="F1649" t="s">
        <v>86</v>
      </c>
      <c r="G1649" s="1">
        <v>44848</v>
      </c>
      <c r="H1649">
        <v>180</v>
      </c>
      <c r="I1649">
        <v>162</v>
      </c>
      <c r="J1649">
        <v>18</v>
      </c>
      <c r="L1649">
        <v>36</v>
      </c>
      <c r="M1649">
        <v>0.28050000000000003</v>
      </c>
      <c r="N1649">
        <v>0.29846240000000013</v>
      </c>
      <c r="O1649">
        <v>2.2003564155572475E-2</v>
      </c>
      <c r="P1649">
        <v>71261.98</v>
      </c>
      <c r="Q1649">
        <v>760.55</v>
      </c>
      <c r="U1649">
        <v>73647.75</v>
      </c>
      <c r="V1649">
        <v>5956.41</v>
      </c>
      <c r="W1649">
        <v>1995</v>
      </c>
      <c r="X1649">
        <v>2369.14</v>
      </c>
      <c r="Y1649">
        <v>793.5</v>
      </c>
      <c r="Z1649">
        <v>3587.27</v>
      </c>
      <c r="AA1649">
        <v>1201.5</v>
      </c>
      <c r="AB1649" t="s">
        <v>59</v>
      </c>
      <c r="AC1649">
        <v>1</v>
      </c>
      <c r="AD1649">
        <v>0</v>
      </c>
      <c r="AE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8788.24</v>
      </c>
      <c r="AV1649">
        <v>6210.34</v>
      </c>
      <c r="AW1649">
        <v>71261.98</v>
      </c>
      <c r="BA1649" t="s">
        <v>86</v>
      </c>
      <c r="BB1649">
        <v>0</v>
      </c>
    </row>
    <row r="1650" spans="1:54" x14ac:dyDescent="0.2">
      <c r="A1650" t="s">
        <v>85</v>
      </c>
      <c r="B1650" s="1">
        <v>45412</v>
      </c>
      <c r="C1650">
        <v>0</v>
      </c>
      <c r="D1650">
        <v>7827991</v>
      </c>
      <c r="E1650" t="s">
        <v>60</v>
      </c>
      <c r="F1650" t="s">
        <v>86</v>
      </c>
      <c r="G1650" s="1">
        <v>44865</v>
      </c>
      <c r="H1650">
        <v>144</v>
      </c>
      <c r="I1650">
        <v>126</v>
      </c>
      <c r="J1650">
        <v>18</v>
      </c>
      <c r="L1650">
        <v>36</v>
      </c>
      <c r="M1650">
        <v>0.19950000000000001</v>
      </c>
      <c r="N1650">
        <v>0.1972693000000002</v>
      </c>
      <c r="O1650">
        <v>1.511667336707645E-2</v>
      </c>
      <c r="P1650">
        <v>265749.53999999998</v>
      </c>
      <c r="Q1650">
        <v>4799.26</v>
      </c>
      <c r="U1650">
        <v>276310.7</v>
      </c>
      <c r="V1650">
        <v>18531.05</v>
      </c>
      <c r="W1650">
        <v>995</v>
      </c>
      <c r="X1650">
        <v>7370.65</v>
      </c>
      <c r="Y1650">
        <v>395.76</v>
      </c>
      <c r="Z1650">
        <v>11160.4</v>
      </c>
      <c r="AA1650">
        <v>599.24</v>
      </c>
      <c r="AB1650" t="s">
        <v>59</v>
      </c>
      <c r="AC1650">
        <v>1</v>
      </c>
      <c r="AD1650">
        <v>0</v>
      </c>
      <c r="AE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32155.360000000001</v>
      </c>
      <c r="AV1650">
        <v>25274.18</v>
      </c>
      <c r="AW1650">
        <v>265749.53999999998</v>
      </c>
      <c r="BA1650" t="s">
        <v>86</v>
      </c>
      <c r="BB1650">
        <v>0</v>
      </c>
    </row>
    <row r="1651" spans="1:54" x14ac:dyDescent="0.2">
      <c r="A1651" t="s">
        <v>85</v>
      </c>
      <c r="B1651" s="1">
        <v>45412</v>
      </c>
      <c r="C1651">
        <v>0</v>
      </c>
      <c r="D1651">
        <v>7828015</v>
      </c>
      <c r="E1651" t="s">
        <v>60</v>
      </c>
      <c r="F1651" t="s">
        <v>86</v>
      </c>
      <c r="G1651" s="1">
        <v>44865</v>
      </c>
      <c r="H1651">
        <v>180</v>
      </c>
      <c r="I1651">
        <v>162</v>
      </c>
      <c r="J1651">
        <v>18</v>
      </c>
      <c r="L1651">
        <v>36</v>
      </c>
      <c r="M1651">
        <v>0.2195</v>
      </c>
      <c r="N1651">
        <v>0.22144050000000018</v>
      </c>
      <c r="O1651">
        <v>1.6808880862058784E-2</v>
      </c>
      <c r="P1651">
        <v>336960.06</v>
      </c>
      <c r="Q1651">
        <v>14612.2</v>
      </c>
      <c r="U1651">
        <v>350107.64</v>
      </c>
      <c r="V1651">
        <v>23825.63</v>
      </c>
      <c r="W1651">
        <v>1995</v>
      </c>
      <c r="X1651">
        <v>9476.5499999999993</v>
      </c>
      <c r="Y1651">
        <v>793.5</v>
      </c>
      <c r="Z1651">
        <v>14349.08</v>
      </c>
      <c r="AA1651">
        <v>1201.5</v>
      </c>
      <c r="AB1651" t="s">
        <v>59</v>
      </c>
      <c r="AC1651">
        <v>1</v>
      </c>
      <c r="AD1651">
        <v>0</v>
      </c>
      <c r="AE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81245.440000000002</v>
      </c>
      <c r="AV1651">
        <v>63849.4</v>
      </c>
      <c r="AW1651">
        <v>336960.06</v>
      </c>
      <c r="BA1651" t="s">
        <v>86</v>
      </c>
      <c r="BB1651">
        <v>0</v>
      </c>
    </row>
    <row r="1652" spans="1:54" x14ac:dyDescent="0.2">
      <c r="A1652" t="s">
        <v>85</v>
      </c>
      <c r="B1652" s="1">
        <v>45412</v>
      </c>
      <c r="C1652">
        <v>0</v>
      </c>
      <c r="D1652">
        <v>7818669</v>
      </c>
      <c r="E1652" t="s">
        <v>60</v>
      </c>
      <c r="F1652" t="s">
        <v>62</v>
      </c>
      <c r="G1652" s="1">
        <v>44840</v>
      </c>
      <c r="H1652">
        <v>226</v>
      </c>
      <c r="I1652">
        <v>219</v>
      </c>
      <c r="J1652">
        <v>18</v>
      </c>
      <c r="L1652">
        <v>36</v>
      </c>
      <c r="M1652">
        <v>0.2445</v>
      </c>
      <c r="N1652">
        <v>0.26294409999999996</v>
      </c>
      <c r="O1652">
        <v>1.9644177393055573E-2</v>
      </c>
      <c r="P1652">
        <v>233544.76</v>
      </c>
      <c r="Q1652">
        <v>14941.63</v>
      </c>
      <c r="U1652">
        <v>237899.06</v>
      </c>
      <c r="V1652">
        <v>8225</v>
      </c>
      <c r="W1652">
        <v>995</v>
      </c>
      <c r="X1652">
        <v>3271.46</v>
      </c>
      <c r="Y1652">
        <v>395.76</v>
      </c>
      <c r="Z1652">
        <v>4953.54</v>
      </c>
      <c r="AA1652">
        <v>599.24</v>
      </c>
      <c r="AB1652" t="s">
        <v>59</v>
      </c>
      <c r="AC1652">
        <v>1</v>
      </c>
      <c r="AD1652">
        <v>0</v>
      </c>
      <c r="AE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74835.92</v>
      </c>
      <c r="AV1652">
        <v>58681.69</v>
      </c>
      <c r="AW1652">
        <v>233544.76</v>
      </c>
      <c r="BA1652" t="s">
        <v>86</v>
      </c>
      <c r="BB1652">
        <v>0</v>
      </c>
    </row>
    <row r="1653" spans="1:54" x14ac:dyDescent="0.2">
      <c r="A1653" t="s">
        <v>85</v>
      </c>
      <c r="B1653" s="1">
        <v>45412</v>
      </c>
      <c r="C1653">
        <v>0</v>
      </c>
      <c r="D1653">
        <v>7823230</v>
      </c>
      <c r="E1653" t="s">
        <v>60</v>
      </c>
      <c r="F1653" t="s">
        <v>86</v>
      </c>
      <c r="G1653" s="1">
        <v>44852</v>
      </c>
      <c r="H1653">
        <v>180</v>
      </c>
      <c r="I1653">
        <v>162</v>
      </c>
      <c r="J1653">
        <v>18</v>
      </c>
      <c r="L1653">
        <v>36</v>
      </c>
      <c r="M1653">
        <v>0.26450000000000001</v>
      </c>
      <c r="N1653">
        <v>0.27669490000000008</v>
      </c>
      <c r="O1653">
        <v>2.056473686276683E-2</v>
      </c>
      <c r="P1653">
        <v>346252.57</v>
      </c>
      <c r="Q1653">
        <v>5372.16</v>
      </c>
      <c r="U1653">
        <v>359001.57</v>
      </c>
      <c r="V1653">
        <v>23163.81</v>
      </c>
      <c r="W1653">
        <v>1995</v>
      </c>
      <c r="X1653">
        <v>9213.31</v>
      </c>
      <c r="Y1653">
        <v>793.5</v>
      </c>
      <c r="Z1653">
        <v>13950.5</v>
      </c>
      <c r="AA1653">
        <v>1201.5</v>
      </c>
      <c r="AB1653" t="s">
        <v>59</v>
      </c>
      <c r="AC1653">
        <v>1</v>
      </c>
      <c r="AD1653">
        <v>0</v>
      </c>
      <c r="AE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20961.259999999998</v>
      </c>
      <c r="AV1653">
        <v>14929.29</v>
      </c>
      <c r="AW1653">
        <v>346252.57</v>
      </c>
      <c r="BA1653" t="s">
        <v>86</v>
      </c>
      <c r="BB1653">
        <v>0</v>
      </c>
    </row>
    <row r="1654" spans="1:54" x14ac:dyDescent="0.2">
      <c r="A1654" t="s">
        <v>85</v>
      </c>
      <c r="B1654" s="1">
        <v>45412</v>
      </c>
      <c r="C1654">
        <v>0</v>
      </c>
      <c r="D1654">
        <v>7826571</v>
      </c>
      <c r="E1654" t="s">
        <v>60</v>
      </c>
      <c r="F1654" t="s">
        <v>86</v>
      </c>
      <c r="G1654" s="1">
        <v>44865</v>
      </c>
      <c r="H1654">
        <v>144</v>
      </c>
      <c r="I1654">
        <v>126</v>
      </c>
      <c r="J1654">
        <v>18</v>
      </c>
      <c r="L1654">
        <v>36</v>
      </c>
      <c r="M1654">
        <v>0.23949999999999999</v>
      </c>
      <c r="N1654">
        <v>0.23964162000000017</v>
      </c>
      <c r="O1654">
        <v>1.8062986022913785E-2</v>
      </c>
      <c r="P1654">
        <v>175379.6</v>
      </c>
      <c r="Q1654">
        <v>3796.29</v>
      </c>
      <c r="U1654">
        <v>183814.17</v>
      </c>
      <c r="V1654">
        <v>15000</v>
      </c>
      <c r="W1654">
        <v>995</v>
      </c>
      <c r="X1654">
        <v>5966.19</v>
      </c>
      <c r="Y1654">
        <v>395.76</v>
      </c>
      <c r="Z1654">
        <v>9033.81</v>
      </c>
      <c r="AA1654">
        <v>599.24</v>
      </c>
      <c r="AB1654" t="s">
        <v>59</v>
      </c>
      <c r="AC1654">
        <v>1</v>
      </c>
      <c r="AD1654">
        <v>0</v>
      </c>
      <c r="AE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21587.74</v>
      </c>
      <c r="AV1654">
        <v>16226.77</v>
      </c>
      <c r="AW1654">
        <v>175379.6</v>
      </c>
      <c r="BA1654" t="s">
        <v>86</v>
      </c>
      <c r="BB1654">
        <v>0</v>
      </c>
    </row>
    <row r="1655" spans="1:54" x14ac:dyDescent="0.2">
      <c r="A1655" t="s">
        <v>85</v>
      </c>
      <c r="B1655" s="1">
        <v>45412</v>
      </c>
      <c r="C1655">
        <v>0</v>
      </c>
      <c r="D1655">
        <v>7826662</v>
      </c>
      <c r="E1655" t="s">
        <v>60</v>
      </c>
      <c r="F1655" t="s">
        <v>61</v>
      </c>
      <c r="G1655" s="1">
        <v>44859</v>
      </c>
      <c r="H1655">
        <v>228</v>
      </c>
      <c r="I1655">
        <v>225</v>
      </c>
      <c r="J1655">
        <v>18</v>
      </c>
      <c r="L1655">
        <v>36</v>
      </c>
      <c r="M1655">
        <v>0.17</v>
      </c>
      <c r="N1655">
        <v>0.16747595000000015</v>
      </c>
      <c r="O1655">
        <v>1.2987235284476872E-2</v>
      </c>
      <c r="P1655">
        <v>219765.64</v>
      </c>
      <c r="Q1655">
        <v>3142.8</v>
      </c>
      <c r="U1655">
        <v>227093.88</v>
      </c>
      <c r="V1655">
        <v>14163.02</v>
      </c>
      <c r="W1655">
        <v>1995</v>
      </c>
      <c r="X1655">
        <v>5633.28</v>
      </c>
      <c r="Y1655">
        <v>793.5</v>
      </c>
      <c r="Z1655">
        <v>8529.74</v>
      </c>
      <c r="AA1655">
        <v>1201.5</v>
      </c>
      <c r="AB1655" t="s">
        <v>59</v>
      </c>
      <c r="AC1655">
        <v>1</v>
      </c>
      <c r="AD1655">
        <v>0</v>
      </c>
      <c r="AE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27198.46</v>
      </c>
      <c r="AV1655">
        <v>22006.46</v>
      </c>
      <c r="AW1655">
        <v>219765.64</v>
      </c>
      <c r="BA1655" t="s">
        <v>86</v>
      </c>
      <c r="BB1655">
        <v>0</v>
      </c>
    </row>
    <row r="1656" spans="1:54" x14ac:dyDescent="0.2">
      <c r="A1656" t="s">
        <v>85</v>
      </c>
      <c r="B1656" s="1">
        <v>45412</v>
      </c>
      <c r="C1656">
        <v>0</v>
      </c>
      <c r="D1656">
        <v>7823701</v>
      </c>
      <c r="E1656" t="s">
        <v>60</v>
      </c>
      <c r="F1656" t="s">
        <v>62</v>
      </c>
      <c r="G1656" s="1">
        <v>44853</v>
      </c>
      <c r="H1656">
        <v>120</v>
      </c>
      <c r="I1656">
        <v>102</v>
      </c>
      <c r="J1656">
        <v>18</v>
      </c>
      <c r="L1656">
        <v>36</v>
      </c>
      <c r="M1656">
        <v>0.27950000000000003</v>
      </c>
      <c r="N1656">
        <v>0.29765140000000012</v>
      </c>
      <c r="O1656">
        <v>2.1950355135629263E-2</v>
      </c>
      <c r="P1656">
        <v>171974.32</v>
      </c>
      <c r="Q1656">
        <v>8828.57</v>
      </c>
      <c r="U1656">
        <v>177397.62</v>
      </c>
      <c r="V1656">
        <v>10000</v>
      </c>
      <c r="W1656">
        <v>995</v>
      </c>
      <c r="X1656">
        <v>3977.46</v>
      </c>
      <c r="Y1656">
        <v>395.76</v>
      </c>
      <c r="Z1656">
        <v>6022.54</v>
      </c>
      <c r="AA1656">
        <v>599.24</v>
      </c>
      <c r="AB1656" t="s">
        <v>59</v>
      </c>
      <c r="AC1656">
        <v>1</v>
      </c>
      <c r="AD1656">
        <v>0</v>
      </c>
      <c r="AE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46906.41</v>
      </c>
      <c r="AV1656">
        <v>35190.720000000001</v>
      </c>
      <c r="AW1656">
        <v>171974.32</v>
      </c>
      <c r="BA1656" t="s">
        <v>86</v>
      </c>
      <c r="BB1656">
        <v>0</v>
      </c>
    </row>
    <row r="1657" spans="1:54" x14ac:dyDescent="0.2">
      <c r="A1657" t="s">
        <v>85</v>
      </c>
      <c r="B1657" s="1">
        <v>45412</v>
      </c>
      <c r="C1657">
        <v>0</v>
      </c>
      <c r="D1657">
        <v>7834674</v>
      </c>
      <c r="E1657" t="s">
        <v>60</v>
      </c>
      <c r="F1657" t="s">
        <v>62</v>
      </c>
      <c r="G1657" s="1">
        <v>44880</v>
      </c>
      <c r="H1657">
        <v>228</v>
      </c>
      <c r="I1657">
        <v>224</v>
      </c>
      <c r="J1657">
        <v>17</v>
      </c>
      <c r="L1657">
        <v>36</v>
      </c>
      <c r="M1657">
        <v>0.20949999999999999</v>
      </c>
      <c r="N1657">
        <v>0.21691014000000006</v>
      </c>
      <c r="O1657">
        <v>1.6494065324330842E-2</v>
      </c>
      <c r="P1657">
        <v>308736.46999999997</v>
      </c>
      <c r="Q1657">
        <v>16230.97</v>
      </c>
      <c r="U1657">
        <v>316713.08</v>
      </c>
      <c r="V1657">
        <v>14871.69</v>
      </c>
      <c r="W1657">
        <v>1995</v>
      </c>
      <c r="X1657">
        <v>5659.25</v>
      </c>
      <c r="Y1657">
        <v>759.17</v>
      </c>
      <c r="Z1657">
        <v>9212.44</v>
      </c>
      <c r="AA1657">
        <v>1235.83</v>
      </c>
      <c r="AB1657" t="s">
        <v>59</v>
      </c>
      <c r="AC1657">
        <v>1</v>
      </c>
      <c r="AD1657">
        <v>0</v>
      </c>
      <c r="AE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94984.94</v>
      </c>
      <c r="AV1657">
        <v>76827.039999999994</v>
      </c>
      <c r="AW1657">
        <v>308736.46999999997</v>
      </c>
      <c r="BA1657" t="s">
        <v>86</v>
      </c>
      <c r="BB1657">
        <v>0</v>
      </c>
    </row>
    <row r="1658" spans="1:54" x14ac:dyDescent="0.2">
      <c r="A1658" t="s">
        <v>85</v>
      </c>
      <c r="B1658" s="1">
        <v>45412</v>
      </c>
      <c r="C1658">
        <v>0</v>
      </c>
      <c r="D1658">
        <v>7832132</v>
      </c>
      <c r="E1658" t="s">
        <v>60</v>
      </c>
      <c r="F1658" t="s">
        <v>86</v>
      </c>
      <c r="G1658" s="1">
        <v>44872</v>
      </c>
      <c r="H1658">
        <v>180</v>
      </c>
      <c r="I1658">
        <v>162</v>
      </c>
      <c r="J1658">
        <v>17</v>
      </c>
      <c r="L1658">
        <v>36</v>
      </c>
      <c r="M1658">
        <v>0.27950000000000003</v>
      </c>
      <c r="N1658">
        <v>0.29980420000000008</v>
      </c>
      <c r="O1658">
        <v>2.2091531651242224E-2</v>
      </c>
      <c r="P1658">
        <v>296564.53000000003</v>
      </c>
      <c r="Q1658">
        <v>18706.21</v>
      </c>
      <c r="U1658">
        <v>305240.09000000003</v>
      </c>
      <c r="V1658">
        <v>15000</v>
      </c>
      <c r="W1658">
        <v>995</v>
      </c>
      <c r="X1658">
        <v>5708.08</v>
      </c>
      <c r="Y1658">
        <v>378.64</v>
      </c>
      <c r="Z1658">
        <v>9291.92</v>
      </c>
      <c r="AA1658">
        <v>616.36</v>
      </c>
      <c r="AB1658" t="s">
        <v>59</v>
      </c>
      <c r="AC1658">
        <v>1</v>
      </c>
      <c r="AD1658">
        <v>0</v>
      </c>
      <c r="AE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95224.46</v>
      </c>
      <c r="AV1658">
        <v>72717.740000000005</v>
      </c>
      <c r="AW1658">
        <v>296564.53000000003</v>
      </c>
      <c r="BA1658" t="s">
        <v>86</v>
      </c>
      <c r="BB1658">
        <v>0</v>
      </c>
    </row>
    <row r="1659" spans="1:54" x14ac:dyDescent="0.2">
      <c r="A1659" t="s">
        <v>85</v>
      </c>
      <c r="B1659" s="1">
        <v>45412</v>
      </c>
      <c r="C1659">
        <v>0</v>
      </c>
      <c r="D1659">
        <v>7833767</v>
      </c>
      <c r="E1659" t="s">
        <v>60</v>
      </c>
      <c r="F1659" t="s">
        <v>86</v>
      </c>
      <c r="G1659" s="1">
        <v>44875</v>
      </c>
      <c r="H1659">
        <v>180</v>
      </c>
      <c r="I1659">
        <v>162</v>
      </c>
      <c r="J1659">
        <v>17</v>
      </c>
      <c r="L1659">
        <v>36</v>
      </c>
      <c r="M1659">
        <v>0.26950000000000002</v>
      </c>
      <c r="N1659">
        <v>0.28729170000000021</v>
      </c>
      <c r="O1659">
        <v>2.1267968846900409E-2</v>
      </c>
      <c r="P1659">
        <v>295454.53000000003</v>
      </c>
      <c r="Q1659">
        <v>7140.44</v>
      </c>
      <c r="U1659">
        <v>304130.09000000003</v>
      </c>
      <c r="V1659">
        <v>15000</v>
      </c>
      <c r="W1659">
        <v>995</v>
      </c>
      <c r="X1659">
        <v>5708.08</v>
      </c>
      <c r="Y1659">
        <v>378.64</v>
      </c>
      <c r="Z1659">
        <v>9291.92</v>
      </c>
      <c r="AA1659">
        <v>616.36</v>
      </c>
      <c r="AB1659" t="s">
        <v>59</v>
      </c>
      <c r="AC1659">
        <v>1</v>
      </c>
      <c r="AD1659">
        <v>0</v>
      </c>
      <c r="AE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36791.19</v>
      </c>
      <c r="AV1659">
        <v>26276.14</v>
      </c>
      <c r="AW1659">
        <v>295454.53000000003</v>
      </c>
      <c r="BA1659" t="s">
        <v>86</v>
      </c>
      <c r="BB1659">
        <v>0</v>
      </c>
    </row>
    <row r="1660" spans="1:54" x14ac:dyDescent="0.2">
      <c r="A1660" t="s">
        <v>85</v>
      </c>
      <c r="B1660" s="1">
        <v>45412</v>
      </c>
      <c r="C1660">
        <v>0</v>
      </c>
      <c r="D1660">
        <v>7832728</v>
      </c>
      <c r="E1660" t="s">
        <v>60</v>
      </c>
      <c r="F1660" t="s">
        <v>86</v>
      </c>
      <c r="G1660" s="1">
        <v>44875</v>
      </c>
      <c r="H1660">
        <v>180</v>
      </c>
      <c r="I1660">
        <v>162</v>
      </c>
      <c r="J1660">
        <v>17</v>
      </c>
      <c r="L1660">
        <v>36</v>
      </c>
      <c r="M1660">
        <v>0.27950000000000003</v>
      </c>
      <c r="N1660">
        <v>0.29840781000000005</v>
      </c>
      <c r="O1660">
        <v>2.1999983508539156E-2</v>
      </c>
      <c r="P1660">
        <v>275147.73</v>
      </c>
      <c r="Q1660">
        <v>20213.29</v>
      </c>
      <c r="U1660">
        <v>283823.28999999998</v>
      </c>
      <c r="V1660">
        <v>15000</v>
      </c>
      <c r="W1660">
        <v>995</v>
      </c>
      <c r="X1660">
        <v>5708.08</v>
      </c>
      <c r="Y1660">
        <v>378.64</v>
      </c>
      <c r="Z1660">
        <v>9291.92</v>
      </c>
      <c r="AA1660">
        <v>616.36</v>
      </c>
      <c r="AB1660" t="s">
        <v>59</v>
      </c>
      <c r="AC1660">
        <v>1</v>
      </c>
      <c r="AD1660">
        <v>0</v>
      </c>
      <c r="AE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89332.38</v>
      </c>
      <c r="AV1660">
        <v>68293.36</v>
      </c>
      <c r="AW1660">
        <v>275147.73</v>
      </c>
      <c r="BA1660" t="s">
        <v>86</v>
      </c>
      <c r="BB1660">
        <v>0</v>
      </c>
    </row>
    <row r="1661" spans="1:54" x14ac:dyDescent="0.2">
      <c r="A1661" t="s">
        <v>85</v>
      </c>
      <c r="B1661" s="1">
        <v>45412</v>
      </c>
      <c r="C1661">
        <v>0</v>
      </c>
      <c r="D1661">
        <v>7831589</v>
      </c>
      <c r="E1661" t="s">
        <v>60</v>
      </c>
      <c r="F1661" t="s">
        <v>86</v>
      </c>
      <c r="G1661" s="1">
        <v>44873</v>
      </c>
      <c r="H1661">
        <v>180</v>
      </c>
      <c r="I1661">
        <v>162</v>
      </c>
      <c r="J1661">
        <v>17</v>
      </c>
      <c r="L1661">
        <v>36</v>
      </c>
      <c r="M1661">
        <v>0.19550000000000001</v>
      </c>
      <c r="N1661">
        <v>0.19796280000000013</v>
      </c>
      <c r="O1661">
        <v>1.5165659406357168E-2</v>
      </c>
      <c r="P1661">
        <v>485646.34</v>
      </c>
      <c r="Q1661">
        <v>18872.07</v>
      </c>
      <c r="U1661">
        <v>500361.65</v>
      </c>
      <c r="V1661">
        <v>24750</v>
      </c>
      <c r="W1661">
        <v>995</v>
      </c>
      <c r="X1661">
        <v>9418.33</v>
      </c>
      <c r="Y1661">
        <v>378.64</v>
      </c>
      <c r="Z1661">
        <v>15331.67</v>
      </c>
      <c r="AA1661">
        <v>616.36</v>
      </c>
      <c r="AB1661" t="s">
        <v>59</v>
      </c>
      <c r="AC1661">
        <v>1</v>
      </c>
      <c r="AD1661">
        <v>0</v>
      </c>
      <c r="AE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115575.58</v>
      </c>
      <c r="AV1661">
        <v>92877.46</v>
      </c>
      <c r="AW1661">
        <v>485646.34</v>
      </c>
      <c r="BA1661" t="s">
        <v>86</v>
      </c>
      <c r="BB1661">
        <v>0</v>
      </c>
    </row>
    <row r="1662" spans="1:54" x14ac:dyDescent="0.2">
      <c r="A1662" t="s">
        <v>85</v>
      </c>
      <c r="B1662" s="1">
        <v>45412</v>
      </c>
      <c r="C1662">
        <v>0</v>
      </c>
      <c r="D1662">
        <v>7827751</v>
      </c>
      <c r="E1662" t="s">
        <v>60</v>
      </c>
      <c r="F1662" t="s">
        <v>86</v>
      </c>
      <c r="G1662" s="1">
        <v>44861</v>
      </c>
      <c r="H1662">
        <v>180</v>
      </c>
      <c r="I1662">
        <v>162</v>
      </c>
      <c r="J1662">
        <v>18</v>
      </c>
      <c r="L1662">
        <v>36</v>
      </c>
      <c r="M1662">
        <v>0.18049999999999999</v>
      </c>
      <c r="N1662">
        <v>0.18045661000000016</v>
      </c>
      <c r="O1662">
        <v>1.3921062802804141E-2</v>
      </c>
      <c r="P1662">
        <v>284733.21000000002</v>
      </c>
      <c r="Q1662">
        <v>4640.1499999999996</v>
      </c>
      <c r="U1662">
        <v>293468.90000000002</v>
      </c>
      <c r="V1662">
        <v>15000</v>
      </c>
      <c r="W1662">
        <v>495</v>
      </c>
      <c r="X1662">
        <v>5966.19</v>
      </c>
      <c r="Y1662">
        <v>196.88</v>
      </c>
      <c r="Z1662">
        <v>9033.81</v>
      </c>
      <c r="AA1662">
        <v>298.12</v>
      </c>
      <c r="AB1662" t="s">
        <v>59</v>
      </c>
      <c r="AC1662">
        <v>1</v>
      </c>
      <c r="AD1662">
        <v>0</v>
      </c>
      <c r="AE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34757.56</v>
      </c>
      <c r="AV1662">
        <v>27758.83</v>
      </c>
      <c r="AW1662">
        <v>284733.21000000002</v>
      </c>
      <c r="BA1662" t="s">
        <v>86</v>
      </c>
      <c r="BB1662">
        <v>0</v>
      </c>
    </row>
    <row r="1663" spans="1:54" x14ac:dyDescent="0.2">
      <c r="A1663" t="s">
        <v>85</v>
      </c>
      <c r="B1663" s="1">
        <v>45412</v>
      </c>
      <c r="C1663">
        <v>0</v>
      </c>
      <c r="D1663">
        <v>7828999</v>
      </c>
      <c r="E1663" t="s">
        <v>60</v>
      </c>
      <c r="F1663" t="s">
        <v>86</v>
      </c>
      <c r="G1663" s="1">
        <v>44872</v>
      </c>
      <c r="H1663">
        <v>180</v>
      </c>
      <c r="I1663">
        <v>162</v>
      </c>
      <c r="J1663">
        <v>17</v>
      </c>
      <c r="L1663">
        <v>36</v>
      </c>
      <c r="M1663">
        <v>0.219</v>
      </c>
      <c r="N1663">
        <v>0.22498353000000015</v>
      </c>
      <c r="O1663">
        <v>1.7054341668792938E-2</v>
      </c>
      <c r="P1663">
        <v>442187.57</v>
      </c>
      <c r="Q1663">
        <v>28449.42</v>
      </c>
      <c r="U1663">
        <v>456043.38</v>
      </c>
      <c r="V1663">
        <v>23362.5</v>
      </c>
      <c r="W1663">
        <v>995</v>
      </c>
      <c r="X1663">
        <v>8890.33</v>
      </c>
      <c r="Y1663">
        <v>378.64</v>
      </c>
      <c r="Z1663">
        <v>14472.17</v>
      </c>
      <c r="AA1663">
        <v>616.36</v>
      </c>
      <c r="AB1663" t="s">
        <v>59</v>
      </c>
      <c r="AC1663">
        <v>1</v>
      </c>
      <c r="AD1663">
        <v>0</v>
      </c>
      <c r="AE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136924.64000000001</v>
      </c>
      <c r="AV1663">
        <v>110157.66</v>
      </c>
      <c r="AW1663">
        <v>442187.57</v>
      </c>
      <c r="BA1663" t="s">
        <v>86</v>
      </c>
      <c r="BB1663">
        <v>0</v>
      </c>
    </row>
    <row r="1664" spans="1:54" x14ac:dyDescent="0.2">
      <c r="A1664" t="s">
        <v>85</v>
      </c>
      <c r="B1664" s="1">
        <v>45412</v>
      </c>
      <c r="C1664">
        <v>0</v>
      </c>
      <c r="D1664">
        <v>7827389</v>
      </c>
      <c r="E1664" t="s">
        <v>60</v>
      </c>
      <c r="F1664" t="s">
        <v>86</v>
      </c>
      <c r="G1664" s="1">
        <v>44862</v>
      </c>
      <c r="H1664">
        <v>144</v>
      </c>
      <c r="I1664">
        <v>126</v>
      </c>
      <c r="J1664">
        <v>18</v>
      </c>
      <c r="L1664">
        <v>36</v>
      </c>
      <c r="M1664">
        <v>0.22900000000000001</v>
      </c>
      <c r="N1664">
        <v>0.2393238000000002</v>
      </c>
      <c r="O1664">
        <v>1.8041232591267109E-2</v>
      </c>
      <c r="P1664">
        <v>125637.14</v>
      </c>
      <c r="Q1664">
        <v>2874</v>
      </c>
      <c r="U1664">
        <v>128952.55</v>
      </c>
      <c r="V1664">
        <v>6500</v>
      </c>
      <c r="W1664">
        <v>995</v>
      </c>
      <c r="X1664">
        <v>2585.35</v>
      </c>
      <c r="Y1664">
        <v>395.76</v>
      </c>
      <c r="Z1664">
        <v>3914.65</v>
      </c>
      <c r="AA1664">
        <v>599.24</v>
      </c>
      <c r="AB1664" t="s">
        <v>59</v>
      </c>
      <c r="AC1664">
        <v>1</v>
      </c>
      <c r="AD1664">
        <v>0</v>
      </c>
      <c r="AE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7442.33</v>
      </c>
      <c r="AV1664">
        <v>5525.74</v>
      </c>
      <c r="AW1664">
        <v>125637.14</v>
      </c>
      <c r="BA1664" t="s">
        <v>86</v>
      </c>
      <c r="BB1664">
        <v>0</v>
      </c>
    </row>
    <row r="1665" spans="1:54" x14ac:dyDescent="0.2">
      <c r="A1665" t="s">
        <v>85</v>
      </c>
      <c r="B1665" s="1">
        <v>45412</v>
      </c>
      <c r="C1665">
        <v>0</v>
      </c>
      <c r="D1665">
        <v>7827546</v>
      </c>
      <c r="E1665" t="s">
        <v>60</v>
      </c>
      <c r="F1665" t="s">
        <v>86</v>
      </c>
      <c r="G1665" s="1">
        <v>44875</v>
      </c>
      <c r="H1665">
        <v>180</v>
      </c>
      <c r="I1665">
        <v>162</v>
      </c>
      <c r="J1665">
        <v>17</v>
      </c>
      <c r="L1665">
        <v>36</v>
      </c>
      <c r="M1665">
        <v>0.2195</v>
      </c>
      <c r="N1665">
        <v>0.23135530000000021</v>
      </c>
      <c r="O1665">
        <v>1.7494144322397043E-2</v>
      </c>
      <c r="P1665">
        <v>125409.51</v>
      </c>
      <c r="Q1665">
        <v>2736.92</v>
      </c>
      <c r="U1665">
        <v>128012.2</v>
      </c>
      <c r="V1665">
        <v>6196.54</v>
      </c>
      <c r="W1665">
        <v>1995</v>
      </c>
      <c r="X1665">
        <v>2358.02</v>
      </c>
      <c r="Y1665">
        <v>759.17</v>
      </c>
      <c r="Z1665">
        <v>3838.52</v>
      </c>
      <c r="AA1665">
        <v>1235.83</v>
      </c>
      <c r="AB1665" t="s">
        <v>59</v>
      </c>
      <c r="AC1665">
        <v>1</v>
      </c>
      <c r="AD1665">
        <v>0</v>
      </c>
      <c r="AE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7524.26</v>
      </c>
      <c r="AV1665">
        <v>5619.62</v>
      </c>
      <c r="AW1665">
        <v>125409.51</v>
      </c>
      <c r="BA1665" t="s">
        <v>86</v>
      </c>
      <c r="BB1665">
        <v>0</v>
      </c>
    </row>
    <row r="1666" spans="1:54" x14ac:dyDescent="0.2">
      <c r="A1666" t="s">
        <v>85</v>
      </c>
      <c r="B1666" s="1">
        <v>45412</v>
      </c>
      <c r="C1666">
        <v>0</v>
      </c>
      <c r="D1666">
        <v>7826811</v>
      </c>
      <c r="E1666" t="s">
        <v>60</v>
      </c>
      <c r="F1666" t="s">
        <v>61</v>
      </c>
      <c r="G1666" s="1">
        <v>44859</v>
      </c>
      <c r="H1666">
        <v>216</v>
      </c>
      <c r="I1666">
        <v>214</v>
      </c>
      <c r="J1666">
        <v>18</v>
      </c>
      <c r="L1666">
        <v>36</v>
      </c>
      <c r="M1666">
        <v>0.14449999999999999</v>
      </c>
      <c r="N1666">
        <v>0.1348940000000001</v>
      </c>
      <c r="O1666">
        <v>1.0600689047232104E-2</v>
      </c>
      <c r="P1666">
        <v>402001</v>
      </c>
      <c r="Q1666">
        <v>0</v>
      </c>
      <c r="U1666">
        <v>418935.15</v>
      </c>
      <c r="V1666">
        <v>30112.95</v>
      </c>
      <c r="W1666">
        <v>1995</v>
      </c>
      <c r="X1666">
        <v>11977.3</v>
      </c>
      <c r="Y1666">
        <v>793.5</v>
      </c>
      <c r="Z1666">
        <v>18135.650000000001</v>
      </c>
      <c r="AA1666">
        <v>1201.5</v>
      </c>
      <c r="AB1666" t="s">
        <v>59</v>
      </c>
      <c r="AC1666">
        <v>1</v>
      </c>
      <c r="AD1666">
        <v>0</v>
      </c>
      <c r="AE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2091.21</v>
      </c>
      <c r="AV1666">
        <v>1735.47</v>
      </c>
      <c r="AW1666">
        <v>402001</v>
      </c>
      <c r="BA1666" t="s">
        <v>86</v>
      </c>
      <c r="BB1666">
        <v>0</v>
      </c>
    </row>
    <row r="1667" spans="1:54" x14ac:dyDescent="0.2">
      <c r="A1667" t="s">
        <v>85</v>
      </c>
      <c r="B1667" s="1">
        <v>45412</v>
      </c>
      <c r="C1667">
        <v>0</v>
      </c>
      <c r="D1667">
        <v>7827298</v>
      </c>
      <c r="E1667" t="s">
        <v>60</v>
      </c>
      <c r="F1667" t="s">
        <v>61</v>
      </c>
      <c r="G1667" s="1">
        <v>44882</v>
      </c>
      <c r="H1667">
        <v>218</v>
      </c>
      <c r="I1667">
        <v>214</v>
      </c>
      <c r="J1667">
        <v>17</v>
      </c>
      <c r="L1667">
        <v>36</v>
      </c>
      <c r="M1667">
        <v>0.19</v>
      </c>
      <c r="N1667">
        <v>0.19340800000000022</v>
      </c>
      <c r="O1667">
        <v>1.4843450222298715E-2</v>
      </c>
      <c r="P1667">
        <v>498159.91</v>
      </c>
      <c r="Q1667">
        <v>0</v>
      </c>
      <c r="U1667">
        <v>511687.6</v>
      </c>
      <c r="V1667">
        <v>23832.83</v>
      </c>
      <c r="W1667">
        <v>1995</v>
      </c>
      <c r="X1667">
        <v>9069.31</v>
      </c>
      <c r="Y1667">
        <v>759.17</v>
      </c>
      <c r="Z1667">
        <v>14763.52</v>
      </c>
      <c r="AA1667">
        <v>1235.83</v>
      </c>
      <c r="AB1667" t="s">
        <v>59</v>
      </c>
      <c r="AC1667">
        <v>1</v>
      </c>
      <c r="AD1667">
        <v>0</v>
      </c>
      <c r="AE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2588.4499999999998</v>
      </c>
      <c r="AV1667">
        <v>1998.6</v>
      </c>
      <c r="AW1667">
        <v>498159.91</v>
      </c>
      <c r="BA1667" t="s">
        <v>86</v>
      </c>
      <c r="BB1667">
        <v>0</v>
      </c>
    </row>
    <row r="1668" spans="1:54" x14ac:dyDescent="0.2">
      <c r="A1668" t="s">
        <v>85</v>
      </c>
      <c r="B1668" s="1">
        <v>45412</v>
      </c>
      <c r="C1668">
        <v>0</v>
      </c>
      <c r="D1668">
        <v>7830490</v>
      </c>
      <c r="E1668" t="s">
        <v>60</v>
      </c>
      <c r="F1668" t="s">
        <v>86</v>
      </c>
      <c r="G1668" s="1">
        <v>44873</v>
      </c>
      <c r="H1668">
        <v>180</v>
      </c>
      <c r="I1668">
        <v>162</v>
      </c>
      <c r="J1668">
        <v>17</v>
      </c>
      <c r="L1668">
        <v>36</v>
      </c>
      <c r="M1668">
        <v>0.28949999999999998</v>
      </c>
      <c r="N1668">
        <v>0.31209340000000019</v>
      </c>
      <c r="O1668">
        <v>2.2893353281076223E-2</v>
      </c>
      <c r="P1668">
        <v>191837.7</v>
      </c>
      <c r="Q1668">
        <v>5558.14</v>
      </c>
      <c r="U1668">
        <v>197530.55</v>
      </c>
      <c r="V1668">
        <v>10185</v>
      </c>
      <c r="W1668">
        <v>995</v>
      </c>
      <c r="X1668">
        <v>3875.79</v>
      </c>
      <c r="Y1668">
        <v>378.64</v>
      </c>
      <c r="Z1668">
        <v>6309.21</v>
      </c>
      <c r="AA1668">
        <v>616.36</v>
      </c>
      <c r="AB1668" t="s">
        <v>59</v>
      </c>
      <c r="AC1668">
        <v>1</v>
      </c>
      <c r="AD1668">
        <v>0</v>
      </c>
      <c r="AE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52587.58</v>
      </c>
      <c r="AV1668">
        <v>38800.04</v>
      </c>
      <c r="AW1668">
        <v>191837.7</v>
      </c>
      <c r="BA1668" t="s">
        <v>86</v>
      </c>
      <c r="BB1668">
        <v>0</v>
      </c>
    </row>
    <row r="1669" spans="1:54" x14ac:dyDescent="0.2">
      <c r="A1669" t="s">
        <v>85</v>
      </c>
      <c r="B1669" s="1">
        <v>45412</v>
      </c>
      <c r="C1669">
        <v>0</v>
      </c>
      <c r="D1669">
        <v>7838667</v>
      </c>
      <c r="E1669" t="s">
        <v>60</v>
      </c>
      <c r="F1669" t="s">
        <v>86</v>
      </c>
      <c r="G1669" s="1">
        <v>44890</v>
      </c>
      <c r="H1669">
        <v>180</v>
      </c>
      <c r="I1669">
        <v>163</v>
      </c>
      <c r="J1669">
        <v>17</v>
      </c>
      <c r="L1669">
        <v>36</v>
      </c>
      <c r="M1669">
        <v>0.27400000000000002</v>
      </c>
      <c r="N1669">
        <v>0.29433270000000011</v>
      </c>
      <c r="O1669">
        <v>2.1732299972838875E-2</v>
      </c>
      <c r="P1669">
        <v>424754.04</v>
      </c>
      <c r="Q1669">
        <v>8885.7800000000007</v>
      </c>
      <c r="U1669">
        <v>436214.83</v>
      </c>
      <c r="V1669">
        <v>20496.23</v>
      </c>
      <c r="W1669">
        <v>1995</v>
      </c>
      <c r="X1669">
        <v>7799.61</v>
      </c>
      <c r="Y1669">
        <v>759.17</v>
      </c>
      <c r="Z1669">
        <v>12696.62</v>
      </c>
      <c r="AA1669">
        <v>1235.83</v>
      </c>
      <c r="AB1669" t="s">
        <v>59</v>
      </c>
      <c r="AC1669">
        <v>1</v>
      </c>
      <c r="AD1669">
        <v>0</v>
      </c>
      <c r="AE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25738.21</v>
      </c>
      <c r="AV1669">
        <v>17994.259999999998</v>
      </c>
      <c r="AW1669">
        <v>424754.04</v>
      </c>
      <c r="BA1669" t="s">
        <v>86</v>
      </c>
      <c r="BB1669">
        <v>0</v>
      </c>
    </row>
    <row r="1670" spans="1:54" x14ac:dyDescent="0.2">
      <c r="A1670" t="s">
        <v>85</v>
      </c>
      <c r="B1670" s="1">
        <v>45412</v>
      </c>
      <c r="C1670">
        <v>0</v>
      </c>
      <c r="D1670">
        <v>7840655</v>
      </c>
      <c r="E1670" t="s">
        <v>60</v>
      </c>
      <c r="F1670" t="s">
        <v>86</v>
      </c>
      <c r="G1670" s="1">
        <v>44888</v>
      </c>
      <c r="H1670">
        <v>180</v>
      </c>
      <c r="I1670">
        <v>163</v>
      </c>
      <c r="J1670">
        <v>17</v>
      </c>
      <c r="L1670">
        <v>36</v>
      </c>
      <c r="M1670">
        <v>0.16200000000000001</v>
      </c>
      <c r="N1670">
        <v>0.15958835000000013</v>
      </c>
      <c r="O1670">
        <v>1.2415142488997555E-2</v>
      </c>
      <c r="P1670">
        <v>240074.08</v>
      </c>
      <c r="Q1670">
        <v>7262.24</v>
      </c>
      <c r="U1670">
        <v>247355.85</v>
      </c>
      <c r="V1670">
        <v>12250</v>
      </c>
      <c r="W1670">
        <v>495</v>
      </c>
      <c r="X1670">
        <v>4661.6000000000004</v>
      </c>
      <c r="Y1670">
        <v>188.37</v>
      </c>
      <c r="Z1670">
        <v>7588.4</v>
      </c>
      <c r="AA1670">
        <v>306.63</v>
      </c>
      <c r="AB1670" t="s">
        <v>59</v>
      </c>
      <c r="AC1670">
        <v>1</v>
      </c>
      <c r="AD1670">
        <v>0</v>
      </c>
      <c r="AE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64957.21</v>
      </c>
      <c r="AV1670">
        <v>54798.48</v>
      </c>
      <c r="AW1670">
        <v>240074.08</v>
      </c>
      <c r="BA1670" t="s">
        <v>86</v>
      </c>
      <c r="BB1670">
        <v>0</v>
      </c>
    </row>
    <row r="1671" spans="1:54" x14ac:dyDescent="0.2">
      <c r="A1671" t="s">
        <v>85</v>
      </c>
      <c r="B1671" s="1">
        <v>45412</v>
      </c>
      <c r="C1671">
        <v>0</v>
      </c>
      <c r="D1671">
        <v>7837230</v>
      </c>
      <c r="E1671" t="s">
        <v>60</v>
      </c>
      <c r="F1671" t="s">
        <v>62</v>
      </c>
      <c r="G1671" s="1">
        <v>44894</v>
      </c>
      <c r="H1671">
        <v>180</v>
      </c>
      <c r="I1671">
        <v>164</v>
      </c>
      <c r="J1671">
        <v>17</v>
      </c>
      <c r="L1671">
        <v>36</v>
      </c>
      <c r="M1671">
        <v>0.24199999999999999</v>
      </c>
      <c r="N1671">
        <v>0.25707670000000005</v>
      </c>
      <c r="O1671">
        <v>1.9248579700033908E-2</v>
      </c>
      <c r="P1671">
        <v>180486.48</v>
      </c>
      <c r="Q1671">
        <v>11818.28</v>
      </c>
      <c r="U1671">
        <v>184695.72</v>
      </c>
      <c r="V1671">
        <v>7790</v>
      </c>
      <c r="W1671">
        <v>995</v>
      </c>
      <c r="X1671">
        <v>2964.4</v>
      </c>
      <c r="Y1671">
        <v>378.64</v>
      </c>
      <c r="Z1671">
        <v>4825.6000000000004</v>
      </c>
      <c r="AA1671">
        <v>616.36</v>
      </c>
      <c r="AB1671" t="s">
        <v>59</v>
      </c>
      <c r="AC1671">
        <v>1</v>
      </c>
      <c r="AD1671">
        <v>0</v>
      </c>
      <c r="AE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57717.05</v>
      </c>
      <c r="AV1671">
        <v>45521.82</v>
      </c>
      <c r="AW1671">
        <v>180486.48</v>
      </c>
      <c r="BA1671" t="s">
        <v>86</v>
      </c>
      <c r="BB1671">
        <v>0</v>
      </c>
    </row>
    <row r="1672" spans="1:54" x14ac:dyDescent="0.2">
      <c r="A1672" t="s">
        <v>85</v>
      </c>
      <c r="B1672" s="1">
        <v>45412</v>
      </c>
      <c r="C1672">
        <v>0</v>
      </c>
      <c r="D1672">
        <v>7838410</v>
      </c>
      <c r="E1672" t="s">
        <v>60</v>
      </c>
      <c r="F1672" t="s">
        <v>86</v>
      </c>
      <c r="G1672" s="1">
        <v>44896</v>
      </c>
      <c r="H1672">
        <v>168</v>
      </c>
      <c r="I1672">
        <v>151</v>
      </c>
      <c r="J1672">
        <v>16</v>
      </c>
      <c r="L1672">
        <v>36</v>
      </c>
      <c r="M1672">
        <v>0.24049999999999999</v>
      </c>
      <c r="N1672">
        <v>0.25150280000000014</v>
      </c>
      <c r="O1672">
        <v>1.8871199826837382E-2</v>
      </c>
      <c r="P1672">
        <v>235614.3</v>
      </c>
      <c r="Q1672">
        <v>9518.7900000000009</v>
      </c>
      <c r="U1672">
        <v>242626.25</v>
      </c>
      <c r="V1672">
        <v>12000</v>
      </c>
      <c r="W1672">
        <v>995</v>
      </c>
      <c r="X1672">
        <v>4354.08</v>
      </c>
      <c r="Y1672">
        <v>361.03</v>
      </c>
      <c r="Z1672">
        <v>7645.92</v>
      </c>
      <c r="AA1672">
        <v>633.97</v>
      </c>
      <c r="AB1672" t="s">
        <v>59</v>
      </c>
      <c r="AC1672">
        <v>1</v>
      </c>
      <c r="AD1672">
        <v>0</v>
      </c>
      <c r="AE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64842.239999999998</v>
      </c>
      <c r="AV1672">
        <v>50327.73</v>
      </c>
      <c r="AW1672">
        <v>235614.3</v>
      </c>
      <c r="BA1672" t="s">
        <v>86</v>
      </c>
      <c r="BB1672">
        <v>0</v>
      </c>
    </row>
    <row r="1673" spans="1:54" x14ac:dyDescent="0.2">
      <c r="A1673" t="s">
        <v>85</v>
      </c>
      <c r="B1673" s="1">
        <v>45412</v>
      </c>
      <c r="C1673">
        <v>0</v>
      </c>
      <c r="D1673">
        <v>7837644</v>
      </c>
      <c r="E1673" t="s">
        <v>60</v>
      </c>
      <c r="F1673" t="s">
        <v>61</v>
      </c>
      <c r="G1673" s="1">
        <v>44882</v>
      </c>
      <c r="H1673">
        <v>204</v>
      </c>
      <c r="I1673">
        <v>203</v>
      </c>
      <c r="J1673">
        <v>17</v>
      </c>
      <c r="L1673">
        <v>36</v>
      </c>
      <c r="M1673">
        <v>0.14499999999999999</v>
      </c>
      <c r="N1673">
        <v>0.14031425000000006</v>
      </c>
      <c r="O1673">
        <v>1.1002028458865887E-2</v>
      </c>
      <c r="P1673">
        <v>474975.05</v>
      </c>
      <c r="Q1673">
        <v>0</v>
      </c>
      <c r="U1673">
        <v>489845.22</v>
      </c>
      <c r="V1673">
        <v>24500</v>
      </c>
      <c r="W1673">
        <v>495</v>
      </c>
      <c r="X1673">
        <v>9323.2000000000007</v>
      </c>
      <c r="Y1673">
        <v>188.37</v>
      </c>
      <c r="Z1673">
        <v>15176.8</v>
      </c>
      <c r="AA1673">
        <v>306.63</v>
      </c>
      <c r="AB1673" t="s">
        <v>59</v>
      </c>
      <c r="AC1673">
        <v>1</v>
      </c>
      <c r="AD1673">
        <v>0</v>
      </c>
      <c r="AE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2449.19</v>
      </c>
      <c r="AV1673">
        <v>2018.62</v>
      </c>
      <c r="AW1673">
        <v>474975.05</v>
      </c>
      <c r="BA1673" t="s">
        <v>86</v>
      </c>
      <c r="BB1673">
        <v>0</v>
      </c>
    </row>
    <row r="1674" spans="1:54" x14ac:dyDescent="0.2">
      <c r="A1674" t="s">
        <v>85</v>
      </c>
      <c r="B1674" s="1">
        <v>45412</v>
      </c>
      <c r="C1674">
        <v>0</v>
      </c>
      <c r="D1674">
        <v>7836208</v>
      </c>
      <c r="E1674" t="s">
        <v>60</v>
      </c>
      <c r="F1674" t="s">
        <v>62</v>
      </c>
      <c r="G1674" s="1">
        <v>44886</v>
      </c>
      <c r="H1674">
        <v>180</v>
      </c>
      <c r="I1674">
        <v>163</v>
      </c>
      <c r="J1674">
        <v>17</v>
      </c>
      <c r="L1674">
        <v>36</v>
      </c>
      <c r="M1674">
        <v>0.2195</v>
      </c>
      <c r="N1674">
        <v>0.22764987000000014</v>
      </c>
      <c r="O1674">
        <v>1.7238636678849506E-2</v>
      </c>
      <c r="P1674">
        <v>491431.28</v>
      </c>
      <c r="Q1674">
        <v>27036.55</v>
      </c>
      <c r="U1674">
        <v>504958.97</v>
      </c>
      <c r="V1674">
        <v>23832.83</v>
      </c>
      <c r="W1674">
        <v>1995</v>
      </c>
      <c r="X1674">
        <v>9069.31</v>
      </c>
      <c r="Y1674">
        <v>759.17</v>
      </c>
      <c r="Z1674">
        <v>14763.52</v>
      </c>
      <c r="AA1674">
        <v>1235.83</v>
      </c>
      <c r="AB1674" t="s">
        <v>59</v>
      </c>
      <c r="AC1674">
        <v>1</v>
      </c>
      <c r="AD1674">
        <v>0</v>
      </c>
      <c r="AE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150519.46</v>
      </c>
      <c r="AV1674">
        <v>120810.11</v>
      </c>
      <c r="AW1674">
        <v>491431.28</v>
      </c>
      <c r="BA1674" t="s">
        <v>86</v>
      </c>
      <c r="BB1674">
        <v>0</v>
      </c>
    </row>
    <row r="1675" spans="1:54" x14ac:dyDescent="0.2">
      <c r="A1675" t="s">
        <v>85</v>
      </c>
      <c r="B1675" s="1">
        <v>45412</v>
      </c>
      <c r="C1675">
        <v>0</v>
      </c>
      <c r="D1675">
        <v>7836307</v>
      </c>
      <c r="E1675" t="s">
        <v>60</v>
      </c>
      <c r="F1675" t="s">
        <v>86</v>
      </c>
      <c r="G1675" s="1">
        <v>44897</v>
      </c>
      <c r="H1675">
        <v>120</v>
      </c>
      <c r="I1675">
        <v>103</v>
      </c>
      <c r="J1675">
        <v>16</v>
      </c>
      <c r="L1675">
        <v>36</v>
      </c>
      <c r="M1675">
        <v>0.2225</v>
      </c>
      <c r="N1675">
        <v>0.2300270000000002</v>
      </c>
      <c r="O1675">
        <v>1.7402632639524462E-2</v>
      </c>
      <c r="P1675">
        <v>95595.75</v>
      </c>
      <c r="Q1675">
        <v>6037.81</v>
      </c>
      <c r="U1675">
        <v>98306.87</v>
      </c>
      <c r="V1675">
        <v>5250</v>
      </c>
      <c r="W1675">
        <v>995</v>
      </c>
      <c r="X1675">
        <v>1904.91</v>
      </c>
      <c r="Y1675">
        <v>361.03</v>
      </c>
      <c r="Z1675">
        <v>3345.09</v>
      </c>
      <c r="AA1675">
        <v>633.97</v>
      </c>
      <c r="AB1675" t="s">
        <v>59</v>
      </c>
      <c r="AC1675">
        <v>1</v>
      </c>
      <c r="AD1675">
        <v>0</v>
      </c>
      <c r="AE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29710.35</v>
      </c>
      <c r="AV1675">
        <v>24049.65</v>
      </c>
      <c r="AW1675">
        <v>95595.75</v>
      </c>
      <c r="BA1675" t="s">
        <v>86</v>
      </c>
      <c r="BB1675">
        <v>0</v>
      </c>
    </row>
    <row r="1676" spans="1:54" x14ac:dyDescent="0.2">
      <c r="A1676" t="s">
        <v>85</v>
      </c>
      <c r="B1676" s="1">
        <v>45412</v>
      </c>
      <c r="C1676">
        <v>0</v>
      </c>
      <c r="D1676">
        <v>7834898</v>
      </c>
      <c r="E1676" t="s">
        <v>60</v>
      </c>
      <c r="F1676" t="s">
        <v>61</v>
      </c>
      <c r="G1676" s="1">
        <v>44914</v>
      </c>
      <c r="H1676">
        <v>226</v>
      </c>
      <c r="I1676">
        <v>225</v>
      </c>
      <c r="J1676">
        <v>16</v>
      </c>
      <c r="L1676">
        <v>36</v>
      </c>
      <c r="M1676">
        <v>0.1</v>
      </c>
      <c r="N1676">
        <v>8.9055530000000022E-2</v>
      </c>
      <c r="O1676">
        <v>7.1345381702165866E-3</v>
      </c>
      <c r="P1676">
        <v>332535.15000000002</v>
      </c>
      <c r="Q1676">
        <v>0</v>
      </c>
      <c r="U1676">
        <v>344798.52</v>
      </c>
      <c r="V1676">
        <v>21241.91</v>
      </c>
      <c r="W1676">
        <v>1995</v>
      </c>
      <c r="X1676">
        <v>7707.41</v>
      </c>
      <c r="Y1676">
        <v>723.87</v>
      </c>
      <c r="Z1676">
        <v>13534.5</v>
      </c>
      <c r="AA1676">
        <v>1271.1300000000001</v>
      </c>
      <c r="AB1676" t="s">
        <v>59</v>
      </c>
      <c r="AC1676">
        <v>1</v>
      </c>
      <c r="AD1676">
        <v>0</v>
      </c>
      <c r="AE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1710.85</v>
      </c>
      <c r="AV1676">
        <v>1507.25</v>
      </c>
      <c r="AW1676">
        <v>332535.15000000002</v>
      </c>
      <c r="BA1676" t="s">
        <v>86</v>
      </c>
      <c r="BB1676">
        <v>0</v>
      </c>
    </row>
    <row r="1677" spans="1:54" x14ac:dyDescent="0.2">
      <c r="A1677" t="s">
        <v>85</v>
      </c>
      <c r="B1677" s="1">
        <v>45412</v>
      </c>
      <c r="C1677">
        <v>0</v>
      </c>
      <c r="D1677">
        <v>7835291</v>
      </c>
      <c r="E1677" t="s">
        <v>60</v>
      </c>
      <c r="F1677" t="s">
        <v>86</v>
      </c>
      <c r="G1677" s="1">
        <v>44879</v>
      </c>
      <c r="H1677">
        <v>84</v>
      </c>
      <c r="I1677">
        <v>67</v>
      </c>
      <c r="J1677">
        <v>17</v>
      </c>
      <c r="L1677">
        <v>36</v>
      </c>
      <c r="M1677">
        <v>0.26950000000000002</v>
      </c>
      <c r="N1677">
        <v>0.28413340000000009</v>
      </c>
      <c r="O1677">
        <v>2.1058932410512821E-2</v>
      </c>
      <c r="P1677">
        <v>280871.23</v>
      </c>
      <c r="Q1677">
        <v>7450.02</v>
      </c>
      <c r="U1677">
        <v>289453.87</v>
      </c>
      <c r="V1677">
        <v>14850</v>
      </c>
      <c r="W1677">
        <v>995</v>
      </c>
      <c r="X1677">
        <v>5651</v>
      </c>
      <c r="Y1677">
        <v>378.64</v>
      </c>
      <c r="Z1677">
        <v>9199</v>
      </c>
      <c r="AA1677">
        <v>616.36</v>
      </c>
      <c r="AB1677" t="s">
        <v>59</v>
      </c>
      <c r="AC1677">
        <v>1</v>
      </c>
      <c r="AD1677">
        <v>0</v>
      </c>
      <c r="AE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31392.11</v>
      </c>
      <c r="AV1677">
        <v>22928.27</v>
      </c>
      <c r="AW1677">
        <v>280871.23</v>
      </c>
      <c r="BA1677" t="s">
        <v>86</v>
      </c>
      <c r="BB1677">
        <v>0</v>
      </c>
    </row>
    <row r="1678" spans="1:54" x14ac:dyDescent="0.2">
      <c r="A1678" t="s">
        <v>85</v>
      </c>
      <c r="B1678" s="1">
        <v>45412</v>
      </c>
      <c r="C1678">
        <v>0</v>
      </c>
      <c r="D1678">
        <v>7835382</v>
      </c>
      <c r="E1678" t="s">
        <v>60</v>
      </c>
      <c r="F1678" t="s">
        <v>86</v>
      </c>
      <c r="G1678" s="1">
        <v>44880</v>
      </c>
      <c r="H1678">
        <v>180</v>
      </c>
      <c r="I1678">
        <v>163</v>
      </c>
      <c r="J1678">
        <v>17</v>
      </c>
      <c r="L1678">
        <v>36</v>
      </c>
      <c r="M1678">
        <v>0.14949999999999999</v>
      </c>
      <c r="N1678">
        <v>0.1452315500000001</v>
      </c>
      <c r="O1678">
        <v>1.1364617231824692E-2</v>
      </c>
      <c r="P1678">
        <v>243768.33</v>
      </c>
      <c r="Q1678">
        <v>3311.13</v>
      </c>
      <c r="U1678">
        <v>251328.86</v>
      </c>
      <c r="V1678">
        <v>12500</v>
      </c>
      <c r="W1678">
        <v>295</v>
      </c>
      <c r="X1678">
        <v>4756.7299999999996</v>
      </c>
      <c r="Y1678">
        <v>112.26</v>
      </c>
      <c r="Z1678">
        <v>7743.27</v>
      </c>
      <c r="AA1678">
        <v>182.74</v>
      </c>
      <c r="AB1678" t="s">
        <v>59</v>
      </c>
      <c r="AC1678">
        <v>1</v>
      </c>
      <c r="AD1678">
        <v>0</v>
      </c>
      <c r="AE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29491.11</v>
      </c>
      <c r="AV1678">
        <v>24517.599999999999</v>
      </c>
      <c r="AW1678">
        <v>243768.33</v>
      </c>
      <c r="BA1678" t="s">
        <v>86</v>
      </c>
      <c r="BB1678">
        <v>0</v>
      </c>
    </row>
    <row r="1679" spans="1:54" x14ac:dyDescent="0.2">
      <c r="A1679" t="s">
        <v>85</v>
      </c>
      <c r="B1679" s="1">
        <v>45412</v>
      </c>
      <c r="C1679">
        <v>0</v>
      </c>
      <c r="D1679">
        <v>7846504</v>
      </c>
      <c r="E1679" t="s">
        <v>60</v>
      </c>
      <c r="F1679" t="s">
        <v>86</v>
      </c>
      <c r="G1679" s="1">
        <v>44901</v>
      </c>
      <c r="H1679">
        <v>180</v>
      </c>
      <c r="I1679">
        <v>163</v>
      </c>
      <c r="J1679">
        <v>16</v>
      </c>
      <c r="L1679">
        <v>36</v>
      </c>
      <c r="M1679">
        <v>0.20200000000000001</v>
      </c>
      <c r="N1679">
        <v>0.20336912000000018</v>
      </c>
      <c r="O1679">
        <v>1.5546651270142764E-2</v>
      </c>
      <c r="P1679">
        <v>443749.12</v>
      </c>
      <c r="Q1679">
        <v>9707.11</v>
      </c>
      <c r="U1679">
        <v>459044.16</v>
      </c>
      <c r="V1679">
        <v>25000</v>
      </c>
      <c r="W1679">
        <v>995</v>
      </c>
      <c r="X1679">
        <v>9070.99</v>
      </c>
      <c r="Y1679">
        <v>361.03</v>
      </c>
      <c r="Z1679">
        <v>15929.01</v>
      </c>
      <c r="AA1679">
        <v>633.97</v>
      </c>
      <c r="AB1679" t="s">
        <v>59</v>
      </c>
      <c r="AC1679">
        <v>1</v>
      </c>
      <c r="AD1679">
        <v>0</v>
      </c>
      <c r="AE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26766.32</v>
      </c>
      <c r="AV1679">
        <v>20631.59</v>
      </c>
      <c r="AW1679">
        <v>443749.12</v>
      </c>
      <c r="BA1679" t="s">
        <v>86</v>
      </c>
      <c r="BB1679">
        <v>0</v>
      </c>
    </row>
    <row r="1680" spans="1:54" x14ac:dyDescent="0.2">
      <c r="A1680" t="s">
        <v>85</v>
      </c>
      <c r="B1680" s="1">
        <v>45412</v>
      </c>
      <c r="C1680">
        <v>0</v>
      </c>
      <c r="D1680">
        <v>7847031</v>
      </c>
      <c r="E1680" t="s">
        <v>60</v>
      </c>
      <c r="F1680" t="s">
        <v>86</v>
      </c>
      <c r="G1680" s="1">
        <v>44908</v>
      </c>
      <c r="H1680">
        <v>144</v>
      </c>
      <c r="I1680">
        <v>128</v>
      </c>
      <c r="J1680">
        <v>16</v>
      </c>
      <c r="L1680">
        <v>36</v>
      </c>
      <c r="M1680">
        <v>0.20349999999999999</v>
      </c>
      <c r="N1680">
        <v>0.20662980000000014</v>
      </c>
      <c r="O1680">
        <v>1.5775678676177129E-2</v>
      </c>
      <c r="P1680">
        <v>288637.77</v>
      </c>
      <c r="Q1680">
        <v>4430.58</v>
      </c>
      <c r="U1680">
        <v>297561.2</v>
      </c>
      <c r="V1680">
        <v>15000</v>
      </c>
      <c r="W1680">
        <v>995</v>
      </c>
      <c r="X1680">
        <v>5442.6</v>
      </c>
      <c r="Y1680">
        <v>361.03</v>
      </c>
      <c r="Z1680">
        <v>9557.4</v>
      </c>
      <c r="AA1680">
        <v>633.97</v>
      </c>
      <c r="AB1680" t="s">
        <v>59</v>
      </c>
      <c r="AC1680">
        <v>1</v>
      </c>
      <c r="AD1680">
        <v>0</v>
      </c>
      <c r="AE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34730.559999999998</v>
      </c>
      <c r="AV1680">
        <v>27012.09</v>
      </c>
      <c r="AW1680">
        <v>288637.77</v>
      </c>
      <c r="BA1680" t="s">
        <v>86</v>
      </c>
      <c r="BB1680">
        <v>0</v>
      </c>
    </row>
    <row r="1681" spans="1:54" x14ac:dyDescent="0.2">
      <c r="A1681" t="s">
        <v>85</v>
      </c>
      <c r="B1681" s="1">
        <v>45412</v>
      </c>
      <c r="C1681">
        <v>0</v>
      </c>
      <c r="D1681">
        <v>7849052</v>
      </c>
      <c r="E1681" t="s">
        <v>60</v>
      </c>
      <c r="F1681" t="s">
        <v>62</v>
      </c>
      <c r="G1681" s="1">
        <v>44908</v>
      </c>
      <c r="H1681">
        <v>170</v>
      </c>
      <c r="I1681">
        <v>164</v>
      </c>
      <c r="J1681">
        <v>16</v>
      </c>
      <c r="L1681">
        <v>36</v>
      </c>
      <c r="M1681">
        <v>0.184</v>
      </c>
      <c r="N1681">
        <v>0.17810710000000024</v>
      </c>
      <c r="O1681">
        <v>1.3752739232151256E-2</v>
      </c>
      <c r="P1681">
        <v>162040.17000000001</v>
      </c>
      <c r="Q1681">
        <v>5648.72</v>
      </c>
      <c r="U1681">
        <v>169083.98</v>
      </c>
      <c r="V1681">
        <v>11550</v>
      </c>
      <c r="W1681">
        <v>495</v>
      </c>
      <c r="X1681">
        <v>4190.8</v>
      </c>
      <c r="Y1681">
        <v>179.61</v>
      </c>
      <c r="Z1681">
        <v>7359.2</v>
      </c>
      <c r="AA1681">
        <v>315.39</v>
      </c>
      <c r="AB1681" t="s">
        <v>59</v>
      </c>
      <c r="AC1681">
        <v>1</v>
      </c>
      <c r="AD1681">
        <v>0</v>
      </c>
      <c r="AE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44592.53</v>
      </c>
      <c r="AV1681">
        <v>36969.5</v>
      </c>
      <c r="AW1681">
        <v>162040.17000000001</v>
      </c>
      <c r="BA1681" t="s">
        <v>86</v>
      </c>
      <c r="BB1681">
        <v>0</v>
      </c>
    </row>
    <row r="1682" spans="1:54" x14ac:dyDescent="0.2">
      <c r="A1682" t="s">
        <v>85</v>
      </c>
      <c r="B1682" s="1">
        <v>45412</v>
      </c>
      <c r="C1682">
        <v>0</v>
      </c>
      <c r="D1682">
        <v>7849300</v>
      </c>
      <c r="E1682" t="s">
        <v>60</v>
      </c>
      <c r="F1682" t="s">
        <v>86</v>
      </c>
      <c r="G1682" s="1">
        <v>44908</v>
      </c>
      <c r="H1682">
        <v>120</v>
      </c>
      <c r="I1682">
        <v>104</v>
      </c>
      <c r="J1682">
        <v>16</v>
      </c>
      <c r="L1682">
        <v>36</v>
      </c>
      <c r="M1682">
        <v>0.23400000000000001</v>
      </c>
      <c r="N1682">
        <v>0.24140440000000027</v>
      </c>
      <c r="O1682">
        <v>1.8183548105683123E-2</v>
      </c>
      <c r="P1682">
        <v>215550.89</v>
      </c>
      <c r="Q1682">
        <v>4570.88</v>
      </c>
      <c r="U1682">
        <v>222562.84</v>
      </c>
      <c r="V1682">
        <v>12000</v>
      </c>
      <c r="W1682">
        <v>995</v>
      </c>
      <c r="X1682">
        <v>4354.08</v>
      </c>
      <c r="Y1682">
        <v>361.03</v>
      </c>
      <c r="Z1682">
        <v>7645.92</v>
      </c>
      <c r="AA1682">
        <v>633.97</v>
      </c>
      <c r="AB1682" t="s">
        <v>59</v>
      </c>
      <c r="AC1682">
        <v>1</v>
      </c>
      <c r="AD1682">
        <v>0</v>
      </c>
      <c r="AE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25718.67</v>
      </c>
      <c r="AV1682">
        <v>19344.150000000001</v>
      </c>
      <c r="AW1682">
        <v>215550.89</v>
      </c>
      <c r="BA1682" t="s">
        <v>86</v>
      </c>
      <c r="BB1682">
        <v>0</v>
      </c>
    </row>
    <row r="1683" spans="1:54" x14ac:dyDescent="0.2">
      <c r="A1683" t="s">
        <v>85</v>
      </c>
      <c r="B1683" s="1">
        <v>45412</v>
      </c>
      <c r="C1683">
        <v>0</v>
      </c>
      <c r="D1683">
        <v>7848740</v>
      </c>
      <c r="E1683" t="s">
        <v>60</v>
      </c>
      <c r="F1683" t="s">
        <v>62</v>
      </c>
      <c r="G1683" s="1">
        <v>44908</v>
      </c>
      <c r="H1683">
        <v>180</v>
      </c>
      <c r="I1683">
        <v>164</v>
      </c>
      <c r="J1683">
        <v>16</v>
      </c>
      <c r="L1683">
        <v>36</v>
      </c>
      <c r="M1683">
        <v>0.20349999999999999</v>
      </c>
      <c r="N1683">
        <v>0.20500120000000016</v>
      </c>
      <c r="O1683">
        <v>1.5661358200943498E-2</v>
      </c>
      <c r="P1683">
        <v>273157.12</v>
      </c>
      <c r="Q1683">
        <v>8781.93</v>
      </c>
      <c r="U1683">
        <v>282636.25</v>
      </c>
      <c r="V1683">
        <v>16872.150000000001</v>
      </c>
      <c r="W1683">
        <v>1995</v>
      </c>
      <c r="X1683">
        <v>6121.89</v>
      </c>
      <c r="Y1683">
        <v>723.87</v>
      </c>
      <c r="Z1683">
        <v>10750.26</v>
      </c>
      <c r="AA1683">
        <v>1271.1300000000001</v>
      </c>
      <c r="AB1683" t="s">
        <v>59</v>
      </c>
      <c r="AC1683">
        <v>1</v>
      </c>
      <c r="AD1683">
        <v>0</v>
      </c>
      <c r="AE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74759.48</v>
      </c>
      <c r="AV1683">
        <v>60441.52</v>
      </c>
      <c r="AW1683">
        <v>273157.12</v>
      </c>
      <c r="BA1683" t="s">
        <v>86</v>
      </c>
      <c r="BB1683">
        <v>0</v>
      </c>
    </row>
    <row r="1684" spans="1:54" x14ac:dyDescent="0.2">
      <c r="A1684" t="s">
        <v>85</v>
      </c>
      <c r="B1684" s="1">
        <v>45412</v>
      </c>
      <c r="C1684">
        <v>0</v>
      </c>
      <c r="D1684">
        <v>7847775</v>
      </c>
      <c r="E1684" t="s">
        <v>60</v>
      </c>
      <c r="F1684" t="s">
        <v>86</v>
      </c>
      <c r="G1684" s="1">
        <v>44903</v>
      </c>
      <c r="H1684">
        <v>144</v>
      </c>
      <c r="I1684">
        <v>127</v>
      </c>
      <c r="J1684">
        <v>16</v>
      </c>
      <c r="L1684">
        <v>36</v>
      </c>
      <c r="M1684">
        <v>0.21199999999999999</v>
      </c>
      <c r="N1684">
        <v>0.21670340000000021</v>
      </c>
      <c r="O1684">
        <v>1.6479673306602383E-2</v>
      </c>
      <c r="P1684">
        <v>134855.07999999999</v>
      </c>
      <c r="Q1684">
        <v>2864.66</v>
      </c>
      <c r="U1684">
        <v>138997.75</v>
      </c>
      <c r="V1684">
        <v>8496.76</v>
      </c>
      <c r="W1684">
        <v>1995</v>
      </c>
      <c r="X1684">
        <v>3082.96</v>
      </c>
      <c r="Y1684">
        <v>723.87</v>
      </c>
      <c r="Z1684">
        <v>5413.8</v>
      </c>
      <c r="AA1684">
        <v>1271.1300000000001</v>
      </c>
      <c r="AB1684" t="s">
        <v>59</v>
      </c>
      <c r="AC1684">
        <v>1</v>
      </c>
      <c r="AD1684">
        <v>0</v>
      </c>
      <c r="AE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7970.9</v>
      </c>
      <c r="AV1684">
        <v>6066.87</v>
      </c>
      <c r="AW1684">
        <v>134855.07999999999</v>
      </c>
      <c r="BA1684" t="s">
        <v>86</v>
      </c>
      <c r="BB1684">
        <v>0</v>
      </c>
    </row>
    <row r="1685" spans="1:54" x14ac:dyDescent="0.2">
      <c r="A1685" t="s">
        <v>85</v>
      </c>
      <c r="B1685" s="1">
        <v>45412</v>
      </c>
      <c r="C1685">
        <v>0</v>
      </c>
      <c r="D1685">
        <v>7847544</v>
      </c>
      <c r="E1685" t="s">
        <v>60</v>
      </c>
      <c r="F1685" t="s">
        <v>86</v>
      </c>
      <c r="G1685" s="1">
        <v>44909</v>
      </c>
      <c r="H1685">
        <v>120</v>
      </c>
      <c r="I1685">
        <v>104</v>
      </c>
      <c r="J1685">
        <v>16</v>
      </c>
      <c r="L1685">
        <v>36</v>
      </c>
      <c r="M1685">
        <v>0.14449999999999999</v>
      </c>
      <c r="N1685">
        <v>0.13806300000000016</v>
      </c>
      <c r="O1685">
        <v>1.0835548671922268E-2</v>
      </c>
      <c r="P1685">
        <v>220455.26</v>
      </c>
      <c r="Q1685">
        <v>3046.16</v>
      </c>
      <c r="U1685">
        <v>227626.5</v>
      </c>
      <c r="V1685">
        <v>11750</v>
      </c>
      <c r="W1685">
        <v>495</v>
      </c>
      <c r="X1685">
        <v>4263.37</v>
      </c>
      <c r="Y1685">
        <v>179.61</v>
      </c>
      <c r="Z1685">
        <v>7486.63</v>
      </c>
      <c r="AA1685">
        <v>315.39</v>
      </c>
      <c r="AB1685" t="s">
        <v>59</v>
      </c>
      <c r="AC1685">
        <v>1</v>
      </c>
      <c r="AD1685">
        <v>0</v>
      </c>
      <c r="AE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25416.3</v>
      </c>
      <c r="AV1685">
        <v>21398.16</v>
      </c>
      <c r="AW1685">
        <v>220455.26</v>
      </c>
      <c r="BA1685" t="s">
        <v>86</v>
      </c>
      <c r="BB1685">
        <v>0</v>
      </c>
    </row>
    <row r="1686" spans="1:54" x14ac:dyDescent="0.2">
      <c r="A1686" t="s">
        <v>85</v>
      </c>
      <c r="B1686" s="1">
        <v>45412</v>
      </c>
      <c r="C1686">
        <v>0</v>
      </c>
      <c r="D1686">
        <v>7847742</v>
      </c>
      <c r="E1686" t="s">
        <v>60</v>
      </c>
      <c r="F1686" t="s">
        <v>62</v>
      </c>
      <c r="G1686" s="1">
        <v>44957</v>
      </c>
      <c r="H1686">
        <v>180</v>
      </c>
      <c r="I1686">
        <v>165</v>
      </c>
      <c r="J1686">
        <v>15</v>
      </c>
      <c r="L1686">
        <v>36</v>
      </c>
      <c r="M1686">
        <v>0.19</v>
      </c>
      <c r="N1686">
        <v>0.18502341000000017</v>
      </c>
      <c r="O1686">
        <v>1.4247360702058565E-2</v>
      </c>
      <c r="P1686">
        <v>304488.13</v>
      </c>
      <c r="Q1686">
        <v>9649.75</v>
      </c>
      <c r="U1686">
        <v>317683.53999999998</v>
      </c>
      <c r="V1686">
        <v>22129.439999999999</v>
      </c>
      <c r="W1686">
        <v>1995</v>
      </c>
      <c r="X1686">
        <v>7626.58</v>
      </c>
      <c r="Y1686">
        <v>687.55</v>
      </c>
      <c r="Z1686">
        <v>14502.86</v>
      </c>
      <c r="AA1686">
        <v>1307.45</v>
      </c>
      <c r="AB1686" t="s">
        <v>59</v>
      </c>
      <c r="AC1686">
        <v>1</v>
      </c>
      <c r="AD1686">
        <v>0</v>
      </c>
      <c r="AE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72560.08</v>
      </c>
      <c r="AV1686">
        <v>59071.85</v>
      </c>
      <c r="AW1686">
        <v>304488.13</v>
      </c>
      <c r="BA1686" t="s">
        <v>86</v>
      </c>
      <c r="BB1686">
        <v>0</v>
      </c>
    </row>
    <row r="1687" spans="1:54" x14ac:dyDescent="0.2">
      <c r="A1687" t="s">
        <v>85</v>
      </c>
      <c r="B1687" s="1">
        <v>45412</v>
      </c>
      <c r="C1687">
        <v>0</v>
      </c>
      <c r="D1687">
        <v>7845233</v>
      </c>
      <c r="E1687" t="s">
        <v>60</v>
      </c>
      <c r="F1687" t="s">
        <v>86</v>
      </c>
      <c r="G1687" s="1">
        <v>44900</v>
      </c>
      <c r="H1687">
        <v>108</v>
      </c>
      <c r="I1687">
        <v>91</v>
      </c>
      <c r="J1687">
        <v>16</v>
      </c>
      <c r="L1687">
        <v>36</v>
      </c>
      <c r="M1687">
        <v>0.20200000000000001</v>
      </c>
      <c r="N1687">
        <v>0.20166431000000015</v>
      </c>
      <c r="O1687">
        <v>1.5426680298415985E-2</v>
      </c>
      <c r="P1687">
        <v>189417.03</v>
      </c>
      <c r="Q1687">
        <v>3729.26</v>
      </c>
      <c r="U1687">
        <v>196073.25</v>
      </c>
      <c r="V1687">
        <v>12441.69</v>
      </c>
      <c r="W1687">
        <v>1995</v>
      </c>
      <c r="X1687">
        <v>4514.34</v>
      </c>
      <c r="Y1687">
        <v>723.87</v>
      </c>
      <c r="Z1687">
        <v>7927.35</v>
      </c>
      <c r="AA1687">
        <v>1271.1300000000001</v>
      </c>
      <c r="AB1687" t="s">
        <v>59</v>
      </c>
      <c r="AC1687">
        <v>1</v>
      </c>
      <c r="AD1687">
        <v>0</v>
      </c>
      <c r="AE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10689.86</v>
      </c>
      <c r="AV1687">
        <v>8320.9699999999993</v>
      </c>
      <c r="AW1687">
        <v>189417.03</v>
      </c>
      <c r="BA1687" t="s">
        <v>86</v>
      </c>
      <c r="BB1687">
        <v>0</v>
      </c>
    </row>
    <row r="1688" spans="1:54" x14ac:dyDescent="0.2">
      <c r="A1688" t="s">
        <v>85</v>
      </c>
      <c r="B1688" s="1">
        <v>45412</v>
      </c>
      <c r="C1688">
        <v>0</v>
      </c>
      <c r="D1688">
        <v>7840747</v>
      </c>
      <c r="E1688" t="s">
        <v>60</v>
      </c>
      <c r="F1688" t="s">
        <v>86</v>
      </c>
      <c r="G1688" s="1">
        <v>44896</v>
      </c>
      <c r="H1688">
        <v>180</v>
      </c>
      <c r="I1688">
        <v>163</v>
      </c>
      <c r="J1688">
        <v>16</v>
      </c>
      <c r="L1688">
        <v>36</v>
      </c>
      <c r="M1688">
        <v>0.24349999999999999</v>
      </c>
      <c r="N1688">
        <v>0.25588959999999988</v>
      </c>
      <c r="O1688">
        <v>1.9168336044683709E-2</v>
      </c>
      <c r="P1688">
        <v>118316.76</v>
      </c>
      <c r="Q1688">
        <v>8106.5</v>
      </c>
      <c r="U1688">
        <v>121696.9</v>
      </c>
      <c r="V1688">
        <v>6300</v>
      </c>
      <c r="W1688">
        <v>995</v>
      </c>
      <c r="X1688">
        <v>2285.89</v>
      </c>
      <c r="Y1688">
        <v>361.03</v>
      </c>
      <c r="Z1688">
        <v>4014.11</v>
      </c>
      <c r="AA1688">
        <v>633.97</v>
      </c>
      <c r="AB1688" t="s">
        <v>59</v>
      </c>
      <c r="AC1688">
        <v>1</v>
      </c>
      <c r="AD1688">
        <v>0</v>
      </c>
      <c r="AE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38071.19</v>
      </c>
      <c r="AV1688">
        <v>30060.99</v>
      </c>
      <c r="AW1688">
        <v>118316.76</v>
      </c>
      <c r="BA1688" t="s">
        <v>86</v>
      </c>
      <c r="BB1688">
        <v>0</v>
      </c>
    </row>
    <row r="1689" spans="1:54" x14ac:dyDescent="0.2">
      <c r="A1689" t="s">
        <v>85</v>
      </c>
      <c r="B1689" s="1">
        <v>45412</v>
      </c>
      <c r="C1689">
        <v>0</v>
      </c>
      <c r="D1689">
        <v>7841091</v>
      </c>
      <c r="E1689" t="s">
        <v>60</v>
      </c>
      <c r="F1689" t="s">
        <v>86</v>
      </c>
      <c r="G1689" s="1">
        <v>44894</v>
      </c>
      <c r="H1689">
        <v>144</v>
      </c>
      <c r="I1689">
        <v>127</v>
      </c>
      <c r="J1689">
        <v>17</v>
      </c>
      <c r="L1689">
        <v>36</v>
      </c>
      <c r="M1689">
        <v>0.27950000000000003</v>
      </c>
      <c r="N1689">
        <v>0.29875839999999992</v>
      </c>
      <c r="O1689">
        <v>2.2022976875463174E-2</v>
      </c>
      <c r="P1689">
        <v>299718.15999999997</v>
      </c>
      <c r="Q1689">
        <v>7824.28</v>
      </c>
      <c r="U1689">
        <v>308858.32</v>
      </c>
      <c r="V1689">
        <v>15750</v>
      </c>
      <c r="W1689">
        <v>995</v>
      </c>
      <c r="X1689">
        <v>5993.48</v>
      </c>
      <c r="Y1689">
        <v>378.64</v>
      </c>
      <c r="Z1689">
        <v>9756.52</v>
      </c>
      <c r="AA1689">
        <v>616.36</v>
      </c>
      <c r="AB1689" t="s">
        <v>59</v>
      </c>
      <c r="AC1689">
        <v>1</v>
      </c>
      <c r="AD1689">
        <v>0</v>
      </c>
      <c r="AE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36949.839999999997</v>
      </c>
      <c r="AV1689">
        <v>26159.88</v>
      </c>
      <c r="AW1689">
        <v>299718.15999999997</v>
      </c>
      <c r="BA1689" t="s">
        <v>86</v>
      </c>
      <c r="BB1689">
        <v>0</v>
      </c>
    </row>
    <row r="1690" spans="1:54" x14ac:dyDescent="0.2">
      <c r="A1690" t="s">
        <v>85</v>
      </c>
      <c r="B1690" s="1">
        <v>45412</v>
      </c>
      <c r="C1690">
        <v>0</v>
      </c>
      <c r="D1690">
        <v>7842735</v>
      </c>
      <c r="E1690" t="s">
        <v>60</v>
      </c>
      <c r="F1690" t="s">
        <v>86</v>
      </c>
      <c r="G1690" s="1">
        <v>44894</v>
      </c>
      <c r="H1690">
        <v>72</v>
      </c>
      <c r="I1690">
        <v>55</v>
      </c>
      <c r="J1690">
        <v>17</v>
      </c>
      <c r="L1690">
        <v>36</v>
      </c>
      <c r="M1690">
        <v>0.224</v>
      </c>
      <c r="N1690">
        <v>0.23484900000000014</v>
      </c>
      <c r="O1690">
        <v>1.7734407408493968E-2</v>
      </c>
      <c r="P1690">
        <v>90089.45</v>
      </c>
      <c r="Q1690">
        <v>4364.29</v>
      </c>
      <c r="U1690">
        <v>91858.02</v>
      </c>
      <c r="V1690">
        <v>3850</v>
      </c>
      <c r="W1690">
        <v>995</v>
      </c>
      <c r="X1690">
        <v>1465.07</v>
      </c>
      <c r="Y1690">
        <v>378.64</v>
      </c>
      <c r="Z1690">
        <v>2384.9299999999998</v>
      </c>
      <c r="AA1690">
        <v>616.36</v>
      </c>
      <c r="AB1690" t="s">
        <v>59</v>
      </c>
      <c r="AC1690">
        <v>1</v>
      </c>
      <c r="AD1690">
        <v>0</v>
      </c>
      <c r="AE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18553.39</v>
      </c>
      <c r="AV1690">
        <v>14734.51</v>
      </c>
      <c r="AW1690">
        <v>90089.45</v>
      </c>
      <c r="BA1690" t="s">
        <v>86</v>
      </c>
      <c r="BB1690">
        <v>0</v>
      </c>
    </row>
    <row r="1691" spans="1:54" x14ac:dyDescent="0.2">
      <c r="A1691" t="s">
        <v>85</v>
      </c>
      <c r="B1691" s="1">
        <v>45412</v>
      </c>
      <c r="C1691">
        <v>0</v>
      </c>
      <c r="D1691">
        <v>7842917</v>
      </c>
      <c r="E1691" t="s">
        <v>60</v>
      </c>
      <c r="F1691" t="s">
        <v>86</v>
      </c>
      <c r="G1691" s="1">
        <v>44902</v>
      </c>
      <c r="H1691">
        <v>144</v>
      </c>
      <c r="I1691">
        <v>127</v>
      </c>
      <c r="J1691">
        <v>16</v>
      </c>
      <c r="L1691">
        <v>36</v>
      </c>
      <c r="M1691">
        <v>0.25600000000000001</v>
      </c>
      <c r="N1691">
        <v>0.26761919999999983</v>
      </c>
      <c r="O1691">
        <v>1.9958182500940946E-2</v>
      </c>
      <c r="P1691">
        <v>262462.76</v>
      </c>
      <c r="Q1691">
        <v>6176.44</v>
      </c>
      <c r="U1691">
        <v>271386.19</v>
      </c>
      <c r="V1691">
        <v>15000</v>
      </c>
      <c r="W1691">
        <v>995</v>
      </c>
      <c r="X1691">
        <v>5442.6</v>
      </c>
      <c r="Y1691">
        <v>361.03</v>
      </c>
      <c r="Z1691">
        <v>9557.4</v>
      </c>
      <c r="AA1691">
        <v>633.97</v>
      </c>
      <c r="AB1691" t="s">
        <v>59</v>
      </c>
      <c r="AC1691">
        <v>1</v>
      </c>
      <c r="AD1691">
        <v>0</v>
      </c>
      <c r="AE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32217.4</v>
      </c>
      <c r="AV1691">
        <v>23522.75</v>
      </c>
      <c r="AW1691">
        <v>262462.76</v>
      </c>
      <c r="BA1691" t="s">
        <v>86</v>
      </c>
      <c r="BB1691">
        <v>0</v>
      </c>
    </row>
    <row r="1692" spans="1:54" x14ac:dyDescent="0.2">
      <c r="A1692" t="s">
        <v>85</v>
      </c>
      <c r="B1692" s="1">
        <v>45412</v>
      </c>
      <c r="C1692">
        <v>0</v>
      </c>
      <c r="D1692">
        <v>7843345</v>
      </c>
      <c r="E1692" t="s">
        <v>60</v>
      </c>
      <c r="F1692" t="s">
        <v>62</v>
      </c>
      <c r="G1692" s="1">
        <v>44894</v>
      </c>
      <c r="H1692">
        <v>180</v>
      </c>
      <c r="I1692">
        <v>163</v>
      </c>
      <c r="J1692">
        <v>17</v>
      </c>
      <c r="L1692">
        <v>36</v>
      </c>
      <c r="M1692">
        <v>0.1215</v>
      </c>
      <c r="N1692">
        <v>0.12006586000000004</v>
      </c>
      <c r="O1692">
        <v>9.4937014421401233E-3</v>
      </c>
      <c r="P1692">
        <v>263171.45</v>
      </c>
      <c r="Q1692">
        <v>3954.92</v>
      </c>
      <c r="U1692">
        <v>267990.86</v>
      </c>
      <c r="V1692">
        <v>8775</v>
      </c>
      <c r="W1692">
        <v>995</v>
      </c>
      <c r="X1692">
        <v>3339.23</v>
      </c>
      <c r="Y1692">
        <v>378.64</v>
      </c>
      <c r="Z1692">
        <v>5435.77</v>
      </c>
      <c r="AA1692">
        <v>616.36</v>
      </c>
      <c r="AB1692" t="s">
        <v>59</v>
      </c>
      <c r="AC1692">
        <v>1</v>
      </c>
      <c r="AD1692">
        <v>0</v>
      </c>
      <c r="AE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68995.02</v>
      </c>
      <c r="AV1692">
        <v>60518.92</v>
      </c>
      <c r="AW1692">
        <v>263171.45</v>
      </c>
      <c r="BA1692" t="s">
        <v>86</v>
      </c>
      <c r="BB1692">
        <v>0</v>
      </c>
    </row>
    <row r="1693" spans="1:54" x14ac:dyDescent="0.2">
      <c r="A1693" t="s">
        <v>85</v>
      </c>
      <c r="B1693" s="1">
        <v>45412</v>
      </c>
      <c r="C1693">
        <v>0</v>
      </c>
      <c r="D1693">
        <v>7857170</v>
      </c>
      <c r="E1693" t="s">
        <v>60</v>
      </c>
      <c r="F1693" t="s">
        <v>86</v>
      </c>
      <c r="G1693" s="1">
        <v>44931</v>
      </c>
      <c r="H1693">
        <v>144</v>
      </c>
      <c r="I1693">
        <v>128</v>
      </c>
      <c r="J1693">
        <v>15</v>
      </c>
      <c r="L1693">
        <v>36</v>
      </c>
      <c r="M1693">
        <v>0.26950000000000002</v>
      </c>
      <c r="N1693">
        <v>0.27989320000000006</v>
      </c>
      <c r="O1693">
        <v>2.0777546606220998E-2</v>
      </c>
      <c r="P1693">
        <v>206782.35</v>
      </c>
      <c r="Q1693">
        <v>5017.3999999999996</v>
      </c>
      <c r="U1693">
        <v>215292.22</v>
      </c>
      <c r="V1693">
        <v>14979.93</v>
      </c>
      <c r="W1693">
        <v>1995</v>
      </c>
      <c r="X1693">
        <v>5162.6099999999997</v>
      </c>
      <c r="Y1693">
        <v>687.55</v>
      </c>
      <c r="Z1693">
        <v>9817.32</v>
      </c>
      <c r="AA1693">
        <v>1307.45</v>
      </c>
      <c r="AB1693" t="s">
        <v>59</v>
      </c>
      <c r="AC1693">
        <v>1</v>
      </c>
      <c r="AD1693">
        <v>0</v>
      </c>
      <c r="AE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25581.52</v>
      </c>
      <c r="AV1693">
        <v>18454.650000000001</v>
      </c>
      <c r="AW1693">
        <v>206782.35</v>
      </c>
      <c r="BA1693" t="s">
        <v>86</v>
      </c>
      <c r="BB1693">
        <v>0</v>
      </c>
    </row>
    <row r="1694" spans="1:54" x14ac:dyDescent="0.2">
      <c r="A1694" t="s">
        <v>85</v>
      </c>
      <c r="B1694" s="1">
        <v>45412</v>
      </c>
      <c r="C1694">
        <v>0</v>
      </c>
      <c r="D1694">
        <v>7855778</v>
      </c>
      <c r="E1694" t="s">
        <v>60</v>
      </c>
      <c r="F1694" t="s">
        <v>86</v>
      </c>
      <c r="G1694" s="1">
        <v>44924</v>
      </c>
      <c r="H1694">
        <v>84</v>
      </c>
      <c r="I1694">
        <v>68</v>
      </c>
      <c r="J1694">
        <v>16</v>
      </c>
      <c r="L1694">
        <v>36</v>
      </c>
      <c r="M1694">
        <v>0.17499999999999999</v>
      </c>
      <c r="N1694">
        <v>0.1683878000000002</v>
      </c>
      <c r="O1694">
        <v>1.3053143724235383E-2</v>
      </c>
      <c r="P1694">
        <v>192940.51</v>
      </c>
      <c r="Q1694">
        <v>5318.34</v>
      </c>
      <c r="U1694">
        <v>199984.32</v>
      </c>
      <c r="V1694">
        <v>11550</v>
      </c>
      <c r="W1694">
        <v>495</v>
      </c>
      <c r="X1694">
        <v>4190.8</v>
      </c>
      <c r="Y1694">
        <v>179.61</v>
      </c>
      <c r="Z1694">
        <v>7359.2</v>
      </c>
      <c r="AA1694">
        <v>315.39</v>
      </c>
      <c r="AB1694" t="s">
        <v>59</v>
      </c>
      <c r="AC1694">
        <v>1</v>
      </c>
      <c r="AD1694">
        <v>0</v>
      </c>
      <c r="AE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47436.41</v>
      </c>
      <c r="AV1694">
        <v>40151.78</v>
      </c>
      <c r="AW1694">
        <v>192940.51</v>
      </c>
      <c r="BA1694" t="s">
        <v>86</v>
      </c>
      <c r="BB1694">
        <v>0</v>
      </c>
    </row>
    <row r="1695" spans="1:54" x14ac:dyDescent="0.2">
      <c r="A1695" t="s">
        <v>85</v>
      </c>
      <c r="B1695" s="1">
        <v>45412</v>
      </c>
      <c r="C1695">
        <v>0</v>
      </c>
      <c r="D1695">
        <v>7854862</v>
      </c>
      <c r="E1695" t="s">
        <v>60</v>
      </c>
      <c r="F1695" t="s">
        <v>86</v>
      </c>
      <c r="G1695" s="1">
        <v>44936</v>
      </c>
      <c r="H1695">
        <v>156</v>
      </c>
      <c r="I1695">
        <v>140</v>
      </c>
      <c r="J1695">
        <v>15</v>
      </c>
      <c r="L1695">
        <v>36</v>
      </c>
      <c r="M1695">
        <v>0.1925</v>
      </c>
      <c r="N1695">
        <v>0.18865330000000013</v>
      </c>
      <c r="O1695">
        <v>1.4505895186028406E-2</v>
      </c>
      <c r="P1695">
        <v>292872.55</v>
      </c>
      <c r="Q1695">
        <v>11036.26</v>
      </c>
      <c r="U1695">
        <v>304952.36</v>
      </c>
      <c r="V1695">
        <v>20427.18</v>
      </c>
      <c r="W1695">
        <v>1995</v>
      </c>
      <c r="X1695">
        <v>7039.92</v>
      </c>
      <c r="Y1695">
        <v>687.55</v>
      </c>
      <c r="Z1695">
        <v>13387.26</v>
      </c>
      <c r="AA1695">
        <v>1307.45</v>
      </c>
      <c r="AB1695" t="s">
        <v>59</v>
      </c>
      <c r="AC1695">
        <v>1</v>
      </c>
      <c r="AD1695">
        <v>0</v>
      </c>
      <c r="AE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69445.97</v>
      </c>
      <c r="AV1695">
        <v>56397.33</v>
      </c>
      <c r="AW1695">
        <v>292872.55</v>
      </c>
      <c r="BA1695" t="s">
        <v>86</v>
      </c>
      <c r="BB1695">
        <v>0</v>
      </c>
    </row>
    <row r="1696" spans="1:54" x14ac:dyDescent="0.2">
      <c r="A1696" t="s">
        <v>85</v>
      </c>
      <c r="B1696" s="1">
        <v>45412</v>
      </c>
      <c r="C1696">
        <v>0</v>
      </c>
      <c r="D1696">
        <v>7855356</v>
      </c>
      <c r="E1696" t="s">
        <v>60</v>
      </c>
      <c r="F1696" t="s">
        <v>86</v>
      </c>
      <c r="G1696" s="1">
        <v>44937</v>
      </c>
      <c r="H1696">
        <v>24</v>
      </c>
      <c r="I1696">
        <v>8</v>
      </c>
      <c r="J1696">
        <v>15</v>
      </c>
      <c r="L1696">
        <v>8</v>
      </c>
      <c r="M1696">
        <v>0.19600000000000001</v>
      </c>
      <c r="N1696">
        <v>0.16852500000000009</v>
      </c>
      <c r="O1696">
        <v>1.3063056447232269E-2</v>
      </c>
      <c r="P1696">
        <v>42336.57</v>
      </c>
      <c r="Q1696">
        <v>2110.6799999999998</v>
      </c>
      <c r="U1696">
        <v>42944.45</v>
      </c>
      <c r="V1696">
        <v>5000</v>
      </c>
      <c r="W1696">
        <v>495</v>
      </c>
      <c r="X1696">
        <v>4325.33</v>
      </c>
      <c r="Y1696">
        <v>428.21</v>
      </c>
      <c r="Z1696">
        <v>674.67</v>
      </c>
      <c r="AA1696">
        <v>66.790000000000006</v>
      </c>
      <c r="AB1696" t="s">
        <v>59</v>
      </c>
      <c r="AC1696">
        <v>1</v>
      </c>
      <c r="AD1696">
        <v>0</v>
      </c>
      <c r="AE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3298.2</v>
      </c>
      <c r="AV1696">
        <v>3143.31</v>
      </c>
      <c r="AW1696">
        <v>42336.57</v>
      </c>
      <c r="BA1696" t="s">
        <v>86</v>
      </c>
      <c r="BB1696">
        <v>0</v>
      </c>
    </row>
    <row r="1697" spans="1:54" x14ac:dyDescent="0.2">
      <c r="A1697" t="s">
        <v>85</v>
      </c>
      <c r="B1697" s="1">
        <v>45412</v>
      </c>
      <c r="C1697">
        <v>0</v>
      </c>
      <c r="D1697">
        <v>7849524</v>
      </c>
      <c r="E1697" t="s">
        <v>60</v>
      </c>
      <c r="F1697" t="s">
        <v>86</v>
      </c>
      <c r="G1697" s="1">
        <v>44907</v>
      </c>
      <c r="H1697">
        <v>96</v>
      </c>
      <c r="I1697">
        <v>79</v>
      </c>
      <c r="J1697">
        <v>16</v>
      </c>
      <c r="L1697">
        <v>36</v>
      </c>
      <c r="M1697">
        <v>0.17749999999999999</v>
      </c>
      <c r="N1697">
        <v>0.17358700000000016</v>
      </c>
      <c r="O1697">
        <v>1.3428043005470292E-2</v>
      </c>
      <c r="P1697">
        <v>240745.11</v>
      </c>
      <c r="Q1697">
        <v>7991.01</v>
      </c>
      <c r="U1697">
        <v>248872.09</v>
      </c>
      <c r="V1697">
        <v>13250</v>
      </c>
      <c r="W1697">
        <v>495</v>
      </c>
      <c r="X1697">
        <v>4807.63</v>
      </c>
      <c r="Y1697">
        <v>179.61</v>
      </c>
      <c r="Z1697">
        <v>8442.3700000000008</v>
      </c>
      <c r="AA1697">
        <v>315.39</v>
      </c>
      <c r="AB1697" t="s">
        <v>59</v>
      </c>
      <c r="AC1697">
        <v>1</v>
      </c>
      <c r="AD1697">
        <v>0</v>
      </c>
      <c r="AE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61093.13</v>
      </c>
      <c r="AV1697">
        <v>51292.39</v>
      </c>
      <c r="AW1697">
        <v>240745.11</v>
      </c>
      <c r="BA1697" t="s">
        <v>86</v>
      </c>
      <c r="BB1697">
        <v>0</v>
      </c>
    </row>
    <row r="1698" spans="1:54" x14ac:dyDescent="0.2">
      <c r="A1698" t="s">
        <v>85</v>
      </c>
      <c r="B1698" s="1">
        <v>45412</v>
      </c>
      <c r="C1698">
        <v>0</v>
      </c>
      <c r="D1698">
        <v>7853922</v>
      </c>
      <c r="E1698" t="s">
        <v>60</v>
      </c>
      <c r="F1698" t="s">
        <v>86</v>
      </c>
      <c r="G1698" s="1">
        <v>44917</v>
      </c>
      <c r="H1698">
        <v>180</v>
      </c>
      <c r="I1698">
        <v>164</v>
      </c>
      <c r="J1698">
        <v>16</v>
      </c>
      <c r="L1698">
        <v>36</v>
      </c>
      <c r="M1698">
        <v>0.27200000000000002</v>
      </c>
      <c r="N1698">
        <v>0.29031620999999996</v>
      </c>
      <c r="O1698">
        <v>2.1467710002473606E-2</v>
      </c>
      <c r="P1698">
        <v>226843.11</v>
      </c>
      <c r="Q1698">
        <v>8109.88</v>
      </c>
      <c r="U1698">
        <v>233536.48</v>
      </c>
      <c r="V1698">
        <v>11500</v>
      </c>
      <c r="W1698">
        <v>995</v>
      </c>
      <c r="X1698">
        <v>4172.66</v>
      </c>
      <c r="Y1698">
        <v>361.03</v>
      </c>
      <c r="Z1698">
        <v>7327.34</v>
      </c>
      <c r="AA1698">
        <v>633.97</v>
      </c>
      <c r="AB1698" t="s">
        <v>59</v>
      </c>
      <c r="AC1698">
        <v>1</v>
      </c>
      <c r="AD1698">
        <v>0</v>
      </c>
      <c r="AE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62526.09</v>
      </c>
      <c r="AV1698">
        <v>46948.18</v>
      </c>
      <c r="AW1698">
        <v>226843.11</v>
      </c>
      <c r="BA1698" t="s">
        <v>86</v>
      </c>
      <c r="BB1698">
        <v>0</v>
      </c>
    </row>
    <row r="1699" spans="1:54" x14ac:dyDescent="0.2">
      <c r="A1699" t="s">
        <v>85</v>
      </c>
      <c r="B1699" s="1">
        <v>45412</v>
      </c>
      <c r="C1699">
        <v>0</v>
      </c>
      <c r="D1699">
        <v>7858905</v>
      </c>
      <c r="E1699" t="s">
        <v>60</v>
      </c>
      <c r="F1699" t="s">
        <v>86</v>
      </c>
      <c r="G1699" s="1">
        <v>44931</v>
      </c>
      <c r="H1699">
        <v>180</v>
      </c>
      <c r="I1699">
        <v>164</v>
      </c>
      <c r="J1699">
        <v>15</v>
      </c>
      <c r="L1699">
        <v>36</v>
      </c>
      <c r="M1699">
        <v>0.25950000000000001</v>
      </c>
      <c r="N1699">
        <v>0.26834460000000004</v>
      </c>
      <c r="O1699">
        <v>2.0006809138995107E-2</v>
      </c>
      <c r="P1699">
        <v>296789.59000000003</v>
      </c>
      <c r="Q1699">
        <v>21504.7</v>
      </c>
      <c r="U1699">
        <v>308869.40000000002</v>
      </c>
      <c r="V1699">
        <v>20427.18</v>
      </c>
      <c r="W1699">
        <v>1995</v>
      </c>
      <c r="X1699">
        <v>7039.92</v>
      </c>
      <c r="Y1699">
        <v>687.55</v>
      </c>
      <c r="Z1699">
        <v>13387.26</v>
      </c>
      <c r="AA1699">
        <v>1307.45</v>
      </c>
      <c r="AB1699" t="s">
        <v>59</v>
      </c>
      <c r="AC1699">
        <v>1</v>
      </c>
      <c r="AD1699">
        <v>0</v>
      </c>
      <c r="AE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96744.57</v>
      </c>
      <c r="AV1699">
        <v>75682.149999999994</v>
      </c>
      <c r="AW1699">
        <v>296789.59000000003</v>
      </c>
      <c r="BA1699" t="s">
        <v>86</v>
      </c>
      <c r="BB1699">
        <v>0</v>
      </c>
    </row>
    <row r="1700" spans="1:54" x14ac:dyDescent="0.2">
      <c r="A1700" t="s">
        <v>85</v>
      </c>
      <c r="B1700" s="1">
        <v>45412</v>
      </c>
      <c r="C1700">
        <v>0</v>
      </c>
      <c r="D1700">
        <v>7857956</v>
      </c>
      <c r="E1700" t="s">
        <v>60</v>
      </c>
      <c r="F1700" t="s">
        <v>61</v>
      </c>
      <c r="G1700" s="1">
        <v>44937</v>
      </c>
      <c r="H1700">
        <v>220</v>
      </c>
      <c r="I1700">
        <v>217</v>
      </c>
      <c r="J1700">
        <v>15</v>
      </c>
      <c r="L1700">
        <v>36</v>
      </c>
      <c r="M1700">
        <v>0.20150000000000001</v>
      </c>
      <c r="N1700">
        <v>0.20335285000000017</v>
      </c>
      <c r="O1700">
        <v>1.554550705345692E-2</v>
      </c>
      <c r="P1700">
        <v>407590</v>
      </c>
      <c r="Q1700">
        <v>0</v>
      </c>
      <c r="U1700">
        <v>421388.71</v>
      </c>
      <c r="V1700">
        <v>22050</v>
      </c>
      <c r="W1700">
        <v>995</v>
      </c>
      <c r="X1700">
        <v>7599.2</v>
      </c>
      <c r="Y1700">
        <v>342.91</v>
      </c>
      <c r="Z1700">
        <v>14450.8</v>
      </c>
      <c r="AA1700">
        <v>652.09</v>
      </c>
      <c r="AB1700" t="s">
        <v>59</v>
      </c>
      <c r="AC1700">
        <v>1</v>
      </c>
      <c r="AD1700">
        <v>0</v>
      </c>
      <c r="AE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2129.7199999999998</v>
      </c>
      <c r="AV1700">
        <v>1625.64</v>
      </c>
      <c r="AW1700">
        <v>407590</v>
      </c>
      <c r="BA1700" t="s">
        <v>86</v>
      </c>
      <c r="BB1700">
        <v>0</v>
      </c>
    </row>
    <row r="1701" spans="1:54" x14ac:dyDescent="0.2">
      <c r="A1701" t="s">
        <v>85</v>
      </c>
      <c r="B1701" s="1">
        <v>45412</v>
      </c>
      <c r="C1701">
        <v>0</v>
      </c>
      <c r="D1701">
        <v>7857477</v>
      </c>
      <c r="E1701" t="s">
        <v>60</v>
      </c>
      <c r="F1701" t="s">
        <v>86</v>
      </c>
      <c r="G1701" s="1">
        <v>44928</v>
      </c>
      <c r="H1701">
        <v>228</v>
      </c>
      <c r="I1701">
        <v>223</v>
      </c>
      <c r="J1701">
        <v>15</v>
      </c>
      <c r="L1701">
        <v>36</v>
      </c>
      <c r="M1701">
        <v>0.14199999999999999</v>
      </c>
      <c r="N1701">
        <v>0.13612340000000012</v>
      </c>
      <c r="O1701">
        <v>1.0691873119514472E-2</v>
      </c>
      <c r="P1701">
        <v>289762.21999999997</v>
      </c>
      <c r="Q1701">
        <v>3716.11</v>
      </c>
      <c r="U1701">
        <v>299432.13</v>
      </c>
      <c r="V1701">
        <v>15750</v>
      </c>
      <c r="W1701">
        <v>995</v>
      </c>
      <c r="X1701">
        <v>5428</v>
      </c>
      <c r="Y1701">
        <v>342.91</v>
      </c>
      <c r="Z1701">
        <v>10322</v>
      </c>
      <c r="AA1701">
        <v>652.09</v>
      </c>
      <c r="AB1701" t="s">
        <v>59</v>
      </c>
      <c r="AC1701">
        <v>1</v>
      </c>
      <c r="AD1701">
        <v>0</v>
      </c>
      <c r="AE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35647.360000000001</v>
      </c>
      <c r="AV1701">
        <v>29910.2</v>
      </c>
      <c r="AW1701">
        <v>289762.21999999997</v>
      </c>
      <c r="BA1701" t="s">
        <v>86</v>
      </c>
      <c r="BB1701">
        <v>0</v>
      </c>
    </row>
    <row r="1702" spans="1:54" x14ac:dyDescent="0.2">
      <c r="A1702" t="s">
        <v>85</v>
      </c>
      <c r="B1702" s="1">
        <v>45412</v>
      </c>
      <c r="C1702">
        <v>0</v>
      </c>
      <c r="D1702">
        <v>7857592</v>
      </c>
      <c r="E1702" t="s">
        <v>60</v>
      </c>
      <c r="F1702" t="s">
        <v>86</v>
      </c>
      <c r="G1702" s="1">
        <v>44931</v>
      </c>
      <c r="H1702">
        <v>180</v>
      </c>
      <c r="I1702">
        <v>164</v>
      </c>
      <c r="J1702">
        <v>15</v>
      </c>
      <c r="L1702">
        <v>36</v>
      </c>
      <c r="M1702">
        <v>0.24</v>
      </c>
      <c r="N1702">
        <v>0.24767060000000021</v>
      </c>
      <c r="O1702">
        <v>1.8610846625542798E-2</v>
      </c>
      <c r="P1702">
        <v>165581.99</v>
      </c>
      <c r="Q1702">
        <v>9261.69</v>
      </c>
      <c r="U1702">
        <v>171483.55</v>
      </c>
      <c r="V1702">
        <v>10000</v>
      </c>
      <c r="W1702">
        <v>995</v>
      </c>
      <c r="X1702">
        <v>3446.35</v>
      </c>
      <c r="Y1702">
        <v>342.91</v>
      </c>
      <c r="Z1702">
        <v>6553.65</v>
      </c>
      <c r="AA1702">
        <v>652.09</v>
      </c>
      <c r="AB1702" t="s">
        <v>59</v>
      </c>
      <c r="AC1702">
        <v>1</v>
      </c>
      <c r="AD1702">
        <v>0</v>
      </c>
      <c r="AE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51143.360000000001</v>
      </c>
      <c r="AV1702">
        <v>40385.65</v>
      </c>
      <c r="AW1702">
        <v>165581.99</v>
      </c>
      <c r="BA1702" t="s">
        <v>86</v>
      </c>
      <c r="BB1702">
        <v>0</v>
      </c>
    </row>
    <row r="1703" spans="1:54" x14ac:dyDescent="0.2">
      <c r="A1703" t="s">
        <v>85</v>
      </c>
      <c r="B1703" s="1">
        <v>45412</v>
      </c>
      <c r="C1703">
        <v>0</v>
      </c>
      <c r="D1703">
        <v>7860091</v>
      </c>
      <c r="E1703" t="s">
        <v>60</v>
      </c>
      <c r="F1703" t="s">
        <v>86</v>
      </c>
      <c r="G1703" s="1">
        <v>44931</v>
      </c>
      <c r="H1703">
        <v>36</v>
      </c>
      <c r="I1703">
        <v>20</v>
      </c>
      <c r="J1703">
        <v>15</v>
      </c>
      <c r="L1703">
        <v>20</v>
      </c>
      <c r="M1703">
        <v>0.252</v>
      </c>
      <c r="N1703">
        <v>0.23521060000000019</v>
      </c>
      <c r="O1703">
        <v>1.7759239183257947E-2</v>
      </c>
      <c r="P1703">
        <v>122970.99</v>
      </c>
      <c r="Q1703">
        <v>4539.7700000000004</v>
      </c>
      <c r="U1703">
        <v>126888.12</v>
      </c>
      <c r="V1703">
        <v>9450</v>
      </c>
      <c r="W1703">
        <v>995</v>
      </c>
      <c r="X1703">
        <v>5071.8999999999996</v>
      </c>
      <c r="Y1703">
        <v>534.03</v>
      </c>
      <c r="Z1703">
        <v>4378.1000000000004</v>
      </c>
      <c r="AA1703">
        <v>460.97</v>
      </c>
      <c r="AB1703" t="s">
        <v>59</v>
      </c>
      <c r="AC1703">
        <v>1</v>
      </c>
      <c r="AD1703">
        <v>0</v>
      </c>
      <c r="AE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17538.439999999999</v>
      </c>
      <c r="AV1703">
        <v>15474.04</v>
      </c>
      <c r="AW1703">
        <v>122970.99</v>
      </c>
      <c r="BA1703" t="s">
        <v>86</v>
      </c>
      <c r="BB1703">
        <v>0</v>
      </c>
    </row>
    <row r="1704" spans="1:54" x14ac:dyDescent="0.2">
      <c r="A1704" t="s">
        <v>85</v>
      </c>
      <c r="B1704" s="1">
        <v>45412</v>
      </c>
      <c r="C1704">
        <v>0</v>
      </c>
      <c r="D1704">
        <v>7859390</v>
      </c>
      <c r="E1704" t="s">
        <v>60</v>
      </c>
      <c r="F1704" t="s">
        <v>62</v>
      </c>
      <c r="G1704" s="1">
        <v>44930</v>
      </c>
      <c r="H1704">
        <v>170</v>
      </c>
      <c r="I1704">
        <v>164</v>
      </c>
      <c r="J1704">
        <v>15</v>
      </c>
      <c r="L1704">
        <v>36</v>
      </c>
      <c r="M1704">
        <v>0.27950000000000003</v>
      </c>
      <c r="N1704">
        <v>0.29993970999999986</v>
      </c>
      <c r="O1704">
        <v>2.2100410966280792E-2</v>
      </c>
      <c r="P1704">
        <v>146759.76999999999</v>
      </c>
      <c r="Q1704">
        <v>5704.28</v>
      </c>
      <c r="U1704">
        <v>151022.92000000001</v>
      </c>
      <c r="V1704">
        <v>7500</v>
      </c>
      <c r="W1704">
        <v>995</v>
      </c>
      <c r="X1704">
        <v>2584.7600000000002</v>
      </c>
      <c r="Y1704">
        <v>342.91</v>
      </c>
      <c r="Z1704">
        <v>4915.24</v>
      </c>
      <c r="AA1704">
        <v>652.09</v>
      </c>
      <c r="AB1704" t="s">
        <v>59</v>
      </c>
      <c r="AC1704">
        <v>1</v>
      </c>
      <c r="AD1704">
        <v>0</v>
      </c>
      <c r="AE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40583.14</v>
      </c>
      <c r="AV1704">
        <v>30233.22</v>
      </c>
      <c r="AW1704">
        <v>146759.76999999999</v>
      </c>
      <c r="BA1704" t="s">
        <v>86</v>
      </c>
      <c r="BB1704">
        <v>0</v>
      </c>
    </row>
    <row r="1705" spans="1:54" x14ac:dyDescent="0.2">
      <c r="A1705" t="s">
        <v>85</v>
      </c>
      <c r="B1705" s="1">
        <v>45412</v>
      </c>
      <c r="C1705">
        <v>0</v>
      </c>
      <c r="D1705">
        <v>7859648</v>
      </c>
      <c r="E1705" t="s">
        <v>60</v>
      </c>
      <c r="F1705" t="s">
        <v>86</v>
      </c>
      <c r="G1705" s="1">
        <v>44931</v>
      </c>
      <c r="H1705">
        <v>180</v>
      </c>
      <c r="I1705">
        <v>164</v>
      </c>
      <c r="J1705">
        <v>15</v>
      </c>
      <c r="L1705">
        <v>36</v>
      </c>
      <c r="M1705">
        <v>0.23150000000000001</v>
      </c>
      <c r="N1705">
        <v>0.24331011000000016</v>
      </c>
      <c r="O1705">
        <v>1.8313709216897456E-2</v>
      </c>
      <c r="P1705">
        <v>230202.79</v>
      </c>
      <c r="Q1705">
        <v>4794.76</v>
      </c>
      <c r="U1705">
        <v>235999.49</v>
      </c>
      <c r="V1705">
        <v>9840</v>
      </c>
      <c r="W1705">
        <v>995</v>
      </c>
      <c r="X1705">
        <v>3391.21</v>
      </c>
      <c r="Y1705">
        <v>342.91</v>
      </c>
      <c r="Z1705">
        <v>6448.79</v>
      </c>
      <c r="AA1705">
        <v>652.09</v>
      </c>
      <c r="AB1705" t="s">
        <v>59</v>
      </c>
      <c r="AC1705">
        <v>1</v>
      </c>
      <c r="AD1705">
        <v>0</v>
      </c>
      <c r="AE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28393.03</v>
      </c>
      <c r="AV1705">
        <v>21189.62</v>
      </c>
      <c r="AW1705">
        <v>230202.79</v>
      </c>
      <c r="BA1705" t="s">
        <v>86</v>
      </c>
      <c r="BB1705">
        <v>0</v>
      </c>
    </row>
    <row r="1706" spans="1:54" x14ac:dyDescent="0.2">
      <c r="A1706" t="s">
        <v>85</v>
      </c>
      <c r="B1706" s="1">
        <v>45412</v>
      </c>
      <c r="C1706">
        <v>0</v>
      </c>
      <c r="D1706">
        <v>7859804</v>
      </c>
      <c r="E1706" t="s">
        <v>60</v>
      </c>
      <c r="F1706" t="s">
        <v>86</v>
      </c>
      <c r="G1706" s="1">
        <v>44939</v>
      </c>
      <c r="H1706">
        <v>132</v>
      </c>
      <c r="I1706">
        <v>117</v>
      </c>
      <c r="J1706">
        <v>15</v>
      </c>
      <c r="L1706">
        <v>36</v>
      </c>
      <c r="M1706">
        <v>0.1545</v>
      </c>
      <c r="N1706">
        <v>0.14846865000000012</v>
      </c>
      <c r="O1706">
        <v>1.1602534298810863E-2</v>
      </c>
      <c r="P1706">
        <v>274192.37</v>
      </c>
      <c r="Q1706">
        <v>3876.44</v>
      </c>
      <c r="U1706">
        <v>283698.43</v>
      </c>
      <c r="V1706">
        <v>15000</v>
      </c>
      <c r="W1706">
        <v>495</v>
      </c>
      <c r="X1706">
        <v>5169.53</v>
      </c>
      <c r="Y1706">
        <v>170.59</v>
      </c>
      <c r="Z1706">
        <v>9830.4699999999993</v>
      </c>
      <c r="AA1706">
        <v>324.41000000000003</v>
      </c>
      <c r="AB1706" t="s">
        <v>59</v>
      </c>
      <c r="AC1706">
        <v>1</v>
      </c>
      <c r="AD1706">
        <v>0</v>
      </c>
      <c r="AE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32272.75</v>
      </c>
      <c r="AV1706">
        <v>26809.37</v>
      </c>
      <c r="AW1706">
        <v>274192.37</v>
      </c>
      <c r="BA1706" t="s">
        <v>86</v>
      </c>
      <c r="BB1706">
        <v>0</v>
      </c>
    </row>
    <row r="1707" spans="1:54" x14ac:dyDescent="0.2">
      <c r="A1707" t="s">
        <v>85</v>
      </c>
      <c r="B1707" s="1">
        <v>45412</v>
      </c>
      <c r="C1707">
        <v>0</v>
      </c>
      <c r="D1707">
        <v>7861867</v>
      </c>
      <c r="E1707" t="s">
        <v>60</v>
      </c>
      <c r="F1707" t="s">
        <v>86</v>
      </c>
      <c r="G1707" s="1">
        <v>44942</v>
      </c>
      <c r="H1707">
        <v>120</v>
      </c>
      <c r="I1707">
        <v>105</v>
      </c>
      <c r="J1707">
        <v>15</v>
      </c>
      <c r="L1707">
        <v>36</v>
      </c>
      <c r="M1707">
        <v>0.26950000000000002</v>
      </c>
      <c r="N1707">
        <v>0.28000819999999993</v>
      </c>
      <c r="O1707">
        <v>2.0785189438860208E-2</v>
      </c>
      <c r="P1707">
        <v>267780.88</v>
      </c>
      <c r="Q1707">
        <v>20286.580000000002</v>
      </c>
      <c r="U1707">
        <v>278521.96000000002</v>
      </c>
      <c r="V1707">
        <v>18384.46</v>
      </c>
      <c r="W1707">
        <v>1995</v>
      </c>
      <c r="X1707">
        <v>6335.93</v>
      </c>
      <c r="Y1707">
        <v>687.55</v>
      </c>
      <c r="Z1707">
        <v>12048.53</v>
      </c>
      <c r="AA1707">
        <v>1307.45</v>
      </c>
      <c r="AB1707" t="s">
        <v>59</v>
      </c>
      <c r="AC1707">
        <v>1</v>
      </c>
      <c r="AD1707">
        <v>0</v>
      </c>
      <c r="AE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85679.57</v>
      </c>
      <c r="AV1707">
        <v>66695.88</v>
      </c>
      <c r="AW1707">
        <v>267780.88</v>
      </c>
      <c r="BA1707" t="s">
        <v>86</v>
      </c>
      <c r="BB1707">
        <v>0</v>
      </c>
    </row>
    <row r="1708" spans="1:54" x14ac:dyDescent="0.2">
      <c r="A1708" t="s">
        <v>85</v>
      </c>
      <c r="B1708" s="1">
        <v>45412</v>
      </c>
      <c r="C1708">
        <v>0</v>
      </c>
      <c r="D1708">
        <v>7860695</v>
      </c>
      <c r="E1708" t="s">
        <v>60</v>
      </c>
      <c r="F1708" t="s">
        <v>86</v>
      </c>
      <c r="G1708" s="1">
        <v>44937</v>
      </c>
      <c r="H1708">
        <v>228</v>
      </c>
      <c r="I1708">
        <v>224</v>
      </c>
      <c r="J1708">
        <v>15</v>
      </c>
      <c r="L1708">
        <v>36</v>
      </c>
      <c r="M1708">
        <v>0.14199999999999999</v>
      </c>
      <c r="N1708">
        <v>0.13597810000000007</v>
      </c>
      <c r="O1708">
        <v>1.0681100995164838E-2</v>
      </c>
      <c r="P1708">
        <v>247072</v>
      </c>
      <c r="Q1708">
        <v>3396.99</v>
      </c>
      <c r="U1708">
        <v>255398.41</v>
      </c>
      <c r="V1708">
        <v>13000</v>
      </c>
      <c r="W1708">
        <v>295</v>
      </c>
      <c r="X1708">
        <v>4480.26</v>
      </c>
      <c r="Y1708">
        <v>101.67</v>
      </c>
      <c r="Z1708">
        <v>8519.74</v>
      </c>
      <c r="AA1708">
        <v>193.33</v>
      </c>
      <c r="AB1708" t="s">
        <v>59</v>
      </c>
      <c r="AC1708">
        <v>1</v>
      </c>
      <c r="AD1708">
        <v>0</v>
      </c>
      <c r="AE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30434.68</v>
      </c>
      <c r="AV1708">
        <v>25540.62</v>
      </c>
      <c r="AW1708">
        <v>247072</v>
      </c>
      <c r="BA1708" t="s">
        <v>86</v>
      </c>
      <c r="BB1708">
        <v>0</v>
      </c>
    </row>
    <row r="1709" spans="1:54" x14ac:dyDescent="0.2">
      <c r="A1709" t="s">
        <v>85</v>
      </c>
      <c r="B1709" s="1">
        <v>45412</v>
      </c>
      <c r="C1709">
        <v>0</v>
      </c>
      <c r="D1709">
        <v>7863749</v>
      </c>
      <c r="E1709" t="s">
        <v>60</v>
      </c>
      <c r="F1709" t="s">
        <v>86</v>
      </c>
      <c r="G1709" s="1">
        <v>44943</v>
      </c>
      <c r="H1709">
        <v>48</v>
      </c>
      <c r="I1709">
        <v>33</v>
      </c>
      <c r="J1709">
        <v>15</v>
      </c>
      <c r="L1709">
        <v>33</v>
      </c>
      <c r="M1709">
        <v>0.1885</v>
      </c>
      <c r="N1709">
        <v>0.16929000000000019</v>
      </c>
      <c r="O1709">
        <v>1.3118308274217227E-2</v>
      </c>
      <c r="P1709">
        <v>69393.36</v>
      </c>
      <c r="Q1709">
        <v>1380.14</v>
      </c>
      <c r="U1709">
        <v>72232.820000000007</v>
      </c>
      <c r="V1709">
        <v>5000</v>
      </c>
      <c r="W1709">
        <v>495</v>
      </c>
      <c r="X1709">
        <v>1848.55</v>
      </c>
      <c r="Y1709">
        <v>183.01</v>
      </c>
      <c r="Z1709">
        <v>3151.45</v>
      </c>
      <c r="AA1709">
        <v>311.99</v>
      </c>
      <c r="AB1709" t="s">
        <v>59</v>
      </c>
      <c r="AC1709">
        <v>1</v>
      </c>
      <c r="AD1709">
        <v>0</v>
      </c>
      <c r="AE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5382.27</v>
      </c>
      <c r="AV1709">
        <v>4623.49</v>
      </c>
      <c r="AW1709">
        <v>69393.36</v>
      </c>
      <c r="BA1709" t="s">
        <v>86</v>
      </c>
      <c r="BB1709">
        <v>0</v>
      </c>
    </row>
    <row r="1710" spans="1:54" x14ac:dyDescent="0.2">
      <c r="A1710" t="s">
        <v>85</v>
      </c>
      <c r="B1710" s="1">
        <v>45412</v>
      </c>
      <c r="C1710">
        <v>0</v>
      </c>
      <c r="D1710">
        <v>7863277</v>
      </c>
      <c r="E1710" t="s">
        <v>60</v>
      </c>
      <c r="F1710" t="s">
        <v>86</v>
      </c>
      <c r="G1710" s="1">
        <v>44938</v>
      </c>
      <c r="H1710">
        <v>188</v>
      </c>
      <c r="I1710">
        <v>184</v>
      </c>
      <c r="J1710">
        <v>15</v>
      </c>
      <c r="L1710">
        <v>36</v>
      </c>
      <c r="M1710">
        <v>0.23200000000000001</v>
      </c>
      <c r="N1710">
        <v>0.23549000000000023</v>
      </c>
      <c r="O1710">
        <v>1.7778421561119639E-2</v>
      </c>
      <c r="P1710">
        <v>297550.15000000002</v>
      </c>
      <c r="Q1710">
        <v>11797.57</v>
      </c>
      <c r="U1710">
        <v>309629.96000000002</v>
      </c>
      <c r="V1710">
        <v>20427.18</v>
      </c>
      <c r="W1710">
        <v>1995</v>
      </c>
      <c r="X1710">
        <v>7039.92</v>
      </c>
      <c r="Y1710">
        <v>687.55</v>
      </c>
      <c r="Z1710">
        <v>13387.26</v>
      </c>
      <c r="AA1710">
        <v>1307.45</v>
      </c>
      <c r="AB1710" t="s">
        <v>59</v>
      </c>
      <c r="AC1710">
        <v>1</v>
      </c>
      <c r="AD1710">
        <v>0</v>
      </c>
      <c r="AE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82930.039999999994</v>
      </c>
      <c r="AV1710">
        <v>65218.02</v>
      </c>
      <c r="AW1710">
        <v>297550.15000000002</v>
      </c>
      <c r="BA1710" t="s">
        <v>86</v>
      </c>
      <c r="BB1710">
        <v>0</v>
      </c>
    </row>
    <row r="1711" spans="1:54" x14ac:dyDescent="0.2">
      <c r="A1711" t="s">
        <v>85</v>
      </c>
      <c r="B1711" s="1">
        <v>45412</v>
      </c>
      <c r="C1711">
        <v>0</v>
      </c>
      <c r="D1711">
        <v>7863426</v>
      </c>
      <c r="E1711" t="s">
        <v>60</v>
      </c>
      <c r="F1711" t="s">
        <v>86</v>
      </c>
      <c r="G1711" s="1">
        <v>44942</v>
      </c>
      <c r="H1711">
        <v>144</v>
      </c>
      <c r="I1711">
        <v>129</v>
      </c>
      <c r="J1711">
        <v>15</v>
      </c>
      <c r="L1711">
        <v>36</v>
      </c>
      <c r="M1711">
        <v>0.27950000000000003</v>
      </c>
      <c r="N1711">
        <v>0.30047320000000011</v>
      </c>
      <c r="O1711">
        <v>2.2135359742748939E-2</v>
      </c>
      <c r="P1711">
        <v>106275.81</v>
      </c>
      <c r="Q1711">
        <v>2693.37</v>
      </c>
      <c r="U1711">
        <v>109228.23</v>
      </c>
      <c r="V1711">
        <v>5500</v>
      </c>
      <c r="W1711">
        <v>995</v>
      </c>
      <c r="X1711">
        <v>1895.49</v>
      </c>
      <c r="Y1711">
        <v>342.91</v>
      </c>
      <c r="Z1711">
        <v>3604.51</v>
      </c>
      <c r="AA1711">
        <v>652.09</v>
      </c>
      <c r="AB1711" t="s">
        <v>59</v>
      </c>
      <c r="AC1711">
        <v>1</v>
      </c>
      <c r="AD1711">
        <v>0</v>
      </c>
      <c r="AE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13086.1</v>
      </c>
      <c r="AV1711">
        <v>9246.5</v>
      </c>
      <c r="AW1711">
        <v>106275.81</v>
      </c>
      <c r="BA1711" t="s">
        <v>86</v>
      </c>
      <c r="BB1711">
        <v>0</v>
      </c>
    </row>
    <row r="1712" spans="1:54" x14ac:dyDescent="0.2">
      <c r="A1712" t="s">
        <v>85</v>
      </c>
      <c r="B1712" s="1">
        <v>45412</v>
      </c>
      <c r="C1712">
        <v>0</v>
      </c>
      <c r="D1712">
        <v>7862022</v>
      </c>
      <c r="E1712" t="s">
        <v>60</v>
      </c>
      <c r="F1712" t="s">
        <v>86</v>
      </c>
      <c r="G1712" s="1">
        <v>44944</v>
      </c>
      <c r="H1712">
        <v>180</v>
      </c>
      <c r="I1712">
        <v>165</v>
      </c>
      <c r="J1712">
        <v>15</v>
      </c>
      <c r="L1712">
        <v>36</v>
      </c>
      <c r="M1712">
        <v>0.2</v>
      </c>
      <c r="N1712">
        <v>0.19625430000000019</v>
      </c>
      <c r="O1712">
        <v>1.5044930953904023E-2</v>
      </c>
      <c r="P1712">
        <v>156514.35999999999</v>
      </c>
      <c r="Q1712">
        <v>3124.68</v>
      </c>
      <c r="U1712">
        <v>163373.14000000001</v>
      </c>
      <c r="V1712">
        <v>12460.58</v>
      </c>
      <c r="W1712">
        <v>1995</v>
      </c>
      <c r="X1712">
        <v>4294.3500000000004</v>
      </c>
      <c r="Y1712">
        <v>687.55</v>
      </c>
      <c r="Z1712">
        <v>8166.23</v>
      </c>
      <c r="AA1712">
        <v>1307.45</v>
      </c>
      <c r="AB1712" t="s">
        <v>59</v>
      </c>
      <c r="AC1712">
        <v>1</v>
      </c>
      <c r="AD1712">
        <v>0</v>
      </c>
      <c r="AE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9477.07</v>
      </c>
      <c r="AV1712">
        <v>7365.74</v>
      </c>
      <c r="AW1712">
        <v>156514.35999999999</v>
      </c>
      <c r="BA1712" t="s">
        <v>86</v>
      </c>
      <c r="BB1712">
        <v>0</v>
      </c>
    </row>
    <row r="1713" spans="1:54" x14ac:dyDescent="0.2">
      <c r="A1713" t="s">
        <v>85</v>
      </c>
      <c r="B1713" s="1">
        <v>45412</v>
      </c>
      <c r="C1713">
        <v>0</v>
      </c>
      <c r="D1713">
        <v>7862436</v>
      </c>
      <c r="E1713" t="s">
        <v>60</v>
      </c>
      <c r="F1713" t="s">
        <v>86</v>
      </c>
      <c r="G1713" s="1">
        <v>44938</v>
      </c>
      <c r="H1713">
        <v>180</v>
      </c>
      <c r="I1713">
        <v>164</v>
      </c>
      <c r="J1713">
        <v>15</v>
      </c>
      <c r="L1713">
        <v>36</v>
      </c>
      <c r="M1713">
        <v>0.14199999999999999</v>
      </c>
      <c r="N1713">
        <v>0.13643505000000006</v>
      </c>
      <c r="O1713">
        <v>1.0714973696159147E-2</v>
      </c>
      <c r="P1713">
        <v>296980.12</v>
      </c>
      <c r="Q1713">
        <v>12103.22</v>
      </c>
      <c r="U1713">
        <v>306486.18</v>
      </c>
      <c r="V1713">
        <v>15000</v>
      </c>
      <c r="W1713">
        <v>495</v>
      </c>
      <c r="X1713">
        <v>5169.53</v>
      </c>
      <c r="Y1713">
        <v>170.59</v>
      </c>
      <c r="Z1713">
        <v>9830.4699999999993</v>
      </c>
      <c r="AA1713">
        <v>324.41000000000003</v>
      </c>
      <c r="AB1713" t="s">
        <v>59</v>
      </c>
      <c r="AC1713">
        <v>1</v>
      </c>
      <c r="AD1713">
        <v>0</v>
      </c>
      <c r="AE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92115.39</v>
      </c>
      <c r="AV1713">
        <v>80474.070000000007</v>
      </c>
      <c r="AW1713">
        <v>296980.12</v>
      </c>
      <c r="BA1713" t="s">
        <v>86</v>
      </c>
      <c r="BB1713">
        <v>0</v>
      </c>
    </row>
    <row r="1714" spans="1:54" x14ac:dyDescent="0.2">
      <c r="A1714" t="s">
        <v>85</v>
      </c>
      <c r="B1714" s="1">
        <v>45412</v>
      </c>
      <c r="C1714">
        <v>0</v>
      </c>
      <c r="D1714">
        <v>7866072</v>
      </c>
      <c r="E1714" t="s">
        <v>60</v>
      </c>
      <c r="F1714" t="s">
        <v>86</v>
      </c>
      <c r="G1714" s="1">
        <v>44944</v>
      </c>
      <c r="H1714">
        <v>180</v>
      </c>
      <c r="I1714">
        <v>165</v>
      </c>
      <c r="J1714">
        <v>15</v>
      </c>
      <c r="L1714">
        <v>36</v>
      </c>
      <c r="M1714">
        <v>0.24199999999999999</v>
      </c>
      <c r="N1714">
        <v>0.24942660000000016</v>
      </c>
      <c r="O1714">
        <v>1.873023715956168E-2</v>
      </c>
      <c r="P1714">
        <v>163314.41</v>
      </c>
      <c r="Q1714">
        <v>6315.12</v>
      </c>
      <c r="U1714">
        <v>169325.33</v>
      </c>
      <c r="V1714">
        <v>11166.86</v>
      </c>
      <c r="W1714">
        <v>1995</v>
      </c>
      <c r="X1714">
        <v>3848.49</v>
      </c>
      <c r="Y1714">
        <v>687.55</v>
      </c>
      <c r="Z1714">
        <v>7318.37</v>
      </c>
      <c r="AA1714">
        <v>1307.45</v>
      </c>
      <c r="AB1714" t="s">
        <v>59</v>
      </c>
      <c r="AC1714">
        <v>1</v>
      </c>
      <c r="AD1714">
        <v>0</v>
      </c>
      <c r="AE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45245.15</v>
      </c>
      <c r="AV1714">
        <v>35168.65</v>
      </c>
      <c r="AW1714">
        <v>163314.41</v>
      </c>
      <c r="BA1714" t="s">
        <v>86</v>
      </c>
      <c r="BB1714">
        <v>0</v>
      </c>
    </row>
    <row r="1715" spans="1:54" x14ac:dyDescent="0.2">
      <c r="A1715" t="s">
        <v>85</v>
      </c>
      <c r="B1715" s="1">
        <v>45412</v>
      </c>
      <c r="C1715">
        <v>0</v>
      </c>
      <c r="D1715">
        <v>7867260</v>
      </c>
      <c r="E1715" t="s">
        <v>60</v>
      </c>
      <c r="F1715" t="s">
        <v>86</v>
      </c>
      <c r="G1715" s="1">
        <v>44952</v>
      </c>
      <c r="H1715">
        <v>180</v>
      </c>
      <c r="I1715">
        <v>165</v>
      </c>
      <c r="J1715">
        <v>15</v>
      </c>
      <c r="L1715">
        <v>36</v>
      </c>
      <c r="M1715">
        <v>0.27550000000000002</v>
      </c>
      <c r="N1715">
        <v>0.29559979999999997</v>
      </c>
      <c r="O1715">
        <v>2.1815615188291559E-2</v>
      </c>
      <c r="P1715">
        <v>128914.02</v>
      </c>
      <c r="Q1715">
        <v>9851.9699999999993</v>
      </c>
      <c r="U1715">
        <v>132521.79999999999</v>
      </c>
      <c r="V1715">
        <v>6500</v>
      </c>
      <c r="W1715">
        <v>995</v>
      </c>
      <c r="X1715">
        <v>2240.13</v>
      </c>
      <c r="Y1715">
        <v>342.91</v>
      </c>
      <c r="Z1715">
        <v>4259.87</v>
      </c>
      <c r="AA1715">
        <v>652.09</v>
      </c>
      <c r="AB1715" t="s">
        <v>59</v>
      </c>
      <c r="AC1715">
        <v>1</v>
      </c>
      <c r="AD1715">
        <v>0</v>
      </c>
      <c r="AE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41881.800000000003</v>
      </c>
      <c r="AV1715">
        <v>32077.47</v>
      </c>
      <c r="AW1715">
        <v>128914.02</v>
      </c>
      <c r="BA1715" t="s">
        <v>86</v>
      </c>
      <c r="BB1715">
        <v>0</v>
      </c>
    </row>
    <row r="1716" spans="1:54" x14ac:dyDescent="0.2">
      <c r="A1716" t="s">
        <v>85</v>
      </c>
      <c r="B1716" s="1">
        <v>45412</v>
      </c>
      <c r="C1716">
        <v>0</v>
      </c>
      <c r="D1716">
        <v>7867591</v>
      </c>
      <c r="E1716" t="s">
        <v>60</v>
      </c>
      <c r="F1716" t="s">
        <v>86</v>
      </c>
      <c r="G1716" s="1">
        <v>44949</v>
      </c>
      <c r="H1716">
        <v>144</v>
      </c>
      <c r="I1716">
        <v>129</v>
      </c>
      <c r="J1716">
        <v>15</v>
      </c>
      <c r="L1716">
        <v>36</v>
      </c>
      <c r="M1716">
        <v>0.253</v>
      </c>
      <c r="N1716">
        <v>0.26614939999999992</v>
      </c>
      <c r="O1716">
        <v>1.9859577321655664E-2</v>
      </c>
      <c r="P1716">
        <v>75741.37</v>
      </c>
      <c r="Q1716">
        <v>1798.99</v>
      </c>
      <c r="U1716">
        <v>78038.42</v>
      </c>
      <c r="V1716">
        <v>4500</v>
      </c>
      <c r="W1716">
        <v>995</v>
      </c>
      <c r="X1716">
        <v>1550.86</v>
      </c>
      <c r="Y1716">
        <v>342.91</v>
      </c>
      <c r="Z1716">
        <v>2949.14</v>
      </c>
      <c r="AA1716">
        <v>652.09</v>
      </c>
      <c r="AB1716" t="s">
        <v>59</v>
      </c>
      <c r="AC1716">
        <v>1</v>
      </c>
      <c r="AD1716">
        <v>0</v>
      </c>
      <c r="AE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9285.7800000000007</v>
      </c>
      <c r="AV1716">
        <v>6787.49</v>
      </c>
      <c r="AW1716">
        <v>75741.37</v>
      </c>
      <c r="BA1716" t="s">
        <v>86</v>
      </c>
      <c r="BB1716">
        <v>0</v>
      </c>
    </row>
    <row r="1717" spans="1:54" x14ac:dyDescent="0.2">
      <c r="A1717" t="s">
        <v>85</v>
      </c>
      <c r="B1717" s="1">
        <v>45412</v>
      </c>
      <c r="C1717">
        <v>0</v>
      </c>
      <c r="D1717">
        <v>7864051</v>
      </c>
      <c r="E1717" t="s">
        <v>60</v>
      </c>
      <c r="F1717" t="s">
        <v>86</v>
      </c>
      <c r="G1717" s="1">
        <v>44950</v>
      </c>
      <c r="H1717">
        <v>180</v>
      </c>
      <c r="I1717">
        <v>165</v>
      </c>
      <c r="J1717">
        <v>15</v>
      </c>
      <c r="L1717">
        <v>36</v>
      </c>
      <c r="M1717">
        <v>0.22</v>
      </c>
      <c r="N1717">
        <v>0.22007697000000023</v>
      </c>
      <c r="O1717">
        <v>1.6714241666950125E-2</v>
      </c>
      <c r="P1717">
        <v>491654.47</v>
      </c>
      <c r="Q1717">
        <v>10765.5</v>
      </c>
      <c r="U1717">
        <v>512659.11</v>
      </c>
      <c r="V1717">
        <v>34045.29</v>
      </c>
      <c r="W1717">
        <v>1995</v>
      </c>
      <c r="X1717">
        <v>11733.2</v>
      </c>
      <c r="Y1717">
        <v>687.55</v>
      </c>
      <c r="Z1717">
        <v>22312.09</v>
      </c>
      <c r="AA1717">
        <v>1307.45</v>
      </c>
      <c r="AB1717" t="s">
        <v>59</v>
      </c>
      <c r="AC1717">
        <v>1</v>
      </c>
      <c r="AD1717">
        <v>0</v>
      </c>
      <c r="AE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29904.55</v>
      </c>
      <c r="AV1717">
        <v>22628.71</v>
      </c>
      <c r="AW1717">
        <v>491654.47</v>
      </c>
      <c r="BA1717" t="s">
        <v>86</v>
      </c>
      <c r="BB1717">
        <v>0</v>
      </c>
    </row>
    <row r="1718" spans="1:54" x14ac:dyDescent="0.2">
      <c r="A1718" t="s">
        <v>85</v>
      </c>
      <c r="B1718" s="1">
        <v>45412</v>
      </c>
      <c r="C1718">
        <v>0</v>
      </c>
      <c r="D1718">
        <v>7858673</v>
      </c>
      <c r="E1718" t="s">
        <v>60</v>
      </c>
      <c r="F1718" t="s">
        <v>86</v>
      </c>
      <c r="G1718" s="1">
        <v>44936</v>
      </c>
      <c r="H1718">
        <v>180</v>
      </c>
      <c r="I1718">
        <v>164</v>
      </c>
      <c r="J1718">
        <v>15</v>
      </c>
      <c r="L1718">
        <v>36</v>
      </c>
      <c r="M1718">
        <v>0.1545</v>
      </c>
      <c r="N1718">
        <v>0.15492933000000003</v>
      </c>
      <c r="O1718">
        <v>1.2075542666680317E-2</v>
      </c>
      <c r="P1718">
        <v>235924.88</v>
      </c>
      <c r="Q1718">
        <v>6224.41</v>
      </c>
      <c r="U1718">
        <v>241220.22</v>
      </c>
      <c r="V1718">
        <v>8575</v>
      </c>
      <c r="W1718">
        <v>495</v>
      </c>
      <c r="X1718">
        <v>2955.25</v>
      </c>
      <c r="Y1718">
        <v>170.59</v>
      </c>
      <c r="Z1718">
        <v>5619.75</v>
      </c>
      <c r="AA1718">
        <v>324.41000000000003</v>
      </c>
      <c r="AB1718" t="s">
        <v>59</v>
      </c>
      <c r="AC1718">
        <v>1</v>
      </c>
      <c r="AD1718">
        <v>0</v>
      </c>
      <c r="AE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63198.1</v>
      </c>
      <c r="AV1718">
        <v>53545.68</v>
      </c>
      <c r="AW1718">
        <v>235924.88</v>
      </c>
      <c r="BA1718" t="s">
        <v>86</v>
      </c>
      <c r="BB1718">
        <v>0</v>
      </c>
    </row>
    <row r="1719" spans="1:54" x14ac:dyDescent="0.2">
      <c r="A1719" t="s">
        <v>85</v>
      </c>
      <c r="B1719" s="1">
        <v>45412</v>
      </c>
      <c r="C1719">
        <v>0</v>
      </c>
      <c r="D1719">
        <v>7865645</v>
      </c>
      <c r="E1719" t="s">
        <v>60</v>
      </c>
      <c r="F1719" t="s">
        <v>62</v>
      </c>
      <c r="G1719" s="1">
        <v>44946</v>
      </c>
      <c r="H1719">
        <v>144</v>
      </c>
      <c r="I1719">
        <v>130</v>
      </c>
      <c r="J1719">
        <v>15</v>
      </c>
      <c r="L1719">
        <v>36</v>
      </c>
      <c r="M1719">
        <v>0.21099999999999999</v>
      </c>
      <c r="N1719">
        <v>0.2134589000000002</v>
      </c>
      <c r="O1719">
        <v>1.6253516246225619E-2</v>
      </c>
      <c r="P1719">
        <v>454444.96</v>
      </c>
      <c r="Q1719">
        <v>19433.150000000001</v>
      </c>
      <c r="U1719">
        <v>470176.99</v>
      </c>
      <c r="V1719">
        <v>25000</v>
      </c>
      <c r="W1719">
        <v>995</v>
      </c>
      <c r="X1719">
        <v>8615.8799999999992</v>
      </c>
      <c r="Y1719">
        <v>342.91</v>
      </c>
      <c r="Z1719">
        <v>16384.12</v>
      </c>
      <c r="AA1719">
        <v>652.09</v>
      </c>
      <c r="AB1719" t="s">
        <v>59</v>
      </c>
      <c r="AC1719">
        <v>1</v>
      </c>
      <c r="AD1719">
        <v>0</v>
      </c>
      <c r="AE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136487.43</v>
      </c>
      <c r="AV1719">
        <v>111077.36</v>
      </c>
      <c r="AW1719">
        <v>454444.96</v>
      </c>
      <c r="BA1719" t="s">
        <v>86</v>
      </c>
      <c r="BB1719">
        <v>0</v>
      </c>
    </row>
    <row r="1720" spans="1:54" x14ac:dyDescent="0.2">
      <c r="A1720" t="s">
        <v>85</v>
      </c>
      <c r="B1720" s="1">
        <v>45412</v>
      </c>
      <c r="C1720">
        <v>0</v>
      </c>
      <c r="D1720">
        <v>7864937</v>
      </c>
      <c r="E1720" t="s">
        <v>60</v>
      </c>
      <c r="F1720" t="s">
        <v>86</v>
      </c>
      <c r="G1720" s="1">
        <v>44952</v>
      </c>
      <c r="H1720">
        <v>180</v>
      </c>
      <c r="I1720">
        <v>165</v>
      </c>
      <c r="J1720">
        <v>15</v>
      </c>
      <c r="L1720">
        <v>36</v>
      </c>
      <c r="M1720">
        <v>0.26950000000000002</v>
      </c>
      <c r="N1720">
        <v>0.28504072000000019</v>
      </c>
      <c r="O1720">
        <v>2.1119032838696761E-2</v>
      </c>
      <c r="P1720">
        <v>187951.02</v>
      </c>
      <c r="Q1720">
        <v>9213.6</v>
      </c>
      <c r="U1720">
        <v>194180.26</v>
      </c>
      <c r="V1720">
        <v>10500</v>
      </c>
      <c r="W1720">
        <v>995</v>
      </c>
      <c r="X1720">
        <v>3618.67</v>
      </c>
      <c r="Y1720">
        <v>342.91</v>
      </c>
      <c r="Z1720">
        <v>6881.33</v>
      </c>
      <c r="AA1720">
        <v>652.09</v>
      </c>
      <c r="AB1720" t="s">
        <v>59</v>
      </c>
      <c r="AC1720">
        <v>1</v>
      </c>
      <c r="AD1720">
        <v>0</v>
      </c>
      <c r="AE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52583.64</v>
      </c>
      <c r="AV1720">
        <v>39657.67</v>
      </c>
      <c r="AW1720">
        <v>187951.02</v>
      </c>
      <c r="BA1720" t="s">
        <v>86</v>
      </c>
      <c r="BB1720">
        <v>0</v>
      </c>
    </row>
    <row r="1721" spans="1:54" x14ac:dyDescent="0.2">
      <c r="A1721" t="s">
        <v>85</v>
      </c>
      <c r="B1721" s="1">
        <v>45412</v>
      </c>
      <c r="C1721">
        <v>0</v>
      </c>
      <c r="D1721">
        <v>7871387</v>
      </c>
      <c r="E1721" t="s">
        <v>60</v>
      </c>
      <c r="F1721" t="s">
        <v>86</v>
      </c>
      <c r="G1721" s="1">
        <v>44967</v>
      </c>
      <c r="H1721">
        <v>180</v>
      </c>
      <c r="I1721">
        <v>166</v>
      </c>
      <c r="J1721">
        <v>14</v>
      </c>
      <c r="L1721">
        <v>36</v>
      </c>
      <c r="M1721">
        <v>0.20100000000000001</v>
      </c>
      <c r="N1721">
        <v>0.20837762000000021</v>
      </c>
      <c r="O1721">
        <v>1.589821062091934E-2</v>
      </c>
      <c r="P1721">
        <v>489915.04</v>
      </c>
      <c r="Q1721">
        <v>9013.7999999999993</v>
      </c>
      <c r="U1721">
        <v>501040.89</v>
      </c>
      <c r="V1721">
        <v>17500</v>
      </c>
      <c r="W1721">
        <v>995</v>
      </c>
      <c r="X1721">
        <v>5703.43</v>
      </c>
      <c r="Y1721">
        <v>324.27999999999997</v>
      </c>
      <c r="Z1721">
        <v>11796.57</v>
      </c>
      <c r="AA1721">
        <v>670.72</v>
      </c>
      <c r="AB1721" t="s">
        <v>59</v>
      </c>
      <c r="AC1721">
        <v>1</v>
      </c>
      <c r="AD1721">
        <v>0</v>
      </c>
      <c r="AE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29279.46</v>
      </c>
      <c r="AV1721">
        <v>22430.12</v>
      </c>
      <c r="AW1721">
        <v>489915.04</v>
      </c>
      <c r="BA1721" t="s">
        <v>86</v>
      </c>
      <c r="BB1721">
        <v>0</v>
      </c>
    </row>
    <row r="1722" spans="1:54" x14ac:dyDescent="0.2">
      <c r="A1722" t="s">
        <v>85</v>
      </c>
      <c r="B1722" s="1">
        <v>45412</v>
      </c>
      <c r="C1722">
        <v>0</v>
      </c>
      <c r="D1722">
        <v>7869928</v>
      </c>
      <c r="E1722" t="s">
        <v>60</v>
      </c>
      <c r="F1722" t="s">
        <v>86</v>
      </c>
      <c r="G1722" s="1">
        <v>44967</v>
      </c>
      <c r="H1722">
        <v>180</v>
      </c>
      <c r="I1722">
        <v>166</v>
      </c>
      <c r="J1722">
        <v>14</v>
      </c>
      <c r="L1722">
        <v>36</v>
      </c>
      <c r="M1722">
        <v>0.18149999999999999</v>
      </c>
      <c r="N1722">
        <v>0.18036181000000018</v>
      </c>
      <c r="O1722">
        <v>1.3914277090282479E-2</v>
      </c>
      <c r="P1722">
        <v>294339.76</v>
      </c>
      <c r="Q1722">
        <v>12426.32</v>
      </c>
      <c r="U1722">
        <v>304117.43</v>
      </c>
      <c r="V1722">
        <v>15000</v>
      </c>
      <c r="W1722">
        <v>495</v>
      </c>
      <c r="X1722">
        <v>4888.66</v>
      </c>
      <c r="Y1722">
        <v>161.33000000000001</v>
      </c>
      <c r="Z1722">
        <v>10111.34</v>
      </c>
      <c r="AA1722">
        <v>333.67</v>
      </c>
      <c r="AB1722" t="s">
        <v>59</v>
      </c>
      <c r="AC1722">
        <v>1</v>
      </c>
      <c r="AD1722">
        <v>0</v>
      </c>
      <c r="AE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92126.14</v>
      </c>
      <c r="AV1722">
        <v>77408.539999999994</v>
      </c>
      <c r="AW1722">
        <v>294339.76</v>
      </c>
      <c r="BA1722" t="s">
        <v>86</v>
      </c>
      <c r="BB1722">
        <v>0</v>
      </c>
    </row>
    <row r="1723" spans="1:54" x14ac:dyDescent="0.2">
      <c r="A1723" t="s">
        <v>85</v>
      </c>
      <c r="B1723" s="1">
        <v>45412</v>
      </c>
      <c r="C1723">
        <v>0</v>
      </c>
      <c r="D1723">
        <v>7870389</v>
      </c>
      <c r="E1723" t="s">
        <v>60</v>
      </c>
      <c r="F1723" t="s">
        <v>62</v>
      </c>
      <c r="G1723" s="1">
        <v>44977</v>
      </c>
      <c r="H1723">
        <v>120</v>
      </c>
      <c r="I1723">
        <v>106</v>
      </c>
      <c r="J1723">
        <v>14</v>
      </c>
      <c r="L1723">
        <v>36</v>
      </c>
      <c r="M1723">
        <v>0.26200000000000001</v>
      </c>
      <c r="N1723">
        <v>0.27805550000000007</v>
      </c>
      <c r="O1723">
        <v>2.065532866033104E-2</v>
      </c>
      <c r="P1723">
        <v>59706.25</v>
      </c>
      <c r="Q1723">
        <v>4541.63</v>
      </c>
      <c r="U1723">
        <v>61394.84</v>
      </c>
      <c r="V1723">
        <v>3500</v>
      </c>
      <c r="W1723">
        <v>995</v>
      </c>
      <c r="X1723">
        <v>1140.69</v>
      </c>
      <c r="Y1723">
        <v>324.27999999999997</v>
      </c>
      <c r="Z1723">
        <v>2359.31</v>
      </c>
      <c r="AA1723">
        <v>670.72</v>
      </c>
      <c r="AB1723" t="s">
        <v>59</v>
      </c>
      <c r="AC1723">
        <v>1</v>
      </c>
      <c r="AD1723">
        <v>0</v>
      </c>
      <c r="AE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18953.27</v>
      </c>
      <c r="AV1723">
        <v>14768.95</v>
      </c>
      <c r="AW1723">
        <v>59706.25</v>
      </c>
      <c r="BA1723" t="s">
        <v>86</v>
      </c>
      <c r="BB1723">
        <v>0</v>
      </c>
    </row>
    <row r="1724" spans="1:54" x14ac:dyDescent="0.2">
      <c r="A1724" t="s">
        <v>85</v>
      </c>
      <c r="B1724" s="1">
        <v>45412</v>
      </c>
      <c r="C1724">
        <v>0</v>
      </c>
      <c r="D1724">
        <v>7870488</v>
      </c>
      <c r="E1724" t="s">
        <v>60</v>
      </c>
      <c r="F1724" t="s">
        <v>86</v>
      </c>
      <c r="G1724" s="1">
        <v>44956</v>
      </c>
      <c r="H1724">
        <v>144</v>
      </c>
      <c r="I1724">
        <v>129</v>
      </c>
      <c r="J1724">
        <v>15</v>
      </c>
      <c r="L1724">
        <v>36</v>
      </c>
      <c r="M1724">
        <v>0.27950000000000003</v>
      </c>
      <c r="N1724">
        <v>0.29802520000000005</v>
      </c>
      <c r="O1724">
        <v>2.1974883621555197E-2</v>
      </c>
      <c r="P1724">
        <v>185558.69</v>
      </c>
      <c r="Q1724">
        <v>14689.8</v>
      </c>
      <c r="U1724">
        <v>191443.86</v>
      </c>
      <c r="V1724">
        <v>9975</v>
      </c>
      <c r="W1724">
        <v>995</v>
      </c>
      <c r="X1724">
        <v>3437.74</v>
      </c>
      <c r="Y1724">
        <v>342.91</v>
      </c>
      <c r="Z1724">
        <v>6537.26</v>
      </c>
      <c r="AA1724">
        <v>652.09</v>
      </c>
      <c r="AB1724" t="s">
        <v>59</v>
      </c>
      <c r="AC1724">
        <v>1</v>
      </c>
      <c r="AD1724">
        <v>0</v>
      </c>
      <c r="AE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60064.93</v>
      </c>
      <c r="AV1724">
        <v>46004.92</v>
      </c>
      <c r="AW1724">
        <v>185558.69</v>
      </c>
      <c r="BA1724" t="s">
        <v>86</v>
      </c>
      <c r="BB1724">
        <v>0</v>
      </c>
    </row>
    <row r="1725" spans="1:54" x14ac:dyDescent="0.2">
      <c r="A1725" t="s">
        <v>85</v>
      </c>
      <c r="B1725" s="1">
        <v>45412</v>
      </c>
      <c r="C1725">
        <v>0</v>
      </c>
      <c r="D1725">
        <v>7868508</v>
      </c>
      <c r="E1725" t="s">
        <v>60</v>
      </c>
      <c r="F1725" t="s">
        <v>86</v>
      </c>
      <c r="G1725" s="1">
        <v>44951</v>
      </c>
      <c r="H1725">
        <v>180</v>
      </c>
      <c r="I1725">
        <v>165</v>
      </c>
      <c r="J1725">
        <v>15</v>
      </c>
      <c r="L1725">
        <v>36</v>
      </c>
      <c r="M1725">
        <v>0.25950000000000001</v>
      </c>
      <c r="N1725">
        <v>0.26835704999999993</v>
      </c>
      <c r="O1725">
        <v>2.0007643492742755E-2</v>
      </c>
      <c r="P1725">
        <v>296860.06</v>
      </c>
      <c r="Q1725">
        <v>13951.13</v>
      </c>
      <c r="U1725">
        <v>308939.87</v>
      </c>
      <c r="V1725">
        <v>20427.18</v>
      </c>
      <c r="W1725">
        <v>1995</v>
      </c>
      <c r="X1725">
        <v>7039.92</v>
      </c>
      <c r="Y1725">
        <v>687.55</v>
      </c>
      <c r="Z1725">
        <v>13387.26</v>
      </c>
      <c r="AA1725">
        <v>1307.45</v>
      </c>
      <c r="AB1725" t="s">
        <v>59</v>
      </c>
      <c r="AC1725">
        <v>1</v>
      </c>
      <c r="AD1725">
        <v>0</v>
      </c>
      <c r="AE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83226.490000000005</v>
      </c>
      <c r="AV1725">
        <v>63665.35</v>
      </c>
      <c r="AW1725">
        <v>296860.06</v>
      </c>
      <c r="BA1725" t="s">
        <v>86</v>
      </c>
      <c r="BB1725">
        <v>0</v>
      </c>
    </row>
    <row r="1726" spans="1:54" x14ac:dyDescent="0.2">
      <c r="A1726" t="s">
        <v>85</v>
      </c>
      <c r="B1726" s="1">
        <v>45412</v>
      </c>
      <c r="C1726">
        <v>0</v>
      </c>
      <c r="D1726">
        <v>7867799</v>
      </c>
      <c r="E1726" t="s">
        <v>60</v>
      </c>
      <c r="F1726" t="s">
        <v>86</v>
      </c>
      <c r="G1726" s="1">
        <v>44952</v>
      </c>
      <c r="H1726">
        <v>144</v>
      </c>
      <c r="I1726">
        <v>129</v>
      </c>
      <c r="J1726">
        <v>15</v>
      </c>
      <c r="L1726">
        <v>36</v>
      </c>
      <c r="M1726">
        <v>0.18</v>
      </c>
      <c r="N1726">
        <v>0.17921400000000012</v>
      </c>
      <c r="O1726">
        <v>1.383207804958797E-2</v>
      </c>
      <c r="P1726">
        <v>292930.15999999997</v>
      </c>
      <c r="Q1726">
        <v>14652.68</v>
      </c>
      <c r="U1726">
        <v>302108.53999999998</v>
      </c>
      <c r="V1726">
        <v>15000</v>
      </c>
      <c r="W1726">
        <v>995</v>
      </c>
      <c r="X1726">
        <v>5169.53</v>
      </c>
      <c r="Y1726">
        <v>342.91</v>
      </c>
      <c r="Z1726">
        <v>9830.4699999999993</v>
      </c>
      <c r="AA1726">
        <v>652.09</v>
      </c>
      <c r="AB1726" t="s">
        <v>59</v>
      </c>
      <c r="AC1726">
        <v>1</v>
      </c>
      <c r="AD1726">
        <v>0</v>
      </c>
      <c r="AE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90961.8</v>
      </c>
      <c r="AV1726">
        <v>76630.59</v>
      </c>
      <c r="AW1726">
        <v>292930.15999999997</v>
      </c>
      <c r="BA1726" t="s">
        <v>86</v>
      </c>
      <c r="BB1726">
        <v>0</v>
      </c>
    </row>
    <row r="1727" spans="1:54" x14ac:dyDescent="0.2">
      <c r="A1727" t="s">
        <v>85</v>
      </c>
      <c r="B1727" s="1">
        <v>45412</v>
      </c>
      <c r="C1727">
        <v>0</v>
      </c>
      <c r="D1727">
        <v>7869399</v>
      </c>
      <c r="E1727" t="s">
        <v>60</v>
      </c>
      <c r="F1727" t="s">
        <v>86</v>
      </c>
      <c r="G1727" s="1">
        <v>44957</v>
      </c>
      <c r="H1727">
        <v>84</v>
      </c>
      <c r="I1727">
        <v>69</v>
      </c>
      <c r="J1727">
        <v>15</v>
      </c>
      <c r="L1727">
        <v>36</v>
      </c>
      <c r="M1727">
        <v>0.27950000000000003</v>
      </c>
      <c r="N1727">
        <v>0.2940373</v>
      </c>
      <c r="O1727">
        <v>2.171286588594068E-2</v>
      </c>
      <c r="P1727">
        <v>91350.03</v>
      </c>
      <c r="Q1727">
        <v>2343.59</v>
      </c>
      <c r="U1727">
        <v>94505</v>
      </c>
      <c r="V1727">
        <v>6809.06</v>
      </c>
      <c r="W1727">
        <v>1995</v>
      </c>
      <c r="X1727">
        <v>2346.64</v>
      </c>
      <c r="Y1727">
        <v>687.55</v>
      </c>
      <c r="Z1727">
        <v>4462.42</v>
      </c>
      <c r="AA1727">
        <v>1307.45</v>
      </c>
      <c r="AB1727" t="s">
        <v>59</v>
      </c>
      <c r="AC1727">
        <v>1</v>
      </c>
      <c r="AD1727">
        <v>0</v>
      </c>
      <c r="AE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10331.44</v>
      </c>
      <c r="AV1727">
        <v>7466.35</v>
      </c>
      <c r="AW1727">
        <v>91350.03</v>
      </c>
      <c r="BA1727" t="s">
        <v>86</v>
      </c>
      <c r="BB1727">
        <v>0</v>
      </c>
    </row>
    <row r="1728" spans="1:54" x14ac:dyDescent="0.2">
      <c r="A1728" t="s">
        <v>85</v>
      </c>
      <c r="B1728" s="1">
        <v>45412</v>
      </c>
      <c r="C1728">
        <v>0</v>
      </c>
      <c r="D1728">
        <v>7882046</v>
      </c>
      <c r="E1728" t="s">
        <v>60</v>
      </c>
      <c r="F1728" t="s">
        <v>86</v>
      </c>
      <c r="G1728" s="1">
        <v>44986</v>
      </c>
      <c r="H1728">
        <v>180</v>
      </c>
      <c r="I1728">
        <v>166</v>
      </c>
      <c r="J1728">
        <v>13</v>
      </c>
      <c r="L1728">
        <v>36</v>
      </c>
      <c r="M1728">
        <v>0.26950000000000002</v>
      </c>
      <c r="N1728">
        <v>0.26867380000000007</v>
      </c>
      <c r="O1728">
        <v>2.0028868401634314E-2</v>
      </c>
      <c r="P1728">
        <v>116203.68</v>
      </c>
      <c r="Q1728">
        <v>2149.4499999999998</v>
      </c>
      <c r="U1728">
        <v>123313.98</v>
      </c>
      <c r="V1728">
        <v>11250</v>
      </c>
      <c r="W1728">
        <v>995</v>
      </c>
      <c r="X1728">
        <v>3449.82</v>
      </c>
      <c r="Y1728">
        <v>305.12</v>
      </c>
      <c r="Z1728">
        <v>7800.18</v>
      </c>
      <c r="AA1728">
        <v>689.88</v>
      </c>
      <c r="AB1728" t="s">
        <v>59</v>
      </c>
      <c r="AC1728">
        <v>1</v>
      </c>
      <c r="AD1728">
        <v>0</v>
      </c>
      <c r="AE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14673.22</v>
      </c>
      <c r="AV1728">
        <v>10688.08</v>
      </c>
      <c r="AW1728">
        <v>116203.68</v>
      </c>
      <c r="BA1728" t="s">
        <v>86</v>
      </c>
      <c r="BB1728">
        <v>0</v>
      </c>
    </row>
    <row r="1729" spans="1:54" x14ac:dyDescent="0.2">
      <c r="A1729" t="s">
        <v>85</v>
      </c>
      <c r="B1729" s="1">
        <v>45412</v>
      </c>
      <c r="C1729">
        <v>0</v>
      </c>
      <c r="D1729">
        <v>7882442</v>
      </c>
      <c r="E1729" t="s">
        <v>60</v>
      </c>
      <c r="F1729" t="s">
        <v>61</v>
      </c>
      <c r="G1729" s="1">
        <v>44985</v>
      </c>
      <c r="H1729">
        <v>228</v>
      </c>
      <c r="I1729">
        <v>226</v>
      </c>
      <c r="J1729">
        <v>14</v>
      </c>
      <c r="L1729">
        <v>36</v>
      </c>
      <c r="M1729">
        <v>0.14000000000000001</v>
      </c>
      <c r="N1729">
        <v>0.13077580000000011</v>
      </c>
      <c r="O1729">
        <v>1.0294582852915513E-2</v>
      </c>
      <c r="P1729">
        <v>416748.06</v>
      </c>
      <c r="Q1729">
        <v>0</v>
      </c>
      <c r="U1729">
        <v>433583.53</v>
      </c>
      <c r="V1729">
        <v>26970.12</v>
      </c>
      <c r="W1729">
        <v>1995</v>
      </c>
      <c r="X1729">
        <v>8789.84</v>
      </c>
      <c r="Y1729">
        <v>650.19000000000005</v>
      </c>
      <c r="Z1729">
        <v>18180.28</v>
      </c>
      <c r="AA1729">
        <v>1344.81</v>
      </c>
      <c r="AB1729" t="s">
        <v>59</v>
      </c>
      <c r="AC1729">
        <v>1</v>
      </c>
      <c r="AD1729">
        <v>0</v>
      </c>
      <c r="AE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2169.48</v>
      </c>
      <c r="AV1729">
        <v>1809.51</v>
      </c>
      <c r="AW1729">
        <v>416748.06</v>
      </c>
      <c r="BA1729" t="s">
        <v>86</v>
      </c>
      <c r="BB1729">
        <v>0</v>
      </c>
    </row>
    <row r="1730" spans="1:54" x14ac:dyDescent="0.2">
      <c r="A1730" t="s">
        <v>85</v>
      </c>
      <c r="B1730" s="1">
        <v>45412</v>
      </c>
      <c r="C1730">
        <v>0</v>
      </c>
      <c r="D1730">
        <v>7880677</v>
      </c>
      <c r="E1730" t="s">
        <v>60</v>
      </c>
      <c r="F1730" t="s">
        <v>86</v>
      </c>
      <c r="G1730" s="1">
        <v>44981</v>
      </c>
      <c r="H1730">
        <v>180</v>
      </c>
      <c r="I1730">
        <v>166</v>
      </c>
      <c r="J1730">
        <v>14</v>
      </c>
      <c r="L1730">
        <v>36</v>
      </c>
      <c r="M1730">
        <v>0.14599999999999999</v>
      </c>
      <c r="N1730">
        <v>0.13577331000000009</v>
      </c>
      <c r="O1730">
        <v>1.0665916308467693E-2</v>
      </c>
      <c r="P1730">
        <v>108911.09</v>
      </c>
      <c r="Q1730">
        <v>1354.23</v>
      </c>
      <c r="U1730">
        <v>113603.59</v>
      </c>
      <c r="V1730">
        <v>7256.25</v>
      </c>
      <c r="W1730">
        <v>295</v>
      </c>
      <c r="X1730">
        <v>2364.89</v>
      </c>
      <c r="Y1730">
        <v>96.14</v>
      </c>
      <c r="Z1730">
        <v>4891.3599999999997</v>
      </c>
      <c r="AA1730">
        <v>198.86</v>
      </c>
      <c r="AB1730" t="s">
        <v>59</v>
      </c>
      <c r="AC1730">
        <v>1</v>
      </c>
      <c r="AD1730">
        <v>0</v>
      </c>
      <c r="AE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13262.35</v>
      </c>
      <c r="AV1730">
        <v>11150.11</v>
      </c>
      <c r="AW1730">
        <v>108911.09</v>
      </c>
      <c r="BA1730" t="s">
        <v>86</v>
      </c>
      <c r="BB1730">
        <v>0</v>
      </c>
    </row>
    <row r="1731" spans="1:54" x14ac:dyDescent="0.2">
      <c r="A1731" t="s">
        <v>85</v>
      </c>
      <c r="B1731" s="1">
        <v>45412</v>
      </c>
      <c r="C1731">
        <v>0</v>
      </c>
      <c r="D1731">
        <v>7879034</v>
      </c>
      <c r="E1731" t="s">
        <v>60</v>
      </c>
      <c r="F1731" t="s">
        <v>86</v>
      </c>
      <c r="G1731" s="1">
        <v>44979</v>
      </c>
      <c r="H1731">
        <v>60</v>
      </c>
      <c r="I1731">
        <v>46</v>
      </c>
      <c r="J1731">
        <v>14</v>
      </c>
      <c r="L1731">
        <v>36</v>
      </c>
      <c r="M1731">
        <v>0.26950000000000002</v>
      </c>
      <c r="N1731">
        <v>0.27953100000000008</v>
      </c>
      <c r="O1731">
        <v>2.0753470892183712E-2</v>
      </c>
      <c r="P1731">
        <v>34066.32</v>
      </c>
      <c r="Q1731">
        <v>878.23</v>
      </c>
      <c r="U1731">
        <v>35165.089999999997</v>
      </c>
      <c r="V1731">
        <v>2625</v>
      </c>
      <c r="W1731">
        <v>995</v>
      </c>
      <c r="X1731">
        <v>855.51</v>
      </c>
      <c r="Y1731">
        <v>324.27999999999997</v>
      </c>
      <c r="Z1731">
        <v>1769.49</v>
      </c>
      <c r="AA1731">
        <v>670.72</v>
      </c>
      <c r="AB1731" t="s">
        <v>59</v>
      </c>
      <c r="AC1731">
        <v>1</v>
      </c>
      <c r="AD1731">
        <v>0</v>
      </c>
      <c r="AE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3348.97</v>
      </c>
      <c r="AV1731">
        <v>2517.1</v>
      </c>
      <c r="AW1731">
        <v>34066.32</v>
      </c>
      <c r="BA1731" t="s">
        <v>86</v>
      </c>
      <c r="BB1731">
        <v>0</v>
      </c>
    </row>
    <row r="1732" spans="1:54" x14ac:dyDescent="0.2">
      <c r="A1732" t="s">
        <v>85</v>
      </c>
      <c r="B1732" s="1">
        <v>45412</v>
      </c>
      <c r="C1732">
        <v>0</v>
      </c>
      <c r="D1732">
        <v>7880487</v>
      </c>
      <c r="E1732" t="s">
        <v>60</v>
      </c>
      <c r="F1732" t="s">
        <v>86</v>
      </c>
      <c r="G1732" s="1">
        <v>44981</v>
      </c>
      <c r="H1732">
        <v>108</v>
      </c>
      <c r="I1732">
        <v>94</v>
      </c>
      <c r="J1732">
        <v>14</v>
      </c>
      <c r="L1732">
        <v>36</v>
      </c>
      <c r="M1732">
        <v>0.254</v>
      </c>
      <c r="N1732">
        <v>0.2670957000000001</v>
      </c>
      <c r="O1732">
        <v>1.9923074226980031E-2</v>
      </c>
      <c r="P1732">
        <v>86152.42</v>
      </c>
      <c r="Q1732">
        <v>2021.21</v>
      </c>
      <c r="U1732">
        <v>88703.38</v>
      </c>
      <c r="V1732">
        <v>5779.31</v>
      </c>
      <c r="W1732">
        <v>1995</v>
      </c>
      <c r="X1732">
        <v>1883.54</v>
      </c>
      <c r="Y1732">
        <v>650.19000000000005</v>
      </c>
      <c r="Z1732">
        <v>3895.77</v>
      </c>
      <c r="AA1732">
        <v>1344.81</v>
      </c>
      <c r="AB1732" t="s">
        <v>59</v>
      </c>
      <c r="AC1732">
        <v>1</v>
      </c>
      <c r="AD1732">
        <v>0</v>
      </c>
      <c r="AE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10196.280000000001</v>
      </c>
      <c r="AV1732">
        <v>7487.36</v>
      </c>
      <c r="AW1732">
        <v>86152.42</v>
      </c>
      <c r="BA1732" t="s">
        <v>86</v>
      </c>
      <c r="BB1732">
        <v>0</v>
      </c>
    </row>
    <row r="1733" spans="1:54" x14ac:dyDescent="0.2">
      <c r="A1733" t="s">
        <v>85</v>
      </c>
      <c r="B1733" s="1">
        <v>45412</v>
      </c>
      <c r="C1733">
        <v>0</v>
      </c>
      <c r="D1733">
        <v>7880206</v>
      </c>
      <c r="E1733" t="s">
        <v>60</v>
      </c>
      <c r="F1733" t="s">
        <v>86</v>
      </c>
      <c r="G1733" s="1">
        <v>44981</v>
      </c>
      <c r="H1733">
        <v>144</v>
      </c>
      <c r="I1733">
        <v>130</v>
      </c>
      <c r="J1733">
        <v>14</v>
      </c>
      <c r="L1733">
        <v>36</v>
      </c>
      <c r="M1733">
        <v>0.14599999999999999</v>
      </c>
      <c r="N1733">
        <v>0.14327270000000017</v>
      </c>
      <c r="O1733">
        <v>1.1220348121244728E-2</v>
      </c>
      <c r="P1733">
        <v>71423.839999999997</v>
      </c>
      <c r="Q1733">
        <v>975.77</v>
      </c>
      <c r="U1733">
        <v>73297.81</v>
      </c>
      <c r="V1733">
        <v>3075</v>
      </c>
      <c r="W1733">
        <v>295</v>
      </c>
      <c r="X1733">
        <v>1002.17</v>
      </c>
      <c r="Y1733">
        <v>96.14</v>
      </c>
      <c r="Z1733">
        <v>2072.83</v>
      </c>
      <c r="AA1733">
        <v>198.86</v>
      </c>
      <c r="AB1733" t="s">
        <v>59</v>
      </c>
      <c r="AC1733">
        <v>1</v>
      </c>
      <c r="AD1733">
        <v>0</v>
      </c>
      <c r="AE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8437.17</v>
      </c>
      <c r="AV1733">
        <v>7042.24</v>
      </c>
      <c r="AW1733">
        <v>71423.839999999997</v>
      </c>
      <c r="BA1733" t="s">
        <v>86</v>
      </c>
      <c r="BB1733">
        <v>0</v>
      </c>
    </row>
    <row r="1734" spans="1:54" x14ac:dyDescent="0.2">
      <c r="A1734" t="s">
        <v>85</v>
      </c>
      <c r="B1734" s="1">
        <v>45412</v>
      </c>
      <c r="C1734">
        <v>0</v>
      </c>
      <c r="D1734">
        <v>7879356</v>
      </c>
      <c r="E1734" t="s">
        <v>60</v>
      </c>
      <c r="F1734" t="s">
        <v>86</v>
      </c>
      <c r="G1734" s="1">
        <v>44978</v>
      </c>
      <c r="H1734">
        <v>120</v>
      </c>
      <c r="I1734">
        <v>106</v>
      </c>
      <c r="J1734">
        <v>14</v>
      </c>
      <c r="L1734">
        <v>36</v>
      </c>
      <c r="M1734">
        <v>0.26950000000000002</v>
      </c>
      <c r="N1734">
        <v>0.21763720000000014</v>
      </c>
      <c r="O1734">
        <v>1.6544661152531948E-2</v>
      </c>
      <c r="P1734">
        <v>33114.22</v>
      </c>
      <c r="Q1734">
        <v>1826.71</v>
      </c>
      <c r="U1734">
        <v>38141.24</v>
      </c>
      <c r="V1734">
        <v>8452.5</v>
      </c>
      <c r="W1734">
        <v>995</v>
      </c>
      <c r="X1734">
        <v>2754.76</v>
      </c>
      <c r="Y1734">
        <v>324.27999999999997</v>
      </c>
      <c r="Z1734">
        <v>5697.74</v>
      </c>
      <c r="AA1734">
        <v>670.72</v>
      </c>
      <c r="AB1734" t="s">
        <v>59</v>
      </c>
      <c r="AC1734">
        <v>1</v>
      </c>
      <c r="AD1734">
        <v>0</v>
      </c>
      <c r="AE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9786.4599999999991</v>
      </c>
      <c r="AV1734">
        <v>7874.9</v>
      </c>
      <c r="AW1734">
        <v>33114.22</v>
      </c>
      <c r="BA1734" t="s">
        <v>86</v>
      </c>
      <c r="BB1734">
        <v>0</v>
      </c>
    </row>
    <row r="1735" spans="1:54" x14ac:dyDescent="0.2">
      <c r="A1735" t="s">
        <v>85</v>
      </c>
      <c r="B1735" s="1">
        <v>45412</v>
      </c>
      <c r="C1735">
        <v>0</v>
      </c>
      <c r="D1735">
        <v>7878069</v>
      </c>
      <c r="E1735" t="s">
        <v>60</v>
      </c>
      <c r="F1735" t="s">
        <v>86</v>
      </c>
      <c r="G1735" s="1">
        <v>44973</v>
      </c>
      <c r="H1735">
        <v>180</v>
      </c>
      <c r="I1735">
        <v>166</v>
      </c>
      <c r="J1735">
        <v>14</v>
      </c>
      <c r="L1735">
        <v>36</v>
      </c>
      <c r="M1735">
        <v>0.26950000000000002</v>
      </c>
      <c r="N1735">
        <v>0.28305350000000012</v>
      </c>
      <c r="O1735">
        <v>2.0987349611447881E-2</v>
      </c>
      <c r="P1735">
        <v>182616.76</v>
      </c>
      <c r="Q1735">
        <v>1896.99</v>
      </c>
      <c r="U1735">
        <v>189279.93</v>
      </c>
      <c r="V1735">
        <v>11879.69</v>
      </c>
      <c r="W1735">
        <v>1995</v>
      </c>
      <c r="X1735">
        <v>3871.71</v>
      </c>
      <c r="Y1735">
        <v>650.19000000000005</v>
      </c>
      <c r="Z1735">
        <v>8007.98</v>
      </c>
      <c r="AA1735">
        <v>1344.81</v>
      </c>
      <c r="AB1735" t="s">
        <v>59</v>
      </c>
      <c r="AC1735">
        <v>1</v>
      </c>
      <c r="AD1735">
        <v>0</v>
      </c>
      <c r="AE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22552.78</v>
      </c>
      <c r="AV1735">
        <v>16177.86</v>
      </c>
      <c r="AW1735">
        <v>182616.76</v>
      </c>
      <c r="BA1735" t="s">
        <v>86</v>
      </c>
      <c r="BB1735">
        <v>0</v>
      </c>
    </row>
    <row r="1736" spans="1:54" x14ac:dyDescent="0.2">
      <c r="A1736" t="s">
        <v>85</v>
      </c>
      <c r="B1736" s="1">
        <v>45412</v>
      </c>
      <c r="C1736">
        <v>0</v>
      </c>
      <c r="D1736">
        <v>7875172</v>
      </c>
      <c r="E1736" t="s">
        <v>60</v>
      </c>
      <c r="F1736" t="s">
        <v>86</v>
      </c>
      <c r="G1736" s="1">
        <v>44971</v>
      </c>
      <c r="H1736">
        <v>72</v>
      </c>
      <c r="I1736">
        <v>58</v>
      </c>
      <c r="J1736">
        <v>14</v>
      </c>
      <c r="L1736">
        <v>36</v>
      </c>
      <c r="M1736">
        <v>0.23150000000000001</v>
      </c>
      <c r="N1736">
        <v>0.24132310000000018</v>
      </c>
      <c r="O1736">
        <v>1.8177991195289955E-2</v>
      </c>
      <c r="P1736">
        <v>179537.59</v>
      </c>
      <c r="Q1736">
        <v>3969.82</v>
      </c>
      <c r="U1736">
        <v>183821.43</v>
      </c>
      <c r="V1736">
        <v>7350</v>
      </c>
      <c r="W1736">
        <v>995</v>
      </c>
      <c r="X1736">
        <v>2395.44</v>
      </c>
      <c r="Y1736">
        <v>324.27999999999997</v>
      </c>
      <c r="Z1736">
        <v>4954.5600000000004</v>
      </c>
      <c r="AA1736">
        <v>670.72</v>
      </c>
      <c r="AB1736" t="s">
        <v>59</v>
      </c>
      <c r="AC1736">
        <v>1</v>
      </c>
      <c r="AD1736">
        <v>0</v>
      </c>
      <c r="AE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18839.57</v>
      </c>
      <c r="AV1736">
        <v>14441.22</v>
      </c>
      <c r="AW1736">
        <v>179537.59</v>
      </c>
      <c r="BA1736" t="s">
        <v>86</v>
      </c>
      <c r="BB1736">
        <v>0</v>
      </c>
    </row>
    <row r="1737" spans="1:54" x14ac:dyDescent="0.2">
      <c r="A1737" t="s">
        <v>85</v>
      </c>
      <c r="B1737" s="1">
        <v>45412</v>
      </c>
      <c r="C1737">
        <v>0</v>
      </c>
      <c r="D1737">
        <v>7875289</v>
      </c>
      <c r="E1737" t="s">
        <v>60</v>
      </c>
      <c r="F1737" t="s">
        <v>86</v>
      </c>
      <c r="G1737" s="1">
        <v>44979</v>
      </c>
      <c r="H1737">
        <v>144</v>
      </c>
      <c r="I1737">
        <v>141</v>
      </c>
      <c r="J1737">
        <v>14</v>
      </c>
      <c r="L1737">
        <v>36</v>
      </c>
      <c r="M1737">
        <v>0.21</v>
      </c>
      <c r="N1737">
        <v>0.20999470000000017</v>
      </c>
      <c r="O1737">
        <v>1.6011432358309596E-2</v>
      </c>
      <c r="P1737">
        <v>214164.86</v>
      </c>
      <c r="Q1737">
        <v>8831.57</v>
      </c>
      <c r="U1737">
        <v>222559.48</v>
      </c>
      <c r="V1737">
        <v>14448.28</v>
      </c>
      <c r="W1737">
        <v>1995</v>
      </c>
      <c r="X1737">
        <v>4708.8500000000004</v>
      </c>
      <c r="Y1737">
        <v>650.19000000000005</v>
      </c>
      <c r="Z1737">
        <v>9739.43</v>
      </c>
      <c r="AA1737">
        <v>1344.81</v>
      </c>
      <c r="AB1737" t="s">
        <v>59</v>
      </c>
      <c r="AC1737">
        <v>1</v>
      </c>
      <c r="AD1737">
        <v>0</v>
      </c>
      <c r="AE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51075.38</v>
      </c>
      <c r="AV1737">
        <v>40622.36</v>
      </c>
      <c r="AW1737">
        <v>214164.86</v>
      </c>
      <c r="BA1737" t="s">
        <v>86</v>
      </c>
      <c r="BB1737">
        <v>0</v>
      </c>
    </row>
    <row r="1738" spans="1:54" x14ac:dyDescent="0.2">
      <c r="A1738" t="s">
        <v>85</v>
      </c>
      <c r="B1738" s="1">
        <v>45412</v>
      </c>
      <c r="C1738">
        <v>0</v>
      </c>
      <c r="D1738">
        <v>7877178</v>
      </c>
      <c r="E1738" t="s">
        <v>60</v>
      </c>
      <c r="F1738" t="s">
        <v>86</v>
      </c>
      <c r="G1738" s="1">
        <v>44972</v>
      </c>
      <c r="H1738">
        <v>144</v>
      </c>
      <c r="I1738">
        <v>130</v>
      </c>
      <c r="J1738">
        <v>14</v>
      </c>
      <c r="L1738">
        <v>36</v>
      </c>
      <c r="M1738">
        <v>0.21</v>
      </c>
      <c r="N1738">
        <v>0.21280834000000018</v>
      </c>
      <c r="O1738">
        <v>1.6208102419059456E-2</v>
      </c>
      <c r="P1738">
        <v>430831.56</v>
      </c>
      <c r="Q1738">
        <v>17624.099999999999</v>
      </c>
      <c r="U1738">
        <v>445327.86</v>
      </c>
      <c r="V1738">
        <v>22500</v>
      </c>
      <c r="W1738">
        <v>995</v>
      </c>
      <c r="X1738">
        <v>7332.98</v>
      </c>
      <c r="Y1738">
        <v>324.27999999999997</v>
      </c>
      <c r="Z1738">
        <v>15167.02</v>
      </c>
      <c r="AA1738">
        <v>670.72</v>
      </c>
      <c r="AB1738" t="s">
        <v>59</v>
      </c>
      <c r="AC1738">
        <v>1</v>
      </c>
      <c r="AD1738">
        <v>0</v>
      </c>
      <c r="AE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101778.77</v>
      </c>
      <c r="AV1738">
        <v>80781.19</v>
      </c>
      <c r="AW1738">
        <v>430831.56</v>
      </c>
      <c r="BA1738" t="s">
        <v>86</v>
      </c>
      <c r="BB1738">
        <v>0</v>
      </c>
    </row>
    <row r="1739" spans="1:54" x14ac:dyDescent="0.2">
      <c r="A1739" t="s">
        <v>85</v>
      </c>
      <c r="B1739" s="1">
        <v>45412</v>
      </c>
      <c r="C1739">
        <v>0</v>
      </c>
      <c r="D1739">
        <v>7874548</v>
      </c>
      <c r="E1739" t="s">
        <v>60</v>
      </c>
      <c r="F1739" t="s">
        <v>86</v>
      </c>
      <c r="G1739" s="1">
        <v>44967</v>
      </c>
      <c r="H1739">
        <v>180</v>
      </c>
      <c r="I1739">
        <v>166</v>
      </c>
      <c r="J1739">
        <v>14</v>
      </c>
      <c r="L1739">
        <v>36</v>
      </c>
      <c r="M1739">
        <v>0.25950000000000001</v>
      </c>
      <c r="N1739">
        <v>0.27217191000000018</v>
      </c>
      <c r="O1739">
        <v>2.0262948636854849E-2</v>
      </c>
      <c r="P1739">
        <v>238031.23</v>
      </c>
      <c r="Q1739">
        <v>16980.86</v>
      </c>
      <c r="U1739">
        <v>246157.38</v>
      </c>
      <c r="V1739">
        <v>13050</v>
      </c>
      <c r="W1739">
        <v>995</v>
      </c>
      <c r="X1739">
        <v>4253.13</v>
      </c>
      <c r="Y1739">
        <v>324.27999999999997</v>
      </c>
      <c r="Z1739">
        <v>8796.8700000000008</v>
      </c>
      <c r="AA1739">
        <v>670.72</v>
      </c>
      <c r="AB1739" t="s">
        <v>59</v>
      </c>
      <c r="AC1739">
        <v>1</v>
      </c>
      <c r="AD1739">
        <v>0</v>
      </c>
      <c r="AE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77209.460000000006</v>
      </c>
      <c r="AV1739">
        <v>60205.26</v>
      </c>
      <c r="AW1739">
        <v>238031.23</v>
      </c>
      <c r="BA1739" t="s">
        <v>86</v>
      </c>
      <c r="BB1739">
        <v>0</v>
      </c>
    </row>
    <row r="1740" spans="1:54" x14ac:dyDescent="0.2">
      <c r="A1740" t="s">
        <v>85</v>
      </c>
      <c r="B1740" s="1">
        <v>45412</v>
      </c>
      <c r="C1740">
        <v>0</v>
      </c>
      <c r="D1740">
        <v>7874886</v>
      </c>
      <c r="E1740" t="s">
        <v>60</v>
      </c>
      <c r="F1740" t="s">
        <v>86</v>
      </c>
      <c r="G1740" s="1">
        <v>44966</v>
      </c>
      <c r="H1740">
        <v>144</v>
      </c>
      <c r="I1740">
        <v>129</v>
      </c>
      <c r="J1740">
        <v>14</v>
      </c>
      <c r="L1740">
        <v>36</v>
      </c>
      <c r="M1740">
        <v>0.252</v>
      </c>
      <c r="N1740">
        <v>0.26646320000000007</v>
      </c>
      <c r="O1740">
        <v>1.9880638179344601E-2</v>
      </c>
      <c r="P1740">
        <v>99803.06</v>
      </c>
      <c r="Q1740">
        <v>7058.36</v>
      </c>
      <c r="U1740">
        <v>102570.2</v>
      </c>
      <c r="V1740">
        <v>5100</v>
      </c>
      <c r="W1740">
        <v>995</v>
      </c>
      <c r="X1740">
        <v>1662.14</v>
      </c>
      <c r="Y1740">
        <v>324.27999999999997</v>
      </c>
      <c r="Z1740">
        <v>3437.86</v>
      </c>
      <c r="AA1740">
        <v>670.72</v>
      </c>
      <c r="AB1740" t="s">
        <v>59</v>
      </c>
      <c r="AC1740">
        <v>1</v>
      </c>
      <c r="AD1740">
        <v>0</v>
      </c>
      <c r="AE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31872.3</v>
      </c>
      <c r="AV1740">
        <v>25001.360000000001</v>
      </c>
      <c r="AW1740">
        <v>99803.06</v>
      </c>
      <c r="BA1740" t="s">
        <v>86</v>
      </c>
      <c r="BB1740">
        <v>0</v>
      </c>
    </row>
    <row r="1741" spans="1:54" x14ac:dyDescent="0.2">
      <c r="A1741" t="s">
        <v>85</v>
      </c>
      <c r="B1741" s="1">
        <v>45412</v>
      </c>
      <c r="C1741">
        <v>0</v>
      </c>
      <c r="D1741">
        <v>7874928</v>
      </c>
      <c r="E1741" t="s">
        <v>60</v>
      </c>
      <c r="F1741" t="s">
        <v>86</v>
      </c>
      <c r="G1741" s="1">
        <v>44965</v>
      </c>
      <c r="H1741">
        <v>180</v>
      </c>
      <c r="I1741">
        <v>165</v>
      </c>
      <c r="J1741">
        <v>14</v>
      </c>
      <c r="L1741">
        <v>36</v>
      </c>
      <c r="M1741">
        <v>0.25950000000000001</v>
      </c>
      <c r="N1741">
        <v>0.26986221000000005</v>
      </c>
      <c r="O1741">
        <v>2.0108458569254584E-2</v>
      </c>
      <c r="P1741">
        <v>251045.51</v>
      </c>
      <c r="Q1741">
        <v>11080.97</v>
      </c>
      <c r="U1741">
        <v>260608.86</v>
      </c>
      <c r="V1741">
        <v>16182.07</v>
      </c>
      <c r="W1741">
        <v>1995</v>
      </c>
      <c r="X1741">
        <v>5273.91</v>
      </c>
      <c r="Y1741">
        <v>650.19000000000005</v>
      </c>
      <c r="Z1741">
        <v>10908.16</v>
      </c>
      <c r="AA1741">
        <v>1344.81</v>
      </c>
      <c r="AB1741" t="s">
        <v>59</v>
      </c>
      <c r="AC1741">
        <v>1</v>
      </c>
      <c r="AD1741">
        <v>0</v>
      </c>
      <c r="AE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70077.86</v>
      </c>
      <c r="AV1741">
        <v>53534.46</v>
      </c>
      <c r="AW1741">
        <v>251045.51</v>
      </c>
      <c r="BA1741" t="s">
        <v>86</v>
      </c>
      <c r="BB1741">
        <v>0</v>
      </c>
    </row>
    <row r="1742" spans="1:54" x14ac:dyDescent="0.2">
      <c r="A1742" t="s">
        <v>85</v>
      </c>
      <c r="B1742" s="1">
        <v>45412</v>
      </c>
      <c r="C1742">
        <v>0</v>
      </c>
      <c r="D1742">
        <v>7871817</v>
      </c>
      <c r="E1742" t="s">
        <v>60</v>
      </c>
      <c r="F1742" t="s">
        <v>86</v>
      </c>
      <c r="G1742" s="1">
        <v>44957</v>
      </c>
      <c r="H1742">
        <v>144</v>
      </c>
      <c r="I1742">
        <v>129</v>
      </c>
      <c r="J1742">
        <v>15</v>
      </c>
      <c r="L1742">
        <v>36</v>
      </c>
      <c r="M1742">
        <v>0.22500000000000001</v>
      </c>
      <c r="N1742">
        <v>0.23223800000000019</v>
      </c>
      <c r="O1742">
        <v>1.755490687766148E-2</v>
      </c>
      <c r="P1742">
        <v>182489.38</v>
      </c>
      <c r="Q1742">
        <v>3714.18</v>
      </c>
      <c r="U1742">
        <v>188063.26</v>
      </c>
      <c r="V1742">
        <v>9500</v>
      </c>
      <c r="W1742">
        <v>995</v>
      </c>
      <c r="X1742">
        <v>3274.03</v>
      </c>
      <c r="Y1742">
        <v>342.91</v>
      </c>
      <c r="Z1742">
        <v>6225.97</v>
      </c>
      <c r="AA1742">
        <v>652.09</v>
      </c>
      <c r="AB1742" t="s">
        <v>59</v>
      </c>
      <c r="AC1742">
        <v>1</v>
      </c>
      <c r="AD1742">
        <v>0</v>
      </c>
      <c r="AE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22182.77</v>
      </c>
      <c r="AV1742">
        <v>16788.18</v>
      </c>
      <c r="AW1742">
        <v>182489.38</v>
      </c>
      <c r="BA1742" t="s">
        <v>86</v>
      </c>
      <c r="BB1742">
        <v>0</v>
      </c>
    </row>
    <row r="1743" spans="1:54" x14ac:dyDescent="0.2">
      <c r="A1743" t="s">
        <v>85</v>
      </c>
      <c r="B1743" s="1">
        <v>45412</v>
      </c>
      <c r="C1743">
        <v>0</v>
      </c>
      <c r="D1743">
        <v>7873888</v>
      </c>
      <c r="E1743" t="s">
        <v>60</v>
      </c>
      <c r="F1743" t="s">
        <v>86</v>
      </c>
      <c r="G1743" s="1">
        <v>44964</v>
      </c>
      <c r="H1743">
        <v>192</v>
      </c>
      <c r="I1743">
        <v>165</v>
      </c>
      <c r="J1743">
        <v>14</v>
      </c>
      <c r="L1743">
        <v>36</v>
      </c>
      <c r="M1743">
        <v>0.17699999999999999</v>
      </c>
      <c r="N1743">
        <v>0.17427700000000018</v>
      </c>
      <c r="O1743">
        <v>1.3477682429370752E-2</v>
      </c>
      <c r="P1743">
        <v>494459.85</v>
      </c>
      <c r="Q1743">
        <v>822.41</v>
      </c>
      <c r="U1743">
        <v>511821.03</v>
      </c>
      <c r="V1743">
        <v>26250</v>
      </c>
      <c r="W1743">
        <v>495</v>
      </c>
      <c r="X1743">
        <v>8555.15</v>
      </c>
      <c r="Y1743">
        <v>161.33000000000001</v>
      </c>
      <c r="Z1743">
        <v>17694.849999999999</v>
      </c>
      <c r="AA1743">
        <v>333.67</v>
      </c>
      <c r="AB1743" t="s">
        <v>59</v>
      </c>
      <c r="AC1743">
        <v>1</v>
      </c>
      <c r="AD1743">
        <v>0</v>
      </c>
      <c r="AE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29125.62</v>
      </c>
      <c r="AV1743">
        <v>23214.18</v>
      </c>
      <c r="AW1743">
        <v>494459.85</v>
      </c>
      <c r="BA1743" t="s">
        <v>86</v>
      </c>
      <c r="BB1743">
        <v>0</v>
      </c>
    </row>
    <row r="1744" spans="1:54" x14ac:dyDescent="0.2">
      <c r="A1744" t="s">
        <v>85</v>
      </c>
      <c r="B1744" s="1">
        <v>45412</v>
      </c>
      <c r="C1744">
        <v>0</v>
      </c>
      <c r="D1744">
        <v>7872500</v>
      </c>
      <c r="E1744" t="s">
        <v>60</v>
      </c>
      <c r="F1744" t="s">
        <v>86</v>
      </c>
      <c r="G1744" s="1">
        <v>44960</v>
      </c>
      <c r="H1744">
        <v>180</v>
      </c>
      <c r="I1744">
        <v>165</v>
      </c>
      <c r="J1744">
        <v>14</v>
      </c>
      <c r="L1744">
        <v>36</v>
      </c>
      <c r="M1744">
        <v>0.27950000000000003</v>
      </c>
      <c r="N1744">
        <v>0.29524699999999998</v>
      </c>
      <c r="O1744">
        <v>2.1792425150028327E-2</v>
      </c>
      <c r="P1744">
        <v>169560.2</v>
      </c>
      <c r="Q1744">
        <v>13073.2</v>
      </c>
      <c r="U1744">
        <v>175790.51</v>
      </c>
      <c r="V1744">
        <v>11237.55</v>
      </c>
      <c r="W1744">
        <v>1995</v>
      </c>
      <c r="X1744">
        <v>3662.43</v>
      </c>
      <c r="Y1744">
        <v>650.19000000000005</v>
      </c>
      <c r="Z1744">
        <v>7575.12</v>
      </c>
      <c r="AA1744">
        <v>1344.81</v>
      </c>
      <c r="AB1744" t="s">
        <v>59</v>
      </c>
      <c r="AC1744">
        <v>1</v>
      </c>
      <c r="AD1744">
        <v>0</v>
      </c>
      <c r="AE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55447.47</v>
      </c>
      <c r="AV1744">
        <v>42493.07</v>
      </c>
      <c r="AW1744">
        <v>169560.2</v>
      </c>
      <c r="BA1744" t="s">
        <v>86</v>
      </c>
      <c r="BB1744">
        <v>0</v>
      </c>
    </row>
    <row r="1745" spans="1:54" x14ac:dyDescent="0.2">
      <c r="A1745" t="s">
        <v>85</v>
      </c>
      <c r="B1745" s="1">
        <v>45412</v>
      </c>
      <c r="C1745">
        <v>0</v>
      </c>
      <c r="D1745">
        <v>7768302</v>
      </c>
      <c r="E1745" t="s">
        <v>60</v>
      </c>
      <c r="F1745" t="s">
        <v>86</v>
      </c>
      <c r="G1745" s="1">
        <v>44734</v>
      </c>
      <c r="H1745">
        <v>36</v>
      </c>
      <c r="I1745">
        <v>14</v>
      </c>
      <c r="J1745">
        <v>22</v>
      </c>
      <c r="L1745">
        <v>14</v>
      </c>
      <c r="M1745">
        <v>0.1845</v>
      </c>
      <c r="N1745">
        <v>0.18108300000000022</v>
      </c>
      <c r="O1745">
        <v>1.3965886775886505E-2</v>
      </c>
      <c r="P1745">
        <v>26177.27</v>
      </c>
      <c r="Q1745">
        <v>701.04</v>
      </c>
      <c r="U1745">
        <v>26442.65</v>
      </c>
      <c r="V1745">
        <v>1850</v>
      </c>
      <c r="W1745">
        <v>495</v>
      </c>
      <c r="X1745">
        <v>1487.67</v>
      </c>
      <c r="Y1745">
        <v>398.05</v>
      </c>
      <c r="Z1745">
        <v>362.33</v>
      </c>
      <c r="AA1745">
        <v>96.95</v>
      </c>
      <c r="AB1745" t="s">
        <v>59</v>
      </c>
      <c r="AC1745">
        <v>1</v>
      </c>
      <c r="AD1745">
        <v>0</v>
      </c>
      <c r="AE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1005.56</v>
      </c>
      <c r="AV1745">
        <v>927.91</v>
      </c>
      <c r="AW1745">
        <v>26177.27</v>
      </c>
      <c r="BA1745" t="s">
        <v>86</v>
      </c>
      <c r="BB1745">
        <v>0</v>
      </c>
    </row>
    <row r="1746" spans="1:54" x14ac:dyDescent="0.2">
      <c r="A1746" t="s">
        <v>85</v>
      </c>
      <c r="B1746" s="1">
        <v>45412</v>
      </c>
      <c r="C1746">
        <v>0</v>
      </c>
      <c r="D1746">
        <v>7766157</v>
      </c>
      <c r="E1746" t="s">
        <v>60</v>
      </c>
      <c r="F1746" t="s">
        <v>86</v>
      </c>
      <c r="G1746" s="1">
        <v>44741</v>
      </c>
      <c r="H1746">
        <v>180</v>
      </c>
      <c r="I1746">
        <v>158</v>
      </c>
      <c r="J1746">
        <v>22</v>
      </c>
      <c r="L1746">
        <v>36</v>
      </c>
      <c r="M1746">
        <v>0.26450000000000001</v>
      </c>
      <c r="N1746">
        <v>0.27767150000000013</v>
      </c>
      <c r="O1746">
        <v>2.06297700375353E-2</v>
      </c>
      <c r="P1746">
        <v>159703.81</v>
      </c>
      <c r="Q1746">
        <v>3911.55</v>
      </c>
      <c r="U1746">
        <v>165312.37</v>
      </c>
      <c r="V1746">
        <v>12418.4</v>
      </c>
      <c r="W1746">
        <v>1995</v>
      </c>
      <c r="X1746">
        <v>5736.38</v>
      </c>
      <c r="Y1746">
        <v>921.54</v>
      </c>
      <c r="Z1746">
        <v>6682.02</v>
      </c>
      <c r="AA1746">
        <v>1073.46</v>
      </c>
      <c r="AB1746" t="s">
        <v>59</v>
      </c>
      <c r="AC1746">
        <v>1</v>
      </c>
      <c r="AD1746">
        <v>0</v>
      </c>
      <c r="AE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19927.759999999998</v>
      </c>
      <c r="AV1746">
        <v>14374.13</v>
      </c>
      <c r="AW1746">
        <v>159703.81</v>
      </c>
      <c r="BA1746" t="s">
        <v>86</v>
      </c>
      <c r="BB1746">
        <v>0</v>
      </c>
    </row>
    <row r="1747" spans="1:54" x14ac:dyDescent="0.2">
      <c r="A1747" t="s">
        <v>85</v>
      </c>
      <c r="B1747" s="1">
        <v>45412</v>
      </c>
      <c r="C1747">
        <v>0</v>
      </c>
      <c r="D1747">
        <v>7769433</v>
      </c>
      <c r="E1747" t="s">
        <v>60</v>
      </c>
      <c r="F1747" t="s">
        <v>86</v>
      </c>
      <c r="G1747" s="1">
        <v>44741</v>
      </c>
      <c r="H1747">
        <v>144</v>
      </c>
      <c r="I1747">
        <v>122</v>
      </c>
      <c r="J1747">
        <v>22</v>
      </c>
      <c r="L1747">
        <v>36</v>
      </c>
      <c r="M1747">
        <v>0.2445</v>
      </c>
      <c r="N1747">
        <v>0.25845490000000004</v>
      </c>
      <c r="O1747">
        <v>1.9341653933356184E-2</v>
      </c>
      <c r="P1747">
        <v>177458.03</v>
      </c>
      <c r="Q1747">
        <v>3927.87</v>
      </c>
      <c r="U1747">
        <v>182007.45</v>
      </c>
      <c r="V1747">
        <v>9450</v>
      </c>
      <c r="W1747">
        <v>995</v>
      </c>
      <c r="X1747">
        <v>4365.2</v>
      </c>
      <c r="Y1747">
        <v>459.62</v>
      </c>
      <c r="Z1747">
        <v>5084.8</v>
      </c>
      <c r="AA1747">
        <v>535.38</v>
      </c>
      <c r="AB1747" t="s">
        <v>59</v>
      </c>
      <c r="AC1747">
        <v>1</v>
      </c>
      <c r="AD1747">
        <v>0</v>
      </c>
      <c r="AE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21523.93</v>
      </c>
      <c r="AV1747">
        <v>15864.64</v>
      </c>
      <c r="AW1747">
        <v>177458.03</v>
      </c>
      <c r="BA1747" t="s">
        <v>86</v>
      </c>
      <c r="BB1747">
        <v>0</v>
      </c>
    </row>
    <row r="1748" spans="1:54" x14ac:dyDescent="0.2">
      <c r="A1748" t="s">
        <v>85</v>
      </c>
      <c r="B1748" s="1">
        <v>45412</v>
      </c>
      <c r="C1748">
        <v>0</v>
      </c>
      <c r="D1748">
        <v>7770654</v>
      </c>
      <c r="E1748" t="s">
        <v>60</v>
      </c>
      <c r="F1748" t="s">
        <v>86</v>
      </c>
      <c r="G1748" s="1">
        <v>44741</v>
      </c>
      <c r="H1748">
        <v>120</v>
      </c>
      <c r="I1748">
        <v>98</v>
      </c>
      <c r="J1748">
        <v>22</v>
      </c>
      <c r="L1748">
        <v>36</v>
      </c>
      <c r="M1748">
        <v>0.28699999999999998</v>
      </c>
      <c r="N1748">
        <v>0.31052200000000008</v>
      </c>
      <c r="O1748">
        <v>2.2791210452994592E-2</v>
      </c>
      <c r="P1748">
        <v>147683.20000000001</v>
      </c>
      <c r="Q1748">
        <v>4113.4399999999996</v>
      </c>
      <c r="U1748">
        <v>151526.39999999999</v>
      </c>
      <c r="V1748">
        <v>8137.5</v>
      </c>
      <c r="W1748">
        <v>995</v>
      </c>
      <c r="X1748">
        <v>3758.92</v>
      </c>
      <c r="Y1748">
        <v>459.62</v>
      </c>
      <c r="Z1748">
        <v>4378.58</v>
      </c>
      <c r="AA1748">
        <v>535.38</v>
      </c>
      <c r="AB1748" t="s">
        <v>59</v>
      </c>
      <c r="AC1748">
        <v>1</v>
      </c>
      <c r="AD1748">
        <v>0</v>
      </c>
      <c r="AE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46724.2</v>
      </c>
      <c r="AV1748">
        <v>32853.050000000003</v>
      </c>
      <c r="AW1748">
        <v>147683.20000000001</v>
      </c>
      <c r="BA1748" t="s">
        <v>56</v>
      </c>
      <c r="BB1748">
        <v>1</v>
      </c>
    </row>
    <row r="1749" spans="1:54" x14ac:dyDescent="0.2">
      <c r="A1749" t="s">
        <v>85</v>
      </c>
      <c r="B1749" s="1">
        <v>45412</v>
      </c>
      <c r="C1749">
        <v>0</v>
      </c>
      <c r="D1749">
        <v>7775463</v>
      </c>
      <c r="E1749" t="s">
        <v>60</v>
      </c>
      <c r="F1749" t="s">
        <v>86</v>
      </c>
      <c r="G1749" s="1">
        <v>44748</v>
      </c>
      <c r="H1749">
        <v>96</v>
      </c>
      <c r="I1749">
        <v>74</v>
      </c>
      <c r="J1749">
        <v>21</v>
      </c>
      <c r="L1749">
        <v>36</v>
      </c>
      <c r="M1749">
        <v>0.27700000000000002</v>
      </c>
      <c r="N1749">
        <v>0.30135709999999999</v>
      </c>
      <c r="O1749">
        <v>2.2193234862617262E-2</v>
      </c>
      <c r="P1749">
        <v>38496.949999999997</v>
      </c>
      <c r="Q1749">
        <v>2067.66</v>
      </c>
      <c r="U1749">
        <v>39253.79</v>
      </c>
      <c r="V1749">
        <v>2362.5</v>
      </c>
      <c r="W1749">
        <v>995</v>
      </c>
      <c r="X1749">
        <v>1054.98</v>
      </c>
      <c r="Y1749">
        <v>444.32</v>
      </c>
      <c r="Z1749">
        <v>1307.52</v>
      </c>
      <c r="AA1749">
        <v>550.67999999999995</v>
      </c>
      <c r="AB1749" t="s">
        <v>59</v>
      </c>
      <c r="AC1749">
        <v>1</v>
      </c>
      <c r="AD1749">
        <v>0</v>
      </c>
      <c r="AE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10026.83</v>
      </c>
      <c r="AV1749">
        <v>7555.86</v>
      </c>
      <c r="AW1749">
        <v>38496.949999999997</v>
      </c>
      <c r="BA1749" t="s">
        <v>86</v>
      </c>
      <c r="BB1749">
        <v>0</v>
      </c>
    </row>
    <row r="1750" spans="1:54" x14ac:dyDescent="0.2">
      <c r="A1750" t="s">
        <v>85</v>
      </c>
      <c r="B1750" s="1">
        <v>45412</v>
      </c>
      <c r="C1750">
        <v>0</v>
      </c>
      <c r="D1750">
        <v>7774466</v>
      </c>
      <c r="E1750" t="s">
        <v>60</v>
      </c>
      <c r="F1750" t="s">
        <v>61</v>
      </c>
      <c r="G1750" s="1">
        <v>44824</v>
      </c>
      <c r="H1750">
        <v>198</v>
      </c>
      <c r="I1750">
        <v>197</v>
      </c>
      <c r="J1750">
        <v>19</v>
      </c>
      <c r="L1750">
        <v>36</v>
      </c>
      <c r="M1750">
        <v>0.1245</v>
      </c>
      <c r="N1750">
        <v>0.11946195000000005</v>
      </c>
      <c r="O1750">
        <v>9.4483327104402104E-3</v>
      </c>
      <c r="P1750">
        <v>299814.98</v>
      </c>
      <c r="Q1750">
        <v>0</v>
      </c>
      <c r="U1750">
        <v>308015.25</v>
      </c>
      <c r="V1750">
        <v>15000</v>
      </c>
      <c r="W1750">
        <v>995</v>
      </c>
      <c r="X1750">
        <v>6217.13</v>
      </c>
      <c r="Y1750">
        <v>412.4</v>
      </c>
      <c r="Z1750">
        <v>8782.8700000000008</v>
      </c>
      <c r="AA1750">
        <v>582.6</v>
      </c>
      <c r="AB1750" t="s">
        <v>59</v>
      </c>
      <c r="AC1750">
        <v>1</v>
      </c>
      <c r="AD1750">
        <v>0</v>
      </c>
      <c r="AE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4545.3900000000003</v>
      </c>
      <c r="AV1750">
        <v>3854.01</v>
      </c>
      <c r="AW1750">
        <v>299814.98</v>
      </c>
      <c r="BA1750" t="s">
        <v>86</v>
      </c>
      <c r="BB1750">
        <v>0</v>
      </c>
    </row>
    <row r="1751" spans="1:54" x14ac:dyDescent="0.2">
      <c r="A1751" t="s">
        <v>85</v>
      </c>
      <c r="B1751" s="1">
        <v>45412</v>
      </c>
      <c r="C1751">
        <v>0</v>
      </c>
      <c r="D1751">
        <v>7774193</v>
      </c>
      <c r="E1751" t="s">
        <v>60</v>
      </c>
      <c r="F1751" t="s">
        <v>86</v>
      </c>
      <c r="G1751" s="1">
        <v>44749</v>
      </c>
      <c r="H1751">
        <v>84</v>
      </c>
      <c r="I1751">
        <v>62</v>
      </c>
      <c r="J1751">
        <v>21</v>
      </c>
      <c r="L1751">
        <v>36</v>
      </c>
      <c r="M1751">
        <v>0.27450000000000002</v>
      </c>
      <c r="N1751">
        <v>0.2904173599999999</v>
      </c>
      <c r="O1751">
        <v>2.1474382613206E-2</v>
      </c>
      <c r="P1751">
        <v>446615.38</v>
      </c>
      <c r="Q1751">
        <v>3504.32</v>
      </c>
      <c r="U1751">
        <v>459900.89</v>
      </c>
      <c r="V1751">
        <v>25000</v>
      </c>
      <c r="W1751">
        <v>995</v>
      </c>
      <c r="X1751">
        <v>11163.81</v>
      </c>
      <c r="Y1751">
        <v>444.32</v>
      </c>
      <c r="Z1751">
        <v>13836.19</v>
      </c>
      <c r="AA1751">
        <v>550.67999999999995</v>
      </c>
      <c r="AB1751" t="s">
        <v>59</v>
      </c>
      <c r="AC1751">
        <v>1</v>
      </c>
      <c r="AD1751">
        <v>0</v>
      </c>
      <c r="AE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23240.3</v>
      </c>
      <c r="AV1751">
        <v>16721.55</v>
      </c>
      <c r="AW1751">
        <v>446615.38</v>
      </c>
      <c r="BA1751" t="s">
        <v>86</v>
      </c>
      <c r="BB1751">
        <v>0</v>
      </c>
    </row>
    <row r="1752" spans="1:54" x14ac:dyDescent="0.2">
      <c r="A1752" t="s">
        <v>85</v>
      </c>
      <c r="B1752" s="1">
        <v>45412</v>
      </c>
      <c r="C1752">
        <v>0</v>
      </c>
      <c r="D1752">
        <v>7774839</v>
      </c>
      <c r="E1752" t="s">
        <v>60</v>
      </c>
      <c r="F1752" t="s">
        <v>86</v>
      </c>
      <c r="G1752" s="1">
        <v>44753</v>
      </c>
      <c r="H1752">
        <v>84</v>
      </c>
      <c r="I1752">
        <v>62</v>
      </c>
      <c r="J1752">
        <v>21</v>
      </c>
      <c r="L1752">
        <v>36</v>
      </c>
      <c r="M1752">
        <v>0.17349999999999999</v>
      </c>
      <c r="N1752">
        <v>0.16648380000000018</v>
      </c>
      <c r="O1752">
        <v>1.2915469142250613E-2</v>
      </c>
      <c r="P1752">
        <v>219935.86</v>
      </c>
      <c r="Q1752">
        <v>3582.29</v>
      </c>
      <c r="U1752">
        <v>227797.58</v>
      </c>
      <c r="V1752">
        <v>14700</v>
      </c>
      <c r="W1752">
        <v>495</v>
      </c>
      <c r="X1752">
        <v>6564.32</v>
      </c>
      <c r="Y1752">
        <v>221.04</v>
      </c>
      <c r="Z1752">
        <v>8135.68</v>
      </c>
      <c r="AA1752">
        <v>273.95999999999998</v>
      </c>
      <c r="AB1752" t="s">
        <v>59</v>
      </c>
      <c r="AC1752">
        <v>1</v>
      </c>
      <c r="AD1752">
        <v>0</v>
      </c>
      <c r="AE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23096.11</v>
      </c>
      <c r="AV1752">
        <v>19053.32</v>
      </c>
      <c r="AW1752">
        <v>219935.86</v>
      </c>
      <c r="BA1752" t="s">
        <v>86</v>
      </c>
      <c r="BB1752">
        <v>0</v>
      </c>
    </row>
    <row r="1753" spans="1:54" x14ac:dyDescent="0.2">
      <c r="A1753" t="s">
        <v>85</v>
      </c>
      <c r="B1753" s="1">
        <v>45412</v>
      </c>
      <c r="C1753">
        <v>0</v>
      </c>
      <c r="D1753">
        <v>7771686</v>
      </c>
      <c r="E1753" t="s">
        <v>60</v>
      </c>
      <c r="F1753" t="s">
        <v>86</v>
      </c>
      <c r="G1753" s="1">
        <v>44750</v>
      </c>
      <c r="H1753">
        <v>168</v>
      </c>
      <c r="I1753">
        <v>146</v>
      </c>
      <c r="J1753">
        <v>21</v>
      </c>
      <c r="L1753">
        <v>36</v>
      </c>
      <c r="M1753">
        <v>0.28949999999999998</v>
      </c>
      <c r="N1753">
        <v>0.31425671000000005</v>
      </c>
      <c r="O1753">
        <v>2.3033787652859239E-2</v>
      </c>
      <c r="P1753">
        <v>293745.33</v>
      </c>
      <c r="Q1753">
        <v>9812.1200000000008</v>
      </c>
      <c r="U1753">
        <v>301413.34999999998</v>
      </c>
      <c r="V1753">
        <v>14850</v>
      </c>
      <c r="W1753">
        <v>995</v>
      </c>
      <c r="X1753">
        <v>6631.3</v>
      </c>
      <c r="Y1753">
        <v>444.32</v>
      </c>
      <c r="Z1753">
        <v>8218.7000000000007</v>
      </c>
      <c r="AA1753">
        <v>550.67999999999995</v>
      </c>
      <c r="AB1753" t="s">
        <v>59</v>
      </c>
      <c r="AC1753">
        <v>1</v>
      </c>
      <c r="AD1753">
        <v>0</v>
      </c>
      <c r="AE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80391.61</v>
      </c>
      <c r="AV1753">
        <v>59242.89</v>
      </c>
      <c r="AW1753">
        <v>293745.33</v>
      </c>
      <c r="BA1753" t="s">
        <v>86</v>
      </c>
      <c r="BB1753">
        <v>0</v>
      </c>
    </row>
    <row r="1754" spans="1:54" x14ac:dyDescent="0.2">
      <c r="A1754" t="s">
        <v>85</v>
      </c>
      <c r="B1754" s="1">
        <v>45412</v>
      </c>
      <c r="C1754">
        <v>0</v>
      </c>
      <c r="D1754">
        <v>7765084</v>
      </c>
      <c r="E1754" t="s">
        <v>60</v>
      </c>
      <c r="F1754" t="s">
        <v>86</v>
      </c>
      <c r="G1754" s="1">
        <v>44728</v>
      </c>
      <c r="H1754">
        <v>180</v>
      </c>
      <c r="I1754">
        <v>158</v>
      </c>
      <c r="J1754">
        <v>22</v>
      </c>
      <c r="L1754">
        <v>36</v>
      </c>
      <c r="M1754">
        <v>0.20449999999999999</v>
      </c>
      <c r="N1754">
        <v>0.2087191000000001</v>
      </c>
      <c r="O1754">
        <v>1.5922131303457432E-2</v>
      </c>
      <c r="P1754">
        <v>280551.23</v>
      </c>
      <c r="Q1754">
        <v>2309.62</v>
      </c>
      <c r="U1754">
        <v>288899.40999999997</v>
      </c>
      <c r="V1754">
        <v>17509.939999999999</v>
      </c>
      <c r="W1754">
        <v>1995</v>
      </c>
      <c r="X1754">
        <v>8088.3</v>
      </c>
      <c r="Y1754">
        <v>921.54</v>
      </c>
      <c r="Z1754">
        <v>9421.64</v>
      </c>
      <c r="AA1754">
        <v>1073.46</v>
      </c>
      <c r="AB1754" t="s">
        <v>59</v>
      </c>
      <c r="AC1754">
        <v>1</v>
      </c>
      <c r="AD1754">
        <v>0</v>
      </c>
      <c r="AE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16625.14</v>
      </c>
      <c r="AV1754">
        <v>12739.44</v>
      </c>
      <c r="AW1754">
        <v>280551.23</v>
      </c>
      <c r="BA1754" t="s">
        <v>86</v>
      </c>
      <c r="BB1754">
        <v>0</v>
      </c>
    </row>
    <row r="1755" spans="1:54" x14ac:dyDescent="0.2">
      <c r="A1755" t="s">
        <v>85</v>
      </c>
      <c r="B1755" s="1">
        <v>45412</v>
      </c>
      <c r="C1755">
        <v>0</v>
      </c>
      <c r="D1755">
        <v>7764806</v>
      </c>
      <c r="E1755" t="s">
        <v>60</v>
      </c>
      <c r="F1755" t="s">
        <v>61</v>
      </c>
      <c r="G1755" s="1">
        <v>44727</v>
      </c>
      <c r="H1755">
        <v>192</v>
      </c>
      <c r="I1755">
        <v>190</v>
      </c>
      <c r="J1755">
        <v>22</v>
      </c>
      <c r="L1755">
        <v>36</v>
      </c>
      <c r="M1755">
        <v>0.1295</v>
      </c>
      <c r="N1755">
        <v>0.12574710000000006</v>
      </c>
      <c r="O1755">
        <v>9.9194102746451573E-3</v>
      </c>
      <c r="P1755">
        <v>295405.75</v>
      </c>
      <c r="Q1755">
        <v>0</v>
      </c>
      <c r="U1755">
        <v>302941.48</v>
      </c>
      <c r="V1755">
        <v>15000</v>
      </c>
      <c r="W1755">
        <v>995</v>
      </c>
      <c r="X1755">
        <v>6928.89</v>
      </c>
      <c r="Y1755">
        <v>459.62</v>
      </c>
      <c r="Z1755">
        <v>8071.11</v>
      </c>
      <c r="AA1755">
        <v>535.38</v>
      </c>
      <c r="AB1755" t="s">
        <v>59</v>
      </c>
      <c r="AC1755">
        <v>1</v>
      </c>
      <c r="AD1755">
        <v>0</v>
      </c>
      <c r="AE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4469.13</v>
      </c>
      <c r="AV1755">
        <v>3759.48</v>
      </c>
      <c r="AW1755">
        <v>295405.75</v>
      </c>
      <c r="BA1755" t="s">
        <v>86</v>
      </c>
      <c r="BB1755">
        <v>0</v>
      </c>
    </row>
    <row r="1756" spans="1:54" x14ac:dyDescent="0.2">
      <c r="A1756" t="s">
        <v>85</v>
      </c>
      <c r="B1756" s="1">
        <v>45412</v>
      </c>
      <c r="C1756">
        <v>0</v>
      </c>
      <c r="D1756">
        <v>7765696</v>
      </c>
      <c r="E1756" t="s">
        <v>60</v>
      </c>
      <c r="F1756" t="s">
        <v>86</v>
      </c>
      <c r="G1756" s="1">
        <v>44729</v>
      </c>
      <c r="H1756">
        <v>180</v>
      </c>
      <c r="I1756">
        <v>158</v>
      </c>
      <c r="J1756">
        <v>22</v>
      </c>
      <c r="L1756">
        <v>36</v>
      </c>
      <c r="M1756">
        <v>0.28949999999999998</v>
      </c>
      <c r="N1756">
        <v>0.31405884000000001</v>
      </c>
      <c r="O1756">
        <v>2.3020951445762883E-2</v>
      </c>
      <c r="P1756">
        <v>285521.27</v>
      </c>
      <c r="Q1756">
        <v>22772.11</v>
      </c>
      <c r="U1756">
        <v>293093.32</v>
      </c>
      <c r="V1756">
        <v>15067.5</v>
      </c>
      <c r="W1756">
        <v>995</v>
      </c>
      <c r="X1756">
        <v>6960.07</v>
      </c>
      <c r="Y1756">
        <v>459.62</v>
      </c>
      <c r="Z1756">
        <v>8107.43</v>
      </c>
      <c r="AA1756">
        <v>535.38</v>
      </c>
      <c r="AB1756" t="s">
        <v>59</v>
      </c>
      <c r="AC1756">
        <v>1</v>
      </c>
      <c r="AD1756">
        <v>0</v>
      </c>
      <c r="AE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92931.31</v>
      </c>
      <c r="AV1756">
        <v>70224.31</v>
      </c>
      <c r="AW1756">
        <v>285521.27</v>
      </c>
      <c r="BA1756" t="s">
        <v>86</v>
      </c>
      <c r="BB1756">
        <v>0</v>
      </c>
    </row>
    <row r="1757" spans="1:54" x14ac:dyDescent="0.2">
      <c r="A1757" t="s">
        <v>85</v>
      </c>
      <c r="B1757" s="1">
        <v>45412</v>
      </c>
      <c r="C1757">
        <v>0</v>
      </c>
      <c r="D1757">
        <v>7765738</v>
      </c>
      <c r="E1757" t="s">
        <v>60</v>
      </c>
      <c r="F1757" t="s">
        <v>86</v>
      </c>
      <c r="G1757" s="1">
        <v>44735</v>
      </c>
      <c r="H1757">
        <v>180</v>
      </c>
      <c r="I1757">
        <v>158</v>
      </c>
      <c r="J1757">
        <v>22</v>
      </c>
      <c r="L1757">
        <v>36</v>
      </c>
      <c r="M1757">
        <v>0.28449999999999998</v>
      </c>
      <c r="N1757">
        <v>0.30751899999999988</v>
      </c>
      <c r="O1757">
        <v>2.2595699286571014E-2</v>
      </c>
      <c r="P1757">
        <v>295241.8</v>
      </c>
      <c r="Q1757">
        <v>7082.16</v>
      </c>
      <c r="U1757">
        <v>303181.08</v>
      </c>
      <c r="V1757">
        <v>15750</v>
      </c>
      <c r="W1757">
        <v>995</v>
      </c>
      <c r="X1757">
        <v>7275.34</v>
      </c>
      <c r="Y1757">
        <v>459.62</v>
      </c>
      <c r="Z1757">
        <v>8474.66</v>
      </c>
      <c r="AA1757">
        <v>535.38</v>
      </c>
      <c r="AB1757" t="s">
        <v>59</v>
      </c>
      <c r="AC1757">
        <v>1</v>
      </c>
      <c r="AD1757">
        <v>0</v>
      </c>
      <c r="AE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36720.870000000003</v>
      </c>
      <c r="AV1757">
        <v>25719.37</v>
      </c>
      <c r="AW1757">
        <v>295241.8</v>
      </c>
      <c r="BA1757" t="s">
        <v>86</v>
      </c>
      <c r="BB1757">
        <v>0</v>
      </c>
    </row>
    <row r="1758" spans="1:54" x14ac:dyDescent="0.2">
      <c r="A1758" t="s">
        <v>85</v>
      </c>
      <c r="B1758" s="1">
        <v>45412</v>
      </c>
      <c r="C1758">
        <v>0</v>
      </c>
      <c r="D1758">
        <v>7765761</v>
      </c>
      <c r="E1758" t="s">
        <v>60</v>
      </c>
      <c r="F1758" t="s">
        <v>62</v>
      </c>
      <c r="G1758" s="1">
        <v>44728</v>
      </c>
      <c r="H1758">
        <v>224</v>
      </c>
      <c r="I1758">
        <v>218</v>
      </c>
      <c r="J1758">
        <v>22</v>
      </c>
      <c r="L1758">
        <v>36</v>
      </c>
      <c r="M1758">
        <v>0.1265</v>
      </c>
      <c r="N1758">
        <v>0.12049392000000006</v>
      </c>
      <c r="O1758">
        <v>9.5258458668106005E-3</v>
      </c>
      <c r="P1758">
        <v>296809.32</v>
      </c>
      <c r="Q1758">
        <v>5635.47</v>
      </c>
      <c r="U1758">
        <v>305758.89</v>
      </c>
      <c r="V1758">
        <v>18627.599999999999</v>
      </c>
      <c r="W1758">
        <v>1995</v>
      </c>
      <c r="X1758">
        <v>8604.57</v>
      </c>
      <c r="Y1758">
        <v>921.54</v>
      </c>
      <c r="Z1758">
        <v>10023.030000000001</v>
      </c>
      <c r="AA1758">
        <v>1073.46</v>
      </c>
      <c r="AB1758" t="s">
        <v>59</v>
      </c>
      <c r="AC1758">
        <v>1</v>
      </c>
      <c r="AD1758">
        <v>0</v>
      </c>
      <c r="AE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79998.09</v>
      </c>
      <c r="AV1758">
        <v>70067.94</v>
      </c>
      <c r="AW1758">
        <v>296809.32</v>
      </c>
      <c r="BA1758" t="s">
        <v>86</v>
      </c>
      <c r="BB1758">
        <v>0</v>
      </c>
    </row>
    <row r="1759" spans="1:54" x14ac:dyDescent="0.2">
      <c r="A1759" t="s">
        <v>85</v>
      </c>
      <c r="B1759" s="1">
        <v>45412</v>
      </c>
      <c r="C1759">
        <v>0</v>
      </c>
      <c r="D1759">
        <v>7765266</v>
      </c>
      <c r="E1759" t="s">
        <v>60</v>
      </c>
      <c r="F1759" t="s">
        <v>86</v>
      </c>
      <c r="G1759" s="1">
        <v>44732</v>
      </c>
      <c r="H1759">
        <v>144</v>
      </c>
      <c r="I1759">
        <v>122</v>
      </c>
      <c r="J1759">
        <v>22</v>
      </c>
      <c r="L1759">
        <v>36</v>
      </c>
      <c r="M1759">
        <v>0.28449999999999998</v>
      </c>
      <c r="N1759">
        <v>0.31368500000000005</v>
      </c>
      <c r="O1759">
        <v>2.2996694889915403E-2</v>
      </c>
      <c r="P1759">
        <v>224837.88</v>
      </c>
      <c r="Q1759">
        <v>5415.68</v>
      </c>
      <c r="U1759">
        <v>228616.06</v>
      </c>
      <c r="V1759">
        <v>8016.67</v>
      </c>
      <c r="W1759">
        <v>995</v>
      </c>
      <c r="X1759">
        <v>3703.11</v>
      </c>
      <c r="Y1759">
        <v>459.62</v>
      </c>
      <c r="Z1759">
        <v>4313.5600000000004</v>
      </c>
      <c r="AA1759">
        <v>535.38</v>
      </c>
      <c r="AB1759" t="s">
        <v>59</v>
      </c>
      <c r="AC1759">
        <v>1</v>
      </c>
      <c r="AD1759">
        <v>0</v>
      </c>
      <c r="AE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27376</v>
      </c>
      <c r="AV1759">
        <v>19105.29</v>
      </c>
      <c r="AW1759">
        <v>224837.88</v>
      </c>
      <c r="BA1759" t="s">
        <v>86</v>
      </c>
      <c r="BB1759">
        <v>0</v>
      </c>
    </row>
    <row r="1760" spans="1:54" x14ac:dyDescent="0.2">
      <c r="A1760" t="s">
        <v>85</v>
      </c>
      <c r="B1760" s="1">
        <v>45412</v>
      </c>
      <c r="C1760">
        <v>0</v>
      </c>
      <c r="D1760">
        <v>7765282</v>
      </c>
      <c r="E1760" t="s">
        <v>60</v>
      </c>
      <c r="F1760" t="s">
        <v>86</v>
      </c>
      <c r="G1760" s="1">
        <v>44729</v>
      </c>
      <c r="H1760">
        <v>144</v>
      </c>
      <c r="I1760">
        <v>122</v>
      </c>
      <c r="J1760">
        <v>22</v>
      </c>
      <c r="L1760">
        <v>36</v>
      </c>
      <c r="M1760">
        <v>0.19450000000000001</v>
      </c>
      <c r="N1760">
        <v>0.19695782000000012</v>
      </c>
      <c r="O1760">
        <v>1.5094663212738224E-2</v>
      </c>
      <c r="P1760">
        <v>194036.08</v>
      </c>
      <c r="Q1760">
        <v>9768.08</v>
      </c>
      <c r="U1760">
        <v>199702</v>
      </c>
      <c r="V1760">
        <v>11025</v>
      </c>
      <c r="W1760">
        <v>495</v>
      </c>
      <c r="X1760">
        <v>5092.7299999999996</v>
      </c>
      <c r="Y1760">
        <v>228.65</v>
      </c>
      <c r="Z1760">
        <v>5932.27</v>
      </c>
      <c r="AA1760">
        <v>266.35000000000002</v>
      </c>
      <c r="AB1760" t="s">
        <v>59</v>
      </c>
      <c r="AC1760">
        <v>1</v>
      </c>
      <c r="AD1760">
        <v>0</v>
      </c>
      <c r="AE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60107.38</v>
      </c>
      <c r="AV1760">
        <v>49902.400000000001</v>
      </c>
      <c r="AW1760">
        <v>194036.08</v>
      </c>
      <c r="BA1760" t="s">
        <v>86</v>
      </c>
      <c r="BB1760">
        <v>0</v>
      </c>
    </row>
    <row r="1761" spans="1:54" x14ac:dyDescent="0.2">
      <c r="A1761" t="s">
        <v>85</v>
      </c>
      <c r="B1761" s="1">
        <v>45412</v>
      </c>
      <c r="C1761">
        <v>0</v>
      </c>
      <c r="D1761">
        <v>7763667</v>
      </c>
      <c r="E1761" t="s">
        <v>60</v>
      </c>
      <c r="F1761" t="s">
        <v>86</v>
      </c>
      <c r="G1761" s="1">
        <v>44725</v>
      </c>
      <c r="H1761">
        <v>180</v>
      </c>
      <c r="I1761">
        <v>158</v>
      </c>
      <c r="J1761">
        <v>22</v>
      </c>
      <c r="L1761">
        <v>36</v>
      </c>
      <c r="M1761">
        <v>0.17349999999999999</v>
      </c>
      <c r="N1761">
        <v>0.15176300000000009</v>
      </c>
      <c r="O1761">
        <v>1.184402878217683E-2</v>
      </c>
      <c r="P1761">
        <v>127632.13</v>
      </c>
      <c r="Q1761">
        <v>2019.31</v>
      </c>
      <c r="U1761">
        <v>137054.71</v>
      </c>
      <c r="V1761">
        <v>18006.68</v>
      </c>
      <c r="W1761">
        <v>495</v>
      </c>
      <c r="X1761">
        <v>8317.75</v>
      </c>
      <c r="Y1761">
        <v>228.65</v>
      </c>
      <c r="Z1761">
        <v>9688.93</v>
      </c>
      <c r="AA1761">
        <v>266.35000000000002</v>
      </c>
      <c r="AB1761" t="s">
        <v>59</v>
      </c>
      <c r="AC1761">
        <v>1</v>
      </c>
      <c r="AD1761">
        <v>0</v>
      </c>
      <c r="AE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15923.61</v>
      </c>
      <c r="AV1761">
        <v>13153.31</v>
      </c>
      <c r="AW1761">
        <v>127632.13</v>
      </c>
      <c r="BA1761" t="s">
        <v>86</v>
      </c>
      <c r="BB1761">
        <v>0</v>
      </c>
    </row>
    <row r="1762" spans="1:54" x14ac:dyDescent="0.2">
      <c r="A1762" t="s">
        <v>85</v>
      </c>
      <c r="B1762" s="1">
        <v>45412</v>
      </c>
      <c r="C1762">
        <v>0</v>
      </c>
      <c r="D1762">
        <v>7764194</v>
      </c>
      <c r="E1762" t="s">
        <v>60</v>
      </c>
      <c r="F1762" t="s">
        <v>86</v>
      </c>
      <c r="G1762" s="1">
        <v>44771</v>
      </c>
      <c r="H1762">
        <v>180</v>
      </c>
      <c r="I1762">
        <v>159</v>
      </c>
      <c r="J1762">
        <v>21</v>
      </c>
      <c r="L1762">
        <v>36</v>
      </c>
      <c r="M1762">
        <v>0.28949999999999998</v>
      </c>
      <c r="N1762">
        <v>0.31470780000000004</v>
      </c>
      <c r="O1762">
        <v>2.3063044106411912E-2</v>
      </c>
      <c r="P1762">
        <v>254519.84</v>
      </c>
      <c r="Q1762">
        <v>11715.44</v>
      </c>
      <c r="U1762">
        <v>261009.84</v>
      </c>
      <c r="V1762">
        <v>12721.5</v>
      </c>
      <c r="W1762">
        <v>995</v>
      </c>
      <c r="X1762">
        <v>5680.82</v>
      </c>
      <c r="Y1762">
        <v>444.32</v>
      </c>
      <c r="Z1762">
        <v>7040.68</v>
      </c>
      <c r="AA1762">
        <v>550.67999999999995</v>
      </c>
      <c r="AB1762" t="s">
        <v>59</v>
      </c>
      <c r="AC1762">
        <v>1</v>
      </c>
      <c r="AD1762">
        <v>0</v>
      </c>
      <c r="AE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70685.600000000006</v>
      </c>
      <c r="AV1762">
        <v>52037.54</v>
      </c>
      <c r="AW1762">
        <v>254519.84</v>
      </c>
      <c r="BA1762" t="s">
        <v>86</v>
      </c>
      <c r="BB1762">
        <v>0</v>
      </c>
    </row>
    <row r="1763" spans="1:54" x14ac:dyDescent="0.2">
      <c r="A1763" t="s">
        <v>85</v>
      </c>
      <c r="B1763" s="1">
        <v>45412</v>
      </c>
      <c r="C1763">
        <v>0</v>
      </c>
      <c r="D1763">
        <v>7762982</v>
      </c>
      <c r="E1763" t="s">
        <v>60</v>
      </c>
      <c r="F1763" t="s">
        <v>86</v>
      </c>
      <c r="G1763" s="1">
        <v>44728</v>
      </c>
      <c r="H1763">
        <v>144</v>
      </c>
      <c r="I1763">
        <v>122</v>
      </c>
      <c r="J1763">
        <v>22</v>
      </c>
      <c r="L1763">
        <v>36</v>
      </c>
      <c r="M1763">
        <v>0.26450000000000001</v>
      </c>
      <c r="N1763">
        <v>0.2894116000000001</v>
      </c>
      <c r="O1763">
        <v>2.1408013830763517E-2</v>
      </c>
      <c r="P1763">
        <v>63558.33</v>
      </c>
      <c r="Q1763">
        <v>1536.06</v>
      </c>
      <c r="U1763">
        <v>64529.56</v>
      </c>
      <c r="V1763">
        <v>2800</v>
      </c>
      <c r="W1763">
        <v>995</v>
      </c>
      <c r="X1763">
        <v>1293.3900000000001</v>
      </c>
      <c r="Y1763">
        <v>459.62</v>
      </c>
      <c r="Z1763">
        <v>1506.61</v>
      </c>
      <c r="AA1763">
        <v>535.38</v>
      </c>
      <c r="AB1763" t="s">
        <v>59</v>
      </c>
      <c r="AC1763">
        <v>1</v>
      </c>
      <c r="AD1763">
        <v>0</v>
      </c>
      <c r="AE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7706.04</v>
      </c>
      <c r="AV1763">
        <v>5505.09</v>
      </c>
      <c r="AW1763">
        <v>63558.33</v>
      </c>
      <c r="BA1763" t="s">
        <v>86</v>
      </c>
      <c r="BB1763">
        <v>0</v>
      </c>
    </row>
    <row r="1764" spans="1:54" x14ac:dyDescent="0.2">
      <c r="A1764" t="s">
        <v>85</v>
      </c>
      <c r="B1764" s="1">
        <v>45412</v>
      </c>
      <c r="C1764">
        <v>0</v>
      </c>
      <c r="D1764">
        <v>7761844</v>
      </c>
      <c r="E1764" t="s">
        <v>60</v>
      </c>
      <c r="F1764" t="s">
        <v>86</v>
      </c>
      <c r="G1764" s="1">
        <v>44720</v>
      </c>
      <c r="H1764">
        <v>96</v>
      </c>
      <c r="I1764">
        <v>73</v>
      </c>
      <c r="J1764">
        <v>22</v>
      </c>
      <c r="L1764">
        <v>36</v>
      </c>
      <c r="M1764">
        <v>0.26700000000000002</v>
      </c>
      <c r="N1764">
        <v>0.29430630000000008</v>
      </c>
      <c r="O1764">
        <v>2.173056330723333E-2</v>
      </c>
      <c r="P1764">
        <v>37465.35</v>
      </c>
      <c r="Q1764">
        <v>2087.52</v>
      </c>
      <c r="U1764">
        <v>37895.339999999997</v>
      </c>
      <c r="V1764">
        <v>2794.14</v>
      </c>
      <c r="W1764">
        <v>1995</v>
      </c>
      <c r="X1764">
        <v>1290.69</v>
      </c>
      <c r="Y1764">
        <v>921.54</v>
      </c>
      <c r="Z1764">
        <v>1503.45</v>
      </c>
      <c r="AA1764">
        <v>1073.46</v>
      </c>
      <c r="AB1764" t="s">
        <v>59</v>
      </c>
      <c r="AC1764">
        <v>1</v>
      </c>
      <c r="AD1764">
        <v>0</v>
      </c>
      <c r="AE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9679.2099999999991</v>
      </c>
      <c r="AV1764">
        <v>7336.87</v>
      </c>
      <c r="AW1764">
        <v>37465.35</v>
      </c>
      <c r="BA1764" t="s">
        <v>86</v>
      </c>
      <c r="BB1764">
        <v>0</v>
      </c>
    </row>
    <row r="1765" spans="1:54" x14ac:dyDescent="0.2">
      <c r="A1765" t="s">
        <v>85</v>
      </c>
      <c r="B1765" s="1">
        <v>45412</v>
      </c>
      <c r="C1765">
        <v>0</v>
      </c>
      <c r="D1765">
        <v>7762511</v>
      </c>
      <c r="E1765" t="s">
        <v>60</v>
      </c>
      <c r="F1765" t="s">
        <v>86</v>
      </c>
      <c r="G1765" s="1">
        <v>44739</v>
      </c>
      <c r="H1765">
        <v>48</v>
      </c>
      <c r="I1765">
        <v>26</v>
      </c>
      <c r="J1765">
        <v>22</v>
      </c>
      <c r="L1765">
        <v>26</v>
      </c>
      <c r="M1765">
        <v>0.27050000000000002</v>
      </c>
      <c r="N1765">
        <v>0.27452599999999994</v>
      </c>
      <c r="O1765">
        <v>2.0420143495094578E-2</v>
      </c>
      <c r="P1765">
        <v>68665</v>
      </c>
      <c r="Q1765">
        <v>3651.16</v>
      </c>
      <c r="U1765">
        <v>70443.210000000006</v>
      </c>
      <c r="V1765">
        <v>6209.2</v>
      </c>
      <c r="W1765">
        <v>1995</v>
      </c>
      <c r="X1765">
        <v>3589.19</v>
      </c>
      <c r="Y1765">
        <v>1153.2</v>
      </c>
      <c r="Z1765">
        <v>2620.0100000000002</v>
      </c>
      <c r="AA1765">
        <v>841.8</v>
      </c>
      <c r="AB1765" t="s">
        <v>59</v>
      </c>
      <c r="AC1765">
        <v>1</v>
      </c>
      <c r="AD1765">
        <v>0</v>
      </c>
      <c r="AE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9780.4</v>
      </c>
      <c r="AV1765">
        <v>8161.07</v>
      </c>
      <c r="AW1765">
        <v>68665</v>
      </c>
      <c r="BA1765" t="s">
        <v>86</v>
      </c>
      <c r="BB1765">
        <v>0</v>
      </c>
    </row>
    <row r="1766" spans="1:54" x14ac:dyDescent="0.2">
      <c r="A1766" t="s">
        <v>85</v>
      </c>
      <c r="B1766" s="1">
        <v>45412</v>
      </c>
      <c r="C1766">
        <v>0</v>
      </c>
      <c r="D1766">
        <v>7755721</v>
      </c>
      <c r="E1766" t="s">
        <v>60</v>
      </c>
      <c r="F1766" t="s">
        <v>86</v>
      </c>
      <c r="G1766" s="1">
        <v>44706</v>
      </c>
      <c r="H1766">
        <v>144</v>
      </c>
      <c r="I1766">
        <v>121</v>
      </c>
      <c r="J1766">
        <v>23</v>
      </c>
      <c r="L1766">
        <v>36</v>
      </c>
      <c r="M1766">
        <v>0.19420000000000001</v>
      </c>
      <c r="N1766">
        <v>0.19511814000000013</v>
      </c>
      <c r="O1766">
        <v>1.496455846955147E-2</v>
      </c>
      <c r="P1766">
        <v>366796.71</v>
      </c>
      <c r="Q1766">
        <v>13535.55</v>
      </c>
      <c r="U1766">
        <v>378530.09</v>
      </c>
      <c r="V1766">
        <v>22924.3</v>
      </c>
      <c r="W1766">
        <v>495</v>
      </c>
      <c r="X1766">
        <v>10931.97</v>
      </c>
      <c r="Y1766">
        <v>236.05</v>
      </c>
      <c r="Z1766">
        <v>11992.33</v>
      </c>
      <c r="AA1766">
        <v>258.95</v>
      </c>
      <c r="AB1766" t="s">
        <v>59</v>
      </c>
      <c r="AC1766">
        <v>1</v>
      </c>
      <c r="AD1766">
        <v>0</v>
      </c>
      <c r="AE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85436.84</v>
      </c>
      <c r="AV1766">
        <v>69030.47</v>
      </c>
      <c r="AW1766">
        <v>366796.71</v>
      </c>
      <c r="BA1766" t="s">
        <v>86</v>
      </c>
      <c r="BB1766">
        <v>0</v>
      </c>
    </row>
    <row r="1767" spans="1:54" x14ac:dyDescent="0.2">
      <c r="A1767" t="s">
        <v>85</v>
      </c>
      <c r="B1767" s="1">
        <v>45412</v>
      </c>
      <c r="C1767">
        <v>0</v>
      </c>
      <c r="D1767">
        <v>7756976</v>
      </c>
      <c r="E1767" t="s">
        <v>60</v>
      </c>
      <c r="F1767" t="s">
        <v>62</v>
      </c>
      <c r="G1767" s="1">
        <v>44711</v>
      </c>
      <c r="H1767">
        <v>168</v>
      </c>
      <c r="I1767">
        <v>145</v>
      </c>
      <c r="J1767">
        <v>23</v>
      </c>
      <c r="L1767">
        <v>36</v>
      </c>
      <c r="M1767">
        <v>0.28949999999999998</v>
      </c>
      <c r="N1767">
        <v>0.31249510000000008</v>
      </c>
      <c r="O1767">
        <v>2.2919446251483011E-2</v>
      </c>
      <c r="P1767">
        <v>287432.87</v>
      </c>
      <c r="Q1767">
        <v>12029.09</v>
      </c>
      <c r="U1767">
        <v>295733.90000000002</v>
      </c>
      <c r="V1767">
        <v>17863.09</v>
      </c>
      <c r="W1767">
        <v>1995</v>
      </c>
      <c r="X1767">
        <v>8518.42</v>
      </c>
      <c r="Y1767">
        <v>951.36</v>
      </c>
      <c r="Z1767">
        <v>9344.67</v>
      </c>
      <c r="AA1767">
        <v>1043.6400000000001</v>
      </c>
      <c r="AB1767" t="s">
        <v>59</v>
      </c>
      <c r="AC1767">
        <v>1</v>
      </c>
      <c r="AD1767">
        <v>0</v>
      </c>
      <c r="AE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79422.78</v>
      </c>
      <c r="AV1767">
        <v>58619.94</v>
      </c>
      <c r="AW1767">
        <v>287432.87</v>
      </c>
      <c r="BA1767" t="s">
        <v>86</v>
      </c>
      <c r="BB1767">
        <v>0</v>
      </c>
    </row>
    <row r="1768" spans="1:54" x14ac:dyDescent="0.2">
      <c r="A1768" t="s">
        <v>85</v>
      </c>
      <c r="B1768" s="1">
        <v>45412</v>
      </c>
      <c r="C1768">
        <v>0</v>
      </c>
      <c r="D1768">
        <v>7757313</v>
      </c>
      <c r="E1768" t="s">
        <v>60</v>
      </c>
      <c r="F1768" t="s">
        <v>86</v>
      </c>
      <c r="G1768" s="1">
        <v>44712</v>
      </c>
      <c r="H1768">
        <v>144</v>
      </c>
      <c r="I1768">
        <v>121</v>
      </c>
      <c r="J1768">
        <v>23</v>
      </c>
      <c r="L1768">
        <v>36</v>
      </c>
      <c r="M1768">
        <v>0.17419999999999999</v>
      </c>
      <c r="N1768">
        <v>0.16686780000000012</v>
      </c>
      <c r="O1768">
        <v>1.2943252019185447E-2</v>
      </c>
      <c r="P1768">
        <v>95023.07</v>
      </c>
      <c r="Q1768">
        <v>2991.36</v>
      </c>
      <c r="U1768">
        <v>99053.77</v>
      </c>
      <c r="V1768">
        <v>8000</v>
      </c>
      <c r="W1768">
        <v>295</v>
      </c>
      <c r="X1768">
        <v>3814.98</v>
      </c>
      <c r="Y1768">
        <v>140.68</v>
      </c>
      <c r="Z1768">
        <v>4185.0200000000004</v>
      </c>
      <c r="AA1768">
        <v>154.32</v>
      </c>
      <c r="AB1768" t="s">
        <v>59</v>
      </c>
      <c r="AC1768">
        <v>1</v>
      </c>
      <c r="AD1768">
        <v>0</v>
      </c>
      <c r="AE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25474</v>
      </c>
      <c r="AV1768">
        <v>21394.880000000001</v>
      </c>
      <c r="AW1768">
        <v>95023.07</v>
      </c>
      <c r="BA1768" t="s">
        <v>86</v>
      </c>
      <c r="BB1768">
        <v>0</v>
      </c>
    </row>
    <row r="1769" spans="1:54" x14ac:dyDescent="0.2">
      <c r="A1769" t="s">
        <v>85</v>
      </c>
      <c r="B1769" s="1">
        <v>45412</v>
      </c>
      <c r="C1769">
        <v>0</v>
      </c>
      <c r="D1769">
        <v>7760358</v>
      </c>
      <c r="E1769" t="s">
        <v>60</v>
      </c>
      <c r="F1769" t="s">
        <v>86</v>
      </c>
      <c r="G1769" s="1">
        <v>44715</v>
      </c>
      <c r="H1769">
        <v>160</v>
      </c>
      <c r="I1769">
        <v>157</v>
      </c>
      <c r="J1769">
        <v>22</v>
      </c>
      <c r="L1769">
        <v>36</v>
      </c>
      <c r="M1769">
        <v>0.22450000000000001</v>
      </c>
      <c r="N1769">
        <v>0.23143700000000017</v>
      </c>
      <c r="O1769">
        <v>1.7499769994316461E-2</v>
      </c>
      <c r="P1769">
        <v>105273.05</v>
      </c>
      <c r="Q1769">
        <v>2144.7399999999998</v>
      </c>
      <c r="U1769">
        <v>108579.83</v>
      </c>
      <c r="V1769">
        <v>7140.58</v>
      </c>
      <c r="W1769">
        <v>995</v>
      </c>
      <c r="X1769">
        <v>3298.42</v>
      </c>
      <c r="Y1769">
        <v>459.62</v>
      </c>
      <c r="Z1769">
        <v>3842.16</v>
      </c>
      <c r="AA1769">
        <v>535.38</v>
      </c>
      <c r="AB1769" t="s">
        <v>59</v>
      </c>
      <c r="AC1769">
        <v>1</v>
      </c>
      <c r="AD1769">
        <v>0</v>
      </c>
      <c r="AE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12982.82</v>
      </c>
      <c r="AV1769">
        <v>9815.0400000000009</v>
      </c>
      <c r="AW1769">
        <v>105273.05</v>
      </c>
      <c r="BA1769" t="s">
        <v>86</v>
      </c>
      <c r="BB1769">
        <v>0</v>
      </c>
    </row>
    <row r="1770" spans="1:54" x14ac:dyDescent="0.2">
      <c r="A1770" t="s">
        <v>85</v>
      </c>
      <c r="B1770" s="1">
        <v>45412</v>
      </c>
      <c r="C1770">
        <v>0</v>
      </c>
      <c r="D1770">
        <v>7760747</v>
      </c>
      <c r="E1770" t="s">
        <v>60</v>
      </c>
      <c r="F1770" t="s">
        <v>86</v>
      </c>
      <c r="G1770" s="1">
        <v>44720</v>
      </c>
      <c r="H1770">
        <v>96</v>
      </c>
      <c r="I1770">
        <v>73</v>
      </c>
      <c r="J1770">
        <v>22</v>
      </c>
      <c r="L1770">
        <v>36</v>
      </c>
      <c r="M1770">
        <v>0.26450000000000001</v>
      </c>
      <c r="N1770">
        <v>0.27976100000000009</v>
      </c>
      <c r="O1770">
        <v>2.0768759893859956E-2</v>
      </c>
      <c r="P1770">
        <v>151079.62</v>
      </c>
      <c r="Q1770">
        <v>6819.26</v>
      </c>
      <c r="U1770">
        <v>155386.91</v>
      </c>
      <c r="V1770">
        <v>9000</v>
      </c>
      <c r="W1770">
        <v>995</v>
      </c>
      <c r="X1770">
        <v>4157.33</v>
      </c>
      <c r="Y1770">
        <v>459.62</v>
      </c>
      <c r="Z1770">
        <v>4842.67</v>
      </c>
      <c r="AA1770">
        <v>535.38</v>
      </c>
      <c r="AB1770" t="s">
        <v>59</v>
      </c>
      <c r="AC1770">
        <v>1</v>
      </c>
      <c r="AD1770">
        <v>0</v>
      </c>
      <c r="AE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39043.120000000003</v>
      </c>
      <c r="AV1770">
        <v>29960.48</v>
      </c>
      <c r="AW1770">
        <v>151079.62</v>
      </c>
      <c r="BA1770" t="s">
        <v>86</v>
      </c>
      <c r="BB1770">
        <v>0</v>
      </c>
    </row>
    <row r="1771" spans="1:54" x14ac:dyDescent="0.2">
      <c r="A1771" t="s">
        <v>85</v>
      </c>
      <c r="B1771" s="1">
        <v>45412</v>
      </c>
      <c r="C1771">
        <v>0</v>
      </c>
      <c r="D1771">
        <v>7760838</v>
      </c>
      <c r="E1771" t="s">
        <v>60</v>
      </c>
      <c r="F1771" t="s">
        <v>86</v>
      </c>
      <c r="G1771" s="1">
        <v>44726</v>
      </c>
      <c r="H1771">
        <v>180</v>
      </c>
      <c r="I1771">
        <v>158</v>
      </c>
      <c r="J1771">
        <v>22</v>
      </c>
      <c r="L1771">
        <v>36</v>
      </c>
      <c r="M1771">
        <v>0.28699999999999998</v>
      </c>
      <c r="N1771">
        <v>0.30696000000000012</v>
      </c>
      <c r="O1771">
        <v>2.2559259997692482E-2</v>
      </c>
      <c r="P1771">
        <v>130120.04</v>
      </c>
      <c r="Q1771">
        <v>1402.66</v>
      </c>
      <c r="U1771">
        <v>134392.19</v>
      </c>
      <c r="V1771">
        <v>9934.7199999999993</v>
      </c>
      <c r="W1771">
        <v>1995</v>
      </c>
      <c r="X1771">
        <v>4589.1099999999997</v>
      </c>
      <c r="Y1771">
        <v>921.54</v>
      </c>
      <c r="Z1771">
        <v>5345.61</v>
      </c>
      <c r="AA1771">
        <v>1073.46</v>
      </c>
      <c r="AB1771" t="s">
        <v>59</v>
      </c>
      <c r="AC1771">
        <v>1</v>
      </c>
      <c r="AD1771">
        <v>0</v>
      </c>
      <c r="AE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16035.95</v>
      </c>
      <c r="AV1771">
        <v>11241.58</v>
      </c>
      <c r="AW1771">
        <v>130120.04</v>
      </c>
      <c r="BA1771" t="s">
        <v>86</v>
      </c>
      <c r="BB1771">
        <v>0</v>
      </c>
    </row>
    <row r="1772" spans="1:54" x14ac:dyDescent="0.2">
      <c r="A1772" t="s">
        <v>85</v>
      </c>
      <c r="B1772" s="1">
        <v>45412</v>
      </c>
      <c r="C1772">
        <v>0</v>
      </c>
      <c r="D1772">
        <v>7761315</v>
      </c>
      <c r="E1772" t="s">
        <v>60</v>
      </c>
      <c r="F1772" t="s">
        <v>86</v>
      </c>
      <c r="G1772" s="1">
        <v>44729</v>
      </c>
      <c r="H1772">
        <v>144</v>
      </c>
      <c r="I1772">
        <v>122</v>
      </c>
      <c r="J1772">
        <v>22</v>
      </c>
      <c r="L1772">
        <v>36</v>
      </c>
      <c r="M1772">
        <v>0.17349999999999999</v>
      </c>
      <c r="N1772">
        <v>0.17714100000000016</v>
      </c>
      <c r="O1772">
        <v>1.3683436612335509E-2</v>
      </c>
      <c r="P1772">
        <v>271070.90000000002</v>
      </c>
      <c r="Q1772">
        <v>3549.13</v>
      </c>
      <c r="U1772">
        <v>276669.56</v>
      </c>
      <c r="V1772">
        <v>11400</v>
      </c>
      <c r="W1772">
        <v>995</v>
      </c>
      <c r="X1772">
        <v>5265.96</v>
      </c>
      <c r="Y1772">
        <v>459.62</v>
      </c>
      <c r="Z1772">
        <v>6134.04</v>
      </c>
      <c r="AA1772">
        <v>535.38</v>
      </c>
      <c r="AB1772" t="s">
        <v>59</v>
      </c>
      <c r="AC1772">
        <v>1</v>
      </c>
      <c r="AD1772">
        <v>0</v>
      </c>
      <c r="AE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15568.06</v>
      </c>
      <c r="AV1772">
        <v>12397.18</v>
      </c>
      <c r="AW1772">
        <v>271070.90000000002</v>
      </c>
      <c r="BA1772" t="s">
        <v>86</v>
      </c>
      <c r="BB1772">
        <v>0</v>
      </c>
    </row>
    <row r="1773" spans="1:54" x14ac:dyDescent="0.2">
      <c r="A1773" t="s">
        <v>85</v>
      </c>
      <c r="B1773" s="1">
        <v>45412</v>
      </c>
      <c r="C1773">
        <v>0</v>
      </c>
      <c r="D1773">
        <v>7758881</v>
      </c>
      <c r="E1773" t="s">
        <v>60</v>
      </c>
      <c r="F1773" t="s">
        <v>86</v>
      </c>
      <c r="G1773" s="1">
        <v>44719</v>
      </c>
      <c r="H1773">
        <v>180</v>
      </c>
      <c r="I1773">
        <v>157</v>
      </c>
      <c r="J1773">
        <v>22</v>
      </c>
      <c r="L1773">
        <v>36</v>
      </c>
      <c r="M1773">
        <v>0.28699999999999998</v>
      </c>
      <c r="N1773">
        <v>0.31229170000000023</v>
      </c>
      <c r="O1773">
        <v>2.2906235042610801E-2</v>
      </c>
      <c r="P1773">
        <v>158809.37</v>
      </c>
      <c r="Q1773">
        <v>4100.05</v>
      </c>
      <c r="U1773">
        <v>162668.71</v>
      </c>
      <c r="V1773">
        <v>8167.5</v>
      </c>
      <c r="W1773">
        <v>995</v>
      </c>
      <c r="X1773">
        <v>3772.78</v>
      </c>
      <c r="Y1773">
        <v>459.62</v>
      </c>
      <c r="Z1773">
        <v>4394.72</v>
      </c>
      <c r="AA1773">
        <v>535.38</v>
      </c>
      <c r="AB1773" t="s">
        <v>59</v>
      </c>
      <c r="AC1773">
        <v>1</v>
      </c>
      <c r="AD1773">
        <v>0</v>
      </c>
      <c r="AE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19756.77</v>
      </c>
      <c r="AV1773">
        <v>13773.6</v>
      </c>
      <c r="AW1773">
        <v>158809.37</v>
      </c>
      <c r="BA1773" t="s">
        <v>86</v>
      </c>
      <c r="BB1773">
        <v>0</v>
      </c>
    </row>
    <row r="1774" spans="1:54" x14ac:dyDescent="0.2">
      <c r="A1774" t="s">
        <v>85</v>
      </c>
      <c r="B1774" s="1">
        <v>45412</v>
      </c>
      <c r="C1774">
        <v>0</v>
      </c>
      <c r="D1774">
        <v>7752488</v>
      </c>
      <c r="E1774" t="s">
        <v>60</v>
      </c>
      <c r="F1774" t="s">
        <v>86</v>
      </c>
      <c r="G1774" s="1">
        <v>44700</v>
      </c>
      <c r="H1774">
        <v>184</v>
      </c>
      <c r="I1774">
        <v>181</v>
      </c>
      <c r="J1774">
        <v>23</v>
      </c>
      <c r="L1774">
        <v>36</v>
      </c>
      <c r="M1774">
        <v>0.17419999999999999</v>
      </c>
      <c r="N1774">
        <v>0.17616722000000018</v>
      </c>
      <c r="O1774">
        <v>1.3613530290709219E-2</v>
      </c>
      <c r="P1774">
        <v>162207.54</v>
      </c>
      <c r="Q1774">
        <v>5210.47</v>
      </c>
      <c r="U1774">
        <v>166264.4</v>
      </c>
      <c r="V1774">
        <v>8750</v>
      </c>
      <c r="W1774">
        <v>995</v>
      </c>
      <c r="X1774">
        <v>4172.63</v>
      </c>
      <c r="Y1774">
        <v>474.49</v>
      </c>
      <c r="Z1774">
        <v>4577.37</v>
      </c>
      <c r="AA1774">
        <v>520.51</v>
      </c>
      <c r="AB1774" t="s">
        <v>59</v>
      </c>
      <c r="AC1774">
        <v>1</v>
      </c>
      <c r="AD1774">
        <v>0</v>
      </c>
      <c r="AE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44128.25</v>
      </c>
      <c r="AV1774">
        <v>36615.879999999997</v>
      </c>
      <c r="AW1774">
        <v>162207.54</v>
      </c>
      <c r="BA1774" t="s">
        <v>86</v>
      </c>
      <c r="BB1774">
        <v>0</v>
      </c>
    </row>
    <row r="1775" spans="1:54" x14ac:dyDescent="0.2">
      <c r="A1775" t="s">
        <v>85</v>
      </c>
      <c r="B1775" s="1">
        <v>45412</v>
      </c>
      <c r="C1775">
        <v>0</v>
      </c>
      <c r="D1775">
        <v>7752967</v>
      </c>
      <c r="E1775" t="s">
        <v>60</v>
      </c>
      <c r="F1775" t="s">
        <v>86</v>
      </c>
      <c r="G1775" s="1">
        <v>44699</v>
      </c>
      <c r="H1775">
        <v>120</v>
      </c>
      <c r="I1775">
        <v>97</v>
      </c>
      <c r="J1775">
        <v>23</v>
      </c>
      <c r="L1775">
        <v>36</v>
      </c>
      <c r="M1775">
        <v>0.23449999999999999</v>
      </c>
      <c r="N1775">
        <v>0.24624810000000022</v>
      </c>
      <c r="O1775">
        <v>1.8514017792788273E-2</v>
      </c>
      <c r="P1775">
        <v>114010.3</v>
      </c>
      <c r="Q1775">
        <v>2625.6</v>
      </c>
      <c r="U1775">
        <v>116860.27</v>
      </c>
      <c r="V1775">
        <v>7442.95</v>
      </c>
      <c r="W1775">
        <v>1995</v>
      </c>
      <c r="X1775">
        <v>3549.34</v>
      </c>
      <c r="Y1775">
        <v>951.36</v>
      </c>
      <c r="Z1775">
        <v>3893.61</v>
      </c>
      <c r="AA1775">
        <v>1043.6400000000001</v>
      </c>
      <c r="AB1775" t="s">
        <v>59</v>
      </c>
      <c r="AC1775">
        <v>1</v>
      </c>
      <c r="AD1775">
        <v>0</v>
      </c>
      <c r="AE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6548.21</v>
      </c>
      <c r="AV1775">
        <v>4847.53</v>
      </c>
      <c r="AW1775">
        <v>114010.3</v>
      </c>
      <c r="BA1775" t="s">
        <v>86</v>
      </c>
      <c r="BB1775">
        <v>0</v>
      </c>
    </row>
    <row r="1776" spans="1:54" x14ac:dyDescent="0.2">
      <c r="A1776" t="s">
        <v>85</v>
      </c>
      <c r="B1776" s="1">
        <v>45412</v>
      </c>
      <c r="C1776">
        <v>0</v>
      </c>
      <c r="D1776">
        <v>7754369</v>
      </c>
      <c r="E1776" t="s">
        <v>60</v>
      </c>
      <c r="F1776" t="s">
        <v>86</v>
      </c>
      <c r="G1776" s="1">
        <v>44700</v>
      </c>
      <c r="H1776">
        <v>180</v>
      </c>
      <c r="I1776">
        <v>157</v>
      </c>
      <c r="J1776">
        <v>23</v>
      </c>
      <c r="L1776">
        <v>36</v>
      </c>
      <c r="M1776">
        <v>0.28949999999999998</v>
      </c>
      <c r="N1776">
        <v>0.31305909999999998</v>
      </c>
      <c r="O1776">
        <v>2.2956069287516589E-2</v>
      </c>
      <c r="P1776">
        <v>251079.51</v>
      </c>
      <c r="Q1776">
        <v>12295.65</v>
      </c>
      <c r="U1776">
        <v>258134.58</v>
      </c>
      <c r="V1776">
        <v>15481.34</v>
      </c>
      <c r="W1776">
        <v>1995</v>
      </c>
      <c r="X1776">
        <v>7382.63</v>
      </c>
      <c r="Y1776">
        <v>951.36</v>
      </c>
      <c r="Z1776">
        <v>8098.71</v>
      </c>
      <c r="AA1776">
        <v>1043.6400000000001</v>
      </c>
      <c r="AB1776" t="s">
        <v>59</v>
      </c>
      <c r="AC1776">
        <v>1</v>
      </c>
      <c r="AD1776">
        <v>0</v>
      </c>
      <c r="AE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70012.490000000005</v>
      </c>
      <c r="AV1776">
        <v>51619.54</v>
      </c>
      <c r="AW1776">
        <v>251079.51</v>
      </c>
      <c r="BA1776" t="s">
        <v>86</v>
      </c>
      <c r="BB1776">
        <v>0</v>
      </c>
    </row>
    <row r="1777" spans="1:54" x14ac:dyDescent="0.2">
      <c r="A1777" t="s">
        <v>85</v>
      </c>
      <c r="B1777" s="1">
        <v>45412</v>
      </c>
      <c r="C1777">
        <v>0</v>
      </c>
      <c r="D1777">
        <v>7754799</v>
      </c>
      <c r="E1777" t="s">
        <v>60</v>
      </c>
      <c r="F1777" t="s">
        <v>86</v>
      </c>
      <c r="G1777" s="1">
        <v>44704</v>
      </c>
      <c r="H1777">
        <v>180</v>
      </c>
      <c r="I1777">
        <v>157</v>
      </c>
      <c r="J1777">
        <v>23</v>
      </c>
      <c r="L1777">
        <v>36</v>
      </c>
      <c r="M1777">
        <v>0.26450000000000001</v>
      </c>
      <c r="N1777">
        <v>0.28961601999999992</v>
      </c>
      <c r="O1777">
        <v>2.1421507079727897E-2</v>
      </c>
      <c r="P1777">
        <v>164202.91</v>
      </c>
      <c r="Q1777">
        <v>12274.24</v>
      </c>
      <c r="U1777">
        <v>166703.46</v>
      </c>
      <c r="V1777">
        <v>5775</v>
      </c>
      <c r="W1777">
        <v>995</v>
      </c>
      <c r="X1777">
        <v>2753.94</v>
      </c>
      <c r="Y1777">
        <v>474.49</v>
      </c>
      <c r="Z1777">
        <v>3021.06</v>
      </c>
      <c r="AA1777">
        <v>520.51</v>
      </c>
      <c r="AB1777" t="s">
        <v>59</v>
      </c>
      <c r="AC1777">
        <v>1</v>
      </c>
      <c r="AD1777">
        <v>0</v>
      </c>
      <c r="AE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52706.85</v>
      </c>
      <c r="AV1777">
        <v>40541.129999999997</v>
      </c>
      <c r="AW1777">
        <v>164202.91</v>
      </c>
      <c r="BA1777" t="s">
        <v>86</v>
      </c>
      <c r="BB1777">
        <v>0</v>
      </c>
    </row>
    <row r="1778" spans="1:54" x14ac:dyDescent="0.2">
      <c r="A1778" t="s">
        <v>85</v>
      </c>
      <c r="B1778" s="1">
        <v>45412</v>
      </c>
      <c r="C1778">
        <v>0</v>
      </c>
      <c r="D1778">
        <v>7751142</v>
      </c>
      <c r="E1778" t="s">
        <v>60</v>
      </c>
      <c r="F1778" t="s">
        <v>62</v>
      </c>
      <c r="G1778" s="1">
        <v>44693</v>
      </c>
      <c r="H1778">
        <v>222</v>
      </c>
      <c r="I1778">
        <v>215</v>
      </c>
      <c r="J1778">
        <v>23</v>
      </c>
      <c r="L1778">
        <v>36</v>
      </c>
      <c r="M1778">
        <v>0.21</v>
      </c>
      <c r="N1778">
        <v>0.21592700000000009</v>
      </c>
      <c r="O1778">
        <v>1.642560489990208E-2</v>
      </c>
      <c r="P1778">
        <v>207218.99</v>
      </c>
      <c r="Q1778">
        <v>12321.98</v>
      </c>
      <c r="U1778">
        <v>213183.86</v>
      </c>
      <c r="V1778">
        <v>13397.32</v>
      </c>
      <c r="W1778">
        <v>1995</v>
      </c>
      <c r="X1778">
        <v>6388.81</v>
      </c>
      <c r="Y1778">
        <v>951.36</v>
      </c>
      <c r="Z1778">
        <v>7008.51</v>
      </c>
      <c r="AA1778">
        <v>1043.6400000000001</v>
      </c>
      <c r="AB1778" t="s">
        <v>59</v>
      </c>
      <c r="AC1778">
        <v>1</v>
      </c>
      <c r="AD1778">
        <v>0</v>
      </c>
      <c r="AE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66428.850000000006</v>
      </c>
      <c r="AV1778">
        <v>54105.06</v>
      </c>
      <c r="AW1778">
        <v>207218.99</v>
      </c>
      <c r="BA1778" t="s">
        <v>86</v>
      </c>
      <c r="BB1778">
        <v>0</v>
      </c>
    </row>
    <row r="1779" spans="1:54" x14ac:dyDescent="0.2">
      <c r="A1779" t="s">
        <v>85</v>
      </c>
      <c r="B1779" s="1">
        <v>45412</v>
      </c>
      <c r="C1779">
        <v>0</v>
      </c>
      <c r="D1779">
        <v>7753908</v>
      </c>
      <c r="E1779" t="s">
        <v>60</v>
      </c>
      <c r="F1779" t="s">
        <v>61</v>
      </c>
      <c r="G1779" s="1">
        <v>44705</v>
      </c>
      <c r="H1779">
        <v>200</v>
      </c>
      <c r="I1779">
        <v>197</v>
      </c>
      <c r="J1779">
        <v>23</v>
      </c>
      <c r="L1779">
        <v>36</v>
      </c>
      <c r="M1779">
        <v>0.22</v>
      </c>
      <c r="N1779">
        <v>0.22885860000000016</v>
      </c>
      <c r="O1779">
        <v>1.7322062163424468E-2</v>
      </c>
      <c r="P1779">
        <v>194620.53</v>
      </c>
      <c r="Q1779">
        <v>0</v>
      </c>
      <c r="U1779">
        <v>199806.67</v>
      </c>
      <c r="V1779">
        <v>11908.73</v>
      </c>
      <c r="W1779">
        <v>1995</v>
      </c>
      <c r="X1779">
        <v>5678.95</v>
      </c>
      <c r="Y1779">
        <v>951.36</v>
      </c>
      <c r="Z1779">
        <v>6229.78</v>
      </c>
      <c r="AA1779">
        <v>1043.6400000000001</v>
      </c>
      <c r="AB1779" t="s">
        <v>59</v>
      </c>
      <c r="AC1779">
        <v>1</v>
      </c>
      <c r="AD1779">
        <v>0</v>
      </c>
      <c r="AE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1011.49</v>
      </c>
      <c r="AV1779">
        <v>749.89</v>
      </c>
      <c r="AW1779">
        <v>194620.53</v>
      </c>
      <c r="BA1779" t="s">
        <v>86</v>
      </c>
      <c r="BB1779">
        <v>0</v>
      </c>
    </row>
    <row r="1780" spans="1:54" x14ac:dyDescent="0.2">
      <c r="A1780" t="s">
        <v>85</v>
      </c>
      <c r="B1780" s="1">
        <v>45412</v>
      </c>
      <c r="C1780">
        <v>0</v>
      </c>
      <c r="D1780">
        <v>7750425</v>
      </c>
      <c r="E1780" t="s">
        <v>60</v>
      </c>
      <c r="F1780" t="s">
        <v>86</v>
      </c>
      <c r="G1780" s="1">
        <v>44720</v>
      </c>
      <c r="H1780">
        <v>180</v>
      </c>
      <c r="I1780">
        <v>158</v>
      </c>
      <c r="J1780">
        <v>22</v>
      </c>
      <c r="L1780">
        <v>36</v>
      </c>
      <c r="M1780">
        <v>0.04</v>
      </c>
      <c r="N1780">
        <v>3.0720600000000011E-2</v>
      </c>
      <c r="O1780">
        <v>2.524685685327821E-3</v>
      </c>
      <c r="P1780">
        <v>264930.38</v>
      </c>
      <c r="Q1780">
        <v>2769.65</v>
      </c>
      <c r="U1780">
        <v>271659</v>
      </c>
      <c r="V1780">
        <v>13500</v>
      </c>
      <c r="W1780">
        <v>995</v>
      </c>
      <c r="X1780">
        <v>6236</v>
      </c>
      <c r="Y1780">
        <v>459.62</v>
      </c>
      <c r="Z1780">
        <v>7264</v>
      </c>
      <c r="AA1780">
        <v>535.38</v>
      </c>
      <c r="AB1780" t="s">
        <v>59</v>
      </c>
      <c r="AC1780">
        <v>1</v>
      </c>
      <c r="AD1780">
        <v>0</v>
      </c>
      <c r="AE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77128.37</v>
      </c>
      <c r="AV1780">
        <v>74681.06</v>
      </c>
      <c r="AW1780">
        <v>264930.38</v>
      </c>
      <c r="BA1780" t="s">
        <v>86</v>
      </c>
      <c r="BB1780">
        <v>0</v>
      </c>
    </row>
    <row r="1781" spans="1:54" x14ac:dyDescent="0.2">
      <c r="A1781" t="s">
        <v>85</v>
      </c>
      <c r="B1781" s="1">
        <v>45412</v>
      </c>
      <c r="C1781">
        <v>0</v>
      </c>
      <c r="D1781">
        <v>7749492</v>
      </c>
      <c r="E1781" t="s">
        <v>60</v>
      </c>
      <c r="F1781" t="s">
        <v>86</v>
      </c>
      <c r="G1781" s="1">
        <v>44690</v>
      </c>
      <c r="H1781">
        <v>180</v>
      </c>
      <c r="I1781">
        <v>156</v>
      </c>
      <c r="J1781">
        <v>23</v>
      </c>
      <c r="L1781">
        <v>36</v>
      </c>
      <c r="M1781">
        <v>0.28699999999999998</v>
      </c>
      <c r="N1781">
        <v>0.31344500000000003</v>
      </c>
      <c r="O1781">
        <v>2.2981119188402177E-2</v>
      </c>
      <c r="P1781">
        <v>128175.28</v>
      </c>
      <c r="Q1781">
        <v>9751.0300000000007</v>
      </c>
      <c r="U1781">
        <v>131055.1</v>
      </c>
      <c r="V1781">
        <v>6500</v>
      </c>
      <c r="W1781">
        <v>995</v>
      </c>
      <c r="X1781">
        <v>3099.67</v>
      </c>
      <c r="Y1781">
        <v>474.49</v>
      </c>
      <c r="Z1781">
        <v>3400.33</v>
      </c>
      <c r="AA1781">
        <v>520.51</v>
      </c>
      <c r="AB1781" t="s">
        <v>59</v>
      </c>
      <c r="AC1781">
        <v>1</v>
      </c>
      <c r="AD1781">
        <v>0</v>
      </c>
      <c r="AE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41447.040000000001</v>
      </c>
      <c r="AV1781">
        <v>31331.17</v>
      </c>
      <c r="AW1781">
        <v>128175.28</v>
      </c>
      <c r="BA1781" t="s">
        <v>86</v>
      </c>
      <c r="BB1781">
        <v>0</v>
      </c>
    </row>
    <row r="1782" spans="1:54" x14ac:dyDescent="0.2">
      <c r="A1782" t="s">
        <v>85</v>
      </c>
      <c r="B1782" s="1">
        <v>45412</v>
      </c>
      <c r="C1782">
        <v>0</v>
      </c>
      <c r="D1782">
        <v>7749591</v>
      </c>
      <c r="E1782" t="s">
        <v>60</v>
      </c>
      <c r="F1782" t="s">
        <v>86</v>
      </c>
      <c r="G1782" s="1">
        <v>44697</v>
      </c>
      <c r="H1782">
        <v>180</v>
      </c>
      <c r="I1782">
        <v>157</v>
      </c>
      <c r="J1782">
        <v>23</v>
      </c>
      <c r="L1782">
        <v>36</v>
      </c>
      <c r="M1782">
        <v>0.23419999999999999</v>
      </c>
      <c r="N1782">
        <v>0.24643926000000016</v>
      </c>
      <c r="O1782">
        <v>1.8527035845018913E-2</v>
      </c>
      <c r="P1782">
        <v>490423.47</v>
      </c>
      <c r="Q1782">
        <v>11001.13</v>
      </c>
      <c r="U1782">
        <v>502850.36</v>
      </c>
      <c r="V1782">
        <v>24750</v>
      </c>
      <c r="W1782">
        <v>995</v>
      </c>
      <c r="X1782">
        <v>11802.6</v>
      </c>
      <c r="Y1782">
        <v>474.49</v>
      </c>
      <c r="Z1782">
        <v>12947.4</v>
      </c>
      <c r="AA1782">
        <v>520.51</v>
      </c>
      <c r="AB1782" t="s">
        <v>59</v>
      </c>
      <c r="AC1782">
        <v>1</v>
      </c>
      <c r="AD1782">
        <v>0</v>
      </c>
      <c r="AE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29532.39</v>
      </c>
      <c r="AV1782">
        <v>21708.29</v>
      </c>
      <c r="AW1782">
        <v>490423.47</v>
      </c>
      <c r="BA1782" t="s">
        <v>86</v>
      </c>
      <c r="BB1782">
        <v>0</v>
      </c>
    </row>
    <row r="1783" spans="1:54" x14ac:dyDescent="0.2">
      <c r="A1783" t="s">
        <v>85</v>
      </c>
      <c r="B1783" s="1">
        <v>45412</v>
      </c>
      <c r="C1783">
        <v>0</v>
      </c>
      <c r="D1783">
        <v>7751480</v>
      </c>
      <c r="E1783" t="s">
        <v>60</v>
      </c>
      <c r="F1783" t="s">
        <v>86</v>
      </c>
      <c r="G1783" s="1">
        <v>44725</v>
      </c>
      <c r="H1783">
        <v>120</v>
      </c>
      <c r="I1783">
        <v>98</v>
      </c>
      <c r="J1783">
        <v>22</v>
      </c>
      <c r="L1783">
        <v>36</v>
      </c>
      <c r="M1783">
        <v>0.2767</v>
      </c>
      <c r="N1783">
        <v>0.27897799999999989</v>
      </c>
      <c r="O1783">
        <v>2.0716700501482554E-2</v>
      </c>
      <c r="P1783">
        <v>88588.76</v>
      </c>
      <c r="Q1783">
        <v>2232.17</v>
      </c>
      <c r="U1783">
        <v>93529.12</v>
      </c>
      <c r="V1783">
        <v>11176.56</v>
      </c>
      <c r="W1783">
        <v>1995</v>
      </c>
      <c r="X1783">
        <v>5162.74</v>
      </c>
      <c r="Y1783">
        <v>921.54</v>
      </c>
      <c r="Z1783">
        <v>6013.82</v>
      </c>
      <c r="AA1783">
        <v>1073.46</v>
      </c>
      <c r="AB1783" t="s">
        <v>59</v>
      </c>
      <c r="AC1783">
        <v>1</v>
      </c>
      <c r="AD1783">
        <v>0</v>
      </c>
      <c r="AE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28392.89</v>
      </c>
      <c r="AV1783">
        <v>20603.689999999999</v>
      </c>
      <c r="AW1783">
        <v>88588.76</v>
      </c>
      <c r="BA1783" t="s">
        <v>56</v>
      </c>
      <c r="BB1783">
        <v>1</v>
      </c>
    </row>
    <row r="1784" spans="1:54" x14ac:dyDescent="0.2">
      <c r="A1784" t="s">
        <v>85</v>
      </c>
      <c r="B1784" s="1">
        <v>45412</v>
      </c>
      <c r="C1784">
        <v>0</v>
      </c>
      <c r="D1784">
        <v>7749013</v>
      </c>
      <c r="E1784" t="s">
        <v>60</v>
      </c>
      <c r="F1784" t="s">
        <v>61</v>
      </c>
      <c r="G1784" s="1">
        <v>44693</v>
      </c>
      <c r="H1784">
        <v>192</v>
      </c>
      <c r="I1784">
        <v>190</v>
      </c>
      <c r="J1784">
        <v>23</v>
      </c>
      <c r="L1784">
        <v>36</v>
      </c>
      <c r="M1784">
        <v>0.13919999999999999</v>
      </c>
      <c r="N1784">
        <v>0.13569991000000015</v>
      </c>
      <c r="O1784">
        <v>1.0660473263755632E-2</v>
      </c>
      <c r="P1784">
        <v>344286.82</v>
      </c>
      <c r="Q1784">
        <v>0</v>
      </c>
      <c r="U1784">
        <v>353653.42</v>
      </c>
      <c r="V1784">
        <v>18900</v>
      </c>
      <c r="W1784">
        <v>995</v>
      </c>
      <c r="X1784">
        <v>9012.89</v>
      </c>
      <c r="Y1784">
        <v>474.49</v>
      </c>
      <c r="Z1784">
        <v>9887.11</v>
      </c>
      <c r="AA1784">
        <v>520.51</v>
      </c>
      <c r="AB1784" t="s">
        <v>59</v>
      </c>
      <c r="AC1784">
        <v>1</v>
      </c>
      <c r="AD1784">
        <v>0</v>
      </c>
      <c r="AE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1761.83</v>
      </c>
      <c r="AV1784">
        <v>1460.97</v>
      </c>
      <c r="AW1784">
        <v>344286.82</v>
      </c>
      <c r="BA1784" t="s">
        <v>86</v>
      </c>
      <c r="BB1784">
        <v>0</v>
      </c>
    </row>
    <row r="1785" spans="1:54" x14ac:dyDescent="0.2">
      <c r="A1785" t="s">
        <v>85</v>
      </c>
      <c r="B1785" s="1">
        <v>45412</v>
      </c>
      <c r="C1785">
        <v>0</v>
      </c>
      <c r="D1785">
        <v>7748932</v>
      </c>
      <c r="E1785" t="s">
        <v>60</v>
      </c>
      <c r="F1785" t="s">
        <v>86</v>
      </c>
      <c r="G1785" s="1">
        <v>44694</v>
      </c>
      <c r="H1785">
        <v>144</v>
      </c>
      <c r="I1785">
        <v>121</v>
      </c>
      <c r="J1785">
        <v>23</v>
      </c>
      <c r="L1785">
        <v>36</v>
      </c>
      <c r="M1785">
        <v>0.27450000000000002</v>
      </c>
      <c r="N1785">
        <v>0.29388919999999991</v>
      </c>
      <c r="O1785">
        <v>2.1703120996307002E-2</v>
      </c>
      <c r="P1785">
        <v>294740.28000000003</v>
      </c>
      <c r="Q1785">
        <v>7921.1</v>
      </c>
      <c r="U1785">
        <v>303041.31</v>
      </c>
      <c r="V1785">
        <v>17863.09</v>
      </c>
      <c r="W1785">
        <v>1995</v>
      </c>
      <c r="X1785">
        <v>8518.42</v>
      </c>
      <c r="Y1785">
        <v>951.36</v>
      </c>
      <c r="Z1785">
        <v>9344.67</v>
      </c>
      <c r="AA1785">
        <v>1043.6400000000001</v>
      </c>
      <c r="AB1785" t="s">
        <v>59</v>
      </c>
      <c r="AC1785">
        <v>1</v>
      </c>
      <c r="AD1785">
        <v>0</v>
      </c>
      <c r="AE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17639.759999999998</v>
      </c>
      <c r="AV1785">
        <v>12377.49</v>
      </c>
      <c r="AW1785">
        <v>294740.28000000003</v>
      </c>
      <c r="BA1785" t="s">
        <v>86</v>
      </c>
      <c r="BB1785">
        <v>0</v>
      </c>
    </row>
    <row r="1786" spans="1:54" x14ac:dyDescent="0.2">
      <c r="A1786" t="s">
        <v>85</v>
      </c>
      <c r="B1786" s="1">
        <v>45412</v>
      </c>
      <c r="C1786">
        <v>0</v>
      </c>
      <c r="D1786">
        <v>7745987</v>
      </c>
      <c r="E1786" t="s">
        <v>60</v>
      </c>
      <c r="F1786" t="s">
        <v>86</v>
      </c>
      <c r="G1786" s="1">
        <v>44699</v>
      </c>
      <c r="H1786">
        <v>144</v>
      </c>
      <c r="I1786">
        <v>142</v>
      </c>
      <c r="J1786">
        <v>23</v>
      </c>
      <c r="L1786">
        <v>36</v>
      </c>
      <c r="M1786">
        <v>0.2</v>
      </c>
      <c r="N1786">
        <v>0.20493481000000011</v>
      </c>
      <c r="O1786">
        <v>1.5656694914394809E-2</v>
      </c>
      <c r="P1786">
        <v>188381.32</v>
      </c>
      <c r="Q1786">
        <v>3558.97</v>
      </c>
      <c r="U1786">
        <v>193411.72</v>
      </c>
      <c r="V1786">
        <v>11611.01</v>
      </c>
      <c r="W1786">
        <v>1995</v>
      </c>
      <c r="X1786">
        <v>5536.97</v>
      </c>
      <c r="Y1786">
        <v>951.36</v>
      </c>
      <c r="Z1786">
        <v>6074.04</v>
      </c>
      <c r="AA1786">
        <v>1043.6400000000001</v>
      </c>
      <c r="AB1786" t="s">
        <v>59</v>
      </c>
      <c r="AC1786">
        <v>1</v>
      </c>
      <c r="AD1786">
        <v>0</v>
      </c>
      <c r="AE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22875.83</v>
      </c>
      <c r="AV1786">
        <v>17802.150000000001</v>
      </c>
      <c r="AW1786">
        <v>188381.32</v>
      </c>
      <c r="BA1786" t="s">
        <v>86</v>
      </c>
      <c r="BB1786">
        <v>0</v>
      </c>
    </row>
    <row r="1787" spans="1:54" x14ac:dyDescent="0.2">
      <c r="A1787" t="s">
        <v>85</v>
      </c>
      <c r="B1787" s="1">
        <v>45412</v>
      </c>
      <c r="C1787">
        <v>0</v>
      </c>
      <c r="D1787">
        <v>7747033</v>
      </c>
      <c r="E1787" t="s">
        <v>60</v>
      </c>
      <c r="F1787" t="s">
        <v>86</v>
      </c>
      <c r="G1787" s="1">
        <v>44686</v>
      </c>
      <c r="H1787">
        <v>180</v>
      </c>
      <c r="I1787">
        <v>156</v>
      </c>
      <c r="J1787">
        <v>23</v>
      </c>
      <c r="L1787">
        <v>36</v>
      </c>
      <c r="M1787">
        <v>0.2545</v>
      </c>
      <c r="N1787">
        <v>0.27610944999999998</v>
      </c>
      <c r="O1787">
        <v>2.0525729053758379E-2</v>
      </c>
      <c r="P1787">
        <v>292957</v>
      </c>
      <c r="Q1787">
        <v>11824.94</v>
      </c>
      <c r="U1787">
        <v>297929.33</v>
      </c>
      <c r="V1787">
        <v>10500</v>
      </c>
      <c r="W1787">
        <v>995</v>
      </c>
      <c r="X1787">
        <v>5007.16</v>
      </c>
      <c r="Y1787">
        <v>474.49</v>
      </c>
      <c r="Z1787">
        <v>5492.84</v>
      </c>
      <c r="AA1787">
        <v>520.51</v>
      </c>
      <c r="AB1787" t="s">
        <v>59</v>
      </c>
      <c r="AC1787">
        <v>1</v>
      </c>
      <c r="AD1787">
        <v>0</v>
      </c>
      <c r="AE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80189.66</v>
      </c>
      <c r="AV1787">
        <v>60910.42</v>
      </c>
      <c r="AW1787">
        <v>292957</v>
      </c>
      <c r="BA1787" t="s">
        <v>86</v>
      </c>
      <c r="BB1787">
        <v>0</v>
      </c>
    </row>
    <row r="1788" spans="1:54" x14ac:dyDescent="0.2">
      <c r="A1788" t="s">
        <v>85</v>
      </c>
      <c r="B1788" s="1">
        <v>45412</v>
      </c>
      <c r="C1788">
        <v>0</v>
      </c>
      <c r="D1788">
        <v>7747264</v>
      </c>
      <c r="E1788" t="s">
        <v>60</v>
      </c>
      <c r="F1788" t="s">
        <v>86</v>
      </c>
      <c r="G1788" s="1">
        <v>44685</v>
      </c>
      <c r="H1788">
        <v>180</v>
      </c>
      <c r="I1788">
        <v>156</v>
      </c>
      <c r="J1788">
        <v>23</v>
      </c>
      <c r="L1788">
        <v>36</v>
      </c>
      <c r="M1788">
        <v>0.28699999999999998</v>
      </c>
      <c r="N1788">
        <v>0.31332050000000017</v>
      </c>
      <c r="O1788">
        <v>2.2973038265498236E-2</v>
      </c>
      <c r="P1788">
        <v>127062.41</v>
      </c>
      <c r="Q1788">
        <v>9810.98</v>
      </c>
      <c r="U1788">
        <v>129942.23</v>
      </c>
      <c r="V1788">
        <v>6500</v>
      </c>
      <c r="W1788">
        <v>995</v>
      </c>
      <c r="X1788">
        <v>3099.67</v>
      </c>
      <c r="Y1788">
        <v>474.49</v>
      </c>
      <c r="Z1788">
        <v>3400.33</v>
      </c>
      <c r="AA1788">
        <v>520.51</v>
      </c>
      <c r="AB1788" t="s">
        <v>59</v>
      </c>
      <c r="AC1788">
        <v>1</v>
      </c>
      <c r="AD1788">
        <v>0</v>
      </c>
      <c r="AE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41135.599999999999</v>
      </c>
      <c r="AV1788">
        <v>31098.720000000001</v>
      </c>
      <c r="AW1788">
        <v>127062.41</v>
      </c>
      <c r="BA1788" t="s">
        <v>86</v>
      </c>
      <c r="BB1788">
        <v>0</v>
      </c>
    </row>
    <row r="1789" spans="1:54" x14ac:dyDescent="0.2">
      <c r="A1789" t="s">
        <v>85</v>
      </c>
      <c r="B1789" s="1">
        <v>45412</v>
      </c>
      <c r="C1789">
        <v>0</v>
      </c>
      <c r="D1789">
        <v>7748312</v>
      </c>
      <c r="E1789" t="s">
        <v>60</v>
      </c>
      <c r="F1789" t="s">
        <v>86</v>
      </c>
      <c r="G1789" s="1">
        <v>44687</v>
      </c>
      <c r="H1789">
        <v>180</v>
      </c>
      <c r="I1789">
        <v>156</v>
      </c>
      <c r="J1789">
        <v>23</v>
      </c>
      <c r="L1789">
        <v>36</v>
      </c>
      <c r="M1789">
        <v>0.27450000000000002</v>
      </c>
      <c r="N1789">
        <v>0.29531769999999996</v>
      </c>
      <c r="O1789">
        <v>2.1797072823938057E-2</v>
      </c>
      <c r="P1789">
        <v>208749.66</v>
      </c>
      <c r="Q1789">
        <v>2154.91</v>
      </c>
      <c r="U1789">
        <v>214247.29</v>
      </c>
      <c r="V1789">
        <v>12504.16</v>
      </c>
      <c r="W1789">
        <v>1995</v>
      </c>
      <c r="X1789">
        <v>5962.89</v>
      </c>
      <c r="Y1789">
        <v>951.36</v>
      </c>
      <c r="Z1789">
        <v>6541.27</v>
      </c>
      <c r="AA1789">
        <v>1043.6400000000001</v>
      </c>
      <c r="AB1789" t="s">
        <v>59</v>
      </c>
      <c r="AC1789">
        <v>1</v>
      </c>
      <c r="AD1789">
        <v>0</v>
      </c>
      <c r="AE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12489.68</v>
      </c>
      <c r="AV1789">
        <v>8726.08</v>
      </c>
      <c r="AW1789">
        <v>208749.66</v>
      </c>
      <c r="BA1789" t="s">
        <v>86</v>
      </c>
      <c r="BB1789">
        <v>0</v>
      </c>
    </row>
    <row r="1790" spans="1:54" x14ac:dyDescent="0.2">
      <c r="A1790" t="s">
        <v>85</v>
      </c>
      <c r="B1790" s="1">
        <v>45412</v>
      </c>
      <c r="C1790">
        <v>0</v>
      </c>
      <c r="D1790">
        <v>7748650</v>
      </c>
      <c r="E1790" t="s">
        <v>60</v>
      </c>
      <c r="F1790" t="s">
        <v>86</v>
      </c>
      <c r="G1790" s="1">
        <v>44692</v>
      </c>
      <c r="H1790">
        <v>84</v>
      </c>
      <c r="I1790">
        <v>60</v>
      </c>
      <c r="J1790">
        <v>23</v>
      </c>
      <c r="L1790">
        <v>36</v>
      </c>
      <c r="M1790">
        <v>0.25419999999999998</v>
      </c>
      <c r="N1790">
        <v>0.26436839999999995</v>
      </c>
      <c r="O1790">
        <v>1.973995381909055E-2</v>
      </c>
      <c r="P1790">
        <v>99182.14</v>
      </c>
      <c r="Q1790">
        <v>7313.23</v>
      </c>
      <c r="U1790">
        <v>102243.76</v>
      </c>
      <c r="V1790">
        <v>6847.52</v>
      </c>
      <c r="W1790">
        <v>995</v>
      </c>
      <c r="X1790">
        <v>3265.39</v>
      </c>
      <c r="Y1790">
        <v>474.49</v>
      </c>
      <c r="Z1790">
        <v>3582.13</v>
      </c>
      <c r="AA1790">
        <v>520.51</v>
      </c>
      <c r="AB1790" t="s">
        <v>59</v>
      </c>
      <c r="AC1790">
        <v>1</v>
      </c>
      <c r="AD1790">
        <v>0</v>
      </c>
      <c r="AE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29191.94</v>
      </c>
      <c r="AV1790">
        <v>23297.41</v>
      </c>
      <c r="AW1790">
        <v>99182.14</v>
      </c>
      <c r="BA1790" t="s">
        <v>86</v>
      </c>
      <c r="BB1790">
        <v>0</v>
      </c>
    </row>
    <row r="1791" spans="1:54" x14ac:dyDescent="0.2">
      <c r="A1791" t="s">
        <v>85</v>
      </c>
      <c r="B1791" s="1">
        <v>45412</v>
      </c>
      <c r="C1791">
        <v>0</v>
      </c>
      <c r="D1791">
        <v>7748684</v>
      </c>
      <c r="E1791" t="s">
        <v>60</v>
      </c>
      <c r="F1791" t="s">
        <v>86</v>
      </c>
      <c r="G1791" s="1">
        <v>44690</v>
      </c>
      <c r="H1791">
        <v>96</v>
      </c>
      <c r="I1791">
        <v>72</v>
      </c>
      <c r="J1791">
        <v>23</v>
      </c>
      <c r="L1791">
        <v>36</v>
      </c>
      <c r="M1791">
        <v>0.25419999999999998</v>
      </c>
      <c r="N1791">
        <v>0.26531480000000002</v>
      </c>
      <c r="O1791">
        <v>1.980353939410473E-2</v>
      </c>
      <c r="P1791">
        <v>159690.92000000001</v>
      </c>
      <c r="Q1791">
        <v>3714.34</v>
      </c>
      <c r="U1791">
        <v>164663.25</v>
      </c>
      <c r="V1791">
        <v>10500</v>
      </c>
      <c r="W1791">
        <v>995</v>
      </c>
      <c r="X1791">
        <v>5007.16</v>
      </c>
      <c r="Y1791">
        <v>474.49</v>
      </c>
      <c r="Z1791">
        <v>5492.84</v>
      </c>
      <c r="AA1791">
        <v>520.51</v>
      </c>
      <c r="AB1791" t="s">
        <v>59</v>
      </c>
      <c r="AC1791">
        <v>1</v>
      </c>
      <c r="AD1791">
        <v>0</v>
      </c>
      <c r="AE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18013.41</v>
      </c>
      <c r="AV1791">
        <v>13359.05</v>
      </c>
      <c r="AW1791">
        <v>159690.92000000001</v>
      </c>
      <c r="BA1791" t="s">
        <v>86</v>
      </c>
      <c r="BB1791">
        <v>0</v>
      </c>
    </row>
    <row r="1792" spans="1:54" x14ac:dyDescent="0.2">
      <c r="A1792" t="s">
        <v>85</v>
      </c>
      <c r="B1792" s="1">
        <v>45412</v>
      </c>
      <c r="C1792">
        <v>0</v>
      </c>
      <c r="D1792">
        <v>7748734</v>
      </c>
      <c r="E1792" t="s">
        <v>60</v>
      </c>
      <c r="F1792" t="s">
        <v>86</v>
      </c>
      <c r="G1792" s="1">
        <v>44691</v>
      </c>
      <c r="H1792">
        <v>180</v>
      </c>
      <c r="I1792">
        <v>156</v>
      </c>
      <c r="J1792">
        <v>23</v>
      </c>
      <c r="L1792">
        <v>36</v>
      </c>
      <c r="M1792">
        <v>0.28949999999999998</v>
      </c>
      <c r="N1792">
        <v>0.32119540000000013</v>
      </c>
      <c r="O1792">
        <v>2.3482797264627431E-2</v>
      </c>
      <c r="P1792">
        <v>261517.88</v>
      </c>
      <c r="Q1792">
        <v>6788.9</v>
      </c>
      <c r="U1792">
        <v>265520.84999999998</v>
      </c>
      <c r="V1792">
        <v>8646.99</v>
      </c>
      <c r="W1792">
        <v>995</v>
      </c>
      <c r="X1792">
        <v>4123.51</v>
      </c>
      <c r="Y1792">
        <v>474.49</v>
      </c>
      <c r="Z1792">
        <v>4523.4799999999996</v>
      </c>
      <c r="AA1792">
        <v>520.51</v>
      </c>
      <c r="AB1792" t="s">
        <v>59</v>
      </c>
      <c r="AC1792">
        <v>1</v>
      </c>
      <c r="AD1792">
        <v>0</v>
      </c>
      <c r="AE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32366.99</v>
      </c>
      <c r="AV1792">
        <v>22365.89</v>
      </c>
      <c r="AW1792">
        <v>261517.88</v>
      </c>
      <c r="BA1792" t="s">
        <v>86</v>
      </c>
      <c r="BB1792">
        <v>0</v>
      </c>
    </row>
    <row r="1793" spans="1:54" x14ac:dyDescent="0.2">
      <c r="A1793" t="s">
        <v>85</v>
      </c>
      <c r="B1793" s="1">
        <v>45412</v>
      </c>
      <c r="C1793">
        <v>0</v>
      </c>
      <c r="D1793">
        <v>7743644</v>
      </c>
      <c r="E1793" t="s">
        <v>60</v>
      </c>
      <c r="F1793" t="s">
        <v>86</v>
      </c>
      <c r="G1793" s="1">
        <v>44690</v>
      </c>
      <c r="H1793">
        <v>120</v>
      </c>
      <c r="I1793">
        <v>96</v>
      </c>
      <c r="J1793">
        <v>23</v>
      </c>
      <c r="L1793">
        <v>36</v>
      </c>
      <c r="M1793">
        <v>0.2545</v>
      </c>
      <c r="N1793">
        <v>0.27629200000000015</v>
      </c>
      <c r="O1793">
        <v>2.0537893894135628E-2</v>
      </c>
      <c r="P1793">
        <v>181540.24</v>
      </c>
      <c r="Q1793">
        <v>3940.69</v>
      </c>
      <c r="U1793">
        <v>184420.84</v>
      </c>
      <c r="V1793">
        <v>6501.5</v>
      </c>
      <c r="W1793">
        <v>995</v>
      </c>
      <c r="X1793">
        <v>3100.39</v>
      </c>
      <c r="Y1793">
        <v>474.49</v>
      </c>
      <c r="Z1793">
        <v>3401.11</v>
      </c>
      <c r="AA1793">
        <v>520.51</v>
      </c>
      <c r="AB1793" t="s">
        <v>59</v>
      </c>
      <c r="AC1793">
        <v>1</v>
      </c>
      <c r="AD1793">
        <v>0</v>
      </c>
      <c r="AE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21333.200000000001</v>
      </c>
      <c r="AV1793">
        <v>15509.03</v>
      </c>
      <c r="AW1793">
        <v>181540.24</v>
      </c>
      <c r="BA1793" t="s">
        <v>86</v>
      </c>
      <c r="BB1793">
        <v>0</v>
      </c>
    </row>
    <row r="1794" spans="1:54" x14ac:dyDescent="0.2">
      <c r="A1794" t="s">
        <v>85</v>
      </c>
      <c r="B1794" s="1">
        <v>45412</v>
      </c>
      <c r="C1794">
        <v>0</v>
      </c>
      <c r="D1794">
        <v>7744204</v>
      </c>
      <c r="E1794" t="s">
        <v>60</v>
      </c>
      <c r="F1794" t="s">
        <v>86</v>
      </c>
      <c r="G1794" s="1">
        <v>44678</v>
      </c>
      <c r="H1794">
        <v>60</v>
      </c>
      <c r="I1794">
        <v>36</v>
      </c>
      <c r="J1794">
        <v>24</v>
      </c>
      <c r="L1794">
        <v>36</v>
      </c>
      <c r="M1794">
        <v>0.1802</v>
      </c>
      <c r="N1794">
        <v>0.16272130000000007</v>
      </c>
      <c r="O1794">
        <v>1.2642803190756613E-2</v>
      </c>
      <c r="P1794">
        <v>35706.910000000003</v>
      </c>
      <c r="Q1794">
        <v>2179.7600000000002</v>
      </c>
      <c r="U1794">
        <v>37158.949999999997</v>
      </c>
      <c r="V1794">
        <v>3150</v>
      </c>
      <c r="W1794">
        <v>295</v>
      </c>
      <c r="X1794">
        <v>1547.92</v>
      </c>
      <c r="Y1794">
        <v>144.96</v>
      </c>
      <c r="Z1794">
        <v>1602.08</v>
      </c>
      <c r="AA1794">
        <v>150.04</v>
      </c>
      <c r="AB1794" t="s">
        <v>59</v>
      </c>
      <c r="AC1794">
        <v>1</v>
      </c>
      <c r="AD1794">
        <v>0</v>
      </c>
      <c r="AE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8861.4500000000007</v>
      </c>
      <c r="AV1794">
        <v>7806.12</v>
      </c>
      <c r="AW1794">
        <v>35706.910000000003</v>
      </c>
      <c r="BA1794" t="s">
        <v>86</v>
      </c>
      <c r="BB1794">
        <v>0</v>
      </c>
    </row>
    <row r="1795" spans="1:54" x14ac:dyDescent="0.2">
      <c r="A1795" t="s">
        <v>85</v>
      </c>
      <c r="B1795" s="1">
        <v>45412</v>
      </c>
      <c r="C1795">
        <v>0</v>
      </c>
      <c r="D1795">
        <v>7739139</v>
      </c>
      <c r="E1795" t="s">
        <v>60</v>
      </c>
      <c r="F1795" t="s">
        <v>86</v>
      </c>
      <c r="G1795" s="1">
        <v>44664</v>
      </c>
      <c r="H1795">
        <v>180</v>
      </c>
      <c r="I1795">
        <v>156</v>
      </c>
      <c r="J1795">
        <v>24</v>
      </c>
      <c r="L1795">
        <v>36</v>
      </c>
      <c r="M1795">
        <v>0.27400000000000002</v>
      </c>
      <c r="N1795">
        <v>0.28493230000000003</v>
      </c>
      <c r="O1795">
        <v>2.1111853198242603E-2</v>
      </c>
      <c r="P1795">
        <v>285801.94</v>
      </c>
      <c r="Q1795">
        <v>6565.91</v>
      </c>
      <c r="U1795">
        <v>297952.53999999998</v>
      </c>
      <c r="V1795">
        <v>25885.47</v>
      </c>
      <c r="W1795">
        <v>1995</v>
      </c>
      <c r="X1795">
        <v>12720.22</v>
      </c>
      <c r="Y1795">
        <v>980.35</v>
      </c>
      <c r="Z1795">
        <v>13165.25</v>
      </c>
      <c r="AA1795">
        <v>1014.65</v>
      </c>
      <c r="AB1795" t="s">
        <v>59</v>
      </c>
      <c r="AC1795">
        <v>1</v>
      </c>
      <c r="AD1795">
        <v>0</v>
      </c>
      <c r="AE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35779.1</v>
      </c>
      <c r="AV1795">
        <v>25635.42</v>
      </c>
      <c r="AW1795">
        <v>285801.94</v>
      </c>
      <c r="BA1795" t="s">
        <v>86</v>
      </c>
      <c r="BB1795">
        <v>0</v>
      </c>
    </row>
    <row r="1796" spans="1:54" x14ac:dyDescent="0.2">
      <c r="A1796" t="s">
        <v>85</v>
      </c>
      <c r="B1796" s="1">
        <v>45412</v>
      </c>
      <c r="C1796">
        <v>0</v>
      </c>
      <c r="D1796">
        <v>7744725</v>
      </c>
      <c r="E1796" t="s">
        <v>60</v>
      </c>
      <c r="F1796" t="s">
        <v>86</v>
      </c>
      <c r="G1796" s="1">
        <v>44683</v>
      </c>
      <c r="H1796">
        <v>120</v>
      </c>
      <c r="I1796">
        <v>96</v>
      </c>
      <c r="J1796">
        <v>23</v>
      </c>
      <c r="L1796">
        <v>36</v>
      </c>
      <c r="M1796">
        <v>0.25419999999999998</v>
      </c>
      <c r="N1796">
        <v>0.2719089999999999</v>
      </c>
      <c r="O1796">
        <v>2.0245376216837307E-2</v>
      </c>
      <c r="P1796">
        <v>112529.64</v>
      </c>
      <c r="Q1796">
        <v>3188.6</v>
      </c>
      <c r="U1796">
        <v>115038.82</v>
      </c>
      <c r="V1796">
        <v>5791.5</v>
      </c>
      <c r="W1796">
        <v>995</v>
      </c>
      <c r="X1796">
        <v>2761.81</v>
      </c>
      <c r="Y1796">
        <v>474.49</v>
      </c>
      <c r="Z1796">
        <v>3029.69</v>
      </c>
      <c r="AA1796">
        <v>520.51</v>
      </c>
      <c r="AB1796" t="s">
        <v>59</v>
      </c>
      <c r="AC1796">
        <v>1</v>
      </c>
      <c r="AD1796">
        <v>0</v>
      </c>
      <c r="AE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25544.61</v>
      </c>
      <c r="AV1796">
        <v>19284.45</v>
      </c>
      <c r="AW1796">
        <v>112529.64</v>
      </c>
      <c r="BA1796" t="s">
        <v>86</v>
      </c>
      <c r="BB1796">
        <v>0</v>
      </c>
    </row>
    <row r="1797" spans="1:54" x14ac:dyDescent="0.2">
      <c r="A1797" t="s">
        <v>85</v>
      </c>
      <c r="B1797" s="1">
        <v>45412</v>
      </c>
      <c r="C1797">
        <v>0</v>
      </c>
      <c r="D1797">
        <v>7740848</v>
      </c>
      <c r="E1797" t="s">
        <v>60</v>
      </c>
      <c r="F1797" t="s">
        <v>86</v>
      </c>
      <c r="G1797" s="1">
        <v>44665</v>
      </c>
      <c r="H1797">
        <v>180</v>
      </c>
      <c r="I1797">
        <v>156</v>
      </c>
      <c r="J1797">
        <v>24</v>
      </c>
      <c r="L1797">
        <v>36</v>
      </c>
      <c r="M1797">
        <v>0.17050000000000001</v>
      </c>
      <c r="N1797">
        <v>0.15012340000000013</v>
      </c>
      <c r="O1797">
        <v>1.1723916089378061E-2</v>
      </c>
      <c r="P1797">
        <v>191952.24</v>
      </c>
      <c r="Q1797">
        <v>2970.83</v>
      </c>
      <c r="U1797">
        <v>205421.42</v>
      </c>
      <c r="V1797">
        <v>26778.07</v>
      </c>
      <c r="W1797">
        <v>295</v>
      </c>
      <c r="X1797">
        <v>13158.85</v>
      </c>
      <c r="Y1797">
        <v>144.96</v>
      </c>
      <c r="Z1797">
        <v>13619.22</v>
      </c>
      <c r="AA1797">
        <v>150.04</v>
      </c>
      <c r="AB1797" t="s">
        <v>59</v>
      </c>
      <c r="AC1797">
        <v>1</v>
      </c>
      <c r="AD1797">
        <v>0</v>
      </c>
      <c r="AE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23852.560000000001</v>
      </c>
      <c r="AV1797">
        <v>19740.09</v>
      </c>
      <c r="AW1797">
        <v>191952.24</v>
      </c>
      <c r="BA1797" t="s">
        <v>86</v>
      </c>
      <c r="BB1797">
        <v>0</v>
      </c>
    </row>
    <row r="1798" spans="1:54" x14ac:dyDescent="0.2">
      <c r="A1798" t="s">
        <v>85</v>
      </c>
      <c r="B1798" s="1">
        <v>45412</v>
      </c>
      <c r="C1798">
        <v>0</v>
      </c>
      <c r="D1798">
        <v>7740855</v>
      </c>
      <c r="E1798" t="s">
        <v>60</v>
      </c>
      <c r="F1798" t="s">
        <v>86</v>
      </c>
      <c r="G1798" s="1">
        <v>44670</v>
      </c>
      <c r="H1798">
        <v>124</v>
      </c>
      <c r="I1798">
        <v>120</v>
      </c>
      <c r="J1798">
        <v>24</v>
      </c>
      <c r="L1798">
        <v>36</v>
      </c>
      <c r="M1798">
        <v>0.17050000000000001</v>
      </c>
      <c r="N1798">
        <v>0.17523440000000015</v>
      </c>
      <c r="O1798">
        <v>1.354651465942025E-2</v>
      </c>
      <c r="P1798">
        <v>85269.04</v>
      </c>
      <c r="Q1798">
        <v>1316.55</v>
      </c>
      <c r="U1798">
        <v>86771.94</v>
      </c>
      <c r="V1798">
        <v>3250</v>
      </c>
      <c r="W1798">
        <v>295</v>
      </c>
      <c r="X1798">
        <v>1597.06</v>
      </c>
      <c r="Y1798">
        <v>144.96</v>
      </c>
      <c r="Z1798">
        <v>1652.94</v>
      </c>
      <c r="AA1798">
        <v>150.04</v>
      </c>
      <c r="AB1798" t="s">
        <v>59</v>
      </c>
      <c r="AC1798">
        <v>1</v>
      </c>
      <c r="AD1798">
        <v>0</v>
      </c>
      <c r="AE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10022.77</v>
      </c>
      <c r="AV1798">
        <v>8072.1</v>
      </c>
      <c r="AW1798">
        <v>85269.04</v>
      </c>
      <c r="BA1798" t="s">
        <v>86</v>
      </c>
      <c r="BB1798">
        <v>0</v>
      </c>
    </row>
    <row r="1799" spans="1:54" x14ac:dyDescent="0.2">
      <c r="A1799" t="s">
        <v>85</v>
      </c>
      <c r="B1799" s="1">
        <v>45412</v>
      </c>
      <c r="C1799">
        <v>0</v>
      </c>
      <c r="D1799">
        <v>7741804</v>
      </c>
      <c r="E1799" t="s">
        <v>60</v>
      </c>
      <c r="F1799" t="s">
        <v>86</v>
      </c>
      <c r="G1799" s="1">
        <v>44671</v>
      </c>
      <c r="H1799">
        <v>160</v>
      </c>
      <c r="I1799">
        <v>155</v>
      </c>
      <c r="J1799">
        <v>24</v>
      </c>
      <c r="L1799">
        <v>36</v>
      </c>
      <c r="M1799">
        <v>0.21049999999999999</v>
      </c>
      <c r="N1799">
        <v>0.2059355000000001</v>
      </c>
      <c r="O1799">
        <v>1.572695921152456E-2</v>
      </c>
      <c r="P1799">
        <v>135552.35999999999</v>
      </c>
      <c r="Q1799">
        <v>2494.0100000000002</v>
      </c>
      <c r="U1799">
        <v>142110.21</v>
      </c>
      <c r="V1799">
        <v>13389.04</v>
      </c>
      <c r="W1799">
        <v>495</v>
      </c>
      <c r="X1799">
        <v>6579.43</v>
      </c>
      <c r="Y1799">
        <v>243.24</v>
      </c>
      <c r="Z1799">
        <v>6809.61</v>
      </c>
      <c r="AA1799">
        <v>251.76</v>
      </c>
      <c r="AB1799" t="s">
        <v>59</v>
      </c>
      <c r="AC1799">
        <v>1</v>
      </c>
      <c r="AD1799">
        <v>0</v>
      </c>
      <c r="AE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16801.060000000001</v>
      </c>
      <c r="AV1799">
        <v>13059.44</v>
      </c>
      <c r="AW1799">
        <v>135552.35999999999</v>
      </c>
      <c r="BA1799" t="s">
        <v>86</v>
      </c>
      <c r="BB1799">
        <v>0</v>
      </c>
    </row>
    <row r="1800" spans="1:54" x14ac:dyDescent="0.2">
      <c r="A1800" t="s">
        <v>85</v>
      </c>
      <c r="B1800" s="1">
        <v>45412</v>
      </c>
      <c r="C1800">
        <v>0</v>
      </c>
      <c r="D1800">
        <v>7741952</v>
      </c>
      <c r="E1800" t="s">
        <v>60</v>
      </c>
      <c r="F1800" t="s">
        <v>62</v>
      </c>
      <c r="G1800" s="1">
        <v>44671</v>
      </c>
      <c r="H1800">
        <v>180</v>
      </c>
      <c r="I1800">
        <v>158</v>
      </c>
      <c r="J1800">
        <v>24</v>
      </c>
      <c r="L1800">
        <v>36</v>
      </c>
      <c r="M1800">
        <v>0.247</v>
      </c>
      <c r="N1800">
        <v>0.25195460999999997</v>
      </c>
      <c r="O1800">
        <v>1.8901846862004579E-2</v>
      </c>
      <c r="P1800">
        <v>262100.8</v>
      </c>
      <c r="Q1800">
        <v>9745.91</v>
      </c>
      <c r="U1800">
        <v>273343.45</v>
      </c>
      <c r="V1800">
        <v>24100.27</v>
      </c>
      <c r="W1800">
        <v>1995</v>
      </c>
      <c r="X1800">
        <v>11842.97</v>
      </c>
      <c r="Y1800">
        <v>980.35</v>
      </c>
      <c r="Z1800">
        <v>12257.3</v>
      </c>
      <c r="AA1800">
        <v>1014.65</v>
      </c>
      <c r="AB1800" t="s">
        <v>59</v>
      </c>
      <c r="AC1800">
        <v>1</v>
      </c>
      <c r="AD1800">
        <v>0</v>
      </c>
      <c r="AE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72709.490000000005</v>
      </c>
      <c r="AV1800">
        <v>56421.25</v>
      </c>
      <c r="AW1800">
        <v>262100.8</v>
      </c>
      <c r="BA1800" t="s">
        <v>86</v>
      </c>
      <c r="BB1800">
        <v>0</v>
      </c>
    </row>
    <row r="1801" spans="1:54" x14ac:dyDescent="0.2">
      <c r="A1801" t="s">
        <v>85</v>
      </c>
      <c r="B1801" s="1">
        <v>45412</v>
      </c>
      <c r="C1801">
        <v>0</v>
      </c>
      <c r="D1801">
        <v>7742265</v>
      </c>
      <c r="E1801" t="s">
        <v>60</v>
      </c>
      <c r="F1801" t="s">
        <v>86</v>
      </c>
      <c r="G1801" s="1">
        <v>44706</v>
      </c>
      <c r="H1801">
        <v>180</v>
      </c>
      <c r="I1801">
        <v>157</v>
      </c>
      <c r="J1801">
        <v>23</v>
      </c>
      <c r="L1801">
        <v>36</v>
      </c>
      <c r="M1801">
        <v>0.26450000000000001</v>
      </c>
      <c r="N1801">
        <v>0.28381981999999983</v>
      </c>
      <c r="O1801">
        <v>2.1038151974676067E-2</v>
      </c>
      <c r="P1801">
        <v>211115.11</v>
      </c>
      <c r="Q1801">
        <v>4682.6099999999997</v>
      </c>
      <c r="U1801">
        <v>216349</v>
      </c>
      <c r="V1801">
        <v>11000</v>
      </c>
      <c r="W1801">
        <v>995</v>
      </c>
      <c r="X1801">
        <v>5245.6</v>
      </c>
      <c r="Y1801">
        <v>474.49</v>
      </c>
      <c r="Z1801">
        <v>5754.4</v>
      </c>
      <c r="AA1801">
        <v>520.51</v>
      </c>
      <c r="AB1801" t="s">
        <v>59</v>
      </c>
      <c r="AC1801">
        <v>1</v>
      </c>
      <c r="AD1801">
        <v>0</v>
      </c>
      <c r="AE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26117.75</v>
      </c>
      <c r="AV1801">
        <v>18717.18</v>
      </c>
      <c r="AW1801">
        <v>211115.11</v>
      </c>
      <c r="BA1801" t="s">
        <v>86</v>
      </c>
      <c r="BB1801">
        <v>0</v>
      </c>
    </row>
    <row r="1802" spans="1:54" x14ac:dyDescent="0.2">
      <c r="A1802" t="s">
        <v>85</v>
      </c>
      <c r="B1802" s="1">
        <v>45412</v>
      </c>
      <c r="C1802">
        <v>0</v>
      </c>
      <c r="D1802">
        <v>7742992</v>
      </c>
      <c r="E1802" t="s">
        <v>60</v>
      </c>
      <c r="F1802" t="s">
        <v>86</v>
      </c>
      <c r="G1802" s="1">
        <v>44677</v>
      </c>
      <c r="H1802">
        <v>180</v>
      </c>
      <c r="I1802">
        <v>156</v>
      </c>
      <c r="J1802">
        <v>24</v>
      </c>
      <c r="L1802">
        <v>36</v>
      </c>
      <c r="M1802">
        <v>0.2505</v>
      </c>
      <c r="N1802">
        <v>0.2569016300000001</v>
      </c>
      <c r="O1802">
        <v>1.9236749970654055E-2</v>
      </c>
      <c r="P1802">
        <v>248682.33</v>
      </c>
      <c r="Q1802">
        <v>5209.2</v>
      </c>
      <c r="U1802">
        <v>259017.03</v>
      </c>
      <c r="V1802">
        <v>22315.06</v>
      </c>
      <c r="W1802">
        <v>1995</v>
      </c>
      <c r="X1802">
        <v>10965.71</v>
      </c>
      <c r="Y1802">
        <v>980.35</v>
      </c>
      <c r="Z1802">
        <v>11349.35</v>
      </c>
      <c r="AA1802">
        <v>1014.65</v>
      </c>
      <c r="AB1802" t="s">
        <v>59</v>
      </c>
      <c r="AC1802">
        <v>1</v>
      </c>
      <c r="AD1802">
        <v>0</v>
      </c>
      <c r="AE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15121.28</v>
      </c>
      <c r="AV1802">
        <v>11000</v>
      </c>
      <c r="AW1802">
        <v>248682.33</v>
      </c>
      <c r="BA1802" t="s">
        <v>86</v>
      </c>
      <c r="BB1802">
        <v>0</v>
      </c>
    </row>
    <row r="1803" spans="1:54" x14ac:dyDescent="0.2">
      <c r="A1803" t="s">
        <v>85</v>
      </c>
      <c r="B1803" s="1">
        <v>45412</v>
      </c>
      <c r="C1803">
        <v>0</v>
      </c>
      <c r="D1803">
        <v>7743016</v>
      </c>
      <c r="E1803" t="s">
        <v>60</v>
      </c>
      <c r="F1803" t="s">
        <v>62</v>
      </c>
      <c r="G1803" s="1">
        <v>44676</v>
      </c>
      <c r="H1803">
        <v>162</v>
      </c>
      <c r="I1803">
        <v>156</v>
      </c>
      <c r="J1803">
        <v>24</v>
      </c>
      <c r="L1803">
        <v>36</v>
      </c>
      <c r="M1803">
        <v>0.1305</v>
      </c>
      <c r="N1803">
        <v>0.11989310000000007</v>
      </c>
      <c r="O1803">
        <v>9.4807251393871361E-3</v>
      </c>
      <c r="P1803">
        <v>154649.22</v>
      </c>
      <c r="Q1803">
        <v>3654.34</v>
      </c>
      <c r="U1803">
        <v>160898.16</v>
      </c>
      <c r="V1803">
        <v>14281.64</v>
      </c>
      <c r="W1803">
        <v>1995</v>
      </c>
      <c r="X1803">
        <v>7018.05</v>
      </c>
      <c r="Y1803">
        <v>980.35</v>
      </c>
      <c r="Z1803">
        <v>7263.59</v>
      </c>
      <c r="AA1803">
        <v>1014.65</v>
      </c>
      <c r="AB1803" t="s">
        <v>59</v>
      </c>
      <c r="AC1803">
        <v>1</v>
      </c>
      <c r="AD1803">
        <v>0</v>
      </c>
      <c r="AE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41469.120000000003</v>
      </c>
      <c r="AV1803">
        <v>36400.36</v>
      </c>
      <c r="AW1803">
        <v>154649.22</v>
      </c>
      <c r="BA1803" t="s">
        <v>86</v>
      </c>
      <c r="BB1803">
        <v>0</v>
      </c>
    </row>
    <row r="1804" spans="1:54" x14ac:dyDescent="0.2">
      <c r="A1804" t="s">
        <v>85</v>
      </c>
      <c r="B1804" s="1">
        <v>45412</v>
      </c>
      <c r="C1804">
        <v>0</v>
      </c>
      <c r="D1804">
        <v>7742406</v>
      </c>
      <c r="E1804" t="s">
        <v>60</v>
      </c>
      <c r="F1804" t="s">
        <v>86</v>
      </c>
      <c r="G1804" s="1">
        <v>44684</v>
      </c>
      <c r="H1804">
        <v>144</v>
      </c>
      <c r="I1804">
        <v>120</v>
      </c>
      <c r="J1804">
        <v>23</v>
      </c>
      <c r="L1804">
        <v>36</v>
      </c>
      <c r="M1804">
        <v>0.16450000000000001</v>
      </c>
      <c r="N1804">
        <v>0.16811980000000015</v>
      </c>
      <c r="O1804">
        <v>1.3033777601147989E-2</v>
      </c>
      <c r="P1804">
        <v>231268.64</v>
      </c>
      <c r="Q1804">
        <v>3563.03</v>
      </c>
      <c r="U1804">
        <v>235449.74</v>
      </c>
      <c r="V1804">
        <v>8287.5</v>
      </c>
      <c r="W1804">
        <v>295</v>
      </c>
      <c r="X1804">
        <v>3952.08</v>
      </c>
      <c r="Y1804">
        <v>140.68</v>
      </c>
      <c r="Z1804">
        <v>4335.42</v>
      </c>
      <c r="AA1804">
        <v>154.32</v>
      </c>
      <c r="AB1804" t="s">
        <v>59</v>
      </c>
      <c r="AC1804">
        <v>1</v>
      </c>
      <c r="AD1804">
        <v>0</v>
      </c>
      <c r="AE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27142.53</v>
      </c>
      <c r="AV1804">
        <v>22035.42</v>
      </c>
      <c r="AW1804">
        <v>231268.64</v>
      </c>
      <c r="BA1804" t="s">
        <v>86</v>
      </c>
      <c r="BB1804">
        <v>0</v>
      </c>
    </row>
    <row r="1805" spans="1:54" x14ac:dyDescent="0.2">
      <c r="A1805" t="s">
        <v>85</v>
      </c>
      <c r="B1805" s="1">
        <v>45412</v>
      </c>
      <c r="C1805">
        <v>0</v>
      </c>
      <c r="D1805">
        <v>7742430</v>
      </c>
      <c r="E1805" t="s">
        <v>60</v>
      </c>
      <c r="F1805" t="s">
        <v>86</v>
      </c>
      <c r="G1805" s="1">
        <v>44672</v>
      </c>
      <c r="H1805">
        <v>180</v>
      </c>
      <c r="I1805">
        <v>156</v>
      </c>
      <c r="J1805">
        <v>24</v>
      </c>
      <c r="L1805">
        <v>36</v>
      </c>
      <c r="M1805">
        <v>0.28949999999999998</v>
      </c>
      <c r="N1805">
        <v>0.30445134000000013</v>
      </c>
      <c r="O1805">
        <v>2.2395552946859576E-2</v>
      </c>
      <c r="P1805">
        <v>257319.27</v>
      </c>
      <c r="Q1805">
        <v>6784.36</v>
      </c>
      <c r="U1805">
        <v>268107.95</v>
      </c>
      <c r="V1805">
        <v>23207.66</v>
      </c>
      <c r="W1805">
        <v>1995</v>
      </c>
      <c r="X1805">
        <v>11404.33</v>
      </c>
      <c r="Y1805">
        <v>980.35</v>
      </c>
      <c r="Z1805">
        <v>11803.33</v>
      </c>
      <c r="AA1805">
        <v>1014.65</v>
      </c>
      <c r="AB1805" t="s">
        <v>59</v>
      </c>
      <c r="AC1805">
        <v>1</v>
      </c>
      <c r="AD1805">
        <v>0</v>
      </c>
      <c r="AE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32357.34</v>
      </c>
      <c r="AV1805">
        <v>22748.97</v>
      </c>
      <c r="AW1805">
        <v>257319.27</v>
      </c>
      <c r="BA1805" t="s">
        <v>86</v>
      </c>
      <c r="BB1805">
        <v>0</v>
      </c>
    </row>
    <row r="1806" spans="1:54" x14ac:dyDescent="0.2">
      <c r="A1806" t="s">
        <v>85</v>
      </c>
      <c r="B1806" s="1">
        <v>45412</v>
      </c>
      <c r="C1806">
        <v>0</v>
      </c>
      <c r="D1806">
        <v>7742562</v>
      </c>
      <c r="E1806" t="s">
        <v>60</v>
      </c>
      <c r="F1806" t="s">
        <v>62</v>
      </c>
      <c r="G1806" s="1">
        <v>44676</v>
      </c>
      <c r="H1806">
        <v>120</v>
      </c>
      <c r="I1806">
        <v>96</v>
      </c>
      <c r="J1806">
        <v>24</v>
      </c>
      <c r="L1806">
        <v>36</v>
      </c>
      <c r="M1806">
        <v>0.17050000000000001</v>
      </c>
      <c r="N1806">
        <v>0.17588210000000012</v>
      </c>
      <c r="O1806">
        <v>1.3593051878308948E-2</v>
      </c>
      <c r="P1806">
        <v>280166.8</v>
      </c>
      <c r="Q1806">
        <v>8863.2000000000007</v>
      </c>
      <c r="U1806">
        <v>284594.13</v>
      </c>
      <c r="V1806">
        <v>9000</v>
      </c>
      <c r="W1806">
        <v>295</v>
      </c>
      <c r="X1806">
        <v>4422.63</v>
      </c>
      <c r="Y1806">
        <v>144.96</v>
      </c>
      <c r="Z1806">
        <v>4577.37</v>
      </c>
      <c r="AA1806">
        <v>150.04</v>
      </c>
      <c r="AB1806" t="s">
        <v>59</v>
      </c>
      <c r="AC1806">
        <v>1</v>
      </c>
      <c r="AD1806">
        <v>0</v>
      </c>
      <c r="AE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71942.37</v>
      </c>
      <c r="AV1806">
        <v>60055.79</v>
      </c>
      <c r="AW1806">
        <v>280166.8</v>
      </c>
      <c r="BA1806" t="s">
        <v>86</v>
      </c>
      <c r="BB1806">
        <v>0</v>
      </c>
    </row>
    <row r="1807" spans="1:54" x14ac:dyDescent="0.2">
      <c r="A1807" t="s">
        <v>85</v>
      </c>
      <c r="B1807" s="1">
        <v>45412</v>
      </c>
      <c r="C1807">
        <v>0</v>
      </c>
      <c r="D1807">
        <v>7740202</v>
      </c>
      <c r="E1807" t="s">
        <v>60</v>
      </c>
      <c r="F1807" t="s">
        <v>86</v>
      </c>
      <c r="G1807" s="1">
        <v>44665</v>
      </c>
      <c r="H1807">
        <v>180</v>
      </c>
      <c r="I1807">
        <v>156</v>
      </c>
      <c r="J1807">
        <v>24</v>
      </c>
      <c r="L1807">
        <v>36</v>
      </c>
      <c r="M1807">
        <v>0.2505</v>
      </c>
      <c r="N1807">
        <v>0.25558521000000001</v>
      </c>
      <c r="O1807">
        <v>1.9147749184990737E-2</v>
      </c>
      <c r="P1807">
        <v>483841.42</v>
      </c>
      <c r="Q1807">
        <v>10203.200000000001</v>
      </c>
      <c r="U1807">
        <v>505071.5</v>
      </c>
      <c r="V1807">
        <v>43737.52</v>
      </c>
      <c r="W1807">
        <v>1995</v>
      </c>
      <c r="X1807">
        <v>21492.79</v>
      </c>
      <c r="Y1807">
        <v>980.35</v>
      </c>
      <c r="Z1807">
        <v>22244.73</v>
      </c>
      <c r="AA1807">
        <v>1014.65</v>
      </c>
      <c r="AB1807" t="s">
        <v>59</v>
      </c>
      <c r="AC1807">
        <v>1</v>
      </c>
      <c r="AD1807">
        <v>0</v>
      </c>
      <c r="AE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29462.87</v>
      </c>
      <c r="AV1807">
        <v>21464.78</v>
      </c>
      <c r="AW1807">
        <v>483841.42</v>
      </c>
      <c r="BA1807" t="s">
        <v>86</v>
      </c>
      <c r="BB1807">
        <v>0</v>
      </c>
    </row>
    <row r="1808" spans="1:54" x14ac:dyDescent="0.2">
      <c r="A1808" t="s">
        <v>85</v>
      </c>
      <c r="B1808" s="1">
        <v>45412</v>
      </c>
      <c r="C1808">
        <v>0</v>
      </c>
      <c r="D1808">
        <v>7740533</v>
      </c>
      <c r="E1808" t="s">
        <v>60</v>
      </c>
      <c r="F1808" t="s">
        <v>86</v>
      </c>
      <c r="G1808" s="1">
        <v>44670</v>
      </c>
      <c r="H1808">
        <v>144</v>
      </c>
      <c r="I1808">
        <v>120</v>
      </c>
      <c r="J1808">
        <v>24</v>
      </c>
      <c r="L1808">
        <v>36</v>
      </c>
      <c r="M1808">
        <v>0.20050000000000001</v>
      </c>
      <c r="N1808">
        <v>0.19331350000000014</v>
      </c>
      <c r="O1808">
        <v>1.483675330869727E-2</v>
      </c>
      <c r="P1808">
        <v>206829.58</v>
      </c>
      <c r="Q1808">
        <v>3764.23</v>
      </c>
      <c r="U1808">
        <v>217019.23</v>
      </c>
      <c r="V1808">
        <v>20529.86</v>
      </c>
      <c r="W1808">
        <v>495</v>
      </c>
      <c r="X1808">
        <v>10088.450000000001</v>
      </c>
      <c r="Y1808">
        <v>243.24</v>
      </c>
      <c r="Z1808">
        <v>10441.41</v>
      </c>
      <c r="AA1808">
        <v>251.76</v>
      </c>
      <c r="AB1808" t="s">
        <v>59</v>
      </c>
      <c r="AC1808">
        <v>1</v>
      </c>
      <c r="AD1808">
        <v>0</v>
      </c>
      <c r="AE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25055.55</v>
      </c>
      <c r="AV1808">
        <v>19795.21</v>
      </c>
      <c r="AW1808">
        <v>206829.58</v>
      </c>
      <c r="BA1808" t="s">
        <v>86</v>
      </c>
      <c r="BB1808">
        <v>0</v>
      </c>
    </row>
    <row r="1809" spans="1:54" x14ac:dyDescent="0.2">
      <c r="A1809" t="s">
        <v>85</v>
      </c>
      <c r="B1809" s="1">
        <v>45412</v>
      </c>
      <c r="C1809">
        <v>0</v>
      </c>
      <c r="D1809">
        <v>7739923</v>
      </c>
      <c r="E1809" t="s">
        <v>60</v>
      </c>
      <c r="F1809" t="s">
        <v>86</v>
      </c>
      <c r="G1809" s="1">
        <v>44672</v>
      </c>
      <c r="H1809">
        <v>180</v>
      </c>
      <c r="I1809">
        <v>156</v>
      </c>
      <c r="J1809">
        <v>24</v>
      </c>
      <c r="L1809">
        <v>36</v>
      </c>
      <c r="M1809">
        <v>0.27050000000000002</v>
      </c>
      <c r="N1809">
        <v>0.29383243000000003</v>
      </c>
      <c r="O1809">
        <v>2.1699385293860729E-2</v>
      </c>
      <c r="P1809">
        <v>234664.31</v>
      </c>
      <c r="Q1809">
        <v>6131.24</v>
      </c>
      <c r="U1809">
        <v>239498.52</v>
      </c>
      <c r="V1809">
        <v>10500</v>
      </c>
      <c r="W1809">
        <v>995</v>
      </c>
      <c r="X1809">
        <v>5159.74</v>
      </c>
      <c r="Y1809">
        <v>488.95</v>
      </c>
      <c r="Z1809">
        <v>5340.26</v>
      </c>
      <c r="AA1809">
        <v>506.05</v>
      </c>
      <c r="AB1809" t="s">
        <v>59</v>
      </c>
      <c r="AC1809">
        <v>1</v>
      </c>
      <c r="AD1809">
        <v>0</v>
      </c>
      <c r="AE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29082.39</v>
      </c>
      <c r="AV1809">
        <v>20635.27</v>
      </c>
      <c r="AW1809">
        <v>234664.31</v>
      </c>
      <c r="BA1809" t="s">
        <v>86</v>
      </c>
      <c r="BB1809">
        <v>0</v>
      </c>
    </row>
    <row r="1810" spans="1:54" x14ac:dyDescent="0.2">
      <c r="A1810" t="s">
        <v>85</v>
      </c>
      <c r="B1810" s="1">
        <v>45412</v>
      </c>
      <c r="C1810">
        <v>0</v>
      </c>
      <c r="D1810">
        <v>7739832</v>
      </c>
      <c r="E1810" t="s">
        <v>60</v>
      </c>
      <c r="F1810" t="s">
        <v>86</v>
      </c>
      <c r="G1810" s="1">
        <v>44664</v>
      </c>
      <c r="H1810">
        <v>180</v>
      </c>
      <c r="I1810">
        <v>156</v>
      </c>
      <c r="J1810">
        <v>24</v>
      </c>
      <c r="L1810">
        <v>36</v>
      </c>
      <c r="M1810">
        <v>0.20050000000000001</v>
      </c>
      <c r="N1810">
        <v>0.21070706000000017</v>
      </c>
      <c r="O1810">
        <v>1.6061265068734176E-2</v>
      </c>
      <c r="P1810">
        <v>297059.44</v>
      </c>
      <c r="Q1810">
        <v>5804.44</v>
      </c>
      <c r="U1810">
        <v>302147.94</v>
      </c>
      <c r="V1810">
        <v>10500</v>
      </c>
      <c r="W1810">
        <v>495</v>
      </c>
      <c r="X1810">
        <v>5159.74</v>
      </c>
      <c r="Y1810">
        <v>243.24</v>
      </c>
      <c r="Z1810">
        <v>5340.26</v>
      </c>
      <c r="AA1810">
        <v>251.76</v>
      </c>
      <c r="AB1810" t="s">
        <v>59</v>
      </c>
      <c r="AC1810">
        <v>1</v>
      </c>
      <c r="AD1810">
        <v>0</v>
      </c>
      <c r="AE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36136.26</v>
      </c>
      <c r="AV1810">
        <v>27914.81</v>
      </c>
      <c r="AW1810">
        <v>297059.44</v>
      </c>
      <c r="BA1810" t="s">
        <v>86</v>
      </c>
      <c r="BB1810">
        <v>0</v>
      </c>
    </row>
    <row r="1811" spans="1:54" x14ac:dyDescent="0.2">
      <c r="A1811" t="s">
        <v>85</v>
      </c>
      <c r="B1811" s="1">
        <v>45412</v>
      </c>
      <c r="C1811">
        <v>0</v>
      </c>
      <c r="D1811">
        <v>7739857</v>
      </c>
      <c r="E1811" t="s">
        <v>60</v>
      </c>
      <c r="F1811" t="s">
        <v>62</v>
      </c>
      <c r="G1811" s="1">
        <v>44664</v>
      </c>
      <c r="H1811">
        <v>180</v>
      </c>
      <c r="I1811">
        <v>156</v>
      </c>
      <c r="J1811">
        <v>24</v>
      </c>
      <c r="L1811">
        <v>36</v>
      </c>
      <c r="M1811">
        <v>0.21049999999999999</v>
      </c>
      <c r="N1811">
        <v>0.21759745000000019</v>
      </c>
      <c r="O1811">
        <v>1.6541895680924679E-2</v>
      </c>
      <c r="P1811">
        <v>270699.12</v>
      </c>
      <c r="Q1811">
        <v>14716.64</v>
      </c>
      <c r="U1811">
        <v>277822.01</v>
      </c>
      <c r="V1811">
        <v>15000</v>
      </c>
      <c r="W1811">
        <v>995</v>
      </c>
      <c r="X1811">
        <v>7371.06</v>
      </c>
      <c r="Y1811">
        <v>488.95</v>
      </c>
      <c r="Z1811">
        <v>7628.94</v>
      </c>
      <c r="AA1811">
        <v>506.05</v>
      </c>
      <c r="AB1811" t="s">
        <v>59</v>
      </c>
      <c r="AC1811">
        <v>1</v>
      </c>
      <c r="AD1811">
        <v>0</v>
      </c>
      <c r="AE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85401.39</v>
      </c>
      <c r="AV1811">
        <v>69554.2</v>
      </c>
      <c r="AW1811">
        <v>270699.12</v>
      </c>
      <c r="BA1811" t="s">
        <v>86</v>
      </c>
      <c r="BB1811">
        <v>0</v>
      </c>
    </row>
    <row r="1812" spans="1:54" x14ac:dyDescent="0.2">
      <c r="A1812" t="s">
        <v>85</v>
      </c>
      <c r="B1812" s="1">
        <v>45412</v>
      </c>
      <c r="C1812">
        <v>0</v>
      </c>
      <c r="D1812">
        <v>7738693</v>
      </c>
      <c r="E1812" t="s">
        <v>60</v>
      </c>
      <c r="F1812" t="s">
        <v>62</v>
      </c>
      <c r="G1812" s="1">
        <v>44663</v>
      </c>
      <c r="H1812">
        <v>168</v>
      </c>
      <c r="I1812">
        <v>143</v>
      </c>
      <c r="J1812">
        <v>24</v>
      </c>
      <c r="L1812">
        <v>36</v>
      </c>
      <c r="M1812">
        <v>0.2802</v>
      </c>
      <c r="N1812">
        <v>0.3035254</v>
      </c>
      <c r="O1812">
        <v>2.2335056166060907E-2</v>
      </c>
      <c r="P1812">
        <v>290878.65000000002</v>
      </c>
      <c r="Q1812">
        <v>9226.1</v>
      </c>
      <c r="U1812">
        <v>298001.53999999998</v>
      </c>
      <c r="V1812">
        <v>15000</v>
      </c>
      <c r="W1812">
        <v>995</v>
      </c>
      <c r="X1812">
        <v>7371.06</v>
      </c>
      <c r="Y1812">
        <v>488.95</v>
      </c>
      <c r="Z1812">
        <v>7628.94</v>
      </c>
      <c r="AA1812">
        <v>506.05</v>
      </c>
      <c r="AB1812" t="s">
        <v>59</v>
      </c>
      <c r="AC1812">
        <v>1</v>
      </c>
      <c r="AD1812">
        <v>0</v>
      </c>
      <c r="AE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79256.97</v>
      </c>
      <c r="AV1812">
        <v>58918.48</v>
      </c>
      <c r="AW1812">
        <v>290878.65000000002</v>
      </c>
      <c r="BA1812" t="s">
        <v>86</v>
      </c>
      <c r="BB1812">
        <v>0</v>
      </c>
    </row>
    <row r="1813" spans="1:54" x14ac:dyDescent="0.2">
      <c r="A1813" t="s">
        <v>85</v>
      </c>
      <c r="B1813" s="1">
        <v>45412</v>
      </c>
      <c r="C1813">
        <v>0</v>
      </c>
      <c r="D1813">
        <v>7738883</v>
      </c>
      <c r="E1813" t="s">
        <v>60</v>
      </c>
      <c r="F1813" t="s">
        <v>86</v>
      </c>
      <c r="G1813" s="1">
        <v>44659</v>
      </c>
      <c r="H1813">
        <v>180</v>
      </c>
      <c r="I1813">
        <v>155</v>
      </c>
      <c r="J1813">
        <v>24</v>
      </c>
      <c r="L1813">
        <v>36</v>
      </c>
      <c r="M1813">
        <v>0.27950000000000003</v>
      </c>
      <c r="N1813">
        <v>0.29883360000000003</v>
      </c>
      <c r="O1813">
        <v>2.2027908109587768E-2</v>
      </c>
      <c r="P1813">
        <v>147999.43</v>
      </c>
      <c r="Q1813">
        <v>3837.34</v>
      </c>
      <c r="U1813">
        <v>152553.66</v>
      </c>
      <c r="V1813">
        <v>9949.5</v>
      </c>
      <c r="W1813">
        <v>995</v>
      </c>
      <c r="X1813">
        <v>4889.22</v>
      </c>
      <c r="Y1813">
        <v>488.95</v>
      </c>
      <c r="Z1813">
        <v>5060.28</v>
      </c>
      <c r="AA1813">
        <v>506.05</v>
      </c>
      <c r="AB1813" t="s">
        <v>59</v>
      </c>
      <c r="AC1813">
        <v>1</v>
      </c>
      <c r="AD1813">
        <v>0</v>
      </c>
      <c r="AE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48578.2</v>
      </c>
      <c r="AV1813">
        <v>34320.71</v>
      </c>
      <c r="AW1813">
        <v>147999.43</v>
      </c>
      <c r="BA1813" t="s">
        <v>56</v>
      </c>
      <c r="BB1813">
        <v>1</v>
      </c>
    </row>
    <row r="1814" spans="1:54" x14ac:dyDescent="0.2">
      <c r="A1814" t="s">
        <v>85</v>
      </c>
      <c r="B1814" s="1">
        <v>45412</v>
      </c>
      <c r="C1814">
        <v>0</v>
      </c>
      <c r="D1814">
        <v>7738263</v>
      </c>
      <c r="E1814" t="s">
        <v>60</v>
      </c>
      <c r="F1814" t="s">
        <v>86</v>
      </c>
      <c r="G1814" s="1">
        <v>44658</v>
      </c>
      <c r="H1814">
        <v>180</v>
      </c>
      <c r="I1814">
        <v>155</v>
      </c>
      <c r="J1814">
        <v>24</v>
      </c>
      <c r="L1814">
        <v>36</v>
      </c>
      <c r="M1814">
        <v>0.27050000000000002</v>
      </c>
      <c r="N1814">
        <v>0.29772442999999998</v>
      </c>
      <c r="O1814">
        <v>2.1955147820505116E-2</v>
      </c>
      <c r="P1814">
        <v>190240.5</v>
      </c>
      <c r="Q1814">
        <v>864.33</v>
      </c>
      <c r="U1814">
        <v>192957.68</v>
      </c>
      <c r="V1814">
        <v>6337.5</v>
      </c>
      <c r="W1814">
        <v>995</v>
      </c>
      <c r="X1814">
        <v>3114.27</v>
      </c>
      <c r="Y1814">
        <v>488.95</v>
      </c>
      <c r="Z1814">
        <v>3223.23</v>
      </c>
      <c r="AA1814">
        <v>506.05</v>
      </c>
      <c r="AB1814" t="s">
        <v>59</v>
      </c>
      <c r="AC1814">
        <v>1</v>
      </c>
      <c r="AD1814">
        <v>0</v>
      </c>
      <c r="AE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22986.21</v>
      </c>
      <c r="AV1814">
        <v>16245.1</v>
      </c>
      <c r="AW1814">
        <v>190240.5</v>
      </c>
      <c r="BA1814" t="s">
        <v>86</v>
      </c>
      <c r="BB1814">
        <v>0</v>
      </c>
    </row>
    <row r="1815" spans="1:54" x14ac:dyDescent="0.2">
      <c r="A1815" t="s">
        <v>85</v>
      </c>
      <c r="B1815" s="1">
        <v>45412</v>
      </c>
      <c r="C1815">
        <v>0</v>
      </c>
      <c r="D1815">
        <v>7738057</v>
      </c>
      <c r="E1815" t="s">
        <v>60</v>
      </c>
      <c r="F1815" t="s">
        <v>86</v>
      </c>
      <c r="G1815" s="1">
        <v>44662</v>
      </c>
      <c r="H1815">
        <v>162</v>
      </c>
      <c r="I1815">
        <v>153</v>
      </c>
      <c r="J1815">
        <v>24</v>
      </c>
      <c r="L1815">
        <v>36</v>
      </c>
      <c r="M1815">
        <v>0.13550000000000001</v>
      </c>
      <c r="N1815">
        <v>0.12240676000000003</v>
      </c>
      <c r="O1815">
        <v>9.6693498738089634E-3</v>
      </c>
      <c r="P1815">
        <v>382187.25</v>
      </c>
      <c r="Q1815">
        <v>4344.12</v>
      </c>
      <c r="U1815">
        <v>400094.46</v>
      </c>
      <c r="V1815">
        <v>35704.1</v>
      </c>
      <c r="W1815">
        <v>495</v>
      </c>
      <c r="X1815">
        <v>17545.13</v>
      </c>
      <c r="Y1815">
        <v>243.24</v>
      </c>
      <c r="Z1815">
        <v>18158.97</v>
      </c>
      <c r="AA1815">
        <v>251.76</v>
      </c>
      <c r="AB1815" t="s">
        <v>59</v>
      </c>
      <c r="AC1815">
        <v>1</v>
      </c>
      <c r="AD1815">
        <v>0</v>
      </c>
      <c r="AE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22514.91</v>
      </c>
      <c r="AV1815">
        <v>19118.64</v>
      </c>
      <c r="AW1815">
        <v>382187.25</v>
      </c>
      <c r="BA1815" t="s">
        <v>86</v>
      </c>
      <c r="BB1815">
        <v>0</v>
      </c>
    </row>
    <row r="1816" spans="1:54" x14ac:dyDescent="0.2">
      <c r="A1816" t="s">
        <v>85</v>
      </c>
      <c r="B1816" s="1">
        <v>45412</v>
      </c>
      <c r="C1816">
        <v>0</v>
      </c>
      <c r="D1816">
        <v>7738545</v>
      </c>
      <c r="E1816" t="s">
        <v>60</v>
      </c>
      <c r="F1816" t="s">
        <v>86</v>
      </c>
      <c r="G1816" s="1">
        <v>44662</v>
      </c>
      <c r="H1816">
        <v>108</v>
      </c>
      <c r="I1816">
        <v>83</v>
      </c>
      <c r="J1816">
        <v>24</v>
      </c>
      <c r="L1816">
        <v>36</v>
      </c>
      <c r="M1816">
        <v>0.23050000000000001</v>
      </c>
      <c r="N1816">
        <v>0.2291197000000002</v>
      </c>
      <c r="O1816">
        <v>1.7340073176802306E-2</v>
      </c>
      <c r="P1816">
        <v>333313.14</v>
      </c>
      <c r="Q1816">
        <v>6560.73</v>
      </c>
      <c r="U1816">
        <v>348278.38</v>
      </c>
      <c r="V1816">
        <v>31419.61</v>
      </c>
      <c r="W1816">
        <v>1995</v>
      </c>
      <c r="X1816">
        <v>15439.72</v>
      </c>
      <c r="Y1816">
        <v>980.35</v>
      </c>
      <c r="Z1816">
        <v>15979.89</v>
      </c>
      <c r="AA1816">
        <v>1014.65</v>
      </c>
      <c r="AB1816" t="s">
        <v>59</v>
      </c>
      <c r="AC1816">
        <v>1</v>
      </c>
      <c r="AD1816">
        <v>0</v>
      </c>
      <c r="AE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18777.259999999998</v>
      </c>
      <c r="AV1816">
        <v>14219.64</v>
      </c>
      <c r="AW1816">
        <v>333313.14</v>
      </c>
      <c r="BA1816" t="s">
        <v>86</v>
      </c>
      <c r="BB1816">
        <v>0</v>
      </c>
    </row>
    <row r="1817" spans="1:54" x14ac:dyDescent="0.2">
      <c r="A1817" t="s">
        <v>85</v>
      </c>
      <c r="B1817" s="1">
        <v>45412</v>
      </c>
      <c r="C1817">
        <v>0</v>
      </c>
      <c r="D1817">
        <v>7736861</v>
      </c>
      <c r="E1817" t="s">
        <v>60</v>
      </c>
      <c r="F1817" t="s">
        <v>86</v>
      </c>
      <c r="G1817" s="1">
        <v>44659</v>
      </c>
      <c r="H1817">
        <v>180</v>
      </c>
      <c r="I1817">
        <v>155</v>
      </c>
      <c r="J1817">
        <v>24</v>
      </c>
      <c r="L1817">
        <v>36</v>
      </c>
      <c r="M1817">
        <v>0.28050000000000003</v>
      </c>
      <c r="N1817">
        <v>0.30385251000000008</v>
      </c>
      <c r="O1817">
        <v>2.2356432569996754E-2</v>
      </c>
      <c r="P1817">
        <v>249846.93</v>
      </c>
      <c r="Q1817">
        <v>12182.33</v>
      </c>
      <c r="U1817">
        <v>256012.39</v>
      </c>
      <c r="V1817">
        <v>13117.5</v>
      </c>
      <c r="W1817">
        <v>995</v>
      </c>
      <c r="X1817">
        <v>6445.99</v>
      </c>
      <c r="Y1817">
        <v>488.95</v>
      </c>
      <c r="Z1817">
        <v>6671.51</v>
      </c>
      <c r="AA1817">
        <v>506.05</v>
      </c>
      <c r="AB1817" t="s">
        <v>59</v>
      </c>
      <c r="AC1817">
        <v>1</v>
      </c>
      <c r="AD1817">
        <v>0</v>
      </c>
      <c r="AE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69425.88</v>
      </c>
      <c r="AV1817">
        <v>51563.13</v>
      </c>
      <c r="AW1817">
        <v>249846.93</v>
      </c>
      <c r="BA1817" t="s">
        <v>86</v>
      </c>
      <c r="BB1817">
        <v>0</v>
      </c>
    </row>
    <row r="1818" spans="1:54" x14ac:dyDescent="0.2">
      <c r="A1818" t="s">
        <v>85</v>
      </c>
      <c r="B1818" s="1">
        <v>45412</v>
      </c>
      <c r="C1818">
        <v>0</v>
      </c>
      <c r="D1818">
        <v>7736150</v>
      </c>
      <c r="E1818" t="s">
        <v>60</v>
      </c>
      <c r="F1818" t="s">
        <v>86</v>
      </c>
      <c r="G1818" s="1">
        <v>44662</v>
      </c>
      <c r="H1818">
        <v>144</v>
      </c>
      <c r="I1818">
        <v>119</v>
      </c>
      <c r="J1818">
        <v>24</v>
      </c>
      <c r="L1818">
        <v>36</v>
      </c>
      <c r="M1818">
        <v>0.28670000000000001</v>
      </c>
      <c r="N1818">
        <v>0.31244809999999995</v>
      </c>
      <c r="O1818">
        <v>2.2916393680673552E-2</v>
      </c>
      <c r="P1818">
        <v>171358.69</v>
      </c>
      <c r="Q1818">
        <v>8956.98</v>
      </c>
      <c r="U1818">
        <v>175302.86</v>
      </c>
      <c r="V1818">
        <v>8750</v>
      </c>
      <c r="W1818">
        <v>995</v>
      </c>
      <c r="X1818">
        <v>4299.78</v>
      </c>
      <c r="Y1818">
        <v>488.95</v>
      </c>
      <c r="Z1818">
        <v>4450.22</v>
      </c>
      <c r="AA1818">
        <v>506.05</v>
      </c>
      <c r="AB1818" t="s">
        <v>59</v>
      </c>
      <c r="AC1818">
        <v>1</v>
      </c>
      <c r="AD1818">
        <v>0</v>
      </c>
      <c r="AE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47139.19</v>
      </c>
      <c r="AV1818">
        <v>34853.79</v>
      </c>
      <c r="AW1818">
        <v>171358.69</v>
      </c>
      <c r="BA1818" t="s">
        <v>86</v>
      </c>
      <c r="BB1818">
        <v>0</v>
      </c>
    </row>
    <row r="1819" spans="1:54" x14ac:dyDescent="0.2">
      <c r="A1819" t="s">
        <v>85</v>
      </c>
      <c r="B1819" s="1">
        <v>45412</v>
      </c>
      <c r="C1819">
        <v>0</v>
      </c>
      <c r="D1819">
        <v>7737661</v>
      </c>
      <c r="E1819" t="s">
        <v>60</v>
      </c>
      <c r="F1819" t="s">
        <v>86</v>
      </c>
      <c r="G1819" s="1">
        <v>44662</v>
      </c>
      <c r="H1819">
        <v>36</v>
      </c>
      <c r="I1819">
        <v>11</v>
      </c>
      <c r="J1819">
        <v>24</v>
      </c>
      <c r="L1819">
        <v>11</v>
      </c>
      <c r="M1819">
        <v>0.2152</v>
      </c>
      <c r="N1819">
        <v>0.14499300000000009</v>
      </c>
      <c r="O1819">
        <v>1.1347060149110577E-2</v>
      </c>
      <c r="P1819">
        <v>9230.3799999999992</v>
      </c>
      <c r="Q1819">
        <v>194.75</v>
      </c>
      <c r="U1819">
        <v>9587.92</v>
      </c>
      <c r="V1819">
        <v>4016.71</v>
      </c>
      <c r="W1819">
        <v>495</v>
      </c>
      <c r="X1819">
        <v>3608.91</v>
      </c>
      <c r="Y1819">
        <v>444.74</v>
      </c>
      <c r="Z1819">
        <v>407.8</v>
      </c>
      <c r="AA1819">
        <v>50.26</v>
      </c>
      <c r="AB1819" t="s">
        <v>59</v>
      </c>
      <c r="AC1819">
        <v>1</v>
      </c>
      <c r="AD1819">
        <v>0</v>
      </c>
      <c r="AE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302.42</v>
      </c>
      <c r="AV1819">
        <v>286.39999999999998</v>
      </c>
      <c r="AW1819">
        <v>9230.3799999999992</v>
      </c>
      <c r="BA1819" t="s">
        <v>86</v>
      </c>
      <c r="BB1819">
        <v>0</v>
      </c>
    </row>
    <row r="1820" spans="1:54" x14ac:dyDescent="0.2">
      <c r="A1820" t="s">
        <v>85</v>
      </c>
      <c r="B1820" s="1">
        <v>45412</v>
      </c>
      <c r="C1820">
        <v>0</v>
      </c>
      <c r="D1820">
        <v>7737703</v>
      </c>
      <c r="E1820" t="s">
        <v>60</v>
      </c>
      <c r="F1820" t="s">
        <v>62</v>
      </c>
      <c r="G1820" s="1">
        <v>44659</v>
      </c>
      <c r="H1820">
        <v>180</v>
      </c>
      <c r="I1820">
        <v>156</v>
      </c>
      <c r="J1820">
        <v>24</v>
      </c>
      <c r="L1820">
        <v>36</v>
      </c>
      <c r="M1820">
        <v>0.27050000000000002</v>
      </c>
      <c r="N1820">
        <v>0.27996599999999994</v>
      </c>
      <c r="O1820">
        <v>2.07823849246902E-2</v>
      </c>
      <c r="P1820">
        <v>496712.67</v>
      </c>
      <c r="Q1820">
        <v>30138.91</v>
      </c>
      <c r="U1820">
        <v>518396.73</v>
      </c>
      <c r="V1820">
        <v>44630.12</v>
      </c>
      <c r="W1820">
        <v>1995</v>
      </c>
      <c r="X1820">
        <v>21931.41</v>
      </c>
      <c r="Y1820">
        <v>980.35</v>
      </c>
      <c r="Z1820">
        <v>22698.71</v>
      </c>
      <c r="AA1820">
        <v>1014.65</v>
      </c>
      <c r="AB1820" t="s">
        <v>59</v>
      </c>
      <c r="AC1820">
        <v>1</v>
      </c>
      <c r="AD1820">
        <v>0</v>
      </c>
      <c r="AE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155035.07999999999</v>
      </c>
      <c r="AV1820">
        <v>119379.42</v>
      </c>
      <c r="AW1820">
        <v>496712.67</v>
      </c>
      <c r="BA1820" t="s">
        <v>86</v>
      </c>
      <c r="BB1820">
        <v>0</v>
      </c>
    </row>
    <row r="1821" spans="1:54" x14ac:dyDescent="0.2">
      <c r="A1821" t="s">
        <v>85</v>
      </c>
      <c r="B1821" s="1">
        <v>45412</v>
      </c>
      <c r="C1821">
        <v>0</v>
      </c>
      <c r="D1821">
        <v>7735756</v>
      </c>
      <c r="E1821" t="s">
        <v>60</v>
      </c>
      <c r="F1821" t="s">
        <v>86</v>
      </c>
      <c r="G1821" s="1">
        <v>44651</v>
      </c>
      <c r="H1821">
        <v>120</v>
      </c>
      <c r="I1821">
        <v>95</v>
      </c>
      <c r="J1821">
        <v>25</v>
      </c>
      <c r="L1821">
        <v>36</v>
      </c>
      <c r="M1821">
        <v>0.27950000000000003</v>
      </c>
      <c r="N1821">
        <v>0.2952671</v>
      </c>
      <c r="O1821">
        <v>2.1793746506721723E-2</v>
      </c>
      <c r="P1821">
        <v>208150.04</v>
      </c>
      <c r="Q1821">
        <v>10995.61</v>
      </c>
      <c r="U1821">
        <v>215424.46</v>
      </c>
      <c r="V1821">
        <v>16706.59</v>
      </c>
      <c r="W1821">
        <v>1995</v>
      </c>
      <c r="X1821">
        <v>8445.7099999999991</v>
      </c>
      <c r="Y1821">
        <v>1008.54</v>
      </c>
      <c r="Z1821">
        <v>8260.8799999999992</v>
      </c>
      <c r="AA1821">
        <v>986.46</v>
      </c>
      <c r="AB1821" t="s">
        <v>59</v>
      </c>
      <c r="AC1821">
        <v>1</v>
      </c>
      <c r="AD1821">
        <v>0</v>
      </c>
      <c r="AE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56585.49</v>
      </c>
      <c r="AV1821">
        <v>42594.92</v>
      </c>
      <c r="AW1821">
        <v>208150.04</v>
      </c>
      <c r="BA1821" t="s">
        <v>86</v>
      </c>
      <c r="BB1821">
        <v>0</v>
      </c>
    </row>
    <row r="1822" spans="1:54" x14ac:dyDescent="0.2">
      <c r="A1822" t="s">
        <v>85</v>
      </c>
      <c r="B1822" s="1">
        <v>45412</v>
      </c>
      <c r="C1822">
        <v>0</v>
      </c>
      <c r="D1822">
        <v>7736259</v>
      </c>
      <c r="E1822" t="s">
        <v>60</v>
      </c>
      <c r="F1822" t="s">
        <v>86</v>
      </c>
      <c r="G1822" s="1">
        <v>44656</v>
      </c>
      <c r="H1822">
        <v>180</v>
      </c>
      <c r="I1822">
        <v>155</v>
      </c>
      <c r="J1822">
        <v>24</v>
      </c>
      <c r="L1822">
        <v>36</v>
      </c>
      <c r="M1822">
        <v>0.2205</v>
      </c>
      <c r="N1822">
        <v>0.23101202000000018</v>
      </c>
      <c r="O1822">
        <v>1.7470503120535996E-2</v>
      </c>
      <c r="P1822">
        <v>243763.38</v>
      </c>
      <c r="Q1822">
        <v>4988.2</v>
      </c>
      <c r="U1822">
        <v>249487.63</v>
      </c>
      <c r="V1822">
        <v>12250</v>
      </c>
      <c r="W1822">
        <v>995</v>
      </c>
      <c r="X1822">
        <v>6019.7</v>
      </c>
      <c r="Y1822">
        <v>488.95</v>
      </c>
      <c r="Z1822">
        <v>6230.3</v>
      </c>
      <c r="AA1822">
        <v>506.05</v>
      </c>
      <c r="AB1822" t="s">
        <v>59</v>
      </c>
      <c r="AC1822">
        <v>1</v>
      </c>
      <c r="AD1822">
        <v>0</v>
      </c>
      <c r="AE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29883.22</v>
      </c>
      <c r="AV1822">
        <v>22597.56</v>
      </c>
      <c r="AW1822">
        <v>243763.38</v>
      </c>
      <c r="BA1822" t="s">
        <v>86</v>
      </c>
      <c r="BB1822">
        <v>0</v>
      </c>
    </row>
    <row r="1823" spans="1:54" x14ac:dyDescent="0.2">
      <c r="A1823" t="s">
        <v>85</v>
      </c>
      <c r="B1823" s="1">
        <v>45412</v>
      </c>
      <c r="C1823">
        <v>0</v>
      </c>
      <c r="D1823">
        <v>7736275</v>
      </c>
      <c r="E1823" t="s">
        <v>60</v>
      </c>
      <c r="F1823" t="s">
        <v>86</v>
      </c>
      <c r="G1823" s="1">
        <v>44651</v>
      </c>
      <c r="H1823">
        <v>180</v>
      </c>
      <c r="I1823">
        <v>155</v>
      </c>
      <c r="J1823">
        <v>25</v>
      </c>
      <c r="L1823">
        <v>36</v>
      </c>
      <c r="M1823">
        <v>0.28949999999999998</v>
      </c>
      <c r="N1823">
        <v>0.31180220000000014</v>
      </c>
      <c r="O1823">
        <v>2.2874433409956429E-2</v>
      </c>
      <c r="P1823">
        <v>199571.36</v>
      </c>
      <c r="Q1823">
        <v>4843.28</v>
      </c>
      <c r="U1823">
        <v>205574.87</v>
      </c>
      <c r="V1823">
        <v>14136.34</v>
      </c>
      <c r="W1823">
        <v>1995</v>
      </c>
      <c r="X1823">
        <v>7146.37</v>
      </c>
      <c r="Y1823">
        <v>1008.54</v>
      </c>
      <c r="Z1823">
        <v>6989.97</v>
      </c>
      <c r="AA1823">
        <v>986.46</v>
      </c>
      <c r="AB1823" t="s">
        <v>59</v>
      </c>
      <c r="AC1823">
        <v>1</v>
      </c>
      <c r="AD1823">
        <v>0</v>
      </c>
      <c r="AE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24866.73</v>
      </c>
      <c r="AV1823">
        <v>17351.099999999999</v>
      </c>
      <c r="AW1823">
        <v>199571.36</v>
      </c>
      <c r="BA1823" t="s">
        <v>86</v>
      </c>
      <c r="BB1823">
        <v>0</v>
      </c>
    </row>
    <row r="1824" spans="1:54" x14ac:dyDescent="0.2">
      <c r="A1824" t="s">
        <v>85</v>
      </c>
      <c r="B1824" s="1">
        <v>45412</v>
      </c>
      <c r="C1824">
        <v>0</v>
      </c>
      <c r="D1824">
        <v>7735491</v>
      </c>
      <c r="E1824" t="s">
        <v>60</v>
      </c>
      <c r="F1824" t="s">
        <v>86</v>
      </c>
      <c r="G1824" s="1">
        <v>44651</v>
      </c>
      <c r="H1824">
        <v>180</v>
      </c>
      <c r="I1824">
        <v>155</v>
      </c>
      <c r="J1824">
        <v>25</v>
      </c>
      <c r="L1824">
        <v>36</v>
      </c>
      <c r="M1824">
        <v>0.2152</v>
      </c>
      <c r="N1824">
        <v>0.22388940000000018</v>
      </c>
      <c r="O1824">
        <v>1.6978609968875569E-2</v>
      </c>
      <c r="P1824">
        <v>89243.58</v>
      </c>
      <c r="Q1824">
        <v>4200.32</v>
      </c>
      <c r="U1824">
        <v>91471.16</v>
      </c>
      <c r="V1824">
        <v>5000</v>
      </c>
      <c r="W1824">
        <v>495</v>
      </c>
      <c r="X1824">
        <v>2527.66</v>
      </c>
      <c r="Y1824">
        <v>250.24</v>
      </c>
      <c r="Z1824">
        <v>2472.34</v>
      </c>
      <c r="AA1824">
        <v>244.76</v>
      </c>
      <c r="AB1824" t="s">
        <v>59</v>
      </c>
      <c r="AC1824">
        <v>1</v>
      </c>
      <c r="AD1824">
        <v>0</v>
      </c>
      <c r="AE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27943.119999999999</v>
      </c>
      <c r="AV1824">
        <v>22641.47</v>
      </c>
      <c r="AW1824">
        <v>89243.58</v>
      </c>
      <c r="BA1824" t="s">
        <v>86</v>
      </c>
      <c r="BB1824">
        <v>0</v>
      </c>
    </row>
    <row r="1825" spans="1:54" x14ac:dyDescent="0.2">
      <c r="A1825" t="s">
        <v>85</v>
      </c>
      <c r="B1825" s="1">
        <v>45412</v>
      </c>
      <c r="C1825">
        <v>0</v>
      </c>
      <c r="D1825">
        <v>7733132</v>
      </c>
      <c r="E1825" t="s">
        <v>60</v>
      </c>
      <c r="F1825" t="s">
        <v>86</v>
      </c>
      <c r="G1825" s="1">
        <v>44656</v>
      </c>
      <c r="H1825">
        <v>218</v>
      </c>
      <c r="I1825">
        <v>214</v>
      </c>
      <c r="J1825">
        <v>24</v>
      </c>
      <c r="L1825">
        <v>36</v>
      </c>
      <c r="M1825">
        <v>0.2205</v>
      </c>
      <c r="N1825">
        <v>0.22975780000000018</v>
      </c>
      <c r="O1825">
        <v>1.7384075379525132E-2</v>
      </c>
      <c r="P1825">
        <v>259757.14</v>
      </c>
      <c r="Q1825">
        <v>5142.87</v>
      </c>
      <c r="U1825">
        <v>266551.99</v>
      </c>
      <c r="V1825">
        <v>14355</v>
      </c>
      <c r="W1825">
        <v>995</v>
      </c>
      <c r="X1825">
        <v>7054.1</v>
      </c>
      <c r="Y1825">
        <v>488.95</v>
      </c>
      <c r="Z1825">
        <v>7300.9</v>
      </c>
      <c r="AA1825">
        <v>506.05</v>
      </c>
      <c r="AB1825" t="s">
        <v>59</v>
      </c>
      <c r="AC1825">
        <v>1</v>
      </c>
      <c r="AD1825">
        <v>0</v>
      </c>
      <c r="AE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32303.09</v>
      </c>
      <c r="AV1825">
        <v>24417.64</v>
      </c>
      <c r="AW1825">
        <v>259757.14</v>
      </c>
      <c r="BA1825" t="s">
        <v>86</v>
      </c>
      <c r="BB1825">
        <v>0</v>
      </c>
    </row>
    <row r="1826" spans="1:54" x14ac:dyDescent="0.2">
      <c r="A1826" t="s">
        <v>85</v>
      </c>
      <c r="B1826" s="1">
        <v>45412</v>
      </c>
      <c r="C1826">
        <v>0</v>
      </c>
      <c r="D1826">
        <v>7732183</v>
      </c>
      <c r="E1826" t="s">
        <v>60</v>
      </c>
      <c r="F1826" t="s">
        <v>86</v>
      </c>
      <c r="G1826" s="1">
        <v>44638</v>
      </c>
      <c r="H1826">
        <v>96</v>
      </c>
      <c r="I1826">
        <v>71</v>
      </c>
      <c r="J1826">
        <v>25</v>
      </c>
      <c r="L1826">
        <v>36</v>
      </c>
      <c r="M1826">
        <v>0.1855</v>
      </c>
      <c r="N1826">
        <v>0.19191570000000008</v>
      </c>
      <c r="O1826">
        <v>1.4737638862305058E-2</v>
      </c>
      <c r="P1826">
        <v>108192.89</v>
      </c>
      <c r="Q1826">
        <v>5891.06</v>
      </c>
      <c r="U1826">
        <v>110037.26</v>
      </c>
      <c r="V1826">
        <v>4225</v>
      </c>
      <c r="W1826">
        <v>495</v>
      </c>
      <c r="X1826">
        <v>2135.87</v>
      </c>
      <c r="Y1826">
        <v>250.24</v>
      </c>
      <c r="Z1826">
        <v>2089.13</v>
      </c>
      <c r="AA1826">
        <v>244.76</v>
      </c>
      <c r="AB1826" t="s">
        <v>59</v>
      </c>
      <c r="AC1826">
        <v>1</v>
      </c>
      <c r="AD1826">
        <v>0</v>
      </c>
      <c r="AE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31326.97</v>
      </c>
      <c r="AV1826">
        <v>26328.7</v>
      </c>
      <c r="AW1826">
        <v>108192.89</v>
      </c>
      <c r="BA1826" t="s">
        <v>86</v>
      </c>
      <c r="BB1826">
        <v>0</v>
      </c>
    </row>
    <row r="1827" spans="1:54" x14ac:dyDescent="0.2">
      <c r="A1827" t="s">
        <v>85</v>
      </c>
      <c r="B1827" s="1">
        <v>45412</v>
      </c>
      <c r="C1827">
        <v>0</v>
      </c>
      <c r="D1827">
        <v>7732787</v>
      </c>
      <c r="E1827" t="s">
        <v>60</v>
      </c>
      <c r="F1827" t="s">
        <v>86</v>
      </c>
      <c r="G1827" s="1">
        <v>44642</v>
      </c>
      <c r="H1827">
        <v>120</v>
      </c>
      <c r="I1827">
        <v>95</v>
      </c>
      <c r="J1827">
        <v>25</v>
      </c>
      <c r="L1827">
        <v>36</v>
      </c>
      <c r="M1827">
        <v>0.17050000000000001</v>
      </c>
      <c r="N1827">
        <v>0.17039320000000019</v>
      </c>
      <c r="O1827">
        <v>1.3197928145218141E-2</v>
      </c>
      <c r="P1827">
        <v>180317.4</v>
      </c>
      <c r="Q1827">
        <v>8410.65</v>
      </c>
      <c r="U1827">
        <v>185017.32</v>
      </c>
      <c r="V1827">
        <v>10000</v>
      </c>
      <c r="W1827">
        <v>495</v>
      </c>
      <c r="X1827">
        <v>5055.32</v>
      </c>
      <c r="Y1827">
        <v>250.24</v>
      </c>
      <c r="Z1827">
        <v>4944.68</v>
      </c>
      <c r="AA1827">
        <v>244.76</v>
      </c>
      <c r="AB1827" t="s">
        <v>59</v>
      </c>
      <c r="AC1827">
        <v>1</v>
      </c>
      <c r="AD1827">
        <v>0</v>
      </c>
      <c r="AE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54019.8</v>
      </c>
      <c r="AV1827">
        <v>46001.69</v>
      </c>
      <c r="AW1827">
        <v>180317.4</v>
      </c>
      <c r="BA1827" t="s">
        <v>86</v>
      </c>
      <c r="BB1827">
        <v>0</v>
      </c>
    </row>
    <row r="1828" spans="1:54" x14ac:dyDescent="0.2">
      <c r="A1828" t="s">
        <v>85</v>
      </c>
      <c r="B1828" s="1">
        <v>45412</v>
      </c>
      <c r="C1828">
        <v>0</v>
      </c>
      <c r="D1828">
        <v>7733033</v>
      </c>
      <c r="E1828" t="s">
        <v>60</v>
      </c>
      <c r="F1828" t="s">
        <v>62</v>
      </c>
      <c r="G1828" s="1">
        <v>44642</v>
      </c>
      <c r="H1828">
        <v>180</v>
      </c>
      <c r="I1828">
        <v>179</v>
      </c>
      <c r="J1828">
        <v>25</v>
      </c>
      <c r="L1828">
        <v>36</v>
      </c>
      <c r="M1828">
        <v>0.1305</v>
      </c>
      <c r="N1828">
        <v>0.1252390000000001</v>
      </c>
      <c r="O1828">
        <v>9.8814174177657144E-3</v>
      </c>
      <c r="P1828">
        <v>230637.12</v>
      </c>
      <c r="Q1828">
        <v>6705.11</v>
      </c>
      <c r="U1828">
        <v>237314.92</v>
      </c>
      <c r="V1828">
        <v>14000</v>
      </c>
      <c r="W1828">
        <v>495</v>
      </c>
      <c r="X1828">
        <v>7077.44</v>
      </c>
      <c r="Y1828">
        <v>250.24</v>
      </c>
      <c r="Z1828">
        <v>6922.56</v>
      </c>
      <c r="AA1828">
        <v>244.76</v>
      </c>
      <c r="AB1828" t="s">
        <v>59</v>
      </c>
      <c r="AC1828">
        <v>1</v>
      </c>
      <c r="AD1828">
        <v>0</v>
      </c>
      <c r="AE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62213.68</v>
      </c>
      <c r="AV1828">
        <v>54267.57</v>
      </c>
      <c r="AW1828">
        <v>230637.12</v>
      </c>
      <c r="BA1828" t="s">
        <v>86</v>
      </c>
      <c r="BB1828">
        <v>0</v>
      </c>
    </row>
    <row r="1829" spans="1:54" x14ac:dyDescent="0.2">
      <c r="A1829" t="s">
        <v>85</v>
      </c>
      <c r="B1829" s="1">
        <v>45412</v>
      </c>
      <c r="C1829">
        <v>0</v>
      </c>
      <c r="D1829">
        <v>7734593</v>
      </c>
      <c r="E1829" t="s">
        <v>60</v>
      </c>
      <c r="F1829" t="s">
        <v>86</v>
      </c>
      <c r="G1829" s="1">
        <v>44671</v>
      </c>
      <c r="H1829">
        <v>180</v>
      </c>
      <c r="I1829">
        <v>156</v>
      </c>
      <c r="J1829">
        <v>24</v>
      </c>
      <c r="L1829">
        <v>36</v>
      </c>
      <c r="M1829">
        <v>0.22950000000000001</v>
      </c>
      <c r="N1829">
        <v>0.23821122000000017</v>
      </c>
      <c r="O1829">
        <v>1.796504090168427E-2</v>
      </c>
      <c r="P1829">
        <v>197549.41</v>
      </c>
      <c r="Q1829">
        <v>3807.6</v>
      </c>
      <c r="U1829">
        <v>203463.11</v>
      </c>
      <c r="V1829">
        <v>12622.5</v>
      </c>
      <c r="W1829">
        <v>995</v>
      </c>
      <c r="X1829">
        <v>6202.75</v>
      </c>
      <c r="Y1829">
        <v>488.95</v>
      </c>
      <c r="Z1829">
        <v>6419.75</v>
      </c>
      <c r="AA1829">
        <v>506.05</v>
      </c>
      <c r="AB1829" t="s">
        <v>59</v>
      </c>
      <c r="AC1829">
        <v>1</v>
      </c>
      <c r="AD1829">
        <v>0</v>
      </c>
      <c r="AE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24324.880000000001</v>
      </c>
      <c r="AV1829">
        <v>18260.16</v>
      </c>
      <c r="AW1829">
        <v>197549.41</v>
      </c>
      <c r="BA1829" t="s">
        <v>86</v>
      </c>
      <c r="BB1829">
        <v>0</v>
      </c>
    </row>
    <row r="1830" spans="1:54" x14ac:dyDescent="0.2">
      <c r="A1830" t="s">
        <v>85</v>
      </c>
      <c r="B1830" s="1">
        <v>45412</v>
      </c>
      <c r="C1830">
        <v>0</v>
      </c>
      <c r="D1830">
        <v>7731334</v>
      </c>
      <c r="E1830" t="s">
        <v>60</v>
      </c>
      <c r="F1830" t="s">
        <v>86</v>
      </c>
      <c r="G1830" s="1">
        <v>44642</v>
      </c>
      <c r="H1830">
        <v>180</v>
      </c>
      <c r="I1830">
        <v>155</v>
      </c>
      <c r="J1830">
        <v>25</v>
      </c>
      <c r="L1830">
        <v>36</v>
      </c>
      <c r="M1830">
        <v>0.28949999999999998</v>
      </c>
      <c r="N1830">
        <v>0.31289480000000008</v>
      </c>
      <c r="O1830">
        <v>2.2945402044284524E-2</v>
      </c>
      <c r="P1830">
        <v>245442.18</v>
      </c>
      <c r="Q1830">
        <v>6547.76</v>
      </c>
      <c r="U1830">
        <v>252398.88</v>
      </c>
      <c r="V1830">
        <v>16064.03</v>
      </c>
      <c r="W1830">
        <v>1995</v>
      </c>
      <c r="X1830">
        <v>8120.87</v>
      </c>
      <c r="Y1830">
        <v>1008.54</v>
      </c>
      <c r="Z1830">
        <v>7943.16</v>
      </c>
      <c r="AA1830">
        <v>986.46</v>
      </c>
      <c r="AB1830" t="s">
        <v>59</v>
      </c>
      <c r="AC1830">
        <v>1</v>
      </c>
      <c r="AD1830">
        <v>0</v>
      </c>
      <c r="AE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30622.76</v>
      </c>
      <c r="AV1830">
        <v>21343.15</v>
      </c>
      <c r="AW1830">
        <v>245442.18</v>
      </c>
      <c r="BA1830" t="s">
        <v>86</v>
      </c>
      <c r="BB1830">
        <v>0</v>
      </c>
    </row>
    <row r="1831" spans="1:54" x14ac:dyDescent="0.2">
      <c r="A1831" t="s">
        <v>85</v>
      </c>
      <c r="B1831" s="1">
        <v>45412</v>
      </c>
      <c r="C1831">
        <v>0</v>
      </c>
      <c r="D1831">
        <v>7731342</v>
      </c>
      <c r="E1831" t="s">
        <v>60</v>
      </c>
      <c r="F1831" t="s">
        <v>61</v>
      </c>
      <c r="G1831" s="1">
        <v>44636</v>
      </c>
      <c r="H1831">
        <v>204</v>
      </c>
      <c r="I1831">
        <v>202</v>
      </c>
      <c r="J1831">
        <v>25</v>
      </c>
      <c r="L1831">
        <v>36</v>
      </c>
      <c r="M1831">
        <v>0.14000000000000001</v>
      </c>
      <c r="N1831">
        <v>0.13487556000000006</v>
      </c>
      <c r="O1831">
        <v>1.0599320671202728E-2</v>
      </c>
      <c r="P1831">
        <v>479569.45</v>
      </c>
      <c r="Q1831">
        <v>0</v>
      </c>
      <c r="U1831">
        <v>494469.3</v>
      </c>
      <c r="V1831">
        <v>32128.05</v>
      </c>
      <c r="W1831">
        <v>1995</v>
      </c>
      <c r="X1831">
        <v>16241.74</v>
      </c>
      <c r="Y1831">
        <v>1008.54</v>
      </c>
      <c r="Z1831">
        <v>15886.31</v>
      </c>
      <c r="AA1831">
        <v>986.46</v>
      </c>
      <c r="AB1831" t="s">
        <v>59</v>
      </c>
      <c r="AC1831">
        <v>1</v>
      </c>
      <c r="AD1831">
        <v>0</v>
      </c>
      <c r="AE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2469.15</v>
      </c>
      <c r="AV1831">
        <v>2049.1799999999998</v>
      </c>
      <c r="AW1831">
        <v>479569.45</v>
      </c>
      <c r="BA1831" t="s">
        <v>86</v>
      </c>
      <c r="BB1831">
        <v>0</v>
      </c>
    </row>
    <row r="1832" spans="1:54" x14ac:dyDescent="0.2">
      <c r="A1832" t="s">
        <v>85</v>
      </c>
      <c r="B1832" s="1">
        <v>45412</v>
      </c>
      <c r="C1832">
        <v>0</v>
      </c>
      <c r="D1832">
        <v>7731755</v>
      </c>
      <c r="E1832" t="s">
        <v>60</v>
      </c>
      <c r="F1832" t="s">
        <v>86</v>
      </c>
      <c r="G1832" s="1">
        <v>44642</v>
      </c>
      <c r="H1832">
        <v>144</v>
      </c>
      <c r="I1832">
        <v>119</v>
      </c>
      <c r="J1832">
        <v>25</v>
      </c>
      <c r="L1832">
        <v>36</v>
      </c>
      <c r="M1832">
        <v>0.17050000000000001</v>
      </c>
      <c r="N1832">
        <v>0.17115200000000017</v>
      </c>
      <c r="O1832">
        <v>1.3252652144107646E-2</v>
      </c>
      <c r="P1832">
        <v>183015.77</v>
      </c>
      <c r="Q1832">
        <v>2629.78</v>
      </c>
      <c r="U1832">
        <v>187690.97</v>
      </c>
      <c r="V1832">
        <v>9750</v>
      </c>
      <c r="W1832">
        <v>295</v>
      </c>
      <c r="X1832">
        <v>4928.93</v>
      </c>
      <c r="Y1832">
        <v>149.13</v>
      </c>
      <c r="Z1832">
        <v>4821.07</v>
      </c>
      <c r="AA1832">
        <v>145.87</v>
      </c>
      <c r="AB1832" t="s">
        <v>59</v>
      </c>
      <c r="AC1832">
        <v>1</v>
      </c>
      <c r="AD1832">
        <v>0</v>
      </c>
      <c r="AE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21573.1</v>
      </c>
      <c r="AV1832">
        <v>17459.05</v>
      </c>
      <c r="AW1832">
        <v>183015.77</v>
      </c>
      <c r="BA1832" t="s">
        <v>86</v>
      </c>
      <c r="BB1832">
        <v>0</v>
      </c>
    </row>
    <row r="1833" spans="1:54" x14ac:dyDescent="0.2">
      <c r="A1833" t="s">
        <v>85</v>
      </c>
      <c r="B1833" s="1">
        <v>45412</v>
      </c>
      <c r="C1833">
        <v>0</v>
      </c>
      <c r="D1833">
        <v>7729486</v>
      </c>
      <c r="E1833" t="s">
        <v>60</v>
      </c>
      <c r="F1833" t="s">
        <v>86</v>
      </c>
      <c r="G1833" s="1">
        <v>44631</v>
      </c>
      <c r="H1833">
        <v>180</v>
      </c>
      <c r="I1833">
        <v>154</v>
      </c>
      <c r="J1833">
        <v>25</v>
      </c>
      <c r="L1833">
        <v>36</v>
      </c>
      <c r="M1833">
        <v>0.1305</v>
      </c>
      <c r="N1833">
        <v>0.12579960000000012</v>
      </c>
      <c r="O1833">
        <v>9.9233350329746006E-3</v>
      </c>
      <c r="P1833">
        <v>196357.88</v>
      </c>
      <c r="Q1833">
        <v>2362.7600000000002</v>
      </c>
      <c r="U1833">
        <v>201725.94</v>
      </c>
      <c r="V1833">
        <v>12851.22</v>
      </c>
      <c r="W1833">
        <v>1995</v>
      </c>
      <c r="X1833">
        <v>6496.7</v>
      </c>
      <c r="Y1833">
        <v>1008.54</v>
      </c>
      <c r="Z1833">
        <v>6354.52</v>
      </c>
      <c r="AA1833">
        <v>986.46</v>
      </c>
      <c r="AB1833" t="s">
        <v>59</v>
      </c>
      <c r="AC1833">
        <v>1</v>
      </c>
      <c r="AD1833">
        <v>0</v>
      </c>
      <c r="AE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23439.35</v>
      </c>
      <c r="AV1833">
        <v>19944.13</v>
      </c>
      <c r="AW1833">
        <v>196357.88</v>
      </c>
      <c r="BA1833" t="s">
        <v>86</v>
      </c>
      <c r="BB1833">
        <v>0</v>
      </c>
    </row>
    <row r="1834" spans="1:54" x14ac:dyDescent="0.2">
      <c r="A1834" t="s">
        <v>85</v>
      </c>
      <c r="B1834" s="1">
        <v>45412</v>
      </c>
      <c r="C1834">
        <v>0</v>
      </c>
      <c r="D1834">
        <v>7729528</v>
      </c>
      <c r="E1834" t="s">
        <v>60</v>
      </c>
      <c r="F1834" t="s">
        <v>86</v>
      </c>
      <c r="G1834" s="1">
        <v>44631</v>
      </c>
      <c r="H1834">
        <v>218</v>
      </c>
      <c r="I1834">
        <v>213</v>
      </c>
      <c r="J1834">
        <v>25</v>
      </c>
      <c r="L1834">
        <v>36</v>
      </c>
      <c r="M1834">
        <v>0.14000000000000001</v>
      </c>
      <c r="N1834">
        <v>0.13524260000000013</v>
      </c>
      <c r="O1834">
        <v>1.0626553753785517E-2</v>
      </c>
      <c r="P1834">
        <v>417570.12</v>
      </c>
      <c r="Q1834">
        <v>13653.52</v>
      </c>
      <c r="U1834">
        <v>430245.89</v>
      </c>
      <c r="V1834">
        <v>27630.13</v>
      </c>
      <c r="W1834">
        <v>1995</v>
      </c>
      <c r="X1834">
        <v>13967.9</v>
      </c>
      <c r="Y1834">
        <v>1008.54</v>
      </c>
      <c r="Z1834">
        <v>13662.23</v>
      </c>
      <c r="AA1834">
        <v>986.46</v>
      </c>
      <c r="AB1834" t="s">
        <v>59</v>
      </c>
      <c r="AC1834">
        <v>1</v>
      </c>
      <c r="AD1834">
        <v>0</v>
      </c>
      <c r="AE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125437.14</v>
      </c>
      <c r="AV1834">
        <v>109163.64</v>
      </c>
      <c r="AW1834">
        <v>417570.12</v>
      </c>
      <c r="BA1834" t="s">
        <v>86</v>
      </c>
      <c r="BB1834">
        <v>0</v>
      </c>
    </row>
    <row r="1835" spans="1:54" x14ac:dyDescent="0.2">
      <c r="A1835" t="s">
        <v>85</v>
      </c>
      <c r="B1835" s="1">
        <v>45412</v>
      </c>
      <c r="C1835">
        <v>0</v>
      </c>
      <c r="D1835">
        <v>7729676</v>
      </c>
      <c r="E1835" t="s">
        <v>60</v>
      </c>
      <c r="F1835" t="s">
        <v>86</v>
      </c>
      <c r="G1835" s="1">
        <v>44631</v>
      </c>
      <c r="H1835">
        <v>120</v>
      </c>
      <c r="I1835">
        <v>94</v>
      </c>
      <c r="J1835">
        <v>25</v>
      </c>
      <c r="L1835">
        <v>36</v>
      </c>
      <c r="M1835">
        <v>0.2802</v>
      </c>
      <c r="N1835">
        <v>0.2989159999999999</v>
      </c>
      <c r="O1835">
        <v>2.2033311182655391E-2</v>
      </c>
      <c r="P1835">
        <v>238016.56</v>
      </c>
      <c r="Q1835">
        <v>5426.9</v>
      </c>
      <c r="U1835">
        <v>245290.98</v>
      </c>
      <c r="V1835">
        <v>16706.59</v>
      </c>
      <c r="W1835">
        <v>1995</v>
      </c>
      <c r="X1835">
        <v>8445.7099999999991</v>
      </c>
      <c r="Y1835">
        <v>1008.54</v>
      </c>
      <c r="Z1835">
        <v>8260.8799999999992</v>
      </c>
      <c r="AA1835">
        <v>986.46</v>
      </c>
      <c r="AB1835" t="s">
        <v>59</v>
      </c>
      <c r="AC1835">
        <v>1</v>
      </c>
      <c r="AD1835">
        <v>0</v>
      </c>
      <c r="AE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13813.44</v>
      </c>
      <c r="AV1835">
        <v>9693.5300000000007</v>
      </c>
      <c r="AW1835">
        <v>238016.56</v>
      </c>
      <c r="BA1835" t="s">
        <v>86</v>
      </c>
      <c r="BB1835">
        <v>0</v>
      </c>
    </row>
    <row r="1836" spans="1:54" x14ac:dyDescent="0.2">
      <c r="A1836" t="s">
        <v>85</v>
      </c>
      <c r="B1836" s="1">
        <v>45412</v>
      </c>
      <c r="C1836">
        <v>0</v>
      </c>
      <c r="D1836">
        <v>7730732</v>
      </c>
      <c r="E1836" t="s">
        <v>60</v>
      </c>
      <c r="F1836" t="s">
        <v>86</v>
      </c>
      <c r="G1836" s="1">
        <v>44635</v>
      </c>
      <c r="H1836">
        <v>144</v>
      </c>
      <c r="I1836">
        <v>119</v>
      </c>
      <c r="J1836">
        <v>25</v>
      </c>
      <c r="L1836">
        <v>36</v>
      </c>
      <c r="M1836">
        <v>0.28670000000000001</v>
      </c>
      <c r="N1836">
        <v>0.31204200000000015</v>
      </c>
      <c r="O1836">
        <v>2.289001399567181E-2</v>
      </c>
      <c r="P1836">
        <v>106079.31</v>
      </c>
      <c r="Q1836">
        <v>5212.37</v>
      </c>
      <c r="U1836">
        <v>108587.84</v>
      </c>
      <c r="V1836">
        <v>7068.17</v>
      </c>
      <c r="W1836">
        <v>1995</v>
      </c>
      <c r="X1836">
        <v>3573.18</v>
      </c>
      <c r="Y1836">
        <v>1008.54</v>
      </c>
      <c r="Z1836">
        <v>3494.99</v>
      </c>
      <c r="AA1836">
        <v>986.46</v>
      </c>
      <c r="AB1836" t="s">
        <v>59</v>
      </c>
      <c r="AC1836">
        <v>1</v>
      </c>
      <c r="AD1836">
        <v>0</v>
      </c>
      <c r="AE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29105.75</v>
      </c>
      <c r="AV1836">
        <v>21528.13</v>
      </c>
      <c r="AW1836">
        <v>106079.31</v>
      </c>
      <c r="BA1836" t="s">
        <v>86</v>
      </c>
      <c r="BB1836">
        <v>0</v>
      </c>
    </row>
    <row r="1837" spans="1:54" x14ac:dyDescent="0.2">
      <c r="A1837" t="s">
        <v>85</v>
      </c>
      <c r="B1837" s="1">
        <v>45412</v>
      </c>
      <c r="C1837">
        <v>0</v>
      </c>
      <c r="D1837">
        <v>7728629</v>
      </c>
      <c r="E1837" t="s">
        <v>60</v>
      </c>
      <c r="F1837" t="s">
        <v>86</v>
      </c>
      <c r="G1837" s="1">
        <v>44635</v>
      </c>
      <c r="H1837">
        <v>204</v>
      </c>
      <c r="I1837">
        <v>202</v>
      </c>
      <c r="J1837">
        <v>25</v>
      </c>
      <c r="L1837">
        <v>36</v>
      </c>
      <c r="M1837">
        <v>0.21049999999999999</v>
      </c>
      <c r="N1837">
        <v>0.22390970000000021</v>
      </c>
      <c r="O1837">
        <v>1.6980015626000489E-2</v>
      </c>
      <c r="P1837">
        <v>254705.32</v>
      </c>
      <c r="Q1837">
        <v>4649.13</v>
      </c>
      <c r="U1837">
        <v>258495.43</v>
      </c>
      <c r="V1837">
        <v>9660</v>
      </c>
      <c r="W1837">
        <v>1995</v>
      </c>
      <c r="X1837">
        <v>4883.43</v>
      </c>
      <c r="Y1837">
        <v>1008.54</v>
      </c>
      <c r="Z1837">
        <v>4776.57</v>
      </c>
      <c r="AA1837">
        <v>986.46</v>
      </c>
      <c r="AB1837" t="s">
        <v>59</v>
      </c>
      <c r="AC1837">
        <v>1</v>
      </c>
      <c r="AD1837">
        <v>0</v>
      </c>
      <c r="AE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15312.25</v>
      </c>
      <c r="AV1837">
        <v>11512.37</v>
      </c>
      <c r="AW1837">
        <v>254705.32</v>
      </c>
      <c r="BA1837" t="s">
        <v>86</v>
      </c>
      <c r="BB1837">
        <v>0</v>
      </c>
    </row>
    <row r="1838" spans="1:54" x14ac:dyDescent="0.2">
      <c r="A1838" t="s">
        <v>85</v>
      </c>
      <c r="B1838" s="1">
        <v>45412</v>
      </c>
      <c r="C1838">
        <v>0</v>
      </c>
      <c r="D1838">
        <v>7728900</v>
      </c>
      <c r="E1838" t="s">
        <v>60</v>
      </c>
      <c r="F1838" t="s">
        <v>86</v>
      </c>
      <c r="G1838" s="1">
        <v>44628</v>
      </c>
      <c r="H1838">
        <v>218</v>
      </c>
      <c r="I1838">
        <v>214</v>
      </c>
      <c r="J1838">
        <v>25</v>
      </c>
      <c r="L1838">
        <v>36</v>
      </c>
      <c r="M1838">
        <v>0.18049999999999999</v>
      </c>
      <c r="N1838">
        <v>0.18370620000000018</v>
      </c>
      <c r="O1838">
        <v>1.4153364490822051E-2</v>
      </c>
      <c r="P1838">
        <v>291348.09999999998</v>
      </c>
      <c r="Q1838">
        <v>14917.86</v>
      </c>
      <c r="U1838">
        <v>298520.37</v>
      </c>
      <c r="V1838">
        <v>15000</v>
      </c>
      <c r="W1838">
        <v>495</v>
      </c>
      <c r="X1838">
        <v>7582.97</v>
      </c>
      <c r="Y1838">
        <v>250.24</v>
      </c>
      <c r="Z1838">
        <v>7417.03</v>
      </c>
      <c r="AA1838">
        <v>244.76</v>
      </c>
      <c r="AB1838" t="s">
        <v>59</v>
      </c>
      <c r="AC1838">
        <v>1</v>
      </c>
      <c r="AD1838">
        <v>0</v>
      </c>
      <c r="AE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92210.45</v>
      </c>
      <c r="AV1838">
        <v>77158.789999999994</v>
      </c>
      <c r="AW1838">
        <v>291348.09999999998</v>
      </c>
      <c r="BA1838" t="s">
        <v>86</v>
      </c>
      <c r="BB1838">
        <v>0</v>
      </c>
    </row>
    <row r="1839" spans="1:54" x14ac:dyDescent="0.2">
      <c r="A1839" t="s">
        <v>85</v>
      </c>
      <c r="B1839" s="1">
        <v>45412</v>
      </c>
      <c r="C1839">
        <v>0</v>
      </c>
      <c r="D1839">
        <v>7727530</v>
      </c>
      <c r="E1839" t="s">
        <v>60</v>
      </c>
      <c r="F1839" t="s">
        <v>61</v>
      </c>
      <c r="G1839" s="1">
        <v>44624</v>
      </c>
      <c r="H1839">
        <v>180</v>
      </c>
      <c r="I1839">
        <v>154</v>
      </c>
      <c r="J1839">
        <v>25</v>
      </c>
      <c r="L1839">
        <v>36</v>
      </c>
      <c r="M1839">
        <v>0.18049999999999999</v>
      </c>
      <c r="N1839">
        <v>0.18054551000000013</v>
      </c>
      <c r="O1839">
        <v>1.3927425743921695E-2</v>
      </c>
      <c r="P1839">
        <v>490456.55</v>
      </c>
      <c r="Q1839">
        <v>0</v>
      </c>
      <c r="U1839">
        <v>505356.4</v>
      </c>
      <c r="V1839">
        <v>32128.05</v>
      </c>
      <c r="W1839">
        <v>1995</v>
      </c>
      <c r="X1839">
        <v>16241.74</v>
      </c>
      <c r="Y1839">
        <v>1008.54</v>
      </c>
      <c r="Z1839">
        <v>15886.31</v>
      </c>
      <c r="AA1839">
        <v>986.46</v>
      </c>
      <c r="AB1839" t="s">
        <v>59</v>
      </c>
      <c r="AC1839">
        <v>1</v>
      </c>
      <c r="AD1839">
        <v>0</v>
      </c>
      <c r="AE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2501.5700000000002</v>
      </c>
      <c r="AV1839">
        <v>1965.42</v>
      </c>
      <c r="AW1839">
        <v>490456.55</v>
      </c>
      <c r="BA1839" t="s">
        <v>86</v>
      </c>
      <c r="BB1839">
        <v>0</v>
      </c>
    </row>
    <row r="1840" spans="1:54" x14ac:dyDescent="0.2">
      <c r="A1840" t="s">
        <v>85</v>
      </c>
      <c r="B1840" s="1">
        <v>45412</v>
      </c>
      <c r="C1840">
        <v>0</v>
      </c>
      <c r="D1840">
        <v>7728033</v>
      </c>
      <c r="E1840" t="s">
        <v>60</v>
      </c>
      <c r="F1840" t="s">
        <v>86</v>
      </c>
      <c r="G1840" s="1">
        <v>44631</v>
      </c>
      <c r="H1840">
        <v>132</v>
      </c>
      <c r="I1840">
        <v>106</v>
      </c>
      <c r="J1840">
        <v>25</v>
      </c>
      <c r="L1840">
        <v>36</v>
      </c>
      <c r="M1840">
        <v>0.25</v>
      </c>
      <c r="N1840">
        <v>0.26703839999999995</v>
      </c>
      <c r="O1840">
        <v>1.9919230622947204E-2</v>
      </c>
      <c r="P1840">
        <v>110697.71</v>
      </c>
      <c r="Q1840">
        <v>2713.64</v>
      </c>
      <c r="U1840">
        <v>113147.8</v>
      </c>
      <c r="V1840">
        <v>5950</v>
      </c>
      <c r="W1840">
        <v>995</v>
      </c>
      <c r="X1840">
        <v>3007.91</v>
      </c>
      <c r="Y1840">
        <v>503</v>
      </c>
      <c r="Z1840">
        <v>2942.09</v>
      </c>
      <c r="AA1840">
        <v>492</v>
      </c>
      <c r="AB1840" t="s">
        <v>59</v>
      </c>
      <c r="AC1840">
        <v>1</v>
      </c>
      <c r="AD1840">
        <v>0</v>
      </c>
      <c r="AE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6460.81</v>
      </c>
      <c r="AV1840">
        <v>4670.08</v>
      </c>
      <c r="AW1840">
        <v>110697.71</v>
      </c>
      <c r="BA1840" t="s">
        <v>86</v>
      </c>
      <c r="BB1840">
        <v>0</v>
      </c>
    </row>
    <row r="1841" spans="1:54" x14ac:dyDescent="0.2">
      <c r="A1841" t="s">
        <v>85</v>
      </c>
      <c r="B1841" s="1">
        <v>45412</v>
      </c>
      <c r="C1841">
        <v>0</v>
      </c>
      <c r="D1841">
        <v>7726235</v>
      </c>
      <c r="E1841" t="s">
        <v>60</v>
      </c>
      <c r="F1841" t="s">
        <v>86</v>
      </c>
      <c r="G1841" s="1">
        <v>44624</v>
      </c>
      <c r="H1841">
        <v>120</v>
      </c>
      <c r="I1841">
        <v>94</v>
      </c>
      <c r="J1841">
        <v>25</v>
      </c>
      <c r="L1841">
        <v>36</v>
      </c>
      <c r="M1841">
        <v>0.21049999999999999</v>
      </c>
      <c r="N1841">
        <v>0.2212830600000002</v>
      </c>
      <c r="O1841">
        <v>1.6797958293709447E-2</v>
      </c>
      <c r="P1841">
        <v>444879.61</v>
      </c>
      <c r="Q1841">
        <v>8505.61</v>
      </c>
      <c r="U1841">
        <v>453040.81</v>
      </c>
      <c r="V1841">
        <v>17500</v>
      </c>
      <c r="W1841">
        <v>995</v>
      </c>
      <c r="X1841">
        <v>8846.7999999999993</v>
      </c>
      <c r="Y1841">
        <v>503</v>
      </c>
      <c r="Z1841">
        <v>8653.2000000000007</v>
      </c>
      <c r="AA1841">
        <v>492</v>
      </c>
      <c r="AB1841" t="s">
        <v>59</v>
      </c>
      <c r="AC1841">
        <v>1</v>
      </c>
      <c r="AD1841">
        <v>0</v>
      </c>
      <c r="AE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25041.24</v>
      </c>
      <c r="AV1841">
        <v>19054.25</v>
      </c>
      <c r="AW1841">
        <v>444879.61</v>
      </c>
      <c r="BA1841" t="s">
        <v>86</v>
      </c>
      <c r="BB1841">
        <v>0</v>
      </c>
    </row>
    <row r="1842" spans="1:54" x14ac:dyDescent="0.2">
      <c r="A1842" t="s">
        <v>85</v>
      </c>
      <c r="B1842" s="1">
        <v>45412</v>
      </c>
      <c r="C1842">
        <v>0</v>
      </c>
      <c r="D1842">
        <v>7720907</v>
      </c>
      <c r="E1842" t="s">
        <v>60</v>
      </c>
      <c r="F1842" t="s">
        <v>86</v>
      </c>
      <c r="G1842" s="1">
        <v>44607</v>
      </c>
      <c r="H1842">
        <v>180</v>
      </c>
      <c r="I1842">
        <v>154</v>
      </c>
      <c r="J1842">
        <v>26</v>
      </c>
      <c r="L1842">
        <v>36</v>
      </c>
      <c r="M1842">
        <v>0.04</v>
      </c>
      <c r="N1842">
        <v>2.620862000000003E-2</v>
      </c>
      <c r="O1842">
        <v>2.1582386454404023E-3</v>
      </c>
      <c r="P1842">
        <v>465483.58</v>
      </c>
      <c r="Q1842">
        <v>1261.5999999999999</v>
      </c>
      <c r="U1842">
        <v>482719.85</v>
      </c>
      <c r="V1842">
        <v>37849.120000000003</v>
      </c>
      <c r="W1842">
        <v>1995</v>
      </c>
      <c r="X1842">
        <v>19653.79</v>
      </c>
      <c r="Y1842">
        <v>1035.94</v>
      </c>
      <c r="Z1842">
        <v>18195.330000000002</v>
      </c>
      <c r="AA1842">
        <v>959.06</v>
      </c>
      <c r="AB1842" t="s">
        <v>59</v>
      </c>
      <c r="AC1842">
        <v>1</v>
      </c>
      <c r="AD1842">
        <v>0</v>
      </c>
      <c r="AE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26045.67</v>
      </c>
      <c r="AV1842">
        <v>25100.880000000001</v>
      </c>
      <c r="AW1842">
        <v>465483.58</v>
      </c>
      <c r="BA1842" t="s">
        <v>86</v>
      </c>
      <c r="BB1842">
        <v>0</v>
      </c>
    </row>
    <row r="1843" spans="1:54" x14ac:dyDescent="0.2">
      <c r="A1843" t="s">
        <v>85</v>
      </c>
      <c r="B1843" s="1">
        <v>45412</v>
      </c>
      <c r="C1843">
        <v>0</v>
      </c>
      <c r="D1843">
        <v>7725658</v>
      </c>
      <c r="E1843" t="s">
        <v>60</v>
      </c>
      <c r="F1843" t="s">
        <v>86</v>
      </c>
      <c r="G1843" s="1">
        <v>44620</v>
      </c>
      <c r="H1843">
        <v>120</v>
      </c>
      <c r="I1843">
        <v>94</v>
      </c>
      <c r="J1843">
        <v>26</v>
      </c>
      <c r="L1843">
        <v>36</v>
      </c>
      <c r="M1843">
        <v>0.22020000000000001</v>
      </c>
      <c r="N1843">
        <v>0.22865700000000017</v>
      </c>
      <c r="O1843">
        <v>1.7308153136370574E-2</v>
      </c>
      <c r="P1843">
        <v>197460.98</v>
      </c>
      <c r="Q1843">
        <v>11216.11</v>
      </c>
      <c r="U1843">
        <v>202511.09</v>
      </c>
      <c r="V1843">
        <v>11000</v>
      </c>
      <c r="W1843">
        <v>495</v>
      </c>
      <c r="X1843">
        <v>5711.93</v>
      </c>
      <c r="Y1843">
        <v>257.04000000000002</v>
      </c>
      <c r="Z1843">
        <v>5288.07</v>
      </c>
      <c r="AA1843">
        <v>237.96</v>
      </c>
      <c r="AB1843" t="s">
        <v>59</v>
      </c>
      <c r="AC1843">
        <v>1</v>
      </c>
      <c r="AD1843">
        <v>0</v>
      </c>
      <c r="AE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60315.63</v>
      </c>
      <c r="AV1843">
        <v>48943.96</v>
      </c>
      <c r="AW1843">
        <v>197460.98</v>
      </c>
      <c r="BA1843" t="s">
        <v>86</v>
      </c>
      <c r="BB1843">
        <v>0</v>
      </c>
    </row>
    <row r="1844" spans="1:54" x14ac:dyDescent="0.2">
      <c r="A1844" t="s">
        <v>85</v>
      </c>
      <c r="B1844" s="1">
        <v>45412</v>
      </c>
      <c r="C1844">
        <v>0</v>
      </c>
      <c r="D1844">
        <v>7724487</v>
      </c>
      <c r="E1844" t="s">
        <v>60</v>
      </c>
      <c r="F1844" t="s">
        <v>61</v>
      </c>
      <c r="G1844" s="1">
        <v>44621</v>
      </c>
      <c r="H1844">
        <v>216</v>
      </c>
      <c r="I1844">
        <v>214</v>
      </c>
      <c r="J1844">
        <v>25</v>
      </c>
      <c r="L1844">
        <v>36</v>
      </c>
      <c r="M1844">
        <v>0.18</v>
      </c>
      <c r="N1844">
        <v>0.18287544000000011</v>
      </c>
      <c r="O1844">
        <v>1.4094032072723417E-2</v>
      </c>
      <c r="P1844">
        <v>196861.79</v>
      </c>
      <c r="Q1844">
        <v>0</v>
      </c>
      <c r="U1844">
        <v>201808.95</v>
      </c>
      <c r="V1844">
        <v>10500</v>
      </c>
      <c r="W1844">
        <v>495</v>
      </c>
      <c r="X1844">
        <v>5308.08</v>
      </c>
      <c r="Y1844">
        <v>250.24</v>
      </c>
      <c r="Z1844">
        <v>5191.92</v>
      </c>
      <c r="AA1844">
        <v>244.76</v>
      </c>
      <c r="AB1844" t="s">
        <v>59</v>
      </c>
      <c r="AC1844">
        <v>1</v>
      </c>
      <c r="AD1844">
        <v>0</v>
      </c>
      <c r="AE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3026.54</v>
      </c>
      <c r="AV1844">
        <v>2371.7199999999998</v>
      </c>
      <c r="AW1844">
        <v>196861.79</v>
      </c>
      <c r="BA1844" t="s">
        <v>86</v>
      </c>
      <c r="BB1844">
        <v>0</v>
      </c>
    </row>
    <row r="1845" spans="1:54" x14ac:dyDescent="0.2">
      <c r="A1845" t="s">
        <v>85</v>
      </c>
      <c r="B1845" s="1">
        <v>45412</v>
      </c>
      <c r="C1845">
        <v>0</v>
      </c>
      <c r="D1845">
        <v>7725997</v>
      </c>
      <c r="E1845" t="s">
        <v>60</v>
      </c>
      <c r="F1845" t="s">
        <v>86</v>
      </c>
      <c r="G1845" s="1">
        <v>44628</v>
      </c>
      <c r="H1845">
        <v>180</v>
      </c>
      <c r="I1845">
        <v>154</v>
      </c>
      <c r="J1845">
        <v>25</v>
      </c>
      <c r="L1845">
        <v>36</v>
      </c>
      <c r="M1845">
        <v>0.22020000000000001</v>
      </c>
      <c r="N1845">
        <v>0.21299100000000015</v>
      </c>
      <c r="O1845">
        <v>1.6220855671945644E-2</v>
      </c>
      <c r="P1845">
        <v>108462.91</v>
      </c>
      <c r="Q1845">
        <v>4418.8500000000004</v>
      </c>
      <c r="U1845">
        <v>114578.25</v>
      </c>
      <c r="V1845">
        <v>12862.5</v>
      </c>
      <c r="W1845">
        <v>495</v>
      </c>
      <c r="X1845">
        <v>6502.4</v>
      </c>
      <c r="Y1845">
        <v>250.24</v>
      </c>
      <c r="Z1845">
        <v>6360.1</v>
      </c>
      <c r="AA1845">
        <v>244.76</v>
      </c>
      <c r="AB1845" t="s">
        <v>59</v>
      </c>
      <c r="AC1845">
        <v>1</v>
      </c>
      <c r="AD1845">
        <v>0</v>
      </c>
      <c r="AE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79800.19</v>
      </c>
      <c r="AV1845">
        <v>64115.49</v>
      </c>
      <c r="AW1845">
        <v>108462.91</v>
      </c>
      <c r="BA1845" t="s">
        <v>56</v>
      </c>
      <c r="BB1845">
        <v>1</v>
      </c>
    </row>
    <row r="1846" spans="1:54" x14ac:dyDescent="0.2">
      <c r="A1846" t="s">
        <v>85</v>
      </c>
      <c r="B1846" s="1">
        <v>45412</v>
      </c>
      <c r="C1846">
        <v>0</v>
      </c>
      <c r="D1846">
        <v>7724032</v>
      </c>
      <c r="E1846" t="s">
        <v>60</v>
      </c>
      <c r="F1846" t="s">
        <v>86</v>
      </c>
      <c r="G1846" s="1">
        <v>44616</v>
      </c>
      <c r="H1846">
        <v>180</v>
      </c>
      <c r="I1846">
        <v>154</v>
      </c>
      <c r="J1846">
        <v>26</v>
      </c>
      <c r="L1846">
        <v>36</v>
      </c>
      <c r="M1846">
        <v>0.2802</v>
      </c>
      <c r="N1846">
        <v>0.29774110000000009</v>
      </c>
      <c r="O1846">
        <v>2.1956241775397789E-2</v>
      </c>
      <c r="P1846">
        <v>244509.87</v>
      </c>
      <c r="Q1846">
        <v>12416.73</v>
      </c>
      <c r="U1846">
        <v>252815.24</v>
      </c>
      <c r="V1846">
        <v>19271.45</v>
      </c>
      <c r="W1846">
        <v>1995</v>
      </c>
      <c r="X1846">
        <v>10007.02</v>
      </c>
      <c r="Y1846">
        <v>1035.94</v>
      </c>
      <c r="Z1846">
        <v>9264.43</v>
      </c>
      <c r="AA1846">
        <v>959.06</v>
      </c>
      <c r="AB1846" t="s">
        <v>59</v>
      </c>
      <c r="AC1846">
        <v>1</v>
      </c>
      <c r="AD1846">
        <v>0</v>
      </c>
      <c r="AE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68458.100000000006</v>
      </c>
      <c r="AV1846">
        <v>51118.87</v>
      </c>
      <c r="AW1846">
        <v>244509.87</v>
      </c>
      <c r="BA1846" t="s">
        <v>86</v>
      </c>
      <c r="BB1846">
        <v>0</v>
      </c>
    </row>
    <row r="1847" spans="1:54" x14ac:dyDescent="0.2">
      <c r="A1847" t="s">
        <v>85</v>
      </c>
      <c r="B1847" s="1">
        <v>45412</v>
      </c>
      <c r="C1847">
        <v>0</v>
      </c>
      <c r="D1847">
        <v>7724156</v>
      </c>
      <c r="E1847" t="s">
        <v>60</v>
      </c>
      <c r="F1847" t="s">
        <v>62</v>
      </c>
      <c r="G1847" s="1">
        <v>44616</v>
      </c>
      <c r="H1847">
        <v>220</v>
      </c>
      <c r="I1847">
        <v>215</v>
      </c>
      <c r="J1847">
        <v>26</v>
      </c>
      <c r="L1847">
        <v>36</v>
      </c>
      <c r="M1847">
        <v>0.1905</v>
      </c>
      <c r="N1847">
        <v>0.1992781100000002</v>
      </c>
      <c r="O1847">
        <v>1.5258496230022178E-2</v>
      </c>
      <c r="P1847">
        <v>297728.90000000002</v>
      </c>
      <c r="Q1847">
        <v>10113.049999999999</v>
      </c>
      <c r="U1847">
        <v>302730.93</v>
      </c>
      <c r="V1847">
        <v>11400</v>
      </c>
      <c r="W1847">
        <v>995</v>
      </c>
      <c r="X1847">
        <v>5919.64</v>
      </c>
      <c r="Y1847">
        <v>516.66999999999996</v>
      </c>
      <c r="Z1847">
        <v>5480.36</v>
      </c>
      <c r="AA1847">
        <v>478.33</v>
      </c>
      <c r="AB1847" t="s">
        <v>59</v>
      </c>
      <c r="AC1847">
        <v>1</v>
      </c>
      <c r="AD1847">
        <v>0</v>
      </c>
      <c r="AE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81337.36</v>
      </c>
      <c r="AV1847">
        <v>65986.740000000005</v>
      </c>
      <c r="AW1847">
        <v>297728.90000000002</v>
      </c>
      <c r="BA1847" t="s">
        <v>86</v>
      </c>
      <c r="BB1847">
        <v>0</v>
      </c>
    </row>
    <row r="1848" spans="1:54" x14ac:dyDescent="0.2">
      <c r="A1848" t="s">
        <v>85</v>
      </c>
      <c r="B1848" s="1">
        <v>45412</v>
      </c>
      <c r="C1848">
        <v>0</v>
      </c>
      <c r="D1848">
        <v>7723349</v>
      </c>
      <c r="E1848" t="s">
        <v>60</v>
      </c>
      <c r="F1848" t="s">
        <v>86</v>
      </c>
      <c r="G1848" s="1">
        <v>44627</v>
      </c>
      <c r="H1848">
        <v>120</v>
      </c>
      <c r="I1848">
        <v>94</v>
      </c>
      <c r="J1848">
        <v>25</v>
      </c>
      <c r="L1848">
        <v>36</v>
      </c>
      <c r="M1848">
        <v>0.27050000000000002</v>
      </c>
      <c r="N1848">
        <v>0.28804530000000006</v>
      </c>
      <c r="O1848">
        <v>2.1317777425507556E-2</v>
      </c>
      <c r="P1848">
        <v>170732.62</v>
      </c>
      <c r="Q1848">
        <v>4573.6499999999996</v>
      </c>
      <c r="U1848">
        <v>175624.09</v>
      </c>
      <c r="V1848">
        <v>11887.38</v>
      </c>
      <c r="W1848">
        <v>1995</v>
      </c>
      <c r="X1848">
        <v>6009.45</v>
      </c>
      <c r="Y1848">
        <v>1008.54</v>
      </c>
      <c r="Z1848">
        <v>5877.93</v>
      </c>
      <c r="AA1848">
        <v>986.46</v>
      </c>
      <c r="AB1848" t="s">
        <v>59</v>
      </c>
      <c r="AC1848">
        <v>1</v>
      </c>
      <c r="AD1848">
        <v>0</v>
      </c>
      <c r="AE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9913.69</v>
      </c>
      <c r="AV1848">
        <v>7032.75</v>
      </c>
      <c r="AW1848">
        <v>170732.62</v>
      </c>
      <c r="BA1848" t="s">
        <v>86</v>
      </c>
      <c r="BB1848">
        <v>0</v>
      </c>
    </row>
    <row r="1849" spans="1:54" x14ac:dyDescent="0.2">
      <c r="A1849" t="s">
        <v>85</v>
      </c>
      <c r="B1849" s="1">
        <v>45412</v>
      </c>
      <c r="C1849">
        <v>0</v>
      </c>
      <c r="D1849">
        <v>7723356</v>
      </c>
      <c r="E1849" t="s">
        <v>60</v>
      </c>
      <c r="F1849" t="s">
        <v>62</v>
      </c>
      <c r="G1849" s="1">
        <v>44615</v>
      </c>
      <c r="H1849">
        <v>180</v>
      </c>
      <c r="I1849">
        <v>154</v>
      </c>
      <c r="J1849">
        <v>26</v>
      </c>
      <c r="L1849">
        <v>36</v>
      </c>
      <c r="M1849">
        <v>0.26050000000000001</v>
      </c>
      <c r="N1849">
        <v>0.27258699999999997</v>
      </c>
      <c r="O1849">
        <v>2.0290685711938705E-2</v>
      </c>
      <c r="P1849">
        <v>454644.01</v>
      </c>
      <c r="Q1849">
        <v>27139.4</v>
      </c>
      <c r="U1849">
        <v>470731.49</v>
      </c>
      <c r="V1849">
        <v>35459.46</v>
      </c>
      <c r="W1849">
        <v>1995</v>
      </c>
      <c r="X1849">
        <v>18412.919999999998</v>
      </c>
      <c r="Y1849">
        <v>1035.94</v>
      </c>
      <c r="Z1849">
        <v>17046.54</v>
      </c>
      <c r="AA1849">
        <v>959.06</v>
      </c>
      <c r="AB1849" t="s">
        <v>59</v>
      </c>
      <c r="AC1849">
        <v>1</v>
      </c>
      <c r="AD1849">
        <v>0</v>
      </c>
      <c r="AE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140842.54999999999</v>
      </c>
      <c r="AV1849">
        <v>109056.87</v>
      </c>
      <c r="AW1849">
        <v>454644.01</v>
      </c>
      <c r="BA1849" t="s">
        <v>86</v>
      </c>
      <c r="BB1849">
        <v>0</v>
      </c>
    </row>
    <row r="1850" spans="1:54" x14ac:dyDescent="0.2">
      <c r="A1850" t="s">
        <v>85</v>
      </c>
      <c r="B1850" s="1">
        <v>45412</v>
      </c>
      <c r="C1850">
        <v>0</v>
      </c>
      <c r="D1850">
        <v>7721236</v>
      </c>
      <c r="E1850" t="s">
        <v>60</v>
      </c>
      <c r="F1850" t="s">
        <v>86</v>
      </c>
      <c r="G1850" s="1">
        <v>44622</v>
      </c>
      <c r="H1850">
        <v>180</v>
      </c>
      <c r="I1850">
        <v>154</v>
      </c>
      <c r="J1850">
        <v>25</v>
      </c>
      <c r="L1850">
        <v>36</v>
      </c>
      <c r="M1850">
        <v>0.27050000000000002</v>
      </c>
      <c r="N1850">
        <v>0.29042030000000013</v>
      </c>
      <c r="O1850">
        <v>2.1474576550430502E-2</v>
      </c>
      <c r="P1850">
        <v>156535.57999999999</v>
      </c>
      <c r="Q1850">
        <v>3557.92</v>
      </c>
      <c r="U1850">
        <v>160632.74</v>
      </c>
      <c r="V1850">
        <v>10280.98</v>
      </c>
      <c r="W1850">
        <v>1995</v>
      </c>
      <c r="X1850">
        <v>5197.3599999999997</v>
      </c>
      <c r="Y1850">
        <v>1008.54</v>
      </c>
      <c r="Z1850">
        <v>5083.62</v>
      </c>
      <c r="AA1850">
        <v>986.46</v>
      </c>
      <c r="AB1850" t="s">
        <v>59</v>
      </c>
      <c r="AC1850">
        <v>1</v>
      </c>
      <c r="AD1850">
        <v>0</v>
      </c>
      <c r="AE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9469.25</v>
      </c>
      <c r="AV1850">
        <v>6649.09</v>
      </c>
      <c r="AW1850">
        <v>156535.57999999999</v>
      </c>
      <c r="BA1850" t="s">
        <v>86</v>
      </c>
      <c r="BB1850">
        <v>0</v>
      </c>
    </row>
    <row r="1851" spans="1:54" x14ac:dyDescent="0.2">
      <c r="A1851" t="s">
        <v>85</v>
      </c>
      <c r="B1851" s="1">
        <v>45412</v>
      </c>
      <c r="C1851">
        <v>0</v>
      </c>
      <c r="D1851">
        <v>7721327</v>
      </c>
      <c r="E1851" t="s">
        <v>60</v>
      </c>
      <c r="F1851" t="s">
        <v>86</v>
      </c>
      <c r="G1851" s="1">
        <v>44608</v>
      </c>
      <c r="H1851">
        <v>180</v>
      </c>
      <c r="I1851">
        <v>154</v>
      </c>
      <c r="J1851">
        <v>26</v>
      </c>
      <c r="L1851">
        <v>36</v>
      </c>
      <c r="M1851">
        <v>0.20050000000000001</v>
      </c>
      <c r="N1851">
        <v>0.21173590000000014</v>
      </c>
      <c r="O1851">
        <v>1.6133189524707658E-2</v>
      </c>
      <c r="P1851">
        <v>272278.69</v>
      </c>
      <c r="Q1851">
        <v>14038.43</v>
      </c>
      <c r="U1851">
        <v>276415.40000000002</v>
      </c>
      <c r="V1851">
        <v>9100</v>
      </c>
      <c r="W1851">
        <v>495</v>
      </c>
      <c r="X1851">
        <v>4725.33</v>
      </c>
      <c r="Y1851">
        <v>257.04000000000002</v>
      </c>
      <c r="Z1851">
        <v>4374.67</v>
      </c>
      <c r="AA1851">
        <v>237.96</v>
      </c>
      <c r="AB1851" t="s">
        <v>59</v>
      </c>
      <c r="AC1851">
        <v>1</v>
      </c>
      <c r="AD1851">
        <v>0</v>
      </c>
      <c r="AE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84877.79</v>
      </c>
      <c r="AV1851">
        <v>69448.91</v>
      </c>
      <c r="AW1851">
        <v>272278.69</v>
      </c>
      <c r="BA1851" t="s">
        <v>86</v>
      </c>
      <c r="BB1851">
        <v>0</v>
      </c>
    </row>
    <row r="1852" spans="1:54" x14ac:dyDescent="0.2">
      <c r="A1852" t="s">
        <v>85</v>
      </c>
      <c r="B1852" s="1">
        <v>45412</v>
      </c>
      <c r="C1852">
        <v>0</v>
      </c>
      <c r="D1852">
        <v>7720659</v>
      </c>
      <c r="E1852" t="s">
        <v>60</v>
      </c>
      <c r="F1852" t="s">
        <v>62</v>
      </c>
      <c r="G1852" s="1">
        <v>44623</v>
      </c>
      <c r="H1852">
        <v>218</v>
      </c>
      <c r="I1852">
        <v>212</v>
      </c>
      <c r="J1852">
        <v>25</v>
      </c>
      <c r="L1852">
        <v>36</v>
      </c>
      <c r="M1852">
        <v>0.27050000000000002</v>
      </c>
      <c r="N1852">
        <v>0.29132363000000006</v>
      </c>
      <c r="O1852">
        <v>2.1534145579858555E-2</v>
      </c>
      <c r="P1852">
        <v>250700.09</v>
      </c>
      <c r="Q1852">
        <v>11720.28</v>
      </c>
      <c r="U1852">
        <v>256957.58</v>
      </c>
      <c r="V1852">
        <v>13650</v>
      </c>
      <c r="W1852">
        <v>995</v>
      </c>
      <c r="X1852">
        <v>6900.51</v>
      </c>
      <c r="Y1852">
        <v>503</v>
      </c>
      <c r="Z1852">
        <v>6749.49</v>
      </c>
      <c r="AA1852">
        <v>492</v>
      </c>
      <c r="AB1852" t="s">
        <v>59</v>
      </c>
      <c r="AC1852">
        <v>1</v>
      </c>
      <c r="AD1852">
        <v>0</v>
      </c>
      <c r="AE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70004.53</v>
      </c>
      <c r="AV1852">
        <v>52455.34</v>
      </c>
      <c r="AW1852">
        <v>250700.09</v>
      </c>
      <c r="BA1852" t="s">
        <v>86</v>
      </c>
      <c r="BB1852">
        <v>0</v>
      </c>
    </row>
    <row r="1853" spans="1:54" x14ac:dyDescent="0.2">
      <c r="A1853" t="s">
        <v>85</v>
      </c>
      <c r="B1853" s="1">
        <v>45412</v>
      </c>
      <c r="C1853">
        <v>0</v>
      </c>
      <c r="D1853">
        <v>7720345</v>
      </c>
      <c r="E1853" t="s">
        <v>60</v>
      </c>
      <c r="F1853" t="s">
        <v>86</v>
      </c>
      <c r="G1853" s="1">
        <v>44603</v>
      </c>
      <c r="H1853">
        <v>180</v>
      </c>
      <c r="I1853">
        <v>153</v>
      </c>
      <c r="J1853">
        <v>26</v>
      </c>
      <c r="L1853">
        <v>36</v>
      </c>
      <c r="M1853">
        <v>0.27450000000000002</v>
      </c>
      <c r="N1853">
        <v>0.31268110000000016</v>
      </c>
      <c r="O1853">
        <v>2.2931525655248253E-2</v>
      </c>
      <c r="P1853">
        <v>49633.15</v>
      </c>
      <c r="Q1853">
        <v>2675.91</v>
      </c>
      <c r="U1853">
        <v>49565.85</v>
      </c>
      <c r="V1853">
        <v>1855</v>
      </c>
      <c r="W1853">
        <v>1995</v>
      </c>
      <c r="X1853">
        <v>963.24</v>
      </c>
      <c r="Y1853">
        <v>1035.94</v>
      </c>
      <c r="Z1853">
        <v>891.76</v>
      </c>
      <c r="AA1853">
        <v>959.06</v>
      </c>
      <c r="AB1853" t="s">
        <v>59</v>
      </c>
      <c r="AC1853">
        <v>1</v>
      </c>
      <c r="AD1853">
        <v>0</v>
      </c>
      <c r="AE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13616.98</v>
      </c>
      <c r="AV1853">
        <v>10030.89</v>
      </c>
      <c r="AW1853">
        <v>49633.15</v>
      </c>
      <c r="BA1853" t="s">
        <v>86</v>
      </c>
      <c r="BB1853">
        <v>0</v>
      </c>
    </row>
    <row r="1854" spans="1:54" x14ac:dyDescent="0.2">
      <c r="A1854" t="s">
        <v>85</v>
      </c>
      <c r="B1854" s="1">
        <v>45412</v>
      </c>
      <c r="C1854">
        <v>0</v>
      </c>
      <c r="D1854">
        <v>7719917</v>
      </c>
      <c r="E1854" t="s">
        <v>60</v>
      </c>
      <c r="F1854" t="s">
        <v>86</v>
      </c>
      <c r="G1854" s="1">
        <v>44603</v>
      </c>
      <c r="H1854">
        <v>36</v>
      </c>
      <c r="I1854">
        <v>9</v>
      </c>
      <c r="J1854">
        <v>26</v>
      </c>
      <c r="L1854">
        <v>9</v>
      </c>
      <c r="M1854">
        <v>0.25669999999999998</v>
      </c>
      <c r="N1854">
        <v>0.27354599999999996</v>
      </c>
      <c r="O1854">
        <v>2.0354736150504094E-2</v>
      </c>
      <c r="P1854">
        <v>21208.42</v>
      </c>
      <c r="Q1854">
        <v>650.4</v>
      </c>
      <c r="U1854">
        <v>21313.42</v>
      </c>
      <c r="V1854">
        <v>4239.72</v>
      </c>
      <c r="W1854">
        <v>1995</v>
      </c>
      <c r="X1854">
        <v>4041.4</v>
      </c>
      <c r="Y1854">
        <v>1901.68</v>
      </c>
      <c r="Z1854">
        <v>198.32</v>
      </c>
      <c r="AA1854">
        <v>93.32</v>
      </c>
      <c r="AB1854" t="s">
        <v>59</v>
      </c>
      <c r="AC1854">
        <v>1</v>
      </c>
      <c r="AD1854">
        <v>0</v>
      </c>
      <c r="AE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590.28</v>
      </c>
      <c r="AV1854">
        <v>543.04999999999995</v>
      </c>
      <c r="AW1854">
        <v>21208.42</v>
      </c>
      <c r="BA1854" t="s">
        <v>86</v>
      </c>
      <c r="BB1854">
        <v>0</v>
      </c>
    </row>
    <row r="1855" spans="1:54" x14ac:dyDescent="0.2">
      <c r="A1855" t="s">
        <v>85</v>
      </c>
      <c r="B1855" s="1">
        <v>45412</v>
      </c>
      <c r="C1855">
        <v>0</v>
      </c>
      <c r="D1855">
        <v>7719487</v>
      </c>
      <c r="E1855" t="s">
        <v>60</v>
      </c>
      <c r="F1855" t="s">
        <v>86</v>
      </c>
      <c r="G1855" s="1">
        <v>44629</v>
      </c>
      <c r="H1855">
        <v>156</v>
      </c>
      <c r="I1855">
        <v>130</v>
      </c>
      <c r="J1855">
        <v>25</v>
      </c>
      <c r="L1855">
        <v>36</v>
      </c>
      <c r="M1855">
        <v>0.2802</v>
      </c>
      <c r="N1855">
        <v>0.29995360000000004</v>
      </c>
      <c r="O1855">
        <v>2.2101321062872659E-2</v>
      </c>
      <c r="P1855">
        <v>432569.83</v>
      </c>
      <c r="Q1855">
        <v>22683.57</v>
      </c>
      <c r="U1855">
        <v>445563.32</v>
      </c>
      <c r="V1855">
        <v>28272.69</v>
      </c>
      <c r="W1855">
        <v>1995</v>
      </c>
      <c r="X1855">
        <v>14292.74</v>
      </c>
      <c r="Y1855">
        <v>1008.54</v>
      </c>
      <c r="Z1855">
        <v>13979.95</v>
      </c>
      <c r="AA1855">
        <v>986.46</v>
      </c>
      <c r="AB1855" t="s">
        <v>59</v>
      </c>
      <c r="AC1855">
        <v>1</v>
      </c>
      <c r="AD1855">
        <v>0</v>
      </c>
      <c r="AE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104218</v>
      </c>
      <c r="AV1855">
        <v>76415.600000000006</v>
      </c>
      <c r="AW1855">
        <v>432569.83</v>
      </c>
      <c r="BA1855" t="s">
        <v>86</v>
      </c>
      <c r="BB1855">
        <v>0</v>
      </c>
    </row>
    <row r="1856" spans="1:54" x14ac:dyDescent="0.2">
      <c r="A1856" t="s">
        <v>85</v>
      </c>
      <c r="B1856" s="1">
        <v>45412</v>
      </c>
      <c r="C1856">
        <v>0</v>
      </c>
      <c r="D1856">
        <v>7719289</v>
      </c>
      <c r="E1856" t="s">
        <v>60</v>
      </c>
      <c r="F1856" t="s">
        <v>62</v>
      </c>
      <c r="G1856" s="1">
        <v>44617</v>
      </c>
      <c r="H1856">
        <v>218</v>
      </c>
      <c r="I1856">
        <v>214</v>
      </c>
      <c r="J1856">
        <v>26</v>
      </c>
      <c r="L1856">
        <v>36</v>
      </c>
      <c r="M1856">
        <v>0.2205</v>
      </c>
      <c r="N1856">
        <v>0.23528324000000023</v>
      </c>
      <c r="O1856">
        <v>1.7764226709461983E-2</v>
      </c>
      <c r="P1856">
        <v>474170.19</v>
      </c>
      <c r="Q1856">
        <v>20526.7</v>
      </c>
      <c r="U1856">
        <v>481768.18</v>
      </c>
      <c r="V1856">
        <v>16800</v>
      </c>
      <c r="W1856">
        <v>995</v>
      </c>
      <c r="X1856">
        <v>8723.68</v>
      </c>
      <c r="Y1856">
        <v>516.66999999999996</v>
      </c>
      <c r="Z1856">
        <v>8076.32</v>
      </c>
      <c r="AA1856">
        <v>478.33</v>
      </c>
      <c r="AB1856" t="s">
        <v>59</v>
      </c>
      <c r="AC1856">
        <v>1</v>
      </c>
      <c r="AD1856">
        <v>0</v>
      </c>
      <c r="AE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113764.95</v>
      </c>
      <c r="AV1856">
        <v>88061.66</v>
      </c>
      <c r="AW1856">
        <v>474170.19</v>
      </c>
      <c r="BA1856" t="s">
        <v>86</v>
      </c>
      <c r="BB1856">
        <v>0</v>
      </c>
    </row>
    <row r="1857" spans="1:54" x14ac:dyDescent="0.2">
      <c r="A1857" t="s">
        <v>85</v>
      </c>
      <c r="B1857" s="1">
        <v>45412</v>
      </c>
      <c r="C1857">
        <v>0</v>
      </c>
      <c r="D1857">
        <v>7717606</v>
      </c>
      <c r="E1857" t="s">
        <v>60</v>
      </c>
      <c r="F1857" t="s">
        <v>61</v>
      </c>
      <c r="G1857" s="1">
        <v>44600</v>
      </c>
      <c r="H1857">
        <v>216</v>
      </c>
      <c r="I1857">
        <v>213</v>
      </c>
      <c r="J1857">
        <v>26</v>
      </c>
      <c r="L1857">
        <v>36</v>
      </c>
      <c r="M1857">
        <v>0.20050000000000001</v>
      </c>
      <c r="N1857">
        <v>0.20124424000000016</v>
      </c>
      <c r="O1857">
        <v>1.5397095154624507E-2</v>
      </c>
      <c r="P1857">
        <v>492387.08</v>
      </c>
      <c r="Q1857">
        <v>0</v>
      </c>
      <c r="U1857">
        <v>509956.87</v>
      </c>
      <c r="V1857">
        <v>38542.9</v>
      </c>
      <c r="W1857">
        <v>1995</v>
      </c>
      <c r="X1857">
        <v>20014.05</v>
      </c>
      <c r="Y1857">
        <v>1035.94</v>
      </c>
      <c r="Z1857">
        <v>18528.849999999999</v>
      </c>
      <c r="AA1857">
        <v>959.06</v>
      </c>
      <c r="AB1857" t="s">
        <v>59</v>
      </c>
      <c r="AC1857">
        <v>1</v>
      </c>
      <c r="AD1857">
        <v>0</v>
      </c>
      <c r="AE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2573.59</v>
      </c>
      <c r="AV1857">
        <v>1969.58</v>
      </c>
      <c r="AW1857">
        <v>492387.08</v>
      </c>
      <c r="BA1857" t="s">
        <v>86</v>
      </c>
      <c r="BB1857">
        <v>0</v>
      </c>
    </row>
    <row r="1858" spans="1:54" x14ac:dyDescent="0.2">
      <c r="A1858" t="s">
        <v>85</v>
      </c>
      <c r="B1858" s="1">
        <v>45412</v>
      </c>
      <c r="C1858">
        <v>0</v>
      </c>
      <c r="D1858">
        <v>7717754</v>
      </c>
      <c r="E1858" t="s">
        <v>60</v>
      </c>
      <c r="F1858" t="s">
        <v>86</v>
      </c>
      <c r="G1858" s="1">
        <v>44599</v>
      </c>
      <c r="H1858">
        <v>180</v>
      </c>
      <c r="I1858">
        <v>153</v>
      </c>
      <c r="J1858">
        <v>26</v>
      </c>
      <c r="L1858">
        <v>36</v>
      </c>
      <c r="M1858">
        <v>0.27050000000000002</v>
      </c>
      <c r="N1858">
        <v>0.29840050000000024</v>
      </c>
      <c r="O1858">
        <v>2.199950402325368E-2</v>
      </c>
      <c r="P1858">
        <v>116861.79</v>
      </c>
      <c r="Q1858">
        <v>5362.24</v>
      </c>
      <c r="U1858">
        <v>118402.54</v>
      </c>
      <c r="V1858">
        <v>4200</v>
      </c>
      <c r="W1858">
        <v>995</v>
      </c>
      <c r="X1858">
        <v>2180.92</v>
      </c>
      <c r="Y1858">
        <v>516.66999999999996</v>
      </c>
      <c r="Z1858">
        <v>2019.08</v>
      </c>
      <c r="AA1858">
        <v>478.33</v>
      </c>
      <c r="AB1858" t="s">
        <v>59</v>
      </c>
      <c r="AC1858">
        <v>1</v>
      </c>
      <c r="AD1858">
        <v>0</v>
      </c>
      <c r="AE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32103.599999999999</v>
      </c>
      <c r="AV1858">
        <v>23939.65</v>
      </c>
      <c r="AW1858">
        <v>116861.79</v>
      </c>
      <c r="BA1858" t="s">
        <v>86</v>
      </c>
      <c r="BB1858">
        <v>0</v>
      </c>
    </row>
    <row r="1859" spans="1:54" x14ac:dyDescent="0.2">
      <c r="A1859" t="s">
        <v>85</v>
      </c>
      <c r="B1859" s="1">
        <v>45412</v>
      </c>
      <c r="C1859">
        <v>0</v>
      </c>
      <c r="D1859">
        <v>7716798</v>
      </c>
      <c r="E1859" t="s">
        <v>60</v>
      </c>
      <c r="F1859" t="s">
        <v>62</v>
      </c>
      <c r="G1859" s="1">
        <v>44599</v>
      </c>
      <c r="H1859">
        <v>132</v>
      </c>
      <c r="I1859">
        <v>105</v>
      </c>
      <c r="J1859">
        <v>26</v>
      </c>
      <c r="L1859">
        <v>36</v>
      </c>
      <c r="M1859">
        <v>0.2205</v>
      </c>
      <c r="N1859">
        <v>0.23031702000000015</v>
      </c>
      <c r="O1859">
        <v>1.7422620957465718E-2</v>
      </c>
      <c r="P1859">
        <v>480647.65</v>
      </c>
      <c r="Q1859">
        <v>18128.189999999999</v>
      </c>
      <c r="U1859">
        <v>492067.47</v>
      </c>
      <c r="V1859">
        <v>24750</v>
      </c>
      <c r="W1859">
        <v>995</v>
      </c>
      <c r="X1859">
        <v>12851.85</v>
      </c>
      <c r="Y1859">
        <v>516.66999999999996</v>
      </c>
      <c r="Z1859">
        <v>11898.15</v>
      </c>
      <c r="AA1859">
        <v>478.33</v>
      </c>
      <c r="AB1859" t="s">
        <v>59</v>
      </c>
      <c r="AC1859">
        <v>1</v>
      </c>
      <c r="AD1859">
        <v>0</v>
      </c>
      <c r="AE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110549.73</v>
      </c>
      <c r="AV1859">
        <v>86524.99</v>
      </c>
      <c r="AW1859">
        <v>480647.65</v>
      </c>
      <c r="BA1859" t="s">
        <v>86</v>
      </c>
      <c r="BB1859">
        <v>0</v>
      </c>
    </row>
    <row r="1860" spans="1:54" x14ac:dyDescent="0.2">
      <c r="A1860" t="s">
        <v>85</v>
      </c>
      <c r="B1860" s="1">
        <v>45412</v>
      </c>
      <c r="C1860">
        <v>0</v>
      </c>
      <c r="D1860">
        <v>7716939</v>
      </c>
      <c r="E1860" t="s">
        <v>60</v>
      </c>
      <c r="F1860" t="s">
        <v>86</v>
      </c>
      <c r="G1860" s="1">
        <v>44599</v>
      </c>
      <c r="H1860">
        <v>120</v>
      </c>
      <c r="I1860">
        <v>93</v>
      </c>
      <c r="J1860">
        <v>26</v>
      </c>
      <c r="L1860">
        <v>36</v>
      </c>
      <c r="M1860">
        <v>0.28050000000000003</v>
      </c>
      <c r="N1860">
        <v>0.29481660999999992</v>
      </c>
      <c r="O1860">
        <v>2.1764127170810887E-2</v>
      </c>
      <c r="P1860">
        <v>226500</v>
      </c>
      <c r="Q1860">
        <v>19478.080000000002</v>
      </c>
      <c r="U1860">
        <v>234990.66</v>
      </c>
      <c r="V1860">
        <v>19656.88</v>
      </c>
      <c r="W1860">
        <v>1995</v>
      </c>
      <c r="X1860">
        <v>10207.16</v>
      </c>
      <c r="Y1860">
        <v>1035.94</v>
      </c>
      <c r="Z1860">
        <v>9449.7199999999993</v>
      </c>
      <c r="AA1860">
        <v>959.06</v>
      </c>
      <c r="AB1860" t="s">
        <v>59</v>
      </c>
      <c r="AC1860">
        <v>1</v>
      </c>
      <c r="AD1860">
        <v>0</v>
      </c>
      <c r="AE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69933.36</v>
      </c>
      <c r="AV1860">
        <v>53531.360000000001</v>
      </c>
      <c r="AW1860">
        <v>226500</v>
      </c>
      <c r="BA1860" t="s">
        <v>86</v>
      </c>
      <c r="BB1860">
        <v>0</v>
      </c>
    </row>
    <row r="1861" spans="1:54" x14ac:dyDescent="0.2">
      <c r="A1861" t="s">
        <v>85</v>
      </c>
      <c r="B1861" s="1">
        <v>45412</v>
      </c>
      <c r="C1861">
        <v>0</v>
      </c>
      <c r="D1861">
        <v>7716319</v>
      </c>
      <c r="E1861" t="s">
        <v>60</v>
      </c>
      <c r="F1861" t="s">
        <v>62</v>
      </c>
      <c r="G1861" s="1">
        <v>44594</v>
      </c>
      <c r="H1861">
        <v>144</v>
      </c>
      <c r="I1861">
        <v>117</v>
      </c>
      <c r="J1861">
        <v>26</v>
      </c>
      <c r="L1861">
        <v>36</v>
      </c>
      <c r="M1861">
        <v>0.2205</v>
      </c>
      <c r="N1861">
        <v>0.23488511000000017</v>
      </c>
      <c r="O1861">
        <v>1.7736887451931471E-2</v>
      </c>
      <c r="P1861">
        <v>284346.90999999997</v>
      </c>
      <c r="Q1861">
        <v>10618.74</v>
      </c>
      <c r="U1861">
        <v>288916.28000000003</v>
      </c>
      <c r="V1861">
        <v>10500</v>
      </c>
      <c r="W1861">
        <v>995</v>
      </c>
      <c r="X1861">
        <v>5452.3</v>
      </c>
      <c r="Y1861">
        <v>516.66999999999996</v>
      </c>
      <c r="Z1861">
        <v>5047.7</v>
      </c>
      <c r="AA1861">
        <v>478.33</v>
      </c>
      <c r="AB1861" t="s">
        <v>59</v>
      </c>
      <c r="AC1861">
        <v>1</v>
      </c>
      <c r="AD1861">
        <v>0</v>
      </c>
      <c r="AE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75848.83</v>
      </c>
      <c r="AV1861">
        <v>59854.89</v>
      </c>
      <c r="AW1861">
        <v>284346.90999999997</v>
      </c>
      <c r="BA1861" t="s">
        <v>86</v>
      </c>
      <c r="BB1861">
        <v>0</v>
      </c>
    </row>
    <row r="1862" spans="1:54" x14ac:dyDescent="0.2">
      <c r="A1862" t="s">
        <v>85</v>
      </c>
      <c r="B1862" s="1">
        <v>45412</v>
      </c>
      <c r="C1862">
        <v>0</v>
      </c>
      <c r="D1862">
        <v>7713449</v>
      </c>
      <c r="E1862" t="s">
        <v>60</v>
      </c>
      <c r="F1862" t="s">
        <v>86</v>
      </c>
      <c r="G1862" s="1">
        <v>44588</v>
      </c>
      <c r="H1862">
        <v>60</v>
      </c>
      <c r="I1862">
        <v>33</v>
      </c>
      <c r="J1862">
        <v>27</v>
      </c>
      <c r="L1862">
        <v>33</v>
      </c>
      <c r="M1862">
        <v>0.27050000000000002</v>
      </c>
      <c r="N1862">
        <v>0.25187100000000007</v>
      </c>
      <c r="O1862">
        <v>1.8896176219096894E-2</v>
      </c>
      <c r="P1862">
        <v>102153.92</v>
      </c>
      <c r="Q1862">
        <v>2938.03</v>
      </c>
      <c r="U1862">
        <v>107835.47</v>
      </c>
      <c r="V1862">
        <v>15035.48</v>
      </c>
      <c r="W1862">
        <v>1995</v>
      </c>
      <c r="X1862">
        <v>8484.74</v>
      </c>
      <c r="Y1862">
        <v>1125.81</v>
      </c>
      <c r="Z1862">
        <v>6550.74</v>
      </c>
      <c r="AA1862">
        <v>869.19</v>
      </c>
      <c r="AB1862" t="s">
        <v>59</v>
      </c>
      <c r="AC1862">
        <v>1</v>
      </c>
      <c r="AD1862">
        <v>0</v>
      </c>
      <c r="AE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3941.06</v>
      </c>
      <c r="AV1862">
        <v>3141.97</v>
      </c>
      <c r="AW1862">
        <v>102153.92</v>
      </c>
      <c r="BA1862" t="s">
        <v>86</v>
      </c>
      <c r="BB1862">
        <v>0</v>
      </c>
    </row>
    <row r="1863" spans="1:54" x14ac:dyDescent="0.2">
      <c r="A1863" t="s">
        <v>85</v>
      </c>
      <c r="B1863" s="1">
        <v>45412</v>
      </c>
      <c r="C1863">
        <v>0</v>
      </c>
      <c r="D1863">
        <v>7713480</v>
      </c>
      <c r="E1863" t="s">
        <v>60</v>
      </c>
      <c r="F1863" t="s">
        <v>86</v>
      </c>
      <c r="G1863" s="1">
        <v>44587</v>
      </c>
      <c r="H1863">
        <v>180</v>
      </c>
      <c r="I1863">
        <v>153</v>
      </c>
      <c r="J1863">
        <v>27</v>
      </c>
      <c r="L1863">
        <v>36</v>
      </c>
      <c r="M1863">
        <v>0.20050000000000001</v>
      </c>
      <c r="N1863">
        <v>0.20686921000000014</v>
      </c>
      <c r="O1863">
        <v>1.5792472267317059E-2</v>
      </c>
      <c r="P1863">
        <v>259581.41</v>
      </c>
      <c r="Q1863">
        <v>4695.3900000000003</v>
      </c>
      <c r="U1863">
        <v>265893.37</v>
      </c>
      <c r="V1863">
        <v>14000</v>
      </c>
      <c r="W1863">
        <v>495</v>
      </c>
      <c r="X1863">
        <v>7456.69</v>
      </c>
      <c r="Y1863">
        <v>263.64999999999998</v>
      </c>
      <c r="Z1863">
        <v>6543.31</v>
      </c>
      <c r="AA1863">
        <v>231.35</v>
      </c>
      <c r="AB1863" t="s">
        <v>59</v>
      </c>
      <c r="AC1863">
        <v>1</v>
      </c>
      <c r="AD1863">
        <v>0</v>
      </c>
      <c r="AE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31626.41</v>
      </c>
      <c r="AV1863">
        <v>24542.2</v>
      </c>
      <c r="AW1863">
        <v>259581.41</v>
      </c>
      <c r="BA1863" t="s">
        <v>86</v>
      </c>
      <c r="BB1863">
        <v>0</v>
      </c>
    </row>
    <row r="1864" spans="1:54" x14ac:dyDescent="0.2">
      <c r="A1864" t="s">
        <v>85</v>
      </c>
      <c r="B1864" s="1">
        <v>45412</v>
      </c>
      <c r="C1864">
        <v>0</v>
      </c>
      <c r="D1864">
        <v>7713522</v>
      </c>
      <c r="E1864" t="s">
        <v>60</v>
      </c>
      <c r="F1864" t="s">
        <v>62</v>
      </c>
      <c r="G1864" s="1">
        <v>44588</v>
      </c>
      <c r="H1864">
        <v>120</v>
      </c>
      <c r="I1864">
        <v>117</v>
      </c>
      <c r="J1864">
        <v>27</v>
      </c>
      <c r="L1864">
        <v>36</v>
      </c>
      <c r="M1864">
        <v>0.27950000000000003</v>
      </c>
      <c r="N1864">
        <v>0.3117834000000001</v>
      </c>
      <c r="O1864">
        <v>2.2873211802464599E-2</v>
      </c>
      <c r="P1864">
        <v>52418.44</v>
      </c>
      <c r="Q1864">
        <v>4349.83</v>
      </c>
      <c r="U1864">
        <v>52934.9</v>
      </c>
      <c r="V1864">
        <v>2100</v>
      </c>
      <c r="W1864">
        <v>995</v>
      </c>
      <c r="X1864">
        <v>1118.5</v>
      </c>
      <c r="Y1864">
        <v>529.96</v>
      </c>
      <c r="Z1864">
        <v>981.5</v>
      </c>
      <c r="AA1864">
        <v>465.04</v>
      </c>
      <c r="AB1864" t="s">
        <v>59</v>
      </c>
      <c r="AC1864">
        <v>1</v>
      </c>
      <c r="AD1864">
        <v>0</v>
      </c>
      <c r="AE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16697.18</v>
      </c>
      <c r="AV1864">
        <v>12662.43</v>
      </c>
      <c r="AW1864">
        <v>52418.44</v>
      </c>
      <c r="BA1864" t="s">
        <v>86</v>
      </c>
      <c r="BB1864">
        <v>0</v>
      </c>
    </row>
    <row r="1865" spans="1:54" x14ac:dyDescent="0.2">
      <c r="A1865" t="s">
        <v>85</v>
      </c>
      <c r="B1865" s="1">
        <v>45412</v>
      </c>
      <c r="C1865">
        <v>0</v>
      </c>
      <c r="D1865">
        <v>7708423</v>
      </c>
      <c r="E1865" t="s">
        <v>60</v>
      </c>
      <c r="F1865" t="s">
        <v>86</v>
      </c>
      <c r="G1865" s="1">
        <v>44574</v>
      </c>
      <c r="H1865">
        <v>66</v>
      </c>
      <c r="I1865">
        <v>57</v>
      </c>
      <c r="J1865">
        <v>27</v>
      </c>
      <c r="L1865">
        <v>36</v>
      </c>
      <c r="M1865">
        <v>0.27700000000000002</v>
      </c>
      <c r="N1865">
        <v>0.2770431000000001</v>
      </c>
      <c r="O1865">
        <v>2.0587929222351864E-2</v>
      </c>
      <c r="P1865">
        <v>112275.36</v>
      </c>
      <c r="Q1865">
        <v>5696.2</v>
      </c>
      <c r="U1865">
        <v>118135.97</v>
      </c>
      <c r="V1865">
        <v>14534.29</v>
      </c>
      <c r="W1865">
        <v>1995</v>
      </c>
      <c r="X1865">
        <v>7741.26</v>
      </c>
      <c r="Y1865">
        <v>1062.58</v>
      </c>
      <c r="Z1865">
        <v>6793.03</v>
      </c>
      <c r="AA1865">
        <v>932.42</v>
      </c>
      <c r="AB1865" t="s">
        <v>59</v>
      </c>
      <c r="AC1865">
        <v>1</v>
      </c>
      <c r="AD1865">
        <v>0</v>
      </c>
      <c r="AE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28305.79</v>
      </c>
      <c r="AV1865">
        <v>21981.31</v>
      </c>
      <c r="AW1865">
        <v>112275.36</v>
      </c>
      <c r="BA1865" t="s">
        <v>86</v>
      </c>
      <c r="BB1865">
        <v>0</v>
      </c>
    </row>
    <row r="1866" spans="1:54" x14ac:dyDescent="0.2">
      <c r="A1866" t="s">
        <v>85</v>
      </c>
      <c r="B1866" s="1">
        <v>45412</v>
      </c>
      <c r="C1866">
        <v>0</v>
      </c>
      <c r="D1866">
        <v>7708845</v>
      </c>
      <c r="E1866" t="s">
        <v>60</v>
      </c>
      <c r="F1866" t="s">
        <v>86</v>
      </c>
      <c r="G1866" s="1">
        <v>44574</v>
      </c>
      <c r="H1866">
        <v>180</v>
      </c>
      <c r="I1866">
        <v>153</v>
      </c>
      <c r="J1866">
        <v>27</v>
      </c>
      <c r="L1866">
        <v>36</v>
      </c>
      <c r="M1866">
        <v>0.27050000000000002</v>
      </c>
      <c r="N1866">
        <v>0.2982718000000002</v>
      </c>
      <c r="O1866">
        <v>2.1991061790805233E-2</v>
      </c>
      <c r="P1866">
        <v>124076.08</v>
      </c>
      <c r="Q1866">
        <v>9359.51</v>
      </c>
      <c r="U1866">
        <v>125737.62</v>
      </c>
      <c r="V1866">
        <v>4550</v>
      </c>
      <c r="W1866">
        <v>995</v>
      </c>
      <c r="X1866">
        <v>2423.42</v>
      </c>
      <c r="Y1866">
        <v>529.96</v>
      </c>
      <c r="Z1866">
        <v>2126.58</v>
      </c>
      <c r="AA1866">
        <v>465.04</v>
      </c>
      <c r="AB1866" t="s">
        <v>59</v>
      </c>
      <c r="AC1866">
        <v>1</v>
      </c>
      <c r="AD1866">
        <v>0</v>
      </c>
      <c r="AE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39789.199999999997</v>
      </c>
      <c r="AV1866">
        <v>30409.63</v>
      </c>
      <c r="AW1866">
        <v>124076.08</v>
      </c>
      <c r="BA1866" t="s">
        <v>86</v>
      </c>
      <c r="BB1866">
        <v>0</v>
      </c>
    </row>
    <row r="1867" spans="1:54" x14ac:dyDescent="0.2">
      <c r="A1867" t="s">
        <v>85</v>
      </c>
      <c r="B1867" s="1">
        <v>45412</v>
      </c>
      <c r="C1867">
        <v>0</v>
      </c>
      <c r="D1867">
        <v>7711930</v>
      </c>
      <c r="E1867" t="s">
        <v>60</v>
      </c>
      <c r="F1867" t="s">
        <v>86</v>
      </c>
      <c r="G1867" s="1">
        <v>44587</v>
      </c>
      <c r="H1867">
        <v>180</v>
      </c>
      <c r="I1867">
        <v>153</v>
      </c>
      <c r="J1867">
        <v>27</v>
      </c>
      <c r="L1867">
        <v>36</v>
      </c>
      <c r="M1867">
        <v>0.20050000000000001</v>
      </c>
      <c r="N1867">
        <v>0.20667990000000019</v>
      </c>
      <c r="O1867">
        <v>1.5779193230344823E-2</v>
      </c>
      <c r="P1867">
        <v>227401.66</v>
      </c>
      <c r="Q1867">
        <v>12996.87</v>
      </c>
      <c r="U1867">
        <v>233012.55</v>
      </c>
      <c r="V1867">
        <v>12500</v>
      </c>
      <c r="W1867">
        <v>495</v>
      </c>
      <c r="X1867">
        <v>6657.76</v>
      </c>
      <c r="Y1867">
        <v>263.64999999999998</v>
      </c>
      <c r="Z1867">
        <v>5842.24</v>
      </c>
      <c r="AA1867">
        <v>231.35</v>
      </c>
      <c r="AB1867" t="s">
        <v>59</v>
      </c>
      <c r="AC1867">
        <v>1</v>
      </c>
      <c r="AD1867">
        <v>0</v>
      </c>
      <c r="AE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71700.100000000006</v>
      </c>
      <c r="AV1867">
        <v>58930.04</v>
      </c>
      <c r="AW1867">
        <v>227401.66</v>
      </c>
      <c r="BA1867" t="s">
        <v>86</v>
      </c>
      <c r="BB1867">
        <v>0</v>
      </c>
    </row>
    <row r="1868" spans="1:54" x14ac:dyDescent="0.2">
      <c r="A1868" t="s">
        <v>85</v>
      </c>
      <c r="B1868" s="1">
        <v>45412</v>
      </c>
      <c r="C1868">
        <v>0</v>
      </c>
      <c r="D1868">
        <v>7712177</v>
      </c>
      <c r="E1868" t="s">
        <v>60</v>
      </c>
      <c r="F1868" t="s">
        <v>86</v>
      </c>
      <c r="G1868" s="1">
        <v>44586</v>
      </c>
      <c r="H1868">
        <v>180</v>
      </c>
      <c r="I1868">
        <v>153</v>
      </c>
      <c r="J1868">
        <v>27</v>
      </c>
      <c r="L1868">
        <v>36</v>
      </c>
      <c r="M1868">
        <v>0.20050000000000001</v>
      </c>
      <c r="N1868">
        <v>0.21118600000000023</v>
      </c>
      <c r="O1868">
        <v>1.6094753917439863E-2</v>
      </c>
      <c r="P1868">
        <v>227946.8</v>
      </c>
      <c r="Q1868">
        <v>4127.07</v>
      </c>
      <c r="U1868">
        <v>231641.44</v>
      </c>
      <c r="V1868">
        <v>8400</v>
      </c>
      <c r="W1868">
        <v>495</v>
      </c>
      <c r="X1868">
        <v>4474.01</v>
      </c>
      <c r="Y1868">
        <v>263.64999999999998</v>
      </c>
      <c r="Z1868">
        <v>3925.99</v>
      </c>
      <c r="AA1868">
        <v>231.35</v>
      </c>
      <c r="AB1868" t="s">
        <v>59</v>
      </c>
      <c r="AC1868">
        <v>1</v>
      </c>
      <c r="AD1868">
        <v>0</v>
      </c>
      <c r="AE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27638.45</v>
      </c>
      <c r="AV1868">
        <v>21342.32</v>
      </c>
      <c r="AW1868">
        <v>227946.8</v>
      </c>
      <c r="BA1868" t="s">
        <v>86</v>
      </c>
      <c r="BB1868">
        <v>0</v>
      </c>
    </row>
    <row r="1869" spans="1:54" x14ac:dyDescent="0.2">
      <c r="A1869" t="s">
        <v>85</v>
      </c>
      <c r="B1869" s="1">
        <v>45412</v>
      </c>
      <c r="C1869">
        <v>0</v>
      </c>
      <c r="D1869">
        <v>7707573</v>
      </c>
      <c r="E1869" t="s">
        <v>60</v>
      </c>
      <c r="F1869" t="s">
        <v>86</v>
      </c>
      <c r="G1869" s="1">
        <v>44575</v>
      </c>
      <c r="H1869">
        <v>216</v>
      </c>
      <c r="I1869">
        <v>213</v>
      </c>
      <c r="J1869">
        <v>27</v>
      </c>
      <c r="L1869">
        <v>36</v>
      </c>
      <c r="M1869">
        <v>0.1295</v>
      </c>
      <c r="N1869">
        <v>0.11577803000000005</v>
      </c>
      <c r="O1869">
        <v>9.1710914344795835E-3</v>
      </c>
      <c r="P1869">
        <v>465008.75</v>
      </c>
      <c r="Q1869">
        <v>10410.280000000001</v>
      </c>
      <c r="U1869">
        <v>487500.57</v>
      </c>
      <c r="V1869">
        <v>50118.25</v>
      </c>
      <c r="W1869">
        <v>1995</v>
      </c>
      <c r="X1869">
        <v>26694.01</v>
      </c>
      <c r="Y1869">
        <v>1062.58</v>
      </c>
      <c r="Z1869">
        <v>23424.240000000002</v>
      </c>
      <c r="AA1869">
        <v>932.42</v>
      </c>
      <c r="AB1869" t="s">
        <v>59</v>
      </c>
      <c r="AC1869">
        <v>1</v>
      </c>
      <c r="AD1869">
        <v>0</v>
      </c>
      <c r="AE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110363.28</v>
      </c>
      <c r="AV1869">
        <v>96426.94</v>
      </c>
      <c r="AW1869">
        <v>465008.75</v>
      </c>
      <c r="BA1869" t="s">
        <v>86</v>
      </c>
      <c r="BB1869">
        <v>0</v>
      </c>
    </row>
    <row r="1870" spans="1:54" x14ac:dyDescent="0.2">
      <c r="A1870" t="s">
        <v>85</v>
      </c>
      <c r="B1870" s="1">
        <v>45412</v>
      </c>
      <c r="C1870">
        <v>0</v>
      </c>
      <c r="D1870">
        <v>7698418</v>
      </c>
      <c r="E1870" t="s">
        <v>60</v>
      </c>
      <c r="F1870" t="s">
        <v>62</v>
      </c>
      <c r="G1870" s="1">
        <v>44538</v>
      </c>
      <c r="H1870">
        <v>216</v>
      </c>
      <c r="I1870">
        <v>210</v>
      </c>
      <c r="J1870">
        <v>28</v>
      </c>
      <c r="L1870">
        <v>36</v>
      </c>
      <c r="M1870">
        <v>0.17050000000000001</v>
      </c>
      <c r="N1870">
        <v>0.17260904000000016</v>
      </c>
      <c r="O1870">
        <v>1.3357641545695742E-2</v>
      </c>
      <c r="P1870">
        <v>257475.78</v>
      </c>
      <c r="Q1870">
        <v>6912.23</v>
      </c>
      <c r="U1870">
        <v>263612.40000000002</v>
      </c>
      <c r="V1870">
        <v>14000</v>
      </c>
      <c r="W1870">
        <v>495</v>
      </c>
      <c r="X1870">
        <v>7638.45</v>
      </c>
      <c r="Y1870">
        <v>270.07</v>
      </c>
      <c r="Z1870">
        <v>6361.55</v>
      </c>
      <c r="AA1870">
        <v>224.93</v>
      </c>
      <c r="AB1870" t="s">
        <v>59</v>
      </c>
      <c r="AC1870">
        <v>1</v>
      </c>
      <c r="AD1870">
        <v>0</v>
      </c>
      <c r="AE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69986.53</v>
      </c>
      <c r="AV1870">
        <v>58230.64</v>
      </c>
      <c r="AW1870">
        <v>257475.78</v>
      </c>
      <c r="BA1870" t="s">
        <v>86</v>
      </c>
      <c r="BB1870">
        <v>0</v>
      </c>
    </row>
    <row r="1871" spans="1:54" x14ac:dyDescent="0.2">
      <c r="A1871" t="s">
        <v>85</v>
      </c>
      <c r="B1871" s="1">
        <v>45412</v>
      </c>
      <c r="C1871">
        <v>0</v>
      </c>
      <c r="D1871">
        <v>7701410</v>
      </c>
      <c r="E1871" t="s">
        <v>60</v>
      </c>
      <c r="F1871" t="s">
        <v>86</v>
      </c>
      <c r="G1871" s="1">
        <v>44613</v>
      </c>
      <c r="H1871">
        <v>168</v>
      </c>
      <c r="I1871">
        <v>155</v>
      </c>
      <c r="J1871">
        <v>26</v>
      </c>
      <c r="L1871">
        <v>36</v>
      </c>
      <c r="M1871">
        <v>0.1545</v>
      </c>
      <c r="N1871">
        <v>0.14830000000000018</v>
      </c>
      <c r="O1871">
        <v>1.1590154221454485E-2</v>
      </c>
      <c r="P1871">
        <v>280714.86</v>
      </c>
      <c r="Q1871">
        <v>3935.48</v>
      </c>
      <c r="U1871">
        <v>290873.11</v>
      </c>
      <c r="V1871">
        <v>23125.74</v>
      </c>
      <c r="W1871">
        <v>1995</v>
      </c>
      <c r="X1871">
        <v>12008.43</v>
      </c>
      <c r="Y1871">
        <v>1035.94</v>
      </c>
      <c r="Z1871">
        <v>11117.31</v>
      </c>
      <c r="AA1871">
        <v>959.06</v>
      </c>
      <c r="AB1871" t="s">
        <v>59</v>
      </c>
      <c r="AC1871">
        <v>1</v>
      </c>
      <c r="AD1871">
        <v>0</v>
      </c>
      <c r="AE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16584.46</v>
      </c>
      <c r="AV1871">
        <v>13638.84</v>
      </c>
      <c r="AW1871">
        <v>280714.86</v>
      </c>
      <c r="BA1871" t="s">
        <v>86</v>
      </c>
      <c r="BB1871">
        <v>0</v>
      </c>
    </row>
    <row r="1872" spans="1:54" x14ac:dyDescent="0.2">
      <c r="A1872" t="s">
        <v>85</v>
      </c>
      <c r="B1872" s="1">
        <v>45412</v>
      </c>
      <c r="C1872">
        <v>0</v>
      </c>
      <c r="D1872">
        <v>7702293</v>
      </c>
      <c r="E1872" t="s">
        <v>60</v>
      </c>
      <c r="F1872" t="s">
        <v>86</v>
      </c>
      <c r="G1872" s="1">
        <v>44552</v>
      </c>
      <c r="H1872">
        <v>180</v>
      </c>
      <c r="I1872">
        <v>152</v>
      </c>
      <c r="J1872">
        <v>28</v>
      </c>
      <c r="L1872">
        <v>36</v>
      </c>
      <c r="M1872">
        <v>0.27050000000000002</v>
      </c>
      <c r="N1872">
        <v>0.27241590999999998</v>
      </c>
      <c r="O1872">
        <v>2.0279254169179639E-2</v>
      </c>
      <c r="P1872">
        <v>243379.13</v>
      </c>
      <c r="Q1872">
        <v>18090.05</v>
      </c>
      <c r="U1872">
        <v>257133.45</v>
      </c>
      <c r="V1872">
        <v>32264.41</v>
      </c>
      <c r="W1872">
        <v>1995</v>
      </c>
      <c r="X1872">
        <v>17603.57</v>
      </c>
      <c r="Y1872">
        <v>1088.48</v>
      </c>
      <c r="Z1872">
        <v>14660.84</v>
      </c>
      <c r="AA1872">
        <v>906.52</v>
      </c>
      <c r="AB1872" t="s">
        <v>59</v>
      </c>
      <c r="AC1872">
        <v>1</v>
      </c>
      <c r="AD1872">
        <v>0</v>
      </c>
      <c r="AE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80159.5</v>
      </c>
      <c r="AV1872">
        <v>62571.61</v>
      </c>
      <c r="AW1872">
        <v>243379.13</v>
      </c>
      <c r="BA1872" t="s">
        <v>86</v>
      </c>
      <c r="BB1872">
        <v>0</v>
      </c>
    </row>
    <row r="1873" spans="1:54" x14ac:dyDescent="0.2">
      <c r="A1873" t="s">
        <v>85</v>
      </c>
      <c r="B1873" s="1">
        <v>45412</v>
      </c>
      <c r="C1873">
        <v>0</v>
      </c>
      <c r="D1873">
        <v>7706161</v>
      </c>
      <c r="E1873" t="s">
        <v>60</v>
      </c>
      <c r="F1873" t="s">
        <v>86</v>
      </c>
      <c r="G1873" s="1">
        <v>44578</v>
      </c>
      <c r="H1873">
        <v>144</v>
      </c>
      <c r="I1873">
        <v>117</v>
      </c>
      <c r="J1873">
        <v>27</v>
      </c>
      <c r="L1873">
        <v>36</v>
      </c>
      <c r="M1873">
        <v>0.28949999999999998</v>
      </c>
      <c r="N1873">
        <v>0.32067839999999997</v>
      </c>
      <c r="O1873">
        <v>2.3449416294184733E-2</v>
      </c>
      <c r="P1873">
        <v>281234.26</v>
      </c>
      <c r="Q1873">
        <v>6813.72</v>
      </c>
      <c r="U1873">
        <v>285676.7</v>
      </c>
      <c r="V1873">
        <v>10500</v>
      </c>
      <c r="W1873">
        <v>995</v>
      </c>
      <c r="X1873">
        <v>5592.52</v>
      </c>
      <c r="Y1873">
        <v>529.96</v>
      </c>
      <c r="Z1873">
        <v>4907.4799999999996</v>
      </c>
      <c r="AA1873">
        <v>465.04</v>
      </c>
      <c r="AB1873" t="s">
        <v>59</v>
      </c>
      <c r="AC1873">
        <v>1</v>
      </c>
      <c r="AD1873">
        <v>0</v>
      </c>
      <c r="AE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34134.839999999997</v>
      </c>
      <c r="AV1873">
        <v>23678.92</v>
      </c>
      <c r="AW1873">
        <v>281234.26</v>
      </c>
      <c r="BA1873" t="s">
        <v>86</v>
      </c>
      <c r="BB1873">
        <v>0</v>
      </c>
    </row>
    <row r="1874" spans="1:54" x14ac:dyDescent="0.2">
      <c r="A1874" t="s">
        <v>85</v>
      </c>
      <c r="B1874" s="1">
        <v>45412</v>
      </c>
      <c r="C1874">
        <v>0</v>
      </c>
      <c r="D1874">
        <v>7706831</v>
      </c>
      <c r="E1874" t="s">
        <v>60</v>
      </c>
      <c r="F1874" t="s">
        <v>86</v>
      </c>
      <c r="G1874" s="1">
        <v>44568</v>
      </c>
      <c r="H1874">
        <v>180</v>
      </c>
      <c r="I1874">
        <v>152</v>
      </c>
      <c r="J1874">
        <v>27</v>
      </c>
      <c r="L1874">
        <v>36</v>
      </c>
      <c r="M1874">
        <v>0.17050000000000001</v>
      </c>
      <c r="N1874">
        <v>0.17586670000000013</v>
      </c>
      <c r="O1874">
        <v>1.3591945661661109E-2</v>
      </c>
      <c r="P1874">
        <v>176416.11</v>
      </c>
      <c r="Q1874">
        <v>2808.72</v>
      </c>
      <c r="U1874">
        <v>179386.3</v>
      </c>
      <c r="V1874">
        <v>6650</v>
      </c>
      <c r="W1874">
        <v>295</v>
      </c>
      <c r="X1874">
        <v>3541.93</v>
      </c>
      <c r="Y1874">
        <v>157.12</v>
      </c>
      <c r="Z1874">
        <v>3108.07</v>
      </c>
      <c r="AA1874">
        <v>137.88</v>
      </c>
      <c r="AB1874" t="s">
        <v>59</v>
      </c>
      <c r="AC1874">
        <v>1</v>
      </c>
      <c r="AD1874">
        <v>0</v>
      </c>
      <c r="AE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21206.799999999999</v>
      </c>
      <c r="AV1874">
        <v>17025.91</v>
      </c>
      <c r="AW1874">
        <v>176416.11</v>
      </c>
      <c r="BA1874" t="s">
        <v>86</v>
      </c>
      <c r="BB1874">
        <v>0</v>
      </c>
    </row>
    <row r="1875" spans="1:54" x14ac:dyDescent="0.2">
      <c r="A1875" t="s">
        <v>85</v>
      </c>
      <c r="B1875" s="1">
        <v>45412</v>
      </c>
      <c r="C1875">
        <v>0</v>
      </c>
      <c r="D1875">
        <v>7707805</v>
      </c>
      <c r="E1875" t="s">
        <v>60</v>
      </c>
      <c r="F1875" t="s">
        <v>86</v>
      </c>
      <c r="G1875" s="1">
        <v>44572</v>
      </c>
      <c r="H1875">
        <v>180</v>
      </c>
      <c r="I1875">
        <v>152</v>
      </c>
      <c r="J1875">
        <v>27</v>
      </c>
      <c r="L1875">
        <v>36</v>
      </c>
      <c r="M1875">
        <v>0.27700000000000002</v>
      </c>
      <c r="N1875">
        <v>0.29276150000000012</v>
      </c>
      <c r="O1875">
        <v>2.1628885472623649E-2</v>
      </c>
      <c r="P1875">
        <v>76470.789999999994</v>
      </c>
      <c r="Q1875">
        <v>1922.56</v>
      </c>
      <c r="U1875">
        <v>79192.55</v>
      </c>
      <c r="V1875">
        <v>7818.45</v>
      </c>
      <c r="W1875">
        <v>1995</v>
      </c>
      <c r="X1875">
        <v>4164.2700000000004</v>
      </c>
      <c r="Y1875">
        <v>1062.58</v>
      </c>
      <c r="Z1875">
        <v>3654.18</v>
      </c>
      <c r="AA1875">
        <v>932.42</v>
      </c>
      <c r="AB1875" t="s">
        <v>59</v>
      </c>
      <c r="AC1875">
        <v>1</v>
      </c>
      <c r="AD1875">
        <v>0</v>
      </c>
      <c r="AE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9546.4699999999993</v>
      </c>
      <c r="AV1875">
        <v>6787.04</v>
      </c>
      <c r="AW1875">
        <v>76470.789999999994</v>
      </c>
      <c r="BA1875" t="s">
        <v>86</v>
      </c>
      <c r="BB1875">
        <v>0</v>
      </c>
    </row>
    <row r="1876" spans="1:54" x14ac:dyDescent="0.2">
      <c r="A1876" t="s">
        <v>85</v>
      </c>
      <c r="B1876" s="1">
        <v>45412</v>
      </c>
      <c r="C1876">
        <v>0</v>
      </c>
      <c r="D1876">
        <v>7698707</v>
      </c>
      <c r="E1876" t="s">
        <v>60</v>
      </c>
      <c r="F1876" t="s">
        <v>86</v>
      </c>
      <c r="G1876" s="1">
        <v>44540</v>
      </c>
      <c r="H1876">
        <v>180</v>
      </c>
      <c r="I1876">
        <v>151</v>
      </c>
      <c r="J1876">
        <v>28</v>
      </c>
      <c r="L1876">
        <v>36</v>
      </c>
      <c r="M1876">
        <v>0.17050000000000001</v>
      </c>
      <c r="N1876">
        <v>0.15356133000000011</v>
      </c>
      <c r="O1876">
        <v>1.1975589508142148E-2</v>
      </c>
      <c r="P1876">
        <v>278835.8</v>
      </c>
      <c r="Q1876">
        <v>4304.3900000000003</v>
      </c>
      <c r="U1876">
        <v>296294.76</v>
      </c>
      <c r="V1876">
        <v>38717.29</v>
      </c>
      <c r="W1876">
        <v>295</v>
      </c>
      <c r="X1876">
        <v>21124.28</v>
      </c>
      <c r="Y1876">
        <v>160.94999999999999</v>
      </c>
      <c r="Z1876">
        <v>17593.009999999998</v>
      </c>
      <c r="AA1876">
        <v>134.05000000000001</v>
      </c>
      <c r="AB1876" t="s">
        <v>59</v>
      </c>
      <c r="AC1876">
        <v>1</v>
      </c>
      <c r="AD1876">
        <v>0</v>
      </c>
      <c r="AE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34411.949999999997</v>
      </c>
      <c r="AV1876">
        <v>28368.48</v>
      </c>
      <c r="AW1876">
        <v>278835.8</v>
      </c>
      <c r="BA1876" t="s">
        <v>86</v>
      </c>
      <c r="BB1876">
        <v>0</v>
      </c>
    </row>
    <row r="1877" spans="1:54" x14ac:dyDescent="0.2">
      <c r="A1877" t="s">
        <v>85</v>
      </c>
      <c r="B1877" s="1">
        <v>45412</v>
      </c>
      <c r="C1877">
        <v>0</v>
      </c>
      <c r="D1877">
        <v>7700834</v>
      </c>
      <c r="E1877" t="s">
        <v>60</v>
      </c>
      <c r="F1877" t="s">
        <v>62</v>
      </c>
      <c r="G1877" s="1">
        <v>44547</v>
      </c>
      <c r="H1877">
        <v>156</v>
      </c>
      <c r="I1877">
        <v>148</v>
      </c>
      <c r="J1877">
        <v>28</v>
      </c>
      <c r="L1877">
        <v>36</v>
      </c>
      <c r="M1877">
        <v>0.19950000000000001</v>
      </c>
      <c r="N1877">
        <v>0.18910040000000025</v>
      </c>
      <c r="O1877">
        <v>1.4537689261548747E-2</v>
      </c>
      <c r="P1877">
        <v>160670.06</v>
      </c>
      <c r="Q1877">
        <v>4802.6899999999996</v>
      </c>
      <c r="U1877">
        <v>169732.91</v>
      </c>
      <c r="V1877">
        <v>21939.8</v>
      </c>
      <c r="W1877">
        <v>1995</v>
      </c>
      <c r="X1877">
        <v>11970.43</v>
      </c>
      <c r="Y1877">
        <v>1088.48</v>
      </c>
      <c r="Z1877">
        <v>9969.3700000000008</v>
      </c>
      <c r="AA1877">
        <v>906.52</v>
      </c>
      <c r="AB1877" t="s">
        <v>59</v>
      </c>
      <c r="AC1877">
        <v>1</v>
      </c>
      <c r="AD1877">
        <v>0</v>
      </c>
      <c r="AE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38359.61</v>
      </c>
      <c r="AV1877">
        <v>31137.47</v>
      </c>
      <c r="AW1877">
        <v>160670.06</v>
      </c>
      <c r="BA1877" t="s">
        <v>86</v>
      </c>
      <c r="BB1877">
        <v>0</v>
      </c>
    </row>
    <row r="1878" spans="1:54" x14ac:dyDescent="0.2">
      <c r="A1878" t="s">
        <v>85</v>
      </c>
      <c r="B1878" s="1">
        <v>45412</v>
      </c>
      <c r="C1878">
        <v>0</v>
      </c>
      <c r="D1878">
        <v>7700859</v>
      </c>
      <c r="E1878" t="s">
        <v>60</v>
      </c>
      <c r="F1878" t="s">
        <v>62</v>
      </c>
      <c r="G1878" s="1">
        <v>44547</v>
      </c>
      <c r="H1878">
        <v>96</v>
      </c>
      <c r="I1878">
        <v>68</v>
      </c>
      <c r="J1878">
        <v>28</v>
      </c>
      <c r="L1878">
        <v>36</v>
      </c>
      <c r="M1878">
        <v>0.2505</v>
      </c>
      <c r="N1878">
        <v>0.24122280000000021</v>
      </c>
      <c r="O1878">
        <v>1.8171135162251995E-2</v>
      </c>
      <c r="P1878">
        <v>214138.78</v>
      </c>
      <c r="Q1878">
        <v>8603.84</v>
      </c>
      <c r="U1878">
        <v>227306.67</v>
      </c>
      <c r="V1878">
        <v>30973.83</v>
      </c>
      <c r="W1878">
        <v>1995</v>
      </c>
      <c r="X1878">
        <v>16899.419999999998</v>
      </c>
      <c r="Y1878">
        <v>1088.48</v>
      </c>
      <c r="Z1878">
        <v>14074.41</v>
      </c>
      <c r="AA1878">
        <v>906.52</v>
      </c>
      <c r="AB1878" t="s">
        <v>59</v>
      </c>
      <c r="AC1878">
        <v>1</v>
      </c>
      <c r="AD1878">
        <v>0</v>
      </c>
      <c r="AE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47743.27</v>
      </c>
      <c r="AV1878">
        <v>37410.050000000003</v>
      </c>
      <c r="AW1878">
        <v>214138.78</v>
      </c>
      <c r="BA1878" t="s">
        <v>86</v>
      </c>
      <c r="BB1878">
        <v>0</v>
      </c>
    </row>
    <row r="1879" spans="1:54" x14ac:dyDescent="0.2">
      <c r="A1879" t="s">
        <v>85</v>
      </c>
      <c r="B1879" s="1">
        <v>45412</v>
      </c>
      <c r="C1879">
        <v>0</v>
      </c>
      <c r="D1879">
        <v>7697600</v>
      </c>
      <c r="E1879" t="s">
        <v>60</v>
      </c>
      <c r="F1879" t="s">
        <v>86</v>
      </c>
      <c r="G1879" s="1">
        <v>44537</v>
      </c>
      <c r="H1879">
        <v>180</v>
      </c>
      <c r="I1879">
        <v>151</v>
      </c>
      <c r="J1879">
        <v>28</v>
      </c>
      <c r="L1879">
        <v>36</v>
      </c>
      <c r="M1879">
        <v>0.17050000000000001</v>
      </c>
      <c r="N1879">
        <v>0.17232473000000012</v>
      </c>
      <c r="O1879">
        <v>1.3337164517529532E-2</v>
      </c>
      <c r="P1879">
        <v>279783.64</v>
      </c>
      <c r="Q1879">
        <v>13249.6</v>
      </c>
      <c r="U1879">
        <v>286465.53999999998</v>
      </c>
      <c r="V1879">
        <v>15000</v>
      </c>
      <c r="W1879">
        <v>295</v>
      </c>
      <c r="X1879">
        <v>8184.05</v>
      </c>
      <c r="Y1879">
        <v>160.94999999999999</v>
      </c>
      <c r="Z1879">
        <v>6815.95</v>
      </c>
      <c r="AA1879">
        <v>134.05000000000001</v>
      </c>
      <c r="AB1879" t="s">
        <v>59</v>
      </c>
      <c r="AC1879">
        <v>1</v>
      </c>
      <c r="AD1879">
        <v>0</v>
      </c>
      <c r="AE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86904.89</v>
      </c>
      <c r="AV1879">
        <v>73555.92</v>
      </c>
      <c r="AW1879">
        <v>279783.64</v>
      </c>
      <c r="BA1879" t="s">
        <v>86</v>
      </c>
      <c r="BB1879">
        <v>0</v>
      </c>
    </row>
    <row r="1880" spans="1:54" x14ac:dyDescent="0.2">
      <c r="A1880" t="s">
        <v>85</v>
      </c>
      <c r="B1880" s="1">
        <v>45412</v>
      </c>
      <c r="C1880">
        <v>0</v>
      </c>
      <c r="D1880">
        <v>7697626</v>
      </c>
      <c r="E1880" t="s">
        <v>60</v>
      </c>
      <c r="F1880" t="s">
        <v>86</v>
      </c>
      <c r="G1880" s="1">
        <v>44553</v>
      </c>
      <c r="H1880">
        <v>180</v>
      </c>
      <c r="I1880">
        <v>152</v>
      </c>
      <c r="J1880">
        <v>28</v>
      </c>
      <c r="L1880">
        <v>36</v>
      </c>
      <c r="M1880">
        <v>0.24</v>
      </c>
      <c r="N1880">
        <v>0.25440210000000013</v>
      </c>
      <c r="O1880">
        <v>1.9067688235805402E-2</v>
      </c>
      <c r="P1880">
        <v>418188.78</v>
      </c>
      <c r="Q1880">
        <v>9839.2999999999993</v>
      </c>
      <c r="U1880">
        <v>428074.19</v>
      </c>
      <c r="V1880">
        <v>22750</v>
      </c>
      <c r="W1880">
        <v>995</v>
      </c>
      <c r="X1880">
        <v>12412.47</v>
      </c>
      <c r="Y1880">
        <v>542.88</v>
      </c>
      <c r="Z1880">
        <v>10337.530000000001</v>
      </c>
      <c r="AA1880">
        <v>452.12</v>
      </c>
      <c r="AB1880" t="s">
        <v>59</v>
      </c>
      <c r="AC1880">
        <v>1</v>
      </c>
      <c r="AD1880">
        <v>0</v>
      </c>
      <c r="AE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25159.03</v>
      </c>
      <c r="AV1880">
        <v>18340.64</v>
      </c>
      <c r="AW1880">
        <v>418188.78</v>
      </c>
      <c r="BA1880" t="s">
        <v>86</v>
      </c>
      <c r="BB1880">
        <v>0</v>
      </c>
    </row>
    <row r="1881" spans="1:54" x14ac:dyDescent="0.2">
      <c r="A1881" t="s">
        <v>85</v>
      </c>
      <c r="B1881" s="1">
        <v>45412</v>
      </c>
      <c r="C1881">
        <v>0</v>
      </c>
      <c r="D1881">
        <v>7697691</v>
      </c>
      <c r="E1881" t="s">
        <v>60</v>
      </c>
      <c r="F1881" t="s">
        <v>62</v>
      </c>
      <c r="G1881" s="1">
        <v>44543</v>
      </c>
      <c r="H1881">
        <v>120</v>
      </c>
      <c r="I1881">
        <v>92</v>
      </c>
      <c r="J1881">
        <v>28</v>
      </c>
      <c r="L1881">
        <v>36</v>
      </c>
      <c r="M1881">
        <v>0.24049999999999999</v>
      </c>
      <c r="N1881">
        <v>0.23300974000000019</v>
      </c>
      <c r="O1881">
        <v>1.7607998579956208E-2</v>
      </c>
      <c r="P1881">
        <v>476605.68</v>
      </c>
      <c r="Q1881">
        <v>21309.61</v>
      </c>
      <c r="U1881">
        <v>505020.84</v>
      </c>
      <c r="V1881">
        <v>64528.81</v>
      </c>
      <c r="W1881">
        <v>1995</v>
      </c>
      <c r="X1881">
        <v>35207.129999999997</v>
      </c>
      <c r="Y1881">
        <v>1088.48</v>
      </c>
      <c r="Z1881">
        <v>29321.68</v>
      </c>
      <c r="AA1881">
        <v>906.52</v>
      </c>
      <c r="AB1881" t="s">
        <v>59</v>
      </c>
      <c r="AC1881">
        <v>1</v>
      </c>
      <c r="AD1881">
        <v>0</v>
      </c>
      <c r="AE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111705.17</v>
      </c>
      <c r="AV1881">
        <v>87486.75</v>
      </c>
      <c r="AW1881">
        <v>476605.68</v>
      </c>
      <c r="BA1881" t="s">
        <v>86</v>
      </c>
      <c r="BB1881">
        <v>0</v>
      </c>
    </row>
    <row r="1882" spans="1:54" x14ac:dyDescent="0.2">
      <c r="A1882" t="s">
        <v>85</v>
      </c>
      <c r="B1882" s="1">
        <v>45412</v>
      </c>
      <c r="C1882">
        <v>0</v>
      </c>
      <c r="D1882">
        <v>7700172</v>
      </c>
      <c r="E1882" t="s">
        <v>60</v>
      </c>
      <c r="F1882" t="s">
        <v>61</v>
      </c>
      <c r="G1882" s="1">
        <v>44545</v>
      </c>
      <c r="H1882">
        <v>110</v>
      </c>
      <c r="I1882">
        <v>107</v>
      </c>
      <c r="J1882">
        <v>28</v>
      </c>
      <c r="L1882">
        <v>36</v>
      </c>
      <c r="M1882">
        <v>0.15049999999999999</v>
      </c>
      <c r="N1882">
        <v>0.15511630000000012</v>
      </c>
      <c r="O1882">
        <v>1.2089195231342442E-2</v>
      </c>
      <c r="P1882">
        <v>83199.94</v>
      </c>
      <c r="Q1882">
        <v>0</v>
      </c>
      <c r="U1882">
        <v>84201.89</v>
      </c>
      <c r="V1882">
        <v>4200</v>
      </c>
      <c r="W1882">
        <v>1995</v>
      </c>
      <c r="X1882">
        <v>2291.5300000000002</v>
      </c>
      <c r="Y1882">
        <v>1088.48</v>
      </c>
      <c r="Z1882">
        <v>1908.47</v>
      </c>
      <c r="AA1882">
        <v>906.52</v>
      </c>
      <c r="AB1882" t="s">
        <v>59</v>
      </c>
      <c r="AC1882">
        <v>1</v>
      </c>
      <c r="AD1882">
        <v>0</v>
      </c>
      <c r="AE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398.64</v>
      </c>
      <c r="AV1882">
        <v>324.22000000000003</v>
      </c>
      <c r="AW1882">
        <v>83199.94</v>
      </c>
      <c r="BA1882" t="s">
        <v>86</v>
      </c>
      <c r="BB1882">
        <v>0</v>
      </c>
    </row>
    <row r="1883" spans="1:54" x14ac:dyDescent="0.2">
      <c r="A1883" t="s">
        <v>85</v>
      </c>
      <c r="B1883" s="1">
        <v>45412</v>
      </c>
      <c r="C1883">
        <v>0</v>
      </c>
      <c r="D1883">
        <v>7703937</v>
      </c>
      <c r="E1883" t="s">
        <v>60</v>
      </c>
      <c r="F1883" t="s">
        <v>86</v>
      </c>
      <c r="G1883" s="1">
        <v>44558</v>
      </c>
      <c r="H1883">
        <v>180</v>
      </c>
      <c r="I1883">
        <v>152</v>
      </c>
      <c r="J1883">
        <v>28</v>
      </c>
      <c r="L1883">
        <v>36</v>
      </c>
      <c r="M1883">
        <v>0.1855</v>
      </c>
      <c r="N1883">
        <v>0.19295370000000012</v>
      </c>
      <c r="O1883">
        <v>1.4811250980333757E-2</v>
      </c>
      <c r="P1883">
        <v>169980.68</v>
      </c>
      <c r="Q1883">
        <v>7650.47</v>
      </c>
      <c r="U1883">
        <v>172936.53</v>
      </c>
      <c r="V1883">
        <v>7000</v>
      </c>
      <c r="W1883">
        <v>495</v>
      </c>
      <c r="X1883">
        <v>3819.22</v>
      </c>
      <c r="Y1883">
        <v>270.07</v>
      </c>
      <c r="Z1883">
        <v>3180.78</v>
      </c>
      <c r="AA1883">
        <v>224.93</v>
      </c>
      <c r="AB1883" t="s">
        <v>59</v>
      </c>
      <c r="AC1883">
        <v>1</v>
      </c>
      <c r="AD1883">
        <v>0</v>
      </c>
      <c r="AE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52589.58</v>
      </c>
      <c r="AV1883">
        <v>43721.14</v>
      </c>
      <c r="AW1883">
        <v>169980.68</v>
      </c>
      <c r="BA1883" t="s">
        <v>86</v>
      </c>
      <c r="BB1883">
        <v>0</v>
      </c>
    </row>
    <row r="1884" spans="1:54" x14ac:dyDescent="0.2">
      <c r="A1884" t="s">
        <v>85</v>
      </c>
      <c r="B1884" s="1">
        <v>45412</v>
      </c>
      <c r="C1884">
        <v>0</v>
      </c>
      <c r="D1884">
        <v>7703945</v>
      </c>
      <c r="E1884" t="s">
        <v>60</v>
      </c>
      <c r="F1884" t="s">
        <v>86</v>
      </c>
      <c r="G1884" s="1">
        <v>44579</v>
      </c>
      <c r="H1884">
        <v>180</v>
      </c>
      <c r="I1884">
        <v>153</v>
      </c>
      <c r="J1884">
        <v>27</v>
      </c>
      <c r="L1884">
        <v>36</v>
      </c>
      <c r="M1884">
        <v>0.23050000000000001</v>
      </c>
      <c r="N1884">
        <v>0.22775050000000016</v>
      </c>
      <c r="O1884">
        <v>1.7245584945851711E-2</v>
      </c>
      <c r="P1884">
        <v>210585.93</v>
      </c>
      <c r="Q1884">
        <v>8416.4500000000007</v>
      </c>
      <c r="U1884">
        <v>221365.63</v>
      </c>
      <c r="V1884">
        <v>25059.13</v>
      </c>
      <c r="W1884">
        <v>1995</v>
      </c>
      <c r="X1884">
        <v>13347.01</v>
      </c>
      <c r="Y1884">
        <v>1062.58</v>
      </c>
      <c r="Z1884">
        <v>11712.12</v>
      </c>
      <c r="AA1884">
        <v>932.42</v>
      </c>
      <c r="AB1884" t="s">
        <v>59</v>
      </c>
      <c r="AC1884">
        <v>1</v>
      </c>
      <c r="AD1884">
        <v>0</v>
      </c>
      <c r="AE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50924.639999999999</v>
      </c>
      <c r="AV1884">
        <v>39815.56</v>
      </c>
      <c r="AW1884">
        <v>210585.93</v>
      </c>
      <c r="BA1884" t="s">
        <v>86</v>
      </c>
      <c r="BB1884">
        <v>0</v>
      </c>
    </row>
    <row r="1885" spans="1:54" x14ac:dyDescent="0.2">
      <c r="A1885" t="s">
        <v>85</v>
      </c>
      <c r="B1885" s="1">
        <v>45412</v>
      </c>
      <c r="C1885">
        <v>0</v>
      </c>
      <c r="D1885">
        <v>7701477</v>
      </c>
      <c r="E1885" t="s">
        <v>60</v>
      </c>
      <c r="F1885" t="s">
        <v>62</v>
      </c>
      <c r="G1885" s="1">
        <v>44550</v>
      </c>
      <c r="H1885">
        <v>84</v>
      </c>
      <c r="I1885">
        <v>56</v>
      </c>
      <c r="J1885">
        <v>28</v>
      </c>
      <c r="L1885">
        <v>36</v>
      </c>
      <c r="M1885">
        <v>0.17050000000000001</v>
      </c>
      <c r="N1885">
        <v>0.17250242000000018</v>
      </c>
      <c r="O1885">
        <v>1.3349962923440151E-2</v>
      </c>
      <c r="P1885">
        <v>177349.71</v>
      </c>
      <c r="Q1885">
        <v>7900.56</v>
      </c>
      <c r="U1885">
        <v>180714.52</v>
      </c>
      <c r="V1885">
        <v>7700</v>
      </c>
      <c r="W1885">
        <v>295</v>
      </c>
      <c r="X1885">
        <v>4201.1400000000003</v>
      </c>
      <c r="Y1885">
        <v>160.94999999999999</v>
      </c>
      <c r="Z1885">
        <v>3498.86</v>
      </c>
      <c r="AA1885">
        <v>134.05000000000001</v>
      </c>
      <c r="AB1885" t="s">
        <v>59</v>
      </c>
      <c r="AC1885">
        <v>1</v>
      </c>
      <c r="AD1885">
        <v>0</v>
      </c>
      <c r="AE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48419.96</v>
      </c>
      <c r="AV1885">
        <v>41601.730000000003</v>
      </c>
      <c r="AW1885">
        <v>177349.71</v>
      </c>
      <c r="BA1885" t="s">
        <v>86</v>
      </c>
      <c r="BB1885">
        <v>0</v>
      </c>
    </row>
    <row r="1886" spans="1:54" x14ac:dyDescent="0.2">
      <c r="A1886" t="s">
        <v>85</v>
      </c>
      <c r="B1886" s="1">
        <v>45412</v>
      </c>
      <c r="C1886">
        <v>0</v>
      </c>
      <c r="D1886">
        <v>7697014</v>
      </c>
      <c r="E1886" t="s">
        <v>60</v>
      </c>
      <c r="F1886" t="s">
        <v>62</v>
      </c>
      <c r="G1886" s="1">
        <v>44533</v>
      </c>
      <c r="H1886">
        <v>180</v>
      </c>
      <c r="I1886">
        <v>151</v>
      </c>
      <c r="J1886">
        <v>28</v>
      </c>
      <c r="L1886">
        <v>36</v>
      </c>
      <c r="M1886">
        <v>0.23050000000000001</v>
      </c>
      <c r="N1886">
        <v>0.22397230000000015</v>
      </c>
      <c r="O1886">
        <v>1.6984350177938978E-2</v>
      </c>
      <c r="P1886">
        <v>488266.13</v>
      </c>
      <c r="Q1886">
        <v>14240.07</v>
      </c>
      <c r="U1886">
        <v>516681.29</v>
      </c>
      <c r="V1886">
        <v>64528.81</v>
      </c>
      <c r="W1886">
        <v>1995</v>
      </c>
      <c r="X1886">
        <v>35207.129999999997</v>
      </c>
      <c r="Y1886">
        <v>1088.48</v>
      </c>
      <c r="Z1886">
        <v>29321.68</v>
      </c>
      <c r="AA1886">
        <v>906.52</v>
      </c>
      <c r="AB1886" t="s">
        <v>59</v>
      </c>
      <c r="AC1886">
        <v>1</v>
      </c>
      <c r="AD1886">
        <v>0</v>
      </c>
      <c r="AE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117296.69</v>
      </c>
      <c r="AV1886">
        <v>92068.3</v>
      </c>
      <c r="AW1886">
        <v>488266.13</v>
      </c>
      <c r="BA1886" t="s">
        <v>86</v>
      </c>
      <c r="BB1886">
        <v>0</v>
      </c>
    </row>
    <row r="1887" spans="1:54" x14ac:dyDescent="0.2">
      <c r="A1887" t="s">
        <v>85</v>
      </c>
      <c r="B1887" s="1">
        <v>45412</v>
      </c>
      <c r="C1887">
        <v>0</v>
      </c>
      <c r="D1887">
        <v>7690647</v>
      </c>
      <c r="E1887" t="s">
        <v>60</v>
      </c>
      <c r="F1887" t="s">
        <v>86</v>
      </c>
      <c r="G1887" s="1">
        <v>44523</v>
      </c>
      <c r="H1887">
        <v>180</v>
      </c>
      <c r="I1887">
        <v>151</v>
      </c>
      <c r="J1887">
        <v>29</v>
      </c>
      <c r="L1887">
        <v>36</v>
      </c>
      <c r="M1887">
        <v>0.21049999999999999</v>
      </c>
      <c r="N1887">
        <v>0.21977324000000015</v>
      </c>
      <c r="O1887">
        <v>1.6693147326934721E-2</v>
      </c>
      <c r="P1887">
        <v>288336.90000000002</v>
      </c>
      <c r="Q1887">
        <v>15924.91</v>
      </c>
      <c r="U1887">
        <v>294744.84000000003</v>
      </c>
      <c r="V1887">
        <v>15000</v>
      </c>
      <c r="W1887">
        <v>495</v>
      </c>
      <c r="X1887">
        <v>8373.3799999999992</v>
      </c>
      <c r="Y1887">
        <v>276.32</v>
      </c>
      <c r="Z1887">
        <v>6626.62</v>
      </c>
      <c r="AA1887">
        <v>218.68</v>
      </c>
      <c r="AB1887" t="s">
        <v>59</v>
      </c>
      <c r="AC1887">
        <v>1</v>
      </c>
      <c r="AD1887">
        <v>0</v>
      </c>
      <c r="AE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90660.71</v>
      </c>
      <c r="AV1887">
        <v>73712.789999999994</v>
      </c>
      <c r="AW1887">
        <v>288336.90000000002</v>
      </c>
      <c r="BA1887" t="s">
        <v>86</v>
      </c>
      <c r="BB1887">
        <v>0</v>
      </c>
    </row>
    <row r="1888" spans="1:54" x14ac:dyDescent="0.2">
      <c r="A1888" t="s">
        <v>85</v>
      </c>
      <c r="B1888" s="1">
        <v>45412</v>
      </c>
      <c r="C1888">
        <v>0</v>
      </c>
      <c r="D1888">
        <v>7692551</v>
      </c>
      <c r="E1888" t="s">
        <v>60</v>
      </c>
      <c r="F1888" t="s">
        <v>86</v>
      </c>
      <c r="G1888" s="1">
        <v>44522</v>
      </c>
      <c r="H1888">
        <v>144</v>
      </c>
      <c r="I1888">
        <v>115</v>
      </c>
      <c r="J1888">
        <v>29</v>
      </c>
      <c r="L1888">
        <v>36</v>
      </c>
      <c r="M1888">
        <v>0.27050000000000002</v>
      </c>
      <c r="N1888">
        <v>0.28561919999999985</v>
      </c>
      <c r="O1888">
        <v>2.115733076483628E-2</v>
      </c>
      <c r="P1888">
        <v>157161.97</v>
      </c>
      <c r="Q1888">
        <v>3655.36</v>
      </c>
      <c r="U1888">
        <v>162404.51</v>
      </c>
      <c r="V1888">
        <v>13862.01</v>
      </c>
      <c r="W1888">
        <v>1995</v>
      </c>
      <c r="X1888">
        <v>7738.13</v>
      </c>
      <c r="Y1888">
        <v>1113.6600000000001</v>
      </c>
      <c r="Z1888">
        <v>6123.88</v>
      </c>
      <c r="AA1888">
        <v>881.34</v>
      </c>
      <c r="AB1888" t="s">
        <v>59</v>
      </c>
      <c r="AC1888">
        <v>1</v>
      </c>
      <c r="AD1888">
        <v>0</v>
      </c>
      <c r="AE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9348.25</v>
      </c>
      <c r="AV1888">
        <v>6621.82</v>
      </c>
      <c r="AW1888">
        <v>157161.97</v>
      </c>
      <c r="BA1888" t="s">
        <v>86</v>
      </c>
      <c r="BB1888">
        <v>0</v>
      </c>
    </row>
    <row r="1889" spans="1:54" x14ac:dyDescent="0.2">
      <c r="A1889" t="s">
        <v>85</v>
      </c>
      <c r="B1889" s="1">
        <v>45412</v>
      </c>
      <c r="C1889">
        <v>0</v>
      </c>
      <c r="D1889">
        <v>7692213</v>
      </c>
      <c r="E1889" t="s">
        <v>60</v>
      </c>
      <c r="F1889" t="s">
        <v>86</v>
      </c>
      <c r="G1889" s="1">
        <v>44522</v>
      </c>
      <c r="H1889">
        <v>144</v>
      </c>
      <c r="I1889">
        <v>115</v>
      </c>
      <c r="J1889">
        <v>29</v>
      </c>
      <c r="L1889">
        <v>36</v>
      </c>
      <c r="M1889">
        <v>0.27050000000000002</v>
      </c>
      <c r="N1889">
        <v>0.28416420000000009</v>
      </c>
      <c r="O1889">
        <v>2.1060973225458079E-2</v>
      </c>
      <c r="P1889">
        <v>146713.21</v>
      </c>
      <c r="Q1889">
        <v>3459.55</v>
      </c>
      <c r="U1889">
        <v>151955.75</v>
      </c>
      <c r="V1889">
        <v>13862.01</v>
      </c>
      <c r="W1889">
        <v>1995</v>
      </c>
      <c r="X1889">
        <v>7738.13</v>
      </c>
      <c r="Y1889">
        <v>1113.6600000000001</v>
      </c>
      <c r="Z1889">
        <v>6123.88</v>
      </c>
      <c r="AA1889">
        <v>881.34</v>
      </c>
      <c r="AB1889" t="s">
        <v>59</v>
      </c>
      <c r="AC1889">
        <v>1</v>
      </c>
      <c r="AD1889">
        <v>0</v>
      </c>
      <c r="AE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8741.5</v>
      </c>
      <c r="AV1889">
        <v>6201.81</v>
      </c>
      <c r="AW1889">
        <v>146713.21</v>
      </c>
      <c r="BA1889" t="s">
        <v>86</v>
      </c>
      <c r="BB1889">
        <v>0</v>
      </c>
    </row>
    <row r="1890" spans="1:54" x14ac:dyDescent="0.2">
      <c r="A1890" t="s">
        <v>85</v>
      </c>
      <c r="B1890" s="1">
        <v>45412</v>
      </c>
      <c r="C1890">
        <v>0</v>
      </c>
      <c r="D1890">
        <v>7690290</v>
      </c>
      <c r="E1890" t="s">
        <v>60</v>
      </c>
      <c r="F1890" t="s">
        <v>86</v>
      </c>
      <c r="G1890" s="1">
        <v>44515</v>
      </c>
      <c r="H1890">
        <v>144</v>
      </c>
      <c r="I1890">
        <v>115</v>
      </c>
      <c r="J1890">
        <v>29</v>
      </c>
      <c r="L1890">
        <v>36</v>
      </c>
      <c r="M1890">
        <v>0.2155</v>
      </c>
      <c r="N1890">
        <v>0.22342952000000016</v>
      </c>
      <c r="O1890">
        <v>1.6946760221617785E-2</v>
      </c>
      <c r="P1890">
        <v>163333.29999999999</v>
      </c>
      <c r="Q1890">
        <v>3197.83</v>
      </c>
      <c r="U1890">
        <v>167532.37</v>
      </c>
      <c r="V1890">
        <v>10000</v>
      </c>
      <c r="W1890">
        <v>495</v>
      </c>
      <c r="X1890">
        <v>5582.25</v>
      </c>
      <c r="Y1890">
        <v>276.32</v>
      </c>
      <c r="Z1890">
        <v>4417.75</v>
      </c>
      <c r="AA1890">
        <v>218.68</v>
      </c>
      <c r="AB1890" t="s">
        <v>59</v>
      </c>
      <c r="AC1890">
        <v>1</v>
      </c>
      <c r="AD1890">
        <v>0</v>
      </c>
      <c r="AE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19517.189999999999</v>
      </c>
      <c r="AV1890">
        <v>14929.13</v>
      </c>
      <c r="AW1890">
        <v>163333.29999999999</v>
      </c>
      <c r="BA1890" t="s">
        <v>86</v>
      </c>
      <c r="BB1890">
        <v>0</v>
      </c>
    </row>
    <row r="1891" spans="1:54" x14ac:dyDescent="0.2">
      <c r="A1891" t="s">
        <v>85</v>
      </c>
      <c r="B1891" s="1">
        <v>45412</v>
      </c>
      <c r="C1891">
        <v>0</v>
      </c>
      <c r="D1891">
        <v>7688385</v>
      </c>
      <c r="E1891" t="s">
        <v>60</v>
      </c>
      <c r="F1891" t="s">
        <v>86</v>
      </c>
      <c r="G1891" s="1">
        <v>44508</v>
      </c>
      <c r="H1891">
        <v>144</v>
      </c>
      <c r="I1891">
        <v>114</v>
      </c>
      <c r="J1891">
        <v>29</v>
      </c>
      <c r="L1891">
        <v>36</v>
      </c>
      <c r="M1891">
        <v>0.27050000000000002</v>
      </c>
      <c r="N1891">
        <v>0.30016430000000011</v>
      </c>
      <c r="O1891">
        <v>2.2115125394698509E-2</v>
      </c>
      <c r="P1891">
        <v>55896.69</v>
      </c>
      <c r="Q1891">
        <v>3527.53</v>
      </c>
      <c r="U1891">
        <v>56462.16</v>
      </c>
      <c r="V1891">
        <v>2275</v>
      </c>
      <c r="W1891">
        <v>995</v>
      </c>
      <c r="X1891">
        <v>1269.96</v>
      </c>
      <c r="Y1891">
        <v>555.42999999999995</v>
      </c>
      <c r="Z1891">
        <v>1005.04</v>
      </c>
      <c r="AA1891">
        <v>439.57</v>
      </c>
      <c r="AB1891" t="s">
        <v>59</v>
      </c>
      <c r="AC1891">
        <v>1</v>
      </c>
      <c r="AD1891">
        <v>0</v>
      </c>
      <c r="AE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17427.36</v>
      </c>
      <c r="AV1891">
        <v>13336.02</v>
      </c>
      <c r="AW1891">
        <v>55896.69</v>
      </c>
      <c r="BA1891" t="s">
        <v>86</v>
      </c>
      <c r="BB1891">
        <v>0</v>
      </c>
    </row>
    <row r="1892" spans="1:54" x14ac:dyDescent="0.2">
      <c r="A1892" t="s">
        <v>85</v>
      </c>
      <c r="B1892" s="1">
        <v>45412</v>
      </c>
      <c r="C1892">
        <v>0</v>
      </c>
      <c r="D1892">
        <v>7689870</v>
      </c>
      <c r="E1892" t="s">
        <v>60</v>
      </c>
      <c r="F1892" t="s">
        <v>86</v>
      </c>
      <c r="G1892" s="1">
        <v>44517</v>
      </c>
      <c r="H1892">
        <v>144</v>
      </c>
      <c r="I1892">
        <v>115</v>
      </c>
      <c r="J1892">
        <v>29</v>
      </c>
      <c r="L1892">
        <v>36</v>
      </c>
      <c r="M1892">
        <v>0.17050000000000001</v>
      </c>
      <c r="N1892">
        <v>0.17157251000000015</v>
      </c>
      <c r="O1892">
        <v>1.3282964966105038E-2</v>
      </c>
      <c r="P1892">
        <v>207998.94</v>
      </c>
      <c r="Q1892">
        <v>1923.73</v>
      </c>
      <c r="U1892">
        <v>213116.9</v>
      </c>
      <c r="V1892">
        <v>11880</v>
      </c>
      <c r="W1892">
        <v>295</v>
      </c>
      <c r="X1892">
        <v>6631.72</v>
      </c>
      <c r="Y1892">
        <v>164.68</v>
      </c>
      <c r="Z1892">
        <v>5248.28</v>
      </c>
      <c r="AA1892">
        <v>130.32</v>
      </c>
      <c r="AB1892" t="s">
        <v>59</v>
      </c>
      <c r="AC1892">
        <v>1</v>
      </c>
      <c r="AD1892">
        <v>0</v>
      </c>
      <c r="AE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63884.17</v>
      </c>
      <c r="AV1892">
        <v>51700.24</v>
      </c>
      <c r="AW1892">
        <v>207998.94</v>
      </c>
      <c r="BA1892" t="s">
        <v>56</v>
      </c>
      <c r="BB1892">
        <v>1</v>
      </c>
    </row>
    <row r="1893" spans="1:54" x14ac:dyDescent="0.2">
      <c r="A1893" t="s">
        <v>85</v>
      </c>
      <c r="B1893" s="1">
        <v>45412</v>
      </c>
      <c r="C1893">
        <v>0</v>
      </c>
      <c r="D1893">
        <v>7694268</v>
      </c>
      <c r="E1893" t="s">
        <v>60</v>
      </c>
      <c r="F1893" t="s">
        <v>86</v>
      </c>
      <c r="G1893" s="1">
        <v>44526</v>
      </c>
      <c r="H1893">
        <v>144</v>
      </c>
      <c r="I1893">
        <v>115</v>
      </c>
      <c r="J1893">
        <v>29</v>
      </c>
      <c r="L1893">
        <v>36</v>
      </c>
      <c r="M1893">
        <v>0.28050000000000003</v>
      </c>
      <c r="N1893">
        <v>0.29662619999999995</v>
      </c>
      <c r="O1893">
        <v>2.1883048995733789E-2</v>
      </c>
      <c r="P1893">
        <v>197752.21</v>
      </c>
      <c r="Q1893">
        <v>9439.6</v>
      </c>
      <c r="U1893">
        <v>204795.9</v>
      </c>
      <c r="V1893">
        <v>17939.07</v>
      </c>
      <c r="W1893">
        <v>1995</v>
      </c>
      <c r="X1893">
        <v>10014.040000000001</v>
      </c>
      <c r="Y1893">
        <v>1113.6600000000001</v>
      </c>
      <c r="Z1893">
        <v>7925.03</v>
      </c>
      <c r="AA1893">
        <v>881.34</v>
      </c>
      <c r="AB1893" t="s">
        <v>59</v>
      </c>
      <c r="AC1893">
        <v>1</v>
      </c>
      <c r="AD1893">
        <v>0</v>
      </c>
      <c r="AE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47200.72</v>
      </c>
      <c r="AV1893">
        <v>34770.53</v>
      </c>
      <c r="AW1893">
        <v>197752.21</v>
      </c>
      <c r="BA1893" t="s">
        <v>86</v>
      </c>
      <c r="BB1893">
        <v>0</v>
      </c>
    </row>
    <row r="1894" spans="1:54" x14ac:dyDescent="0.2">
      <c r="A1894" t="s">
        <v>85</v>
      </c>
      <c r="B1894" s="1">
        <v>45412</v>
      </c>
      <c r="C1894">
        <v>0</v>
      </c>
      <c r="D1894">
        <v>7695414</v>
      </c>
      <c r="E1894" t="s">
        <v>60</v>
      </c>
      <c r="F1894" t="s">
        <v>86</v>
      </c>
      <c r="G1894" s="1">
        <v>44530</v>
      </c>
      <c r="H1894">
        <v>180</v>
      </c>
      <c r="I1894">
        <v>151</v>
      </c>
      <c r="J1894">
        <v>29</v>
      </c>
      <c r="L1894">
        <v>36</v>
      </c>
      <c r="M1894">
        <v>0.27050000000000002</v>
      </c>
      <c r="N1894">
        <v>0.28471409999999997</v>
      </c>
      <c r="O1894">
        <v>2.1097402173705371E-2</v>
      </c>
      <c r="P1894">
        <v>430604.12</v>
      </c>
      <c r="Q1894">
        <v>11135.79</v>
      </c>
      <c r="U1894">
        <v>445933.06</v>
      </c>
      <c r="V1894">
        <v>36693.550000000003</v>
      </c>
      <c r="W1894">
        <v>1995</v>
      </c>
      <c r="X1894">
        <v>20483.27</v>
      </c>
      <c r="Y1894">
        <v>1113.6600000000001</v>
      </c>
      <c r="Z1894">
        <v>16210.28</v>
      </c>
      <c r="AA1894">
        <v>881.34</v>
      </c>
      <c r="AB1894" t="s">
        <v>59</v>
      </c>
      <c r="AC1894">
        <v>1</v>
      </c>
      <c r="AD1894">
        <v>0</v>
      </c>
      <c r="AE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26241.21</v>
      </c>
      <c r="AV1894">
        <v>18544.8</v>
      </c>
      <c r="AW1894">
        <v>430604.12</v>
      </c>
      <c r="BA1894" t="s">
        <v>86</v>
      </c>
      <c r="BB1894">
        <v>0</v>
      </c>
    </row>
    <row r="1895" spans="1:54" x14ac:dyDescent="0.2">
      <c r="A1895" t="s">
        <v>85</v>
      </c>
      <c r="B1895" s="1">
        <v>45412</v>
      </c>
      <c r="C1895">
        <v>0</v>
      </c>
      <c r="D1895">
        <v>7693872</v>
      </c>
      <c r="E1895" t="s">
        <v>60</v>
      </c>
      <c r="F1895" t="s">
        <v>86</v>
      </c>
      <c r="G1895" s="1">
        <v>44532</v>
      </c>
      <c r="H1895">
        <v>120</v>
      </c>
      <c r="I1895">
        <v>91</v>
      </c>
      <c r="J1895">
        <v>28</v>
      </c>
      <c r="L1895">
        <v>36</v>
      </c>
      <c r="M1895">
        <v>0.28449999999999998</v>
      </c>
      <c r="N1895">
        <v>0.28595529999999997</v>
      </c>
      <c r="O1895">
        <v>2.1179574811953872E-2</v>
      </c>
      <c r="P1895">
        <v>143104.06</v>
      </c>
      <c r="Q1895">
        <v>3814.58</v>
      </c>
      <c r="U1895">
        <v>151580.48000000001</v>
      </c>
      <c r="V1895">
        <v>20649.22</v>
      </c>
      <c r="W1895">
        <v>1995</v>
      </c>
      <c r="X1895">
        <v>11266.28</v>
      </c>
      <c r="Y1895">
        <v>1088.48</v>
      </c>
      <c r="Z1895">
        <v>9382.94</v>
      </c>
      <c r="AA1895">
        <v>906.52</v>
      </c>
      <c r="AB1895" t="s">
        <v>59</v>
      </c>
      <c r="AC1895">
        <v>1</v>
      </c>
      <c r="AD1895">
        <v>0</v>
      </c>
      <c r="AE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8447.26</v>
      </c>
      <c r="AV1895">
        <v>6016.28</v>
      </c>
      <c r="AW1895">
        <v>143104.06</v>
      </c>
      <c r="BA1895" t="s">
        <v>86</v>
      </c>
      <c r="BB1895">
        <v>0</v>
      </c>
    </row>
    <row r="1896" spans="1:54" x14ac:dyDescent="0.2">
      <c r="A1896" t="s">
        <v>85</v>
      </c>
      <c r="B1896" s="1">
        <v>45412</v>
      </c>
      <c r="C1896">
        <v>0</v>
      </c>
      <c r="D1896">
        <v>7681935</v>
      </c>
      <c r="E1896" t="s">
        <v>60</v>
      </c>
      <c r="F1896" t="s">
        <v>86</v>
      </c>
      <c r="G1896" s="1">
        <v>44517</v>
      </c>
      <c r="H1896">
        <v>180</v>
      </c>
      <c r="I1896">
        <v>151</v>
      </c>
      <c r="J1896">
        <v>29</v>
      </c>
      <c r="L1896">
        <v>36</v>
      </c>
      <c r="M1896">
        <v>0.17050000000000001</v>
      </c>
      <c r="N1896">
        <v>0.17549240000000019</v>
      </c>
      <c r="O1896">
        <v>1.3565054765648288E-2</v>
      </c>
      <c r="P1896">
        <v>225569.9</v>
      </c>
      <c r="Q1896">
        <v>7071.12</v>
      </c>
      <c r="U1896">
        <v>229532.81</v>
      </c>
      <c r="V1896">
        <v>9265.43</v>
      </c>
      <c r="W1896">
        <v>295</v>
      </c>
      <c r="X1896">
        <v>5172.2</v>
      </c>
      <c r="Y1896">
        <v>164.68</v>
      </c>
      <c r="Z1896">
        <v>4093.23</v>
      </c>
      <c r="AA1896">
        <v>130.32</v>
      </c>
      <c r="AB1896" t="s">
        <v>59</v>
      </c>
      <c r="AC1896">
        <v>1</v>
      </c>
      <c r="AD1896">
        <v>0</v>
      </c>
      <c r="AE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60412.72</v>
      </c>
      <c r="AV1896">
        <v>50205.95</v>
      </c>
      <c r="AW1896">
        <v>225569.9</v>
      </c>
      <c r="BA1896" t="s">
        <v>86</v>
      </c>
      <c r="BB1896">
        <v>0</v>
      </c>
    </row>
    <row r="1897" spans="1:54" x14ac:dyDescent="0.2">
      <c r="A1897" t="s">
        <v>85</v>
      </c>
      <c r="B1897" s="1">
        <v>45412</v>
      </c>
      <c r="C1897">
        <v>0</v>
      </c>
      <c r="D1897">
        <v>7685456</v>
      </c>
      <c r="E1897" t="s">
        <v>60</v>
      </c>
      <c r="F1897" t="s">
        <v>86</v>
      </c>
      <c r="G1897" s="1">
        <v>44529</v>
      </c>
      <c r="H1897">
        <v>180</v>
      </c>
      <c r="I1897">
        <v>151</v>
      </c>
      <c r="J1897">
        <v>29</v>
      </c>
      <c r="L1897">
        <v>36</v>
      </c>
      <c r="M1897">
        <v>0.28699999999999998</v>
      </c>
      <c r="N1897">
        <v>0.30589180000000016</v>
      </c>
      <c r="O1897">
        <v>2.248958795830891E-2</v>
      </c>
      <c r="P1897">
        <v>125919.58</v>
      </c>
      <c r="Q1897">
        <v>3133.75</v>
      </c>
      <c r="U1897">
        <v>130261.55</v>
      </c>
      <c r="V1897">
        <v>11823.48</v>
      </c>
      <c r="W1897">
        <v>1995</v>
      </c>
      <c r="X1897">
        <v>6600.17</v>
      </c>
      <c r="Y1897">
        <v>1113.6600000000001</v>
      </c>
      <c r="Z1897">
        <v>5223.3100000000004</v>
      </c>
      <c r="AA1897">
        <v>881.34</v>
      </c>
      <c r="AB1897" t="s">
        <v>59</v>
      </c>
      <c r="AC1897">
        <v>1</v>
      </c>
      <c r="AD1897">
        <v>0</v>
      </c>
      <c r="AE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15717.32</v>
      </c>
      <c r="AV1897">
        <v>11033.66</v>
      </c>
      <c r="AW1897">
        <v>125919.58</v>
      </c>
      <c r="BA1897" t="s">
        <v>86</v>
      </c>
      <c r="BB1897">
        <v>0</v>
      </c>
    </row>
    <row r="1898" spans="1:54" x14ac:dyDescent="0.2">
      <c r="A1898" t="s">
        <v>85</v>
      </c>
      <c r="B1898" s="1">
        <v>45412</v>
      </c>
      <c r="C1898">
        <v>0</v>
      </c>
      <c r="D1898">
        <v>7686389</v>
      </c>
      <c r="E1898" t="s">
        <v>60</v>
      </c>
      <c r="F1898" t="s">
        <v>86</v>
      </c>
      <c r="G1898" s="1">
        <v>44502</v>
      </c>
      <c r="H1898">
        <v>180</v>
      </c>
      <c r="I1898">
        <v>150</v>
      </c>
      <c r="J1898">
        <v>29</v>
      </c>
      <c r="L1898">
        <v>36</v>
      </c>
      <c r="M1898">
        <v>0.27050000000000002</v>
      </c>
      <c r="N1898">
        <v>0.29916550000000008</v>
      </c>
      <c r="O1898">
        <v>2.2049669300019836E-2</v>
      </c>
      <c r="P1898">
        <v>92667.1</v>
      </c>
      <c r="Q1898">
        <v>2270.3000000000002</v>
      </c>
      <c r="U1898">
        <v>93773.74</v>
      </c>
      <c r="V1898">
        <v>3500</v>
      </c>
      <c r="W1898">
        <v>995</v>
      </c>
      <c r="X1898">
        <v>1953.79</v>
      </c>
      <c r="Y1898">
        <v>555.42999999999995</v>
      </c>
      <c r="Z1898">
        <v>1546.21</v>
      </c>
      <c r="AA1898">
        <v>439.57</v>
      </c>
      <c r="AB1898" t="s">
        <v>59</v>
      </c>
      <c r="AC1898">
        <v>1</v>
      </c>
      <c r="AD1898">
        <v>0</v>
      </c>
      <c r="AE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11385.98</v>
      </c>
      <c r="AV1898">
        <v>8036.44</v>
      </c>
      <c r="AW1898">
        <v>92667.1</v>
      </c>
      <c r="BA1898" t="s">
        <v>86</v>
      </c>
      <c r="BB1898">
        <v>0</v>
      </c>
    </row>
    <row r="1899" spans="1:54" x14ac:dyDescent="0.2">
      <c r="A1899" t="s">
        <v>85</v>
      </c>
      <c r="B1899" s="1">
        <v>45412</v>
      </c>
      <c r="C1899">
        <v>0</v>
      </c>
      <c r="D1899">
        <v>7685845</v>
      </c>
      <c r="E1899" t="s">
        <v>60</v>
      </c>
      <c r="F1899" t="s">
        <v>86</v>
      </c>
      <c r="G1899" s="1">
        <v>44501</v>
      </c>
      <c r="H1899">
        <v>84</v>
      </c>
      <c r="I1899">
        <v>54</v>
      </c>
      <c r="J1899">
        <v>29</v>
      </c>
      <c r="L1899">
        <v>36</v>
      </c>
      <c r="M1899">
        <v>0.17050000000000001</v>
      </c>
      <c r="N1899">
        <v>0.17157192000000016</v>
      </c>
      <c r="O1899">
        <v>1.3282922442439116E-2</v>
      </c>
      <c r="P1899">
        <v>196784.2</v>
      </c>
      <c r="Q1899">
        <v>2907.73</v>
      </c>
      <c r="U1899">
        <v>200751.34</v>
      </c>
      <c r="V1899">
        <v>9275</v>
      </c>
      <c r="W1899">
        <v>295</v>
      </c>
      <c r="X1899">
        <v>5177.54</v>
      </c>
      <c r="Y1899">
        <v>164.68</v>
      </c>
      <c r="Z1899">
        <v>4097.46</v>
      </c>
      <c r="AA1899">
        <v>130.32</v>
      </c>
      <c r="AB1899" t="s">
        <v>59</v>
      </c>
      <c r="AC1899">
        <v>1</v>
      </c>
      <c r="AD1899">
        <v>0</v>
      </c>
      <c r="AE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19476.59</v>
      </c>
      <c r="AV1899">
        <v>16068.21</v>
      </c>
      <c r="AW1899">
        <v>196784.2</v>
      </c>
      <c r="BA1899" t="s">
        <v>86</v>
      </c>
      <c r="BB1899">
        <v>0</v>
      </c>
    </row>
    <row r="1900" spans="1:54" x14ac:dyDescent="0.2">
      <c r="A1900" t="s">
        <v>85</v>
      </c>
      <c r="B1900" s="1">
        <v>45412</v>
      </c>
      <c r="C1900">
        <v>0</v>
      </c>
      <c r="D1900">
        <v>7686785</v>
      </c>
      <c r="E1900" t="s">
        <v>60</v>
      </c>
      <c r="F1900" t="s">
        <v>86</v>
      </c>
      <c r="G1900" s="1">
        <v>44512</v>
      </c>
      <c r="H1900">
        <v>144</v>
      </c>
      <c r="I1900">
        <v>114</v>
      </c>
      <c r="J1900">
        <v>29</v>
      </c>
      <c r="L1900">
        <v>36</v>
      </c>
      <c r="M1900">
        <v>0.2505</v>
      </c>
      <c r="N1900">
        <v>0.2683117000000001</v>
      </c>
      <c r="O1900">
        <v>2.0004604264444392E-2</v>
      </c>
      <c r="P1900">
        <v>109298.76</v>
      </c>
      <c r="Q1900">
        <v>2077.25</v>
      </c>
      <c r="U1900">
        <v>111620.28</v>
      </c>
      <c r="V1900">
        <v>6250</v>
      </c>
      <c r="W1900">
        <v>995</v>
      </c>
      <c r="X1900">
        <v>3488.91</v>
      </c>
      <c r="Y1900">
        <v>555.42999999999995</v>
      </c>
      <c r="Z1900">
        <v>2761.09</v>
      </c>
      <c r="AA1900">
        <v>439.57</v>
      </c>
      <c r="AB1900" t="s">
        <v>59</v>
      </c>
      <c r="AC1900">
        <v>1</v>
      </c>
      <c r="AD1900">
        <v>0</v>
      </c>
      <c r="AE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13110</v>
      </c>
      <c r="AV1900">
        <v>9576.1200000000008</v>
      </c>
      <c r="AW1900">
        <v>109298.76</v>
      </c>
      <c r="BA1900" t="s">
        <v>86</v>
      </c>
      <c r="BB1900">
        <v>0</v>
      </c>
    </row>
    <row r="1901" spans="1:54" x14ac:dyDescent="0.2">
      <c r="A1901" t="s">
        <v>85</v>
      </c>
      <c r="B1901" s="1">
        <v>45412</v>
      </c>
      <c r="C1901">
        <v>0</v>
      </c>
      <c r="D1901">
        <v>7686850</v>
      </c>
      <c r="E1901" t="s">
        <v>60</v>
      </c>
      <c r="F1901" t="s">
        <v>86</v>
      </c>
      <c r="G1901" s="1">
        <v>44511</v>
      </c>
      <c r="H1901">
        <v>144</v>
      </c>
      <c r="I1901">
        <v>114</v>
      </c>
      <c r="J1901">
        <v>29</v>
      </c>
      <c r="L1901">
        <v>36</v>
      </c>
      <c r="M1901">
        <v>0.28949999999999998</v>
      </c>
      <c r="N1901">
        <v>0.32243151000000014</v>
      </c>
      <c r="O1901">
        <v>2.3562560262731624E-2</v>
      </c>
      <c r="P1901">
        <v>240547.6</v>
      </c>
      <c r="Q1901">
        <v>6319.03</v>
      </c>
      <c r="U1901">
        <v>243697.45</v>
      </c>
      <c r="V1901">
        <v>8125</v>
      </c>
      <c r="W1901">
        <v>995</v>
      </c>
      <c r="X1901">
        <v>4535.58</v>
      </c>
      <c r="Y1901">
        <v>555.42999999999995</v>
      </c>
      <c r="Z1901">
        <v>3589.42</v>
      </c>
      <c r="AA1901">
        <v>439.57</v>
      </c>
      <c r="AB1901" t="s">
        <v>59</v>
      </c>
      <c r="AC1901">
        <v>1</v>
      </c>
      <c r="AD1901">
        <v>0</v>
      </c>
      <c r="AE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29140.45</v>
      </c>
      <c r="AV1901">
        <v>20187.03</v>
      </c>
      <c r="AW1901">
        <v>240547.6</v>
      </c>
      <c r="BA1901" t="s">
        <v>86</v>
      </c>
      <c r="BB1901">
        <v>0</v>
      </c>
    </row>
    <row r="1902" spans="1:54" x14ac:dyDescent="0.2">
      <c r="A1902" t="s">
        <v>85</v>
      </c>
      <c r="B1902" s="1">
        <v>45412</v>
      </c>
      <c r="C1902">
        <v>0</v>
      </c>
      <c r="D1902">
        <v>7687296</v>
      </c>
      <c r="E1902" t="s">
        <v>60</v>
      </c>
      <c r="F1902" t="s">
        <v>61</v>
      </c>
      <c r="G1902" s="1">
        <v>44505</v>
      </c>
      <c r="H1902">
        <v>180</v>
      </c>
      <c r="I1902">
        <v>150</v>
      </c>
      <c r="J1902">
        <v>29</v>
      </c>
      <c r="L1902">
        <v>36</v>
      </c>
      <c r="M1902">
        <v>0.121</v>
      </c>
      <c r="N1902">
        <v>0.11240993000000005</v>
      </c>
      <c r="O1902">
        <v>8.9168826266985413E-3</v>
      </c>
      <c r="P1902">
        <v>293008.56</v>
      </c>
      <c r="Q1902">
        <v>2558.56</v>
      </c>
      <c r="U1902">
        <v>302934.07</v>
      </c>
      <c r="V1902">
        <v>24462.37</v>
      </c>
      <c r="W1902">
        <v>1995</v>
      </c>
      <c r="X1902">
        <v>13655.52</v>
      </c>
      <c r="Y1902">
        <v>1113.6600000000001</v>
      </c>
      <c r="Z1902">
        <v>10806.85</v>
      </c>
      <c r="AA1902">
        <v>881.34</v>
      </c>
      <c r="AB1902" t="s">
        <v>59</v>
      </c>
      <c r="AC1902">
        <v>1</v>
      </c>
      <c r="AD1902">
        <v>0</v>
      </c>
      <c r="AE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16975.8</v>
      </c>
      <c r="AV1902">
        <v>14595.55</v>
      </c>
      <c r="AW1902">
        <v>293008.56</v>
      </c>
      <c r="BA1902" t="s">
        <v>86</v>
      </c>
      <c r="BB1902">
        <v>0</v>
      </c>
    </row>
    <row r="1903" spans="1:54" x14ac:dyDescent="0.2">
      <c r="A1903" t="s">
        <v>85</v>
      </c>
      <c r="B1903" s="1">
        <v>45412</v>
      </c>
      <c r="C1903">
        <v>0</v>
      </c>
      <c r="D1903">
        <v>7689011</v>
      </c>
      <c r="E1903" t="s">
        <v>60</v>
      </c>
      <c r="F1903" t="s">
        <v>86</v>
      </c>
      <c r="G1903" s="1">
        <v>44509</v>
      </c>
      <c r="H1903">
        <v>120</v>
      </c>
      <c r="I1903">
        <v>90</v>
      </c>
      <c r="J1903">
        <v>29</v>
      </c>
      <c r="L1903">
        <v>36</v>
      </c>
      <c r="M1903">
        <v>0.27050000000000002</v>
      </c>
      <c r="N1903">
        <v>0.290298</v>
      </c>
      <c r="O1903">
        <v>2.1466508683708252E-2</v>
      </c>
      <c r="P1903">
        <v>58565.66</v>
      </c>
      <c r="Q1903">
        <v>1464.06</v>
      </c>
      <c r="U1903">
        <v>60025.81</v>
      </c>
      <c r="V1903">
        <v>5300.18</v>
      </c>
      <c r="W1903">
        <v>1995</v>
      </c>
      <c r="X1903">
        <v>2958.69</v>
      </c>
      <c r="Y1903">
        <v>1113.6600000000001</v>
      </c>
      <c r="Z1903">
        <v>2341.4899999999998</v>
      </c>
      <c r="AA1903">
        <v>881.34</v>
      </c>
      <c r="AB1903" t="s">
        <v>59</v>
      </c>
      <c r="AC1903">
        <v>1</v>
      </c>
      <c r="AD1903">
        <v>0</v>
      </c>
      <c r="AE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6906.47</v>
      </c>
      <c r="AV1903">
        <v>4961.8999999999996</v>
      </c>
      <c r="AW1903">
        <v>58565.66</v>
      </c>
      <c r="BA1903" t="s">
        <v>86</v>
      </c>
      <c r="BB1903">
        <v>0</v>
      </c>
    </row>
    <row r="1904" spans="1:54" x14ac:dyDescent="0.2">
      <c r="A1904" t="s">
        <v>85</v>
      </c>
      <c r="B1904" s="1">
        <v>45412</v>
      </c>
      <c r="C1904">
        <v>0</v>
      </c>
      <c r="D1904">
        <v>7688658</v>
      </c>
      <c r="E1904" t="s">
        <v>60</v>
      </c>
      <c r="F1904" t="s">
        <v>86</v>
      </c>
      <c r="G1904" s="1">
        <v>44509</v>
      </c>
      <c r="H1904">
        <v>108</v>
      </c>
      <c r="I1904">
        <v>78</v>
      </c>
      <c r="J1904">
        <v>29</v>
      </c>
      <c r="L1904">
        <v>36</v>
      </c>
      <c r="M1904">
        <v>0.17050000000000001</v>
      </c>
      <c r="N1904">
        <v>0.16154750000000012</v>
      </c>
      <c r="O1904">
        <v>1.2557573128521904E-2</v>
      </c>
      <c r="P1904">
        <v>171790.01</v>
      </c>
      <c r="Q1904">
        <v>7582.84</v>
      </c>
      <c r="U1904">
        <v>178864.26</v>
      </c>
      <c r="V1904">
        <v>16308.24</v>
      </c>
      <c r="W1904">
        <v>295</v>
      </c>
      <c r="X1904">
        <v>9103.67</v>
      </c>
      <c r="Y1904">
        <v>164.68</v>
      </c>
      <c r="Z1904">
        <v>7204.57</v>
      </c>
      <c r="AA1904">
        <v>130.32</v>
      </c>
      <c r="AB1904" t="s">
        <v>59</v>
      </c>
      <c r="AC1904">
        <v>1</v>
      </c>
      <c r="AD1904">
        <v>0</v>
      </c>
      <c r="AE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50613.49</v>
      </c>
      <c r="AV1904">
        <v>43564.480000000003</v>
      </c>
      <c r="AW1904">
        <v>171790.01</v>
      </c>
      <c r="BA1904" t="s">
        <v>86</v>
      </c>
      <c r="BB1904">
        <v>0</v>
      </c>
    </row>
    <row r="1905" spans="1:54" x14ac:dyDescent="0.2">
      <c r="A1905" t="s">
        <v>85</v>
      </c>
      <c r="B1905" s="1">
        <v>45412</v>
      </c>
      <c r="C1905">
        <v>0</v>
      </c>
      <c r="D1905">
        <v>7687072</v>
      </c>
      <c r="E1905" t="s">
        <v>60</v>
      </c>
      <c r="F1905" t="s">
        <v>86</v>
      </c>
      <c r="G1905" s="1">
        <v>44509</v>
      </c>
      <c r="H1905">
        <v>180</v>
      </c>
      <c r="I1905">
        <v>150</v>
      </c>
      <c r="J1905">
        <v>29</v>
      </c>
      <c r="L1905">
        <v>36</v>
      </c>
      <c r="M1905">
        <v>0.17050000000000001</v>
      </c>
      <c r="N1905">
        <v>0.17248591000000019</v>
      </c>
      <c r="O1905">
        <v>1.3348773839260364E-2</v>
      </c>
      <c r="P1905">
        <v>430698.41</v>
      </c>
      <c r="Q1905">
        <v>19201.64</v>
      </c>
      <c r="U1905">
        <v>440839.35</v>
      </c>
      <c r="V1905">
        <v>23250</v>
      </c>
      <c r="W1905">
        <v>295</v>
      </c>
      <c r="X1905">
        <v>12978.74</v>
      </c>
      <c r="Y1905">
        <v>164.68</v>
      </c>
      <c r="Z1905">
        <v>10271.26</v>
      </c>
      <c r="AA1905">
        <v>130.32</v>
      </c>
      <c r="AB1905" t="s">
        <v>59</v>
      </c>
      <c r="AC1905">
        <v>1</v>
      </c>
      <c r="AD1905">
        <v>0</v>
      </c>
      <c r="AE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128871.3</v>
      </c>
      <c r="AV1905">
        <v>108541.55</v>
      </c>
      <c r="AW1905">
        <v>430698.41</v>
      </c>
      <c r="BA1905" t="s">
        <v>86</v>
      </c>
      <c r="BB1905">
        <v>0</v>
      </c>
    </row>
    <row r="1906" spans="1:54" x14ac:dyDescent="0.2">
      <c r="A1906" t="s">
        <v>85</v>
      </c>
      <c r="B1906" s="1">
        <v>45412</v>
      </c>
      <c r="C1906">
        <v>0</v>
      </c>
      <c r="D1906">
        <v>7687171</v>
      </c>
      <c r="E1906" t="s">
        <v>60</v>
      </c>
      <c r="F1906" t="s">
        <v>86</v>
      </c>
      <c r="G1906" s="1">
        <v>44503</v>
      </c>
      <c r="H1906">
        <v>180</v>
      </c>
      <c r="I1906">
        <v>150</v>
      </c>
      <c r="J1906">
        <v>29</v>
      </c>
      <c r="L1906">
        <v>36</v>
      </c>
      <c r="M1906">
        <v>0.27050000000000002</v>
      </c>
      <c r="N1906">
        <v>0.2974210000000001</v>
      </c>
      <c r="O1906">
        <v>2.1935233227497353E-2</v>
      </c>
      <c r="P1906">
        <v>117000.18</v>
      </c>
      <c r="Q1906">
        <v>2858.68</v>
      </c>
      <c r="U1906">
        <v>118725.31</v>
      </c>
      <c r="V1906">
        <v>4900</v>
      </c>
      <c r="W1906">
        <v>995</v>
      </c>
      <c r="X1906">
        <v>2735.3</v>
      </c>
      <c r="Y1906">
        <v>555.42999999999995</v>
      </c>
      <c r="Z1906">
        <v>2164.6999999999998</v>
      </c>
      <c r="AA1906">
        <v>439.57</v>
      </c>
      <c r="AB1906" t="s">
        <v>59</v>
      </c>
      <c r="AC1906">
        <v>1</v>
      </c>
      <c r="AD1906">
        <v>0</v>
      </c>
      <c r="AE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14398.64</v>
      </c>
      <c r="AV1906">
        <v>10181.42</v>
      </c>
      <c r="AW1906">
        <v>117000.18</v>
      </c>
      <c r="BA1906" t="s">
        <v>86</v>
      </c>
      <c r="BB1906">
        <v>0</v>
      </c>
    </row>
    <row r="1907" spans="1:54" x14ac:dyDescent="0.2">
      <c r="A1907" t="s">
        <v>85</v>
      </c>
      <c r="B1907" s="1">
        <v>45412</v>
      </c>
      <c r="C1907">
        <v>0</v>
      </c>
      <c r="D1907">
        <v>7682610</v>
      </c>
      <c r="E1907" t="s">
        <v>60</v>
      </c>
      <c r="F1907" t="s">
        <v>86</v>
      </c>
      <c r="G1907" s="1">
        <v>44490</v>
      </c>
      <c r="H1907">
        <v>120</v>
      </c>
      <c r="I1907">
        <v>90</v>
      </c>
      <c r="J1907">
        <v>30</v>
      </c>
      <c r="L1907">
        <v>36</v>
      </c>
      <c r="M1907">
        <v>0.1905</v>
      </c>
      <c r="N1907">
        <v>0.1199480000000001</v>
      </c>
      <c r="O1907">
        <v>9.4848489723484697E-3</v>
      </c>
      <c r="P1907">
        <v>7391.1</v>
      </c>
      <c r="Q1907">
        <v>159.24</v>
      </c>
      <c r="U1907">
        <v>8681.76</v>
      </c>
      <c r="V1907">
        <v>3500</v>
      </c>
      <c r="W1907">
        <v>495</v>
      </c>
      <c r="X1907">
        <v>1996.74</v>
      </c>
      <c r="Y1907">
        <v>282.39999999999998</v>
      </c>
      <c r="Z1907">
        <v>1503.26</v>
      </c>
      <c r="AA1907">
        <v>212.6</v>
      </c>
      <c r="AB1907" t="s">
        <v>59</v>
      </c>
      <c r="AC1907">
        <v>1</v>
      </c>
      <c r="AD1907">
        <v>0</v>
      </c>
      <c r="AE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2444.92</v>
      </c>
      <c r="AV1907">
        <v>2109.2600000000002</v>
      </c>
      <c r="AW1907">
        <v>7391.1</v>
      </c>
      <c r="BA1907" t="s">
        <v>56</v>
      </c>
      <c r="BB1907">
        <v>1</v>
      </c>
    </row>
    <row r="1908" spans="1:54" x14ac:dyDescent="0.2">
      <c r="A1908" t="s">
        <v>85</v>
      </c>
      <c r="B1908" s="1">
        <v>45412</v>
      </c>
      <c r="C1908">
        <v>0</v>
      </c>
      <c r="D1908">
        <v>7683022</v>
      </c>
      <c r="E1908" t="s">
        <v>60</v>
      </c>
      <c r="F1908" t="s">
        <v>86</v>
      </c>
      <c r="G1908" s="1">
        <v>44495</v>
      </c>
      <c r="H1908">
        <v>180</v>
      </c>
      <c r="I1908">
        <v>150</v>
      </c>
      <c r="J1908">
        <v>30</v>
      </c>
      <c r="L1908">
        <v>36</v>
      </c>
      <c r="M1908">
        <v>0.28050000000000003</v>
      </c>
      <c r="N1908">
        <v>0.30356849999999996</v>
      </c>
      <c r="O1908">
        <v>2.2337873001399888E-2</v>
      </c>
      <c r="P1908">
        <v>340379.55</v>
      </c>
      <c r="Q1908">
        <v>9130.43</v>
      </c>
      <c r="U1908">
        <v>348920.12</v>
      </c>
      <c r="V1908">
        <v>21879.77</v>
      </c>
      <c r="W1908">
        <v>1995</v>
      </c>
      <c r="X1908">
        <v>12482.34</v>
      </c>
      <c r="Y1908">
        <v>1138.1400000000001</v>
      </c>
      <c r="Z1908">
        <v>9397.43</v>
      </c>
      <c r="AA1908">
        <v>856.86</v>
      </c>
      <c r="AB1908" t="s">
        <v>59</v>
      </c>
      <c r="AC1908">
        <v>1</v>
      </c>
      <c r="AD1908">
        <v>0</v>
      </c>
      <c r="AE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20656.64</v>
      </c>
      <c r="AV1908">
        <v>14315.54</v>
      </c>
      <c r="AW1908">
        <v>340379.55</v>
      </c>
      <c r="BA1908" t="s">
        <v>86</v>
      </c>
      <c r="BB1908">
        <v>0</v>
      </c>
    </row>
    <row r="1909" spans="1:54" x14ac:dyDescent="0.2">
      <c r="A1909" t="s">
        <v>85</v>
      </c>
      <c r="B1909" s="1">
        <v>45412</v>
      </c>
      <c r="C1909">
        <v>0</v>
      </c>
      <c r="D1909">
        <v>7679988</v>
      </c>
      <c r="E1909" t="s">
        <v>60</v>
      </c>
      <c r="F1909" t="s">
        <v>61</v>
      </c>
      <c r="G1909" s="1">
        <v>44488</v>
      </c>
      <c r="H1909">
        <v>198</v>
      </c>
      <c r="I1909">
        <v>196</v>
      </c>
      <c r="J1909">
        <v>30</v>
      </c>
      <c r="L1909">
        <v>36</v>
      </c>
      <c r="M1909">
        <v>0.17</v>
      </c>
      <c r="N1909">
        <v>0.17097862000000011</v>
      </c>
      <c r="O1909">
        <v>1.3240150993999888E-2</v>
      </c>
      <c r="P1909">
        <v>501508.62</v>
      </c>
      <c r="Q1909">
        <v>7277.68</v>
      </c>
      <c r="U1909">
        <v>514506.16</v>
      </c>
      <c r="V1909">
        <v>31256.82</v>
      </c>
      <c r="W1909">
        <v>995</v>
      </c>
      <c r="X1909">
        <v>17831.919999999998</v>
      </c>
      <c r="Y1909">
        <v>567.64</v>
      </c>
      <c r="Z1909">
        <v>13424.9</v>
      </c>
      <c r="AA1909">
        <v>427.36</v>
      </c>
      <c r="AB1909" t="s">
        <v>59</v>
      </c>
      <c r="AC1909">
        <v>1</v>
      </c>
      <c r="AD1909">
        <v>0</v>
      </c>
      <c r="AE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30020.799999999999</v>
      </c>
      <c r="AV1909">
        <v>23988.95</v>
      </c>
      <c r="AW1909">
        <v>501508.62</v>
      </c>
      <c r="BA1909" t="s">
        <v>86</v>
      </c>
      <c r="BB1909">
        <v>0</v>
      </c>
    </row>
    <row r="1910" spans="1:54" x14ac:dyDescent="0.2">
      <c r="A1910" t="s">
        <v>85</v>
      </c>
      <c r="B1910" s="1">
        <v>45412</v>
      </c>
      <c r="C1910">
        <v>0</v>
      </c>
      <c r="D1910">
        <v>7681190</v>
      </c>
      <c r="E1910" t="s">
        <v>60</v>
      </c>
      <c r="F1910" t="s">
        <v>86</v>
      </c>
      <c r="G1910" s="1">
        <v>44490</v>
      </c>
      <c r="H1910">
        <v>144</v>
      </c>
      <c r="I1910">
        <v>114</v>
      </c>
      <c r="J1910">
        <v>30</v>
      </c>
      <c r="L1910">
        <v>36</v>
      </c>
      <c r="M1910">
        <v>0.223</v>
      </c>
      <c r="N1910">
        <v>0.23947700000000022</v>
      </c>
      <c r="O1910">
        <v>1.8051719120105281E-2</v>
      </c>
      <c r="P1910">
        <v>55120.95</v>
      </c>
      <c r="Q1910">
        <v>2420.96</v>
      </c>
      <c r="U1910">
        <v>55853.25</v>
      </c>
      <c r="V1910">
        <v>2700</v>
      </c>
      <c r="W1910">
        <v>995</v>
      </c>
      <c r="X1910">
        <v>1540.34</v>
      </c>
      <c r="Y1910">
        <v>567.64</v>
      </c>
      <c r="Z1910">
        <v>1159.6600000000001</v>
      </c>
      <c r="AA1910">
        <v>427.36</v>
      </c>
      <c r="AB1910" t="s">
        <v>59</v>
      </c>
      <c r="AC1910">
        <v>1</v>
      </c>
      <c r="AD1910">
        <v>0</v>
      </c>
      <c r="AE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14746.15</v>
      </c>
      <c r="AV1910">
        <v>11592.63</v>
      </c>
      <c r="AW1910">
        <v>55120.95</v>
      </c>
      <c r="BA1910" t="s">
        <v>86</v>
      </c>
      <c r="BB1910">
        <v>0</v>
      </c>
    </row>
    <row r="1911" spans="1:54" x14ac:dyDescent="0.2">
      <c r="A1911" t="s">
        <v>85</v>
      </c>
      <c r="B1911" s="1">
        <v>45412</v>
      </c>
      <c r="C1911">
        <v>0</v>
      </c>
      <c r="D1911">
        <v>7682099</v>
      </c>
      <c r="E1911" t="s">
        <v>60</v>
      </c>
      <c r="F1911" t="s">
        <v>86</v>
      </c>
      <c r="G1911" s="1">
        <v>44488</v>
      </c>
      <c r="H1911">
        <v>180</v>
      </c>
      <c r="I1911">
        <v>150</v>
      </c>
      <c r="J1911">
        <v>30</v>
      </c>
      <c r="L1911">
        <v>36</v>
      </c>
      <c r="M1911">
        <v>0.21049999999999999</v>
      </c>
      <c r="N1911">
        <v>0.22105362000000023</v>
      </c>
      <c r="O1911">
        <v>1.6782038337038729E-2</v>
      </c>
      <c r="P1911">
        <v>281297.21000000002</v>
      </c>
      <c r="Q1911">
        <v>10783.61</v>
      </c>
      <c r="U1911">
        <v>286882.90000000002</v>
      </c>
      <c r="V1911">
        <v>13500</v>
      </c>
      <c r="W1911">
        <v>495</v>
      </c>
      <c r="X1911">
        <v>7701.71</v>
      </c>
      <c r="Y1911">
        <v>282.39999999999998</v>
      </c>
      <c r="Z1911">
        <v>5798.29</v>
      </c>
      <c r="AA1911">
        <v>212.6</v>
      </c>
      <c r="AB1911" t="s">
        <v>59</v>
      </c>
      <c r="AC1911">
        <v>1</v>
      </c>
      <c r="AD1911">
        <v>0</v>
      </c>
      <c r="AE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76443.42</v>
      </c>
      <c r="AV1911">
        <v>60922.77</v>
      </c>
      <c r="AW1911">
        <v>281297.21000000002</v>
      </c>
      <c r="BA1911" t="s">
        <v>86</v>
      </c>
      <c r="BB1911">
        <v>0</v>
      </c>
    </row>
    <row r="1912" spans="1:54" x14ac:dyDescent="0.2">
      <c r="A1912" t="s">
        <v>85</v>
      </c>
      <c r="B1912" s="1">
        <v>45412</v>
      </c>
      <c r="C1912">
        <v>0</v>
      </c>
      <c r="D1912">
        <v>7682115</v>
      </c>
      <c r="E1912" t="s">
        <v>60</v>
      </c>
      <c r="F1912" t="s">
        <v>86</v>
      </c>
      <c r="G1912" s="1">
        <v>44488</v>
      </c>
      <c r="H1912">
        <v>180</v>
      </c>
      <c r="I1912">
        <v>150</v>
      </c>
      <c r="J1912">
        <v>30</v>
      </c>
      <c r="L1912">
        <v>36</v>
      </c>
      <c r="M1912">
        <v>0.27050000000000002</v>
      </c>
      <c r="N1912">
        <v>0.29388709999999996</v>
      </c>
      <c r="O1912">
        <v>2.1702982810236637E-2</v>
      </c>
      <c r="P1912">
        <v>122110.73</v>
      </c>
      <c r="Q1912">
        <v>7766.59</v>
      </c>
      <c r="U1912">
        <v>124610.09</v>
      </c>
      <c r="V1912">
        <v>7814.2</v>
      </c>
      <c r="W1912">
        <v>1995</v>
      </c>
      <c r="X1912">
        <v>4457.9799999999996</v>
      </c>
      <c r="Y1912">
        <v>1138.1400000000001</v>
      </c>
      <c r="Z1912">
        <v>3356.22</v>
      </c>
      <c r="AA1912">
        <v>856.86</v>
      </c>
      <c r="AB1912" t="s">
        <v>59</v>
      </c>
      <c r="AC1912">
        <v>1</v>
      </c>
      <c r="AD1912">
        <v>0</v>
      </c>
      <c r="AE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38883.39</v>
      </c>
      <c r="AV1912">
        <v>29827.78</v>
      </c>
      <c r="AW1912">
        <v>122110.73</v>
      </c>
      <c r="BA1912" t="s">
        <v>86</v>
      </c>
      <c r="BB1912">
        <v>0</v>
      </c>
    </row>
    <row r="1913" spans="1:54" x14ac:dyDescent="0.2">
      <c r="A1913" t="s">
        <v>85</v>
      </c>
      <c r="B1913" s="1">
        <v>45412</v>
      </c>
      <c r="C1913">
        <v>0</v>
      </c>
      <c r="D1913">
        <v>7677834</v>
      </c>
      <c r="E1913" t="s">
        <v>60</v>
      </c>
      <c r="F1913" t="s">
        <v>86</v>
      </c>
      <c r="G1913" s="1">
        <v>44474</v>
      </c>
      <c r="H1913">
        <v>120</v>
      </c>
      <c r="I1913">
        <v>89</v>
      </c>
      <c r="J1913">
        <v>30</v>
      </c>
      <c r="L1913">
        <v>36</v>
      </c>
      <c r="M1913">
        <v>0.28050000000000003</v>
      </c>
      <c r="N1913">
        <v>0.30902344000000009</v>
      </c>
      <c r="O1913">
        <v>2.2693697671831492E-2</v>
      </c>
      <c r="P1913">
        <v>240647.45</v>
      </c>
      <c r="Q1913">
        <v>12318.51</v>
      </c>
      <c r="U1913">
        <v>244381.98</v>
      </c>
      <c r="V1913">
        <v>9690</v>
      </c>
      <c r="W1913">
        <v>995</v>
      </c>
      <c r="X1913">
        <v>5528.11</v>
      </c>
      <c r="Y1913">
        <v>567.64</v>
      </c>
      <c r="Z1913">
        <v>4161.8900000000003</v>
      </c>
      <c r="AA1913">
        <v>427.36</v>
      </c>
      <c r="AB1913" t="s">
        <v>59</v>
      </c>
      <c r="AC1913">
        <v>1</v>
      </c>
      <c r="AD1913">
        <v>0</v>
      </c>
      <c r="AE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55434.79</v>
      </c>
      <c r="AV1913">
        <v>40576.46</v>
      </c>
      <c r="AW1913">
        <v>240647.45</v>
      </c>
      <c r="BA1913" t="s">
        <v>86</v>
      </c>
      <c r="BB1913">
        <v>0</v>
      </c>
    </row>
    <row r="1914" spans="1:54" x14ac:dyDescent="0.2">
      <c r="A1914" t="s">
        <v>85</v>
      </c>
      <c r="B1914" s="1">
        <v>45412</v>
      </c>
      <c r="C1914">
        <v>0</v>
      </c>
      <c r="D1914">
        <v>7676133</v>
      </c>
      <c r="E1914" t="s">
        <v>60</v>
      </c>
      <c r="F1914" t="s">
        <v>86</v>
      </c>
      <c r="G1914" s="1">
        <v>44469</v>
      </c>
      <c r="H1914">
        <v>84</v>
      </c>
      <c r="I1914">
        <v>53</v>
      </c>
      <c r="J1914">
        <v>31</v>
      </c>
      <c r="L1914">
        <v>36</v>
      </c>
      <c r="M1914">
        <v>0.223</v>
      </c>
      <c r="N1914">
        <v>0.23361800000000013</v>
      </c>
      <c r="O1914">
        <v>1.7649822246571745E-2</v>
      </c>
      <c r="P1914">
        <v>37243.949999999997</v>
      </c>
      <c r="Q1914">
        <v>721.55</v>
      </c>
      <c r="U1914">
        <v>37965.31</v>
      </c>
      <c r="V1914">
        <v>2722.5</v>
      </c>
      <c r="W1914">
        <v>995</v>
      </c>
      <c r="X1914">
        <v>1585.66</v>
      </c>
      <c r="Y1914">
        <v>579.52</v>
      </c>
      <c r="Z1914">
        <v>1136.8399999999999</v>
      </c>
      <c r="AA1914">
        <v>415.48</v>
      </c>
      <c r="AB1914" t="s">
        <v>59</v>
      </c>
      <c r="AC1914">
        <v>1</v>
      </c>
      <c r="AD1914">
        <v>0</v>
      </c>
      <c r="AE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3752.83</v>
      </c>
      <c r="AV1914">
        <v>2913.12</v>
      </c>
      <c r="AW1914">
        <v>37243.949999999997</v>
      </c>
      <c r="BA1914" t="s">
        <v>86</v>
      </c>
      <c r="BB1914">
        <v>0</v>
      </c>
    </row>
    <row r="1915" spans="1:54" x14ac:dyDescent="0.2">
      <c r="A1915" t="s">
        <v>85</v>
      </c>
      <c r="B1915" s="1">
        <v>45412</v>
      </c>
      <c r="C1915">
        <v>0</v>
      </c>
      <c r="D1915">
        <v>7678634</v>
      </c>
      <c r="E1915" t="s">
        <v>60</v>
      </c>
      <c r="F1915" t="s">
        <v>86</v>
      </c>
      <c r="G1915" s="1">
        <v>44476</v>
      </c>
      <c r="H1915">
        <v>168</v>
      </c>
      <c r="I1915">
        <v>163</v>
      </c>
      <c r="J1915">
        <v>30</v>
      </c>
      <c r="L1915">
        <v>36</v>
      </c>
      <c r="M1915">
        <v>0.27050000000000002</v>
      </c>
      <c r="N1915">
        <v>0.29796164000000008</v>
      </c>
      <c r="O1915">
        <v>2.1970713317205792E-2</v>
      </c>
      <c r="P1915">
        <v>292977.11</v>
      </c>
      <c r="Q1915">
        <v>14641.68</v>
      </c>
      <c r="U1915">
        <v>297059.53000000003</v>
      </c>
      <c r="V1915">
        <v>10500</v>
      </c>
      <c r="W1915">
        <v>995</v>
      </c>
      <c r="X1915">
        <v>5990.22</v>
      </c>
      <c r="Y1915">
        <v>567.64</v>
      </c>
      <c r="Z1915">
        <v>4509.78</v>
      </c>
      <c r="AA1915">
        <v>427.36</v>
      </c>
      <c r="AB1915" t="s">
        <v>59</v>
      </c>
      <c r="AC1915">
        <v>1</v>
      </c>
      <c r="AD1915">
        <v>0</v>
      </c>
      <c r="AE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81019.41</v>
      </c>
      <c r="AV1915">
        <v>60414.13</v>
      </c>
      <c r="AW1915">
        <v>292977.11</v>
      </c>
      <c r="BA1915" t="s">
        <v>86</v>
      </c>
      <c r="BB1915">
        <v>0</v>
      </c>
    </row>
    <row r="1916" spans="1:54" x14ac:dyDescent="0.2">
      <c r="A1916" t="s">
        <v>85</v>
      </c>
      <c r="B1916" s="1">
        <v>45412</v>
      </c>
      <c r="C1916">
        <v>0</v>
      </c>
      <c r="D1916">
        <v>7678972</v>
      </c>
      <c r="E1916" t="s">
        <v>60</v>
      </c>
      <c r="F1916" t="s">
        <v>86</v>
      </c>
      <c r="G1916" s="1">
        <v>44477</v>
      </c>
      <c r="H1916">
        <v>180</v>
      </c>
      <c r="I1916">
        <v>149</v>
      </c>
      <c r="J1916">
        <v>30</v>
      </c>
      <c r="L1916">
        <v>36</v>
      </c>
      <c r="M1916">
        <v>0.18049999999999999</v>
      </c>
      <c r="N1916">
        <v>0.18092570000000008</v>
      </c>
      <c r="O1916">
        <v>1.3954632561687497E-2</v>
      </c>
      <c r="P1916">
        <v>201859.88</v>
      </c>
      <c r="Q1916">
        <v>10291.82</v>
      </c>
      <c r="U1916">
        <v>207822.74</v>
      </c>
      <c r="V1916">
        <v>14378.14</v>
      </c>
      <c r="W1916">
        <v>495</v>
      </c>
      <c r="X1916">
        <v>8202.68</v>
      </c>
      <c r="Y1916">
        <v>282.39999999999998</v>
      </c>
      <c r="Z1916">
        <v>6175.46</v>
      </c>
      <c r="AA1916">
        <v>212.6</v>
      </c>
      <c r="AB1916" t="s">
        <v>59</v>
      </c>
      <c r="AC1916">
        <v>1</v>
      </c>
      <c r="AD1916">
        <v>0</v>
      </c>
      <c r="AE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63215.81</v>
      </c>
      <c r="AV1916">
        <v>53118.95</v>
      </c>
      <c r="AW1916">
        <v>201859.88</v>
      </c>
      <c r="BA1916" t="s">
        <v>86</v>
      </c>
      <c r="BB1916">
        <v>0</v>
      </c>
    </row>
    <row r="1917" spans="1:54" x14ac:dyDescent="0.2">
      <c r="A1917" t="s">
        <v>85</v>
      </c>
      <c r="B1917" s="1">
        <v>45412</v>
      </c>
      <c r="C1917">
        <v>0</v>
      </c>
      <c r="D1917">
        <v>7677040</v>
      </c>
      <c r="E1917" t="s">
        <v>60</v>
      </c>
      <c r="F1917" t="s">
        <v>86</v>
      </c>
      <c r="G1917" s="1">
        <v>44473</v>
      </c>
      <c r="H1917">
        <v>60</v>
      </c>
      <c r="I1917">
        <v>29</v>
      </c>
      <c r="J1917">
        <v>30</v>
      </c>
      <c r="L1917">
        <v>29</v>
      </c>
      <c r="M1917">
        <v>0.27700000000000002</v>
      </c>
      <c r="N1917">
        <v>0.28717500000000007</v>
      </c>
      <c r="O1917">
        <v>2.1260253265448448E-2</v>
      </c>
      <c r="P1917">
        <v>100501.43</v>
      </c>
      <c r="Q1917">
        <v>2676.06</v>
      </c>
      <c r="U1917">
        <v>102946.03</v>
      </c>
      <c r="V1917">
        <v>8000</v>
      </c>
      <c r="W1917">
        <v>995</v>
      </c>
      <c r="X1917">
        <v>5208.16</v>
      </c>
      <c r="Y1917">
        <v>647.76</v>
      </c>
      <c r="Z1917">
        <v>2791.84</v>
      </c>
      <c r="AA1917">
        <v>347.24</v>
      </c>
      <c r="AB1917" t="s">
        <v>59</v>
      </c>
      <c r="AC1917">
        <v>1</v>
      </c>
      <c r="AD1917">
        <v>0</v>
      </c>
      <c r="AE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7139.33</v>
      </c>
      <c r="AV1917">
        <v>5731.6</v>
      </c>
      <c r="AW1917">
        <v>100501.43</v>
      </c>
      <c r="BA1917" t="s">
        <v>86</v>
      </c>
      <c r="BB1917">
        <v>0</v>
      </c>
    </row>
    <row r="1918" spans="1:54" x14ac:dyDescent="0.2">
      <c r="A1918" t="s">
        <v>85</v>
      </c>
      <c r="B1918" s="1">
        <v>45412</v>
      </c>
      <c r="C1918">
        <v>0</v>
      </c>
      <c r="D1918">
        <v>7676216</v>
      </c>
      <c r="E1918" t="s">
        <v>60</v>
      </c>
      <c r="F1918" t="s">
        <v>86</v>
      </c>
      <c r="G1918" s="1">
        <v>44474</v>
      </c>
      <c r="H1918">
        <v>144</v>
      </c>
      <c r="I1918">
        <v>113</v>
      </c>
      <c r="J1918">
        <v>30</v>
      </c>
      <c r="L1918">
        <v>36</v>
      </c>
      <c r="M1918">
        <v>0.28949999999999998</v>
      </c>
      <c r="N1918">
        <v>0.31885859999999994</v>
      </c>
      <c r="O1918">
        <v>2.3331822495680443E-2</v>
      </c>
      <c r="P1918">
        <v>196131.57</v>
      </c>
      <c r="Q1918">
        <v>15660.05</v>
      </c>
      <c r="U1918">
        <v>199763.01</v>
      </c>
      <c r="V1918">
        <v>9450</v>
      </c>
      <c r="W1918">
        <v>995</v>
      </c>
      <c r="X1918">
        <v>5391.2</v>
      </c>
      <c r="Y1918">
        <v>567.64</v>
      </c>
      <c r="Z1918">
        <v>4058.8</v>
      </c>
      <c r="AA1918">
        <v>427.36</v>
      </c>
      <c r="AB1918" t="s">
        <v>59</v>
      </c>
      <c r="AC1918">
        <v>1</v>
      </c>
      <c r="AD1918">
        <v>0</v>
      </c>
      <c r="AE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62590.63</v>
      </c>
      <c r="AV1918">
        <v>47256.04</v>
      </c>
      <c r="AW1918">
        <v>196131.57</v>
      </c>
      <c r="BA1918" t="s">
        <v>86</v>
      </c>
      <c r="BB1918">
        <v>0</v>
      </c>
    </row>
    <row r="1919" spans="1:54" x14ac:dyDescent="0.2">
      <c r="A1919" t="s">
        <v>85</v>
      </c>
      <c r="B1919" s="1">
        <v>45412</v>
      </c>
      <c r="C1919">
        <v>0</v>
      </c>
      <c r="D1919">
        <v>7674385</v>
      </c>
      <c r="E1919" t="s">
        <v>60</v>
      </c>
      <c r="F1919" t="s">
        <v>86</v>
      </c>
      <c r="G1919" s="1">
        <v>44468</v>
      </c>
      <c r="H1919">
        <v>180</v>
      </c>
      <c r="I1919">
        <v>150</v>
      </c>
      <c r="J1919">
        <v>31</v>
      </c>
      <c r="L1919">
        <v>36</v>
      </c>
      <c r="M1919">
        <v>0.2155</v>
      </c>
      <c r="N1919">
        <v>0.23059640000000023</v>
      </c>
      <c r="O1919">
        <v>1.7441871877531101E-2</v>
      </c>
      <c r="P1919">
        <v>203941.88</v>
      </c>
      <c r="Q1919">
        <v>10951.34</v>
      </c>
      <c r="U1919">
        <v>206668.63</v>
      </c>
      <c r="V1919">
        <v>7525</v>
      </c>
      <c r="W1919">
        <v>995</v>
      </c>
      <c r="X1919">
        <v>4382.7700000000004</v>
      </c>
      <c r="Y1919">
        <v>579.52</v>
      </c>
      <c r="Z1919">
        <v>3142.23</v>
      </c>
      <c r="AA1919">
        <v>415.48</v>
      </c>
      <c r="AB1919" t="s">
        <v>59</v>
      </c>
      <c r="AC1919">
        <v>1</v>
      </c>
      <c r="AD1919">
        <v>0</v>
      </c>
      <c r="AE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63671.85</v>
      </c>
      <c r="AV1919">
        <v>51303.77</v>
      </c>
      <c r="AW1919">
        <v>203941.88</v>
      </c>
      <c r="BA1919" t="s">
        <v>86</v>
      </c>
      <c r="BB1919">
        <v>0</v>
      </c>
    </row>
    <row r="1920" spans="1:54" x14ac:dyDescent="0.2">
      <c r="A1920" t="s">
        <v>85</v>
      </c>
      <c r="B1920" s="1">
        <v>45412</v>
      </c>
      <c r="C1920">
        <v>0</v>
      </c>
      <c r="D1920">
        <v>7673924</v>
      </c>
      <c r="E1920" t="s">
        <v>60</v>
      </c>
      <c r="F1920" t="s">
        <v>61</v>
      </c>
      <c r="G1920" s="1">
        <v>44463</v>
      </c>
      <c r="H1920">
        <v>180</v>
      </c>
      <c r="I1920">
        <v>149</v>
      </c>
      <c r="J1920">
        <v>31</v>
      </c>
      <c r="L1920">
        <v>36</v>
      </c>
      <c r="M1920">
        <v>0.16500000000000001</v>
      </c>
      <c r="N1920">
        <v>0.16857543000000014</v>
      </c>
      <c r="O1920">
        <v>1.3066699755039268E-2</v>
      </c>
      <c r="P1920">
        <v>360188.5</v>
      </c>
      <c r="Q1920">
        <v>0</v>
      </c>
      <c r="U1920">
        <v>366947.18</v>
      </c>
      <c r="V1920">
        <v>18180.66</v>
      </c>
      <c r="W1920">
        <v>1995</v>
      </c>
      <c r="X1920">
        <v>10588.92</v>
      </c>
      <c r="Y1920">
        <v>1161.94</v>
      </c>
      <c r="Z1920">
        <v>7591.74</v>
      </c>
      <c r="AA1920">
        <v>833.06</v>
      </c>
      <c r="AB1920" t="s">
        <v>59</v>
      </c>
      <c r="AC1920">
        <v>1</v>
      </c>
      <c r="AD1920">
        <v>0</v>
      </c>
      <c r="AE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1812.55</v>
      </c>
      <c r="AV1920">
        <v>1444.81</v>
      </c>
      <c r="AW1920">
        <v>360188.5</v>
      </c>
      <c r="BA1920" t="s">
        <v>86</v>
      </c>
      <c r="BB1920">
        <v>0</v>
      </c>
    </row>
    <row r="1921" spans="1:54" x14ac:dyDescent="0.2">
      <c r="A1921" t="s">
        <v>85</v>
      </c>
      <c r="B1921" s="1">
        <v>45412</v>
      </c>
      <c r="C1921">
        <v>0</v>
      </c>
      <c r="D1921">
        <v>7674880</v>
      </c>
      <c r="E1921" t="s">
        <v>60</v>
      </c>
      <c r="F1921" t="s">
        <v>86</v>
      </c>
      <c r="G1921" s="1">
        <v>44494</v>
      </c>
      <c r="H1921">
        <v>108</v>
      </c>
      <c r="I1921">
        <v>78</v>
      </c>
      <c r="J1921">
        <v>30</v>
      </c>
      <c r="L1921">
        <v>36</v>
      </c>
      <c r="M1921">
        <v>0.23050000000000001</v>
      </c>
      <c r="N1921">
        <v>0.23891293000000011</v>
      </c>
      <c r="O1921">
        <v>1.801310270170986E-2</v>
      </c>
      <c r="P1921">
        <v>242399.35999999999</v>
      </c>
      <c r="Q1921">
        <v>5521.96</v>
      </c>
      <c r="U1921">
        <v>249194.69</v>
      </c>
      <c r="V1921">
        <v>17816.39</v>
      </c>
      <c r="W1921">
        <v>1995</v>
      </c>
      <c r="X1921">
        <v>10164.200000000001</v>
      </c>
      <c r="Y1921">
        <v>1138.1400000000001</v>
      </c>
      <c r="Z1921">
        <v>7652.19</v>
      </c>
      <c r="AA1921">
        <v>856.86</v>
      </c>
      <c r="AB1921" t="s">
        <v>59</v>
      </c>
      <c r="AC1921">
        <v>1</v>
      </c>
      <c r="AD1921">
        <v>0</v>
      </c>
      <c r="AE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13387.86</v>
      </c>
      <c r="AV1921">
        <v>10047.4</v>
      </c>
      <c r="AW1921">
        <v>242399.35999999999</v>
      </c>
      <c r="BA1921" t="s">
        <v>86</v>
      </c>
      <c r="BB1921">
        <v>0</v>
      </c>
    </row>
    <row r="1922" spans="1:54" x14ac:dyDescent="0.2">
      <c r="A1922" t="s">
        <v>85</v>
      </c>
      <c r="B1922" s="1">
        <v>45412</v>
      </c>
      <c r="C1922">
        <v>0</v>
      </c>
      <c r="D1922">
        <v>7674815</v>
      </c>
      <c r="E1922" t="s">
        <v>60</v>
      </c>
      <c r="F1922" t="s">
        <v>86</v>
      </c>
      <c r="G1922" s="1">
        <v>44495</v>
      </c>
      <c r="H1922">
        <v>180</v>
      </c>
      <c r="I1922">
        <v>150</v>
      </c>
      <c r="J1922">
        <v>30</v>
      </c>
      <c r="L1922">
        <v>36</v>
      </c>
      <c r="M1922">
        <v>0.23050000000000001</v>
      </c>
      <c r="N1922">
        <v>0.24914580000000022</v>
      </c>
      <c r="O1922">
        <v>1.8711155888155639E-2</v>
      </c>
      <c r="P1922">
        <v>120736.64</v>
      </c>
      <c r="Q1922">
        <v>4780</v>
      </c>
      <c r="U1922">
        <v>122263.52</v>
      </c>
      <c r="V1922">
        <v>4550</v>
      </c>
      <c r="W1922">
        <v>995</v>
      </c>
      <c r="X1922">
        <v>2595.7600000000002</v>
      </c>
      <c r="Y1922">
        <v>567.64</v>
      </c>
      <c r="Z1922">
        <v>1954.24</v>
      </c>
      <c r="AA1922">
        <v>427.36</v>
      </c>
      <c r="AB1922" t="s">
        <v>59</v>
      </c>
      <c r="AC1922">
        <v>1</v>
      </c>
      <c r="AD1922">
        <v>0</v>
      </c>
      <c r="AE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32785.410000000003</v>
      </c>
      <c r="AV1922">
        <v>25484.54</v>
      </c>
      <c r="AW1922">
        <v>120736.64</v>
      </c>
      <c r="BA1922" t="s">
        <v>86</v>
      </c>
      <c r="BB1922">
        <v>0</v>
      </c>
    </row>
    <row r="1923" spans="1:54" x14ac:dyDescent="0.2">
      <c r="A1923" t="s">
        <v>85</v>
      </c>
      <c r="B1923" s="1">
        <v>45412</v>
      </c>
      <c r="C1923">
        <v>0</v>
      </c>
      <c r="D1923">
        <v>7675002</v>
      </c>
      <c r="E1923" t="s">
        <v>60</v>
      </c>
      <c r="F1923" t="s">
        <v>86</v>
      </c>
      <c r="G1923" s="1">
        <v>44470</v>
      </c>
      <c r="H1923">
        <v>96</v>
      </c>
      <c r="I1923">
        <v>65</v>
      </c>
      <c r="J1923">
        <v>30</v>
      </c>
      <c r="L1923">
        <v>36</v>
      </c>
      <c r="M1923">
        <v>0.27050000000000002</v>
      </c>
      <c r="N1923">
        <v>0.29235300000000009</v>
      </c>
      <c r="O1923">
        <v>2.1601979621301615E-2</v>
      </c>
      <c r="P1923">
        <v>159700.82999999999</v>
      </c>
      <c r="Q1923">
        <v>3710.86</v>
      </c>
      <c r="U1923">
        <v>162924.25</v>
      </c>
      <c r="V1923">
        <v>8500</v>
      </c>
      <c r="W1923">
        <v>995</v>
      </c>
      <c r="X1923">
        <v>4849.22</v>
      </c>
      <c r="Y1923">
        <v>567.64</v>
      </c>
      <c r="Z1923">
        <v>3650.78</v>
      </c>
      <c r="AA1923">
        <v>427.36</v>
      </c>
      <c r="AB1923" t="s">
        <v>59</v>
      </c>
      <c r="AC1923">
        <v>1</v>
      </c>
      <c r="AD1923">
        <v>0</v>
      </c>
      <c r="AE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17533.13</v>
      </c>
      <c r="AV1923">
        <v>12723.1</v>
      </c>
      <c r="AW1923">
        <v>159700.82999999999</v>
      </c>
      <c r="BA1923" t="s">
        <v>86</v>
      </c>
      <c r="BB1923">
        <v>0</v>
      </c>
    </row>
    <row r="1924" spans="1:54" x14ac:dyDescent="0.2">
      <c r="A1924" t="s">
        <v>85</v>
      </c>
      <c r="B1924" s="1">
        <v>45412</v>
      </c>
      <c r="C1924">
        <v>0</v>
      </c>
      <c r="D1924">
        <v>7673031</v>
      </c>
      <c r="E1924" t="s">
        <v>60</v>
      </c>
      <c r="F1924" t="s">
        <v>61</v>
      </c>
      <c r="G1924" s="1">
        <v>44466</v>
      </c>
      <c r="H1924">
        <v>200</v>
      </c>
      <c r="I1924">
        <v>197</v>
      </c>
      <c r="J1924">
        <v>31</v>
      </c>
      <c r="L1924">
        <v>36</v>
      </c>
      <c r="M1924">
        <v>0.16</v>
      </c>
      <c r="N1924">
        <v>0.16112503000000011</v>
      </c>
      <c r="O1924">
        <v>1.2526878099258454E-2</v>
      </c>
      <c r="P1924">
        <v>222107.94</v>
      </c>
      <c r="Q1924">
        <v>0</v>
      </c>
      <c r="U1924">
        <v>227169.97</v>
      </c>
      <c r="V1924">
        <v>13117.5</v>
      </c>
      <c r="W1924">
        <v>995</v>
      </c>
      <c r="X1924">
        <v>7639.99</v>
      </c>
      <c r="Y1924">
        <v>579.52</v>
      </c>
      <c r="Z1924">
        <v>5477.51</v>
      </c>
      <c r="AA1924">
        <v>415.48</v>
      </c>
      <c r="AB1924" t="s">
        <v>59</v>
      </c>
      <c r="AC1924">
        <v>1</v>
      </c>
      <c r="AD1924">
        <v>0</v>
      </c>
      <c r="AE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1141.42</v>
      </c>
      <c r="AV1924">
        <v>916.59</v>
      </c>
      <c r="AW1924">
        <v>222107.94</v>
      </c>
      <c r="BA1924" t="s">
        <v>86</v>
      </c>
      <c r="BB1924">
        <v>0</v>
      </c>
    </row>
    <row r="1925" spans="1:54" x14ac:dyDescent="0.2">
      <c r="A1925" t="s">
        <v>85</v>
      </c>
      <c r="B1925" s="1">
        <v>45412</v>
      </c>
      <c r="C1925">
        <v>0</v>
      </c>
      <c r="D1925">
        <v>7593304</v>
      </c>
      <c r="E1925" t="s">
        <v>60</v>
      </c>
      <c r="F1925" t="s">
        <v>86</v>
      </c>
      <c r="G1925" s="1">
        <v>43739</v>
      </c>
      <c r="H1925">
        <v>180</v>
      </c>
      <c r="I1925">
        <v>125</v>
      </c>
      <c r="J1925">
        <v>54</v>
      </c>
      <c r="L1925">
        <v>36</v>
      </c>
      <c r="M1925">
        <v>0.24</v>
      </c>
      <c r="N1925">
        <v>0.26466040000000013</v>
      </c>
      <c r="O1925">
        <v>1.9759577013426899E-2</v>
      </c>
      <c r="P1925">
        <v>190688.19</v>
      </c>
      <c r="Q1925">
        <v>4218.13</v>
      </c>
      <c r="U1925">
        <v>191819.72</v>
      </c>
      <c r="V1925">
        <v>7175</v>
      </c>
      <c r="W1925">
        <v>1995</v>
      </c>
      <c r="X1925">
        <v>5607.67</v>
      </c>
      <c r="Y1925">
        <v>1559.2</v>
      </c>
      <c r="Z1925">
        <v>1567.33</v>
      </c>
      <c r="AA1925">
        <v>435.8</v>
      </c>
      <c r="AB1925" t="s">
        <v>59</v>
      </c>
      <c r="AC1925">
        <v>1</v>
      </c>
      <c r="AD1925">
        <v>0</v>
      </c>
      <c r="AE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22885.38</v>
      </c>
      <c r="AV1925">
        <v>16744.55</v>
      </c>
      <c r="AW1925">
        <v>190688.19</v>
      </c>
      <c r="BA1925" t="s">
        <v>86</v>
      </c>
      <c r="BB1925">
        <v>0</v>
      </c>
    </row>
    <row r="1926" spans="1:54" x14ac:dyDescent="0.2">
      <c r="A1926" t="s">
        <v>85</v>
      </c>
      <c r="B1926" s="1">
        <v>45412</v>
      </c>
      <c r="C1926">
        <v>0</v>
      </c>
      <c r="D1926">
        <v>7612443</v>
      </c>
      <c r="E1926" t="s">
        <v>60</v>
      </c>
      <c r="F1926" t="s">
        <v>86</v>
      </c>
      <c r="G1926" s="1">
        <v>43741</v>
      </c>
      <c r="H1926">
        <v>120</v>
      </c>
      <c r="I1926">
        <v>65</v>
      </c>
      <c r="J1926">
        <v>54</v>
      </c>
      <c r="L1926">
        <v>36</v>
      </c>
      <c r="M1926">
        <v>0.26</v>
      </c>
      <c r="N1926">
        <v>0.28055130000000011</v>
      </c>
      <c r="O1926">
        <v>2.0821275043464427E-2</v>
      </c>
      <c r="P1926">
        <v>148949.04999999999</v>
      </c>
      <c r="Q1926">
        <v>4596.0200000000004</v>
      </c>
      <c r="U1926">
        <v>151674.79999999999</v>
      </c>
      <c r="V1926">
        <v>14473.09</v>
      </c>
      <c r="W1926">
        <v>1995</v>
      </c>
      <c r="X1926">
        <v>11311.54</v>
      </c>
      <c r="Y1926">
        <v>1559.2</v>
      </c>
      <c r="Z1926">
        <v>3161.55</v>
      </c>
      <c r="AA1926">
        <v>435.8</v>
      </c>
      <c r="AB1926" t="s">
        <v>59</v>
      </c>
      <c r="AC1926">
        <v>1</v>
      </c>
      <c r="AD1926">
        <v>0</v>
      </c>
      <c r="AE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36803.69</v>
      </c>
      <c r="AV1926">
        <v>28341.91</v>
      </c>
      <c r="AW1926">
        <v>148949.04999999999</v>
      </c>
      <c r="BA1926" t="s">
        <v>86</v>
      </c>
      <c r="BB1926">
        <v>0</v>
      </c>
    </row>
    <row r="1927" spans="1:54" x14ac:dyDescent="0.2">
      <c r="A1927" t="s">
        <v>85</v>
      </c>
      <c r="B1927" s="1">
        <v>45412</v>
      </c>
      <c r="C1927">
        <v>0</v>
      </c>
      <c r="D1927">
        <v>7291297</v>
      </c>
      <c r="E1927" t="s">
        <v>60</v>
      </c>
      <c r="F1927" t="s">
        <v>86</v>
      </c>
      <c r="G1927" s="1">
        <v>44438</v>
      </c>
      <c r="H1927">
        <v>180</v>
      </c>
      <c r="I1927">
        <v>148</v>
      </c>
      <c r="J1927">
        <v>32</v>
      </c>
      <c r="L1927">
        <v>36</v>
      </c>
      <c r="M1927">
        <v>0.28949999999999998</v>
      </c>
      <c r="N1927">
        <v>0.31826402000000009</v>
      </c>
      <c r="O1927">
        <v>2.329336904550372E-2</v>
      </c>
      <c r="P1927">
        <v>187387.47</v>
      </c>
      <c r="Q1927">
        <v>4549.57</v>
      </c>
      <c r="U1927">
        <v>191103.14</v>
      </c>
      <c r="V1927">
        <v>10147.5</v>
      </c>
      <c r="W1927">
        <v>995</v>
      </c>
      <c r="X1927">
        <v>6027.89</v>
      </c>
      <c r="Y1927">
        <v>591.05999999999995</v>
      </c>
      <c r="Z1927">
        <v>4119.6099999999997</v>
      </c>
      <c r="AA1927">
        <v>403.94</v>
      </c>
      <c r="AB1927" t="s">
        <v>59</v>
      </c>
      <c r="AC1927">
        <v>1</v>
      </c>
      <c r="AD1927">
        <v>0</v>
      </c>
      <c r="AE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23160.59</v>
      </c>
      <c r="AV1927">
        <v>16059.51</v>
      </c>
      <c r="AW1927">
        <v>187387.47</v>
      </c>
      <c r="BA1927" t="s">
        <v>86</v>
      </c>
      <c r="BB1927">
        <v>0</v>
      </c>
    </row>
    <row r="1928" spans="1:54" x14ac:dyDescent="0.2">
      <c r="A1928" t="s">
        <v>85</v>
      </c>
      <c r="B1928" s="1">
        <v>45412</v>
      </c>
      <c r="C1928">
        <v>0</v>
      </c>
      <c r="D1928">
        <v>7288863</v>
      </c>
      <c r="E1928" t="s">
        <v>60</v>
      </c>
      <c r="F1928" t="s">
        <v>86</v>
      </c>
      <c r="G1928" s="1">
        <v>44428</v>
      </c>
      <c r="H1928">
        <v>180</v>
      </c>
      <c r="I1928">
        <v>148</v>
      </c>
      <c r="J1928">
        <v>32</v>
      </c>
      <c r="L1928">
        <v>36</v>
      </c>
      <c r="M1928">
        <v>0.27050000000000002</v>
      </c>
      <c r="N1928">
        <v>0.29926940999999996</v>
      </c>
      <c r="O1928">
        <v>2.2056481163954311E-2</v>
      </c>
      <c r="P1928">
        <v>265708.38</v>
      </c>
      <c r="Q1928">
        <v>12286.66</v>
      </c>
      <c r="U1928">
        <v>268834.76</v>
      </c>
      <c r="V1928">
        <v>8695.9500000000007</v>
      </c>
      <c r="W1928">
        <v>995</v>
      </c>
      <c r="X1928">
        <v>5165.63</v>
      </c>
      <c r="Y1928">
        <v>591.05999999999995</v>
      </c>
      <c r="Z1928">
        <v>3530.32</v>
      </c>
      <c r="AA1928">
        <v>403.94</v>
      </c>
      <c r="AB1928" t="s">
        <v>59</v>
      </c>
      <c r="AC1928">
        <v>1</v>
      </c>
      <c r="AD1928">
        <v>0</v>
      </c>
      <c r="AE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72854.740000000005</v>
      </c>
      <c r="AV1928">
        <v>54299.48</v>
      </c>
      <c r="AW1928">
        <v>265708.38</v>
      </c>
      <c r="BA1928" t="s">
        <v>86</v>
      </c>
      <c r="BB1928">
        <v>0</v>
      </c>
    </row>
    <row r="1929" spans="1:54" x14ac:dyDescent="0.2">
      <c r="A1929" t="s">
        <v>85</v>
      </c>
      <c r="B1929" s="1">
        <v>45412</v>
      </c>
      <c r="C1929">
        <v>0</v>
      </c>
      <c r="D1929">
        <v>7290588</v>
      </c>
      <c r="E1929" t="s">
        <v>60</v>
      </c>
      <c r="F1929" t="s">
        <v>62</v>
      </c>
      <c r="G1929" s="1">
        <v>44440</v>
      </c>
      <c r="H1929">
        <v>144</v>
      </c>
      <c r="I1929">
        <v>112</v>
      </c>
      <c r="J1929">
        <v>31</v>
      </c>
      <c r="L1929">
        <v>36</v>
      </c>
      <c r="M1929">
        <v>0.21049999999999999</v>
      </c>
      <c r="N1929">
        <v>0.22420100000000026</v>
      </c>
      <c r="O1929">
        <v>1.7000184106159555E-2</v>
      </c>
      <c r="P1929">
        <v>198138.93</v>
      </c>
      <c r="Q1929">
        <v>7383.86</v>
      </c>
      <c r="U1929">
        <v>200850.02</v>
      </c>
      <c r="V1929">
        <v>6987.5</v>
      </c>
      <c r="W1929">
        <v>495</v>
      </c>
      <c r="X1929">
        <v>4069.71</v>
      </c>
      <c r="Y1929">
        <v>288.3</v>
      </c>
      <c r="Z1929">
        <v>2917.79</v>
      </c>
      <c r="AA1929">
        <v>206.7</v>
      </c>
      <c r="AB1929" t="s">
        <v>59</v>
      </c>
      <c r="AC1929">
        <v>1</v>
      </c>
      <c r="AD1929">
        <v>0</v>
      </c>
      <c r="AE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52458.62</v>
      </c>
      <c r="AV1929">
        <v>41810.699999999997</v>
      </c>
      <c r="AW1929">
        <v>198138.93</v>
      </c>
      <c r="BA1929" t="s">
        <v>86</v>
      </c>
      <c r="BB1929">
        <v>0</v>
      </c>
    </row>
    <row r="1930" spans="1:54" x14ac:dyDescent="0.2">
      <c r="A1930" t="s">
        <v>85</v>
      </c>
      <c r="B1930" s="1">
        <v>45412</v>
      </c>
      <c r="C1930">
        <v>0</v>
      </c>
      <c r="D1930">
        <v>7291578</v>
      </c>
      <c r="E1930" t="s">
        <v>60</v>
      </c>
      <c r="F1930" t="s">
        <v>86</v>
      </c>
      <c r="G1930" s="1">
        <v>44442</v>
      </c>
      <c r="H1930">
        <v>144</v>
      </c>
      <c r="I1930">
        <v>112</v>
      </c>
      <c r="J1930">
        <v>31</v>
      </c>
      <c r="L1930">
        <v>36</v>
      </c>
      <c r="M1930">
        <v>0.27050000000000002</v>
      </c>
      <c r="N1930">
        <v>0.29346670000000002</v>
      </c>
      <c r="O1930">
        <v>2.1675315133973028E-2</v>
      </c>
      <c r="P1930">
        <v>250161.23</v>
      </c>
      <c r="Q1930">
        <v>12310.79</v>
      </c>
      <c r="U1930">
        <v>255326.61</v>
      </c>
      <c r="V1930">
        <v>13365</v>
      </c>
      <c r="W1930">
        <v>995</v>
      </c>
      <c r="X1930">
        <v>7784.14</v>
      </c>
      <c r="Y1930">
        <v>579.52</v>
      </c>
      <c r="Z1930">
        <v>5580.86</v>
      </c>
      <c r="AA1930">
        <v>415.48</v>
      </c>
      <c r="AB1930" t="s">
        <v>59</v>
      </c>
      <c r="AC1930">
        <v>1</v>
      </c>
      <c r="AD1930">
        <v>0</v>
      </c>
      <c r="AE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68053.33</v>
      </c>
      <c r="AV1930">
        <v>51135.78</v>
      </c>
      <c r="AW1930">
        <v>250161.23</v>
      </c>
      <c r="BA1930" t="s">
        <v>86</v>
      </c>
      <c r="BB1930">
        <v>0</v>
      </c>
    </row>
    <row r="1931" spans="1:54" x14ac:dyDescent="0.2">
      <c r="A1931" t="s">
        <v>85</v>
      </c>
      <c r="B1931" s="1">
        <v>45412</v>
      </c>
      <c r="C1931">
        <v>0</v>
      </c>
      <c r="D1931">
        <v>7292857</v>
      </c>
      <c r="E1931" t="s">
        <v>60</v>
      </c>
      <c r="F1931" t="s">
        <v>86</v>
      </c>
      <c r="G1931" s="1">
        <v>44441</v>
      </c>
      <c r="H1931">
        <v>72</v>
      </c>
      <c r="I1931">
        <v>55</v>
      </c>
      <c r="J1931">
        <v>31</v>
      </c>
      <c r="L1931">
        <v>36</v>
      </c>
      <c r="M1931">
        <v>0.27450000000000002</v>
      </c>
      <c r="N1931">
        <v>0.29722799999999994</v>
      </c>
      <c r="O1931">
        <v>2.1922564109318809E-2</v>
      </c>
      <c r="P1931">
        <v>72351.520000000004</v>
      </c>
      <c r="Q1931">
        <v>3437.93</v>
      </c>
      <c r="U1931">
        <v>73745.37</v>
      </c>
      <c r="V1931">
        <v>5332.99</v>
      </c>
      <c r="W1931">
        <v>1995</v>
      </c>
      <c r="X1931">
        <v>3106.08</v>
      </c>
      <c r="Y1931">
        <v>1161.94</v>
      </c>
      <c r="Z1931">
        <v>2226.91</v>
      </c>
      <c r="AA1931">
        <v>833.06</v>
      </c>
      <c r="AB1931" t="s">
        <v>59</v>
      </c>
      <c r="AC1931">
        <v>1</v>
      </c>
      <c r="AD1931">
        <v>0</v>
      </c>
      <c r="AE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17586.240000000002</v>
      </c>
      <c r="AV1931">
        <v>13463.65</v>
      </c>
      <c r="AW1931">
        <v>72351.520000000004</v>
      </c>
      <c r="BA1931" t="s">
        <v>86</v>
      </c>
      <c r="BB1931">
        <v>0</v>
      </c>
    </row>
    <row r="1932" spans="1:54" x14ac:dyDescent="0.2">
      <c r="A1932" t="s">
        <v>85</v>
      </c>
      <c r="B1932" s="1">
        <v>45412</v>
      </c>
      <c r="C1932">
        <v>0</v>
      </c>
      <c r="D1932">
        <v>7292352</v>
      </c>
      <c r="E1932" t="s">
        <v>60</v>
      </c>
      <c r="F1932" t="s">
        <v>61</v>
      </c>
      <c r="G1932" s="1">
        <v>44440</v>
      </c>
      <c r="H1932">
        <v>220</v>
      </c>
      <c r="I1932">
        <v>217</v>
      </c>
      <c r="J1932">
        <v>31</v>
      </c>
      <c r="L1932">
        <v>36</v>
      </c>
      <c r="M1932">
        <v>0.1905</v>
      </c>
      <c r="N1932">
        <v>0.19846566000000015</v>
      </c>
      <c r="O1932">
        <v>1.520116315037856E-2</v>
      </c>
      <c r="P1932">
        <v>285006.40999999997</v>
      </c>
      <c r="Q1932">
        <v>0</v>
      </c>
      <c r="U1932">
        <v>290246.75</v>
      </c>
      <c r="V1932">
        <v>14544.53</v>
      </c>
      <c r="W1932">
        <v>1995</v>
      </c>
      <c r="X1932">
        <v>8471.1299999999992</v>
      </c>
      <c r="Y1932">
        <v>1161.94</v>
      </c>
      <c r="Z1932">
        <v>6073.4</v>
      </c>
      <c r="AA1932">
        <v>833.06</v>
      </c>
      <c r="AB1932" t="s">
        <v>59</v>
      </c>
      <c r="AC1932">
        <v>1</v>
      </c>
      <c r="AD1932">
        <v>0</v>
      </c>
      <c r="AE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4373.01</v>
      </c>
      <c r="AV1932">
        <v>3363.63</v>
      </c>
      <c r="AW1932">
        <v>285006.40999999997</v>
      </c>
      <c r="BA1932" t="s">
        <v>86</v>
      </c>
      <c r="BB1932">
        <v>0</v>
      </c>
    </row>
    <row r="1933" spans="1:54" x14ac:dyDescent="0.2">
      <c r="A1933" t="s">
        <v>85</v>
      </c>
      <c r="B1933" s="1">
        <v>45412</v>
      </c>
      <c r="C1933">
        <v>0</v>
      </c>
      <c r="D1933">
        <v>7292675</v>
      </c>
      <c r="E1933" t="s">
        <v>60</v>
      </c>
      <c r="F1933" t="s">
        <v>86</v>
      </c>
      <c r="G1933" s="1">
        <v>44442</v>
      </c>
      <c r="H1933">
        <v>144</v>
      </c>
      <c r="I1933">
        <v>112</v>
      </c>
      <c r="J1933">
        <v>31</v>
      </c>
      <c r="L1933">
        <v>36</v>
      </c>
      <c r="M1933">
        <v>0.1545</v>
      </c>
      <c r="N1933">
        <v>0.15557911000000013</v>
      </c>
      <c r="O1933">
        <v>1.2122980944304862E-2</v>
      </c>
      <c r="P1933">
        <v>289763.95</v>
      </c>
      <c r="Q1933">
        <v>6103.72</v>
      </c>
      <c r="U1933">
        <v>295612.06</v>
      </c>
      <c r="V1933">
        <v>15000</v>
      </c>
      <c r="W1933">
        <v>995</v>
      </c>
      <c r="X1933">
        <v>8736.41</v>
      </c>
      <c r="Y1933">
        <v>579.52</v>
      </c>
      <c r="Z1933">
        <v>6263.59</v>
      </c>
      <c r="AA1933">
        <v>415.48</v>
      </c>
      <c r="AB1933" t="s">
        <v>59</v>
      </c>
      <c r="AC1933">
        <v>1</v>
      </c>
      <c r="AD1933">
        <v>0</v>
      </c>
      <c r="AE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74818.820000000007</v>
      </c>
      <c r="AV1933">
        <v>63549.77</v>
      </c>
      <c r="AW1933">
        <v>289763.95</v>
      </c>
      <c r="BA1933" t="s">
        <v>86</v>
      </c>
      <c r="BB1933">
        <v>0</v>
      </c>
    </row>
    <row r="1934" spans="1:54" x14ac:dyDescent="0.2">
      <c r="A1934" t="s">
        <v>85</v>
      </c>
      <c r="B1934" s="1">
        <v>45412</v>
      </c>
      <c r="C1934">
        <v>0</v>
      </c>
      <c r="D1934">
        <v>7292766</v>
      </c>
      <c r="E1934" t="s">
        <v>60</v>
      </c>
      <c r="F1934" t="s">
        <v>86</v>
      </c>
      <c r="G1934" s="1">
        <v>44446</v>
      </c>
      <c r="H1934">
        <v>120</v>
      </c>
      <c r="I1934">
        <v>88</v>
      </c>
      <c r="J1934">
        <v>31</v>
      </c>
      <c r="L1934">
        <v>36</v>
      </c>
      <c r="M1934">
        <v>0.157</v>
      </c>
      <c r="N1934">
        <v>0.15728893000000019</v>
      </c>
      <c r="O1934">
        <v>1.2247692492403095E-2</v>
      </c>
      <c r="P1934">
        <v>331338.40999999997</v>
      </c>
      <c r="Q1934">
        <v>9486.57</v>
      </c>
      <c r="U1934">
        <v>338439.23</v>
      </c>
      <c r="V1934">
        <v>18000</v>
      </c>
      <c r="W1934">
        <v>995</v>
      </c>
      <c r="X1934">
        <v>10483.700000000001</v>
      </c>
      <c r="Y1934">
        <v>579.52</v>
      </c>
      <c r="Z1934">
        <v>7516.3</v>
      </c>
      <c r="AA1934">
        <v>415.48</v>
      </c>
      <c r="AB1934" t="s">
        <v>59</v>
      </c>
      <c r="AC1934">
        <v>1</v>
      </c>
      <c r="AD1934">
        <v>0</v>
      </c>
      <c r="AE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92543.35</v>
      </c>
      <c r="AV1934">
        <v>79453.52</v>
      </c>
      <c r="AW1934">
        <v>331338.40999999997</v>
      </c>
      <c r="BA1934" t="s">
        <v>86</v>
      </c>
      <c r="BB1934">
        <v>0</v>
      </c>
    </row>
    <row r="1935" spans="1:54" x14ac:dyDescent="0.2">
      <c r="A1935" t="s">
        <v>85</v>
      </c>
      <c r="B1935" s="1">
        <v>45412</v>
      </c>
      <c r="C1935">
        <v>0</v>
      </c>
      <c r="D1935">
        <v>7289119</v>
      </c>
      <c r="E1935" t="s">
        <v>60</v>
      </c>
      <c r="F1935" t="s">
        <v>62</v>
      </c>
      <c r="G1935" s="1">
        <v>44433</v>
      </c>
      <c r="H1935">
        <v>180</v>
      </c>
      <c r="I1935">
        <v>148</v>
      </c>
      <c r="J1935">
        <v>32</v>
      </c>
      <c r="L1935">
        <v>36</v>
      </c>
      <c r="M1935">
        <v>0.24049999999999999</v>
      </c>
      <c r="N1935">
        <v>0.26141851999999988</v>
      </c>
      <c r="O1935">
        <v>1.9541480552417445E-2</v>
      </c>
      <c r="P1935">
        <v>492881.56</v>
      </c>
      <c r="Q1935">
        <v>19861.3</v>
      </c>
      <c r="U1935">
        <v>499074.68</v>
      </c>
      <c r="V1935">
        <v>16250</v>
      </c>
      <c r="W1935">
        <v>995</v>
      </c>
      <c r="X1935">
        <v>9652.94</v>
      </c>
      <c r="Y1935">
        <v>591.05999999999995</v>
      </c>
      <c r="Z1935">
        <v>6597.06</v>
      </c>
      <c r="AA1935">
        <v>403.94</v>
      </c>
      <c r="AB1935" t="s">
        <v>59</v>
      </c>
      <c r="AC1935">
        <v>1</v>
      </c>
      <c r="AD1935">
        <v>0</v>
      </c>
      <c r="AE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147134.95000000001</v>
      </c>
      <c r="AV1935">
        <v>114892.79</v>
      </c>
      <c r="AW1935">
        <v>492881.56</v>
      </c>
      <c r="BA1935" t="s">
        <v>86</v>
      </c>
      <c r="BB1935">
        <v>0</v>
      </c>
    </row>
    <row r="1936" spans="1:54" x14ac:dyDescent="0.2">
      <c r="A1936" t="s">
        <v>85</v>
      </c>
      <c r="B1936" s="1">
        <v>45412</v>
      </c>
      <c r="C1936">
        <v>0</v>
      </c>
      <c r="D1936">
        <v>7289630</v>
      </c>
      <c r="E1936" t="s">
        <v>60</v>
      </c>
      <c r="F1936" t="s">
        <v>86</v>
      </c>
      <c r="G1936" s="1">
        <v>44431</v>
      </c>
      <c r="H1936">
        <v>120</v>
      </c>
      <c r="I1936">
        <v>88</v>
      </c>
      <c r="J1936">
        <v>32</v>
      </c>
      <c r="L1936">
        <v>36</v>
      </c>
      <c r="M1936">
        <v>0.27700000000000002</v>
      </c>
      <c r="N1936">
        <v>0.29802799999999996</v>
      </c>
      <c r="O1936">
        <v>2.197506733109833E-2</v>
      </c>
      <c r="P1936">
        <v>112555.76</v>
      </c>
      <c r="Q1936">
        <v>2836.66</v>
      </c>
      <c r="U1936">
        <v>115419.85</v>
      </c>
      <c r="V1936">
        <v>9049.8799999999992</v>
      </c>
      <c r="W1936">
        <v>1995</v>
      </c>
      <c r="X1936">
        <v>5375.87</v>
      </c>
      <c r="Y1936">
        <v>1185.08</v>
      </c>
      <c r="Z1936">
        <v>3674.01</v>
      </c>
      <c r="AA1936">
        <v>809.92</v>
      </c>
      <c r="AB1936" t="s">
        <v>59</v>
      </c>
      <c r="AC1936">
        <v>1</v>
      </c>
      <c r="AD1936">
        <v>0</v>
      </c>
      <c r="AE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13255.83</v>
      </c>
      <c r="AV1936">
        <v>9458.81</v>
      </c>
      <c r="AW1936">
        <v>112555.76</v>
      </c>
      <c r="BA1936" t="s">
        <v>86</v>
      </c>
      <c r="BB1936">
        <v>0</v>
      </c>
    </row>
    <row r="1937" spans="1:54" x14ac:dyDescent="0.2">
      <c r="A1937" t="s">
        <v>85</v>
      </c>
      <c r="B1937" s="1">
        <v>45412</v>
      </c>
      <c r="C1937">
        <v>0</v>
      </c>
      <c r="D1937">
        <v>7289770</v>
      </c>
      <c r="E1937" t="s">
        <v>60</v>
      </c>
      <c r="F1937" t="s">
        <v>86</v>
      </c>
      <c r="G1937" s="1">
        <v>44432</v>
      </c>
      <c r="H1937">
        <v>180</v>
      </c>
      <c r="I1937">
        <v>148</v>
      </c>
      <c r="J1937">
        <v>32</v>
      </c>
      <c r="L1937">
        <v>36</v>
      </c>
      <c r="M1937">
        <v>0.27050000000000002</v>
      </c>
      <c r="N1937">
        <v>0.29769250000000014</v>
      </c>
      <c r="O1937">
        <v>2.1953052404831253E-2</v>
      </c>
      <c r="P1937">
        <v>295445.27</v>
      </c>
      <c r="Q1937">
        <v>3744.56</v>
      </c>
      <c r="U1937">
        <v>299669.42</v>
      </c>
      <c r="V1937">
        <v>11400</v>
      </c>
      <c r="W1937">
        <v>995</v>
      </c>
      <c r="X1937">
        <v>6771.91</v>
      </c>
      <c r="Y1937">
        <v>591.05999999999995</v>
      </c>
      <c r="Z1937">
        <v>4628.09</v>
      </c>
      <c r="AA1937">
        <v>403.94</v>
      </c>
      <c r="AB1937" t="s">
        <v>59</v>
      </c>
      <c r="AC1937">
        <v>1</v>
      </c>
      <c r="AD1937">
        <v>0</v>
      </c>
      <c r="AE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35903.910000000003</v>
      </c>
      <c r="AV1937">
        <v>25384.93</v>
      </c>
      <c r="AW1937">
        <v>295445.27</v>
      </c>
      <c r="BA1937" t="s">
        <v>86</v>
      </c>
      <c r="BB1937">
        <v>0</v>
      </c>
    </row>
    <row r="1938" spans="1:54" x14ac:dyDescent="0.2">
      <c r="A1938" t="s">
        <v>85</v>
      </c>
      <c r="B1938" s="1">
        <v>45412</v>
      </c>
      <c r="C1938">
        <v>0</v>
      </c>
      <c r="D1938">
        <v>7290133</v>
      </c>
      <c r="E1938" t="s">
        <v>60</v>
      </c>
      <c r="F1938" t="s">
        <v>86</v>
      </c>
      <c r="G1938" s="1">
        <v>44434</v>
      </c>
      <c r="H1938">
        <v>60</v>
      </c>
      <c r="I1938">
        <v>28</v>
      </c>
      <c r="J1938">
        <v>32</v>
      </c>
      <c r="L1938">
        <v>28</v>
      </c>
      <c r="M1938">
        <v>0.27700000000000002</v>
      </c>
      <c r="N1938">
        <v>0.29119710000000004</v>
      </c>
      <c r="O1938">
        <v>2.1525804009463467E-2</v>
      </c>
      <c r="P1938">
        <v>76761.91</v>
      </c>
      <c r="Q1938">
        <v>5545.91</v>
      </c>
      <c r="U1938">
        <v>78305.73</v>
      </c>
      <c r="V1938">
        <v>6938.24</v>
      </c>
      <c r="W1938">
        <v>1995</v>
      </c>
      <c r="X1938">
        <v>4771.37</v>
      </c>
      <c r="Y1938">
        <v>1371.95</v>
      </c>
      <c r="Z1938">
        <v>2166.87</v>
      </c>
      <c r="AA1938">
        <v>623.04999999999995</v>
      </c>
      <c r="AB1938" t="s">
        <v>59</v>
      </c>
      <c r="AC1938">
        <v>1</v>
      </c>
      <c r="AD1938">
        <v>0</v>
      </c>
      <c r="AE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17018.990000000002</v>
      </c>
      <c r="AV1938">
        <v>14172.69</v>
      </c>
      <c r="AW1938">
        <v>76761.91</v>
      </c>
      <c r="BA1938" t="s">
        <v>86</v>
      </c>
      <c r="BB1938">
        <v>0</v>
      </c>
    </row>
    <row r="1939" spans="1:54" x14ac:dyDescent="0.2">
      <c r="A1939" t="s">
        <v>85</v>
      </c>
      <c r="B1939" s="1">
        <v>45412</v>
      </c>
      <c r="C1939">
        <v>0</v>
      </c>
      <c r="D1939">
        <v>7290414</v>
      </c>
      <c r="E1939" t="s">
        <v>60</v>
      </c>
      <c r="F1939" t="s">
        <v>86</v>
      </c>
      <c r="G1939" s="1">
        <v>44434</v>
      </c>
      <c r="H1939">
        <v>180</v>
      </c>
      <c r="I1939">
        <v>148</v>
      </c>
      <c r="J1939">
        <v>32</v>
      </c>
      <c r="L1939">
        <v>36</v>
      </c>
      <c r="M1939">
        <v>0.20050000000000001</v>
      </c>
      <c r="N1939">
        <v>0.20604093000000021</v>
      </c>
      <c r="O1939">
        <v>1.5734358955967087E-2</v>
      </c>
      <c r="P1939">
        <v>280008.82</v>
      </c>
      <c r="Q1939">
        <v>9548.3799999999992</v>
      </c>
      <c r="U1939">
        <v>287237.08</v>
      </c>
      <c r="V1939">
        <v>18099.77</v>
      </c>
      <c r="W1939">
        <v>295</v>
      </c>
      <c r="X1939">
        <v>10751.75</v>
      </c>
      <c r="Y1939">
        <v>175.24</v>
      </c>
      <c r="Z1939">
        <v>7348.02</v>
      </c>
      <c r="AA1939">
        <v>119.76</v>
      </c>
      <c r="AB1939" t="s">
        <v>59</v>
      </c>
      <c r="AC1939">
        <v>1</v>
      </c>
      <c r="AD1939">
        <v>0</v>
      </c>
      <c r="AE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75905.070000000007</v>
      </c>
      <c r="AV1939">
        <v>61337.07</v>
      </c>
      <c r="AW1939">
        <v>280008.82</v>
      </c>
      <c r="BA1939" t="s">
        <v>86</v>
      </c>
      <c r="BB1939">
        <v>0</v>
      </c>
    </row>
    <row r="1940" spans="1:54" x14ac:dyDescent="0.2">
      <c r="A1940" t="s">
        <v>85</v>
      </c>
      <c r="B1940" s="1">
        <v>45412</v>
      </c>
      <c r="C1940">
        <v>0</v>
      </c>
      <c r="D1940">
        <v>7288731</v>
      </c>
      <c r="E1940" t="s">
        <v>60</v>
      </c>
      <c r="F1940" t="s">
        <v>86</v>
      </c>
      <c r="G1940" s="1">
        <v>44428</v>
      </c>
      <c r="H1940">
        <v>144</v>
      </c>
      <c r="I1940">
        <v>112</v>
      </c>
      <c r="J1940">
        <v>32</v>
      </c>
      <c r="L1940">
        <v>36</v>
      </c>
      <c r="M1940">
        <v>0.28050000000000003</v>
      </c>
      <c r="N1940">
        <v>0.30421980999999992</v>
      </c>
      <c r="O1940">
        <v>2.2380429503302768E-2</v>
      </c>
      <c r="P1940">
        <v>340813.74</v>
      </c>
      <c r="Q1940">
        <v>8732.35</v>
      </c>
      <c r="U1940">
        <v>348821.44</v>
      </c>
      <c r="V1940">
        <v>21719.72</v>
      </c>
      <c r="W1940">
        <v>1995</v>
      </c>
      <c r="X1940">
        <v>12902.1</v>
      </c>
      <c r="Y1940">
        <v>1185.08</v>
      </c>
      <c r="Z1940">
        <v>8817.6200000000008</v>
      </c>
      <c r="AA1940">
        <v>809.92</v>
      </c>
      <c r="AB1940" t="s">
        <v>59</v>
      </c>
      <c r="AC1940">
        <v>1</v>
      </c>
      <c r="AD1940">
        <v>0</v>
      </c>
      <c r="AE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20189.55</v>
      </c>
      <c r="AV1940">
        <v>14035.08</v>
      </c>
      <c r="AW1940">
        <v>340813.74</v>
      </c>
      <c r="BA1940" t="s">
        <v>86</v>
      </c>
      <c r="BB1940">
        <v>0</v>
      </c>
    </row>
    <row r="1941" spans="1:54" x14ac:dyDescent="0.2">
      <c r="A1941" t="s">
        <v>85</v>
      </c>
      <c r="B1941" s="1">
        <v>45412</v>
      </c>
      <c r="C1941">
        <v>0</v>
      </c>
      <c r="D1941">
        <v>7288780</v>
      </c>
      <c r="E1941" t="s">
        <v>60</v>
      </c>
      <c r="F1941" t="s">
        <v>86</v>
      </c>
      <c r="G1941" s="1">
        <v>44427</v>
      </c>
      <c r="H1941">
        <v>120</v>
      </c>
      <c r="I1941">
        <v>90</v>
      </c>
      <c r="J1941">
        <v>32</v>
      </c>
      <c r="L1941">
        <v>36</v>
      </c>
      <c r="M1941">
        <v>0.27050000000000002</v>
      </c>
      <c r="N1941">
        <v>0.2994112000000001</v>
      </c>
      <c r="O1941">
        <v>2.2065775461689752E-2</v>
      </c>
      <c r="P1941">
        <v>105997.68</v>
      </c>
      <c r="Q1941">
        <v>8058.09</v>
      </c>
      <c r="U1941">
        <v>107156.74</v>
      </c>
      <c r="V1941">
        <v>3850</v>
      </c>
      <c r="W1941">
        <v>995</v>
      </c>
      <c r="X1941">
        <v>2287</v>
      </c>
      <c r="Y1941">
        <v>591.05999999999995</v>
      </c>
      <c r="Z1941">
        <v>1563</v>
      </c>
      <c r="AA1941">
        <v>403.94</v>
      </c>
      <c r="AB1941" t="s">
        <v>59</v>
      </c>
      <c r="AC1941">
        <v>1</v>
      </c>
      <c r="AD1941">
        <v>0</v>
      </c>
      <c r="AE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32819.65</v>
      </c>
      <c r="AV1941">
        <v>25224.62</v>
      </c>
      <c r="AW1941">
        <v>105997.68</v>
      </c>
      <c r="BA1941" t="s">
        <v>86</v>
      </c>
      <c r="BB1941">
        <v>0</v>
      </c>
    </row>
    <row r="1942" spans="1:54" x14ac:dyDescent="0.2">
      <c r="A1942" t="s">
        <v>85</v>
      </c>
      <c r="B1942" s="1">
        <v>45412</v>
      </c>
      <c r="C1942">
        <v>0</v>
      </c>
      <c r="D1942">
        <v>7289291</v>
      </c>
      <c r="E1942" t="s">
        <v>60</v>
      </c>
      <c r="F1942" t="s">
        <v>86</v>
      </c>
      <c r="G1942" s="1">
        <v>44431</v>
      </c>
      <c r="H1942">
        <v>48</v>
      </c>
      <c r="I1942">
        <v>16</v>
      </c>
      <c r="J1942">
        <v>32</v>
      </c>
      <c r="L1942">
        <v>16</v>
      </c>
      <c r="M1942">
        <v>0.26450000000000001</v>
      </c>
      <c r="N1942">
        <v>0.27661899999999984</v>
      </c>
      <c r="O1942">
        <v>2.0559680664896218E-2</v>
      </c>
      <c r="P1942">
        <v>66338.87</v>
      </c>
      <c r="Q1942">
        <v>1490.91</v>
      </c>
      <c r="U1942">
        <v>67118.61</v>
      </c>
      <c r="V1942">
        <v>8144.89</v>
      </c>
      <c r="W1942">
        <v>1995</v>
      </c>
      <c r="X1942">
        <v>7112.21</v>
      </c>
      <c r="Y1942">
        <v>1742.06</v>
      </c>
      <c r="Z1942">
        <v>1032.68</v>
      </c>
      <c r="AA1942">
        <v>252.94</v>
      </c>
      <c r="AB1942" t="s">
        <v>59</v>
      </c>
      <c r="AC1942">
        <v>1</v>
      </c>
      <c r="AD1942">
        <v>0</v>
      </c>
      <c r="AE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1295.3499999999999</v>
      </c>
      <c r="AV1942">
        <v>1134.3900000000001</v>
      </c>
      <c r="AW1942">
        <v>66338.87</v>
      </c>
      <c r="BA1942" t="s">
        <v>86</v>
      </c>
      <c r="BB1942">
        <v>0</v>
      </c>
    </row>
    <row r="1943" spans="1:54" x14ac:dyDescent="0.2">
      <c r="A1943" t="s">
        <v>85</v>
      </c>
      <c r="B1943" s="1">
        <v>45412</v>
      </c>
      <c r="C1943">
        <v>0</v>
      </c>
      <c r="D1943">
        <v>7289358</v>
      </c>
      <c r="E1943" t="s">
        <v>60</v>
      </c>
      <c r="F1943" t="s">
        <v>86</v>
      </c>
      <c r="G1943" s="1">
        <v>44431</v>
      </c>
      <c r="H1943">
        <v>180</v>
      </c>
      <c r="I1943">
        <v>148</v>
      </c>
      <c r="J1943">
        <v>32</v>
      </c>
      <c r="L1943">
        <v>36</v>
      </c>
      <c r="M1943">
        <v>0.2505</v>
      </c>
      <c r="N1943">
        <v>0.26781454999999993</v>
      </c>
      <c r="O1943">
        <v>1.9971280149003068E-2</v>
      </c>
      <c r="P1943">
        <v>251539.97</v>
      </c>
      <c r="Q1943">
        <v>6227.61</v>
      </c>
      <c r="U1943">
        <v>257220.8</v>
      </c>
      <c r="V1943">
        <v>15988.13</v>
      </c>
      <c r="W1943">
        <v>1995</v>
      </c>
      <c r="X1943">
        <v>9497.3799999999992</v>
      </c>
      <c r="Y1943">
        <v>1185.08</v>
      </c>
      <c r="Z1943">
        <v>6490.75</v>
      </c>
      <c r="AA1943">
        <v>809.92</v>
      </c>
      <c r="AB1943" t="s">
        <v>59</v>
      </c>
      <c r="AC1943">
        <v>1</v>
      </c>
      <c r="AD1943">
        <v>0</v>
      </c>
      <c r="AE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15141.48</v>
      </c>
      <c r="AV1943">
        <v>10884.97</v>
      </c>
      <c r="AW1943">
        <v>251539.97</v>
      </c>
      <c r="BA1943" t="s">
        <v>86</v>
      </c>
      <c r="BB1943">
        <v>0</v>
      </c>
    </row>
    <row r="1944" spans="1:54" x14ac:dyDescent="0.2">
      <c r="A1944" t="s">
        <v>85</v>
      </c>
      <c r="B1944" s="1">
        <v>45412</v>
      </c>
      <c r="C1944">
        <v>0</v>
      </c>
      <c r="D1944">
        <v>7287394</v>
      </c>
      <c r="E1944" t="s">
        <v>60</v>
      </c>
      <c r="F1944" t="s">
        <v>86</v>
      </c>
      <c r="G1944" s="1">
        <v>44424</v>
      </c>
      <c r="H1944">
        <v>144</v>
      </c>
      <c r="I1944">
        <v>1</v>
      </c>
      <c r="J1944">
        <v>32</v>
      </c>
      <c r="L1944">
        <v>1</v>
      </c>
      <c r="M1944">
        <v>0.20050000000000001</v>
      </c>
      <c r="N1944">
        <v>0.21901000000000018</v>
      </c>
      <c r="O1944">
        <v>1.6640118317124752E-2</v>
      </c>
      <c r="P1944">
        <v>6028.39</v>
      </c>
      <c r="Q1944">
        <v>268.61</v>
      </c>
      <c r="U1944">
        <v>6028.39</v>
      </c>
      <c r="V1944">
        <v>10250</v>
      </c>
      <c r="W1944">
        <v>995</v>
      </c>
      <c r="X1944">
        <v>10250</v>
      </c>
      <c r="Y1944">
        <v>995</v>
      </c>
      <c r="Z1944">
        <v>0</v>
      </c>
      <c r="AA1944">
        <v>0</v>
      </c>
      <c r="AB1944" t="s">
        <v>59</v>
      </c>
      <c r="AC1944">
        <v>1</v>
      </c>
      <c r="AD1944">
        <v>0</v>
      </c>
      <c r="AE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81.41</v>
      </c>
      <c r="AV1944">
        <v>80.08</v>
      </c>
      <c r="AW1944">
        <v>6028.39</v>
      </c>
      <c r="BA1944" t="s">
        <v>86</v>
      </c>
      <c r="BB1944">
        <v>0</v>
      </c>
    </row>
    <row r="1945" spans="1:54" x14ac:dyDescent="0.2">
      <c r="A1945" t="s">
        <v>85</v>
      </c>
      <c r="B1945" s="1">
        <v>45412</v>
      </c>
      <c r="C1945">
        <v>0</v>
      </c>
      <c r="D1945">
        <v>7287121</v>
      </c>
      <c r="E1945" t="s">
        <v>60</v>
      </c>
      <c r="F1945" t="s">
        <v>61</v>
      </c>
      <c r="G1945" s="1">
        <v>44432</v>
      </c>
      <c r="H1945">
        <v>120</v>
      </c>
      <c r="I1945">
        <v>116</v>
      </c>
      <c r="J1945">
        <v>32</v>
      </c>
      <c r="L1945">
        <v>36</v>
      </c>
      <c r="M1945">
        <v>0.23449999999999999</v>
      </c>
      <c r="N1945">
        <v>0.2533724100000001</v>
      </c>
      <c r="O1945">
        <v>1.8997952848100352E-2</v>
      </c>
      <c r="P1945">
        <v>181175.91</v>
      </c>
      <c r="Q1945">
        <v>0</v>
      </c>
      <c r="U1945">
        <v>183613.78</v>
      </c>
      <c r="V1945">
        <v>7000</v>
      </c>
      <c r="W1945">
        <v>995</v>
      </c>
      <c r="X1945">
        <v>4158.1899999999996</v>
      </c>
      <c r="Y1945">
        <v>591.05999999999995</v>
      </c>
      <c r="Z1945">
        <v>2841.81</v>
      </c>
      <c r="AA1945">
        <v>403.94</v>
      </c>
      <c r="AB1945" t="s">
        <v>59</v>
      </c>
      <c r="AC1945">
        <v>1</v>
      </c>
      <c r="AD1945">
        <v>0</v>
      </c>
      <c r="AE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2676.47</v>
      </c>
      <c r="AV1945">
        <v>1945.56</v>
      </c>
      <c r="AW1945">
        <v>181175.91</v>
      </c>
      <c r="BA1945" t="s">
        <v>86</v>
      </c>
      <c r="BB1945">
        <v>0</v>
      </c>
    </row>
    <row r="1946" spans="1:54" x14ac:dyDescent="0.2">
      <c r="A1946" t="s">
        <v>85</v>
      </c>
      <c r="B1946" s="1">
        <v>45412</v>
      </c>
      <c r="C1946">
        <v>0</v>
      </c>
      <c r="D1946">
        <v>7288277</v>
      </c>
      <c r="E1946" t="s">
        <v>60</v>
      </c>
      <c r="F1946" t="s">
        <v>86</v>
      </c>
      <c r="G1946" s="1">
        <v>44427</v>
      </c>
      <c r="H1946">
        <v>144</v>
      </c>
      <c r="I1946">
        <v>112</v>
      </c>
      <c r="J1946">
        <v>32</v>
      </c>
      <c r="L1946">
        <v>36</v>
      </c>
      <c r="M1946">
        <v>0.14099999999999999</v>
      </c>
      <c r="N1946">
        <v>0.13682130000000003</v>
      </c>
      <c r="O1946">
        <v>1.074359582584794E-2</v>
      </c>
      <c r="P1946">
        <v>184413.64</v>
      </c>
      <c r="Q1946">
        <v>4079.15</v>
      </c>
      <c r="U1946">
        <v>189482.14</v>
      </c>
      <c r="V1946">
        <v>14479.81</v>
      </c>
      <c r="W1946">
        <v>1995</v>
      </c>
      <c r="X1946">
        <v>8601.39</v>
      </c>
      <c r="Y1946">
        <v>1185.08</v>
      </c>
      <c r="Z1946">
        <v>5878.42</v>
      </c>
      <c r="AA1946">
        <v>809.92</v>
      </c>
      <c r="AB1946" t="s">
        <v>59</v>
      </c>
      <c r="AC1946">
        <v>1</v>
      </c>
      <c r="AD1946">
        <v>0</v>
      </c>
      <c r="AE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41296.959999999999</v>
      </c>
      <c r="AV1946">
        <v>35414.589999999997</v>
      </c>
      <c r="AW1946">
        <v>184413.64</v>
      </c>
      <c r="BA1946" t="s">
        <v>86</v>
      </c>
      <c r="BB1946">
        <v>0</v>
      </c>
    </row>
    <row r="1947" spans="1:54" x14ac:dyDescent="0.2">
      <c r="A1947" t="s">
        <v>85</v>
      </c>
      <c r="B1947" s="1">
        <v>45412</v>
      </c>
      <c r="C1947">
        <v>0</v>
      </c>
      <c r="D1947">
        <v>7284888</v>
      </c>
      <c r="E1947" t="s">
        <v>60</v>
      </c>
      <c r="F1947" t="s">
        <v>86</v>
      </c>
      <c r="G1947" s="1">
        <v>44425</v>
      </c>
      <c r="H1947">
        <v>180</v>
      </c>
      <c r="I1947">
        <v>148</v>
      </c>
      <c r="J1947">
        <v>32</v>
      </c>
      <c r="L1947">
        <v>36</v>
      </c>
      <c r="M1947">
        <v>0.2505</v>
      </c>
      <c r="N1947">
        <v>0.26912550000000002</v>
      </c>
      <c r="O1947">
        <v>2.0059127692018563E-2</v>
      </c>
      <c r="P1947">
        <v>478645.8</v>
      </c>
      <c r="Q1947">
        <v>11596.83</v>
      </c>
      <c r="U1947">
        <v>488391.19</v>
      </c>
      <c r="V1947">
        <v>25000</v>
      </c>
      <c r="W1947">
        <v>995</v>
      </c>
      <c r="X1947">
        <v>14850.67</v>
      </c>
      <c r="Y1947">
        <v>591.05999999999995</v>
      </c>
      <c r="Z1947">
        <v>10149.33</v>
      </c>
      <c r="AA1947">
        <v>403.94</v>
      </c>
      <c r="AB1947" t="s">
        <v>59</v>
      </c>
      <c r="AC1947">
        <v>1</v>
      </c>
      <c r="AD1947">
        <v>0</v>
      </c>
      <c r="AE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28760.52</v>
      </c>
      <c r="AV1947">
        <v>20645.21</v>
      </c>
      <c r="AW1947">
        <v>478645.8</v>
      </c>
      <c r="BA1947" t="s">
        <v>86</v>
      </c>
      <c r="BB1947">
        <v>0</v>
      </c>
    </row>
    <row r="1948" spans="1:54" x14ac:dyDescent="0.2">
      <c r="A1948" t="s">
        <v>85</v>
      </c>
      <c r="B1948" s="1">
        <v>45412</v>
      </c>
      <c r="C1948">
        <v>0</v>
      </c>
      <c r="D1948">
        <v>7283641</v>
      </c>
      <c r="E1948" t="s">
        <v>60</v>
      </c>
      <c r="F1948" t="s">
        <v>86</v>
      </c>
      <c r="G1948" s="1">
        <v>44406</v>
      </c>
      <c r="H1948">
        <v>208</v>
      </c>
      <c r="I1948">
        <v>207</v>
      </c>
      <c r="J1948">
        <v>33</v>
      </c>
      <c r="L1948">
        <v>36</v>
      </c>
      <c r="M1948">
        <v>0.17050000000000001</v>
      </c>
      <c r="N1948">
        <v>0.17779932000000015</v>
      </c>
      <c r="O1948">
        <v>1.3730666469810915E-2</v>
      </c>
      <c r="P1948">
        <v>252579.33</v>
      </c>
      <c r="Q1948">
        <v>4303.53</v>
      </c>
      <c r="U1948">
        <v>255936.23</v>
      </c>
      <c r="V1948">
        <v>9000</v>
      </c>
      <c r="W1948">
        <v>495</v>
      </c>
      <c r="X1948">
        <v>5447.73</v>
      </c>
      <c r="Y1948">
        <v>299.63</v>
      </c>
      <c r="Z1948">
        <v>3552.27</v>
      </c>
      <c r="AA1948">
        <v>195.37</v>
      </c>
      <c r="AB1948" t="s">
        <v>59</v>
      </c>
      <c r="AC1948">
        <v>1</v>
      </c>
      <c r="AD1948">
        <v>0</v>
      </c>
      <c r="AE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30880.53</v>
      </c>
      <c r="AV1948">
        <v>24688.87</v>
      </c>
      <c r="AW1948">
        <v>252579.33</v>
      </c>
      <c r="BA1948" t="s">
        <v>86</v>
      </c>
      <c r="BB1948">
        <v>0</v>
      </c>
    </row>
    <row r="1949" spans="1:54" x14ac:dyDescent="0.2">
      <c r="A1949" t="s">
        <v>85</v>
      </c>
      <c r="B1949" s="1">
        <v>45412</v>
      </c>
      <c r="C1949">
        <v>0</v>
      </c>
      <c r="D1949">
        <v>7283278</v>
      </c>
      <c r="E1949" t="s">
        <v>60</v>
      </c>
      <c r="F1949" t="s">
        <v>86</v>
      </c>
      <c r="G1949" s="1">
        <v>44405</v>
      </c>
      <c r="H1949">
        <v>96</v>
      </c>
      <c r="I1949">
        <v>63</v>
      </c>
      <c r="J1949">
        <v>33</v>
      </c>
      <c r="L1949">
        <v>36</v>
      </c>
      <c r="M1949">
        <v>0.23050000000000001</v>
      </c>
      <c r="N1949">
        <v>0.24109800000000028</v>
      </c>
      <c r="O1949">
        <v>1.8162603716118886E-2</v>
      </c>
      <c r="P1949">
        <v>81742.58</v>
      </c>
      <c r="Q1949">
        <v>99.09</v>
      </c>
      <c r="U1949">
        <v>83627.399999999994</v>
      </c>
      <c r="V1949">
        <v>5770.36</v>
      </c>
      <c r="W1949">
        <v>995</v>
      </c>
      <c r="X1949">
        <v>3492.82</v>
      </c>
      <c r="Y1949">
        <v>602.28</v>
      </c>
      <c r="Z1949">
        <v>2277.54</v>
      </c>
      <c r="AA1949">
        <v>392.72</v>
      </c>
      <c r="AB1949" t="s">
        <v>59</v>
      </c>
      <c r="AC1949">
        <v>1</v>
      </c>
      <c r="AD1949">
        <v>0</v>
      </c>
      <c r="AE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8579.74</v>
      </c>
      <c r="AV1949">
        <v>6555.43</v>
      </c>
      <c r="AW1949">
        <v>81742.58</v>
      </c>
      <c r="BA1949" t="s">
        <v>86</v>
      </c>
      <c r="BB1949">
        <v>0</v>
      </c>
    </row>
    <row r="1950" spans="1:54" x14ac:dyDescent="0.2">
      <c r="A1950" t="s">
        <v>85</v>
      </c>
      <c r="B1950" s="1">
        <v>45412</v>
      </c>
      <c r="C1950">
        <v>0</v>
      </c>
      <c r="D1950">
        <v>7285539</v>
      </c>
      <c r="E1950" t="s">
        <v>60</v>
      </c>
      <c r="F1950" t="s">
        <v>86</v>
      </c>
      <c r="G1950" s="1">
        <v>44455</v>
      </c>
      <c r="H1950">
        <v>212</v>
      </c>
      <c r="I1950">
        <v>207</v>
      </c>
      <c r="J1950">
        <v>31</v>
      </c>
      <c r="L1950">
        <v>36</v>
      </c>
      <c r="M1950">
        <v>0.24049999999999999</v>
      </c>
      <c r="N1950">
        <v>0.25436130000000012</v>
      </c>
      <c r="O1950">
        <v>1.9064926068926402E-2</v>
      </c>
      <c r="P1950">
        <v>136134.15</v>
      </c>
      <c r="Q1950">
        <v>2250.29</v>
      </c>
      <c r="U1950">
        <v>139552.47</v>
      </c>
      <c r="V1950">
        <v>10181.17</v>
      </c>
      <c r="W1950">
        <v>1995</v>
      </c>
      <c r="X1950">
        <v>5929.79</v>
      </c>
      <c r="Y1950">
        <v>1161.94</v>
      </c>
      <c r="Z1950">
        <v>4251.38</v>
      </c>
      <c r="AA1950">
        <v>833.06</v>
      </c>
      <c r="AB1950" t="s">
        <v>59</v>
      </c>
      <c r="AC1950">
        <v>1</v>
      </c>
      <c r="AD1950">
        <v>0</v>
      </c>
      <c r="AE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16876.689999999999</v>
      </c>
      <c r="AV1950">
        <v>12437.91</v>
      </c>
      <c r="AW1950">
        <v>136134.15</v>
      </c>
      <c r="BA1950" t="s">
        <v>86</v>
      </c>
      <c r="BB1950">
        <v>0</v>
      </c>
    </row>
    <row r="1951" spans="1:54" x14ac:dyDescent="0.2">
      <c r="A1951" t="s">
        <v>85</v>
      </c>
      <c r="B1951" s="1">
        <v>45412</v>
      </c>
      <c r="C1951">
        <v>0</v>
      </c>
      <c r="D1951">
        <v>7285737</v>
      </c>
      <c r="E1951" t="s">
        <v>60</v>
      </c>
      <c r="F1951" t="s">
        <v>62</v>
      </c>
      <c r="G1951" s="1">
        <v>44418</v>
      </c>
      <c r="H1951">
        <v>180</v>
      </c>
      <c r="I1951">
        <v>147</v>
      </c>
      <c r="J1951">
        <v>32</v>
      </c>
      <c r="L1951">
        <v>36</v>
      </c>
      <c r="M1951">
        <v>0.19700000000000001</v>
      </c>
      <c r="N1951">
        <v>0.20340290000000025</v>
      </c>
      <c r="O1951">
        <v>1.5549026863433957E-2</v>
      </c>
      <c r="P1951">
        <v>422081.55</v>
      </c>
      <c r="Q1951">
        <v>21665.9</v>
      </c>
      <c r="U1951">
        <v>431803.79</v>
      </c>
      <c r="V1951">
        <v>25943</v>
      </c>
      <c r="W1951">
        <v>1995</v>
      </c>
      <c r="X1951">
        <v>15410.84</v>
      </c>
      <c r="Y1951">
        <v>1185.08</v>
      </c>
      <c r="Z1951">
        <v>10532.16</v>
      </c>
      <c r="AA1951">
        <v>809.92</v>
      </c>
      <c r="AB1951" t="s">
        <v>59</v>
      </c>
      <c r="AC1951">
        <v>1</v>
      </c>
      <c r="AD1951">
        <v>0</v>
      </c>
      <c r="AE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127471.1</v>
      </c>
      <c r="AV1951">
        <v>104496.67</v>
      </c>
      <c r="AW1951">
        <v>422081.55</v>
      </c>
      <c r="BA1951" t="s">
        <v>86</v>
      </c>
      <c r="BB1951">
        <v>0</v>
      </c>
    </row>
    <row r="1952" spans="1:54" x14ac:dyDescent="0.2">
      <c r="A1952" t="s">
        <v>85</v>
      </c>
      <c r="B1952" s="1">
        <v>45412</v>
      </c>
      <c r="C1952">
        <v>0</v>
      </c>
      <c r="D1952">
        <v>7286636</v>
      </c>
      <c r="E1952" t="s">
        <v>60</v>
      </c>
      <c r="F1952" t="s">
        <v>86</v>
      </c>
      <c r="G1952" s="1">
        <v>44420</v>
      </c>
      <c r="H1952">
        <v>180</v>
      </c>
      <c r="I1952">
        <v>147</v>
      </c>
      <c r="J1952">
        <v>32</v>
      </c>
      <c r="L1952">
        <v>36</v>
      </c>
      <c r="M1952">
        <v>0.2205</v>
      </c>
      <c r="N1952">
        <v>0.23104930000000024</v>
      </c>
      <c r="O1952">
        <v>1.7473070833221138E-2</v>
      </c>
      <c r="P1952">
        <v>374295.39</v>
      </c>
      <c r="Q1952">
        <v>24278.75</v>
      </c>
      <c r="U1952">
        <v>383025.85</v>
      </c>
      <c r="V1952">
        <v>22500</v>
      </c>
      <c r="W1952">
        <v>995</v>
      </c>
      <c r="X1952">
        <v>13365.6</v>
      </c>
      <c r="Y1952">
        <v>591.05999999999995</v>
      </c>
      <c r="Z1952">
        <v>9134.4</v>
      </c>
      <c r="AA1952">
        <v>403.94</v>
      </c>
      <c r="AB1952" t="s">
        <v>59</v>
      </c>
      <c r="AC1952">
        <v>1</v>
      </c>
      <c r="AD1952">
        <v>0</v>
      </c>
      <c r="AE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114891.46</v>
      </c>
      <c r="AV1952">
        <v>92000.95</v>
      </c>
      <c r="AW1952">
        <v>374295.39</v>
      </c>
      <c r="BA1952" t="s">
        <v>86</v>
      </c>
      <c r="BB1952">
        <v>0</v>
      </c>
    </row>
    <row r="1953" spans="1:54" x14ac:dyDescent="0.2">
      <c r="A1953" t="s">
        <v>85</v>
      </c>
      <c r="B1953" s="1">
        <v>45412</v>
      </c>
      <c r="C1953">
        <v>0</v>
      </c>
      <c r="D1953">
        <v>7275803</v>
      </c>
      <c r="E1953" t="s">
        <v>60</v>
      </c>
      <c r="F1953" t="s">
        <v>61</v>
      </c>
      <c r="G1953" s="1">
        <v>44377</v>
      </c>
      <c r="H1953">
        <v>210</v>
      </c>
      <c r="I1953">
        <v>205</v>
      </c>
      <c r="J1953">
        <v>34</v>
      </c>
      <c r="L1953">
        <v>36</v>
      </c>
      <c r="M1953">
        <v>5.6800000000000003E-2</v>
      </c>
      <c r="N1953">
        <v>4.6459200000000089E-2</v>
      </c>
      <c r="O1953">
        <v>3.7915107763810685E-3</v>
      </c>
      <c r="P1953">
        <v>310752.34000000003</v>
      </c>
      <c r="Q1953">
        <v>0</v>
      </c>
      <c r="U1953">
        <v>320069.75</v>
      </c>
      <c r="V1953">
        <v>26276.01</v>
      </c>
      <c r="W1953">
        <v>1995</v>
      </c>
      <c r="X1953">
        <v>16193.05</v>
      </c>
      <c r="Y1953">
        <v>1229.45</v>
      </c>
      <c r="Z1953">
        <v>10082.959999999999</v>
      </c>
      <c r="AA1953">
        <v>765.55</v>
      </c>
      <c r="AB1953" t="s">
        <v>59</v>
      </c>
      <c r="AC1953">
        <v>1</v>
      </c>
      <c r="AD1953">
        <v>0</v>
      </c>
      <c r="AE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1557.8</v>
      </c>
      <c r="AV1953">
        <v>1455.96</v>
      </c>
      <c r="AW1953">
        <v>310752.34000000003</v>
      </c>
      <c r="BA1953" t="s">
        <v>86</v>
      </c>
      <c r="BB1953">
        <v>0</v>
      </c>
    </row>
    <row r="1954" spans="1:54" x14ac:dyDescent="0.2">
      <c r="A1954" t="s">
        <v>85</v>
      </c>
      <c r="B1954" s="1">
        <v>45412</v>
      </c>
      <c r="C1954">
        <v>0</v>
      </c>
      <c r="D1954">
        <v>7282445</v>
      </c>
      <c r="E1954" t="s">
        <v>60</v>
      </c>
      <c r="F1954" t="s">
        <v>86</v>
      </c>
      <c r="G1954" s="1">
        <v>44403</v>
      </c>
      <c r="H1954">
        <v>180</v>
      </c>
      <c r="I1954">
        <v>147</v>
      </c>
      <c r="J1954">
        <v>33</v>
      </c>
      <c r="L1954">
        <v>36</v>
      </c>
      <c r="M1954">
        <v>0.17050000000000001</v>
      </c>
      <c r="N1954">
        <v>0.17373200000000008</v>
      </c>
      <c r="O1954">
        <v>1.3438476698481638E-2</v>
      </c>
      <c r="P1954">
        <v>252705.28</v>
      </c>
      <c r="Q1954">
        <v>3906.08</v>
      </c>
      <c r="U1954">
        <v>258015.91</v>
      </c>
      <c r="V1954">
        <v>13750</v>
      </c>
      <c r="W1954">
        <v>295</v>
      </c>
      <c r="X1954">
        <v>8322.93</v>
      </c>
      <c r="Y1954">
        <v>178.56</v>
      </c>
      <c r="Z1954">
        <v>5427.07</v>
      </c>
      <c r="AA1954">
        <v>116.44</v>
      </c>
      <c r="AB1954" t="s">
        <v>59</v>
      </c>
      <c r="AC1954">
        <v>1</v>
      </c>
      <c r="AD1954">
        <v>0</v>
      </c>
      <c r="AE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30359.42</v>
      </c>
      <c r="AV1954">
        <v>24442.240000000002</v>
      </c>
      <c r="AW1954">
        <v>252705.28</v>
      </c>
      <c r="BA1954" t="s">
        <v>86</v>
      </c>
      <c r="BB1954">
        <v>0</v>
      </c>
    </row>
    <row r="1955" spans="1:54" x14ac:dyDescent="0.2">
      <c r="A1955" t="s">
        <v>85</v>
      </c>
      <c r="B1955" s="1">
        <v>45412</v>
      </c>
      <c r="C1955">
        <v>0</v>
      </c>
      <c r="D1955">
        <v>7281819</v>
      </c>
      <c r="E1955" t="s">
        <v>60</v>
      </c>
      <c r="F1955" t="s">
        <v>86</v>
      </c>
      <c r="G1955" s="1">
        <v>44403</v>
      </c>
      <c r="H1955">
        <v>84</v>
      </c>
      <c r="I1955">
        <v>51</v>
      </c>
      <c r="J1955">
        <v>33</v>
      </c>
      <c r="L1955">
        <v>36</v>
      </c>
      <c r="M1955">
        <v>0.27050000000000002</v>
      </c>
      <c r="N1955">
        <v>0.29363499999999998</v>
      </c>
      <c r="O1955">
        <v>2.1686392407570532E-2</v>
      </c>
      <c r="P1955">
        <v>87344.47</v>
      </c>
      <c r="Q1955">
        <v>2198.8200000000002</v>
      </c>
      <c r="U1955">
        <v>88811.76</v>
      </c>
      <c r="V1955">
        <v>4712.5</v>
      </c>
      <c r="W1955">
        <v>995</v>
      </c>
      <c r="X1955">
        <v>2852.49</v>
      </c>
      <c r="Y1955">
        <v>602.28</v>
      </c>
      <c r="Z1955">
        <v>1860.01</v>
      </c>
      <c r="AA1955">
        <v>392.72</v>
      </c>
      <c r="AB1955" t="s">
        <v>59</v>
      </c>
      <c r="AC1955">
        <v>1</v>
      </c>
      <c r="AD1955">
        <v>0</v>
      </c>
      <c r="AE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8864.82</v>
      </c>
      <c r="AV1955">
        <v>6522.32</v>
      </c>
      <c r="AW1955">
        <v>87344.47</v>
      </c>
      <c r="BA1955" t="s">
        <v>86</v>
      </c>
      <c r="BB1955">
        <v>0</v>
      </c>
    </row>
    <row r="1956" spans="1:54" x14ac:dyDescent="0.2">
      <c r="A1956" t="s">
        <v>85</v>
      </c>
      <c r="B1956" s="1">
        <v>45412</v>
      </c>
      <c r="C1956">
        <v>0</v>
      </c>
      <c r="D1956">
        <v>7281983</v>
      </c>
      <c r="E1956" t="s">
        <v>60</v>
      </c>
      <c r="F1956" t="s">
        <v>86</v>
      </c>
      <c r="G1956" s="1">
        <v>44400</v>
      </c>
      <c r="H1956">
        <v>144</v>
      </c>
      <c r="I1956">
        <v>111</v>
      </c>
      <c r="J1956">
        <v>33</v>
      </c>
      <c r="L1956">
        <v>36</v>
      </c>
      <c r="M1956">
        <v>0.28949999999999998</v>
      </c>
      <c r="N1956">
        <v>0.31822322000000008</v>
      </c>
      <c r="O1956">
        <v>2.3290729792031506E-2</v>
      </c>
      <c r="P1956">
        <v>180703.13</v>
      </c>
      <c r="Q1956">
        <v>4683.97</v>
      </c>
      <c r="U1956">
        <v>184217.9</v>
      </c>
      <c r="V1956">
        <v>9900</v>
      </c>
      <c r="W1956">
        <v>995</v>
      </c>
      <c r="X1956">
        <v>5992.51</v>
      </c>
      <c r="Y1956">
        <v>602.28</v>
      </c>
      <c r="Z1956">
        <v>3907.49</v>
      </c>
      <c r="AA1956">
        <v>392.72</v>
      </c>
      <c r="AB1956" t="s">
        <v>59</v>
      </c>
      <c r="AC1956">
        <v>1</v>
      </c>
      <c r="AD1956">
        <v>0</v>
      </c>
      <c r="AE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48117.279999999999</v>
      </c>
      <c r="AV1956">
        <v>35448.699999999997</v>
      </c>
      <c r="AW1956">
        <v>180703.13</v>
      </c>
      <c r="BA1956" t="s">
        <v>86</v>
      </c>
      <c r="BB1956">
        <v>0</v>
      </c>
    </row>
    <row r="1957" spans="1:54" x14ac:dyDescent="0.2">
      <c r="A1957" t="s">
        <v>85</v>
      </c>
      <c r="B1957" s="1">
        <v>45412</v>
      </c>
      <c r="C1957">
        <v>0</v>
      </c>
      <c r="D1957">
        <v>7281421</v>
      </c>
      <c r="E1957" t="s">
        <v>60</v>
      </c>
      <c r="F1957" t="s">
        <v>86</v>
      </c>
      <c r="G1957" s="1">
        <v>44406</v>
      </c>
      <c r="H1957">
        <v>180</v>
      </c>
      <c r="I1957">
        <v>147</v>
      </c>
      <c r="J1957">
        <v>33</v>
      </c>
      <c r="L1957">
        <v>36</v>
      </c>
      <c r="M1957">
        <v>0.28050000000000003</v>
      </c>
      <c r="N1957">
        <v>0.30738321000000013</v>
      </c>
      <c r="O1957">
        <v>2.258684891648377E-2</v>
      </c>
      <c r="P1957">
        <v>494188.26</v>
      </c>
      <c r="Q1957">
        <v>25523.94</v>
      </c>
      <c r="U1957">
        <v>503564.27</v>
      </c>
      <c r="V1957">
        <v>24750</v>
      </c>
      <c r="W1957">
        <v>995</v>
      </c>
      <c r="X1957">
        <v>14981.27</v>
      </c>
      <c r="Y1957">
        <v>602.28</v>
      </c>
      <c r="Z1957">
        <v>9768.73</v>
      </c>
      <c r="AA1957">
        <v>392.72</v>
      </c>
      <c r="AB1957" t="s">
        <v>59</v>
      </c>
      <c r="AC1957">
        <v>1</v>
      </c>
      <c r="AD1957">
        <v>0</v>
      </c>
      <c r="AE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118912.74</v>
      </c>
      <c r="AV1957">
        <v>86493.83</v>
      </c>
      <c r="AW1957">
        <v>494188.26</v>
      </c>
      <c r="BA1957" t="s">
        <v>86</v>
      </c>
      <c r="BB1957">
        <v>0</v>
      </c>
    </row>
    <row r="1958" spans="1:54" x14ac:dyDescent="0.2">
      <c r="A1958" t="s">
        <v>85</v>
      </c>
      <c r="B1958" s="1">
        <v>45412</v>
      </c>
      <c r="C1958">
        <v>0</v>
      </c>
      <c r="D1958">
        <v>7281439</v>
      </c>
      <c r="E1958" t="s">
        <v>60</v>
      </c>
      <c r="F1958" t="s">
        <v>86</v>
      </c>
      <c r="G1958" s="1">
        <v>44398</v>
      </c>
      <c r="H1958">
        <v>180</v>
      </c>
      <c r="I1958">
        <v>147</v>
      </c>
      <c r="J1958">
        <v>33</v>
      </c>
      <c r="L1958">
        <v>36</v>
      </c>
      <c r="M1958">
        <v>0.17050000000000001</v>
      </c>
      <c r="N1958">
        <v>0.17203033000000015</v>
      </c>
      <c r="O1958">
        <v>1.3315955973319804E-2</v>
      </c>
      <c r="P1958">
        <v>275124.61</v>
      </c>
      <c r="Q1958">
        <v>4231.01</v>
      </c>
      <c r="U1958">
        <v>281840.78000000003</v>
      </c>
      <c r="V1958">
        <v>17311.07</v>
      </c>
      <c r="W1958">
        <v>295</v>
      </c>
      <c r="X1958">
        <v>10478.459999999999</v>
      </c>
      <c r="Y1958">
        <v>178.56</v>
      </c>
      <c r="Z1958">
        <v>6832.61</v>
      </c>
      <c r="AA1958">
        <v>116.44</v>
      </c>
      <c r="AB1958" t="s">
        <v>59</v>
      </c>
      <c r="AC1958">
        <v>1</v>
      </c>
      <c r="AD1958">
        <v>0</v>
      </c>
      <c r="AE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33118.080000000002</v>
      </c>
      <c r="AV1958">
        <v>26716.639999999999</v>
      </c>
      <c r="AW1958">
        <v>275124.61</v>
      </c>
      <c r="BA1958" t="s">
        <v>86</v>
      </c>
      <c r="BB1958">
        <v>0</v>
      </c>
    </row>
    <row r="1959" spans="1:54" x14ac:dyDescent="0.2">
      <c r="A1959" t="s">
        <v>85</v>
      </c>
      <c r="B1959" s="1">
        <v>45412</v>
      </c>
      <c r="C1959">
        <v>0</v>
      </c>
      <c r="D1959">
        <v>7281249</v>
      </c>
      <c r="E1959" t="s">
        <v>60</v>
      </c>
      <c r="F1959" t="s">
        <v>86</v>
      </c>
      <c r="G1959" s="1">
        <v>44398</v>
      </c>
      <c r="H1959">
        <v>180</v>
      </c>
      <c r="I1959">
        <v>147</v>
      </c>
      <c r="J1959">
        <v>33</v>
      </c>
      <c r="L1959">
        <v>36</v>
      </c>
      <c r="M1959">
        <v>0.27050000000000002</v>
      </c>
      <c r="N1959">
        <v>0.29519640000000008</v>
      </c>
      <c r="O1959">
        <v>2.1789098666374906E-2</v>
      </c>
      <c r="P1959">
        <v>237101.4</v>
      </c>
      <c r="Q1959">
        <v>18149.849999999999</v>
      </c>
      <c r="U1959">
        <v>241445.03</v>
      </c>
      <c r="V1959">
        <v>12000</v>
      </c>
      <c r="W1959">
        <v>995</v>
      </c>
      <c r="X1959">
        <v>7263.65</v>
      </c>
      <c r="Y1959">
        <v>602.28</v>
      </c>
      <c r="Z1959">
        <v>4736.3500000000004</v>
      </c>
      <c r="AA1959">
        <v>392.72</v>
      </c>
      <c r="AB1959" t="s">
        <v>59</v>
      </c>
      <c r="AC1959">
        <v>1</v>
      </c>
      <c r="AD1959">
        <v>0</v>
      </c>
      <c r="AE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76253.05</v>
      </c>
      <c r="AV1959">
        <v>58438.23</v>
      </c>
      <c r="AW1959">
        <v>237101.4</v>
      </c>
      <c r="BA1959" t="s">
        <v>86</v>
      </c>
      <c r="BB1959">
        <v>0</v>
      </c>
    </row>
    <row r="1960" spans="1:54" x14ac:dyDescent="0.2">
      <c r="A1960" t="s">
        <v>85</v>
      </c>
      <c r="B1960" s="1">
        <v>45412</v>
      </c>
      <c r="C1960">
        <v>0</v>
      </c>
      <c r="D1960">
        <v>7290695</v>
      </c>
      <c r="E1960" t="s">
        <v>60</v>
      </c>
      <c r="F1960" t="s">
        <v>86</v>
      </c>
      <c r="G1960" s="1">
        <v>44438</v>
      </c>
      <c r="H1960">
        <v>180</v>
      </c>
      <c r="I1960">
        <v>148</v>
      </c>
      <c r="J1960">
        <v>32</v>
      </c>
      <c r="L1960">
        <v>36</v>
      </c>
      <c r="M1960">
        <v>0.22700000000000001</v>
      </c>
      <c r="N1960">
        <v>0.24085700000000015</v>
      </c>
      <c r="O1960">
        <v>1.81461265021714E-2</v>
      </c>
      <c r="P1960">
        <v>493520.22</v>
      </c>
      <c r="Q1960">
        <v>6478.61</v>
      </c>
      <c r="U1960">
        <v>503265.61</v>
      </c>
      <c r="V1960">
        <v>25000</v>
      </c>
      <c r="W1960">
        <v>995</v>
      </c>
      <c r="X1960">
        <v>14850.67</v>
      </c>
      <c r="Y1960">
        <v>591.05999999999995</v>
      </c>
      <c r="Z1960">
        <v>10149.33</v>
      </c>
      <c r="AA1960">
        <v>403.94</v>
      </c>
      <c r="AB1960" t="s">
        <v>59</v>
      </c>
      <c r="AC1960">
        <v>1</v>
      </c>
      <c r="AD1960">
        <v>0</v>
      </c>
      <c r="AE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29208.27</v>
      </c>
      <c r="AV1960">
        <v>21606.86</v>
      </c>
      <c r="AW1960">
        <v>493520.22</v>
      </c>
      <c r="BA1960" t="s">
        <v>86</v>
      </c>
      <c r="BB1960">
        <v>0</v>
      </c>
    </row>
    <row r="1961" spans="1:54" x14ac:dyDescent="0.2">
      <c r="A1961" t="s">
        <v>85</v>
      </c>
      <c r="B1961" s="1">
        <v>45412</v>
      </c>
      <c r="C1961">
        <v>0</v>
      </c>
      <c r="D1961">
        <v>7294283</v>
      </c>
      <c r="E1961" t="s">
        <v>60</v>
      </c>
      <c r="F1961" t="s">
        <v>86</v>
      </c>
      <c r="G1961" s="1">
        <v>44453</v>
      </c>
      <c r="H1961">
        <v>180</v>
      </c>
      <c r="I1961">
        <v>149</v>
      </c>
      <c r="J1961">
        <v>31</v>
      </c>
      <c r="L1961">
        <v>36</v>
      </c>
      <c r="M1961">
        <v>0.28949999999999998</v>
      </c>
      <c r="N1961">
        <v>0.31776712999999995</v>
      </c>
      <c r="O1961">
        <v>2.3261221333126914E-2</v>
      </c>
      <c r="P1961">
        <v>254225.99</v>
      </c>
      <c r="Q1961">
        <v>2405.4499999999998</v>
      </c>
      <c r="U1961">
        <v>259466.33</v>
      </c>
      <c r="V1961">
        <v>14544.53</v>
      </c>
      <c r="W1961">
        <v>1995</v>
      </c>
      <c r="X1961">
        <v>8471.1299999999992</v>
      </c>
      <c r="Y1961">
        <v>1161.94</v>
      </c>
      <c r="Z1961">
        <v>6073.4</v>
      </c>
      <c r="AA1961">
        <v>833.06</v>
      </c>
      <c r="AB1961" t="s">
        <v>59</v>
      </c>
      <c r="AC1961">
        <v>1</v>
      </c>
      <c r="AD1961">
        <v>0</v>
      </c>
      <c r="AE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30991.01</v>
      </c>
      <c r="AV1961">
        <v>21499.95</v>
      </c>
      <c r="AW1961">
        <v>254225.99</v>
      </c>
      <c r="BA1961" t="s">
        <v>86</v>
      </c>
      <c r="BB1961">
        <v>0</v>
      </c>
    </row>
    <row r="1962" spans="1:54" x14ac:dyDescent="0.2">
      <c r="A1962" t="s">
        <v>85</v>
      </c>
      <c r="B1962" s="1">
        <v>45412</v>
      </c>
      <c r="C1962">
        <v>0</v>
      </c>
      <c r="D1962">
        <v>7294572</v>
      </c>
      <c r="E1962" t="s">
        <v>60</v>
      </c>
      <c r="F1962" t="s">
        <v>62</v>
      </c>
      <c r="G1962" s="1">
        <v>44447</v>
      </c>
      <c r="H1962">
        <v>144</v>
      </c>
      <c r="I1962">
        <v>112</v>
      </c>
      <c r="J1962">
        <v>31</v>
      </c>
      <c r="L1962">
        <v>36</v>
      </c>
      <c r="M1962">
        <v>0.187</v>
      </c>
      <c r="N1962">
        <v>0.19489100000000015</v>
      </c>
      <c r="O1962">
        <v>1.4948482080365588E-2</v>
      </c>
      <c r="P1962">
        <v>100348.79</v>
      </c>
      <c r="Q1962">
        <v>3008.26</v>
      </c>
      <c r="U1962">
        <v>102000.29</v>
      </c>
      <c r="V1962">
        <v>4950</v>
      </c>
      <c r="W1962">
        <v>995</v>
      </c>
      <c r="X1962">
        <v>2883.02</v>
      </c>
      <c r="Y1962">
        <v>579.52</v>
      </c>
      <c r="Z1962">
        <v>2066.98</v>
      </c>
      <c r="AA1962">
        <v>415.48</v>
      </c>
      <c r="AB1962" t="s">
        <v>59</v>
      </c>
      <c r="AC1962">
        <v>1</v>
      </c>
      <c r="AD1962">
        <v>0</v>
      </c>
      <c r="AE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26289.16</v>
      </c>
      <c r="AV1962">
        <v>21517.47</v>
      </c>
      <c r="AW1962">
        <v>100348.79</v>
      </c>
      <c r="BA1962" t="s">
        <v>86</v>
      </c>
      <c r="BB1962">
        <v>0</v>
      </c>
    </row>
    <row r="1963" spans="1:54" x14ac:dyDescent="0.2">
      <c r="A1963" t="s">
        <v>85</v>
      </c>
      <c r="B1963" s="1">
        <v>45412</v>
      </c>
      <c r="C1963">
        <v>0</v>
      </c>
      <c r="D1963">
        <v>7295249</v>
      </c>
      <c r="E1963" t="s">
        <v>60</v>
      </c>
      <c r="F1963" t="s">
        <v>86</v>
      </c>
      <c r="G1963" s="1">
        <v>44453</v>
      </c>
      <c r="H1963">
        <v>180</v>
      </c>
      <c r="I1963">
        <v>149</v>
      </c>
      <c r="J1963">
        <v>31</v>
      </c>
      <c r="L1963">
        <v>36</v>
      </c>
      <c r="M1963">
        <v>0.17050000000000001</v>
      </c>
      <c r="N1963">
        <v>0.17662900000000009</v>
      </c>
      <c r="O1963">
        <v>1.3646687450784567E-2</v>
      </c>
      <c r="P1963">
        <v>230764.83</v>
      </c>
      <c r="Q1963">
        <v>6600.7</v>
      </c>
      <c r="U1963">
        <v>234295.41</v>
      </c>
      <c r="V1963">
        <v>8750</v>
      </c>
      <c r="W1963">
        <v>295</v>
      </c>
      <c r="X1963">
        <v>5096.24</v>
      </c>
      <c r="Y1963">
        <v>171.82</v>
      </c>
      <c r="Z1963">
        <v>3653.76</v>
      </c>
      <c r="AA1963">
        <v>123.18</v>
      </c>
      <c r="AB1963" t="s">
        <v>59</v>
      </c>
      <c r="AC1963">
        <v>1</v>
      </c>
      <c r="AD1963">
        <v>0</v>
      </c>
      <c r="AE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61493.16</v>
      </c>
      <c r="AV1963">
        <v>51051.67</v>
      </c>
      <c r="AW1963">
        <v>230764.83</v>
      </c>
      <c r="BA1963" t="s">
        <v>86</v>
      </c>
      <c r="BB1963">
        <v>0</v>
      </c>
    </row>
    <row r="1964" spans="1:54" x14ac:dyDescent="0.2">
      <c r="A1964" t="s">
        <v>85</v>
      </c>
      <c r="B1964" s="1">
        <v>45412</v>
      </c>
      <c r="C1964">
        <v>0</v>
      </c>
      <c r="D1964">
        <v>7312234</v>
      </c>
      <c r="E1964" t="s">
        <v>60</v>
      </c>
      <c r="F1964" t="s">
        <v>86</v>
      </c>
      <c r="G1964" s="1">
        <v>43662</v>
      </c>
      <c r="H1964">
        <v>180</v>
      </c>
      <c r="I1964">
        <v>123</v>
      </c>
      <c r="J1964">
        <v>57</v>
      </c>
      <c r="L1964">
        <v>36</v>
      </c>
      <c r="M1964">
        <v>0.24</v>
      </c>
      <c r="N1964">
        <v>0.26132344000000002</v>
      </c>
      <c r="O1964">
        <v>1.9535076322856559E-2</v>
      </c>
      <c r="P1964">
        <v>309144</v>
      </c>
      <c r="Q1964">
        <v>17979.87</v>
      </c>
      <c r="U1964">
        <v>312698.28999999998</v>
      </c>
      <c r="V1964">
        <v>19700.86</v>
      </c>
      <c r="W1964">
        <v>1995</v>
      </c>
      <c r="X1964">
        <v>15746.09</v>
      </c>
      <c r="Y1964">
        <v>1594.52</v>
      </c>
      <c r="Z1964">
        <v>3954.77</v>
      </c>
      <c r="AA1964">
        <v>400.48</v>
      </c>
      <c r="AB1964" t="s">
        <v>59</v>
      </c>
      <c r="AC1964">
        <v>1</v>
      </c>
      <c r="AD1964">
        <v>0</v>
      </c>
      <c r="AE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92868.52</v>
      </c>
      <c r="AV1964">
        <v>72640.94</v>
      </c>
      <c r="AW1964">
        <v>309144</v>
      </c>
      <c r="BA1964" t="s">
        <v>86</v>
      </c>
      <c r="BB1964">
        <v>0</v>
      </c>
    </row>
    <row r="1965" spans="1:54" x14ac:dyDescent="0.2">
      <c r="A1965" t="s">
        <v>85</v>
      </c>
      <c r="B1965" s="1">
        <v>45412</v>
      </c>
      <c r="C1965">
        <v>0</v>
      </c>
      <c r="D1965">
        <v>7302896</v>
      </c>
      <c r="E1965" t="s">
        <v>60</v>
      </c>
      <c r="F1965" t="s">
        <v>86</v>
      </c>
      <c r="G1965" s="1">
        <v>43672</v>
      </c>
      <c r="H1965">
        <v>144</v>
      </c>
      <c r="I1965">
        <v>87</v>
      </c>
      <c r="J1965">
        <v>57</v>
      </c>
      <c r="L1965">
        <v>36</v>
      </c>
      <c r="M1965">
        <v>0.25</v>
      </c>
      <c r="N1965">
        <v>0.27375879999999991</v>
      </c>
      <c r="O1965">
        <v>2.0368942808681956E-2</v>
      </c>
      <c r="P1965">
        <v>127648.99</v>
      </c>
      <c r="Q1965">
        <v>5459.44</v>
      </c>
      <c r="U1965">
        <v>129030.09</v>
      </c>
      <c r="V1965">
        <v>7875</v>
      </c>
      <c r="W1965">
        <v>995</v>
      </c>
      <c r="X1965">
        <v>6294.16</v>
      </c>
      <c r="Y1965">
        <v>795.26</v>
      </c>
      <c r="Z1965">
        <v>1580.84</v>
      </c>
      <c r="AA1965">
        <v>199.74</v>
      </c>
      <c r="AB1965" t="s">
        <v>59</v>
      </c>
      <c r="AC1965">
        <v>1</v>
      </c>
      <c r="AD1965">
        <v>0</v>
      </c>
      <c r="AE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33264.74</v>
      </c>
      <c r="AV1965">
        <v>25520.74</v>
      </c>
      <c r="AW1965">
        <v>127648.99</v>
      </c>
      <c r="BA1965" t="s">
        <v>86</v>
      </c>
      <c r="BB1965">
        <v>0</v>
      </c>
    </row>
    <row r="1966" spans="1:54" x14ac:dyDescent="0.2">
      <c r="A1966" t="s">
        <v>85</v>
      </c>
      <c r="B1966" s="1">
        <v>45412</v>
      </c>
      <c r="C1966">
        <v>0</v>
      </c>
      <c r="D1966">
        <v>7297328</v>
      </c>
      <c r="E1966" t="s">
        <v>60</v>
      </c>
      <c r="F1966" t="s">
        <v>86</v>
      </c>
      <c r="G1966" s="1">
        <v>44467</v>
      </c>
      <c r="H1966">
        <v>180</v>
      </c>
      <c r="I1966">
        <v>149</v>
      </c>
      <c r="J1966">
        <v>31</v>
      </c>
      <c r="L1966">
        <v>36</v>
      </c>
      <c r="M1966">
        <v>0.27050000000000002</v>
      </c>
      <c r="N1966">
        <v>0.29471779999999992</v>
      </c>
      <c r="O1966">
        <v>2.175762923382063E-2</v>
      </c>
      <c r="P1966">
        <v>227024.73</v>
      </c>
      <c r="Q1966">
        <v>5517.71</v>
      </c>
      <c r="U1966">
        <v>231363.31</v>
      </c>
      <c r="V1966">
        <v>11385</v>
      </c>
      <c r="W1966">
        <v>995</v>
      </c>
      <c r="X1966">
        <v>6630.94</v>
      </c>
      <c r="Y1966">
        <v>579.52</v>
      </c>
      <c r="Z1966">
        <v>4754.0600000000004</v>
      </c>
      <c r="AA1966">
        <v>415.48</v>
      </c>
      <c r="AB1966" t="s">
        <v>59</v>
      </c>
      <c r="AC1966">
        <v>1</v>
      </c>
      <c r="AD1966">
        <v>0</v>
      </c>
      <c r="AE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27997.55</v>
      </c>
      <c r="AV1966">
        <v>19854.78</v>
      </c>
      <c r="AW1966">
        <v>227024.73</v>
      </c>
      <c r="BA1966" t="s">
        <v>86</v>
      </c>
      <c r="BB1966">
        <v>0</v>
      </c>
    </row>
    <row r="1967" spans="1:54" x14ac:dyDescent="0.2">
      <c r="A1967" t="s">
        <v>85</v>
      </c>
      <c r="B1967" s="1">
        <v>45412</v>
      </c>
      <c r="C1967">
        <v>0</v>
      </c>
      <c r="D1967">
        <v>7446149</v>
      </c>
      <c r="E1967" t="s">
        <v>60</v>
      </c>
      <c r="F1967" t="s">
        <v>86</v>
      </c>
      <c r="G1967" s="1">
        <v>43699</v>
      </c>
      <c r="H1967">
        <v>120</v>
      </c>
      <c r="I1967">
        <v>64</v>
      </c>
      <c r="J1967">
        <v>56</v>
      </c>
      <c r="L1967">
        <v>36</v>
      </c>
      <c r="M1967">
        <v>0.27900000000000003</v>
      </c>
      <c r="N1967">
        <v>0.31355020000000017</v>
      </c>
      <c r="O1967">
        <v>2.29879468586911E-2</v>
      </c>
      <c r="P1967">
        <v>108921.59</v>
      </c>
      <c r="Q1967">
        <v>2789.96</v>
      </c>
      <c r="U1967">
        <v>109521.4</v>
      </c>
      <c r="V1967">
        <v>4900</v>
      </c>
      <c r="W1967">
        <v>1995</v>
      </c>
      <c r="X1967">
        <v>3888.27</v>
      </c>
      <c r="Y1967">
        <v>1583.08</v>
      </c>
      <c r="Z1967">
        <v>1011.73</v>
      </c>
      <c r="AA1967">
        <v>411.92</v>
      </c>
      <c r="AB1967" t="s">
        <v>59</v>
      </c>
      <c r="AC1967">
        <v>1</v>
      </c>
      <c r="AD1967">
        <v>0</v>
      </c>
      <c r="AE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11855.96</v>
      </c>
      <c r="AV1967">
        <v>8438.7000000000007</v>
      </c>
      <c r="AW1967">
        <v>108921.59</v>
      </c>
      <c r="BA1967" t="s">
        <v>86</v>
      </c>
      <c r="BB1967">
        <v>0</v>
      </c>
    </row>
    <row r="1968" spans="1:54" x14ac:dyDescent="0.2">
      <c r="A1968" t="s">
        <v>85</v>
      </c>
      <c r="B1968" s="1">
        <v>45412</v>
      </c>
      <c r="C1968">
        <v>0</v>
      </c>
      <c r="D1968">
        <v>7295058</v>
      </c>
      <c r="E1968" t="s">
        <v>60</v>
      </c>
      <c r="F1968" t="s">
        <v>86</v>
      </c>
      <c r="G1968" s="1">
        <v>44448</v>
      </c>
      <c r="H1968">
        <v>180</v>
      </c>
      <c r="I1968">
        <v>148</v>
      </c>
      <c r="J1968">
        <v>31</v>
      </c>
      <c r="L1968">
        <v>36</v>
      </c>
      <c r="M1968">
        <v>0.2505</v>
      </c>
      <c r="N1968">
        <v>0.27019841999999999</v>
      </c>
      <c r="O1968">
        <v>2.0130962827222154E-2</v>
      </c>
      <c r="P1968">
        <v>457198.9</v>
      </c>
      <c r="Q1968">
        <v>21023.200000000001</v>
      </c>
      <c r="U1968">
        <v>465678.38</v>
      </c>
      <c r="V1968">
        <v>22301.61</v>
      </c>
      <c r="W1968">
        <v>1995</v>
      </c>
      <c r="X1968">
        <v>12989.07</v>
      </c>
      <c r="Y1968">
        <v>1161.94</v>
      </c>
      <c r="Z1968">
        <v>9312.5400000000009</v>
      </c>
      <c r="AA1968">
        <v>833.06</v>
      </c>
      <c r="AB1968" t="s">
        <v>59</v>
      </c>
      <c r="AC1968">
        <v>1</v>
      </c>
      <c r="AD1968">
        <v>0</v>
      </c>
      <c r="AE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109066.78</v>
      </c>
      <c r="AV1968">
        <v>81948.800000000003</v>
      </c>
      <c r="AW1968">
        <v>457198.9</v>
      </c>
      <c r="BA1968" t="s">
        <v>86</v>
      </c>
      <c r="BB1968">
        <v>0</v>
      </c>
    </row>
    <row r="1969" spans="1:54" x14ac:dyDescent="0.2">
      <c r="A1969" t="s">
        <v>85</v>
      </c>
      <c r="B1969" s="1">
        <v>45412</v>
      </c>
      <c r="C1969">
        <v>0</v>
      </c>
      <c r="D1969">
        <v>7404080</v>
      </c>
      <c r="E1969" t="s">
        <v>60</v>
      </c>
      <c r="F1969" t="s">
        <v>86</v>
      </c>
      <c r="G1969" s="1">
        <v>43685</v>
      </c>
      <c r="H1969">
        <v>120</v>
      </c>
      <c r="I1969">
        <v>63</v>
      </c>
      <c r="J1969">
        <v>56</v>
      </c>
      <c r="L1969">
        <v>36</v>
      </c>
      <c r="M1969">
        <v>0.28649999999999998</v>
      </c>
      <c r="N1969">
        <v>0.31883100000000009</v>
      </c>
      <c r="O1969">
        <v>2.3330037864369046E-2</v>
      </c>
      <c r="P1969">
        <v>92092.22</v>
      </c>
      <c r="Q1969">
        <v>2350.59</v>
      </c>
      <c r="U1969">
        <v>93139.26</v>
      </c>
      <c r="V1969">
        <v>7065.97</v>
      </c>
      <c r="W1969">
        <v>1995</v>
      </c>
      <c r="X1969">
        <v>5607.01</v>
      </c>
      <c r="Y1969">
        <v>1583.08</v>
      </c>
      <c r="Z1969">
        <v>1458.96</v>
      </c>
      <c r="AA1969">
        <v>411.92</v>
      </c>
      <c r="AB1969" t="s">
        <v>59</v>
      </c>
      <c r="AC1969">
        <v>1</v>
      </c>
      <c r="AD1969">
        <v>0</v>
      </c>
      <c r="AE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4872.8500000000004</v>
      </c>
      <c r="AV1969">
        <v>3404.92</v>
      </c>
      <c r="AW1969">
        <v>92092.22</v>
      </c>
      <c r="BA1969" t="s">
        <v>86</v>
      </c>
      <c r="BB1969">
        <v>0</v>
      </c>
    </row>
    <row r="1970" spans="1:54" x14ac:dyDescent="0.2">
      <c r="A1970" t="s">
        <v>85</v>
      </c>
      <c r="B1970" s="1">
        <v>45412</v>
      </c>
      <c r="C1970">
        <v>0</v>
      </c>
      <c r="D1970">
        <v>7465537</v>
      </c>
      <c r="E1970" t="s">
        <v>60</v>
      </c>
      <c r="F1970" t="s">
        <v>86</v>
      </c>
      <c r="G1970" s="1">
        <v>43706</v>
      </c>
      <c r="H1970">
        <v>144</v>
      </c>
      <c r="I1970">
        <v>88</v>
      </c>
      <c r="J1970">
        <v>56</v>
      </c>
      <c r="L1970">
        <v>36</v>
      </c>
      <c r="M1970">
        <v>0.24</v>
      </c>
      <c r="N1970">
        <v>0.22529650000000026</v>
      </c>
      <c r="O1970">
        <v>1.7075992909330262E-2</v>
      </c>
      <c r="P1970">
        <v>29892.62</v>
      </c>
      <c r="Q1970">
        <v>679.13</v>
      </c>
      <c r="U1970">
        <v>32033.87</v>
      </c>
      <c r="V1970">
        <v>12365.45</v>
      </c>
      <c r="W1970">
        <v>1995</v>
      </c>
      <c r="X1970">
        <v>9812.2800000000007</v>
      </c>
      <c r="Y1970">
        <v>1583.08</v>
      </c>
      <c r="Z1970">
        <v>2553.17</v>
      </c>
      <c r="AA1970">
        <v>411.92</v>
      </c>
      <c r="AB1970" t="s">
        <v>59</v>
      </c>
      <c r="AC1970">
        <v>1</v>
      </c>
      <c r="AD1970">
        <v>0</v>
      </c>
      <c r="AE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1740</v>
      </c>
      <c r="AV1970">
        <v>1321.85</v>
      </c>
      <c r="AW1970">
        <v>29892.62</v>
      </c>
      <c r="BA1970" t="s">
        <v>86</v>
      </c>
      <c r="BB1970">
        <v>0</v>
      </c>
    </row>
    <row r="1971" spans="1:54" x14ac:dyDescent="0.2">
      <c r="A1971" t="s">
        <v>85</v>
      </c>
      <c r="B1971" s="1">
        <v>45412</v>
      </c>
      <c r="C1971">
        <v>0</v>
      </c>
      <c r="D1971">
        <v>7598147</v>
      </c>
      <c r="E1971" t="s">
        <v>60</v>
      </c>
      <c r="F1971" t="s">
        <v>86</v>
      </c>
      <c r="G1971" s="1">
        <v>43745</v>
      </c>
      <c r="H1971">
        <v>120</v>
      </c>
      <c r="I1971">
        <v>65</v>
      </c>
      <c r="J1971">
        <v>54</v>
      </c>
      <c r="L1971">
        <v>36</v>
      </c>
      <c r="M1971">
        <v>0.28000000000000003</v>
      </c>
      <c r="N1971">
        <v>0.30530540000000012</v>
      </c>
      <c r="O1971">
        <v>2.2451318520986918E-2</v>
      </c>
      <c r="P1971">
        <v>162923.87</v>
      </c>
      <c r="Q1971">
        <v>3423.26</v>
      </c>
      <c r="U1971">
        <v>165982.42000000001</v>
      </c>
      <c r="V1971">
        <v>15996.57</v>
      </c>
      <c r="W1971">
        <v>1995</v>
      </c>
      <c r="X1971">
        <v>12502.22</v>
      </c>
      <c r="Y1971">
        <v>1559.2</v>
      </c>
      <c r="Z1971">
        <v>3494.35</v>
      </c>
      <c r="AA1971">
        <v>435.8</v>
      </c>
      <c r="AB1971" t="s">
        <v>59</v>
      </c>
      <c r="AC1971">
        <v>1</v>
      </c>
      <c r="AD1971">
        <v>0</v>
      </c>
      <c r="AE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8677.82</v>
      </c>
      <c r="AV1971">
        <v>6134.28</v>
      </c>
      <c r="AW1971">
        <v>162923.87</v>
      </c>
      <c r="BA1971" t="s">
        <v>86</v>
      </c>
      <c r="BB1971">
        <v>0</v>
      </c>
    </row>
    <row r="1972" spans="1:54" x14ac:dyDescent="0.2">
      <c r="A1972" t="s">
        <v>85</v>
      </c>
      <c r="B1972" s="1">
        <v>45412</v>
      </c>
      <c r="C1972">
        <v>0</v>
      </c>
      <c r="D1972">
        <v>7276272</v>
      </c>
      <c r="E1972" t="s">
        <v>60</v>
      </c>
      <c r="F1972" t="s">
        <v>86</v>
      </c>
      <c r="G1972" s="1">
        <v>44385</v>
      </c>
      <c r="H1972">
        <v>112</v>
      </c>
      <c r="I1972">
        <v>110</v>
      </c>
      <c r="J1972">
        <v>33</v>
      </c>
      <c r="L1972">
        <v>36</v>
      </c>
      <c r="M1972">
        <v>0.27450000000000002</v>
      </c>
      <c r="N1972">
        <v>0.29512400000000005</v>
      </c>
      <c r="O1972">
        <v>2.1784338826463134E-2</v>
      </c>
      <c r="P1972">
        <v>57489.86</v>
      </c>
      <c r="Q1972">
        <v>1515.74</v>
      </c>
      <c r="U1972">
        <v>58979.98</v>
      </c>
      <c r="V1972">
        <v>5770.36</v>
      </c>
      <c r="W1972">
        <v>1995</v>
      </c>
      <c r="X1972">
        <v>3492.82</v>
      </c>
      <c r="Y1972">
        <v>1207.58</v>
      </c>
      <c r="Z1972">
        <v>2277.54</v>
      </c>
      <c r="AA1972">
        <v>787.42</v>
      </c>
      <c r="AB1972" t="s">
        <v>59</v>
      </c>
      <c r="AC1972">
        <v>1</v>
      </c>
      <c r="AD1972">
        <v>0</v>
      </c>
      <c r="AE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3402.34</v>
      </c>
      <c r="AV1972">
        <v>2387.96</v>
      </c>
      <c r="AW1972">
        <v>57489.86</v>
      </c>
      <c r="BA1972" t="s">
        <v>86</v>
      </c>
      <c r="BB1972">
        <v>0</v>
      </c>
    </row>
    <row r="1973" spans="1:54" x14ac:dyDescent="0.2">
      <c r="A1973" t="s">
        <v>85</v>
      </c>
      <c r="B1973" s="1">
        <v>45412</v>
      </c>
      <c r="C1973">
        <v>0</v>
      </c>
      <c r="D1973">
        <v>7278880</v>
      </c>
      <c r="E1973" t="s">
        <v>60</v>
      </c>
      <c r="F1973" t="s">
        <v>86</v>
      </c>
      <c r="G1973" s="1">
        <v>44389</v>
      </c>
      <c r="H1973">
        <v>180</v>
      </c>
      <c r="I1973">
        <v>146</v>
      </c>
      <c r="J1973">
        <v>33</v>
      </c>
      <c r="L1973">
        <v>36</v>
      </c>
      <c r="M1973">
        <v>0.27050000000000002</v>
      </c>
      <c r="N1973">
        <v>0.29839620000000006</v>
      </c>
      <c r="O1973">
        <v>2.1999221971929828E-2</v>
      </c>
      <c r="P1973">
        <v>285166.52</v>
      </c>
      <c r="Q1973">
        <v>18099.310000000001</v>
      </c>
      <c r="U1973">
        <v>288918.11</v>
      </c>
      <c r="V1973">
        <v>10500</v>
      </c>
      <c r="W1973">
        <v>995</v>
      </c>
      <c r="X1973">
        <v>6355.69</v>
      </c>
      <c r="Y1973">
        <v>602.28</v>
      </c>
      <c r="Z1973">
        <v>4144.3100000000004</v>
      </c>
      <c r="AA1973">
        <v>392.72</v>
      </c>
      <c r="AB1973" t="s">
        <v>59</v>
      </c>
      <c r="AC1973">
        <v>1</v>
      </c>
      <c r="AD1973">
        <v>0</v>
      </c>
      <c r="AE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90265.04</v>
      </c>
      <c r="AV1973">
        <v>69003.53</v>
      </c>
      <c r="AW1973">
        <v>285166.52</v>
      </c>
      <c r="BA1973" t="s">
        <v>86</v>
      </c>
      <c r="BB1973">
        <v>0</v>
      </c>
    </row>
    <row r="1974" spans="1:54" x14ac:dyDescent="0.2">
      <c r="A1974" t="s">
        <v>85</v>
      </c>
      <c r="B1974" s="1">
        <v>45412</v>
      </c>
      <c r="C1974">
        <v>0</v>
      </c>
      <c r="D1974">
        <v>7279185</v>
      </c>
      <c r="E1974" t="s">
        <v>60</v>
      </c>
      <c r="F1974" t="s">
        <v>86</v>
      </c>
      <c r="G1974" s="1">
        <v>44390</v>
      </c>
      <c r="H1974">
        <v>120</v>
      </c>
      <c r="I1974">
        <v>87</v>
      </c>
      <c r="J1974">
        <v>33</v>
      </c>
      <c r="L1974">
        <v>36</v>
      </c>
      <c r="M1974">
        <v>0.27050000000000002</v>
      </c>
      <c r="N1974">
        <v>0.29920060000000026</v>
      </c>
      <c r="O1974">
        <v>2.2051970351199657E-2</v>
      </c>
      <c r="P1974">
        <v>82202.52</v>
      </c>
      <c r="Q1974">
        <v>3840.4</v>
      </c>
      <c r="U1974">
        <v>83122.16</v>
      </c>
      <c r="V1974">
        <v>3325</v>
      </c>
      <c r="W1974">
        <v>995</v>
      </c>
      <c r="X1974">
        <v>2012.64</v>
      </c>
      <c r="Y1974">
        <v>602.28</v>
      </c>
      <c r="Z1974">
        <v>1312.36</v>
      </c>
      <c r="AA1974">
        <v>392.72</v>
      </c>
      <c r="AB1974" t="s">
        <v>59</v>
      </c>
      <c r="AC1974">
        <v>1</v>
      </c>
      <c r="AD1974">
        <v>0</v>
      </c>
      <c r="AE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21607.19</v>
      </c>
      <c r="AV1974">
        <v>16234.43</v>
      </c>
      <c r="AW1974">
        <v>82202.52</v>
      </c>
      <c r="BA1974" t="s">
        <v>86</v>
      </c>
      <c r="BB1974">
        <v>0</v>
      </c>
    </row>
    <row r="1975" spans="1:54" x14ac:dyDescent="0.2">
      <c r="A1975" t="s">
        <v>85</v>
      </c>
      <c r="B1975" s="1">
        <v>45412</v>
      </c>
      <c r="C1975">
        <v>0</v>
      </c>
      <c r="D1975">
        <v>7277395</v>
      </c>
      <c r="E1975" t="s">
        <v>60</v>
      </c>
      <c r="F1975" t="s">
        <v>86</v>
      </c>
      <c r="G1975" s="1">
        <v>44383</v>
      </c>
      <c r="H1975">
        <v>180</v>
      </c>
      <c r="I1975">
        <v>146</v>
      </c>
      <c r="J1975">
        <v>33</v>
      </c>
      <c r="L1975">
        <v>36</v>
      </c>
      <c r="M1975">
        <v>0.26050000000000001</v>
      </c>
      <c r="N1975">
        <v>0.28067609999999998</v>
      </c>
      <c r="O1975">
        <v>2.0829565242071135E-2</v>
      </c>
      <c r="P1975">
        <v>383930.46</v>
      </c>
      <c r="Q1975">
        <v>17892.7</v>
      </c>
      <c r="U1975">
        <v>392253.19</v>
      </c>
      <c r="V1975">
        <v>23081.43</v>
      </c>
      <c r="W1975">
        <v>1995</v>
      </c>
      <c r="X1975">
        <v>13971.28</v>
      </c>
      <c r="Y1975">
        <v>1207.58</v>
      </c>
      <c r="Z1975">
        <v>9110.15</v>
      </c>
      <c r="AA1975">
        <v>787.42</v>
      </c>
      <c r="AB1975" t="s">
        <v>59</v>
      </c>
      <c r="AC1975">
        <v>1</v>
      </c>
      <c r="AD1975">
        <v>0</v>
      </c>
      <c r="AE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91867.97</v>
      </c>
      <c r="AV1975">
        <v>68403.16</v>
      </c>
      <c r="AW1975">
        <v>383930.46</v>
      </c>
      <c r="BA1975" t="s">
        <v>86</v>
      </c>
      <c r="BB1975">
        <v>0</v>
      </c>
    </row>
    <row r="1976" spans="1:54" x14ac:dyDescent="0.2">
      <c r="A1976" t="s">
        <v>85</v>
      </c>
      <c r="B1976" s="1">
        <v>45412</v>
      </c>
      <c r="C1976">
        <v>0</v>
      </c>
      <c r="D1976">
        <v>7274806</v>
      </c>
      <c r="E1976" t="s">
        <v>60</v>
      </c>
      <c r="F1976" t="s">
        <v>86</v>
      </c>
      <c r="G1976" s="1">
        <v>44377</v>
      </c>
      <c r="H1976">
        <v>180</v>
      </c>
      <c r="I1976">
        <v>146</v>
      </c>
      <c r="J1976">
        <v>34</v>
      </c>
      <c r="L1976">
        <v>36</v>
      </c>
      <c r="M1976">
        <v>0.247</v>
      </c>
      <c r="N1976">
        <v>0.26621121000000009</v>
      </c>
      <c r="O1976">
        <v>1.9863726111807312E-2</v>
      </c>
      <c r="P1976">
        <v>298774.06</v>
      </c>
      <c r="Q1976">
        <v>6308.09</v>
      </c>
      <c r="U1976">
        <v>304148.24</v>
      </c>
      <c r="V1976">
        <v>15000</v>
      </c>
      <c r="W1976">
        <v>995</v>
      </c>
      <c r="X1976">
        <v>9244.01</v>
      </c>
      <c r="Y1976">
        <v>613.19000000000005</v>
      </c>
      <c r="Z1976">
        <v>5755.99</v>
      </c>
      <c r="AA1976">
        <v>381.81</v>
      </c>
      <c r="AB1976" t="s">
        <v>59</v>
      </c>
      <c r="AC1976">
        <v>1</v>
      </c>
      <c r="AD1976">
        <v>0</v>
      </c>
      <c r="AE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36547.879999999997</v>
      </c>
      <c r="AV1976">
        <v>26663.78</v>
      </c>
      <c r="AW1976">
        <v>298774.06</v>
      </c>
      <c r="BA1976" t="s">
        <v>86</v>
      </c>
      <c r="BB1976">
        <v>0</v>
      </c>
    </row>
    <row r="1977" spans="1:54" x14ac:dyDescent="0.2">
      <c r="A1977" t="s">
        <v>85</v>
      </c>
      <c r="B1977" s="1">
        <v>45412</v>
      </c>
      <c r="C1977">
        <v>0</v>
      </c>
      <c r="D1977">
        <v>7267800</v>
      </c>
      <c r="E1977" t="s">
        <v>60</v>
      </c>
      <c r="F1977" t="s">
        <v>62</v>
      </c>
      <c r="G1977" s="1">
        <v>44358</v>
      </c>
      <c r="H1977">
        <v>180</v>
      </c>
      <c r="I1977">
        <v>145</v>
      </c>
      <c r="J1977">
        <v>34</v>
      </c>
      <c r="L1977">
        <v>36</v>
      </c>
      <c r="M1977">
        <v>0.15</v>
      </c>
      <c r="N1977">
        <v>0.14600141000000011</v>
      </c>
      <c r="O1977">
        <v>1.1421255433041511E-2</v>
      </c>
      <c r="P1977">
        <v>345312.93</v>
      </c>
      <c r="Q1977">
        <v>5041.5600000000004</v>
      </c>
      <c r="U1977">
        <v>355750.67</v>
      </c>
      <c r="V1977">
        <v>29195.57</v>
      </c>
      <c r="W1977">
        <v>1995</v>
      </c>
      <c r="X1977">
        <v>17992.28</v>
      </c>
      <c r="Y1977">
        <v>1229.45</v>
      </c>
      <c r="Z1977">
        <v>11203.29</v>
      </c>
      <c r="AA1977">
        <v>765.55</v>
      </c>
      <c r="AB1977" t="s">
        <v>59</v>
      </c>
      <c r="AC1977">
        <v>1</v>
      </c>
      <c r="AD1977">
        <v>0</v>
      </c>
      <c r="AE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78967.199999999997</v>
      </c>
      <c r="AV1977">
        <v>66927.350000000006</v>
      </c>
      <c r="AW1977">
        <v>345312.93</v>
      </c>
      <c r="BA1977" t="s">
        <v>86</v>
      </c>
      <c r="BB1977">
        <v>0</v>
      </c>
    </row>
    <row r="1978" spans="1:54" x14ac:dyDescent="0.2">
      <c r="A1978" t="s">
        <v>85</v>
      </c>
      <c r="B1978" s="1">
        <v>45412</v>
      </c>
      <c r="C1978">
        <v>0</v>
      </c>
      <c r="D1978">
        <v>7269152</v>
      </c>
      <c r="E1978" t="s">
        <v>60</v>
      </c>
      <c r="F1978" t="s">
        <v>61</v>
      </c>
      <c r="G1978" s="1">
        <v>44356</v>
      </c>
      <c r="H1978">
        <v>206</v>
      </c>
      <c r="I1978">
        <v>205</v>
      </c>
      <c r="J1978">
        <v>34</v>
      </c>
      <c r="L1978">
        <v>36</v>
      </c>
      <c r="M1978">
        <v>0.15</v>
      </c>
      <c r="N1978">
        <v>0.15134800000000012</v>
      </c>
      <c r="O1978">
        <v>1.1813641819243603E-2</v>
      </c>
      <c r="P1978">
        <v>270817.63</v>
      </c>
      <c r="Q1978">
        <v>0</v>
      </c>
      <c r="U1978">
        <v>276134.25</v>
      </c>
      <c r="V1978">
        <v>14850</v>
      </c>
      <c r="W1978">
        <v>995</v>
      </c>
      <c r="X1978">
        <v>9151.57</v>
      </c>
      <c r="Y1978">
        <v>613.19000000000005</v>
      </c>
      <c r="Z1978">
        <v>5698.43</v>
      </c>
      <c r="AA1978">
        <v>381.81</v>
      </c>
      <c r="AB1978" t="s">
        <v>59</v>
      </c>
      <c r="AC1978">
        <v>1</v>
      </c>
      <c r="AD1978">
        <v>0</v>
      </c>
      <c r="AE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4121.37</v>
      </c>
      <c r="AV1978">
        <v>3355.58</v>
      </c>
      <c r="AW1978">
        <v>270817.63</v>
      </c>
      <c r="BA1978" t="s">
        <v>86</v>
      </c>
      <c r="BB1978">
        <v>0</v>
      </c>
    </row>
    <row r="1979" spans="1:54" x14ac:dyDescent="0.2">
      <c r="A1979" t="s">
        <v>85</v>
      </c>
      <c r="B1979" s="1">
        <v>45412</v>
      </c>
      <c r="C1979">
        <v>0</v>
      </c>
      <c r="D1979">
        <v>7268717</v>
      </c>
      <c r="E1979" t="s">
        <v>60</v>
      </c>
      <c r="F1979" t="s">
        <v>61</v>
      </c>
      <c r="G1979" s="1">
        <v>44355</v>
      </c>
      <c r="H1979">
        <v>134</v>
      </c>
      <c r="I1979">
        <v>132</v>
      </c>
      <c r="J1979">
        <v>34</v>
      </c>
      <c r="L1979">
        <v>36</v>
      </c>
      <c r="M1979">
        <v>0.1305</v>
      </c>
      <c r="N1979">
        <v>0.12210870000000007</v>
      </c>
      <c r="O1979">
        <v>9.6470037357416771E-3</v>
      </c>
      <c r="P1979">
        <v>58892.01</v>
      </c>
      <c r="Q1979">
        <v>0</v>
      </c>
      <c r="U1979">
        <v>60942.720000000001</v>
      </c>
      <c r="V1979">
        <v>5839.11</v>
      </c>
      <c r="W1979">
        <v>495</v>
      </c>
      <c r="X1979">
        <v>3598.45</v>
      </c>
      <c r="Y1979">
        <v>305.05</v>
      </c>
      <c r="Z1979">
        <v>2240.66</v>
      </c>
      <c r="AA1979">
        <v>189.95</v>
      </c>
      <c r="AB1979" t="s">
        <v>59</v>
      </c>
      <c r="AC1979">
        <v>1</v>
      </c>
      <c r="AD1979">
        <v>0</v>
      </c>
      <c r="AE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867.31</v>
      </c>
      <c r="AV1979">
        <v>734.82</v>
      </c>
      <c r="AW1979">
        <v>58892.01</v>
      </c>
      <c r="BA1979" t="s">
        <v>86</v>
      </c>
      <c r="BB1979">
        <v>0</v>
      </c>
    </row>
    <row r="1980" spans="1:54" x14ac:dyDescent="0.2">
      <c r="A1980" t="s">
        <v>85</v>
      </c>
      <c r="B1980" s="1">
        <v>45412</v>
      </c>
      <c r="C1980">
        <v>0</v>
      </c>
      <c r="D1980">
        <v>7270184</v>
      </c>
      <c r="E1980" t="s">
        <v>60</v>
      </c>
      <c r="F1980" t="s">
        <v>86</v>
      </c>
      <c r="G1980" s="1">
        <v>44361</v>
      </c>
      <c r="H1980">
        <v>132</v>
      </c>
      <c r="I1980">
        <v>98</v>
      </c>
      <c r="J1980">
        <v>34</v>
      </c>
      <c r="L1980">
        <v>36</v>
      </c>
      <c r="M1980">
        <v>0.18049999999999999</v>
      </c>
      <c r="N1980">
        <v>0.18710670000000026</v>
      </c>
      <c r="O1980">
        <v>1.4395829098566848E-2</v>
      </c>
      <c r="P1980">
        <v>418753.34</v>
      </c>
      <c r="Q1980">
        <v>15054.38</v>
      </c>
      <c r="U1980">
        <v>425662.45</v>
      </c>
      <c r="V1980">
        <v>19000</v>
      </c>
      <c r="W1980">
        <v>995</v>
      </c>
      <c r="X1980">
        <v>11709.08</v>
      </c>
      <c r="Y1980">
        <v>613.19000000000005</v>
      </c>
      <c r="Z1980">
        <v>7290.92</v>
      </c>
      <c r="AA1980">
        <v>381.81</v>
      </c>
      <c r="AB1980" t="s">
        <v>59</v>
      </c>
      <c r="AC1980">
        <v>1</v>
      </c>
      <c r="AD1980">
        <v>0</v>
      </c>
      <c r="AE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93956.76</v>
      </c>
      <c r="AV1980">
        <v>76707.06</v>
      </c>
      <c r="AW1980">
        <v>418753.34</v>
      </c>
      <c r="BA1980" t="s">
        <v>86</v>
      </c>
      <c r="BB1980">
        <v>0</v>
      </c>
    </row>
    <row r="1981" spans="1:54" x14ac:dyDescent="0.2">
      <c r="A1981" t="s">
        <v>85</v>
      </c>
      <c r="B1981" s="1">
        <v>45412</v>
      </c>
      <c r="C1981">
        <v>0</v>
      </c>
      <c r="D1981">
        <v>7271109</v>
      </c>
      <c r="E1981" t="s">
        <v>60</v>
      </c>
      <c r="F1981" t="s">
        <v>86</v>
      </c>
      <c r="G1981" s="1">
        <v>44363</v>
      </c>
      <c r="H1981">
        <v>144</v>
      </c>
      <c r="I1981">
        <v>110</v>
      </c>
      <c r="J1981">
        <v>34</v>
      </c>
      <c r="L1981">
        <v>36</v>
      </c>
      <c r="M1981">
        <v>0.1905</v>
      </c>
      <c r="N1981">
        <v>0.1890503000000002</v>
      </c>
      <c r="O1981">
        <v>1.4534127106741179E-2</v>
      </c>
      <c r="P1981">
        <v>349048.12</v>
      </c>
      <c r="Q1981">
        <v>6184.15</v>
      </c>
      <c r="U1981">
        <v>361246.37</v>
      </c>
      <c r="V1981">
        <v>33783.440000000002</v>
      </c>
      <c r="W1981">
        <v>1995</v>
      </c>
      <c r="X1981">
        <v>20819.64</v>
      </c>
      <c r="Y1981">
        <v>1229.45</v>
      </c>
      <c r="Z1981">
        <v>12963.8</v>
      </c>
      <c r="AA1981">
        <v>765.55</v>
      </c>
      <c r="AB1981" t="s">
        <v>59</v>
      </c>
      <c r="AC1981">
        <v>1</v>
      </c>
      <c r="AD1981">
        <v>0</v>
      </c>
      <c r="AE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20157.57</v>
      </c>
      <c r="AV1981">
        <v>15860.68</v>
      </c>
      <c r="AW1981">
        <v>349048.12</v>
      </c>
      <c r="BA1981" t="s">
        <v>86</v>
      </c>
      <c r="BB1981">
        <v>0</v>
      </c>
    </row>
    <row r="1982" spans="1:54" x14ac:dyDescent="0.2">
      <c r="A1982" t="s">
        <v>85</v>
      </c>
      <c r="B1982" s="1">
        <v>45412</v>
      </c>
      <c r="C1982">
        <v>0</v>
      </c>
      <c r="D1982">
        <v>7271125</v>
      </c>
      <c r="E1982" t="s">
        <v>60</v>
      </c>
      <c r="F1982" t="s">
        <v>86</v>
      </c>
      <c r="G1982" s="1">
        <v>43656</v>
      </c>
      <c r="H1982">
        <v>120</v>
      </c>
      <c r="I1982">
        <v>62</v>
      </c>
      <c r="J1982">
        <v>57</v>
      </c>
      <c r="L1982">
        <v>36</v>
      </c>
      <c r="M1982">
        <v>0.24</v>
      </c>
      <c r="N1982">
        <v>0.16300000000000012</v>
      </c>
      <c r="O1982">
        <v>1.2663028116247421E-2</v>
      </c>
      <c r="P1982">
        <v>8519.64</v>
      </c>
      <c r="Q1982">
        <v>801.14</v>
      </c>
      <c r="U1982">
        <v>10015.280000000001</v>
      </c>
      <c r="V1982">
        <v>9445.6200000000008</v>
      </c>
      <c r="W1982">
        <v>1995</v>
      </c>
      <c r="X1982">
        <v>7549.5</v>
      </c>
      <c r="Y1982">
        <v>1594.52</v>
      </c>
      <c r="Z1982">
        <v>1896.12</v>
      </c>
      <c r="AA1982">
        <v>400.48</v>
      </c>
      <c r="AB1982" t="s">
        <v>59</v>
      </c>
      <c r="AC1982">
        <v>1</v>
      </c>
      <c r="AD1982">
        <v>0</v>
      </c>
      <c r="AE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2719.51</v>
      </c>
      <c r="AV1982">
        <v>2339.17</v>
      </c>
      <c r="AW1982">
        <v>8519.64</v>
      </c>
      <c r="BA1982" t="s">
        <v>86</v>
      </c>
      <c r="BB1982">
        <v>0</v>
      </c>
    </row>
    <row r="1983" spans="1:54" x14ac:dyDescent="0.2">
      <c r="A1983" t="s">
        <v>85</v>
      </c>
      <c r="B1983" s="1">
        <v>45412</v>
      </c>
      <c r="C1983">
        <v>0</v>
      </c>
      <c r="D1983">
        <v>7265127</v>
      </c>
      <c r="E1983" t="s">
        <v>60</v>
      </c>
      <c r="F1983" t="s">
        <v>86</v>
      </c>
      <c r="G1983" s="1">
        <v>44350</v>
      </c>
      <c r="H1983">
        <v>60</v>
      </c>
      <c r="I1983">
        <v>25</v>
      </c>
      <c r="J1983">
        <v>34</v>
      </c>
      <c r="L1983">
        <v>25</v>
      </c>
      <c r="M1983">
        <v>0.28449999999999998</v>
      </c>
      <c r="N1983">
        <v>0.29850100000000018</v>
      </c>
      <c r="O1983">
        <v>2.2006095909173906E-2</v>
      </c>
      <c r="P1983">
        <v>145953.91</v>
      </c>
      <c r="Q1983">
        <v>0</v>
      </c>
      <c r="U1983">
        <v>148855.98000000001</v>
      </c>
      <c r="V1983">
        <v>12622.5</v>
      </c>
      <c r="W1983">
        <v>995</v>
      </c>
      <c r="X1983">
        <v>9472.09</v>
      </c>
      <c r="Y1983">
        <v>746.66</v>
      </c>
      <c r="Z1983">
        <v>3150.41</v>
      </c>
      <c r="AA1983">
        <v>248.34</v>
      </c>
      <c r="AB1983" t="s">
        <v>59</v>
      </c>
      <c r="AC1983">
        <v>1</v>
      </c>
      <c r="AD1983">
        <v>0</v>
      </c>
      <c r="AE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8789.83</v>
      </c>
      <c r="AV1983">
        <v>7205.29</v>
      </c>
      <c r="AW1983">
        <v>145953.91</v>
      </c>
      <c r="BA1983" t="s">
        <v>86</v>
      </c>
      <c r="BB1983">
        <v>0</v>
      </c>
    </row>
    <row r="1984" spans="1:54" x14ac:dyDescent="0.2">
      <c r="A1984" t="s">
        <v>85</v>
      </c>
      <c r="B1984" s="1">
        <v>45412</v>
      </c>
      <c r="C1984">
        <v>0</v>
      </c>
      <c r="D1984">
        <v>7265499</v>
      </c>
      <c r="E1984" t="s">
        <v>60</v>
      </c>
      <c r="F1984" t="s">
        <v>86</v>
      </c>
      <c r="G1984" s="1">
        <v>44344</v>
      </c>
      <c r="H1984">
        <v>144</v>
      </c>
      <c r="I1984">
        <v>109</v>
      </c>
      <c r="J1984">
        <v>35</v>
      </c>
      <c r="L1984">
        <v>36</v>
      </c>
      <c r="M1984">
        <v>0.27700000000000002</v>
      </c>
      <c r="N1984">
        <v>0.30075560000000001</v>
      </c>
      <c r="O1984">
        <v>2.215385436623496E-2</v>
      </c>
      <c r="P1984">
        <v>68623.39</v>
      </c>
      <c r="Q1984">
        <v>1304.93</v>
      </c>
      <c r="U1984">
        <v>70129.78</v>
      </c>
      <c r="V1984">
        <v>6032.79</v>
      </c>
      <c r="W1984">
        <v>1995</v>
      </c>
      <c r="X1984">
        <v>3782.12</v>
      </c>
      <c r="Y1984">
        <v>1250.72</v>
      </c>
      <c r="Z1984">
        <v>2250.67</v>
      </c>
      <c r="AA1984">
        <v>744.28</v>
      </c>
      <c r="AB1984" t="s">
        <v>59</v>
      </c>
      <c r="AC1984">
        <v>1</v>
      </c>
      <c r="AD1984">
        <v>0</v>
      </c>
      <c r="AE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8240.9699999999993</v>
      </c>
      <c r="AV1984">
        <v>5835.43</v>
      </c>
      <c r="AW1984">
        <v>68623.39</v>
      </c>
      <c r="BA1984" t="s">
        <v>86</v>
      </c>
      <c r="BB1984">
        <v>0</v>
      </c>
    </row>
    <row r="1985" spans="1:54" x14ac:dyDescent="0.2">
      <c r="A1985" t="s">
        <v>85</v>
      </c>
      <c r="B1985" s="1">
        <v>45412</v>
      </c>
      <c r="C1985">
        <v>0</v>
      </c>
      <c r="D1985">
        <v>7267388</v>
      </c>
      <c r="E1985" t="s">
        <v>60</v>
      </c>
      <c r="F1985" t="s">
        <v>62</v>
      </c>
      <c r="G1985" s="1">
        <v>44351</v>
      </c>
      <c r="H1985">
        <v>120</v>
      </c>
      <c r="I1985">
        <v>85</v>
      </c>
      <c r="J1985">
        <v>34</v>
      </c>
      <c r="L1985">
        <v>36</v>
      </c>
      <c r="M1985">
        <v>0.2495</v>
      </c>
      <c r="N1985">
        <v>0.26789391000000007</v>
      </c>
      <c r="O1985">
        <v>1.9976600477255024E-2</v>
      </c>
      <c r="P1985">
        <v>199673.36</v>
      </c>
      <c r="Q1985">
        <v>8833.23</v>
      </c>
      <c r="U1985">
        <v>203470.4</v>
      </c>
      <c r="V1985">
        <v>10890</v>
      </c>
      <c r="W1985">
        <v>995</v>
      </c>
      <c r="X1985">
        <v>6711.15</v>
      </c>
      <c r="Y1985">
        <v>613.19000000000005</v>
      </c>
      <c r="Z1985">
        <v>4178.8500000000004</v>
      </c>
      <c r="AA1985">
        <v>381.81</v>
      </c>
      <c r="AB1985" t="s">
        <v>59</v>
      </c>
      <c r="AC1985">
        <v>1</v>
      </c>
      <c r="AD1985">
        <v>0</v>
      </c>
      <c r="AE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52233.65</v>
      </c>
      <c r="AV1985">
        <v>40299.56</v>
      </c>
      <c r="AW1985">
        <v>199673.36</v>
      </c>
      <c r="BA1985" t="s">
        <v>86</v>
      </c>
      <c r="BB1985">
        <v>0</v>
      </c>
    </row>
    <row r="1986" spans="1:54" x14ac:dyDescent="0.2">
      <c r="A1986" t="s">
        <v>85</v>
      </c>
      <c r="B1986" s="1">
        <v>45412</v>
      </c>
      <c r="C1986">
        <v>0</v>
      </c>
      <c r="D1986">
        <v>7267131</v>
      </c>
      <c r="E1986" t="s">
        <v>60</v>
      </c>
      <c r="F1986" t="s">
        <v>86</v>
      </c>
      <c r="G1986" s="1">
        <v>44349</v>
      </c>
      <c r="H1986">
        <v>180</v>
      </c>
      <c r="I1986">
        <v>145</v>
      </c>
      <c r="J1986">
        <v>34</v>
      </c>
      <c r="L1986">
        <v>36</v>
      </c>
      <c r="M1986">
        <v>0.27450000000000002</v>
      </c>
      <c r="N1986">
        <v>0.22092930000000011</v>
      </c>
      <c r="O1986">
        <v>1.6773411106261849E-2</v>
      </c>
      <c r="P1986">
        <v>44976.21</v>
      </c>
      <c r="Q1986">
        <v>1204.69</v>
      </c>
      <c r="U1986">
        <v>52213.01</v>
      </c>
      <c r="V1986">
        <v>20853.98</v>
      </c>
      <c r="W1986">
        <v>1995</v>
      </c>
      <c r="X1986">
        <v>12851.63</v>
      </c>
      <c r="Y1986">
        <v>1229.45</v>
      </c>
      <c r="Z1986">
        <v>8002.35</v>
      </c>
      <c r="AA1986">
        <v>765.55</v>
      </c>
      <c r="AB1986" t="s">
        <v>59</v>
      </c>
      <c r="AC1986">
        <v>1</v>
      </c>
      <c r="AD1986">
        <v>0</v>
      </c>
      <c r="AE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6017.81</v>
      </c>
      <c r="AV1986">
        <v>4622.3999999999996</v>
      </c>
      <c r="AW1986">
        <v>44976.21</v>
      </c>
      <c r="BA1986" t="s">
        <v>86</v>
      </c>
      <c r="BB1986">
        <v>0</v>
      </c>
    </row>
    <row r="1987" spans="1:54" x14ac:dyDescent="0.2">
      <c r="A1987" t="s">
        <v>85</v>
      </c>
      <c r="B1987" s="1">
        <v>45412</v>
      </c>
      <c r="C1987">
        <v>0</v>
      </c>
      <c r="D1987">
        <v>7265994</v>
      </c>
      <c r="E1987" t="s">
        <v>60</v>
      </c>
      <c r="F1987" t="s">
        <v>86</v>
      </c>
      <c r="G1987" s="1">
        <v>44348</v>
      </c>
      <c r="H1987">
        <v>180</v>
      </c>
      <c r="I1987">
        <v>145</v>
      </c>
      <c r="J1987">
        <v>34</v>
      </c>
      <c r="L1987">
        <v>36</v>
      </c>
      <c r="M1987">
        <v>0.28699999999999998</v>
      </c>
      <c r="N1987">
        <v>0.31043060000000017</v>
      </c>
      <c r="O1987">
        <v>2.27852658922858E-2</v>
      </c>
      <c r="P1987">
        <v>134332.18</v>
      </c>
      <c r="Q1987">
        <v>6576.1</v>
      </c>
      <c r="U1987">
        <v>137979.56</v>
      </c>
      <c r="V1987">
        <v>10500</v>
      </c>
      <c r="W1987">
        <v>995</v>
      </c>
      <c r="X1987">
        <v>6470.81</v>
      </c>
      <c r="Y1987">
        <v>613.19000000000005</v>
      </c>
      <c r="Z1987">
        <v>4029.19</v>
      </c>
      <c r="AA1987">
        <v>381.81</v>
      </c>
      <c r="AB1987" t="s">
        <v>59</v>
      </c>
      <c r="AC1987">
        <v>1</v>
      </c>
      <c r="AD1987">
        <v>0</v>
      </c>
      <c r="AE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37320.22</v>
      </c>
      <c r="AV1987">
        <v>27587.89</v>
      </c>
      <c r="AW1987">
        <v>134332.18</v>
      </c>
      <c r="BA1987" t="s">
        <v>86</v>
      </c>
      <c r="BB1987">
        <v>0</v>
      </c>
    </row>
    <row r="1988" spans="1:54" x14ac:dyDescent="0.2">
      <c r="A1988" t="s">
        <v>85</v>
      </c>
      <c r="B1988" s="1">
        <v>45412</v>
      </c>
      <c r="C1988">
        <v>0</v>
      </c>
      <c r="D1988">
        <v>7258296</v>
      </c>
      <c r="E1988" t="s">
        <v>60</v>
      </c>
      <c r="F1988" t="s">
        <v>86</v>
      </c>
      <c r="G1988" s="1">
        <v>44322</v>
      </c>
      <c r="H1988">
        <v>180</v>
      </c>
      <c r="I1988">
        <v>144</v>
      </c>
      <c r="J1988">
        <v>35</v>
      </c>
      <c r="L1988">
        <v>36</v>
      </c>
      <c r="M1988">
        <v>0.20050000000000001</v>
      </c>
      <c r="N1988">
        <v>0.20953350000000015</v>
      </c>
      <c r="O1988">
        <v>1.5979155048985172E-2</v>
      </c>
      <c r="P1988">
        <v>240406.34</v>
      </c>
      <c r="Q1988">
        <v>4354.43</v>
      </c>
      <c r="U1988">
        <v>245023.12</v>
      </c>
      <c r="V1988">
        <v>12870</v>
      </c>
      <c r="W1988">
        <v>495</v>
      </c>
      <c r="X1988">
        <v>8068.55</v>
      </c>
      <c r="Y1988">
        <v>310.33</v>
      </c>
      <c r="Z1988">
        <v>4801.45</v>
      </c>
      <c r="AA1988">
        <v>184.67</v>
      </c>
      <c r="AB1988" t="s">
        <v>59</v>
      </c>
      <c r="AC1988">
        <v>1</v>
      </c>
      <c r="AD1988">
        <v>0</v>
      </c>
      <c r="AE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29074.39</v>
      </c>
      <c r="AV1988">
        <v>22505.65</v>
      </c>
      <c r="AW1988">
        <v>240406.34</v>
      </c>
      <c r="BA1988" t="s">
        <v>86</v>
      </c>
      <c r="BB1988">
        <v>0</v>
      </c>
    </row>
    <row r="1989" spans="1:54" x14ac:dyDescent="0.2">
      <c r="A1989" t="s">
        <v>85</v>
      </c>
      <c r="B1989" s="1">
        <v>45412</v>
      </c>
      <c r="C1989">
        <v>0</v>
      </c>
      <c r="D1989">
        <v>7258320</v>
      </c>
      <c r="E1989" t="s">
        <v>60</v>
      </c>
      <c r="F1989" t="s">
        <v>62</v>
      </c>
      <c r="G1989" s="1">
        <v>44323</v>
      </c>
      <c r="H1989">
        <v>180</v>
      </c>
      <c r="I1989">
        <v>144</v>
      </c>
      <c r="J1989">
        <v>35</v>
      </c>
      <c r="L1989">
        <v>36</v>
      </c>
      <c r="M1989">
        <v>0.26050000000000001</v>
      </c>
      <c r="N1989">
        <v>0.28418542000000008</v>
      </c>
      <c r="O1989">
        <v>2.1062379241337581E-2</v>
      </c>
      <c r="P1989">
        <v>220031.14</v>
      </c>
      <c r="Q1989">
        <v>6650.61</v>
      </c>
      <c r="U1989">
        <v>223521.24</v>
      </c>
      <c r="V1989">
        <v>10350</v>
      </c>
      <c r="W1989">
        <v>995</v>
      </c>
      <c r="X1989">
        <v>6488.69</v>
      </c>
      <c r="Y1989">
        <v>623.79</v>
      </c>
      <c r="Z1989">
        <v>3861.31</v>
      </c>
      <c r="AA1989">
        <v>371.21</v>
      </c>
      <c r="AB1989" t="s">
        <v>59</v>
      </c>
      <c r="AC1989">
        <v>1</v>
      </c>
      <c r="AD1989">
        <v>0</v>
      </c>
      <c r="AE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59426.11</v>
      </c>
      <c r="AV1989">
        <v>44863.28</v>
      </c>
      <c r="AW1989">
        <v>220031.14</v>
      </c>
      <c r="BA1989" t="s">
        <v>86</v>
      </c>
      <c r="BB1989">
        <v>0</v>
      </c>
    </row>
    <row r="1990" spans="1:54" x14ac:dyDescent="0.2">
      <c r="A1990" t="s">
        <v>85</v>
      </c>
      <c r="B1990" s="1">
        <v>45412</v>
      </c>
      <c r="C1990">
        <v>0</v>
      </c>
      <c r="D1990">
        <v>7260698</v>
      </c>
      <c r="E1990" t="s">
        <v>60</v>
      </c>
      <c r="F1990" t="s">
        <v>86</v>
      </c>
      <c r="G1990" s="1">
        <v>44333</v>
      </c>
      <c r="H1990">
        <v>216</v>
      </c>
      <c r="I1990">
        <v>144</v>
      </c>
      <c r="J1990">
        <v>35</v>
      </c>
      <c r="L1990">
        <v>36</v>
      </c>
      <c r="M1990">
        <v>0.20050000000000001</v>
      </c>
      <c r="N1990">
        <v>0.2122595200000002</v>
      </c>
      <c r="O1990">
        <v>1.6169773416619071E-2</v>
      </c>
      <c r="P1990">
        <v>148524.88</v>
      </c>
      <c r="Q1990">
        <v>2702.14</v>
      </c>
      <c r="U1990">
        <v>150625.01999999999</v>
      </c>
      <c r="V1990">
        <v>6124.3</v>
      </c>
      <c r="W1990">
        <v>495</v>
      </c>
      <c r="X1990">
        <v>3839.49</v>
      </c>
      <c r="Y1990">
        <v>310.33</v>
      </c>
      <c r="Z1990">
        <v>2284.81</v>
      </c>
      <c r="AA1990">
        <v>184.67</v>
      </c>
      <c r="AB1990" t="s">
        <v>59</v>
      </c>
      <c r="AC1990">
        <v>1</v>
      </c>
      <c r="AD1990">
        <v>0</v>
      </c>
      <c r="AE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17909.22</v>
      </c>
      <c r="AV1990">
        <v>13820.19</v>
      </c>
      <c r="AW1990">
        <v>148524.88</v>
      </c>
      <c r="BA1990" t="s">
        <v>86</v>
      </c>
      <c r="BB1990">
        <v>0</v>
      </c>
    </row>
    <row r="1991" spans="1:54" x14ac:dyDescent="0.2">
      <c r="A1991" t="s">
        <v>85</v>
      </c>
      <c r="B1991" s="1">
        <v>45412</v>
      </c>
      <c r="C1991">
        <v>0</v>
      </c>
      <c r="D1991">
        <v>7259682</v>
      </c>
      <c r="E1991" t="s">
        <v>60</v>
      </c>
      <c r="F1991" t="s">
        <v>86</v>
      </c>
      <c r="G1991" s="1">
        <v>44327</v>
      </c>
      <c r="H1991">
        <v>144</v>
      </c>
      <c r="I1991">
        <v>108</v>
      </c>
      <c r="J1991">
        <v>35</v>
      </c>
      <c r="L1991">
        <v>36</v>
      </c>
      <c r="M1991">
        <v>0.28699999999999998</v>
      </c>
      <c r="N1991">
        <v>0.31142779999999998</v>
      </c>
      <c r="O1991">
        <v>2.2850102203529454E-2</v>
      </c>
      <c r="P1991">
        <v>224901.88</v>
      </c>
      <c r="Q1991">
        <v>10928.42</v>
      </c>
      <c r="U1991">
        <v>230512.44</v>
      </c>
      <c r="V1991">
        <v>17033.75</v>
      </c>
      <c r="W1991">
        <v>1995</v>
      </c>
      <c r="X1991">
        <v>10678.91</v>
      </c>
      <c r="Y1991">
        <v>1250.72</v>
      </c>
      <c r="Z1991">
        <v>6354.84</v>
      </c>
      <c r="AA1991">
        <v>744.28</v>
      </c>
      <c r="AB1991" t="s">
        <v>59</v>
      </c>
      <c r="AC1991">
        <v>1</v>
      </c>
      <c r="AD1991">
        <v>0</v>
      </c>
      <c r="AE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61293.33</v>
      </c>
      <c r="AV1991">
        <v>45423.55</v>
      </c>
      <c r="AW1991">
        <v>224901.88</v>
      </c>
      <c r="BA1991" t="s">
        <v>86</v>
      </c>
      <c r="BB1991">
        <v>0</v>
      </c>
    </row>
    <row r="1992" spans="1:54" x14ac:dyDescent="0.2">
      <c r="A1992" t="s">
        <v>85</v>
      </c>
      <c r="B1992" s="1">
        <v>45412</v>
      </c>
      <c r="C1992">
        <v>0</v>
      </c>
      <c r="D1992">
        <v>7261969</v>
      </c>
      <c r="E1992" t="s">
        <v>60</v>
      </c>
      <c r="F1992" t="s">
        <v>86</v>
      </c>
      <c r="G1992" s="1">
        <v>44336</v>
      </c>
      <c r="H1992">
        <v>144</v>
      </c>
      <c r="I1992">
        <v>109</v>
      </c>
      <c r="J1992">
        <v>35</v>
      </c>
      <c r="L1992">
        <v>36</v>
      </c>
      <c r="M1992">
        <v>0.27050000000000002</v>
      </c>
      <c r="N1992">
        <v>0.29508800000000002</v>
      </c>
      <c r="O1992">
        <v>2.1781971964441871E-2</v>
      </c>
      <c r="P1992">
        <v>170919.79</v>
      </c>
      <c r="Q1992">
        <v>5745.82</v>
      </c>
      <c r="U1992">
        <v>173999.51</v>
      </c>
      <c r="V1992">
        <v>9250</v>
      </c>
      <c r="W1992">
        <v>995</v>
      </c>
      <c r="X1992">
        <v>5799.07</v>
      </c>
      <c r="Y1992">
        <v>623.79</v>
      </c>
      <c r="Z1992">
        <v>3450.93</v>
      </c>
      <c r="AA1992">
        <v>371.21</v>
      </c>
      <c r="AB1992" t="s">
        <v>59</v>
      </c>
      <c r="AC1992">
        <v>1</v>
      </c>
      <c r="AD1992">
        <v>0</v>
      </c>
      <c r="AE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45613.3</v>
      </c>
      <c r="AV1992">
        <v>34243.19</v>
      </c>
      <c r="AW1992">
        <v>170919.79</v>
      </c>
      <c r="BA1992" t="s">
        <v>86</v>
      </c>
      <c r="BB1992">
        <v>0</v>
      </c>
    </row>
    <row r="1993" spans="1:54" x14ac:dyDescent="0.2">
      <c r="A1993" t="s">
        <v>85</v>
      </c>
      <c r="B1993" s="1">
        <v>45412</v>
      </c>
      <c r="C1993">
        <v>0</v>
      </c>
      <c r="D1993">
        <v>7263247</v>
      </c>
      <c r="E1993" t="s">
        <v>60</v>
      </c>
      <c r="F1993" t="s">
        <v>86</v>
      </c>
      <c r="G1993" s="1">
        <v>44337</v>
      </c>
      <c r="H1993">
        <v>144</v>
      </c>
      <c r="I1993">
        <v>109</v>
      </c>
      <c r="J1993">
        <v>35</v>
      </c>
      <c r="L1993">
        <v>36</v>
      </c>
      <c r="M1993">
        <v>0.26450000000000001</v>
      </c>
      <c r="N1993">
        <v>0.28834433000000004</v>
      </c>
      <c r="O1993">
        <v>2.1337534167337857E-2</v>
      </c>
      <c r="P1993">
        <v>277783.78000000003</v>
      </c>
      <c r="Q1993">
        <v>11969.73</v>
      </c>
      <c r="U1993">
        <v>282449.06</v>
      </c>
      <c r="V1993">
        <v>13500</v>
      </c>
      <c r="W1993">
        <v>995</v>
      </c>
      <c r="X1993">
        <v>8463.51</v>
      </c>
      <c r="Y1993">
        <v>623.79</v>
      </c>
      <c r="Z1993">
        <v>5036.49</v>
      </c>
      <c r="AA1993">
        <v>371.21</v>
      </c>
      <c r="AB1993" t="s">
        <v>59</v>
      </c>
      <c r="AC1993">
        <v>1</v>
      </c>
      <c r="AD1993">
        <v>0</v>
      </c>
      <c r="AE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196555.1</v>
      </c>
      <c r="AV1993">
        <v>148362.62</v>
      </c>
      <c r="AW1993">
        <v>277783.78000000003</v>
      </c>
      <c r="BA1993" t="s">
        <v>56</v>
      </c>
      <c r="BB1993">
        <v>1</v>
      </c>
    </row>
    <row r="1994" spans="1:54" x14ac:dyDescent="0.2">
      <c r="A1994" t="s">
        <v>85</v>
      </c>
      <c r="B1994" s="1">
        <v>45412</v>
      </c>
      <c r="C1994">
        <v>0</v>
      </c>
      <c r="D1994">
        <v>7264146</v>
      </c>
      <c r="E1994" t="s">
        <v>60</v>
      </c>
      <c r="F1994" t="s">
        <v>86</v>
      </c>
      <c r="G1994" s="1">
        <v>44343</v>
      </c>
      <c r="H1994">
        <v>180</v>
      </c>
      <c r="I1994">
        <v>145</v>
      </c>
      <c r="J1994">
        <v>35</v>
      </c>
      <c r="L1994">
        <v>36</v>
      </c>
      <c r="M1994">
        <v>0.1905</v>
      </c>
      <c r="N1994">
        <v>0.18993220000000008</v>
      </c>
      <c r="O1994">
        <v>1.4596810890587841E-2</v>
      </c>
      <c r="P1994">
        <v>102082.54</v>
      </c>
      <c r="Q1994">
        <v>1719.33</v>
      </c>
      <c r="U1994">
        <v>105591.29</v>
      </c>
      <c r="V1994">
        <v>9900</v>
      </c>
      <c r="W1994">
        <v>495</v>
      </c>
      <c r="X1994">
        <v>6206.58</v>
      </c>
      <c r="Y1994">
        <v>310.33</v>
      </c>
      <c r="Z1994">
        <v>3693.42</v>
      </c>
      <c r="AA1994">
        <v>184.67</v>
      </c>
      <c r="AB1994" t="s">
        <v>59</v>
      </c>
      <c r="AC1994">
        <v>1</v>
      </c>
      <c r="AD1994">
        <v>0</v>
      </c>
      <c r="AE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32692.03</v>
      </c>
      <c r="AV1994">
        <v>25862.06</v>
      </c>
      <c r="AW1994">
        <v>102082.54</v>
      </c>
      <c r="BA1994" t="s">
        <v>56</v>
      </c>
      <c r="BB1994">
        <v>1</v>
      </c>
    </row>
    <row r="1995" spans="1:54" x14ac:dyDescent="0.2">
      <c r="A1995" t="s">
        <v>85</v>
      </c>
      <c r="B1995" s="1">
        <v>45412</v>
      </c>
      <c r="C1995">
        <v>0</v>
      </c>
      <c r="D1995">
        <v>7264039</v>
      </c>
      <c r="E1995" t="s">
        <v>60</v>
      </c>
      <c r="F1995" t="s">
        <v>86</v>
      </c>
      <c r="G1995" s="1">
        <v>44341</v>
      </c>
      <c r="H1995">
        <v>120</v>
      </c>
      <c r="I1995">
        <v>85</v>
      </c>
      <c r="J1995">
        <v>35</v>
      </c>
      <c r="L1995">
        <v>36</v>
      </c>
      <c r="M1995">
        <v>0.20050000000000001</v>
      </c>
      <c r="N1995">
        <v>0.20673140000000012</v>
      </c>
      <c r="O1995">
        <v>1.5782805856190629E-2</v>
      </c>
      <c r="P1995">
        <v>201752.83</v>
      </c>
      <c r="Q1995">
        <v>3710.58</v>
      </c>
      <c r="U1995">
        <v>206324.84</v>
      </c>
      <c r="V1995">
        <v>12750</v>
      </c>
      <c r="W1995">
        <v>495</v>
      </c>
      <c r="X1995">
        <v>7993.32</v>
      </c>
      <c r="Y1995">
        <v>310.33</v>
      </c>
      <c r="Z1995">
        <v>4756.68</v>
      </c>
      <c r="AA1995">
        <v>184.67</v>
      </c>
      <c r="AB1995" t="s">
        <v>59</v>
      </c>
      <c r="AC1995">
        <v>1</v>
      </c>
      <c r="AD1995">
        <v>0</v>
      </c>
      <c r="AE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22899.15</v>
      </c>
      <c r="AV1995">
        <v>17931.8</v>
      </c>
      <c r="AW1995">
        <v>201752.83</v>
      </c>
      <c r="BA1995" t="s">
        <v>86</v>
      </c>
      <c r="BB1995">
        <v>0</v>
      </c>
    </row>
    <row r="1996" spans="1:54" x14ac:dyDescent="0.2">
      <c r="A1996" t="s">
        <v>85</v>
      </c>
      <c r="B1996" s="1">
        <v>45412</v>
      </c>
      <c r="C1996">
        <v>0</v>
      </c>
      <c r="D1996">
        <v>7255904</v>
      </c>
      <c r="E1996" t="s">
        <v>60</v>
      </c>
      <c r="F1996" t="s">
        <v>62</v>
      </c>
      <c r="G1996" s="1">
        <v>44316</v>
      </c>
      <c r="H1996">
        <v>208</v>
      </c>
      <c r="I1996">
        <v>203</v>
      </c>
      <c r="J1996">
        <v>36</v>
      </c>
      <c r="L1996">
        <v>36</v>
      </c>
      <c r="M1996">
        <v>0.1905</v>
      </c>
      <c r="N1996">
        <v>0.20088145000000013</v>
      </c>
      <c r="O1996">
        <v>1.5371536555506937E-2</v>
      </c>
      <c r="P1996">
        <v>245694.88</v>
      </c>
      <c r="Q1996">
        <v>10974.75</v>
      </c>
      <c r="U1996">
        <v>249051.76</v>
      </c>
      <c r="V1996">
        <v>9750</v>
      </c>
      <c r="W1996">
        <v>495</v>
      </c>
      <c r="X1996">
        <v>6213.58</v>
      </c>
      <c r="Y1996">
        <v>315.45999999999998</v>
      </c>
      <c r="Z1996">
        <v>3536.42</v>
      </c>
      <c r="AA1996">
        <v>179.54</v>
      </c>
      <c r="AB1996" t="s">
        <v>59</v>
      </c>
      <c r="AC1996">
        <v>1</v>
      </c>
      <c r="AD1996">
        <v>0</v>
      </c>
      <c r="AE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76680.539999999994</v>
      </c>
      <c r="AV1996">
        <v>63225.99</v>
      </c>
      <c r="AW1996">
        <v>245694.88</v>
      </c>
      <c r="BA1996" t="s">
        <v>86</v>
      </c>
      <c r="BB1996">
        <v>0</v>
      </c>
    </row>
    <row r="1997" spans="1:54" x14ac:dyDescent="0.2">
      <c r="A1997" t="s">
        <v>85</v>
      </c>
      <c r="B1997" s="1">
        <v>45412</v>
      </c>
      <c r="C1997">
        <v>0</v>
      </c>
      <c r="D1997">
        <v>7256803</v>
      </c>
      <c r="E1997" t="s">
        <v>60</v>
      </c>
      <c r="F1997" t="s">
        <v>62</v>
      </c>
      <c r="G1997" s="1">
        <v>44321</v>
      </c>
      <c r="H1997">
        <v>206</v>
      </c>
      <c r="I1997">
        <v>202</v>
      </c>
      <c r="J1997">
        <v>35</v>
      </c>
      <c r="L1997">
        <v>36</v>
      </c>
      <c r="M1997">
        <v>0.28699999999999998</v>
      </c>
      <c r="N1997">
        <v>0.31667010000000018</v>
      </c>
      <c r="O1997">
        <v>2.3190206490023346E-2</v>
      </c>
      <c r="P1997">
        <v>191626.74</v>
      </c>
      <c r="Q1997">
        <v>9508.76</v>
      </c>
      <c r="U1997">
        <v>194986.26</v>
      </c>
      <c r="V1997">
        <v>10000</v>
      </c>
      <c r="W1997">
        <v>995</v>
      </c>
      <c r="X1997">
        <v>6269.27</v>
      </c>
      <c r="Y1997">
        <v>623.79</v>
      </c>
      <c r="Z1997">
        <v>3730.73</v>
      </c>
      <c r="AA1997">
        <v>371.21</v>
      </c>
      <c r="AB1997" t="s">
        <v>59</v>
      </c>
      <c r="AC1997">
        <v>1</v>
      </c>
      <c r="AD1997">
        <v>0</v>
      </c>
      <c r="AE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53398.22</v>
      </c>
      <c r="AV1997">
        <v>39194.629999999997</v>
      </c>
      <c r="AW1997">
        <v>191626.74</v>
      </c>
      <c r="BA1997" t="s">
        <v>86</v>
      </c>
      <c r="BB1997">
        <v>0</v>
      </c>
    </row>
    <row r="1998" spans="1:54" x14ac:dyDescent="0.2">
      <c r="A1998" t="s">
        <v>85</v>
      </c>
      <c r="B1998" s="1">
        <v>45412</v>
      </c>
      <c r="C1998">
        <v>0</v>
      </c>
      <c r="D1998">
        <v>7251697</v>
      </c>
      <c r="E1998" t="s">
        <v>60</v>
      </c>
      <c r="F1998" t="s">
        <v>86</v>
      </c>
      <c r="G1998" s="1">
        <v>44312</v>
      </c>
      <c r="H1998">
        <v>208</v>
      </c>
      <c r="I1998">
        <v>204</v>
      </c>
      <c r="J1998">
        <v>36</v>
      </c>
      <c r="L1998">
        <v>36</v>
      </c>
      <c r="M1998">
        <v>0.2505</v>
      </c>
      <c r="N1998">
        <v>0.27525424000000004</v>
      </c>
      <c r="O1998">
        <v>2.0468717975366202E-2</v>
      </c>
      <c r="P1998">
        <v>284216.92</v>
      </c>
      <c r="Q1998">
        <v>6797.86</v>
      </c>
      <c r="U1998">
        <v>287120.40999999997</v>
      </c>
      <c r="V1998">
        <v>9000</v>
      </c>
      <c r="W1998">
        <v>995</v>
      </c>
      <c r="X1998">
        <v>5735.61</v>
      </c>
      <c r="Y1998">
        <v>634.1</v>
      </c>
      <c r="Z1998">
        <v>3264.39</v>
      </c>
      <c r="AA1998">
        <v>360.9</v>
      </c>
      <c r="AB1998" t="s">
        <v>59</v>
      </c>
      <c r="AC1998">
        <v>1</v>
      </c>
      <c r="AD1998">
        <v>0</v>
      </c>
      <c r="AE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35192.800000000003</v>
      </c>
      <c r="AV1998">
        <v>25380.07</v>
      </c>
      <c r="AW1998">
        <v>284216.92</v>
      </c>
      <c r="BA1998" t="s">
        <v>86</v>
      </c>
      <c r="BB1998">
        <v>0</v>
      </c>
    </row>
    <row r="1999" spans="1:54" x14ac:dyDescent="0.2">
      <c r="A1999" t="s">
        <v>85</v>
      </c>
      <c r="B1999" s="1">
        <v>45412</v>
      </c>
      <c r="C1999">
        <v>0</v>
      </c>
      <c r="D1999">
        <v>7255409</v>
      </c>
      <c r="E1999" t="s">
        <v>60</v>
      </c>
      <c r="F1999" t="s">
        <v>86</v>
      </c>
      <c r="G1999" s="1">
        <v>44316</v>
      </c>
      <c r="H1999">
        <v>160</v>
      </c>
      <c r="I1999">
        <v>158</v>
      </c>
      <c r="J1999">
        <v>36</v>
      </c>
      <c r="L1999">
        <v>36</v>
      </c>
      <c r="M1999">
        <v>0.28699999999999998</v>
      </c>
      <c r="N1999">
        <v>0.31964243000000009</v>
      </c>
      <c r="O1999">
        <v>2.338249109159718E-2</v>
      </c>
      <c r="P1999">
        <v>270271.53000000003</v>
      </c>
      <c r="Q1999">
        <v>14086.77</v>
      </c>
      <c r="U1999">
        <v>273719.09000000003</v>
      </c>
      <c r="V1999">
        <v>10500</v>
      </c>
      <c r="W1999">
        <v>995</v>
      </c>
      <c r="X1999">
        <v>6691.54</v>
      </c>
      <c r="Y1999">
        <v>634.1</v>
      </c>
      <c r="Z1999">
        <v>3808.46</v>
      </c>
      <c r="AA1999">
        <v>360.9</v>
      </c>
      <c r="AB1999" t="s">
        <v>59</v>
      </c>
      <c r="AC1999">
        <v>1</v>
      </c>
      <c r="AD1999">
        <v>0</v>
      </c>
      <c r="AE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74855.509999999995</v>
      </c>
      <c r="AV1999">
        <v>54860.28</v>
      </c>
      <c r="AW1999">
        <v>270271.53000000003</v>
      </c>
      <c r="BA1999" t="s">
        <v>86</v>
      </c>
      <c r="BB1999">
        <v>0</v>
      </c>
    </row>
    <row r="2000" spans="1:54" x14ac:dyDescent="0.2">
      <c r="A2000" t="s">
        <v>85</v>
      </c>
      <c r="B2000" s="1">
        <v>45412</v>
      </c>
      <c r="C2000">
        <v>0</v>
      </c>
      <c r="D2000">
        <v>7255458</v>
      </c>
      <c r="E2000" t="s">
        <v>60</v>
      </c>
      <c r="F2000" t="s">
        <v>86</v>
      </c>
      <c r="G2000" s="1">
        <v>44315</v>
      </c>
      <c r="H2000">
        <v>180</v>
      </c>
      <c r="I2000">
        <v>144</v>
      </c>
      <c r="J2000">
        <v>36</v>
      </c>
      <c r="L2000">
        <v>36</v>
      </c>
      <c r="M2000">
        <v>0.2445</v>
      </c>
      <c r="N2000">
        <v>0.25211949999999989</v>
      </c>
      <c r="O2000">
        <v>1.8913029103974965E-2</v>
      </c>
      <c r="P2000">
        <v>187988.77</v>
      </c>
      <c r="Q2000">
        <v>3931.72</v>
      </c>
      <c r="U2000">
        <v>194953.88</v>
      </c>
      <c r="V2000">
        <v>21197.97</v>
      </c>
      <c r="W2000">
        <v>1995</v>
      </c>
      <c r="X2000">
        <v>13509.25</v>
      </c>
      <c r="Y2000">
        <v>1271.3900000000001</v>
      </c>
      <c r="Z2000">
        <v>7688.72</v>
      </c>
      <c r="AA2000">
        <v>723.61</v>
      </c>
      <c r="AB2000" t="s">
        <v>59</v>
      </c>
      <c r="AC2000">
        <v>1</v>
      </c>
      <c r="AD2000">
        <v>0</v>
      </c>
      <c r="AE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11336.45</v>
      </c>
      <c r="AV2000">
        <v>8292.94</v>
      </c>
      <c r="AW2000">
        <v>187988.77</v>
      </c>
      <c r="BA2000" t="s">
        <v>86</v>
      </c>
      <c r="BB2000">
        <v>0</v>
      </c>
    </row>
    <row r="2001" spans="1:54" x14ac:dyDescent="0.2">
      <c r="A2001" t="s">
        <v>85</v>
      </c>
      <c r="B2001" s="1">
        <v>45412</v>
      </c>
      <c r="C2001">
        <v>0</v>
      </c>
      <c r="D2001">
        <v>7250533</v>
      </c>
      <c r="E2001" t="s">
        <v>60</v>
      </c>
      <c r="F2001" t="s">
        <v>62</v>
      </c>
      <c r="G2001" s="1">
        <v>44301</v>
      </c>
      <c r="H2001">
        <v>206</v>
      </c>
      <c r="I2001">
        <v>202</v>
      </c>
      <c r="J2001">
        <v>36</v>
      </c>
      <c r="L2001">
        <v>36</v>
      </c>
      <c r="M2001">
        <v>0.20050000000000001</v>
      </c>
      <c r="N2001">
        <v>0.21309841000000027</v>
      </c>
      <c r="O2001">
        <v>1.6228354176042181E-2</v>
      </c>
      <c r="P2001">
        <v>282228.15000000002</v>
      </c>
      <c r="Q2001">
        <v>9874.91</v>
      </c>
      <c r="U2001">
        <v>285857.07</v>
      </c>
      <c r="V2001">
        <v>10500</v>
      </c>
      <c r="W2001">
        <v>495</v>
      </c>
      <c r="X2001">
        <v>6691.54</v>
      </c>
      <c r="Y2001">
        <v>315.45999999999998</v>
      </c>
      <c r="Z2001">
        <v>3808.46</v>
      </c>
      <c r="AA2001">
        <v>179.54</v>
      </c>
      <c r="AB2001" t="s">
        <v>59</v>
      </c>
      <c r="AC2001">
        <v>1</v>
      </c>
      <c r="AD2001">
        <v>0</v>
      </c>
      <c r="AE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76921.570000000007</v>
      </c>
      <c r="AV2001">
        <v>61628.13</v>
      </c>
      <c r="AW2001">
        <v>282228.15000000002</v>
      </c>
      <c r="BA2001" t="s">
        <v>86</v>
      </c>
      <c r="BB2001">
        <v>0</v>
      </c>
    </row>
    <row r="2002" spans="1:54" x14ac:dyDescent="0.2">
      <c r="A2002" t="s">
        <v>85</v>
      </c>
      <c r="B2002" s="1">
        <v>45412</v>
      </c>
      <c r="C2002">
        <v>0</v>
      </c>
      <c r="D2002">
        <v>7250608</v>
      </c>
      <c r="E2002" t="s">
        <v>60</v>
      </c>
      <c r="F2002" t="s">
        <v>86</v>
      </c>
      <c r="G2002" s="1">
        <v>44302</v>
      </c>
      <c r="H2002">
        <v>60</v>
      </c>
      <c r="I2002">
        <v>24</v>
      </c>
      <c r="J2002">
        <v>36</v>
      </c>
      <c r="L2002">
        <v>24</v>
      </c>
      <c r="M2002">
        <v>0.24049999999999999</v>
      </c>
      <c r="N2002">
        <v>0.25362599999999991</v>
      </c>
      <c r="O2002">
        <v>1.9015132013119551E-2</v>
      </c>
      <c r="P2002">
        <v>29578.880000000001</v>
      </c>
      <c r="Q2002">
        <v>622.03</v>
      </c>
      <c r="U2002">
        <v>29925.67</v>
      </c>
      <c r="V2002">
        <v>2100</v>
      </c>
      <c r="W2002">
        <v>495</v>
      </c>
      <c r="X2002">
        <v>1646.25</v>
      </c>
      <c r="Y2002">
        <v>388.04</v>
      </c>
      <c r="Z2002">
        <v>453.75</v>
      </c>
      <c r="AA2002">
        <v>106.96</v>
      </c>
      <c r="AB2002" t="s">
        <v>59</v>
      </c>
      <c r="AC2002">
        <v>1</v>
      </c>
      <c r="AD2002">
        <v>0</v>
      </c>
      <c r="AE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1745.63</v>
      </c>
      <c r="AV2002">
        <v>1475.91</v>
      </c>
      <c r="AW2002">
        <v>29578.880000000001</v>
      </c>
      <c r="BA2002" t="s">
        <v>86</v>
      </c>
      <c r="BB2002">
        <v>0</v>
      </c>
    </row>
    <row r="2003" spans="1:54" x14ac:dyDescent="0.2">
      <c r="A2003" t="s">
        <v>85</v>
      </c>
      <c r="B2003" s="1">
        <v>45412</v>
      </c>
      <c r="C2003">
        <v>0</v>
      </c>
      <c r="D2003">
        <v>7252315</v>
      </c>
      <c r="E2003" t="s">
        <v>60</v>
      </c>
      <c r="F2003" t="s">
        <v>86</v>
      </c>
      <c r="G2003" s="1">
        <v>44306</v>
      </c>
      <c r="H2003">
        <v>36</v>
      </c>
      <c r="I2003">
        <v>1</v>
      </c>
      <c r="J2003">
        <v>36</v>
      </c>
      <c r="L2003">
        <v>1</v>
      </c>
      <c r="M2003">
        <v>0.25700000000000001</v>
      </c>
      <c r="N2003">
        <v>0.28951000000000016</v>
      </c>
      <c r="O2003">
        <v>2.1414509211504118E-2</v>
      </c>
      <c r="P2003">
        <v>4482.2700000000004</v>
      </c>
      <c r="Q2003">
        <v>286.73</v>
      </c>
      <c r="U2003">
        <v>4482.2700000000004</v>
      </c>
      <c r="V2003">
        <v>1750</v>
      </c>
      <c r="W2003">
        <v>995</v>
      </c>
      <c r="X2003">
        <v>1750</v>
      </c>
      <c r="Y2003">
        <v>995</v>
      </c>
      <c r="Z2003">
        <v>0</v>
      </c>
      <c r="AA2003">
        <v>0</v>
      </c>
      <c r="AB2003" t="s">
        <v>59</v>
      </c>
      <c r="AC2003">
        <v>1</v>
      </c>
      <c r="AD2003">
        <v>0</v>
      </c>
      <c r="AE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61.65</v>
      </c>
      <c r="AV2003">
        <v>60.36</v>
      </c>
      <c r="AW2003">
        <v>4482.2700000000004</v>
      </c>
      <c r="BA2003" t="s">
        <v>86</v>
      </c>
      <c r="BB2003">
        <v>0</v>
      </c>
    </row>
    <row r="2004" spans="1:54" x14ac:dyDescent="0.2">
      <c r="A2004" t="s">
        <v>85</v>
      </c>
      <c r="B2004" s="1">
        <v>45412</v>
      </c>
      <c r="C2004">
        <v>0</v>
      </c>
      <c r="D2004">
        <v>7252380</v>
      </c>
      <c r="E2004" t="s">
        <v>60</v>
      </c>
      <c r="F2004" t="s">
        <v>86</v>
      </c>
      <c r="G2004" s="1">
        <v>44307</v>
      </c>
      <c r="H2004">
        <v>180</v>
      </c>
      <c r="I2004">
        <v>144</v>
      </c>
      <c r="J2004">
        <v>36</v>
      </c>
      <c r="L2004">
        <v>36</v>
      </c>
      <c r="M2004">
        <v>0.20050000000000001</v>
      </c>
      <c r="N2004">
        <v>0.21242481000000016</v>
      </c>
      <c r="O2004">
        <v>1.6181318767240604E-2</v>
      </c>
      <c r="P2004">
        <v>368498.87</v>
      </c>
      <c r="Q2004">
        <v>13649.12</v>
      </c>
      <c r="U2004">
        <v>373596.76</v>
      </c>
      <c r="V2004">
        <v>15050</v>
      </c>
      <c r="W2004">
        <v>995</v>
      </c>
      <c r="X2004">
        <v>9591.2099999999991</v>
      </c>
      <c r="Y2004">
        <v>634.1</v>
      </c>
      <c r="Z2004">
        <v>5458.79</v>
      </c>
      <c r="AA2004">
        <v>360.9</v>
      </c>
      <c r="AB2004" t="s">
        <v>59</v>
      </c>
      <c r="AC2004">
        <v>1</v>
      </c>
      <c r="AD2004">
        <v>0</v>
      </c>
      <c r="AE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86115.46</v>
      </c>
      <c r="AV2004">
        <v>68270.350000000006</v>
      </c>
      <c r="AW2004">
        <v>368498.87</v>
      </c>
      <c r="BA2004" t="s">
        <v>86</v>
      </c>
      <c r="BB2004">
        <v>0</v>
      </c>
    </row>
    <row r="2005" spans="1:54" x14ac:dyDescent="0.2">
      <c r="A2005" t="s">
        <v>85</v>
      </c>
      <c r="B2005" s="1">
        <v>45412</v>
      </c>
      <c r="C2005">
        <v>0</v>
      </c>
      <c r="D2005">
        <v>7252547</v>
      </c>
      <c r="E2005" t="s">
        <v>60</v>
      </c>
      <c r="F2005" t="s">
        <v>86</v>
      </c>
      <c r="G2005" s="1">
        <v>44307</v>
      </c>
      <c r="H2005">
        <v>144</v>
      </c>
      <c r="I2005">
        <v>108</v>
      </c>
      <c r="J2005">
        <v>36</v>
      </c>
      <c r="L2005">
        <v>36</v>
      </c>
      <c r="M2005">
        <v>0.21049999999999999</v>
      </c>
      <c r="N2005">
        <v>0.2249054000000002</v>
      </c>
      <c r="O2005">
        <v>1.7048935850475955E-2</v>
      </c>
      <c r="P2005">
        <v>151047.85</v>
      </c>
      <c r="Q2005">
        <v>9121.91</v>
      </c>
      <c r="U2005">
        <v>152917.62</v>
      </c>
      <c r="V2005">
        <v>6150</v>
      </c>
      <c r="W2005">
        <v>995</v>
      </c>
      <c r="X2005">
        <v>3919.33</v>
      </c>
      <c r="Y2005">
        <v>634.1</v>
      </c>
      <c r="Z2005">
        <v>2230.67</v>
      </c>
      <c r="AA2005">
        <v>360.9</v>
      </c>
      <c r="AB2005" t="s">
        <v>59</v>
      </c>
      <c r="AC2005">
        <v>1</v>
      </c>
      <c r="AD2005">
        <v>0</v>
      </c>
      <c r="AE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46400.19</v>
      </c>
      <c r="AV2005">
        <v>37679.08</v>
      </c>
      <c r="AW2005">
        <v>151047.85</v>
      </c>
      <c r="BA2005" t="s">
        <v>86</v>
      </c>
      <c r="BB2005">
        <v>0</v>
      </c>
    </row>
    <row r="2006" spans="1:54" x14ac:dyDescent="0.2">
      <c r="A2006" t="s">
        <v>85</v>
      </c>
      <c r="B2006" s="1">
        <v>45412</v>
      </c>
      <c r="C2006">
        <v>0</v>
      </c>
      <c r="D2006">
        <v>7252760</v>
      </c>
      <c r="E2006" t="s">
        <v>60</v>
      </c>
      <c r="F2006" t="s">
        <v>86</v>
      </c>
      <c r="G2006" s="1">
        <v>44314</v>
      </c>
      <c r="H2006">
        <v>180</v>
      </c>
      <c r="I2006">
        <v>144</v>
      </c>
      <c r="J2006">
        <v>36</v>
      </c>
      <c r="L2006">
        <v>36</v>
      </c>
      <c r="M2006">
        <v>0.27050000000000002</v>
      </c>
      <c r="N2006">
        <v>0.28119160000000021</v>
      </c>
      <c r="O2006">
        <v>2.0863800965693624E-2</v>
      </c>
      <c r="P2006">
        <v>148719.03</v>
      </c>
      <c r="Q2006">
        <v>6360.77</v>
      </c>
      <c r="U2006">
        <v>154874.79999999999</v>
      </c>
      <c r="V2006">
        <v>18966.61</v>
      </c>
      <c r="W2006">
        <v>1995</v>
      </c>
      <c r="X2006">
        <v>12087.23</v>
      </c>
      <c r="Y2006">
        <v>1271.3900000000001</v>
      </c>
      <c r="Z2006">
        <v>6879.38</v>
      </c>
      <c r="AA2006">
        <v>723.61</v>
      </c>
      <c r="AB2006" t="s">
        <v>59</v>
      </c>
      <c r="AC2006">
        <v>1</v>
      </c>
      <c r="AD2006">
        <v>0</v>
      </c>
      <c r="AE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41372.99</v>
      </c>
      <c r="AV2006">
        <v>31341.65</v>
      </c>
      <c r="AW2006">
        <v>148719.03</v>
      </c>
      <c r="BA2006" t="s">
        <v>86</v>
      </c>
      <c r="BB2006">
        <v>0</v>
      </c>
    </row>
    <row r="2007" spans="1:54" x14ac:dyDescent="0.2">
      <c r="A2007" t="s">
        <v>85</v>
      </c>
      <c r="B2007" s="1">
        <v>45412</v>
      </c>
      <c r="C2007">
        <v>0</v>
      </c>
      <c r="D2007">
        <v>7252893</v>
      </c>
      <c r="E2007" t="s">
        <v>60</v>
      </c>
      <c r="F2007" t="s">
        <v>61</v>
      </c>
      <c r="G2007" s="1">
        <v>44307</v>
      </c>
      <c r="H2007">
        <v>96</v>
      </c>
      <c r="I2007">
        <v>83</v>
      </c>
      <c r="J2007">
        <v>36</v>
      </c>
      <c r="L2007">
        <v>36</v>
      </c>
      <c r="M2007">
        <v>0.20699999999999999</v>
      </c>
      <c r="N2007">
        <v>0.20802700000000018</v>
      </c>
      <c r="O2007">
        <v>1.5873643232765078E-2</v>
      </c>
      <c r="P2007">
        <v>50790.65</v>
      </c>
      <c r="Q2007">
        <v>0</v>
      </c>
      <c r="U2007">
        <v>52495.06</v>
      </c>
      <c r="V2007">
        <v>6694.1</v>
      </c>
      <c r="W2007">
        <v>1995</v>
      </c>
      <c r="X2007">
        <v>4266.08</v>
      </c>
      <c r="Y2007">
        <v>1271.3900000000001</v>
      </c>
      <c r="Z2007">
        <v>2428.02</v>
      </c>
      <c r="AA2007">
        <v>723.61</v>
      </c>
      <c r="AB2007" t="s">
        <v>59</v>
      </c>
      <c r="AC2007">
        <v>1</v>
      </c>
      <c r="AD2007">
        <v>0</v>
      </c>
      <c r="AE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713.97</v>
      </c>
      <c r="AV2007">
        <v>549.96</v>
      </c>
      <c r="AW2007">
        <v>50790.65</v>
      </c>
      <c r="BA2007" t="s">
        <v>86</v>
      </c>
      <c r="BB2007">
        <v>0</v>
      </c>
    </row>
    <row r="2008" spans="1:54" x14ac:dyDescent="0.2">
      <c r="A2008" t="s">
        <v>85</v>
      </c>
      <c r="B2008" s="1">
        <v>45412</v>
      </c>
      <c r="C2008">
        <v>0</v>
      </c>
      <c r="D2008">
        <v>7253719</v>
      </c>
      <c r="E2008" t="s">
        <v>60</v>
      </c>
      <c r="F2008" t="s">
        <v>61</v>
      </c>
      <c r="G2008" s="1">
        <v>44313</v>
      </c>
      <c r="H2008">
        <v>150</v>
      </c>
      <c r="I2008">
        <v>147</v>
      </c>
      <c r="J2008">
        <v>36</v>
      </c>
      <c r="L2008">
        <v>36</v>
      </c>
      <c r="M2008">
        <v>0.14000000000000001</v>
      </c>
      <c r="N2008">
        <v>0.11964440000000008</v>
      </c>
      <c r="O2008">
        <v>9.4620416292241494E-3</v>
      </c>
      <c r="P2008">
        <v>143229.23000000001</v>
      </c>
      <c r="Q2008">
        <v>0</v>
      </c>
      <c r="U2008">
        <v>152357.07999999999</v>
      </c>
      <c r="V2008">
        <v>25660.7</v>
      </c>
      <c r="W2008">
        <v>495</v>
      </c>
      <c r="X2008">
        <v>16353.31</v>
      </c>
      <c r="Y2008">
        <v>315.45999999999998</v>
      </c>
      <c r="Z2008">
        <v>9307.39</v>
      </c>
      <c r="AA2008">
        <v>179.54</v>
      </c>
      <c r="AB2008" t="s">
        <v>59</v>
      </c>
      <c r="AC2008">
        <v>1</v>
      </c>
      <c r="AD2008">
        <v>0</v>
      </c>
      <c r="AE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733.4</v>
      </c>
      <c r="AV2008">
        <v>622.09</v>
      </c>
      <c r="AW2008">
        <v>143229.23000000001</v>
      </c>
      <c r="BA2008" t="s">
        <v>86</v>
      </c>
      <c r="BB2008">
        <v>0</v>
      </c>
    </row>
    <row r="2009" spans="1:54" x14ac:dyDescent="0.2">
      <c r="A2009" t="s">
        <v>85</v>
      </c>
      <c r="B2009" s="1">
        <v>45412</v>
      </c>
      <c r="C2009">
        <v>0</v>
      </c>
      <c r="D2009">
        <v>7249840</v>
      </c>
      <c r="E2009" t="s">
        <v>60</v>
      </c>
      <c r="F2009" t="s">
        <v>86</v>
      </c>
      <c r="G2009" s="1">
        <v>44302</v>
      </c>
      <c r="H2009">
        <v>204</v>
      </c>
      <c r="I2009">
        <v>204</v>
      </c>
      <c r="J2009">
        <v>36</v>
      </c>
      <c r="L2009">
        <v>36</v>
      </c>
      <c r="M2009">
        <v>9.9500000000000005E-2</v>
      </c>
      <c r="N2009">
        <v>9.7179900000000055E-2</v>
      </c>
      <c r="O2009">
        <v>7.7585082508915271E-3</v>
      </c>
      <c r="P2009">
        <v>220711.4</v>
      </c>
      <c r="Q2009">
        <v>5077.1499999999996</v>
      </c>
      <c r="U2009">
        <v>224267.77</v>
      </c>
      <c r="V2009">
        <v>10800</v>
      </c>
      <c r="W2009">
        <v>995</v>
      </c>
      <c r="X2009">
        <v>6882.73</v>
      </c>
      <c r="Y2009">
        <v>634.1</v>
      </c>
      <c r="Z2009">
        <v>3917.27</v>
      </c>
      <c r="AA2009">
        <v>360.9</v>
      </c>
      <c r="AB2009" t="s">
        <v>59</v>
      </c>
      <c r="AC2009">
        <v>1</v>
      </c>
      <c r="AD2009">
        <v>0</v>
      </c>
      <c r="AE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58675.89</v>
      </c>
      <c r="AV2009">
        <v>52647.38</v>
      </c>
      <c r="AW2009">
        <v>220711.4</v>
      </c>
      <c r="BA2009" t="s">
        <v>86</v>
      </c>
      <c r="BB2009">
        <v>0</v>
      </c>
    </row>
    <row r="2010" spans="1:54" x14ac:dyDescent="0.2">
      <c r="A2010" t="s">
        <v>85</v>
      </c>
      <c r="B2010" s="1">
        <v>45412</v>
      </c>
      <c r="C2010">
        <v>0</v>
      </c>
      <c r="D2010">
        <v>7245574</v>
      </c>
      <c r="E2010" t="s">
        <v>60</v>
      </c>
      <c r="F2010" t="s">
        <v>86</v>
      </c>
      <c r="G2010" s="1">
        <v>44307</v>
      </c>
      <c r="H2010">
        <v>72</v>
      </c>
      <c r="I2010">
        <v>36</v>
      </c>
      <c r="J2010">
        <v>36</v>
      </c>
      <c r="L2010">
        <v>36</v>
      </c>
      <c r="M2010">
        <v>0.20050000000000001</v>
      </c>
      <c r="N2010">
        <v>0.19662510000000011</v>
      </c>
      <c r="O2010">
        <v>1.5071146373020206E-2</v>
      </c>
      <c r="P2010">
        <v>114431.74</v>
      </c>
      <c r="Q2010">
        <v>2388.38</v>
      </c>
      <c r="U2010">
        <v>117573.72</v>
      </c>
      <c r="V2010">
        <v>9157.5</v>
      </c>
      <c r="W2010">
        <v>495</v>
      </c>
      <c r="X2010">
        <v>5835.98</v>
      </c>
      <c r="Y2010">
        <v>315.45999999999998</v>
      </c>
      <c r="Z2010">
        <v>3321.52</v>
      </c>
      <c r="AA2010">
        <v>179.54</v>
      </c>
      <c r="AB2010" t="s">
        <v>59</v>
      </c>
      <c r="AC2010">
        <v>1</v>
      </c>
      <c r="AD2010">
        <v>0</v>
      </c>
      <c r="AE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9477.02</v>
      </c>
      <c r="AV2010">
        <v>7859.28</v>
      </c>
      <c r="AW2010">
        <v>114431.74</v>
      </c>
      <c r="BA2010" t="s">
        <v>86</v>
      </c>
      <c r="BB2010">
        <v>0</v>
      </c>
    </row>
    <row r="2011" spans="1:54" x14ac:dyDescent="0.2">
      <c r="A2011" t="s">
        <v>85</v>
      </c>
      <c r="B2011" s="1">
        <v>45412</v>
      </c>
      <c r="C2011">
        <v>0</v>
      </c>
      <c r="D2011">
        <v>7246200</v>
      </c>
      <c r="E2011" t="s">
        <v>60</v>
      </c>
      <c r="F2011" t="s">
        <v>86</v>
      </c>
      <c r="G2011" s="1">
        <v>44285</v>
      </c>
      <c r="H2011">
        <v>180</v>
      </c>
      <c r="I2011">
        <v>144</v>
      </c>
      <c r="J2011">
        <v>37</v>
      </c>
      <c r="L2011">
        <v>36</v>
      </c>
      <c r="M2011">
        <v>0.13700000000000001</v>
      </c>
      <c r="N2011">
        <v>0.14054610000000009</v>
      </c>
      <c r="O2011">
        <v>1.1019156635160732E-2</v>
      </c>
      <c r="P2011">
        <v>178748.05</v>
      </c>
      <c r="Q2011">
        <v>5263.79</v>
      </c>
      <c r="U2011">
        <v>180742.2</v>
      </c>
      <c r="V2011">
        <v>6650</v>
      </c>
      <c r="W2011">
        <v>995</v>
      </c>
      <c r="X2011">
        <v>4304.9799999999996</v>
      </c>
      <c r="Y2011">
        <v>644.13</v>
      </c>
      <c r="Z2011">
        <v>2345.02</v>
      </c>
      <c r="AA2011">
        <v>350.87</v>
      </c>
      <c r="AB2011" t="s">
        <v>59</v>
      </c>
      <c r="AC2011">
        <v>1</v>
      </c>
      <c r="AD2011">
        <v>0</v>
      </c>
      <c r="AE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53585.919999999998</v>
      </c>
      <c r="AV2011">
        <v>46659.8</v>
      </c>
      <c r="AW2011">
        <v>178748.05</v>
      </c>
      <c r="BA2011" t="s">
        <v>86</v>
      </c>
      <c r="BB2011">
        <v>0</v>
      </c>
    </row>
    <row r="2012" spans="1:54" x14ac:dyDescent="0.2">
      <c r="A2012" t="s">
        <v>85</v>
      </c>
      <c r="B2012" s="1">
        <v>45412</v>
      </c>
      <c r="C2012">
        <v>0</v>
      </c>
      <c r="D2012">
        <v>7246960</v>
      </c>
      <c r="E2012" t="s">
        <v>60</v>
      </c>
      <c r="F2012" t="s">
        <v>62</v>
      </c>
      <c r="G2012" s="1">
        <v>43650</v>
      </c>
      <c r="H2012">
        <v>120</v>
      </c>
      <c r="I2012">
        <v>62</v>
      </c>
      <c r="J2012">
        <v>57</v>
      </c>
      <c r="L2012">
        <v>36</v>
      </c>
      <c r="M2012">
        <v>0.2</v>
      </c>
      <c r="N2012">
        <v>0.21202320000000019</v>
      </c>
      <c r="O2012">
        <v>1.6153264180826188E-2</v>
      </c>
      <c r="P2012">
        <v>154160.82</v>
      </c>
      <c r="Q2012">
        <v>4062.24</v>
      </c>
      <c r="U2012">
        <v>155927.34</v>
      </c>
      <c r="V2012">
        <v>10794.99</v>
      </c>
      <c r="W2012">
        <v>1995</v>
      </c>
      <c r="X2012">
        <v>8627.99</v>
      </c>
      <c r="Y2012">
        <v>1594.52</v>
      </c>
      <c r="Z2012">
        <v>2167</v>
      </c>
      <c r="AA2012">
        <v>400.48</v>
      </c>
      <c r="AB2012" t="s">
        <v>59</v>
      </c>
      <c r="AC2012">
        <v>1</v>
      </c>
      <c r="AD2012">
        <v>0</v>
      </c>
      <c r="AE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36710.769999999997</v>
      </c>
      <c r="AV2012">
        <v>29976.93</v>
      </c>
      <c r="AW2012">
        <v>154160.82</v>
      </c>
      <c r="BA2012" t="s">
        <v>86</v>
      </c>
      <c r="BB2012">
        <v>0</v>
      </c>
    </row>
    <row r="2013" spans="1:54" x14ac:dyDescent="0.2">
      <c r="A2013" t="s">
        <v>85</v>
      </c>
      <c r="B2013" s="1">
        <v>45412</v>
      </c>
      <c r="C2013">
        <v>0</v>
      </c>
      <c r="D2013">
        <v>7242795</v>
      </c>
      <c r="E2013" t="s">
        <v>60</v>
      </c>
      <c r="F2013" t="s">
        <v>86</v>
      </c>
      <c r="G2013" s="1">
        <v>44273</v>
      </c>
      <c r="H2013">
        <v>180</v>
      </c>
      <c r="I2013">
        <v>143</v>
      </c>
      <c r="J2013">
        <v>37</v>
      </c>
      <c r="L2013">
        <v>36</v>
      </c>
      <c r="M2013">
        <v>0.28449999999999998</v>
      </c>
      <c r="N2013">
        <v>0.30058899999999994</v>
      </c>
      <c r="O2013">
        <v>2.2142944031481093E-2</v>
      </c>
      <c r="P2013">
        <v>136323.03</v>
      </c>
      <c r="Q2013">
        <v>3225.39</v>
      </c>
      <c r="U2013">
        <v>141490.17000000001</v>
      </c>
      <c r="V2013">
        <v>16647.97</v>
      </c>
      <c r="W2013">
        <v>1995</v>
      </c>
      <c r="X2013">
        <v>10777.32</v>
      </c>
      <c r="Y2013">
        <v>1291.49</v>
      </c>
      <c r="Z2013">
        <v>5870.65</v>
      </c>
      <c r="AA2013">
        <v>703.51</v>
      </c>
      <c r="AB2013" t="s">
        <v>59</v>
      </c>
      <c r="AC2013">
        <v>1</v>
      </c>
      <c r="AD2013">
        <v>0</v>
      </c>
      <c r="AE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8290.2099999999991</v>
      </c>
      <c r="AV2013">
        <v>5768.79</v>
      </c>
      <c r="AW2013">
        <v>136323.03</v>
      </c>
      <c r="BA2013" t="s">
        <v>86</v>
      </c>
      <c r="BB2013">
        <v>0</v>
      </c>
    </row>
    <row r="2014" spans="1:54" x14ac:dyDescent="0.2">
      <c r="A2014" t="s">
        <v>85</v>
      </c>
      <c r="B2014" s="1">
        <v>45412</v>
      </c>
      <c r="C2014">
        <v>0</v>
      </c>
      <c r="D2014">
        <v>7240963</v>
      </c>
      <c r="E2014" t="s">
        <v>60</v>
      </c>
      <c r="F2014" t="s">
        <v>86</v>
      </c>
      <c r="G2014" s="1">
        <v>44266</v>
      </c>
      <c r="H2014">
        <v>96</v>
      </c>
      <c r="I2014">
        <v>58</v>
      </c>
      <c r="J2014">
        <v>37</v>
      </c>
      <c r="L2014">
        <v>36</v>
      </c>
      <c r="M2014">
        <v>0.1905</v>
      </c>
      <c r="N2014">
        <v>0.17971310000000007</v>
      </c>
      <c r="O2014">
        <v>1.3867829507343332E-2</v>
      </c>
      <c r="P2014">
        <v>47293.29</v>
      </c>
      <c r="Q2014">
        <v>935.14</v>
      </c>
      <c r="U2014">
        <v>49423.89</v>
      </c>
      <c r="V2014">
        <v>8036.95</v>
      </c>
      <c r="W2014">
        <v>1995</v>
      </c>
      <c r="X2014">
        <v>5202.84</v>
      </c>
      <c r="Y2014">
        <v>1291.49</v>
      </c>
      <c r="Z2014">
        <v>2834.11</v>
      </c>
      <c r="AA2014">
        <v>703.51</v>
      </c>
      <c r="AB2014" t="s">
        <v>59</v>
      </c>
      <c r="AC2014">
        <v>1</v>
      </c>
      <c r="AD2014">
        <v>0</v>
      </c>
      <c r="AE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2392.09</v>
      </c>
      <c r="AV2014">
        <v>1934.26</v>
      </c>
      <c r="AW2014">
        <v>47293.29</v>
      </c>
      <c r="BA2014" t="s">
        <v>86</v>
      </c>
      <c r="BB2014">
        <v>0</v>
      </c>
    </row>
    <row r="2015" spans="1:54" x14ac:dyDescent="0.2">
      <c r="A2015" t="s">
        <v>85</v>
      </c>
      <c r="B2015" s="1">
        <v>45412</v>
      </c>
      <c r="C2015">
        <v>0</v>
      </c>
      <c r="D2015">
        <v>7242985</v>
      </c>
      <c r="E2015" t="s">
        <v>60</v>
      </c>
      <c r="F2015" t="s">
        <v>86</v>
      </c>
      <c r="G2015" s="1">
        <v>44273</v>
      </c>
      <c r="H2015">
        <v>180</v>
      </c>
      <c r="I2015">
        <v>143</v>
      </c>
      <c r="J2015">
        <v>37</v>
      </c>
      <c r="L2015">
        <v>36</v>
      </c>
      <c r="M2015">
        <v>0.20050000000000001</v>
      </c>
      <c r="N2015">
        <v>0.19020400000000023</v>
      </c>
      <c r="O2015">
        <v>1.4616121335623289E-2</v>
      </c>
      <c r="P2015">
        <v>88958.49</v>
      </c>
      <c r="Q2015">
        <v>1614.43</v>
      </c>
      <c r="U2015">
        <v>93967.67</v>
      </c>
      <c r="V2015">
        <v>15200</v>
      </c>
      <c r="W2015">
        <v>995</v>
      </c>
      <c r="X2015">
        <v>9839.9500000000007</v>
      </c>
      <c r="Y2015">
        <v>644.13</v>
      </c>
      <c r="Z2015">
        <v>5360.05</v>
      </c>
      <c r="AA2015">
        <v>350.87</v>
      </c>
      <c r="AB2015" t="s">
        <v>59</v>
      </c>
      <c r="AC2015">
        <v>1</v>
      </c>
      <c r="AD2015">
        <v>0</v>
      </c>
      <c r="AE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5362.16</v>
      </c>
      <c r="AV2015">
        <v>4202.74</v>
      </c>
      <c r="AW2015">
        <v>88958.49</v>
      </c>
      <c r="BA2015" t="s">
        <v>86</v>
      </c>
      <c r="BB2015">
        <v>0</v>
      </c>
    </row>
    <row r="2016" spans="1:54" x14ac:dyDescent="0.2">
      <c r="A2016" t="s">
        <v>85</v>
      </c>
      <c r="B2016" s="1">
        <v>45412</v>
      </c>
      <c r="C2016">
        <v>0</v>
      </c>
      <c r="D2016">
        <v>7243611</v>
      </c>
      <c r="E2016" t="s">
        <v>60</v>
      </c>
      <c r="F2016" t="s">
        <v>86</v>
      </c>
      <c r="G2016" s="1">
        <v>44274</v>
      </c>
      <c r="H2016">
        <v>180</v>
      </c>
      <c r="I2016">
        <v>143</v>
      </c>
      <c r="J2016">
        <v>37</v>
      </c>
      <c r="L2016">
        <v>36</v>
      </c>
      <c r="M2016">
        <v>0.28449999999999998</v>
      </c>
      <c r="N2016">
        <v>0.31389142000000014</v>
      </c>
      <c r="O2016">
        <v>2.3010089204814399E-2</v>
      </c>
      <c r="P2016">
        <v>211524.79</v>
      </c>
      <c r="Q2016">
        <v>9344.75</v>
      </c>
      <c r="U2016">
        <v>215052.9</v>
      </c>
      <c r="V2016">
        <v>11000</v>
      </c>
      <c r="W2016">
        <v>995</v>
      </c>
      <c r="X2016">
        <v>7121.02</v>
      </c>
      <c r="Y2016">
        <v>644.13</v>
      </c>
      <c r="Z2016">
        <v>3878.98</v>
      </c>
      <c r="AA2016">
        <v>350.87</v>
      </c>
      <c r="AB2016" t="s">
        <v>59</v>
      </c>
      <c r="AC2016">
        <v>1</v>
      </c>
      <c r="AD2016">
        <v>0</v>
      </c>
      <c r="AE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50421.19</v>
      </c>
      <c r="AV2016">
        <v>36477.870000000003</v>
      </c>
      <c r="AW2016">
        <v>211524.79</v>
      </c>
      <c r="BA2016" t="s">
        <v>86</v>
      </c>
      <c r="BB2016">
        <v>0</v>
      </c>
    </row>
    <row r="2017" spans="1:54" x14ac:dyDescent="0.2">
      <c r="A2017" t="s">
        <v>85</v>
      </c>
      <c r="B2017" s="1">
        <v>45412</v>
      </c>
      <c r="C2017">
        <v>0</v>
      </c>
      <c r="D2017">
        <v>7244684</v>
      </c>
      <c r="E2017" t="s">
        <v>60</v>
      </c>
      <c r="F2017" t="s">
        <v>62</v>
      </c>
      <c r="G2017" s="1">
        <v>44280</v>
      </c>
      <c r="H2017">
        <v>144</v>
      </c>
      <c r="I2017">
        <v>107</v>
      </c>
      <c r="J2017">
        <v>37</v>
      </c>
      <c r="L2017">
        <v>36</v>
      </c>
      <c r="M2017">
        <v>0.17050000000000001</v>
      </c>
      <c r="N2017">
        <v>0.16647160000000016</v>
      </c>
      <c r="O2017">
        <v>1.2914586319693777E-2</v>
      </c>
      <c r="P2017">
        <v>128813.35</v>
      </c>
      <c r="Q2017">
        <v>5830.9</v>
      </c>
      <c r="U2017">
        <v>133223.04999999999</v>
      </c>
      <c r="V2017">
        <v>13500</v>
      </c>
      <c r="W2017">
        <v>995</v>
      </c>
      <c r="X2017">
        <v>8739.43</v>
      </c>
      <c r="Y2017">
        <v>644.13</v>
      </c>
      <c r="Z2017">
        <v>4760.57</v>
      </c>
      <c r="AA2017">
        <v>350.87</v>
      </c>
      <c r="AB2017" t="s">
        <v>59</v>
      </c>
      <c r="AC2017">
        <v>1</v>
      </c>
      <c r="AD2017">
        <v>0</v>
      </c>
      <c r="AE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39227.31</v>
      </c>
      <c r="AV2017">
        <v>33474.44</v>
      </c>
      <c r="AW2017">
        <v>128813.35</v>
      </c>
      <c r="BA2017" t="s">
        <v>86</v>
      </c>
      <c r="BB2017">
        <v>0</v>
      </c>
    </row>
    <row r="2018" spans="1:54" x14ac:dyDescent="0.2">
      <c r="A2018" t="s">
        <v>85</v>
      </c>
      <c r="B2018" s="1">
        <v>45412</v>
      </c>
      <c r="C2018">
        <v>0</v>
      </c>
      <c r="D2018">
        <v>7241698</v>
      </c>
      <c r="E2018" t="s">
        <v>60</v>
      </c>
      <c r="F2018" t="s">
        <v>86</v>
      </c>
      <c r="G2018" s="1">
        <v>44278</v>
      </c>
      <c r="H2018">
        <v>96</v>
      </c>
      <c r="I2018">
        <v>59</v>
      </c>
      <c r="J2018">
        <v>37</v>
      </c>
      <c r="L2018">
        <v>36</v>
      </c>
      <c r="M2018">
        <v>0.24049999999999999</v>
      </c>
      <c r="N2018">
        <v>0.21745600000000018</v>
      </c>
      <c r="O2018">
        <v>1.6532054105024008E-2</v>
      </c>
      <c r="P2018">
        <v>58604.17</v>
      </c>
      <c r="Q2018">
        <v>2731.54</v>
      </c>
      <c r="U2018">
        <v>63164.01</v>
      </c>
      <c r="V2018">
        <v>14925.77</v>
      </c>
      <c r="W2018">
        <v>1995</v>
      </c>
      <c r="X2018">
        <v>9662.42</v>
      </c>
      <c r="Y2018">
        <v>1291.49</v>
      </c>
      <c r="Z2018">
        <v>5263.35</v>
      </c>
      <c r="AA2018">
        <v>703.51</v>
      </c>
      <c r="AB2018" t="s">
        <v>59</v>
      </c>
      <c r="AC2018">
        <v>1</v>
      </c>
      <c r="AD2018">
        <v>0</v>
      </c>
      <c r="AE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14956.47</v>
      </c>
      <c r="AV2018">
        <v>12179.97</v>
      </c>
      <c r="AW2018">
        <v>58604.17</v>
      </c>
      <c r="BA2018" t="s">
        <v>86</v>
      </c>
      <c r="BB2018">
        <v>0</v>
      </c>
    </row>
    <row r="2019" spans="1:54" x14ac:dyDescent="0.2">
      <c r="A2019" t="s">
        <v>85</v>
      </c>
      <c r="B2019" s="1">
        <v>45412</v>
      </c>
      <c r="C2019">
        <v>0</v>
      </c>
      <c r="D2019">
        <v>7240807</v>
      </c>
      <c r="E2019" t="s">
        <v>60</v>
      </c>
      <c r="F2019" t="s">
        <v>86</v>
      </c>
      <c r="G2019" s="1">
        <v>44267</v>
      </c>
      <c r="H2019">
        <v>96</v>
      </c>
      <c r="I2019">
        <v>58</v>
      </c>
      <c r="J2019">
        <v>37</v>
      </c>
      <c r="L2019">
        <v>36</v>
      </c>
      <c r="M2019">
        <v>0.28699999999999998</v>
      </c>
      <c r="N2019">
        <v>0.29419720000000005</v>
      </c>
      <c r="O2019">
        <v>2.1723386060668259E-2</v>
      </c>
      <c r="P2019">
        <v>251017.15</v>
      </c>
      <c r="Q2019">
        <v>6032.51</v>
      </c>
      <c r="U2019">
        <v>262459.82</v>
      </c>
      <c r="V2019">
        <v>34444.080000000002</v>
      </c>
      <c r="W2019">
        <v>1995</v>
      </c>
      <c r="X2019">
        <v>22297.9</v>
      </c>
      <c r="Y2019">
        <v>1291.49</v>
      </c>
      <c r="Z2019">
        <v>12146.18</v>
      </c>
      <c r="AA2019">
        <v>703.51</v>
      </c>
      <c r="AB2019" t="s">
        <v>59</v>
      </c>
      <c r="AC2019">
        <v>1</v>
      </c>
      <c r="AD2019">
        <v>0</v>
      </c>
      <c r="AE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27292.74</v>
      </c>
      <c r="AV2019">
        <v>19902.740000000002</v>
      </c>
      <c r="AW2019">
        <v>251017.15</v>
      </c>
      <c r="BA2019" t="s">
        <v>86</v>
      </c>
      <c r="BB2019">
        <v>0</v>
      </c>
    </row>
    <row r="2020" spans="1:54" x14ac:dyDescent="0.2">
      <c r="A2020" t="s">
        <v>85</v>
      </c>
      <c r="B2020" s="1">
        <v>45412</v>
      </c>
      <c r="C2020">
        <v>0</v>
      </c>
      <c r="D2020">
        <v>7240088</v>
      </c>
      <c r="E2020" t="s">
        <v>60</v>
      </c>
      <c r="F2020" t="s">
        <v>86</v>
      </c>
      <c r="G2020" s="1">
        <v>44265</v>
      </c>
      <c r="H2020">
        <v>144</v>
      </c>
      <c r="I2020">
        <v>106</v>
      </c>
      <c r="J2020">
        <v>37</v>
      </c>
      <c r="L2020">
        <v>36</v>
      </c>
      <c r="M2020">
        <v>0.26450000000000001</v>
      </c>
      <c r="N2020">
        <v>0.28008300000000014</v>
      </c>
      <c r="O2020">
        <v>2.0790160265204305E-2</v>
      </c>
      <c r="P2020">
        <v>30532.12</v>
      </c>
      <c r="Q2020">
        <v>1541.28</v>
      </c>
      <c r="U2020">
        <v>31448.1</v>
      </c>
      <c r="V2020">
        <v>4592.54</v>
      </c>
      <c r="W2020">
        <v>1995</v>
      </c>
      <c r="X2020">
        <v>2973.05</v>
      </c>
      <c r="Y2020">
        <v>1291.49</v>
      </c>
      <c r="Z2020">
        <v>1619.49</v>
      </c>
      <c r="AA2020">
        <v>703.51</v>
      </c>
      <c r="AB2020" t="s">
        <v>59</v>
      </c>
      <c r="AC2020">
        <v>1</v>
      </c>
      <c r="AD2020">
        <v>0</v>
      </c>
      <c r="AE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7210.65</v>
      </c>
      <c r="AV2020">
        <v>5394.6</v>
      </c>
      <c r="AW2020">
        <v>30532.12</v>
      </c>
      <c r="BA2020" t="s">
        <v>86</v>
      </c>
      <c r="BB2020">
        <v>0</v>
      </c>
    </row>
    <row r="2021" spans="1:54" x14ac:dyDescent="0.2">
      <c r="A2021" t="s">
        <v>85</v>
      </c>
      <c r="B2021" s="1">
        <v>45412</v>
      </c>
      <c r="C2021">
        <v>0</v>
      </c>
      <c r="D2021">
        <v>7239411</v>
      </c>
      <c r="E2021" t="s">
        <v>60</v>
      </c>
      <c r="F2021" t="s">
        <v>62</v>
      </c>
      <c r="G2021" s="1">
        <v>44259</v>
      </c>
      <c r="H2021">
        <v>206</v>
      </c>
      <c r="I2021">
        <v>202</v>
      </c>
      <c r="J2021">
        <v>37</v>
      </c>
      <c r="L2021">
        <v>36</v>
      </c>
      <c r="M2021">
        <v>0.27050000000000002</v>
      </c>
      <c r="N2021">
        <v>0.28217543000000006</v>
      </c>
      <c r="O2021">
        <v>2.0929104696870482E-2</v>
      </c>
      <c r="P2021">
        <v>283976.90000000002</v>
      </c>
      <c r="Q2021">
        <v>13897.36</v>
      </c>
      <c r="U2021">
        <v>295419.57</v>
      </c>
      <c r="V2021">
        <v>34444.080000000002</v>
      </c>
      <c r="W2021">
        <v>1995</v>
      </c>
      <c r="X2021">
        <v>22297.9</v>
      </c>
      <c r="Y2021">
        <v>1291.49</v>
      </c>
      <c r="Z2021">
        <v>12146.18</v>
      </c>
      <c r="AA2021">
        <v>703.51</v>
      </c>
      <c r="AB2021" t="s">
        <v>59</v>
      </c>
      <c r="AC2021">
        <v>1</v>
      </c>
      <c r="AD2021">
        <v>0</v>
      </c>
      <c r="AE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69639.960000000006</v>
      </c>
      <c r="AV2021">
        <v>51734.89</v>
      </c>
      <c r="AW2021">
        <v>283976.90000000002</v>
      </c>
      <c r="BA2021" t="s">
        <v>86</v>
      </c>
      <c r="BB2021">
        <v>0</v>
      </c>
    </row>
    <row r="2022" spans="1:54" x14ac:dyDescent="0.2">
      <c r="A2022" t="s">
        <v>85</v>
      </c>
      <c r="B2022" s="1">
        <v>45412</v>
      </c>
      <c r="C2022">
        <v>0</v>
      </c>
      <c r="D2022">
        <v>7237647</v>
      </c>
      <c r="E2022" t="s">
        <v>60</v>
      </c>
      <c r="F2022" t="s">
        <v>86</v>
      </c>
      <c r="G2022" s="1">
        <v>44253</v>
      </c>
      <c r="H2022">
        <v>96</v>
      </c>
      <c r="I2022">
        <v>58</v>
      </c>
      <c r="J2022">
        <v>38</v>
      </c>
      <c r="L2022">
        <v>36</v>
      </c>
      <c r="M2022">
        <v>0.28449999999999998</v>
      </c>
      <c r="N2022">
        <v>0.30419600000000008</v>
      </c>
      <c r="O2022">
        <v>2.2378874104425073E-2</v>
      </c>
      <c r="P2022">
        <v>136062.24</v>
      </c>
      <c r="Q2022">
        <v>919.23</v>
      </c>
      <c r="U2022">
        <v>139783.35</v>
      </c>
      <c r="V2022">
        <v>12848.79</v>
      </c>
      <c r="W2022">
        <v>1995</v>
      </c>
      <c r="X2022">
        <v>8443.7199999999993</v>
      </c>
      <c r="Y2022">
        <v>1311.04</v>
      </c>
      <c r="Z2022">
        <v>4405.07</v>
      </c>
      <c r="AA2022">
        <v>683.96</v>
      </c>
      <c r="AB2022" t="s">
        <v>59</v>
      </c>
      <c r="AC2022">
        <v>1</v>
      </c>
      <c r="AD2022">
        <v>0</v>
      </c>
      <c r="AE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6933.47</v>
      </c>
      <c r="AV2022">
        <v>4942.8500000000004</v>
      </c>
      <c r="AW2022">
        <v>136062.24</v>
      </c>
      <c r="BA2022" t="s">
        <v>86</v>
      </c>
      <c r="BB2022">
        <v>0</v>
      </c>
    </row>
    <row r="2023" spans="1:54" x14ac:dyDescent="0.2">
      <c r="A2023" t="s">
        <v>85</v>
      </c>
      <c r="B2023" s="1">
        <v>45412</v>
      </c>
      <c r="C2023">
        <v>0</v>
      </c>
      <c r="D2023">
        <v>7238314</v>
      </c>
      <c r="E2023" t="s">
        <v>60</v>
      </c>
      <c r="F2023" t="s">
        <v>86</v>
      </c>
      <c r="G2023" s="1">
        <v>44258</v>
      </c>
      <c r="H2023">
        <v>120</v>
      </c>
      <c r="I2023">
        <v>82</v>
      </c>
      <c r="J2023">
        <v>37</v>
      </c>
      <c r="L2023">
        <v>36</v>
      </c>
      <c r="M2023">
        <v>0.28449999999999998</v>
      </c>
      <c r="N2023">
        <v>0.29598003000000012</v>
      </c>
      <c r="O2023">
        <v>2.1840601758634781E-2</v>
      </c>
      <c r="P2023">
        <v>197775.69</v>
      </c>
      <c r="Q2023">
        <v>5482.52</v>
      </c>
      <c r="U2023">
        <v>206181.81</v>
      </c>
      <c r="V2023">
        <v>25833.06</v>
      </c>
      <c r="W2023">
        <v>1995</v>
      </c>
      <c r="X2023">
        <v>16723.43</v>
      </c>
      <c r="Y2023">
        <v>1291.49</v>
      </c>
      <c r="Z2023">
        <v>9109.6299999999992</v>
      </c>
      <c r="AA2023">
        <v>703.51</v>
      </c>
      <c r="AB2023" t="s">
        <v>59</v>
      </c>
      <c r="AC2023">
        <v>1</v>
      </c>
      <c r="AD2023">
        <v>0</v>
      </c>
      <c r="AE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11372.22</v>
      </c>
      <c r="AV2023">
        <v>8038.27</v>
      </c>
      <c r="AW2023">
        <v>197775.69</v>
      </c>
      <c r="BA2023" t="s">
        <v>86</v>
      </c>
      <c r="BB2023">
        <v>0</v>
      </c>
    </row>
    <row r="2024" spans="1:54" x14ac:dyDescent="0.2">
      <c r="A2024" t="s">
        <v>85</v>
      </c>
      <c r="B2024" s="1">
        <v>45412</v>
      </c>
      <c r="C2024">
        <v>0</v>
      </c>
      <c r="D2024">
        <v>7239031</v>
      </c>
      <c r="E2024" t="s">
        <v>60</v>
      </c>
      <c r="F2024" t="s">
        <v>86</v>
      </c>
      <c r="G2024" s="1">
        <v>44257</v>
      </c>
      <c r="H2024">
        <v>180</v>
      </c>
      <c r="I2024">
        <v>142</v>
      </c>
      <c r="J2024">
        <v>37</v>
      </c>
      <c r="L2024">
        <v>36</v>
      </c>
      <c r="M2024">
        <v>0.28000000000000003</v>
      </c>
      <c r="N2024">
        <v>0.29748000000000024</v>
      </c>
      <c r="O2024">
        <v>2.1939105825580674E-2</v>
      </c>
      <c r="P2024">
        <v>54018.01</v>
      </c>
      <c r="Q2024">
        <v>2058.0500000000002</v>
      </c>
      <c r="U2024">
        <v>55844.65</v>
      </c>
      <c r="V2024">
        <v>7175</v>
      </c>
      <c r="W2024">
        <v>1995</v>
      </c>
      <c r="X2024">
        <v>4644.8500000000004</v>
      </c>
      <c r="Y2024">
        <v>1291.49</v>
      </c>
      <c r="Z2024">
        <v>2530.15</v>
      </c>
      <c r="AA2024">
        <v>703.51</v>
      </c>
      <c r="AB2024" t="s">
        <v>59</v>
      </c>
      <c r="AC2024">
        <v>1</v>
      </c>
      <c r="AD2024">
        <v>0</v>
      </c>
      <c r="AE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14893.62</v>
      </c>
      <c r="AV2024">
        <v>11130.81</v>
      </c>
      <c r="AW2024">
        <v>54018.01</v>
      </c>
      <c r="BA2024" t="s">
        <v>86</v>
      </c>
      <c r="BB2024">
        <v>0</v>
      </c>
    </row>
    <row r="2025" spans="1:54" x14ac:dyDescent="0.2">
      <c r="A2025" t="s">
        <v>85</v>
      </c>
      <c r="B2025" s="1">
        <v>45412</v>
      </c>
      <c r="C2025">
        <v>0</v>
      </c>
      <c r="D2025">
        <v>7234479</v>
      </c>
      <c r="E2025" t="s">
        <v>60</v>
      </c>
      <c r="F2025" t="s">
        <v>86</v>
      </c>
      <c r="G2025" s="1">
        <v>44238</v>
      </c>
      <c r="H2025">
        <v>180</v>
      </c>
      <c r="I2025">
        <v>141</v>
      </c>
      <c r="J2025">
        <v>38</v>
      </c>
      <c r="L2025">
        <v>36</v>
      </c>
      <c r="M2025">
        <v>0.2205</v>
      </c>
      <c r="N2025">
        <v>0.21097220000000014</v>
      </c>
      <c r="O2025">
        <v>1.6079805912801559E-2</v>
      </c>
      <c r="P2025">
        <v>127677.88</v>
      </c>
      <c r="Q2025">
        <v>2450.81</v>
      </c>
      <c r="U2025">
        <v>135403.6</v>
      </c>
      <c r="V2025">
        <v>24529.51</v>
      </c>
      <c r="W2025">
        <v>1995</v>
      </c>
      <c r="X2025">
        <v>16119.83</v>
      </c>
      <c r="Y2025">
        <v>1311.04</v>
      </c>
      <c r="Z2025">
        <v>8409.68</v>
      </c>
      <c r="AA2025">
        <v>683.96</v>
      </c>
      <c r="AB2025" t="s">
        <v>59</v>
      </c>
      <c r="AC2025">
        <v>1</v>
      </c>
      <c r="AD2025">
        <v>0</v>
      </c>
      <c r="AE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7745.22</v>
      </c>
      <c r="AV2025">
        <v>5931.53</v>
      </c>
      <c r="AW2025">
        <v>127677.88</v>
      </c>
      <c r="BA2025" t="s">
        <v>86</v>
      </c>
      <c r="BB2025">
        <v>0</v>
      </c>
    </row>
    <row r="2026" spans="1:54" x14ac:dyDescent="0.2">
      <c r="A2026" t="s">
        <v>85</v>
      </c>
      <c r="B2026" s="1">
        <v>45412</v>
      </c>
      <c r="C2026">
        <v>0</v>
      </c>
      <c r="D2026">
        <v>7232762</v>
      </c>
      <c r="E2026" t="s">
        <v>60</v>
      </c>
      <c r="F2026" t="s">
        <v>61</v>
      </c>
      <c r="G2026" s="1">
        <v>44232</v>
      </c>
      <c r="H2026">
        <v>216</v>
      </c>
      <c r="I2026">
        <v>216</v>
      </c>
      <c r="J2026">
        <v>38</v>
      </c>
      <c r="L2026">
        <v>36</v>
      </c>
      <c r="M2026">
        <v>0.155</v>
      </c>
      <c r="N2026">
        <v>0.15450860000000019</v>
      </c>
      <c r="O2026">
        <v>1.2044813517200437E-2</v>
      </c>
      <c r="P2026">
        <v>374059.44</v>
      </c>
      <c r="Q2026">
        <v>0</v>
      </c>
      <c r="U2026">
        <v>383387.01</v>
      </c>
      <c r="V2026">
        <v>29201.8</v>
      </c>
      <c r="W2026">
        <v>1995</v>
      </c>
      <c r="X2026">
        <v>19190.27</v>
      </c>
      <c r="Y2026">
        <v>1311.04</v>
      </c>
      <c r="Z2026">
        <v>10011.530000000001</v>
      </c>
      <c r="AA2026">
        <v>683.96</v>
      </c>
      <c r="AB2026" t="s">
        <v>59</v>
      </c>
      <c r="AC2026">
        <v>1</v>
      </c>
      <c r="AD2026">
        <v>0</v>
      </c>
      <c r="AE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1931.69</v>
      </c>
      <c r="AV2026">
        <v>1563.36</v>
      </c>
      <c r="AW2026">
        <v>374059.44</v>
      </c>
      <c r="BA2026" t="s">
        <v>86</v>
      </c>
      <c r="BB2026">
        <v>0</v>
      </c>
    </row>
    <row r="2027" spans="1:54" x14ac:dyDescent="0.2">
      <c r="A2027" t="s">
        <v>85</v>
      </c>
      <c r="B2027" s="1">
        <v>45412</v>
      </c>
      <c r="C2027">
        <v>0</v>
      </c>
      <c r="D2027">
        <v>7230972</v>
      </c>
      <c r="E2027" t="s">
        <v>60</v>
      </c>
      <c r="F2027" t="s">
        <v>62</v>
      </c>
      <c r="G2027" s="1">
        <v>44229</v>
      </c>
      <c r="H2027">
        <v>150</v>
      </c>
      <c r="I2027">
        <v>141</v>
      </c>
      <c r="J2027">
        <v>38</v>
      </c>
      <c r="L2027">
        <v>36</v>
      </c>
      <c r="M2027">
        <v>0.23050000000000001</v>
      </c>
      <c r="N2027">
        <v>0.24896970000000015</v>
      </c>
      <c r="O2027">
        <v>1.8699187315349697E-2</v>
      </c>
      <c r="P2027">
        <v>64483.7</v>
      </c>
      <c r="Q2027">
        <v>2868.77</v>
      </c>
      <c r="U2027">
        <v>65315.08</v>
      </c>
      <c r="V2027">
        <v>3420</v>
      </c>
      <c r="W2027">
        <v>995</v>
      </c>
      <c r="X2027">
        <v>2247.4899999999998</v>
      </c>
      <c r="Y2027">
        <v>653.87</v>
      </c>
      <c r="Z2027">
        <v>1172.51</v>
      </c>
      <c r="AA2027">
        <v>341.13</v>
      </c>
      <c r="AB2027" t="s">
        <v>59</v>
      </c>
      <c r="AC2027">
        <v>1</v>
      </c>
      <c r="AD2027">
        <v>0</v>
      </c>
      <c r="AE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17539.150000000001</v>
      </c>
      <c r="AV2027">
        <v>13642.48</v>
      </c>
      <c r="AW2027">
        <v>64483.7</v>
      </c>
      <c r="BA2027" t="s">
        <v>86</v>
      </c>
      <c r="BB2027">
        <v>0</v>
      </c>
    </row>
    <row r="2028" spans="1:54" x14ac:dyDescent="0.2">
      <c r="A2028" t="s">
        <v>85</v>
      </c>
      <c r="B2028" s="1">
        <v>45412</v>
      </c>
      <c r="C2028">
        <v>0</v>
      </c>
      <c r="D2028">
        <v>7232580</v>
      </c>
      <c r="E2028" t="s">
        <v>60</v>
      </c>
      <c r="F2028" t="s">
        <v>86</v>
      </c>
      <c r="G2028" s="1">
        <v>44232</v>
      </c>
      <c r="H2028">
        <v>180</v>
      </c>
      <c r="I2028">
        <v>141</v>
      </c>
      <c r="J2028">
        <v>38</v>
      </c>
      <c r="L2028">
        <v>36</v>
      </c>
      <c r="M2028">
        <v>0.28449999999999998</v>
      </c>
      <c r="N2028">
        <v>0.30779150000000016</v>
      </c>
      <c r="O2028">
        <v>2.2613457447852925E-2</v>
      </c>
      <c r="P2028">
        <v>364899.56</v>
      </c>
      <c r="Q2028">
        <v>9416.9500000000007</v>
      </c>
      <c r="U2028">
        <v>374494.1</v>
      </c>
      <c r="V2028">
        <v>29980.52</v>
      </c>
      <c r="W2028">
        <v>1995</v>
      </c>
      <c r="X2028">
        <v>19702.02</v>
      </c>
      <c r="Y2028">
        <v>1311.04</v>
      </c>
      <c r="Z2028">
        <v>10278.5</v>
      </c>
      <c r="AA2028">
        <v>683.96</v>
      </c>
      <c r="AB2028" t="s">
        <v>59</v>
      </c>
      <c r="AC2028">
        <v>1</v>
      </c>
      <c r="AD2028">
        <v>0</v>
      </c>
      <c r="AE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22073.07</v>
      </c>
      <c r="AV2028">
        <v>15242.65</v>
      </c>
      <c r="AW2028">
        <v>364899.56</v>
      </c>
      <c r="BA2028" t="s">
        <v>86</v>
      </c>
      <c r="BB2028">
        <v>0</v>
      </c>
    </row>
    <row r="2029" spans="1:54" x14ac:dyDescent="0.2">
      <c r="A2029" t="s">
        <v>85</v>
      </c>
      <c r="B2029" s="1">
        <v>45412</v>
      </c>
      <c r="C2029">
        <v>0</v>
      </c>
      <c r="D2029">
        <v>7237043</v>
      </c>
      <c r="E2029" t="s">
        <v>60</v>
      </c>
      <c r="F2029" t="s">
        <v>86</v>
      </c>
      <c r="G2029" s="1">
        <v>44259</v>
      </c>
      <c r="H2029">
        <v>84</v>
      </c>
      <c r="I2029">
        <v>46</v>
      </c>
      <c r="J2029">
        <v>37</v>
      </c>
      <c r="L2029">
        <v>36</v>
      </c>
      <c r="M2029">
        <v>0.23050000000000001</v>
      </c>
      <c r="N2029">
        <v>0.22095400000000012</v>
      </c>
      <c r="O2029">
        <v>1.6775125235677812E-2</v>
      </c>
      <c r="P2029">
        <v>188386.19</v>
      </c>
      <c r="Q2029">
        <v>11918.96</v>
      </c>
      <c r="U2029">
        <v>197399.63</v>
      </c>
      <c r="V2029">
        <v>27555.27</v>
      </c>
      <c r="W2029">
        <v>1995</v>
      </c>
      <c r="X2029">
        <v>17838.32</v>
      </c>
      <c r="Y2029">
        <v>1291.49</v>
      </c>
      <c r="Z2029">
        <v>9716.9500000000007</v>
      </c>
      <c r="AA2029">
        <v>703.51</v>
      </c>
      <c r="AB2029" t="s">
        <v>59</v>
      </c>
      <c r="AC2029">
        <v>1</v>
      </c>
      <c r="AD2029">
        <v>0</v>
      </c>
      <c r="AE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49776.32</v>
      </c>
      <c r="AV2029">
        <v>41287.620000000003</v>
      </c>
      <c r="AW2029">
        <v>188386.19</v>
      </c>
      <c r="BA2029" t="s">
        <v>86</v>
      </c>
      <c r="BB2029">
        <v>0</v>
      </c>
    </row>
    <row r="2030" spans="1:54" x14ac:dyDescent="0.2">
      <c r="A2030" t="s">
        <v>85</v>
      </c>
      <c r="B2030" s="1">
        <v>45412</v>
      </c>
      <c r="C2030">
        <v>0</v>
      </c>
      <c r="D2030">
        <v>7238058</v>
      </c>
      <c r="E2030" t="s">
        <v>60</v>
      </c>
      <c r="F2030" t="s">
        <v>86</v>
      </c>
      <c r="G2030" s="1">
        <v>44256</v>
      </c>
      <c r="H2030">
        <v>96</v>
      </c>
      <c r="I2030">
        <v>96</v>
      </c>
      <c r="J2030">
        <v>37</v>
      </c>
      <c r="L2030">
        <v>36</v>
      </c>
      <c r="M2030">
        <v>0.27050000000000002</v>
      </c>
      <c r="N2030">
        <v>0.27803799999999995</v>
      </c>
      <c r="O2030">
        <v>2.0654164032445133E-2</v>
      </c>
      <c r="P2030">
        <v>137974.15</v>
      </c>
      <c r="Q2030">
        <v>3436.85</v>
      </c>
      <c r="U2030">
        <v>144153.47</v>
      </c>
      <c r="V2030">
        <v>19518.310000000001</v>
      </c>
      <c r="W2030">
        <v>1995</v>
      </c>
      <c r="X2030">
        <v>12635.48</v>
      </c>
      <c r="Y2030">
        <v>1291.49</v>
      </c>
      <c r="Z2030">
        <v>6882.83</v>
      </c>
      <c r="AA2030">
        <v>703.51</v>
      </c>
      <c r="AB2030" t="s">
        <v>59</v>
      </c>
      <c r="AC2030">
        <v>1</v>
      </c>
      <c r="AD2030">
        <v>0</v>
      </c>
      <c r="AE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16620.599999999999</v>
      </c>
      <c r="AV2030">
        <v>12073.26</v>
      </c>
      <c r="AW2030">
        <v>137974.15</v>
      </c>
      <c r="BA2030" t="s">
        <v>86</v>
      </c>
      <c r="BB2030">
        <v>0</v>
      </c>
    </row>
    <row r="2031" spans="1:54" x14ac:dyDescent="0.2">
      <c r="A2031" t="s">
        <v>85</v>
      </c>
      <c r="B2031" s="1">
        <v>45412</v>
      </c>
      <c r="C2031">
        <v>0</v>
      </c>
      <c r="D2031">
        <v>7237407</v>
      </c>
      <c r="E2031" t="s">
        <v>60</v>
      </c>
      <c r="F2031" t="s">
        <v>62</v>
      </c>
      <c r="G2031" s="1">
        <v>44264</v>
      </c>
      <c r="H2031">
        <v>50</v>
      </c>
      <c r="I2031">
        <v>44</v>
      </c>
      <c r="J2031">
        <v>37</v>
      </c>
      <c r="L2031">
        <v>36</v>
      </c>
      <c r="M2031">
        <v>0.26700000000000002</v>
      </c>
      <c r="N2031">
        <v>0.28722729999999996</v>
      </c>
      <c r="O2031">
        <v>2.1263711141737529E-2</v>
      </c>
      <c r="P2031">
        <v>38638.120000000003</v>
      </c>
      <c r="Q2031">
        <v>2124.62</v>
      </c>
      <c r="U2031">
        <v>39336.339999999997</v>
      </c>
      <c r="V2031">
        <v>2975</v>
      </c>
      <c r="W2031">
        <v>995</v>
      </c>
      <c r="X2031">
        <v>1925.91</v>
      </c>
      <c r="Y2031">
        <v>644.13</v>
      </c>
      <c r="Z2031">
        <v>1049.0899999999999</v>
      </c>
      <c r="AA2031">
        <v>350.87</v>
      </c>
      <c r="AB2031" t="s">
        <v>59</v>
      </c>
      <c r="AC2031">
        <v>1</v>
      </c>
      <c r="AD2031">
        <v>0</v>
      </c>
      <c r="AE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8815.8700000000008</v>
      </c>
      <c r="AV2031">
        <v>6896.4</v>
      </c>
      <c r="AW2031">
        <v>38638.120000000003</v>
      </c>
      <c r="BA2031" t="s">
        <v>86</v>
      </c>
      <c r="BB2031">
        <v>0</v>
      </c>
    </row>
    <row r="2032" spans="1:54" x14ac:dyDescent="0.2">
      <c r="A2032" t="s">
        <v>85</v>
      </c>
      <c r="B2032" s="1">
        <v>45412</v>
      </c>
      <c r="C2032">
        <v>0</v>
      </c>
      <c r="D2032">
        <v>7237472</v>
      </c>
      <c r="E2032" t="s">
        <v>60</v>
      </c>
      <c r="F2032" t="s">
        <v>86</v>
      </c>
      <c r="G2032" s="1">
        <v>44252</v>
      </c>
      <c r="H2032">
        <v>180</v>
      </c>
      <c r="I2032">
        <v>142</v>
      </c>
      <c r="J2032">
        <v>38</v>
      </c>
      <c r="L2032">
        <v>36</v>
      </c>
      <c r="M2032">
        <v>0.28449999999999998</v>
      </c>
      <c r="N2032">
        <v>0.30850594000000009</v>
      </c>
      <c r="O2032">
        <v>2.265999966362986E-2</v>
      </c>
      <c r="P2032">
        <v>413032.05</v>
      </c>
      <c r="Q2032">
        <v>6421.22</v>
      </c>
      <c r="U2032">
        <v>423427.51</v>
      </c>
      <c r="V2032">
        <v>32316.66</v>
      </c>
      <c r="W2032">
        <v>1995</v>
      </c>
      <c r="X2032">
        <v>21237.24</v>
      </c>
      <c r="Y2032">
        <v>1311.04</v>
      </c>
      <c r="Z2032">
        <v>11079.42</v>
      </c>
      <c r="AA2032">
        <v>683.96</v>
      </c>
      <c r="AB2032" t="s">
        <v>59</v>
      </c>
      <c r="AC2032">
        <v>1</v>
      </c>
      <c r="AD2032">
        <v>0</v>
      </c>
      <c r="AE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24728.54</v>
      </c>
      <c r="AV2032">
        <v>17062.82</v>
      </c>
      <c r="AW2032">
        <v>413032.05</v>
      </c>
      <c r="BA2032" t="s">
        <v>86</v>
      </c>
      <c r="BB2032">
        <v>0</v>
      </c>
    </row>
    <row r="2033" spans="1:54" x14ac:dyDescent="0.2">
      <c r="A2033" t="s">
        <v>85</v>
      </c>
      <c r="B2033" s="1">
        <v>45412</v>
      </c>
      <c r="C2033">
        <v>0</v>
      </c>
      <c r="D2033">
        <v>7234990</v>
      </c>
      <c r="E2033" t="s">
        <v>60</v>
      </c>
      <c r="F2033" t="s">
        <v>86</v>
      </c>
      <c r="G2033" s="1">
        <v>44243</v>
      </c>
      <c r="H2033">
        <v>180</v>
      </c>
      <c r="I2033">
        <v>142</v>
      </c>
      <c r="J2033">
        <v>38</v>
      </c>
      <c r="L2033">
        <v>36</v>
      </c>
      <c r="M2033">
        <v>0.2505</v>
      </c>
      <c r="N2033">
        <v>0.26658729999999997</v>
      </c>
      <c r="O2033">
        <v>1.9888965898417155E-2</v>
      </c>
      <c r="P2033">
        <v>254330.43</v>
      </c>
      <c r="Q2033">
        <v>5458.13</v>
      </c>
      <c r="U2033">
        <v>260587.79</v>
      </c>
      <c r="V2033">
        <v>20246.580000000002</v>
      </c>
      <c r="W2033">
        <v>1995</v>
      </c>
      <c r="X2033">
        <v>13305.26</v>
      </c>
      <c r="Y2033">
        <v>1311.04</v>
      </c>
      <c r="Z2033">
        <v>6941.32</v>
      </c>
      <c r="AA2033">
        <v>683.96</v>
      </c>
      <c r="AB2033" t="s">
        <v>59</v>
      </c>
      <c r="AC2033">
        <v>1</v>
      </c>
      <c r="AD2033">
        <v>0</v>
      </c>
      <c r="AE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15236.68</v>
      </c>
      <c r="AV2033">
        <v>10973.08</v>
      </c>
      <c r="AW2033">
        <v>254330.43</v>
      </c>
      <c r="BA2033" t="s">
        <v>86</v>
      </c>
      <c r="BB2033">
        <v>0</v>
      </c>
    </row>
    <row r="2034" spans="1:54" x14ac:dyDescent="0.2">
      <c r="A2034" t="s">
        <v>85</v>
      </c>
      <c r="B2034" s="1">
        <v>45412</v>
      </c>
      <c r="C2034">
        <v>0</v>
      </c>
      <c r="D2034">
        <v>7235526</v>
      </c>
      <c r="E2034" t="s">
        <v>60</v>
      </c>
      <c r="F2034" t="s">
        <v>86</v>
      </c>
      <c r="G2034" s="1">
        <v>44246</v>
      </c>
      <c r="H2034">
        <v>180</v>
      </c>
      <c r="I2034">
        <v>142</v>
      </c>
      <c r="J2034">
        <v>38</v>
      </c>
      <c r="L2034">
        <v>36</v>
      </c>
      <c r="M2034">
        <v>0.23699999999999999</v>
      </c>
      <c r="N2034">
        <v>0.25580839999999994</v>
      </c>
      <c r="O2034">
        <v>1.9162844678886515E-2</v>
      </c>
      <c r="P2034">
        <v>316046.86</v>
      </c>
      <c r="Q2034">
        <v>10660.75</v>
      </c>
      <c r="U2034">
        <v>320719.76</v>
      </c>
      <c r="V2034">
        <v>14625</v>
      </c>
      <c r="W2034">
        <v>995</v>
      </c>
      <c r="X2034">
        <v>9610.9699999999993</v>
      </c>
      <c r="Y2034">
        <v>653.87</v>
      </c>
      <c r="Z2034">
        <v>5014.03</v>
      </c>
      <c r="AA2034">
        <v>341.13</v>
      </c>
      <c r="AB2034" t="s">
        <v>59</v>
      </c>
      <c r="AC2034">
        <v>1</v>
      </c>
      <c r="AD2034">
        <v>0</v>
      </c>
      <c r="AE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74030.850000000006</v>
      </c>
      <c r="AV2034">
        <v>56366.09</v>
      </c>
      <c r="AW2034">
        <v>316046.86</v>
      </c>
      <c r="BA2034" t="s">
        <v>86</v>
      </c>
      <c r="BB2034">
        <v>0</v>
      </c>
    </row>
    <row r="2035" spans="1:54" x14ac:dyDescent="0.2">
      <c r="A2035" t="s">
        <v>85</v>
      </c>
      <c r="B2035" s="1">
        <v>45412</v>
      </c>
      <c r="C2035">
        <v>0</v>
      </c>
      <c r="D2035">
        <v>7230089</v>
      </c>
      <c r="E2035" t="s">
        <v>60</v>
      </c>
      <c r="F2035" t="s">
        <v>86</v>
      </c>
      <c r="G2035" s="1">
        <v>44225</v>
      </c>
      <c r="H2035">
        <v>120</v>
      </c>
      <c r="I2035">
        <v>81</v>
      </c>
      <c r="J2035">
        <v>39</v>
      </c>
      <c r="L2035">
        <v>36</v>
      </c>
      <c r="M2035">
        <v>0.18049999999999999</v>
      </c>
      <c r="N2035">
        <v>0.18888173000000014</v>
      </c>
      <c r="O2035">
        <v>1.4522140618651536E-2</v>
      </c>
      <c r="P2035">
        <v>248781.17</v>
      </c>
      <c r="Q2035">
        <v>7631.67</v>
      </c>
      <c r="U2035">
        <v>251949.34</v>
      </c>
      <c r="V2035">
        <v>10500</v>
      </c>
      <c r="W2035">
        <v>995</v>
      </c>
      <c r="X2035">
        <v>7000.18</v>
      </c>
      <c r="Y2035">
        <v>663.35</v>
      </c>
      <c r="Z2035">
        <v>3499.82</v>
      </c>
      <c r="AA2035">
        <v>331.65</v>
      </c>
      <c r="AB2035" t="s">
        <v>59</v>
      </c>
      <c r="AC2035">
        <v>1</v>
      </c>
      <c r="AD2035">
        <v>0</v>
      </c>
      <c r="AE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62345.87</v>
      </c>
      <c r="AV2035">
        <v>51580.959999999999</v>
      </c>
      <c r="AW2035">
        <v>248781.17</v>
      </c>
      <c r="BA2035" t="s">
        <v>86</v>
      </c>
      <c r="BB2035">
        <v>0</v>
      </c>
    </row>
    <row r="2036" spans="1:54" x14ac:dyDescent="0.2">
      <c r="A2036" t="s">
        <v>85</v>
      </c>
      <c r="B2036" s="1">
        <v>45412</v>
      </c>
      <c r="C2036">
        <v>0</v>
      </c>
      <c r="D2036">
        <v>7228133</v>
      </c>
      <c r="E2036" t="s">
        <v>60</v>
      </c>
      <c r="F2036" t="s">
        <v>86</v>
      </c>
      <c r="G2036" s="1">
        <v>44222</v>
      </c>
      <c r="H2036">
        <v>60</v>
      </c>
      <c r="I2036">
        <v>21</v>
      </c>
      <c r="J2036">
        <v>39</v>
      </c>
      <c r="L2036">
        <v>21</v>
      </c>
      <c r="M2036">
        <v>0.27050000000000002</v>
      </c>
      <c r="N2036">
        <v>0.2633973</v>
      </c>
      <c r="O2036">
        <v>1.9674663362858835E-2</v>
      </c>
      <c r="P2036">
        <v>144079.89000000001</v>
      </c>
      <c r="Q2036">
        <v>3277.07</v>
      </c>
      <c r="U2036">
        <v>148281.06</v>
      </c>
      <c r="V2036">
        <v>30162.77</v>
      </c>
      <c r="W2036">
        <v>1995</v>
      </c>
      <c r="X2036">
        <v>25664.05</v>
      </c>
      <c r="Y2036">
        <v>1697.45</v>
      </c>
      <c r="Z2036">
        <v>4498.72</v>
      </c>
      <c r="AA2036">
        <v>297.55</v>
      </c>
      <c r="AB2036" t="s">
        <v>59</v>
      </c>
      <c r="AC2036">
        <v>1</v>
      </c>
      <c r="AD2036">
        <v>0</v>
      </c>
      <c r="AE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3599.16</v>
      </c>
      <c r="AV2036">
        <v>3068.74</v>
      </c>
      <c r="AW2036">
        <v>144079.89000000001</v>
      </c>
      <c r="BA2036" t="s">
        <v>86</v>
      </c>
      <c r="BB2036">
        <v>0</v>
      </c>
    </row>
    <row r="2037" spans="1:54" x14ac:dyDescent="0.2">
      <c r="A2037" t="s">
        <v>85</v>
      </c>
      <c r="B2037" s="1">
        <v>45412</v>
      </c>
      <c r="C2037">
        <v>0</v>
      </c>
      <c r="D2037">
        <v>7229511</v>
      </c>
      <c r="E2037" t="s">
        <v>60</v>
      </c>
      <c r="F2037" t="s">
        <v>86</v>
      </c>
      <c r="G2037" s="1">
        <v>44230</v>
      </c>
      <c r="H2037">
        <v>144</v>
      </c>
      <c r="I2037">
        <v>105</v>
      </c>
      <c r="J2037">
        <v>38</v>
      </c>
      <c r="L2037">
        <v>36</v>
      </c>
      <c r="M2037">
        <v>0.23050000000000001</v>
      </c>
      <c r="N2037">
        <v>0.24573500000000015</v>
      </c>
      <c r="O2037">
        <v>1.8479066479465178E-2</v>
      </c>
      <c r="P2037">
        <v>267610.61</v>
      </c>
      <c r="Q2037">
        <v>15416.22</v>
      </c>
      <c r="U2037">
        <v>272412.07</v>
      </c>
      <c r="V2037">
        <v>15000</v>
      </c>
      <c r="W2037">
        <v>995</v>
      </c>
      <c r="X2037">
        <v>9857.41</v>
      </c>
      <c r="Y2037">
        <v>653.87</v>
      </c>
      <c r="Z2037">
        <v>5142.59</v>
      </c>
      <c r="AA2037">
        <v>341.13</v>
      </c>
      <c r="AB2037" t="s">
        <v>59</v>
      </c>
      <c r="AC2037">
        <v>1</v>
      </c>
      <c r="AD2037">
        <v>0</v>
      </c>
      <c r="AE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82399.61</v>
      </c>
      <c r="AV2037">
        <v>65838.67</v>
      </c>
      <c r="AW2037">
        <v>267610.61</v>
      </c>
      <c r="BA2037" t="s">
        <v>86</v>
      </c>
      <c r="BB2037">
        <v>0</v>
      </c>
    </row>
    <row r="2038" spans="1:54" x14ac:dyDescent="0.2">
      <c r="A2038" t="s">
        <v>85</v>
      </c>
      <c r="B2038" s="1">
        <v>45412</v>
      </c>
      <c r="C2038">
        <v>0</v>
      </c>
      <c r="D2038">
        <v>7228570</v>
      </c>
      <c r="E2038" t="s">
        <v>60</v>
      </c>
      <c r="F2038" t="s">
        <v>86</v>
      </c>
      <c r="G2038" s="1">
        <v>44222</v>
      </c>
      <c r="H2038">
        <v>180</v>
      </c>
      <c r="I2038">
        <v>141</v>
      </c>
      <c r="J2038">
        <v>39</v>
      </c>
      <c r="L2038">
        <v>36</v>
      </c>
      <c r="M2038">
        <v>0.28449999999999998</v>
      </c>
      <c r="N2038">
        <v>0.30669750000000001</v>
      </c>
      <c r="O2038">
        <v>2.2542143594947994E-2</v>
      </c>
      <c r="P2038">
        <v>115088.02</v>
      </c>
      <c r="Q2038">
        <v>6602.38</v>
      </c>
      <c r="U2038">
        <v>118314.82</v>
      </c>
      <c r="V2038">
        <v>11675.91</v>
      </c>
      <c r="W2038">
        <v>1995</v>
      </c>
      <c r="X2038">
        <v>7784.14</v>
      </c>
      <c r="Y2038">
        <v>1330.03</v>
      </c>
      <c r="Z2038">
        <v>3891.77</v>
      </c>
      <c r="AA2038">
        <v>664.97</v>
      </c>
      <c r="AB2038" t="s">
        <v>55</v>
      </c>
      <c r="AC2038">
        <v>0</v>
      </c>
      <c r="AD2038">
        <v>0</v>
      </c>
      <c r="AE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26398.57</v>
      </c>
      <c r="AV2038">
        <v>19227.080000000002</v>
      </c>
      <c r="AW2038">
        <v>115088.02</v>
      </c>
      <c r="BA2038" t="s">
        <v>86</v>
      </c>
      <c r="BB2038">
        <v>0</v>
      </c>
    </row>
    <row r="2039" spans="1:54" x14ac:dyDescent="0.2">
      <c r="A2039" t="s">
        <v>85</v>
      </c>
      <c r="B2039" s="1">
        <v>45412</v>
      </c>
      <c r="C2039">
        <v>0</v>
      </c>
      <c r="D2039">
        <v>7227176</v>
      </c>
      <c r="E2039" t="s">
        <v>60</v>
      </c>
      <c r="F2039" t="s">
        <v>86</v>
      </c>
      <c r="G2039" s="1">
        <v>44221</v>
      </c>
      <c r="H2039">
        <v>180</v>
      </c>
      <c r="I2039">
        <v>141</v>
      </c>
      <c r="J2039">
        <v>39</v>
      </c>
      <c r="L2039">
        <v>36</v>
      </c>
      <c r="M2039">
        <v>0.26050000000000001</v>
      </c>
      <c r="N2039">
        <v>0.27460799999999996</v>
      </c>
      <c r="O2039">
        <v>2.0425614264213188E-2</v>
      </c>
      <c r="P2039">
        <v>244473.60000000001</v>
      </c>
      <c r="Q2039">
        <v>5336.05</v>
      </c>
      <c r="U2039">
        <v>252240.8</v>
      </c>
      <c r="V2039">
        <v>25297.81</v>
      </c>
      <c r="W2039">
        <v>1995</v>
      </c>
      <c r="X2039">
        <v>16865.64</v>
      </c>
      <c r="Y2039">
        <v>1330.03</v>
      </c>
      <c r="Z2039">
        <v>8432.17</v>
      </c>
      <c r="AA2039">
        <v>664.97</v>
      </c>
      <c r="AB2039" t="s">
        <v>55</v>
      </c>
      <c r="AC2039">
        <v>0</v>
      </c>
      <c r="AD2039">
        <v>0</v>
      </c>
      <c r="AE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13906.6</v>
      </c>
      <c r="AV2039">
        <v>9935.58</v>
      </c>
      <c r="AW2039">
        <v>244473.60000000001</v>
      </c>
      <c r="BA2039" t="s">
        <v>86</v>
      </c>
      <c r="BB2039">
        <v>0</v>
      </c>
    </row>
    <row r="2040" spans="1:54" x14ac:dyDescent="0.2">
      <c r="A2040" t="s">
        <v>85</v>
      </c>
      <c r="B2040" s="1">
        <v>45412</v>
      </c>
      <c r="C2040">
        <v>0</v>
      </c>
      <c r="D2040">
        <v>7223787</v>
      </c>
      <c r="E2040" t="s">
        <v>60</v>
      </c>
      <c r="F2040" t="s">
        <v>86</v>
      </c>
      <c r="G2040" s="1">
        <v>44207</v>
      </c>
      <c r="H2040">
        <v>144</v>
      </c>
      <c r="I2040">
        <v>104</v>
      </c>
      <c r="J2040">
        <v>39</v>
      </c>
      <c r="L2040">
        <v>36</v>
      </c>
      <c r="M2040">
        <v>0.21</v>
      </c>
      <c r="N2040">
        <v>0.22102310000000019</v>
      </c>
      <c r="O2040">
        <v>1.6779920465316955E-2</v>
      </c>
      <c r="P2040">
        <v>151856.12</v>
      </c>
      <c r="Q2040">
        <v>8283.66</v>
      </c>
      <c r="U2040">
        <v>154599.31</v>
      </c>
      <c r="V2040">
        <v>9225</v>
      </c>
      <c r="W2040">
        <v>995</v>
      </c>
      <c r="X2040">
        <v>6150.16</v>
      </c>
      <c r="Y2040">
        <v>663.35</v>
      </c>
      <c r="Z2040">
        <v>3074.84</v>
      </c>
      <c r="AA2040">
        <v>331.65</v>
      </c>
      <c r="AB2040" t="s">
        <v>59</v>
      </c>
      <c r="AC2040">
        <v>1</v>
      </c>
      <c r="AD2040">
        <v>0</v>
      </c>
      <c r="AE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46406.51</v>
      </c>
      <c r="AV2040">
        <v>37828.25</v>
      </c>
      <c r="AW2040">
        <v>151856.12</v>
      </c>
      <c r="BA2040" t="s">
        <v>86</v>
      </c>
      <c r="BB2040">
        <v>0</v>
      </c>
    </row>
    <row r="2041" spans="1:54" x14ac:dyDescent="0.2">
      <c r="A2041" t="s">
        <v>85</v>
      </c>
      <c r="B2041" s="1">
        <v>45412</v>
      </c>
      <c r="C2041">
        <v>0</v>
      </c>
      <c r="D2041">
        <v>7221880</v>
      </c>
      <c r="E2041" t="s">
        <v>60</v>
      </c>
      <c r="F2041" t="s">
        <v>86</v>
      </c>
      <c r="G2041" s="1">
        <v>44194</v>
      </c>
      <c r="H2041">
        <v>144</v>
      </c>
      <c r="I2041">
        <v>104</v>
      </c>
      <c r="J2041">
        <v>40</v>
      </c>
      <c r="L2041">
        <v>36</v>
      </c>
      <c r="M2041">
        <v>0.28699999999999998</v>
      </c>
      <c r="N2041">
        <v>0.31861270000000008</v>
      </c>
      <c r="O2041">
        <v>2.3315921258873384E-2</v>
      </c>
      <c r="P2041">
        <v>92280.91</v>
      </c>
      <c r="Q2041">
        <v>2541.65</v>
      </c>
      <c r="U2041">
        <v>93562.55</v>
      </c>
      <c r="V2041">
        <v>4950</v>
      </c>
      <c r="W2041">
        <v>995</v>
      </c>
      <c r="X2041">
        <v>3345.92</v>
      </c>
      <c r="Y2041">
        <v>672.56</v>
      </c>
      <c r="Z2041">
        <v>1604.08</v>
      </c>
      <c r="AA2041">
        <v>322.44</v>
      </c>
      <c r="AB2041" t="s">
        <v>59</v>
      </c>
      <c r="AC2041">
        <v>1</v>
      </c>
      <c r="AD2041">
        <v>0</v>
      </c>
      <c r="AE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11088.44</v>
      </c>
      <c r="AV2041">
        <v>7723.07</v>
      </c>
      <c r="AW2041">
        <v>92280.91</v>
      </c>
      <c r="BA2041" t="s">
        <v>86</v>
      </c>
      <c r="BB2041">
        <v>0</v>
      </c>
    </row>
    <row r="2042" spans="1:54" x14ac:dyDescent="0.2">
      <c r="A2042" t="s">
        <v>85</v>
      </c>
      <c r="B2042" s="1">
        <v>45412</v>
      </c>
      <c r="C2042">
        <v>0</v>
      </c>
      <c r="D2042">
        <v>7220775</v>
      </c>
      <c r="E2042" t="s">
        <v>60</v>
      </c>
      <c r="F2042" t="s">
        <v>86</v>
      </c>
      <c r="G2042" s="1">
        <v>44194</v>
      </c>
      <c r="H2042">
        <v>180</v>
      </c>
      <c r="I2042">
        <v>140</v>
      </c>
      <c r="J2042">
        <v>40</v>
      </c>
      <c r="L2042">
        <v>36</v>
      </c>
      <c r="M2042">
        <v>0.28000000000000003</v>
      </c>
      <c r="N2042">
        <v>0.30344031000000016</v>
      </c>
      <c r="O2042">
        <v>2.2329494789664839E-2</v>
      </c>
      <c r="P2042">
        <v>340837.39</v>
      </c>
      <c r="Q2042">
        <v>16102.73</v>
      </c>
      <c r="U2042">
        <v>349081.82</v>
      </c>
      <c r="V2042">
        <v>27436.26</v>
      </c>
      <c r="W2042">
        <v>1995</v>
      </c>
      <c r="X2042">
        <v>18545.34</v>
      </c>
      <c r="Y2042">
        <v>1348.51</v>
      </c>
      <c r="Z2042">
        <v>8890.92</v>
      </c>
      <c r="AA2042">
        <v>646.49</v>
      </c>
      <c r="AB2042" t="s">
        <v>59</v>
      </c>
      <c r="AC2042">
        <v>1</v>
      </c>
      <c r="AD2042">
        <v>0</v>
      </c>
      <c r="AE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81743.210000000006</v>
      </c>
      <c r="AV2042">
        <v>59699.02</v>
      </c>
      <c r="AW2042">
        <v>340837.39</v>
      </c>
      <c r="BA2042" t="s">
        <v>86</v>
      </c>
      <c r="BB2042">
        <v>0</v>
      </c>
    </row>
    <row r="2043" spans="1:54" x14ac:dyDescent="0.2">
      <c r="A2043" t="s">
        <v>85</v>
      </c>
      <c r="B2043" s="1">
        <v>45412</v>
      </c>
      <c r="C2043">
        <v>0</v>
      </c>
      <c r="D2043">
        <v>7218571</v>
      </c>
      <c r="E2043" t="s">
        <v>60</v>
      </c>
      <c r="F2043" t="s">
        <v>86</v>
      </c>
      <c r="G2043" s="1">
        <v>44173</v>
      </c>
      <c r="H2043">
        <v>180</v>
      </c>
      <c r="I2043">
        <v>139</v>
      </c>
      <c r="J2043">
        <v>40</v>
      </c>
      <c r="L2043">
        <v>36</v>
      </c>
      <c r="M2043">
        <v>0.2445</v>
      </c>
      <c r="N2043">
        <v>0.25108849999999999</v>
      </c>
      <c r="O2043">
        <v>1.8843088243045925E-2</v>
      </c>
      <c r="P2043">
        <v>301885.36</v>
      </c>
      <c r="Q2043">
        <v>1247.71</v>
      </c>
      <c r="U2043">
        <v>313587.37</v>
      </c>
      <c r="V2043">
        <v>38105.919999999998</v>
      </c>
      <c r="W2043">
        <v>1995</v>
      </c>
      <c r="X2043">
        <v>25757.42</v>
      </c>
      <c r="Y2043">
        <v>1348.51</v>
      </c>
      <c r="Z2043">
        <v>12348.5</v>
      </c>
      <c r="AA2043">
        <v>646.49</v>
      </c>
      <c r="AB2043" t="s">
        <v>59</v>
      </c>
      <c r="AC2043">
        <v>1</v>
      </c>
      <c r="AD2043">
        <v>0</v>
      </c>
      <c r="AE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17878.32</v>
      </c>
      <c r="AV2043">
        <v>13099.7</v>
      </c>
      <c r="AW2043">
        <v>301885.36</v>
      </c>
      <c r="BA2043" t="s">
        <v>86</v>
      </c>
      <c r="BB2043">
        <v>0</v>
      </c>
    </row>
    <row r="2044" spans="1:54" x14ac:dyDescent="0.2">
      <c r="A2044" t="s">
        <v>85</v>
      </c>
      <c r="B2044" s="1">
        <v>45412</v>
      </c>
      <c r="C2044">
        <v>0</v>
      </c>
      <c r="D2044">
        <v>7219579</v>
      </c>
      <c r="E2044" t="s">
        <v>60</v>
      </c>
      <c r="F2044" t="s">
        <v>86</v>
      </c>
      <c r="G2044" s="1">
        <v>44179</v>
      </c>
      <c r="H2044">
        <v>96</v>
      </c>
      <c r="I2044">
        <v>56</v>
      </c>
      <c r="J2044">
        <v>40</v>
      </c>
      <c r="L2044">
        <v>36</v>
      </c>
      <c r="M2044">
        <v>0.2505</v>
      </c>
      <c r="N2044">
        <v>0.26052969999999986</v>
      </c>
      <c r="O2044">
        <v>1.9481595721400069E-2</v>
      </c>
      <c r="P2044">
        <v>227961.01</v>
      </c>
      <c r="Q2044">
        <v>5267.89</v>
      </c>
      <c r="U2044">
        <v>234600.13</v>
      </c>
      <c r="V2044">
        <v>22482.49</v>
      </c>
      <c r="W2044">
        <v>1995</v>
      </c>
      <c r="X2044">
        <v>15196.88</v>
      </c>
      <c r="Y2044">
        <v>1348.51</v>
      </c>
      <c r="Z2044">
        <v>7285.61</v>
      </c>
      <c r="AA2044">
        <v>646.49</v>
      </c>
      <c r="AB2044" t="s">
        <v>59</v>
      </c>
      <c r="AC2044">
        <v>1</v>
      </c>
      <c r="AD2044">
        <v>0</v>
      </c>
      <c r="AE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11569.21</v>
      </c>
      <c r="AV2044">
        <v>8619.35</v>
      </c>
      <c r="AW2044">
        <v>227961.01</v>
      </c>
      <c r="BA2044" t="s">
        <v>86</v>
      </c>
      <c r="BB2044">
        <v>0</v>
      </c>
    </row>
    <row r="2045" spans="1:54" x14ac:dyDescent="0.2">
      <c r="A2045" t="s">
        <v>85</v>
      </c>
      <c r="B2045" s="1">
        <v>45412</v>
      </c>
      <c r="C2045">
        <v>0</v>
      </c>
      <c r="D2045">
        <v>7219819</v>
      </c>
      <c r="E2045" t="s">
        <v>60</v>
      </c>
      <c r="F2045" t="s">
        <v>86</v>
      </c>
      <c r="G2045" s="1">
        <v>44183</v>
      </c>
      <c r="H2045">
        <v>96</v>
      </c>
      <c r="I2045">
        <v>84</v>
      </c>
      <c r="J2045">
        <v>40</v>
      </c>
      <c r="L2045">
        <v>36</v>
      </c>
      <c r="M2045">
        <v>0.28449999999999998</v>
      </c>
      <c r="N2045">
        <v>0.30425673000000003</v>
      </c>
      <c r="O2045">
        <v>2.2382841267309717E-2</v>
      </c>
      <c r="P2045">
        <v>389339.75</v>
      </c>
      <c r="Q2045">
        <v>11004.06</v>
      </c>
      <c r="U2045">
        <v>401041.76</v>
      </c>
      <c r="V2045">
        <v>38105.919999999998</v>
      </c>
      <c r="W2045">
        <v>1995</v>
      </c>
      <c r="X2045">
        <v>25757.42</v>
      </c>
      <c r="Y2045">
        <v>1348.51</v>
      </c>
      <c r="Z2045">
        <v>12348.5</v>
      </c>
      <c r="AA2045">
        <v>646.49</v>
      </c>
      <c r="AB2045" t="s">
        <v>59</v>
      </c>
      <c r="AC2045">
        <v>1</v>
      </c>
      <c r="AD2045">
        <v>0</v>
      </c>
      <c r="AE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22330.6</v>
      </c>
      <c r="AV2045">
        <v>15636.14</v>
      </c>
      <c r="AW2045">
        <v>389339.75</v>
      </c>
      <c r="BA2045" t="s">
        <v>86</v>
      </c>
      <c r="BB2045">
        <v>0</v>
      </c>
    </row>
    <row r="2046" spans="1:54" x14ac:dyDescent="0.2">
      <c r="A2046" t="s">
        <v>85</v>
      </c>
      <c r="B2046" s="1">
        <v>45412</v>
      </c>
      <c r="C2046">
        <v>0</v>
      </c>
      <c r="D2046">
        <v>7217979</v>
      </c>
      <c r="E2046" t="s">
        <v>60</v>
      </c>
      <c r="F2046" t="s">
        <v>86</v>
      </c>
      <c r="G2046" s="1">
        <v>44172</v>
      </c>
      <c r="H2046">
        <v>180</v>
      </c>
      <c r="I2046">
        <v>139</v>
      </c>
      <c r="J2046">
        <v>40</v>
      </c>
      <c r="L2046">
        <v>36</v>
      </c>
      <c r="M2046">
        <v>0.28449999999999998</v>
      </c>
      <c r="N2046">
        <v>0.3103475</v>
      </c>
      <c r="O2046">
        <v>2.2779860825048237E-2</v>
      </c>
      <c r="P2046">
        <v>237665.1</v>
      </c>
      <c r="Q2046">
        <v>17335.689999999999</v>
      </c>
      <c r="U2046">
        <v>242945.89</v>
      </c>
      <c r="V2046">
        <v>18290.84</v>
      </c>
      <c r="W2046">
        <v>1995</v>
      </c>
      <c r="X2046">
        <v>12363.56</v>
      </c>
      <c r="Y2046">
        <v>1348.51</v>
      </c>
      <c r="Z2046">
        <v>5927.28</v>
      </c>
      <c r="AA2046">
        <v>646.49</v>
      </c>
      <c r="AB2046" t="s">
        <v>59</v>
      </c>
      <c r="AC2046">
        <v>1</v>
      </c>
      <c r="AD2046">
        <v>0</v>
      </c>
      <c r="AE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73772.89</v>
      </c>
      <c r="AV2046">
        <v>55492.2</v>
      </c>
      <c r="AW2046">
        <v>237665.1</v>
      </c>
      <c r="BA2046" t="s">
        <v>86</v>
      </c>
      <c r="BB2046">
        <v>0</v>
      </c>
    </row>
    <row r="2047" spans="1:54" x14ac:dyDescent="0.2">
      <c r="A2047" t="s">
        <v>85</v>
      </c>
      <c r="B2047" s="1">
        <v>45412</v>
      </c>
      <c r="C2047">
        <v>0</v>
      </c>
      <c r="D2047">
        <v>7217987</v>
      </c>
      <c r="E2047" t="s">
        <v>60</v>
      </c>
      <c r="F2047" t="s">
        <v>62</v>
      </c>
      <c r="G2047" s="1">
        <v>44172</v>
      </c>
      <c r="H2047">
        <v>72</v>
      </c>
      <c r="I2047">
        <v>31</v>
      </c>
      <c r="J2047">
        <v>40</v>
      </c>
      <c r="L2047">
        <v>31</v>
      </c>
      <c r="M2047">
        <v>0.20050000000000001</v>
      </c>
      <c r="N2047">
        <v>0.2008285000000001</v>
      </c>
      <c r="O2047">
        <v>1.5367805629752818E-2</v>
      </c>
      <c r="P2047">
        <v>74665.48</v>
      </c>
      <c r="Q2047">
        <v>1555.88</v>
      </c>
      <c r="U2047">
        <v>76130.97</v>
      </c>
      <c r="V2047">
        <v>6435</v>
      </c>
      <c r="W2047">
        <v>995</v>
      </c>
      <c r="X2047">
        <v>4701.47</v>
      </c>
      <c r="Y2047">
        <v>726.96</v>
      </c>
      <c r="Z2047">
        <v>1733.53</v>
      </c>
      <c r="AA2047">
        <v>268.04000000000002</v>
      </c>
      <c r="AB2047" t="s">
        <v>59</v>
      </c>
      <c r="AC2047">
        <v>1</v>
      </c>
      <c r="AD2047">
        <v>0</v>
      </c>
      <c r="AE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13474.5</v>
      </c>
      <c r="AV2047">
        <v>11627.79</v>
      </c>
      <c r="AW2047">
        <v>74665.48</v>
      </c>
      <c r="BA2047" t="s">
        <v>86</v>
      </c>
      <c r="BB2047">
        <v>0</v>
      </c>
    </row>
    <row r="2048" spans="1:54" x14ac:dyDescent="0.2">
      <c r="A2048" t="s">
        <v>85</v>
      </c>
      <c r="B2048" s="1">
        <v>45412</v>
      </c>
      <c r="C2048">
        <v>0</v>
      </c>
      <c r="D2048">
        <v>7212707</v>
      </c>
      <c r="E2048" t="s">
        <v>60</v>
      </c>
      <c r="F2048" t="s">
        <v>62</v>
      </c>
      <c r="G2048" s="1">
        <v>43648</v>
      </c>
      <c r="H2048">
        <v>120</v>
      </c>
      <c r="I2048">
        <v>115</v>
      </c>
      <c r="J2048">
        <v>57</v>
      </c>
      <c r="L2048">
        <v>36</v>
      </c>
      <c r="M2048">
        <v>0.24</v>
      </c>
      <c r="N2048">
        <v>0.26132689999999997</v>
      </c>
      <c r="O2048">
        <v>1.9535309383142296E-2</v>
      </c>
      <c r="P2048">
        <v>180472.63</v>
      </c>
      <c r="Q2048">
        <v>4628.6499999999996</v>
      </c>
      <c r="U2048">
        <v>182531.23</v>
      </c>
      <c r="V2048">
        <v>11250</v>
      </c>
      <c r="W2048">
        <v>995</v>
      </c>
      <c r="X2048">
        <v>8991.66</v>
      </c>
      <c r="Y2048">
        <v>795.26</v>
      </c>
      <c r="Z2048">
        <v>2258.34</v>
      </c>
      <c r="AA2048">
        <v>199.74</v>
      </c>
      <c r="AB2048" t="s">
        <v>59</v>
      </c>
      <c r="AC2048">
        <v>1</v>
      </c>
      <c r="AD2048">
        <v>0</v>
      </c>
      <c r="AE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47538.41</v>
      </c>
      <c r="AV2048">
        <v>36672.239999999998</v>
      </c>
      <c r="AW2048">
        <v>180472.63</v>
      </c>
      <c r="BA2048" t="s">
        <v>86</v>
      </c>
      <c r="BB2048">
        <v>0</v>
      </c>
    </row>
    <row r="2049" spans="1:54" x14ac:dyDescent="0.2">
      <c r="A2049" t="s">
        <v>85</v>
      </c>
      <c r="B2049" s="1">
        <v>45412</v>
      </c>
      <c r="C2049">
        <v>0</v>
      </c>
      <c r="D2049">
        <v>7214836</v>
      </c>
      <c r="E2049" t="s">
        <v>60</v>
      </c>
      <c r="F2049" t="s">
        <v>61</v>
      </c>
      <c r="G2049" s="1">
        <v>44159</v>
      </c>
      <c r="H2049">
        <v>180</v>
      </c>
      <c r="I2049">
        <v>179</v>
      </c>
      <c r="J2049">
        <v>41</v>
      </c>
      <c r="L2049">
        <v>36</v>
      </c>
      <c r="M2049">
        <v>0.20050000000000001</v>
      </c>
      <c r="N2049">
        <v>0.20950530000000023</v>
      </c>
      <c r="O2049">
        <v>1.5977181092102111E-2</v>
      </c>
      <c r="P2049">
        <v>335618.36</v>
      </c>
      <c r="Q2049">
        <v>0</v>
      </c>
      <c r="U2049">
        <v>342181.23</v>
      </c>
      <c r="V2049">
        <v>22825.83</v>
      </c>
      <c r="W2049">
        <v>1995</v>
      </c>
      <c r="X2049">
        <v>15634.42</v>
      </c>
      <c r="Y2049">
        <v>1366.46</v>
      </c>
      <c r="Z2049">
        <v>7191.41</v>
      </c>
      <c r="AA2049">
        <v>628.54</v>
      </c>
      <c r="AB2049" t="s">
        <v>59</v>
      </c>
      <c r="AC2049">
        <v>1</v>
      </c>
      <c r="AD2049">
        <v>0</v>
      </c>
      <c r="AE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1725.18</v>
      </c>
      <c r="AV2049">
        <v>1308</v>
      </c>
      <c r="AW2049">
        <v>335618.36</v>
      </c>
      <c r="BA2049" t="s">
        <v>86</v>
      </c>
      <c r="BB2049">
        <v>0</v>
      </c>
    </row>
    <row r="2050" spans="1:54" x14ac:dyDescent="0.2">
      <c r="A2050" t="s">
        <v>85</v>
      </c>
      <c r="B2050" s="1">
        <v>45412</v>
      </c>
      <c r="C2050">
        <v>0</v>
      </c>
      <c r="D2050">
        <v>7213911</v>
      </c>
      <c r="E2050" t="s">
        <v>60</v>
      </c>
      <c r="F2050" t="s">
        <v>62</v>
      </c>
      <c r="G2050" s="1">
        <v>44161</v>
      </c>
      <c r="H2050">
        <v>206</v>
      </c>
      <c r="I2050">
        <v>200</v>
      </c>
      <c r="J2050">
        <v>41</v>
      </c>
      <c r="L2050">
        <v>36</v>
      </c>
      <c r="M2050">
        <v>0.20050000000000001</v>
      </c>
      <c r="N2050">
        <v>0.21469712000000019</v>
      </c>
      <c r="O2050">
        <v>1.6339891391875527E-2</v>
      </c>
      <c r="P2050">
        <v>259295.4</v>
      </c>
      <c r="Q2050">
        <v>12162.6</v>
      </c>
      <c r="U2050">
        <v>261848.93</v>
      </c>
      <c r="V2050">
        <v>9100</v>
      </c>
      <c r="W2050">
        <v>995</v>
      </c>
      <c r="X2050">
        <v>6232.99</v>
      </c>
      <c r="Y2050">
        <v>681.52</v>
      </c>
      <c r="Z2050">
        <v>2867.01</v>
      </c>
      <c r="AA2050">
        <v>313.48</v>
      </c>
      <c r="AB2050" t="s">
        <v>59</v>
      </c>
      <c r="AC2050">
        <v>1</v>
      </c>
      <c r="AD2050">
        <v>0</v>
      </c>
      <c r="AE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78269.06</v>
      </c>
      <c r="AV2050">
        <v>63415.79</v>
      </c>
      <c r="AW2050">
        <v>259295.4</v>
      </c>
      <c r="BA2050" t="s">
        <v>86</v>
      </c>
      <c r="BB2050">
        <v>0</v>
      </c>
    </row>
    <row r="2051" spans="1:54" x14ac:dyDescent="0.2">
      <c r="A2051" t="s">
        <v>85</v>
      </c>
      <c r="B2051" s="1">
        <v>45412</v>
      </c>
      <c r="C2051">
        <v>0</v>
      </c>
      <c r="D2051">
        <v>7213382</v>
      </c>
      <c r="E2051" t="s">
        <v>60</v>
      </c>
      <c r="F2051" t="s">
        <v>86</v>
      </c>
      <c r="G2051" s="1">
        <v>44155</v>
      </c>
      <c r="H2051">
        <v>180</v>
      </c>
      <c r="I2051">
        <v>139</v>
      </c>
      <c r="J2051">
        <v>41</v>
      </c>
      <c r="L2051">
        <v>36</v>
      </c>
      <c r="M2051">
        <v>0.27050000000000002</v>
      </c>
      <c r="N2051">
        <v>0.29968085000000017</v>
      </c>
      <c r="O2051">
        <v>2.2083448384411453E-2</v>
      </c>
      <c r="P2051">
        <v>270681.81</v>
      </c>
      <c r="Q2051">
        <v>6709.36</v>
      </c>
      <c r="U2051">
        <v>273676.40999999997</v>
      </c>
      <c r="V2051">
        <v>10500</v>
      </c>
      <c r="W2051">
        <v>995</v>
      </c>
      <c r="X2051">
        <v>7191.92</v>
      </c>
      <c r="Y2051">
        <v>681.52</v>
      </c>
      <c r="Z2051">
        <v>3308.08</v>
      </c>
      <c r="AA2051">
        <v>313.48</v>
      </c>
      <c r="AB2051" t="s">
        <v>59</v>
      </c>
      <c r="AC2051">
        <v>1</v>
      </c>
      <c r="AD2051">
        <v>0</v>
      </c>
      <c r="AE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33106.42</v>
      </c>
      <c r="AV2051">
        <v>23372.04</v>
      </c>
      <c r="AW2051">
        <v>270681.81</v>
      </c>
      <c r="BA2051" t="s">
        <v>86</v>
      </c>
      <c r="BB2051">
        <v>0</v>
      </c>
    </row>
    <row r="2052" spans="1:54" x14ac:dyDescent="0.2">
      <c r="A2052" t="s">
        <v>85</v>
      </c>
      <c r="B2052" s="1">
        <v>45412</v>
      </c>
      <c r="C2052">
        <v>0</v>
      </c>
      <c r="D2052">
        <v>7213416</v>
      </c>
      <c r="E2052" t="s">
        <v>60</v>
      </c>
      <c r="F2052" t="s">
        <v>86</v>
      </c>
      <c r="G2052" s="1">
        <v>44155</v>
      </c>
      <c r="H2052">
        <v>180</v>
      </c>
      <c r="I2052">
        <v>139</v>
      </c>
      <c r="J2052">
        <v>41</v>
      </c>
      <c r="L2052">
        <v>36</v>
      </c>
      <c r="M2052">
        <v>0.28699999999999998</v>
      </c>
      <c r="N2052">
        <v>0.31665480000000007</v>
      </c>
      <c r="O2052">
        <v>2.3189215680523567E-2</v>
      </c>
      <c r="P2052">
        <v>177409.48</v>
      </c>
      <c r="Q2052">
        <v>4580</v>
      </c>
      <c r="U2052">
        <v>180479.38</v>
      </c>
      <c r="V2052">
        <v>11739</v>
      </c>
      <c r="W2052">
        <v>1995</v>
      </c>
      <c r="X2052">
        <v>8040.56</v>
      </c>
      <c r="Y2052">
        <v>1366.46</v>
      </c>
      <c r="Z2052">
        <v>3698.44</v>
      </c>
      <c r="AA2052">
        <v>628.54</v>
      </c>
      <c r="AB2052" t="s">
        <v>59</v>
      </c>
      <c r="AC2052">
        <v>1</v>
      </c>
      <c r="AD2052">
        <v>0</v>
      </c>
      <c r="AE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10671.09</v>
      </c>
      <c r="AV2052">
        <v>7302.19</v>
      </c>
      <c r="AW2052">
        <v>177409.48</v>
      </c>
      <c r="BA2052" t="s">
        <v>86</v>
      </c>
      <c r="BB2052">
        <v>0</v>
      </c>
    </row>
    <row r="2053" spans="1:54" x14ac:dyDescent="0.2">
      <c r="A2053" t="s">
        <v>85</v>
      </c>
      <c r="B2053" s="1">
        <v>45412</v>
      </c>
      <c r="C2053">
        <v>0</v>
      </c>
      <c r="D2053">
        <v>7213564</v>
      </c>
      <c r="E2053" t="s">
        <v>60</v>
      </c>
      <c r="F2053" t="s">
        <v>86</v>
      </c>
      <c r="G2053" s="1">
        <v>44153</v>
      </c>
      <c r="H2053">
        <v>180</v>
      </c>
      <c r="I2053">
        <v>139</v>
      </c>
      <c r="J2053">
        <v>41</v>
      </c>
      <c r="L2053">
        <v>36</v>
      </c>
      <c r="M2053">
        <v>0.28449999999999998</v>
      </c>
      <c r="N2053">
        <v>0.3120076</v>
      </c>
      <c r="O2053">
        <v>2.2887779076198989E-2</v>
      </c>
      <c r="P2053">
        <v>266647.94</v>
      </c>
      <c r="Q2053">
        <v>17794.14</v>
      </c>
      <c r="U2053">
        <v>271875.26</v>
      </c>
      <c r="V2053">
        <v>18586.75</v>
      </c>
      <c r="W2053">
        <v>1995</v>
      </c>
      <c r="X2053">
        <v>12730.89</v>
      </c>
      <c r="Y2053">
        <v>1366.46</v>
      </c>
      <c r="Z2053">
        <v>5855.86</v>
      </c>
      <c r="AA2053">
        <v>628.54</v>
      </c>
      <c r="AB2053" t="s">
        <v>59</v>
      </c>
      <c r="AC2053">
        <v>1</v>
      </c>
      <c r="AD2053">
        <v>0</v>
      </c>
      <c r="AE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84966.62</v>
      </c>
      <c r="AV2053">
        <v>64341.19</v>
      </c>
      <c r="AW2053">
        <v>266647.94</v>
      </c>
      <c r="BA2053" t="s">
        <v>86</v>
      </c>
      <c r="BB2053">
        <v>0</v>
      </c>
    </row>
    <row r="2054" spans="1:54" x14ac:dyDescent="0.2">
      <c r="A2054" t="s">
        <v>85</v>
      </c>
      <c r="B2054" s="1">
        <v>45412</v>
      </c>
      <c r="C2054">
        <v>0</v>
      </c>
      <c r="D2054">
        <v>7215411</v>
      </c>
      <c r="E2054" t="s">
        <v>60</v>
      </c>
      <c r="F2054" t="s">
        <v>86</v>
      </c>
      <c r="G2054" s="1">
        <v>44161</v>
      </c>
      <c r="H2054">
        <v>180</v>
      </c>
      <c r="I2054">
        <v>139</v>
      </c>
      <c r="J2054">
        <v>41</v>
      </c>
      <c r="L2054">
        <v>36</v>
      </c>
      <c r="M2054">
        <v>0.21249999999999999</v>
      </c>
      <c r="N2054">
        <v>0.22693671000000012</v>
      </c>
      <c r="O2054">
        <v>1.7189379676570082E-2</v>
      </c>
      <c r="P2054">
        <v>257037.69</v>
      </c>
      <c r="Q2054">
        <v>8423.0300000000007</v>
      </c>
      <c r="U2054">
        <v>260481.25</v>
      </c>
      <c r="V2054">
        <v>11925</v>
      </c>
      <c r="W2054">
        <v>995</v>
      </c>
      <c r="X2054">
        <v>8167.96</v>
      </c>
      <c r="Y2054">
        <v>681.52</v>
      </c>
      <c r="Z2054">
        <v>3757.04</v>
      </c>
      <c r="AA2054">
        <v>313.48</v>
      </c>
      <c r="AB2054" t="s">
        <v>59</v>
      </c>
      <c r="AC2054">
        <v>1</v>
      </c>
      <c r="AD2054">
        <v>0</v>
      </c>
      <c r="AE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68896.289999999994</v>
      </c>
      <c r="AV2054">
        <v>54645.93</v>
      </c>
      <c r="AW2054">
        <v>257037.69</v>
      </c>
      <c r="BA2054" t="s">
        <v>86</v>
      </c>
      <c r="BB2054">
        <v>0</v>
      </c>
    </row>
    <row r="2055" spans="1:54" x14ac:dyDescent="0.2">
      <c r="A2055" t="s">
        <v>85</v>
      </c>
      <c r="B2055" s="1">
        <v>45412</v>
      </c>
      <c r="C2055">
        <v>0</v>
      </c>
      <c r="D2055">
        <v>7216724</v>
      </c>
      <c r="E2055" t="s">
        <v>60</v>
      </c>
      <c r="F2055" t="s">
        <v>86</v>
      </c>
      <c r="G2055" s="1">
        <v>44166</v>
      </c>
      <c r="H2055">
        <v>180</v>
      </c>
      <c r="I2055">
        <v>139</v>
      </c>
      <c r="J2055">
        <v>40</v>
      </c>
      <c r="L2055">
        <v>36</v>
      </c>
      <c r="M2055">
        <v>0.28449999999999998</v>
      </c>
      <c r="N2055">
        <v>0.30897026000000011</v>
      </c>
      <c r="O2055">
        <v>2.2690235316845664E-2</v>
      </c>
      <c r="P2055">
        <v>479619.94</v>
      </c>
      <c r="Q2055">
        <v>27456.75</v>
      </c>
      <c r="U2055">
        <v>491321.95</v>
      </c>
      <c r="V2055">
        <v>38105.919999999998</v>
      </c>
      <c r="W2055">
        <v>1995</v>
      </c>
      <c r="X2055">
        <v>25757.42</v>
      </c>
      <c r="Y2055">
        <v>1348.51</v>
      </c>
      <c r="Z2055">
        <v>12348.5</v>
      </c>
      <c r="AA2055">
        <v>646.49</v>
      </c>
      <c r="AB2055" t="s">
        <v>59</v>
      </c>
      <c r="AC2055">
        <v>1</v>
      </c>
      <c r="AD2055">
        <v>0</v>
      </c>
      <c r="AE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146914.01</v>
      </c>
      <c r="AV2055">
        <v>110639.72</v>
      </c>
      <c r="AW2055">
        <v>479619.94</v>
      </c>
      <c r="BA2055" t="s">
        <v>86</v>
      </c>
      <c r="BB2055">
        <v>0</v>
      </c>
    </row>
    <row r="2056" spans="1:54" x14ac:dyDescent="0.2">
      <c r="A2056" t="s">
        <v>85</v>
      </c>
      <c r="B2056" s="1">
        <v>45412</v>
      </c>
      <c r="C2056">
        <v>0</v>
      </c>
      <c r="D2056">
        <v>7216773</v>
      </c>
      <c r="E2056" t="s">
        <v>60</v>
      </c>
      <c r="F2056" t="s">
        <v>86</v>
      </c>
      <c r="G2056" s="1">
        <v>44169</v>
      </c>
      <c r="H2056">
        <v>180</v>
      </c>
      <c r="I2056">
        <v>139</v>
      </c>
      <c r="J2056">
        <v>40</v>
      </c>
      <c r="L2056">
        <v>36</v>
      </c>
      <c r="M2056">
        <v>0.1905</v>
      </c>
      <c r="N2056">
        <v>0.20005183000000021</v>
      </c>
      <c r="O2056">
        <v>1.5313063117302406E-2</v>
      </c>
      <c r="P2056">
        <v>267513.88</v>
      </c>
      <c r="Q2056">
        <v>13816.88</v>
      </c>
      <c r="U2056">
        <v>271493.3</v>
      </c>
      <c r="V2056">
        <v>13275</v>
      </c>
      <c r="W2056">
        <v>995</v>
      </c>
      <c r="X2056">
        <v>8973.14</v>
      </c>
      <c r="Y2056">
        <v>672.56</v>
      </c>
      <c r="Z2056">
        <v>4301.8599999999997</v>
      </c>
      <c r="AA2056">
        <v>322.44</v>
      </c>
      <c r="AB2056" t="s">
        <v>59</v>
      </c>
      <c r="AC2056">
        <v>1</v>
      </c>
      <c r="AD2056">
        <v>0</v>
      </c>
      <c r="AE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82813.899999999994</v>
      </c>
      <c r="AV2056">
        <v>68475.25</v>
      </c>
      <c r="AW2056">
        <v>267513.88</v>
      </c>
      <c r="BA2056" t="s">
        <v>86</v>
      </c>
      <c r="BB2056">
        <v>0</v>
      </c>
    </row>
    <row r="2057" spans="1:54" x14ac:dyDescent="0.2">
      <c r="A2057" t="s">
        <v>85</v>
      </c>
      <c r="B2057" s="1">
        <v>45412</v>
      </c>
      <c r="C2057">
        <v>0</v>
      </c>
      <c r="D2057">
        <v>7202484</v>
      </c>
      <c r="E2057" t="s">
        <v>60</v>
      </c>
      <c r="F2057" t="s">
        <v>86</v>
      </c>
      <c r="G2057" s="1">
        <v>44112</v>
      </c>
      <c r="H2057">
        <v>180</v>
      </c>
      <c r="I2057">
        <v>137</v>
      </c>
      <c r="J2057">
        <v>42</v>
      </c>
      <c r="L2057">
        <v>36</v>
      </c>
      <c r="M2057">
        <v>0.28000000000000003</v>
      </c>
      <c r="N2057">
        <v>4.9970100000000048</v>
      </c>
      <c r="O2057">
        <v>0.16098775287415656</v>
      </c>
      <c r="P2057">
        <v>2932.58</v>
      </c>
      <c r="Q2057">
        <v>97.04</v>
      </c>
      <c r="U2057">
        <v>7499.17</v>
      </c>
      <c r="V2057">
        <v>16903.7</v>
      </c>
      <c r="W2057">
        <v>1995</v>
      </c>
      <c r="X2057">
        <v>11726.03</v>
      </c>
      <c r="Y2057">
        <v>1383.92</v>
      </c>
      <c r="Z2057">
        <v>5177.67</v>
      </c>
      <c r="AA2057">
        <v>611.08000000000004</v>
      </c>
      <c r="AB2057" t="s">
        <v>59</v>
      </c>
      <c r="AC2057">
        <v>1</v>
      </c>
      <c r="AD2057">
        <v>0</v>
      </c>
      <c r="AE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690.99</v>
      </c>
      <c r="AV2057">
        <v>166.47</v>
      </c>
      <c r="AW2057">
        <v>2932.58</v>
      </c>
      <c r="BA2057" t="s">
        <v>86</v>
      </c>
      <c r="BB2057">
        <v>0</v>
      </c>
    </row>
    <row r="2058" spans="1:54" x14ac:dyDescent="0.2">
      <c r="A2058" t="s">
        <v>85</v>
      </c>
      <c r="B2058" s="1">
        <v>45412</v>
      </c>
      <c r="C2058">
        <v>0</v>
      </c>
      <c r="D2058">
        <v>7199334</v>
      </c>
      <c r="E2058" t="s">
        <v>60</v>
      </c>
      <c r="F2058" t="s">
        <v>62</v>
      </c>
      <c r="G2058" s="1">
        <v>44102</v>
      </c>
      <c r="H2058">
        <v>180</v>
      </c>
      <c r="I2058">
        <v>137</v>
      </c>
      <c r="J2058">
        <v>43</v>
      </c>
      <c r="L2058">
        <v>36</v>
      </c>
      <c r="M2058">
        <v>0.22650000000000001</v>
      </c>
      <c r="N2058">
        <v>0.23871307000000008</v>
      </c>
      <c r="O2058">
        <v>1.7999416353189801E-2</v>
      </c>
      <c r="P2058">
        <v>492885.93</v>
      </c>
      <c r="Q2058">
        <v>25293.8</v>
      </c>
      <c r="U2058">
        <v>503902.28</v>
      </c>
      <c r="V2058">
        <v>38987.96</v>
      </c>
      <c r="W2058">
        <v>1995</v>
      </c>
      <c r="X2058">
        <v>27377.51</v>
      </c>
      <c r="Y2058">
        <v>1400.9</v>
      </c>
      <c r="Z2058">
        <v>11610.45</v>
      </c>
      <c r="AA2058">
        <v>594.1</v>
      </c>
      <c r="AB2058" t="s">
        <v>59</v>
      </c>
      <c r="AC2058">
        <v>1</v>
      </c>
      <c r="AD2058">
        <v>0</v>
      </c>
      <c r="AE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148843.21</v>
      </c>
      <c r="AV2058">
        <v>118502.37</v>
      </c>
      <c r="AW2058">
        <v>492885.93</v>
      </c>
      <c r="BA2058" t="s">
        <v>86</v>
      </c>
      <c r="BB2058">
        <v>0</v>
      </c>
    </row>
    <row r="2059" spans="1:54" x14ac:dyDescent="0.2">
      <c r="A2059" t="s">
        <v>85</v>
      </c>
      <c r="B2059" s="1">
        <v>45412</v>
      </c>
      <c r="C2059">
        <v>0</v>
      </c>
      <c r="D2059">
        <v>7205057</v>
      </c>
      <c r="E2059" t="s">
        <v>60</v>
      </c>
      <c r="F2059" t="s">
        <v>86</v>
      </c>
      <c r="G2059" s="1">
        <v>44124</v>
      </c>
      <c r="H2059">
        <v>84</v>
      </c>
      <c r="I2059">
        <v>43</v>
      </c>
      <c r="J2059">
        <v>42</v>
      </c>
      <c r="L2059">
        <v>36</v>
      </c>
      <c r="M2059">
        <v>0.26</v>
      </c>
      <c r="N2059">
        <v>0.28392539999999994</v>
      </c>
      <c r="O2059">
        <v>2.1045149108807504E-2</v>
      </c>
      <c r="P2059">
        <v>39649.040000000001</v>
      </c>
      <c r="Q2059">
        <v>419.15</v>
      </c>
      <c r="U2059">
        <v>40094.629999999997</v>
      </c>
      <c r="V2059">
        <v>3449.73</v>
      </c>
      <c r="W2059">
        <v>1995</v>
      </c>
      <c r="X2059">
        <v>2393.06</v>
      </c>
      <c r="Y2059">
        <v>1383.92</v>
      </c>
      <c r="Z2059">
        <v>1056.67</v>
      </c>
      <c r="AA2059">
        <v>611.08000000000004</v>
      </c>
      <c r="AB2059" t="s">
        <v>59</v>
      </c>
      <c r="AC2059">
        <v>1</v>
      </c>
      <c r="AD2059">
        <v>0</v>
      </c>
      <c r="AE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3627.85</v>
      </c>
      <c r="AV2059">
        <v>2737.14</v>
      </c>
      <c r="AW2059">
        <v>39649.040000000001</v>
      </c>
      <c r="BA2059" t="s">
        <v>86</v>
      </c>
      <c r="BB2059">
        <v>0</v>
      </c>
    </row>
    <row r="2060" spans="1:54" x14ac:dyDescent="0.2">
      <c r="A2060" t="s">
        <v>85</v>
      </c>
      <c r="B2060" s="1">
        <v>45412</v>
      </c>
      <c r="C2060">
        <v>0</v>
      </c>
      <c r="D2060">
        <v>7208382</v>
      </c>
      <c r="E2060" t="s">
        <v>60</v>
      </c>
      <c r="F2060" t="s">
        <v>86</v>
      </c>
      <c r="G2060" s="1">
        <v>44141</v>
      </c>
      <c r="H2060">
        <v>180</v>
      </c>
      <c r="I2060">
        <v>138</v>
      </c>
      <c r="J2060">
        <v>41</v>
      </c>
      <c r="L2060">
        <v>36</v>
      </c>
      <c r="M2060">
        <v>0.22650000000000001</v>
      </c>
      <c r="N2060">
        <v>0.24018380000000028</v>
      </c>
      <c r="O2060">
        <v>1.810008414838693E-2</v>
      </c>
      <c r="P2060">
        <v>212535.25</v>
      </c>
      <c r="Q2060">
        <v>4736.8500000000004</v>
      </c>
      <c r="U2060">
        <v>216735.22</v>
      </c>
      <c r="V2060">
        <v>15325.91</v>
      </c>
      <c r="W2060">
        <v>1995</v>
      </c>
      <c r="X2060">
        <v>10497.4</v>
      </c>
      <c r="Y2060">
        <v>1366.46</v>
      </c>
      <c r="Z2060">
        <v>4828.51</v>
      </c>
      <c r="AA2060">
        <v>628.54</v>
      </c>
      <c r="AB2060" t="s">
        <v>59</v>
      </c>
      <c r="AC2060">
        <v>1</v>
      </c>
      <c r="AD2060">
        <v>0</v>
      </c>
      <c r="AE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12627.16</v>
      </c>
      <c r="AV2060">
        <v>9354.1299999999992</v>
      </c>
      <c r="AW2060">
        <v>212535.25</v>
      </c>
      <c r="BA2060" t="s">
        <v>86</v>
      </c>
      <c r="BB2060">
        <v>0</v>
      </c>
    </row>
    <row r="2061" spans="1:54" x14ac:dyDescent="0.2">
      <c r="A2061" t="s">
        <v>85</v>
      </c>
      <c r="B2061" s="1">
        <v>45412</v>
      </c>
      <c r="C2061">
        <v>0</v>
      </c>
      <c r="D2061">
        <v>7204225</v>
      </c>
      <c r="E2061" t="s">
        <v>60</v>
      </c>
      <c r="F2061" t="s">
        <v>86</v>
      </c>
      <c r="G2061" s="1">
        <v>44123</v>
      </c>
      <c r="H2061">
        <v>180</v>
      </c>
      <c r="I2061">
        <v>138</v>
      </c>
      <c r="J2061">
        <v>42</v>
      </c>
      <c r="L2061">
        <v>36</v>
      </c>
      <c r="M2061">
        <v>0.28699999999999998</v>
      </c>
      <c r="N2061">
        <v>0.32041599999999998</v>
      </c>
      <c r="O2061">
        <v>2.343246941602195E-2</v>
      </c>
      <c r="P2061">
        <v>93611.01</v>
      </c>
      <c r="Q2061">
        <v>7042.34</v>
      </c>
      <c r="U2061">
        <v>94684.61</v>
      </c>
      <c r="V2061">
        <v>4500</v>
      </c>
      <c r="W2061">
        <v>995</v>
      </c>
      <c r="X2061">
        <v>3121.63</v>
      </c>
      <c r="Y2061">
        <v>690.23</v>
      </c>
      <c r="Z2061">
        <v>1378.37</v>
      </c>
      <c r="AA2061">
        <v>304.77</v>
      </c>
      <c r="AB2061" t="s">
        <v>59</v>
      </c>
      <c r="AC2061">
        <v>1</v>
      </c>
      <c r="AD2061">
        <v>0</v>
      </c>
      <c r="AE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29903.8</v>
      </c>
      <c r="AV2061">
        <v>22499.56</v>
      </c>
      <c r="AW2061">
        <v>93611.01</v>
      </c>
      <c r="BA2061" t="s">
        <v>86</v>
      </c>
      <c r="BB2061">
        <v>0</v>
      </c>
    </row>
    <row r="2062" spans="1:54" x14ac:dyDescent="0.2">
      <c r="A2062" t="s">
        <v>85</v>
      </c>
      <c r="B2062" s="1">
        <v>45412</v>
      </c>
      <c r="C2062">
        <v>0</v>
      </c>
      <c r="D2062">
        <v>7207665</v>
      </c>
      <c r="E2062" t="s">
        <v>60</v>
      </c>
      <c r="F2062" t="s">
        <v>86</v>
      </c>
      <c r="G2062" s="1">
        <v>44145</v>
      </c>
      <c r="H2062">
        <v>180</v>
      </c>
      <c r="I2062">
        <v>138</v>
      </c>
      <c r="J2062">
        <v>41</v>
      </c>
      <c r="L2062">
        <v>36</v>
      </c>
      <c r="M2062">
        <v>0.27400000000000002</v>
      </c>
      <c r="N2062">
        <v>0.27001849999999994</v>
      </c>
      <c r="O2062">
        <v>2.01189205390091E-2</v>
      </c>
      <c r="P2062">
        <v>81885.259999999995</v>
      </c>
      <c r="Q2062">
        <v>5891.88</v>
      </c>
      <c r="U2062">
        <v>87420.78</v>
      </c>
      <c r="V2062">
        <v>19565</v>
      </c>
      <c r="W2062">
        <v>1995</v>
      </c>
      <c r="X2062">
        <v>13400.94</v>
      </c>
      <c r="Y2062">
        <v>1366.46</v>
      </c>
      <c r="Z2062">
        <v>6164.06</v>
      </c>
      <c r="AA2062">
        <v>628.54</v>
      </c>
      <c r="AB2062" t="s">
        <v>59</v>
      </c>
      <c r="AC2062">
        <v>1</v>
      </c>
      <c r="AD2062">
        <v>0</v>
      </c>
      <c r="AE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27014.49</v>
      </c>
      <c r="AV2062">
        <v>21147.14</v>
      </c>
      <c r="AW2062">
        <v>81885.259999999995</v>
      </c>
      <c r="BA2062" t="s">
        <v>86</v>
      </c>
      <c r="BB2062">
        <v>0</v>
      </c>
    </row>
    <row r="2063" spans="1:54" x14ac:dyDescent="0.2">
      <c r="A2063" t="s">
        <v>85</v>
      </c>
      <c r="B2063" s="1">
        <v>45412</v>
      </c>
      <c r="C2063">
        <v>0</v>
      </c>
      <c r="D2063">
        <v>7191257</v>
      </c>
      <c r="E2063" t="s">
        <v>60</v>
      </c>
      <c r="F2063" t="s">
        <v>86</v>
      </c>
      <c r="G2063" s="1">
        <v>44071</v>
      </c>
      <c r="H2063">
        <v>180</v>
      </c>
      <c r="I2063">
        <v>136</v>
      </c>
      <c r="J2063">
        <v>44</v>
      </c>
      <c r="L2063">
        <v>36</v>
      </c>
      <c r="M2063">
        <v>0.23050000000000001</v>
      </c>
      <c r="N2063">
        <v>0.24909130000000027</v>
      </c>
      <c r="O2063">
        <v>1.8707451980642054E-2</v>
      </c>
      <c r="P2063">
        <v>183299.29</v>
      </c>
      <c r="Q2063">
        <v>1631.51</v>
      </c>
      <c r="U2063">
        <v>185616.92</v>
      </c>
      <c r="V2063">
        <v>9000</v>
      </c>
      <c r="W2063">
        <v>995</v>
      </c>
      <c r="X2063">
        <v>6394.29</v>
      </c>
      <c r="Y2063">
        <v>706.92</v>
      </c>
      <c r="Z2063">
        <v>2605.71</v>
      </c>
      <c r="AA2063">
        <v>288.08</v>
      </c>
      <c r="AB2063" t="s">
        <v>59</v>
      </c>
      <c r="AC2063">
        <v>1</v>
      </c>
      <c r="AD2063">
        <v>0</v>
      </c>
      <c r="AE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21909.35</v>
      </c>
      <c r="AV2063">
        <v>16274.56</v>
      </c>
      <c r="AW2063">
        <v>183299.29</v>
      </c>
      <c r="BA2063" t="s">
        <v>86</v>
      </c>
      <c r="BB2063">
        <v>0</v>
      </c>
    </row>
    <row r="2064" spans="1:54" x14ac:dyDescent="0.2">
      <c r="A2064" t="s">
        <v>85</v>
      </c>
      <c r="B2064" s="1">
        <v>45412</v>
      </c>
      <c r="C2064">
        <v>0</v>
      </c>
      <c r="D2064">
        <v>7192347</v>
      </c>
      <c r="E2064" t="s">
        <v>60</v>
      </c>
      <c r="F2064" t="s">
        <v>86</v>
      </c>
      <c r="G2064" s="1">
        <v>44077</v>
      </c>
      <c r="H2064">
        <v>120</v>
      </c>
      <c r="I2064">
        <v>76</v>
      </c>
      <c r="J2064">
        <v>43</v>
      </c>
      <c r="L2064">
        <v>36</v>
      </c>
      <c r="M2064">
        <v>0.2445</v>
      </c>
      <c r="N2064">
        <v>0.26312849999999993</v>
      </c>
      <c r="O2064">
        <v>1.9656582867752626E-2</v>
      </c>
      <c r="P2064">
        <v>149785.29999999999</v>
      </c>
      <c r="Q2064">
        <v>3080.96</v>
      </c>
      <c r="U2064">
        <v>152243.6</v>
      </c>
      <c r="V2064">
        <v>9250</v>
      </c>
      <c r="W2064">
        <v>995</v>
      </c>
      <c r="X2064">
        <v>6495.39</v>
      </c>
      <c r="Y2064">
        <v>698.69</v>
      </c>
      <c r="Z2064">
        <v>2754.61</v>
      </c>
      <c r="AA2064">
        <v>296.31</v>
      </c>
      <c r="AB2064" t="s">
        <v>59</v>
      </c>
      <c r="AC2064">
        <v>1</v>
      </c>
      <c r="AD2064">
        <v>0</v>
      </c>
      <c r="AE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16835.580000000002</v>
      </c>
      <c r="AV2064">
        <v>12484.26</v>
      </c>
      <c r="AW2064">
        <v>149785.29999999999</v>
      </c>
      <c r="BA2064" t="s">
        <v>86</v>
      </c>
      <c r="BB2064">
        <v>0</v>
      </c>
    </row>
    <row r="2065" spans="1:54" x14ac:dyDescent="0.2">
      <c r="A2065" t="s">
        <v>85</v>
      </c>
      <c r="B2065" s="1">
        <v>45412</v>
      </c>
      <c r="C2065">
        <v>0</v>
      </c>
      <c r="D2065">
        <v>7193758</v>
      </c>
      <c r="E2065" t="s">
        <v>60</v>
      </c>
      <c r="F2065" t="s">
        <v>86</v>
      </c>
      <c r="G2065" s="1">
        <v>44082</v>
      </c>
      <c r="H2065">
        <v>96</v>
      </c>
      <c r="I2065">
        <v>52</v>
      </c>
      <c r="J2065">
        <v>43</v>
      </c>
      <c r="L2065">
        <v>36</v>
      </c>
      <c r="M2065">
        <v>0.24049999999999999</v>
      </c>
      <c r="N2065">
        <v>0.25709650000000006</v>
      </c>
      <c r="O2065">
        <v>1.9249917519189141E-2</v>
      </c>
      <c r="P2065">
        <v>111023.44</v>
      </c>
      <c r="Q2065">
        <v>2611.33</v>
      </c>
      <c r="U2065">
        <v>112804.25</v>
      </c>
      <c r="V2065">
        <v>6975</v>
      </c>
      <c r="W2065">
        <v>995</v>
      </c>
      <c r="X2065">
        <v>4897.88</v>
      </c>
      <c r="Y2065">
        <v>698.69</v>
      </c>
      <c r="Z2065">
        <v>2077.12</v>
      </c>
      <c r="AA2065">
        <v>296.31</v>
      </c>
      <c r="AB2065" t="s">
        <v>59</v>
      </c>
      <c r="AC2065">
        <v>1</v>
      </c>
      <c r="AD2065">
        <v>0</v>
      </c>
      <c r="AE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5411.36</v>
      </c>
      <c r="AV2065">
        <v>4064.44</v>
      </c>
      <c r="AW2065">
        <v>111023.44</v>
      </c>
      <c r="BA2065" t="s">
        <v>86</v>
      </c>
      <c r="BB2065">
        <v>0</v>
      </c>
    </row>
    <row r="2066" spans="1:54" x14ac:dyDescent="0.2">
      <c r="A2066" t="s">
        <v>85</v>
      </c>
      <c r="B2066" s="1">
        <v>45412</v>
      </c>
      <c r="C2066">
        <v>0</v>
      </c>
      <c r="D2066">
        <v>7200769</v>
      </c>
      <c r="E2066" t="s">
        <v>60</v>
      </c>
      <c r="F2066" t="s">
        <v>86</v>
      </c>
      <c r="G2066" s="1">
        <v>44105</v>
      </c>
      <c r="H2066">
        <v>180</v>
      </c>
      <c r="I2066">
        <v>137</v>
      </c>
      <c r="J2066">
        <v>42</v>
      </c>
      <c r="L2066">
        <v>36</v>
      </c>
      <c r="M2066">
        <v>0.25</v>
      </c>
      <c r="N2066">
        <v>0.26816844999999995</v>
      </c>
      <c r="O2066">
        <v>1.9995003401637623E-2</v>
      </c>
      <c r="P2066">
        <v>325847.83</v>
      </c>
      <c r="Q2066">
        <v>22859.759999999998</v>
      </c>
      <c r="U2066">
        <v>332633.42</v>
      </c>
      <c r="V2066">
        <v>24148.14</v>
      </c>
      <c r="W2066">
        <v>1995</v>
      </c>
      <c r="X2066">
        <v>16751.47</v>
      </c>
      <c r="Y2066">
        <v>1383.92</v>
      </c>
      <c r="Z2066">
        <v>7396.67</v>
      </c>
      <c r="AA2066">
        <v>611.08000000000004</v>
      </c>
      <c r="AB2066" t="s">
        <v>59</v>
      </c>
      <c r="AC2066">
        <v>1</v>
      </c>
      <c r="AD2066">
        <v>0</v>
      </c>
      <c r="AE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100367.81</v>
      </c>
      <c r="AV2066">
        <v>78014.94</v>
      </c>
      <c r="AW2066">
        <v>325847.83</v>
      </c>
      <c r="BA2066" t="s">
        <v>86</v>
      </c>
      <c r="BB2066">
        <v>0</v>
      </c>
    </row>
    <row r="2067" spans="1:54" x14ac:dyDescent="0.2">
      <c r="A2067" t="s">
        <v>85</v>
      </c>
      <c r="B2067" s="1">
        <v>45412</v>
      </c>
      <c r="C2067">
        <v>0</v>
      </c>
      <c r="D2067">
        <v>7200801</v>
      </c>
      <c r="E2067" t="s">
        <v>60</v>
      </c>
      <c r="F2067" t="s">
        <v>86</v>
      </c>
      <c r="G2067" s="1">
        <v>44123</v>
      </c>
      <c r="H2067">
        <v>180</v>
      </c>
      <c r="I2067">
        <v>87</v>
      </c>
      <c r="J2067">
        <v>42</v>
      </c>
      <c r="L2067">
        <v>36</v>
      </c>
      <c r="M2067">
        <v>0.27900000000000003</v>
      </c>
      <c r="N2067">
        <v>0.30341170000000012</v>
      </c>
      <c r="O2067">
        <v>2.2327624800946078E-2</v>
      </c>
      <c r="P2067">
        <v>131696.44</v>
      </c>
      <c r="Q2067">
        <v>6150.97</v>
      </c>
      <c r="U2067">
        <v>134466.70000000001</v>
      </c>
      <c r="V2067">
        <v>11039.15</v>
      </c>
      <c r="W2067">
        <v>1995</v>
      </c>
      <c r="X2067">
        <v>7657.81</v>
      </c>
      <c r="Y2067">
        <v>1383.92</v>
      </c>
      <c r="Z2067">
        <v>3381.34</v>
      </c>
      <c r="AA2067">
        <v>611.08000000000004</v>
      </c>
      <c r="AB2067" t="s">
        <v>59</v>
      </c>
      <c r="AC2067">
        <v>1</v>
      </c>
      <c r="AD2067">
        <v>0</v>
      </c>
      <c r="AE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34906.29</v>
      </c>
      <c r="AV2067">
        <v>26145.09</v>
      </c>
      <c r="AW2067">
        <v>131696.44</v>
      </c>
      <c r="BA2067" t="s">
        <v>86</v>
      </c>
      <c r="BB2067">
        <v>0</v>
      </c>
    </row>
    <row r="2068" spans="1:54" x14ac:dyDescent="0.2">
      <c r="A2068" t="s">
        <v>85</v>
      </c>
      <c r="B2068" s="1">
        <v>45412</v>
      </c>
      <c r="C2068">
        <v>0</v>
      </c>
      <c r="D2068">
        <v>7199011</v>
      </c>
      <c r="E2068" t="s">
        <v>60</v>
      </c>
      <c r="F2068" t="s">
        <v>86</v>
      </c>
      <c r="G2068" s="1">
        <v>44099</v>
      </c>
      <c r="H2068">
        <v>60</v>
      </c>
      <c r="I2068">
        <v>17</v>
      </c>
      <c r="J2068">
        <v>43</v>
      </c>
      <c r="L2068">
        <v>17</v>
      </c>
      <c r="M2068">
        <v>0.23050000000000001</v>
      </c>
      <c r="N2068">
        <v>0.2491500000000002</v>
      </c>
      <c r="O2068">
        <v>1.8711441320752087E-2</v>
      </c>
      <c r="P2068">
        <v>18211.3</v>
      </c>
      <c r="Q2068">
        <v>815.02</v>
      </c>
      <c r="U2068">
        <v>18287.28</v>
      </c>
      <c r="V2068">
        <v>2025</v>
      </c>
      <c r="W2068">
        <v>995</v>
      </c>
      <c r="X2068">
        <v>1875.62</v>
      </c>
      <c r="Y2068">
        <v>921.6</v>
      </c>
      <c r="Z2068">
        <v>149.38</v>
      </c>
      <c r="AA2068">
        <v>73.400000000000006</v>
      </c>
      <c r="AB2068" t="s">
        <v>59</v>
      </c>
      <c r="AC2068">
        <v>1</v>
      </c>
      <c r="AD2068">
        <v>0</v>
      </c>
      <c r="AE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2294.39</v>
      </c>
      <c r="AV2068">
        <v>2040.66</v>
      </c>
      <c r="AW2068">
        <v>18211.3</v>
      </c>
      <c r="BA2068" t="s">
        <v>86</v>
      </c>
      <c r="BB2068">
        <v>0</v>
      </c>
    </row>
    <row r="2069" spans="1:54" x14ac:dyDescent="0.2">
      <c r="A2069" t="s">
        <v>85</v>
      </c>
      <c r="B2069" s="1">
        <v>45412</v>
      </c>
      <c r="C2069">
        <v>0</v>
      </c>
      <c r="D2069">
        <v>7181993</v>
      </c>
      <c r="E2069" t="s">
        <v>60</v>
      </c>
      <c r="F2069" t="s">
        <v>86</v>
      </c>
      <c r="G2069" s="1">
        <v>43635</v>
      </c>
      <c r="H2069">
        <v>180</v>
      </c>
      <c r="I2069">
        <v>122</v>
      </c>
      <c r="J2069">
        <v>58</v>
      </c>
      <c r="L2069">
        <v>36</v>
      </c>
      <c r="M2069">
        <v>0.27</v>
      </c>
      <c r="N2069">
        <v>0.2975661</v>
      </c>
      <c r="O2069">
        <v>2.1944756903633289E-2</v>
      </c>
      <c r="P2069">
        <v>256409.36</v>
      </c>
      <c r="Q2069">
        <v>8170.82</v>
      </c>
      <c r="U2069">
        <v>259817.71</v>
      </c>
      <c r="V2069">
        <v>18458.95</v>
      </c>
      <c r="W2069">
        <v>995</v>
      </c>
      <c r="X2069">
        <v>14856.41</v>
      </c>
      <c r="Y2069">
        <v>800.81</v>
      </c>
      <c r="Z2069">
        <v>3602.54</v>
      </c>
      <c r="AA2069">
        <v>194.19</v>
      </c>
      <c r="AB2069" t="s">
        <v>59</v>
      </c>
      <c r="AC2069">
        <v>1</v>
      </c>
      <c r="AD2069">
        <v>0</v>
      </c>
      <c r="AE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59591.76</v>
      </c>
      <c r="AV2069">
        <v>43793</v>
      </c>
      <c r="AW2069">
        <v>256409.36</v>
      </c>
      <c r="BA2069" t="s">
        <v>86</v>
      </c>
      <c r="BB2069">
        <v>0</v>
      </c>
    </row>
    <row r="2070" spans="1:54" x14ac:dyDescent="0.2">
      <c r="A2070" t="s">
        <v>85</v>
      </c>
      <c r="B2070" s="1">
        <v>45412</v>
      </c>
      <c r="C2070">
        <v>0</v>
      </c>
      <c r="D2070">
        <v>7182264</v>
      </c>
      <c r="E2070" t="s">
        <v>60</v>
      </c>
      <c r="F2070" t="s">
        <v>86</v>
      </c>
      <c r="G2070" s="1">
        <v>44041</v>
      </c>
      <c r="H2070">
        <v>180</v>
      </c>
      <c r="I2070">
        <v>135</v>
      </c>
      <c r="J2070">
        <v>45</v>
      </c>
      <c r="L2070">
        <v>36</v>
      </c>
      <c r="M2070">
        <v>0.28449999999999998</v>
      </c>
      <c r="N2070">
        <v>0.31569809999999998</v>
      </c>
      <c r="O2070">
        <v>2.3127239972787095E-2</v>
      </c>
      <c r="P2070">
        <v>214206.49</v>
      </c>
      <c r="Q2070">
        <v>8044.86</v>
      </c>
      <c r="U2070">
        <v>217163.45</v>
      </c>
      <c r="V2070">
        <v>11500</v>
      </c>
      <c r="W2070">
        <v>995</v>
      </c>
      <c r="X2070">
        <v>8262.9699999999993</v>
      </c>
      <c r="Y2070">
        <v>714.93</v>
      </c>
      <c r="Z2070">
        <v>3237.03</v>
      </c>
      <c r="AA2070">
        <v>280.07</v>
      </c>
      <c r="AB2070" t="s">
        <v>59</v>
      </c>
      <c r="AC2070">
        <v>1</v>
      </c>
      <c r="AD2070">
        <v>0</v>
      </c>
      <c r="AE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50497.23</v>
      </c>
      <c r="AV2070">
        <v>36493.21</v>
      </c>
      <c r="AW2070">
        <v>214206.49</v>
      </c>
      <c r="BA2070" t="s">
        <v>86</v>
      </c>
      <c r="BB2070">
        <v>0</v>
      </c>
    </row>
    <row r="2071" spans="1:54" x14ac:dyDescent="0.2">
      <c r="A2071" t="s">
        <v>85</v>
      </c>
      <c r="B2071" s="1">
        <v>45412</v>
      </c>
      <c r="C2071">
        <v>0</v>
      </c>
      <c r="D2071">
        <v>7181555</v>
      </c>
      <c r="E2071" t="s">
        <v>60</v>
      </c>
      <c r="F2071" t="s">
        <v>86</v>
      </c>
      <c r="G2071" s="1">
        <v>44029</v>
      </c>
      <c r="H2071">
        <v>180</v>
      </c>
      <c r="I2071">
        <v>135</v>
      </c>
      <c r="J2071">
        <v>45</v>
      </c>
      <c r="L2071">
        <v>36</v>
      </c>
      <c r="M2071">
        <v>0.21</v>
      </c>
      <c r="N2071">
        <v>0.22168580000000021</v>
      </c>
      <c r="O2071">
        <v>1.6825896240302063E-2</v>
      </c>
      <c r="P2071">
        <v>230475.65</v>
      </c>
      <c r="Q2071">
        <v>4374.1899999999996</v>
      </c>
      <c r="U2071">
        <v>234496.84</v>
      </c>
      <c r="V2071">
        <v>16280.82</v>
      </c>
      <c r="W2071">
        <v>1995</v>
      </c>
      <c r="X2071">
        <v>11698.07</v>
      </c>
      <c r="Y2071">
        <v>1433.44</v>
      </c>
      <c r="Z2071">
        <v>4582.75</v>
      </c>
      <c r="AA2071">
        <v>561.55999999999995</v>
      </c>
      <c r="AB2071" t="s">
        <v>59</v>
      </c>
      <c r="AC2071">
        <v>1</v>
      </c>
      <c r="AD2071">
        <v>0</v>
      </c>
      <c r="AE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27779.43</v>
      </c>
      <c r="AV2071">
        <v>21238.58</v>
      </c>
      <c r="AW2071">
        <v>230475.65</v>
      </c>
      <c r="BA2071" t="s">
        <v>86</v>
      </c>
      <c r="BB2071">
        <v>0</v>
      </c>
    </row>
    <row r="2072" spans="1:54" x14ac:dyDescent="0.2">
      <c r="A2072" t="s">
        <v>85</v>
      </c>
      <c r="B2072" s="1">
        <v>45412</v>
      </c>
      <c r="C2072">
        <v>0</v>
      </c>
      <c r="D2072">
        <v>7181571</v>
      </c>
      <c r="E2072" t="s">
        <v>60</v>
      </c>
      <c r="F2072" t="s">
        <v>86</v>
      </c>
      <c r="G2072" s="1">
        <v>44035</v>
      </c>
      <c r="H2072">
        <v>180</v>
      </c>
      <c r="I2072">
        <v>135</v>
      </c>
      <c r="J2072">
        <v>45</v>
      </c>
      <c r="L2072">
        <v>36</v>
      </c>
      <c r="M2072">
        <v>0.28000000000000003</v>
      </c>
      <c r="N2072">
        <v>0.30903491000000011</v>
      </c>
      <c r="O2072">
        <v>2.2694444424609328E-2</v>
      </c>
      <c r="P2072">
        <v>159456.75</v>
      </c>
      <c r="Q2072">
        <v>4022.13</v>
      </c>
      <c r="U2072">
        <v>161891.6</v>
      </c>
      <c r="V2072">
        <v>10645.15</v>
      </c>
      <c r="W2072">
        <v>1995</v>
      </c>
      <c r="X2072">
        <v>7648.74</v>
      </c>
      <c r="Y2072">
        <v>1433.44</v>
      </c>
      <c r="Z2072">
        <v>2996.41</v>
      </c>
      <c r="AA2072">
        <v>561.55999999999995</v>
      </c>
      <c r="AB2072" t="s">
        <v>59</v>
      </c>
      <c r="AC2072">
        <v>1</v>
      </c>
      <c r="AD2072">
        <v>0</v>
      </c>
      <c r="AE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19549.330000000002</v>
      </c>
      <c r="AV2072">
        <v>13684.64</v>
      </c>
      <c r="AW2072">
        <v>159456.75</v>
      </c>
      <c r="BA2072" t="s">
        <v>86</v>
      </c>
      <c r="BB2072">
        <v>0</v>
      </c>
    </row>
    <row r="2073" spans="1:54" x14ac:dyDescent="0.2">
      <c r="A2073" t="s">
        <v>85</v>
      </c>
      <c r="B2073" s="1">
        <v>45412</v>
      </c>
      <c r="C2073">
        <v>0</v>
      </c>
      <c r="D2073">
        <v>7186398</v>
      </c>
      <c r="E2073" t="s">
        <v>60</v>
      </c>
      <c r="F2073" t="s">
        <v>61</v>
      </c>
      <c r="G2073" s="1">
        <v>44049</v>
      </c>
      <c r="H2073">
        <v>180</v>
      </c>
      <c r="I2073">
        <v>135</v>
      </c>
      <c r="J2073">
        <v>44</v>
      </c>
      <c r="L2073">
        <v>36</v>
      </c>
      <c r="M2073">
        <v>0.20499999999999999</v>
      </c>
      <c r="N2073">
        <v>0.22024170000000021</v>
      </c>
      <c r="O2073">
        <v>1.6725680310295532E-2</v>
      </c>
      <c r="P2073">
        <v>264334.78999999998</v>
      </c>
      <c r="Q2073">
        <v>0</v>
      </c>
      <c r="U2073">
        <v>266782.71000000002</v>
      </c>
      <c r="V2073">
        <v>9450</v>
      </c>
      <c r="W2073">
        <v>995</v>
      </c>
      <c r="X2073">
        <v>6714</v>
      </c>
      <c r="Y2073">
        <v>706.92</v>
      </c>
      <c r="Z2073">
        <v>2736</v>
      </c>
      <c r="AA2073">
        <v>288.08</v>
      </c>
      <c r="AB2073" t="s">
        <v>55</v>
      </c>
      <c r="AC2073">
        <v>0</v>
      </c>
      <c r="AD2073">
        <v>0</v>
      </c>
      <c r="AE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1250.47</v>
      </c>
      <c r="AV2073">
        <v>938.44</v>
      </c>
      <c r="AW2073">
        <v>264334.78999999998</v>
      </c>
      <c r="BA2073" t="s">
        <v>86</v>
      </c>
      <c r="BB2073">
        <v>0</v>
      </c>
    </row>
    <row r="2074" spans="1:54" x14ac:dyDescent="0.2">
      <c r="A2074" t="s">
        <v>85</v>
      </c>
      <c r="B2074" s="1">
        <v>45412</v>
      </c>
      <c r="C2074">
        <v>0</v>
      </c>
      <c r="D2074">
        <v>7184732</v>
      </c>
      <c r="E2074" t="s">
        <v>60</v>
      </c>
      <c r="F2074" t="s">
        <v>86</v>
      </c>
      <c r="G2074" s="1">
        <v>44041</v>
      </c>
      <c r="H2074">
        <v>180</v>
      </c>
      <c r="I2074">
        <v>135</v>
      </c>
      <c r="J2074">
        <v>45</v>
      </c>
      <c r="L2074">
        <v>36</v>
      </c>
      <c r="M2074">
        <v>0.23</v>
      </c>
      <c r="N2074">
        <v>0.24586640000000018</v>
      </c>
      <c r="O2074">
        <v>1.8488018433169051E-2</v>
      </c>
      <c r="P2074">
        <v>275120.44</v>
      </c>
      <c r="Q2074">
        <v>6084.61</v>
      </c>
      <c r="U2074">
        <v>279846.67</v>
      </c>
      <c r="V2074">
        <v>18785.57</v>
      </c>
      <c r="W2074">
        <v>1995</v>
      </c>
      <c r="X2074">
        <v>13497.78</v>
      </c>
      <c r="Y2074">
        <v>1433.44</v>
      </c>
      <c r="Z2074">
        <v>5287.79</v>
      </c>
      <c r="AA2074">
        <v>561.55999999999995</v>
      </c>
      <c r="AB2074" t="s">
        <v>59</v>
      </c>
      <c r="AC2074">
        <v>1</v>
      </c>
      <c r="AD2074">
        <v>0</v>
      </c>
      <c r="AE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33392.370000000003</v>
      </c>
      <c r="AV2074">
        <v>24891.56</v>
      </c>
      <c r="AW2074">
        <v>275120.44</v>
      </c>
      <c r="BA2074" t="s">
        <v>86</v>
      </c>
      <c r="BB2074">
        <v>0</v>
      </c>
    </row>
    <row r="2075" spans="1:54" x14ac:dyDescent="0.2">
      <c r="A2075" t="s">
        <v>85</v>
      </c>
      <c r="B2075" s="1">
        <v>45412</v>
      </c>
      <c r="C2075">
        <v>0</v>
      </c>
      <c r="D2075">
        <v>7188188</v>
      </c>
      <c r="E2075" t="s">
        <v>60</v>
      </c>
      <c r="F2075" t="s">
        <v>86</v>
      </c>
      <c r="G2075" s="1">
        <v>44057</v>
      </c>
      <c r="H2075">
        <v>180</v>
      </c>
      <c r="I2075">
        <v>136</v>
      </c>
      <c r="J2075">
        <v>44</v>
      </c>
      <c r="L2075">
        <v>36</v>
      </c>
      <c r="M2075">
        <v>0.25</v>
      </c>
      <c r="N2075">
        <v>0.26232524999999995</v>
      </c>
      <c r="O2075">
        <v>1.9602532238008674E-2</v>
      </c>
      <c r="P2075">
        <v>465701.37</v>
      </c>
      <c r="Q2075">
        <v>19994.43</v>
      </c>
      <c r="U2075">
        <v>480020.21</v>
      </c>
      <c r="V2075">
        <v>51451.55</v>
      </c>
      <c r="W2075">
        <v>1995</v>
      </c>
      <c r="X2075">
        <v>36555.11</v>
      </c>
      <c r="Y2075">
        <v>1417.4</v>
      </c>
      <c r="Z2075">
        <v>14896.44</v>
      </c>
      <c r="AA2075">
        <v>577.6</v>
      </c>
      <c r="AB2075" t="s">
        <v>59</v>
      </c>
      <c r="AC2075">
        <v>1</v>
      </c>
      <c r="AD2075">
        <v>0</v>
      </c>
      <c r="AE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111091.65</v>
      </c>
      <c r="AV2075">
        <v>84166.65</v>
      </c>
      <c r="AW2075">
        <v>465701.37</v>
      </c>
      <c r="BA2075" t="s">
        <v>86</v>
      </c>
      <c r="BB2075">
        <v>0</v>
      </c>
    </row>
    <row r="2076" spans="1:54" x14ac:dyDescent="0.2">
      <c r="A2076" t="s">
        <v>85</v>
      </c>
      <c r="B2076" s="1">
        <v>45412</v>
      </c>
      <c r="C2076">
        <v>0</v>
      </c>
      <c r="D2076">
        <v>7189632</v>
      </c>
      <c r="E2076" t="s">
        <v>60</v>
      </c>
      <c r="F2076" t="s">
        <v>86</v>
      </c>
      <c r="G2076" s="1">
        <v>43633</v>
      </c>
      <c r="H2076">
        <v>144</v>
      </c>
      <c r="I2076">
        <v>86</v>
      </c>
      <c r="J2076">
        <v>58</v>
      </c>
      <c r="L2076">
        <v>36</v>
      </c>
      <c r="M2076">
        <v>0.28649999999999998</v>
      </c>
      <c r="N2076">
        <v>0.3162618000000002</v>
      </c>
      <c r="O2076">
        <v>2.3163761857779575E-2</v>
      </c>
      <c r="P2076">
        <v>125647.01</v>
      </c>
      <c r="Q2076">
        <v>6207.57</v>
      </c>
      <c r="U2076">
        <v>127659.35</v>
      </c>
      <c r="V2076">
        <v>12305.97</v>
      </c>
      <c r="W2076">
        <v>1995</v>
      </c>
      <c r="X2076">
        <v>9904.2800000000007</v>
      </c>
      <c r="Y2076">
        <v>1605.65</v>
      </c>
      <c r="Z2076">
        <v>2401.69</v>
      </c>
      <c r="AA2076">
        <v>389.35</v>
      </c>
      <c r="AB2076" t="s">
        <v>55</v>
      </c>
      <c r="AC2076">
        <v>0</v>
      </c>
      <c r="AD2076">
        <v>0</v>
      </c>
      <c r="AE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31426.91</v>
      </c>
      <c r="AV2076">
        <v>23301.42</v>
      </c>
      <c r="AW2076">
        <v>125647.01</v>
      </c>
      <c r="BA2076" t="s">
        <v>86</v>
      </c>
      <c r="BB2076">
        <v>0</v>
      </c>
    </row>
    <row r="2077" spans="1:54" x14ac:dyDescent="0.2">
      <c r="A2077" t="s">
        <v>85</v>
      </c>
      <c r="B2077" s="1">
        <v>45412</v>
      </c>
      <c r="C2077">
        <v>0</v>
      </c>
      <c r="D2077">
        <v>7190192</v>
      </c>
      <c r="E2077" t="s">
        <v>60</v>
      </c>
      <c r="F2077" t="s">
        <v>86</v>
      </c>
      <c r="G2077" s="1">
        <v>43634</v>
      </c>
      <c r="H2077">
        <v>168</v>
      </c>
      <c r="I2077">
        <v>110</v>
      </c>
      <c r="J2077">
        <v>58</v>
      </c>
      <c r="L2077">
        <v>36</v>
      </c>
      <c r="M2077">
        <v>0.22</v>
      </c>
      <c r="N2077">
        <v>0.23964820000000017</v>
      </c>
      <c r="O2077">
        <v>1.8063436341998473E-2</v>
      </c>
      <c r="P2077">
        <v>298378.51</v>
      </c>
      <c r="Q2077">
        <v>16464.68</v>
      </c>
      <c r="U2077">
        <v>300379.93</v>
      </c>
      <c r="V2077">
        <v>12250</v>
      </c>
      <c r="W2077">
        <v>1995</v>
      </c>
      <c r="X2077">
        <v>9859.23</v>
      </c>
      <c r="Y2077">
        <v>1605.65</v>
      </c>
      <c r="Z2077">
        <v>2390.77</v>
      </c>
      <c r="AA2077">
        <v>389.35</v>
      </c>
      <c r="AB2077" t="s">
        <v>59</v>
      </c>
      <c r="AC2077">
        <v>1</v>
      </c>
      <c r="AD2077">
        <v>0</v>
      </c>
      <c r="AE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91137.51</v>
      </c>
      <c r="AV2077">
        <v>73108.929999999993</v>
      </c>
      <c r="AW2077">
        <v>298378.51</v>
      </c>
      <c r="BA2077" t="s">
        <v>86</v>
      </c>
      <c r="BB2077">
        <v>0</v>
      </c>
    </row>
    <row r="2078" spans="1:54" x14ac:dyDescent="0.2">
      <c r="A2078" t="s">
        <v>85</v>
      </c>
      <c r="B2078" s="1">
        <v>45412</v>
      </c>
      <c r="C2078">
        <v>0</v>
      </c>
      <c r="D2078">
        <v>7176076</v>
      </c>
      <c r="E2078" t="s">
        <v>60</v>
      </c>
      <c r="F2078" t="s">
        <v>86</v>
      </c>
      <c r="G2078" s="1">
        <v>44018</v>
      </c>
      <c r="H2078">
        <v>180</v>
      </c>
      <c r="I2078">
        <v>134</v>
      </c>
      <c r="J2078">
        <v>45</v>
      </c>
      <c r="L2078">
        <v>36</v>
      </c>
      <c r="M2078">
        <v>0.2505</v>
      </c>
      <c r="N2078">
        <v>0.27409610000000006</v>
      </c>
      <c r="O2078">
        <v>2.0391456706332356E-2</v>
      </c>
      <c r="P2078">
        <v>162520.74</v>
      </c>
      <c r="Q2078">
        <v>4012.77</v>
      </c>
      <c r="U2078">
        <v>164457.32999999999</v>
      </c>
      <c r="V2078">
        <v>7875</v>
      </c>
      <c r="W2078">
        <v>995</v>
      </c>
      <c r="X2078">
        <v>5658.34</v>
      </c>
      <c r="Y2078">
        <v>714.93</v>
      </c>
      <c r="Z2078">
        <v>2216.66</v>
      </c>
      <c r="AA2078">
        <v>280.07</v>
      </c>
      <c r="AB2078" t="s">
        <v>55</v>
      </c>
      <c r="AC2078">
        <v>0</v>
      </c>
      <c r="AD2078">
        <v>0</v>
      </c>
      <c r="AE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9117.3700000000008</v>
      </c>
      <c r="AV2078">
        <v>6515.44</v>
      </c>
      <c r="AW2078">
        <v>162520.74</v>
      </c>
      <c r="BA2078" t="s">
        <v>86</v>
      </c>
      <c r="BB2078">
        <v>0</v>
      </c>
    </row>
    <row r="2079" spans="1:54" x14ac:dyDescent="0.2">
      <c r="A2079" t="s">
        <v>85</v>
      </c>
      <c r="B2079" s="1">
        <v>45412</v>
      </c>
      <c r="C2079">
        <v>0</v>
      </c>
      <c r="D2079">
        <v>7169378</v>
      </c>
      <c r="E2079" t="s">
        <v>60</v>
      </c>
      <c r="F2079" t="s">
        <v>86</v>
      </c>
      <c r="G2079" s="1">
        <v>43985</v>
      </c>
      <c r="H2079">
        <v>72</v>
      </c>
      <c r="I2079">
        <v>25</v>
      </c>
      <c r="J2079">
        <v>46</v>
      </c>
      <c r="L2079">
        <v>25</v>
      </c>
      <c r="M2079">
        <v>0.26</v>
      </c>
      <c r="N2079">
        <v>0.28274599999999994</v>
      </c>
      <c r="O2079">
        <v>2.0966956408455806E-2</v>
      </c>
      <c r="P2079">
        <v>34112.81</v>
      </c>
      <c r="Q2079">
        <v>225.21</v>
      </c>
      <c r="U2079">
        <v>34392.230000000003</v>
      </c>
      <c r="V2079">
        <v>3822.18</v>
      </c>
      <c r="W2079">
        <v>1995</v>
      </c>
      <c r="X2079">
        <v>3237.68</v>
      </c>
      <c r="Y2079">
        <v>1689.92</v>
      </c>
      <c r="Z2079">
        <v>584.5</v>
      </c>
      <c r="AA2079">
        <v>305.08</v>
      </c>
      <c r="AB2079" t="s">
        <v>59</v>
      </c>
      <c r="AC2079">
        <v>1</v>
      </c>
      <c r="AD2079">
        <v>0</v>
      </c>
      <c r="AE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2040.83</v>
      </c>
      <c r="AV2079">
        <v>1687.91</v>
      </c>
      <c r="AW2079">
        <v>34112.81</v>
      </c>
      <c r="BA2079" t="s">
        <v>86</v>
      </c>
      <c r="BB2079">
        <v>0</v>
      </c>
    </row>
    <row r="2080" spans="1:54" x14ac:dyDescent="0.2">
      <c r="A2080" t="s">
        <v>85</v>
      </c>
      <c r="B2080" s="1">
        <v>45412</v>
      </c>
      <c r="C2080">
        <v>0</v>
      </c>
      <c r="D2080">
        <v>7173834</v>
      </c>
      <c r="E2080" t="s">
        <v>60</v>
      </c>
      <c r="F2080" t="s">
        <v>62</v>
      </c>
      <c r="G2080" s="1">
        <v>44076</v>
      </c>
      <c r="H2080">
        <v>180</v>
      </c>
      <c r="I2080">
        <v>136</v>
      </c>
      <c r="J2080">
        <v>43</v>
      </c>
      <c r="L2080">
        <v>36</v>
      </c>
      <c r="M2080">
        <v>0.26</v>
      </c>
      <c r="N2080">
        <v>0.28133649999999999</v>
      </c>
      <c r="O2080">
        <v>2.087342188589969E-2</v>
      </c>
      <c r="P2080">
        <v>124622.84</v>
      </c>
      <c r="Q2080">
        <v>4989.0600000000004</v>
      </c>
      <c r="U2080">
        <v>127047.46</v>
      </c>
      <c r="V2080">
        <v>10136.870000000001</v>
      </c>
      <c r="W2080">
        <v>1995</v>
      </c>
      <c r="X2080">
        <v>7118.15</v>
      </c>
      <c r="Y2080">
        <v>1400.9</v>
      </c>
      <c r="Z2080">
        <v>3018.72</v>
      </c>
      <c r="AA2080">
        <v>594.1</v>
      </c>
      <c r="AB2080" t="s">
        <v>59</v>
      </c>
      <c r="AC2080">
        <v>1</v>
      </c>
      <c r="AD2080">
        <v>0</v>
      </c>
      <c r="AE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33958.97</v>
      </c>
      <c r="AV2080">
        <v>25713.8</v>
      </c>
      <c r="AW2080">
        <v>124622.84</v>
      </c>
      <c r="BA2080" t="s">
        <v>86</v>
      </c>
      <c r="BB2080">
        <v>0</v>
      </c>
    </row>
    <row r="2081" spans="1:54" x14ac:dyDescent="0.2">
      <c r="A2081" t="s">
        <v>85</v>
      </c>
      <c r="B2081" s="1">
        <v>45412</v>
      </c>
      <c r="C2081">
        <v>0</v>
      </c>
      <c r="D2081">
        <v>7173628</v>
      </c>
      <c r="E2081" t="s">
        <v>60</v>
      </c>
      <c r="F2081" t="s">
        <v>86</v>
      </c>
      <c r="G2081" s="1">
        <v>44006</v>
      </c>
      <c r="H2081">
        <v>180</v>
      </c>
      <c r="I2081">
        <v>134</v>
      </c>
      <c r="J2081">
        <v>46</v>
      </c>
      <c r="L2081">
        <v>36</v>
      </c>
      <c r="M2081">
        <v>0.27050000000000002</v>
      </c>
      <c r="N2081">
        <v>0.2988693999999999</v>
      </c>
      <c r="O2081">
        <v>2.2030255599836845E-2</v>
      </c>
      <c r="P2081">
        <v>188841.63</v>
      </c>
      <c r="Q2081">
        <v>4369.1499999999996</v>
      </c>
      <c r="U2081">
        <v>191169.13</v>
      </c>
      <c r="V2081">
        <v>9500</v>
      </c>
      <c r="W2081">
        <v>995</v>
      </c>
      <c r="X2081">
        <v>6900.21</v>
      </c>
      <c r="Y2081">
        <v>722.71</v>
      </c>
      <c r="Z2081">
        <v>2599.79</v>
      </c>
      <c r="AA2081">
        <v>272.29000000000002</v>
      </c>
      <c r="AB2081" t="s">
        <v>55</v>
      </c>
      <c r="AC2081">
        <v>0</v>
      </c>
      <c r="AD2081">
        <v>0</v>
      </c>
      <c r="AE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21737.69</v>
      </c>
      <c r="AV2081">
        <v>15365.59</v>
      </c>
      <c r="AW2081">
        <v>188841.63</v>
      </c>
      <c r="BA2081" t="s">
        <v>86</v>
      </c>
      <c r="BB2081">
        <v>0</v>
      </c>
    </row>
    <row r="2082" spans="1:54" x14ac:dyDescent="0.2">
      <c r="A2082" t="s">
        <v>85</v>
      </c>
      <c r="B2082" s="1">
        <v>45412</v>
      </c>
      <c r="C2082">
        <v>0</v>
      </c>
      <c r="D2082">
        <v>7172976</v>
      </c>
      <c r="E2082" t="s">
        <v>60</v>
      </c>
      <c r="F2082" t="s">
        <v>62</v>
      </c>
      <c r="G2082" s="1">
        <v>44000</v>
      </c>
      <c r="H2082">
        <v>180</v>
      </c>
      <c r="I2082">
        <v>134</v>
      </c>
      <c r="J2082">
        <v>46</v>
      </c>
      <c r="L2082">
        <v>36</v>
      </c>
      <c r="M2082">
        <v>0.26</v>
      </c>
      <c r="N2082">
        <v>0.28452192000000009</v>
      </c>
      <c r="O2082">
        <v>2.1084672547111882E-2</v>
      </c>
      <c r="P2082">
        <v>355898.43</v>
      </c>
      <c r="Q2082">
        <v>24540.14</v>
      </c>
      <c r="U2082">
        <v>360955.97</v>
      </c>
      <c r="V2082">
        <v>20475.96</v>
      </c>
      <c r="W2082">
        <v>1995</v>
      </c>
      <c r="X2082">
        <v>14872.46</v>
      </c>
      <c r="Y2082">
        <v>1449.04</v>
      </c>
      <c r="Z2082">
        <v>5603.5</v>
      </c>
      <c r="AA2082">
        <v>545.96</v>
      </c>
      <c r="AB2082" t="s">
        <v>55</v>
      </c>
      <c r="AC2082">
        <v>0</v>
      </c>
      <c r="AD2082">
        <v>0</v>
      </c>
      <c r="AE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102955.34</v>
      </c>
      <c r="AV2082">
        <v>78998.83</v>
      </c>
      <c r="AW2082">
        <v>355898.43</v>
      </c>
      <c r="BA2082" t="s">
        <v>86</v>
      </c>
      <c r="BB2082">
        <v>0</v>
      </c>
    </row>
    <row r="2083" spans="1:54" x14ac:dyDescent="0.2">
      <c r="A2083" t="s">
        <v>85</v>
      </c>
      <c r="B2083" s="1">
        <v>45412</v>
      </c>
      <c r="C2083">
        <v>0</v>
      </c>
      <c r="D2083">
        <v>7178387</v>
      </c>
      <c r="E2083" t="s">
        <v>60</v>
      </c>
      <c r="F2083" t="s">
        <v>86</v>
      </c>
      <c r="G2083" s="1">
        <v>44033</v>
      </c>
      <c r="H2083">
        <v>180</v>
      </c>
      <c r="I2083">
        <v>135</v>
      </c>
      <c r="J2083">
        <v>45</v>
      </c>
      <c r="L2083">
        <v>36</v>
      </c>
      <c r="M2083">
        <v>0.28000000000000003</v>
      </c>
      <c r="N2083">
        <v>0.30771652999999993</v>
      </c>
      <c r="O2083">
        <v>2.2608572173796526E-2</v>
      </c>
      <c r="P2083">
        <v>343611.86</v>
      </c>
      <c r="Q2083">
        <v>16379.22</v>
      </c>
      <c r="U2083">
        <v>349571.9</v>
      </c>
      <c r="V2083">
        <v>23168.87</v>
      </c>
      <c r="W2083">
        <v>1995</v>
      </c>
      <c r="X2083">
        <v>16647.27</v>
      </c>
      <c r="Y2083">
        <v>1433.44</v>
      </c>
      <c r="Z2083">
        <v>6521.6</v>
      </c>
      <c r="AA2083">
        <v>561.55999999999995</v>
      </c>
      <c r="AB2083" t="s">
        <v>59</v>
      </c>
      <c r="AC2083">
        <v>1</v>
      </c>
      <c r="AD2083">
        <v>0</v>
      </c>
      <c r="AE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81936.88</v>
      </c>
      <c r="AV2083">
        <v>59624.84</v>
      </c>
      <c r="AW2083">
        <v>343611.86</v>
      </c>
      <c r="BA2083" t="s">
        <v>86</v>
      </c>
      <c r="BB2083">
        <v>0</v>
      </c>
    </row>
    <row r="2084" spans="1:54" x14ac:dyDescent="0.2">
      <c r="A2084" t="s">
        <v>85</v>
      </c>
      <c r="B2084" s="1">
        <v>45412</v>
      </c>
      <c r="C2084">
        <v>0</v>
      </c>
      <c r="D2084">
        <v>7177629</v>
      </c>
      <c r="E2084" t="s">
        <v>60</v>
      </c>
      <c r="F2084" t="s">
        <v>86</v>
      </c>
      <c r="G2084" s="1">
        <v>44018</v>
      </c>
      <c r="H2084">
        <v>180</v>
      </c>
      <c r="I2084">
        <v>134</v>
      </c>
      <c r="J2084">
        <v>45</v>
      </c>
      <c r="L2084">
        <v>36</v>
      </c>
      <c r="M2084">
        <v>0.28000000000000003</v>
      </c>
      <c r="N2084">
        <v>0.30936520000000006</v>
      </c>
      <c r="O2084">
        <v>2.2715945337078214E-2</v>
      </c>
      <c r="P2084">
        <v>141244.82</v>
      </c>
      <c r="Q2084">
        <v>3456.76</v>
      </c>
      <c r="U2084">
        <v>143327.15</v>
      </c>
      <c r="V2084">
        <v>9392.7800000000007</v>
      </c>
      <c r="W2084">
        <v>1995</v>
      </c>
      <c r="X2084">
        <v>6748.89</v>
      </c>
      <c r="Y2084">
        <v>1433.44</v>
      </c>
      <c r="Z2084">
        <v>2643.89</v>
      </c>
      <c r="AA2084">
        <v>561.55999999999995</v>
      </c>
      <c r="AB2084" t="s">
        <v>55</v>
      </c>
      <c r="AC2084">
        <v>0</v>
      </c>
      <c r="AD2084">
        <v>0</v>
      </c>
      <c r="AE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16326.16</v>
      </c>
      <c r="AV2084">
        <v>11425.53</v>
      </c>
      <c r="AW2084">
        <v>141244.82</v>
      </c>
      <c r="BA2084" t="s">
        <v>86</v>
      </c>
      <c r="BB2084">
        <v>0</v>
      </c>
    </row>
    <row r="2085" spans="1:54" x14ac:dyDescent="0.2">
      <c r="A2085" t="s">
        <v>85</v>
      </c>
      <c r="B2085" s="1">
        <v>45412</v>
      </c>
      <c r="C2085">
        <v>0</v>
      </c>
      <c r="D2085">
        <v>7179906</v>
      </c>
      <c r="E2085" t="s">
        <v>60</v>
      </c>
      <c r="F2085" t="s">
        <v>86</v>
      </c>
      <c r="G2085" s="1">
        <v>43634</v>
      </c>
      <c r="H2085">
        <v>144</v>
      </c>
      <c r="I2085">
        <v>86</v>
      </c>
      <c r="J2085">
        <v>58</v>
      </c>
      <c r="L2085">
        <v>36</v>
      </c>
      <c r="M2085">
        <v>0.26</v>
      </c>
      <c r="N2085">
        <v>0.25598399999999999</v>
      </c>
      <c r="O2085">
        <v>1.9174719686455788E-2</v>
      </c>
      <c r="P2085">
        <v>21201.45</v>
      </c>
      <c r="Q2085">
        <v>595.79</v>
      </c>
      <c r="U2085">
        <v>22456.36</v>
      </c>
      <c r="V2085">
        <v>7425</v>
      </c>
      <c r="W2085">
        <v>995</v>
      </c>
      <c r="X2085">
        <v>5975.9</v>
      </c>
      <c r="Y2085">
        <v>800.81</v>
      </c>
      <c r="Z2085">
        <v>1449.1</v>
      </c>
      <c r="AA2085">
        <v>194.19</v>
      </c>
      <c r="AB2085" t="s">
        <v>59</v>
      </c>
      <c r="AC2085">
        <v>1</v>
      </c>
      <c r="AD2085">
        <v>0</v>
      </c>
      <c r="AE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2535.96</v>
      </c>
      <c r="AV2085">
        <v>1888.59</v>
      </c>
      <c r="AW2085">
        <v>21201.45</v>
      </c>
      <c r="BA2085" t="s">
        <v>86</v>
      </c>
      <c r="BB2085">
        <v>0</v>
      </c>
    </row>
    <row r="2086" spans="1:54" x14ac:dyDescent="0.2">
      <c r="A2086" t="s">
        <v>85</v>
      </c>
      <c r="B2086" s="1">
        <v>45412</v>
      </c>
      <c r="C2086">
        <v>0</v>
      </c>
      <c r="D2086">
        <v>7162159</v>
      </c>
      <c r="E2086" t="s">
        <v>60</v>
      </c>
      <c r="F2086" t="s">
        <v>86</v>
      </c>
      <c r="G2086" s="1">
        <v>43963</v>
      </c>
      <c r="H2086">
        <v>144</v>
      </c>
      <c r="I2086">
        <v>96</v>
      </c>
      <c r="J2086">
        <v>47</v>
      </c>
      <c r="L2086">
        <v>36</v>
      </c>
      <c r="M2086">
        <v>0.27</v>
      </c>
      <c r="N2086">
        <v>0.29602281000000014</v>
      </c>
      <c r="O2086">
        <v>2.1843412598290035E-2</v>
      </c>
      <c r="P2086">
        <v>166005.48000000001</v>
      </c>
      <c r="Q2086">
        <v>4467.16</v>
      </c>
      <c r="U2086">
        <v>168544.36</v>
      </c>
      <c r="V2086">
        <v>11537.49</v>
      </c>
      <c r="W2086">
        <v>1995</v>
      </c>
      <c r="X2086">
        <v>8467.82</v>
      </c>
      <c r="Y2086">
        <v>1464.21</v>
      </c>
      <c r="Z2086">
        <v>3069.67</v>
      </c>
      <c r="AA2086">
        <v>530.79</v>
      </c>
      <c r="AB2086" t="s">
        <v>59</v>
      </c>
      <c r="AC2086">
        <v>1</v>
      </c>
      <c r="AD2086">
        <v>0</v>
      </c>
      <c r="AE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9592.5400000000009</v>
      </c>
      <c r="AV2086">
        <v>6743.5</v>
      </c>
      <c r="AW2086">
        <v>166005.48000000001</v>
      </c>
      <c r="BA2086" t="s">
        <v>86</v>
      </c>
      <c r="BB2086">
        <v>0</v>
      </c>
    </row>
    <row r="2087" spans="1:54" x14ac:dyDescent="0.2">
      <c r="A2087" t="s">
        <v>85</v>
      </c>
      <c r="B2087" s="1">
        <v>45412</v>
      </c>
      <c r="C2087">
        <v>0</v>
      </c>
      <c r="D2087">
        <v>7163173</v>
      </c>
      <c r="E2087" t="s">
        <v>60</v>
      </c>
      <c r="F2087" t="s">
        <v>62</v>
      </c>
      <c r="G2087" s="1">
        <v>43963</v>
      </c>
      <c r="H2087">
        <v>180</v>
      </c>
      <c r="I2087">
        <v>179</v>
      </c>
      <c r="J2087">
        <v>47</v>
      </c>
      <c r="L2087">
        <v>36</v>
      </c>
      <c r="M2087">
        <v>0.17</v>
      </c>
      <c r="N2087">
        <v>0.17613080000000017</v>
      </c>
      <c r="O2087">
        <v>1.361091472009357E-2</v>
      </c>
      <c r="P2087">
        <v>301910.68</v>
      </c>
      <c r="Q2087">
        <v>8663.92</v>
      </c>
      <c r="U2087">
        <v>306549.86</v>
      </c>
      <c r="V2087">
        <v>19431.560000000001</v>
      </c>
      <c r="W2087">
        <v>1995</v>
      </c>
      <c r="X2087">
        <v>14261.59</v>
      </c>
      <c r="Y2087">
        <v>1464.21</v>
      </c>
      <c r="Z2087">
        <v>5169.97</v>
      </c>
      <c r="AA2087">
        <v>530.79</v>
      </c>
      <c r="AB2087" t="s">
        <v>59</v>
      </c>
      <c r="AC2087">
        <v>1</v>
      </c>
      <c r="AD2087">
        <v>0</v>
      </c>
      <c r="AE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70546.539999999994</v>
      </c>
      <c r="AV2087">
        <v>57874.61</v>
      </c>
      <c r="AW2087">
        <v>301910.68</v>
      </c>
      <c r="BA2087" t="s">
        <v>86</v>
      </c>
      <c r="BB2087">
        <v>0</v>
      </c>
    </row>
    <row r="2088" spans="1:54" x14ac:dyDescent="0.2">
      <c r="A2088" t="s">
        <v>85</v>
      </c>
      <c r="B2088" s="1">
        <v>45412</v>
      </c>
      <c r="C2088">
        <v>0</v>
      </c>
      <c r="D2088">
        <v>7158561</v>
      </c>
      <c r="E2088" t="s">
        <v>60</v>
      </c>
      <c r="F2088" t="s">
        <v>86</v>
      </c>
      <c r="G2088" s="1">
        <v>43980</v>
      </c>
      <c r="H2088">
        <v>180</v>
      </c>
      <c r="I2088">
        <v>133</v>
      </c>
      <c r="J2088">
        <v>47</v>
      </c>
      <c r="L2088">
        <v>36</v>
      </c>
      <c r="M2088">
        <v>0.25</v>
      </c>
      <c r="N2088">
        <v>0.27103063000000016</v>
      </c>
      <c r="O2088">
        <v>2.0186643429996209E-2</v>
      </c>
      <c r="P2088">
        <v>371267.14</v>
      </c>
      <c r="Q2088">
        <v>24411.95</v>
      </c>
      <c r="U2088">
        <v>377198.82</v>
      </c>
      <c r="V2088">
        <v>24289.45</v>
      </c>
      <c r="W2088">
        <v>1995</v>
      </c>
      <c r="X2088">
        <v>17826.98</v>
      </c>
      <c r="Y2088">
        <v>1464.21</v>
      </c>
      <c r="Z2088">
        <v>6462.47</v>
      </c>
      <c r="AA2088">
        <v>530.79</v>
      </c>
      <c r="AB2088" t="s">
        <v>59</v>
      </c>
      <c r="AC2088">
        <v>1</v>
      </c>
      <c r="AD2088">
        <v>0</v>
      </c>
      <c r="AE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113351.44</v>
      </c>
      <c r="AV2088">
        <v>87917.37</v>
      </c>
      <c r="AW2088">
        <v>371267.14</v>
      </c>
      <c r="BA2088" t="s">
        <v>86</v>
      </c>
      <c r="BB2088">
        <v>0</v>
      </c>
    </row>
    <row r="2089" spans="1:54" x14ac:dyDescent="0.2">
      <c r="A2089" t="s">
        <v>85</v>
      </c>
      <c r="B2089" s="1">
        <v>45412</v>
      </c>
      <c r="C2089">
        <v>0</v>
      </c>
      <c r="D2089">
        <v>7146236</v>
      </c>
      <c r="E2089" t="s">
        <v>60</v>
      </c>
      <c r="F2089" t="s">
        <v>86</v>
      </c>
      <c r="G2089" s="1">
        <v>43641</v>
      </c>
      <c r="H2089">
        <v>144</v>
      </c>
      <c r="I2089">
        <v>86</v>
      </c>
      <c r="J2089">
        <v>58</v>
      </c>
      <c r="L2089">
        <v>36</v>
      </c>
      <c r="M2089">
        <v>0.2</v>
      </c>
      <c r="N2089">
        <v>0.21436750000000021</v>
      </c>
      <c r="O2089">
        <v>1.6316905806805559E-2</v>
      </c>
      <c r="P2089">
        <v>137686.57</v>
      </c>
      <c r="Q2089">
        <v>6860.05</v>
      </c>
      <c r="U2089">
        <v>138858.53</v>
      </c>
      <c r="V2089">
        <v>7000</v>
      </c>
      <c r="W2089">
        <v>995</v>
      </c>
      <c r="X2089">
        <v>5633.85</v>
      </c>
      <c r="Y2089">
        <v>800.81</v>
      </c>
      <c r="Z2089">
        <v>1366.15</v>
      </c>
      <c r="AA2089">
        <v>194.19</v>
      </c>
      <c r="AB2089" t="s">
        <v>59</v>
      </c>
      <c r="AC2089">
        <v>1</v>
      </c>
      <c r="AD2089">
        <v>0</v>
      </c>
      <c r="AE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40675.35</v>
      </c>
      <c r="AV2089">
        <v>33432.800000000003</v>
      </c>
      <c r="AW2089">
        <v>137686.57</v>
      </c>
      <c r="BA2089" t="s">
        <v>86</v>
      </c>
      <c r="BB2089">
        <v>0</v>
      </c>
    </row>
    <row r="2090" spans="1:54" x14ac:dyDescent="0.2">
      <c r="A2090" t="s">
        <v>85</v>
      </c>
      <c r="B2090" s="1">
        <v>45412</v>
      </c>
      <c r="C2090">
        <v>0</v>
      </c>
      <c r="D2090">
        <v>7159817</v>
      </c>
      <c r="E2090" t="s">
        <v>60</v>
      </c>
      <c r="F2090" t="s">
        <v>86</v>
      </c>
      <c r="G2090" s="1">
        <v>43633</v>
      </c>
      <c r="H2090">
        <v>144</v>
      </c>
      <c r="I2090">
        <v>86</v>
      </c>
      <c r="J2090">
        <v>58</v>
      </c>
      <c r="L2090">
        <v>36</v>
      </c>
      <c r="M2090">
        <v>0.22</v>
      </c>
      <c r="N2090">
        <v>0.22348100000000021</v>
      </c>
      <c r="O2090">
        <v>1.6950326099294477E-2</v>
      </c>
      <c r="P2090">
        <v>7732.72</v>
      </c>
      <c r="Q2090">
        <v>185.25</v>
      </c>
      <c r="U2090">
        <v>7992.29</v>
      </c>
      <c r="V2090">
        <v>3325</v>
      </c>
      <c r="W2090">
        <v>1995</v>
      </c>
      <c r="X2090">
        <v>2676.08</v>
      </c>
      <c r="Y2090">
        <v>1605.65</v>
      </c>
      <c r="Z2090">
        <v>648.91999999999996</v>
      </c>
      <c r="AA2090">
        <v>389.35</v>
      </c>
      <c r="AB2090" t="s">
        <v>55</v>
      </c>
      <c r="AC2090">
        <v>0</v>
      </c>
      <c r="AD2090">
        <v>0</v>
      </c>
      <c r="AE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846.36</v>
      </c>
      <c r="AV2090">
        <v>651.15</v>
      </c>
      <c r="AW2090">
        <v>7732.72</v>
      </c>
      <c r="BA2090" t="s">
        <v>86</v>
      </c>
      <c r="BB2090">
        <v>0</v>
      </c>
    </row>
    <row r="2091" spans="1:54" x14ac:dyDescent="0.2">
      <c r="A2091" t="s">
        <v>85</v>
      </c>
      <c r="B2091" s="1">
        <v>45412</v>
      </c>
      <c r="C2091">
        <v>0</v>
      </c>
      <c r="D2091">
        <v>7152960</v>
      </c>
      <c r="E2091" t="s">
        <v>60</v>
      </c>
      <c r="F2091" t="s">
        <v>86</v>
      </c>
      <c r="G2091" s="1">
        <v>43930</v>
      </c>
      <c r="H2091">
        <v>180</v>
      </c>
      <c r="I2091">
        <v>131</v>
      </c>
      <c r="J2091">
        <v>48</v>
      </c>
      <c r="L2091">
        <v>36</v>
      </c>
      <c r="M2091">
        <v>0.28449999999999998</v>
      </c>
      <c r="N2091">
        <v>0.31934770000000001</v>
      </c>
      <c r="O2091">
        <v>2.3363442295505576E-2</v>
      </c>
      <c r="P2091">
        <v>157351.94</v>
      </c>
      <c r="Q2091">
        <v>4306.71</v>
      </c>
      <c r="U2091">
        <v>158633.65</v>
      </c>
      <c r="V2091">
        <v>5950</v>
      </c>
      <c r="W2091">
        <v>995</v>
      </c>
      <c r="X2091">
        <v>4410.91</v>
      </c>
      <c r="Y2091">
        <v>737.62</v>
      </c>
      <c r="Z2091">
        <v>1539.09</v>
      </c>
      <c r="AA2091">
        <v>257.38</v>
      </c>
      <c r="AB2091" t="s">
        <v>59</v>
      </c>
      <c r="AC2091">
        <v>1</v>
      </c>
      <c r="AD2091">
        <v>0</v>
      </c>
      <c r="AE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9389.0400000000009</v>
      </c>
      <c r="AV2091">
        <v>6409.25</v>
      </c>
      <c r="AW2091">
        <v>157351.94</v>
      </c>
      <c r="BA2091" t="s">
        <v>86</v>
      </c>
      <c r="BB2091">
        <v>0</v>
      </c>
    </row>
    <row r="2092" spans="1:54" x14ac:dyDescent="0.2">
      <c r="A2092" t="s">
        <v>85</v>
      </c>
      <c r="B2092" s="1">
        <v>45412</v>
      </c>
      <c r="C2092">
        <v>0</v>
      </c>
      <c r="D2092">
        <v>7156193</v>
      </c>
      <c r="E2092" t="s">
        <v>60</v>
      </c>
      <c r="F2092" t="s">
        <v>61</v>
      </c>
      <c r="G2092" s="1">
        <v>43944</v>
      </c>
      <c r="H2092">
        <v>132</v>
      </c>
      <c r="I2092">
        <v>130</v>
      </c>
      <c r="J2092">
        <v>48</v>
      </c>
      <c r="L2092">
        <v>36</v>
      </c>
      <c r="M2092">
        <v>0.17699999999999999</v>
      </c>
      <c r="N2092">
        <v>0.18516120000000019</v>
      </c>
      <c r="O2092">
        <v>1.4257187873426336E-2</v>
      </c>
      <c r="P2092">
        <v>113385.55</v>
      </c>
      <c r="Q2092">
        <v>0</v>
      </c>
      <c r="U2092">
        <v>114874.19</v>
      </c>
      <c r="V2092">
        <v>6750</v>
      </c>
      <c r="W2092">
        <v>995</v>
      </c>
      <c r="X2092">
        <v>5003.9799999999996</v>
      </c>
      <c r="Y2092">
        <v>737.62</v>
      </c>
      <c r="Z2092">
        <v>1746.02</v>
      </c>
      <c r="AA2092">
        <v>257.38</v>
      </c>
      <c r="AB2092" t="s">
        <v>59</v>
      </c>
      <c r="AC2092">
        <v>1</v>
      </c>
      <c r="AD2092">
        <v>0</v>
      </c>
      <c r="AE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1670.35</v>
      </c>
      <c r="AV2092">
        <v>1309.76</v>
      </c>
      <c r="AW2092">
        <v>113385.55</v>
      </c>
      <c r="BA2092" t="s">
        <v>86</v>
      </c>
      <c r="BB2092">
        <v>0</v>
      </c>
    </row>
    <row r="2093" spans="1:54" x14ac:dyDescent="0.2">
      <c r="A2093" t="s">
        <v>85</v>
      </c>
      <c r="B2093" s="1">
        <v>45412</v>
      </c>
      <c r="C2093">
        <v>0</v>
      </c>
      <c r="D2093">
        <v>7157118</v>
      </c>
      <c r="E2093" t="s">
        <v>60</v>
      </c>
      <c r="F2093" t="s">
        <v>86</v>
      </c>
      <c r="G2093" s="1">
        <v>43945</v>
      </c>
      <c r="H2093">
        <v>180</v>
      </c>
      <c r="I2093">
        <v>175</v>
      </c>
      <c r="J2093">
        <v>48</v>
      </c>
      <c r="L2093">
        <v>36</v>
      </c>
      <c r="M2093">
        <v>0.189</v>
      </c>
      <c r="N2093">
        <v>0.19916040000000021</v>
      </c>
      <c r="O2093">
        <v>1.5250191860991302E-2</v>
      </c>
      <c r="P2093">
        <v>200598.66</v>
      </c>
      <c r="Q2093">
        <v>11797.29</v>
      </c>
      <c r="U2093">
        <v>203303.17</v>
      </c>
      <c r="V2093">
        <v>12450.47</v>
      </c>
      <c r="W2093">
        <v>1995</v>
      </c>
      <c r="X2093">
        <v>9229.91</v>
      </c>
      <c r="Y2093">
        <v>1478.95</v>
      </c>
      <c r="Z2093">
        <v>3220.56</v>
      </c>
      <c r="AA2093">
        <v>516.04999999999995</v>
      </c>
      <c r="AB2093" t="s">
        <v>59</v>
      </c>
      <c r="AC2093">
        <v>1</v>
      </c>
      <c r="AD2093">
        <v>0</v>
      </c>
      <c r="AE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61049.51</v>
      </c>
      <c r="AV2093">
        <v>50163.44</v>
      </c>
      <c r="AW2093">
        <v>200598.66</v>
      </c>
      <c r="BA2093" t="s">
        <v>86</v>
      </c>
      <c r="BB2093">
        <v>0</v>
      </c>
    </row>
    <row r="2094" spans="1:54" x14ac:dyDescent="0.2">
      <c r="A2094" t="s">
        <v>85</v>
      </c>
      <c r="B2094" s="1">
        <v>45412</v>
      </c>
      <c r="C2094">
        <v>0</v>
      </c>
      <c r="D2094">
        <v>7157225</v>
      </c>
      <c r="E2094" t="s">
        <v>60</v>
      </c>
      <c r="F2094" t="s">
        <v>86</v>
      </c>
      <c r="G2094" s="1">
        <v>43944</v>
      </c>
      <c r="H2094">
        <v>180</v>
      </c>
      <c r="I2094">
        <v>132</v>
      </c>
      <c r="J2094">
        <v>48</v>
      </c>
      <c r="L2094">
        <v>36</v>
      </c>
      <c r="M2094">
        <v>0.11700000000000001</v>
      </c>
      <c r="N2094">
        <v>0.11729640000000006</v>
      </c>
      <c r="O2094">
        <v>9.2854611141051091E-3</v>
      </c>
      <c r="P2094">
        <v>193812.96</v>
      </c>
      <c r="Q2094">
        <v>1918.72</v>
      </c>
      <c r="U2094">
        <v>196367.68</v>
      </c>
      <c r="V2094">
        <v>11871.37</v>
      </c>
      <c r="W2094">
        <v>1995</v>
      </c>
      <c r="X2094">
        <v>8800.6</v>
      </c>
      <c r="Y2094">
        <v>1478.95</v>
      </c>
      <c r="Z2094">
        <v>3070.77</v>
      </c>
      <c r="AA2094">
        <v>516.04999999999995</v>
      </c>
      <c r="AB2094" t="s">
        <v>59</v>
      </c>
      <c r="AC2094">
        <v>1</v>
      </c>
      <c r="AD2094">
        <v>0</v>
      </c>
      <c r="AE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10939.05</v>
      </c>
      <c r="AV2094">
        <v>9353.7000000000007</v>
      </c>
      <c r="AW2094">
        <v>193812.96</v>
      </c>
      <c r="BA2094" t="s">
        <v>86</v>
      </c>
      <c r="BB2094">
        <v>0</v>
      </c>
    </row>
    <row r="2095" spans="1:54" x14ac:dyDescent="0.2">
      <c r="A2095" t="s">
        <v>85</v>
      </c>
      <c r="B2095" s="1">
        <v>45412</v>
      </c>
      <c r="C2095">
        <v>0</v>
      </c>
      <c r="D2095">
        <v>7164098</v>
      </c>
      <c r="E2095" t="s">
        <v>60</v>
      </c>
      <c r="F2095" t="s">
        <v>86</v>
      </c>
      <c r="G2095" s="1">
        <v>43966</v>
      </c>
      <c r="H2095">
        <v>144</v>
      </c>
      <c r="I2095">
        <v>133</v>
      </c>
      <c r="J2095">
        <v>47</v>
      </c>
      <c r="L2095">
        <v>36</v>
      </c>
      <c r="M2095">
        <v>0.24</v>
      </c>
      <c r="N2095">
        <v>0.25776619999999995</v>
      </c>
      <c r="O2095">
        <v>1.9295155515899776E-2</v>
      </c>
      <c r="P2095">
        <v>122463.75</v>
      </c>
      <c r="Q2095">
        <v>4047.2</v>
      </c>
      <c r="U2095">
        <v>124622.44</v>
      </c>
      <c r="V2095">
        <v>9108.5400000000009</v>
      </c>
      <c r="W2095">
        <v>995</v>
      </c>
      <c r="X2095">
        <v>6685.12</v>
      </c>
      <c r="Y2095">
        <v>730.27</v>
      </c>
      <c r="Z2095">
        <v>2423.42</v>
      </c>
      <c r="AA2095">
        <v>264.73</v>
      </c>
      <c r="AB2095" t="s">
        <v>59</v>
      </c>
      <c r="AC2095">
        <v>1</v>
      </c>
      <c r="AD2095">
        <v>0</v>
      </c>
      <c r="AE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32974.07</v>
      </c>
      <c r="AV2095">
        <v>25474.080000000002</v>
      </c>
      <c r="AW2095">
        <v>122463.75</v>
      </c>
      <c r="BA2095" t="s">
        <v>86</v>
      </c>
      <c r="BB2095">
        <v>0</v>
      </c>
    </row>
    <row r="2096" spans="1:54" x14ac:dyDescent="0.2">
      <c r="A2096" t="s">
        <v>85</v>
      </c>
      <c r="B2096" s="1">
        <v>45412</v>
      </c>
      <c r="C2096">
        <v>0</v>
      </c>
      <c r="D2096">
        <v>7167638</v>
      </c>
      <c r="E2096" t="s">
        <v>60</v>
      </c>
      <c r="F2096" t="s">
        <v>86</v>
      </c>
      <c r="G2096" s="1">
        <v>43980</v>
      </c>
      <c r="H2096">
        <v>180</v>
      </c>
      <c r="I2096">
        <v>133</v>
      </c>
      <c r="J2096">
        <v>47</v>
      </c>
      <c r="L2096">
        <v>36</v>
      </c>
      <c r="M2096">
        <v>0.28000000000000003</v>
      </c>
      <c r="N2096">
        <v>0.30609410000000015</v>
      </c>
      <c r="O2096">
        <v>2.2502786737553571E-2</v>
      </c>
      <c r="P2096">
        <v>192645.05</v>
      </c>
      <c r="Q2096">
        <v>9866.1</v>
      </c>
      <c r="U2096">
        <v>196476.42</v>
      </c>
      <c r="V2096">
        <v>16395.38</v>
      </c>
      <c r="W2096">
        <v>1995</v>
      </c>
      <c r="X2096">
        <v>12033.22</v>
      </c>
      <c r="Y2096">
        <v>1464.21</v>
      </c>
      <c r="Z2096">
        <v>4362.16</v>
      </c>
      <c r="AA2096">
        <v>530.79</v>
      </c>
      <c r="AB2096" t="s">
        <v>59</v>
      </c>
      <c r="AC2096">
        <v>1</v>
      </c>
      <c r="AD2096">
        <v>0</v>
      </c>
      <c r="AE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46128.74</v>
      </c>
      <c r="AV2096">
        <v>33622.589999999997</v>
      </c>
      <c r="AW2096">
        <v>192645.05</v>
      </c>
      <c r="BA2096" t="s">
        <v>86</v>
      </c>
      <c r="BB2096">
        <v>0</v>
      </c>
    </row>
    <row r="2097" spans="1:54" x14ac:dyDescent="0.2">
      <c r="A2097" t="s">
        <v>85</v>
      </c>
      <c r="B2097" s="1">
        <v>45412</v>
      </c>
      <c r="C2097">
        <v>0</v>
      </c>
      <c r="D2097">
        <v>7168180</v>
      </c>
      <c r="E2097" t="s">
        <v>60</v>
      </c>
      <c r="F2097" t="s">
        <v>61</v>
      </c>
      <c r="G2097" s="1">
        <v>43980</v>
      </c>
      <c r="H2097">
        <v>194</v>
      </c>
      <c r="I2097">
        <v>193</v>
      </c>
      <c r="J2097">
        <v>47</v>
      </c>
      <c r="L2097">
        <v>36</v>
      </c>
      <c r="M2097">
        <v>0.1</v>
      </c>
      <c r="N2097">
        <v>9.7936960000000059E-2</v>
      </c>
      <c r="O2097">
        <v>7.8164362649506547E-3</v>
      </c>
      <c r="P2097">
        <v>308132.2</v>
      </c>
      <c r="Q2097">
        <v>0</v>
      </c>
      <c r="U2097">
        <v>312921.28999999998</v>
      </c>
      <c r="V2097">
        <v>18000</v>
      </c>
      <c r="W2097">
        <v>0</v>
      </c>
      <c r="X2097">
        <v>13210.91</v>
      </c>
      <c r="Y2097">
        <v>0</v>
      </c>
      <c r="Z2097">
        <v>4789.09</v>
      </c>
      <c r="AA2097">
        <v>0</v>
      </c>
      <c r="AB2097" t="s">
        <v>59</v>
      </c>
      <c r="AC2097">
        <v>1</v>
      </c>
      <c r="AD2097">
        <v>0</v>
      </c>
      <c r="AE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4599.29</v>
      </c>
      <c r="AV2097">
        <v>4010.25</v>
      </c>
      <c r="AW2097">
        <v>308132.2</v>
      </c>
      <c r="BA2097" t="s">
        <v>86</v>
      </c>
      <c r="BB2097">
        <v>0</v>
      </c>
    </row>
    <row r="2098" spans="1:54" x14ac:dyDescent="0.2">
      <c r="A2098" t="s">
        <v>85</v>
      </c>
      <c r="B2098" s="1">
        <v>45412</v>
      </c>
      <c r="C2098">
        <v>0</v>
      </c>
      <c r="D2098">
        <v>7168198</v>
      </c>
      <c r="E2098" t="s">
        <v>60</v>
      </c>
      <c r="F2098" t="s">
        <v>86</v>
      </c>
      <c r="G2098" s="1">
        <v>43980</v>
      </c>
      <c r="H2098">
        <v>60</v>
      </c>
      <c r="I2098">
        <v>13</v>
      </c>
      <c r="J2098">
        <v>47</v>
      </c>
      <c r="L2098">
        <v>13</v>
      </c>
      <c r="M2098">
        <v>0.25700000000000001</v>
      </c>
      <c r="N2098">
        <v>0.28521000000000019</v>
      </c>
      <c r="O2098">
        <v>2.1130241556330365E-2</v>
      </c>
      <c r="P2098">
        <v>25022.53</v>
      </c>
      <c r="Q2098">
        <v>1197.95</v>
      </c>
      <c r="U2098">
        <v>25068.54</v>
      </c>
      <c r="V2098">
        <v>2975</v>
      </c>
      <c r="W2098">
        <v>995</v>
      </c>
      <c r="X2098">
        <v>2905.87</v>
      </c>
      <c r="Y2098">
        <v>971.88</v>
      </c>
      <c r="Z2098">
        <v>69.13</v>
      </c>
      <c r="AA2098">
        <v>23.12</v>
      </c>
      <c r="AB2098" t="s">
        <v>59</v>
      </c>
      <c r="AC2098">
        <v>1</v>
      </c>
      <c r="AD2098">
        <v>0</v>
      </c>
      <c r="AE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2653.31</v>
      </c>
      <c r="AV2098">
        <v>2379.7199999999998</v>
      </c>
      <c r="AW2098">
        <v>25022.53</v>
      </c>
      <c r="BA2098" t="s">
        <v>86</v>
      </c>
      <c r="BB2098">
        <v>0</v>
      </c>
    </row>
    <row r="2099" spans="1:54" x14ac:dyDescent="0.2">
      <c r="A2099" t="s">
        <v>85</v>
      </c>
      <c r="B2099" s="1">
        <v>45412</v>
      </c>
      <c r="C2099">
        <v>0</v>
      </c>
      <c r="D2099">
        <v>7168073</v>
      </c>
      <c r="E2099" t="s">
        <v>60</v>
      </c>
      <c r="F2099" t="s">
        <v>62</v>
      </c>
      <c r="G2099" s="1">
        <v>43985</v>
      </c>
      <c r="H2099">
        <v>144</v>
      </c>
      <c r="I2099">
        <v>97</v>
      </c>
      <c r="J2099">
        <v>46</v>
      </c>
      <c r="L2099">
        <v>36</v>
      </c>
      <c r="M2099">
        <v>0.25</v>
      </c>
      <c r="N2099">
        <v>0.27137104000000012</v>
      </c>
      <c r="O2099">
        <v>2.0209409582385485E-2</v>
      </c>
      <c r="P2099">
        <v>295345.01</v>
      </c>
      <c r="Q2099">
        <v>13013.29</v>
      </c>
      <c r="U2099">
        <v>299730.13</v>
      </c>
      <c r="V2099">
        <v>18018.849999999999</v>
      </c>
      <c r="W2099">
        <v>1995</v>
      </c>
      <c r="X2099">
        <v>13087.77</v>
      </c>
      <c r="Y2099">
        <v>1449.04</v>
      </c>
      <c r="Z2099">
        <v>4931.08</v>
      </c>
      <c r="AA2099">
        <v>545.96</v>
      </c>
      <c r="AB2099" t="s">
        <v>59</v>
      </c>
      <c r="AC2099">
        <v>1</v>
      </c>
      <c r="AD2099">
        <v>0</v>
      </c>
      <c r="AE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67802.36</v>
      </c>
      <c r="AV2099">
        <v>51180.800000000003</v>
      </c>
      <c r="AW2099">
        <v>295345.01</v>
      </c>
      <c r="BA2099" t="s">
        <v>86</v>
      </c>
      <c r="BB2099">
        <v>0</v>
      </c>
    </row>
    <row r="2100" spans="1:54" x14ac:dyDescent="0.2">
      <c r="A2100" t="s">
        <v>85</v>
      </c>
      <c r="B2100" s="1">
        <v>45412</v>
      </c>
      <c r="C2100">
        <v>0</v>
      </c>
      <c r="D2100">
        <v>7167224</v>
      </c>
      <c r="E2100" t="s">
        <v>60</v>
      </c>
      <c r="F2100" t="s">
        <v>62</v>
      </c>
      <c r="G2100" s="1">
        <v>43979</v>
      </c>
      <c r="H2100">
        <v>144</v>
      </c>
      <c r="I2100">
        <v>97</v>
      </c>
      <c r="J2100">
        <v>47</v>
      </c>
      <c r="L2100">
        <v>36</v>
      </c>
      <c r="M2100">
        <v>0.1305</v>
      </c>
      <c r="N2100">
        <v>0.13419731000000018</v>
      </c>
      <c r="O2100">
        <v>1.0548975645294112E-2</v>
      </c>
      <c r="P2100">
        <v>162823.12</v>
      </c>
      <c r="Q2100">
        <v>3721.32</v>
      </c>
      <c r="U2100">
        <v>164234.57</v>
      </c>
      <c r="V2100">
        <v>6300</v>
      </c>
      <c r="W2100">
        <v>995</v>
      </c>
      <c r="X2100">
        <v>4623.82</v>
      </c>
      <c r="Y2100">
        <v>730.27</v>
      </c>
      <c r="Z2100">
        <v>1676.18</v>
      </c>
      <c r="AA2100">
        <v>264.73</v>
      </c>
      <c r="AB2100" t="s">
        <v>59</v>
      </c>
      <c r="AC2100">
        <v>1</v>
      </c>
      <c r="AD2100">
        <v>0</v>
      </c>
      <c r="AE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40806.76</v>
      </c>
      <c r="AV2100">
        <v>35439.379999999997</v>
      </c>
      <c r="AW2100">
        <v>162823.12</v>
      </c>
      <c r="BA2100" t="s">
        <v>86</v>
      </c>
      <c r="BB2100">
        <v>0</v>
      </c>
    </row>
    <row r="2101" spans="1:54" x14ac:dyDescent="0.2">
      <c r="A2101" t="s">
        <v>85</v>
      </c>
      <c r="B2101" s="1">
        <v>45412</v>
      </c>
      <c r="C2101">
        <v>0</v>
      </c>
      <c r="D2101">
        <v>7167422</v>
      </c>
      <c r="E2101" t="s">
        <v>60</v>
      </c>
      <c r="F2101" t="s">
        <v>86</v>
      </c>
      <c r="G2101" s="1">
        <v>43664</v>
      </c>
      <c r="H2101">
        <v>144</v>
      </c>
      <c r="I2101">
        <v>87</v>
      </c>
      <c r="J2101">
        <v>57</v>
      </c>
      <c r="L2101">
        <v>36</v>
      </c>
      <c r="M2101">
        <v>0.23</v>
      </c>
      <c r="N2101">
        <v>0.24585232000000015</v>
      </c>
      <c r="O2101">
        <v>1.8487059239348902E-2</v>
      </c>
      <c r="P2101">
        <v>216105.82</v>
      </c>
      <c r="Q2101">
        <v>4258.29</v>
      </c>
      <c r="U2101">
        <v>219605.94</v>
      </c>
      <c r="V2101">
        <v>19430.990000000002</v>
      </c>
      <c r="W2101">
        <v>1995</v>
      </c>
      <c r="X2101">
        <v>15530.39</v>
      </c>
      <c r="Y2101">
        <v>1594.52</v>
      </c>
      <c r="Z2101">
        <v>3900.6</v>
      </c>
      <c r="AA2101">
        <v>400.48</v>
      </c>
      <c r="AB2101" t="s">
        <v>59</v>
      </c>
      <c r="AC2101">
        <v>1</v>
      </c>
      <c r="AD2101">
        <v>0</v>
      </c>
      <c r="AE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12066.67</v>
      </c>
      <c r="AV2101">
        <v>8958.59</v>
      </c>
      <c r="AW2101">
        <v>216105.82</v>
      </c>
      <c r="BA2101" t="s">
        <v>86</v>
      </c>
      <c r="BB2101">
        <v>0</v>
      </c>
    </row>
    <row r="2102" spans="1:54" x14ac:dyDescent="0.2">
      <c r="A2102" t="s">
        <v>85</v>
      </c>
      <c r="B2102" s="1">
        <v>45412</v>
      </c>
      <c r="C2102">
        <v>0</v>
      </c>
      <c r="D2102">
        <v>7165186</v>
      </c>
      <c r="E2102" t="s">
        <v>60</v>
      </c>
      <c r="F2102" t="s">
        <v>86</v>
      </c>
      <c r="G2102" s="1">
        <v>43970</v>
      </c>
      <c r="H2102">
        <v>144</v>
      </c>
      <c r="I2102">
        <v>98</v>
      </c>
      <c r="J2102">
        <v>47</v>
      </c>
      <c r="L2102">
        <v>36</v>
      </c>
      <c r="M2102">
        <v>0.28000000000000003</v>
      </c>
      <c r="N2102">
        <v>0.30966550000000004</v>
      </c>
      <c r="O2102">
        <v>2.2735489673703979E-2</v>
      </c>
      <c r="P2102">
        <v>125323.75</v>
      </c>
      <c r="Q2102">
        <v>4672.01</v>
      </c>
      <c r="U2102">
        <v>127054.82</v>
      </c>
      <c r="V2102">
        <v>8501.31</v>
      </c>
      <c r="W2102">
        <v>1995</v>
      </c>
      <c r="X2102">
        <v>6239.45</v>
      </c>
      <c r="Y2102">
        <v>1464.21</v>
      </c>
      <c r="Z2102">
        <v>2261.86</v>
      </c>
      <c r="AA2102">
        <v>530.79</v>
      </c>
      <c r="AB2102" t="s">
        <v>59</v>
      </c>
      <c r="AC2102">
        <v>1</v>
      </c>
      <c r="AD2102">
        <v>0</v>
      </c>
      <c r="AE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33198.04</v>
      </c>
      <c r="AV2102">
        <v>24672.71</v>
      </c>
      <c r="AW2102">
        <v>125323.75</v>
      </c>
      <c r="BA2102" t="s">
        <v>86</v>
      </c>
      <c r="BB2102">
        <v>0</v>
      </c>
    </row>
    <row r="2103" spans="1:54" x14ac:dyDescent="0.2">
      <c r="A2103" t="s">
        <v>85</v>
      </c>
      <c r="B2103" s="1">
        <v>45412</v>
      </c>
      <c r="C2103">
        <v>0</v>
      </c>
      <c r="D2103">
        <v>7164379</v>
      </c>
      <c r="E2103" t="s">
        <v>60</v>
      </c>
      <c r="F2103" t="s">
        <v>86</v>
      </c>
      <c r="G2103" s="1">
        <v>43971</v>
      </c>
      <c r="H2103">
        <v>96</v>
      </c>
      <c r="I2103">
        <v>49</v>
      </c>
      <c r="J2103">
        <v>47</v>
      </c>
      <c r="L2103">
        <v>36</v>
      </c>
      <c r="M2103">
        <v>0.27450000000000002</v>
      </c>
      <c r="N2103">
        <v>0.30514400000000008</v>
      </c>
      <c r="O2103">
        <v>2.244078252332371E-2</v>
      </c>
      <c r="P2103">
        <v>35421.17</v>
      </c>
      <c r="Q2103">
        <v>924.86</v>
      </c>
      <c r="U2103">
        <v>35715.17</v>
      </c>
      <c r="V2103">
        <v>2100</v>
      </c>
      <c r="W2103">
        <v>995</v>
      </c>
      <c r="X2103">
        <v>1541.27</v>
      </c>
      <c r="Y2103">
        <v>730.27</v>
      </c>
      <c r="Z2103">
        <v>558.73</v>
      </c>
      <c r="AA2103">
        <v>264.73</v>
      </c>
      <c r="AB2103" t="s">
        <v>59</v>
      </c>
      <c r="AC2103">
        <v>1</v>
      </c>
      <c r="AD2103">
        <v>0</v>
      </c>
      <c r="AE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1700.6</v>
      </c>
      <c r="AV2103">
        <v>1225.95</v>
      </c>
      <c r="AW2103">
        <v>35421.17</v>
      </c>
      <c r="BA2103" t="s">
        <v>86</v>
      </c>
      <c r="BB2103">
        <v>0</v>
      </c>
    </row>
    <row r="2104" spans="1:54" x14ac:dyDescent="0.2">
      <c r="A2104" t="s">
        <v>85</v>
      </c>
      <c r="B2104" s="1">
        <v>45412</v>
      </c>
      <c r="C2104">
        <v>0</v>
      </c>
      <c r="D2104">
        <v>7167034</v>
      </c>
      <c r="E2104" t="s">
        <v>60</v>
      </c>
      <c r="F2104" t="s">
        <v>86</v>
      </c>
      <c r="G2104" s="1">
        <v>43977</v>
      </c>
      <c r="H2104">
        <v>96</v>
      </c>
      <c r="I2104">
        <v>49</v>
      </c>
      <c r="J2104">
        <v>47</v>
      </c>
      <c r="L2104">
        <v>36</v>
      </c>
      <c r="M2104">
        <v>0.27</v>
      </c>
      <c r="N2104">
        <v>0.29620340000000017</v>
      </c>
      <c r="O2104">
        <v>2.1855277241547899E-2</v>
      </c>
      <c r="P2104">
        <v>41870.74</v>
      </c>
      <c r="Q2104">
        <v>3061.44</v>
      </c>
      <c r="U2104">
        <v>42390.1</v>
      </c>
      <c r="V2104">
        <v>3947.04</v>
      </c>
      <c r="W2104">
        <v>1995</v>
      </c>
      <c r="X2104">
        <v>2896.89</v>
      </c>
      <c r="Y2104">
        <v>1464.21</v>
      </c>
      <c r="Z2104">
        <v>1050.1500000000001</v>
      </c>
      <c r="AA2104">
        <v>530.79</v>
      </c>
      <c r="AB2104" t="s">
        <v>59</v>
      </c>
      <c r="AC2104">
        <v>1</v>
      </c>
      <c r="AD2104">
        <v>0</v>
      </c>
      <c r="AE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11646.59</v>
      </c>
      <c r="AV2104">
        <v>9166.59</v>
      </c>
      <c r="AW2104">
        <v>41870.74</v>
      </c>
      <c r="BA2104" t="s">
        <v>86</v>
      </c>
      <c r="BB2104">
        <v>0</v>
      </c>
    </row>
    <row r="2105" spans="1:54" x14ac:dyDescent="0.2">
      <c r="A2105" t="s">
        <v>85</v>
      </c>
      <c r="B2105" s="1">
        <v>45412</v>
      </c>
      <c r="C2105">
        <v>0</v>
      </c>
      <c r="D2105">
        <v>7166325</v>
      </c>
      <c r="E2105" t="s">
        <v>60</v>
      </c>
      <c r="F2105" t="s">
        <v>86</v>
      </c>
      <c r="G2105" s="1">
        <v>43979</v>
      </c>
      <c r="H2105">
        <v>180</v>
      </c>
      <c r="I2105">
        <v>133</v>
      </c>
      <c r="J2105">
        <v>47</v>
      </c>
      <c r="L2105">
        <v>36</v>
      </c>
      <c r="M2105">
        <v>0.1605</v>
      </c>
      <c r="N2105">
        <v>0.16404770000000019</v>
      </c>
      <c r="O2105">
        <v>1.2739018729403861E-2</v>
      </c>
      <c r="P2105">
        <v>435571.64</v>
      </c>
      <c r="Q2105">
        <v>11391.43</v>
      </c>
      <c r="U2105">
        <v>443118.93</v>
      </c>
      <c r="V2105">
        <v>30361.81</v>
      </c>
      <c r="W2105">
        <v>1995</v>
      </c>
      <c r="X2105">
        <v>22283.73</v>
      </c>
      <c r="Y2105">
        <v>1464.21</v>
      </c>
      <c r="Z2105">
        <v>8078.08</v>
      </c>
      <c r="AA2105">
        <v>530.79</v>
      </c>
      <c r="AB2105" t="s">
        <v>59</v>
      </c>
      <c r="AC2105">
        <v>1</v>
      </c>
      <c r="AD2105">
        <v>0</v>
      </c>
      <c r="AE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99483.5</v>
      </c>
      <c r="AV2105">
        <v>82800.66</v>
      </c>
      <c r="AW2105">
        <v>435571.64</v>
      </c>
      <c r="BA2105" t="s">
        <v>86</v>
      </c>
      <c r="BB2105">
        <v>0</v>
      </c>
    </row>
    <row r="2106" spans="1:54" x14ac:dyDescent="0.2">
      <c r="A2106" t="s">
        <v>85</v>
      </c>
      <c r="B2106" s="1">
        <v>45412</v>
      </c>
      <c r="C2106">
        <v>0</v>
      </c>
      <c r="D2106">
        <v>7143829</v>
      </c>
      <c r="E2106" t="s">
        <v>60</v>
      </c>
      <c r="F2106" t="s">
        <v>86</v>
      </c>
      <c r="G2106" s="1">
        <v>43896</v>
      </c>
      <c r="H2106">
        <v>180</v>
      </c>
      <c r="I2106">
        <v>130</v>
      </c>
      <c r="J2106">
        <v>49</v>
      </c>
      <c r="L2106">
        <v>36</v>
      </c>
      <c r="M2106">
        <v>0.24</v>
      </c>
      <c r="N2106">
        <v>0.25795201000000001</v>
      </c>
      <c r="O2106">
        <v>1.9307703002377163E-2</v>
      </c>
      <c r="P2106">
        <v>417696.64</v>
      </c>
      <c r="Q2106">
        <v>18173.310000000001</v>
      </c>
      <c r="U2106">
        <v>424912.11</v>
      </c>
      <c r="V2106">
        <v>30686.46</v>
      </c>
      <c r="W2106">
        <v>1995</v>
      </c>
      <c r="X2106">
        <v>22969.279999999999</v>
      </c>
      <c r="Y2106">
        <v>1493.29</v>
      </c>
      <c r="Z2106">
        <v>7717.18</v>
      </c>
      <c r="AA2106">
        <v>501.71</v>
      </c>
      <c r="AB2106" t="s">
        <v>59</v>
      </c>
      <c r="AC2106">
        <v>1</v>
      </c>
      <c r="AD2106">
        <v>0</v>
      </c>
      <c r="AE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98421.74</v>
      </c>
      <c r="AV2106">
        <v>74862.539999999994</v>
      </c>
      <c r="AW2106">
        <v>417696.64</v>
      </c>
      <c r="BA2106" t="s">
        <v>86</v>
      </c>
      <c r="BB2106">
        <v>0</v>
      </c>
    </row>
    <row r="2107" spans="1:54" x14ac:dyDescent="0.2">
      <c r="A2107" t="s">
        <v>85</v>
      </c>
      <c r="B2107" s="1">
        <v>45412</v>
      </c>
      <c r="C2107">
        <v>0</v>
      </c>
      <c r="D2107">
        <v>7147481</v>
      </c>
      <c r="E2107" t="s">
        <v>60</v>
      </c>
      <c r="F2107" t="s">
        <v>86</v>
      </c>
      <c r="G2107" s="1">
        <v>43908</v>
      </c>
      <c r="H2107">
        <v>96</v>
      </c>
      <c r="I2107">
        <v>47</v>
      </c>
      <c r="J2107">
        <v>49</v>
      </c>
      <c r="L2107">
        <v>36</v>
      </c>
      <c r="M2107">
        <v>0.1905</v>
      </c>
      <c r="N2107">
        <v>0.19524650000000018</v>
      </c>
      <c r="O2107">
        <v>1.4973642224008765E-2</v>
      </c>
      <c r="P2107">
        <v>97454.13</v>
      </c>
      <c r="Q2107">
        <v>1780.62</v>
      </c>
      <c r="U2107">
        <v>99215.78</v>
      </c>
      <c r="V2107">
        <v>8000</v>
      </c>
      <c r="W2107">
        <v>995</v>
      </c>
      <c r="X2107">
        <v>5988.12</v>
      </c>
      <c r="Y2107">
        <v>744.77</v>
      </c>
      <c r="Z2107">
        <v>2011.88</v>
      </c>
      <c r="AA2107">
        <v>250.23</v>
      </c>
      <c r="AB2107" t="s">
        <v>59</v>
      </c>
      <c r="AC2107">
        <v>1</v>
      </c>
      <c r="AD2107">
        <v>0</v>
      </c>
      <c r="AE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24255.33</v>
      </c>
      <c r="AV2107">
        <v>19688.48</v>
      </c>
      <c r="AW2107">
        <v>97454.13</v>
      </c>
      <c r="BA2107" t="s">
        <v>56</v>
      </c>
      <c r="BB2107">
        <v>1</v>
      </c>
    </row>
    <row r="2108" spans="1:54" x14ac:dyDescent="0.2">
      <c r="A2108" t="s">
        <v>85</v>
      </c>
      <c r="B2108" s="1">
        <v>45412</v>
      </c>
      <c r="C2108">
        <v>0</v>
      </c>
      <c r="D2108">
        <v>7144686</v>
      </c>
      <c r="E2108" t="s">
        <v>60</v>
      </c>
      <c r="F2108" t="s">
        <v>86</v>
      </c>
      <c r="G2108" s="1">
        <v>43901</v>
      </c>
      <c r="H2108">
        <v>180</v>
      </c>
      <c r="I2108">
        <v>130</v>
      </c>
      <c r="J2108">
        <v>49</v>
      </c>
      <c r="L2108">
        <v>36</v>
      </c>
      <c r="M2108">
        <v>0.28899999999999998</v>
      </c>
      <c r="N2108">
        <v>0.31971679999999997</v>
      </c>
      <c r="O2108">
        <v>2.3387297108482752E-2</v>
      </c>
      <c r="P2108">
        <v>255294.85</v>
      </c>
      <c r="Q2108">
        <v>7075.23</v>
      </c>
      <c r="U2108">
        <v>259490.55</v>
      </c>
      <c r="V2108">
        <v>18678.71</v>
      </c>
      <c r="W2108">
        <v>1995</v>
      </c>
      <c r="X2108">
        <v>13981.3</v>
      </c>
      <c r="Y2108">
        <v>1493.29</v>
      </c>
      <c r="Z2108">
        <v>4697.41</v>
      </c>
      <c r="AA2108">
        <v>501.71</v>
      </c>
      <c r="AB2108" t="s">
        <v>59</v>
      </c>
      <c r="AC2108">
        <v>1</v>
      </c>
      <c r="AD2108">
        <v>0</v>
      </c>
      <c r="AE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15312.96</v>
      </c>
      <c r="AV2108">
        <v>10454.67</v>
      </c>
      <c r="AW2108">
        <v>255294.85</v>
      </c>
      <c r="BA2108" t="s">
        <v>86</v>
      </c>
      <c r="BB2108">
        <v>0</v>
      </c>
    </row>
    <row r="2109" spans="1:54" x14ac:dyDescent="0.2">
      <c r="A2109" t="s">
        <v>85</v>
      </c>
      <c r="B2109" s="1">
        <v>45412</v>
      </c>
      <c r="C2109">
        <v>0</v>
      </c>
      <c r="D2109">
        <v>7144694</v>
      </c>
      <c r="E2109" t="s">
        <v>60</v>
      </c>
      <c r="F2109" t="s">
        <v>86</v>
      </c>
      <c r="G2109" s="1">
        <v>43901</v>
      </c>
      <c r="H2109">
        <v>96</v>
      </c>
      <c r="I2109">
        <v>46</v>
      </c>
      <c r="J2109">
        <v>49</v>
      </c>
      <c r="L2109">
        <v>36</v>
      </c>
      <c r="M2109">
        <v>0.24</v>
      </c>
      <c r="N2109">
        <v>0.25260640000000001</v>
      </c>
      <c r="O2109">
        <v>1.8946041020392768E-2</v>
      </c>
      <c r="P2109">
        <v>103904.38</v>
      </c>
      <c r="Q2109">
        <v>2647.38</v>
      </c>
      <c r="U2109">
        <v>106003.02</v>
      </c>
      <c r="V2109">
        <v>10340</v>
      </c>
      <c r="W2109">
        <v>1995</v>
      </c>
      <c r="X2109">
        <v>7739.65</v>
      </c>
      <c r="Y2109">
        <v>1493.29</v>
      </c>
      <c r="Z2109">
        <v>2600.35</v>
      </c>
      <c r="AA2109">
        <v>501.71</v>
      </c>
      <c r="AB2109" t="s">
        <v>59</v>
      </c>
      <c r="AC2109">
        <v>1</v>
      </c>
      <c r="AD2109">
        <v>0</v>
      </c>
      <c r="AE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4820.21</v>
      </c>
      <c r="AV2109">
        <v>3671.16</v>
      </c>
      <c r="AW2109">
        <v>103904.38</v>
      </c>
      <c r="BA2109" t="s">
        <v>86</v>
      </c>
      <c r="BB2109">
        <v>0</v>
      </c>
    </row>
    <row r="2110" spans="1:54" x14ac:dyDescent="0.2">
      <c r="A2110" t="s">
        <v>85</v>
      </c>
      <c r="B2110" s="1">
        <v>45412</v>
      </c>
      <c r="C2110">
        <v>0</v>
      </c>
      <c r="D2110">
        <v>7144983</v>
      </c>
      <c r="E2110" t="s">
        <v>60</v>
      </c>
      <c r="F2110" t="s">
        <v>62</v>
      </c>
      <c r="G2110" s="1">
        <v>43902</v>
      </c>
      <c r="H2110">
        <v>160</v>
      </c>
      <c r="I2110">
        <v>154</v>
      </c>
      <c r="J2110">
        <v>49</v>
      </c>
      <c r="L2110">
        <v>36</v>
      </c>
      <c r="M2110">
        <v>0.12</v>
      </c>
      <c r="N2110">
        <v>0.1228371000000001</v>
      </c>
      <c r="O2110">
        <v>9.7016037062378491E-3</v>
      </c>
      <c r="P2110">
        <v>76428.14</v>
      </c>
      <c r="Q2110">
        <v>1384.27</v>
      </c>
      <c r="U2110">
        <v>77083.259999999995</v>
      </c>
      <c r="V2110">
        <v>3600</v>
      </c>
      <c r="W2110">
        <v>995</v>
      </c>
      <c r="X2110">
        <v>2694.65</v>
      </c>
      <c r="Y2110">
        <v>744.77</v>
      </c>
      <c r="Z2110">
        <v>905.35</v>
      </c>
      <c r="AA2110">
        <v>250.23</v>
      </c>
      <c r="AB2110" t="s">
        <v>59</v>
      </c>
      <c r="AC2110">
        <v>1</v>
      </c>
      <c r="AD2110">
        <v>0</v>
      </c>
      <c r="AE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19883.09</v>
      </c>
      <c r="AV2110">
        <v>17394.27</v>
      </c>
      <c r="AW2110">
        <v>76428.14</v>
      </c>
      <c r="BA2110" t="s">
        <v>86</v>
      </c>
      <c r="BB2110">
        <v>0</v>
      </c>
    </row>
    <row r="2111" spans="1:54" x14ac:dyDescent="0.2">
      <c r="A2111" t="s">
        <v>85</v>
      </c>
      <c r="B2111" s="1">
        <v>45412</v>
      </c>
      <c r="C2111">
        <v>0</v>
      </c>
      <c r="D2111">
        <v>7134356</v>
      </c>
      <c r="E2111" t="s">
        <v>60</v>
      </c>
      <c r="F2111" t="s">
        <v>86</v>
      </c>
      <c r="G2111" s="1">
        <v>43873</v>
      </c>
      <c r="H2111">
        <v>144</v>
      </c>
      <c r="I2111">
        <v>93</v>
      </c>
      <c r="J2111">
        <v>50</v>
      </c>
      <c r="L2111">
        <v>36</v>
      </c>
      <c r="M2111">
        <v>0.28000000000000003</v>
      </c>
      <c r="N2111">
        <v>0.31484819999999991</v>
      </c>
      <c r="O2111">
        <v>2.3072148185584673E-2</v>
      </c>
      <c r="P2111">
        <v>63087.05</v>
      </c>
      <c r="Q2111">
        <v>3643.16</v>
      </c>
      <c r="U2111">
        <v>63462.86</v>
      </c>
      <c r="V2111">
        <v>3532.09</v>
      </c>
      <c r="W2111">
        <v>1995</v>
      </c>
      <c r="X2111">
        <v>2668.5</v>
      </c>
      <c r="Y2111">
        <v>1507.22</v>
      </c>
      <c r="Z2111">
        <v>863.59</v>
      </c>
      <c r="AA2111">
        <v>487.78</v>
      </c>
      <c r="AB2111" t="s">
        <v>59</v>
      </c>
      <c r="AC2111">
        <v>1</v>
      </c>
      <c r="AD2111">
        <v>0</v>
      </c>
      <c r="AE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14615.84</v>
      </c>
      <c r="AV2111">
        <v>10630.23</v>
      </c>
      <c r="AW2111">
        <v>63087.05</v>
      </c>
      <c r="BA2111" t="s">
        <v>86</v>
      </c>
      <c r="BB2111">
        <v>0</v>
      </c>
    </row>
    <row r="2112" spans="1:54" x14ac:dyDescent="0.2">
      <c r="A2112" t="s">
        <v>85</v>
      </c>
      <c r="B2112" s="1">
        <v>45412</v>
      </c>
      <c r="C2112">
        <v>0</v>
      </c>
      <c r="D2112">
        <v>7138472</v>
      </c>
      <c r="E2112" t="s">
        <v>60</v>
      </c>
      <c r="F2112" t="s">
        <v>86</v>
      </c>
      <c r="G2112" s="1">
        <v>43886</v>
      </c>
      <c r="H2112">
        <v>180</v>
      </c>
      <c r="I2112">
        <v>130</v>
      </c>
      <c r="J2112">
        <v>50</v>
      </c>
      <c r="L2112">
        <v>36</v>
      </c>
      <c r="M2112">
        <v>0.28449999999999998</v>
      </c>
      <c r="N2112">
        <v>0.31621839999999996</v>
      </c>
      <c r="O2112">
        <v>2.3160950499588218E-2</v>
      </c>
      <c r="P2112">
        <v>146291</v>
      </c>
      <c r="Q2112">
        <v>10777.99</v>
      </c>
      <c r="U2112">
        <v>148187.09</v>
      </c>
      <c r="V2112">
        <v>8750</v>
      </c>
      <c r="W2112">
        <v>995</v>
      </c>
      <c r="X2112">
        <v>6610.63</v>
      </c>
      <c r="Y2112">
        <v>751.72</v>
      </c>
      <c r="Z2112">
        <v>2139.37</v>
      </c>
      <c r="AA2112">
        <v>243.28</v>
      </c>
      <c r="AB2112" t="s">
        <v>59</v>
      </c>
      <c r="AC2112">
        <v>1</v>
      </c>
      <c r="AD2112">
        <v>0</v>
      </c>
      <c r="AE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46577.93</v>
      </c>
      <c r="AV2112">
        <v>35173.300000000003</v>
      </c>
      <c r="AW2112">
        <v>146291</v>
      </c>
      <c r="BA2112" t="s">
        <v>86</v>
      </c>
      <c r="BB2112">
        <v>0</v>
      </c>
    </row>
    <row r="2113" spans="1:54" x14ac:dyDescent="0.2">
      <c r="A2113" t="s">
        <v>85</v>
      </c>
      <c r="B2113" s="1">
        <v>45412</v>
      </c>
      <c r="C2113">
        <v>0</v>
      </c>
      <c r="D2113">
        <v>7135957</v>
      </c>
      <c r="E2113" t="s">
        <v>60</v>
      </c>
      <c r="F2113" t="s">
        <v>62</v>
      </c>
      <c r="G2113" s="1">
        <v>43878</v>
      </c>
      <c r="H2113">
        <v>180</v>
      </c>
      <c r="I2113">
        <v>131</v>
      </c>
      <c r="J2113">
        <v>50</v>
      </c>
      <c r="L2113">
        <v>36</v>
      </c>
      <c r="M2113">
        <v>0.22650000000000001</v>
      </c>
      <c r="N2113">
        <v>0.24477916000000016</v>
      </c>
      <c r="O2113">
        <v>1.8413921427224533E-2</v>
      </c>
      <c r="P2113">
        <v>418987.31</v>
      </c>
      <c r="Q2113">
        <v>16388.82</v>
      </c>
      <c r="U2113">
        <v>423866.14</v>
      </c>
      <c r="V2113">
        <v>21949.43</v>
      </c>
      <c r="W2113">
        <v>1995</v>
      </c>
      <c r="X2113">
        <v>16582.82</v>
      </c>
      <c r="Y2113">
        <v>1507.22</v>
      </c>
      <c r="Z2113">
        <v>5366.61</v>
      </c>
      <c r="AA2113">
        <v>487.78</v>
      </c>
      <c r="AB2113" t="s">
        <v>59</v>
      </c>
      <c r="AC2113">
        <v>1</v>
      </c>
      <c r="AD2113">
        <v>0</v>
      </c>
      <c r="AE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97786.9</v>
      </c>
      <c r="AV2113">
        <v>75262.39</v>
      </c>
      <c r="AW2113">
        <v>418987.31</v>
      </c>
      <c r="BA2113" t="s">
        <v>86</v>
      </c>
      <c r="BB2113">
        <v>0</v>
      </c>
    </row>
    <row r="2114" spans="1:54" x14ac:dyDescent="0.2">
      <c r="A2114" t="s">
        <v>85</v>
      </c>
      <c r="B2114" s="1">
        <v>45412</v>
      </c>
      <c r="C2114">
        <v>0</v>
      </c>
      <c r="D2114">
        <v>7137029</v>
      </c>
      <c r="E2114" t="s">
        <v>60</v>
      </c>
      <c r="F2114" t="s">
        <v>86</v>
      </c>
      <c r="G2114" s="1">
        <v>43882</v>
      </c>
      <c r="H2114">
        <v>144</v>
      </c>
      <c r="I2114">
        <v>94</v>
      </c>
      <c r="J2114">
        <v>50</v>
      </c>
      <c r="L2114">
        <v>36</v>
      </c>
      <c r="M2114">
        <v>0.28449999999999998</v>
      </c>
      <c r="N2114">
        <v>0.31738450000000012</v>
      </c>
      <c r="O2114">
        <v>2.3236458422852824E-2</v>
      </c>
      <c r="P2114">
        <v>89824.21</v>
      </c>
      <c r="Q2114">
        <v>6784.73</v>
      </c>
      <c r="U2114">
        <v>90791.2</v>
      </c>
      <c r="V2114">
        <v>4950</v>
      </c>
      <c r="W2114">
        <v>995</v>
      </c>
      <c r="X2114">
        <v>3739.73</v>
      </c>
      <c r="Y2114">
        <v>751.72</v>
      </c>
      <c r="Z2114">
        <v>1210.27</v>
      </c>
      <c r="AA2114">
        <v>243.28</v>
      </c>
      <c r="AB2114" t="s">
        <v>59</v>
      </c>
      <c r="AC2114">
        <v>1</v>
      </c>
      <c r="AD2114">
        <v>0</v>
      </c>
      <c r="AE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27979.599999999999</v>
      </c>
      <c r="AV2114">
        <v>21204.29</v>
      </c>
      <c r="AW2114">
        <v>89824.21</v>
      </c>
      <c r="BA2114" t="s">
        <v>86</v>
      </c>
      <c r="BB2114">
        <v>0</v>
      </c>
    </row>
    <row r="2115" spans="1:54" x14ac:dyDescent="0.2">
      <c r="A2115" t="s">
        <v>85</v>
      </c>
      <c r="B2115" s="1">
        <v>45412</v>
      </c>
      <c r="C2115">
        <v>0</v>
      </c>
      <c r="D2115">
        <v>7125024</v>
      </c>
      <c r="E2115" t="s">
        <v>60</v>
      </c>
      <c r="F2115" t="s">
        <v>86</v>
      </c>
      <c r="G2115" s="1">
        <v>43857</v>
      </c>
      <c r="H2115">
        <v>144</v>
      </c>
      <c r="I2115">
        <v>93</v>
      </c>
      <c r="J2115">
        <v>51</v>
      </c>
      <c r="L2115">
        <v>36</v>
      </c>
      <c r="M2115">
        <v>0.28000000000000003</v>
      </c>
      <c r="N2115">
        <v>0.30264142000000011</v>
      </c>
      <c r="O2115">
        <v>2.2277264098152338E-2</v>
      </c>
      <c r="P2115">
        <v>178200.22</v>
      </c>
      <c r="Q2115">
        <v>9788.23</v>
      </c>
      <c r="U2115">
        <v>182544.71</v>
      </c>
      <c r="V2115">
        <v>20271.66</v>
      </c>
      <c r="W2115">
        <v>1995</v>
      </c>
      <c r="X2115">
        <v>15452.94</v>
      </c>
      <c r="Y2115">
        <v>1520.77</v>
      </c>
      <c r="Z2115">
        <v>4818.72</v>
      </c>
      <c r="AA2115">
        <v>474.23</v>
      </c>
      <c r="AB2115" t="s">
        <v>59</v>
      </c>
      <c r="AC2115">
        <v>1</v>
      </c>
      <c r="AD2115">
        <v>0</v>
      </c>
      <c r="AE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41657.550000000003</v>
      </c>
      <c r="AV2115">
        <v>30633.59</v>
      </c>
      <c r="AW2115">
        <v>178200.22</v>
      </c>
      <c r="BA2115" t="s">
        <v>86</v>
      </c>
      <c r="BB2115">
        <v>0</v>
      </c>
    </row>
    <row r="2116" spans="1:54" x14ac:dyDescent="0.2">
      <c r="A2116" t="s">
        <v>85</v>
      </c>
      <c r="B2116" s="1">
        <v>45412</v>
      </c>
      <c r="C2116">
        <v>0</v>
      </c>
      <c r="D2116">
        <v>7112980</v>
      </c>
      <c r="E2116" t="s">
        <v>60</v>
      </c>
      <c r="F2116" t="s">
        <v>86</v>
      </c>
      <c r="G2116" s="1">
        <v>43811</v>
      </c>
      <c r="H2116">
        <v>144</v>
      </c>
      <c r="I2116">
        <v>91</v>
      </c>
      <c r="J2116">
        <v>52</v>
      </c>
      <c r="L2116">
        <v>36</v>
      </c>
      <c r="M2116">
        <v>0.27</v>
      </c>
      <c r="N2116">
        <v>0.29459780000000002</v>
      </c>
      <c r="O2116">
        <v>2.1749737190093432E-2</v>
      </c>
      <c r="P2116">
        <v>97689.8</v>
      </c>
      <c r="Q2116">
        <v>2031.13</v>
      </c>
      <c r="U2116">
        <v>99384.95</v>
      </c>
      <c r="V2116">
        <v>9329.9599999999991</v>
      </c>
      <c r="W2116">
        <v>1995</v>
      </c>
      <c r="X2116">
        <v>7173.76</v>
      </c>
      <c r="Y2116">
        <v>1533.95</v>
      </c>
      <c r="Z2116">
        <v>2156.1999999999998</v>
      </c>
      <c r="AA2116">
        <v>461.05</v>
      </c>
      <c r="AB2116" t="s">
        <v>59</v>
      </c>
      <c r="AC2116">
        <v>1</v>
      </c>
      <c r="AD2116">
        <v>0</v>
      </c>
      <c r="AE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11434.68</v>
      </c>
      <c r="AV2116">
        <v>8177.02</v>
      </c>
      <c r="AW2116">
        <v>97689.8</v>
      </c>
      <c r="BA2116" t="s">
        <v>86</v>
      </c>
      <c r="BB2116">
        <v>0</v>
      </c>
    </row>
    <row r="2117" spans="1:54" x14ac:dyDescent="0.2">
      <c r="A2117" t="s">
        <v>85</v>
      </c>
      <c r="B2117" s="1">
        <v>45412</v>
      </c>
      <c r="C2117">
        <v>0</v>
      </c>
      <c r="D2117">
        <v>7126360</v>
      </c>
      <c r="E2117" t="s">
        <v>60</v>
      </c>
      <c r="F2117" t="s">
        <v>86</v>
      </c>
      <c r="G2117" s="1">
        <v>43850</v>
      </c>
      <c r="H2117">
        <v>144</v>
      </c>
      <c r="I2117">
        <v>93</v>
      </c>
      <c r="J2117">
        <v>51</v>
      </c>
      <c r="L2117">
        <v>36</v>
      </c>
      <c r="M2117">
        <v>0.27050000000000002</v>
      </c>
      <c r="N2117">
        <v>0.29849050000000021</v>
      </c>
      <c r="O2117">
        <v>2.200540722655342E-2</v>
      </c>
      <c r="P2117">
        <v>139078.62</v>
      </c>
      <c r="Q2117">
        <v>3243.21</v>
      </c>
      <c r="U2117">
        <v>140803.19</v>
      </c>
      <c r="V2117">
        <v>8250</v>
      </c>
      <c r="W2117">
        <v>995</v>
      </c>
      <c r="X2117">
        <v>6288.91</v>
      </c>
      <c r="Y2117">
        <v>758.48</v>
      </c>
      <c r="Z2117">
        <v>1961.09</v>
      </c>
      <c r="AA2117">
        <v>236.52</v>
      </c>
      <c r="AB2117" t="s">
        <v>59</v>
      </c>
      <c r="AC2117">
        <v>1</v>
      </c>
      <c r="AD2117">
        <v>0</v>
      </c>
      <c r="AE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16326.4</v>
      </c>
      <c r="AV2117">
        <v>11622.3</v>
      </c>
      <c r="AW2117">
        <v>139078.62</v>
      </c>
      <c r="BA2117" t="s">
        <v>86</v>
      </c>
      <c r="BB2117">
        <v>0</v>
      </c>
    </row>
    <row r="2118" spans="1:54" x14ac:dyDescent="0.2">
      <c r="A2118" t="s">
        <v>85</v>
      </c>
      <c r="B2118" s="1">
        <v>45412</v>
      </c>
      <c r="C2118">
        <v>0</v>
      </c>
      <c r="D2118">
        <v>7130412</v>
      </c>
      <c r="E2118" t="s">
        <v>60</v>
      </c>
      <c r="F2118" t="s">
        <v>86</v>
      </c>
      <c r="G2118" s="1">
        <v>43860</v>
      </c>
      <c r="H2118">
        <v>120</v>
      </c>
      <c r="I2118">
        <v>69</v>
      </c>
      <c r="J2118">
        <v>51</v>
      </c>
      <c r="L2118">
        <v>36</v>
      </c>
      <c r="M2118">
        <v>0.24</v>
      </c>
      <c r="N2118">
        <v>0.25971000000000005</v>
      </c>
      <c r="O2118">
        <v>1.9426333576989752E-2</v>
      </c>
      <c r="P2118">
        <v>84717.57</v>
      </c>
      <c r="Q2118">
        <v>3635.6</v>
      </c>
      <c r="U2118">
        <v>85802.34</v>
      </c>
      <c r="V2118">
        <v>6558.48</v>
      </c>
      <c r="W2118">
        <v>1995</v>
      </c>
      <c r="X2118">
        <v>4999.4799999999996</v>
      </c>
      <c r="Y2118">
        <v>1520.77</v>
      </c>
      <c r="Z2118">
        <v>1559</v>
      </c>
      <c r="AA2118">
        <v>474.23</v>
      </c>
      <c r="AB2118" t="s">
        <v>59</v>
      </c>
      <c r="AC2118">
        <v>1</v>
      </c>
      <c r="AD2118">
        <v>0</v>
      </c>
      <c r="AE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21258.639999999999</v>
      </c>
      <c r="AV2118">
        <v>16609.97</v>
      </c>
      <c r="AW2118">
        <v>84717.57</v>
      </c>
      <c r="BA2118" t="s">
        <v>86</v>
      </c>
      <c r="BB2118">
        <v>0</v>
      </c>
    </row>
    <row r="2119" spans="1:54" x14ac:dyDescent="0.2">
      <c r="A2119" t="s">
        <v>85</v>
      </c>
      <c r="B2119" s="1">
        <v>45412</v>
      </c>
      <c r="C2119">
        <v>0</v>
      </c>
      <c r="D2119">
        <v>7105166</v>
      </c>
      <c r="E2119" t="s">
        <v>60</v>
      </c>
      <c r="F2119" t="s">
        <v>86</v>
      </c>
      <c r="G2119" s="1">
        <v>43781</v>
      </c>
      <c r="H2119">
        <v>132</v>
      </c>
      <c r="I2119">
        <v>78</v>
      </c>
      <c r="J2119">
        <v>53</v>
      </c>
      <c r="L2119">
        <v>36</v>
      </c>
      <c r="M2119">
        <v>0.28000000000000003</v>
      </c>
      <c r="N2119">
        <v>0.31204110000000018</v>
      </c>
      <c r="O2119">
        <v>2.2889955524625805E-2</v>
      </c>
      <c r="P2119">
        <v>131165.89000000001</v>
      </c>
      <c r="Q2119">
        <v>3263.76</v>
      </c>
      <c r="U2119">
        <v>132453.47</v>
      </c>
      <c r="V2119">
        <v>7725.6</v>
      </c>
      <c r="W2119">
        <v>1995</v>
      </c>
      <c r="X2119">
        <v>5989.77</v>
      </c>
      <c r="Y2119">
        <v>1546.75</v>
      </c>
      <c r="Z2119">
        <v>1735.83</v>
      </c>
      <c r="AA2119">
        <v>448.25</v>
      </c>
      <c r="AB2119" t="s">
        <v>55</v>
      </c>
      <c r="AC2119">
        <v>0</v>
      </c>
      <c r="AD2119">
        <v>0</v>
      </c>
      <c r="AE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14147.68</v>
      </c>
      <c r="AV2119">
        <v>9995.8700000000008</v>
      </c>
      <c r="AW2119">
        <v>131165.89000000001</v>
      </c>
      <c r="BA2119" t="s">
        <v>86</v>
      </c>
      <c r="BB2119">
        <v>0</v>
      </c>
    </row>
    <row r="2120" spans="1:54" x14ac:dyDescent="0.2">
      <c r="A2120" t="s">
        <v>85</v>
      </c>
      <c r="B2120" s="1">
        <v>45412</v>
      </c>
      <c r="C2120">
        <v>0</v>
      </c>
      <c r="D2120">
        <v>7105216</v>
      </c>
      <c r="E2120" t="s">
        <v>60</v>
      </c>
      <c r="F2120" t="s">
        <v>86</v>
      </c>
      <c r="G2120" s="1">
        <v>43782</v>
      </c>
      <c r="H2120">
        <v>180</v>
      </c>
      <c r="I2120">
        <v>129</v>
      </c>
      <c r="J2120">
        <v>53</v>
      </c>
      <c r="L2120">
        <v>36</v>
      </c>
      <c r="M2120">
        <v>0.22650000000000001</v>
      </c>
      <c r="N2120">
        <v>0.24516173000000024</v>
      </c>
      <c r="O2120">
        <v>1.8440000898204634E-2</v>
      </c>
      <c r="P2120">
        <v>367491.82</v>
      </c>
      <c r="Q2120">
        <v>7758.04</v>
      </c>
      <c r="U2120">
        <v>371521.33</v>
      </c>
      <c r="V2120">
        <v>19929.080000000002</v>
      </c>
      <c r="W2120">
        <v>1995</v>
      </c>
      <c r="X2120">
        <v>15451.32</v>
      </c>
      <c r="Y2120">
        <v>1546.75</v>
      </c>
      <c r="Z2120">
        <v>4477.76</v>
      </c>
      <c r="AA2120">
        <v>448.25</v>
      </c>
      <c r="AB2120" t="s">
        <v>59</v>
      </c>
      <c r="AC2120">
        <v>1</v>
      </c>
      <c r="AD2120">
        <v>0</v>
      </c>
      <c r="AE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21571.47</v>
      </c>
      <c r="AV2120">
        <v>15902.24</v>
      </c>
      <c r="AW2120">
        <v>367491.82</v>
      </c>
      <c r="BA2120" t="s">
        <v>86</v>
      </c>
      <c r="BB2120">
        <v>0</v>
      </c>
    </row>
    <row r="2121" spans="1:54" x14ac:dyDescent="0.2">
      <c r="A2121" t="s">
        <v>85</v>
      </c>
      <c r="B2121" s="1">
        <v>45412</v>
      </c>
      <c r="C2121">
        <v>0</v>
      </c>
      <c r="D2121">
        <v>7107444</v>
      </c>
      <c r="E2121" t="s">
        <v>60</v>
      </c>
      <c r="F2121" t="s">
        <v>86</v>
      </c>
      <c r="G2121" s="1">
        <v>43613</v>
      </c>
      <c r="H2121">
        <v>120</v>
      </c>
      <c r="I2121">
        <v>61</v>
      </c>
      <c r="J2121">
        <v>59</v>
      </c>
      <c r="L2121">
        <v>36</v>
      </c>
      <c r="M2121">
        <v>0.25</v>
      </c>
      <c r="N2121">
        <v>0.27495100000000006</v>
      </c>
      <c r="O2121">
        <v>2.0448494594479838E-2</v>
      </c>
      <c r="P2121">
        <v>19122.53</v>
      </c>
      <c r="Q2121">
        <v>1091.98</v>
      </c>
      <c r="U2121">
        <v>19278.919999999998</v>
      </c>
      <c r="V2121">
        <v>2819.2</v>
      </c>
      <c r="W2121">
        <v>1995</v>
      </c>
      <c r="X2121">
        <v>2284.27</v>
      </c>
      <c r="Y2121">
        <v>1616.46</v>
      </c>
      <c r="Z2121">
        <v>534.92999999999995</v>
      </c>
      <c r="AA2121">
        <v>378.54</v>
      </c>
      <c r="AB2121" t="s">
        <v>59</v>
      </c>
      <c r="AC2121">
        <v>1</v>
      </c>
      <c r="AD2121">
        <v>0</v>
      </c>
      <c r="AE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12488.51</v>
      </c>
      <c r="AV2121">
        <v>9678.48</v>
      </c>
      <c r="AW2121">
        <v>19122.53</v>
      </c>
      <c r="BA2121" t="s">
        <v>56</v>
      </c>
      <c r="BB2121">
        <v>1</v>
      </c>
    </row>
    <row r="2122" spans="1:54" x14ac:dyDescent="0.2">
      <c r="A2122" t="s">
        <v>85</v>
      </c>
      <c r="B2122" s="1">
        <v>45412</v>
      </c>
      <c r="C2122">
        <v>0</v>
      </c>
      <c r="D2122">
        <v>7108863</v>
      </c>
      <c r="E2122" t="s">
        <v>60</v>
      </c>
      <c r="F2122" t="s">
        <v>86</v>
      </c>
      <c r="G2122" s="1">
        <v>43794</v>
      </c>
      <c r="H2122">
        <v>144</v>
      </c>
      <c r="I2122">
        <v>91</v>
      </c>
      <c r="J2122">
        <v>53</v>
      </c>
      <c r="L2122">
        <v>36</v>
      </c>
      <c r="M2122">
        <v>0.28000000000000003</v>
      </c>
      <c r="N2122">
        <v>0.31602809999999998</v>
      </c>
      <c r="O2122">
        <v>2.3148622273656549E-2</v>
      </c>
      <c r="P2122">
        <v>110783.66</v>
      </c>
      <c r="Q2122">
        <v>2648.2</v>
      </c>
      <c r="U2122">
        <v>111248.19</v>
      </c>
      <c r="V2122">
        <v>4062.5</v>
      </c>
      <c r="W2122">
        <v>1995</v>
      </c>
      <c r="X2122">
        <v>3149.72</v>
      </c>
      <c r="Y2122">
        <v>1546.75</v>
      </c>
      <c r="Z2122">
        <v>912.78</v>
      </c>
      <c r="AA2122">
        <v>448.25</v>
      </c>
      <c r="AB2122" t="s">
        <v>59</v>
      </c>
      <c r="AC2122">
        <v>1</v>
      </c>
      <c r="AD2122">
        <v>0</v>
      </c>
      <c r="AE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12935.34</v>
      </c>
      <c r="AV2122">
        <v>9057.94</v>
      </c>
      <c r="AW2122">
        <v>110783.66</v>
      </c>
      <c r="BA2122" t="s">
        <v>86</v>
      </c>
      <c r="BB2122">
        <v>0</v>
      </c>
    </row>
    <row r="2123" spans="1:54" x14ac:dyDescent="0.2">
      <c r="A2123" t="s">
        <v>85</v>
      </c>
      <c r="B2123" s="1">
        <v>45412</v>
      </c>
      <c r="C2123">
        <v>0</v>
      </c>
      <c r="D2123">
        <v>7108657</v>
      </c>
      <c r="E2123" t="s">
        <v>60</v>
      </c>
      <c r="F2123" t="s">
        <v>86</v>
      </c>
      <c r="G2123" s="1">
        <v>43794</v>
      </c>
      <c r="H2123">
        <v>144</v>
      </c>
      <c r="I2123">
        <v>91</v>
      </c>
      <c r="J2123">
        <v>53</v>
      </c>
      <c r="L2123">
        <v>36</v>
      </c>
      <c r="M2123">
        <v>0.28000000000000003</v>
      </c>
      <c r="N2123">
        <v>0.29572929999999986</v>
      </c>
      <c r="O2123">
        <v>2.1824125952391027E-2</v>
      </c>
      <c r="P2123">
        <v>54659.3</v>
      </c>
      <c r="Q2123">
        <v>1304.42</v>
      </c>
      <c r="U2123">
        <v>56570.239999999998</v>
      </c>
      <c r="V2123">
        <v>10500</v>
      </c>
      <c r="W2123">
        <v>1995</v>
      </c>
      <c r="X2123">
        <v>8140.81</v>
      </c>
      <c r="Y2123">
        <v>1546.75</v>
      </c>
      <c r="Z2123">
        <v>2359.19</v>
      </c>
      <c r="AA2123">
        <v>448.25</v>
      </c>
      <c r="AB2123" t="s">
        <v>59</v>
      </c>
      <c r="AC2123">
        <v>1</v>
      </c>
      <c r="AD2123">
        <v>0</v>
      </c>
      <c r="AE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3168.24</v>
      </c>
      <c r="AV2123">
        <v>2232.64</v>
      </c>
      <c r="AW2123">
        <v>54659.3</v>
      </c>
      <c r="BA2123" t="s">
        <v>86</v>
      </c>
      <c r="BB2123">
        <v>0</v>
      </c>
    </row>
    <row r="2124" spans="1:54" x14ac:dyDescent="0.2">
      <c r="A2124" t="s">
        <v>85</v>
      </c>
      <c r="B2124" s="1">
        <v>45412</v>
      </c>
      <c r="C2124">
        <v>0</v>
      </c>
      <c r="D2124">
        <v>7108244</v>
      </c>
      <c r="E2124" t="s">
        <v>60</v>
      </c>
      <c r="F2124" t="s">
        <v>86</v>
      </c>
      <c r="G2124" s="1">
        <v>43795</v>
      </c>
      <c r="H2124">
        <v>96</v>
      </c>
      <c r="I2124">
        <v>68</v>
      </c>
      <c r="J2124">
        <v>53</v>
      </c>
      <c r="L2124">
        <v>36</v>
      </c>
      <c r="M2124">
        <v>0.27</v>
      </c>
      <c r="N2124">
        <v>0.30240800000000001</v>
      </c>
      <c r="O2124">
        <v>2.2261997770791853E-2</v>
      </c>
      <c r="P2124">
        <v>41965.48</v>
      </c>
      <c r="Q2124">
        <v>1058.1400000000001</v>
      </c>
      <c r="U2124">
        <v>42180.6</v>
      </c>
      <c r="V2124">
        <v>2952.46</v>
      </c>
      <c r="W2124">
        <v>1995</v>
      </c>
      <c r="X2124">
        <v>2289.09</v>
      </c>
      <c r="Y2124">
        <v>1546.75</v>
      </c>
      <c r="Z2124">
        <v>663.37</v>
      </c>
      <c r="AA2124">
        <v>448.25</v>
      </c>
      <c r="AB2124" t="s">
        <v>59</v>
      </c>
      <c r="AC2124">
        <v>1</v>
      </c>
      <c r="AD2124">
        <v>0</v>
      </c>
      <c r="AE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4624.16</v>
      </c>
      <c r="AV2124">
        <v>3315.49</v>
      </c>
      <c r="AW2124">
        <v>41965.48</v>
      </c>
      <c r="BA2124" t="s">
        <v>86</v>
      </c>
      <c r="BB2124">
        <v>0</v>
      </c>
    </row>
    <row r="2125" spans="1:54" x14ac:dyDescent="0.2">
      <c r="A2125" t="s">
        <v>85</v>
      </c>
      <c r="B2125" s="1">
        <v>45412</v>
      </c>
      <c r="C2125">
        <v>0</v>
      </c>
      <c r="D2125">
        <v>7102619</v>
      </c>
      <c r="E2125" t="s">
        <v>60</v>
      </c>
      <c r="F2125" t="s">
        <v>86</v>
      </c>
      <c r="G2125" s="1">
        <v>43776</v>
      </c>
      <c r="H2125">
        <v>180</v>
      </c>
      <c r="I2125">
        <v>126</v>
      </c>
      <c r="J2125">
        <v>53</v>
      </c>
      <c r="L2125">
        <v>36</v>
      </c>
      <c r="M2125">
        <v>0.2</v>
      </c>
      <c r="N2125">
        <v>0.21266573000000016</v>
      </c>
      <c r="O2125">
        <v>1.6198144218193988E-2</v>
      </c>
      <c r="P2125">
        <v>195447.84</v>
      </c>
      <c r="Q2125">
        <v>11684.44</v>
      </c>
      <c r="U2125">
        <v>197818.92</v>
      </c>
      <c r="V2125">
        <v>12547.94</v>
      </c>
      <c r="W2125">
        <v>1995</v>
      </c>
      <c r="X2125">
        <v>9728.61</v>
      </c>
      <c r="Y2125">
        <v>1546.75</v>
      </c>
      <c r="Z2125">
        <v>2819.33</v>
      </c>
      <c r="AA2125">
        <v>448.25</v>
      </c>
      <c r="AB2125" t="s">
        <v>59</v>
      </c>
      <c r="AC2125">
        <v>1</v>
      </c>
      <c r="AD2125">
        <v>0</v>
      </c>
      <c r="AE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58547.85</v>
      </c>
      <c r="AV2125">
        <v>47664.58</v>
      </c>
      <c r="AW2125">
        <v>195447.84</v>
      </c>
      <c r="BA2125" t="s">
        <v>86</v>
      </c>
      <c r="BB2125">
        <v>0</v>
      </c>
    </row>
    <row r="2126" spans="1:54" x14ac:dyDescent="0.2">
      <c r="A2126" t="s">
        <v>85</v>
      </c>
      <c r="B2126" s="1">
        <v>45412</v>
      </c>
      <c r="C2126">
        <v>0</v>
      </c>
      <c r="D2126">
        <v>7109291</v>
      </c>
      <c r="E2126" t="s">
        <v>60</v>
      </c>
      <c r="F2126" t="s">
        <v>86</v>
      </c>
      <c r="G2126" s="1">
        <v>43796</v>
      </c>
      <c r="H2126">
        <v>180</v>
      </c>
      <c r="I2126">
        <v>127</v>
      </c>
      <c r="J2126">
        <v>53</v>
      </c>
      <c r="L2126">
        <v>36</v>
      </c>
      <c r="M2126">
        <v>0.27</v>
      </c>
      <c r="N2126">
        <v>0.29419560000000011</v>
      </c>
      <c r="O2126">
        <v>2.1723280799030409E-2</v>
      </c>
      <c r="P2126">
        <v>182704.27</v>
      </c>
      <c r="Q2126">
        <v>4257.1000000000004</v>
      </c>
      <c r="U2126">
        <v>186125.69</v>
      </c>
      <c r="V2126">
        <v>17222.669999999998</v>
      </c>
      <c r="W2126">
        <v>1995</v>
      </c>
      <c r="X2126">
        <v>13353</v>
      </c>
      <c r="Y2126">
        <v>1546.75</v>
      </c>
      <c r="Z2126">
        <v>3869.67</v>
      </c>
      <c r="AA2126">
        <v>448.25</v>
      </c>
      <c r="AB2126" t="s">
        <v>59</v>
      </c>
      <c r="AC2126">
        <v>1</v>
      </c>
      <c r="AD2126">
        <v>0</v>
      </c>
      <c r="AE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10872.98</v>
      </c>
      <c r="AV2126">
        <v>7618.74</v>
      </c>
      <c r="AW2126">
        <v>182704.27</v>
      </c>
      <c r="BA2126" t="s">
        <v>86</v>
      </c>
      <c r="BB2126">
        <v>0</v>
      </c>
    </row>
    <row r="2127" spans="1:54" x14ac:dyDescent="0.2">
      <c r="A2127" t="s">
        <v>85</v>
      </c>
      <c r="B2127" s="1">
        <v>45412</v>
      </c>
      <c r="C2127">
        <v>0</v>
      </c>
      <c r="D2127">
        <v>7109309</v>
      </c>
      <c r="E2127" t="s">
        <v>60</v>
      </c>
      <c r="F2127" t="s">
        <v>86</v>
      </c>
      <c r="G2127" s="1">
        <v>43794</v>
      </c>
      <c r="H2127">
        <v>60</v>
      </c>
      <c r="I2127">
        <v>7</v>
      </c>
      <c r="J2127">
        <v>53</v>
      </c>
      <c r="L2127">
        <v>7</v>
      </c>
      <c r="M2127">
        <v>0.24</v>
      </c>
      <c r="N2127">
        <v>0.26814000000000021</v>
      </c>
      <c r="O2127">
        <v>1.9993096515098951E-2</v>
      </c>
      <c r="P2127">
        <v>20442.740000000002</v>
      </c>
      <c r="Q2127">
        <v>1053.5899999999999</v>
      </c>
      <c r="U2127">
        <v>20443.22</v>
      </c>
      <c r="V2127">
        <v>3675</v>
      </c>
      <c r="W2127">
        <v>1995</v>
      </c>
      <c r="X2127">
        <v>3673.96</v>
      </c>
      <c r="Y2127">
        <v>1994.44</v>
      </c>
      <c r="Z2127">
        <v>1.04</v>
      </c>
      <c r="AA2127">
        <v>0.56000000000000005</v>
      </c>
      <c r="AB2127" t="s">
        <v>59</v>
      </c>
      <c r="AC2127">
        <v>1</v>
      </c>
      <c r="AD2127">
        <v>0</v>
      </c>
      <c r="AE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1138.67</v>
      </c>
      <c r="AV2127">
        <v>1064.43</v>
      </c>
      <c r="AW2127">
        <v>20442.740000000002</v>
      </c>
      <c r="BA2127" t="s">
        <v>86</v>
      </c>
      <c r="BB2127">
        <v>0</v>
      </c>
    </row>
    <row r="2128" spans="1:54" x14ac:dyDescent="0.2">
      <c r="A2128" t="s">
        <v>85</v>
      </c>
      <c r="B2128" s="1">
        <v>45412</v>
      </c>
      <c r="C2128">
        <v>0</v>
      </c>
      <c r="D2128">
        <v>7113343</v>
      </c>
      <c r="E2128" t="s">
        <v>60</v>
      </c>
      <c r="F2128" t="s">
        <v>86</v>
      </c>
      <c r="G2128" s="1">
        <v>43804</v>
      </c>
      <c r="H2128">
        <v>180</v>
      </c>
      <c r="I2128">
        <v>127</v>
      </c>
      <c r="J2128">
        <v>52</v>
      </c>
      <c r="L2128">
        <v>36</v>
      </c>
      <c r="M2128">
        <v>0.14349999999999999</v>
      </c>
      <c r="N2128">
        <v>0.14557440000000013</v>
      </c>
      <c r="O2128">
        <v>1.138984483779959E-2</v>
      </c>
      <c r="P2128">
        <v>201927.55</v>
      </c>
      <c r="Q2128">
        <v>2537.4</v>
      </c>
      <c r="U2128">
        <v>205088.91</v>
      </c>
      <c r="V2128">
        <v>15674.34</v>
      </c>
      <c r="W2128">
        <v>1995</v>
      </c>
      <c r="X2128">
        <v>12051.93</v>
      </c>
      <c r="Y2128">
        <v>1533.95</v>
      </c>
      <c r="Z2128">
        <v>3622.41</v>
      </c>
      <c r="AA2128">
        <v>461.05</v>
      </c>
      <c r="AB2128" t="s">
        <v>59</v>
      </c>
      <c r="AC2128">
        <v>1</v>
      </c>
      <c r="AD2128">
        <v>0</v>
      </c>
      <c r="AE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11500.91</v>
      </c>
      <c r="AV2128">
        <v>9502.0499999999993</v>
      </c>
      <c r="AW2128">
        <v>201927.55</v>
      </c>
      <c r="BA2128" t="s">
        <v>86</v>
      </c>
      <c r="BB2128">
        <v>0</v>
      </c>
    </row>
    <row r="2129" spans="1:54" x14ac:dyDescent="0.2">
      <c r="A2129" t="s">
        <v>85</v>
      </c>
      <c r="B2129" s="1">
        <v>45412</v>
      </c>
      <c r="C2129">
        <v>0</v>
      </c>
      <c r="D2129">
        <v>7112287</v>
      </c>
      <c r="E2129" t="s">
        <v>60</v>
      </c>
      <c r="F2129" t="s">
        <v>86</v>
      </c>
      <c r="G2129" s="1">
        <v>43805</v>
      </c>
      <c r="H2129">
        <v>72</v>
      </c>
      <c r="I2129">
        <v>19</v>
      </c>
      <c r="J2129">
        <v>52</v>
      </c>
      <c r="L2129">
        <v>19</v>
      </c>
      <c r="M2129">
        <v>0.26450000000000001</v>
      </c>
      <c r="N2129">
        <v>0.28996499999999997</v>
      </c>
      <c r="O2129">
        <v>2.1444537840003441E-2</v>
      </c>
      <c r="P2129">
        <v>38433.120000000003</v>
      </c>
      <c r="Q2129">
        <v>1203.1199999999999</v>
      </c>
      <c r="U2129">
        <v>38643.83</v>
      </c>
      <c r="V2129">
        <v>4500</v>
      </c>
      <c r="W2129">
        <v>995</v>
      </c>
      <c r="X2129">
        <v>4229.4799999999996</v>
      </c>
      <c r="Y2129">
        <v>935.19</v>
      </c>
      <c r="Z2129">
        <v>270.52</v>
      </c>
      <c r="AA2129">
        <v>59.81</v>
      </c>
      <c r="AB2129" t="s">
        <v>59</v>
      </c>
      <c r="AC2129">
        <v>1</v>
      </c>
      <c r="AD2129">
        <v>0</v>
      </c>
      <c r="AE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872.52</v>
      </c>
      <c r="AV2129">
        <v>743.66</v>
      </c>
      <c r="AW2129">
        <v>38433.120000000003</v>
      </c>
      <c r="BA2129" t="s">
        <v>86</v>
      </c>
      <c r="BB2129">
        <v>0</v>
      </c>
    </row>
    <row r="2130" spans="1:54" x14ac:dyDescent="0.2">
      <c r="A2130" t="s">
        <v>85</v>
      </c>
      <c r="B2130" s="1">
        <v>45412</v>
      </c>
      <c r="C2130">
        <v>0</v>
      </c>
      <c r="D2130">
        <v>7111420</v>
      </c>
      <c r="E2130" t="s">
        <v>60</v>
      </c>
      <c r="F2130" t="s">
        <v>86</v>
      </c>
      <c r="G2130" s="1">
        <v>43798</v>
      </c>
      <c r="H2130">
        <v>96</v>
      </c>
      <c r="I2130">
        <v>43</v>
      </c>
      <c r="J2130">
        <v>53</v>
      </c>
      <c r="L2130">
        <v>36</v>
      </c>
      <c r="M2130">
        <v>0.254</v>
      </c>
      <c r="N2130">
        <v>0.27541240000000006</v>
      </c>
      <c r="O2130">
        <v>2.0479264075909942E-2</v>
      </c>
      <c r="P2130">
        <v>96868.6</v>
      </c>
      <c r="Q2130">
        <v>4913.57</v>
      </c>
      <c r="U2130">
        <v>98078.78</v>
      </c>
      <c r="V2130">
        <v>7381.14</v>
      </c>
      <c r="W2130">
        <v>1995</v>
      </c>
      <c r="X2130">
        <v>5722.71</v>
      </c>
      <c r="Y2130">
        <v>1546.75</v>
      </c>
      <c r="Z2130">
        <v>1658.43</v>
      </c>
      <c r="AA2130">
        <v>448.25</v>
      </c>
      <c r="AB2130" t="s">
        <v>59</v>
      </c>
      <c r="AC2130">
        <v>1</v>
      </c>
      <c r="AD2130">
        <v>0</v>
      </c>
      <c r="AE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18436.759999999998</v>
      </c>
      <c r="AV2130">
        <v>14382.56</v>
      </c>
      <c r="AW2130">
        <v>96868.6</v>
      </c>
      <c r="BA2130" t="s">
        <v>86</v>
      </c>
      <c r="BB2130">
        <v>0</v>
      </c>
    </row>
    <row r="2131" spans="1:54" x14ac:dyDescent="0.2">
      <c r="A2131" t="s">
        <v>85</v>
      </c>
      <c r="B2131" s="1">
        <v>45412</v>
      </c>
      <c r="C2131">
        <v>0</v>
      </c>
      <c r="D2131">
        <v>7111537</v>
      </c>
      <c r="E2131" t="s">
        <v>60</v>
      </c>
      <c r="F2131" t="s">
        <v>86</v>
      </c>
      <c r="G2131" s="1">
        <v>43801</v>
      </c>
      <c r="H2131">
        <v>120</v>
      </c>
      <c r="I2131">
        <v>67</v>
      </c>
      <c r="J2131">
        <v>52</v>
      </c>
      <c r="L2131">
        <v>36</v>
      </c>
      <c r="M2131">
        <v>0.27700000000000002</v>
      </c>
      <c r="N2131">
        <v>0.30619280000000021</v>
      </c>
      <c r="O2131">
        <v>2.250922560019486E-2</v>
      </c>
      <c r="P2131">
        <v>79929.81</v>
      </c>
      <c r="Q2131">
        <v>1874.03</v>
      </c>
      <c r="U2131">
        <v>80913.16</v>
      </c>
      <c r="V2131">
        <v>5250</v>
      </c>
      <c r="W2131">
        <v>995</v>
      </c>
      <c r="X2131">
        <v>4036.7</v>
      </c>
      <c r="Y2131">
        <v>765.05</v>
      </c>
      <c r="Z2131">
        <v>1213.3</v>
      </c>
      <c r="AA2131">
        <v>229.95</v>
      </c>
      <c r="AB2131" t="s">
        <v>59</v>
      </c>
      <c r="AC2131">
        <v>1</v>
      </c>
      <c r="AD2131">
        <v>0</v>
      </c>
      <c r="AE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8818.5</v>
      </c>
      <c r="AV2131">
        <v>6306.22</v>
      </c>
      <c r="AW2131">
        <v>79929.81</v>
      </c>
      <c r="BA2131" t="s">
        <v>86</v>
      </c>
      <c r="BB2131">
        <v>0</v>
      </c>
    </row>
    <row r="2132" spans="1:54" x14ac:dyDescent="0.2">
      <c r="A2132" t="s">
        <v>85</v>
      </c>
      <c r="B2132" s="1">
        <v>45412</v>
      </c>
      <c r="C2132">
        <v>0</v>
      </c>
      <c r="D2132">
        <v>7111677</v>
      </c>
      <c r="E2132" t="s">
        <v>60</v>
      </c>
      <c r="F2132" t="s">
        <v>62</v>
      </c>
      <c r="G2132" s="1">
        <v>43798</v>
      </c>
      <c r="H2132">
        <v>200</v>
      </c>
      <c r="I2132">
        <v>199</v>
      </c>
      <c r="J2132">
        <v>53</v>
      </c>
      <c r="L2132">
        <v>36</v>
      </c>
      <c r="M2132">
        <v>0.2</v>
      </c>
      <c r="N2132">
        <v>0.21409936000000024</v>
      </c>
      <c r="O2132">
        <v>1.6298203223761298E-2</v>
      </c>
      <c r="P2132">
        <v>362970.77</v>
      </c>
      <c r="Q2132">
        <v>22879.16</v>
      </c>
      <c r="U2132">
        <v>366546.98</v>
      </c>
      <c r="V2132">
        <v>17911.57</v>
      </c>
      <c r="W2132">
        <v>1995</v>
      </c>
      <c r="X2132">
        <v>13887.11</v>
      </c>
      <c r="Y2132">
        <v>1546.75</v>
      </c>
      <c r="Z2132">
        <v>4024.46</v>
      </c>
      <c r="AA2132">
        <v>448.25</v>
      </c>
      <c r="AB2132" t="s">
        <v>59</v>
      </c>
      <c r="AC2132">
        <v>1</v>
      </c>
      <c r="AD2132">
        <v>0</v>
      </c>
      <c r="AE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111234.32</v>
      </c>
      <c r="AV2132">
        <v>90170.82</v>
      </c>
      <c r="AW2132">
        <v>362970.77</v>
      </c>
      <c r="BA2132" t="s">
        <v>86</v>
      </c>
      <c r="BB2132">
        <v>0</v>
      </c>
    </row>
    <row r="2133" spans="1:54" x14ac:dyDescent="0.2">
      <c r="A2133" t="s">
        <v>85</v>
      </c>
      <c r="B2133" s="1">
        <v>45412</v>
      </c>
      <c r="C2133">
        <v>0</v>
      </c>
      <c r="D2133">
        <v>7116817</v>
      </c>
      <c r="E2133" t="s">
        <v>60</v>
      </c>
      <c r="F2133" t="s">
        <v>86</v>
      </c>
      <c r="G2133" s="1">
        <v>44097</v>
      </c>
      <c r="H2133">
        <v>156</v>
      </c>
      <c r="I2133">
        <v>149</v>
      </c>
      <c r="J2133">
        <v>43</v>
      </c>
      <c r="L2133">
        <v>36</v>
      </c>
      <c r="M2133">
        <v>0.1</v>
      </c>
      <c r="N2133">
        <v>0.10062080000000009</v>
      </c>
      <c r="O2133">
        <v>8.0215012859350399E-3</v>
      </c>
      <c r="P2133">
        <v>76158.16</v>
      </c>
      <c r="Q2133">
        <v>727.3</v>
      </c>
      <c r="U2133">
        <v>76852.02</v>
      </c>
      <c r="V2133">
        <v>3325</v>
      </c>
      <c r="W2133">
        <v>995</v>
      </c>
      <c r="X2133">
        <v>2334.83</v>
      </c>
      <c r="Y2133">
        <v>698.69</v>
      </c>
      <c r="Z2133">
        <v>990.17</v>
      </c>
      <c r="AA2133">
        <v>296.31</v>
      </c>
      <c r="AB2133" t="s">
        <v>59</v>
      </c>
      <c r="AC2133">
        <v>1</v>
      </c>
      <c r="AD2133">
        <v>0</v>
      </c>
      <c r="AE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8851.18</v>
      </c>
      <c r="AV2133">
        <v>7764.13</v>
      </c>
      <c r="AW2133">
        <v>76158.16</v>
      </c>
      <c r="BA2133" t="s">
        <v>86</v>
      </c>
      <c r="BB2133">
        <v>0</v>
      </c>
    </row>
    <row r="2134" spans="1:54" x14ac:dyDescent="0.2">
      <c r="A2134" t="s">
        <v>85</v>
      </c>
      <c r="B2134" s="1">
        <v>45412</v>
      </c>
      <c r="C2134">
        <v>0</v>
      </c>
      <c r="D2134">
        <v>7117930</v>
      </c>
      <c r="E2134" t="s">
        <v>60</v>
      </c>
      <c r="F2134" t="s">
        <v>86</v>
      </c>
      <c r="G2134" s="1">
        <v>43819</v>
      </c>
      <c r="H2134">
        <v>180</v>
      </c>
      <c r="I2134">
        <v>128</v>
      </c>
      <c r="J2134">
        <v>52</v>
      </c>
      <c r="L2134">
        <v>36</v>
      </c>
      <c r="M2134">
        <v>0.22</v>
      </c>
      <c r="N2134">
        <v>0.2333508400000002</v>
      </c>
      <c r="O2134">
        <v>1.7631454781328548E-2</v>
      </c>
      <c r="P2134">
        <v>239503.98</v>
      </c>
      <c r="Q2134">
        <v>5188.8</v>
      </c>
      <c r="U2134">
        <v>243786.56</v>
      </c>
      <c r="V2134">
        <v>20525.919999999998</v>
      </c>
      <c r="W2134">
        <v>1995</v>
      </c>
      <c r="X2134">
        <v>15782.29</v>
      </c>
      <c r="Y2134">
        <v>1533.95</v>
      </c>
      <c r="Z2134">
        <v>4743.63</v>
      </c>
      <c r="AA2134">
        <v>461.05</v>
      </c>
      <c r="AB2134" t="s">
        <v>59</v>
      </c>
      <c r="AC2134">
        <v>1</v>
      </c>
      <c r="AD2134">
        <v>0</v>
      </c>
      <c r="AE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14093.15</v>
      </c>
      <c r="AV2134">
        <v>10526.68</v>
      </c>
      <c r="AW2134">
        <v>239503.98</v>
      </c>
      <c r="BA2134" t="s">
        <v>86</v>
      </c>
      <c r="BB2134">
        <v>0</v>
      </c>
    </row>
    <row r="2135" spans="1:54" x14ac:dyDescent="0.2">
      <c r="A2135" t="s">
        <v>85</v>
      </c>
      <c r="B2135" s="1">
        <v>45412</v>
      </c>
      <c r="C2135">
        <v>0</v>
      </c>
      <c r="D2135">
        <v>7121346</v>
      </c>
      <c r="E2135" t="s">
        <v>60</v>
      </c>
      <c r="F2135" t="s">
        <v>86</v>
      </c>
      <c r="G2135" s="1">
        <v>43833</v>
      </c>
      <c r="H2135">
        <v>120</v>
      </c>
      <c r="I2135">
        <v>68</v>
      </c>
      <c r="J2135">
        <v>51</v>
      </c>
      <c r="L2135">
        <v>36</v>
      </c>
      <c r="M2135">
        <v>0.28000000000000003</v>
      </c>
      <c r="N2135">
        <v>0.30802760000000001</v>
      </c>
      <c r="O2135">
        <v>2.2628840767504377E-2</v>
      </c>
      <c r="P2135">
        <v>109044.24</v>
      </c>
      <c r="Q2135">
        <v>8626.2800000000007</v>
      </c>
      <c r="U2135">
        <v>110695.92</v>
      </c>
      <c r="V2135">
        <v>8943.3799999999992</v>
      </c>
      <c r="W2135">
        <v>1995</v>
      </c>
      <c r="X2135">
        <v>6817.47</v>
      </c>
      <c r="Y2135">
        <v>1520.77</v>
      </c>
      <c r="Z2135">
        <v>2125.91</v>
      </c>
      <c r="AA2135">
        <v>474.23</v>
      </c>
      <c r="AB2135" t="s">
        <v>59</v>
      </c>
      <c r="AC2135">
        <v>1</v>
      </c>
      <c r="AD2135">
        <v>0</v>
      </c>
      <c r="AE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32810.78</v>
      </c>
      <c r="AV2135">
        <v>25244.54</v>
      </c>
      <c r="AW2135">
        <v>109044.24</v>
      </c>
      <c r="BA2135" t="s">
        <v>86</v>
      </c>
      <c r="BB2135">
        <v>0</v>
      </c>
    </row>
    <row r="2136" spans="1:54" x14ac:dyDescent="0.2">
      <c r="A2136" t="s">
        <v>85</v>
      </c>
      <c r="B2136" s="1">
        <v>45412</v>
      </c>
      <c r="C2136">
        <v>0</v>
      </c>
      <c r="D2136">
        <v>7122435</v>
      </c>
      <c r="E2136" t="s">
        <v>60</v>
      </c>
      <c r="F2136" t="s">
        <v>86</v>
      </c>
      <c r="G2136" s="1">
        <v>43845</v>
      </c>
      <c r="H2136">
        <v>144</v>
      </c>
      <c r="I2136">
        <v>93</v>
      </c>
      <c r="J2136">
        <v>51</v>
      </c>
      <c r="L2136">
        <v>36</v>
      </c>
      <c r="M2136">
        <v>0.2505</v>
      </c>
      <c r="N2136">
        <v>0.24307000000000026</v>
      </c>
      <c r="O2136">
        <v>1.8297319636531251E-2</v>
      </c>
      <c r="P2136">
        <v>13465.1</v>
      </c>
      <c r="Q2136">
        <v>291.94</v>
      </c>
      <c r="U2136">
        <v>14310.15</v>
      </c>
      <c r="V2136">
        <v>4550</v>
      </c>
      <c r="W2136">
        <v>995</v>
      </c>
      <c r="X2136">
        <v>3468.43</v>
      </c>
      <c r="Y2136">
        <v>758.48</v>
      </c>
      <c r="Z2136">
        <v>1081.57</v>
      </c>
      <c r="AA2136">
        <v>236.52</v>
      </c>
      <c r="AB2136" t="s">
        <v>59</v>
      </c>
      <c r="AC2136">
        <v>1</v>
      </c>
      <c r="AD2136">
        <v>0</v>
      </c>
      <c r="AE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1619.2</v>
      </c>
      <c r="AV2136">
        <v>1219.5899999999999</v>
      </c>
      <c r="AW2136">
        <v>13465.1</v>
      </c>
      <c r="BA2136" t="s">
        <v>86</v>
      </c>
      <c r="BB2136">
        <v>0</v>
      </c>
    </row>
    <row r="2137" spans="1:54" x14ac:dyDescent="0.2">
      <c r="A2137" t="s">
        <v>85</v>
      </c>
      <c r="B2137" s="1">
        <v>45412</v>
      </c>
      <c r="C2137">
        <v>0</v>
      </c>
      <c r="D2137">
        <v>7123326</v>
      </c>
      <c r="E2137" t="s">
        <v>60</v>
      </c>
      <c r="F2137" t="s">
        <v>86</v>
      </c>
      <c r="G2137" s="1">
        <v>43843</v>
      </c>
      <c r="H2137">
        <v>120</v>
      </c>
      <c r="I2137">
        <v>69</v>
      </c>
      <c r="J2137">
        <v>51</v>
      </c>
      <c r="L2137">
        <v>36</v>
      </c>
      <c r="M2137">
        <v>0.27700000000000002</v>
      </c>
      <c r="N2137">
        <v>0.30551200000000006</v>
      </c>
      <c r="O2137">
        <v>2.2464803377675313E-2</v>
      </c>
      <c r="P2137">
        <v>66766.63</v>
      </c>
      <c r="Q2137">
        <v>5215.7700000000004</v>
      </c>
      <c r="U2137">
        <v>67659.22</v>
      </c>
      <c r="V2137">
        <v>4750</v>
      </c>
      <c r="W2137">
        <v>995</v>
      </c>
      <c r="X2137">
        <v>3620.89</v>
      </c>
      <c r="Y2137">
        <v>758.48</v>
      </c>
      <c r="Z2137">
        <v>1129.1099999999999</v>
      </c>
      <c r="AA2137">
        <v>236.52</v>
      </c>
      <c r="AB2137" t="s">
        <v>59</v>
      </c>
      <c r="AC2137">
        <v>1</v>
      </c>
      <c r="AD2137">
        <v>0</v>
      </c>
      <c r="AE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20078.89</v>
      </c>
      <c r="AV2137">
        <v>15469.13</v>
      </c>
      <c r="AW2137">
        <v>66766.63</v>
      </c>
      <c r="BA2137" t="s">
        <v>86</v>
      </c>
      <c r="BB2137">
        <v>0</v>
      </c>
    </row>
    <row r="2138" spans="1:54" x14ac:dyDescent="0.2">
      <c r="A2138" t="s">
        <v>85</v>
      </c>
      <c r="B2138" s="1">
        <v>45412</v>
      </c>
      <c r="C2138">
        <v>0</v>
      </c>
      <c r="D2138">
        <v>5604210</v>
      </c>
      <c r="E2138" t="s">
        <v>60</v>
      </c>
      <c r="F2138" t="s">
        <v>86</v>
      </c>
      <c r="G2138" s="1">
        <v>43581</v>
      </c>
      <c r="H2138">
        <v>144</v>
      </c>
      <c r="I2138">
        <v>84</v>
      </c>
      <c r="J2138">
        <v>60</v>
      </c>
      <c r="L2138">
        <v>36</v>
      </c>
      <c r="M2138">
        <v>0.28000000000000003</v>
      </c>
      <c r="N2138">
        <v>0.31606919999999999</v>
      </c>
      <c r="O2138">
        <v>2.3151284997845467E-2</v>
      </c>
      <c r="P2138">
        <v>68823.759999999995</v>
      </c>
      <c r="Q2138">
        <v>3660.17</v>
      </c>
      <c r="U2138">
        <v>69104.23</v>
      </c>
      <c r="V2138">
        <v>4015.4</v>
      </c>
      <c r="W2138">
        <v>2495</v>
      </c>
      <c r="X2138">
        <v>3274.67</v>
      </c>
      <c r="Y2138">
        <v>2034.74</v>
      </c>
      <c r="Z2138">
        <v>740.73</v>
      </c>
      <c r="AA2138">
        <v>460.26</v>
      </c>
      <c r="AB2138" t="s">
        <v>59</v>
      </c>
      <c r="AC2138">
        <v>1</v>
      </c>
      <c r="AD2138">
        <v>0</v>
      </c>
      <c r="AE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20618.25</v>
      </c>
      <c r="AV2138">
        <v>15678.48</v>
      </c>
      <c r="AW2138">
        <v>68823.759999999995</v>
      </c>
      <c r="BA2138" t="s">
        <v>86</v>
      </c>
      <c r="BB2138">
        <v>0</v>
      </c>
    </row>
    <row r="2139" spans="1:54" x14ac:dyDescent="0.2">
      <c r="A2139" t="s">
        <v>85</v>
      </c>
      <c r="B2139" s="1">
        <v>45412</v>
      </c>
      <c r="C2139">
        <v>0</v>
      </c>
      <c r="D2139">
        <v>5588538</v>
      </c>
      <c r="E2139" t="s">
        <v>60</v>
      </c>
      <c r="F2139" t="s">
        <v>86</v>
      </c>
      <c r="G2139" s="1">
        <v>43496</v>
      </c>
      <c r="H2139">
        <v>84</v>
      </c>
      <c r="I2139">
        <v>55</v>
      </c>
      <c r="J2139">
        <v>63</v>
      </c>
      <c r="L2139">
        <v>36</v>
      </c>
      <c r="M2139">
        <v>0.27</v>
      </c>
      <c r="N2139">
        <v>0.29679500000000003</v>
      </c>
      <c r="O2139">
        <v>2.1894134359508488E-2</v>
      </c>
      <c r="P2139">
        <v>122305.16</v>
      </c>
      <c r="Q2139">
        <v>834.82</v>
      </c>
      <c r="U2139">
        <v>123802.05</v>
      </c>
      <c r="V2139">
        <v>13825</v>
      </c>
      <c r="W2139">
        <v>4995</v>
      </c>
      <c r="X2139">
        <v>11481.34</v>
      </c>
      <c r="Y2139">
        <v>4148.2299999999996</v>
      </c>
      <c r="Z2139">
        <v>2343.66</v>
      </c>
      <c r="AA2139">
        <v>846.77</v>
      </c>
      <c r="AB2139" t="s">
        <v>59</v>
      </c>
      <c r="AC2139">
        <v>1</v>
      </c>
      <c r="AD2139">
        <v>0</v>
      </c>
      <c r="AE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6021.22</v>
      </c>
      <c r="AV2139">
        <v>4337.91</v>
      </c>
      <c r="AW2139">
        <v>122305.16</v>
      </c>
      <c r="BA2139" t="s">
        <v>86</v>
      </c>
      <c r="BB2139">
        <v>0</v>
      </c>
    </row>
    <row r="2140" spans="1:54" x14ac:dyDescent="0.2">
      <c r="A2140" t="s">
        <v>85</v>
      </c>
      <c r="B2140" s="1">
        <v>45412</v>
      </c>
      <c r="C2140">
        <v>0</v>
      </c>
      <c r="D2140">
        <v>5582200</v>
      </c>
      <c r="E2140" t="s">
        <v>60</v>
      </c>
      <c r="F2140" t="s">
        <v>86</v>
      </c>
      <c r="G2140" s="1">
        <v>43543</v>
      </c>
      <c r="H2140">
        <v>60</v>
      </c>
      <c r="I2140">
        <v>1</v>
      </c>
      <c r="J2140">
        <v>61</v>
      </c>
      <c r="L2140">
        <v>1</v>
      </c>
      <c r="M2140">
        <v>0.19</v>
      </c>
      <c r="N2140">
        <v>0.20741000000000009</v>
      </c>
      <c r="O2140">
        <v>1.5830395144030396E-2</v>
      </c>
      <c r="P2140">
        <v>3476.75</v>
      </c>
      <c r="Q2140">
        <v>627.25</v>
      </c>
      <c r="U2140">
        <v>3476.75</v>
      </c>
      <c r="V2140">
        <v>2828.2</v>
      </c>
      <c r="W2140">
        <v>1995</v>
      </c>
      <c r="X2140">
        <v>2828.2</v>
      </c>
      <c r="Y2140">
        <v>1995</v>
      </c>
      <c r="Z2140">
        <v>0</v>
      </c>
      <c r="AA2140">
        <v>0</v>
      </c>
      <c r="AB2140" t="s">
        <v>59</v>
      </c>
      <c r="AC2140">
        <v>1</v>
      </c>
      <c r="AD2140">
        <v>0</v>
      </c>
      <c r="AE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71.03</v>
      </c>
      <c r="AV2140">
        <v>69.92</v>
      </c>
      <c r="AW2140">
        <v>3476.75</v>
      </c>
      <c r="BA2140" t="s">
        <v>86</v>
      </c>
      <c r="BB2140">
        <v>0</v>
      </c>
    </row>
    <row r="2141" spans="1:54" x14ac:dyDescent="0.2">
      <c r="A2141" t="s">
        <v>85</v>
      </c>
      <c r="B2141" s="1">
        <v>45412</v>
      </c>
      <c r="C2141">
        <v>0</v>
      </c>
      <c r="D2141">
        <v>5562574</v>
      </c>
      <c r="E2141" t="s">
        <v>60</v>
      </c>
      <c r="F2141" t="s">
        <v>86</v>
      </c>
      <c r="G2141" s="1">
        <v>43497</v>
      </c>
      <c r="H2141">
        <v>144</v>
      </c>
      <c r="I2141">
        <v>116</v>
      </c>
      <c r="J2141">
        <v>62</v>
      </c>
      <c r="L2141">
        <v>36</v>
      </c>
      <c r="M2141">
        <v>0.13</v>
      </c>
      <c r="N2141">
        <v>0.13340960000000018</v>
      </c>
      <c r="O2141">
        <v>1.0490470991808554E-2</v>
      </c>
      <c r="P2141">
        <v>123644.45</v>
      </c>
      <c r="Q2141">
        <v>1704.11</v>
      </c>
      <c r="U2141">
        <v>124808.16</v>
      </c>
      <c r="V2141">
        <v>7768.94</v>
      </c>
      <c r="W2141">
        <v>1095</v>
      </c>
      <c r="X2141">
        <v>6414.3</v>
      </c>
      <c r="Y2141">
        <v>904.07</v>
      </c>
      <c r="Z2141">
        <v>1354.64</v>
      </c>
      <c r="AA2141">
        <v>190.93</v>
      </c>
      <c r="AB2141" t="s">
        <v>59</v>
      </c>
      <c r="AC2141">
        <v>1</v>
      </c>
      <c r="AD2141">
        <v>0</v>
      </c>
      <c r="AE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6911.33</v>
      </c>
      <c r="AV2141">
        <v>5800.05</v>
      </c>
      <c r="AW2141">
        <v>123644.45</v>
      </c>
      <c r="BA2141" t="s">
        <v>86</v>
      </c>
      <c r="BB2141">
        <v>0</v>
      </c>
    </row>
    <row r="2142" spans="1:54" x14ac:dyDescent="0.2">
      <c r="A2142" t="s">
        <v>85</v>
      </c>
      <c r="B2142" s="1">
        <v>45412</v>
      </c>
      <c r="C2142">
        <v>0</v>
      </c>
      <c r="D2142">
        <v>5586102</v>
      </c>
      <c r="E2142" t="s">
        <v>60</v>
      </c>
      <c r="F2142" t="s">
        <v>62</v>
      </c>
      <c r="G2142" s="1">
        <v>43532</v>
      </c>
      <c r="H2142">
        <v>96</v>
      </c>
      <c r="I2142">
        <v>62</v>
      </c>
      <c r="J2142">
        <v>61</v>
      </c>
      <c r="L2142">
        <v>36</v>
      </c>
      <c r="M2142">
        <v>0.24</v>
      </c>
      <c r="N2142">
        <v>0.25958909999999991</v>
      </c>
      <c r="O2142">
        <v>1.9418180009068919E-2</v>
      </c>
      <c r="P2142">
        <v>56265.39</v>
      </c>
      <c r="Q2142">
        <v>3958.05</v>
      </c>
      <c r="U2142">
        <v>56972.78</v>
      </c>
      <c r="V2142">
        <v>5939.22</v>
      </c>
      <c r="W2142">
        <v>1995</v>
      </c>
      <c r="X2142">
        <v>4874.03</v>
      </c>
      <c r="Y2142">
        <v>1637.2</v>
      </c>
      <c r="Z2142">
        <v>1065.19</v>
      </c>
      <c r="AA2142">
        <v>357.8</v>
      </c>
      <c r="AB2142" t="s">
        <v>59</v>
      </c>
      <c r="AC2142">
        <v>1</v>
      </c>
      <c r="AD2142">
        <v>0</v>
      </c>
      <c r="AE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15735.95</v>
      </c>
      <c r="AV2142">
        <v>12507.66</v>
      </c>
      <c r="AW2142">
        <v>56265.39</v>
      </c>
      <c r="BA2142" t="s">
        <v>86</v>
      </c>
      <c r="BB2142">
        <v>0</v>
      </c>
    </row>
    <row r="2143" spans="1:54" x14ac:dyDescent="0.2">
      <c r="A2143" t="s">
        <v>85</v>
      </c>
      <c r="B2143" s="1">
        <v>45412</v>
      </c>
      <c r="C2143">
        <v>0</v>
      </c>
      <c r="D2143">
        <v>5580147</v>
      </c>
      <c r="E2143" t="s">
        <v>60</v>
      </c>
      <c r="F2143" t="s">
        <v>86</v>
      </c>
      <c r="G2143" s="1">
        <v>43495</v>
      </c>
      <c r="H2143">
        <v>168</v>
      </c>
      <c r="I2143">
        <v>168</v>
      </c>
      <c r="J2143">
        <v>63</v>
      </c>
      <c r="L2143">
        <v>36</v>
      </c>
      <c r="M2143">
        <v>0.23</v>
      </c>
      <c r="N2143">
        <v>0.25261919999999982</v>
      </c>
      <c r="O2143">
        <v>1.8946908704239096E-2</v>
      </c>
      <c r="P2143">
        <v>198936.52</v>
      </c>
      <c r="Q2143">
        <v>4568.41</v>
      </c>
      <c r="U2143">
        <v>200051.98</v>
      </c>
      <c r="V2143">
        <v>8575</v>
      </c>
      <c r="W2143">
        <v>1995</v>
      </c>
      <c r="X2143">
        <v>7121.34</v>
      </c>
      <c r="Y2143">
        <v>1656.8</v>
      </c>
      <c r="Z2143">
        <v>1453.66</v>
      </c>
      <c r="AA2143">
        <v>338.2</v>
      </c>
      <c r="AB2143" t="s">
        <v>59</v>
      </c>
      <c r="AC2143">
        <v>1</v>
      </c>
      <c r="AD2143">
        <v>0</v>
      </c>
      <c r="AE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46183.95</v>
      </c>
      <c r="AV2143">
        <v>35208.36</v>
      </c>
      <c r="AW2143">
        <v>198936.52</v>
      </c>
      <c r="BA2143" t="s">
        <v>86</v>
      </c>
      <c r="BB2143">
        <v>0</v>
      </c>
    </row>
    <row r="2144" spans="1:54" x14ac:dyDescent="0.2">
      <c r="A2144" t="s">
        <v>85</v>
      </c>
      <c r="B2144" s="1">
        <v>45412</v>
      </c>
      <c r="C2144">
        <v>0</v>
      </c>
      <c r="D2144">
        <v>5573787</v>
      </c>
      <c r="E2144" t="s">
        <v>60</v>
      </c>
      <c r="F2144" t="s">
        <v>86</v>
      </c>
      <c r="G2144" s="1">
        <v>43493</v>
      </c>
      <c r="H2144">
        <v>72</v>
      </c>
      <c r="I2144">
        <v>9</v>
      </c>
      <c r="J2144">
        <v>63</v>
      </c>
      <c r="L2144">
        <v>9</v>
      </c>
      <c r="M2144">
        <v>0.26650000000000001</v>
      </c>
      <c r="N2144">
        <v>0.30134400000000006</v>
      </c>
      <c r="O2144">
        <v>2.2192377377022954E-2</v>
      </c>
      <c r="P2144">
        <v>25841.95</v>
      </c>
      <c r="Q2144">
        <v>757.67</v>
      </c>
      <c r="U2144">
        <v>25843.9</v>
      </c>
      <c r="V2144">
        <v>5739.41</v>
      </c>
      <c r="W2144">
        <v>2495</v>
      </c>
      <c r="X2144">
        <v>5735.97</v>
      </c>
      <c r="Y2144">
        <v>2493.5100000000002</v>
      </c>
      <c r="Z2144">
        <v>3.44</v>
      </c>
      <c r="AA2144">
        <v>1.49</v>
      </c>
      <c r="AB2144" t="s">
        <v>59</v>
      </c>
      <c r="AC2144">
        <v>1</v>
      </c>
      <c r="AD2144">
        <v>0</v>
      </c>
      <c r="AE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321.08999999999997</v>
      </c>
      <c r="AV2144">
        <v>293.04000000000002</v>
      </c>
      <c r="AW2144">
        <v>25841.95</v>
      </c>
      <c r="BA2144" t="s">
        <v>86</v>
      </c>
      <c r="BB2144">
        <v>0</v>
      </c>
    </row>
    <row r="2145" spans="1:54" x14ac:dyDescent="0.2">
      <c r="A2145" t="s">
        <v>85</v>
      </c>
      <c r="B2145" s="1">
        <v>45412</v>
      </c>
      <c r="C2145">
        <v>0</v>
      </c>
      <c r="D2145">
        <v>5747274</v>
      </c>
      <c r="E2145" t="s">
        <v>60</v>
      </c>
      <c r="F2145" t="s">
        <v>86</v>
      </c>
      <c r="G2145" s="1">
        <v>43593</v>
      </c>
      <c r="H2145">
        <v>96</v>
      </c>
      <c r="I2145">
        <v>36</v>
      </c>
      <c r="J2145">
        <v>59</v>
      </c>
      <c r="L2145">
        <v>36</v>
      </c>
      <c r="M2145">
        <v>0.26</v>
      </c>
      <c r="N2145">
        <v>0.277198</v>
      </c>
      <c r="O2145">
        <v>2.0598244695768653E-2</v>
      </c>
      <c r="P2145">
        <v>33354.76</v>
      </c>
      <c r="Q2145">
        <v>845.87</v>
      </c>
      <c r="U2145">
        <v>33927.199999999997</v>
      </c>
      <c r="V2145">
        <v>5011.8999999999996</v>
      </c>
      <c r="W2145">
        <v>1995</v>
      </c>
      <c r="X2145">
        <v>4060.92</v>
      </c>
      <c r="Y2145">
        <v>1616.46</v>
      </c>
      <c r="Z2145">
        <v>950.98</v>
      </c>
      <c r="AA2145">
        <v>378.54</v>
      </c>
      <c r="AB2145" t="s">
        <v>59</v>
      </c>
      <c r="AC2145">
        <v>1</v>
      </c>
      <c r="AD2145">
        <v>0</v>
      </c>
      <c r="AE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2809.94</v>
      </c>
      <c r="AV2145">
        <v>2178.6</v>
      </c>
      <c r="AW2145">
        <v>33354.76</v>
      </c>
      <c r="BA2145" t="s">
        <v>86</v>
      </c>
      <c r="BB2145">
        <v>0</v>
      </c>
    </row>
    <row r="2146" spans="1:54" x14ac:dyDescent="0.2">
      <c r="A2146" t="s">
        <v>85</v>
      </c>
      <c r="B2146" s="1">
        <v>45412</v>
      </c>
      <c r="C2146">
        <v>0</v>
      </c>
      <c r="D2146">
        <v>5739719</v>
      </c>
      <c r="E2146" t="s">
        <v>60</v>
      </c>
      <c r="F2146" t="s">
        <v>86</v>
      </c>
      <c r="G2146" s="1">
        <v>43571</v>
      </c>
      <c r="H2146">
        <v>144</v>
      </c>
      <c r="I2146">
        <v>84</v>
      </c>
      <c r="J2146">
        <v>60</v>
      </c>
      <c r="L2146">
        <v>36</v>
      </c>
      <c r="M2146">
        <v>0.27</v>
      </c>
      <c r="N2146">
        <v>0.30210660000000011</v>
      </c>
      <c r="O2146">
        <v>2.2242281648905626E-2</v>
      </c>
      <c r="P2146">
        <v>191538.93</v>
      </c>
      <c r="Q2146">
        <v>14423.19</v>
      </c>
      <c r="U2146">
        <v>192655.92</v>
      </c>
      <c r="V2146">
        <v>8050</v>
      </c>
      <c r="W2146">
        <v>1995</v>
      </c>
      <c r="X2146">
        <v>6564.99</v>
      </c>
      <c r="Y2146">
        <v>1626.98</v>
      </c>
      <c r="Z2146">
        <v>1485.01</v>
      </c>
      <c r="AA2146">
        <v>368.02</v>
      </c>
      <c r="AB2146" t="s">
        <v>59</v>
      </c>
      <c r="AC2146">
        <v>1</v>
      </c>
      <c r="AD2146">
        <v>0</v>
      </c>
      <c r="AE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58608.24</v>
      </c>
      <c r="AV2146">
        <v>45016.86</v>
      </c>
      <c r="AW2146">
        <v>191538.93</v>
      </c>
      <c r="BA2146" t="s">
        <v>86</v>
      </c>
      <c r="BB2146">
        <v>0</v>
      </c>
    </row>
    <row r="2147" spans="1:54" x14ac:dyDescent="0.2">
      <c r="A2147" t="s">
        <v>85</v>
      </c>
      <c r="B2147" s="1">
        <v>45412</v>
      </c>
      <c r="C2147">
        <v>0</v>
      </c>
      <c r="D2147">
        <v>5710843</v>
      </c>
      <c r="E2147" t="s">
        <v>60</v>
      </c>
      <c r="F2147" t="s">
        <v>86</v>
      </c>
      <c r="G2147" s="1">
        <v>43546</v>
      </c>
      <c r="H2147">
        <v>120</v>
      </c>
      <c r="I2147">
        <v>59</v>
      </c>
      <c r="J2147">
        <v>61</v>
      </c>
      <c r="L2147">
        <v>36</v>
      </c>
      <c r="M2147">
        <v>0.26</v>
      </c>
      <c r="N2147">
        <v>0.28847010000000017</v>
      </c>
      <c r="O2147">
        <v>2.1345842463874387E-2</v>
      </c>
      <c r="P2147">
        <v>228390.85</v>
      </c>
      <c r="Q2147">
        <v>9265.7900000000009</v>
      </c>
      <c r="U2147">
        <v>229916.21</v>
      </c>
      <c r="V2147">
        <v>10500</v>
      </c>
      <c r="W2147">
        <v>1995</v>
      </c>
      <c r="X2147">
        <v>8616.84</v>
      </c>
      <c r="Y2147">
        <v>1637.2</v>
      </c>
      <c r="Z2147">
        <v>1883.16</v>
      </c>
      <c r="AA2147">
        <v>357.8</v>
      </c>
      <c r="AB2147" t="s">
        <v>55</v>
      </c>
      <c r="AC2147">
        <v>0</v>
      </c>
      <c r="AD2147">
        <v>0</v>
      </c>
      <c r="AE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52258.03</v>
      </c>
      <c r="AV2147">
        <v>40141.68</v>
      </c>
      <c r="AW2147">
        <v>228390.85</v>
      </c>
      <c r="BA2147" t="s">
        <v>86</v>
      </c>
      <c r="BB2147">
        <v>0</v>
      </c>
    </row>
    <row r="2148" spans="1:54" x14ac:dyDescent="0.2">
      <c r="A2148" t="s">
        <v>85</v>
      </c>
      <c r="B2148" s="1">
        <v>45412</v>
      </c>
      <c r="C2148">
        <v>0</v>
      </c>
      <c r="D2148">
        <v>5713888</v>
      </c>
      <c r="E2148" t="s">
        <v>60</v>
      </c>
      <c r="F2148" t="s">
        <v>86</v>
      </c>
      <c r="G2148" s="1">
        <v>43552</v>
      </c>
      <c r="H2148">
        <v>180</v>
      </c>
      <c r="I2148">
        <v>119</v>
      </c>
      <c r="J2148">
        <v>61</v>
      </c>
      <c r="L2148">
        <v>36</v>
      </c>
      <c r="M2148">
        <v>0.26</v>
      </c>
      <c r="N2148">
        <v>0.28716200000000014</v>
      </c>
      <c r="O2148">
        <v>2.1259393735104659E-2</v>
      </c>
      <c r="P2148">
        <v>358895.17</v>
      </c>
      <c r="Q2148">
        <v>16334.03</v>
      </c>
      <c r="U2148">
        <v>362415.89</v>
      </c>
      <c r="V2148">
        <v>22625.61</v>
      </c>
      <c r="W2148">
        <v>2995</v>
      </c>
      <c r="X2148">
        <v>18567.740000000002</v>
      </c>
      <c r="Y2148">
        <v>2457.85</v>
      </c>
      <c r="Z2148">
        <v>4057.87</v>
      </c>
      <c r="AA2148">
        <v>537.15</v>
      </c>
      <c r="AB2148" t="s">
        <v>59</v>
      </c>
      <c r="AC2148">
        <v>1</v>
      </c>
      <c r="AD2148">
        <v>0</v>
      </c>
      <c r="AE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84056.57</v>
      </c>
      <c r="AV2148">
        <v>62342.99</v>
      </c>
      <c r="AW2148">
        <v>358895.17</v>
      </c>
      <c r="BA2148" t="s">
        <v>86</v>
      </c>
      <c r="BB2148">
        <v>0</v>
      </c>
    </row>
    <row r="2149" spans="1:54" x14ac:dyDescent="0.2">
      <c r="A2149" t="s">
        <v>85</v>
      </c>
      <c r="B2149" s="1">
        <v>45412</v>
      </c>
      <c r="C2149">
        <v>0</v>
      </c>
      <c r="D2149">
        <v>5842695</v>
      </c>
      <c r="E2149" t="s">
        <v>60</v>
      </c>
      <c r="F2149" t="s">
        <v>62</v>
      </c>
      <c r="G2149" s="1">
        <v>43585</v>
      </c>
      <c r="H2149">
        <v>60</v>
      </c>
      <c r="I2149">
        <v>11</v>
      </c>
      <c r="J2149">
        <v>60</v>
      </c>
      <c r="L2149">
        <v>11</v>
      </c>
      <c r="M2149">
        <v>0.19650000000000001</v>
      </c>
      <c r="N2149">
        <v>0.21461000000000008</v>
      </c>
      <c r="O2149">
        <v>1.6333816757681641E-2</v>
      </c>
      <c r="P2149">
        <v>8596.27</v>
      </c>
      <c r="Q2149">
        <v>469.7</v>
      </c>
      <c r="U2149">
        <v>8597.9599999999991</v>
      </c>
      <c r="V2149">
        <v>2509.63</v>
      </c>
      <c r="W2149">
        <v>1995</v>
      </c>
      <c r="X2149">
        <v>2501.39</v>
      </c>
      <c r="Y2149">
        <v>1988.45</v>
      </c>
      <c r="Z2149">
        <v>8.24</v>
      </c>
      <c r="AA2149">
        <v>6.55</v>
      </c>
      <c r="AB2149" t="s">
        <v>59</v>
      </c>
      <c r="AC2149">
        <v>1</v>
      </c>
      <c r="AD2149">
        <v>0</v>
      </c>
      <c r="AE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818.18</v>
      </c>
      <c r="AV2149">
        <v>759.05</v>
      </c>
      <c r="AW2149">
        <v>8596.27</v>
      </c>
      <c r="BA2149" t="s">
        <v>86</v>
      </c>
      <c r="BB2149">
        <v>0</v>
      </c>
    </row>
    <row r="2150" spans="1:54" x14ac:dyDescent="0.2">
      <c r="A2150" t="s">
        <v>85</v>
      </c>
      <c r="B2150" s="1">
        <v>45412</v>
      </c>
      <c r="C2150">
        <v>0</v>
      </c>
      <c r="D2150">
        <v>5843834</v>
      </c>
      <c r="E2150" t="s">
        <v>60</v>
      </c>
      <c r="F2150" t="s">
        <v>86</v>
      </c>
      <c r="G2150" s="1">
        <v>43585</v>
      </c>
      <c r="H2150">
        <v>60</v>
      </c>
      <c r="I2150">
        <v>1</v>
      </c>
      <c r="J2150">
        <v>60</v>
      </c>
      <c r="L2150">
        <v>1</v>
      </c>
      <c r="M2150">
        <v>0.249</v>
      </c>
      <c r="N2150">
        <v>0.27931000000000017</v>
      </c>
      <c r="O2150">
        <v>2.0738777782315143E-2</v>
      </c>
      <c r="P2150">
        <v>1359.21</v>
      </c>
      <c r="Q2150">
        <v>56.79</v>
      </c>
      <c r="U2150">
        <v>1359.21</v>
      </c>
      <c r="V2150">
        <v>2509.63</v>
      </c>
      <c r="W2150">
        <v>1995</v>
      </c>
      <c r="X2150">
        <v>2509.63</v>
      </c>
      <c r="Y2150">
        <v>1995</v>
      </c>
      <c r="Z2150">
        <v>0</v>
      </c>
      <c r="AA2150">
        <v>0</v>
      </c>
      <c r="AB2150" t="s">
        <v>59</v>
      </c>
      <c r="AC2150">
        <v>1</v>
      </c>
      <c r="AD2150">
        <v>0</v>
      </c>
      <c r="AE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5.75</v>
      </c>
      <c r="AV2150">
        <v>5.63</v>
      </c>
      <c r="AW2150">
        <v>1359.21</v>
      </c>
      <c r="BA2150" t="s">
        <v>86</v>
      </c>
      <c r="BB2150">
        <v>0</v>
      </c>
    </row>
    <row r="2151" spans="1:54" x14ac:dyDescent="0.2">
      <c r="A2151" t="s">
        <v>85</v>
      </c>
      <c r="B2151" s="1">
        <v>45412</v>
      </c>
      <c r="C2151">
        <v>0</v>
      </c>
      <c r="D2151">
        <v>5789953</v>
      </c>
      <c r="E2151" t="s">
        <v>60</v>
      </c>
      <c r="F2151" t="s">
        <v>61</v>
      </c>
      <c r="G2151" s="1">
        <v>43572</v>
      </c>
      <c r="H2151">
        <v>144</v>
      </c>
      <c r="I2151">
        <v>118</v>
      </c>
      <c r="J2151">
        <v>60</v>
      </c>
      <c r="L2151">
        <v>36</v>
      </c>
      <c r="M2151">
        <v>0.17649999999999999</v>
      </c>
      <c r="N2151">
        <v>0.18977880000000016</v>
      </c>
      <c r="O2151">
        <v>1.4585910568910343E-2</v>
      </c>
      <c r="P2151">
        <v>105234.79</v>
      </c>
      <c r="Q2151">
        <v>0</v>
      </c>
      <c r="U2151">
        <v>105572.03</v>
      </c>
      <c r="V2151">
        <v>6023.11</v>
      </c>
      <c r="W2151">
        <v>4195</v>
      </c>
      <c r="X2151">
        <v>4912.01</v>
      </c>
      <c r="Y2151">
        <v>3421.14</v>
      </c>
      <c r="Z2151">
        <v>1111.0999999999999</v>
      </c>
      <c r="AA2151">
        <v>773.86</v>
      </c>
      <c r="AB2151" t="s">
        <v>59</v>
      </c>
      <c r="AC2151">
        <v>1</v>
      </c>
      <c r="AD2151">
        <v>0</v>
      </c>
      <c r="AE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513.24</v>
      </c>
      <c r="AV2151">
        <v>399.72</v>
      </c>
      <c r="AW2151">
        <v>105234.79</v>
      </c>
      <c r="BA2151" t="s">
        <v>86</v>
      </c>
      <c r="BB2151">
        <v>0</v>
      </c>
    </row>
    <row r="2152" spans="1:54" x14ac:dyDescent="0.2">
      <c r="A2152" t="s">
        <v>85</v>
      </c>
      <c r="B2152" s="1">
        <v>45412</v>
      </c>
      <c r="C2152">
        <v>0</v>
      </c>
      <c r="D2152">
        <v>5792643</v>
      </c>
      <c r="E2152" t="s">
        <v>60</v>
      </c>
      <c r="F2152" t="s">
        <v>86</v>
      </c>
      <c r="G2152" s="1">
        <v>43573</v>
      </c>
      <c r="H2152">
        <v>184</v>
      </c>
      <c r="I2152">
        <v>84</v>
      </c>
      <c r="J2152">
        <v>60</v>
      </c>
      <c r="L2152">
        <v>36</v>
      </c>
      <c r="M2152">
        <v>0.28000000000000003</v>
      </c>
      <c r="N2152">
        <v>0.3126520000000001</v>
      </c>
      <c r="O2152">
        <v>2.2929635916581592E-2</v>
      </c>
      <c r="P2152">
        <v>189182.35</v>
      </c>
      <c r="Q2152">
        <v>5024.7299999999996</v>
      </c>
      <c r="U2152">
        <v>190897.64</v>
      </c>
      <c r="V2152">
        <v>11293.33</v>
      </c>
      <c r="W2152">
        <v>1995</v>
      </c>
      <c r="X2152">
        <v>9210.02</v>
      </c>
      <c r="Y2152">
        <v>1626.98</v>
      </c>
      <c r="Z2152">
        <v>2083.31</v>
      </c>
      <c r="AA2152">
        <v>368.02</v>
      </c>
      <c r="AB2152" t="s">
        <v>59</v>
      </c>
      <c r="AC2152">
        <v>1</v>
      </c>
      <c r="AD2152">
        <v>0</v>
      </c>
      <c r="AE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10681.76</v>
      </c>
      <c r="AV2152">
        <v>7412.64</v>
      </c>
      <c r="AW2152">
        <v>189182.35</v>
      </c>
      <c r="BA2152" t="s">
        <v>86</v>
      </c>
      <c r="BB2152">
        <v>0</v>
      </c>
    </row>
    <row r="2153" spans="1:54" x14ac:dyDescent="0.2">
      <c r="A2153" t="s">
        <v>85</v>
      </c>
      <c r="B2153" s="1">
        <v>45412</v>
      </c>
      <c r="C2153">
        <v>0</v>
      </c>
      <c r="D2153">
        <v>5361597</v>
      </c>
      <c r="E2153" t="s">
        <v>60</v>
      </c>
      <c r="F2153" t="s">
        <v>86</v>
      </c>
      <c r="G2153" s="1">
        <v>43361</v>
      </c>
      <c r="H2153">
        <v>60</v>
      </c>
      <c r="I2153">
        <v>1</v>
      </c>
      <c r="J2153">
        <v>67</v>
      </c>
      <c r="L2153">
        <v>1</v>
      </c>
      <c r="M2153">
        <v>0.24</v>
      </c>
      <c r="N2153">
        <v>0.26821000000000017</v>
      </c>
      <c r="O2153">
        <v>1.9997788256866045E-2</v>
      </c>
      <c r="P2153">
        <v>1291.33</v>
      </c>
      <c r="Q2153">
        <v>275.33999999999997</v>
      </c>
      <c r="U2153">
        <v>1291.33</v>
      </c>
      <c r="V2153">
        <v>2990.41</v>
      </c>
      <c r="W2153">
        <v>495</v>
      </c>
      <c r="X2153">
        <v>2990.41</v>
      </c>
      <c r="Y2153">
        <v>495</v>
      </c>
      <c r="Z2153">
        <v>0</v>
      </c>
      <c r="AA2153">
        <v>0</v>
      </c>
      <c r="AB2153" t="s">
        <v>59</v>
      </c>
      <c r="AC2153">
        <v>1</v>
      </c>
      <c r="AD2153">
        <v>0</v>
      </c>
      <c r="AE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20.25</v>
      </c>
      <c r="AV2153">
        <v>19.850000000000001</v>
      </c>
      <c r="AW2153">
        <v>1291.33</v>
      </c>
      <c r="BA2153" t="s">
        <v>86</v>
      </c>
      <c r="BB2153">
        <v>0</v>
      </c>
    </row>
    <row r="2154" spans="1:54" x14ac:dyDescent="0.2">
      <c r="A2154" t="s">
        <v>85</v>
      </c>
      <c r="B2154" s="1">
        <v>45412</v>
      </c>
      <c r="C2154">
        <v>0</v>
      </c>
      <c r="D2154">
        <v>5322763</v>
      </c>
      <c r="E2154" t="s">
        <v>60</v>
      </c>
      <c r="F2154" t="s">
        <v>86</v>
      </c>
      <c r="G2154" s="1">
        <v>43297</v>
      </c>
      <c r="H2154">
        <v>96</v>
      </c>
      <c r="I2154">
        <v>27</v>
      </c>
      <c r="J2154">
        <v>69</v>
      </c>
      <c r="L2154">
        <v>27</v>
      </c>
      <c r="M2154">
        <v>0.25</v>
      </c>
      <c r="N2154">
        <v>0.26808600000000005</v>
      </c>
      <c r="O2154">
        <v>1.9989477009241474E-2</v>
      </c>
      <c r="P2154">
        <v>38420.85</v>
      </c>
      <c r="Q2154">
        <v>900.5</v>
      </c>
      <c r="U2154">
        <v>38829.050000000003</v>
      </c>
      <c r="V2154">
        <v>6013.44</v>
      </c>
      <c r="W2154">
        <v>495</v>
      </c>
      <c r="X2154">
        <v>5568.62</v>
      </c>
      <c r="Y2154">
        <v>458.38</v>
      </c>
      <c r="Z2154">
        <v>444.82</v>
      </c>
      <c r="AA2154">
        <v>36.619999999999997</v>
      </c>
      <c r="AB2154" t="s">
        <v>59</v>
      </c>
      <c r="AC2154">
        <v>1</v>
      </c>
      <c r="AD2154">
        <v>0</v>
      </c>
      <c r="AE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1172.99</v>
      </c>
      <c r="AV2154">
        <v>960.16</v>
      </c>
      <c r="AW2154">
        <v>38420.85</v>
      </c>
      <c r="BA2154" t="s">
        <v>86</v>
      </c>
      <c r="BB2154">
        <v>0</v>
      </c>
    </row>
    <row r="2155" spans="1:54" x14ac:dyDescent="0.2">
      <c r="A2155" t="s">
        <v>85</v>
      </c>
      <c r="B2155" s="1">
        <v>45412</v>
      </c>
      <c r="C2155">
        <v>0</v>
      </c>
      <c r="D2155">
        <v>5372347</v>
      </c>
      <c r="E2155" t="s">
        <v>60</v>
      </c>
      <c r="F2155" t="s">
        <v>86</v>
      </c>
      <c r="G2155" s="1">
        <v>43355</v>
      </c>
      <c r="H2155">
        <v>84</v>
      </c>
      <c r="I2155">
        <v>16</v>
      </c>
      <c r="J2155">
        <v>67</v>
      </c>
      <c r="L2155">
        <v>16</v>
      </c>
      <c r="M2155">
        <v>0.28000000000000003</v>
      </c>
      <c r="N2155">
        <v>0.31534000000000023</v>
      </c>
      <c r="O2155">
        <v>2.3104031374004297E-2</v>
      </c>
      <c r="P2155">
        <v>52320.06</v>
      </c>
      <c r="Q2155">
        <v>2416.29</v>
      </c>
      <c r="U2155">
        <v>52413.83</v>
      </c>
      <c r="V2155">
        <v>8074.1</v>
      </c>
      <c r="W2155">
        <v>995</v>
      </c>
      <c r="X2155">
        <v>7967.15</v>
      </c>
      <c r="Y2155">
        <v>981.82</v>
      </c>
      <c r="Z2155">
        <v>106.95</v>
      </c>
      <c r="AA2155">
        <v>13.18</v>
      </c>
      <c r="AB2155" t="s">
        <v>59</v>
      </c>
      <c r="AC2155">
        <v>1</v>
      </c>
      <c r="AD2155">
        <v>0</v>
      </c>
      <c r="AE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5138.49</v>
      </c>
      <c r="AV2155">
        <v>4462.1499999999996</v>
      </c>
      <c r="AW2155">
        <v>52320.06</v>
      </c>
      <c r="BA2155" t="s">
        <v>86</v>
      </c>
      <c r="BB2155">
        <v>0</v>
      </c>
    </row>
    <row r="2156" spans="1:54" x14ac:dyDescent="0.2">
      <c r="A2156" t="s">
        <v>85</v>
      </c>
      <c r="B2156" s="1">
        <v>45412</v>
      </c>
      <c r="C2156">
        <v>0</v>
      </c>
      <c r="D2156">
        <v>5404645</v>
      </c>
      <c r="E2156" t="s">
        <v>60</v>
      </c>
      <c r="F2156" t="s">
        <v>86</v>
      </c>
      <c r="G2156" s="1">
        <v>43378</v>
      </c>
      <c r="H2156">
        <v>72</v>
      </c>
      <c r="I2156">
        <v>5</v>
      </c>
      <c r="J2156">
        <v>66</v>
      </c>
      <c r="L2156">
        <v>5</v>
      </c>
      <c r="M2156">
        <v>0.249</v>
      </c>
      <c r="N2156">
        <v>0.27947000000000022</v>
      </c>
      <c r="O2156">
        <v>2.074941556037091E-2</v>
      </c>
      <c r="P2156">
        <v>8503.1200000000008</v>
      </c>
      <c r="Q2156">
        <v>313.57</v>
      </c>
      <c r="U2156">
        <v>8503.1200000000008</v>
      </c>
      <c r="V2156">
        <v>2100</v>
      </c>
      <c r="W2156">
        <v>995</v>
      </c>
      <c r="X2156">
        <v>2100</v>
      </c>
      <c r="Y2156">
        <v>995</v>
      </c>
      <c r="Z2156">
        <v>0</v>
      </c>
      <c r="AA2156">
        <v>0</v>
      </c>
      <c r="AB2156" t="s">
        <v>59</v>
      </c>
      <c r="AC2156">
        <v>1</v>
      </c>
      <c r="AD2156">
        <v>0</v>
      </c>
      <c r="AE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156.16999999999999</v>
      </c>
      <c r="AV2156">
        <v>147.58000000000001</v>
      </c>
      <c r="AW2156">
        <v>8503.1200000000008</v>
      </c>
      <c r="BA2156" t="s">
        <v>86</v>
      </c>
      <c r="BB2156">
        <v>0</v>
      </c>
    </row>
    <row r="2157" spans="1:54" x14ac:dyDescent="0.2">
      <c r="A2157" t="s">
        <v>85</v>
      </c>
      <c r="B2157" s="1">
        <v>45412</v>
      </c>
      <c r="C2157">
        <v>0</v>
      </c>
      <c r="D2157">
        <v>5412929</v>
      </c>
      <c r="E2157" t="s">
        <v>60</v>
      </c>
      <c r="F2157" t="s">
        <v>62</v>
      </c>
      <c r="G2157" s="1">
        <v>43389</v>
      </c>
      <c r="H2157">
        <v>96</v>
      </c>
      <c r="I2157">
        <v>71</v>
      </c>
      <c r="J2157">
        <v>66</v>
      </c>
      <c r="L2157">
        <v>36</v>
      </c>
      <c r="M2157">
        <v>0.2</v>
      </c>
      <c r="N2157">
        <v>0.21414000000000019</v>
      </c>
      <c r="O2157">
        <v>1.6301038079614472E-2</v>
      </c>
      <c r="P2157">
        <v>32645.74</v>
      </c>
      <c r="Q2157">
        <v>810.72</v>
      </c>
      <c r="U2157">
        <v>32923.040000000001</v>
      </c>
      <c r="V2157">
        <v>2275</v>
      </c>
      <c r="W2157">
        <v>495</v>
      </c>
      <c r="X2157">
        <v>1920.59</v>
      </c>
      <c r="Y2157">
        <v>417.89</v>
      </c>
      <c r="Z2157">
        <v>354.41</v>
      </c>
      <c r="AA2157">
        <v>77.11</v>
      </c>
      <c r="AB2157" t="s">
        <v>59</v>
      </c>
      <c r="AC2157">
        <v>1</v>
      </c>
      <c r="AD2157">
        <v>0</v>
      </c>
      <c r="AE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6866.31</v>
      </c>
      <c r="AV2157">
        <v>5503.32</v>
      </c>
      <c r="AW2157">
        <v>32645.74</v>
      </c>
      <c r="BA2157" t="s">
        <v>86</v>
      </c>
      <c r="BB2157">
        <v>0</v>
      </c>
    </row>
    <row r="2158" spans="1:54" x14ac:dyDescent="0.2">
      <c r="A2158" t="s">
        <v>85</v>
      </c>
      <c r="B2158" s="1">
        <v>45412</v>
      </c>
      <c r="C2158">
        <v>0</v>
      </c>
      <c r="D2158">
        <v>5523576</v>
      </c>
      <c r="E2158" t="s">
        <v>60</v>
      </c>
      <c r="F2158" t="s">
        <v>86</v>
      </c>
      <c r="G2158" s="1">
        <v>43469</v>
      </c>
      <c r="H2158">
        <v>144</v>
      </c>
      <c r="I2158">
        <v>81</v>
      </c>
      <c r="J2158">
        <v>63</v>
      </c>
      <c r="L2158">
        <v>36</v>
      </c>
      <c r="M2158">
        <v>0.27650000000000002</v>
      </c>
      <c r="N2158">
        <v>0.31301919999999994</v>
      </c>
      <c r="O2158">
        <v>2.2953478876546196E-2</v>
      </c>
      <c r="P2158">
        <v>164862.69</v>
      </c>
      <c r="Q2158">
        <v>4502.1899999999996</v>
      </c>
      <c r="U2158">
        <v>165186.46</v>
      </c>
      <c r="V2158">
        <v>10904.87</v>
      </c>
      <c r="W2158">
        <v>8995</v>
      </c>
      <c r="X2158">
        <v>9056.24</v>
      </c>
      <c r="Y2158">
        <v>7470.14</v>
      </c>
      <c r="Z2158">
        <v>1848.63</v>
      </c>
      <c r="AA2158">
        <v>1524.86</v>
      </c>
      <c r="AB2158" t="s">
        <v>59</v>
      </c>
      <c r="AC2158">
        <v>1</v>
      </c>
      <c r="AD2158">
        <v>0</v>
      </c>
      <c r="AE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18903.349999999999</v>
      </c>
      <c r="AV2158">
        <v>13321.72</v>
      </c>
      <c r="AW2158">
        <v>164862.69</v>
      </c>
      <c r="BA2158" t="s">
        <v>86</v>
      </c>
      <c r="BB2158">
        <v>0</v>
      </c>
    </row>
    <row r="2159" spans="1:54" x14ac:dyDescent="0.2">
      <c r="A2159" t="s">
        <v>85</v>
      </c>
      <c r="B2159" s="1">
        <v>45412</v>
      </c>
      <c r="C2159">
        <v>0</v>
      </c>
      <c r="D2159">
        <v>5548573</v>
      </c>
      <c r="E2159" t="s">
        <v>60</v>
      </c>
      <c r="F2159" t="s">
        <v>86</v>
      </c>
      <c r="G2159" s="1">
        <v>43482</v>
      </c>
      <c r="H2159">
        <v>180</v>
      </c>
      <c r="I2159">
        <v>117</v>
      </c>
      <c r="J2159">
        <v>63</v>
      </c>
      <c r="L2159">
        <v>36</v>
      </c>
      <c r="M2159">
        <v>0.23</v>
      </c>
      <c r="N2159">
        <v>0.25222080000000013</v>
      </c>
      <c r="O2159">
        <v>1.8919898233339616E-2</v>
      </c>
      <c r="P2159">
        <v>346747.7</v>
      </c>
      <c r="Q2159">
        <v>22033.93</v>
      </c>
      <c r="U2159">
        <v>348867.59</v>
      </c>
      <c r="V2159">
        <v>14000</v>
      </c>
      <c r="W2159">
        <v>1495</v>
      </c>
      <c r="X2159">
        <v>11626.67</v>
      </c>
      <c r="Y2159">
        <v>1241.56</v>
      </c>
      <c r="Z2159">
        <v>2373.33</v>
      </c>
      <c r="AA2159">
        <v>253.44</v>
      </c>
      <c r="AB2159" t="s">
        <v>59</v>
      </c>
      <c r="AC2159">
        <v>1</v>
      </c>
      <c r="AD2159">
        <v>0</v>
      </c>
      <c r="AE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103804.68</v>
      </c>
      <c r="AV2159">
        <v>81827.16</v>
      </c>
      <c r="AW2159">
        <v>346747.7</v>
      </c>
      <c r="BA2159" t="s">
        <v>86</v>
      </c>
      <c r="BB2159">
        <v>0</v>
      </c>
    </row>
    <row r="2160" spans="1:54" x14ac:dyDescent="0.2">
      <c r="A2160" t="s">
        <v>85</v>
      </c>
      <c r="B2160" s="1">
        <v>45412</v>
      </c>
      <c r="C2160">
        <v>0</v>
      </c>
      <c r="D2160">
        <v>5547294</v>
      </c>
      <c r="E2160" t="s">
        <v>60</v>
      </c>
      <c r="F2160" t="s">
        <v>62</v>
      </c>
      <c r="G2160" s="1">
        <v>43475</v>
      </c>
      <c r="H2160">
        <v>120</v>
      </c>
      <c r="I2160">
        <v>57</v>
      </c>
      <c r="J2160">
        <v>63</v>
      </c>
      <c r="L2160">
        <v>36</v>
      </c>
      <c r="M2160">
        <v>0.27</v>
      </c>
      <c r="N2160">
        <v>0.30659000000000025</v>
      </c>
      <c r="O2160">
        <v>2.2535133110772154E-2</v>
      </c>
      <c r="P2160">
        <v>51342.59</v>
      </c>
      <c r="Q2160">
        <v>2595.9299999999998</v>
      </c>
      <c r="U2160">
        <v>51305.3</v>
      </c>
      <c r="V2160">
        <v>2275</v>
      </c>
      <c r="W2160">
        <v>2495</v>
      </c>
      <c r="X2160">
        <v>1889.33</v>
      </c>
      <c r="Y2160">
        <v>2072.04</v>
      </c>
      <c r="Z2160">
        <v>385.67</v>
      </c>
      <c r="AA2160">
        <v>422.96</v>
      </c>
      <c r="AB2160" t="s">
        <v>59</v>
      </c>
      <c r="AC2160">
        <v>1</v>
      </c>
      <c r="AD2160">
        <v>0</v>
      </c>
      <c r="AE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12437.51</v>
      </c>
      <c r="AV2160">
        <v>9432.56</v>
      </c>
      <c r="AW2160">
        <v>51342.59</v>
      </c>
      <c r="BA2160" t="s">
        <v>86</v>
      </c>
      <c r="BB2160">
        <v>0</v>
      </c>
    </row>
    <row r="2161" spans="1:54" x14ac:dyDescent="0.2">
      <c r="A2161" t="s">
        <v>85</v>
      </c>
      <c r="B2161" s="1">
        <v>45412</v>
      </c>
      <c r="C2161">
        <v>0</v>
      </c>
      <c r="D2161">
        <v>5525233</v>
      </c>
      <c r="E2161" t="s">
        <v>60</v>
      </c>
      <c r="F2161" t="s">
        <v>86</v>
      </c>
      <c r="G2161" s="1">
        <v>43473</v>
      </c>
      <c r="H2161">
        <v>96</v>
      </c>
      <c r="I2161">
        <v>32</v>
      </c>
      <c r="J2161">
        <v>63</v>
      </c>
      <c r="L2161">
        <v>32</v>
      </c>
      <c r="M2161">
        <v>0.26</v>
      </c>
      <c r="N2161">
        <v>0.28599400000000003</v>
      </c>
      <c r="O2161">
        <v>2.1182135745083652E-2</v>
      </c>
      <c r="P2161">
        <v>109802.28</v>
      </c>
      <c r="Q2161">
        <v>8348.89</v>
      </c>
      <c r="U2161">
        <v>110570.86</v>
      </c>
      <c r="V2161">
        <v>7175</v>
      </c>
      <c r="W2161">
        <v>1495</v>
      </c>
      <c r="X2161">
        <v>6204.13</v>
      </c>
      <c r="Y2161">
        <v>1292.71</v>
      </c>
      <c r="Z2161">
        <v>970.87</v>
      </c>
      <c r="AA2161">
        <v>202.29</v>
      </c>
      <c r="AB2161" t="s">
        <v>59</v>
      </c>
      <c r="AC2161">
        <v>1</v>
      </c>
      <c r="AD2161">
        <v>0</v>
      </c>
      <c r="AE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25880.44</v>
      </c>
      <c r="AV2161">
        <v>21273.52</v>
      </c>
      <c r="AW2161">
        <v>109802.28</v>
      </c>
      <c r="BA2161" t="s">
        <v>86</v>
      </c>
      <c r="BB2161">
        <v>0</v>
      </c>
    </row>
    <row r="2162" spans="1:54" x14ac:dyDescent="0.2">
      <c r="A2162" t="s">
        <v>85</v>
      </c>
      <c r="B2162" s="1">
        <v>45412</v>
      </c>
      <c r="C2162">
        <v>0</v>
      </c>
      <c r="D2162">
        <v>5521059</v>
      </c>
      <c r="E2162" t="s">
        <v>60</v>
      </c>
      <c r="F2162" t="s">
        <v>86</v>
      </c>
      <c r="G2162" s="1">
        <v>43455</v>
      </c>
      <c r="H2162">
        <v>96</v>
      </c>
      <c r="I2162">
        <v>42</v>
      </c>
      <c r="J2162">
        <v>64</v>
      </c>
      <c r="L2162">
        <v>36</v>
      </c>
      <c r="M2162">
        <v>0.24</v>
      </c>
      <c r="N2162">
        <v>0.26332669999999997</v>
      </c>
      <c r="O2162">
        <v>1.9669914883821971E-2</v>
      </c>
      <c r="P2162">
        <v>75006.67</v>
      </c>
      <c r="Q2162">
        <v>509.21</v>
      </c>
      <c r="U2162">
        <v>75452.490000000005</v>
      </c>
      <c r="V2162">
        <v>4200</v>
      </c>
      <c r="W2162">
        <v>1495</v>
      </c>
      <c r="X2162">
        <v>3507.78</v>
      </c>
      <c r="Y2162">
        <v>1248.5999999999999</v>
      </c>
      <c r="Z2162">
        <v>692.22</v>
      </c>
      <c r="AA2162">
        <v>246.4</v>
      </c>
      <c r="AB2162" t="s">
        <v>59</v>
      </c>
      <c r="AC2162">
        <v>1</v>
      </c>
      <c r="AD2162">
        <v>0</v>
      </c>
      <c r="AE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6665.86</v>
      </c>
      <c r="AV2162">
        <v>5134.82</v>
      </c>
      <c r="AW2162">
        <v>75006.67</v>
      </c>
      <c r="BA2162" t="s">
        <v>86</v>
      </c>
      <c r="BB2162">
        <v>0</v>
      </c>
    </row>
    <row r="2163" spans="1:54" x14ac:dyDescent="0.2">
      <c r="A2163" t="s">
        <v>85</v>
      </c>
      <c r="B2163" s="1">
        <v>45412</v>
      </c>
      <c r="C2163">
        <v>0</v>
      </c>
      <c r="D2163">
        <v>5437355</v>
      </c>
      <c r="E2163" t="s">
        <v>60</v>
      </c>
      <c r="F2163" t="s">
        <v>86</v>
      </c>
      <c r="G2163" s="1">
        <v>43399</v>
      </c>
      <c r="H2163">
        <v>144</v>
      </c>
      <c r="I2163">
        <v>78</v>
      </c>
      <c r="J2163">
        <v>66</v>
      </c>
      <c r="L2163">
        <v>36</v>
      </c>
      <c r="M2163">
        <v>0.27</v>
      </c>
      <c r="N2163">
        <v>0.25772200000000001</v>
      </c>
      <c r="O2163">
        <v>1.9292170502248407E-2</v>
      </c>
      <c r="P2163">
        <v>31023.95</v>
      </c>
      <c r="Q2163">
        <v>726.57</v>
      </c>
      <c r="U2163">
        <v>33343.550000000003</v>
      </c>
      <c r="V2163">
        <v>16384.72</v>
      </c>
      <c r="W2163">
        <v>1495</v>
      </c>
      <c r="X2163">
        <v>13832.22</v>
      </c>
      <c r="Y2163">
        <v>1262.0999999999999</v>
      </c>
      <c r="Z2163">
        <v>2552.5</v>
      </c>
      <c r="AA2163">
        <v>232.9</v>
      </c>
      <c r="AB2163" t="s">
        <v>59</v>
      </c>
      <c r="AC2163">
        <v>1</v>
      </c>
      <c r="AD2163">
        <v>0</v>
      </c>
      <c r="AE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1785.94</v>
      </c>
      <c r="AV2163">
        <v>1315.7</v>
      </c>
      <c r="AW2163">
        <v>31023.95</v>
      </c>
      <c r="BA2163" t="s">
        <v>86</v>
      </c>
      <c r="BB2163">
        <v>0</v>
      </c>
    </row>
    <row r="2164" spans="1:54" x14ac:dyDescent="0.2">
      <c r="A2164" t="s">
        <v>85</v>
      </c>
      <c r="B2164" s="1">
        <v>45412</v>
      </c>
      <c r="C2164">
        <v>0</v>
      </c>
      <c r="D2164">
        <v>5485347</v>
      </c>
      <c r="E2164" t="s">
        <v>60</v>
      </c>
      <c r="F2164" t="s">
        <v>62</v>
      </c>
      <c r="G2164" s="1">
        <v>43433</v>
      </c>
      <c r="H2164">
        <v>108</v>
      </c>
      <c r="I2164">
        <v>43</v>
      </c>
      <c r="J2164">
        <v>65</v>
      </c>
      <c r="L2164">
        <v>36</v>
      </c>
      <c r="M2164">
        <v>0.25650000000000001</v>
      </c>
      <c r="N2164">
        <v>0.28421769999999996</v>
      </c>
      <c r="O2164">
        <v>2.1064518040865732E-2</v>
      </c>
      <c r="P2164">
        <v>180232.33</v>
      </c>
      <c r="Q2164">
        <v>9001.65</v>
      </c>
      <c r="U2164">
        <v>181242.62</v>
      </c>
      <c r="V2164">
        <v>7800</v>
      </c>
      <c r="W2164">
        <v>1495</v>
      </c>
      <c r="X2164">
        <v>6550.16</v>
      </c>
      <c r="Y2164">
        <v>1255.45</v>
      </c>
      <c r="Z2164">
        <v>1249.8399999999999</v>
      </c>
      <c r="AA2164">
        <v>239.55</v>
      </c>
      <c r="AB2164" t="s">
        <v>59</v>
      </c>
      <c r="AC2164">
        <v>1</v>
      </c>
      <c r="AD2164">
        <v>0</v>
      </c>
      <c r="AE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34111.82</v>
      </c>
      <c r="AV2164">
        <v>26429.7</v>
      </c>
      <c r="AW2164">
        <v>180232.33</v>
      </c>
      <c r="BA2164" t="s">
        <v>86</v>
      </c>
      <c r="BB2164">
        <v>0</v>
      </c>
    </row>
    <row r="2165" spans="1:54" x14ac:dyDescent="0.2">
      <c r="A2165" t="s">
        <v>85</v>
      </c>
      <c r="B2165" s="1">
        <v>45412</v>
      </c>
      <c r="C2165">
        <v>0</v>
      </c>
      <c r="D2165">
        <v>5499512</v>
      </c>
      <c r="E2165" t="s">
        <v>60</v>
      </c>
      <c r="F2165" t="s">
        <v>86</v>
      </c>
      <c r="G2165" s="1">
        <v>43447</v>
      </c>
      <c r="H2165">
        <v>120</v>
      </c>
      <c r="I2165">
        <v>56</v>
      </c>
      <c r="J2165">
        <v>64</v>
      </c>
      <c r="L2165">
        <v>36</v>
      </c>
      <c r="M2165">
        <v>0.26</v>
      </c>
      <c r="N2165">
        <v>0.28828250000000016</v>
      </c>
      <c r="O2165">
        <v>2.1333449439187468E-2</v>
      </c>
      <c r="P2165">
        <v>111493.41</v>
      </c>
      <c r="Q2165">
        <v>2879.72</v>
      </c>
      <c r="U2165">
        <v>112252.38</v>
      </c>
      <c r="V2165">
        <v>5600</v>
      </c>
      <c r="W2165">
        <v>995</v>
      </c>
      <c r="X2165">
        <v>4677.04</v>
      </c>
      <c r="Y2165">
        <v>831.01</v>
      </c>
      <c r="Z2165">
        <v>922.96</v>
      </c>
      <c r="AA2165">
        <v>163.99</v>
      </c>
      <c r="AB2165" t="s">
        <v>59</v>
      </c>
      <c r="AC2165">
        <v>1</v>
      </c>
      <c r="AD2165">
        <v>0</v>
      </c>
      <c r="AE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26238.65</v>
      </c>
      <c r="AV2165">
        <v>20218.89</v>
      </c>
      <c r="AW2165">
        <v>111493.41</v>
      </c>
      <c r="BA2165" t="s">
        <v>86</v>
      </c>
      <c r="BB2165">
        <v>0</v>
      </c>
    </row>
    <row r="2166" spans="1:54" x14ac:dyDescent="0.2">
      <c r="A2166" t="s">
        <v>85</v>
      </c>
      <c r="B2166" s="1">
        <v>45412</v>
      </c>
      <c r="C2166">
        <v>0</v>
      </c>
      <c r="D2166">
        <v>5299193</v>
      </c>
      <c r="E2166" t="s">
        <v>60</v>
      </c>
      <c r="F2166" t="s">
        <v>86</v>
      </c>
      <c r="G2166" s="1">
        <v>43277</v>
      </c>
      <c r="H2166">
        <v>144</v>
      </c>
      <c r="I2166">
        <v>74</v>
      </c>
      <c r="J2166">
        <v>70</v>
      </c>
      <c r="L2166">
        <v>36</v>
      </c>
      <c r="M2166">
        <v>0.28000000000000003</v>
      </c>
      <c r="N2166">
        <v>0.31480170000000018</v>
      </c>
      <c r="O2166">
        <v>2.3069133044386403E-2</v>
      </c>
      <c r="P2166">
        <v>77376.479999999996</v>
      </c>
      <c r="Q2166">
        <v>1834.9</v>
      </c>
      <c r="U2166">
        <v>77822.559999999998</v>
      </c>
      <c r="V2166">
        <v>4200</v>
      </c>
      <c r="W2166">
        <v>995</v>
      </c>
      <c r="X2166">
        <v>3615.43</v>
      </c>
      <c r="Y2166">
        <v>856.51</v>
      </c>
      <c r="Z2166">
        <v>584.57000000000005</v>
      </c>
      <c r="AA2166">
        <v>138.49</v>
      </c>
      <c r="AB2166" t="s">
        <v>55</v>
      </c>
      <c r="AC2166">
        <v>0</v>
      </c>
      <c r="AD2166">
        <v>0</v>
      </c>
      <c r="AE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3999.92</v>
      </c>
      <c r="AV2166">
        <v>2783.11</v>
      </c>
      <c r="AW2166">
        <v>77376.479999999996</v>
      </c>
      <c r="BA2166" t="s">
        <v>86</v>
      </c>
      <c r="BB2166">
        <v>0</v>
      </c>
    </row>
    <row r="2167" spans="1:54" x14ac:dyDescent="0.2">
      <c r="A2167" t="s">
        <v>85</v>
      </c>
      <c r="B2167" s="1">
        <v>45412</v>
      </c>
      <c r="C2167">
        <v>0</v>
      </c>
      <c r="D2167">
        <v>5284567</v>
      </c>
      <c r="E2167" t="s">
        <v>60</v>
      </c>
      <c r="F2167" t="s">
        <v>86</v>
      </c>
      <c r="G2167" s="1">
        <v>43255</v>
      </c>
      <c r="H2167">
        <v>144</v>
      </c>
      <c r="I2167">
        <v>73</v>
      </c>
      <c r="J2167">
        <v>70</v>
      </c>
      <c r="L2167">
        <v>36</v>
      </c>
      <c r="M2167">
        <v>0.22</v>
      </c>
      <c r="N2167">
        <v>0.23997300000000016</v>
      </c>
      <c r="O2167">
        <v>1.8085662135518099E-2</v>
      </c>
      <c r="P2167">
        <v>186210.21</v>
      </c>
      <c r="Q2167">
        <v>5558.05</v>
      </c>
      <c r="U2167">
        <v>187268.7</v>
      </c>
      <c r="V2167">
        <v>9100</v>
      </c>
      <c r="W2167">
        <v>1495</v>
      </c>
      <c r="X2167">
        <v>7833.43</v>
      </c>
      <c r="Y2167">
        <v>1286.92</v>
      </c>
      <c r="Z2167">
        <v>1266.57</v>
      </c>
      <c r="AA2167">
        <v>208.08</v>
      </c>
      <c r="AB2167" t="s">
        <v>59</v>
      </c>
      <c r="AC2167">
        <v>1</v>
      </c>
      <c r="AD2167">
        <v>0</v>
      </c>
      <c r="AE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39759.360000000001</v>
      </c>
      <c r="AV2167">
        <v>31094.33</v>
      </c>
      <c r="AW2167">
        <v>186210.21</v>
      </c>
      <c r="BA2167" t="s">
        <v>86</v>
      </c>
      <c r="BB2167">
        <v>0</v>
      </c>
    </row>
    <row r="2168" spans="1:54" x14ac:dyDescent="0.2">
      <c r="A2168" t="s">
        <v>85</v>
      </c>
      <c r="B2168" s="1">
        <v>45412</v>
      </c>
      <c r="C2168">
        <v>0</v>
      </c>
      <c r="D2168">
        <v>5285465</v>
      </c>
      <c r="E2168" t="s">
        <v>60</v>
      </c>
      <c r="F2168" t="s">
        <v>86</v>
      </c>
      <c r="G2168" s="1">
        <v>43265</v>
      </c>
      <c r="H2168">
        <v>96</v>
      </c>
      <c r="I2168">
        <v>26</v>
      </c>
      <c r="J2168">
        <v>70</v>
      </c>
      <c r="L2168">
        <v>26</v>
      </c>
      <c r="M2168">
        <v>0.27</v>
      </c>
      <c r="N2168">
        <v>0.30323620000000001</v>
      </c>
      <c r="O2168">
        <v>2.2316153057606813E-2</v>
      </c>
      <c r="P2168">
        <v>58333.24</v>
      </c>
      <c r="Q2168">
        <v>1545.23</v>
      </c>
      <c r="U2168">
        <v>58462</v>
      </c>
      <c r="V2168">
        <v>4500</v>
      </c>
      <c r="W2168">
        <v>2495</v>
      </c>
      <c r="X2168">
        <v>4211.01</v>
      </c>
      <c r="Y2168">
        <v>2334.77</v>
      </c>
      <c r="Z2168">
        <v>288.99</v>
      </c>
      <c r="AA2168">
        <v>160.22999999999999</v>
      </c>
      <c r="AB2168" t="s">
        <v>59</v>
      </c>
      <c r="AC2168">
        <v>1</v>
      </c>
      <c r="AD2168">
        <v>0</v>
      </c>
      <c r="AE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3701.11</v>
      </c>
      <c r="AV2168">
        <v>2999.88</v>
      </c>
      <c r="AW2168">
        <v>58333.24</v>
      </c>
      <c r="BA2168" t="s">
        <v>86</v>
      </c>
      <c r="BB2168">
        <v>0</v>
      </c>
    </row>
    <row r="2169" spans="1:54" x14ac:dyDescent="0.2">
      <c r="A2169" t="s">
        <v>85</v>
      </c>
      <c r="B2169" s="1">
        <v>45412</v>
      </c>
      <c r="C2169">
        <v>0</v>
      </c>
      <c r="D2169">
        <v>5278494</v>
      </c>
      <c r="E2169" t="s">
        <v>60</v>
      </c>
      <c r="F2169" t="s">
        <v>86</v>
      </c>
      <c r="G2169" s="1">
        <v>43245</v>
      </c>
      <c r="H2169">
        <v>98</v>
      </c>
      <c r="I2169">
        <v>97</v>
      </c>
      <c r="J2169">
        <v>71</v>
      </c>
      <c r="L2169">
        <v>36</v>
      </c>
      <c r="M2169">
        <v>0.26650000000000001</v>
      </c>
      <c r="N2169">
        <v>0.29511380000000009</v>
      </c>
      <c r="O2169">
        <v>2.1783668221680097E-2</v>
      </c>
      <c r="P2169">
        <v>133239.74</v>
      </c>
      <c r="Q2169">
        <v>0</v>
      </c>
      <c r="U2169">
        <v>134559.76</v>
      </c>
      <c r="V2169">
        <v>10850</v>
      </c>
      <c r="W2169">
        <v>1095</v>
      </c>
      <c r="X2169">
        <v>9381.81</v>
      </c>
      <c r="Y2169">
        <v>946.83</v>
      </c>
      <c r="Z2169">
        <v>1468.19</v>
      </c>
      <c r="AA2169">
        <v>148.16999999999999</v>
      </c>
      <c r="AB2169" t="s">
        <v>59</v>
      </c>
      <c r="AC2169">
        <v>1</v>
      </c>
      <c r="AD2169">
        <v>0</v>
      </c>
      <c r="AE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7467.23</v>
      </c>
      <c r="AV2169">
        <v>5253.38</v>
      </c>
      <c r="AW2169">
        <v>133239.74</v>
      </c>
      <c r="BA2169" t="s">
        <v>86</v>
      </c>
      <c r="BB2169">
        <v>0</v>
      </c>
    </row>
    <row r="2170" spans="1:54" x14ac:dyDescent="0.2">
      <c r="A2170" t="s">
        <v>85</v>
      </c>
      <c r="B2170" s="1">
        <v>45412</v>
      </c>
      <c r="C2170">
        <v>0</v>
      </c>
      <c r="D2170">
        <v>5248729</v>
      </c>
      <c r="E2170" t="s">
        <v>60</v>
      </c>
      <c r="F2170" t="s">
        <v>86</v>
      </c>
      <c r="G2170" s="1">
        <v>43215</v>
      </c>
      <c r="H2170">
        <v>60</v>
      </c>
      <c r="I2170">
        <v>1</v>
      </c>
      <c r="J2170">
        <v>72</v>
      </c>
      <c r="L2170">
        <v>1</v>
      </c>
      <c r="M2170">
        <v>0.17649999999999999</v>
      </c>
      <c r="N2170">
        <v>0.19141000000000008</v>
      </c>
      <c r="O2170">
        <v>1.4701754712009185E-2</v>
      </c>
      <c r="P2170">
        <v>4783.84</v>
      </c>
      <c r="Q2170">
        <v>453.16</v>
      </c>
      <c r="U2170">
        <v>4783.84</v>
      </c>
      <c r="V2170">
        <v>7076.53</v>
      </c>
      <c r="W2170">
        <v>1495</v>
      </c>
      <c r="X2170">
        <v>7076.53</v>
      </c>
      <c r="Y2170">
        <v>1495</v>
      </c>
      <c r="Z2170">
        <v>0</v>
      </c>
      <c r="AA2170">
        <v>0</v>
      </c>
      <c r="AB2170" t="s">
        <v>59</v>
      </c>
      <c r="AC2170">
        <v>1</v>
      </c>
      <c r="AD2170">
        <v>0</v>
      </c>
      <c r="AE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83.31</v>
      </c>
      <c r="AV2170">
        <v>82.1</v>
      </c>
      <c r="AW2170">
        <v>4783.84</v>
      </c>
      <c r="BA2170" t="s">
        <v>86</v>
      </c>
      <c r="BB2170">
        <v>0</v>
      </c>
    </row>
    <row r="2171" spans="1:54" x14ac:dyDescent="0.2">
      <c r="A2171" t="s">
        <v>85</v>
      </c>
      <c r="B2171" s="1">
        <v>45412</v>
      </c>
      <c r="C2171">
        <v>0</v>
      </c>
      <c r="D2171">
        <v>5234984</v>
      </c>
      <c r="E2171" t="s">
        <v>60</v>
      </c>
      <c r="F2171" t="s">
        <v>62</v>
      </c>
      <c r="G2171" s="1">
        <v>43193</v>
      </c>
      <c r="H2171">
        <v>172</v>
      </c>
      <c r="I2171">
        <v>166</v>
      </c>
      <c r="J2171">
        <v>72</v>
      </c>
      <c r="L2171">
        <v>36</v>
      </c>
      <c r="M2171">
        <v>0.157</v>
      </c>
      <c r="N2171">
        <v>0.16161950000000008</v>
      </c>
      <c r="O2171">
        <v>1.2562803348157292E-2</v>
      </c>
      <c r="P2171">
        <v>217536.87</v>
      </c>
      <c r="Q2171">
        <v>9063.8700000000008</v>
      </c>
      <c r="U2171">
        <v>220695.43</v>
      </c>
      <c r="V2171">
        <v>25003.75</v>
      </c>
      <c r="W2171">
        <v>995</v>
      </c>
      <c r="X2171">
        <v>21714.29</v>
      </c>
      <c r="Y2171">
        <v>864.1</v>
      </c>
      <c r="Z2171">
        <v>3289.46</v>
      </c>
      <c r="AA2171">
        <v>130.9</v>
      </c>
      <c r="AB2171" t="s">
        <v>59</v>
      </c>
      <c r="AC2171">
        <v>1</v>
      </c>
      <c r="AD2171">
        <v>0</v>
      </c>
      <c r="AE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64714.5</v>
      </c>
      <c r="AV2171">
        <v>54999.61</v>
      </c>
      <c r="AW2171">
        <v>217536.87</v>
      </c>
      <c r="BA2171" t="s">
        <v>86</v>
      </c>
      <c r="BB2171">
        <v>0</v>
      </c>
    </row>
    <row r="2172" spans="1:54" x14ac:dyDescent="0.2">
      <c r="A2172" t="s">
        <v>85</v>
      </c>
      <c r="B2172" s="1">
        <v>45412</v>
      </c>
      <c r="C2172">
        <v>0</v>
      </c>
      <c r="D2172">
        <v>5076815</v>
      </c>
      <c r="E2172" t="s">
        <v>60</v>
      </c>
      <c r="F2172" t="s">
        <v>86</v>
      </c>
      <c r="G2172" s="1">
        <v>43123</v>
      </c>
      <c r="H2172">
        <v>144</v>
      </c>
      <c r="I2172">
        <v>69</v>
      </c>
      <c r="J2172">
        <v>75</v>
      </c>
      <c r="L2172">
        <v>36</v>
      </c>
      <c r="M2172">
        <v>0.24</v>
      </c>
      <c r="N2172">
        <v>0.26520909999999998</v>
      </c>
      <c r="O2172">
        <v>1.979643991378266E-2</v>
      </c>
      <c r="P2172">
        <v>254294.33</v>
      </c>
      <c r="Q2172">
        <v>1681.46</v>
      </c>
      <c r="U2172">
        <v>255443.46</v>
      </c>
      <c r="V2172">
        <v>10500</v>
      </c>
      <c r="W2172">
        <v>995</v>
      </c>
      <c r="X2172">
        <v>9230.58</v>
      </c>
      <c r="Y2172">
        <v>874.71</v>
      </c>
      <c r="Z2172">
        <v>1269.42</v>
      </c>
      <c r="AA2172">
        <v>120.29</v>
      </c>
      <c r="AB2172" t="s">
        <v>59</v>
      </c>
      <c r="AC2172">
        <v>1</v>
      </c>
      <c r="AD2172">
        <v>0</v>
      </c>
      <c r="AE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13239.13</v>
      </c>
      <c r="AV2172">
        <v>9711.4599999999991</v>
      </c>
      <c r="AW2172">
        <v>254294.33</v>
      </c>
      <c r="BA2172" t="s">
        <v>86</v>
      </c>
      <c r="BB2172">
        <v>0</v>
      </c>
    </row>
    <row r="2173" spans="1:54" x14ac:dyDescent="0.2">
      <c r="A2173" t="s">
        <v>85</v>
      </c>
      <c r="B2173" s="1">
        <v>45412</v>
      </c>
      <c r="C2173">
        <v>0</v>
      </c>
      <c r="D2173">
        <v>5191382</v>
      </c>
      <c r="E2173" t="s">
        <v>60</v>
      </c>
      <c r="F2173" t="s">
        <v>62</v>
      </c>
      <c r="G2173" s="1">
        <v>43146</v>
      </c>
      <c r="H2173">
        <v>180</v>
      </c>
      <c r="I2173">
        <v>166</v>
      </c>
      <c r="J2173">
        <v>74</v>
      </c>
      <c r="L2173">
        <v>36</v>
      </c>
      <c r="M2173">
        <v>0.23</v>
      </c>
      <c r="N2173">
        <v>0.25368215000000005</v>
      </c>
      <c r="O2173">
        <v>1.901893540000299E-2</v>
      </c>
      <c r="P2173">
        <v>329000.09999999998</v>
      </c>
      <c r="Q2173">
        <v>12925</v>
      </c>
      <c r="U2173">
        <v>330238.02</v>
      </c>
      <c r="V2173">
        <v>12950</v>
      </c>
      <c r="W2173">
        <v>2995</v>
      </c>
      <c r="X2173">
        <v>11339.65</v>
      </c>
      <c r="Y2173">
        <v>2622.57</v>
      </c>
      <c r="Z2173">
        <v>1610.35</v>
      </c>
      <c r="AA2173">
        <v>372.43</v>
      </c>
      <c r="AB2173" t="s">
        <v>59</v>
      </c>
      <c r="AC2173">
        <v>1</v>
      </c>
      <c r="AD2173">
        <v>0</v>
      </c>
      <c r="AE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77479.520000000004</v>
      </c>
      <c r="AV2173">
        <v>59007.42</v>
      </c>
      <c r="AW2173">
        <v>329000.09999999998</v>
      </c>
      <c r="BA2173" t="s">
        <v>86</v>
      </c>
      <c r="BB2173">
        <v>0</v>
      </c>
    </row>
    <row r="2174" spans="1:54" x14ac:dyDescent="0.2">
      <c r="A2174" t="s">
        <v>85</v>
      </c>
      <c r="B2174" s="1">
        <v>45412</v>
      </c>
      <c r="C2174">
        <v>0</v>
      </c>
      <c r="D2174">
        <v>5051040</v>
      </c>
      <c r="E2174" t="s">
        <v>60</v>
      </c>
      <c r="F2174" t="s">
        <v>62</v>
      </c>
      <c r="G2174" s="1">
        <v>43061</v>
      </c>
      <c r="H2174">
        <v>120</v>
      </c>
      <c r="I2174">
        <v>75</v>
      </c>
      <c r="J2174">
        <v>77</v>
      </c>
      <c r="L2174">
        <v>36</v>
      </c>
      <c r="M2174">
        <v>0.28649999999999998</v>
      </c>
      <c r="N2174">
        <v>0.32454839999999996</v>
      </c>
      <c r="O2174">
        <v>2.3698999124252218E-2</v>
      </c>
      <c r="P2174">
        <v>59910.66</v>
      </c>
      <c r="Q2174">
        <v>4600.68</v>
      </c>
      <c r="U2174">
        <v>60139.78</v>
      </c>
      <c r="V2174">
        <v>3000</v>
      </c>
      <c r="W2174">
        <v>995</v>
      </c>
      <c r="X2174">
        <v>2657.18</v>
      </c>
      <c r="Y2174">
        <v>881.3</v>
      </c>
      <c r="Z2174">
        <v>342.82</v>
      </c>
      <c r="AA2174">
        <v>113.7</v>
      </c>
      <c r="AB2174" t="s">
        <v>55</v>
      </c>
      <c r="AC2174">
        <v>0</v>
      </c>
      <c r="AD2174">
        <v>0</v>
      </c>
      <c r="AE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17118.740000000002</v>
      </c>
      <c r="AV2174">
        <v>12973.47</v>
      </c>
      <c r="AW2174">
        <v>59910.66</v>
      </c>
      <c r="BA2174" t="s">
        <v>86</v>
      </c>
      <c r="BB2174">
        <v>0</v>
      </c>
    </row>
    <row r="2175" spans="1:54" x14ac:dyDescent="0.2">
      <c r="A2175" t="s">
        <v>85</v>
      </c>
      <c r="B2175" s="1">
        <v>45412</v>
      </c>
      <c r="C2175">
        <v>0</v>
      </c>
      <c r="D2175">
        <v>5054325</v>
      </c>
      <c r="E2175" t="s">
        <v>60</v>
      </c>
      <c r="F2175" t="s">
        <v>62</v>
      </c>
      <c r="G2175" s="1">
        <v>43081</v>
      </c>
      <c r="H2175">
        <v>170</v>
      </c>
      <c r="I2175">
        <v>164</v>
      </c>
      <c r="J2175">
        <v>76</v>
      </c>
      <c r="L2175">
        <v>36</v>
      </c>
      <c r="M2175">
        <v>0.25</v>
      </c>
      <c r="N2175">
        <v>0.27839090000000022</v>
      </c>
      <c r="O2175">
        <v>2.0677646761257051E-2</v>
      </c>
      <c r="P2175">
        <v>189229.39</v>
      </c>
      <c r="Q2175">
        <v>8151.35</v>
      </c>
      <c r="U2175">
        <v>189961.66</v>
      </c>
      <c r="V2175">
        <v>8225</v>
      </c>
      <c r="W2175">
        <v>1995</v>
      </c>
      <c r="X2175">
        <v>7258.24</v>
      </c>
      <c r="Y2175">
        <v>1760.51</v>
      </c>
      <c r="Z2175">
        <v>966.76</v>
      </c>
      <c r="AA2175">
        <v>234.49</v>
      </c>
      <c r="AB2175" t="s">
        <v>59</v>
      </c>
      <c r="AC2175">
        <v>1</v>
      </c>
      <c r="AD2175">
        <v>0</v>
      </c>
      <c r="AE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44804.25</v>
      </c>
      <c r="AV2175">
        <v>33373.85</v>
      </c>
      <c r="AW2175">
        <v>189229.39</v>
      </c>
      <c r="BA2175" t="s">
        <v>86</v>
      </c>
      <c r="BB2175">
        <v>0</v>
      </c>
    </row>
    <row r="2176" spans="1:54" x14ac:dyDescent="0.2">
      <c r="A2176" t="s">
        <v>85</v>
      </c>
      <c r="B2176" s="1">
        <v>45412</v>
      </c>
      <c r="C2176">
        <v>0</v>
      </c>
      <c r="D2176">
        <v>5031638</v>
      </c>
      <c r="E2176" t="s">
        <v>60</v>
      </c>
      <c r="F2176" t="s">
        <v>86</v>
      </c>
      <c r="G2176" s="1">
        <v>42999</v>
      </c>
      <c r="H2176">
        <v>144</v>
      </c>
      <c r="I2176">
        <v>79</v>
      </c>
      <c r="J2176">
        <v>79</v>
      </c>
      <c r="L2176">
        <v>36</v>
      </c>
      <c r="M2176">
        <v>0.28000000000000003</v>
      </c>
      <c r="N2176">
        <v>0.31306680000000009</v>
      </c>
      <c r="O2176">
        <v>2.2956569183082198E-2</v>
      </c>
      <c r="P2176">
        <v>183058.28</v>
      </c>
      <c r="Q2176">
        <v>4300.54</v>
      </c>
      <c r="U2176">
        <v>184587.88</v>
      </c>
      <c r="V2176">
        <v>16156.25</v>
      </c>
      <c r="W2176">
        <v>1995</v>
      </c>
      <c r="X2176">
        <v>14411.16</v>
      </c>
      <c r="Y2176">
        <v>1779.51</v>
      </c>
      <c r="Z2176">
        <v>1745.09</v>
      </c>
      <c r="AA2176">
        <v>215.49</v>
      </c>
      <c r="AB2176" t="s">
        <v>59</v>
      </c>
      <c r="AC2176">
        <v>1</v>
      </c>
      <c r="AD2176">
        <v>0</v>
      </c>
      <c r="AE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20911.89</v>
      </c>
      <c r="AV2176">
        <v>14753.59</v>
      </c>
      <c r="AW2176">
        <v>183058.28</v>
      </c>
      <c r="BA2176" t="s">
        <v>86</v>
      </c>
      <c r="BB2176">
        <v>0</v>
      </c>
    </row>
    <row r="2177" spans="1:54" x14ac:dyDescent="0.2">
      <c r="A2177" t="s">
        <v>85</v>
      </c>
      <c r="B2177" s="1">
        <v>45412</v>
      </c>
      <c r="C2177">
        <v>0</v>
      </c>
      <c r="D2177">
        <v>5044292</v>
      </c>
      <c r="E2177" t="s">
        <v>60</v>
      </c>
      <c r="F2177" t="s">
        <v>86</v>
      </c>
      <c r="G2177" s="1">
        <v>43056</v>
      </c>
      <c r="H2177">
        <v>144</v>
      </c>
      <c r="I2177">
        <v>67</v>
      </c>
      <c r="J2177">
        <v>77</v>
      </c>
      <c r="L2177">
        <v>36</v>
      </c>
      <c r="M2177">
        <v>0.26</v>
      </c>
      <c r="N2177">
        <v>0.28959030000000019</v>
      </c>
      <c r="O2177">
        <v>2.1419809475181628E-2</v>
      </c>
      <c r="P2177">
        <v>63621.34</v>
      </c>
      <c r="Q2177">
        <v>3236.63</v>
      </c>
      <c r="U2177">
        <v>63961.3</v>
      </c>
      <c r="V2177">
        <v>2975</v>
      </c>
      <c r="W2177">
        <v>0</v>
      </c>
      <c r="X2177">
        <v>2635.04</v>
      </c>
      <c r="Y2177">
        <v>0</v>
      </c>
      <c r="Z2177">
        <v>339.96</v>
      </c>
      <c r="AA2177">
        <v>0</v>
      </c>
      <c r="AB2177" t="s">
        <v>59</v>
      </c>
      <c r="AC2177">
        <v>1</v>
      </c>
      <c r="AD2177">
        <v>0</v>
      </c>
      <c r="AE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16006.06</v>
      </c>
      <c r="AV2177">
        <v>12214.94</v>
      </c>
      <c r="AW2177">
        <v>63621.34</v>
      </c>
      <c r="BA2177" t="s">
        <v>86</v>
      </c>
      <c r="BB2177">
        <v>0</v>
      </c>
    </row>
    <row r="2178" spans="1:54" x14ac:dyDescent="0.2">
      <c r="A2178" t="s">
        <v>85</v>
      </c>
      <c r="B2178" s="1">
        <v>45412</v>
      </c>
      <c r="C2178">
        <v>0</v>
      </c>
      <c r="D2178">
        <v>5008867</v>
      </c>
      <c r="E2178" t="s">
        <v>60</v>
      </c>
      <c r="F2178" t="s">
        <v>86</v>
      </c>
      <c r="G2178" s="1">
        <v>42838</v>
      </c>
      <c r="H2178">
        <v>144</v>
      </c>
      <c r="I2178">
        <v>59</v>
      </c>
      <c r="J2178">
        <v>84</v>
      </c>
      <c r="L2178">
        <v>36</v>
      </c>
      <c r="M2178">
        <v>0.28649999999999998</v>
      </c>
      <c r="N2178">
        <v>0.32498839999999996</v>
      </c>
      <c r="O2178">
        <v>2.3727333133142237E-2</v>
      </c>
      <c r="P2178">
        <v>147166.74</v>
      </c>
      <c r="Q2178">
        <v>3627.57</v>
      </c>
      <c r="U2178">
        <v>147608.18</v>
      </c>
      <c r="V2178">
        <v>7000</v>
      </c>
      <c r="W2178">
        <v>2295</v>
      </c>
      <c r="X2178">
        <v>6343.24</v>
      </c>
      <c r="Y2178">
        <v>2079.6799999999998</v>
      </c>
      <c r="Z2178">
        <v>656.76</v>
      </c>
      <c r="AA2178">
        <v>215.32</v>
      </c>
      <c r="AB2178" t="s">
        <v>55</v>
      </c>
      <c r="AC2178">
        <v>0</v>
      </c>
      <c r="AD2178">
        <v>0</v>
      </c>
      <c r="AE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7157.54</v>
      </c>
      <c r="AV2178">
        <v>4991.95</v>
      </c>
      <c r="AW2178">
        <v>147166.74</v>
      </c>
      <c r="BA2178" t="s">
        <v>86</v>
      </c>
      <c r="BB2178">
        <v>0</v>
      </c>
    </row>
    <row r="2179" spans="1:54" x14ac:dyDescent="0.2">
      <c r="A2179" t="s">
        <v>85</v>
      </c>
      <c r="B2179" s="1">
        <v>45412</v>
      </c>
      <c r="C2179">
        <v>0</v>
      </c>
      <c r="D2179">
        <v>5021142</v>
      </c>
      <c r="E2179" t="s">
        <v>60</v>
      </c>
      <c r="F2179" t="s">
        <v>86</v>
      </c>
      <c r="G2179" s="1">
        <v>42957</v>
      </c>
      <c r="H2179">
        <v>144</v>
      </c>
      <c r="I2179">
        <v>63</v>
      </c>
      <c r="J2179">
        <v>80</v>
      </c>
      <c r="L2179">
        <v>36</v>
      </c>
      <c r="M2179">
        <v>0.28649999999999998</v>
      </c>
      <c r="N2179">
        <v>0.32142759999999998</v>
      </c>
      <c r="O2179">
        <v>2.3497785749911237E-2</v>
      </c>
      <c r="P2179">
        <v>97035.96</v>
      </c>
      <c r="Q2179">
        <v>4954.1099999999997</v>
      </c>
      <c r="U2179">
        <v>97797.83</v>
      </c>
      <c r="V2179">
        <v>8250</v>
      </c>
      <c r="W2179">
        <v>995</v>
      </c>
      <c r="X2179">
        <v>7383.64</v>
      </c>
      <c r="Y2179">
        <v>890.51</v>
      </c>
      <c r="Z2179">
        <v>866.36</v>
      </c>
      <c r="AA2179">
        <v>104.49</v>
      </c>
      <c r="AB2179" t="s">
        <v>59</v>
      </c>
      <c r="AC2179">
        <v>1</v>
      </c>
      <c r="AD2179">
        <v>0</v>
      </c>
      <c r="AE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20956.64</v>
      </c>
      <c r="AV2179">
        <v>15366.66</v>
      </c>
      <c r="AW2179">
        <v>97035.96</v>
      </c>
      <c r="BA2179" t="s">
        <v>86</v>
      </c>
      <c r="BB2179">
        <v>0</v>
      </c>
    </row>
    <row r="2180" spans="1:54" x14ac:dyDescent="0.2">
      <c r="A2180" t="s">
        <v>85</v>
      </c>
      <c r="B2180" s="1">
        <v>45412</v>
      </c>
      <c r="C2180">
        <v>0</v>
      </c>
      <c r="D2180">
        <v>5005376</v>
      </c>
      <c r="E2180" t="s">
        <v>60</v>
      </c>
      <c r="F2180" t="s">
        <v>86</v>
      </c>
      <c r="G2180" s="1">
        <v>42774</v>
      </c>
      <c r="H2180">
        <v>180</v>
      </c>
      <c r="I2180">
        <v>93</v>
      </c>
      <c r="J2180">
        <v>86</v>
      </c>
      <c r="L2180">
        <v>36</v>
      </c>
      <c r="M2180">
        <v>0.27650000000000002</v>
      </c>
      <c r="N2180">
        <v>0.29512310000000008</v>
      </c>
      <c r="O2180">
        <v>2.1784279655647554E-2</v>
      </c>
      <c r="P2180">
        <v>21259.86</v>
      </c>
      <c r="Q2180">
        <v>589.78</v>
      </c>
      <c r="U2180">
        <v>21881.08</v>
      </c>
      <c r="V2180">
        <v>10500</v>
      </c>
      <c r="W2180">
        <v>3495</v>
      </c>
      <c r="X2180">
        <v>9568.84</v>
      </c>
      <c r="Y2180">
        <v>3185.06</v>
      </c>
      <c r="Z2180">
        <v>931.16</v>
      </c>
      <c r="AA2180">
        <v>309.94</v>
      </c>
      <c r="AB2180" t="s">
        <v>59</v>
      </c>
      <c r="AC2180">
        <v>1</v>
      </c>
      <c r="AD2180">
        <v>0</v>
      </c>
      <c r="AE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1236</v>
      </c>
      <c r="AV2180">
        <v>870.82</v>
      </c>
      <c r="AW2180">
        <v>21259.86</v>
      </c>
      <c r="BA2180" t="s">
        <v>86</v>
      </c>
      <c r="BB2180">
        <v>0</v>
      </c>
    </row>
    <row r="2181" spans="1:54" x14ac:dyDescent="0.2">
      <c r="A2181" t="s">
        <v>85</v>
      </c>
      <c r="B2181" s="1">
        <v>45412</v>
      </c>
      <c r="C2181">
        <v>0</v>
      </c>
      <c r="D2181">
        <v>5001524</v>
      </c>
      <c r="E2181" t="s">
        <v>60</v>
      </c>
      <c r="F2181" t="s">
        <v>86</v>
      </c>
      <c r="G2181" s="1">
        <v>42487</v>
      </c>
      <c r="H2181">
        <v>146</v>
      </c>
      <c r="I2181">
        <v>142</v>
      </c>
      <c r="J2181">
        <v>96</v>
      </c>
      <c r="L2181">
        <v>36</v>
      </c>
      <c r="M2181">
        <v>0.23</v>
      </c>
      <c r="N2181">
        <v>0.25378709999999993</v>
      </c>
      <c r="O2181">
        <v>1.9026043894126099E-2</v>
      </c>
      <c r="P2181">
        <v>195972.18</v>
      </c>
      <c r="Q2181">
        <v>3784.66</v>
      </c>
      <c r="U2181">
        <v>196666.7</v>
      </c>
      <c r="V2181">
        <v>11375</v>
      </c>
      <c r="W2181">
        <v>995</v>
      </c>
      <c r="X2181">
        <v>10613.9</v>
      </c>
      <c r="Y2181">
        <v>928.42</v>
      </c>
      <c r="Z2181">
        <v>761.1</v>
      </c>
      <c r="AA2181">
        <v>66.58</v>
      </c>
      <c r="AB2181" t="s">
        <v>59</v>
      </c>
      <c r="AC2181">
        <v>1</v>
      </c>
      <c r="AD2181">
        <v>0</v>
      </c>
      <c r="AE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11532.57</v>
      </c>
      <c r="AV2181">
        <v>8411.44</v>
      </c>
      <c r="AW2181">
        <v>195972.18</v>
      </c>
      <c r="BA2181" t="s">
        <v>86</v>
      </c>
      <c r="BB2181">
        <v>0</v>
      </c>
    </row>
    <row r="2182" spans="1:54" x14ac:dyDescent="0.2">
      <c r="A2182" t="s">
        <v>85</v>
      </c>
      <c r="B2182" s="1">
        <v>45412</v>
      </c>
      <c r="C2182">
        <v>0</v>
      </c>
      <c r="D2182">
        <v>5002233</v>
      </c>
      <c r="E2182" t="s">
        <v>60</v>
      </c>
      <c r="F2182" t="s">
        <v>86</v>
      </c>
      <c r="G2182" s="1">
        <v>42562</v>
      </c>
      <c r="H2182">
        <v>180</v>
      </c>
      <c r="I2182">
        <v>141</v>
      </c>
      <c r="J2182">
        <v>93</v>
      </c>
      <c r="L2182">
        <v>36</v>
      </c>
      <c r="M2182">
        <v>0.22</v>
      </c>
      <c r="N2182">
        <v>0.24211000000000019</v>
      </c>
      <c r="O2182">
        <v>1.8231762339709245E-2</v>
      </c>
      <c r="P2182">
        <v>185809.02</v>
      </c>
      <c r="Q2182">
        <v>3435.64</v>
      </c>
      <c r="U2182">
        <v>186286.3</v>
      </c>
      <c r="V2182">
        <v>8050</v>
      </c>
      <c r="W2182">
        <v>1495</v>
      </c>
      <c r="X2182">
        <v>7463.87</v>
      </c>
      <c r="Y2182">
        <v>1386.15</v>
      </c>
      <c r="Z2182">
        <v>586.13</v>
      </c>
      <c r="AA2182">
        <v>108.85</v>
      </c>
      <c r="AB2182" t="s">
        <v>55</v>
      </c>
      <c r="AC2182">
        <v>0</v>
      </c>
      <c r="AD2182">
        <v>0</v>
      </c>
      <c r="AE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14332.06</v>
      </c>
      <c r="AV2182">
        <v>10585.85</v>
      </c>
      <c r="AW2182">
        <v>185809.02</v>
      </c>
      <c r="BA2182" t="s">
        <v>57</v>
      </c>
      <c r="BB2182">
        <v>1</v>
      </c>
    </row>
    <row r="2183" spans="1:54" x14ac:dyDescent="0.2">
      <c r="A2183" t="s">
        <v>85</v>
      </c>
      <c r="B2183" s="1">
        <v>45412</v>
      </c>
      <c r="C2183">
        <v>0</v>
      </c>
      <c r="D2183">
        <v>5001326</v>
      </c>
      <c r="E2183" t="s">
        <v>60</v>
      </c>
      <c r="F2183" t="s">
        <v>86</v>
      </c>
      <c r="G2183" s="1">
        <v>42458</v>
      </c>
      <c r="H2183">
        <v>144</v>
      </c>
      <c r="I2183">
        <v>47</v>
      </c>
      <c r="J2183">
        <v>97</v>
      </c>
      <c r="L2183">
        <v>36</v>
      </c>
      <c r="M2183">
        <v>0.28000000000000003</v>
      </c>
      <c r="N2183">
        <v>0.31655939999999994</v>
      </c>
      <c r="O2183">
        <v>2.3183037453798017E-2</v>
      </c>
      <c r="P2183">
        <v>72873.55</v>
      </c>
      <c r="Q2183">
        <v>2138.58</v>
      </c>
      <c r="U2183">
        <v>73077.16</v>
      </c>
      <c r="V2183">
        <v>4025</v>
      </c>
      <c r="W2183">
        <v>895</v>
      </c>
      <c r="X2183">
        <v>3763.17</v>
      </c>
      <c r="Y2183">
        <v>836.78</v>
      </c>
      <c r="Z2183">
        <v>261.83</v>
      </c>
      <c r="AA2183">
        <v>58.22</v>
      </c>
      <c r="AB2183" t="s">
        <v>59</v>
      </c>
      <c r="AC2183">
        <v>1</v>
      </c>
      <c r="AD2183">
        <v>0</v>
      </c>
      <c r="AE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3439.12</v>
      </c>
      <c r="AV2183">
        <v>2462.89</v>
      </c>
      <c r="AW2183">
        <v>72873.55</v>
      </c>
      <c r="BA2183" t="s">
        <v>86</v>
      </c>
      <c r="BB2183">
        <v>0</v>
      </c>
    </row>
    <row r="2184" spans="1:54" x14ac:dyDescent="0.2">
      <c r="A2184" t="s">
        <v>85</v>
      </c>
      <c r="B2184" s="1">
        <v>45412</v>
      </c>
      <c r="C2184">
        <v>0</v>
      </c>
      <c r="D2184">
        <v>5001672</v>
      </c>
      <c r="E2184" t="s">
        <v>63</v>
      </c>
      <c r="F2184" t="s">
        <v>86</v>
      </c>
      <c r="G2184" s="1">
        <v>42506</v>
      </c>
      <c r="H2184">
        <v>93</v>
      </c>
      <c r="I2184">
        <v>41</v>
      </c>
      <c r="J2184">
        <v>95</v>
      </c>
      <c r="L2184">
        <v>36</v>
      </c>
      <c r="M2184">
        <v>0.19</v>
      </c>
      <c r="N2184">
        <v>0.20527010000000021</v>
      </c>
      <c r="O2184">
        <v>1.5680243542953498E-2</v>
      </c>
      <c r="P2184">
        <v>50687.4</v>
      </c>
      <c r="Q2184">
        <v>0</v>
      </c>
      <c r="U2184">
        <v>50829.35</v>
      </c>
      <c r="V2184">
        <v>2062.5</v>
      </c>
      <c r="W2184">
        <v>0</v>
      </c>
      <c r="X2184">
        <v>1920.55</v>
      </c>
      <c r="Y2184">
        <v>0</v>
      </c>
      <c r="Z2184">
        <v>141.94999999999999</v>
      </c>
      <c r="AA2184">
        <v>0</v>
      </c>
      <c r="AB2184" t="s">
        <v>59</v>
      </c>
      <c r="AC2184">
        <v>1</v>
      </c>
      <c r="AD2184">
        <v>0</v>
      </c>
      <c r="AE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244.8</v>
      </c>
      <c r="AV2184">
        <v>222.29</v>
      </c>
      <c r="AW2184">
        <v>50687.4</v>
      </c>
      <c r="BA2184" t="s">
        <v>86</v>
      </c>
      <c r="BB2184">
        <v>0</v>
      </c>
    </row>
    <row r="2185" spans="1:54" x14ac:dyDescent="0.2">
      <c r="A2185" t="s">
        <v>85</v>
      </c>
      <c r="B2185" s="1">
        <v>45412</v>
      </c>
      <c r="C2185">
        <v>0</v>
      </c>
      <c r="D2185">
        <v>5002811</v>
      </c>
      <c r="E2185" t="s">
        <v>63</v>
      </c>
      <c r="F2185" t="s">
        <v>86</v>
      </c>
      <c r="G2185" s="1">
        <v>42640</v>
      </c>
      <c r="H2185">
        <v>144</v>
      </c>
      <c r="I2185">
        <v>53</v>
      </c>
      <c r="J2185">
        <v>91</v>
      </c>
      <c r="L2185">
        <v>36</v>
      </c>
      <c r="M2185">
        <v>0.28649999999999998</v>
      </c>
      <c r="N2185">
        <v>0.32473041000000014</v>
      </c>
      <c r="O2185">
        <v>2.3710720790783624E-2</v>
      </c>
      <c r="P2185">
        <v>237851.98</v>
      </c>
      <c r="Q2185">
        <v>0</v>
      </c>
      <c r="U2185">
        <v>238614.97</v>
      </c>
      <c r="V2185">
        <v>11900</v>
      </c>
      <c r="W2185">
        <v>1995</v>
      </c>
      <c r="X2185">
        <v>10983.33</v>
      </c>
      <c r="Y2185">
        <v>1841.32</v>
      </c>
      <c r="Z2185">
        <v>916.67</v>
      </c>
      <c r="AA2185">
        <v>153.68</v>
      </c>
      <c r="AB2185" t="s">
        <v>59</v>
      </c>
      <c r="AC2185">
        <v>1</v>
      </c>
      <c r="AD2185">
        <v>0</v>
      </c>
      <c r="AE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1186.3399999999999</v>
      </c>
      <c r="AV2185">
        <v>1024.81</v>
      </c>
      <c r="AW2185">
        <v>237851.98</v>
      </c>
      <c r="BA2185" t="s">
        <v>86</v>
      </c>
      <c r="BB2185">
        <v>0</v>
      </c>
    </row>
    <row r="2186" spans="1:54" x14ac:dyDescent="0.2">
      <c r="A2186" t="s">
        <v>85</v>
      </c>
      <c r="B2186" s="1">
        <v>45412</v>
      </c>
      <c r="C2186">
        <v>0</v>
      </c>
      <c r="D2186">
        <v>5003710</v>
      </c>
      <c r="E2186" t="s">
        <v>63</v>
      </c>
      <c r="F2186" t="s">
        <v>86</v>
      </c>
      <c r="G2186" s="1">
        <v>42724</v>
      </c>
      <c r="H2186">
        <v>144</v>
      </c>
      <c r="I2186">
        <v>56</v>
      </c>
      <c r="J2186">
        <v>88</v>
      </c>
      <c r="L2186">
        <v>36</v>
      </c>
      <c r="M2186">
        <v>0.24</v>
      </c>
      <c r="N2186">
        <v>0.26584730999999989</v>
      </c>
      <c r="O2186">
        <v>1.9839297866282912E-2</v>
      </c>
      <c r="P2186">
        <v>169508.83</v>
      </c>
      <c r="Q2186">
        <v>0</v>
      </c>
      <c r="U2186">
        <v>170072.95999999999</v>
      </c>
      <c r="V2186">
        <v>8225</v>
      </c>
      <c r="W2186">
        <v>1495</v>
      </c>
      <c r="X2186">
        <v>7535.55</v>
      </c>
      <c r="Y2186">
        <v>1369.68</v>
      </c>
      <c r="Z2186">
        <v>689.45</v>
      </c>
      <c r="AA2186">
        <v>125.32</v>
      </c>
      <c r="AB2186" t="s">
        <v>59</v>
      </c>
      <c r="AC2186">
        <v>1</v>
      </c>
      <c r="AD2186">
        <v>0</v>
      </c>
      <c r="AE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845</v>
      </c>
      <c r="AV2186">
        <v>747.14</v>
      </c>
      <c r="AW2186">
        <v>169508.83</v>
      </c>
      <c r="BA2186" t="s">
        <v>86</v>
      </c>
      <c r="BB2186">
        <v>0</v>
      </c>
    </row>
    <row r="2187" spans="1:54" x14ac:dyDescent="0.2">
      <c r="A2187" t="s">
        <v>85</v>
      </c>
      <c r="B2187" s="1">
        <v>45412</v>
      </c>
      <c r="C2187">
        <v>0</v>
      </c>
      <c r="D2187">
        <v>5003199</v>
      </c>
      <c r="E2187" t="s">
        <v>63</v>
      </c>
      <c r="F2187" t="s">
        <v>86</v>
      </c>
      <c r="G2187" s="1">
        <v>42669</v>
      </c>
      <c r="H2187">
        <v>144</v>
      </c>
      <c r="I2187">
        <v>54</v>
      </c>
      <c r="J2187">
        <v>90</v>
      </c>
      <c r="L2187">
        <v>36</v>
      </c>
      <c r="M2187">
        <v>0.24</v>
      </c>
      <c r="N2187">
        <v>0.26199300000000003</v>
      </c>
      <c r="O2187">
        <v>1.9580165943489325E-2</v>
      </c>
      <c r="P2187">
        <v>32012.94</v>
      </c>
      <c r="Q2187">
        <v>0</v>
      </c>
      <c r="U2187">
        <v>32288.27</v>
      </c>
      <c r="V2187">
        <v>4970</v>
      </c>
      <c r="W2187">
        <v>1495</v>
      </c>
      <c r="X2187">
        <v>4576.22</v>
      </c>
      <c r="Y2187">
        <v>1376.55</v>
      </c>
      <c r="Z2187">
        <v>393.78</v>
      </c>
      <c r="AA2187">
        <v>118.45</v>
      </c>
      <c r="AB2187" t="s">
        <v>59</v>
      </c>
      <c r="AC2187">
        <v>1</v>
      </c>
      <c r="AD2187">
        <v>0</v>
      </c>
      <c r="AE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210.49</v>
      </c>
      <c r="AV2187">
        <v>186.42</v>
      </c>
      <c r="AW2187">
        <v>32012.94</v>
      </c>
      <c r="BA2187" t="s">
        <v>57</v>
      </c>
      <c r="BB2187">
        <v>1</v>
      </c>
    </row>
    <row r="2188" spans="1:54" x14ac:dyDescent="0.2">
      <c r="A2188" t="s">
        <v>85</v>
      </c>
      <c r="B2188" s="1">
        <v>45412</v>
      </c>
      <c r="C2188">
        <v>0</v>
      </c>
      <c r="D2188">
        <v>5001128</v>
      </c>
      <c r="E2188" t="s">
        <v>63</v>
      </c>
      <c r="F2188" t="s">
        <v>86</v>
      </c>
      <c r="G2188" s="1">
        <v>42419</v>
      </c>
      <c r="H2188">
        <v>120</v>
      </c>
      <c r="I2188">
        <v>22</v>
      </c>
      <c r="J2188">
        <v>98</v>
      </c>
      <c r="L2188">
        <v>22</v>
      </c>
      <c r="M2188">
        <v>0.25650000000000001</v>
      </c>
      <c r="N2188">
        <v>0.26507000000000025</v>
      </c>
      <c r="O2188">
        <v>1.9787096249700209E-2</v>
      </c>
      <c r="P2188">
        <v>2722.74</v>
      </c>
      <c r="Q2188">
        <v>0</v>
      </c>
      <c r="U2188">
        <v>2768.35</v>
      </c>
      <c r="V2188">
        <v>5250</v>
      </c>
      <c r="W2188">
        <v>895</v>
      </c>
      <c r="X2188">
        <v>5195.0200000000004</v>
      </c>
      <c r="Y2188">
        <v>885.63</v>
      </c>
      <c r="Z2188">
        <v>54.98</v>
      </c>
      <c r="AA2188">
        <v>9.3699999999999992</v>
      </c>
      <c r="AB2188" t="s">
        <v>59</v>
      </c>
      <c r="AC2188">
        <v>1</v>
      </c>
      <c r="AD2188">
        <v>0</v>
      </c>
      <c r="AE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35.97</v>
      </c>
      <c r="AV2188">
        <v>32.08</v>
      </c>
      <c r="AW2188">
        <v>2722.74</v>
      </c>
      <c r="BA2188" t="s">
        <v>86</v>
      </c>
      <c r="BB2188">
        <v>0</v>
      </c>
    </row>
    <row r="2189" spans="1:54" x14ac:dyDescent="0.2">
      <c r="A2189" t="s">
        <v>85</v>
      </c>
      <c r="B2189" s="1">
        <v>45412</v>
      </c>
      <c r="C2189">
        <v>0</v>
      </c>
      <c r="D2189">
        <v>5002167</v>
      </c>
      <c r="E2189" t="s">
        <v>63</v>
      </c>
      <c r="F2189" t="s">
        <v>86</v>
      </c>
      <c r="G2189" s="1">
        <v>42556</v>
      </c>
      <c r="H2189">
        <v>143</v>
      </c>
      <c r="I2189">
        <v>50</v>
      </c>
      <c r="J2189">
        <v>93</v>
      </c>
      <c r="L2189">
        <v>36</v>
      </c>
      <c r="M2189">
        <v>0.23499999999999999</v>
      </c>
      <c r="N2189">
        <v>0.26169200000000009</v>
      </c>
      <c r="O2189">
        <v>1.9559898665441056E-2</v>
      </c>
      <c r="P2189">
        <v>138671.92000000001</v>
      </c>
      <c r="Q2189">
        <v>0</v>
      </c>
      <c r="U2189">
        <v>138735.99</v>
      </c>
      <c r="V2189">
        <v>1375</v>
      </c>
      <c r="W2189">
        <v>495</v>
      </c>
      <c r="X2189">
        <v>1274.8900000000001</v>
      </c>
      <c r="Y2189">
        <v>458.96</v>
      </c>
      <c r="Z2189">
        <v>100.11</v>
      </c>
      <c r="AA2189">
        <v>36.04</v>
      </c>
      <c r="AB2189" t="s">
        <v>59</v>
      </c>
      <c r="AC2189">
        <v>1</v>
      </c>
      <c r="AD2189">
        <v>0</v>
      </c>
      <c r="AE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2004</v>
      </c>
      <c r="AV2189">
        <v>1777.3</v>
      </c>
      <c r="AW2189">
        <v>138671.92000000001</v>
      </c>
      <c r="BA2189" t="s">
        <v>86</v>
      </c>
      <c r="BB2189">
        <v>0</v>
      </c>
    </row>
    <row r="2190" spans="1:54" x14ac:dyDescent="0.2">
      <c r="A2190" t="s">
        <v>85</v>
      </c>
      <c r="B2190" s="1">
        <v>45412</v>
      </c>
      <c r="C2190">
        <v>0</v>
      </c>
      <c r="D2190">
        <v>5001086</v>
      </c>
      <c r="E2190" t="s">
        <v>63</v>
      </c>
      <c r="F2190" t="s">
        <v>86</v>
      </c>
      <c r="G2190" s="1">
        <v>42415</v>
      </c>
      <c r="H2190">
        <v>144</v>
      </c>
      <c r="I2190">
        <v>46</v>
      </c>
      <c r="J2190">
        <v>98</v>
      </c>
      <c r="L2190">
        <v>36</v>
      </c>
      <c r="M2190">
        <v>0.26</v>
      </c>
      <c r="N2190">
        <v>0.29080699999999998</v>
      </c>
      <c r="O2190">
        <v>2.1500081702771068E-2</v>
      </c>
      <c r="P2190">
        <v>106394.94</v>
      </c>
      <c r="Q2190">
        <v>0</v>
      </c>
      <c r="U2190">
        <v>106725.71</v>
      </c>
      <c r="V2190">
        <v>6125</v>
      </c>
      <c r="W2190">
        <v>895</v>
      </c>
      <c r="X2190">
        <v>5737.63</v>
      </c>
      <c r="Y2190">
        <v>838.4</v>
      </c>
      <c r="Z2190">
        <v>387.37</v>
      </c>
      <c r="AA2190">
        <v>56.6</v>
      </c>
      <c r="AB2190" t="s">
        <v>59</v>
      </c>
      <c r="AC2190">
        <v>1</v>
      </c>
      <c r="AD2190">
        <v>0</v>
      </c>
      <c r="AE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523.52</v>
      </c>
      <c r="AV2190">
        <v>458.66</v>
      </c>
      <c r="AW2190">
        <v>106394.94</v>
      </c>
      <c r="BA2190" t="s">
        <v>86</v>
      </c>
      <c r="BB2190">
        <v>0</v>
      </c>
    </row>
    <row r="2191" spans="1:54" x14ac:dyDescent="0.2">
      <c r="A2191" t="s">
        <v>85</v>
      </c>
      <c r="B2191" s="1">
        <v>45412</v>
      </c>
      <c r="C2191">
        <v>0</v>
      </c>
      <c r="D2191">
        <v>5000609</v>
      </c>
      <c r="E2191" t="s">
        <v>63</v>
      </c>
      <c r="F2191" t="s">
        <v>86</v>
      </c>
      <c r="G2191" s="1">
        <v>42334</v>
      </c>
      <c r="H2191">
        <v>144</v>
      </c>
      <c r="I2191">
        <v>43</v>
      </c>
      <c r="J2191">
        <v>101</v>
      </c>
      <c r="L2191">
        <v>36</v>
      </c>
      <c r="M2191">
        <v>0.19</v>
      </c>
      <c r="N2191">
        <v>0.20234280000000018</v>
      </c>
      <c r="O2191">
        <v>1.5474445708641538E-2</v>
      </c>
      <c r="P2191">
        <v>97206.52</v>
      </c>
      <c r="Q2191">
        <v>0</v>
      </c>
      <c r="U2191">
        <v>97866.46</v>
      </c>
      <c r="V2191">
        <v>12250</v>
      </c>
      <c r="W2191">
        <v>895</v>
      </c>
      <c r="X2191">
        <v>11538.04</v>
      </c>
      <c r="Y2191">
        <v>842.98</v>
      </c>
      <c r="Z2191">
        <v>711.96</v>
      </c>
      <c r="AA2191">
        <v>52.02</v>
      </c>
      <c r="AB2191" t="s">
        <v>59</v>
      </c>
      <c r="AC2191">
        <v>1</v>
      </c>
      <c r="AD2191">
        <v>0</v>
      </c>
      <c r="AE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622.95000000000005</v>
      </c>
      <c r="AV2191">
        <v>566.27</v>
      </c>
      <c r="AW2191">
        <v>97206.52</v>
      </c>
      <c r="BA2191" t="s">
        <v>57</v>
      </c>
      <c r="BB2191">
        <v>1</v>
      </c>
    </row>
    <row r="2192" spans="1:54" x14ac:dyDescent="0.2">
      <c r="A2192" t="s">
        <v>85</v>
      </c>
      <c r="B2192" s="1">
        <v>45412</v>
      </c>
      <c r="C2192">
        <v>0</v>
      </c>
      <c r="D2192">
        <v>5004114</v>
      </c>
      <c r="E2192" t="s">
        <v>63</v>
      </c>
      <c r="F2192" t="s">
        <v>86</v>
      </c>
      <c r="G2192" s="1">
        <v>42753</v>
      </c>
      <c r="H2192">
        <v>132</v>
      </c>
      <c r="I2192">
        <v>45</v>
      </c>
      <c r="J2192">
        <v>87</v>
      </c>
      <c r="L2192">
        <v>36</v>
      </c>
      <c r="M2192">
        <v>0.26</v>
      </c>
      <c r="N2192">
        <v>0.28959699999999999</v>
      </c>
      <c r="O2192">
        <v>2.1420251700194903E-2</v>
      </c>
      <c r="P2192">
        <v>113825.29</v>
      </c>
      <c r="Q2192">
        <v>0</v>
      </c>
      <c r="U2192">
        <v>114343.03</v>
      </c>
      <c r="V2192">
        <v>7000</v>
      </c>
      <c r="W2192">
        <v>995</v>
      </c>
      <c r="X2192">
        <v>6396.47</v>
      </c>
      <c r="Y2192">
        <v>909.21</v>
      </c>
      <c r="Z2192">
        <v>603.53</v>
      </c>
      <c r="AA2192">
        <v>85.79</v>
      </c>
      <c r="AB2192" t="s">
        <v>59</v>
      </c>
      <c r="AC2192">
        <v>1</v>
      </c>
      <c r="AD2192">
        <v>0</v>
      </c>
      <c r="AE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1641.43</v>
      </c>
      <c r="AV2192">
        <v>1440.29</v>
      </c>
      <c r="AW2192">
        <v>113825.29</v>
      </c>
      <c r="BA2192" t="s">
        <v>86</v>
      </c>
      <c r="BB2192">
        <v>0</v>
      </c>
    </row>
    <row r="2193" spans="1:54" x14ac:dyDescent="0.2">
      <c r="A2193" t="s">
        <v>85</v>
      </c>
      <c r="B2193" s="1">
        <v>45412</v>
      </c>
      <c r="C2193">
        <v>0</v>
      </c>
      <c r="D2193">
        <v>5006853</v>
      </c>
      <c r="E2193" t="s">
        <v>63</v>
      </c>
      <c r="F2193" t="s">
        <v>86</v>
      </c>
      <c r="G2193" s="1">
        <v>42783</v>
      </c>
      <c r="H2193">
        <v>96</v>
      </c>
      <c r="I2193">
        <v>10</v>
      </c>
      <c r="J2193">
        <v>86</v>
      </c>
      <c r="L2193">
        <v>10</v>
      </c>
      <c r="M2193">
        <v>0.26</v>
      </c>
      <c r="N2193">
        <v>0.2933010000000002</v>
      </c>
      <c r="O2193">
        <v>2.1664407697953969E-2</v>
      </c>
      <c r="P2193">
        <v>26355</v>
      </c>
      <c r="Q2193">
        <v>0</v>
      </c>
      <c r="U2193">
        <v>26355.3</v>
      </c>
      <c r="V2193">
        <v>4550</v>
      </c>
      <c r="W2193">
        <v>1995</v>
      </c>
      <c r="X2193">
        <v>4549.47</v>
      </c>
      <c r="Y2193">
        <v>1994.77</v>
      </c>
      <c r="Z2193">
        <v>0.53</v>
      </c>
      <c r="AA2193">
        <v>0.23</v>
      </c>
      <c r="AB2193" t="s">
        <v>59</v>
      </c>
      <c r="AC2193">
        <v>1</v>
      </c>
      <c r="AD2193">
        <v>0</v>
      </c>
      <c r="AE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246.28</v>
      </c>
      <c r="AV2193">
        <v>223.72</v>
      </c>
      <c r="AW2193">
        <v>26355</v>
      </c>
      <c r="BA2193" t="s">
        <v>86</v>
      </c>
      <c r="BB2193">
        <v>0</v>
      </c>
    </row>
    <row r="2194" spans="1:54" x14ac:dyDescent="0.2">
      <c r="A2194" t="s">
        <v>85</v>
      </c>
      <c r="B2194" s="1">
        <v>45412</v>
      </c>
      <c r="C2194">
        <v>0</v>
      </c>
      <c r="D2194">
        <v>5007125</v>
      </c>
      <c r="E2194" t="s">
        <v>63</v>
      </c>
      <c r="F2194" t="s">
        <v>86</v>
      </c>
      <c r="G2194" s="1">
        <v>42795</v>
      </c>
      <c r="H2194">
        <v>144</v>
      </c>
      <c r="I2194">
        <v>58</v>
      </c>
      <c r="J2194">
        <v>85</v>
      </c>
      <c r="L2194">
        <v>36</v>
      </c>
      <c r="M2194">
        <v>0.29649999999999999</v>
      </c>
      <c r="N2194">
        <v>0.31142400000000003</v>
      </c>
      <c r="O2194">
        <v>2.2849855219542414E-2</v>
      </c>
      <c r="P2194">
        <v>22436.5</v>
      </c>
      <c r="Q2194">
        <v>0</v>
      </c>
      <c r="U2194">
        <v>23292.11</v>
      </c>
      <c r="V2194">
        <v>12375</v>
      </c>
      <c r="W2194">
        <v>2995</v>
      </c>
      <c r="X2194">
        <v>11246.2</v>
      </c>
      <c r="Y2194">
        <v>2721.81</v>
      </c>
      <c r="Z2194">
        <v>1128.8</v>
      </c>
      <c r="AA2194">
        <v>273.19</v>
      </c>
      <c r="AB2194" t="s">
        <v>59</v>
      </c>
      <c r="AC2194">
        <v>1</v>
      </c>
      <c r="AD2194">
        <v>0</v>
      </c>
      <c r="AE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116.31</v>
      </c>
      <c r="AV2194">
        <v>100.97</v>
      </c>
      <c r="AW2194">
        <v>22436.5</v>
      </c>
      <c r="BA2194" t="s">
        <v>86</v>
      </c>
      <c r="BB2194">
        <v>0</v>
      </c>
    </row>
    <row r="2195" spans="1:54" x14ac:dyDescent="0.2">
      <c r="A2195" t="s">
        <v>85</v>
      </c>
      <c r="B2195" s="1">
        <v>45412</v>
      </c>
      <c r="C2195">
        <v>0</v>
      </c>
      <c r="D2195">
        <v>5006481</v>
      </c>
      <c r="E2195" t="s">
        <v>63</v>
      </c>
      <c r="F2195" t="s">
        <v>86</v>
      </c>
      <c r="G2195" s="1">
        <v>42780</v>
      </c>
      <c r="H2195">
        <v>144</v>
      </c>
      <c r="I2195">
        <v>57</v>
      </c>
      <c r="J2195">
        <v>86</v>
      </c>
      <c r="L2195">
        <v>36</v>
      </c>
      <c r="M2195">
        <v>0.28000000000000003</v>
      </c>
      <c r="N2195">
        <v>0.31597829999999993</v>
      </c>
      <c r="O2195">
        <v>2.3145395804979429E-2</v>
      </c>
      <c r="P2195">
        <v>165468.53</v>
      </c>
      <c r="Q2195">
        <v>0</v>
      </c>
      <c r="U2195">
        <v>166096.4</v>
      </c>
      <c r="V2195">
        <v>8575</v>
      </c>
      <c r="W2195">
        <v>1495</v>
      </c>
      <c r="X2195">
        <v>7814.55</v>
      </c>
      <c r="Y2195">
        <v>1362.42</v>
      </c>
      <c r="Z2195">
        <v>760.45</v>
      </c>
      <c r="AA2195">
        <v>132.58000000000001</v>
      </c>
      <c r="AB2195" t="s">
        <v>59</v>
      </c>
      <c r="AC2195">
        <v>1</v>
      </c>
      <c r="AD2195">
        <v>0</v>
      </c>
      <c r="AE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829.27</v>
      </c>
      <c r="AV2195">
        <v>718.58</v>
      </c>
      <c r="AW2195">
        <v>165468.53</v>
      </c>
      <c r="BA2195" t="s">
        <v>86</v>
      </c>
      <c r="BB2195">
        <v>0</v>
      </c>
    </row>
    <row r="2196" spans="1:54" x14ac:dyDescent="0.2">
      <c r="A2196" t="s">
        <v>85</v>
      </c>
      <c r="B2196" s="1">
        <v>45412</v>
      </c>
      <c r="C2196">
        <v>0</v>
      </c>
      <c r="D2196">
        <v>5004080</v>
      </c>
      <c r="E2196" t="s">
        <v>63</v>
      </c>
      <c r="F2196" t="s">
        <v>86</v>
      </c>
      <c r="G2196" s="1">
        <v>42751</v>
      </c>
      <c r="H2196">
        <v>180</v>
      </c>
      <c r="I2196">
        <v>113</v>
      </c>
      <c r="J2196">
        <v>87</v>
      </c>
      <c r="L2196">
        <v>36</v>
      </c>
      <c r="M2196">
        <v>0.23</v>
      </c>
      <c r="N2196">
        <v>0.25235799999999992</v>
      </c>
      <c r="O2196">
        <v>1.8929200921224298E-2</v>
      </c>
      <c r="P2196">
        <v>208435.72</v>
      </c>
      <c r="Q2196">
        <v>0</v>
      </c>
      <c r="U2196">
        <v>209656.68</v>
      </c>
      <c r="V2196">
        <v>16156.25</v>
      </c>
      <c r="W2196">
        <v>1995</v>
      </c>
      <c r="X2196">
        <v>14763.28</v>
      </c>
      <c r="Y2196">
        <v>1822.99</v>
      </c>
      <c r="Z2196">
        <v>1392.97</v>
      </c>
      <c r="AA2196">
        <v>172.01</v>
      </c>
      <c r="AB2196" t="s">
        <v>59</v>
      </c>
      <c r="AC2196">
        <v>1</v>
      </c>
      <c r="AD2196">
        <v>0</v>
      </c>
      <c r="AE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1072.7</v>
      </c>
      <c r="AV2196">
        <v>952.16</v>
      </c>
      <c r="AW2196">
        <v>208435.72</v>
      </c>
      <c r="BA2196" t="s">
        <v>86</v>
      </c>
      <c r="BB2196">
        <v>0</v>
      </c>
    </row>
    <row r="2197" spans="1:54" x14ac:dyDescent="0.2">
      <c r="A2197" t="s">
        <v>85</v>
      </c>
      <c r="B2197" s="1">
        <v>45412</v>
      </c>
      <c r="C2197">
        <v>0</v>
      </c>
      <c r="D2197">
        <v>5003983</v>
      </c>
      <c r="E2197" t="s">
        <v>63</v>
      </c>
      <c r="F2197" t="s">
        <v>86</v>
      </c>
      <c r="G2197" s="1">
        <v>42745</v>
      </c>
      <c r="H2197">
        <v>144</v>
      </c>
      <c r="I2197">
        <v>56</v>
      </c>
      <c r="J2197">
        <v>87</v>
      </c>
      <c r="L2197">
        <v>36</v>
      </c>
      <c r="M2197">
        <v>0.27900000000000003</v>
      </c>
      <c r="N2197">
        <v>0.31502400000000008</v>
      </c>
      <c r="O2197">
        <v>2.3083546481314166E-2</v>
      </c>
      <c r="P2197">
        <v>124068.73</v>
      </c>
      <c r="Q2197">
        <v>0</v>
      </c>
      <c r="U2197">
        <v>124483.01</v>
      </c>
      <c r="V2197">
        <v>6300</v>
      </c>
      <c r="W2197">
        <v>1495</v>
      </c>
      <c r="X2197">
        <v>5756.82</v>
      </c>
      <c r="Y2197">
        <v>1366.1</v>
      </c>
      <c r="Z2197">
        <v>543.17999999999995</v>
      </c>
      <c r="AA2197">
        <v>128.9</v>
      </c>
      <c r="AB2197" t="s">
        <v>59</v>
      </c>
      <c r="AC2197">
        <v>1</v>
      </c>
      <c r="AD2197">
        <v>0</v>
      </c>
      <c r="AE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620.76</v>
      </c>
      <c r="AV2197">
        <v>538.14</v>
      </c>
      <c r="AW2197">
        <v>124068.73</v>
      </c>
      <c r="BA2197" t="s">
        <v>86</v>
      </c>
      <c r="BB2197">
        <v>0</v>
      </c>
    </row>
    <row r="2198" spans="1:54" x14ac:dyDescent="0.2">
      <c r="A2198" t="s">
        <v>85</v>
      </c>
      <c r="B2198" s="1">
        <v>45412</v>
      </c>
      <c r="C2198">
        <v>0</v>
      </c>
      <c r="D2198">
        <v>5003793</v>
      </c>
      <c r="E2198" t="s">
        <v>63</v>
      </c>
      <c r="F2198" t="s">
        <v>86</v>
      </c>
      <c r="G2198" s="1">
        <v>42725</v>
      </c>
      <c r="H2198">
        <v>180</v>
      </c>
      <c r="I2198">
        <v>108</v>
      </c>
      <c r="J2198">
        <v>88</v>
      </c>
      <c r="L2198">
        <v>36</v>
      </c>
      <c r="M2198">
        <v>0.2</v>
      </c>
      <c r="N2198">
        <v>0.21771450000000012</v>
      </c>
      <c r="O2198">
        <v>1.6550038801262268E-2</v>
      </c>
      <c r="P2198">
        <v>136813</v>
      </c>
      <c r="Q2198">
        <v>0</v>
      </c>
      <c r="U2198">
        <v>137215.76999999999</v>
      </c>
      <c r="V2198">
        <v>6300</v>
      </c>
      <c r="W2198">
        <v>1495</v>
      </c>
      <c r="X2198">
        <v>5771.91</v>
      </c>
      <c r="Y2198">
        <v>1369.68</v>
      </c>
      <c r="Z2198">
        <v>528.09</v>
      </c>
      <c r="AA2198">
        <v>125.32</v>
      </c>
      <c r="AB2198" t="s">
        <v>59</v>
      </c>
      <c r="AC2198">
        <v>1</v>
      </c>
      <c r="AD2198">
        <v>0</v>
      </c>
      <c r="AE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700.02</v>
      </c>
      <c r="AV2198">
        <v>630.59</v>
      </c>
      <c r="AW2198">
        <v>136813</v>
      </c>
      <c r="BA2198" t="s">
        <v>86</v>
      </c>
      <c r="BB2198">
        <v>0</v>
      </c>
    </row>
    <row r="2199" spans="1:54" x14ac:dyDescent="0.2">
      <c r="A2199" t="s">
        <v>85</v>
      </c>
      <c r="B2199" s="1">
        <v>45412</v>
      </c>
      <c r="C2199">
        <v>0</v>
      </c>
      <c r="D2199">
        <v>5002860</v>
      </c>
      <c r="E2199" t="s">
        <v>63</v>
      </c>
      <c r="F2199" t="s">
        <v>86</v>
      </c>
      <c r="G2199" s="1">
        <v>42642</v>
      </c>
      <c r="H2199">
        <v>144</v>
      </c>
      <c r="I2199">
        <v>53</v>
      </c>
      <c r="J2199">
        <v>91</v>
      </c>
      <c r="L2199">
        <v>36</v>
      </c>
      <c r="M2199">
        <v>0.28649999999999998</v>
      </c>
      <c r="N2199">
        <v>0.32498530000000003</v>
      </c>
      <c r="O2199">
        <v>2.3727133537341905E-2</v>
      </c>
      <c r="P2199">
        <v>118882.27</v>
      </c>
      <c r="Q2199">
        <v>0</v>
      </c>
      <c r="U2199">
        <v>119225.44</v>
      </c>
      <c r="V2199">
        <v>5950</v>
      </c>
      <c r="W2199">
        <v>1495</v>
      </c>
      <c r="X2199">
        <v>5491.67</v>
      </c>
      <c r="Y2199">
        <v>1379.84</v>
      </c>
      <c r="Z2199">
        <v>458.33</v>
      </c>
      <c r="AA2199">
        <v>115.16</v>
      </c>
      <c r="AB2199" t="s">
        <v>59</v>
      </c>
      <c r="AC2199">
        <v>1</v>
      </c>
      <c r="AD2199">
        <v>0</v>
      </c>
      <c r="AE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592.80999999999995</v>
      </c>
      <c r="AV2199">
        <v>512.05999999999995</v>
      </c>
      <c r="AW2199">
        <v>118882.27</v>
      </c>
      <c r="BA2199" t="s">
        <v>86</v>
      </c>
      <c r="BB2199">
        <v>0</v>
      </c>
    </row>
    <row r="2200" spans="1:54" x14ac:dyDescent="0.2">
      <c r="A2200" t="s">
        <v>85</v>
      </c>
      <c r="B2200" s="1">
        <v>45412</v>
      </c>
      <c r="C2200">
        <v>0</v>
      </c>
      <c r="D2200">
        <v>5002928</v>
      </c>
      <c r="E2200" t="s">
        <v>63</v>
      </c>
      <c r="F2200" t="s">
        <v>86</v>
      </c>
      <c r="G2200" s="1">
        <v>42649</v>
      </c>
      <c r="H2200">
        <v>120</v>
      </c>
      <c r="I2200">
        <v>29</v>
      </c>
      <c r="J2200">
        <v>90</v>
      </c>
      <c r="L2200">
        <v>29</v>
      </c>
      <c r="M2200">
        <v>0.161</v>
      </c>
      <c r="N2200">
        <v>0.17006040000000019</v>
      </c>
      <c r="O2200">
        <v>1.317391663675993E-2</v>
      </c>
      <c r="P2200">
        <v>195069.48</v>
      </c>
      <c r="Q2200">
        <v>0</v>
      </c>
      <c r="U2200">
        <v>195728.46</v>
      </c>
      <c r="V2200">
        <v>17500</v>
      </c>
      <c r="W2200">
        <v>1995</v>
      </c>
      <c r="X2200">
        <v>16756.23</v>
      </c>
      <c r="Y2200">
        <v>1910.21</v>
      </c>
      <c r="Z2200">
        <v>743.77</v>
      </c>
      <c r="AA2200">
        <v>84.79</v>
      </c>
      <c r="AB2200" t="s">
        <v>59</v>
      </c>
      <c r="AC2200">
        <v>1</v>
      </c>
      <c r="AD2200">
        <v>0</v>
      </c>
      <c r="AE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900.16</v>
      </c>
      <c r="AV2200">
        <v>831.42</v>
      </c>
      <c r="AW2200">
        <v>195069.48</v>
      </c>
      <c r="BA2200" t="s">
        <v>86</v>
      </c>
      <c r="BB2200">
        <v>0</v>
      </c>
    </row>
    <row r="2201" spans="1:54" x14ac:dyDescent="0.2">
      <c r="A2201" t="s">
        <v>85</v>
      </c>
      <c r="B2201" s="1">
        <v>45412</v>
      </c>
      <c r="C2201">
        <v>0</v>
      </c>
      <c r="D2201">
        <v>5002357</v>
      </c>
      <c r="E2201" t="s">
        <v>63</v>
      </c>
      <c r="F2201" t="s">
        <v>86</v>
      </c>
      <c r="G2201" s="1">
        <v>42579</v>
      </c>
      <c r="H2201">
        <v>144</v>
      </c>
      <c r="I2201">
        <v>51</v>
      </c>
      <c r="J2201">
        <v>93</v>
      </c>
      <c r="L2201">
        <v>36</v>
      </c>
      <c r="M2201">
        <v>0.28000000000000003</v>
      </c>
      <c r="N2201">
        <v>0.31637220000000016</v>
      </c>
      <c r="O2201">
        <v>2.3170912948175637E-2</v>
      </c>
      <c r="P2201">
        <v>127783.64</v>
      </c>
      <c r="Q2201">
        <v>0</v>
      </c>
      <c r="U2201">
        <v>128184.47</v>
      </c>
      <c r="V2201">
        <v>7000</v>
      </c>
      <c r="W2201">
        <v>1495</v>
      </c>
      <c r="X2201">
        <v>6490.32</v>
      </c>
      <c r="Y2201">
        <v>1386.15</v>
      </c>
      <c r="Z2201">
        <v>509.68</v>
      </c>
      <c r="AA2201">
        <v>108.85</v>
      </c>
      <c r="AB2201" t="s">
        <v>59</v>
      </c>
      <c r="AC2201">
        <v>1</v>
      </c>
      <c r="AD2201">
        <v>0</v>
      </c>
      <c r="AE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635.16999999999996</v>
      </c>
      <c r="AV2201">
        <v>550.59</v>
      </c>
      <c r="AW2201">
        <v>127783.64</v>
      </c>
      <c r="BA2201" t="s">
        <v>86</v>
      </c>
      <c r="BB2201">
        <v>0</v>
      </c>
    </row>
    <row r="2202" spans="1:54" x14ac:dyDescent="0.2">
      <c r="A2202" t="s">
        <v>85</v>
      </c>
      <c r="B2202" s="1">
        <v>45412</v>
      </c>
      <c r="C2202">
        <v>0</v>
      </c>
      <c r="D2202">
        <v>5021472</v>
      </c>
      <c r="E2202" t="s">
        <v>63</v>
      </c>
      <c r="F2202" t="s">
        <v>86</v>
      </c>
      <c r="G2202" s="1">
        <v>42944</v>
      </c>
      <c r="H2202">
        <v>144</v>
      </c>
      <c r="I2202">
        <v>105</v>
      </c>
      <c r="J2202">
        <v>81</v>
      </c>
      <c r="L2202">
        <v>36</v>
      </c>
      <c r="M2202">
        <v>0.2445</v>
      </c>
      <c r="N2202">
        <v>0.27165779999999995</v>
      </c>
      <c r="O2202">
        <v>2.0228583360901276E-2</v>
      </c>
      <c r="P2202">
        <v>211252.81</v>
      </c>
      <c r="Q2202">
        <v>0</v>
      </c>
      <c r="U2202">
        <v>211996.07</v>
      </c>
      <c r="V2202">
        <v>8575</v>
      </c>
      <c r="W2202">
        <v>1295</v>
      </c>
      <c r="X2202">
        <v>7699.53</v>
      </c>
      <c r="Y2202">
        <v>1162.79</v>
      </c>
      <c r="Z2202">
        <v>875.47</v>
      </c>
      <c r="AA2202">
        <v>132.21</v>
      </c>
      <c r="AB2202" t="s">
        <v>55</v>
      </c>
      <c r="AC2202">
        <v>0</v>
      </c>
      <c r="AD2202">
        <v>0</v>
      </c>
      <c r="AE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1023.37</v>
      </c>
      <c r="AV2202">
        <v>901.2</v>
      </c>
      <c r="AW2202">
        <v>211252.81</v>
      </c>
      <c r="BA2202" t="s">
        <v>86</v>
      </c>
      <c r="BB2202">
        <v>0</v>
      </c>
    </row>
    <row r="2203" spans="1:54" x14ac:dyDescent="0.2">
      <c r="A2203" t="s">
        <v>85</v>
      </c>
      <c r="B2203" s="1">
        <v>45412</v>
      </c>
      <c r="C2203">
        <v>0</v>
      </c>
      <c r="D2203">
        <v>5022777</v>
      </c>
      <c r="E2203" t="s">
        <v>63</v>
      </c>
      <c r="F2203" t="s">
        <v>86</v>
      </c>
      <c r="G2203" s="1">
        <v>42947</v>
      </c>
      <c r="H2203">
        <v>144</v>
      </c>
      <c r="I2203">
        <v>63</v>
      </c>
      <c r="J2203">
        <v>81</v>
      </c>
      <c r="L2203">
        <v>36</v>
      </c>
      <c r="M2203">
        <v>0.24</v>
      </c>
      <c r="N2203">
        <v>0.26572140000000005</v>
      </c>
      <c r="O2203">
        <v>1.9830844154047789E-2</v>
      </c>
      <c r="P2203">
        <v>261507.24</v>
      </c>
      <c r="Q2203">
        <v>0</v>
      </c>
      <c r="U2203">
        <v>262462.34999999998</v>
      </c>
      <c r="V2203">
        <v>10650</v>
      </c>
      <c r="W2203">
        <v>1295</v>
      </c>
      <c r="X2203">
        <v>9562.68</v>
      </c>
      <c r="Y2203">
        <v>1162.79</v>
      </c>
      <c r="Z2203">
        <v>1087.32</v>
      </c>
      <c r="AA2203">
        <v>132.21</v>
      </c>
      <c r="AB2203" t="s">
        <v>59</v>
      </c>
      <c r="AC2203">
        <v>1</v>
      </c>
      <c r="AD2203">
        <v>0</v>
      </c>
      <c r="AE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1313.56</v>
      </c>
      <c r="AV2203">
        <v>1160.98</v>
      </c>
      <c r="AW2203">
        <v>261507.24</v>
      </c>
      <c r="BA2203" t="s">
        <v>86</v>
      </c>
      <c r="BB2203">
        <v>0</v>
      </c>
    </row>
    <row r="2204" spans="1:54" x14ac:dyDescent="0.2">
      <c r="A2204" t="s">
        <v>85</v>
      </c>
      <c r="B2204" s="1">
        <v>45412</v>
      </c>
      <c r="C2204">
        <v>0</v>
      </c>
      <c r="D2204">
        <v>5027222</v>
      </c>
      <c r="E2204" t="s">
        <v>63</v>
      </c>
      <c r="F2204" t="s">
        <v>86</v>
      </c>
      <c r="G2204" s="1">
        <v>42977</v>
      </c>
      <c r="H2204">
        <v>144</v>
      </c>
      <c r="I2204">
        <v>75</v>
      </c>
      <c r="J2204">
        <v>80</v>
      </c>
      <c r="L2204">
        <v>36</v>
      </c>
      <c r="M2204">
        <v>0.19</v>
      </c>
      <c r="N2204">
        <v>0.20509950000000027</v>
      </c>
      <c r="O2204">
        <v>1.5668262438841785E-2</v>
      </c>
      <c r="P2204">
        <v>236904.52</v>
      </c>
      <c r="Q2204">
        <v>0</v>
      </c>
      <c r="U2204">
        <v>237831.79</v>
      </c>
      <c r="V2204">
        <v>11025</v>
      </c>
      <c r="W2204">
        <v>2195</v>
      </c>
      <c r="X2204">
        <v>9867.23</v>
      </c>
      <c r="Y2204">
        <v>1964.5</v>
      </c>
      <c r="Z2204">
        <v>1157.77</v>
      </c>
      <c r="AA2204">
        <v>230.5</v>
      </c>
      <c r="AB2204" t="s">
        <v>59</v>
      </c>
      <c r="AC2204">
        <v>1</v>
      </c>
      <c r="AD2204">
        <v>0</v>
      </c>
      <c r="AE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1195.5999999999999</v>
      </c>
      <c r="AV2204">
        <v>1083.5999999999999</v>
      </c>
      <c r="AW2204">
        <v>236904.52</v>
      </c>
      <c r="BA2204" t="s">
        <v>86</v>
      </c>
      <c r="BB2204">
        <v>0</v>
      </c>
    </row>
    <row r="2205" spans="1:54" x14ac:dyDescent="0.2">
      <c r="A2205" t="s">
        <v>85</v>
      </c>
      <c r="B2205" s="1">
        <v>45412</v>
      </c>
      <c r="C2205">
        <v>0</v>
      </c>
      <c r="D2205">
        <v>5027529</v>
      </c>
      <c r="E2205" t="s">
        <v>63</v>
      </c>
      <c r="F2205" t="s">
        <v>86</v>
      </c>
      <c r="G2205" s="1">
        <v>42986</v>
      </c>
      <c r="H2205">
        <v>84</v>
      </c>
      <c r="I2205">
        <v>4</v>
      </c>
      <c r="J2205">
        <v>79</v>
      </c>
      <c r="L2205">
        <v>4</v>
      </c>
      <c r="M2205">
        <v>0.26500000000000001</v>
      </c>
      <c r="N2205">
        <v>0.29967000000000021</v>
      </c>
      <c r="O2205">
        <v>2.2082737337831171E-2</v>
      </c>
      <c r="P2205">
        <v>16023.53</v>
      </c>
      <c r="Q2205">
        <v>0</v>
      </c>
      <c r="U2205">
        <v>16023.53</v>
      </c>
      <c r="V2205">
        <v>8400</v>
      </c>
      <c r="W2205">
        <v>1495</v>
      </c>
      <c r="X2205">
        <v>8400</v>
      </c>
      <c r="Y2205">
        <v>1495</v>
      </c>
      <c r="Z2205">
        <v>0</v>
      </c>
      <c r="AA2205">
        <v>0</v>
      </c>
      <c r="AB2205" t="s">
        <v>59</v>
      </c>
      <c r="AC2205">
        <v>1</v>
      </c>
      <c r="AD2205">
        <v>0</v>
      </c>
      <c r="AE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25.93</v>
      </c>
      <c r="AV2205">
        <v>24.61</v>
      </c>
      <c r="AW2205">
        <v>16023.53</v>
      </c>
      <c r="BA2205" t="s">
        <v>86</v>
      </c>
      <c r="BB2205">
        <v>0</v>
      </c>
    </row>
    <row r="2206" spans="1:54" x14ac:dyDescent="0.2">
      <c r="A2206" t="s">
        <v>85</v>
      </c>
      <c r="B2206" s="1">
        <v>45412</v>
      </c>
      <c r="C2206">
        <v>0</v>
      </c>
      <c r="D2206">
        <v>5017751</v>
      </c>
      <c r="E2206" t="s">
        <v>63</v>
      </c>
      <c r="F2206" t="s">
        <v>86</v>
      </c>
      <c r="G2206" s="1">
        <v>42944</v>
      </c>
      <c r="H2206">
        <v>144</v>
      </c>
      <c r="I2206">
        <v>63</v>
      </c>
      <c r="J2206">
        <v>81</v>
      </c>
      <c r="L2206">
        <v>36</v>
      </c>
      <c r="M2206">
        <v>0.27</v>
      </c>
      <c r="N2206">
        <v>0.29894949999999987</v>
      </c>
      <c r="O2206">
        <v>2.2035507730536974E-2</v>
      </c>
      <c r="P2206">
        <v>38785.440000000002</v>
      </c>
      <c r="Q2206">
        <v>0</v>
      </c>
      <c r="U2206">
        <v>39166.25</v>
      </c>
      <c r="V2206">
        <v>4725</v>
      </c>
      <c r="W2206">
        <v>995</v>
      </c>
      <c r="X2206">
        <v>4242.6000000000004</v>
      </c>
      <c r="Y2206">
        <v>893.41</v>
      </c>
      <c r="Z2206">
        <v>482.4</v>
      </c>
      <c r="AA2206">
        <v>101.59</v>
      </c>
      <c r="AB2206" t="s">
        <v>59</v>
      </c>
      <c r="AC2206">
        <v>1</v>
      </c>
      <c r="AD2206">
        <v>0</v>
      </c>
      <c r="AE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575.91</v>
      </c>
      <c r="AV2206">
        <v>502.7</v>
      </c>
      <c r="AW2206">
        <v>38785.440000000002</v>
      </c>
      <c r="BA2206" t="s">
        <v>86</v>
      </c>
      <c r="BB2206">
        <v>0</v>
      </c>
    </row>
    <row r="2207" spans="1:54" x14ac:dyDescent="0.2">
      <c r="A2207" t="s">
        <v>85</v>
      </c>
      <c r="B2207" s="1">
        <v>45412</v>
      </c>
      <c r="C2207">
        <v>0</v>
      </c>
      <c r="D2207">
        <v>5017892</v>
      </c>
      <c r="E2207" t="s">
        <v>63</v>
      </c>
      <c r="F2207" t="s">
        <v>86</v>
      </c>
      <c r="G2207" s="1">
        <v>42913</v>
      </c>
      <c r="H2207">
        <v>144</v>
      </c>
      <c r="I2207">
        <v>62</v>
      </c>
      <c r="J2207">
        <v>82</v>
      </c>
      <c r="L2207">
        <v>36</v>
      </c>
      <c r="M2207">
        <v>0.28649999999999998</v>
      </c>
      <c r="N2207">
        <v>0.32126720000000003</v>
      </c>
      <c r="O2207">
        <v>2.3487432204860159E-2</v>
      </c>
      <c r="P2207">
        <v>113266.38</v>
      </c>
      <c r="Q2207">
        <v>0</v>
      </c>
      <c r="U2207">
        <v>114175.73</v>
      </c>
      <c r="V2207">
        <v>10656.25</v>
      </c>
      <c r="W2207">
        <v>1495</v>
      </c>
      <c r="X2207">
        <v>9598.51</v>
      </c>
      <c r="Y2207">
        <v>1346.61</v>
      </c>
      <c r="Z2207">
        <v>1057.74</v>
      </c>
      <c r="AA2207">
        <v>148.38999999999999</v>
      </c>
      <c r="AB2207" t="s">
        <v>59</v>
      </c>
      <c r="AC2207">
        <v>1</v>
      </c>
      <c r="AD2207">
        <v>0</v>
      </c>
      <c r="AE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573.05999999999995</v>
      </c>
      <c r="AV2207">
        <v>495.39</v>
      </c>
      <c r="AW2207">
        <v>113266.38</v>
      </c>
      <c r="BA2207" t="s">
        <v>86</v>
      </c>
      <c r="BB2207">
        <v>0</v>
      </c>
    </row>
    <row r="2208" spans="1:54" x14ac:dyDescent="0.2">
      <c r="A2208" t="s">
        <v>85</v>
      </c>
      <c r="B2208" s="1">
        <v>45412</v>
      </c>
      <c r="C2208">
        <v>0</v>
      </c>
      <c r="D2208">
        <v>5018460</v>
      </c>
      <c r="E2208" t="s">
        <v>63</v>
      </c>
      <c r="F2208" t="s">
        <v>86</v>
      </c>
      <c r="G2208" s="1">
        <v>42933</v>
      </c>
      <c r="H2208">
        <v>144</v>
      </c>
      <c r="I2208">
        <v>63</v>
      </c>
      <c r="J2208">
        <v>81</v>
      </c>
      <c r="L2208">
        <v>36</v>
      </c>
      <c r="M2208">
        <v>0.23</v>
      </c>
      <c r="N2208">
        <v>0.24990030000000019</v>
      </c>
      <c r="O2208">
        <v>1.8762417704566436E-2</v>
      </c>
      <c r="P2208">
        <v>95778.73</v>
      </c>
      <c r="Q2208">
        <v>0</v>
      </c>
      <c r="U2208">
        <v>96624.72</v>
      </c>
      <c r="V2208">
        <v>9281.25</v>
      </c>
      <c r="W2208">
        <v>995</v>
      </c>
      <c r="X2208">
        <v>8333.67</v>
      </c>
      <c r="Y2208">
        <v>893.41</v>
      </c>
      <c r="Z2208">
        <v>947.58</v>
      </c>
      <c r="AA2208">
        <v>101.59</v>
      </c>
      <c r="AB2208" t="s">
        <v>59</v>
      </c>
      <c r="AC2208">
        <v>1</v>
      </c>
      <c r="AD2208">
        <v>0</v>
      </c>
      <c r="AE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482.95</v>
      </c>
      <c r="AV2208">
        <v>429.66</v>
      </c>
      <c r="AW2208">
        <v>95778.73</v>
      </c>
      <c r="BA2208" t="s">
        <v>86</v>
      </c>
      <c r="BB2208">
        <v>0</v>
      </c>
    </row>
    <row r="2209" spans="1:54" x14ac:dyDescent="0.2">
      <c r="A2209" t="s">
        <v>85</v>
      </c>
      <c r="B2209" s="1">
        <v>45412</v>
      </c>
      <c r="C2209">
        <v>0</v>
      </c>
      <c r="D2209">
        <v>5015573</v>
      </c>
      <c r="E2209" t="s">
        <v>63</v>
      </c>
      <c r="F2209" t="s">
        <v>86</v>
      </c>
      <c r="G2209" s="1">
        <v>42895</v>
      </c>
      <c r="H2209">
        <v>96</v>
      </c>
      <c r="I2209">
        <v>13</v>
      </c>
      <c r="J2209">
        <v>82</v>
      </c>
      <c r="L2209">
        <v>13</v>
      </c>
      <c r="M2209">
        <v>0.2</v>
      </c>
      <c r="N2209">
        <v>0.21754200000000015</v>
      </c>
      <c r="O2209">
        <v>1.6538037796749006E-2</v>
      </c>
      <c r="P2209">
        <v>17612.37</v>
      </c>
      <c r="Q2209">
        <v>0</v>
      </c>
      <c r="U2209">
        <v>17627.46</v>
      </c>
      <c r="V2209">
        <v>11687.5</v>
      </c>
      <c r="W2209">
        <v>995</v>
      </c>
      <c r="X2209">
        <v>11671.01</v>
      </c>
      <c r="Y2209">
        <v>993.6</v>
      </c>
      <c r="Z2209">
        <v>16.489999999999998</v>
      </c>
      <c r="AA2209">
        <v>1.4</v>
      </c>
      <c r="AB2209" t="s">
        <v>59</v>
      </c>
      <c r="AC2209">
        <v>1</v>
      </c>
      <c r="AD2209">
        <v>0</v>
      </c>
      <c r="AE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66.31</v>
      </c>
      <c r="AV2209">
        <v>60.75</v>
      </c>
      <c r="AW2209">
        <v>17612.37</v>
      </c>
      <c r="BA2209" t="s">
        <v>86</v>
      </c>
      <c r="BB2209">
        <v>0</v>
      </c>
    </row>
    <row r="2210" spans="1:54" x14ac:dyDescent="0.2">
      <c r="A2210" t="s">
        <v>85</v>
      </c>
      <c r="B2210" s="1">
        <v>45412</v>
      </c>
      <c r="C2210">
        <v>0</v>
      </c>
      <c r="D2210">
        <v>5013537</v>
      </c>
      <c r="E2210" t="s">
        <v>63</v>
      </c>
      <c r="F2210" t="s">
        <v>86</v>
      </c>
      <c r="G2210" s="1">
        <v>42881</v>
      </c>
      <c r="H2210">
        <v>144</v>
      </c>
      <c r="I2210">
        <v>61</v>
      </c>
      <c r="J2210">
        <v>83</v>
      </c>
      <c r="L2210">
        <v>36</v>
      </c>
      <c r="M2210">
        <v>0.27650000000000002</v>
      </c>
      <c r="N2210">
        <v>0.30999410000000005</v>
      </c>
      <c r="O2210">
        <v>2.2756871144559598E-2</v>
      </c>
      <c r="P2210">
        <v>23757.8</v>
      </c>
      <c r="Q2210">
        <v>0</v>
      </c>
      <c r="U2210">
        <v>23898.21</v>
      </c>
      <c r="V2210">
        <v>3150</v>
      </c>
      <c r="W2210">
        <v>1695</v>
      </c>
      <c r="X2210">
        <v>2846.02</v>
      </c>
      <c r="Y2210">
        <v>1531.43</v>
      </c>
      <c r="Z2210">
        <v>303.98</v>
      </c>
      <c r="AA2210">
        <v>163.57</v>
      </c>
      <c r="AB2210" t="s">
        <v>59</v>
      </c>
      <c r="AC2210">
        <v>1</v>
      </c>
      <c r="AD2210">
        <v>0</v>
      </c>
      <c r="AE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351.05</v>
      </c>
      <c r="AV2210">
        <v>305.12</v>
      </c>
      <c r="AW2210">
        <v>23757.8</v>
      </c>
      <c r="BA2210" t="s">
        <v>86</v>
      </c>
      <c r="BB2210">
        <v>0</v>
      </c>
    </row>
    <row r="2211" spans="1:54" x14ac:dyDescent="0.2">
      <c r="A2211" t="s">
        <v>85</v>
      </c>
      <c r="B2211" s="1">
        <v>45412</v>
      </c>
      <c r="C2211">
        <v>0</v>
      </c>
      <c r="D2211">
        <v>5008875</v>
      </c>
      <c r="E2211" t="s">
        <v>63</v>
      </c>
      <c r="F2211" t="s">
        <v>86</v>
      </c>
      <c r="G2211" s="1">
        <v>42810</v>
      </c>
      <c r="H2211">
        <v>144</v>
      </c>
      <c r="I2211">
        <v>59</v>
      </c>
      <c r="J2211">
        <v>85</v>
      </c>
      <c r="L2211">
        <v>36</v>
      </c>
      <c r="M2211">
        <v>0.28000000000000003</v>
      </c>
      <c r="N2211">
        <v>0.31633100000000014</v>
      </c>
      <c r="O2211">
        <v>2.3168244308453101E-2</v>
      </c>
      <c r="P2211">
        <v>66425.45</v>
      </c>
      <c r="Q2211">
        <v>0</v>
      </c>
      <c r="U2211">
        <v>66649.38</v>
      </c>
      <c r="V2211">
        <v>3150</v>
      </c>
      <c r="W2211">
        <v>695</v>
      </c>
      <c r="X2211">
        <v>2862.67</v>
      </c>
      <c r="Y2211">
        <v>631.6</v>
      </c>
      <c r="Z2211">
        <v>287.33</v>
      </c>
      <c r="AA2211">
        <v>63.4</v>
      </c>
      <c r="AB2211" t="s">
        <v>59</v>
      </c>
      <c r="AC2211">
        <v>1</v>
      </c>
      <c r="AD2211">
        <v>0</v>
      </c>
      <c r="AE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977.64</v>
      </c>
      <c r="AV2211">
        <v>847.78</v>
      </c>
      <c r="AW2211">
        <v>66425.45</v>
      </c>
      <c r="BA2211" t="s">
        <v>86</v>
      </c>
      <c r="BB2211">
        <v>0</v>
      </c>
    </row>
    <row r="2212" spans="1:54" x14ac:dyDescent="0.2">
      <c r="A2212" t="s">
        <v>85</v>
      </c>
      <c r="B2212" s="1">
        <v>45412</v>
      </c>
      <c r="C2212">
        <v>0</v>
      </c>
      <c r="D2212">
        <v>5010103</v>
      </c>
      <c r="E2212" t="s">
        <v>63</v>
      </c>
      <c r="F2212" t="s">
        <v>86</v>
      </c>
      <c r="G2212" s="1">
        <v>42838</v>
      </c>
      <c r="H2212">
        <v>96</v>
      </c>
      <c r="I2212">
        <v>11</v>
      </c>
      <c r="J2212">
        <v>84</v>
      </c>
      <c r="L2212">
        <v>11</v>
      </c>
      <c r="M2212">
        <v>0.27</v>
      </c>
      <c r="N2212">
        <v>0.30592000000000014</v>
      </c>
      <c r="O2212">
        <v>2.2491427940104058E-2</v>
      </c>
      <c r="P2212">
        <v>45213.57</v>
      </c>
      <c r="Q2212">
        <v>0</v>
      </c>
      <c r="U2212">
        <v>45215.58</v>
      </c>
      <c r="V2212">
        <v>7525</v>
      </c>
      <c r="W2212">
        <v>1495</v>
      </c>
      <c r="X2212">
        <v>7522.49</v>
      </c>
      <c r="Y2212">
        <v>1494.5</v>
      </c>
      <c r="Z2212">
        <v>2.5099999999999998</v>
      </c>
      <c r="AA2212">
        <v>0.5</v>
      </c>
      <c r="AB2212" t="s">
        <v>59</v>
      </c>
      <c r="AC2212">
        <v>1</v>
      </c>
      <c r="AD2212">
        <v>0</v>
      </c>
      <c r="AE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154.31</v>
      </c>
      <c r="AV2212">
        <v>138.52000000000001</v>
      </c>
      <c r="AW2212">
        <v>45213.57</v>
      </c>
      <c r="BA2212" t="s">
        <v>86</v>
      </c>
      <c r="BB2212">
        <v>0</v>
      </c>
    </row>
    <row r="2213" spans="1:54" x14ac:dyDescent="0.2">
      <c r="A2213" t="s">
        <v>85</v>
      </c>
      <c r="B2213" s="1">
        <v>45412</v>
      </c>
      <c r="C2213">
        <v>0</v>
      </c>
      <c r="D2213">
        <v>5013859</v>
      </c>
      <c r="E2213" t="s">
        <v>63</v>
      </c>
      <c r="F2213" t="s">
        <v>86</v>
      </c>
      <c r="G2213" s="1">
        <v>42888</v>
      </c>
      <c r="H2213">
        <v>180</v>
      </c>
      <c r="I2213">
        <v>129</v>
      </c>
      <c r="J2213">
        <v>82</v>
      </c>
      <c r="L2213">
        <v>36</v>
      </c>
      <c r="M2213">
        <v>0.2</v>
      </c>
      <c r="N2213">
        <v>0.21739670000000025</v>
      </c>
      <c r="O2213">
        <v>1.6527927915148233E-2</v>
      </c>
      <c r="P2213">
        <v>243967.57</v>
      </c>
      <c r="Q2213">
        <v>0</v>
      </c>
      <c r="U2213">
        <v>244841.56</v>
      </c>
      <c r="V2213">
        <v>9800</v>
      </c>
      <c r="W2213">
        <v>995</v>
      </c>
      <c r="X2213">
        <v>8827.25</v>
      </c>
      <c r="Y2213">
        <v>896.24</v>
      </c>
      <c r="Z2213">
        <v>972.75</v>
      </c>
      <c r="AA2213">
        <v>98.76</v>
      </c>
      <c r="AB2213" t="s">
        <v>59</v>
      </c>
      <c r="AC2213">
        <v>1</v>
      </c>
      <c r="AD2213">
        <v>0</v>
      </c>
      <c r="AE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1254.53</v>
      </c>
      <c r="AV2213">
        <v>1130.04</v>
      </c>
      <c r="AW2213">
        <v>243967.57</v>
      </c>
      <c r="BA2213" t="s">
        <v>86</v>
      </c>
      <c r="BB2213">
        <v>0</v>
      </c>
    </row>
    <row r="2214" spans="1:54" x14ac:dyDescent="0.2">
      <c r="A2214" t="s">
        <v>85</v>
      </c>
      <c r="B2214" s="1">
        <v>45412</v>
      </c>
      <c r="C2214">
        <v>0</v>
      </c>
      <c r="D2214">
        <v>5014238</v>
      </c>
      <c r="E2214" t="s">
        <v>63</v>
      </c>
      <c r="F2214" t="s">
        <v>86</v>
      </c>
      <c r="G2214" s="1">
        <v>42885</v>
      </c>
      <c r="H2214">
        <v>144</v>
      </c>
      <c r="I2214">
        <v>61</v>
      </c>
      <c r="J2214">
        <v>83</v>
      </c>
      <c r="L2214">
        <v>36</v>
      </c>
      <c r="M2214">
        <v>0.255</v>
      </c>
      <c r="N2214">
        <v>0.24916100000000022</v>
      </c>
      <c r="O2214">
        <v>1.8712188878144742E-2</v>
      </c>
      <c r="P2214">
        <v>19682.47</v>
      </c>
      <c r="Q2214">
        <v>0</v>
      </c>
      <c r="U2214">
        <v>20773.439999999999</v>
      </c>
      <c r="V2214">
        <v>13300</v>
      </c>
      <c r="W2214">
        <v>1995</v>
      </c>
      <c r="X2214">
        <v>12016.51</v>
      </c>
      <c r="Y2214">
        <v>1802.48</v>
      </c>
      <c r="Z2214">
        <v>1283.49</v>
      </c>
      <c r="AA2214">
        <v>192.52</v>
      </c>
      <c r="AB2214" t="s">
        <v>59</v>
      </c>
      <c r="AC2214">
        <v>1</v>
      </c>
      <c r="AD2214">
        <v>0</v>
      </c>
      <c r="AE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103.54</v>
      </c>
      <c r="AV2214">
        <v>92.15</v>
      </c>
      <c r="AW2214">
        <v>19682.47</v>
      </c>
      <c r="BA2214" t="s">
        <v>86</v>
      </c>
      <c r="BB2214">
        <v>0</v>
      </c>
    </row>
    <row r="2215" spans="1:54" x14ac:dyDescent="0.2">
      <c r="A2215" t="s">
        <v>85</v>
      </c>
      <c r="B2215" s="1">
        <v>45412</v>
      </c>
      <c r="C2215">
        <v>0</v>
      </c>
      <c r="D2215">
        <v>5014840</v>
      </c>
      <c r="E2215" t="s">
        <v>63</v>
      </c>
      <c r="F2215" t="s">
        <v>86</v>
      </c>
      <c r="G2215" s="1">
        <v>42993</v>
      </c>
      <c r="H2215">
        <v>144</v>
      </c>
      <c r="I2215">
        <v>65</v>
      </c>
      <c r="J2215">
        <v>79</v>
      </c>
      <c r="L2215">
        <v>36</v>
      </c>
      <c r="M2215">
        <v>0.27</v>
      </c>
      <c r="N2215">
        <v>0.30362949999999989</v>
      </c>
      <c r="O2215">
        <v>2.2341859559792177E-2</v>
      </c>
      <c r="P2215">
        <v>86975.11</v>
      </c>
      <c r="Q2215">
        <v>0</v>
      </c>
      <c r="U2215">
        <v>87267.29</v>
      </c>
      <c r="V2215">
        <v>4200</v>
      </c>
      <c r="W2215">
        <v>1495</v>
      </c>
      <c r="X2215">
        <v>3746.34</v>
      </c>
      <c r="Y2215">
        <v>1333.52</v>
      </c>
      <c r="Z2215">
        <v>453.66</v>
      </c>
      <c r="AA2215">
        <v>161.47999999999999</v>
      </c>
      <c r="AB2215" t="s">
        <v>59</v>
      </c>
      <c r="AC2215">
        <v>1</v>
      </c>
      <c r="AD2215">
        <v>0</v>
      </c>
      <c r="AE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1154.45</v>
      </c>
      <c r="AV2215">
        <v>1004.75</v>
      </c>
      <c r="AW2215">
        <v>86975.11</v>
      </c>
      <c r="BA2215" t="s">
        <v>56</v>
      </c>
      <c r="BB2215">
        <v>1</v>
      </c>
    </row>
    <row r="2216" spans="1:54" x14ac:dyDescent="0.2">
      <c r="A2216" t="s">
        <v>85</v>
      </c>
      <c r="B2216" s="1">
        <v>45412</v>
      </c>
      <c r="C2216">
        <v>0</v>
      </c>
      <c r="D2216">
        <v>5000054</v>
      </c>
      <c r="E2216" t="s">
        <v>63</v>
      </c>
      <c r="F2216" t="s">
        <v>86</v>
      </c>
      <c r="G2216" s="1">
        <v>42263</v>
      </c>
      <c r="H2216">
        <v>144</v>
      </c>
      <c r="I2216">
        <v>41</v>
      </c>
      <c r="J2216">
        <v>103</v>
      </c>
      <c r="L2216">
        <v>36</v>
      </c>
      <c r="M2216">
        <v>0.28649999999999998</v>
      </c>
      <c r="N2216">
        <v>0.32457000000000019</v>
      </c>
      <c r="O2216">
        <v>2.3700390267871851E-2</v>
      </c>
      <c r="P2216">
        <v>167920.74</v>
      </c>
      <c r="Q2216">
        <v>0</v>
      </c>
      <c r="U2216">
        <v>168423.39</v>
      </c>
      <c r="V2216">
        <v>10045</v>
      </c>
      <c r="W2216">
        <v>895</v>
      </c>
      <c r="X2216">
        <v>9493.18</v>
      </c>
      <c r="Y2216">
        <v>845.83</v>
      </c>
      <c r="Z2216">
        <v>551.82000000000005</v>
      </c>
      <c r="AA2216">
        <v>49.17</v>
      </c>
      <c r="AB2216" t="s">
        <v>59</v>
      </c>
      <c r="AC2216">
        <v>1</v>
      </c>
      <c r="AD2216">
        <v>0</v>
      </c>
      <c r="AE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819.82</v>
      </c>
      <c r="AV2216">
        <v>709.29</v>
      </c>
      <c r="AW2216">
        <v>167920.74</v>
      </c>
      <c r="BA2216" t="s">
        <v>86</v>
      </c>
      <c r="BB2216">
        <v>0</v>
      </c>
    </row>
    <row r="2217" spans="1:54" x14ac:dyDescent="0.2">
      <c r="A2217" t="s">
        <v>85</v>
      </c>
      <c r="B2217" s="1">
        <v>45412</v>
      </c>
      <c r="C2217">
        <v>0</v>
      </c>
      <c r="D2217">
        <v>5012497</v>
      </c>
      <c r="E2217" t="s">
        <v>63</v>
      </c>
      <c r="F2217" t="s">
        <v>86</v>
      </c>
      <c r="G2217" s="1">
        <v>42873</v>
      </c>
      <c r="H2217">
        <v>96</v>
      </c>
      <c r="I2217">
        <v>13</v>
      </c>
      <c r="J2217">
        <v>83</v>
      </c>
      <c r="L2217">
        <v>13</v>
      </c>
      <c r="M2217">
        <v>0.25</v>
      </c>
      <c r="N2217">
        <v>0.28036200000000011</v>
      </c>
      <c r="O2217">
        <v>2.0808698833223671E-2</v>
      </c>
      <c r="P2217">
        <v>35734.949999999997</v>
      </c>
      <c r="Q2217">
        <v>0</v>
      </c>
      <c r="U2217">
        <v>35740.720000000001</v>
      </c>
      <c r="V2217">
        <v>5425</v>
      </c>
      <c r="W2217">
        <v>995</v>
      </c>
      <c r="X2217">
        <v>5417.93</v>
      </c>
      <c r="Y2217">
        <v>993.7</v>
      </c>
      <c r="Z2217">
        <v>7.07</v>
      </c>
      <c r="AA2217">
        <v>1.3</v>
      </c>
      <c r="AB2217" t="s">
        <v>59</v>
      </c>
      <c r="AC2217">
        <v>1</v>
      </c>
      <c r="AD2217">
        <v>0</v>
      </c>
      <c r="AE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135.13</v>
      </c>
      <c r="AV2217">
        <v>121.07</v>
      </c>
      <c r="AW2217">
        <v>35734.949999999997</v>
      </c>
      <c r="BA2217" t="s">
        <v>86</v>
      </c>
      <c r="BB2217">
        <v>0</v>
      </c>
    </row>
    <row r="2218" spans="1:54" x14ac:dyDescent="0.2">
      <c r="A2218" t="s">
        <v>85</v>
      </c>
      <c r="B2218" s="1">
        <v>45412</v>
      </c>
      <c r="C2218">
        <v>0</v>
      </c>
      <c r="D2218">
        <v>5042304</v>
      </c>
      <c r="E2218" t="s">
        <v>63</v>
      </c>
      <c r="F2218" t="s">
        <v>86</v>
      </c>
      <c r="G2218" s="1">
        <v>43098</v>
      </c>
      <c r="H2218">
        <v>144</v>
      </c>
      <c r="I2218">
        <v>68</v>
      </c>
      <c r="J2218">
        <v>76</v>
      </c>
      <c r="L2218">
        <v>36</v>
      </c>
      <c r="M2218">
        <v>0.27900000000000003</v>
      </c>
      <c r="N2218">
        <v>0.31537730000000003</v>
      </c>
      <c r="O2218">
        <v>2.3106449071566226E-2</v>
      </c>
      <c r="P2218">
        <v>149811.79</v>
      </c>
      <c r="Q2218">
        <v>0</v>
      </c>
      <c r="U2218">
        <v>150270.78</v>
      </c>
      <c r="V2218">
        <v>6900</v>
      </c>
      <c r="W2218">
        <v>2995</v>
      </c>
      <c r="X2218">
        <v>6088.98</v>
      </c>
      <c r="Y2218">
        <v>2642.97</v>
      </c>
      <c r="Z2218">
        <v>811.02</v>
      </c>
      <c r="AA2218">
        <v>352.03</v>
      </c>
      <c r="AB2218" t="s">
        <v>59</v>
      </c>
      <c r="AC2218">
        <v>1</v>
      </c>
      <c r="AD2218">
        <v>0</v>
      </c>
      <c r="AE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757.73</v>
      </c>
      <c r="AV2218">
        <v>656.3</v>
      </c>
      <c r="AW2218">
        <v>149811.79</v>
      </c>
      <c r="BA2218" t="s">
        <v>86</v>
      </c>
      <c r="BB2218">
        <v>0</v>
      </c>
    </row>
    <row r="2219" spans="1:54" x14ac:dyDescent="0.2">
      <c r="A2219" t="s">
        <v>85</v>
      </c>
      <c r="B2219" s="1">
        <v>45412</v>
      </c>
      <c r="C2219">
        <v>0</v>
      </c>
      <c r="D2219">
        <v>5042635</v>
      </c>
      <c r="E2219" t="s">
        <v>63</v>
      </c>
      <c r="F2219" t="s">
        <v>86</v>
      </c>
      <c r="G2219" s="1">
        <v>43041</v>
      </c>
      <c r="H2219">
        <v>120</v>
      </c>
      <c r="I2219">
        <v>42</v>
      </c>
      <c r="J2219">
        <v>77</v>
      </c>
      <c r="L2219">
        <v>36</v>
      </c>
      <c r="M2219">
        <v>0.25</v>
      </c>
      <c r="N2219">
        <v>0.27671879999999988</v>
      </c>
      <c r="O2219">
        <v>2.0566328941811873E-2</v>
      </c>
      <c r="P2219">
        <v>142629.99</v>
      </c>
      <c r="Q2219">
        <v>0</v>
      </c>
      <c r="U2219">
        <v>143310.49</v>
      </c>
      <c r="V2219">
        <v>7950</v>
      </c>
      <c r="W2219">
        <v>1995</v>
      </c>
      <c r="X2219">
        <v>7041.52</v>
      </c>
      <c r="Y2219">
        <v>1767.02</v>
      </c>
      <c r="Z2219">
        <v>908.48</v>
      </c>
      <c r="AA2219">
        <v>227.98</v>
      </c>
      <c r="AB2219" t="s">
        <v>59</v>
      </c>
      <c r="AC2219">
        <v>1</v>
      </c>
      <c r="AD2219">
        <v>0</v>
      </c>
      <c r="AE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696.47</v>
      </c>
      <c r="AV2219">
        <v>613.94000000000005</v>
      </c>
      <c r="AW2219">
        <v>142629.99</v>
      </c>
      <c r="BA2219" t="s">
        <v>86</v>
      </c>
      <c r="BB2219">
        <v>0</v>
      </c>
    </row>
    <row r="2220" spans="1:54" x14ac:dyDescent="0.2">
      <c r="A2220" t="s">
        <v>85</v>
      </c>
      <c r="B2220" s="1">
        <v>45412</v>
      </c>
      <c r="C2220">
        <v>0</v>
      </c>
      <c r="D2220">
        <v>5042650</v>
      </c>
      <c r="E2220" t="s">
        <v>63</v>
      </c>
      <c r="F2220" t="s">
        <v>86</v>
      </c>
      <c r="G2220" s="1">
        <v>43054</v>
      </c>
      <c r="H2220">
        <v>96</v>
      </c>
      <c r="I2220">
        <v>19</v>
      </c>
      <c r="J2220">
        <v>77</v>
      </c>
      <c r="L2220">
        <v>19</v>
      </c>
      <c r="M2220">
        <v>0.27</v>
      </c>
      <c r="N2220">
        <v>0.30367000000000022</v>
      </c>
      <c r="O2220">
        <v>2.2344506278698884E-2</v>
      </c>
      <c r="P2220">
        <v>71781.75</v>
      </c>
      <c r="Q2220">
        <v>0</v>
      </c>
      <c r="U2220">
        <v>71883.34</v>
      </c>
      <c r="V2220">
        <v>7525</v>
      </c>
      <c r="W2220">
        <v>995</v>
      </c>
      <c r="X2220">
        <v>7407.93</v>
      </c>
      <c r="Y2220">
        <v>979.52</v>
      </c>
      <c r="Z2220">
        <v>117.07</v>
      </c>
      <c r="AA2220">
        <v>15.48</v>
      </c>
      <c r="AB2220" t="s">
        <v>59</v>
      </c>
      <c r="AC2220">
        <v>1</v>
      </c>
      <c r="AD2220">
        <v>0</v>
      </c>
      <c r="AE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905.68</v>
      </c>
      <c r="AV2220">
        <v>797.79</v>
      </c>
      <c r="AW2220">
        <v>71781.75</v>
      </c>
      <c r="BA2220" t="s">
        <v>86</v>
      </c>
      <c r="BB2220">
        <v>0</v>
      </c>
    </row>
    <row r="2221" spans="1:54" x14ac:dyDescent="0.2">
      <c r="A2221" t="s">
        <v>85</v>
      </c>
      <c r="B2221" s="1">
        <v>45412</v>
      </c>
      <c r="C2221">
        <v>0</v>
      </c>
      <c r="D2221">
        <v>5035258</v>
      </c>
      <c r="E2221" t="s">
        <v>63</v>
      </c>
      <c r="F2221" t="s">
        <v>86</v>
      </c>
      <c r="G2221" s="1">
        <v>43017</v>
      </c>
      <c r="H2221">
        <v>144</v>
      </c>
      <c r="I2221">
        <v>65</v>
      </c>
      <c r="J2221">
        <v>78</v>
      </c>
      <c r="L2221">
        <v>36</v>
      </c>
      <c r="M2221">
        <v>0.28899999999999998</v>
      </c>
      <c r="N2221">
        <v>0.32771650999999996</v>
      </c>
      <c r="O2221">
        <v>2.390281878817424E-2</v>
      </c>
      <c r="P2221">
        <v>329920.06</v>
      </c>
      <c r="Q2221">
        <v>0</v>
      </c>
      <c r="U2221">
        <v>331164.93</v>
      </c>
      <c r="V2221">
        <v>13200</v>
      </c>
      <c r="W2221">
        <v>1995</v>
      </c>
      <c r="X2221">
        <v>11733.49</v>
      </c>
      <c r="Y2221">
        <v>1773.36</v>
      </c>
      <c r="Z2221">
        <v>1466.51</v>
      </c>
      <c r="AA2221">
        <v>221.64</v>
      </c>
      <c r="AB2221" t="s">
        <v>59</v>
      </c>
      <c r="AC2221">
        <v>1</v>
      </c>
      <c r="AD2221">
        <v>0</v>
      </c>
      <c r="AE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1667.33</v>
      </c>
      <c r="AV2221">
        <v>1437.4</v>
      </c>
      <c r="AW2221">
        <v>329920.06</v>
      </c>
      <c r="BA2221" t="s">
        <v>86</v>
      </c>
      <c r="BB2221">
        <v>0</v>
      </c>
    </row>
    <row r="2222" spans="1:54" x14ac:dyDescent="0.2">
      <c r="A2222" t="s">
        <v>85</v>
      </c>
      <c r="B2222" s="1">
        <v>45412</v>
      </c>
      <c r="C2222">
        <v>0</v>
      </c>
      <c r="D2222">
        <v>5035845</v>
      </c>
      <c r="E2222" t="s">
        <v>63</v>
      </c>
      <c r="F2222" t="s">
        <v>86</v>
      </c>
      <c r="G2222" s="1">
        <v>43025</v>
      </c>
      <c r="H2222">
        <v>144</v>
      </c>
      <c r="I2222">
        <v>66</v>
      </c>
      <c r="J2222">
        <v>78</v>
      </c>
      <c r="L2222">
        <v>36</v>
      </c>
      <c r="M2222">
        <v>0.28649999999999998</v>
      </c>
      <c r="N2222">
        <v>0.32065091000000018</v>
      </c>
      <c r="O2222">
        <v>2.3447641020940768E-2</v>
      </c>
      <c r="P2222">
        <v>229366.27</v>
      </c>
      <c r="Q2222">
        <v>0</v>
      </c>
      <c r="U2222">
        <v>231436.06</v>
      </c>
      <c r="V2222">
        <v>20625</v>
      </c>
      <c r="W2222">
        <v>1995</v>
      </c>
      <c r="X2222">
        <v>18333.57</v>
      </c>
      <c r="Y2222">
        <v>1773.36</v>
      </c>
      <c r="Z2222">
        <v>2291.4299999999998</v>
      </c>
      <c r="AA2222">
        <v>221.64</v>
      </c>
      <c r="AB2222" t="s">
        <v>59</v>
      </c>
      <c r="AC2222">
        <v>1</v>
      </c>
      <c r="AD2222">
        <v>0</v>
      </c>
      <c r="AE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1165.42</v>
      </c>
      <c r="AV2222">
        <v>1007.44</v>
      </c>
      <c r="AW2222">
        <v>229366.27</v>
      </c>
      <c r="BA2222" t="s">
        <v>86</v>
      </c>
      <c r="BB2222">
        <v>0</v>
      </c>
    </row>
    <row r="2223" spans="1:54" x14ac:dyDescent="0.2">
      <c r="A2223" t="s">
        <v>85</v>
      </c>
      <c r="B2223" s="1">
        <v>45412</v>
      </c>
      <c r="C2223">
        <v>0</v>
      </c>
      <c r="D2223">
        <v>5038369</v>
      </c>
      <c r="E2223" t="s">
        <v>63</v>
      </c>
      <c r="F2223" t="s">
        <v>86</v>
      </c>
      <c r="G2223" s="1">
        <v>43048</v>
      </c>
      <c r="H2223">
        <v>144</v>
      </c>
      <c r="I2223">
        <v>66</v>
      </c>
      <c r="J2223">
        <v>77</v>
      </c>
      <c r="L2223">
        <v>36</v>
      </c>
      <c r="M2223">
        <v>0.27</v>
      </c>
      <c r="N2223">
        <v>0.30286000000000013</v>
      </c>
      <c r="O2223">
        <v>2.229155757422574E-2</v>
      </c>
      <c r="P2223">
        <v>109272.45</v>
      </c>
      <c r="Q2223">
        <v>0</v>
      </c>
      <c r="U2223">
        <v>109758.69</v>
      </c>
      <c r="V2223">
        <v>5250</v>
      </c>
      <c r="W2223">
        <v>995</v>
      </c>
      <c r="X2223">
        <v>4650.0600000000004</v>
      </c>
      <c r="Y2223">
        <v>881.3</v>
      </c>
      <c r="Z2223">
        <v>599.94000000000005</v>
      </c>
      <c r="AA2223">
        <v>113.7</v>
      </c>
      <c r="AB2223" t="s">
        <v>59</v>
      </c>
      <c r="AC2223">
        <v>1</v>
      </c>
      <c r="AD2223">
        <v>0</v>
      </c>
      <c r="AE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552.15</v>
      </c>
      <c r="AV2223">
        <v>480.67</v>
      </c>
      <c r="AW2223">
        <v>109272.45</v>
      </c>
      <c r="BA2223" t="s">
        <v>86</v>
      </c>
      <c r="BB2223">
        <v>0</v>
      </c>
    </row>
    <row r="2224" spans="1:54" x14ac:dyDescent="0.2">
      <c r="A2224" t="s">
        <v>85</v>
      </c>
      <c r="B2224" s="1">
        <v>45412</v>
      </c>
      <c r="C2224">
        <v>0</v>
      </c>
      <c r="D2224">
        <v>5038500</v>
      </c>
      <c r="E2224" t="s">
        <v>63</v>
      </c>
      <c r="F2224" t="s">
        <v>86</v>
      </c>
      <c r="G2224" s="1">
        <v>43070</v>
      </c>
      <c r="H2224">
        <v>144</v>
      </c>
      <c r="I2224">
        <v>67</v>
      </c>
      <c r="J2224">
        <v>76</v>
      </c>
      <c r="L2224">
        <v>36</v>
      </c>
      <c r="M2224">
        <v>0.27650000000000002</v>
      </c>
      <c r="N2224">
        <v>0.30861050000000012</v>
      </c>
      <c r="O2224">
        <v>2.2666809273898636E-2</v>
      </c>
      <c r="P2224">
        <v>61683.33</v>
      </c>
      <c r="Q2224">
        <v>0</v>
      </c>
      <c r="U2224">
        <v>62177.58</v>
      </c>
      <c r="V2224">
        <v>5500</v>
      </c>
      <c r="W2224">
        <v>1295</v>
      </c>
      <c r="X2224">
        <v>4853.54</v>
      </c>
      <c r="Y2224">
        <v>1142.79</v>
      </c>
      <c r="Z2224">
        <v>646.46</v>
      </c>
      <c r="AA2224">
        <v>152.21</v>
      </c>
      <c r="AB2224" t="s">
        <v>59</v>
      </c>
      <c r="AC2224">
        <v>1</v>
      </c>
      <c r="AD2224">
        <v>0</v>
      </c>
      <c r="AE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917.85</v>
      </c>
      <c r="AV2224">
        <v>797.97</v>
      </c>
      <c r="AW2224">
        <v>61683.33</v>
      </c>
      <c r="BA2224" t="s">
        <v>86</v>
      </c>
      <c r="BB2224">
        <v>0</v>
      </c>
    </row>
    <row r="2225" spans="1:54" x14ac:dyDescent="0.2">
      <c r="A2225" t="s">
        <v>85</v>
      </c>
      <c r="B2225" s="1">
        <v>45412</v>
      </c>
      <c r="C2225">
        <v>0</v>
      </c>
      <c r="D2225">
        <v>5032651</v>
      </c>
      <c r="E2225" t="s">
        <v>63</v>
      </c>
      <c r="F2225" t="s">
        <v>86</v>
      </c>
      <c r="G2225" s="1">
        <v>43007</v>
      </c>
      <c r="H2225">
        <v>96</v>
      </c>
      <c r="I2225">
        <v>32</v>
      </c>
      <c r="J2225">
        <v>79</v>
      </c>
      <c r="L2225">
        <v>32</v>
      </c>
      <c r="M2225">
        <v>0.26</v>
      </c>
      <c r="N2225">
        <v>0.28113759999999999</v>
      </c>
      <c r="O2225">
        <v>2.0860215274470351E-2</v>
      </c>
      <c r="P2225">
        <v>85344.19</v>
      </c>
      <c r="Q2225">
        <v>0</v>
      </c>
      <c r="U2225">
        <v>86341.98</v>
      </c>
      <c r="V2225">
        <v>13750</v>
      </c>
      <c r="W2225">
        <v>1495</v>
      </c>
      <c r="X2225">
        <v>12630.49</v>
      </c>
      <c r="Y2225">
        <v>1373.28</v>
      </c>
      <c r="Z2225">
        <v>1119.51</v>
      </c>
      <c r="AA2225">
        <v>121.72</v>
      </c>
      <c r="AB2225" t="s">
        <v>59</v>
      </c>
      <c r="AC2225">
        <v>1</v>
      </c>
      <c r="AD2225">
        <v>0</v>
      </c>
      <c r="AE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1194.8599999999999</v>
      </c>
      <c r="AV2225">
        <v>1054.3900000000001</v>
      </c>
      <c r="AW2225">
        <v>85344.19</v>
      </c>
      <c r="BA2225" t="s">
        <v>86</v>
      </c>
      <c r="BB2225">
        <v>0</v>
      </c>
    </row>
    <row r="2226" spans="1:54" x14ac:dyDescent="0.2">
      <c r="A2226" t="s">
        <v>85</v>
      </c>
      <c r="B2226" s="1">
        <v>45412</v>
      </c>
      <c r="C2226">
        <v>0</v>
      </c>
      <c r="D2226">
        <v>5033709</v>
      </c>
      <c r="E2226" t="s">
        <v>63</v>
      </c>
      <c r="F2226" t="s">
        <v>86</v>
      </c>
      <c r="G2226" s="1">
        <v>43013</v>
      </c>
      <c r="H2226">
        <v>144</v>
      </c>
      <c r="I2226">
        <v>65</v>
      </c>
      <c r="J2226">
        <v>78</v>
      </c>
      <c r="L2226">
        <v>36</v>
      </c>
      <c r="M2226">
        <v>0.28000000000000003</v>
      </c>
      <c r="N2226">
        <v>0.31574410000000003</v>
      </c>
      <c r="O2226">
        <v>2.3130220830796411E-2</v>
      </c>
      <c r="P2226">
        <v>170140.55</v>
      </c>
      <c r="Q2226">
        <v>0</v>
      </c>
      <c r="U2226">
        <v>170868.81</v>
      </c>
      <c r="V2226">
        <v>8050</v>
      </c>
      <c r="W2226">
        <v>1495</v>
      </c>
      <c r="X2226">
        <v>7155.65</v>
      </c>
      <c r="Y2226">
        <v>1328.91</v>
      </c>
      <c r="Z2226">
        <v>894.35</v>
      </c>
      <c r="AA2226">
        <v>166.09</v>
      </c>
      <c r="AB2226" t="s">
        <v>59</v>
      </c>
      <c r="AC2226">
        <v>1</v>
      </c>
      <c r="AD2226">
        <v>0</v>
      </c>
      <c r="AE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859.61</v>
      </c>
      <c r="AV2226">
        <v>744.58</v>
      </c>
      <c r="AW2226">
        <v>170140.55</v>
      </c>
      <c r="BA2226" t="s">
        <v>86</v>
      </c>
      <c r="BB2226">
        <v>0</v>
      </c>
    </row>
    <row r="2227" spans="1:54" x14ac:dyDescent="0.2">
      <c r="A2227" t="s">
        <v>85</v>
      </c>
      <c r="B2227" s="1">
        <v>45412</v>
      </c>
      <c r="C2227">
        <v>0</v>
      </c>
      <c r="D2227">
        <v>5019773</v>
      </c>
      <c r="E2227" t="s">
        <v>63</v>
      </c>
      <c r="F2227" t="s">
        <v>86</v>
      </c>
      <c r="G2227" s="1">
        <v>42929</v>
      </c>
      <c r="H2227">
        <v>144</v>
      </c>
      <c r="I2227">
        <v>142</v>
      </c>
      <c r="J2227">
        <v>81</v>
      </c>
      <c r="L2227">
        <v>36</v>
      </c>
      <c r="M2227">
        <v>0.28000000000000003</v>
      </c>
      <c r="N2227">
        <v>0.31617671000000008</v>
      </c>
      <c r="O2227">
        <v>2.3158249831481292E-2</v>
      </c>
      <c r="P2227">
        <v>275665.15999999997</v>
      </c>
      <c r="Q2227">
        <v>0</v>
      </c>
      <c r="U2227">
        <v>276814.25</v>
      </c>
      <c r="V2227">
        <v>12250</v>
      </c>
      <c r="W2227">
        <v>995</v>
      </c>
      <c r="X2227">
        <v>10999.32</v>
      </c>
      <c r="Y2227">
        <v>893.41</v>
      </c>
      <c r="Z2227">
        <v>1250.68</v>
      </c>
      <c r="AA2227">
        <v>101.59</v>
      </c>
      <c r="AB2227" t="s">
        <v>59</v>
      </c>
      <c r="AC2227">
        <v>1</v>
      </c>
      <c r="AD2227">
        <v>0</v>
      </c>
      <c r="AE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4177.91</v>
      </c>
      <c r="AV2227">
        <v>3616.21</v>
      </c>
      <c r="AW2227">
        <v>275665.15999999997</v>
      </c>
      <c r="BA2227" t="s">
        <v>86</v>
      </c>
      <c r="BB2227">
        <v>0</v>
      </c>
    </row>
    <row r="2228" spans="1:54" x14ac:dyDescent="0.2">
      <c r="A2228" t="s">
        <v>85</v>
      </c>
      <c r="B2228" s="1">
        <v>45412</v>
      </c>
      <c r="C2228">
        <v>0</v>
      </c>
      <c r="D2228">
        <v>5029426</v>
      </c>
      <c r="E2228" t="s">
        <v>63</v>
      </c>
      <c r="F2228" t="s">
        <v>86</v>
      </c>
      <c r="G2228" s="1">
        <v>43000</v>
      </c>
      <c r="H2228">
        <v>180</v>
      </c>
      <c r="I2228">
        <v>101</v>
      </c>
      <c r="J2228">
        <v>79</v>
      </c>
      <c r="L2228">
        <v>36</v>
      </c>
      <c r="M2228">
        <v>0.27900000000000003</v>
      </c>
      <c r="N2228">
        <v>0.31532250000000012</v>
      </c>
      <c r="O2228">
        <v>2.3102897043836723E-2</v>
      </c>
      <c r="P2228">
        <v>115401.95</v>
      </c>
      <c r="Q2228">
        <v>0</v>
      </c>
      <c r="U2228">
        <v>115793.5</v>
      </c>
      <c r="V2228">
        <v>4620</v>
      </c>
      <c r="W2228">
        <v>995</v>
      </c>
      <c r="X2228">
        <v>4120.9799999999996</v>
      </c>
      <c r="Y2228">
        <v>887.53</v>
      </c>
      <c r="Z2228">
        <v>499.02</v>
      </c>
      <c r="AA2228">
        <v>107.47</v>
      </c>
      <c r="AB2228" t="s">
        <v>59</v>
      </c>
      <c r="AC2228">
        <v>1</v>
      </c>
      <c r="AD2228">
        <v>0</v>
      </c>
      <c r="AE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592.54999999999995</v>
      </c>
      <c r="AV2228">
        <v>512.74</v>
      </c>
      <c r="AW2228">
        <v>115401.95</v>
      </c>
      <c r="BA2228" t="s">
        <v>86</v>
      </c>
      <c r="BB2228">
        <v>0</v>
      </c>
    </row>
    <row r="2229" spans="1:54" x14ac:dyDescent="0.2">
      <c r="A2229" t="s">
        <v>85</v>
      </c>
      <c r="B2229" s="1">
        <v>45412</v>
      </c>
      <c r="C2229">
        <v>0</v>
      </c>
      <c r="D2229">
        <v>5019625</v>
      </c>
      <c r="E2229" t="s">
        <v>63</v>
      </c>
      <c r="F2229" t="s">
        <v>86</v>
      </c>
      <c r="G2229" s="1">
        <v>42927</v>
      </c>
      <c r="H2229">
        <v>120</v>
      </c>
      <c r="I2229">
        <v>38</v>
      </c>
      <c r="J2229">
        <v>81</v>
      </c>
      <c r="L2229">
        <v>36</v>
      </c>
      <c r="M2229">
        <v>0.27</v>
      </c>
      <c r="N2229">
        <v>0.30289500000000003</v>
      </c>
      <c r="O2229">
        <v>2.2293846104897597E-2</v>
      </c>
      <c r="P2229">
        <v>33226.99</v>
      </c>
      <c r="Q2229">
        <v>0</v>
      </c>
      <c r="U2229">
        <v>33339.800000000003</v>
      </c>
      <c r="V2229">
        <v>1800</v>
      </c>
      <c r="W2229">
        <v>695</v>
      </c>
      <c r="X2229">
        <v>1616.23</v>
      </c>
      <c r="Y2229">
        <v>624.04</v>
      </c>
      <c r="Z2229">
        <v>183.77</v>
      </c>
      <c r="AA2229">
        <v>70.959999999999994</v>
      </c>
      <c r="AB2229" t="s">
        <v>59</v>
      </c>
      <c r="AC2229">
        <v>1</v>
      </c>
      <c r="AD2229">
        <v>0</v>
      </c>
      <c r="AE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471.45</v>
      </c>
      <c r="AV2229">
        <v>411.97</v>
      </c>
      <c r="AW2229">
        <v>33226.99</v>
      </c>
      <c r="BA2229" t="s">
        <v>86</v>
      </c>
      <c r="BB2229">
        <v>0</v>
      </c>
    </row>
    <row r="2230" spans="1:54" x14ac:dyDescent="0.2">
      <c r="A2230" t="s">
        <v>85</v>
      </c>
      <c r="B2230" s="1">
        <v>45412</v>
      </c>
      <c r="C2230">
        <v>0</v>
      </c>
      <c r="D2230">
        <v>5016886</v>
      </c>
      <c r="E2230" t="s">
        <v>63</v>
      </c>
      <c r="F2230" t="s">
        <v>86</v>
      </c>
      <c r="G2230" s="1">
        <v>42907</v>
      </c>
      <c r="H2230">
        <v>144</v>
      </c>
      <c r="I2230">
        <v>62</v>
      </c>
      <c r="J2230">
        <v>82</v>
      </c>
      <c r="L2230">
        <v>36</v>
      </c>
      <c r="M2230">
        <v>0.2</v>
      </c>
      <c r="N2230">
        <v>0.21645540000000019</v>
      </c>
      <c r="O2230">
        <v>1.646240605368221E-2</v>
      </c>
      <c r="P2230">
        <v>158686.47</v>
      </c>
      <c r="Q2230">
        <v>0</v>
      </c>
      <c r="U2230">
        <v>159406.60999999999</v>
      </c>
      <c r="V2230">
        <v>8750</v>
      </c>
      <c r="W2230">
        <v>1495</v>
      </c>
      <c r="X2230">
        <v>7881.47</v>
      </c>
      <c r="Y2230">
        <v>1346.61</v>
      </c>
      <c r="Z2230">
        <v>868.53</v>
      </c>
      <c r="AA2230">
        <v>148.38999999999999</v>
      </c>
      <c r="AB2230" t="s">
        <v>59</v>
      </c>
      <c r="AC2230">
        <v>1</v>
      </c>
      <c r="AD2230">
        <v>0</v>
      </c>
      <c r="AE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793.88</v>
      </c>
      <c r="AV2230">
        <v>716.36</v>
      </c>
      <c r="AW2230">
        <v>158686.47</v>
      </c>
      <c r="BA2230" t="s">
        <v>86</v>
      </c>
      <c r="BB2230">
        <v>0</v>
      </c>
    </row>
    <row r="2231" spans="1:54" x14ac:dyDescent="0.2">
      <c r="A2231" t="s">
        <v>85</v>
      </c>
      <c r="B2231" s="1">
        <v>45412</v>
      </c>
      <c r="C2231">
        <v>0</v>
      </c>
      <c r="D2231">
        <v>5049333</v>
      </c>
      <c r="E2231" t="s">
        <v>63</v>
      </c>
      <c r="F2231" t="s">
        <v>86</v>
      </c>
      <c r="G2231" s="1">
        <v>43144</v>
      </c>
      <c r="H2231">
        <v>180</v>
      </c>
      <c r="I2231">
        <v>165</v>
      </c>
      <c r="J2231">
        <v>74</v>
      </c>
      <c r="L2231">
        <v>36</v>
      </c>
      <c r="M2231">
        <v>0.23</v>
      </c>
      <c r="N2231">
        <v>0.25118520000000005</v>
      </c>
      <c r="O2231">
        <v>1.8849650411543184E-2</v>
      </c>
      <c r="P2231">
        <v>150654.5</v>
      </c>
      <c r="Q2231">
        <v>0</v>
      </c>
      <c r="U2231">
        <v>151873.76999999999</v>
      </c>
      <c r="V2231">
        <v>10500</v>
      </c>
      <c r="W2231">
        <v>695</v>
      </c>
      <c r="X2231">
        <v>9194.31</v>
      </c>
      <c r="Y2231">
        <v>608.58000000000004</v>
      </c>
      <c r="Z2231">
        <v>1305.69</v>
      </c>
      <c r="AA2231">
        <v>86.42</v>
      </c>
      <c r="AB2231" t="s">
        <v>59</v>
      </c>
      <c r="AC2231">
        <v>1</v>
      </c>
      <c r="AD2231">
        <v>0</v>
      </c>
      <c r="AE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782</v>
      </c>
      <c r="AV2231">
        <v>694.21</v>
      </c>
      <c r="AW2231">
        <v>150654.5</v>
      </c>
      <c r="BA2231" t="s">
        <v>86</v>
      </c>
      <c r="BB2231">
        <v>0</v>
      </c>
    </row>
    <row r="2232" spans="1:54" x14ac:dyDescent="0.2">
      <c r="A2232" t="s">
        <v>85</v>
      </c>
      <c r="B2232" s="1">
        <v>45412</v>
      </c>
      <c r="C2232">
        <v>0</v>
      </c>
      <c r="D2232">
        <v>5048582</v>
      </c>
      <c r="E2232" t="s">
        <v>63</v>
      </c>
      <c r="F2232" t="s">
        <v>86</v>
      </c>
      <c r="G2232" s="1">
        <v>43059</v>
      </c>
      <c r="H2232">
        <v>144</v>
      </c>
      <c r="I2232">
        <v>67</v>
      </c>
      <c r="J2232">
        <v>77</v>
      </c>
      <c r="L2232">
        <v>36</v>
      </c>
      <c r="M2232">
        <v>0.28000000000000003</v>
      </c>
      <c r="N2232">
        <v>0.31190120000000016</v>
      </c>
      <c r="O2232">
        <v>2.2880866078267559E-2</v>
      </c>
      <c r="P2232">
        <v>145076.73000000001</v>
      </c>
      <c r="Q2232">
        <v>0</v>
      </c>
      <c r="U2232">
        <v>146477.16</v>
      </c>
      <c r="V2232">
        <v>13750</v>
      </c>
      <c r="W2232">
        <v>1495</v>
      </c>
      <c r="X2232">
        <v>12178.73</v>
      </c>
      <c r="Y2232">
        <v>1324.16</v>
      </c>
      <c r="Z2232">
        <v>1571.27</v>
      </c>
      <c r="AA2232">
        <v>170.84</v>
      </c>
      <c r="AB2232" t="s">
        <v>59</v>
      </c>
      <c r="AC2232">
        <v>1</v>
      </c>
      <c r="AD2232">
        <v>0</v>
      </c>
      <c r="AE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737.74</v>
      </c>
      <c r="AV2232">
        <v>639.91</v>
      </c>
      <c r="AW2232">
        <v>145076.73000000001</v>
      </c>
      <c r="BA2232" t="s">
        <v>86</v>
      </c>
      <c r="BB2232">
        <v>0</v>
      </c>
    </row>
    <row r="2233" spans="1:54" x14ac:dyDescent="0.2">
      <c r="A2233" t="s">
        <v>85</v>
      </c>
      <c r="B2233" s="1">
        <v>45412</v>
      </c>
      <c r="C2233">
        <v>0</v>
      </c>
      <c r="D2233">
        <v>5048988</v>
      </c>
      <c r="E2233" t="s">
        <v>63</v>
      </c>
      <c r="F2233" t="s">
        <v>86</v>
      </c>
      <c r="G2233" s="1">
        <v>43060</v>
      </c>
      <c r="H2233">
        <v>144</v>
      </c>
      <c r="I2233">
        <v>67</v>
      </c>
      <c r="J2233">
        <v>77</v>
      </c>
      <c r="L2233">
        <v>36</v>
      </c>
      <c r="M2233">
        <v>0.2</v>
      </c>
      <c r="N2233">
        <v>0.2118240000000001</v>
      </c>
      <c r="O2233">
        <v>1.6139345843705799E-2</v>
      </c>
      <c r="P2233">
        <v>241706.88</v>
      </c>
      <c r="Q2233">
        <v>0</v>
      </c>
      <c r="U2233">
        <v>244625.01</v>
      </c>
      <c r="V2233">
        <v>28531.25</v>
      </c>
      <c r="W2233">
        <v>2995</v>
      </c>
      <c r="X2233">
        <v>25270.87</v>
      </c>
      <c r="Y2233">
        <v>2652.75</v>
      </c>
      <c r="Z2233">
        <v>3260.38</v>
      </c>
      <c r="AA2233">
        <v>342.25</v>
      </c>
      <c r="AB2233" t="s">
        <v>55</v>
      </c>
      <c r="AC2233">
        <v>0</v>
      </c>
      <c r="AD2233">
        <v>0</v>
      </c>
      <c r="AE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1609.33</v>
      </c>
      <c r="AV2233">
        <v>1454.76</v>
      </c>
      <c r="AW2233">
        <v>241706.88</v>
      </c>
      <c r="BA2233" t="s">
        <v>57</v>
      </c>
      <c r="BB2233">
        <v>1</v>
      </c>
    </row>
    <row r="2234" spans="1:54" x14ac:dyDescent="0.2">
      <c r="A2234" t="s">
        <v>85</v>
      </c>
      <c r="B2234" s="1">
        <v>45412</v>
      </c>
      <c r="C2234">
        <v>0</v>
      </c>
      <c r="D2234">
        <v>5056809</v>
      </c>
      <c r="E2234" t="s">
        <v>63</v>
      </c>
      <c r="F2234" t="s">
        <v>86</v>
      </c>
      <c r="G2234" s="1">
        <v>43077</v>
      </c>
      <c r="H2234">
        <v>96</v>
      </c>
      <c r="I2234">
        <v>19</v>
      </c>
      <c r="J2234">
        <v>76</v>
      </c>
      <c r="L2234">
        <v>19</v>
      </c>
      <c r="M2234">
        <v>0.24</v>
      </c>
      <c r="N2234">
        <v>0.23811000000000015</v>
      </c>
      <c r="O2234">
        <v>1.7958106040841804E-2</v>
      </c>
      <c r="P2234">
        <v>4105.25</v>
      </c>
      <c r="Q2234">
        <v>0</v>
      </c>
      <c r="U2234">
        <v>4183.34</v>
      </c>
      <c r="V2234">
        <v>5250</v>
      </c>
      <c r="W2234">
        <v>495</v>
      </c>
      <c r="X2234">
        <v>5163.78</v>
      </c>
      <c r="Y2234">
        <v>486.87</v>
      </c>
      <c r="Z2234">
        <v>86.22</v>
      </c>
      <c r="AA2234">
        <v>8.1300000000000008</v>
      </c>
      <c r="AB2234" t="s">
        <v>59</v>
      </c>
      <c r="AC2234">
        <v>1</v>
      </c>
      <c r="AD2234">
        <v>0</v>
      </c>
      <c r="AE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17.850000000000001</v>
      </c>
      <c r="AV2234">
        <v>16.11</v>
      </c>
      <c r="AW2234">
        <v>4105.25</v>
      </c>
      <c r="BA2234" t="s">
        <v>86</v>
      </c>
      <c r="BB2234">
        <v>0</v>
      </c>
    </row>
    <row r="2235" spans="1:54" x14ac:dyDescent="0.2">
      <c r="A2235" t="s">
        <v>85</v>
      </c>
      <c r="B2235" s="1">
        <v>45412</v>
      </c>
      <c r="C2235">
        <v>0</v>
      </c>
      <c r="D2235">
        <v>5063391</v>
      </c>
      <c r="E2235" t="s">
        <v>63</v>
      </c>
      <c r="F2235" t="s">
        <v>86</v>
      </c>
      <c r="G2235" s="1">
        <v>43116</v>
      </c>
      <c r="H2235">
        <v>144</v>
      </c>
      <c r="I2235">
        <v>69</v>
      </c>
      <c r="J2235">
        <v>75</v>
      </c>
      <c r="L2235">
        <v>36</v>
      </c>
      <c r="M2235">
        <v>0.24</v>
      </c>
      <c r="N2235">
        <v>0.26467699999999994</v>
      </c>
      <c r="O2235">
        <v>1.9760692453813622E-2</v>
      </c>
      <c r="P2235">
        <v>176435.11</v>
      </c>
      <c r="Q2235">
        <v>0</v>
      </c>
      <c r="U2235">
        <v>177372.67</v>
      </c>
      <c r="V2235">
        <v>8750</v>
      </c>
      <c r="W2235">
        <v>995</v>
      </c>
      <c r="X2235">
        <v>7692.15</v>
      </c>
      <c r="Y2235">
        <v>874.71</v>
      </c>
      <c r="Z2235">
        <v>1057.8499999999999</v>
      </c>
      <c r="AA2235">
        <v>120.29</v>
      </c>
      <c r="AB2235" t="s">
        <v>59</v>
      </c>
      <c r="AC2235">
        <v>1</v>
      </c>
      <c r="AD2235">
        <v>0</v>
      </c>
      <c r="AE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891.96</v>
      </c>
      <c r="AV2235">
        <v>788.48</v>
      </c>
      <c r="AW2235">
        <v>176435.11</v>
      </c>
      <c r="BA2235" t="s">
        <v>86</v>
      </c>
      <c r="BB2235">
        <v>0</v>
      </c>
    </row>
    <row r="2236" spans="1:54" x14ac:dyDescent="0.2">
      <c r="A2236" t="s">
        <v>85</v>
      </c>
      <c r="B2236" s="1">
        <v>45412</v>
      </c>
      <c r="C2236">
        <v>0</v>
      </c>
      <c r="D2236">
        <v>5186721</v>
      </c>
      <c r="E2236" t="s">
        <v>63</v>
      </c>
      <c r="F2236" t="s">
        <v>86</v>
      </c>
      <c r="G2236" s="1">
        <v>43146</v>
      </c>
      <c r="H2236">
        <v>144</v>
      </c>
      <c r="I2236">
        <v>70</v>
      </c>
      <c r="J2236">
        <v>74</v>
      </c>
      <c r="L2236">
        <v>36</v>
      </c>
      <c r="M2236">
        <v>0.2</v>
      </c>
      <c r="N2236">
        <v>0.17986300000000011</v>
      </c>
      <c r="O2236">
        <v>1.387856441466484E-2</v>
      </c>
      <c r="P2236">
        <v>12730.28</v>
      </c>
      <c r="Q2236">
        <v>0</v>
      </c>
      <c r="U2236">
        <v>13582.71</v>
      </c>
      <c r="V2236">
        <v>7350</v>
      </c>
      <c r="W2236">
        <v>495</v>
      </c>
      <c r="X2236">
        <v>6436.02</v>
      </c>
      <c r="Y2236">
        <v>433.45</v>
      </c>
      <c r="Z2236">
        <v>913.98</v>
      </c>
      <c r="AA2236">
        <v>61.55</v>
      </c>
      <c r="AB2236" t="s">
        <v>59</v>
      </c>
      <c r="AC2236">
        <v>1</v>
      </c>
      <c r="AD2236">
        <v>0</v>
      </c>
      <c r="AE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198.79</v>
      </c>
      <c r="AV2236">
        <v>182.34</v>
      </c>
      <c r="AW2236">
        <v>12730.28</v>
      </c>
      <c r="BA2236" t="s">
        <v>86</v>
      </c>
      <c r="BB2236">
        <v>0</v>
      </c>
    </row>
    <row r="2237" spans="1:54" x14ac:dyDescent="0.2">
      <c r="A2237" t="s">
        <v>85</v>
      </c>
      <c r="B2237" s="1">
        <v>45412</v>
      </c>
      <c r="C2237">
        <v>0</v>
      </c>
      <c r="D2237">
        <v>5083100</v>
      </c>
      <c r="E2237" t="s">
        <v>63</v>
      </c>
      <c r="F2237" t="s">
        <v>86</v>
      </c>
      <c r="G2237" s="1">
        <v>43132</v>
      </c>
      <c r="H2237">
        <v>180</v>
      </c>
      <c r="I2237">
        <v>105</v>
      </c>
      <c r="J2237">
        <v>74</v>
      </c>
      <c r="L2237">
        <v>36</v>
      </c>
      <c r="M2237">
        <v>0.27</v>
      </c>
      <c r="N2237">
        <v>0.27137250000000013</v>
      </c>
      <c r="O2237">
        <v>2.0209507213141853E-2</v>
      </c>
      <c r="P2237">
        <v>31589.96</v>
      </c>
      <c r="Q2237">
        <v>0</v>
      </c>
      <c r="U2237">
        <v>33340.480000000003</v>
      </c>
      <c r="V2237">
        <v>16072.21</v>
      </c>
      <c r="W2237">
        <v>1995</v>
      </c>
      <c r="X2237">
        <v>14073.61</v>
      </c>
      <c r="Y2237">
        <v>1746.92</v>
      </c>
      <c r="Z2237">
        <v>1998.6</v>
      </c>
      <c r="AA2237">
        <v>248.08</v>
      </c>
      <c r="AB2237" t="s">
        <v>59</v>
      </c>
      <c r="AC2237">
        <v>1</v>
      </c>
      <c r="AD2237">
        <v>0</v>
      </c>
      <c r="AE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497.97</v>
      </c>
      <c r="AV2237">
        <v>439.06</v>
      </c>
      <c r="AW2237">
        <v>31589.96</v>
      </c>
      <c r="BA2237" t="s">
        <v>86</v>
      </c>
      <c r="BB2237">
        <v>0</v>
      </c>
    </row>
    <row r="2238" spans="1:54" x14ac:dyDescent="0.2">
      <c r="A2238" t="s">
        <v>85</v>
      </c>
      <c r="B2238" s="1">
        <v>45412</v>
      </c>
      <c r="C2238">
        <v>0</v>
      </c>
      <c r="D2238">
        <v>5074182</v>
      </c>
      <c r="E2238" t="s">
        <v>63</v>
      </c>
      <c r="F2238" t="s">
        <v>86</v>
      </c>
      <c r="G2238" s="1">
        <v>43118</v>
      </c>
      <c r="H2238">
        <v>144</v>
      </c>
      <c r="I2238">
        <v>136</v>
      </c>
      <c r="J2238">
        <v>75</v>
      </c>
      <c r="L2238">
        <v>36</v>
      </c>
      <c r="M2238">
        <v>0.14000000000000001</v>
      </c>
      <c r="N2238">
        <v>0.14837110000000014</v>
      </c>
      <c r="O2238">
        <v>1.1595373656795971E-2</v>
      </c>
      <c r="P2238">
        <v>71129.06</v>
      </c>
      <c r="Q2238">
        <v>0</v>
      </c>
      <c r="U2238">
        <v>71269.210000000006</v>
      </c>
      <c r="V2238">
        <v>2154.27</v>
      </c>
      <c r="W2238">
        <v>995</v>
      </c>
      <c r="X2238">
        <v>1893.83</v>
      </c>
      <c r="Y2238">
        <v>874.71</v>
      </c>
      <c r="Z2238">
        <v>260.44</v>
      </c>
      <c r="AA2238">
        <v>120.29</v>
      </c>
      <c r="AB2238" t="s">
        <v>55</v>
      </c>
      <c r="AC2238">
        <v>0</v>
      </c>
      <c r="AD2238">
        <v>0</v>
      </c>
      <c r="AE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1007.79</v>
      </c>
      <c r="AV2238">
        <v>936.62</v>
      </c>
      <c r="AW2238">
        <v>71129.06</v>
      </c>
      <c r="BA2238" t="s">
        <v>86</v>
      </c>
      <c r="BB2238">
        <v>0</v>
      </c>
    </row>
    <row r="2239" spans="1:54" x14ac:dyDescent="0.2">
      <c r="A2239" t="s">
        <v>85</v>
      </c>
      <c r="B2239" s="1">
        <v>45412</v>
      </c>
      <c r="C2239">
        <v>0</v>
      </c>
      <c r="D2239">
        <v>5195136</v>
      </c>
      <c r="E2239" t="s">
        <v>63</v>
      </c>
      <c r="F2239" t="s">
        <v>86</v>
      </c>
      <c r="G2239" s="1">
        <v>43147</v>
      </c>
      <c r="H2239">
        <v>168</v>
      </c>
      <c r="I2239">
        <v>163</v>
      </c>
      <c r="J2239">
        <v>74</v>
      </c>
      <c r="L2239">
        <v>36</v>
      </c>
      <c r="M2239">
        <v>0.26</v>
      </c>
      <c r="N2239">
        <v>0.28851000000000016</v>
      </c>
      <c r="O2239">
        <v>2.1348478080442934E-2</v>
      </c>
      <c r="P2239">
        <v>183573.96</v>
      </c>
      <c r="Q2239">
        <v>0</v>
      </c>
      <c r="U2239">
        <v>184981.86</v>
      </c>
      <c r="V2239">
        <v>13316.97</v>
      </c>
      <c r="W2239">
        <v>1995</v>
      </c>
      <c r="X2239">
        <v>11660.99</v>
      </c>
      <c r="Y2239">
        <v>1746.92</v>
      </c>
      <c r="Z2239">
        <v>1655.98</v>
      </c>
      <c r="AA2239">
        <v>248.08</v>
      </c>
      <c r="AB2239" t="s">
        <v>59</v>
      </c>
      <c r="AC2239">
        <v>1</v>
      </c>
      <c r="AD2239">
        <v>0</v>
      </c>
      <c r="AE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953.21</v>
      </c>
      <c r="AV2239">
        <v>833.3</v>
      </c>
      <c r="AW2239">
        <v>183573.96</v>
      </c>
      <c r="BA2239" t="s">
        <v>86</v>
      </c>
      <c r="BB2239">
        <v>0</v>
      </c>
    </row>
    <row r="2240" spans="1:54" x14ac:dyDescent="0.2">
      <c r="A2240" t="s">
        <v>85</v>
      </c>
      <c r="B2240" s="1">
        <v>45412</v>
      </c>
      <c r="C2240">
        <v>0</v>
      </c>
      <c r="D2240">
        <v>5196423</v>
      </c>
      <c r="E2240" t="s">
        <v>63</v>
      </c>
      <c r="F2240" t="s">
        <v>86</v>
      </c>
      <c r="G2240" s="1">
        <v>43146</v>
      </c>
      <c r="H2240">
        <v>144</v>
      </c>
      <c r="I2240">
        <v>70</v>
      </c>
      <c r="J2240">
        <v>74</v>
      </c>
      <c r="L2240">
        <v>36</v>
      </c>
      <c r="M2240">
        <v>0.26</v>
      </c>
      <c r="N2240">
        <v>0.2880600000000002</v>
      </c>
      <c r="O2240">
        <v>2.1318748744395766E-2</v>
      </c>
      <c r="P2240">
        <v>178271.01</v>
      </c>
      <c r="Q2240">
        <v>0</v>
      </c>
      <c r="U2240">
        <v>179631.95</v>
      </c>
      <c r="V2240">
        <v>11939.35</v>
      </c>
      <c r="W2240">
        <v>995</v>
      </c>
      <c r="X2240">
        <v>10454.68</v>
      </c>
      <c r="Y2240">
        <v>871.27</v>
      </c>
      <c r="Z2240">
        <v>1484.67</v>
      </c>
      <c r="AA2240">
        <v>123.73</v>
      </c>
      <c r="AB2240" t="s">
        <v>59</v>
      </c>
      <c r="AC2240">
        <v>1</v>
      </c>
      <c r="AD2240">
        <v>0</v>
      </c>
      <c r="AE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2653.95</v>
      </c>
      <c r="AV2240">
        <v>2325.9</v>
      </c>
      <c r="AW2240">
        <v>178271.01</v>
      </c>
      <c r="BA2240" t="s">
        <v>86</v>
      </c>
      <c r="BB2240">
        <v>0</v>
      </c>
    </row>
    <row r="2241" spans="1:54" x14ac:dyDescent="0.2">
      <c r="A2241" t="s">
        <v>85</v>
      </c>
      <c r="B2241" s="1">
        <v>45412</v>
      </c>
      <c r="C2241">
        <v>0</v>
      </c>
      <c r="D2241">
        <v>5190129</v>
      </c>
      <c r="E2241" t="s">
        <v>63</v>
      </c>
      <c r="F2241" t="s">
        <v>86</v>
      </c>
      <c r="G2241" s="1">
        <v>43565</v>
      </c>
      <c r="H2241">
        <v>144</v>
      </c>
      <c r="I2241">
        <v>83</v>
      </c>
      <c r="J2241">
        <v>60</v>
      </c>
      <c r="L2241">
        <v>36</v>
      </c>
      <c r="M2241">
        <v>0.28000000000000003</v>
      </c>
      <c r="N2241">
        <v>0.313724</v>
      </c>
      <c r="O2241">
        <v>2.2999225695033321E-2</v>
      </c>
      <c r="P2241">
        <v>297821.13</v>
      </c>
      <c r="Q2241">
        <v>0</v>
      </c>
      <c r="U2241">
        <v>300048.51</v>
      </c>
      <c r="V2241">
        <v>18069.32</v>
      </c>
      <c r="W2241">
        <v>5995</v>
      </c>
      <c r="X2241">
        <v>14736.02</v>
      </c>
      <c r="Y2241">
        <v>4889.08</v>
      </c>
      <c r="Z2241">
        <v>3333.3</v>
      </c>
      <c r="AA2241">
        <v>1105.92</v>
      </c>
      <c r="AB2241" t="s">
        <v>59</v>
      </c>
      <c r="AC2241">
        <v>1</v>
      </c>
      <c r="AD2241">
        <v>0</v>
      </c>
      <c r="AE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1525.57</v>
      </c>
      <c r="AV2241">
        <v>1321.47</v>
      </c>
      <c r="AW2241">
        <v>297821.13</v>
      </c>
      <c r="BA2241" t="s">
        <v>86</v>
      </c>
      <c r="BB2241">
        <v>0</v>
      </c>
    </row>
    <row r="2242" spans="1:54" x14ac:dyDescent="0.2">
      <c r="A2242" t="s">
        <v>85</v>
      </c>
      <c r="B2242" s="1">
        <v>45412</v>
      </c>
      <c r="C2242">
        <v>0</v>
      </c>
      <c r="D2242">
        <v>5191242</v>
      </c>
      <c r="E2242" t="s">
        <v>63</v>
      </c>
      <c r="F2242" t="s">
        <v>86</v>
      </c>
      <c r="G2242" s="1">
        <v>43286</v>
      </c>
      <c r="H2242">
        <v>144</v>
      </c>
      <c r="I2242">
        <v>81</v>
      </c>
      <c r="J2242">
        <v>69</v>
      </c>
      <c r="L2242">
        <v>36</v>
      </c>
      <c r="M2242">
        <v>0.22</v>
      </c>
      <c r="N2242">
        <v>0.23869300000000021</v>
      </c>
      <c r="O2242">
        <v>1.7998041854204949E-2</v>
      </c>
      <c r="P2242">
        <v>31702.94</v>
      </c>
      <c r="Q2242">
        <v>0</v>
      </c>
      <c r="U2242">
        <v>31953.47</v>
      </c>
      <c r="V2242">
        <v>1750</v>
      </c>
      <c r="W2242">
        <v>0</v>
      </c>
      <c r="X2242">
        <v>1499.47</v>
      </c>
      <c r="Y2242">
        <v>0</v>
      </c>
      <c r="Z2242">
        <v>250.53</v>
      </c>
      <c r="AA2242">
        <v>0</v>
      </c>
      <c r="AB2242" t="s">
        <v>59</v>
      </c>
      <c r="AC2242">
        <v>1</v>
      </c>
      <c r="AD2242">
        <v>0</v>
      </c>
      <c r="AE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473.6</v>
      </c>
      <c r="AV2242">
        <v>423.36</v>
      </c>
      <c r="AW2242">
        <v>31702.94</v>
      </c>
      <c r="BA2242" t="s">
        <v>86</v>
      </c>
      <c r="BB2242">
        <v>0</v>
      </c>
    </row>
    <row r="2243" spans="1:54" x14ac:dyDescent="0.2">
      <c r="A2243" t="s">
        <v>85</v>
      </c>
      <c r="B2243" s="1">
        <v>45412</v>
      </c>
      <c r="C2243">
        <v>0</v>
      </c>
      <c r="D2243">
        <v>5209994</v>
      </c>
      <c r="E2243" t="s">
        <v>63</v>
      </c>
      <c r="F2243" t="s">
        <v>86</v>
      </c>
      <c r="G2243" s="1">
        <v>43165</v>
      </c>
      <c r="H2243">
        <v>96</v>
      </c>
      <c r="I2243">
        <v>22</v>
      </c>
      <c r="J2243">
        <v>73</v>
      </c>
      <c r="L2243">
        <v>22</v>
      </c>
      <c r="M2243">
        <v>0.27</v>
      </c>
      <c r="N2243">
        <v>0.3038030000000001</v>
      </c>
      <c r="O2243">
        <v>2.2353197442744444E-2</v>
      </c>
      <c r="P2243">
        <v>30891.54</v>
      </c>
      <c r="Q2243">
        <v>0</v>
      </c>
      <c r="U2243">
        <v>30938.62</v>
      </c>
      <c r="V2243">
        <v>2400</v>
      </c>
      <c r="W2243">
        <v>995</v>
      </c>
      <c r="X2243">
        <v>2319.58</v>
      </c>
      <c r="Y2243">
        <v>961.66</v>
      </c>
      <c r="Z2243">
        <v>80.42</v>
      </c>
      <c r="AA2243">
        <v>33.340000000000003</v>
      </c>
      <c r="AB2243" t="s">
        <v>59</v>
      </c>
      <c r="AC2243">
        <v>1</v>
      </c>
      <c r="AD2243">
        <v>0</v>
      </c>
      <c r="AE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402.99</v>
      </c>
      <c r="AV2243">
        <v>354.1</v>
      </c>
      <c r="AW2243">
        <v>30891.54</v>
      </c>
      <c r="BA2243" t="s">
        <v>86</v>
      </c>
      <c r="BB2243">
        <v>0</v>
      </c>
    </row>
    <row r="2244" spans="1:54" x14ac:dyDescent="0.2">
      <c r="A2244" t="s">
        <v>85</v>
      </c>
      <c r="B2244" s="1">
        <v>45412</v>
      </c>
      <c r="C2244">
        <v>0</v>
      </c>
      <c r="D2244">
        <v>5201181</v>
      </c>
      <c r="E2244" t="s">
        <v>63</v>
      </c>
      <c r="F2244" t="s">
        <v>86</v>
      </c>
      <c r="G2244" s="1">
        <v>43166</v>
      </c>
      <c r="H2244">
        <v>180</v>
      </c>
      <c r="I2244">
        <v>106</v>
      </c>
      <c r="J2244">
        <v>73</v>
      </c>
      <c r="L2244">
        <v>36</v>
      </c>
      <c r="M2244">
        <v>0.27</v>
      </c>
      <c r="N2244">
        <v>0.3014772</v>
      </c>
      <c r="O2244">
        <v>2.2201095869404108E-2</v>
      </c>
      <c r="P2244">
        <v>208899.66</v>
      </c>
      <c r="Q2244">
        <v>0</v>
      </c>
      <c r="U2244">
        <v>210366</v>
      </c>
      <c r="V2244">
        <v>12859.41</v>
      </c>
      <c r="W2244">
        <v>1395</v>
      </c>
      <c r="X2244">
        <v>11214.64</v>
      </c>
      <c r="Y2244">
        <v>1216.57</v>
      </c>
      <c r="Z2244">
        <v>1644.77</v>
      </c>
      <c r="AA2244">
        <v>178.43</v>
      </c>
      <c r="AB2244" t="s">
        <v>59</v>
      </c>
      <c r="AC2244">
        <v>1</v>
      </c>
      <c r="AD2244">
        <v>0</v>
      </c>
      <c r="AE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1076.9100000000001</v>
      </c>
      <c r="AV2244">
        <v>936.96</v>
      </c>
      <c r="AW2244">
        <v>208899.66</v>
      </c>
      <c r="BA2244" t="s">
        <v>86</v>
      </c>
      <c r="BB2244">
        <v>0</v>
      </c>
    </row>
    <row r="2245" spans="1:54" x14ac:dyDescent="0.2">
      <c r="A2245" t="s">
        <v>85</v>
      </c>
      <c r="B2245" s="1">
        <v>45412</v>
      </c>
      <c r="C2245">
        <v>0</v>
      </c>
      <c r="D2245">
        <v>5201199</v>
      </c>
      <c r="E2245" t="s">
        <v>63</v>
      </c>
      <c r="F2245" t="s">
        <v>86</v>
      </c>
      <c r="G2245" s="1">
        <v>43147</v>
      </c>
      <c r="H2245">
        <v>144</v>
      </c>
      <c r="I2245">
        <v>70</v>
      </c>
      <c r="J2245">
        <v>74</v>
      </c>
      <c r="L2245">
        <v>36</v>
      </c>
      <c r="M2245">
        <v>0.21</v>
      </c>
      <c r="N2245">
        <v>0.22796600000000014</v>
      </c>
      <c r="O2245">
        <v>1.7260462962807255E-2</v>
      </c>
      <c r="P2245">
        <v>116357.75</v>
      </c>
      <c r="Q2245">
        <v>0</v>
      </c>
      <c r="U2245">
        <v>116995.67</v>
      </c>
      <c r="V2245">
        <v>6125</v>
      </c>
      <c r="W2245">
        <v>995</v>
      </c>
      <c r="X2245">
        <v>5363.35</v>
      </c>
      <c r="Y2245">
        <v>871.27</v>
      </c>
      <c r="Z2245">
        <v>761.65</v>
      </c>
      <c r="AA2245">
        <v>123.73</v>
      </c>
      <c r="AB2245" t="s">
        <v>59</v>
      </c>
      <c r="AC2245">
        <v>1</v>
      </c>
      <c r="AD2245">
        <v>0</v>
      </c>
      <c r="AE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587.17999999999995</v>
      </c>
      <c r="AV2245">
        <v>527.05999999999995</v>
      </c>
      <c r="AW2245">
        <v>116357.75</v>
      </c>
      <c r="BA2245" t="s">
        <v>86</v>
      </c>
      <c r="BB2245">
        <v>0</v>
      </c>
    </row>
    <row r="2246" spans="1:54" x14ac:dyDescent="0.2">
      <c r="A2246" t="s">
        <v>85</v>
      </c>
      <c r="B2246" s="1">
        <v>45412</v>
      </c>
      <c r="C2246">
        <v>0</v>
      </c>
      <c r="D2246">
        <v>5235148</v>
      </c>
      <c r="E2246" t="s">
        <v>63</v>
      </c>
      <c r="F2246" t="s">
        <v>86</v>
      </c>
      <c r="G2246" s="1">
        <v>43195</v>
      </c>
      <c r="H2246">
        <v>144</v>
      </c>
      <c r="I2246">
        <v>71</v>
      </c>
      <c r="J2246">
        <v>72</v>
      </c>
      <c r="L2246">
        <v>36</v>
      </c>
      <c r="M2246">
        <v>0.27900000000000003</v>
      </c>
      <c r="N2246">
        <v>0.31512410000000007</v>
      </c>
      <c r="O2246">
        <v>2.3090036013101889E-2</v>
      </c>
      <c r="P2246">
        <v>141135.62</v>
      </c>
      <c r="Q2246">
        <v>0</v>
      </c>
      <c r="U2246">
        <v>141623.04000000001</v>
      </c>
      <c r="V2246">
        <v>5700</v>
      </c>
      <c r="W2246">
        <v>1995</v>
      </c>
      <c r="X2246">
        <v>4950.12</v>
      </c>
      <c r="Y2246">
        <v>1732.54</v>
      </c>
      <c r="Z2246">
        <v>749.88</v>
      </c>
      <c r="AA2246">
        <v>262.45999999999998</v>
      </c>
      <c r="AB2246" t="s">
        <v>59</v>
      </c>
      <c r="AC2246">
        <v>1</v>
      </c>
      <c r="AD2246">
        <v>0</v>
      </c>
      <c r="AE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2097.64</v>
      </c>
      <c r="AV2246">
        <v>1818.67</v>
      </c>
      <c r="AW2246">
        <v>141135.62</v>
      </c>
      <c r="BA2246" t="s">
        <v>86</v>
      </c>
      <c r="BB2246">
        <v>0</v>
      </c>
    </row>
    <row r="2247" spans="1:54" x14ac:dyDescent="0.2">
      <c r="A2247" t="s">
        <v>85</v>
      </c>
      <c r="B2247" s="1">
        <v>45412</v>
      </c>
      <c r="C2247">
        <v>0</v>
      </c>
      <c r="D2247">
        <v>5236096</v>
      </c>
      <c r="E2247" t="s">
        <v>63</v>
      </c>
      <c r="F2247" t="s">
        <v>86</v>
      </c>
      <c r="G2247" s="1">
        <v>43227</v>
      </c>
      <c r="H2247">
        <v>144</v>
      </c>
      <c r="I2247">
        <v>72</v>
      </c>
      <c r="J2247">
        <v>71</v>
      </c>
      <c r="L2247">
        <v>36</v>
      </c>
      <c r="M2247">
        <v>0.28000000000000003</v>
      </c>
      <c r="N2247">
        <v>0.31508240000000021</v>
      </c>
      <c r="O2247">
        <v>2.3087332636802627E-2</v>
      </c>
      <c r="P2247">
        <v>83643.710000000006</v>
      </c>
      <c r="Q2247">
        <v>0</v>
      </c>
      <c r="U2247">
        <v>84089.67</v>
      </c>
      <c r="V2247">
        <v>4590.68</v>
      </c>
      <c r="W2247">
        <v>1295</v>
      </c>
      <c r="X2247">
        <v>3969.48</v>
      </c>
      <c r="Y2247">
        <v>1119.76</v>
      </c>
      <c r="Z2247">
        <v>621.20000000000005</v>
      </c>
      <c r="AA2247">
        <v>175.24</v>
      </c>
      <c r="AB2247" t="s">
        <v>59</v>
      </c>
      <c r="AC2247">
        <v>1</v>
      </c>
      <c r="AD2247">
        <v>0</v>
      </c>
      <c r="AE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425.16</v>
      </c>
      <c r="AV2247">
        <v>368.22</v>
      </c>
      <c r="AW2247">
        <v>83643.710000000006</v>
      </c>
      <c r="BA2247" t="s">
        <v>86</v>
      </c>
      <c r="BB2247">
        <v>0</v>
      </c>
    </row>
    <row r="2248" spans="1:54" x14ac:dyDescent="0.2">
      <c r="A2248" t="s">
        <v>85</v>
      </c>
      <c r="B2248" s="1">
        <v>45412</v>
      </c>
      <c r="C2248">
        <v>0</v>
      </c>
      <c r="D2248">
        <v>5236294</v>
      </c>
      <c r="E2248" t="s">
        <v>63</v>
      </c>
      <c r="F2248" t="s">
        <v>86</v>
      </c>
      <c r="G2248" s="1">
        <v>43214</v>
      </c>
      <c r="H2248">
        <v>172</v>
      </c>
      <c r="I2248">
        <v>168</v>
      </c>
      <c r="J2248">
        <v>72</v>
      </c>
      <c r="L2248">
        <v>36</v>
      </c>
      <c r="M2248">
        <v>0.25</v>
      </c>
      <c r="N2248">
        <v>0.27107194000000018</v>
      </c>
      <c r="O2248">
        <v>2.0189406483910544E-2</v>
      </c>
      <c r="P2248">
        <v>253001.76</v>
      </c>
      <c r="Q2248">
        <v>0</v>
      </c>
      <c r="U2248">
        <v>257087.58</v>
      </c>
      <c r="V2248">
        <v>32552.05</v>
      </c>
      <c r="W2248">
        <v>1495</v>
      </c>
      <c r="X2248">
        <v>28269.55</v>
      </c>
      <c r="Y2248">
        <v>1298.32</v>
      </c>
      <c r="Z2248">
        <v>4282.5</v>
      </c>
      <c r="AA2248">
        <v>196.68</v>
      </c>
      <c r="AB2248" t="s">
        <v>59</v>
      </c>
      <c r="AC2248">
        <v>1</v>
      </c>
      <c r="AD2248">
        <v>0</v>
      </c>
      <c r="AE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1323.71</v>
      </c>
      <c r="AV2248">
        <v>1165.49</v>
      </c>
      <c r="AW2248">
        <v>253001.76</v>
      </c>
      <c r="BA2248" t="s">
        <v>86</v>
      </c>
      <c r="BB2248">
        <v>0</v>
      </c>
    </row>
    <row r="2249" spans="1:54" x14ac:dyDescent="0.2">
      <c r="A2249" t="s">
        <v>85</v>
      </c>
      <c r="B2249" s="1">
        <v>45412</v>
      </c>
      <c r="C2249">
        <v>0</v>
      </c>
      <c r="D2249">
        <v>5254248</v>
      </c>
      <c r="E2249" t="s">
        <v>63</v>
      </c>
      <c r="F2249" t="s">
        <v>86</v>
      </c>
      <c r="G2249" s="1">
        <v>43216</v>
      </c>
      <c r="H2249">
        <v>144</v>
      </c>
      <c r="I2249">
        <v>74</v>
      </c>
      <c r="J2249">
        <v>72</v>
      </c>
      <c r="L2249">
        <v>36</v>
      </c>
      <c r="M2249">
        <v>0.22</v>
      </c>
      <c r="N2249">
        <v>4.9970100000000048</v>
      </c>
      <c r="O2249">
        <v>0.16098775287415656</v>
      </c>
      <c r="P2249">
        <v>1296.78</v>
      </c>
      <c r="Q2249">
        <v>0</v>
      </c>
      <c r="U2249">
        <v>2270.9699999999998</v>
      </c>
      <c r="V2249">
        <v>8100</v>
      </c>
      <c r="W2249">
        <v>695</v>
      </c>
      <c r="X2249">
        <v>7034.38</v>
      </c>
      <c r="Y2249">
        <v>603.57000000000005</v>
      </c>
      <c r="Z2249">
        <v>1065.6199999999999</v>
      </c>
      <c r="AA2249">
        <v>91.43</v>
      </c>
      <c r="AB2249" t="s">
        <v>59</v>
      </c>
      <c r="AC2249">
        <v>1</v>
      </c>
      <c r="AD2249">
        <v>0</v>
      </c>
      <c r="AE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32.4</v>
      </c>
      <c r="AV2249">
        <v>14.42</v>
      </c>
      <c r="AW2249">
        <v>1296.78</v>
      </c>
      <c r="BA2249" t="s">
        <v>86</v>
      </c>
      <c r="BB2249">
        <v>0</v>
      </c>
    </row>
    <row r="2250" spans="1:54" x14ac:dyDescent="0.2">
      <c r="A2250" t="s">
        <v>85</v>
      </c>
      <c r="B2250" s="1">
        <v>45412</v>
      </c>
      <c r="C2250">
        <v>0</v>
      </c>
      <c r="D2250">
        <v>5254644</v>
      </c>
      <c r="E2250" t="s">
        <v>63</v>
      </c>
      <c r="F2250" t="s">
        <v>86</v>
      </c>
      <c r="G2250" s="1">
        <v>43222</v>
      </c>
      <c r="H2250">
        <v>96</v>
      </c>
      <c r="I2250">
        <v>24</v>
      </c>
      <c r="J2250">
        <v>71</v>
      </c>
      <c r="L2250">
        <v>24</v>
      </c>
      <c r="M2250">
        <v>0.25</v>
      </c>
      <c r="N2250">
        <v>0.27723400000000004</v>
      </c>
      <c r="O2250">
        <v>2.0600641930130781E-2</v>
      </c>
      <c r="P2250">
        <v>15842.99</v>
      </c>
      <c r="Q2250">
        <v>0</v>
      </c>
      <c r="U2250">
        <v>15884.64</v>
      </c>
      <c r="V2250">
        <v>2850</v>
      </c>
      <c r="W2250">
        <v>1995</v>
      </c>
      <c r="X2250">
        <v>2711.16</v>
      </c>
      <c r="Y2250">
        <v>1897.81</v>
      </c>
      <c r="Z2250">
        <v>138.84</v>
      </c>
      <c r="AA2250">
        <v>97.19</v>
      </c>
      <c r="AB2250" t="s">
        <v>59</v>
      </c>
      <c r="AC2250">
        <v>1</v>
      </c>
      <c r="AD2250">
        <v>0</v>
      </c>
      <c r="AE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209.97</v>
      </c>
      <c r="AV2250">
        <v>186.12</v>
      </c>
      <c r="AW2250">
        <v>15842.99</v>
      </c>
      <c r="BA2250" t="s">
        <v>86</v>
      </c>
      <c r="BB2250">
        <v>0</v>
      </c>
    </row>
    <row r="2251" spans="1:54" x14ac:dyDescent="0.2">
      <c r="A2251" t="s">
        <v>85</v>
      </c>
      <c r="B2251" s="1">
        <v>45412</v>
      </c>
      <c r="C2251">
        <v>0</v>
      </c>
      <c r="D2251">
        <v>5231105</v>
      </c>
      <c r="E2251" t="s">
        <v>63</v>
      </c>
      <c r="F2251" t="s">
        <v>86</v>
      </c>
      <c r="G2251" s="1">
        <v>43188</v>
      </c>
      <c r="H2251">
        <v>168</v>
      </c>
      <c r="I2251">
        <v>164</v>
      </c>
      <c r="J2251">
        <v>73</v>
      </c>
      <c r="L2251">
        <v>36</v>
      </c>
      <c r="M2251">
        <v>0.22</v>
      </c>
      <c r="N2251">
        <v>0.23944620000000019</v>
      </c>
      <c r="O2251">
        <v>1.804961095777502E-2</v>
      </c>
      <c r="P2251">
        <v>76203.95</v>
      </c>
      <c r="Q2251">
        <v>0</v>
      </c>
      <c r="U2251">
        <v>76762.009999999995</v>
      </c>
      <c r="V2251">
        <v>5358.09</v>
      </c>
      <c r="W2251">
        <v>995</v>
      </c>
      <c r="X2251">
        <v>4672.7700000000004</v>
      </c>
      <c r="Y2251">
        <v>867.74</v>
      </c>
      <c r="Z2251">
        <v>685.32</v>
      </c>
      <c r="AA2251">
        <v>127.26</v>
      </c>
      <c r="AB2251" t="s">
        <v>59</v>
      </c>
      <c r="AC2251">
        <v>1</v>
      </c>
      <c r="AD2251">
        <v>0</v>
      </c>
      <c r="AE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395.13</v>
      </c>
      <c r="AV2251">
        <v>352.53</v>
      </c>
      <c r="AW2251">
        <v>76203.95</v>
      </c>
      <c r="BA2251" t="s">
        <v>86</v>
      </c>
      <c r="BB2251">
        <v>0</v>
      </c>
    </row>
    <row r="2252" spans="1:54" x14ac:dyDescent="0.2">
      <c r="A2252" t="s">
        <v>85</v>
      </c>
      <c r="B2252" s="1">
        <v>45412</v>
      </c>
      <c r="C2252">
        <v>0</v>
      </c>
      <c r="D2252">
        <v>5225651</v>
      </c>
      <c r="E2252" t="s">
        <v>63</v>
      </c>
      <c r="F2252" t="s">
        <v>86</v>
      </c>
      <c r="G2252" s="1">
        <v>43238</v>
      </c>
      <c r="H2252">
        <v>84</v>
      </c>
      <c r="I2252">
        <v>13</v>
      </c>
      <c r="J2252">
        <v>71</v>
      </c>
      <c r="L2252">
        <v>13</v>
      </c>
      <c r="M2252">
        <v>0.23</v>
      </c>
      <c r="N2252">
        <v>0.25478400000000001</v>
      </c>
      <c r="O2252">
        <v>1.9093538937789534E-2</v>
      </c>
      <c r="P2252">
        <v>38724.019999999997</v>
      </c>
      <c r="Q2252">
        <v>0</v>
      </c>
      <c r="U2252">
        <v>38742.71</v>
      </c>
      <c r="V2252">
        <v>6187.44</v>
      </c>
      <c r="W2252">
        <v>695</v>
      </c>
      <c r="X2252">
        <v>6166.38</v>
      </c>
      <c r="Y2252">
        <v>692.63</v>
      </c>
      <c r="Z2252">
        <v>21.06</v>
      </c>
      <c r="AA2252">
        <v>2.37</v>
      </c>
      <c r="AB2252" t="s">
        <v>59</v>
      </c>
      <c r="AC2252">
        <v>1</v>
      </c>
      <c r="AD2252">
        <v>0</v>
      </c>
      <c r="AE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146.19999999999999</v>
      </c>
      <c r="AV2252">
        <v>132.16</v>
      </c>
      <c r="AW2252">
        <v>38724.019999999997</v>
      </c>
      <c r="BA2252" t="s">
        <v>86</v>
      </c>
      <c r="BB2252">
        <v>0</v>
      </c>
    </row>
    <row r="2253" spans="1:54" x14ac:dyDescent="0.2">
      <c r="A2253" t="s">
        <v>85</v>
      </c>
      <c r="B2253" s="1">
        <v>45412</v>
      </c>
      <c r="C2253">
        <v>0</v>
      </c>
      <c r="D2253">
        <v>5218748</v>
      </c>
      <c r="E2253" t="s">
        <v>63</v>
      </c>
      <c r="F2253" t="s">
        <v>86</v>
      </c>
      <c r="G2253" s="1">
        <v>43173</v>
      </c>
      <c r="H2253">
        <v>144</v>
      </c>
      <c r="I2253">
        <v>71</v>
      </c>
      <c r="J2253">
        <v>73</v>
      </c>
      <c r="L2253">
        <v>36</v>
      </c>
      <c r="M2253">
        <v>0.27</v>
      </c>
      <c r="N2253">
        <v>0.29320600000000008</v>
      </c>
      <c r="O2253">
        <v>2.1658153611298747E-2</v>
      </c>
      <c r="P2253">
        <v>30646.15</v>
      </c>
      <c r="Q2253">
        <v>0</v>
      </c>
      <c r="U2253">
        <v>31213.37</v>
      </c>
      <c r="V2253">
        <v>6429.7</v>
      </c>
      <c r="W2253">
        <v>1995</v>
      </c>
      <c r="X2253">
        <v>5607.31</v>
      </c>
      <c r="Y2253">
        <v>1739.83</v>
      </c>
      <c r="Z2253">
        <v>822.39</v>
      </c>
      <c r="AA2253">
        <v>255.17</v>
      </c>
      <c r="AB2253" t="s">
        <v>59</v>
      </c>
      <c r="AC2253">
        <v>1</v>
      </c>
      <c r="AD2253">
        <v>0</v>
      </c>
      <c r="AE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157.41</v>
      </c>
      <c r="AV2253">
        <v>137.54</v>
      </c>
      <c r="AW2253">
        <v>30646.15</v>
      </c>
      <c r="BA2253" t="s">
        <v>86</v>
      </c>
      <c r="BB2253">
        <v>0</v>
      </c>
    </row>
    <row r="2254" spans="1:54" x14ac:dyDescent="0.2">
      <c r="A2254" t="s">
        <v>85</v>
      </c>
      <c r="B2254" s="1">
        <v>45412</v>
      </c>
      <c r="C2254">
        <v>0</v>
      </c>
      <c r="D2254">
        <v>5288113</v>
      </c>
      <c r="E2254" t="s">
        <v>63</v>
      </c>
      <c r="F2254" t="s">
        <v>86</v>
      </c>
      <c r="G2254" s="1">
        <v>43284</v>
      </c>
      <c r="H2254">
        <v>120</v>
      </c>
      <c r="I2254">
        <v>50</v>
      </c>
      <c r="J2254">
        <v>69</v>
      </c>
      <c r="L2254">
        <v>36</v>
      </c>
      <c r="M2254">
        <v>0.24</v>
      </c>
      <c r="N2254">
        <v>0.26406340000000011</v>
      </c>
      <c r="O2254">
        <v>1.9719452553121464E-2</v>
      </c>
      <c r="P2254">
        <v>47887.92</v>
      </c>
      <c r="Q2254">
        <v>0</v>
      </c>
      <c r="U2254">
        <v>48153.48</v>
      </c>
      <c r="V2254">
        <v>2550</v>
      </c>
      <c r="W2254">
        <v>695</v>
      </c>
      <c r="X2254">
        <v>2184.94</v>
      </c>
      <c r="Y2254">
        <v>595.5</v>
      </c>
      <c r="Z2254">
        <v>365.06</v>
      </c>
      <c r="AA2254">
        <v>99.5</v>
      </c>
      <c r="AB2254" t="s">
        <v>59</v>
      </c>
      <c r="AC2254">
        <v>1</v>
      </c>
      <c r="AD2254">
        <v>0</v>
      </c>
      <c r="AE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237.25</v>
      </c>
      <c r="AV2254">
        <v>210.05</v>
      </c>
      <c r="AW2254">
        <v>47887.92</v>
      </c>
      <c r="BA2254" t="s">
        <v>86</v>
      </c>
      <c r="BB2254">
        <v>0</v>
      </c>
    </row>
    <row r="2255" spans="1:54" x14ac:dyDescent="0.2">
      <c r="A2255" t="s">
        <v>85</v>
      </c>
      <c r="B2255" s="1">
        <v>45412</v>
      </c>
      <c r="C2255">
        <v>0</v>
      </c>
      <c r="D2255">
        <v>5300728</v>
      </c>
      <c r="E2255" t="s">
        <v>63</v>
      </c>
      <c r="F2255" t="s">
        <v>86</v>
      </c>
      <c r="G2255" s="1">
        <v>43291</v>
      </c>
      <c r="H2255">
        <v>144</v>
      </c>
      <c r="I2255">
        <v>74</v>
      </c>
      <c r="J2255">
        <v>69</v>
      </c>
      <c r="L2255">
        <v>36</v>
      </c>
      <c r="M2255">
        <v>0.28000000000000003</v>
      </c>
      <c r="N2255">
        <v>0.31137260000000017</v>
      </c>
      <c r="O2255">
        <v>2.2846514371685167E-2</v>
      </c>
      <c r="P2255">
        <v>95867.46</v>
      </c>
      <c r="Q2255">
        <v>0</v>
      </c>
      <c r="U2255">
        <v>96889.27</v>
      </c>
      <c r="V2255">
        <v>8132.46</v>
      </c>
      <c r="W2255">
        <v>995</v>
      </c>
      <c r="X2255">
        <v>6968.21</v>
      </c>
      <c r="Y2255">
        <v>852.56</v>
      </c>
      <c r="Z2255">
        <v>1164.25</v>
      </c>
      <c r="AA2255">
        <v>142.44</v>
      </c>
      <c r="AB2255" t="s">
        <v>59</v>
      </c>
      <c r="AC2255">
        <v>1</v>
      </c>
      <c r="AD2255">
        <v>0</v>
      </c>
      <c r="AE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490.23</v>
      </c>
      <c r="AV2255">
        <v>425.17</v>
      </c>
      <c r="AW2255">
        <v>95867.46</v>
      </c>
      <c r="BA2255" t="s">
        <v>86</v>
      </c>
      <c r="BB2255">
        <v>0</v>
      </c>
    </row>
    <row r="2256" spans="1:54" x14ac:dyDescent="0.2">
      <c r="A2256" t="s">
        <v>85</v>
      </c>
      <c r="B2256" s="1">
        <v>45412</v>
      </c>
      <c r="C2256">
        <v>0</v>
      </c>
      <c r="D2256">
        <v>5290747</v>
      </c>
      <c r="E2256" t="s">
        <v>63</v>
      </c>
      <c r="F2256" t="s">
        <v>86</v>
      </c>
      <c r="G2256" s="1">
        <v>43368</v>
      </c>
      <c r="H2256">
        <v>96</v>
      </c>
      <c r="I2256">
        <v>39</v>
      </c>
      <c r="J2256">
        <v>67</v>
      </c>
      <c r="L2256">
        <v>36</v>
      </c>
      <c r="M2256">
        <v>0.28000000000000003</v>
      </c>
      <c r="N2256">
        <v>0.30673929999999988</v>
      </c>
      <c r="O2256">
        <v>2.254486938929956E-2</v>
      </c>
      <c r="P2256">
        <v>70717.05</v>
      </c>
      <c r="Q2256">
        <v>0</v>
      </c>
      <c r="U2256">
        <v>71653.36</v>
      </c>
      <c r="V2256">
        <v>7176.98</v>
      </c>
      <c r="W2256">
        <v>995</v>
      </c>
      <c r="X2256">
        <v>6089.97</v>
      </c>
      <c r="Y2256">
        <v>844.3</v>
      </c>
      <c r="Z2256">
        <v>1087.01</v>
      </c>
      <c r="AA2256">
        <v>150.69999999999999</v>
      </c>
      <c r="AB2256" t="s">
        <v>59</v>
      </c>
      <c r="AC2256">
        <v>1</v>
      </c>
      <c r="AD2256">
        <v>0</v>
      </c>
      <c r="AE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346.68</v>
      </c>
      <c r="AV2256">
        <v>302.14</v>
      </c>
      <c r="AW2256">
        <v>70717.05</v>
      </c>
      <c r="BA2256" t="s">
        <v>86</v>
      </c>
      <c r="BB2256">
        <v>0</v>
      </c>
    </row>
    <row r="2257" spans="1:54" x14ac:dyDescent="0.2">
      <c r="A2257" t="s">
        <v>85</v>
      </c>
      <c r="B2257" s="1">
        <v>45412</v>
      </c>
      <c r="C2257">
        <v>0</v>
      </c>
      <c r="D2257">
        <v>5261235</v>
      </c>
      <c r="E2257" t="s">
        <v>63</v>
      </c>
      <c r="F2257" t="s">
        <v>86</v>
      </c>
      <c r="G2257" s="1">
        <v>43228</v>
      </c>
      <c r="H2257">
        <v>180</v>
      </c>
      <c r="I2257">
        <v>122</v>
      </c>
      <c r="J2257">
        <v>71</v>
      </c>
      <c r="L2257">
        <v>36</v>
      </c>
      <c r="M2257">
        <v>0.15</v>
      </c>
      <c r="N2257">
        <v>0.15720470000000022</v>
      </c>
      <c r="O2257">
        <v>1.2241552846819825E-2</v>
      </c>
      <c r="P2257">
        <v>98510.18</v>
      </c>
      <c r="Q2257">
        <v>0</v>
      </c>
      <c r="U2257">
        <v>99199.44</v>
      </c>
      <c r="V2257">
        <v>5588.66</v>
      </c>
      <c r="W2257">
        <v>495</v>
      </c>
      <c r="X2257">
        <v>4832.42</v>
      </c>
      <c r="Y2257">
        <v>428.02</v>
      </c>
      <c r="Z2257">
        <v>756.24</v>
      </c>
      <c r="AA2257">
        <v>66.98</v>
      </c>
      <c r="AB2257" t="s">
        <v>59</v>
      </c>
      <c r="AC2257">
        <v>1</v>
      </c>
      <c r="AD2257">
        <v>0</v>
      </c>
      <c r="AE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665.33</v>
      </c>
      <c r="AV2257">
        <v>615.58000000000004</v>
      </c>
      <c r="AW2257">
        <v>98510.18</v>
      </c>
      <c r="BA2257" t="s">
        <v>57</v>
      </c>
      <c r="BB2257">
        <v>1</v>
      </c>
    </row>
    <row r="2258" spans="1:54" x14ac:dyDescent="0.2">
      <c r="A2258" t="s">
        <v>85</v>
      </c>
      <c r="B2258" s="1">
        <v>45412</v>
      </c>
      <c r="C2258">
        <v>0</v>
      </c>
      <c r="D2258">
        <v>5265640</v>
      </c>
      <c r="E2258" t="s">
        <v>63</v>
      </c>
      <c r="F2258" t="s">
        <v>86</v>
      </c>
      <c r="G2258" s="1">
        <v>43241</v>
      </c>
      <c r="H2258">
        <v>144</v>
      </c>
      <c r="I2258">
        <v>73</v>
      </c>
      <c r="J2258">
        <v>71</v>
      </c>
      <c r="L2258">
        <v>36</v>
      </c>
      <c r="M2258">
        <v>0.22</v>
      </c>
      <c r="N2258">
        <v>0.24057140000000021</v>
      </c>
      <c r="O2258">
        <v>1.8126596179572241E-2</v>
      </c>
      <c r="P2258">
        <v>134235.1</v>
      </c>
      <c r="Q2258">
        <v>0</v>
      </c>
      <c r="U2258">
        <v>134871.76999999999</v>
      </c>
      <c r="V2258">
        <v>5700</v>
      </c>
      <c r="W2258">
        <v>995</v>
      </c>
      <c r="X2258">
        <v>4928.6899999999996</v>
      </c>
      <c r="Y2258">
        <v>860.36</v>
      </c>
      <c r="Z2258">
        <v>771.31</v>
      </c>
      <c r="AA2258">
        <v>134.63999999999999</v>
      </c>
      <c r="AB2258" t="s">
        <v>59</v>
      </c>
      <c r="AC2258">
        <v>1</v>
      </c>
      <c r="AD2258">
        <v>0</v>
      </c>
      <c r="AE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678.97</v>
      </c>
      <c r="AV2258">
        <v>606.16</v>
      </c>
      <c r="AW2258">
        <v>134235.1</v>
      </c>
      <c r="BA2258" t="s">
        <v>86</v>
      </c>
      <c r="BB2258">
        <v>0</v>
      </c>
    </row>
    <row r="2259" spans="1:54" x14ac:dyDescent="0.2">
      <c r="A2259" t="s">
        <v>85</v>
      </c>
      <c r="B2259" s="1">
        <v>45412</v>
      </c>
      <c r="C2259">
        <v>0</v>
      </c>
      <c r="D2259">
        <v>5268826</v>
      </c>
      <c r="E2259" t="s">
        <v>63</v>
      </c>
      <c r="F2259" t="s">
        <v>86</v>
      </c>
      <c r="G2259" s="1">
        <v>43234</v>
      </c>
      <c r="H2259">
        <v>144</v>
      </c>
      <c r="I2259">
        <v>73</v>
      </c>
      <c r="J2259">
        <v>71</v>
      </c>
      <c r="L2259">
        <v>36</v>
      </c>
      <c r="M2259">
        <v>0.28899999999999998</v>
      </c>
      <c r="N2259">
        <v>0.32620300000000019</v>
      </c>
      <c r="O2259">
        <v>2.3805503133994765E-2</v>
      </c>
      <c r="P2259">
        <v>218611.86</v>
      </c>
      <c r="Q2259">
        <v>0</v>
      </c>
      <c r="U2259">
        <v>219922.1</v>
      </c>
      <c r="V2259">
        <v>10977.72</v>
      </c>
      <c r="W2259">
        <v>1295</v>
      </c>
      <c r="X2259">
        <v>9492.24</v>
      </c>
      <c r="Y2259">
        <v>1119.76</v>
      </c>
      <c r="Z2259">
        <v>1485.48</v>
      </c>
      <c r="AA2259">
        <v>175.24</v>
      </c>
      <c r="AB2259" t="s">
        <v>59</v>
      </c>
      <c r="AC2259">
        <v>1</v>
      </c>
      <c r="AD2259">
        <v>0</v>
      </c>
      <c r="AE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1113.26</v>
      </c>
      <c r="AV2259">
        <v>959.93</v>
      </c>
      <c r="AW2259">
        <v>218611.86</v>
      </c>
      <c r="BA2259" t="s">
        <v>86</v>
      </c>
      <c r="BB2259">
        <v>0</v>
      </c>
    </row>
    <row r="2260" spans="1:54" x14ac:dyDescent="0.2">
      <c r="A2260" t="s">
        <v>85</v>
      </c>
      <c r="B2260" s="1">
        <v>45412</v>
      </c>
      <c r="C2260">
        <v>0</v>
      </c>
      <c r="D2260">
        <v>5270152</v>
      </c>
      <c r="E2260" t="s">
        <v>63</v>
      </c>
      <c r="F2260" t="s">
        <v>86</v>
      </c>
      <c r="G2260" s="1">
        <v>43276</v>
      </c>
      <c r="H2260">
        <v>144</v>
      </c>
      <c r="I2260">
        <v>74</v>
      </c>
      <c r="J2260">
        <v>70</v>
      </c>
      <c r="L2260">
        <v>36</v>
      </c>
      <c r="M2260">
        <v>0.23</v>
      </c>
      <c r="N2260">
        <v>0.25213550000000001</v>
      </c>
      <c r="O2260">
        <v>1.8914114094117584E-2</v>
      </c>
      <c r="P2260">
        <v>72527.929999999993</v>
      </c>
      <c r="Q2260">
        <v>0</v>
      </c>
      <c r="U2260">
        <v>72946.17</v>
      </c>
      <c r="V2260">
        <v>3500</v>
      </c>
      <c r="W2260">
        <v>495</v>
      </c>
      <c r="X2260">
        <v>3012.86</v>
      </c>
      <c r="Y2260">
        <v>426.1</v>
      </c>
      <c r="Z2260">
        <v>487.14</v>
      </c>
      <c r="AA2260">
        <v>68.900000000000006</v>
      </c>
      <c r="AB2260" t="s">
        <v>59</v>
      </c>
      <c r="AC2260">
        <v>1</v>
      </c>
      <c r="AD2260">
        <v>0</v>
      </c>
      <c r="AE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2836.87</v>
      </c>
      <c r="AV2260">
        <v>2522.4299999999998</v>
      </c>
      <c r="AW2260">
        <v>72527.929999999993</v>
      </c>
      <c r="BA2260" t="s">
        <v>56</v>
      </c>
      <c r="BB2260">
        <v>1</v>
      </c>
    </row>
    <row r="2261" spans="1:54" x14ac:dyDescent="0.2">
      <c r="A2261" t="s">
        <v>85</v>
      </c>
      <c r="B2261" s="1">
        <v>45412</v>
      </c>
      <c r="C2261">
        <v>0</v>
      </c>
      <c r="D2261">
        <v>5268909</v>
      </c>
      <c r="E2261" t="s">
        <v>63</v>
      </c>
      <c r="F2261" t="s">
        <v>86</v>
      </c>
      <c r="G2261" s="1">
        <v>43241</v>
      </c>
      <c r="H2261">
        <v>156</v>
      </c>
      <c r="I2261">
        <v>153</v>
      </c>
      <c r="J2261">
        <v>71</v>
      </c>
      <c r="L2261">
        <v>36</v>
      </c>
      <c r="M2261">
        <v>0.27</v>
      </c>
      <c r="N2261">
        <v>0.30219080000000026</v>
      </c>
      <c r="O2261">
        <v>2.22477900243927E-2</v>
      </c>
      <c r="P2261">
        <v>280807.88</v>
      </c>
      <c r="Q2261">
        <v>0</v>
      </c>
      <c r="U2261">
        <v>282523.31</v>
      </c>
      <c r="V2261">
        <v>13772.05</v>
      </c>
      <c r="W2261">
        <v>1095</v>
      </c>
      <c r="X2261">
        <v>11908.45</v>
      </c>
      <c r="Y2261">
        <v>946.83</v>
      </c>
      <c r="Z2261">
        <v>1863.6</v>
      </c>
      <c r="AA2261">
        <v>148.16999999999999</v>
      </c>
      <c r="AB2261" t="s">
        <v>59</v>
      </c>
      <c r="AC2261">
        <v>1</v>
      </c>
      <c r="AD2261">
        <v>0</v>
      </c>
      <c r="AE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1455.53</v>
      </c>
      <c r="AV2261">
        <v>1265.5</v>
      </c>
      <c r="AW2261">
        <v>280807.88</v>
      </c>
      <c r="BA2261" t="s">
        <v>86</v>
      </c>
      <c r="BB2261">
        <v>0</v>
      </c>
    </row>
    <row r="2262" spans="1:54" x14ac:dyDescent="0.2">
      <c r="A2262" t="s">
        <v>85</v>
      </c>
      <c r="B2262" s="1">
        <v>45412</v>
      </c>
      <c r="C2262">
        <v>0</v>
      </c>
      <c r="D2262">
        <v>5282843</v>
      </c>
      <c r="E2262" t="s">
        <v>63</v>
      </c>
      <c r="F2262" t="s">
        <v>86</v>
      </c>
      <c r="G2262" s="1">
        <v>43279</v>
      </c>
      <c r="H2262">
        <v>120</v>
      </c>
      <c r="I2262">
        <v>50</v>
      </c>
      <c r="J2262">
        <v>70</v>
      </c>
      <c r="L2262">
        <v>36</v>
      </c>
      <c r="M2262">
        <v>0.26</v>
      </c>
      <c r="N2262">
        <v>0.28799829999999993</v>
      </c>
      <c r="O2262">
        <v>2.131467177992552E-2</v>
      </c>
      <c r="P2262">
        <v>119802.41</v>
      </c>
      <c r="Q2262">
        <v>0</v>
      </c>
      <c r="U2262">
        <v>120624.29</v>
      </c>
      <c r="V2262">
        <v>7000</v>
      </c>
      <c r="W2262">
        <v>1095</v>
      </c>
      <c r="X2262">
        <v>6025.71</v>
      </c>
      <c r="Y2262">
        <v>942.59</v>
      </c>
      <c r="Z2262">
        <v>974.29</v>
      </c>
      <c r="AA2262">
        <v>152.41</v>
      </c>
      <c r="AB2262" t="s">
        <v>59</v>
      </c>
      <c r="AC2262">
        <v>1</v>
      </c>
      <c r="AD2262">
        <v>0</v>
      </c>
      <c r="AE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1746.1</v>
      </c>
      <c r="AV2262">
        <v>1532.28</v>
      </c>
      <c r="AW2262">
        <v>119802.41</v>
      </c>
      <c r="BA2262" t="s">
        <v>86</v>
      </c>
      <c r="BB2262">
        <v>0</v>
      </c>
    </row>
    <row r="2263" spans="1:54" x14ac:dyDescent="0.2">
      <c r="A2263" t="s">
        <v>85</v>
      </c>
      <c r="B2263" s="1">
        <v>45412</v>
      </c>
      <c r="C2263">
        <v>0</v>
      </c>
      <c r="D2263">
        <v>5491972</v>
      </c>
      <c r="E2263" t="s">
        <v>63</v>
      </c>
      <c r="F2263" t="s">
        <v>86</v>
      </c>
      <c r="G2263" s="1">
        <v>43440</v>
      </c>
      <c r="H2263">
        <v>96</v>
      </c>
      <c r="I2263">
        <v>31</v>
      </c>
      <c r="J2263">
        <v>64</v>
      </c>
      <c r="L2263">
        <v>31</v>
      </c>
      <c r="M2263">
        <v>0.26900000000000002</v>
      </c>
      <c r="N2263">
        <v>0.30218820000000002</v>
      </c>
      <c r="O2263">
        <v>2.2247619936923257E-2</v>
      </c>
      <c r="P2263">
        <v>31459.89</v>
      </c>
      <c r="Q2263">
        <v>0</v>
      </c>
      <c r="U2263">
        <v>31534.080000000002</v>
      </c>
      <c r="V2263">
        <v>2100</v>
      </c>
      <c r="W2263">
        <v>1495</v>
      </c>
      <c r="X2263">
        <v>1842.47</v>
      </c>
      <c r="Y2263">
        <v>1311.66</v>
      </c>
      <c r="Z2263">
        <v>257.52999999999997</v>
      </c>
      <c r="AA2263">
        <v>183.34</v>
      </c>
      <c r="AB2263" t="s">
        <v>59</v>
      </c>
      <c r="AC2263">
        <v>1</v>
      </c>
      <c r="AD2263">
        <v>0</v>
      </c>
      <c r="AE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148.32</v>
      </c>
      <c r="AV2263">
        <v>129.72</v>
      </c>
      <c r="AW2263">
        <v>31459.89</v>
      </c>
      <c r="BA2263" t="s">
        <v>86</v>
      </c>
      <c r="BB2263">
        <v>0</v>
      </c>
    </row>
    <row r="2264" spans="1:54" x14ac:dyDescent="0.2">
      <c r="A2264" t="s">
        <v>85</v>
      </c>
      <c r="B2264" s="1">
        <v>45412</v>
      </c>
      <c r="C2264">
        <v>0</v>
      </c>
      <c r="D2264">
        <v>5503719</v>
      </c>
      <c r="E2264" t="s">
        <v>63</v>
      </c>
      <c r="F2264" t="s">
        <v>86</v>
      </c>
      <c r="G2264" s="1">
        <v>43455</v>
      </c>
      <c r="H2264">
        <v>120</v>
      </c>
      <c r="I2264">
        <v>56</v>
      </c>
      <c r="J2264">
        <v>64</v>
      </c>
      <c r="L2264">
        <v>36</v>
      </c>
      <c r="M2264">
        <v>0.27650000000000002</v>
      </c>
      <c r="N2264">
        <v>0.3064094</v>
      </c>
      <c r="O2264">
        <v>2.2523354307006693E-2</v>
      </c>
      <c r="P2264">
        <v>86738.15</v>
      </c>
      <c r="Q2264">
        <v>0</v>
      </c>
      <c r="U2264">
        <v>87646.73</v>
      </c>
      <c r="V2264">
        <v>8507.75</v>
      </c>
      <c r="W2264">
        <v>2995</v>
      </c>
      <c r="X2264">
        <v>7105.55</v>
      </c>
      <c r="Y2264">
        <v>2501.38</v>
      </c>
      <c r="Z2264">
        <v>1402.2</v>
      </c>
      <c r="AA2264">
        <v>493.62</v>
      </c>
      <c r="AB2264" t="s">
        <v>59</v>
      </c>
      <c r="AC2264">
        <v>1</v>
      </c>
      <c r="AD2264">
        <v>0</v>
      </c>
      <c r="AE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436.76</v>
      </c>
      <c r="AV2264">
        <v>379.92</v>
      </c>
      <c r="AW2264">
        <v>86738.15</v>
      </c>
      <c r="BA2264" t="s">
        <v>86</v>
      </c>
      <c r="BB2264">
        <v>0</v>
      </c>
    </row>
    <row r="2265" spans="1:54" x14ac:dyDescent="0.2">
      <c r="A2265" t="s">
        <v>85</v>
      </c>
      <c r="B2265" s="1">
        <v>45412</v>
      </c>
      <c r="C2265">
        <v>0</v>
      </c>
      <c r="D2265">
        <v>5504089</v>
      </c>
      <c r="E2265" t="s">
        <v>63</v>
      </c>
      <c r="F2265" t="s">
        <v>86</v>
      </c>
      <c r="G2265" s="1">
        <v>43446</v>
      </c>
      <c r="H2265">
        <v>108</v>
      </c>
      <c r="I2265">
        <v>44</v>
      </c>
      <c r="J2265">
        <v>64</v>
      </c>
      <c r="L2265">
        <v>36</v>
      </c>
      <c r="M2265">
        <v>0.28000000000000003</v>
      </c>
      <c r="N2265">
        <v>0.31040750000000006</v>
      </c>
      <c r="O2265">
        <v>2.278376343220212E-2</v>
      </c>
      <c r="P2265">
        <v>112701.37</v>
      </c>
      <c r="Q2265">
        <v>0</v>
      </c>
      <c r="U2265">
        <v>113819.27</v>
      </c>
      <c r="V2265">
        <v>8277.81</v>
      </c>
      <c r="W2265">
        <v>1495</v>
      </c>
      <c r="X2265">
        <v>6913.51</v>
      </c>
      <c r="Y2265">
        <v>1248.5999999999999</v>
      </c>
      <c r="Z2265">
        <v>1364.3</v>
      </c>
      <c r="AA2265">
        <v>246.4</v>
      </c>
      <c r="AB2265" t="s">
        <v>59</v>
      </c>
      <c r="AC2265">
        <v>1</v>
      </c>
      <c r="AD2265">
        <v>0</v>
      </c>
      <c r="AE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557.12</v>
      </c>
      <c r="AV2265">
        <v>484.46</v>
      </c>
      <c r="AW2265">
        <v>112701.37</v>
      </c>
      <c r="BA2265" t="s">
        <v>86</v>
      </c>
      <c r="BB2265">
        <v>0</v>
      </c>
    </row>
    <row r="2266" spans="1:54" x14ac:dyDescent="0.2">
      <c r="A2266" t="s">
        <v>85</v>
      </c>
      <c r="B2266" s="1">
        <v>45412</v>
      </c>
      <c r="C2266">
        <v>0</v>
      </c>
      <c r="D2266">
        <v>5507850</v>
      </c>
      <c r="E2266" t="s">
        <v>63</v>
      </c>
      <c r="F2266" t="s">
        <v>86</v>
      </c>
      <c r="G2266" s="1">
        <v>43461</v>
      </c>
      <c r="H2266">
        <v>120</v>
      </c>
      <c r="I2266">
        <v>56</v>
      </c>
      <c r="J2266">
        <v>64</v>
      </c>
      <c r="L2266">
        <v>36</v>
      </c>
      <c r="M2266">
        <v>0.25</v>
      </c>
      <c r="N2266">
        <v>0.27802909999999992</v>
      </c>
      <c r="O2266">
        <v>2.0653571730369746E-2</v>
      </c>
      <c r="P2266">
        <v>33687.78</v>
      </c>
      <c r="Q2266">
        <v>0</v>
      </c>
      <c r="U2266">
        <v>33812.21</v>
      </c>
      <c r="V2266">
        <v>1750</v>
      </c>
      <c r="W2266">
        <v>995</v>
      </c>
      <c r="X2266">
        <v>1461.58</v>
      </c>
      <c r="Y2266">
        <v>831.01</v>
      </c>
      <c r="Z2266">
        <v>288.42</v>
      </c>
      <c r="AA2266">
        <v>163.99</v>
      </c>
      <c r="AB2266" t="s">
        <v>59</v>
      </c>
      <c r="AC2266">
        <v>1</v>
      </c>
      <c r="AD2266">
        <v>0</v>
      </c>
      <c r="AE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492.99</v>
      </c>
      <c r="AV2266">
        <v>434.14</v>
      </c>
      <c r="AW2266">
        <v>33687.78</v>
      </c>
      <c r="BA2266" t="s">
        <v>86</v>
      </c>
      <c r="BB2266">
        <v>0</v>
      </c>
    </row>
    <row r="2267" spans="1:54" x14ac:dyDescent="0.2">
      <c r="A2267" t="s">
        <v>85</v>
      </c>
      <c r="B2267" s="1">
        <v>45412</v>
      </c>
      <c r="C2267">
        <v>0</v>
      </c>
      <c r="D2267">
        <v>5509294</v>
      </c>
      <c r="E2267" t="s">
        <v>63</v>
      </c>
      <c r="F2267" t="s">
        <v>86</v>
      </c>
      <c r="G2267" s="1">
        <v>43448</v>
      </c>
      <c r="H2267">
        <v>108</v>
      </c>
      <c r="I2267">
        <v>44</v>
      </c>
      <c r="J2267">
        <v>64</v>
      </c>
      <c r="L2267">
        <v>36</v>
      </c>
      <c r="M2267">
        <v>0.24</v>
      </c>
      <c r="N2267">
        <v>0.25931919999999986</v>
      </c>
      <c r="O2267">
        <v>1.939997520380099E-2</v>
      </c>
      <c r="P2267">
        <v>155091.15</v>
      </c>
      <c r="Q2267">
        <v>0</v>
      </c>
      <c r="U2267">
        <v>156820.35</v>
      </c>
      <c r="V2267">
        <v>12186.78</v>
      </c>
      <c r="W2267">
        <v>1695</v>
      </c>
      <c r="X2267">
        <v>10178.219999999999</v>
      </c>
      <c r="Y2267">
        <v>1415.64</v>
      </c>
      <c r="Z2267">
        <v>2008.56</v>
      </c>
      <c r="AA2267">
        <v>279.36</v>
      </c>
      <c r="AB2267" t="s">
        <v>59</v>
      </c>
      <c r="AC2267">
        <v>1</v>
      </c>
      <c r="AD2267">
        <v>0</v>
      </c>
      <c r="AE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2241.35</v>
      </c>
      <c r="AV2267">
        <v>1990.93</v>
      </c>
      <c r="AW2267">
        <v>155091.15</v>
      </c>
      <c r="BA2267" t="s">
        <v>86</v>
      </c>
      <c r="BB2267">
        <v>0</v>
      </c>
    </row>
    <row r="2268" spans="1:54" x14ac:dyDescent="0.2">
      <c r="A2268" t="s">
        <v>85</v>
      </c>
      <c r="B2268" s="1">
        <v>45412</v>
      </c>
      <c r="C2268">
        <v>0</v>
      </c>
      <c r="D2268">
        <v>5486238</v>
      </c>
      <c r="E2268" t="s">
        <v>63</v>
      </c>
      <c r="F2268" t="s">
        <v>86</v>
      </c>
      <c r="G2268" s="1">
        <v>43433</v>
      </c>
      <c r="H2268">
        <v>120</v>
      </c>
      <c r="I2268">
        <v>55</v>
      </c>
      <c r="J2268">
        <v>65</v>
      </c>
      <c r="L2268">
        <v>36</v>
      </c>
      <c r="M2268">
        <v>0.25</v>
      </c>
      <c r="N2268">
        <v>0.27241979999999988</v>
      </c>
      <c r="O2268">
        <v>2.0279514098921148E-2</v>
      </c>
      <c r="P2268">
        <v>223502.57</v>
      </c>
      <c r="Q2268">
        <v>0</v>
      </c>
      <c r="U2268">
        <v>226041.79</v>
      </c>
      <c r="V2268">
        <v>16841.72</v>
      </c>
      <c r="W2268">
        <v>995</v>
      </c>
      <c r="X2268">
        <v>14143.07</v>
      </c>
      <c r="Y2268">
        <v>835.57</v>
      </c>
      <c r="Z2268">
        <v>2698.65</v>
      </c>
      <c r="AA2268">
        <v>159.43</v>
      </c>
      <c r="AB2268" t="s">
        <v>59</v>
      </c>
      <c r="AC2268">
        <v>1</v>
      </c>
      <c r="AD2268">
        <v>0</v>
      </c>
      <c r="AE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1122.22</v>
      </c>
      <c r="AV2268">
        <v>989.67</v>
      </c>
      <c r="AW2268">
        <v>223502.57</v>
      </c>
      <c r="BA2268" t="s">
        <v>86</v>
      </c>
      <c r="BB2268">
        <v>0</v>
      </c>
    </row>
    <row r="2269" spans="1:54" x14ac:dyDescent="0.2">
      <c r="A2269" t="s">
        <v>85</v>
      </c>
      <c r="B2269" s="1">
        <v>45412</v>
      </c>
      <c r="C2269">
        <v>0</v>
      </c>
      <c r="D2269">
        <v>5458583</v>
      </c>
      <c r="E2269" t="s">
        <v>63</v>
      </c>
      <c r="F2269" t="s">
        <v>86</v>
      </c>
      <c r="G2269" s="1">
        <v>43417</v>
      </c>
      <c r="H2269">
        <v>96</v>
      </c>
      <c r="I2269">
        <v>31</v>
      </c>
      <c r="J2269">
        <v>65</v>
      </c>
      <c r="L2269">
        <v>31</v>
      </c>
      <c r="M2269">
        <v>0.26</v>
      </c>
      <c r="N2269">
        <v>0.28720000000000023</v>
      </c>
      <c r="O2269">
        <v>2.1261906186051727E-2</v>
      </c>
      <c r="P2269">
        <v>42046.93</v>
      </c>
      <c r="Q2269">
        <v>0</v>
      </c>
      <c r="U2269">
        <v>42286.07</v>
      </c>
      <c r="V2269">
        <v>3010</v>
      </c>
      <c r="W2269">
        <v>995</v>
      </c>
      <c r="X2269">
        <v>2652.78</v>
      </c>
      <c r="Y2269">
        <v>876.92</v>
      </c>
      <c r="Z2269">
        <v>357.22</v>
      </c>
      <c r="AA2269">
        <v>118.08</v>
      </c>
      <c r="AB2269" t="s">
        <v>59</v>
      </c>
      <c r="AC2269">
        <v>1</v>
      </c>
      <c r="AD2269">
        <v>0</v>
      </c>
      <c r="AE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582.82000000000005</v>
      </c>
      <c r="AV2269">
        <v>513.25</v>
      </c>
      <c r="AW2269">
        <v>42046.93</v>
      </c>
      <c r="BA2269" t="s">
        <v>86</v>
      </c>
      <c r="BB2269">
        <v>0</v>
      </c>
    </row>
    <row r="2270" spans="1:54" x14ac:dyDescent="0.2">
      <c r="A2270" t="s">
        <v>85</v>
      </c>
      <c r="B2270" s="1">
        <v>45412</v>
      </c>
      <c r="C2270">
        <v>0</v>
      </c>
      <c r="D2270">
        <v>5459946</v>
      </c>
      <c r="E2270" t="s">
        <v>63</v>
      </c>
      <c r="F2270" t="s">
        <v>86</v>
      </c>
      <c r="G2270" s="1">
        <v>43419</v>
      </c>
      <c r="H2270">
        <v>144</v>
      </c>
      <c r="I2270">
        <v>79</v>
      </c>
      <c r="J2270">
        <v>65</v>
      </c>
      <c r="L2270">
        <v>36</v>
      </c>
      <c r="M2270">
        <v>0.28000000000000003</v>
      </c>
      <c r="N2270">
        <v>0.31307600000000008</v>
      </c>
      <c r="O2270">
        <v>2.2957166457377332E-2</v>
      </c>
      <c r="P2270">
        <v>116939.41</v>
      </c>
      <c r="Q2270">
        <v>0</v>
      </c>
      <c r="U2270">
        <v>117914.85</v>
      </c>
      <c r="V2270">
        <v>7182.5</v>
      </c>
      <c r="W2270">
        <v>1095</v>
      </c>
      <c r="X2270">
        <v>6031.6</v>
      </c>
      <c r="Y2270">
        <v>919.54</v>
      </c>
      <c r="Z2270">
        <v>1150.9000000000001</v>
      </c>
      <c r="AA2270">
        <v>175.46</v>
      </c>
      <c r="AB2270" t="s">
        <v>55</v>
      </c>
      <c r="AC2270">
        <v>0</v>
      </c>
      <c r="AD2270">
        <v>0</v>
      </c>
      <c r="AE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564.98</v>
      </c>
      <c r="AV2270">
        <v>489.59</v>
      </c>
      <c r="AW2270">
        <v>116939.41</v>
      </c>
      <c r="BA2270" t="s">
        <v>86</v>
      </c>
      <c r="BB2270">
        <v>0</v>
      </c>
    </row>
    <row r="2271" spans="1:54" x14ac:dyDescent="0.2">
      <c r="A2271" t="s">
        <v>85</v>
      </c>
      <c r="B2271" s="1">
        <v>45412</v>
      </c>
      <c r="C2271">
        <v>0</v>
      </c>
      <c r="D2271">
        <v>5454749</v>
      </c>
      <c r="E2271" t="s">
        <v>63</v>
      </c>
      <c r="F2271" t="s">
        <v>86</v>
      </c>
      <c r="G2271" s="1">
        <v>43426</v>
      </c>
      <c r="H2271">
        <v>144</v>
      </c>
      <c r="I2271">
        <v>79</v>
      </c>
      <c r="J2271">
        <v>65</v>
      </c>
      <c r="L2271">
        <v>36</v>
      </c>
      <c r="M2271">
        <v>0.27</v>
      </c>
      <c r="N2271">
        <v>0.28815979999999997</v>
      </c>
      <c r="O2271">
        <v>2.1325342871995057E-2</v>
      </c>
      <c r="P2271">
        <v>89116.09</v>
      </c>
      <c r="Q2271">
        <v>0</v>
      </c>
      <c r="U2271">
        <v>91488.17</v>
      </c>
      <c r="V2271">
        <v>16098.7</v>
      </c>
      <c r="W2271">
        <v>1295</v>
      </c>
      <c r="X2271">
        <v>13519.11</v>
      </c>
      <c r="Y2271">
        <v>1087.49</v>
      </c>
      <c r="Z2271">
        <v>2579.59</v>
      </c>
      <c r="AA2271">
        <v>207.51</v>
      </c>
      <c r="AB2271" t="s">
        <v>59</v>
      </c>
      <c r="AC2271">
        <v>1</v>
      </c>
      <c r="AD2271">
        <v>0</v>
      </c>
      <c r="AE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463.2</v>
      </c>
      <c r="AV2271">
        <v>405.42</v>
      </c>
      <c r="AW2271">
        <v>89116.09</v>
      </c>
      <c r="BA2271" t="s">
        <v>86</v>
      </c>
      <c r="BB2271">
        <v>0</v>
      </c>
    </row>
    <row r="2272" spans="1:54" x14ac:dyDescent="0.2">
      <c r="A2272" t="s">
        <v>85</v>
      </c>
      <c r="B2272" s="1">
        <v>45412</v>
      </c>
      <c r="C2272">
        <v>0</v>
      </c>
      <c r="D2272">
        <v>5456470</v>
      </c>
      <c r="E2272" t="s">
        <v>63</v>
      </c>
      <c r="F2272" t="s">
        <v>86</v>
      </c>
      <c r="G2272" s="1">
        <v>43411</v>
      </c>
      <c r="H2272">
        <v>84</v>
      </c>
      <c r="I2272">
        <v>66</v>
      </c>
      <c r="J2272">
        <v>65</v>
      </c>
      <c r="L2272">
        <v>36</v>
      </c>
      <c r="M2272">
        <v>0.26900000000000002</v>
      </c>
      <c r="N2272">
        <v>0.29715839999999999</v>
      </c>
      <c r="O2272">
        <v>2.1917994925704676E-2</v>
      </c>
      <c r="P2272">
        <v>44357.75</v>
      </c>
      <c r="Q2272">
        <v>0</v>
      </c>
      <c r="U2272">
        <v>44832.55</v>
      </c>
      <c r="V2272">
        <v>4458.1000000000004</v>
      </c>
      <c r="W2272">
        <v>1495</v>
      </c>
      <c r="X2272">
        <v>3743.75</v>
      </c>
      <c r="Y2272">
        <v>1255.45</v>
      </c>
      <c r="Z2272">
        <v>714.35</v>
      </c>
      <c r="AA2272">
        <v>239.55</v>
      </c>
      <c r="AB2272" t="s">
        <v>59</v>
      </c>
      <c r="AC2272">
        <v>1</v>
      </c>
      <c r="AD2272">
        <v>0</v>
      </c>
      <c r="AE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660.76</v>
      </c>
      <c r="AV2272">
        <v>577.08000000000004</v>
      </c>
      <c r="AW2272">
        <v>44357.75</v>
      </c>
      <c r="BA2272" t="s">
        <v>86</v>
      </c>
      <c r="BB2272">
        <v>0</v>
      </c>
    </row>
    <row r="2273" spans="1:54" x14ac:dyDescent="0.2">
      <c r="A2273" t="s">
        <v>85</v>
      </c>
      <c r="B2273" s="1">
        <v>45412</v>
      </c>
      <c r="C2273">
        <v>0</v>
      </c>
      <c r="D2273">
        <v>5438650</v>
      </c>
      <c r="E2273" t="s">
        <v>63</v>
      </c>
      <c r="F2273" t="s">
        <v>86</v>
      </c>
      <c r="G2273" s="1">
        <v>43404</v>
      </c>
      <c r="H2273">
        <v>72</v>
      </c>
      <c r="I2273">
        <v>6</v>
      </c>
      <c r="J2273">
        <v>66</v>
      </c>
      <c r="L2273">
        <v>6</v>
      </c>
      <c r="M2273">
        <v>0.25</v>
      </c>
      <c r="N2273">
        <v>0.28072399999999997</v>
      </c>
      <c r="O2273">
        <v>2.0832746940548708E-2</v>
      </c>
      <c r="P2273">
        <v>27625.67</v>
      </c>
      <c r="Q2273">
        <v>0</v>
      </c>
      <c r="U2273">
        <v>27625.7</v>
      </c>
      <c r="V2273">
        <v>7525</v>
      </c>
      <c r="W2273">
        <v>1495</v>
      </c>
      <c r="X2273">
        <v>7524.96</v>
      </c>
      <c r="Y2273">
        <v>1494.99</v>
      </c>
      <c r="Z2273">
        <v>0.04</v>
      </c>
      <c r="AA2273">
        <v>0.01</v>
      </c>
      <c r="AB2273" t="s">
        <v>59</v>
      </c>
      <c r="AC2273">
        <v>1</v>
      </c>
      <c r="AD2273">
        <v>0</v>
      </c>
      <c r="AE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59.96</v>
      </c>
      <c r="AV2273">
        <v>56.24</v>
      </c>
      <c r="AW2273">
        <v>27625.67</v>
      </c>
      <c r="BA2273" t="s">
        <v>86</v>
      </c>
      <c r="BB2273">
        <v>0</v>
      </c>
    </row>
    <row r="2274" spans="1:54" x14ac:dyDescent="0.2">
      <c r="A2274" t="s">
        <v>85</v>
      </c>
      <c r="B2274" s="1">
        <v>45412</v>
      </c>
      <c r="C2274">
        <v>0</v>
      </c>
      <c r="D2274">
        <v>5444757</v>
      </c>
      <c r="E2274" t="s">
        <v>63</v>
      </c>
      <c r="F2274" t="s">
        <v>86</v>
      </c>
      <c r="G2274" s="1">
        <v>43419</v>
      </c>
      <c r="H2274">
        <v>120</v>
      </c>
      <c r="I2274">
        <v>55</v>
      </c>
      <c r="J2274">
        <v>65</v>
      </c>
      <c r="L2274">
        <v>36</v>
      </c>
      <c r="M2274">
        <v>0.27</v>
      </c>
      <c r="N2274">
        <v>0.30178000000000016</v>
      </c>
      <c r="O2274">
        <v>2.2220912342354904E-2</v>
      </c>
      <c r="P2274">
        <v>36547.599999999999</v>
      </c>
      <c r="Q2274">
        <v>0</v>
      </c>
      <c r="U2274">
        <v>36752.71</v>
      </c>
      <c r="V2274">
        <v>2275</v>
      </c>
      <c r="W2274">
        <v>995</v>
      </c>
      <c r="X2274">
        <v>1910.46</v>
      </c>
      <c r="Y2274">
        <v>835.57</v>
      </c>
      <c r="Z2274">
        <v>364.54</v>
      </c>
      <c r="AA2274">
        <v>159.43</v>
      </c>
      <c r="AB2274" t="s">
        <v>59</v>
      </c>
      <c r="AC2274">
        <v>1</v>
      </c>
      <c r="AD2274">
        <v>0</v>
      </c>
      <c r="AE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536.16</v>
      </c>
      <c r="AV2274">
        <v>467.74</v>
      </c>
      <c r="AW2274">
        <v>36547.599999999999</v>
      </c>
      <c r="BA2274" t="s">
        <v>86</v>
      </c>
      <c r="BB2274">
        <v>0</v>
      </c>
    </row>
    <row r="2275" spans="1:54" x14ac:dyDescent="0.2">
      <c r="A2275" t="s">
        <v>85</v>
      </c>
      <c r="B2275" s="1">
        <v>45412</v>
      </c>
      <c r="C2275">
        <v>0</v>
      </c>
      <c r="D2275">
        <v>5449178</v>
      </c>
      <c r="E2275" t="s">
        <v>63</v>
      </c>
      <c r="F2275" t="s">
        <v>86</v>
      </c>
      <c r="G2275" s="1">
        <v>43438</v>
      </c>
      <c r="H2275">
        <v>120</v>
      </c>
      <c r="I2275">
        <v>55</v>
      </c>
      <c r="J2275">
        <v>64</v>
      </c>
      <c r="L2275">
        <v>36</v>
      </c>
      <c r="M2275">
        <v>0.27</v>
      </c>
      <c r="N2275">
        <v>0.29824100000000014</v>
      </c>
      <c r="O2275">
        <v>2.1989041313720259E-2</v>
      </c>
      <c r="P2275">
        <v>57623.13</v>
      </c>
      <c r="Q2275">
        <v>0</v>
      </c>
      <c r="U2275">
        <v>58217.08</v>
      </c>
      <c r="V2275">
        <v>4598.78</v>
      </c>
      <c r="W2275">
        <v>995</v>
      </c>
      <c r="X2275">
        <v>3840.84</v>
      </c>
      <c r="Y2275">
        <v>831.01</v>
      </c>
      <c r="Z2275">
        <v>757.94</v>
      </c>
      <c r="AA2275">
        <v>163.99</v>
      </c>
      <c r="AB2275" t="s">
        <v>59</v>
      </c>
      <c r="AC2275">
        <v>1</v>
      </c>
      <c r="AD2275">
        <v>0</v>
      </c>
      <c r="AE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289.60000000000002</v>
      </c>
      <c r="AV2275">
        <v>252.75</v>
      </c>
      <c r="AW2275">
        <v>57623.13</v>
      </c>
      <c r="BA2275" t="s">
        <v>86</v>
      </c>
      <c r="BB2275">
        <v>0</v>
      </c>
    </row>
    <row r="2276" spans="1:54" x14ac:dyDescent="0.2">
      <c r="A2276" t="s">
        <v>85</v>
      </c>
      <c r="B2276" s="1">
        <v>45412</v>
      </c>
      <c r="C2276">
        <v>0</v>
      </c>
      <c r="D2276">
        <v>5468061</v>
      </c>
      <c r="E2276" t="s">
        <v>63</v>
      </c>
      <c r="F2276" t="s">
        <v>86</v>
      </c>
      <c r="G2276" s="1">
        <v>43430</v>
      </c>
      <c r="H2276">
        <v>72</v>
      </c>
      <c r="I2276">
        <v>7</v>
      </c>
      <c r="J2276">
        <v>65</v>
      </c>
      <c r="L2276">
        <v>7</v>
      </c>
      <c r="M2276">
        <v>0.24</v>
      </c>
      <c r="N2276">
        <v>0.26820100000000019</v>
      </c>
      <c r="O2276">
        <v>1.9997185046223054E-2</v>
      </c>
      <c r="P2276">
        <v>26993.88</v>
      </c>
      <c r="Q2276">
        <v>0</v>
      </c>
      <c r="U2276">
        <v>26994.17</v>
      </c>
      <c r="V2276">
        <v>7430.17</v>
      </c>
      <c r="W2276">
        <v>995</v>
      </c>
      <c r="X2276">
        <v>7429.84</v>
      </c>
      <c r="Y2276">
        <v>994.96</v>
      </c>
      <c r="Z2276">
        <v>0.33</v>
      </c>
      <c r="AA2276">
        <v>0.04</v>
      </c>
      <c r="AB2276" t="s">
        <v>59</v>
      </c>
      <c r="AC2276">
        <v>1</v>
      </c>
      <c r="AD2276">
        <v>0</v>
      </c>
      <c r="AE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65.45</v>
      </c>
      <c r="AV2276">
        <v>61.09</v>
      </c>
      <c r="AW2276">
        <v>26993.88</v>
      </c>
      <c r="BA2276" t="s">
        <v>86</v>
      </c>
      <c r="BB2276">
        <v>0</v>
      </c>
    </row>
    <row r="2277" spans="1:54" x14ac:dyDescent="0.2">
      <c r="A2277" t="s">
        <v>85</v>
      </c>
      <c r="B2277" s="1">
        <v>45412</v>
      </c>
      <c r="C2277">
        <v>0</v>
      </c>
      <c r="D2277">
        <v>5468558</v>
      </c>
      <c r="E2277" t="s">
        <v>63</v>
      </c>
      <c r="F2277" t="s">
        <v>86</v>
      </c>
      <c r="G2277" s="1">
        <v>43419</v>
      </c>
      <c r="H2277">
        <v>144</v>
      </c>
      <c r="I2277">
        <v>79</v>
      </c>
      <c r="J2277">
        <v>65</v>
      </c>
      <c r="L2277">
        <v>36</v>
      </c>
      <c r="M2277">
        <v>0.26</v>
      </c>
      <c r="N2277">
        <v>0.28750760000000003</v>
      </c>
      <c r="O2277">
        <v>2.1282241312960748E-2</v>
      </c>
      <c r="P2277">
        <v>157931.79999999999</v>
      </c>
      <c r="Q2277">
        <v>0</v>
      </c>
      <c r="U2277">
        <v>159304.1</v>
      </c>
      <c r="V2277">
        <v>9659.2199999999993</v>
      </c>
      <c r="W2277">
        <v>1095</v>
      </c>
      <c r="X2277">
        <v>8111.46</v>
      </c>
      <c r="Y2277">
        <v>919.54</v>
      </c>
      <c r="Z2277">
        <v>1547.76</v>
      </c>
      <c r="AA2277">
        <v>175.46</v>
      </c>
      <c r="AB2277" t="s">
        <v>59</v>
      </c>
      <c r="AC2277">
        <v>1</v>
      </c>
      <c r="AD2277">
        <v>0</v>
      </c>
      <c r="AE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807.19</v>
      </c>
      <c r="AV2277">
        <v>706.68</v>
      </c>
      <c r="AW2277">
        <v>157931.79999999999</v>
      </c>
      <c r="BA2277" t="s">
        <v>86</v>
      </c>
      <c r="BB2277">
        <v>0</v>
      </c>
    </row>
    <row r="2278" spans="1:54" x14ac:dyDescent="0.2">
      <c r="A2278" t="s">
        <v>85</v>
      </c>
      <c r="B2278" s="1">
        <v>45412</v>
      </c>
      <c r="C2278">
        <v>0</v>
      </c>
      <c r="D2278">
        <v>5470513</v>
      </c>
      <c r="E2278" t="s">
        <v>63</v>
      </c>
      <c r="F2278" t="s">
        <v>86</v>
      </c>
      <c r="G2278" s="1">
        <v>43424</v>
      </c>
      <c r="H2278">
        <v>72</v>
      </c>
      <c r="I2278">
        <v>7</v>
      </c>
      <c r="J2278">
        <v>65</v>
      </c>
      <c r="L2278">
        <v>7</v>
      </c>
      <c r="M2278">
        <v>0.2</v>
      </c>
      <c r="N2278">
        <v>0.21938000000000021</v>
      </c>
      <c r="O2278">
        <v>1.666582927794491E-2</v>
      </c>
      <c r="P2278">
        <v>6508.17</v>
      </c>
      <c r="Q2278">
        <v>0</v>
      </c>
      <c r="U2278">
        <v>6508.17</v>
      </c>
      <c r="V2278">
        <v>1575</v>
      </c>
      <c r="W2278">
        <v>1495</v>
      </c>
      <c r="X2278">
        <v>1574.93</v>
      </c>
      <c r="Y2278">
        <v>1494.93</v>
      </c>
      <c r="Z2278">
        <v>7.0000000000000007E-2</v>
      </c>
      <c r="AA2278">
        <v>7.0000000000000007E-2</v>
      </c>
      <c r="AB2278" t="s">
        <v>59</v>
      </c>
      <c r="AC2278">
        <v>1</v>
      </c>
      <c r="AD2278">
        <v>0</v>
      </c>
      <c r="AE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46.65</v>
      </c>
      <c r="AV2278">
        <v>44.06</v>
      </c>
      <c r="AW2278">
        <v>6508.17</v>
      </c>
      <c r="BA2278" t="s">
        <v>86</v>
      </c>
      <c r="BB2278">
        <v>0</v>
      </c>
    </row>
    <row r="2279" spans="1:54" x14ac:dyDescent="0.2">
      <c r="A2279" t="s">
        <v>85</v>
      </c>
      <c r="B2279" s="1">
        <v>45412</v>
      </c>
      <c r="C2279">
        <v>0</v>
      </c>
      <c r="D2279">
        <v>5471909</v>
      </c>
      <c r="E2279" t="s">
        <v>63</v>
      </c>
      <c r="F2279" t="s">
        <v>86</v>
      </c>
      <c r="G2279" s="1">
        <v>43431</v>
      </c>
      <c r="H2279">
        <v>108</v>
      </c>
      <c r="I2279">
        <v>43</v>
      </c>
      <c r="J2279">
        <v>65</v>
      </c>
      <c r="L2279">
        <v>36</v>
      </c>
      <c r="M2279">
        <v>0.26</v>
      </c>
      <c r="N2279">
        <v>0.28349370000000013</v>
      </c>
      <c r="O2279">
        <v>2.1016535597307984E-2</v>
      </c>
      <c r="P2279">
        <v>71521.19</v>
      </c>
      <c r="Q2279">
        <v>0</v>
      </c>
      <c r="U2279">
        <v>72362.3</v>
      </c>
      <c r="V2279">
        <v>5944.14</v>
      </c>
      <c r="W2279">
        <v>695</v>
      </c>
      <c r="X2279">
        <v>4991.67</v>
      </c>
      <c r="Y2279">
        <v>583.64</v>
      </c>
      <c r="Z2279">
        <v>952.47</v>
      </c>
      <c r="AA2279">
        <v>111.36</v>
      </c>
      <c r="AB2279" t="s">
        <v>55</v>
      </c>
      <c r="AC2279">
        <v>0</v>
      </c>
      <c r="AD2279">
        <v>0</v>
      </c>
      <c r="AE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333.01</v>
      </c>
      <c r="AV2279">
        <v>292.70999999999998</v>
      </c>
      <c r="AW2279">
        <v>71521.19</v>
      </c>
      <c r="BA2279" t="s">
        <v>86</v>
      </c>
      <c r="BB2279">
        <v>0</v>
      </c>
    </row>
    <row r="2280" spans="1:54" x14ac:dyDescent="0.2">
      <c r="A2280" t="s">
        <v>85</v>
      </c>
      <c r="B2280" s="1">
        <v>45412</v>
      </c>
      <c r="C2280">
        <v>0</v>
      </c>
      <c r="D2280">
        <v>5472360</v>
      </c>
      <c r="E2280" t="s">
        <v>63</v>
      </c>
      <c r="F2280" t="s">
        <v>86</v>
      </c>
      <c r="G2280" s="1">
        <v>43434</v>
      </c>
      <c r="H2280">
        <v>156</v>
      </c>
      <c r="I2280">
        <v>91</v>
      </c>
      <c r="J2280">
        <v>65</v>
      </c>
      <c r="L2280">
        <v>36</v>
      </c>
      <c r="M2280">
        <v>0.25</v>
      </c>
      <c r="N2280">
        <v>0.27543509999999999</v>
      </c>
      <c r="O2280">
        <v>2.0480777612346568E-2</v>
      </c>
      <c r="P2280">
        <v>220566.65</v>
      </c>
      <c r="Q2280">
        <v>0</v>
      </c>
      <c r="U2280">
        <v>222390.03</v>
      </c>
      <c r="V2280">
        <v>13374.31</v>
      </c>
      <c r="W2280">
        <v>1995</v>
      </c>
      <c r="X2280">
        <v>11231.26</v>
      </c>
      <c r="Y2280">
        <v>1675.33</v>
      </c>
      <c r="Z2280">
        <v>2143.0500000000002</v>
      </c>
      <c r="AA2280">
        <v>319.67</v>
      </c>
      <c r="AB2280" t="s">
        <v>59</v>
      </c>
      <c r="AC2280">
        <v>1</v>
      </c>
      <c r="AD2280">
        <v>0</v>
      </c>
      <c r="AE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1131.97</v>
      </c>
      <c r="AV2280">
        <v>995.57</v>
      </c>
      <c r="AW2280">
        <v>220566.65</v>
      </c>
      <c r="BA2280" t="s">
        <v>86</v>
      </c>
      <c r="BB2280">
        <v>0</v>
      </c>
    </row>
    <row r="2281" spans="1:54" x14ac:dyDescent="0.2">
      <c r="A2281" t="s">
        <v>85</v>
      </c>
      <c r="B2281" s="1">
        <v>45412</v>
      </c>
      <c r="C2281">
        <v>0</v>
      </c>
      <c r="D2281">
        <v>5480959</v>
      </c>
      <c r="E2281" t="s">
        <v>63</v>
      </c>
      <c r="F2281" t="s">
        <v>86</v>
      </c>
      <c r="G2281" s="1">
        <v>43430</v>
      </c>
      <c r="H2281">
        <v>144</v>
      </c>
      <c r="I2281">
        <v>79</v>
      </c>
      <c r="J2281">
        <v>65</v>
      </c>
      <c r="L2281">
        <v>36</v>
      </c>
      <c r="M2281">
        <v>0.28000000000000003</v>
      </c>
      <c r="N2281">
        <v>0.31310150000000025</v>
      </c>
      <c r="O2281">
        <v>2.2958821925861406E-2</v>
      </c>
      <c r="P2281">
        <v>105040.23</v>
      </c>
      <c r="Q2281">
        <v>0</v>
      </c>
      <c r="U2281">
        <v>105912.64</v>
      </c>
      <c r="V2281">
        <v>6439.48</v>
      </c>
      <c r="W2281">
        <v>995</v>
      </c>
      <c r="X2281">
        <v>5407.64</v>
      </c>
      <c r="Y2281">
        <v>835.57</v>
      </c>
      <c r="Z2281">
        <v>1031.8399999999999</v>
      </c>
      <c r="AA2281">
        <v>159.43</v>
      </c>
      <c r="AB2281" t="s">
        <v>59</v>
      </c>
      <c r="AC2281">
        <v>1</v>
      </c>
      <c r="AD2281">
        <v>0</v>
      </c>
      <c r="AE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1575.32</v>
      </c>
      <c r="AV2281">
        <v>1366.49</v>
      </c>
      <c r="AW2281">
        <v>105040.23</v>
      </c>
      <c r="BA2281" t="s">
        <v>86</v>
      </c>
      <c r="BB2281">
        <v>0</v>
      </c>
    </row>
    <row r="2282" spans="1:54" x14ac:dyDescent="0.2">
      <c r="A2282" t="s">
        <v>85</v>
      </c>
      <c r="B2282" s="1">
        <v>45412</v>
      </c>
      <c r="C2282">
        <v>0</v>
      </c>
      <c r="D2282">
        <v>5481148</v>
      </c>
      <c r="E2282" t="s">
        <v>63</v>
      </c>
      <c r="F2282" t="s">
        <v>86</v>
      </c>
      <c r="G2282" s="1">
        <v>43434</v>
      </c>
      <c r="H2282">
        <v>144</v>
      </c>
      <c r="I2282">
        <v>79</v>
      </c>
      <c r="J2282">
        <v>65</v>
      </c>
      <c r="L2282">
        <v>36</v>
      </c>
      <c r="M2282">
        <v>0.27</v>
      </c>
      <c r="N2282">
        <v>0.30281429999999998</v>
      </c>
      <c r="O2282">
        <v>2.2288569322200136E-2</v>
      </c>
      <c r="P2282">
        <v>159659.82</v>
      </c>
      <c r="Q2282">
        <v>0</v>
      </c>
      <c r="U2282">
        <v>160413.73000000001</v>
      </c>
      <c r="V2282">
        <v>6000</v>
      </c>
      <c r="W2282">
        <v>1295</v>
      </c>
      <c r="X2282">
        <v>5038.58</v>
      </c>
      <c r="Y2282">
        <v>1087.49</v>
      </c>
      <c r="Z2282">
        <v>961.42</v>
      </c>
      <c r="AA2282">
        <v>207.51</v>
      </c>
      <c r="AB2282" t="s">
        <v>59</v>
      </c>
      <c r="AC2282">
        <v>1</v>
      </c>
      <c r="AD2282">
        <v>0</v>
      </c>
      <c r="AE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813.7</v>
      </c>
      <c r="AV2282">
        <v>707.98</v>
      </c>
      <c r="AW2282">
        <v>159659.82</v>
      </c>
      <c r="BA2282" t="s">
        <v>86</v>
      </c>
      <c r="BB2282">
        <v>0</v>
      </c>
    </row>
    <row r="2283" spans="1:54" x14ac:dyDescent="0.2">
      <c r="A2283" t="s">
        <v>85</v>
      </c>
      <c r="B2283" s="1">
        <v>45412</v>
      </c>
      <c r="C2283">
        <v>0</v>
      </c>
      <c r="D2283">
        <v>5481403</v>
      </c>
      <c r="E2283" t="s">
        <v>63</v>
      </c>
      <c r="F2283" t="s">
        <v>86</v>
      </c>
      <c r="G2283" s="1">
        <v>43434</v>
      </c>
      <c r="H2283">
        <v>60</v>
      </c>
      <c r="I2283">
        <v>14</v>
      </c>
      <c r="J2283">
        <v>65</v>
      </c>
      <c r="L2283">
        <v>14</v>
      </c>
      <c r="M2283">
        <v>0.25</v>
      </c>
      <c r="N2283">
        <v>0.2780100000000002</v>
      </c>
      <c r="O2283">
        <v>2.0652300597421513E-2</v>
      </c>
      <c r="P2283">
        <v>9117</v>
      </c>
      <c r="Q2283">
        <v>0</v>
      </c>
      <c r="U2283">
        <v>9128.18</v>
      </c>
      <c r="V2283">
        <v>2476.7199999999998</v>
      </c>
      <c r="W2283">
        <v>1095</v>
      </c>
      <c r="X2283">
        <v>2456.6799999999998</v>
      </c>
      <c r="Y2283">
        <v>1086.1400000000001</v>
      </c>
      <c r="Z2283">
        <v>20.04</v>
      </c>
      <c r="AA2283">
        <v>8.86</v>
      </c>
      <c r="AB2283" t="s">
        <v>59</v>
      </c>
      <c r="AC2283">
        <v>1</v>
      </c>
      <c r="AD2283">
        <v>0</v>
      </c>
      <c r="AE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35.549999999999997</v>
      </c>
      <c r="AV2283">
        <v>31.8</v>
      </c>
      <c r="AW2283">
        <v>9117</v>
      </c>
      <c r="BA2283" t="s">
        <v>86</v>
      </c>
      <c r="BB2283">
        <v>0</v>
      </c>
    </row>
    <row r="2284" spans="1:54" x14ac:dyDescent="0.2">
      <c r="A2284" t="s">
        <v>85</v>
      </c>
      <c r="B2284" s="1">
        <v>45412</v>
      </c>
      <c r="C2284">
        <v>0</v>
      </c>
      <c r="D2284">
        <v>5482807</v>
      </c>
      <c r="E2284" t="s">
        <v>63</v>
      </c>
      <c r="F2284" t="s">
        <v>86</v>
      </c>
      <c r="G2284" s="1">
        <v>43433</v>
      </c>
      <c r="H2284">
        <v>72</v>
      </c>
      <c r="I2284">
        <v>7</v>
      </c>
      <c r="J2284">
        <v>65</v>
      </c>
      <c r="L2284">
        <v>7</v>
      </c>
      <c r="M2284">
        <v>0.25</v>
      </c>
      <c r="N2284">
        <v>0.28068000000000021</v>
      </c>
      <c r="O2284">
        <v>2.0829824298844724E-2</v>
      </c>
      <c r="P2284">
        <v>9549.08</v>
      </c>
      <c r="Q2284">
        <v>0</v>
      </c>
      <c r="U2284">
        <v>9549.2000000000007</v>
      </c>
      <c r="V2284">
        <v>3715.09</v>
      </c>
      <c r="W2284">
        <v>1095</v>
      </c>
      <c r="X2284">
        <v>3714.92</v>
      </c>
      <c r="Y2284">
        <v>1094.95</v>
      </c>
      <c r="Z2284">
        <v>0.17</v>
      </c>
      <c r="AA2284">
        <v>0.05</v>
      </c>
      <c r="AB2284" t="s">
        <v>59</v>
      </c>
      <c r="AC2284">
        <v>1</v>
      </c>
      <c r="AD2284">
        <v>0</v>
      </c>
      <c r="AE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23.15</v>
      </c>
      <c r="AV2284">
        <v>21.55</v>
      </c>
      <c r="AW2284">
        <v>9549.08</v>
      </c>
      <c r="BA2284" t="s">
        <v>86</v>
      </c>
      <c r="BB2284">
        <v>0</v>
      </c>
    </row>
    <row r="2285" spans="1:54" x14ac:dyDescent="0.2">
      <c r="A2285" t="s">
        <v>85</v>
      </c>
      <c r="B2285" s="1">
        <v>45412</v>
      </c>
      <c r="C2285">
        <v>0</v>
      </c>
      <c r="D2285">
        <v>5483029</v>
      </c>
      <c r="E2285" t="s">
        <v>63</v>
      </c>
      <c r="F2285" t="s">
        <v>86</v>
      </c>
      <c r="G2285" s="1">
        <v>43430</v>
      </c>
      <c r="H2285">
        <v>84</v>
      </c>
      <c r="I2285">
        <v>19</v>
      </c>
      <c r="J2285">
        <v>65</v>
      </c>
      <c r="L2285">
        <v>19</v>
      </c>
      <c r="M2285">
        <v>0.27</v>
      </c>
      <c r="N2285">
        <v>0.30072599999999994</v>
      </c>
      <c r="O2285">
        <v>2.2151916008981143E-2</v>
      </c>
      <c r="P2285">
        <v>46215.93</v>
      </c>
      <c r="Q2285">
        <v>0</v>
      </c>
      <c r="U2285">
        <v>46363.11</v>
      </c>
      <c r="V2285">
        <v>6439.48</v>
      </c>
      <c r="W2285">
        <v>1495</v>
      </c>
      <c r="X2285">
        <v>6247.8</v>
      </c>
      <c r="Y2285">
        <v>1450.5</v>
      </c>
      <c r="Z2285">
        <v>191.68</v>
      </c>
      <c r="AA2285">
        <v>44.5</v>
      </c>
      <c r="AB2285" t="s">
        <v>59</v>
      </c>
      <c r="AC2285">
        <v>1</v>
      </c>
      <c r="AD2285">
        <v>0</v>
      </c>
      <c r="AE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584.12</v>
      </c>
      <c r="AV2285">
        <v>515.09</v>
      </c>
      <c r="AW2285">
        <v>46215.93</v>
      </c>
      <c r="BA2285" t="s">
        <v>86</v>
      </c>
      <c r="BB2285">
        <v>0</v>
      </c>
    </row>
    <row r="2286" spans="1:54" x14ac:dyDescent="0.2">
      <c r="A2286" t="s">
        <v>85</v>
      </c>
      <c r="B2286" s="1">
        <v>45412</v>
      </c>
      <c r="C2286">
        <v>0</v>
      </c>
      <c r="D2286">
        <v>5521166</v>
      </c>
      <c r="E2286" t="s">
        <v>63</v>
      </c>
      <c r="F2286" t="s">
        <v>86</v>
      </c>
      <c r="G2286" s="1">
        <v>43455</v>
      </c>
      <c r="H2286">
        <v>144</v>
      </c>
      <c r="I2286">
        <v>80</v>
      </c>
      <c r="J2286">
        <v>64</v>
      </c>
      <c r="L2286">
        <v>36</v>
      </c>
      <c r="M2286">
        <v>0.26</v>
      </c>
      <c r="N2286">
        <v>0.2902607000000002</v>
      </c>
      <c r="O2286">
        <v>2.1464047943812403E-2</v>
      </c>
      <c r="P2286">
        <v>143242.63</v>
      </c>
      <c r="Q2286">
        <v>0</v>
      </c>
      <c r="U2286">
        <v>143898.59</v>
      </c>
      <c r="V2286">
        <v>6475</v>
      </c>
      <c r="W2286">
        <v>2495</v>
      </c>
      <c r="X2286">
        <v>5407.83</v>
      </c>
      <c r="Y2286">
        <v>2083.79</v>
      </c>
      <c r="Z2286">
        <v>1067.17</v>
      </c>
      <c r="AA2286">
        <v>411.21</v>
      </c>
      <c r="AB2286" t="s">
        <v>59</v>
      </c>
      <c r="AC2286">
        <v>1</v>
      </c>
      <c r="AD2286">
        <v>0</v>
      </c>
      <c r="AE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2139.02</v>
      </c>
      <c r="AV2286">
        <v>1872.26</v>
      </c>
      <c r="AW2286">
        <v>143242.63</v>
      </c>
      <c r="BA2286" t="s">
        <v>86</v>
      </c>
      <c r="BB2286">
        <v>0</v>
      </c>
    </row>
    <row r="2287" spans="1:54" x14ac:dyDescent="0.2">
      <c r="A2287" t="s">
        <v>85</v>
      </c>
      <c r="B2287" s="1">
        <v>45412</v>
      </c>
      <c r="C2287">
        <v>0</v>
      </c>
      <c r="D2287">
        <v>5521737</v>
      </c>
      <c r="E2287" t="s">
        <v>63</v>
      </c>
      <c r="F2287" t="s">
        <v>86</v>
      </c>
      <c r="G2287" s="1">
        <v>43453</v>
      </c>
      <c r="H2287">
        <v>144</v>
      </c>
      <c r="I2287">
        <v>80</v>
      </c>
      <c r="J2287">
        <v>64</v>
      </c>
      <c r="L2287">
        <v>36</v>
      </c>
      <c r="M2287">
        <v>0.27</v>
      </c>
      <c r="N2287">
        <v>0.30142530000000001</v>
      </c>
      <c r="O2287">
        <v>2.2197698896440077E-2</v>
      </c>
      <c r="P2287">
        <v>80328.36</v>
      </c>
      <c r="Q2287">
        <v>0</v>
      </c>
      <c r="U2287">
        <v>80872.87</v>
      </c>
      <c r="V2287">
        <v>4598.78</v>
      </c>
      <c r="W2287">
        <v>1295</v>
      </c>
      <c r="X2287">
        <v>3840.84</v>
      </c>
      <c r="Y2287">
        <v>1081.57</v>
      </c>
      <c r="Z2287">
        <v>757.94</v>
      </c>
      <c r="AA2287">
        <v>213.43</v>
      </c>
      <c r="AB2287" t="s">
        <v>59</v>
      </c>
      <c r="AC2287">
        <v>1</v>
      </c>
      <c r="AD2287">
        <v>0</v>
      </c>
      <c r="AE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1202.8</v>
      </c>
      <c r="AV2287">
        <v>1048.1300000000001</v>
      </c>
      <c r="AW2287">
        <v>80328.36</v>
      </c>
      <c r="BA2287" t="s">
        <v>86</v>
      </c>
      <c r="BB2287">
        <v>0</v>
      </c>
    </row>
    <row r="2288" spans="1:54" x14ac:dyDescent="0.2">
      <c r="A2288" t="s">
        <v>85</v>
      </c>
      <c r="B2288" s="1">
        <v>45412</v>
      </c>
      <c r="C2288">
        <v>0</v>
      </c>
      <c r="D2288">
        <v>5516687</v>
      </c>
      <c r="E2288" t="s">
        <v>63</v>
      </c>
      <c r="F2288" t="s">
        <v>86</v>
      </c>
      <c r="G2288" s="1">
        <v>43452</v>
      </c>
      <c r="H2288">
        <v>120</v>
      </c>
      <c r="I2288">
        <v>56</v>
      </c>
      <c r="J2288">
        <v>64</v>
      </c>
      <c r="L2288">
        <v>36</v>
      </c>
      <c r="M2288">
        <v>0.28000000000000003</v>
      </c>
      <c r="N2288">
        <v>0.303257</v>
      </c>
      <c r="O2288">
        <v>2.2317512745601231E-2</v>
      </c>
      <c r="P2288">
        <v>68292.44</v>
      </c>
      <c r="Q2288">
        <v>0</v>
      </c>
      <c r="U2288">
        <v>69700.3</v>
      </c>
      <c r="V2288">
        <v>11037.08</v>
      </c>
      <c r="W2288">
        <v>2495</v>
      </c>
      <c r="X2288">
        <v>9218.01</v>
      </c>
      <c r="Y2288">
        <v>2083.79</v>
      </c>
      <c r="Z2288">
        <v>1819.07</v>
      </c>
      <c r="AA2288">
        <v>411.21</v>
      </c>
      <c r="AB2288" t="s">
        <v>59</v>
      </c>
      <c r="AC2288">
        <v>1</v>
      </c>
      <c r="AD2288">
        <v>0</v>
      </c>
      <c r="AE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347.22</v>
      </c>
      <c r="AV2288">
        <v>302.42</v>
      </c>
      <c r="AW2288">
        <v>68292.44</v>
      </c>
      <c r="BA2288" t="s">
        <v>86</v>
      </c>
      <c r="BB2288">
        <v>0</v>
      </c>
    </row>
    <row r="2289" spans="1:54" x14ac:dyDescent="0.2">
      <c r="A2289" t="s">
        <v>85</v>
      </c>
      <c r="B2289" s="1">
        <v>45412</v>
      </c>
      <c r="C2289">
        <v>0</v>
      </c>
      <c r="D2289">
        <v>5520937</v>
      </c>
      <c r="E2289" t="s">
        <v>63</v>
      </c>
      <c r="F2289" t="s">
        <v>86</v>
      </c>
      <c r="G2289" s="1">
        <v>43455</v>
      </c>
      <c r="H2289">
        <v>96</v>
      </c>
      <c r="I2289">
        <v>32</v>
      </c>
      <c r="J2289">
        <v>64</v>
      </c>
      <c r="L2289">
        <v>32</v>
      </c>
      <c r="M2289">
        <v>0.23</v>
      </c>
      <c r="N2289">
        <v>0.24779630000000022</v>
      </c>
      <c r="O2289">
        <v>1.8619398091992423E-2</v>
      </c>
      <c r="P2289">
        <v>80760.88</v>
      </c>
      <c r="Q2289">
        <v>0</v>
      </c>
      <c r="U2289">
        <v>81410.399999999994</v>
      </c>
      <c r="V2289">
        <v>5950</v>
      </c>
      <c r="W2289">
        <v>995</v>
      </c>
      <c r="X2289">
        <v>5170.05</v>
      </c>
      <c r="Y2289">
        <v>864.57</v>
      </c>
      <c r="Z2289">
        <v>779.95</v>
      </c>
      <c r="AA2289">
        <v>130.43</v>
      </c>
      <c r="AB2289" t="s">
        <v>59</v>
      </c>
      <c r="AC2289">
        <v>1</v>
      </c>
      <c r="AD2289">
        <v>0</v>
      </c>
      <c r="AE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1122.92</v>
      </c>
      <c r="AV2289">
        <v>1004.14</v>
      </c>
      <c r="AW2289">
        <v>80760.88</v>
      </c>
      <c r="BA2289" t="s">
        <v>86</v>
      </c>
      <c r="BB2289">
        <v>0</v>
      </c>
    </row>
    <row r="2290" spans="1:54" x14ac:dyDescent="0.2">
      <c r="A2290" t="s">
        <v>85</v>
      </c>
      <c r="B2290" s="1">
        <v>45412</v>
      </c>
      <c r="C2290">
        <v>0</v>
      </c>
      <c r="D2290">
        <v>5531504</v>
      </c>
      <c r="E2290" t="s">
        <v>63</v>
      </c>
      <c r="F2290" t="s">
        <v>86</v>
      </c>
      <c r="G2290" s="1">
        <v>43467</v>
      </c>
      <c r="H2290">
        <v>48</v>
      </c>
      <c r="I2290">
        <v>1</v>
      </c>
      <c r="J2290">
        <v>63</v>
      </c>
      <c r="L2290">
        <v>1</v>
      </c>
      <c r="M2290">
        <v>0.2465</v>
      </c>
      <c r="N2290">
        <v>1.0000000000000001E-5</v>
      </c>
      <c r="O2290">
        <v>8.3332618050491192E-7</v>
      </c>
      <c r="P2290">
        <v>0</v>
      </c>
      <c r="Q2290">
        <v>0</v>
      </c>
      <c r="U2290">
        <v>0</v>
      </c>
      <c r="V2290">
        <v>1721.82</v>
      </c>
      <c r="W2290">
        <v>1350</v>
      </c>
      <c r="X2290">
        <v>1721.82</v>
      </c>
      <c r="Y2290">
        <v>1350</v>
      </c>
      <c r="Z2290">
        <v>0</v>
      </c>
      <c r="AA2290">
        <v>0</v>
      </c>
      <c r="AB2290" t="s">
        <v>59</v>
      </c>
      <c r="AC2290">
        <v>1</v>
      </c>
      <c r="AD2290">
        <v>0</v>
      </c>
      <c r="AE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BA2290" t="s">
        <v>86</v>
      </c>
      <c r="BB2290">
        <v>0</v>
      </c>
    </row>
    <row r="2291" spans="1:54" x14ac:dyDescent="0.2">
      <c r="A2291" t="s">
        <v>85</v>
      </c>
      <c r="B2291" s="1">
        <v>45412</v>
      </c>
      <c r="C2291">
        <v>0</v>
      </c>
      <c r="D2291">
        <v>5533351</v>
      </c>
      <c r="E2291" t="s">
        <v>63</v>
      </c>
      <c r="F2291" t="s">
        <v>86</v>
      </c>
      <c r="G2291" s="1">
        <v>43468</v>
      </c>
      <c r="H2291">
        <v>96</v>
      </c>
      <c r="I2291">
        <v>32</v>
      </c>
      <c r="J2291">
        <v>63</v>
      </c>
      <c r="L2291">
        <v>32</v>
      </c>
      <c r="M2291">
        <v>0.28000000000000003</v>
      </c>
      <c r="N2291">
        <v>0.31109410000000015</v>
      </c>
      <c r="O2291">
        <v>2.2828410608605409E-2</v>
      </c>
      <c r="P2291">
        <v>93830.37</v>
      </c>
      <c r="Q2291">
        <v>0</v>
      </c>
      <c r="U2291">
        <v>94507.61</v>
      </c>
      <c r="V2291">
        <v>6300</v>
      </c>
      <c r="W2291">
        <v>1295</v>
      </c>
      <c r="X2291">
        <v>5447.53</v>
      </c>
      <c r="Y2291">
        <v>1119.77</v>
      </c>
      <c r="Z2291">
        <v>852.47</v>
      </c>
      <c r="AA2291">
        <v>175.23</v>
      </c>
      <c r="AB2291" t="s">
        <v>59</v>
      </c>
      <c r="AC2291">
        <v>1</v>
      </c>
      <c r="AD2291">
        <v>0</v>
      </c>
      <c r="AE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1310.95</v>
      </c>
      <c r="AV2291">
        <v>1143.53</v>
      </c>
      <c r="AW2291">
        <v>93830.37</v>
      </c>
      <c r="BA2291" t="s">
        <v>86</v>
      </c>
      <c r="BB2291">
        <v>0</v>
      </c>
    </row>
    <row r="2292" spans="1:54" x14ac:dyDescent="0.2">
      <c r="A2292" t="s">
        <v>85</v>
      </c>
      <c r="B2292" s="1">
        <v>45412</v>
      </c>
      <c r="C2292">
        <v>0</v>
      </c>
      <c r="D2292">
        <v>5537444</v>
      </c>
      <c r="E2292" t="s">
        <v>63</v>
      </c>
      <c r="F2292" t="s">
        <v>86</v>
      </c>
      <c r="G2292" s="1">
        <v>43481</v>
      </c>
      <c r="H2292">
        <v>96</v>
      </c>
      <c r="I2292">
        <v>33</v>
      </c>
      <c r="J2292">
        <v>63</v>
      </c>
      <c r="L2292">
        <v>33</v>
      </c>
      <c r="M2292">
        <v>0.24</v>
      </c>
      <c r="N2292">
        <v>0.25860660000000002</v>
      </c>
      <c r="O2292">
        <v>1.9351893008244581E-2</v>
      </c>
      <c r="P2292">
        <v>130867.75</v>
      </c>
      <c r="Q2292">
        <v>0</v>
      </c>
      <c r="U2292">
        <v>132142.01999999999</v>
      </c>
      <c r="V2292">
        <v>10150</v>
      </c>
      <c r="W2292">
        <v>1295</v>
      </c>
      <c r="X2292">
        <v>8689.3799999999992</v>
      </c>
      <c r="Y2292">
        <v>1108.6500000000001</v>
      </c>
      <c r="Z2292">
        <v>1460.62</v>
      </c>
      <c r="AA2292">
        <v>186.35</v>
      </c>
      <c r="AB2292" t="s">
        <v>59</v>
      </c>
      <c r="AC2292">
        <v>1</v>
      </c>
      <c r="AD2292">
        <v>0</v>
      </c>
      <c r="AE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624.48</v>
      </c>
      <c r="AV2292">
        <v>555.4</v>
      </c>
      <c r="AW2292">
        <v>130867.75</v>
      </c>
      <c r="BA2292" t="s">
        <v>86</v>
      </c>
      <c r="BB2292">
        <v>0</v>
      </c>
    </row>
    <row r="2293" spans="1:54" x14ac:dyDescent="0.2">
      <c r="A2293" t="s">
        <v>85</v>
      </c>
      <c r="B2293" s="1">
        <v>45412</v>
      </c>
      <c r="C2293">
        <v>0</v>
      </c>
      <c r="D2293">
        <v>5541776</v>
      </c>
      <c r="E2293" t="s">
        <v>63</v>
      </c>
      <c r="F2293" t="s">
        <v>86</v>
      </c>
      <c r="G2293" s="1">
        <v>43475</v>
      </c>
      <c r="H2293">
        <v>120</v>
      </c>
      <c r="I2293">
        <v>56</v>
      </c>
      <c r="J2293">
        <v>63</v>
      </c>
      <c r="L2293">
        <v>36</v>
      </c>
      <c r="M2293">
        <v>0.26</v>
      </c>
      <c r="N2293">
        <v>0.28961629999999994</v>
      </c>
      <c r="O2293">
        <v>2.1421525560477495E-2</v>
      </c>
      <c r="P2293">
        <v>92531.87</v>
      </c>
      <c r="Q2293">
        <v>0</v>
      </c>
      <c r="U2293">
        <v>92994.67</v>
      </c>
      <c r="V2293">
        <v>4725</v>
      </c>
      <c r="W2293">
        <v>1995</v>
      </c>
      <c r="X2293">
        <v>3924</v>
      </c>
      <c r="Y2293">
        <v>1656.8</v>
      </c>
      <c r="Z2293">
        <v>801</v>
      </c>
      <c r="AA2293">
        <v>338.2</v>
      </c>
      <c r="AB2293" t="s">
        <v>59</v>
      </c>
      <c r="AC2293">
        <v>1</v>
      </c>
      <c r="AD2293">
        <v>0</v>
      </c>
      <c r="AE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462.87</v>
      </c>
      <c r="AV2293">
        <v>405.34</v>
      </c>
      <c r="AW2293">
        <v>92531.87</v>
      </c>
      <c r="BA2293" t="s">
        <v>86</v>
      </c>
      <c r="BB2293">
        <v>0</v>
      </c>
    </row>
    <row r="2294" spans="1:54" x14ac:dyDescent="0.2">
      <c r="A2294" t="s">
        <v>85</v>
      </c>
      <c r="B2294" s="1">
        <v>45412</v>
      </c>
      <c r="C2294">
        <v>0</v>
      </c>
      <c r="D2294">
        <v>5542220</v>
      </c>
      <c r="E2294" t="s">
        <v>63</v>
      </c>
      <c r="F2294" t="s">
        <v>86</v>
      </c>
      <c r="G2294" s="1">
        <v>43476</v>
      </c>
      <c r="H2294">
        <v>120</v>
      </c>
      <c r="I2294">
        <v>56</v>
      </c>
      <c r="J2294">
        <v>63</v>
      </c>
      <c r="L2294">
        <v>36</v>
      </c>
      <c r="M2294">
        <v>0.27</v>
      </c>
      <c r="N2294">
        <v>0.30273100000000008</v>
      </c>
      <c r="O2294">
        <v>2.2283122217368501E-2</v>
      </c>
      <c r="P2294">
        <v>41744.080000000002</v>
      </c>
      <c r="Q2294">
        <v>0</v>
      </c>
      <c r="U2294">
        <v>41927.160000000003</v>
      </c>
      <c r="V2294">
        <v>2975</v>
      </c>
      <c r="W2294">
        <v>1895</v>
      </c>
      <c r="X2294">
        <v>2470.67</v>
      </c>
      <c r="Y2294">
        <v>1573.75</v>
      </c>
      <c r="Z2294">
        <v>504.33</v>
      </c>
      <c r="AA2294">
        <v>321.25</v>
      </c>
      <c r="AB2294" t="s">
        <v>59</v>
      </c>
      <c r="AC2294">
        <v>1</v>
      </c>
      <c r="AD2294">
        <v>0</v>
      </c>
      <c r="AE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208.9</v>
      </c>
      <c r="AV2294">
        <v>181.98</v>
      </c>
      <c r="AW2294">
        <v>41744.080000000002</v>
      </c>
      <c r="BA2294" t="s">
        <v>86</v>
      </c>
      <c r="BB2294">
        <v>0</v>
      </c>
    </row>
    <row r="2295" spans="1:54" x14ac:dyDescent="0.2">
      <c r="A2295" t="s">
        <v>85</v>
      </c>
      <c r="B2295" s="1">
        <v>45412</v>
      </c>
      <c r="C2295">
        <v>0</v>
      </c>
      <c r="D2295">
        <v>5548490</v>
      </c>
      <c r="E2295" t="s">
        <v>63</v>
      </c>
      <c r="F2295" t="s">
        <v>86</v>
      </c>
      <c r="G2295" s="1">
        <v>43476</v>
      </c>
      <c r="H2295">
        <v>120</v>
      </c>
      <c r="I2295">
        <v>56</v>
      </c>
      <c r="J2295">
        <v>63</v>
      </c>
      <c r="L2295">
        <v>36</v>
      </c>
      <c r="M2295">
        <v>0.26</v>
      </c>
      <c r="N2295">
        <v>0.28568230000000011</v>
      </c>
      <c r="O2295">
        <v>2.1161507307442928E-2</v>
      </c>
      <c r="P2295">
        <v>63427.03</v>
      </c>
      <c r="Q2295">
        <v>0</v>
      </c>
      <c r="U2295">
        <v>64083.17</v>
      </c>
      <c r="V2295">
        <v>5165.46</v>
      </c>
      <c r="W2295">
        <v>1295</v>
      </c>
      <c r="X2295">
        <v>4289.79</v>
      </c>
      <c r="Y2295">
        <v>1075.47</v>
      </c>
      <c r="Z2295">
        <v>875.67</v>
      </c>
      <c r="AA2295">
        <v>219.53</v>
      </c>
      <c r="AB2295" t="s">
        <v>59</v>
      </c>
      <c r="AC2295">
        <v>1</v>
      </c>
      <c r="AD2295">
        <v>0</v>
      </c>
      <c r="AE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318.83</v>
      </c>
      <c r="AV2295">
        <v>279.63</v>
      </c>
      <c r="AW2295">
        <v>63427.03</v>
      </c>
      <c r="BA2295" t="s">
        <v>86</v>
      </c>
      <c r="BB2295">
        <v>0</v>
      </c>
    </row>
    <row r="2296" spans="1:54" x14ac:dyDescent="0.2">
      <c r="A2296" t="s">
        <v>85</v>
      </c>
      <c r="B2296" s="1">
        <v>45412</v>
      </c>
      <c r="C2296">
        <v>0</v>
      </c>
      <c r="D2296">
        <v>5551593</v>
      </c>
      <c r="E2296" t="s">
        <v>63</v>
      </c>
      <c r="F2296" t="s">
        <v>86</v>
      </c>
      <c r="G2296" s="1">
        <v>43480</v>
      </c>
      <c r="H2296">
        <v>120</v>
      </c>
      <c r="I2296">
        <v>57</v>
      </c>
      <c r="J2296">
        <v>63</v>
      </c>
      <c r="L2296">
        <v>36</v>
      </c>
      <c r="M2296">
        <v>0.27650000000000002</v>
      </c>
      <c r="N2296">
        <v>0.309367</v>
      </c>
      <c r="O2296">
        <v>2.2716062498189027E-2</v>
      </c>
      <c r="P2296">
        <v>35287.54</v>
      </c>
      <c r="Q2296">
        <v>0</v>
      </c>
      <c r="U2296">
        <v>35520.58</v>
      </c>
      <c r="V2296">
        <v>2869.7</v>
      </c>
      <c r="W2296">
        <v>1495</v>
      </c>
      <c r="X2296">
        <v>2383.2199999999998</v>
      </c>
      <c r="Y2296">
        <v>1241.56</v>
      </c>
      <c r="Z2296">
        <v>486.48</v>
      </c>
      <c r="AA2296">
        <v>253.44</v>
      </c>
      <c r="AB2296" t="s">
        <v>59</v>
      </c>
      <c r="AC2296">
        <v>1</v>
      </c>
      <c r="AD2296">
        <v>0</v>
      </c>
      <c r="AE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519.65</v>
      </c>
      <c r="AV2296">
        <v>451.92</v>
      </c>
      <c r="AW2296">
        <v>35287.54</v>
      </c>
      <c r="BA2296" t="s">
        <v>86</v>
      </c>
      <c r="BB2296">
        <v>0</v>
      </c>
    </row>
    <row r="2297" spans="1:54" x14ac:dyDescent="0.2">
      <c r="A2297" t="s">
        <v>85</v>
      </c>
      <c r="B2297" s="1">
        <v>45412</v>
      </c>
      <c r="C2297">
        <v>0</v>
      </c>
      <c r="D2297">
        <v>5552401</v>
      </c>
      <c r="E2297" t="s">
        <v>63</v>
      </c>
      <c r="F2297" t="s">
        <v>86</v>
      </c>
      <c r="G2297" s="1">
        <v>43480</v>
      </c>
      <c r="H2297">
        <v>120</v>
      </c>
      <c r="I2297">
        <v>57</v>
      </c>
      <c r="J2297">
        <v>63</v>
      </c>
      <c r="L2297">
        <v>36</v>
      </c>
      <c r="M2297">
        <v>0.28000000000000003</v>
      </c>
      <c r="N2297">
        <v>0.3146678</v>
      </c>
      <c r="O2297">
        <v>2.3060450188537862E-2</v>
      </c>
      <c r="P2297">
        <v>93888.73</v>
      </c>
      <c r="Q2297">
        <v>0</v>
      </c>
      <c r="U2297">
        <v>94406.62</v>
      </c>
      <c r="V2297">
        <v>4550</v>
      </c>
      <c r="W2297">
        <v>1495</v>
      </c>
      <c r="X2297">
        <v>3778.67</v>
      </c>
      <c r="Y2297">
        <v>1241.56</v>
      </c>
      <c r="Z2297">
        <v>771.33</v>
      </c>
      <c r="AA2297">
        <v>253.44</v>
      </c>
      <c r="AB2297" t="s">
        <v>59</v>
      </c>
      <c r="AC2297">
        <v>1</v>
      </c>
      <c r="AD2297">
        <v>0</v>
      </c>
      <c r="AE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1381.71</v>
      </c>
      <c r="AV2297">
        <v>1199.1300000000001</v>
      </c>
      <c r="AW2297">
        <v>93888.73</v>
      </c>
      <c r="BA2297" t="s">
        <v>86</v>
      </c>
      <c r="BB2297">
        <v>0</v>
      </c>
    </row>
    <row r="2298" spans="1:54" x14ac:dyDescent="0.2">
      <c r="A2298" t="s">
        <v>85</v>
      </c>
      <c r="B2298" s="1">
        <v>45412</v>
      </c>
      <c r="C2298">
        <v>0</v>
      </c>
      <c r="D2298">
        <v>5567318</v>
      </c>
      <c r="E2298" t="s">
        <v>63</v>
      </c>
      <c r="F2298" t="s">
        <v>86</v>
      </c>
      <c r="G2298" s="1">
        <v>43488</v>
      </c>
      <c r="H2298">
        <v>96</v>
      </c>
      <c r="I2298">
        <v>33</v>
      </c>
      <c r="J2298">
        <v>63</v>
      </c>
      <c r="L2298">
        <v>33</v>
      </c>
      <c r="M2298">
        <v>0.25</v>
      </c>
      <c r="N2298">
        <v>0.26761040000000008</v>
      </c>
      <c r="O2298">
        <v>1.995759244304196E-2</v>
      </c>
      <c r="P2298">
        <v>92843.77</v>
      </c>
      <c r="Q2298">
        <v>0</v>
      </c>
      <c r="U2298">
        <v>94061.48</v>
      </c>
      <c r="V2298">
        <v>9756.99</v>
      </c>
      <c r="W2298">
        <v>1295</v>
      </c>
      <c r="X2298">
        <v>8352.93</v>
      </c>
      <c r="Y2298">
        <v>1108.6500000000001</v>
      </c>
      <c r="Z2298">
        <v>1404.06</v>
      </c>
      <c r="AA2298">
        <v>186.35</v>
      </c>
      <c r="AB2298" t="s">
        <v>59</v>
      </c>
      <c r="AC2298">
        <v>1</v>
      </c>
      <c r="AD2298">
        <v>0</v>
      </c>
      <c r="AE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444.97</v>
      </c>
      <c r="AV2298">
        <v>394.33</v>
      </c>
      <c r="AW2298">
        <v>92843.77</v>
      </c>
      <c r="BA2298" t="s">
        <v>86</v>
      </c>
      <c r="BB2298">
        <v>0</v>
      </c>
    </row>
    <row r="2299" spans="1:54" x14ac:dyDescent="0.2">
      <c r="A2299" t="s">
        <v>85</v>
      </c>
      <c r="B2299" s="1">
        <v>45412</v>
      </c>
      <c r="C2299">
        <v>0</v>
      </c>
      <c r="D2299">
        <v>5570304</v>
      </c>
      <c r="E2299" t="s">
        <v>63</v>
      </c>
      <c r="F2299" t="s">
        <v>86</v>
      </c>
      <c r="G2299" s="1">
        <v>43490</v>
      </c>
      <c r="H2299">
        <v>144</v>
      </c>
      <c r="I2299">
        <v>81</v>
      </c>
      <c r="J2299">
        <v>63</v>
      </c>
      <c r="L2299">
        <v>36</v>
      </c>
      <c r="M2299">
        <v>0.26</v>
      </c>
      <c r="N2299">
        <v>0.2902913000000002</v>
      </c>
      <c r="O2299">
        <v>2.1466066678933693E-2</v>
      </c>
      <c r="P2299">
        <v>87825.79</v>
      </c>
      <c r="Q2299">
        <v>0</v>
      </c>
      <c r="U2299">
        <v>88225.01</v>
      </c>
      <c r="V2299">
        <v>3850</v>
      </c>
      <c r="W2299">
        <v>1495</v>
      </c>
      <c r="X2299">
        <v>3197.34</v>
      </c>
      <c r="Y2299">
        <v>1241.56</v>
      </c>
      <c r="Z2299">
        <v>652.66</v>
      </c>
      <c r="AA2299">
        <v>253.44</v>
      </c>
      <c r="AB2299" t="s">
        <v>59</v>
      </c>
      <c r="AC2299">
        <v>1</v>
      </c>
      <c r="AD2299">
        <v>0</v>
      </c>
      <c r="AE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1312.09</v>
      </c>
      <c r="AV2299">
        <v>1148.4100000000001</v>
      </c>
      <c r="AW2299">
        <v>87825.79</v>
      </c>
      <c r="BA2299" t="s">
        <v>86</v>
      </c>
      <c r="BB2299">
        <v>0</v>
      </c>
    </row>
    <row r="2300" spans="1:54" x14ac:dyDescent="0.2">
      <c r="A2300" t="s">
        <v>85</v>
      </c>
      <c r="B2300" s="1">
        <v>45412</v>
      </c>
      <c r="C2300">
        <v>0</v>
      </c>
      <c r="D2300">
        <v>5572003</v>
      </c>
      <c r="E2300" t="s">
        <v>63</v>
      </c>
      <c r="F2300" t="s">
        <v>86</v>
      </c>
      <c r="G2300" s="1">
        <v>43489</v>
      </c>
      <c r="H2300">
        <v>84</v>
      </c>
      <c r="I2300">
        <v>21</v>
      </c>
      <c r="J2300">
        <v>63</v>
      </c>
      <c r="L2300">
        <v>21</v>
      </c>
      <c r="M2300">
        <v>0.26</v>
      </c>
      <c r="N2300">
        <v>0.2864279999999999</v>
      </c>
      <c r="O2300">
        <v>2.1210850416145677E-2</v>
      </c>
      <c r="P2300">
        <v>27534.74</v>
      </c>
      <c r="Q2300">
        <v>0</v>
      </c>
      <c r="U2300">
        <v>27660.65</v>
      </c>
      <c r="V2300">
        <v>4017.58</v>
      </c>
      <c r="W2300">
        <v>1295</v>
      </c>
      <c r="X2300">
        <v>3831.78</v>
      </c>
      <c r="Y2300">
        <v>1235.1099999999999</v>
      </c>
      <c r="Z2300">
        <v>185.8</v>
      </c>
      <c r="AA2300">
        <v>59.89</v>
      </c>
      <c r="AB2300" t="s">
        <v>59</v>
      </c>
      <c r="AC2300">
        <v>1</v>
      </c>
      <c r="AD2300">
        <v>0</v>
      </c>
      <c r="AE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356.3</v>
      </c>
      <c r="AV2300">
        <v>315.33</v>
      </c>
      <c r="AW2300">
        <v>27534.74</v>
      </c>
      <c r="BA2300" t="s">
        <v>86</v>
      </c>
      <c r="BB2300">
        <v>0</v>
      </c>
    </row>
    <row r="2301" spans="1:54" x14ac:dyDescent="0.2">
      <c r="A2301" t="s">
        <v>85</v>
      </c>
      <c r="B2301" s="1">
        <v>45412</v>
      </c>
      <c r="C2301">
        <v>0</v>
      </c>
      <c r="D2301">
        <v>5557418</v>
      </c>
      <c r="E2301" t="s">
        <v>63</v>
      </c>
      <c r="F2301" t="s">
        <v>86</v>
      </c>
      <c r="G2301" s="1">
        <v>43481</v>
      </c>
      <c r="H2301">
        <v>144</v>
      </c>
      <c r="I2301">
        <v>81</v>
      </c>
      <c r="J2301">
        <v>63</v>
      </c>
      <c r="L2301">
        <v>36</v>
      </c>
      <c r="M2301">
        <v>0.28000000000000003</v>
      </c>
      <c r="N2301">
        <v>0.31479929999999995</v>
      </c>
      <c r="O2301">
        <v>2.3068977421542902E-2</v>
      </c>
      <c r="P2301">
        <v>103880.47</v>
      </c>
      <c r="Q2301">
        <v>0</v>
      </c>
      <c r="U2301">
        <v>104491.6</v>
      </c>
      <c r="V2301">
        <v>4900</v>
      </c>
      <c r="W2301">
        <v>1295</v>
      </c>
      <c r="X2301">
        <v>4069.34</v>
      </c>
      <c r="Y2301">
        <v>1075.47</v>
      </c>
      <c r="Z2301">
        <v>830.66</v>
      </c>
      <c r="AA2301">
        <v>219.53</v>
      </c>
      <c r="AB2301" t="s">
        <v>59</v>
      </c>
      <c r="AC2301">
        <v>1</v>
      </c>
      <c r="AD2301">
        <v>0</v>
      </c>
      <c r="AE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1556</v>
      </c>
      <c r="AV2301">
        <v>1348.73</v>
      </c>
      <c r="AW2301">
        <v>103880.47</v>
      </c>
      <c r="BA2301" t="s">
        <v>86</v>
      </c>
      <c r="BB2301">
        <v>0</v>
      </c>
    </row>
    <row r="2302" spans="1:54" x14ac:dyDescent="0.2">
      <c r="A2302" t="s">
        <v>85</v>
      </c>
      <c r="B2302" s="1">
        <v>45412</v>
      </c>
      <c r="C2302">
        <v>0</v>
      </c>
      <c r="D2302">
        <v>5561048</v>
      </c>
      <c r="E2302" t="s">
        <v>63</v>
      </c>
      <c r="F2302" t="s">
        <v>86</v>
      </c>
      <c r="G2302" s="1">
        <v>43502</v>
      </c>
      <c r="H2302">
        <v>144</v>
      </c>
      <c r="I2302">
        <v>81</v>
      </c>
      <c r="J2302">
        <v>62</v>
      </c>
      <c r="L2302">
        <v>36</v>
      </c>
      <c r="M2302">
        <v>0.27</v>
      </c>
      <c r="N2302">
        <v>0.2992167</v>
      </c>
      <c r="O2302">
        <v>2.2053025800055748E-2</v>
      </c>
      <c r="P2302">
        <v>86874.29</v>
      </c>
      <c r="Q2302">
        <v>0</v>
      </c>
      <c r="U2302">
        <v>87749.14</v>
      </c>
      <c r="V2302">
        <v>6312.26</v>
      </c>
      <c r="W2302">
        <v>1295</v>
      </c>
      <c r="X2302">
        <v>5211.6099999999997</v>
      </c>
      <c r="Y2302">
        <v>1069.2</v>
      </c>
      <c r="Z2302">
        <v>1100.6500000000001</v>
      </c>
      <c r="AA2302">
        <v>225.8</v>
      </c>
      <c r="AB2302" t="s">
        <v>55</v>
      </c>
      <c r="AC2302">
        <v>0</v>
      </c>
      <c r="AD2302">
        <v>0</v>
      </c>
      <c r="AE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420.53</v>
      </c>
      <c r="AV2302">
        <v>366.41</v>
      </c>
      <c r="AW2302">
        <v>86874.29</v>
      </c>
      <c r="BA2302" t="s">
        <v>86</v>
      </c>
      <c r="BB2302">
        <v>0</v>
      </c>
    </row>
    <row r="2303" spans="1:54" x14ac:dyDescent="0.2">
      <c r="A2303" t="s">
        <v>85</v>
      </c>
      <c r="B2303" s="1">
        <v>45412</v>
      </c>
      <c r="C2303">
        <v>0</v>
      </c>
      <c r="D2303">
        <v>5561394</v>
      </c>
      <c r="E2303" t="s">
        <v>63</v>
      </c>
      <c r="F2303" t="s">
        <v>86</v>
      </c>
      <c r="G2303" s="1">
        <v>43494</v>
      </c>
      <c r="H2303">
        <v>72</v>
      </c>
      <c r="I2303">
        <v>9</v>
      </c>
      <c r="J2303">
        <v>63</v>
      </c>
      <c r="L2303">
        <v>9</v>
      </c>
      <c r="M2303">
        <v>0.25</v>
      </c>
      <c r="N2303">
        <v>0.27995000000000014</v>
      </c>
      <c r="O2303">
        <v>2.0781321579621981E-2</v>
      </c>
      <c r="P2303">
        <v>18124.419999999998</v>
      </c>
      <c r="Q2303">
        <v>0</v>
      </c>
      <c r="U2303">
        <v>18128.849999999999</v>
      </c>
      <c r="V2303">
        <v>8896.08</v>
      </c>
      <c r="W2303">
        <v>1495</v>
      </c>
      <c r="X2303">
        <v>8890.75</v>
      </c>
      <c r="Y2303">
        <v>1494.1</v>
      </c>
      <c r="Z2303">
        <v>5.33</v>
      </c>
      <c r="AA2303">
        <v>0.9</v>
      </c>
      <c r="AB2303" t="s">
        <v>59</v>
      </c>
      <c r="AC2303">
        <v>1</v>
      </c>
      <c r="AD2303">
        <v>0</v>
      </c>
      <c r="AE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52.95</v>
      </c>
      <c r="AV2303">
        <v>48.6</v>
      </c>
      <c r="AW2303">
        <v>18124.419999999998</v>
      </c>
      <c r="BA2303" t="s">
        <v>86</v>
      </c>
      <c r="BB2303">
        <v>0</v>
      </c>
    </row>
    <row r="2304" spans="1:54" x14ac:dyDescent="0.2">
      <c r="A2304" t="s">
        <v>85</v>
      </c>
      <c r="B2304" s="1">
        <v>45412</v>
      </c>
      <c r="C2304">
        <v>0</v>
      </c>
      <c r="D2304">
        <v>5562541</v>
      </c>
      <c r="E2304" t="s">
        <v>63</v>
      </c>
      <c r="F2304" t="s">
        <v>86</v>
      </c>
      <c r="G2304" s="1">
        <v>43489</v>
      </c>
      <c r="H2304">
        <v>144</v>
      </c>
      <c r="I2304">
        <v>95</v>
      </c>
      <c r="J2304">
        <v>63</v>
      </c>
      <c r="L2304">
        <v>36</v>
      </c>
      <c r="M2304">
        <v>0.27</v>
      </c>
      <c r="N2304">
        <v>0.3031895</v>
      </c>
      <c r="O2304">
        <v>2.2313100224110149E-2</v>
      </c>
      <c r="P2304">
        <v>29660.58</v>
      </c>
      <c r="Q2304">
        <v>0</v>
      </c>
      <c r="U2304">
        <v>29788.57</v>
      </c>
      <c r="V2304">
        <v>1750</v>
      </c>
      <c r="W2304">
        <v>995</v>
      </c>
      <c r="X2304">
        <v>1453.33</v>
      </c>
      <c r="Y2304">
        <v>826.32</v>
      </c>
      <c r="Z2304">
        <v>296.67</v>
      </c>
      <c r="AA2304">
        <v>168.68</v>
      </c>
      <c r="AB2304" t="s">
        <v>59</v>
      </c>
      <c r="AC2304">
        <v>1</v>
      </c>
      <c r="AD2304">
        <v>0</v>
      </c>
      <c r="AE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445.75</v>
      </c>
      <c r="AV2304">
        <v>387.99</v>
      </c>
      <c r="AW2304">
        <v>29660.58</v>
      </c>
      <c r="BA2304" t="s">
        <v>86</v>
      </c>
      <c r="BB2304">
        <v>0</v>
      </c>
    </row>
    <row r="2305" spans="1:54" x14ac:dyDescent="0.2">
      <c r="A2305" t="s">
        <v>85</v>
      </c>
      <c r="B2305" s="1">
        <v>45412</v>
      </c>
      <c r="C2305">
        <v>0</v>
      </c>
      <c r="D2305">
        <v>5415146</v>
      </c>
      <c r="E2305" t="s">
        <v>63</v>
      </c>
      <c r="F2305" t="s">
        <v>86</v>
      </c>
      <c r="G2305" s="1">
        <v>43426</v>
      </c>
      <c r="H2305">
        <v>120</v>
      </c>
      <c r="I2305">
        <v>55</v>
      </c>
      <c r="J2305">
        <v>65</v>
      </c>
      <c r="L2305">
        <v>36</v>
      </c>
      <c r="M2305">
        <v>0.27</v>
      </c>
      <c r="N2305">
        <v>0.29942609999999997</v>
      </c>
      <c r="O2305">
        <v>2.2066752098845788E-2</v>
      </c>
      <c r="P2305">
        <v>63554.879999999997</v>
      </c>
      <c r="Q2305">
        <v>0</v>
      </c>
      <c r="U2305">
        <v>64109.8</v>
      </c>
      <c r="V2305">
        <v>4458.1000000000004</v>
      </c>
      <c r="W2305">
        <v>995</v>
      </c>
      <c r="X2305">
        <v>3743.75</v>
      </c>
      <c r="Y2305">
        <v>835.57</v>
      </c>
      <c r="Z2305">
        <v>714.35</v>
      </c>
      <c r="AA2305">
        <v>159.43</v>
      </c>
      <c r="AB2305" t="s">
        <v>59</v>
      </c>
      <c r="AC2305">
        <v>1</v>
      </c>
      <c r="AD2305">
        <v>0</v>
      </c>
      <c r="AE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318.95999999999998</v>
      </c>
      <c r="AV2305">
        <v>278.24</v>
      </c>
      <c r="AW2305">
        <v>63554.879999999997</v>
      </c>
      <c r="BA2305" t="s">
        <v>86</v>
      </c>
      <c r="BB2305">
        <v>0</v>
      </c>
    </row>
    <row r="2306" spans="1:54" x14ac:dyDescent="0.2">
      <c r="A2306" t="s">
        <v>85</v>
      </c>
      <c r="B2306" s="1">
        <v>45412</v>
      </c>
      <c r="C2306">
        <v>0</v>
      </c>
      <c r="D2306">
        <v>5434188</v>
      </c>
      <c r="E2306" t="s">
        <v>63</v>
      </c>
      <c r="F2306" t="s">
        <v>86</v>
      </c>
      <c r="G2306" s="1">
        <v>43508</v>
      </c>
      <c r="H2306">
        <v>72</v>
      </c>
      <c r="I2306">
        <v>9</v>
      </c>
      <c r="J2306">
        <v>62</v>
      </c>
      <c r="L2306">
        <v>9</v>
      </c>
      <c r="M2306">
        <v>0.25</v>
      </c>
      <c r="N2306">
        <v>0.2805720000000001</v>
      </c>
      <c r="O2306">
        <v>2.0822650151677058E-2</v>
      </c>
      <c r="P2306">
        <v>12270.39</v>
      </c>
      <c r="Q2306">
        <v>0</v>
      </c>
      <c r="U2306">
        <v>12271.01</v>
      </c>
      <c r="V2306">
        <v>2913.35</v>
      </c>
      <c r="W2306">
        <v>1995</v>
      </c>
      <c r="X2306">
        <v>2911.39</v>
      </c>
      <c r="Y2306">
        <v>1993.66</v>
      </c>
      <c r="Z2306">
        <v>1.96</v>
      </c>
      <c r="AA2306">
        <v>1.34</v>
      </c>
      <c r="AB2306" t="s">
        <v>59</v>
      </c>
      <c r="AC2306">
        <v>1</v>
      </c>
      <c r="AD2306">
        <v>0</v>
      </c>
      <c r="AE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35.85</v>
      </c>
      <c r="AV2306">
        <v>32.89</v>
      </c>
      <c r="AW2306">
        <v>12270.39</v>
      </c>
      <c r="BA2306" t="s">
        <v>86</v>
      </c>
      <c r="BB2306">
        <v>0</v>
      </c>
    </row>
    <row r="2307" spans="1:54" x14ac:dyDescent="0.2">
      <c r="A2307" t="s">
        <v>85</v>
      </c>
      <c r="B2307" s="1">
        <v>45412</v>
      </c>
      <c r="C2307">
        <v>0</v>
      </c>
      <c r="D2307">
        <v>5426416</v>
      </c>
      <c r="E2307" t="s">
        <v>63</v>
      </c>
      <c r="F2307" t="s">
        <v>86</v>
      </c>
      <c r="G2307" s="1">
        <v>43395</v>
      </c>
      <c r="H2307">
        <v>96</v>
      </c>
      <c r="I2307">
        <v>30</v>
      </c>
      <c r="J2307">
        <v>66</v>
      </c>
      <c r="L2307">
        <v>30</v>
      </c>
      <c r="M2307">
        <v>0.24</v>
      </c>
      <c r="N2307">
        <v>0.26215230000000012</v>
      </c>
      <c r="O2307">
        <v>1.9590890321173671E-2</v>
      </c>
      <c r="P2307">
        <v>64335.27</v>
      </c>
      <c r="Q2307">
        <v>0</v>
      </c>
      <c r="U2307">
        <v>64698.67</v>
      </c>
      <c r="V2307">
        <v>4900</v>
      </c>
      <c r="W2307">
        <v>1495</v>
      </c>
      <c r="X2307">
        <v>4377.05</v>
      </c>
      <c r="Y2307">
        <v>1335.45</v>
      </c>
      <c r="Z2307">
        <v>522.95000000000005</v>
      </c>
      <c r="AA2307">
        <v>159.55000000000001</v>
      </c>
      <c r="AB2307" t="s">
        <v>59</v>
      </c>
      <c r="AC2307">
        <v>1</v>
      </c>
      <c r="AD2307">
        <v>0</v>
      </c>
      <c r="AE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301.87</v>
      </c>
      <c r="AV2307">
        <v>268.31</v>
      </c>
      <c r="AW2307">
        <v>64335.27</v>
      </c>
      <c r="BA2307" t="s">
        <v>86</v>
      </c>
      <c r="BB2307">
        <v>0</v>
      </c>
    </row>
    <row r="2308" spans="1:54" x14ac:dyDescent="0.2">
      <c r="A2308" t="s">
        <v>85</v>
      </c>
      <c r="B2308" s="1">
        <v>45412</v>
      </c>
      <c r="C2308">
        <v>0</v>
      </c>
      <c r="D2308">
        <v>5427612</v>
      </c>
      <c r="E2308" t="s">
        <v>63</v>
      </c>
      <c r="F2308" t="s">
        <v>86</v>
      </c>
      <c r="G2308" s="1">
        <v>43398</v>
      </c>
      <c r="H2308">
        <v>144</v>
      </c>
      <c r="I2308">
        <v>78</v>
      </c>
      <c r="J2308">
        <v>66</v>
      </c>
      <c r="L2308">
        <v>36</v>
      </c>
      <c r="M2308">
        <v>0.27</v>
      </c>
      <c r="N2308">
        <v>0.30206300000000014</v>
      </c>
      <c r="O2308">
        <v>2.2239429202645322E-2</v>
      </c>
      <c r="P2308">
        <v>289228.94</v>
      </c>
      <c r="Q2308">
        <v>0</v>
      </c>
      <c r="U2308">
        <v>290908.3</v>
      </c>
      <c r="V2308">
        <v>12775</v>
      </c>
      <c r="W2308">
        <v>1995</v>
      </c>
      <c r="X2308">
        <v>10784.85</v>
      </c>
      <c r="Y2308">
        <v>1684.21</v>
      </c>
      <c r="Z2308">
        <v>1990.15</v>
      </c>
      <c r="AA2308">
        <v>310.79000000000002</v>
      </c>
      <c r="AB2308" t="s">
        <v>59</v>
      </c>
      <c r="AC2308">
        <v>1</v>
      </c>
      <c r="AD2308">
        <v>0</v>
      </c>
      <c r="AE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1474.7</v>
      </c>
      <c r="AV2308">
        <v>1283.54</v>
      </c>
      <c r="AW2308">
        <v>289228.94</v>
      </c>
      <c r="BA2308" t="s">
        <v>86</v>
      </c>
      <c r="BB2308">
        <v>0</v>
      </c>
    </row>
    <row r="2309" spans="1:54" x14ac:dyDescent="0.2">
      <c r="A2309" t="s">
        <v>85</v>
      </c>
      <c r="B2309" s="1">
        <v>45412</v>
      </c>
      <c r="C2309">
        <v>0</v>
      </c>
      <c r="D2309">
        <v>5404769</v>
      </c>
      <c r="E2309" t="s">
        <v>63</v>
      </c>
      <c r="F2309" t="s">
        <v>86</v>
      </c>
      <c r="G2309" s="1">
        <v>43396</v>
      </c>
      <c r="H2309">
        <v>96</v>
      </c>
      <c r="I2309">
        <v>30</v>
      </c>
      <c r="J2309">
        <v>66</v>
      </c>
      <c r="L2309">
        <v>30</v>
      </c>
      <c r="M2309">
        <v>0.28000000000000003</v>
      </c>
      <c r="N2309">
        <v>0.312614</v>
      </c>
      <c r="O2309">
        <v>2.2927168158787703E-2</v>
      </c>
      <c r="P2309">
        <v>55465.85</v>
      </c>
      <c r="Q2309">
        <v>0</v>
      </c>
      <c r="U2309">
        <v>55770.55</v>
      </c>
      <c r="V2309">
        <v>3850</v>
      </c>
      <c r="W2309">
        <v>995</v>
      </c>
      <c r="X2309">
        <v>3439.11</v>
      </c>
      <c r="Y2309">
        <v>888.81</v>
      </c>
      <c r="Z2309">
        <v>410.89</v>
      </c>
      <c r="AA2309">
        <v>106.19</v>
      </c>
      <c r="AB2309" t="s">
        <v>59</v>
      </c>
      <c r="AC2309">
        <v>1</v>
      </c>
      <c r="AD2309">
        <v>0</v>
      </c>
      <c r="AE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766.91</v>
      </c>
      <c r="AV2309">
        <v>669</v>
      </c>
      <c r="AW2309">
        <v>55465.85</v>
      </c>
      <c r="BA2309" t="s">
        <v>86</v>
      </c>
      <c r="BB2309">
        <v>0</v>
      </c>
    </row>
    <row r="2310" spans="1:54" x14ac:dyDescent="0.2">
      <c r="A2310" t="s">
        <v>85</v>
      </c>
      <c r="B2310" s="1">
        <v>45412</v>
      </c>
      <c r="C2310">
        <v>0</v>
      </c>
      <c r="D2310">
        <v>5405949</v>
      </c>
      <c r="E2310" t="s">
        <v>63</v>
      </c>
      <c r="F2310" t="s">
        <v>86</v>
      </c>
      <c r="G2310" s="1">
        <v>43473</v>
      </c>
      <c r="H2310">
        <v>108</v>
      </c>
      <c r="I2310">
        <v>44</v>
      </c>
      <c r="J2310">
        <v>63</v>
      </c>
      <c r="L2310">
        <v>36</v>
      </c>
      <c r="M2310">
        <v>0.26</v>
      </c>
      <c r="N2310">
        <v>0.28724060000000018</v>
      </c>
      <c r="O2310">
        <v>2.1264590466411049E-2</v>
      </c>
      <c r="P2310">
        <v>159903.26999999999</v>
      </c>
      <c r="Q2310">
        <v>0</v>
      </c>
      <c r="U2310">
        <v>161078.06</v>
      </c>
      <c r="V2310">
        <v>8925</v>
      </c>
      <c r="W2310">
        <v>1995</v>
      </c>
      <c r="X2310">
        <v>7412.01</v>
      </c>
      <c r="Y2310">
        <v>1656.8</v>
      </c>
      <c r="Z2310">
        <v>1512.99</v>
      </c>
      <c r="AA2310">
        <v>338.2</v>
      </c>
      <c r="AB2310" t="s">
        <v>59</v>
      </c>
      <c r="AC2310">
        <v>1</v>
      </c>
      <c r="AD2310">
        <v>0</v>
      </c>
      <c r="AE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786.89</v>
      </c>
      <c r="AV2310">
        <v>690.54</v>
      </c>
      <c r="AW2310">
        <v>159903.26999999999</v>
      </c>
      <c r="BA2310" t="s">
        <v>86</v>
      </c>
      <c r="BB2310">
        <v>0</v>
      </c>
    </row>
    <row r="2311" spans="1:54" x14ac:dyDescent="0.2">
      <c r="A2311" t="s">
        <v>85</v>
      </c>
      <c r="B2311" s="1">
        <v>45412</v>
      </c>
      <c r="C2311">
        <v>0</v>
      </c>
      <c r="D2311">
        <v>5401930</v>
      </c>
      <c r="E2311" t="s">
        <v>63</v>
      </c>
      <c r="F2311" t="s">
        <v>86</v>
      </c>
      <c r="G2311" s="1">
        <v>43390</v>
      </c>
      <c r="H2311">
        <v>84</v>
      </c>
      <c r="I2311">
        <v>18</v>
      </c>
      <c r="J2311">
        <v>66</v>
      </c>
      <c r="L2311">
        <v>18</v>
      </c>
      <c r="M2311">
        <v>0.25900000000000001</v>
      </c>
      <c r="N2311">
        <v>0.29017000000000026</v>
      </c>
      <c r="O2311">
        <v>2.1458064049519665E-2</v>
      </c>
      <c r="P2311">
        <v>19646.13</v>
      </c>
      <c r="Q2311">
        <v>0</v>
      </c>
      <c r="U2311">
        <v>19667.52</v>
      </c>
      <c r="V2311">
        <v>1925</v>
      </c>
      <c r="W2311">
        <v>995</v>
      </c>
      <c r="X2311">
        <v>1880.73</v>
      </c>
      <c r="Y2311">
        <v>972.12</v>
      </c>
      <c r="Z2311">
        <v>44.27</v>
      </c>
      <c r="AA2311">
        <v>22.88</v>
      </c>
      <c r="AB2311" t="s">
        <v>59</v>
      </c>
      <c r="AC2311">
        <v>1</v>
      </c>
      <c r="AD2311">
        <v>0</v>
      </c>
      <c r="AE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244.09</v>
      </c>
      <c r="AV2311">
        <v>216.31</v>
      </c>
      <c r="AW2311">
        <v>19646.13</v>
      </c>
      <c r="BA2311" t="s">
        <v>86</v>
      </c>
      <c r="BB2311">
        <v>0</v>
      </c>
    </row>
    <row r="2312" spans="1:54" x14ac:dyDescent="0.2">
      <c r="A2312" t="s">
        <v>85</v>
      </c>
      <c r="B2312" s="1">
        <v>45412</v>
      </c>
      <c r="C2312">
        <v>0</v>
      </c>
      <c r="D2312">
        <v>5404264</v>
      </c>
      <c r="E2312" t="s">
        <v>63</v>
      </c>
      <c r="F2312" t="s">
        <v>86</v>
      </c>
      <c r="G2312" s="1">
        <v>43388</v>
      </c>
      <c r="H2312">
        <v>120</v>
      </c>
      <c r="I2312">
        <v>54</v>
      </c>
      <c r="J2312">
        <v>66</v>
      </c>
      <c r="L2312">
        <v>36</v>
      </c>
      <c r="M2312">
        <v>0.27</v>
      </c>
      <c r="N2312">
        <v>0.30266440000000006</v>
      </c>
      <c r="O2312">
        <v>2.2278766919474835E-2</v>
      </c>
      <c r="P2312">
        <v>95489.34</v>
      </c>
      <c r="Q2312">
        <v>0</v>
      </c>
      <c r="U2312">
        <v>95910.74</v>
      </c>
      <c r="V2312">
        <v>4200</v>
      </c>
      <c r="W2312">
        <v>1495</v>
      </c>
      <c r="X2312">
        <v>3545.7</v>
      </c>
      <c r="Y2312">
        <v>1262.0999999999999</v>
      </c>
      <c r="Z2312">
        <v>654.29999999999995</v>
      </c>
      <c r="AA2312">
        <v>232.9</v>
      </c>
      <c r="AB2312" t="s">
        <v>59</v>
      </c>
      <c r="AC2312">
        <v>1</v>
      </c>
      <c r="AD2312">
        <v>0</v>
      </c>
      <c r="AE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476.68</v>
      </c>
      <c r="AV2312">
        <v>415.34</v>
      </c>
      <c r="AW2312">
        <v>95489.34</v>
      </c>
      <c r="BA2312" t="s">
        <v>86</v>
      </c>
      <c r="BB2312">
        <v>0</v>
      </c>
    </row>
    <row r="2313" spans="1:54" x14ac:dyDescent="0.2">
      <c r="A2313" t="s">
        <v>85</v>
      </c>
      <c r="B2313" s="1">
        <v>45412</v>
      </c>
      <c r="C2313">
        <v>0</v>
      </c>
      <c r="D2313">
        <v>5399167</v>
      </c>
      <c r="E2313" t="s">
        <v>63</v>
      </c>
      <c r="F2313" t="s">
        <v>86</v>
      </c>
      <c r="G2313" s="1">
        <v>43375</v>
      </c>
      <c r="H2313">
        <v>84</v>
      </c>
      <c r="I2313">
        <v>17</v>
      </c>
      <c r="J2313">
        <v>66</v>
      </c>
      <c r="L2313">
        <v>17</v>
      </c>
      <c r="M2313">
        <v>0.24</v>
      </c>
      <c r="N2313">
        <v>0.26328200000000013</v>
      </c>
      <c r="O2313">
        <v>1.9666908284786455E-2</v>
      </c>
      <c r="P2313">
        <v>48431.360000000001</v>
      </c>
      <c r="Q2313">
        <v>0</v>
      </c>
      <c r="U2313">
        <v>48566.45</v>
      </c>
      <c r="V2313">
        <v>7384.66</v>
      </c>
      <c r="W2313">
        <v>0</v>
      </c>
      <c r="X2313">
        <v>7249.57</v>
      </c>
      <c r="Y2313">
        <v>0</v>
      </c>
      <c r="Z2313">
        <v>135.09</v>
      </c>
      <c r="AA2313">
        <v>0</v>
      </c>
      <c r="AB2313" t="s">
        <v>59</v>
      </c>
      <c r="AC2313">
        <v>1</v>
      </c>
      <c r="AD2313">
        <v>0</v>
      </c>
      <c r="AE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591.91999999999996</v>
      </c>
      <c r="AV2313">
        <v>530.35</v>
      </c>
      <c r="AW2313">
        <v>48431.360000000001</v>
      </c>
      <c r="BA2313" t="s">
        <v>86</v>
      </c>
      <c r="BB2313">
        <v>0</v>
      </c>
    </row>
    <row r="2314" spans="1:54" x14ac:dyDescent="0.2">
      <c r="A2314" t="s">
        <v>85</v>
      </c>
      <c r="B2314" s="1">
        <v>45412</v>
      </c>
      <c r="C2314">
        <v>0</v>
      </c>
      <c r="D2314">
        <v>5398359</v>
      </c>
      <c r="E2314" t="s">
        <v>63</v>
      </c>
      <c r="F2314" t="s">
        <v>86</v>
      </c>
      <c r="G2314" s="1">
        <v>43444</v>
      </c>
      <c r="H2314">
        <v>180</v>
      </c>
      <c r="I2314">
        <v>115</v>
      </c>
      <c r="J2314">
        <v>64</v>
      </c>
      <c r="L2314">
        <v>36</v>
      </c>
      <c r="M2314">
        <v>0.2</v>
      </c>
      <c r="N2314">
        <v>0.2159475500000001</v>
      </c>
      <c r="O2314">
        <v>1.6427036407223428E-2</v>
      </c>
      <c r="P2314">
        <v>314206.89</v>
      </c>
      <c r="Q2314">
        <v>0</v>
      </c>
      <c r="U2314">
        <v>316127.8</v>
      </c>
      <c r="V2314">
        <v>13650</v>
      </c>
      <c r="W2314">
        <v>1995</v>
      </c>
      <c r="X2314">
        <v>11400.29</v>
      </c>
      <c r="Y2314">
        <v>1666.2</v>
      </c>
      <c r="Z2314">
        <v>2249.71</v>
      </c>
      <c r="AA2314">
        <v>328.8</v>
      </c>
      <c r="AB2314" t="s">
        <v>59</v>
      </c>
      <c r="AC2314">
        <v>1</v>
      </c>
      <c r="AD2314">
        <v>0</v>
      </c>
      <c r="AE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1615.04</v>
      </c>
      <c r="AV2314">
        <v>1455.87</v>
      </c>
      <c r="AW2314">
        <v>314206.89</v>
      </c>
      <c r="BA2314" t="s">
        <v>86</v>
      </c>
      <c r="BB2314">
        <v>0</v>
      </c>
    </row>
    <row r="2315" spans="1:54" x14ac:dyDescent="0.2">
      <c r="A2315" t="s">
        <v>85</v>
      </c>
      <c r="B2315" s="1">
        <v>45412</v>
      </c>
      <c r="C2315">
        <v>0</v>
      </c>
      <c r="D2315">
        <v>5367115</v>
      </c>
      <c r="E2315" t="s">
        <v>63</v>
      </c>
      <c r="F2315" t="s">
        <v>86</v>
      </c>
      <c r="G2315" s="1">
        <v>43420</v>
      </c>
      <c r="H2315">
        <v>156</v>
      </c>
      <c r="I2315">
        <v>91</v>
      </c>
      <c r="J2315">
        <v>65</v>
      </c>
      <c r="L2315">
        <v>36</v>
      </c>
      <c r="M2315">
        <v>0.28000000000000003</v>
      </c>
      <c r="N2315">
        <v>0.31396649999999998</v>
      </c>
      <c r="O2315">
        <v>2.3014960566172471E-2</v>
      </c>
      <c r="P2315">
        <v>224163.6</v>
      </c>
      <c r="Q2315">
        <v>0</v>
      </c>
      <c r="U2315">
        <v>225787.05</v>
      </c>
      <c r="V2315">
        <v>13126.64</v>
      </c>
      <c r="W2315">
        <v>2995</v>
      </c>
      <c r="X2315">
        <v>11023.28</v>
      </c>
      <c r="Y2315">
        <v>2515.09</v>
      </c>
      <c r="Z2315">
        <v>2103.36</v>
      </c>
      <c r="AA2315">
        <v>479.91</v>
      </c>
      <c r="AB2315" t="s">
        <v>59</v>
      </c>
      <c r="AC2315">
        <v>1</v>
      </c>
      <c r="AD2315">
        <v>0</v>
      </c>
      <c r="AE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1151.6099999999999</v>
      </c>
      <c r="AV2315">
        <v>997.24</v>
      </c>
      <c r="AW2315">
        <v>224163.6</v>
      </c>
      <c r="BA2315" t="s">
        <v>86</v>
      </c>
      <c r="BB2315">
        <v>0</v>
      </c>
    </row>
    <row r="2316" spans="1:54" x14ac:dyDescent="0.2">
      <c r="A2316" t="s">
        <v>85</v>
      </c>
      <c r="B2316" s="1">
        <v>45412</v>
      </c>
      <c r="C2316">
        <v>0</v>
      </c>
      <c r="D2316">
        <v>5379144</v>
      </c>
      <c r="E2316" t="s">
        <v>63</v>
      </c>
      <c r="F2316" t="s">
        <v>86</v>
      </c>
      <c r="G2316" s="1">
        <v>43371</v>
      </c>
      <c r="H2316">
        <v>144</v>
      </c>
      <c r="I2316">
        <v>77</v>
      </c>
      <c r="J2316">
        <v>67</v>
      </c>
      <c r="L2316">
        <v>36</v>
      </c>
      <c r="M2316">
        <v>0.27900000000000003</v>
      </c>
      <c r="N2316">
        <v>0.31085879999999994</v>
      </c>
      <c r="O2316">
        <v>2.2813112293932347E-2</v>
      </c>
      <c r="P2316">
        <v>154823.67000000001</v>
      </c>
      <c r="Q2316">
        <v>0</v>
      </c>
      <c r="U2316">
        <v>156318.34</v>
      </c>
      <c r="V2316">
        <v>11363.55</v>
      </c>
      <c r="W2316">
        <v>1495</v>
      </c>
      <c r="X2316">
        <v>9642.4500000000007</v>
      </c>
      <c r="Y2316">
        <v>1268.57</v>
      </c>
      <c r="Z2316">
        <v>1721.1</v>
      </c>
      <c r="AA2316">
        <v>226.43</v>
      </c>
      <c r="AB2316" t="s">
        <v>59</v>
      </c>
      <c r="AC2316">
        <v>1</v>
      </c>
      <c r="AD2316">
        <v>0</v>
      </c>
      <c r="AE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792.25</v>
      </c>
      <c r="AV2316">
        <v>687.19</v>
      </c>
      <c r="AW2316">
        <v>154823.67000000001</v>
      </c>
      <c r="BA2316" t="s">
        <v>86</v>
      </c>
      <c r="BB2316">
        <v>0</v>
      </c>
    </row>
    <row r="2317" spans="1:54" x14ac:dyDescent="0.2">
      <c r="A2317" t="s">
        <v>85</v>
      </c>
      <c r="B2317" s="1">
        <v>45412</v>
      </c>
      <c r="C2317">
        <v>0</v>
      </c>
      <c r="D2317">
        <v>5381421</v>
      </c>
      <c r="E2317" t="s">
        <v>63</v>
      </c>
      <c r="F2317" t="s">
        <v>86</v>
      </c>
      <c r="G2317" s="1">
        <v>43445</v>
      </c>
      <c r="H2317">
        <v>72</v>
      </c>
      <c r="I2317">
        <v>7</v>
      </c>
      <c r="J2317">
        <v>64</v>
      </c>
      <c r="L2317">
        <v>7</v>
      </c>
      <c r="M2317">
        <v>0.26650000000000001</v>
      </c>
      <c r="N2317">
        <v>0.3015520000000001</v>
      </c>
      <c r="O2317">
        <v>2.2205991480976239E-2</v>
      </c>
      <c r="P2317">
        <v>41040.1</v>
      </c>
      <c r="Q2317">
        <v>0</v>
      </c>
      <c r="U2317">
        <v>41040.46</v>
      </c>
      <c r="V2317">
        <v>11037.08</v>
      </c>
      <c r="W2317">
        <v>3995</v>
      </c>
      <c r="X2317">
        <v>11036.51</v>
      </c>
      <c r="Y2317">
        <v>3994.79</v>
      </c>
      <c r="Z2317">
        <v>0.56999999999999995</v>
      </c>
      <c r="AA2317">
        <v>0.21</v>
      </c>
      <c r="AB2317" t="s">
        <v>59</v>
      </c>
      <c r="AC2317">
        <v>1</v>
      </c>
      <c r="AD2317">
        <v>0</v>
      </c>
      <c r="AE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99.65</v>
      </c>
      <c r="AV2317">
        <v>92.33</v>
      </c>
      <c r="AW2317">
        <v>41040.1</v>
      </c>
      <c r="BA2317" t="s">
        <v>86</v>
      </c>
      <c r="BB2317">
        <v>0</v>
      </c>
    </row>
    <row r="2318" spans="1:54" x14ac:dyDescent="0.2">
      <c r="A2318" t="s">
        <v>85</v>
      </c>
      <c r="B2318" s="1">
        <v>45412</v>
      </c>
      <c r="C2318">
        <v>0</v>
      </c>
      <c r="D2318">
        <v>5384805</v>
      </c>
      <c r="E2318" t="s">
        <v>63</v>
      </c>
      <c r="F2318" t="s">
        <v>86</v>
      </c>
      <c r="G2318" s="1">
        <v>43382</v>
      </c>
      <c r="H2318">
        <v>144</v>
      </c>
      <c r="I2318">
        <v>77</v>
      </c>
      <c r="J2318">
        <v>66</v>
      </c>
      <c r="L2318">
        <v>36</v>
      </c>
      <c r="M2318">
        <v>0.19</v>
      </c>
      <c r="N2318">
        <v>0.20456440000000017</v>
      </c>
      <c r="O2318">
        <v>1.5630672696895331E-2</v>
      </c>
      <c r="P2318">
        <v>264045.15000000002</v>
      </c>
      <c r="Q2318">
        <v>0</v>
      </c>
      <c r="U2318">
        <v>265323.36</v>
      </c>
      <c r="V2318">
        <v>11200</v>
      </c>
      <c r="W2318">
        <v>2995</v>
      </c>
      <c r="X2318">
        <v>9455.2099999999991</v>
      </c>
      <c r="Y2318">
        <v>2528.42</v>
      </c>
      <c r="Z2318">
        <v>1744.79</v>
      </c>
      <c r="AA2318">
        <v>466.58</v>
      </c>
      <c r="AB2318" t="s">
        <v>59</v>
      </c>
      <c r="AC2318">
        <v>1</v>
      </c>
      <c r="AD2318">
        <v>0</v>
      </c>
      <c r="AE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1335.32</v>
      </c>
      <c r="AV2318">
        <v>1210.47</v>
      </c>
      <c r="AW2318">
        <v>264045.15000000002</v>
      </c>
      <c r="BA2318" t="s">
        <v>86</v>
      </c>
      <c r="BB2318">
        <v>0</v>
      </c>
    </row>
    <row r="2319" spans="1:54" x14ac:dyDescent="0.2">
      <c r="A2319" t="s">
        <v>85</v>
      </c>
      <c r="B2319" s="1">
        <v>45412</v>
      </c>
      <c r="C2319">
        <v>0</v>
      </c>
      <c r="D2319">
        <v>5391248</v>
      </c>
      <c r="E2319" t="s">
        <v>63</v>
      </c>
      <c r="F2319" t="s">
        <v>86</v>
      </c>
      <c r="G2319" s="1">
        <v>43383</v>
      </c>
      <c r="H2319">
        <v>108</v>
      </c>
      <c r="I2319">
        <v>41</v>
      </c>
      <c r="J2319">
        <v>66</v>
      </c>
      <c r="L2319">
        <v>36</v>
      </c>
      <c r="M2319">
        <v>0.249</v>
      </c>
      <c r="N2319">
        <v>4.9970100000000048</v>
      </c>
      <c r="O2319">
        <v>0.16098775287415656</v>
      </c>
      <c r="P2319">
        <v>487.72</v>
      </c>
      <c r="Q2319">
        <v>0</v>
      </c>
      <c r="U2319">
        <v>1431</v>
      </c>
      <c r="V2319">
        <v>8050</v>
      </c>
      <c r="W2319">
        <v>1995</v>
      </c>
      <c r="X2319">
        <v>6795.93</v>
      </c>
      <c r="Y2319">
        <v>1684.21</v>
      </c>
      <c r="Z2319">
        <v>1254.07</v>
      </c>
      <c r="AA2319">
        <v>310.79000000000002</v>
      </c>
      <c r="AB2319" t="s">
        <v>59</v>
      </c>
      <c r="AC2319">
        <v>1</v>
      </c>
      <c r="AD2319">
        <v>0</v>
      </c>
      <c r="AE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6.74</v>
      </c>
      <c r="AV2319">
        <v>3.02</v>
      </c>
      <c r="AW2319">
        <v>487.72</v>
      </c>
      <c r="BA2319" t="s">
        <v>86</v>
      </c>
      <c r="BB2319">
        <v>0</v>
      </c>
    </row>
    <row r="2320" spans="1:54" x14ac:dyDescent="0.2">
      <c r="A2320" t="s">
        <v>85</v>
      </c>
      <c r="B2320" s="1">
        <v>45412</v>
      </c>
      <c r="C2320">
        <v>0</v>
      </c>
      <c r="D2320">
        <v>5396288</v>
      </c>
      <c r="E2320" t="s">
        <v>63</v>
      </c>
      <c r="F2320" t="s">
        <v>86</v>
      </c>
      <c r="G2320" s="1">
        <v>43376</v>
      </c>
      <c r="H2320">
        <v>96</v>
      </c>
      <c r="I2320">
        <v>29</v>
      </c>
      <c r="J2320">
        <v>66</v>
      </c>
      <c r="L2320">
        <v>29</v>
      </c>
      <c r="M2320">
        <v>0.24</v>
      </c>
      <c r="N2320">
        <v>0.26224799999999993</v>
      </c>
      <c r="O2320">
        <v>1.9597332429833747E-2</v>
      </c>
      <c r="P2320">
        <v>80527.03</v>
      </c>
      <c r="Q2320">
        <v>0</v>
      </c>
      <c r="U2320">
        <v>80961.649999999994</v>
      </c>
      <c r="V2320">
        <v>5400</v>
      </c>
      <c r="W2320">
        <v>995</v>
      </c>
      <c r="X2320">
        <v>4867.21</v>
      </c>
      <c r="Y2320">
        <v>896.83</v>
      </c>
      <c r="Z2320">
        <v>532.79</v>
      </c>
      <c r="AA2320">
        <v>98.17</v>
      </c>
      <c r="AB2320" t="s">
        <v>59</v>
      </c>
      <c r="AC2320">
        <v>1</v>
      </c>
      <c r="AD2320">
        <v>0</v>
      </c>
      <c r="AE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375.9</v>
      </c>
      <c r="AV2320">
        <v>334.21</v>
      </c>
      <c r="AW2320">
        <v>80527.03</v>
      </c>
      <c r="BA2320" t="s">
        <v>86</v>
      </c>
      <c r="BB2320">
        <v>0</v>
      </c>
    </row>
    <row r="2321" spans="1:54" x14ac:dyDescent="0.2">
      <c r="A2321" t="s">
        <v>85</v>
      </c>
      <c r="B2321" s="1">
        <v>45412</v>
      </c>
      <c r="C2321">
        <v>0</v>
      </c>
      <c r="D2321">
        <v>5397716</v>
      </c>
      <c r="E2321" t="s">
        <v>63</v>
      </c>
      <c r="F2321" t="s">
        <v>86</v>
      </c>
      <c r="G2321" s="1">
        <v>43376</v>
      </c>
      <c r="H2321">
        <v>84</v>
      </c>
      <c r="I2321">
        <v>17</v>
      </c>
      <c r="J2321">
        <v>66</v>
      </c>
      <c r="L2321">
        <v>17</v>
      </c>
      <c r="M2321">
        <v>0.27650000000000002</v>
      </c>
      <c r="N2321">
        <v>0.31223300000000009</v>
      </c>
      <c r="O2321">
        <v>2.2902422019252411E-2</v>
      </c>
      <c r="P2321">
        <v>14387.77</v>
      </c>
      <c r="Q2321">
        <v>0</v>
      </c>
      <c r="U2321">
        <v>14404.32</v>
      </c>
      <c r="V2321">
        <v>1400</v>
      </c>
      <c r="W2321">
        <v>495</v>
      </c>
      <c r="X2321">
        <v>1374.39</v>
      </c>
      <c r="Y2321">
        <v>485.94</v>
      </c>
      <c r="Z2321">
        <v>25.61</v>
      </c>
      <c r="AA2321">
        <v>9.06</v>
      </c>
      <c r="AB2321" t="s">
        <v>59</v>
      </c>
      <c r="AC2321">
        <v>1</v>
      </c>
      <c r="AD2321">
        <v>0</v>
      </c>
      <c r="AE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176.3</v>
      </c>
      <c r="AV2321">
        <v>155.18</v>
      </c>
      <c r="AW2321">
        <v>14387.77</v>
      </c>
      <c r="BA2321" t="s">
        <v>86</v>
      </c>
      <c r="BB2321">
        <v>0</v>
      </c>
    </row>
    <row r="2322" spans="1:54" x14ac:dyDescent="0.2">
      <c r="A2322" t="s">
        <v>85</v>
      </c>
      <c r="B2322" s="1">
        <v>45412</v>
      </c>
      <c r="C2322">
        <v>0</v>
      </c>
      <c r="D2322">
        <v>5393913</v>
      </c>
      <c r="E2322" t="s">
        <v>63</v>
      </c>
      <c r="F2322" t="s">
        <v>86</v>
      </c>
      <c r="G2322" s="1">
        <v>43381</v>
      </c>
      <c r="H2322">
        <v>144</v>
      </c>
      <c r="I2322">
        <v>113</v>
      </c>
      <c r="J2322">
        <v>66</v>
      </c>
      <c r="L2322">
        <v>36</v>
      </c>
      <c r="M2322">
        <v>0.15</v>
      </c>
      <c r="N2322">
        <v>0.15726450000000017</v>
      </c>
      <c r="O2322">
        <v>1.2245911796816999E-2</v>
      </c>
      <c r="P2322">
        <v>218550.59</v>
      </c>
      <c r="Q2322">
        <v>0</v>
      </c>
      <c r="U2322">
        <v>220037.33</v>
      </c>
      <c r="V2322">
        <v>11538.54</v>
      </c>
      <c r="W2322">
        <v>1995</v>
      </c>
      <c r="X2322">
        <v>9741.01</v>
      </c>
      <c r="Y2322">
        <v>1684.21</v>
      </c>
      <c r="Z2322">
        <v>1797.53</v>
      </c>
      <c r="AA2322">
        <v>310.79000000000002</v>
      </c>
      <c r="AB2322" t="s">
        <v>59</v>
      </c>
      <c r="AC2322">
        <v>1</v>
      </c>
      <c r="AD2322">
        <v>0</v>
      </c>
      <c r="AE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1119.18</v>
      </c>
      <c r="AV2322">
        <v>1035.56</v>
      </c>
      <c r="AW2322">
        <v>218550.59</v>
      </c>
      <c r="BA2322" t="s">
        <v>86</v>
      </c>
      <c r="BB2322">
        <v>0</v>
      </c>
    </row>
    <row r="2323" spans="1:54" x14ac:dyDescent="0.2">
      <c r="A2323" t="s">
        <v>85</v>
      </c>
      <c r="B2323" s="1">
        <v>45412</v>
      </c>
      <c r="C2323">
        <v>0</v>
      </c>
      <c r="D2323">
        <v>5372636</v>
      </c>
      <c r="E2323" t="s">
        <v>63</v>
      </c>
      <c r="F2323" t="s">
        <v>86</v>
      </c>
      <c r="G2323" s="1">
        <v>43355</v>
      </c>
      <c r="H2323">
        <v>144</v>
      </c>
      <c r="I2323">
        <v>76</v>
      </c>
      <c r="J2323">
        <v>67</v>
      </c>
      <c r="L2323">
        <v>36</v>
      </c>
      <c r="M2323">
        <v>0.28000000000000003</v>
      </c>
      <c r="N2323">
        <v>0.31185040000000014</v>
      </c>
      <c r="O2323">
        <v>2.287756533031593E-2</v>
      </c>
      <c r="P2323">
        <v>120380.41</v>
      </c>
      <c r="Q2323">
        <v>0</v>
      </c>
      <c r="U2323">
        <v>121588.47</v>
      </c>
      <c r="V2323">
        <v>8971.2199999999993</v>
      </c>
      <c r="W2323">
        <v>995</v>
      </c>
      <c r="X2323">
        <v>7612.46</v>
      </c>
      <c r="Y2323">
        <v>844.3</v>
      </c>
      <c r="Z2323">
        <v>1358.76</v>
      </c>
      <c r="AA2323">
        <v>150.69999999999999</v>
      </c>
      <c r="AB2323" t="s">
        <v>59</v>
      </c>
      <c r="AC2323">
        <v>1</v>
      </c>
      <c r="AD2323">
        <v>0</v>
      </c>
      <c r="AE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1805.43</v>
      </c>
      <c r="AV2323">
        <v>1567.05</v>
      </c>
      <c r="AW2323">
        <v>120380.41</v>
      </c>
      <c r="BA2323" t="s">
        <v>86</v>
      </c>
      <c r="BB2323">
        <v>0</v>
      </c>
    </row>
    <row r="2324" spans="1:54" x14ac:dyDescent="0.2">
      <c r="A2324" t="s">
        <v>85</v>
      </c>
      <c r="B2324" s="1">
        <v>45412</v>
      </c>
      <c r="C2324">
        <v>0</v>
      </c>
      <c r="D2324">
        <v>5372792</v>
      </c>
      <c r="E2324" t="s">
        <v>63</v>
      </c>
      <c r="F2324" t="s">
        <v>86</v>
      </c>
      <c r="G2324" s="1">
        <v>43354</v>
      </c>
      <c r="H2324">
        <v>120</v>
      </c>
      <c r="I2324">
        <v>52</v>
      </c>
      <c r="J2324">
        <v>67</v>
      </c>
      <c r="L2324">
        <v>36</v>
      </c>
      <c r="M2324">
        <v>0.27900000000000003</v>
      </c>
      <c r="N2324">
        <v>0.30890110000000015</v>
      </c>
      <c r="O2324">
        <v>2.2685732369709388E-2</v>
      </c>
      <c r="P2324">
        <v>51922.84</v>
      </c>
      <c r="Q2324">
        <v>0</v>
      </c>
      <c r="U2324">
        <v>52496.959999999999</v>
      </c>
      <c r="V2324">
        <v>4485.6099999999997</v>
      </c>
      <c r="W2324">
        <v>695</v>
      </c>
      <c r="X2324">
        <v>3806.23</v>
      </c>
      <c r="Y2324">
        <v>589.74</v>
      </c>
      <c r="Z2324">
        <v>679.38</v>
      </c>
      <c r="AA2324">
        <v>105.26</v>
      </c>
      <c r="AB2324" t="s">
        <v>59</v>
      </c>
      <c r="AC2324">
        <v>1</v>
      </c>
      <c r="AD2324">
        <v>0</v>
      </c>
      <c r="AE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260.33999999999997</v>
      </c>
      <c r="AV2324">
        <v>226.31</v>
      </c>
      <c r="AW2324">
        <v>51922.84</v>
      </c>
      <c r="BA2324" t="s">
        <v>86</v>
      </c>
      <c r="BB2324">
        <v>0</v>
      </c>
    </row>
    <row r="2325" spans="1:54" x14ac:dyDescent="0.2">
      <c r="A2325" t="s">
        <v>85</v>
      </c>
      <c r="B2325" s="1">
        <v>45412</v>
      </c>
      <c r="C2325">
        <v>0</v>
      </c>
      <c r="D2325">
        <v>5322904</v>
      </c>
      <c r="E2325" t="s">
        <v>63</v>
      </c>
      <c r="F2325" t="s">
        <v>86</v>
      </c>
      <c r="G2325" s="1">
        <v>43294</v>
      </c>
      <c r="H2325">
        <v>144</v>
      </c>
      <c r="I2325">
        <v>75</v>
      </c>
      <c r="J2325">
        <v>69</v>
      </c>
      <c r="L2325">
        <v>36</v>
      </c>
      <c r="M2325">
        <v>0.21</v>
      </c>
      <c r="N2325">
        <v>0.21841010000000013</v>
      </c>
      <c r="O2325">
        <v>1.6598416610246192E-2</v>
      </c>
      <c r="P2325">
        <v>29013.45</v>
      </c>
      <c r="Q2325">
        <v>0</v>
      </c>
      <c r="U2325">
        <v>29629.759999999998</v>
      </c>
      <c r="V2325">
        <v>5100</v>
      </c>
      <c r="W2325">
        <v>795</v>
      </c>
      <c r="X2325">
        <v>4369.88</v>
      </c>
      <c r="Y2325">
        <v>681.19</v>
      </c>
      <c r="Z2325">
        <v>730.12</v>
      </c>
      <c r="AA2325">
        <v>113.81</v>
      </c>
      <c r="AB2325" t="s">
        <v>59</v>
      </c>
      <c r="AC2325">
        <v>1</v>
      </c>
      <c r="AD2325">
        <v>0</v>
      </c>
      <c r="AE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436.85</v>
      </c>
      <c r="AV2325">
        <v>393.96</v>
      </c>
      <c r="AW2325">
        <v>29013.45</v>
      </c>
      <c r="BA2325" t="s">
        <v>86</v>
      </c>
      <c r="BB2325">
        <v>0</v>
      </c>
    </row>
    <row r="2326" spans="1:54" x14ac:dyDescent="0.2">
      <c r="A2326" t="s">
        <v>85</v>
      </c>
      <c r="B2326" s="1">
        <v>45412</v>
      </c>
      <c r="C2326">
        <v>0</v>
      </c>
      <c r="D2326">
        <v>5324207</v>
      </c>
      <c r="E2326" t="s">
        <v>63</v>
      </c>
      <c r="F2326" t="s">
        <v>86</v>
      </c>
      <c r="G2326" s="1">
        <v>43299</v>
      </c>
      <c r="H2326">
        <v>96</v>
      </c>
      <c r="I2326">
        <v>27</v>
      </c>
      <c r="J2326">
        <v>69</v>
      </c>
      <c r="L2326">
        <v>27</v>
      </c>
      <c r="M2326">
        <v>0.26900000000000002</v>
      </c>
      <c r="N2326">
        <v>0.29987599999999998</v>
      </c>
      <c r="O2326">
        <v>2.2096236463738483E-2</v>
      </c>
      <c r="P2326">
        <v>33920.68</v>
      </c>
      <c r="Q2326">
        <v>0</v>
      </c>
      <c r="U2326">
        <v>34055.68</v>
      </c>
      <c r="V2326">
        <v>2520</v>
      </c>
      <c r="W2326">
        <v>695</v>
      </c>
      <c r="X2326">
        <v>2333.59</v>
      </c>
      <c r="Y2326">
        <v>643.59</v>
      </c>
      <c r="Z2326">
        <v>186.41</v>
      </c>
      <c r="AA2326">
        <v>51.41</v>
      </c>
      <c r="AB2326" t="s">
        <v>59</v>
      </c>
      <c r="AC2326">
        <v>1</v>
      </c>
      <c r="AD2326">
        <v>0</v>
      </c>
      <c r="AE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460.4</v>
      </c>
      <c r="AV2326">
        <v>404.05</v>
      </c>
      <c r="AW2326">
        <v>33920.68</v>
      </c>
      <c r="BA2326" t="s">
        <v>86</v>
      </c>
      <c r="BB2326">
        <v>0</v>
      </c>
    </row>
    <row r="2327" spans="1:54" x14ac:dyDescent="0.2">
      <c r="A2327" t="s">
        <v>85</v>
      </c>
      <c r="B2327" s="1">
        <v>45412</v>
      </c>
      <c r="C2327">
        <v>0</v>
      </c>
      <c r="D2327">
        <v>5325188</v>
      </c>
      <c r="E2327" t="s">
        <v>63</v>
      </c>
      <c r="F2327" t="s">
        <v>86</v>
      </c>
      <c r="G2327" s="1">
        <v>43301</v>
      </c>
      <c r="H2327">
        <v>144</v>
      </c>
      <c r="I2327">
        <v>75</v>
      </c>
      <c r="J2327">
        <v>69</v>
      </c>
      <c r="L2327">
        <v>36</v>
      </c>
      <c r="M2327">
        <v>0.25</v>
      </c>
      <c r="N2327">
        <v>0.27729809999999999</v>
      </c>
      <c r="O2327">
        <v>2.0604910185771708E-2</v>
      </c>
      <c r="P2327">
        <v>128324.6</v>
      </c>
      <c r="Q2327">
        <v>0</v>
      </c>
      <c r="U2327">
        <v>128983.86</v>
      </c>
      <c r="V2327">
        <v>5100</v>
      </c>
      <c r="W2327">
        <v>495</v>
      </c>
      <c r="X2327">
        <v>4369.88</v>
      </c>
      <c r="Y2327">
        <v>424.14</v>
      </c>
      <c r="Z2327">
        <v>730.12</v>
      </c>
      <c r="AA2327">
        <v>70.86</v>
      </c>
      <c r="AB2327" t="s">
        <v>59</v>
      </c>
      <c r="AC2327">
        <v>1</v>
      </c>
      <c r="AD2327">
        <v>0</v>
      </c>
      <c r="AE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1910.58</v>
      </c>
      <c r="AV2327">
        <v>1681.33</v>
      </c>
      <c r="AW2327">
        <v>128324.6</v>
      </c>
      <c r="BA2327" t="s">
        <v>86</v>
      </c>
      <c r="BB2327">
        <v>0</v>
      </c>
    </row>
    <row r="2328" spans="1:54" x14ac:dyDescent="0.2">
      <c r="A2328" t="s">
        <v>85</v>
      </c>
      <c r="B2328" s="1">
        <v>45412</v>
      </c>
      <c r="C2328">
        <v>0</v>
      </c>
      <c r="D2328">
        <v>5308515</v>
      </c>
      <c r="E2328" t="s">
        <v>63</v>
      </c>
      <c r="F2328" t="s">
        <v>86</v>
      </c>
      <c r="G2328" s="1">
        <v>43287</v>
      </c>
      <c r="H2328">
        <v>180</v>
      </c>
      <c r="I2328">
        <v>110</v>
      </c>
      <c r="J2328">
        <v>69</v>
      </c>
      <c r="L2328">
        <v>36</v>
      </c>
      <c r="M2328">
        <v>0.25</v>
      </c>
      <c r="N2328">
        <v>0.27687649999999997</v>
      </c>
      <c r="O2328">
        <v>2.0576833314135401E-2</v>
      </c>
      <c r="P2328">
        <v>236547.08</v>
      </c>
      <c r="Q2328">
        <v>0</v>
      </c>
      <c r="U2328">
        <v>238008.04</v>
      </c>
      <c r="V2328">
        <v>11200</v>
      </c>
      <c r="W2328">
        <v>995</v>
      </c>
      <c r="X2328">
        <v>9596.6</v>
      </c>
      <c r="Y2328">
        <v>852.56</v>
      </c>
      <c r="Z2328">
        <v>1603.4</v>
      </c>
      <c r="AA2328">
        <v>142.44</v>
      </c>
      <c r="AB2328" t="s">
        <v>59</v>
      </c>
      <c r="AC2328">
        <v>1</v>
      </c>
      <c r="AD2328">
        <v>0</v>
      </c>
      <c r="AE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1218.29</v>
      </c>
      <c r="AV2328">
        <v>1070.5</v>
      </c>
      <c r="AW2328">
        <v>236547.08</v>
      </c>
      <c r="BA2328" t="s">
        <v>86</v>
      </c>
      <c r="BB2328">
        <v>0</v>
      </c>
    </row>
    <row r="2329" spans="1:54" x14ac:dyDescent="0.2">
      <c r="A2329" t="s">
        <v>85</v>
      </c>
      <c r="B2329" s="1">
        <v>45412</v>
      </c>
      <c r="C2329">
        <v>0</v>
      </c>
      <c r="D2329">
        <v>5308721</v>
      </c>
      <c r="E2329" t="s">
        <v>63</v>
      </c>
      <c r="F2329" t="s">
        <v>86</v>
      </c>
      <c r="G2329" s="1">
        <v>43279</v>
      </c>
      <c r="H2329">
        <v>120</v>
      </c>
      <c r="I2329">
        <v>50</v>
      </c>
      <c r="J2329">
        <v>70</v>
      </c>
      <c r="L2329">
        <v>36</v>
      </c>
      <c r="M2329">
        <v>0.26</v>
      </c>
      <c r="N2329">
        <v>0.28329000000000021</v>
      </c>
      <c r="O2329">
        <v>2.1003031092209357E-2</v>
      </c>
      <c r="P2329">
        <v>90922</v>
      </c>
      <c r="Q2329">
        <v>0</v>
      </c>
      <c r="U2329">
        <v>92102.95</v>
      </c>
      <c r="V2329">
        <v>9779.7900000000009</v>
      </c>
      <c r="W2329">
        <v>1295</v>
      </c>
      <c r="X2329">
        <v>8418.6</v>
      </c>
      <c r="Y2329">
        <v>1114.76</v>
      </c>
      <c r="Z2329">
        <v>1361.19</v>
      </c>
      <c r="AA2329">
        <v>180.24</v>
      </c>
      <c r="AB2329" t="s">
        <v>59</v>
      </c>
      <c r="AC2329">
        <v>1</v>
      </c>
      <c r="AD2329">
        <v>0</v>
      </c>
      <c r="AE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454.55</v>
      </c>
      <c r="AV2329">
        <v>399.25</v>
      </c>
      <c r="AW2329">
        <v>90922</v>
      </c>
      <c r="BA2329" t="s">
        <v>86</v>
      </c>
      <c r="BB2329">
        <v>0</v>
      </c>
    </row>
    <row r="2330" spans="1:54" x14ac:dyDescent="0.2">
      <c r="A2330" t="s">
        <v>85</v>
      </c>
      <c r="B2330" s="1">
        <v>45412</v>
      </c>
      <c r="C2330">
        <v>0</v>
      </c>
      <c r="D2330">
        <v>5310453</v>
      </c>
      <c r="E2330" t="s">
        <v>63</v>
      </c>
      <c r="F2330" t="s">
        <v>86</v>
      </c>
      <c r="G2330" s="1">
        <v>43279</v>
      </c>
      <c r="H2330">
        <v>144</v>
      </c>
      <c r="I2330">
        <v>74</v>
      </c>
      <c r="J2330">
        <v>70</v>
      </c>
      <c r="L2330">
        <v>36</v>
      </c>
      <c r="M2330">
        <v>0.28649999999999998</v>
      </c>
      <c r="N2330">
        <v>0.32045670000000004</v>
      </c>
      <c r="O2330">
        <v>2.3435098192763792E-2</v>
      </c>
      <c r="P2330">
        <v>236128.87</v>
      </c>
      <c r="Q2330">
        <v>0</v>
      </c>
      <c r="U2330">
        <v>238387.94</v>
      </c>
      <c r="V2330">
        <v>17725.88</v>
      </c>
      <c r="W2330">
        <v>1495</v>
      </c>
      <c r="X2330">
        <v>15258.73</v>
      </c>
      <c r="Y2330">
        <v>1286.92</v>
      </c>
      <c r="Z2330">
        <v>2467.15</v>
      </c>
      <c r="AA2330">
        <v>208.08</v>
      </c>
      <c r="AB2330" t="s">
        <v>59</v>
      </c>
      <c r="AC2330">
        <v>1</v>
      </c>
      <c r="AD2330">
        <v>0</v>
      </c>
      <c r="AE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1206.8699999999999</v>
      </c>
      <c r="AV2330">
        <v>1042.98</v>
      </c>
      <c r="AW2330">
        <v>236128.87</v>
      </c>
      <c r="BA2330" t="s">
        <v>86</v>
      </c>
      <c r="BB2330">
        <v>0</v>
      </c>
    </row>
    <row r="2331" spans="1:54" x14ac:dyDescent="0.2">
      <c r="A2331" t="s">
        <v>85</v>
      </c>
      <c r="B2331" s="1">
        <v>45412</v>
      </c>
      <c r="C2331">
        <v>0</v>
      </c>
      <c r="D2331">
        <v>5310503</v>
      </c>
      <c r="E2331" t="s">
        <v>63</v>
      </c>
      <c r="F2331" t="s">
        <v>86</v>
      </c>
      <c r="G2331" s="1">
        <v>43292</v>
      </c>
      <c r="H2331">
        <v>180</v>
      </c>
      <c r="I2331">
        <v>110</v>
      </c>
      <c r="J2331">
        <v>69</v>
      </c>
      <c r="L2331">
        <v>36</v>
      </c>
      <c r="M2331">
        <v>0.28000000000000003</v>
      </c>
      <c r="N2331">
        <v>0.31311944999999991</v>
      </c>
      <c r="O2331">
        <v>2.2959987228160506E-2</v>
      </c>
      <c r="P2331">
        <v>350011.74</v>
      </c>
      <c r="Q2331">
        <v>0</v>
      </c>
      <c r="U2331">
        <v>353064.92</v>
      </c>
      <c r="V2331">
        <v>22621.97</v>
      </c>
      <c r="W2331">
        <v>1295</v>
      </c>
      <c r="X2331">
        <v>19383.400000000001</v>
      </c>
      <c r="Y2331">
        <v>1109.6099999999999</v>
      </c>
      <c r="Z2331">
        <v>3238.57</v>
      </c>
      <c r="AA2331">
        <v>185.39</v>
      </c>
      <c r="AB2331" t="s">
        <v>59</v>
      </c>
      <c r="AC2331">
        <v>1</v>
      </c>
      <c r="AD2331">
        <v>0</v>
      </c>
      <c r="AE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1809.59</v>
      </c>
      <c r="AV2331">
        <v>1567.04</v>
      </c>
      <c r="AW2331">
        <v>350011.74</v>
      </c>
      <c r="BA2331" t="s">
        <v>86</v>
      </c>
      <c r="BB2331">
        <v>0</v>
      </c>
    </row>
    <row r="2332" spans="1:54" x14ac:dyDescent="0.2">
      <c r="A2332" t="s">
        <v>85</v>
      </c>
      <c r="B2332" s="1">
        <v>45412</v>
      </c>
      <c r="C2332">
        <v>0</v>
      </c>
      <c r="D2332">
        <v>5311717</v>
      </c>
      <c r="E2332" t="s">
        <v>63</v>
      </c>
      <c r="F2332" t="s">
        <v>86</v>
      </c>
      <c r="G2332" s="1">
        <v>43290</v>
      </c>
      <c r="H2332">
        <v>144</v>
      </c>
      <c r="I2332">
        <v>74</v>
      </c>
      <c r="J2332">
        <v>69</v>
      </c>
      <c r="L2332">
        <v>36</v>
      </c>
      <c r="M2332">
        <v>0.26</v>
      </c>
      <c r="N2332">
        <v>0.28485639999999995</v>
      </c>
      <c r="O2332">
        <v>2.1106826722141259E-2</v>
      </c>
      <c r="P2332">
        <v>55040.34</v>
      </c>
      <c r="Q2332">
        <v>0</v>
      </c>
      <c r="U2332">
        <v>55728.23</v>
      </c>
      <c r="V2332">
        <v>6300</v>
      </c>
      <c r="W2332">
        <v>1495</v>
      </c>
      <c r="X2332">
        <v>5398.09</v>
      </c>
      <c r="Y2332">
        <v>1280.98</v>
      </c>
      <c r="Z2332">
        <v>901.91</v>
      </c>
      <c r="AA2332">
        <v>214.02</v>
      </c>
      <c r="AB2332" t="s">
        <v>59</v>
      </c>
      <c r="AC2332">
        <v>1</v>
      </c>
      <c r="AD2332">
        <v>0</v>
      </c>
      <c r="AE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281.47000000000003</v>
      </c>
      <c r="AV2332">
        <v>246.73</v>
      </c>
      <c r="AW2332">
        <v>55040.34</v>
      </c>
      <c r="BA2332" t="s">
        <v>86</v>
      </c>
      <c r="BB2332">
        <v>0</v>
      </c>
    </row>
    <row r="2333" spans="1:54" x14ac:dyDescent="0.2">
      <c r="A2333" t="s">
        <v>85</v>
      </c>
      <c r="B2333" s="1">
        <v>45412</v>
      </c>
      <c r="C2333">
        <v>0</v>
      </c>
      <c r="D2333">
        <v>5316641</v>
      </c>
      <c r="E2333" t="s">
        <v>63</v>
      </c>
      <c r="F2333" t="s">
        <v>86</v>
      </c>
      <c r="G2333" s="1">
        <v>43292</v>
      </c>
      <c r="H2333">
        <v>144</v>
      </c>
      <c r="I2333">
        <v>74</v>
      </c>
      <c r="J2333">
        <v>69</v>
      </c>
      <c r="L2333">
        <v>36</v>
      </c>
      <c r="M2333">
        <v>0.28000000000000003</v>
      </c>
      <c r="N2333">
        <v>0.31267500000000004</v>
      </c>
      <c r="O2333">
        <v>2.2931129527643757E-2</v>
      </c>
      <c r="P2333">
        <v>208724.54</v>
      </c>
      <c r="Q2333">
        <v>0</v>
      </c>
      <c r="U2333">
        <v>210560.25</v>
      </c>
      <c r="V2333">
        <v>14317.7</v>
      </c>
      <c r="W2333">
        <v>1495</v>
      </c>
      <c r="X2333">
        <v>12267.97</v>
      </c>
      <c r="Y2333">
        <v>1280.98</v>
      </c>
      <c r="Z2333">
        <v>2049.73</v>
      </c>
      <c r="AA2333">
        <v>214.02</v>
      </c>
      <c r="AB2333" t="s">
        <v>55</v>
      </c>
      <c r="AC2333">
        <v>0</v>
      </c>
      <c r="AD2333">
        <v>0</v>
      </c>
      <c r="AE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1006.16</v>
      </c>
      <c r="AV2333">
        <v>872.2</v>
      </c>
      <c r="AW2333">
        <v>208724.54</v>
      </c>
      <c r="BA2333" t="s">
        <v>86</v>
      </c>
      <c r="BB2333">
        <v>0</v>
      </c>
    </row>
    <row r="2334" spans="1:54" x14ac:dyDescent="0.2">
      <c r="A2334" t="s">
        <v>85</v>
      </c>
      <c r="B2334" s="1">
        <v>45412</v>
      </c>
      <c r="C2334">
        <v>0</v>
      </c>
      <c r="D2334">
        <v>5317193</v>
      </c>
      <c r="E2334" t="s">
        <v>63</v>
      </c>
      <c r="F2334" t="s">
        <v>86</v>
      </c>
      <c r="G2334" s="1">
        <v>43291</v>
      </c>
      <c r="H2334">
        <v>144</v>
      </c>
      <c r="I2334">
        <v>74</v>
      </c>
      <c r="J2334">
        <v>69</v>
      </c>
      <c r="L2334">
        <v>36</v>
      </c>
      <c r="M2334">
        <v>0.26</v>
      </c>
      <c r="N2334">
        <v>0.2896411000000001</v>
      </c>
      <c r="O2334">
        <v>2.1423162412283814E-2</v>
      </c>
      <c r="P2334">
        <v>60993.06</v>
      </c>
      <c r="Q2334">
        <v>0</v>
      </c>
      <c r="U2334">
        <v>61323.05</v>
      </c>
      <c r="V2334">
        <v>2800</v>
      </c>
      <c r="W2334">
        <v>495</v>
      </c>
      <c r="X2334">
        <v>2399.15</v>
      </c>
      <c r="Y2334">
        <v>424.14</v>
      </c>
      <c r="Z2334">
        <v>400.85</v>
      </c>
      <c r="AA2334">
        <v>70.86</v>
      </c>
      <c r="AB2334" t="s">
        <v>59</v>
      </c>
      <c r="AC2334">
        <v>1</v>
      </c>
      <c r="AD2334">
        <v>0</v>
      </c>
      <c r="AE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908.51</v>
      </c>
      <c r="AV2334">
        <v>795.59</v>
      </c>
      <c r="AW2334">
        <v>60993.06</v>
      </c>
      <c r="BA2334" t="s">
        <v>86</v>
      </c>
      <c r="BB2334">
        <v>0</v>
      </c>
    </row>
    <row r="2335" spans="1:54" x14ac:dyDescent="0.2">
      <c r="A2335" t="s">
        <v>85</v>
      </c>
      <c r="B2335" s="1">
        <v>45412</v>
      </c>
      <c r="C2335">
        <v>0</v>
      </c>
      <c r="D2335">
        <v>5318514</v>
      </c>
      <c r="E2335" t="s">
        <v>63</v>
      </c>
      <c r="F2335" t="s">
        <v>86</v>
      </c>
      <c r="G2335" s="1">
        <v>43287</v>
      </c>
      <c r="H2335">
        <v>144</v>
      </c>
      <c r="I2335">
        <v>74</v>
      </c>
      <c r="J2335">
        <v>69</v>
      </c>
      <c r="L2335">
        <v>36</v>
      </c>
      <c r="M2335">
        <v>0.2</v>
      </c>
      <c r="N2335">
        <v>0.20432830000000016</v>
      </c>
      <c r="O2335">
        <v>1.5614082260624995E-2</v>
      </c>
      <c r="P2335">
        <v>92297.32</v>
      </c>
      <c r="Q2335">
        <v>0</v>
      </c>
      <c r="U2335">
        <v>94604.14</v>
      </c>
      <c r="V2335">
        <v>16608.54</v>
      </c>
      <c r="W2335">
        <v>495</v>
      </c>
      <c r="X2335">
        <v>14230.86</v>
      </c>
      <c r="Y2335">
        <v>424.14</v>
      </c>
      <c r="Z2335">
        <v>2377.6799999999998</v>
      </c>
      <c r="AA2335">
        <v>70.86</v>
      </c>
      <c r="AB2335" t="s">
        <v>59</v>
      </c>
      <c r="AC2335">
        <v>1</v>
      </c>
      <c r="AD2335">
        <v>0</v>
      </c>
      <c r="AE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1392.31</v>
      </c>
      <c r="AV2335">
        <v>1263.28</v>
      </c>
      <c r="AW2335">
        <v>92297.32</v>
      </c>
      <c r="BA2335" t="s">
        <v>86</v>
      </c>
      <c r="BB2335">
        <v>0</v>
      </c>
    </row>
    <row r="2336" spans="1:54" x14ac:dyDescent="0.2">
      <c r="A2336" t="s">
        <v>85</v>
      </c>
      <c r="B2336" s="1">
        <v>45412</v>
      </c>
      <c r="C2336">
        <v>0</v>
      </c>
      <c r="D2336">
        <v>5363643</v>
      </c>
      <c r="E2336" t="s">
        <v>63</v>
      </c>
      <c r="F2336" t="s">
        <v>86</v>
      </c>
      <c r="G2336" s="1">
        <v>43347</v>
      </c>
      <c r="H2336">
        <v>96</v>
      </c>
      <c r="I2336">
        <v>28</v>
      </c>
      <c r="J2336">
        <v>67</v>
      </c>
      <c r="L2336">
        <v>28</v>
      </c>
      <c r="M2336">
        <v>0.27</v>
      </c>
      <c r="N2336">
        <v>0.29564200000000007</v>
      </c>
      <c r="O2336">
        <v>2.181838866579322E-2</v>
      </c>
      <c r="P2336">
        <v>37840.51</v>
      </c>
      <c r="Q2336">
        <v>0</v>
      </c>
      <c r="U2336">
        <v>38171.93</v>
      </c>
      <c r="V2336">
        <v>4784.6499999999996</v>
      </c>
      <c r="W2336">
        <v>995</v>
      </c>
      <c r="X2336">
        <v>4366.21</v>
      </c>
      <c r="Y2336">
        <v>907.98</v>
      </c>
      <c r="Z2336">
        <v>418.44</v>
      </c>
      <c r="AA2336">
        <v>87.02</v>
      </c>
      <c r="AB2336" t="s">
        <v>59</v>
      </c>
      <c r="AC2336">
        <v>1</v>
      </c>
      <c r="AD2336">
        <v>0</v>
      </c>
      <c r="AE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176.85</v>
      </c>
      <c r="AV2336">
        <v>155.24</v>
      </c>
      <c r="AW2336">
        <v>37840.51</v>
      </c>
      <c r="BA2336" t="s">
        <v>86</v>
      </c>
      <c r="BB2336">
        <v>0</v>
      </c>
    </row>
    <row r="2337" spans="1:54" x14ac:dyDescent="0.2">
      <c r="A2337" t="s">
        <v>85</v>
      </c>
      <c r="B2337" s="1">
        <v>45412</v>
      </c>
      <c r="C2337">
        <v>0</v>
      </c>
      <c r="D2337">
        <v>5338447</v>
      </c>
      <c r="E2337" t="s">
        <v>63</v>
      </c>
      <c r="F2337" t="s">
        <v>86</v>
      </c>
      <c r="G2337" s="1">
        <v>43320</v>
      </c>
      <c r="H2337">
        <v>144</v>
      </c>
      <c r="I2337">
        <v>75</v>
      </c>
      <c r="J2337">
        <v>68</v>
      </c>
      <c r="L2337">
        <v>36</v>
      </c>
      <c r="M2337">
        <v>0.24</v>
      </c>
      <c r="N2337">
        <v>0.2645767</v>
      </c>
      <c r="O2337">
        <v>1.975395257039958E-2</v>
      </c>
      <c r="P2337">
        <v>251884.07</v>
      </c>
      <c r="Q2337">
        <v>0</v>
      </c>
      <c r="U2337">
        <v>253291.05</v>
      </c>
      <c r="V2337">
        <v>11550</v>
      </c>
      <c r="W2337">
        <v>1995</v>
      </c>
      <c r="X2337">
        <v>9849.26</v>
      </c>
      <c r="Y2337">
        <v>1701.24</v>
      </c>
      <c r="Z2337">
        <v>1700.74</v>
      </c>
      <c r="AA2337">
        <v>293.76</v>
      </c>
      <c r="AB2337" t="s">
        <v>59</v>
      </c>
      <c r="AC2337">
        <v>1</v>
      </c>
      <c r="AD2337">
        <v>0</v>
      </c>
      <c r="AE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1278.8599999999999</v>
      </c>
      <c r="AV2337">
        <v>1130.26</v>
      </c>
      <c r="AW2337">
        <v>251884.07</v>
      </c>
      <c r="BA2337" t="s">
        <v>86</v>
      </c>
      <c r="BB2337">
        <v>0</v>
      </c>
    </row>
    <row r="2338" spans="1:54" x14ac:dyDescent="0.2">
      <c r="A2338" t="s">
        <v>85</v>
      </c>
      <c r="B2338" s="1">
        <v>45412</v>
      </c>
      <c r="C2338">
        <v>0</v>
      </c>
      <c r="D2338">
        <v>5340120</v>
      </c>
      <c r="E2338" t="s">
        <v>63</v>
      </c>
      <c r="F2338" t="s">
        <v>86</v>
      </c>
      <c r="G2338" s="1">
        <v>43319</v>
      </c>
      <c r="H2338">
        <v>120</v>
      </c>
      <c r="I2338">
        <v>51</v>
      </c>
      <c r="J2338">
        <v>68</v>
      </c>
      <c r="L2338">
        <v>36</v>
      </c>
      <c r="M2338">
        <v>0.28000000000000003</v>
      </c>
      <c r="N2338">
        <v>0.30677450000000006</v>
      </c>
      <c r="O2338">
        <v>2.254716473307683E-2</v>
      </c>
      <c r="P2338">
        <v>113148.16</v>
      </c>
      <c r="Q2338">
        <v>0</v>
      </c>
      <c r="U2338">
        <v>114880.82</v>
      </c>
      <c r="V2338">
        <v>12761.69</v>
      </c>
      <c r="W2338">
        <v>995</v>
      </c>
      <c r="X2338">
        <v>10882.52</v>
      </c>
      <c r="Y2338">
        <v>848.49</v>
      </c>
      <c r="Z2338">
        <v>1879.17</v>
      </c>
      <c r="AA2338">
        <v>146.51</v>
      </c>
      <c r="AB2338" t="s">
        <v>59</v>
      </c>
      <c r="AC2338">
        <v>1</v>
      </c>
      <c r="AD2338">
        <v>0</v>
      </c>
      <c r="AE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1667.69</v>
      </c>
      <c r="AV2338">
        <v>1452.55</v>
      </c>
      <c r="AW2338">
        <v>113148.16</v>
      </c>
      <c r="BA2338" t="s">
        <v>86</v>
      </c>
      <c r="BB2338">
        <v>0</v>
      </c>
    </row>
    <row r="2339" spans="1:54" x14ac:dyDescent="0.2">
      <c r="A2339" t="s">
        <v>85</v>
      </c>
      <c r="B2339" s="1">
        <v>45412</v>
      </c>
      <c r="C2339">
        <v>0</v>
      </c>
      <c r="D2339">
        <v>5349048</v>
      </c>
      <c r="E2339" t="s">
        <v>63</v>
      </c>
      <c r="F2339" t="s">
        <v>86</v>
      </c>
      <c r="G2339" s="1">
        <v>43354</v>
      </c>
      <c r="H2339">
        <v>96</v>
      </c>
      <c r="I2339">
        <v>28</v>
      </c>
      <c r="J2339">
        <v>67</v>
      </c>
      <c r="L2339">
        <v>28</v>
      </c>
      <c r="M2339">
        <v>0.25</v>
      </c>
      <c r="N2339">
        <v>0.27462799999999987</v>
      </c>
      <c r="O2339">
        <v>2.0426948549203683E-2</v>
      </c>
      <c r="P2339">
        <v>53290.41</v>
      </c>
      <c r="Q2339">
        <v>0</v>
      </c>
      <c r="U2339">
        <v>53570.7</v>
      </c>
      <c r="V2339">
        <v>4200</v>
      </c>
      <c r="W2339">
        <v>995</v>
      </c>
      <c r="X2339">
        <v>3832.69</v>
      </c>
      <c r="Y2339">
        <v>907.98</v>
      </c>
      <c r="Z2339">
        <v>367.31</v>
      </c>
      <c r="AA2339">
        <v>87.02</v>
      </c>
      <c r="AB2339" t="s">
        <v>59</v>
      </c>
      <c r="AC2339">
        <v>1</v>
      </c>
      <c r="AD2339">
        <v>0</v>
      </c>
      <c r="AE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726.75</v>
      </c>
      <c r="AV2339">
        <v>643.76</v>
      </c>
      <c r="AW2339">
        <v>53290.41</v>
      </c>
      <c r="BA2339" t="s">
        <v>86</v>
      </c>
      <c r="BB2339">
        <v>0</v>
      </c>
    </row>
    <row r="2340" spans="1:54" x14ac:dyDescent="0.2">
      <c r="A2340" t="s">
        <v>85</v>
      </c>
      <c r="B2340" s="1">
        <v>45412</v>
      </c>
      <c r="C2340">
        <v>0</v>
      </c>
      <c r="D2340">
        <v>5349733</v>
      </c>
      <c r="E2340" t="s">
        <v>63</v>
      </c>
      <c r="F2340" t="s">
        <v>86</v>
      </c>
      <c r="G2340" s="1">
        <v>43332</v>
      </c>
      <c r="H2340">
        <v>144</v>
      </c>
      <c r="I2340">
        <v>76</v>
      </c>
      <c r="J2340">
        <v>68</v>
      </c>
      <c r="L2340">
        <v>36</v>
      </c>
      <c r="M2340">
        <v>0.28000000000000003</v>
      </c>
      <c r="N2340">
        <v>0.31020720000000007</v>
      </c>
      <c r="O2340">
        <v>2.2770734589266706E-2</v>
      </c>
      <c r="P2340">
        <v>95101</v>
      </c>
      <c r="Q2340">
        <v>0</v>
      </c>
      <c r="U2340">
        <v>96280.960000000006</v>
      </c>
      <c r="V2340">
        <v>9008.25</v>
      </c>
      <c r="W2340">
        <v>995</v>
      </c>
      <c r="X2340">
        <v>7681.78</v>
      </c>
      <c r="Y2340">
        <v>848.49</v>
      </c>
      <c r="Z2340">
        <v>1326.47</v>
      </c>
      <c r="AA2340">
        <v>146.51</v>
      </c>
      <c r="AB2340" t="s">
        <v>59</v>
      </c>
      <c r="AC2340">
        <v>1</v>
      </c>
      <c r="AD2340">
        <v>0</v>
      </c>
      <c r="AE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1429.37</v>
      </c>
      <c r="AV2340">
        <v>1241.44</v>
      </c>
      <c r="AW2340">
        <v>95101</v>
      </c>
      <c r="BA2340" t="s">
        <v>86</v>
      </c>
      <c r="BB2340">
        <v>0</v>
      </c>
    </row>
    <row r="2341" spans="1:54" x14ac:dyDescent="0.2">
      <c r="A2341" t="s">
        <v>85</v>
      </c>
      <c r="B2341" s="1">
        <v>45412</v>
      </c>
      <c r="C2341">
        <v>0</v>
      </c>
      <c r="D2341">
        <v>5351275</v>
      </c>
      <c r="E2341" t="s">
        <v>63</v>
      </c>
      <c r="F2341" t="s">
        <v>86</v>
      </c>
      <c r="G2341" s="1">
        <v>43343</v>
      </c>
      <c r="H2341">
        <v>120</v>
      </c>
      <c r="I2341">
        <v>52</v>
      </c>
      <c r="J2341">
        <v>68</v>
      </c>
      <c r="L2341">
        <v>36</v>
      </c>
      <c r="M2341">
        <v>0.26</v>
      </c>
      <c r="N2341">
        <v>0.28834010000000015</v>
      </c>
      <c r="O2341">
        <v>2.1337254722957777E-2</v>
      </c>
      <c r="P2341">
        <v>117362.57</v>
      </c>
      <c r="Q2341">
        <v>0</v>
      </c>
      <c r="U2341">
        <v>118129.01</v>
      </c>
      <c r="V2341">
        <v>6300</v>
      </c>
      <c r="W2341">
        <v>1095</v>
      </c>
      <c r="X2341">
        <v>5372.32</v>
      </c>
      <c r="Y2341">
        <v>933.76</v>
      </c>
      <c r="Z2341">
        <v>927.68</v>
      </c>
      <c r="AA2341">
        <v>161.24</v>
      </c>
      <c r="AB2341" t="s">
        <v>59</v>
      </c>
      <c r="AC2341">
        <v>1</v>
      </c>
      <c r="AD2341">
        <v>0</v>
      </c>
      <c r="AE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1714.95</v>
      </c>
      <c r="AV2341">
        <v>1504.47</v>
      </c>
      <c r="AW2341">
        <v>117362.57</v>
      </c>
      <c r="BA2341" t="s">
        <v>86</v>
      </c>
      <c r="BB2341">
        <v>0</v>
      </c>
    </row>
    <row r="2342" spans="1:54" x14ac:dyDescent="0.2">
      <c r="A2342" t="s">
        <v>85</v>
      </c>
      <c r="B2342" s="1">
        <v>45412</v>
      </c>
      <c r="C2342">
        <v>0</v>
      </c>
      <c r="D2342">
        <v>5351622</v>
      </c>
      <c r="E2342" t="s">
        <v>63</v>
      </c>
      <c r="F2342" t="s">
        <v>86</v>
      </c>
      <c r="G2342" s="1">
        <v>43369</v>
      </c>
      <c r="H2342">
        <v>144</v>
      </c>
      <c r="I2342">
        <v>77</v>
      </c>
      <c r="J2342">
        <v>67</v>
      </c>
      <c r="L2342">
        <v>36</v>
      </c>
      <c r="M2342">
        <v>0.22</v>
      </c>
      <c r="N2342">
        <v>0.23681230000000011</v>
      </c>
      <c r="O2342">
        <v>1.7869150968586212E-2</v>
      </c>
      <c r="P2342">
        <v>330131.96999999997</v>
      </c>
      <c r="Q2342">
        <v>0</v>
      </c>
      <c r="U2342">
        <v>333709.34000000003</v>
      </c>
      <c r="V2342">
        <v>26614.63</v>
      </c>
      <c r="W2342">
        <v>2995</v>
      </c>
      <c r="X2342">
        <v>22583.64</v>
      </c>
      <c r="Y2342">
        <v>2541.38</v>
      </c>
      <c r="Z2342">
        <v>4030.99</v>
      </c>
      <c r="AA2342">
        <v>453.62</v>
      </c>
      <c r="AB2342" t="s">
        <v>59</v>
      </c>
      <c r="AC2342">
        <v>1</v>
      </c>
      <c r="AD2342">
        <v>0</v>
      </c>
      <c r="AE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1683.26</v>
      </c>
      <c r="AV2342">
        <v>1504.96</v>
      </c>
      <c r="AW2342">
        <v>330131.96999999997</v>
      </c>
      <c r="BA2342" t="s">
        <v>86</v>
      </c>
      <c r="BB2342">
        <v>0</v>
      </c>
    </row>
    <row r="2343" spans="1:54" x14ac:dyDescent="0.2">
      <c r="A2343" t="s">
        <v>85</v>
      </c>
      <c r="B2343" s="1">
        <v>45412</v>
      </c>
      <c r="C2343">
        <v>0</v>
      </c>
      <c r="D2343">
        <v>5342985</v>
      </c>
      <c r="E2343" t="s">
        <v>63</v>
      </c>
      <c r="F2343" t="s">
        <v>86</v>
      </c>
      <c r="G2343" s="1">
        <v>43322</v>
      </c>
      <c r="H2343">
        <v>144</v>
      </c>
      <c r="I2343">
        <v>75</v>
      </c>
      <c r="J2343">
        <v>68</v>
      </c>
      <c r="L2343">
        <v>36</v>
      </c>
      <c r="M2343">
        <v>0.24</v>
      </c>
      <c r="N2343">
        <v>0.25958829999999994</v>
      </c>
      <c r="O2343">
        <v>1.9418126054203899E-2</v>
      </c>
      <c r="P2343">
        <v>111629.28</v>
      </c>
      <c r="Q2343">
        <v>0</v>
      </c>
      <c r="U2343">
        <v>113111.41</v>
      </c>
      <c r="V2343">
        <v>11260.31</v>
      </c>
      <c r="W2343">
        <v>1195</v>
      </c>
      <c r="X2343">
        <v>9602.2199999999993</v>
      </c>
      <c r="Y2343">
        <v>1019.04</v>
      </c>
      <c r="Z2343">
        <v>1658.09</v>
      </c>
      <c r="AA2343">
        <v>175.96</v>
      </c>
      <c r="AB2343" t="s">
        <v>59</v>
      </c>
      <c r="AC2343">
        <v>1</v>
      </c>
      <c r="AD2343">
        <v>0</v>
      </c>
      <c r="AE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570.72</v>
      </c>
      <c r="AV2343">
        <v>505.45</v>
      </c>
      <c r="AW2343">
        <v>111629.28</v>
      </c>
      <c r="BA2343" t="s">
        <v>86</v>
      </c>
      <c r="BB2343">
        <v>0</v>
      </c>
    </row>
    <row r="2344" spans="1:54" x14ac:dyDescent="0.2">
      <c r="A2344" t="s">
        <v>85</v>
      </c>
      <c r="B2344" s="1">
        <v>45412</v>
      </c>
      <c r="C2344">
        <v>0</v>
      </c>
      <c r="D2344">
        <v>5343587</v>
      </c>
      <c r="E2344" t="s">
        <v>63</v>
      </c>
      <c r="F2344" t="s">
        <v>86</v>
      </c>
      <c r="G2344" s="1">
        <v>43327</v>
      </c>
      <c r="H2344">
        <v>180</v>
      </c>
      <c r="I2344">
        <v>112</v>
      </c>
      <c r="J2344">
        <v>68</v>
      </c>
      <c r="L2344">
        <v>36</v>
      </c>
      <c r="M2344">
        <v>0.28000000000000003</v>
      </c>
      <c r="N2344">
        <v>0.3111486</v>
      </c>
      <c r="O2344">
        <v>2.2831953633179802E-2</v>
      </c>
      <c r="P2344">
        <v>298646.38</v>
      </c>
      <c r="Q2344">
        <v>0</v>
      </c>
      <c r="U2344">
        <v>302158.75</v>
      </c>
      <c r="V2344">
        <v>25148.03</v>
      </c>
      <c r="W2344">
        <v>1295</v>
      </c>
      <c r="X2344">
        <v>21444.97</v>
      </c>
      <c r="Y2344">
        <v>1104.31</v>
      </c>
      <c r="Z2344">
        <v>3703.06</v>
      </c>
      <c r="AA2344">
        <v>190.69</v>
      </c>
      <c r="AB2344" t="s">
        <v>59</v>
      </c>
      <c r="AC2344">
        <v>1</v>
      </c>
      <c r="AD2344">
        <v>0</v>
      </c>
      <c r="AE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1548.84</v>
      </c>
      <c r="AV2344">
        <v>1342.27</v>
      </c>
      <c r="AW2344">
        <v>298646.38</v>
      </c>
      <c r="BA2344" t="s">
        <v>86</v>
      </c>
      <c r="BB2344">
        <v>0</v>
      </c>
    </row>
    <row r="2345" spans="1:54" x14ac:dyDescent="0.2">
      <c r="A2345" t="s">
        <v>85</v>
      </c>
      <c r="B2345" s="1">
        <v>45412</v>
      </c>
      <c r="C2345">
        <v>0</v>
      </c>
      <c r="D2345">
        <v>5347497</v>
      </c>
      <c r="E2345" t="s">
        <v>63</v>
      </c>
      <c r="F2345" t="s">
        <v>86</v>
      </c>
      <c r="G2345" s="1">
        <v>43328</v>
      </c>
      <c r="H2345">
        <v>144</v>
      </c>
      <c r="I2345">
        <v>76</v>
      </c>
      <c r="J2345">
        <v>68</v>
      </c>
      <c r="L2345">
        <v>36</v>
      </c>
      <c r="M2345">
        <v>0.26</v>
      </c>
      <c r="N2345">
        <v>0.29018600000000006</v>
      </c>
      <c r="O2345">
        <v>2.1459119670791615E-2</v>
      </c>
      <c r="P2345">
        <v>116040.92</v>
      </c>
      <c r="Q2345">
        <v>0</v>
      </c>
      <c r="U2345">
        <v>116579.13</v>
      </c>
      <c r="V2345">
        <v>4650</v>
      </c>
      <c r="W2345">
        <v>995</v>
      </c>
      <c r="X2345">
        <v>3965.28</v>
      </c>
      <c r="Y2345">
        <v>848.49</v>
      </c>
      <c r="Z2345">
        <v>684.72</v>
      </c>
      <c r="AA2345">
        <v>146.51</v>
      </c>
      <c r="AB2345" t="s">
        <v>59</v>
      </c>
      <c r="AC2345">
        <v>1</v>
      </c>
      <c r="AD2345">
        <v>0</v>
      </c>
      <c r="AE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589.95000000000005</v>
      </c>
      <c r="AV2345">
        <v>515.97</v>
      </c>
      <c r="AW2345">
        <v>116040.92</v>
      </c>
      <c r="BA2345" t="s">
        <v>86</v>
      </c>
      <c r="BB2345">
        <v>0</v>
      </c>
    </row>
    <row r="2346" spans="1:54" x14ac:dyDescent="0.2">
      <c r="A2346" t="s">
        <v>85</v>
      </c>
      <c r="B2346" s="1">
        <v>45412</v>
      </c>
      <c r="C2346">
        <v>0</v>
      </c>
      <c r="D2346">
        <v>5335526</v>
      </c>
      <c r="E2346" t="s">
        <v>63</v>
      </c>
      <c r="F2346" t="s">
        <v>86</v>
      </c>
      <c r="G2346" s="1">
        <v>43313</v>
      </c>
      <c r="H2346">
        <v>108</v>
      </c>
      <c r="I2346">
        <v>39</v>
      </c>
      <c r="J2346">
        <v>68</v>
      </c>
      <c r="L2346">
        <v>36</v>
      </c>
      <c r="M2346">
        <v>0.26</v>
      </c>
      <c r="N2346">
        <v>0.27951000000000009</v>
      </c>
      <c r="O2346">
        <v>2.0752074814350374E-2</v>
      </c>
      <c r="P2346">
        <v>33864.04</v>
      </c>
      <c r="Q2346">
        <v>0</v>
      </c>
      <c r="U2346">
        <v>34391.82</v>
      </c>
      <c r="V2346">
        <v>4579.1899999999996</v>
      </c>
      <c r="W2346">
        <v>995</v>
      </c>
      <c r="X2346">
        <v>3904.9</v>
      </c>
      <c r="Y2346">
        <v>848.49</v>
      </c>
      <c r="Z2346">
        <v>674.29</v>
      </c>
      <c r="AA2346">
        <v>146.51</v>
      </c>
      <c r="AB2346" t="s">
        <v>59</v>
      </c>
      <c r="AC2346">
        <v>1</v>
      </c>
      <c r="AD2346">
        <v>0</v>
      </c>
      <c r="AE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166.03</v>
      </c>
      <c r="AV2346">
        <v>146.24</v>
      </c>
      <c r="AW2346">
        <v>33864.04</v>
      </c>
      <c r="BA2346" t="s">
        <v>86</v>
      </c>
      <c r="BB2346">
        <v>0</v>
      </c>
    </row>
    <row r="2347" spans="1:54" x14ac:dyDescent="0.2">
      <c r="A2347" t="s">
        <v>85</v>
      </c>
      <c r="B2347" s="1">
        <v>45412</v>
      </c>
      <c r="C2347">
        <v>0</v>
      </c>
      <c r="D2347">
        <v>5331509</v>
      </c>
      <c r="E2347" t="s">
        <v>63</v>
      </c>
      <c r="F2347" t="s">
        <v>86</v>
      </c>
      <c r="G2347" s="1">
        <v>43318</v>
      </c>
      <c r="H2347">
        <v>180</v>
      </c>
      <c r="I2347">
        <v>111</v>
      </c>
      <c r="J2347">
        <v>68</v>
      </c>
      <c r="L2347">
        <v>36</v>
      </c>
      <c r="M2347">
        <v>0.23</v>
      </c>
      <c r="N2347">
        <v>0.25291510999999989</v>
      </c>
      <c r="O2347">
        <v>1.8966965526808099E-2</v>
      </c>
      <c r="P2347">
        <v>280432.43</v>
      </c>
      <c r="Q2347">
        <v>0</v>
      </c>
      <c r="U2347">
        <v>281809.96000000002</v>
      </c>
      <c r="V2347">
        <v>10850</v>
      </c>
      <c r="W2347">
        <v>1495</v>
      </c>
      <c r="X2347">
        <v>9252.33</v>
      </c>
      <c r="Y2347">
        <v>1274.8599999999999</v>
      </c>
      <c r="Z2347">
        <v>1597.67</v>
      </c>
      <c r="AA2347">
        <v>220.14</v>
      </c>
      <c r="AB2347" t="s">
        <v>59</v>
      </c>
      <c r="AC2347">
        <v>1</v>
      </c>
      <c r="AD2347">
        <v>0</v>
      </c>
      <c r="AE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1441.33</v>
      </c>
      <c r="AV2347">
        <v>1279.06</v>
      </c>
      <c r="AW2347">
        <v>280432.43</v>
      </c>
      <c r="BA2347" t="s">
        <v>86</v>
      </c>
      <c r="BB2347">
        <v>0</v>
      </c>
    </row>
    <row r="2348" spans="1:54" x14ac:dyDescent="0.2">
      <c r="A2348" t="s">
        <v>85</v>
      </c>
      <c r="B2348" s="1">
        <v>45412</v>
      </c>
      <c r="C2348">
        <v>0</v>
      </c>
      <c r="D2348">
        <v>5798228</v>
      </c>
      <c r="E2348" t="s">
        <v>63</v>
      </c>
      <c r="F2348" t="s">
        <v>86</v>
      </c>
      <c r="G2348" s="1">
        <v>43578</v>
      </c>
      <c r="H2348">
        <v>180</v>
      </c>
      <c r="I2348">
        <v>120</v>
      </c>
      <c r="J2348">
        <v>60</v>
      </c>
      <c r="L2348">
        <v>36</v>
      </c>
      <c r="M2348">
        <v>0.2</v>
      </c>
      <c r="N2348">
        <v>0.21394480000000013</v>
      </c>
      <c r="O2348">
        <v>1.6287421048301498E-2</v>
      </c>
      <c r="P2348">
        <v>218634.53</v>
      </c>
      <c r="Q2348">
        <v>0</v>
      </c>
      <c r="U2348">
        <v>220766.12</v>
      </c>
      <c r="V2348">
        <v>13050.07</v>
      </c>
      <c r="W2348">
        <v>1495</v>
      </c>
      <c r="X2348">
        <v>10642.69</v>
      </c>
      <c r="Y2348">
        <v>1219.21</v>
      </c>
      <c r="Z2348">
        <v>2407.38</v>
      </c>
      <c r="AA2348">
        <v>275.79000000000002</v>
      </c>
      <c r="AB2348" t="s">
        <v>59</v>
      </c>
      <c r="AC2348">
        <v>1</v>
      </c>
      <c r="AD2348">
        <v>0</v>
      </c>
      <c r="AE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1128.6400000000001</v>
      </c>
      <c r="AV2348">
        <v>1018.26</v>
      </c>
      <c r="AW2348">
        <v>218634.53</v>
      </c>
      <c r="BA2348" t="s">
        <v>86</v>
      </c>
      <c r="BB2348">
        <v>0</v>
      </c>
    </row>
    <row r="2349" spans="1:54" x14ac:dyDescent="0.2">
      <c r="A2349" t="s">
        <v>85</v>
      </c>
      <c r="B2349" s="1">
        <v>45412</v>
      </c>
      <c r="C2349">
        <v>0</v>
      </c>
      <c r="D2349">
        <v>5799960</v>
      </c>
      <c r="E2349" t="s">
        <v>63</v>
      </c>
      <c r="F2349" t="s">
        <v>86</v>
      </c>
      <c r="G2349" s="1">
        <v>43572</v>
      </c>
      <c r="H2349">
        <v>72</v>
      </c>
      <c r="I2349">
        <v>12</v>
      </c>
      <c r="J2349">
        <v>60</v>
      </c>
      <c r="L2349">
        <v>12</v>
      </c>
      <c r="M2349">
        <v>0.24</v>
      </c>
      <c r="N2349">
        <v>0.2682210000000001</v>
      </c>
      <c r="O2349">
        <v>1.9998525508989617E-2</v>
      </c>
      <c r="P2349">
        <v>10404.18</v>
      </c>
      <c r="Q2349">
        <v>0</v>
      </c>
      <c r="U2349">
        <v>10404.25</v>
      </c>
      <c r="V2349">
        <v>2007.7</v>
      </c>
      <c r="W2349">
        <v>1995</v>
      </c>
      <c r="X2349">
        <v>1996.85</v>
      </c>
      <c r="Y2349">
        <v>1984.22</v>
      </c>
      <c r="Z2349">
        <v>10.85</v>
      </c>
      <c r="AA2349">
        <v>10.78</v>
      </c>
      <c r="AB2349" t="s">
        <v>59</v>
      </c>
      <c r="AC2349">
        <v>1</v>
      </c>
      <c r="AD2349">
        <v>0</v>
      </c>
      <c r="AE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37.909999999999997</v>
      </c>
      <c r="AV2349">
        <v>34.19</v>
      </c>
      <c r="AW2349">
        <v>10404.18</v>
      </c>
      <c r="BA2349" t="s">
        <v>86</v>
      </c>
      <c r="BB2349">
        <v>0</v>
      </c>
    </row>
    <row r="2350" spans="1:54" x14ac:dyDescent="0.2">
      <c r="A2350" t="s">
        <v>85</v>
      </c>
      <c r="B2350" s="1">
        <v>45412</v>
      </c>
      <c r="C2350">
        <v>0</v>
      </c>
      <c r="D2350">
        <v>5802764</v>
      </c>
      <c r="E2350" t="s">
        <v>63</v>
      </c>
      <c r="F2350" t="s">
        <v>86</v>
      </c>
      <c r="G2350" s="1">
        <v>43608</v>
      </c>
      <c r="H2350">
        <v>96</v>
      </c>
      <c r="I2350">
        <v>37</v>
      </c>
      <c r="J2350">
        <v>59</v>
      </c>
      <c r="L2350">
        <v>36</v>
      </c>
      <c r="M2350">
        <v>0.24</v>
      </c>
      <c r="N2350">
        <v>0.26066040000000013</v>
      </c>
      <c r="O2350">
        <v>1.9490404146656815E-2</v>
      </c>
      <c r="P2350">
        <v>45202.91</v>
      </c>
      <c r="Q2350">
        <v>0</v>
      </c>
      <c r="U2350">
        <v>45583.35</v>
      </c>
      <c r="V2350">
        <v>3000</v>
      </c>
      <c r="W2350">
        <v>995</v>
      </c>
      <c r="X2350">
        <v>2430.77</v>
      </c>
      <c r="Y2350">
        <v>806.21</v>
      </c>
      <c r="Z2350">
        <v>569.23</v>
      </c>
      <c r="AA2350">
        <v>188.79</v>
      </c>
      <c r="AB2350" t="s">
        <v>59</v>
      </c>
      <c r="AC2350">
        <v>1</v>
      </c>
      <c r="AD2350">
        <v>0</v>
      </c>
      <c r="AE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640.54</v>
      </c>
      <c r="AV2350">
        <v>569.24</v>
      </c>
      <c r="AW2350">
        <v>45202.91</v>
      </c>
      <c r="BA2350" t="s">
        <v>86</v>
      </c>
      <c r="BB2350">
        <v>0</v>
      </c>
    </row>
    <row r="2351" spans="1:54" x14ac:dyDescent="0.2">
      <c r="A2351" t="s">
        <v>85</v>
      </c>
      <c r="B2351" s="1">
        <v>45412</v>
      </c>
      <c r="C2351">
        <v>0</v>
      </c>
      <c r="D2351">
        <v>5803556</v>
      </c>
      <c r="E2351" t="s">
        <v>63</v>
      </c>
      <c r="F2351" t="s">
        <v>86</v>
      </c>
      <c r="G2351" s="1">
        <v>43572</v>
      </c>
      <c r="H2351">
        <v>144</v>
      </c>
      <c r="I2351">
        <v>84</v>
      </c>
      <c r="J2351">
        <v>60</v>
      </c>
      <c r="L2351">
        <v>36</v>
      </c>
      <c r="M2351">
        <v>0.28000000000000003</v>
      </c>
      <c r="N2351">
        <v>0.31167180000000017</v>
      </c>
      <c r="O2351">
        <v>2.2865959802047087E-2</v>
      </c>
      <c r="P2351">
        <v>220533.16</v>
      </c>
      <c r="Q2351">
        <v>0</v>
      </c>
      <c r="U2351">
        <v>222850.3</v>
      </c>
      <c r="V2351">
        <v>14555.84</v>
      </c>
      <c r="W2351">
        <v>1995</v>
      </c>
      <c r="X2351">
        <v>11870.68</v>
      </c>
      <c r="Y2351">
        <v>1626.98</v>
      </c>
      <c r="Z2351">
        <v>2685.16</v>
      </c>
      <c r="AA2351">
        <v>368.02</v>
      </c>
      <c r="AB2351" t="s">
        <v>59</v>
      </c>
      <c r="AC2351">
        <v>1</v>
      </c>
      <c r="AD2351">
        <v>0</v>
      </c>
      <c r="AE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1133.23</v>
      </c>
      <c r="AV2351">
        <v>982.41</v>
      </c>
      <c r="AW2351">
        <v>220533.16</v>
      </c>
      <c r="BA2351" t="s">
        <v>86</v>
      </c>
      <c r="BB2351">
        <v>0</v>
      </c>
    </row>
    <row r="2352" spans="1:54" x14ac:dyDescent="0.2">
      <c r="A2352" t="s">
        <v>85</v>
      </c>
      <c r="B2352" s="1">
        <v>45412</v>
      </c>
      <c r="C2352">
        <v>0</v>
      </c>
      <c r="D2352">
        <v>5808910</v>
      </c>
      <c r="E2352" t="s">
        <v>63</v>
      </c>
      <c r="F2352" t="s">
        <v>86</v>
      </c>
      <c r="G2352" s="1">
        <v>43584</v>
      </c>
      <c r="H2352">
        <v>180</v>
      </c>
      <c r="I2352">
        <v>120</v>
      </c>
      <c r="J2352">
        <v>60</v>
      </c>
      <c r="L2352">
        <v>36</v>
      </c>
      <c r="M2352">
        <v>0.27</v>
      </c>
      <c r="N2352">
        <v>0.30255100000000013</v>
      </c>
      <c r="O2352">
        <v>2.2271350672304235E-2</v>
      </c>
      <c r="P2352">
        <v>217293.29</v>
      </c>
      <c r="Q2352">
        <v>0</v>
      </c>
      <c r="U2352">
        <v>218474.84</v>
      </c>
      <c r="V2352">
        <v>8400</v>
      </c>
      <c r="W2352">
        <v>1995</v>
      </c>
      <c r="X2352">
        <v>6850.43</v>
      </c>
      <c r="Y2352">
        <v>1626.98</v>
      </c>
      <c r="Z2352">
        <v>1549.57</v>
      </c>
      <c r="AA2352">
        <v>368.02</v>
      </c>
      <c r="AB2352" t="s">
        <v>59</v>
      </c>
      <c r="AC2352">
        <v>1</v>
      </c>
      <c r="AD2352">
        <v>0</v>
      </c>
      <c r="AE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1121.6099999999999</v>
      </c>
      <c r="AV2352">
        <v>975.24</v>
      </c>
      <c r="AW2352">
        <v>217293.29</v>
      </c>
      <c r="BA2352" t="s">
        <v>86</v>
      </c>
      <c r="BB2352">
        <v>0</v>
      </c>
    </row>
    <row r="2353" spans="1:54" x14ac:dyDescent="0.2">
      <c r="A2353" t="s">
        <v>85</v>
      </c>
      <c r="B2353" s="1">
        <v>45412</v>
      </c>
      <c r="C2353">
        <v>0</v>
      </c>
      <c r="D2353">
        <v>5811617</v>
      </c>
      <c r="E2353" t="s">
        <v>63</v>
      </c>
      <c r="F2353" t="s">
        <v>86</v>
      </c>
      <c r="G2353" s="1">
        <v>43573</v>
      </c>
      <c r="H2353">
        <v>132</v>
      </c>
      <c r="I2353">
        <v>118</v>
      </c>
      <c r="J2353">
        <v>60</v>
      </c>
      <c r="L2353">
        <v>36</v>
      </c>
      <c r="M2353">
        <v>0.15</v>
      </c>
      <c r="N2353">
        <v>0.15481920000000005</v>
      </c>
      <c r="O2353">
        <v>1.2067500016910815E-2</v>
      </c>
      <c r="P2353">
        <v>95262.05</v>
      </c>
      <c r="Q2353">
        <v>0</v>
      </c>
      <c r="U2353">
        <v>96375.5</v>
      </c>
      <c r="V2353">
        <v>8030.81</v>
      </c>
      <c r="W2353">
        <v>1995</v>
      </c>
      <c r="X2353">
        <v>6549.34</v>
      </c>
      <c r="Y2353">
        <v>1626.98</v>
      </c>
      <c r="Z2353">
        <v>1481.47</v>
      </c>
      <c r="AA2353">
        <v>368.02</v>
      </c>
      <c r="AB2353" t="s">
        <v>59</v>
      </c>
      <c r="AC2353">
        <v>1</v>
      </c>
      <c r="AD2353">
        <v>0</v>
      </c>
      <c r="AE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490.59</v>
      </c>
      <c r="AV2353">
        <v>454.42</v>
      </c>
      <c r="AW2353">
        <v>95262.05</v>
      </c>
      <c r="BA2353" t="s">
        <v>86</v>
      </c>
      <c r="BB2353">
        <v>0</v>
      </c>
    </row>
    <row r="2354" spans="1:54" x14ac:dyDescent="0.2">
      <c r="A2354" t="s">
        <v>85</v>
      </c>
      <c r="B2354" s="1">
        <v>45412</v>
      </c>
      <c r="C2354">
        <v>0</v>
      </c>
      <c r="D2354">
        <v>5845664</v>
      </c>
      <c r="E2354" t="s">
        <v>63</v>
      </c>
      <c r="F2354" t="s">
        <v>86</v>
      </c>
      <c r="G2354" s="1">
        <v>43595</v>
      </c>
      <c r="H2354">
        <v>132</v>
      </c>
      <c r="I2354">
        <v>72</v>
      </c>
      <c r="J2354">
        <v>59</v>
      </c>
      <c r="L2354">
        <v>36</v>
      </c>
      <c r="M2354">
        <v>0.26</v>
      </c>
      <c r="N2354">
        <v>0.28816070000000021</v>
      </c>
      <c r="O2354">
        <v>2.1325402335944821E-2</v>
      </c>
      <c r="P2354">
        <v>123396.27</v>
      </c>
      <c r="Q2354">
        <v>0</v>
      </c>
      <c r="U2354">
        <v>124326.96</v>
      </c>
      <c r="V2354">
        <v>5600</v>
      </c>
      <c r="W2354">
        <v>695</v>
      </c>
      <c r="X2354">
        <v>4537.4399999999996</v>
      </c>
      <c r="Y2354">
        <v>563.13</v>
      </c>
      <c r="Z2354">
        <v>1062.56</v>
      </c>
      <c r="AA2354">
        <v>131.87</v>
      </c>
      <c r="AB2354" t="s">
        <v>59</v>
      </c>
      <c r="AC2354">
        <v>1</v>
      </c>
      <c r="AD2354">
        <v>0</v>
      </c>
      <c r="AE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1839.28</v>
      </c>
      <c r="AV2354">
        <v>1611.72</v>
      </c>
      <c r="AW2354">
        <v>123396.27</v>
      </c>
      <c r="BA2354" t="s">
        <v>86</v>
      </c>
      <c r="BB2354">
        <v>0</v>
      </c>
    </row>
    <row r="2355" spans="1:54" x14ac:dyDescent="0.2">
      <c r="A2355" t="s">
        <v>85</v>
      </c>
      <c r="B2355" s="1">
        <v>45412</v>
      </c>
      <c r="C2355">
        <v>0</v>
      </c>
      <c r="D2355">
        <v>5833918</v>
      </c>
      <c r="E2355" t="s">
        <v>63</v>
      </c>
      <c r="F2355" t="s">
        <v>86</v>
      </c>
      <c r="G2355" s="1">
        <v>43584</v>
      </c>
      <c r="H2355">
        <v>72</v>
      </c>
      <c r="I2355">
        <v>60</v>
      </c>
      <c r="J2355">
        <v>60</v>
      </c>
      <c r="L2355">
        <v>36</v>
      </c>
      <c r="M2355">
        <v>0.26</v>
      </c>
      <c r="N2355">
        <v>0.28684310000000002</v>
      </c>
      <c r="O2355">
        <v>2.1238306302318932E-2</v>
      </c>
      <c r="P2355">
        <v>30907.17</v>
      </c>
      <c r="Q2355">
        <v>0</v>
      </c>
      <c r="U2355">
        <v>31184.81</v>
      </c>
      <c r="V2355">
        <v>3500</v>
      </c>
      <c r="W2355">
        <v>1995</v>
      </c>
      <c r="X2355">
        <v>2854.34</v>
      </c>
      <c r="Y2355">
        <v>1626.98</v>
      </c>
      <c r="Z2355">
        <v>645.66</v>
      </c>
      <c r="AA2355">
        <v>368.02</v>
      </c>
      <c r="AB2355" t="s">
        <v>59</v>
      </c>
      <c r="AC2355">
        <v>1</v>
      </c>
      <c r="AD2355">
        <v>0</v>
      </c>
      <c r="AE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456.89</v>
      </c>
      <c r="AV2355">
        <v>400.83</v>
      </c>
      <c r="AW2355">
        <v>30907.17</v>
      </c>
      <c r="BA2355" t="s">
        <v>86</v>
      </c>
      <c r="BB2355">
        <v>0</v>
      </c>
    </row>
    <row r="2356" spans="1:54" x14ac:dyDescent="0.2">
      <c r="A2356" t="s">
        <v>85</v>
      </c>
      <c r="B2356" s="1">
        <v>45412</v>
      </c>
      <c r="C2356">
        <v>0</v>
      </c>
      <c r="D2356">
        <v>5836218</v>
      </c>
      <c r="E2356" t="s">
        <v>63</v>
      </c>
      <c r="F2356" t="s">
        <v>86</v>
      </c>
      <c r="G2356" s="1">
        <v>43581</v>
      </c>
      <c r="H2356">
        <v>120</v>
      </c>
      <c r="I2356">
        <v>93</v>
      </c>
      <c r="J2356">
        <v>60</v>
      </c>
      <c r="L2356">
        <v>36</v>
      </c>
      <c r="M2356">
        <v>0.24</v>
      </c>
      <c r="N2356">
        <v>0.26133410000000001</v>
      </c>
      <c r="O2356">
        <v>1.953579436220565E-2</v>
      </c>
      <c r="P2356">
        <v>58497.42</v>
      </c>
      <c r="Q2356">
        <v>0</v>
      </c>
      <c r="U2356">
        <v>59144</v>
      </c>
      <c r="V2356">
        <v>4500</v>
      </c>
      <c r="W2356">
        <v>995</v>
      </c>
      <c r="X2356">
        <v>3669.87</v>
      </c>
      <c r="Y2356">
        <v>811.45</v>
      </c>
      <c r="Z2356">
        <v>830.13</v>
      </c>
      <c r="AA2356">
        <v>183.55</v>
      </c>
      <c r="AB2356" t="s">
        <v>59</v>
      </c>
      <c r="AC2356">
        <v>1</v>
      </c>
      <c r="AD2356">
        <v>0</v>
      </c>
      <c r="AE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882.19</v>
      </c>
      <c r="AV2356">
        <v>781.04</v>
      </c>
      <c r="AW2356">
        <v>58497.42</v>
      </c>
      <c r="BA2356" t="s">
        <v>86</v>
      </c>
      <c r="BB2356">
        <v>0</v>
      </c>
    </row>
    <row r="2357" spans="1:54" x14ac:dyDescent="0.2">
      <c r="A2357" t="s">
        <v>85</v>
      </c>
      <c r="B2357" s="1">
        <v>45412</v>
      </c>
      <c r="C2357">
        <v>0</v>
      </c>
      <c r="D2357">
        <v>5840004</v>
      </c>
      <c r="E2357" t="s">
        <v>63</v>
      </c>
      <c r="F2357" t="s">
        <v>86</v>
      </c>
      <c r="G2357" s="1">
        <v>43601</v>
      </c>
      <c r="H2357">
        <v>144</v>
      </c>
      <c r="I2357">
        <v>85</v>
      </c>
      <c r="J2357">
        <v>59</v>
      </c>
      <c r="L2357">
        <v>36</v>
      </c>
      <c r="M2357">
        <v>0.27</v>
      </c>
      <c r="N2357">
        <v>0.30148560000000008</v>
      </c>
      <c r="O2357">
        <v>2.2201645656821256E-2</v>
      </c>
      <c r="P2357">
        <v>129055.67</v>
      </c>
      <c r="Q2357">
        <v>0</v>
      </c>
      <c r="U2357">
        <v>129929.44</v>
      </c>
      <c r="V2357">
        <v>5600</v>
      </c>
      <c r="W2357">
        <v>995</v>
      </c>
      <c r="X2357">
        <v>4537.4399999999996</v>
      </c>
      <c r="Y2357">
        <v>806.21</v>
      </c>
      <c r="Z2357">
        <v>1062.56</v>
      </c>
      <c r="AA2357">
        <v>188.79</v>
      </c>
      <c r="AB2357" t="s">
        <v>59</v>
      </c>
      <c r="AC2357">
        <v>1</v>
      </c>
      <c r="AD2357">
        <v>0</v>
      </c>
      <c r="AE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660.78</v>
      </c>
      <c r="AV2357">
        <v>575.14</v>
      </c>
      <c r="AW2357">
        <v>129055.67</v>
      </c>
      <c r="BA2357" t="s">
        <v>86</v>
      </c>
      <c r="BB2357">
        <v>0</v>
      </c>
    </row>
    <row r="2358" spans="1:54" x14ac:dyDescent="0.2">
      <c r="A2358" t="s">
        <v>85</v>
      </c>
      <c r="B2358" s="1">
        <v>45412</v>
      </c>
      <c r="C2358">
        <v>0</v>
      </c>
      <c r="D2358">
        <v>5840939</v>
      </c>
      <c r="E2358" t="s">
        <v>63</v>
      </c>
      <c r="F2358" t="s">
        <v>86</v>
      </c>
      <c r="G2358" s="1">
        <v>43588</v>
      </c>
      <c r="H2358">
        <v>96</v>
      </c>
      <c r="I2358">
        <v>36</v>
      </c>
      <c r="J2358">
        <v>59</v>
      </c>
      <c r="L2358">
        <v>36</v>
      </c>
      <c r="M2358">
        <v>0.27</v>
      </c>
      <c r="N2358">
        <v>0.2931220000000001</v>
      </c>
      <c r="O2358">
        <v>2.1652623331213983E-2</v>
      </c>
      <c r="P2358">
        <v>51228.42</v>
      </c>
      <c r="Q2358">
        <v>0</v>
      </c>
      <c r="U2358">
        <v>51919.73</v>
      </c>
      <c r="V2358">
        <v>5638.39</v>
      </c>
      <c r="W2358">
        <v>1995</v>
      </c>
      <c r="X2358">
        <v>4568.54</v>
      </c>
      <c r="Y2358">
        <v>1616.46</v>
      </c>
      <c r="Z2358">
        <v>1069.8499999999999</v>
      </c>
      <c r="AA2358">
        <v>378.54</v>
      </c>
      <c r="AB2358" t="s">
        <v>59</v>
      </c>
      <c r="AC2358">
        <v>1</v>
      </c>
      <c r="AD2358">
        <v>0</v>
      </c>
      <c r="AE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248.77</v>
      </c>
      <c r="AV2358">
        <v>218.09</v>
      </c>
      <c r="AW2358">
        <v>51228.42</v>
      </c>
      <c r="BA2358" t="s">
        <v>86</v>
      </c>
      <c r="BB2358">
        <v>0</v>
      </c>
    </row>
    <row r="2359" spans="1:54" x14ac:dyDescent="0.2">
      <c r="A2359" t="s">
        <v>85</v>
      </c>
      <c r="B2359" s="1">
        <v>45412</v>
      </c>
      <c r="C2359">
        <v>0</v>
      </c>
      <c r="D2359">
        <v>5842455</v>
      </c>
      <c r="E2359" t="s">
        <v>63</v>
      </c>
      <c r="F2359" t="s">
        <v>86</v>
      </c>
      <c r="G2359" s="1">
        <v>43587</v>
      </c>
      <c r="H2359">
        <v>120</v>
      </c>
      <c r="I2359">
        <v>60</v>
      </c>
      <c r="J2359">
        <v>59</v>
      </c>
      <c r="L2359">
        <v>36</v>
      </c>
      <c r="M2359">
        <v>0.28000000000000003</v>
      </c>
      <c r="N2359">
        <v>0.31211420000000006</v>
      </c>
      <c r="O2359">
        <v>2.2894704553151346E-2</v>
      </c>
      <c r="P2359">
        <v>51489.68</v>
      </c>
      <c r="Q2359">
        <v>0</v>
      </c>
      <c r="U2359">
        <v>51955.5</v>
      </c>
      <c r="V2359">
        <v>3150</v>
      </c>
      <c r="W2359">
        <v>695</v>
      </c>
      <c r="X2359">
        <v>2552.31</v>
      </c>
      <c r="Y2359">
        <v>563.13</v>
      </c>
      <c r="Z2359">
        <v>597.69000000000005</v>
      </c>
      <c r="AA2359">
        <v>131.87</v>
      </c>
      <c r="AB2359" t="s">
        <v>59</v>
      </c>
      <c r="AC2359">
        <v>1</v>
      </c>
      <c r="AD2359">
        <v>0</v>
      </c>
      <c r="AE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762.55</v>
      </c>
      <c r="AV2359">
        <v>662.31</v>
      </c>
      <c r="AW2359">
        <v>51489.68</v>
      </c>
      <c r="BA2359" t="s">
        <v>86</v>
      </c>
      <c r="BB2359">
        <v>0</v>
      </c>
    </row>
    <row r="2360" spans="1:54" x14ac:dyDescent="0.2">
      <c r="A2360" t="s">
        <v>85</v>
      </c>
      <c r="B2360" s="1">
        <v>45412</v>
      </c>
      <c r="C2360">
        <v>0</v>
      </c>
      <c r="D2360">
        <v>5885306</v>
      </c>
      <c r="E2360" t="s">
        <v>63</v>
      </c>
      <c r="F2360" t="s">
        <v>86</v>
      </c>
      <c r="G2360" s="1">
        <v>43593</v>
      </c>
      <c r="H2360">
        <v>108</v>
      </c>
      <c r="I2360">
        <v>48</v>
      </c>
      <c r="J2360">
        <v>59</v>
      </c>
      <c r="L2360">
        <v>36</v>
      </c>
      <c r="M2360">
        <v>0.22500000000000001</v>
      </c>
      <c r="N2360">
        <v>0.23688600000000018</v>
      </c>
      <c r="O2360">
        <v>1.787420526607475E-2</v>
      </c>
      <c r="P2360">
        <v>153261.13</v>
      </c>
      <c r="Q2360">
        <v>0</v>
      </c>
      <c r="U2360">
        <v>155913.82999999999</v>
      </c>
      <c r="V2360">
        <v>15975.44</v>
      </c>
      <c r="W2360">
        <v>1995</v>
      </c>
      <c r="X2360">
        <v>12944.2</v>
      </c>
      <c r="Y2360">
        <v>1616.46</v>
      </c>
      <c r="Z2360">
        <v>3031.24</v>
      </c>
      <c r="AA2360">
        <v>378.54</v>
      </c>
      <c r="AB2360" t="s">
        <v>59</v>
      </c>
      <c r="AC2360">
        <v>1</v>
      </c>
      <c r="AD2360">
        <v>0</v>
      </c>
      <c r="AE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2240.5100000000002</v>
      </c>
      <c r="AV2360">
        <v>2007.74</v>
      </c>
      <c r="AW2360">
        <v>153261.13</v>
      </c>
      <c r="BA2360" t="s">
        <v>86</v>
      </c>
      <c r="BB2360">
        <v>0</v>
      </c>
    </row>
    <row r="2361" spans="1:54" x14ac:dyDescent="0.2">
      <c r="A2361" t="s">
        <v>85</v>
      </c>
      <c r="B2361" s="1">
        <v>45412</v>
      </c>
      <c r="C2361">
        <v>0</v>
      </c>
      <c r="D2361">
        <v>5889019</v>
      </c>
      <c r="E2361" t="s">
        <v>63</v>
      </c>
      <c r="F2361" t="s">
        <v>86</v>
      </c>
      <c r="G2361" s="1">
        <v>43600</v>
      </c>
      <c r="H2361">
        <v>132</v>
      </c>
      <c r="I2361">
        <v>73</v>
      </c>
      <c r="J2361">
        <v>59</v>
      </c>
      <c r="L2361">
        <v>36</v>
      </c>
      <c r="M2361">
        <v>0.24</v>
      </c>
      <c r="N2361">
        <v>0.26508300000000012</v>
      </c>
      <c r="O2361">
        <v>1.9787969529227789E-2</v>
      </c>
      <c r="P2361">
        <v>94497.279999999999</v>
      </c>
      <c r="Q2361">
        <v>0</v>
      </c>
      <c r="U2361">
        <v>94948.87</v>
      </c>
      <c r="V2361">
        <v>4375</v>
      </c>
      <c r="W2361">
        <v>1995</v>
      </c>
      <c r="X2361">
        <v>3544.87</v>
      </c>
      <c r="Y2361">
        <v>1616.46</v>
      </c>
      <c r="Z2361">
        <v>830.13</v>
      </c>
      <c r="AA2361">
        <v>378.54</v>
      </c>
      <c r="AB2361" t="s">
        <v>59</v>
      </c>
      <c r="AC2361">
        <v>1</v>
      </c>
      <c r="AD2361">
        <v>0</v>
      </c>
      <c r="AE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478.84</v>
      </c>
      <c r="AV2361">
        <v>423.15</v>
      </c>
      <c r="AW2361">
        <v>94497.279999999999</v>
      </c>
      <c r="BA2361" t="s">
        <v>86</v>
      </c>
      <c r="BB2361">
        <v>0</v>
      </c>
    </row>
    <row r="2362" spans="1:54" x14ac:dyDescent="0.2">
      <c r="A2362" t="s">
        <v>85</v>
      </c>
      <c r="B2362" s="1">
        <v>45412</v>
      </c>
      <c r="C2362">
        <v>0</v>
      </c>
      <c r="D2362">
        <v>5894019</v>
      </c>
      <c r="E2362" t="s">
        <v>63</v>
      </c>
      <c r="F2362" t="s">
        <v>86</v>
      </c>
      <c r="G2362" s="1">
        <v>43598</v>
      </c>
      <c r="H2362">
        <v>180</v>
      </c>
      <c r="I2362">
        <v>120</v>
      </c>
      <c r="J2362">
        <v>59</v>
      </c>
      <c r="L2362">
        <v>36</v>
      </c>
      <c r="M2362">
        <v>0.26</v>
      </c>
      <c r="N2362">
        <v>0.28938950999999996</v>
      </c>
      <c r="O2362">
        <v>2.1406555608143307E-2</v>
      </c>
      <c r="P2362">
        <v>166177.67000000001</v>
      </c>
      <c r="Q2362">
        <v>0</v>
      </c>
      <c r="U2362">
        <v>167217.47</v>
      </c>
      <c r="V2362">
        <v>6475</v>
      </c>
      <c r="W2362">
        <v>995</v>
      </c>
      <c r="X2362">
        <v>5246.41</v>
      </c>
      <c r="Y2362">
        <v>806.21</v>
      </c>
      <c r="Z2362">
        <v>1228.5899999999999</v>
      </c>
      <c r="AA2362">
        <v>188.79</v>
      </c>
      <c r="AB2362" t="s">
        <v>59</v>
      </c>
      <c r="AC2362">
        <v>1</v>
      </c>
      <c r="AD2362">
        <v>0</v>
      </c>
      <c r="AE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2514.66</v>
      </c>
      <c r="AV2362">
        <v>2200.2199999999998</v>
      </c>
      <c r="AW2362">
        <v>166177.67000000001</v>
      </c>
      <c r="BA2362" t="s">
        <v>86</v>
      </c>
      <c r="BB2362">
        <v>0</v>
      </c>
    </row>
    <row r="2363" spans="1:54" x14ac:dyDescent="0.2">
      <c r="A2363" t="s">
        <v>85</v>
      </c>
      <c r="B2363" s="1">
        <v>45412</v>
      </c>
      <c r="C2363">
        <v>0</v>
      </c>
      <c r="D2363">
        <v>5876818</v>
      </c>
      <c r="E2363" t="s">
        <v>63</v>
      </c>
      <c r="F2363" t="s">
        <v>86</v>
      </c>
      <c r="G2363" s="1">
        <v>43593</v>
      </c>
      <c r="H2363">
        <v>180</v>
      </c>
      <c r="I2363">
        <v>120</v>
      </c>
      <c r="J2363">
        <v>59</v>
      </c>
      <c r="L2363">
        <v>36</v>
      </c>
      <c r="M2363">
        <v>0.254</v>
      </c>
      <c r="N2363">
        <v>0.27904522000000004</v>
      </c>
      <c r="O2363">
        <v>2.072117090997927E-2</v>
      </c>
      <c r="P2363">
        <v>336478.7</v>
      </c>
      <c r="Q2363">
        <v>0</v>
      </c>
      <c r="U2363">
        <v>340118.94</v>
      </c>
      <c r="V2363">
        <v>23180.05</v>
      </c>
      <c r="W2363">
        <v>3995</v>
      </c>
      <c r="X2363">
        <v>18781.78</v>
      </c>
      <c r="Y2363">
        <v>3236.97</v>
      </c>
      <c r="Z2363">
        <v>4398.2700000000004</v>
      </c>
      <c r="AA2363">
        <v>758.03</v>
      </c>
      <c r="AB2363" t="s">
        <v>59</v>
      </c>
      <c r="AC2363">
        <v>1</v>
      </c>
      <c r="AD2363">
        <v>0</v>
      </c>
      <c r="AE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1743.9</v>
      </c>
      <c r="AV2363">
        <v>1530.83</v>
      </c>
      <c r="AW2363">
        <v>336478.7</v>
      </c>
      <c r="BA2363" t="s">
        <v>86</v>
      </c>
      <c r="BB2363">
        <v>0</v>
      </c>
    </row>
    <row r="2364" spans="1:54" x14ac:dyDescent="0.2">
      <c r="A2364" t="s">
        <v>85</v>
      </c>
      <c r="B2364" s="1">
        <v>45412</v>
      </c>
      <c r="C2364">
        <v>0</v>
      </c>
      <c r="D2364">
        <v>5928320</v>
      </c>
      <c r="E2364" t="s">
        <v>63</v>
      </c>
      <c r="F2364" t="s">
        <v>86</v>
      </c>
      <c r="G2364" s="1">
        <v>43606</v>
      </c>
      <c r="H2364">
        <v>144</v>
      </c>
      <c r="I2364">
        <v>85</v>
      </c>
      <c r="J2364">
        <v>59</v>
      </c>
      <c r="L2364">
        <v>36</v>
      </c>
      <c r="M2364">
        <v>0.26</v>
      </c>
      <c r="N2364">
        <v>0.29010500000000011</v>
      </c>
      <c r="O2364">
        <v>2.1453775464697067E-2</v>
      </c>
      <c r="P2364">
        <v>113169.84</v>
      </c>
      <c r="Q2364">
        <v>0</v>
      </c>
      <c r="U2364">
        <v>113721.04</v>
      </c>
      <c r="V2364">
        <v>4900</v>
      </c>
      <c r="W2364">
        <v>1995</v>
      </c>
      <c r="X2364">
        <v>3970.26</v>
      </c>
      <c r="Y2364">
        <v>1616.46</v>
      </c>
      <c r="Z2364">
        <v>929.74</v>
      </c>
      <c r="AA2364">
        <v>378.54</v>
      </c>
      <c r="AB2364" t="s">
        <v>59</v>
      </c>
      <c r="AC2364">
        <v>1</v>
      </c>
      <c r="AD2364">
        <v>0</v>
      </c>
      <c r="AE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578.02</v>
      </c>
      <c r="AV2364">
        <v>505.41</v>
      </c>
      <c r="AW2364">
        <v>113169.84</v>
      </c>
      <c r="BA2364" t="s">
        <v>86</v>
      </c>
      <c r="BB2364">
        <v>0</v>
      </c>
    </row>
    <row r="2365" spans="1:54" x14ac:dyDescent="0.2">
      <c r="A2365" t="s">
        <v>85</v>
      </c>
      <c r="B2365" s="1">
        <v>45412</v>
      </c>
      <c r="C2365">
        <v>0</v>
      </c>
      <c r="D2365">
        <v>5902283</v>
      </c>
      <c r="E2365" t="s">
        <v>63</v>
      </c>
      <c r="F2365" t="s">
        <v>86</v>
      </c>
      <c r="G2365" s="1">
        <v>43595</v>
      </c>
      <c r="H2365">
        <v>72</v>
      </c>
      <c r="I2365">
        <v>12</v>
      </c>
      <c r="J2365">
        <v>59</v>
      </c>
      <c r="L2365">
        <v>12</v>
      </c>
      <c r="M2365">
        <v>0.249</v>
      </c>
      <c r="N2365">
        <v>0.27806000000000025</v>
      </c>
      <c r="O2365">
        <v>2.0655628133710469E-2</v>
      </c>
      <c r="P2365">
        <v>14868.52</v>
      </c>
      <c r="Q2365">
        <v>0</v>
      </c>
      <c r="U2365">
        <v>14877.07</v>
      </c>
      <c r="V2365">
        <v>3445.68</v>
      </c>
      <c r="W2365">
        <v>1995</v>
      </c>
      <c r="X2365">
        <v>3425.37</v>
      </c>
      <c r="Y2365">
        <v>1983.24</v>
      </c>
      <c r="Z2365">
        <v>20.309999999999999</v>
      </c>
      <c r="AA2365">
        <v>11.76</v>
      </c>
      <c r="AB2365" t="s">
        <v>59</v>
      </c>
      <c r="AC2365">
        <v>1</v>
      </c>
      <c r="AD2365">
        <v>0</v>
      </c>
      <c r="AE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159.76</v>
      </c>
      <c r="AV2365">
        <v>143.78</v>
      </c>
      <c r="AW2365">
        <v>14868.52</v>
      </c>
      <c r="BA2365" t="s">
        <v>86</v>
      </c>
      <c r="BB2365">
        <v>0</v>
      </c>
    </row>
    <row r="2366" spans="1:54" x14ac:dyDescent="0.2">
      <c r="A2366" t="s">
        <v>85</v>
      </c>
      <c r="B2366" s="1">
        <v>45412</v>
      </c>
      <c r="C2366">
        <v>0</v>
      </c>
      <c r="D2366">
        <v>5903539</v>
      </c>
      <c r="E2366" t="s">
        <v>63</v>
      </c>
      <c r="F2366" t="s">
        <v>86</v>
      </c>
      <c r="G2366" s="1">
        <v>43600</v>
      </c>
      <c r="H2366">
        <v>72</v>
      </c>
      <c r="I2366">
        <v>13</v>
      </c>
      <c r="J2366">
        <v>59</v>
      </c>
      <c r="L2366">
        <v>13</v>
      </c>
      <c r="M2366">
        <v>0.25</v>
      </c>
      <c r="N2366">
        <v>0.27892399999999995</v>
      </c>
      <c r="O2366">
        <v>2.0713109121750728E-2</v>
      </c>
      <c r="P2366">
        <v>46468.75</v>
      </c>
      <c r="Q2366">
        <v>0</v>
      </c>
      <c r="U2366">
        <v>46505.48</v>
      </c>
      <c r="V2366">
        <v>6125</v>
      </c>
      <c r="W2366">
        <v>1995</v>
      </c>
      <c r="X2366">
        <v>6070.53</v>
      </c>
      <c r="Y2366">
        <v>1977.26</v>
      </c>
      <c r="Z2366">
        <v>54.47</v>
      </c>
      <c r="AA2366">
        <v>17.739999999999998</v>
      </c>
      <c r="AB2366" t="s">
        <v>59</v>
      </c>
      <c r="AC2366">
        <v>1</v>
      </c>
      <c r="AD2366">
        <v>0</v>
      </c>
      <c r="AE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175.85</v>
      </c>
      <c r="AV2366">
        <v>157.61000000000001</v>
      </c>
      <c r="AW2366">
        <v>46468.75</v>
      </c>
      <c r="BA2366" t="s">
        <v>86</v>
      </c>
      <c r="BB2366">
        <v>0</v>
      </c>
    </row>
    <row r="2367" spans="1:54" x14ac:dyDescent="0.2">
      <c r="A2367" t="s">
        <v>85</v>
      </c>
      <c r="B2367" s="1">
        <v>45412</v>
      </c>
      <c r="C2367">
        <v>0</v>
      </c>
      <c r="D2367">
        <v>5908553</v>
      </c>
      <c r="E2367" t="s">
        <v>63</v>
      </c>
      <c r="F2367" t="s">
        <v>86</v>
      </c>
      <c r="G2367" s="1">
        <v>43599</v>
      </c>
      <c r="H2367">
        <v>96</v>
      </c>
      <c r="I2367">
        <v>84</v>
      </c>
      <c r="J2367">
        <v>59</v>
      </c>
      <c r="L2367">
        <v>36</v>
      </c>
      <c r="M2367">
        <v>0.28000000000000003</v>
      </c>
      <c r="N2367">
        <v>0.31375500000000001</v>
      </c>
      <c r="O2367">
        <v>2.3001237311512268E-2</v>
      </c>
      <c r="P2367">
        <v>54888.03</v>
      </c>
      <c r="Q2367">
        <v>0</v>
      </c>
      <c r="U2367">
        <v>55296.93</v>
      </c>
      <c r="V2367">
        <v>3150</v>
      </c>
      <c r="W2367">
        <v>995</v>
      </c>
      <c r="X2367">
        <v>2552.31</v>
      </c>
      <c r="Y2367">
        <v>806.21</v>
      </c>
      <c r="Z2367">
        <v>597.69000000000005</v>
      </c>
      <c r="AA2367">
        <v>188.79</v>
      </c>
      <c r="AB2367" t="s">
        <v>59</v>
      </c>
      <c r="AC2367">
        <v>1</v>
      </c>
      <c r="AD2367">
        <v>0</v>
      </c>
      <c r="AE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281.27999999999997</v>
      </c>
      <c r="AV2367">
        <v>243.63</v>
      </c>
      <c r="AW2367">
        <v>54888.03</v>
      </c>
      <c r="BA2367" t="s">
        <v>86</v>
      </c>
      <c r="BB2367">
        <v>0</v>
      </c>
    </row>
    <row r="2368" spans="1:54" x14ac:dyDescent="0.2">
      <c r="A2368" t="s">
        <v>85</v>
      </c>
      <c r="B2368" s="1">
        <v>45412</v>
      </c>
      <c r="C2368">
        <v>0</v>
      </c>
      <c r="D2368">
        <v>5912100</v>
      </c>
      <c r="E2368" t="s">
        <v>63</v>
      </c>
      <c r="F2368" t="s">
        <v>86</v>
      </c>
      <c r="G2368" s="1">
        <v>43601</v>
      </c>
      <c r="H2368">
        <v>60</v>
      </c>
      <c r="I2368">
        <v>1</v>
      </c>
      <c r="J2368">
        <v>59</v>
      </c>
      <c r="L2368">
        <v>1</v>
      </c>
      <c r="M2368">
        <v>0.2</v>
      </c>
      <c r="N2368">
        <v>0.21931000000000012</v>
      </c>
      <c r="O2368">
        <v>1.6660965590666432E-2</v>
      </c>
      <c r="P2368">
        <v>1054.6400000000001</v>
      </c>
      <c r="Q2368">
        <v>0</v>
      </c>
      <c r="U2368">
        <v>1054.6400000000001</v>
      </c>
      <c r="V2368">
        <v>3758.93</v>
      </c>
      <c r="W2368">
        <v>1995</v>
      </c>
      <c r="X2368">
        <v>3758.93</v>
      </c>
      <c r="Y2368">
        <v>1995</v>
      </c>
      <c r="Z2368">
        <v>0</v>
      </c>
      <c r="AA2368">
        <v>0</v>
      </c>
      <c r="AB2368" t="s">
        <v>59</v>
      </c>
      <c r="AC2368">
        <v>1</v>
      </c>
      <c r="AD2368">
        <v>0</v>
      </c>
      <c r="AE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0.45</v>
      </c>
      <c r="AV2368">
        <v>0.44</v>
      </c>
      <c r="AW2368">
        <v>1054.6400000000001</v>
      </c>
      <c r="BA2368" t="s">
        <v>86</v>
      </c>
      <c r="BB2368">
        <v>0</v>
      </c>
    </row>
    <row r="2369" spans="1:54" x14ac:dyDescent="0.2">
      <c r="A2369" t="s">
        <v>85</v>
      </c>
      <c r="B2369" s="1">
        <v>45412</v>
      </c>
      <c r="C2369">
        <v>0</v>
      </c>
      <c r="D2369">
        <v>5916960</v>
      </c>
      <c r="E2369" t="s">
        <v>63</v>
      </c>
      <c r="F2369" t="s">
        <v>86</v>
      </c>
      <c r="G2369" s="1">
        <v>43602</v>
      </c>
      <c r="H2369">
        <v>60</v>
      </c>
      <c r="I2369">
        <v>1</v>
      </c>
      <c r="J2369">
        <v>59</v>
      </c>
      <c r="L2369">
        <v>1</v>
      </c>
      <c r="M2369">
        <v>0.25</v>
      </c>
      <c r="N2369">
        <v>0.28073000000000015</v>
      </c>
      <c r="O2369">
        <v>2.0833145475467774E-2</v>
      </c>
      <c r="P2369">
        <v>5422.83</v>
      </c>
      <c r="Q2369">
        <v>0</v>
      </c>
      <c r="U2369">
        <v>5422.83</v>
      </c>
      <c r="V2369">
        <v>13782.73</v>
      </c>
      <c r="W2369">
        <v>1995</v>
      </c>
      <c r="X2369">
        <v>13782.73</v>
      </c>
      <c r="Y2369">
        <v>1995</v>
      </c>
      <c r="Z2369">
        <v>0</v>
      </c>
      <c r="AA2369">
        <v>0</v>
      </c>
      <c r="AB2369" t="s">
        <v>59</v>
      </c>
      <c r="AC2369">
        <v>1</v>
      </c>
      <c r="AD2369">
        <v>0</v>
      </c>
      <c r="AE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2.34</v>
      </c>
      <c r="AV2369">
        <v>2.29</v>
      </c>
      <c r="AW2369">
        <v>5422.83</v>
      </c>
      <c r="BA2369" t="s">
        <v>86</v>
      </c>
      <c r="BB2369">
        <v>0</v>
      </c>
    </row>
    <row r="2370" spans="1:54" x14ac:dyDescent="0.2">
      <c r="A2370" t="s">
        <v>85</v>
      </c>
      <c r="B2370" s="1">
        <v>45412</v>
      </c>
      <c r="C2370">
        <v>0</v>
      </c>
      <c r="D2370">
        <v>5919485</v>
      </c>
      <c r="E2370" t="s">
        <v>63</v>
      </c>
      <c r="F2370" t="s">
        <v>86</v>
      </c>
      <c r="G2370" s="1">
        <v>43599</v>
      </c>
      <c r="H2370">
        <v>180</v>
      </c>
      <c r="I2370">
        <v>121</v>
      </c>
      <c r="J2370">
        <v>59</v>
      </c>
      <c r="L2370">
        <v>36</v>
      </c>
      <c r="M2370">
        <v>0.25</v>
      </c>
      <c r="N2370">
        <v>0.27691801999999982</v>
      </c>
      <c r="O2370">
        <v>2.057959875706783E-2</v>
      </c>
      <c r="P2370">
        <v>298960.27</v>
      </c>
      <c r="Q2370">
        <v>0</v>
      </c>
      <c r="U2370">
        <v>300806.46999999997</v>
      </c>
      <c r="V2370">
        <v>11725</v>
      </c>
      <c r="W2370">
        <v>1995</v>
      </c>
      <c r="X2370">
        <v>9500.26</v>
      </c>
      <c r="Y2370">
        <v>1616.46</v>
      </c>
      <c r="Z2370">
        <v>2224.7399999999998</v>
      </c>
      <c r="AA2370">
        <v>378.54</v>
      </c>
      <c r="AB2370" t="s">
        <v>59</v>
      </c>
      <c r="AC2370">
        <v>1</v>
      </c>
      <c r="AD2370">
        <v>0</v>
      </c>
      <c r="AE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1543</v>
      </c>
      <c r="AV2370">
        <v>1355.64</v>
      </c>
      <c r="AW2370">
        <v>298960.27</v>
      </c>
      <c r="BA2370" t="s">
        <v>86</v>
      </c>
      <c r="BB2370">
        <v>0</v>
      </c>
    </row>
    <row r="2371" spans="1:54" x14ac:dyDescent="0.2">
      <c r="A2371" t="s">
        <v>85</v>
      </c>
      <c r="B2371" s="1">
        <v>45412</v>
      </c>
      <c r="C2371">
        <v>0</v>
      </c>
      <c r="D2371">
        <v>5923537</v>
      </c>
      <c r="E2371" t="s">
        <v>63</v>
      </c>
      <c r="F2371" t="s">
        <v>86</v>
      </c>
      <c r="G2371" s="1">
        <v>43600</v>
      </c>
      <c r="H2371">
        <v>60</v>
      </c>
      <c r="I2371">
        <v>6</v>
      </c>
      <c r="J2371">
        <v>59</v>
      </c>
      <c r="L2371">
        <v>6</v>
      </c>
      <c r="M2371">
        <v>0.24</v>
      </c>
      <c r="N2371">
        <v>0.26823000000000019</v>
      </c>
      <c r="O2371">
        <v>1.9999128710912473E-2</v>
      </c>
      <c r="P2371">
        <v>2517</v>
      </c>
      <c r="Q2371">
        <v>0</v>
      </c>
      <c r="U2371">
        <v>2517</v>
      </c>
      <c r="V2371">
        <v>1750</v>
      </c>
      <c r="W2371">
        <v>1995</v>
      </c>
      <c r="X2371">
        <v>1749.96</v>
      </c>
      <c r="Y2371">
        <v>1994.96</v>
      </c>
      <c r="Z2371">
        <v>0.04</v>
      </c>
      <c r="AA2371">
        <v>0.04</v>
      </c>
      <c r="AB2371" t="s">
        <v>59</v>
      </c>
      <c r="AC2371">
        <v>1</v>
      </c>
      <c r="AD2371">
        <v>0</v>
      </c>
      <c r="AE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16.190000000000001</v>
      </c>
      <c r="AV2371">
        <v>15.23</v>
      </c>
      <c r="AW2371">
        <v>2517</v>
      </c>
      <c r="BA2371" t="s">
        <v>86</v>
      </c>
      <c r="BB2371">
        <v>0</v>
      </c>
    </row>
    <row r="2372" spans="1:54" x14ac:dyDescent="0.2">
      <c r="A2372" t="s">
        <v>85</v>
      </c>
      <c r="B2372" s="1">
        <v>45412</v>
      </c>
      <c r="C2372">
        <v>0</v>
      </c>
      <c r="D2372">
        <v>5739016</v>
      </c>
      <c r="E2372" t="s">
        <v>63</v>
      </c>
      <c r="F2372" t="s">
        <v>86</v>
      </c>
      <c r="G2372" s="1">
        <v>43557</v>
      </c>
      <c r="H2372">
        <v>120</v>
      </c>
      <c r="I2372">
        <v>59</v>
      </c>
      <c r="J2372">
        <v>60</v>
      </c>
      <c r="L2372">
        <v>36</v>
      </c>
      <c r="M2372">
        <v>0.24</v>
      </c>
      <c r="N2372">
        <v>0.26373929999999984</v>
      </c>
      <c r="O2372">
        <v>1.9697662467517585E-2</v>
      </c>
      <c r="P2372">
        <v>158035.79999999999</v>
      </c>
      <c r="Q2372">
        <v>0</v>
      </c>
      <c r="U2372">
        <v>159046.72</v>
      </c>
      <c r="V2372">
        <v>7475</v>
      </c>
      <c r="W2372">
        <v>1995</v>
      </c>
      <c r="X2372">
        <v>6096.06</v>
      </c>
      <c r="Y2372">
        <v>1626.98</v>
      </c>
      <c r="Z2372">
        <v>1378.94</v>
      </c>
      <c r="AA2372">
        <v>368.02</v>
      </c>
      <c r="AB2372" t="s">
        <v>59</v>
      </c>
      <c r="AC2372">
        <v>1</v>
      </c>
      <c r="AD2372">
        <v>0</v>
      </c>
      <c r="AE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2324.0300000000002</v>
      </c>
      <c r="AV2372">
        <v>2058.0300000000002</v>
      </c>
      <c r="AW2372">
        <v>158035.79999999999</v>
      </c>
      <c r="BA2372" t="s">
        <v>86</v>
      </c>
      <c r="BB2372">
        <v>0</v>
      </c>
    </row>
    <row r="2373" spans="1:54" x14ac:dyDescent="0.2">
      <c r="A2373" t="s">
        <v>85</v>
      </c>
      <c r="B2373" s="1">
        <v>45412</v>
      </c>
      <c r="C2373">
        <v>0</v>
      </c>
      <c r="D2373">
        <v>5739123</v>
      </c>
      <c r="E2373" t="s">
        <v>63</v>
      </c>
      <c r="F2373" t="s">
        <v>86</v>
      </c>
      <c r="G2373" s="1">
        <v>43564</v>
      </c>
      <c r="H2373">
        <v>144</v>
      </c>
      <c r="I2373">
        <v>83</v>
      </c>
      <c r="J2373">
        <v>60</v>
      </c>
      <c r="L2373">
        <v>36</v>
      </c>
      <c r="M2373">
        <v>0.26</v>
      </c>
      <c r="N2373">
        <v>0.28475070000000013</v>
      </c>
      <c r="O2373">
        <v>2.1099826288109469E-2</v>
      </c>
      <c r="P2373">
        <v>192877.57</v>
      </c>
      <c r="Q2373">
        <v>0</v>
      </c>
      <c r="U2373">
        <v>195381.31</v>
      </c>
      <c r="V2373">
        <v>17567.400000000001</v>
      </c>
      <c r="W2373">
        <v>3995</v>
      </c>
      <c r="X2373">
        <v>14326.69</v>
      </c>
      <c r="Y2373">
        <v>3258.03</v>
      </c>
      <c r="Z2373">
        <v>3240.71</v>
      </c>
      <c r="AA2373">
        <v>736.97</v>
      </c>
      <c r="AB2373" t="s">
        <v>59</v>
      </c>
      <c r="AC2373">
        <v>1</v>
      </c>
      <c r="AD2373">
        <v>0</v>
      </c>
      <c r="AE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991.51</v>
      </c>
      <c r="AV2373">
        <v>868.92</v>
      </c>
      <c r="AW2373">
        <v>192877.57</v>
      </c>
      <c r="BA2373" t="s">
        <v>86</v>
      </c>
      <c r="BB2373">
        <v>0</v>
      </c>
    </row>
    <row r="2374" spans="1:54" x14ac:dyDescent="0.2">
      <c r="A2374" t="s">
        <v>85</v>
      </c>
      <c r="B2374" s="1">
        <v>45412</v>
      </c>
      <c r="C2374">
        <v>0</v>
      </c>
      <c r="D2374">
        <v>5741020</v>
      </c>
      <c r="E2374" t="s">
        <v>63</v>
      </c>
      <c r="F2374" t="s">
        <v>86</v>
      </c>
      <c r="G2374" s="1">
        <v>43570</v>
      </c>
      <c r="H2374">
        <v>120</v>
      </c>
      <c r="I2374">
        <v>60</v>
      </c>
      <c r="J2374">
        <v>60</v>
      </c>
      <c r="L2374">
        <v>36</v>
      </c>
      <c r="M2374">
        <v>0.25</v>
      </c>
      <c r="N2374">
        <v>0.27699260000000009</v>
      </c>
      <c r="O2374">
        <v>2.0584565956955236E-2</v>
      </c>
      <c r="P2374">
        <v>70496.58</v>
      </c>
      <c r="Q2374">
        <v>0</v>
      </c>
      <c r="U2374">
        <v>70866.45</v>
      </c>
      <c r="V2374">
        <v>3500</v>
      </c>
      <c r="W2374">
        <v>1495</v>
      </c>
      <c r="X2374">
        <v>2854.34</v>
      </c>
      <c r="Y2374">
        <v>1219.21</v>
      </c>
      <c r="Z2374">
        <v>645.66</v>
      </c>
      <c r="AA2374">
        <v>275.79000000000002</v>
      </c>
      <c r="AB2374" t="s">
        <v>59</v>
      </c>
      <c r="AC2374">
        <v>1</v>
      </c>
      <c r="AD2374">
        <v>0</v>
      </c>
      <c r="AE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1037.6099999999999</v>
      </c>
      <c r="AV2374">
        <v>913.86</v>
      </c>
      <c r="AW2374">
        <v>70496.58</v>
      </c>
      <c r="BA2374" t="s">
        <v>86</v>
      </c>
      <c r="BB2374">
        <v>0</v>
      </c>
    </row>
    <row r="2375" spans="1:54" x14ac:dyDescent="0.2">
      <c r="A2375" t="s">
        <v>85</v>
      </c>
      <c r="B2375" s="1">
        <v>45412</v>
      </c>
      <c r="C2375">
        <v>0</v>
      </c>
      <c r="D2375">
        <v>5744834</v>
      </c>
      <c r="E2375" t="s">
        <v>63</v>
      </c>
      <c r="F2375" t="s">
        <v>86</v>
      </c>
      <c r="G2375" s="1">
        <v>43560</v>
      </c>
      <c r="H2375">
        <v>72</v>
      </c>
      <c r="I2375">
        <v>11</v>
      </c>
      <c r="J2375">
        <v>60</v>
      </c>
      <c r="L2375">
        <v>11</v>
      </c>
      <c r="M2375">
        <v>0.25</v>
      </c>
      <c r="N2375">
        <v>0.27963200000000005</v>
      </c>
      <c r="O2375">
        <v>2.0760185068348092E-2</v>
      </c>
      <c r="P2375">
        <v>23971.64</v>
      </c>
      <c r="Q2375">
        <v>0</v>
      </c>
      <c r="U2375">
        <v>23981.57</v>
      </c>
      <c r="V2375">
        <v>5019.26</v>
      </c>
      <c r="W2375">
        <v>1995</v>
      </c>
      <c r="X2375">
        <v>5002.78</v>
      </c>
      <c r="Y2375">
        <v>1988.45</v>
      </c>
      <c r="Z2375">
        <v>16.48</v>
      </c>
      <c r="AA2375">
        <v>6.55</v>
      </c>
      <c r="AB2375" t="s">
        <v>59</v>
      </c>
      <c r="AC2375">
        <v>1</v>
      </c>
      <c r="AD2375">
        <v>0</v>
      </c>
      <c r="AE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81.69</v>
      </c>
      <c r="AV2375">
        <v>73.92</v>
      </c>
      <c r="AW2375">
        <v>23971.64</v>
      </c>
      <c r="BA2375" t="s">
        <v>86</v>
      </c>
      <c r="BB2375">
        <v>0</v>
      </c>
    </row>
    <row r="2376" spans="1:54" x14ac:dyDescent="0.2">
      <c r="A2376" t="s">
        <v>85</v>
      </c>
      <c r="B2376" s="1">
        <v>45412</v>
      </c>
      <c r="C2376">
        <v>0</v>
      </c>
      <c r="D2376">
        <v>5753462</v>
      </c>
      <c r="E2376" t="s">
        <v>63</v>
      </c>
      <c r="F2376" t="s">
        <v>86</v>
      </c>
      <c r="G2376" s="1">
        <v>43560</v>
      </c>
      <c r="H2376">
        <v>96</v>
      </c>
      <c r="I2376">
        <v>35</v>
      </c>
      <c r="J2376">
        <v>60</v>
      </c>
      <c r="L2376">
        <v>35</v>
      </c>
      <c r="M2376">
        <v>0.27</v>
      </c>
      <c r="N2376">
        <v>0.29567599999999999</v>
      </c>
      <c r="O2376">
        <v>2.1820623160892838E-2</v>
      </c>
      <c r="P2376">
        <v>50368.69</v>
      </c>
      <c r="Q2376">
        <v>0</v>
      </c>
      <c r="U2376">
        <v>50899.9</v>
      </c>
      <c r="V2376">
        <v>5019.26</v>
      </c>
      <c r="W2376">
        <v>1995</v>
      </c>
      <c r="X2376">
        <v>4137.62</v>
      </c>
      <c r="Y2376">
        <v>1644.57</v>
      </c>
      <c r="Z2376">
        <v>881.64</v>
      </c>
      <c r="AA2376">
        <v>350.43</v>
      </c>
      <c r="AB2376" t="s">
        <v>59</v>
      </c>
      <c r="AC2376">
        <v>1</v>
      </c>
      <c r="AD2376">
        <v>0</v>
      </c>
      <c r="AE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243.06</v>
      </c>
      <c r="AV2376">
        <v>212.89</v>
      </c>
      <c r="AW2376">
        <v>50368.69</v>
      </c>
      <c r="BA2376" t="s">
        <v>86</v>
      </c>
      <c r="BB2376">
        <v>0</v>
      </c>
    </row>
    <row r="2377" spans="1:54" x14ac:dyDescent="0.2">
      <c r="A2377" t="s">
        <v>85</v>
      </c>
      <c r="B2377" s="1">
        <v>45412</v>
      </c>
      <c r="C2377">
        <v>0</v>
      </c>
      <c r="D2377">
        <v>5750906</v>
      </c>
      <c r="E2377" t="s">
        <v>63</v>
      </c>
      <c r="F2377" t="s">
        <v>86</v>
      </c>
      <c r="G2377" s="1">
        <v>43564</v>
      </c>
      <c r="H2377">
        <v>108</v>
      </c>
      <c r="I2377">
        <v>47</v>
      </c>
      <c r="J2377">
        <v>60</v>
      </c>
      <c r="L2377">
        <v>36</v>
      </c>
      <c r="M2377">
        <v>0.24</v>
      </c>
      <c r="N2377">
        <v>0.26251519999999995</v>
      </c>
      <c r="O2377">
        <v>1.9615316804315164E-2</v>
      </c>
      <c r="P2377">
        <v>80018.37</v>
      </c>
      <c r="Q2377">
        <v>0</v>
      </c>
      <c r="U2377">
        <v>80609.600000000006</v>
      </c>
      <c r="V2377">
        <v>3900</v>
      </c>
      <c r="W2377">
        <v>695</v>
      </c>
      <c r="X2377">
        <v>3180.56</v>
      </c>
      <c r="Y2377">
        <v>566.79</v>
      </c>
      <c r="Z2377">
        <v>719.44</v>
      </c>
      <c r="AA2377">
        <v>128.21</v>
      </c>
      <c r="AB2377" t="s">
        <v>59</v>
      </c>
      <c r="AC2377">
        <v>1</v>
      </c>
      <c r="AD2377">
        <v>0</v>
      </c>
      <c r="AE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1158.8399999999999</v>
      </c>
      <c r="AV2377">
        <v>1027.7</v>
      </c>
      <c r="AW2377">
        <v>80018.37</v>
      </c>
      <c r="BA2377" t="s">
        <v>86</v>
      </c>
      <c r="BB2377">
        <v>0</v>
      </c>
    </row>
    <row r="2378" spans="1:54" x14ac:dyDescent="0.2">
      <c r="A2378" t="s">
        <v>85</v>
      </c>
      <c r="B2378" s="1">
        <v>45412</v>
      </c>
      <c r="C2378">
        <v>0</v>
      </c>
      <c r="D2378">
        <v>5770557</v>
      </c>
      <c r="E2378" t="s">
        <v>63</v>
      </c>
      <c r="F2378" t="s">
        <v>86</v>
      </c>
      <c r="G2378" s="1">
        <v>43585</v>
      </c>
      <c r="H2378">
        <v>144</v>
      </c>
      <c r="I2378">
        <v>84</v>
      </c>
      <c r="J2378">
        <v>60</v>
      </c>
      <c r="L2378">
        <v>36</v>
      </c>
      <c r="M2378">
        <v>0.27900000000000003</v>
      </c>
      <c r="N2378">
        <v>0.30617460000000013</v>
      </c>
      <c r="O2378">
        <v>2.2508038325728563E-2</v>
      </c>
      <c r="P2378">
        <v>132725.16</v>
      </c>
      <c r="Q2378">
        <v>0</v>
      </c>
      <c r="U2378">
        <v>134950.41</v>
      </c>
      <c r="V2378">
        <v>15057.77</v>
      </c>
      <c r="W2378">
        <v>2995</v>
      </c>
      <c r="X2378">
        <v>12280.02</v>
      </c>
      <c r="Y2378">
        <v>2442.5</v>
      </c>
      <c r="Z2378">
        <v>2777.75</v>
      </c>
      <c r="AA2378">
        <v>552.5</v>
      </c>
      <c r="AB2378" t="s">
        <v>59</v>
      </c>
      <c r="AC2378">
        <v>1</v>
      </c>
      <c r="AD2378">
        <v>0</v>
      </c>
      <c r="AE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685.81</v>
      </c>
      <c r="AV2378">
        <v>595.85</v>
      </c>
      <c r="AW2378">
        <v>132725.16</v>
      </c>
      <c r="BA2378" t="s">
        <v>86</v>
      </c>
      <c r="BB2378">
        <v>0</v>
      </c>
    </row>
    <row r="2379" spans="1:54" x14ac:dyDescent="0.2">
      <c r="A2379" t="s">
        <v>85</v>
      </c>
      <c r="B2379" s="1">
        <v>45412</v>
      </c>
      <c r="C2379">
        <v>0</v>
      </c>
      <c r="D2379">
        <v>5772702</v>
      </c>
      <c r="E2379" t="s">
        <v>63</v>
      </c>
      <c r="F2379" t="s">
        <v>86</v>
      </c>
      <c r="G2379" s="1">
        <v>43564</v>
      </c>
      <c r="H2379">
        <v>144</v>
      </c>
      <c r="I2379">
        <v>83</v>
      </c>
      <c r="J2379">
        <v>60</v>
      </c>
      <c r="L2379">
        <v>36</v>
      </c>
      <c r="M2379">
        <v>0.28000000000000003</v>
      </c>
      <c r="N2379">
        <v>0.31276543000000001</v>
      </c>
      <c r="O2379">
        <v>2.2937001784130606E-2</v>
      </c>
      <c r="P2379">
        <v>240158.24</v>
      </c>
      <c r="Q2379">
        <v>0</v>
      </c>
      <c r="U2379">
        <v>242290.9</v>
      </c>
      <c r="V2379">
        <v>14555.84</v>
      </c>
      <c r="W2379">
        <v>2995</v>
      </c>
      <c r="X2379">
        <v>11870.68</v>
      </c>
      <c r="Y2379">
        <v>2442.5</v>
      </c>
      <c r="Z2379">
        <v>2685.16</v>
      </c>
      <c r="AA2379">
        <v>552.5</v>
      </c>
      <c r="AB2379" t="s">
        <v>59</v>
      </c>
      <c r="AC2379">
        <v>1</v>
      </c>
      <c r="AD2379">
        <v>0</v>
      </c>
      <c r="AE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1231.74</v>
      </c>
      <c r="AV2379">
        <v>1067.3499999999999</v>
      </c>
      <c r="AW2379">
        <v>240158.24</v>
      </c>
      <c r="BA2379" t="s">
        <v>86</v>
      </c>
      <c r="BB2379">
        <v>0</v>
      </c>
    </row>
    <row r="2380" spans="1:54" x14ac:dyDescent="0.2">
      <c r="A2380" t="s">
        <v>85</v>
      </c>
      <c r="B2380" s="1">
        <v>45412</v>
      </c>
      <c r="C2380">
        <v>0</v>
      </c>
      <c r="D2380">
        <v>5773122</v>
      </c>
      <c r="E2380" t="s">
        <v>63</v>
      </c>
      <c r="F2380" t="s">
        <v>86</v>
      </c>
      <c r="G2380" s="1">
        <v>43570</v>
      </c>
      <c r="H2380">
        <v>180</v>
      </c>
      <c r="I2380">
        <v>129</v>
      </c>
      <c r="J2380">
        <v>60</v>
      </c>
      <c r="L2380">
        <v>36</v>
      </c>
      <c r="M2380">
        <v>0.16600000000000001</v>
      </c>
      <c r="N2380">
        <v>0.17544162000000013</v>
      </c>
      <c r="O2380">
        <v>1.3561405965176299E-2</v>
      </c>
      <c r="P2380">
        <v>231483.22</v>
      </c>
      <c r="Q2380">
        <v>0</v>
      </c>
      <c r="U2380">
        <v>233172.07</v>
      </c>
      <c r="V2380">
        <v>10150</v>
      </c>
      <c r="W2380">
        <v>995</v>
      </c>
      <c r="X2380">
        <v>8277.6</v>
      </c>
      <c r="Y2380">
        <v>811.45</v>
      </c>
      <c r="Z2380">
        <v>1872.4</v>
      </c>
      <c r="AA2380">
        <v>183.55</v>
      </c>
      <c r="AB2380" t="s">
        <v>59</v>
      </c>
      <c r="AC2380">
        <v>1</v>
      </c>
      <c r="AD2380">
        <v>0</v>
      </c>
      <c r="AE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3492.61</v>
      </c>
      <c r="AV2380">
        <v>3206.68</v>
      </c>
      <c r="AW2380">
        <v>231483.22</v>
      </c>
      <c r="BA2380" t="s">
        <v>86</v>
      </c>
      <c r="BB2380">
        <v>0</v>
      </c>
    </row>
    <row r="2381" spans="1:54" x14ac:dyDescent="0.2">
      <c r="A2381" t="s">
        <v>85</v>
      </c>
      <c r="B2381" s="1">
        <v>45412</v>
      </c>
      <c r="C2381">
        <v>0</v>
      </c>
      <c r="D2381">
        <v>5756994</v>
      </c>
      <c r="E2381" t="s">
        <v>63</v>
      </c>
      <c r="F2381" t="s">
        <v>86</v>
      </c>
      <c r="G2381" s="1">
        <v>43564</v>
      </c>
      <c r="H2381">
        <v>180</v>
      </c>
      <c r="I2381">
        <v>119</v>
      </c>
      <c r="J2381">
        <v>60</v>
      </c>
      <c r="L2381">
        <v>36</v>
      </c>
      <c r="M2381">
        <v>0.26</v>
      </c>
      <c r="N2381">
        <v>0.28832470000000004</v>
      </c>
      <c r="O2381">
        <v>2.1336237353335008E-2</v>
      </c>
      <c r="P2381">
        <v>192495.15</v>
      </c>
      <c r="Q2381">
        <v>0</v>
      </c>
      <c r="U2381">
        <v>194025.61</v>
      </c>
      <c r="V2381">
        <v>10791.4</v>
      </c>
      <c r="W2381">
        <v>2495</v>
      </c>
      <c r="X2381">
        <v>8800.68</v>
      </c>
      <c r="Y2381">
        <v>2034.74</v>
      </c>
      <c r="Z2381">
        <v>1990.72</v>
      </c>
      <c r="AA2381">
        <v>460.26</v>
      </c>
      <c r="AB2381" t="s">
        <v>59</v>
      </c>
      <c r="AC2381">
        <v>1</v>
      </c>
      <c r="AD2381">
        <v>0</v>
      </c>
      <c r="AE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995.24</v>
      </c>
      <c r="AV2381">
        <v>870.36</v>
      </c>
      <c r="AW2381">
        <v>192495.15</v>
      </c>
      <c r="BA2381" t="s">
        <v>86</v>
      </c>
      <c r="BB2381">
        <v>0</v>
      </c>
    </row>
    <row r="2382" spans="1:54" x14ac:dyDescent="0.2">
      <c r="A2382" t="s">
        <v>85</v>
      </c>
      <c r="B2382" s="1">
        <v>45412</v>
      </c>
      <c r="C2382">
        <v>0</v>
      </c>
      <c r="D2382">
        <v>5757026</v>
      </c>
      <c r="E2382" t="s">
        <v>63</v>
      </c>
      <c r="F2382" t="s">
        <v>86</v>
      </c>
      <c r="G2382" s="1">
        <v>43558</v>
      </c>
      <c r="H2382">
        <v>112</v>
      </c>
      <c r="I2382">
        <v>108</v>
      </c>
      <c r="J2382">
        <v>60</v>
      </c>
      <c r="L2382">
        <v>36</v>
      </c>
      <c r="M2382">
        <v>0.23</v>
      </c>
      <c r="N2382">
        <v>0.20747600000000019</v>
      </c>
      <c r="O2382">
        <v>1.5835022325231707E-2</v>
      </c>
      <c r="P2382">
        <v>12972.52</v>
      </c>
      <c r="Q2382">
        <v>0</v>
      </c>
      <c r="U2382">
        <v>14085.97</v>
      </c>
      <c r="V2382">
        <v>8030.81</v>
      </c>
      <c r="W2382">
        <v>1995</v>
      </c>
      <c r="X2382">
        <v>6549.34</v>
      </c>
      <c r="Y2382">
        <v>1626.98</v>
      </c>
      <c r="Z2382">
        <v>1481.47</v>
      </c>
      <c r="AA2382">
        <v>368.02</v>
      </c>
      <c r="AB2382" t="s">
        <v>55</v>
      </c>
      <c r="AC2382">
        <v>0</v>
      </c>
      <c r="AD2382">
        <v>0</v>
      </c>
      <c r="AE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197.86</v>
      </c>
      <c r="AV2382">
        <v>179.18</v>
      </c>
      <c r="AW2382">
        <v>12972.52</v>
      </c>
      <c r="BA2382" t="s">
        <v>86</v>
      </c>
      <c r="BB2382">
        <v>0</v>
      </c>
    </row>
    <row r="2383" spans="1:54" x14ac:dyDescent="0.2">
      <c r="A2383" t="s">
        <v>85</v>
      </c>
      <c r="B2383" s="1">
        <v>45412</v>
      </c>
      <c r="C2383">
        <v>0</v>
      </c>
      <c r="D2383">
        <v>5758222</v>
      </c>
      <c r="E2383" t="s">
        <v>63</v>
      </c>
      <c r="F2383" t="s">
        <v>86</v>
      </c>
      <c r="G2383" s="1">
        <v>43564</v>
      </c>
      <c r="H2383">
        <v>144</v>
      </c>
      <c r="I2383">
        <v>83</v>
      </c>
      <c r="J2383">
        <v>60</v>
      </c>
      <c r="L2383">
        <v>36</v>
      </c>
      <c r="M2383">
        <v>0.28000000000000003</v>
      </c>
      <c r="N2383">
        <v>0.31655000000000022</v>
      </c>
      <c r="O2383">
        <v>2.3182428675495803E-2</v>
      </c>
      <c r="P2383">
        <v>82773.149999999994</v>
      </c>
      <c r="Q2383">
        <v>0</v>
      </c>
      <c r="U2383">
        <v>83050.789999999994</v>
      </c>
      <c r="V2383">
        <v>3500</v>
      </c>
      <c r="W2383">
        <v>1995</v>
      </c>
      <c r="X2383">
        <v>2854.34</v>
      </c>
      <c r="Y2383">
        <v>1626.98</v>
      </c>
      <c r="Z2383">
        <v>645.66</v>
      </c>
      <c r="AA2383">
        <v>368.02</v>
      </c>
      <c r="AB2383" t="s">
        <v>59</v>
      </c>
      <c r="AC2383">
        <v>1</v>
      </c>
      <c r="AD2383">
        <v>0</v>
      </c>
      <c r="AE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422.42</v>
      </c>
      <c r="AV2383">
        <v>365.5</v>
      </c>
      <c r="AW2383">
        <v>82773.149999999994</v>
      </c>
      <c r="BA2383" t="s">
        <v>86</v>
      </c>
      <c r="BB2383">
        <v>0</v>
      </c>
    </row>
    <row r="2384" spans="1:54" x14ac:dyDescent="0.2">
      <c r="A2384" t="s">
        <v>85</v>
      </c>
      <c r="B2384" s="1">
        <v>45412</v>
      </c>
      <c r="C2384">
        <v>0</v>
      </c>
      <c r="D2384">
        <v>5776232</v>
      </c>
      <c r="E2384" t="s">
        <v>63</v>
      </c>
      <c r="F2384" t="s">
        <v>86</v>
      </c>
      <c r="G2384" s="1">
        <v>43609</v>
      </c>
      <c r="H2384">
        <v>60</v>
      </c>
      <c r="I2384">
        <v>1</v>
      </c>
      <c r="J2384">
        <v>59</v>
      </c>
      <c r="L2384">
        <v>1</v>
      </c>
      <c r="M2384">
        <v>0.2</v>
      </c>
      <c r="N2384">
        <v>0.21931000000000012</v>
      </c>
      <c r="O2384">
        <v>1.6660965590666432E-2</v>
      </c>
      <c r="P2384">
        <v>4928.38</v>
      </c>
      <c r="Q2384">
        <v>0</v>
      </c>
      <c r="U2384">
        <v>4928.38</v>
      </c>
      <c r="V2384">
        <v>10337.049999999999</v>
      </c>
      <c r="W2384">
        <v>4995</v>
      </c>
      <c r="X2384">
        <v>10337.049999999999</v>
      </c>
      <c r="Y2384">
        <v>4995</v>
      </c>
      <c r="Z2384">
        <v>0</v>
      </c>
      <c r="AA2384">
        <v>0</v>
      </c>
      <c r="AB2384" t="s">
        <v>59</v>
      </c>
      <c r="AC2384">
        <v>1</v>
      </c>
      <c r="AD2384">
        <v>0</v>
      </c>
      <c r="AE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2.12</v>
      </c>
      <c r="AV2384">
        <v>2.09</v>
      </c>
      <c r="AW2384">
        <v>4928.38</v>
      </c>
      <c r="BA2384" t="s">
        <v>86</v>
      </c>
      <c r="BB2384">
        <v>0</v>
      </c>
    </row>
    <row r="2385" spans="1:54" x14ac:dyDescent="0.2">
      <c r="A2385" t="s">
        <v>85</v>
      </c>
      <c r="B2385" s="1">
        <v>45412</v>
      </c>
      <c r="C2385">
        <v>0</v>
      </c>
      <c r="D2385">
        <v>5761168</v>
      </c>
      <c r="E2385" t="s">
        <v>63</v>
      </c>
      <c r="F2385" t="s">
        <v>86</v>
      </c>
      <c r="G2385" s="1">
        <v>43592</v>
      </c>
      <c r="H2385">
        <v>144</v>
      </c>
      <c r="I2385">
        <v>84</v>
      </c>
      <c r="J2385">
        <v>59</v>
      </c>
      <c r="L2385">
        <v>36</v>
      </c>
      <c r="M2385">
        <v>0.2</v>
      </c>
      <c r="N2385">
        <v>0.21583010000000011</v>
      </c>
      <c r="O2385">
        <v>1.6418854573827968E-2</v>
      </c>
      <c r="P2385">
        <v>82507.81</v>
      </c>
      <c r="Q2385">
        <v>0</v>
      </c>
      <c r="U2385">
        <v>83002.09</v>
      </c>
      <c r="V2385">
        <v>3300</v>
      </c>
      <c r="W2385">
        <v>695</v>
      </c>
      <c r="X2385">
        <v>2673.85</v>
      </c>
      <c r="Y2385">
        <v>563.13</v>
      </c>
      <c r="Z2385">
        <v>626.15</v>
      </c>
      <c r="AA2385">
        <v>131.87</v>
      </c>
      <c r="AB2385" t="s">
        <v>59</v>
      </c>
      <c r="AC2385">
        <v>1</v>
      </c>
      <c r="AD2385">
        <v>0</v>
      </c>
      <c r="AE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1230.17</v>
      </c>
      <c r="AV2385">
        <v>1110.3499999999999</v>
      </c>
      <c r="AW2385">
        <v>82507.81</v>
      </c>
      <c r="BA2385" t="s">
        <v>86</v>
      </c>
      <c r="BB2385">
        <v>0</v>
      </c>
    </row>
    <row r="2386" spans="1:54" x14ac:dyDescent="0.2">
      <c r="A2386" t="s">
        <v>85</v>
      </c>
      <c r="B2386" s="1">
        <v>45412</v>
      </c>
      <c r="C2386">
        <v>0</v>
      </c>
      <c r="D2386">
        <v>5761259</v>
      </c>
      <c r="E2386" t="s">
        <v>63</v>
      </c>
      <c r="F2386" t="s">
        <v>86</v>
      </c>
      <c r="G2386" s="1">
        <v>43565</v>
      </c>
      <c r="H2386">
        <v>144</v>
      </c>
      <c r="I2386">
        <v>83</v>
      </c>
      <c r="J2386">
        <v>60</v>
      </c>
      <c r="L2386">
        <v>36</v>
      </c>
      <c r="M2386">
        <v>0.24</v>
      </c>
      <c r="N2386">
        <v>0.26245599999999997</v>
      </c>
      <c r="O2386">
        <v>1.9611332543201687E-2</v>
      </c>
      <c r="P2386">
        <v>102577.4</v>
      </c>
      <c r="Q2386">
        <v>0</v>
      </c>
      <c r="U2386">
        <v>103505.3</v>
      </c>
      <c r="V2386">
        <v>6525.03</v>
      </c>
      <c r="W2386">
        <v>1495</v>
      </c>
      <c r="X2386">
        <v>5321.34</v>
      </c>
      <c r="Y2386">
        <v>1219.21</v>
      </c>
      <c r="Z2386">
        <v>1203.69</v>
      </c>
      <c r="AA2386">
        <v>275.79000000000002</v>
      </c>
      <c r="AB2386" t="s">
        <v>59</v>
      </c>
      <c r="AC2386">
        <v>1</v>
      </c>
      <c r="AD2386">
        <v>0</v>
      </c>
      <c r="AE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524.66999999999996</v>
      </c>
      <c r="AV2386">
        <v>464.01</v>
      </c>
      <c r="AW2386">
        <v>102577.4</v>
      </c>
      <c r="BA2386" t="s">
        <v>86</v>
      </c>
      <c r="BB2386">
        <v>0</v>
      </c>
    </row>
    <row r="2387" spans="1:54" x14ac:dyDescent="0.2">
      <c r="A2387" t="s">
        <v>85</v>
      </c>
      <c r="B2387" s="1">
        <v>45412</v>
      </c>
      <c r="C2387">
        <v>0</v>
      </c>
      <c r="D2387">
        <v>5782677</v>
      </c>
      <c r="E2387" t="s">
        <v>63</v>
      </c>
      <c r="F2387" t="s">
        <v>86</v>
      </c>
      <c r="G2387" s="1">
        <v>43591</v>
      </c>
      <c r="H2387">
        <v>144</v>
      </c>
      <c r="I2387">
        <v>84</v>
      </c>
      <c r="J2387">
        <v>59</v>
      </c>
      <c r="L2387">
        <v>36</v>
      </c>
      <c r="M2387">
        <v>0.2</v>
      </c>
      <c r="N2387">
        <v>0.21339640000000024</v>
      </c>
      <c r="O2387">
        <v>1.624915426013307E-2</v>
      </c>
      <c r="P2387">
        <v>125908.58</v>
      </c>
      <c r="Q2387">
        <v>0</v>
      </c>
      <c r="U2387">
        <v>127182.82</v>
      </c>
      <c r="V2387">
        <v>9710.56</v>
      </c>
      <c r="W2387">
        <v>2995</v>
      </c>
      <c r="X2387">
        <v>7868.04</v>
      </c>
      <c r="Y2387">
        <v>2426.7199999999998</v>
      </c>
      <c r="Z2387">
        <v>1842.52</v>
      </c>
      <c r="AA2387">
        <v>568.28</v>
      </c>
      <c r="AB2387" t="s">
        <v>55</v>
      </c>
      <c r="AC2387">
        <v>0</v>
      </c>
      <c r="AD2387">
        <v>0</v>
      </c>
      <c r="AE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607</v>
      </c>
      <c r="AV2387">
        <v>548.04999999999995</v>
      </c>
      <c r="AW2387">
        <v>125908.58</v>
      </c>
      <c r="BA2387" t="s">
        <v>86</v>
      </c>
      <c r="BB2387">
        <v>0</v>
      </c>
    </row>
    <row r="2388" spans="1:54" x14ac:dyDescent="0.2">
      <c r="A2388" t="s">
        <v>85</v>
      </c>
      <c r="B2388" s="1">
        <v>45412</v>
      </c>
      <c r="C2388">
        <v>0</v>
      </c>
      <c r="D2388">
        <v>5784053</v>
      </c>
      <c r="E2388" t="s">
        <v>63</v>
      </c>
      <c r="F2388" t="s">
        <v>86</v>
      </c>
      <c r="G2388" s="1">
        <v>43573</v>
      </c>
      <c r="H2388">
        <v>144</v>
      </c>
      <c r="I2388">
        <v>84</v>
      </c>
      <c r="J2388">
        <v>60</v>
      </c>
      <c r="L2388">
        <v>36</v>
      </c>
      <c r="M2388">
        <v>0.2</v>
      </c>
      <c r="N2388">
        <v>0.2146161200000001</v>
      </c>
      <c r="O2388">
        <v>1.6334243501225698E-2</v>
      </c>
      <c r="P2388">
        <v>224766.62</v>
      </c>
      <c r="Q2388">
        <v>0</v>
      </c>
      <c r="U2388">
        <v>226575.38</v>
      </c>
      <c r="V2388">
        <v>10500</v>
      </c>
      <c r="W2388">
        <v>695</v>
      </c>
      <c r="X2388">
        <v>8563.0300000000007</v>
      </c>
      <c r="Y2388">
        <v>566.79</v>
      </c>
      <c r="Z2388">
        <v>1936.97</v>
      </c>
      <c r="AA2388">
        <v>128.21</v>
      </c>
      <c r="AB2388" t="s">
        <v>59</v>
      </c>
      <c r="AC2388">
        <v>1</v>
      </c>
      <c r="AD2388">
        <v>0</v>
      </c>
      <c r="AE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3357.49</v>
      </c>
      <c r="AV2388">
        <v>3032.02</v>
      </c>
      <c r="AW2388">
        <v>224766.62</v>
      </c>
      <c r="BA2388" t="s">
        <v>86</v>
      </c>
      <c r="BB2388">
        <v>0</v>
      </c>
    </row>
    <row r="2389" spans="1:54" x14ac:dyDescent="0.2">
      <c r="A2389" t="s">
        <v>85</v>
      </c>
      <c r="B2389" s="1">
        <v>45412</v>
      </c>
      <c r="C2389">
        <v>0</v>
      </c>
      <c r="D2389">
        <v>5785852</v>
      </c>
      <c r="E2389" t="s">
        <v>63</v>
      </c>
      <c r="F2389" t="s">
        <v>86</v>
      </c>
      <c r="G2389" s="1">
        <v>43572</v>
      </c>
      <c r="H2389">
        <v>72</v>
      </c>
      <c r="I2389">
        <v>12</v>
      </c>
      <c r="J2389">
        <v>60</v>
      </c>
      <c r="L2389">
        <v>12</v>
      </c>
      <c r="M2389">
        <v>0.25650000000000001</v>
      </c>
      <c r="N2389">
        <v>0.28743000000000013</v>
      </c>
      <c r="O2389">
        <v>2.1277111675002791E-2</v>
      </c>
      <c r="P2389">
        <v>27278.05</v>
      </c>
      <c r="Q2389">
        <v>0</v>
      </c>
      <c r="U2389">
        <v>27294.39</v>
      </c>
      <c r="V2389">
        <v>5019.26</v>
      </c>
      <c r="W2389">
        <v>1995</v>
      </c>
      <c r="X2389">
        <v>4992.1400000000003</v>
      </c>
      <c r="Y2389">
        <v>1984.22</v>
      </c>
      <c r="Z2389">
        <v>27.12</v>
      </c>
      <c r="AA2389">
        <v>10.78</v>
      </c>
      <c r="AB2389" t="s">
        <v>59</v>
      </c>
      <c r="AC2389">
        <v>1</v>
      </c>
      <c r="AD2389">
        <v>0</v>
      </c>
      <c r="AE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99.66</v>
      </c>
      <c r="AV2389">
        <v>89.33</v>
      </c>
      <c r="AW2389">
        <v>27278.05</v>
      </c>
      <c r="BA2389" t="s">
        <v>86</v>
      </c>
      <c r="BB2389">
        <v>0</v>
      </c>
    </row>
    <row r="2390" spans="1:54" x14ac:dyDescent="0.2">
      <c r="A2390" t="s">
        <v>85</v>
      </c>
      <c r="B2390" s="1">
        <v>45412</v>
      </c>
      <c r="C2390">
        <v>0</v>
      </c>
      <c r="D2390">
        <v>5574595</v>
      </c>
      <c r="E2390" t="s">
        <v>63</v>
      </c>
      <c r="F2390" t="s">
        <v>86</v>
      </c>
      <c r="G2390" s="1">
        <v>43493</v>
      </c>
      <c r="H2390">
        <v>144</v>
      </c>
      <c r="I2390">
        <v>81</v>
      </c>
      <c r="J2390">
        <v>63</v>
      </c>
      <c r="L2390">
        <v>36</v>
      </c>
      <c r="M2390">
        <v>0.24</v>
      </c>
      <c r="N2390">
        <v>0.26493719999999987</v>
      </c>
      <c r="O2390">
        <v>1.9778174892189249E-2</v>
      </c>
      <c r="P2390">
        <v>178819.64</v>
      </c>
      <c r="Q2390">
        <v>0</v>
      </c>
      <c r="U2390">
        <v>179735.91</v>
      </c>
      <c r="V2390">
        <v>6900</v>
      </c>
      <c r="W2390">
        <v>1495</v>
      </c>
      <c r="X2390">
        <v>5730.29</v>
      </c>
      <c r="Y2390">
        <v>1241.56</v>
      </c>
      <c r="Z2390">
        <v>1169.71</v>
      </c>
      <c r="AA2390">
        <v>253.44</v>
      </c>
      <c r="AB2390" t="s">
        <v>59</v>
      </c>
      <c r="AC2390">
        <v>1</v>
      </c>
      <c r="AD2390">
        <v>0</v>
      </c>
      <c r="AE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2668.89</v>
      </c>
      <c r="AV2390">
        <v>2360.08</v>
      </c>
      <c r="AW2390">
        <v>178819.64</v>
      </c>
      <c r="BA2390" t="s">
        <v>86</v>
      </c>
      <c r="BB2390">
        <v>0</v>
      </c>
    </row>
    <row r="2391" spans="1:54" x14ac:dyDescent="0.2">
      <c r="A2391" t="s">
        <v>85</v>
      </c>
      <c r="B2391" s="1">
        <v>45412</v>
      </c>
      <c r="C2391">
        <v>0</v>
      </c>
      <c r="D2391">
        <v>5565502</v>
      </c>
      <c r="E2391" t="s">
        <v>63</v>
      </c>
      <c r="F2391" t="s">
        <v>86</v>
      </c>
      <c r="G2391" s="1">
        <v>43488</v>
      </c>
      <c r="H2391">
        <v>96</v>
      </c>
      <c r="I2391">
        <v>65</v>
      </c>
      <c r="J2391">
        <v>63</v>
      </c>
      <c r="L2391">
        <v>36</v>
      </c>
      <c r="M2391">
        <v>0.27650000000000002</v>
      </c>
      <c r="N2391">
        <v>0.31347839999999999</v>
      </c>
      <c r="O2391">
        <v>2.298328696312768E-2</v>
      </c>
      <c r="P2391">
        <v>76407.509999999995</v>
      </c>
      <c r="Q2391">
        <v>0</v>
      </c>
      <c r="U2391">
        <v>76501.59</v>
      </c>
      <c r="V2391">
        <v>4550</v>
      </c>
      <c r="W2391">
        <v>3995</v>
      </c>
      <c r="X2391">
        <v>3778.67</v>
      </c>
      <c r="Y2391">
        <v>3317.75</v>
      </c>
      <c r="Z2391">
        <v>771.33</v>
      </c>
      <c r="AA2391">
        <v>677.25</v>
      </c>
      <c r="AB2391" t="s">
        <v>59</v>
      </c>
      <c r="AC2391">
        <v>1</v>
      </c>
      <c r="AD2391">
        <v>0</v>
      </c>
      <c r="AE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384.86</v>
      </c>
      <c r="AV2391">
        <v>333.67</v>
      </c>
      <c r="AW2391">
        <v>76407.509999999995</v>
      </c>
      <c r="BA2391" t="s">
        <v>86</v>
      </c>
      <c r="BB2391">
        <v>0</v>
      </c>
    </row>
    <row r="2392" spans="1:54" x14ac:dyDescent="0.2">
      <c r="A2392" t="s">
        <v>85</v>
      </c>
      <c r="B2392" s="1">
        <v>45412</v>
      </c>
      <c r="C2392">
        <v>0</v>
      </c>
      <c r="D2392">
        <v>5581079</v>
      </c>
      <c r="E2392" t="s">
        <v>63</v>
      </c>
      <c r="F2392" t="s">
        <v>86</v>
      </c>
      <c r="G2392" s="1">
        <v>43503</v>
      </c>
      <c r="H2392">
        <v>96</v>
      </c>
      <c r="I2392">
        <v>33</v>
      </c>
      <c r="J2392">
        <v>62</v>
      </c>
      <c r="L2392">
        <v>33</v>
      </c>
      <c r="M2392">
        <v>0.26</v>
      </c>
      <c r="N2392">
        <v>0.28108300000000014</v>
      </c>
      <c r="O2392">
        <v>2.0856589601370823E-2</v>
      </c>
      <c r="P2392">
        <v>100618.99</v>
      </c>
      <c r="Q2392">
        <v>0</v>
      </c>
      <c r="U2392">
        <v>101831.92</v>
      </c>
      <c r="V2392">
        <v>9468.39</v>
      </c>
      <c r="W2392">
        <v>1295</v>
      </c>
      <c r="X2392">
        <v>8063.28</v>
      </c>
      <c r="Y2392">
        <v>1102.82</v>
      </c>
      <c r="Z2392">
        <v>1405.11</v>
      </c>
      <c r="AA2392">
        <v>192.18</v>
      </c>
      <c r="AB2392" t="s">
        <v>59</v>
      </c>
      <c r="AC2392">
        <v>1</v>
      </c>
      <c r="AD2392">
        <v>0</v>
      </c>
      <c r="AE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482.28</v>
      </c>
      <c r="AV2392">
        <v>425.1</v>
      </c>
      <c r="AW2392">
        <v>100618.99</v>
      </c>
      <c r="BA2392" t="s">
        <v>86</v>
      </c>
      <c r="BB2392">
        <v>0</v>
      </c>
    </row>
    <row r="2393" spans="1:54" x14ac:dyDescent="0.2">
      <c r="A2393" t="s">
        <v>85</v>
      </c>
      <c r="B2393" s="1">
        <v>45412</v>
      </c>
      <c r="C2393">
        <v>0</v>
      </c>
      <c r="D2393">
        <v>5578018</v>
      </c>
      <c r="E2393" t="s">
        <v>63</v>
      </c>
      <c r="F2393" t="s">
        <v>86</v>
      </c>
      <c r="G2393" s="1">
        <v>43504</v>
      </c>
      <c r="H2393">
        <v>120</v>
      </c>
      <c r="I2393">
        <v>57</v>
      </c>
      <c r="J2393">
        <v>62</v>
      </c>
      <c r="L2393">
        <v>36</v>
      </c>
      <c r="M2393">
        <v>0.25</v>
      </c>
      <c r="N2393">
        <v>0.27482869999999987</v>
      </c>
      <c r="O2393">
        <v>2.0440337036596867E-2</v>
      </c>
      <c r="P2393">
        <v>102386.86</v>
      </c>
      <c r="Q2393">
        <v>0</v>
      </c>
      <c r="U2393">
        <v>103221.79</v>
      </c>
      <c r="V2393">
        <v>7283.38</v>
      </c>
      <c r="W2393">
        <v>2495</v>
      </c>
      <c r="X2393">
        <v>6013.4</v>
      </c>
      <c r="Y2393">
        <v>2059.9499999999998</v>
      </c>
      <c r="Z2393">
        <v>1269.98</v>
      </c>
      <c r="AA2393">
        <v>435.05</v>
      </c>
      <c r="AB2393" t="s">
        <v>59</v>
      </c>
      <c r="AC2393">
        <v>1</v>
      </c>
      <c r="AD2393">
        <v>0</v>
      </c>
      <c r="AE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513.78</v>
      </c>
      <c r="AV2393">
        <v>452.58</v>
      </c>
      <c r="AW2393">
        <v>102386.86</v>
      </c>
      <c r="BA2393" t="s">
        <v>86</v>
      </c>
      <c r="BB2393">
        <v>0</v>
      </c>
    </row>
    <row r="2394" spans="1:54" x14ac:dyDescent="0.2">
      <c r="A2394" t="s">
        <v>85</v>
      </c>
      <c r="B2394" s="1">
        <v>45412</v>
      </c>
      <c r="C2394">
        <v>0</v>
      </c>
      <c r="D2394">
        <v>5579701</v>
      </c>
      <c r="E2394" t="s">
        <v>63</v>
      </c>
      <c r="F2394" t="s">
        <v>86</v>
      </c>
      <c r="G2394" s="1">
        <v>43494</v>
      </c>
      <c r="H2394">
        <v>144</v>
      </c>
      <c r="I2394">
        <v>81</v>
      </c>
      <c r="J2394">
        <v>63</v>
      </c>
      <c r="L2394">
        <v>36</v>
      </c>
      <c r="M2394">
        <v>0.27900000000000003</v>
      </c>
      <c r="N2394">
        <v>0.3118455</v>
      </c>
      <c r="O2394">
        <v>2.2877246944888574E-2</v>
      </c>
      <c r="P2394">
        <v>107077.53</v>
      </c>
      <c r="Q2394">
        <v>0</v>
      </c>
      <c r="U2394">
        <v>107968.07</v>
      </c>
      <c r="V2394">
        <v>7748.2</v>
      </c>
      <c r="W2394">
        <v>2495</v>
      </c>
      <c r="X2394">
        <v>6434.7</v>
      </c>
      <c r="Y2394">
        <v>2072.04</v>
      </c>
      <c r="Z2394">
        <v>1313.5</v>
      </c>
      <c r="AA2394">
        <v>422.96</v>
      </c>
      <c r="AB2394" t="s">
        <v>59</v>
      </c>
      <c r="AC2394">
        <v>1</v>
      </c>
      <c r="AD2394">
        <v>0</v>
      </c>
      <c r="AE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1607.34</v>
      </c>
      <c r="AV2394">
        <v>1394.86</v>
      </c>
      <c r="AW2394">
        <v>107077.53</v>
      </c>
      <c r="BA2394" t="s">
        <v>86</v>
      </c>
      <c r="BB2394">
        <v>0</v>
      </c>
    </row>
    <row r="2395" spans="1:54" x14ac:dyDescent="0.2">
      <c r="A2395" t="s">
        <v>85</v>
      </c>
      <c r="B2395" s="1">
        <v>45412</v>
      </c>
      <c r="C2395">
        <v>0</v>
      </c>
      <c r="D2395">
        <v>5586011</v>
      </c>
      <c r="E2395" t="s">
        <v>63</v>
      </c>
      <c r="F2395" t="s">
        <v>86</v>
      </c>
      <c r="G2395" s="1">
        <v>43497</v>
      </c>
      <c r="H2395">
        <v>180</v>
      </c>
      <c r="I2395">
        <v>117</v>
      </c>
      <c r="J2395">
        <v>62</v>
      </c>
      <c r="L2395">
        <v>36</v>
      </c>
      <c r="M2395">
        <v>0.28000000000000003</v>
      </c>
      <c r="N2395">
        <v>0.31604200000000016</v>
      </c>
      <c r="O2395">
        <v>2.3149522814212009E-2</v>
      </c>
      <c r="P2395">
        <v>90242.52</v>
      </c>
      <c r="Q2395">
        <v>0</v>
      </c>
      <c r="U2395">
        <v>90631.35</v>
      </c>
      <c r="V2395">
        <v>4725</v>
      </c>
      <c r="W2395">
        <v>2495</v>
      </c>
      <c r="X2395">
        <v>3901.12</v>
      </c>
      <c r="Y2395">
        <v>2059.9499999999998</v>
      </c>
      <c r="Z2395">
        <v>823.88</v>
      </c>
      <c r="AA2395">
        <v>435.05</v>
      </c>
      <c r="AB2395" t="s">
        <v>59</v>
      </c>
      <c r="AC2395">
        <v>1</v>
      </c>
      <c r="AD2395">
        <v>0</v>
      </c>
      <c r="AE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612.27</v>
      </c>
      <c r="AV2395">
        <v>529.53</v>
      </c>
      <c r="AW2395">
        <v>90242.52</v>
      </c>
      <c r="BA2395" t="s">
        <v>57</v>
      </c>
      <c r="BB2395">
        <v>1</v>
      </c>
    </row>
    <row r="2396" spans="1:54" x14ac:dyDescent="0.2">
      <c r="A2396" t="s">
        <v>85</v>
      </c>
      <c r="B2396" s="1">
        <v>45412</v>
      </c>
      <c r="C2396">
        <v>0</v>
      </c>
      <c r="D2396">
        <v>5590708</v>
      </c>
      <c r="E2396" t="s">
        <v>63</v>
      </c>
      <c r="F2396" t="s">
        <v>86</v>
      </c>
      <c r="G2396" s="1">
        <v>43497</v>
      </c>
      <c r="H2396">
        <v>72</v>
      </c>
      <c r="I2396">
        <v>9</v>
      </c>
      <c r="J2396">
        <v>62</v>
      </c>
      <c r="L2396">
        <v>9</v>
      </c>
      <c r="M2396">
        <v>0.24</v>
      </c>
      <c r="N2396">
        <v>0.26793499999999992</v>
      </c>
      <c r="O2396">
        <v>1.9979355048439507E-2</v>
      </c>
      <c r="P2396">
        <v>44398.35</v>
      </c>
      <c r="Q2396">
        <v>0</v>
      </c>
      <c r="U2396">
        <v>44402.73</v>
      </c>
      <c r="V2396">
        <v>7200</v>
      </c>
      <c r="W2396">
        <v>695</v>
      </c>
      <c r="X2396">
        <v>7195.15</v>
      </c>
      <c r="Y2396">
        <v>694.53</v>
      </c>
      <c r="Z2396">
        <v>4.8499999999999996</v>
      </c>
      <c r="AA2396">
        <v>0.47</v>
      </c>
      <c r="AB2396" t="s">
        <v>59</v>
      </c>
      <c r="AC2396">
        <v>1</v>
      </c>
      <c r="AD2396">
        <v>0</v>
      </c>
      <c r="AE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382.82</v>
      </c>
      <c r="AV2396">
        <v>352.69</v>
      </c>
      <c r="AW2396">
        <v>44398.35</v>
      </c>
      <c r="BA2396" t="s">
        <v>86</v>
      </c>
      <c r="BB2396">
        <v>0</v>
      </c>
    </row>
    <row r="2397" spans="1:54" x14ac:dyDescent="0.2">
      <c r="A2397" t="s">
        <v>85</v>
      </c>
      <c r="B2397" s="1">
        <v>45412</v>
      </c>
      <c r="C2397">
        <v>0</v>
      </c>
      <c r="D2397">
        <v>5612544</v>
      </c>
      <c r="E2397" t="s">
        <v>63</v>
      </c>
      <c r="F2397" t="s">
        <v>86</v>
      </c>
      <c r="G2397" s="1">
        <v>43509</v>
      </c>
      <c r="H2397">
        <v>84</v>
      </c>
      <c r="I2397">
        <v>22</v>
      </c>
      <c r="J2397">
        <v>62</v>
      </c>
      <c r="L2397">
        <v>22</v>
      </c>
      <c r="M2397">
        <v>0.28000000000000003</v>
      </c>
      <c r="N2397">
        <v>0.31005020000000022</v>
      </c>
      <c r="O2397">
        <v>2.2760520989548283E-2</v>
      </c>
      <c r="P2397">
        <v>106520.9</v>
      </c>
      <c r="Q2397">
        <v>0</v>
      </c>
      <c r="U2397">
        <v>107154.19</v>
      </c>
      <c r="V2397">
        <v>12624.52</v>
      </c>
      <c r="W2397">
        <v>1295</v>
      </c>
      <c r="X2397">
        <v>11918.84</v>
      </c>
      <c r="Y2397">
        <v>1222.6099999999999</v>
      </c>
      <c r="Z2397">
        <v>705.68</v>
      </c>
      <c r="AA2397">
        <v>72.39</v>
      </c>
      <c r="AB2397" t="s">
        <v>59</v>
      </c>
      <c r="AC2397">
        <v>1</v>
      </c>
      <c r="AD2397">
        <v>0</v>
      </c>
      <c r="AE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475.86</v>
      </c>
      <c r="AV2397">
        <v>416.73</v>
      </c>
      <c r="AW2397">
        <v>106520.9</v>
      </c>
      <c r="BA2397" t="s">
        <v>86</v>
      </c>
      <c r="BB2397">
        <v>0</v>
      </c>
    </row>
    <row r="2398" spans="1:54" x14ac:dyDescent="0.2">
      <c r="A2398" t="s">
        <v>85</v>
      </c>
      <c r="B2398" s="1">
        <v>45412</v>
      </c>
      <c r="C2398">
        <v>0</v>
      </c>
      <c r="D2398">
        <v>5613674</v>
      </c>
      <c r="E2398" t="s">
        <v>63</v>
      </c>
      <c r="F2398" t="s">
        <v>86</v>
      </c>
      <c r="G2398" s="1">
        <v>43507</v>
      </c>
      <c r="H2398">
        <v>96</v>
      </c>
      <c r="I2398">
        <v>33</v>
      </c>
      <c r="J2398">
        <v>62</v>
      </c>
      <c r="L2398">
        <v>33</v>
      </c>
      <c r="M2398">
        <v>0.27650000000000002</v>
      </c>
      <c r="N2398">
        <v>0.31674699999999995</v>
      </c>
      <c r="O2398">
        <v>2.3195186281212976E-2</v>
      </c>
      <c r="P2398">
        <v>46024.480000000003</v>
      </c>
      <c r="Q2398">
        <v>0</v>
      </c>
      <c r="U2398">
        <v>45921.34</v>
      </c>
      <c r="V2398">
        <v>2800</v>
      </c>
      <c r="W2398">
        <v>3495</v>
      </c>
      <c r="X2398">
        <v>2384.48</v>
      </c>
      <c r="Y2398">
        <v>2976.34</v>
      </c>
      <c r="Z2398">
        <v>415.52</v>
      </c>
      <c r="AA2398">
        <v>518.66</v>
      </c>
      <c r="AB2398" t="s">
        <v>55</v>
      </c>
      <c r="AC2398">
        <v>0</v>
      </c>
      <c r="AD2398">
        <v>0</v>
      </c>
      <c r="AE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603.82000000000005</v>
      </c>
      <c r="AV2398">
        <v>525.45000000000005</v>
      </c>
      <c r="AW2398">
        <v>46024.480000000003</v>
      </c>
      <c r="BA2398" t="s">
        <v>86</v>
      </c>
      <c r="BB2398">
        <v>0</v>
      </c>
    </row>
    <row r="2399" spans="1:54" x14ac:dyDescent="0.2">
      <c r="A2399" t="s">
        <v>85</v>
      </c>
      <c r="B2399" s="1">
        <v>45412</v>
      </c>
      <c r="C2399">
        <v>0</v>
      </c>
      <c r="D2399">
        <v>5615257</v>
      </c>
      <c r="E2399" t="s">
        <v>63</v>
      </c>
      <c r="F2399" t="s">
        <v>86</v>
      </c>
      <c r="G2399" s="1">
        <v>43511</v>
      </c>
      <c r="H2399">
        <v>144</v>
      </c>
      <c r="I2399">
        <v>82</v>
      </c>
      <c r="J2399">
        <v>62</v>
      </c>
      <c r="L2399">
        <v>36</v>
      </c>
      <c r="M2399">
        <v>0.25</v>
      </c>
      <c r="N2399">
        <v>0.27741240000000006</v>
      </c>
      <c r="O2399">
        <v>2.0612520644284205E-2</v>
      </c>
      <c r="P2399">
        <v>79340.97</v>
      </c>
      <c r="Q2399">
        <v>0</v>
      </c>
      <c r="U2399">
        <v>79742.89</v>
      </c>
      <c r="V2399">
        <v>3000</v>
      </c>
      <c r="W2399">
        <v>695</v>
      </c>
      <c r="X2399">
        <v>2476.9</v>
      </c>
      <c r="Y2399">
        <v>573.82000000000005</v>
      </c>
      <c r="Z2399">
        <v>523.1</v>
      </c>
      <c r="AA2399">
        <v>121.18</v>
      </c>
      <c r="AB2399" t="s">
        <v>59</v>
      </c>
      <c r="AC2399">
        <v>1</v>
      </c>
      <c r="AD2399">
        <v>0</v>
      </c>
      <c r="AE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1185.58</v>
      </c>
      <c r="AV2399">
        <v>1043.05</v>
      </c>
      <c r="AW2399">
        <v>79340.97</v>
      </c>
      <c r="BA2399" t="s">
        <v>86</v>
      </c>
      <c r="BB2399">
        <v>0</v>
      </c>
    </row>
    <row r="2400" spans="1:54" x14ac:dyDescent="0.2">
      <c r="A2400" t="s">
        <v>85</v>
      </c>
      <c r="B2400" s="1">
        <v>45412</v>
      </c>
      <c r="C2400">
        <v>0</v>
      </c>
      <c r="D2400">
        <v>5643838</v>
      </c>
      <c r="E2400" t="s">
        <v>63</v>
      </c>
      <c r="F2400" t="s">
        <v>86</v>
      </c>
      <c r="G2400" s="1">
        <v>43530</v>
      </c>
      <c r="H2400">
        <v>180</v>
      </c>
      <c r="I2400">
        <v>118</v>
      </c>
      <c r="J2400">
        <v>61</v>
      </c>
      <c r="L2400">
        <v>36</v>
      </c>
      <c r="M2400">
        <v>0.24</v>
      </c>
      <c r="N2400">
        <v>0.26463549999999997</v>
      </c>
      <c r="O2400">
        <v>1.9757903827681833E-2</v>
      </c>
      <c r="P2400">
        <v>165480.44</v>
      </c>
      <c r="Q2400">
        <v>0</v>
      </c>
      <c r="U2400">
        <v>166463.26999999999</v>
      </c>
      <c r="V2400">
        <v>6475</v>
      </c>
      <c r="W2400">
        <v>995</v>
      </c>
      <c r="X2400">
        <v>5313.72</v>
      </c>
      <c r="Y2400">
        <v>816.55</v>
      </c>
      <c r="Z2400">
        <v>1161.28</v>
      </c>
      <c r="AA2400">
        <v>178.45</v>
      </c>
      <c r="AB2400" t="s">
        <v>59</v>
      </c>
      <c r="AC2400">
        <v>1</v>
      </c>
      <c r="AD2400">
        <v>0</v>
      </c>
      <c r="AE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853.02</v>
      </c>
      <c r="AV2400">
        <v>753.25</v>
      </c>
      <c r="AW2400">
        <v>165480.44</v>
      </c>
      <c r="BA2400" t="s">
        <v>86</v>
      </c>
      <c r="BB2400">
        <v>0</v>
      </c>
    </row>
    <row r="2401" spans="1:54" x14ac:dyDescent="0.2">
      <c r="A2401" t="s">
        <v>85</v>
      </c>
      <c r="B2401" s="1">
        <v>45412</v>
      </c>
      <c r="C2401">
        <v>0</v>
      </c>
      <c r="D2401">
        <v>5620562</v>
      </c>
      <c r="E2401" t="s">
        <v>63</v>
      </c>
      <c r="F2401" t="s">
        <v>86</v>
      </c>
      <c r="G2401" s="1">
        <v>43511</v>
      </c>
      <c r="H2401">
        <v>120</v>
      </c>
      <c r="I2401">
        <v>58</v>
      </c>
      <c r="J2401">
        <v>62</v>
      </c>
      <c r="L2401">
        <v>36</v>
      </c>
      <c r="M2401">
        <v>0.28000000000000003</v>
      </c>
      <c r="N2401">
        <v>0.31302670000000005</v>
      </c>
      <c r="O2401">
        <v>2.2953965801408405E-2</v>
      </c>
      <c r="P2401">
        <v>86457.04</v>
      </c>
      <c r="Q2401">
        <v>0</v>
      </c>
      <c r="U2401">
        <v>87125.16</v>
      </c>
      <c r="V2401">
        <v>5826.7</v>
      </c>
      <c r="W2401">
        <v>1995</v>
      </c>
      <c r="X2401">
        <v>4810.72</v>
      </c>
      <c r="Y2401">
        <v>1647.14</v>
      </c>
      <c r="Z2401">
        <v>1015.98</v>
      </c>
      <c r="AA2401">
        <v>347.86</v>
      </c>
      <c r="AB2401" t="s">
        <v>59</v>
      </c>
      <c r="AC2401">
        <v>1</v>
      </c>
      <c r="AD2401">
        <v>0</v>
      </c>
      <c r="AE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435.33</v>
      </c>
      <c r="AV2401">
        <v>377.63</v>
      </c>
      <c r="AW2401">
        <v>86457.04</v>
      </c>
      <c r="BA2401" t="s">
        <v>86</v>
      </c>
      <c r="BB2401">
        <v>0</v>
      </c>
    </row>
    <row r="2402" spans="1:54" x14ac:dyDescent="0.2">
      <c r="A2402" t="s">
        <v>85</v>
      </c>
      <c r="B2402" s="1">
        <v>45412</v>
      </c>
      <c r="C2402">
        <v>0</v>
      </c>
      <c r="D2402">
        <v>5630421</v>
      </c>
      <c r="E2402" t="s">
        <v>63</v>
      </c>
      <c r="F2402" t="s">
        <v>86</v>
      </c>
      <c r="G2402" s="1">
        <v>43538</v>
      </c>
      <c r="H2402">
        <v>108</v>
      </c>
      <c r="I2402">
        <v>47</v>
      </c>
      <c r="J2402">
        <v>61</v>
      </c>
      <c r="L2402">
        <v>36</v>
      </c>
      <c r="M2402">
        <v>0.24</v>
      </c>
      <c r="N2402">
        <v>0.26330320000000013</v>
      </c>
      <c r="O2402">
        <v>1.9668334245479757E-2</v>
      </c>
      <c r="P2402">
        <v>39937.85</v>
      </c>
      <c r="Q2402">
        <v>0</v>
      </c>
      <c r="U2402">
        <v>40192.07</v>
      </c>
      <c r="V2402">
        <v>2112.5</v>
      </c>
      <c r="W2402">
        <v>695</v>
      </c>
      <c r="X2402">
        <v>1733.63</v>
      </c>
      <c r="Y2402">
        <v>570.35</v>
      </c>
      <c r="Z2402">
        <v>378.87</v>
      </c>
      <c r="AA2402">
        <v>124.65</v>
      </c>
      <c r="AB2402" t="s">
        <v>59</v>
      </c>
      <c r="AC2402">
        <v>1</v>
      </c>
      <c r="AD2402">
        <v>0</v>
      </c>
      <c r="AE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577.84</v>
      </c>
      <c r="AV2402">
        <v>512.28</v>
      </c>
      <c r="AW2402">
        <v>39937.85</v>
      </c>
      <c r="BA2402" t="s">
        <v>86</v>
      </c>
      <c r="BB2402">
        <v>0</v>
      </c>
    </row>
    <row r="2403" spans="1:54" x14ac:dyDescent="0.2">
      <c r="A2403" t="s">
        <v>85</v>
      </c>
      <c r="B2403" s="1">
        <v>45412</v>
      </c>
      <c r="C2403">
        <v>0</v>
      </c>
      <c r="D2403">
        <v>5658646</v>
      </c>
      <c r="E2403" t="s">
        <v>63</v>
      </c>
      <c r="F2403" t="s">
        <v>86</v>
      </c>
      <c r="G2403" s="1">
        <v>43525</v>
      </c>
      <c r="H2403">
        <v>72</v>
      </c>
      <c r="I2403">
        <v>10</v>
      </c>
      <c r="J2403">
        <v>61</v>
      </c>
      <c r="L2403">
        <v>10</v>
      </c>
      <c r="M2403">
        <v>0.24</v>
      </c>
      <c r="N2403">
        <v>0.26773100000000005</v>
      </c>
      <c r="O2403">
        <v>1.9965678591473246E-2</v>
      </c>
      <c r="P2403">
        <v>8814.75</v>
      </c>
      <c r="Q2403">
        <v>0</v>
      </c>
      <c r="U2403">
        <v>8816.32</v>
      </c>
      <c r="V2403">
        <v>2262.56</v>
      </c>
      <c r="W2403">
        <v>1295</v>
      </c>
      <c r="X2403">
        <v>2258.9</v>
      </c>
      <c r="Y2403">
        <v>1292.9100000000001</v>
      </c>
      <c r="Z2403">
        <v>3.66</v>
      </c>
      <c r="AA2403">
        <v>2.09</v>
      </c>
      <c r="AB2403" t="s">
        <v>59</v>
      </c>
      <c r="AC2403">
        <v>1</v>
      </c>
      <c r="AD2403">
        <v>0</v>
      </c>
      <c r="AE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27.88</v>
      </c>
      <c r="AV2403">
        <v>25.5</v>
      </c>
      <c r="AW2403">
        <v>8814.75</v>
      </c>
      <c r="BA2403" t="s">
        <v>86</v>
      </c>
      <c r="BB2403">
        <v>0</v>
      </c>
    </row>
    <row r="2404" spans="1:54" x14ac:dyDescent="0.2">
      <c r="A2404" t="s">
        <v>85</v>
      </c>
      <c r="B2404" s="1">
        <v>45412</v>
      </c>
      <c r="C2404">
        <v>0</v>
      </c>
      <c r="D2404">
        <v>5655709</v>
      </c>
      <c r="E2404" t="s">
        <v>63</v>
      </c>
      <c r="F2404" t="s">
        <v>86</v>
      </c>
      <c r="G2404" s="1">
        <v>43528</v>
      </c>
      <c r="H2404">
        <v>120</v>
      </c>
      <c r="I2404">
        <v>58</v>
      </c>
      <c r="J2404">
        <v>61</v>
      </c>
      <c r="L2404">
        <v>36</v>
      </c>
      <c r="M2404">
        <v>0.27650000000000002</v>
      </c>
      <c r="N2404">
        <v>0.30952260000000009</v>
      </c>
      <c r="O2404">
        <v>2.2726189867366076E-2</v>
      </c>
      <c r="P2404">
        <v>58370.63</v>
      </c>
      <c r="Q2404">
        <v>0</v>
      </c>
      <c r="U2404">
        <v>58746.5</v>
      </c>
      <c r="V2404">
        <v>5090.76</v>
      </c>
      <c r="W2404">
        <v>2995</v>
      </c>
      <c r="X2404">
        <v>4177.74</v>
      </c>
      <c r="Y2404">
        <v>2457.85</v>
      </c>
      <c r="Z2404">
        <v>913.02</v>
      </c>
      <c r="AA2404">
        <v>537.15</v>
      </c>
      <c r="AB2404" t="s">
        <v>59</v>
      </c>
      <c r="AC2404">
        <v>1</v>
      </c>
      <c r="AD2404">
        <v>0</v>
      </c>
      <c r="AE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860.4</v>
      </c>
      <c r="AV2404">
        <v>748.16</v>
      </c>
      <c r="AW2404">
        <v>58370.63</v>
      </c>
      <c r="BA2404" t="s">
        <v>86</v>
      </c>
      <c r="BB2404">
        <v>0</v>
      </c>
    </row>
    <row r="2405" spans="1:54" x14ac:dyDescent="0.2">
      <c r="A2405" t="s">
        <v>85</v>
      </c>
      <c r="B2405" s="1">
        <v>45412</v>
      </c>
      <c r="C2405">
        <v>0</v>
      </c>
      <c r="D2405">
        <v>5680426</v>
      </c>
      <c r="E2405" t="s">
        <v>63</v>
      </c>
      <c r="F2405" t="s">
        <v>86</v>
      </c>
      <c r="G2405" s="1">
        <v>43544</v>
      </c>
      <c r="H2405">
        <v>144</v>
      </c>
      <c r="I2405">
        <v>83</v>
      </c>
      <c r="J2405">
        <v>61</v>
      </c>
      <c r="L2405">
        <v>36</v>
      </c>
      <c r="M2405">
        <v>0.26</v>
      </c>
      <c r="N2405">
        <v>0.28140360000000014</v>
      </c>
      <c r="O2405">
        <v>2.0877876784394456E-2</v>
      </c>
      <c r="P2405">
        <v>61645.32</v>
      </c>
      <c r="Q2405">
        <v>0</v>
      </c>
      <c r="U2405">
        <v>62762.66</v>
      </c>
      <c r="V2405">
        <v>8225</v>
      </c>
      <c r="W2405">
        <v>1995</v>
      </c>
      <c r="X2405">
        <v>6749.86</v>
      </c>
      <c r="Y2405">
        <v>1637.2</v>
      </c>
      <c r="Z2405">
        <v>1475.14</v>
      </c>
      <c r="AA2405">
        <v>357.8</v>
      </c>
      <c r="AB2405" t="s">
        <v>59</v>
      </c>
      <c r="AC2405">
        <v>1</v>
      </c>
      <c r="AD2405">
        <v>0</v>
      </c>
      <c r="AE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318.39999999999998</v>
      </c>
      <c r="AV2405">
        <v>279.39999999999998</v>
      </c>
      <c r="AW2405">
        <v>61645.32</v>
      </c>
      <c r="BA2405" t="s">
        <v>86</v>
      </c>
      <c r="BB2405">
        <v>0</v>
      </c>
    </row>
    <row r="2406" spans="1:54" x14ac:dyDescent="0.2">
      <c r="A2406" t="s">
        <v>85</v>
      </c>
      <c r="B2406" s="1">
        <v>45412</v>
      </c>
      <c r="C2406">
        <v>0</v>
      </c>
      <c r="D2406">
        <v>5683354</v>
      </c>
      <c r="E2406" t="s">
        <v>63</v>
      </c>
      <c r="F2406" t="s">
        <v>86</v>
      </c>
      <c r="G2406" s="1">
        <v>43544</v>
      </c>
      <c r="H2406">
        <v>60</v>
      </c>
      <c r="I2406">
        <v>1</v>
      </c>
      <c r="J2406">
        <v>61</v>
      </c>
      <c r="L2406">
        <v>1</v>
      </c>
      <c r="M2406">
        <v>0.25</v>
      </c>
      <c r="N2406">
        <v>1.0000000000000001E-5</v>
      </c>
      <c r="O2406">
        <v>8.3332618050491192E-7</v>
      </c>
      <c r="P2406">
        <v>0</v>
      </c>
      <c r="Q2406">
        <v>0</v>
      </c>
      <c r="U2406">
        <v>0</v>
      </c>
      <c r="V2406">
        <v>8484.6</v>
      </c>
      <c r="W2406">
        <v>1995</v>
      </c>
      <c r="X2406">
        <v>8484.6</v>
      </c>
      <c r="Y2406">
        <v>1995</v>
      </c>
      <c r="Z2406">
        <v>0</v>
      </c>
      <c r="AA2406">
        <v>0</v>
      </c>
      <c r="AB2406" t="s">
        <v>59</v>
      </c>
      <c r="AC2406">
        <v>1</v>
      </c>
      <c r="AD2406">
        <v>0</v>
      </c>
      <c r="AE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BA2406" t="s">
        <v>86</v>
      </c>
      <c r="BB2406">
        <v>0</v>
      </c>
    </row>
    <row r="2407" spans="1:54" x14ac:dyDescent="0.2">
      <c r="A2407" t="s">
        <v>85</v>
      </c>
      <c r="B2407" s="1">
        <v>45412</v>
      </c>
      <c r="C2407">
        <v>0</v>
      </c>
      <c r="D2407">
        <v>5683743</v>
      </c>
      <c r="E2407" t="s">
        <v>63</v>
      </c>
      <c r="F2407" t="s">
        <v>86</v>
      </c>
      <c r="G2407" s="1">
        <v>43536</v>
      </c>
      <c r="H2407">
        <v>72</v>
      </c>
      <c r="I2407">
        <v>10</v>
      </c>
      <c r="J2407">
        <v>61</v>
      </c>
      <c r="L2407">
        <v>10</v>
      </c>
      <c r="M2407">
        <v>0.24</v>
      </c>
      <c r="N2407">
        <v>0.26751000000000014</v>
      </c>
      <c r="O2407">
        <v>1.9950860153012062E-2</v>
      </c>
      <c r="P2407">
        <v>32788.1</v>
      </c>
      <c r="Q2407">
        <v>0</v>
      </c>
      <c r="U2407">
        <v>32795.39</v>
      </c>
      <c r="V2407">
        <v>5200</v>
      </c>
      <c r="W2407">
        <v>695</v>
      </c>
      <c r="X2407">
        <v>5191.59</v>
      </c>
      <c r="Y2407">
        <v>693.88</v>
      </c>
      <c r="Z2407">
        <v>8.41</v>
      </c>
      <c r="AA2407">
        <v>1.1200000000000001</v>
      </c>
      <c r="AB2407" t="s">
        <v>59</v>
      </c>
      <c r="AC2407">
        <v>1</v>
      </c>
      <c r="AD2407">
        <v>0</v>
      </c>
      <c r="AE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305.99</v>
      </c>
      <c r="AV2407">
        <v>280.05</v>
      </c>
      <c r="AW2407">
        <v>32788.1</v>
      </c>
      <c r="BA2407" t="s">
        <v>86</v>
      </c>
      <c r="BB2407">
        <v>0</v>
      </c>
    </row>
    <row r="2408" spans="1:54" x14ac:dyDescent="0.2">
      <c r="A2408" t="s">
        <v>85</v>
      </c>
      <c r="B2408" s="1">
        <v>45412</v>
      </c>
      <c r="C2408">
        <v>0</v>
      </c>
      <c r="D2408">
        <v>5685219</v>
      </c>
      <c r="E2408" t="s">
        <v>63</v>
      </c>
      <c r="F2408" t="s">
        <v>86</v>
      </c>
      <c r="G2408" s="1">
        <v>43538</v>
      </c>
      <c r="H2408">
        <v>180</v>
      </c>
      <c r="I2408">
        <v>119</v>
      </c>
      <c r="J2408">
        <v>61</v>
      </c>
      <c r="L2408">
        <v>36</v>
      </c>
      <c r="M2408">
        <v>0.27900000000000003</v>
      </c>
      <c r="N2408">
        <v>0.31639200000000017</v>
      </c>
      <c r="O2408">
        <v>2.3172195422551001E-2</v>
      </c>
      <c r="P2408">
        <v>98774.99</v>
      </c>
      <c r="Q2408">
        <v>0</v>
      </c>
      <c r="U2408">
        <v>98955.24</v>
      </c>
      <c r="V2408">
        <v>3500</v>
      </c>
      <c r="W2408">
        <v>2495</v>
      </c>
      <c r="X2408">
        <v>2872.28</v>
      </c>
      <c r="Y2408">
        <v>2047.53</v>
      </c>
      <c r="Z2408">
        <v>627.72</v>
      </c>
      <c r="AA2408">
        <v>447.47</v>
      </c>
      <c r="AB2408" t="s">
        <v>59</v>
      </c>
      <c r="AC2408">
        <v>1</v>
      </c>
      <c r="AD2408">
        <v>0</v>
      </c>
      <c r="AE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508.3</v>
      </c>
      <c r="AV2408">
        <v>439.54</v>
      </c>
      <c r="AW2408">
        <v>98774.99</v>
      </c>
      <c r="BA2408" t="s">
        <v>86</v>
      </c>
      <c r="BB2408">
        <v>0</v>
      </c>
    </row>
    <row r="2409" spans="1:54" x14ac:dyDescent="0.2">
      <c r="A2409" t="s">
        <v>85</v>
      </c>
      <c r="B2409" s="1">
        <v>45412</v>
      </c>
      <c r="C2409">
        <v>0</v>
      </c>
      <c r="D2409">
        <v>5668959</v>
      </c>
      <c r="E2409" t="s">
        <v>63</v>
      </c>
      <c r="F2409" t="s">
        <v>86</v>
      </c>
      <c r="G2409" s="1">
        <v>43532</v>
      </c>
      <c r="H2409">
        <v>108</v>
      </c>
      <c r="I2409">
        <v>46</v>
      </c>
      <c r="J2409">
        <v>61</v>
      </c>
      <c r="L2409">
        <v>36</v>
      </c>
      <c r="M2409">
        <v>0.24</v>
      </c>
      <c r="N2409">
        <v>0.2572040000000001</v>
      </c>
      <c r="O2409">
        <v>1.9257180594168366E-2</v>
      </c>
      <c r="P2409">
        <v>107992.3</v>
      </c>
      <c r="Q2409">
        <v>0</v>
      </c>
      <c r="U2409">
        <v>109523.04</v>
      </c>
      <c r="V2409">
        <v>11029.99</v>
      </c>
      <c r="W2409">
        <v>2495</v>
      </c>
      <c r="X2409">
        <v>9051.7800000000007</v>
      </c>
      <c r="Y2409">
        <v>2047.53</v>
      </c>
      <c r="Z2409">
        <v>1978.21</v>
      </c>
      <c r="AA2409">
        <v>447.47</v>
      </c>
      <c r="AB2409" t="s">
        <v>59</v>
      </c>
      <c r="AC2409">
        <v>1</v>
      </c>
      <c r="AD2409">
        <v>0</v>
      </c>
      <c r="AE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535.79999999999995</v>
      </c>
      <c r="AV2409">
        <v>475.83</v>
      </c>
      <c r="AW2409">
        <v>107992.3</v>
      </c>
      <c r="BA2409" t="s">
        <v>86</v>
      </c>
      <c r="BB2409">
        <v>0</v>
      </c>
    </row>
    <row r="2410" spans="1:54" x14ac:dyDescent="0.2">
      <c r="A2410" t="s">
        <v>85</v>
      </c>
      <c r="B2410" s="1">
        <v>45412</v>
      </c>
      <c r="C2410">
        <v>0</v>
      </c>
      <c r="D2410">
        <v>5664818</v>
      </c>
      <c r="E2410" t="s">
        <v>63</v>
      </c>
      <c r="F2410" t="s">
        <v>86</v>
      </c>
      <c r="G2410" s="1">
        <v>43530</v>
      </c>
      <c r="H2410">
        <v>144</v>
      </c>
      <c r="I2410">
        <v>82</v>
      </c>
      <c r="J2410">
        <v>61</v>
      </c>
      <c r="L2410">
        <v>36</v>
      </c>
      <c r="M2410">
        <v>0.22</v>
      </c>
      <c r="N2410">
        <v>0.23858310000000021</v>
      </c>
      <c r="O2410">
        <v>1.7990514963159843E-2</v>
      </c>
      <c r="P2410">
        <v>160549.01999999999</v>
      </c>
      <c r="Q2410">
        <v>0</v>
      </c>
      <c r="U2410">
        <v>161850.19</v>
      </c>
      <c r="V2410">
        <v>8750</v>
      </c>
      <c r="W2410">
        <v>1495</v>
      </c>
      <c r="X2410">
        <v>7180.7</v>
      </c>
      <c r="Y2410">
        <v>1226.8699999999999</v>
      </c>
      <c r="Z2410">
        <v>1569.3</v>
      </c>
      <c r="AA2410">
        <v>268.13</v>
      </c>
      <c r="AB2410" t="s">
        <v>59</v>
      </c>
      <c r="AC2410">
        <v>1</v>
      </c>
      <c r="AD2410">
        <v>0</v>
      </c>
      <c r="AE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818.76</v>
      </c>
      <c r="AV2410">
        <v>731.37</v>
      </c>
      <c r="AW2410">
        <v>160549.01999999999</v>
      </c>
      <c r="BA2410" t="s">
        <v>86</v>
      </c>
      <c r="BB2410">
        <v>0</v>
      </c>
    </row>
    <row r="2411" spans="1:54" x14ac:dyDescent="0.2">
      <c r="A2411" t="s">
        <v>85</v>
      </c>
      <c r="B2411" s="1">
        <v>45412</v>
      </c>
      <c r="C2411">
        <v>0</v>
      </c>
      <c r="D2411">
        <v>5710421</v>
      </c>
      <c r="E2411" t="s">
        <v>63</v>
      </c>
      <c r="F2411" t="s">
        <v>86</v>
      </c>
      <c r="G2411" s="1">
        <v>43551</v>
      </c>
      <c r="H2411">
        <v>144</v>
      </c>
      <c r="I2411">
        <v>83</v>
      </c>
      <c r="J2411">
        <v>61</v>
      </c>
      <c r="L2411">
        <v>36</v>
      </c>
      <c r="M2411">
        <v>0.25</v>
      </c>
      <c r="N2411">
        <v>0.20262300000000011</v>
      </c>
      <c r="O2411">
        <v>1.5494164462050986E-2</v>
      </c>
      <c r="P2411">
        <v>18760.84</v>
      </c>
      <c r="Q2411">
        <v>0</v>
      </c>
      <c r="U2411">
        <v>21255.33</v>
      </c>
      <c r="V2411">
        <v>16403.57</v>
      </c>
      <c r="W2411">
        <v>2495</v>
      </c>
      <c r="X2411">
        <v>13461.61</v>
      </c>
      <c r="Y2411">
        <v>2047.53</v>
      </c>
      <c r="Z2411">
        <v>2941.96</v>
      </c>
      <c r="AA2411">
        <v>447.47</v>
      </c>
      <c r="AB2411" t="s">
        <v>59</v>
      </c>
      <c r="AC2411">
        <v>1</v>
      </c>
      <c r="AD2411">
        <v>0</v>
      </c>
      <c r="AE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313.08999999999997</v>
      </c>
      <c r="AV2411">
        <v>284.27</v>
      </c>
      <c r="AW2411">
        <v>18760.84</v>
      </c>
      <c r="BA2411" t="s">
        <v>86</v>
      </c>
      <c r="BB2411">
        <v>0</v>
      </c>
    </row>
    <row r="2412" spans="1:54" x14ac:dyDescent="0.2">
      <c r="A2412" t="s">
        <v>85</v>
      </c>
      <c r="B2412" s="1">
        <v>45412</v>
      </c>
      <c r="C2412">
        <v>0</v>
      </c>
      <c r="D2412">
        <v>5672316</v>
      </c>
      <c r="E2412" t="s">
        <v>63</v>
      </c>
      <c r="F2412" t="s">
        <v>86</v>
      </c>
      <c r="G2412" s="1">
        <v>43531</v>
      </c>
      <c r="H2412">
        <v>96</v>
      </c>
      <c r="I2412">
        <v>34</v>
      </c>
      <c r="J2412">
        <v>61</v>
      </c>
      <c r="L2412">
        <v>34</v>
      </c>
      <c r="M2412">
        <v>0.26900000000000002</v>
      </c>
      <c r="N2412">
        <v>0.30182629999999994</v>
      </c>
      <c r="O2412">
        <v>2.2223942031666111E-2</v>
      </c>
      <c r="P2412">
        <v>33690.14</v>
      </c>
      <c r="Q2412">
        <v>0</v>
      </c>
      <c r="U2412">
        <v>33788.06</v>
      </c>
      <c r="V2412">
        <v>2100</v>
      </c>
      <c r="W2412">
        <v>1495</v>
      </c>
      <c r="X2412">
        <v>1760.1</v>
      </c>
      <c r="Y2412">
        <v>1253.02</v>
      </c>
      <c r="Z2412">
        <v>339.9</v>
      </c>
      <c r="AA2412">
        <v>241.98</v>
      </c>
      <c r="AB2412" t="s">
        <v>59</v>
      </c>
      <c r="AC2412">
        <v>1</v>
      </c>
      <c r="AD2412">
        <v>0</v>
      </c>
      <c r="AE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471.77</v>
      </c>
      <c r="AV2412">
        <v>412.76</v>
      </c>
      <c r="AW2412">
        <v>33690.14</v>
      </c>
      <c r="BA2412" t="s">
        <v>86</v>
      </c>
      <c r="BB2412">
        <v>0</v>
      </c>
    </row>
    <row r="2413" spans="1:54" x14ac:dyDescent="0.2">
      <c r="A2413" t="s">
        <v>85</v>
      </c>
      <c r="B2413" s="1">
        <v>45412</v>
      </c>
      <c r="C2413">
        <v>0</v>
      </c>
      <c r="D2413">
        <v>5673835</v>
      </c>
      <c r="E2413" t="s">
        <v>63</v>
      </c>
      <c r="F2413" t="s">
        <v>86</v>
      </c>
      <c r="G2413" s="1">
        <v>43530</v>
      </c>
      <c r="H2413">
        <v>144</v>
      </c>
      <c r="I2413">
        <v>82</v>
      </c>
      <c r="J2413">
        <v>61</v>
      </c>
      <c r="L2413">
        <v>36</v>
      </c>
      <c r="M2413">
        <v>0.24</v>
      </c>
      <c r="N2413">
        <v>0.26513300000000006</v>
      </c>
      <c r="O2413">
        <v>1.9791328219980642E-2</v>
      </c>
      <c r="P2413">
        <v>39175.279999999999</v>
      </c>
      <c r="Q2413">
        <v>0</v>
      </c>
      <c r="U2413">
        <v>39364.49</v>
      </c>
      <c r="V2413">
        <v>1750</v>
      </c>
      <c r="W2413">
        <v>695</v>
      </c>
      <c r="X2413">
        <v>1436.14</v>
      </c>
      <c r="Y2413">
        <v>570.35</v>
      </c>
      <c r="Z2413">
        <v>313.86</v>
      </c>
      <c r="AA2413">
        <v>124.65</v>
      </c>
      <c r="AB2413" t="s">
        <v>59</v>
      </c>
      <c r="AC2413">
        <v>1</v>
      </c>
      <c r="AD2413">
        <v>0</v>
      </c>
      <c r="AE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584.82000000000005</v>
      </c>
      <c r="AV2413">
        <v>517.09</v>
      </c>
      <c r="AW2413">
        <v>39175.279999999999</v>
      </c>
      <c r="BA2413" t="s">
        <v>86</v>
      </c>
      <c r="BB2413">
        <v>0</v>
      </c>
    </row>
    <row r="2414" spans="1:54" x14ac:dyDescent="0.2">
      <c r="A2414" t="s">
        <v>85</v>
      </c>
      <c r="B2414" s="1">
        <v>45412</v>
      </c>
      <c r="C2414">
        <v>0</v>
      </c>
      <c r="D2414">
        <v>5697834</v>
      </c>
      <c r="E2414" t="s">
        <v>63</v>
      </c>
      <c r="F2414" t="s">
        <v>86</v>
      </c>
      <c r="G2414" s="1">
        <v>43539</v>
      </c>
      <c r="H2414">
        <v>96</v>
      </c>
      <c r="I2414">
        <v>35</v>
      </c>
      <c r="J2414">
        <v>61</v>
      </c>
      <c r="L2414">
        <v>35</v>
      </c>
      <c r="M2414">
        <v>0.2</v>
      </c>
      <c r="N2414">
        <v>0.21049240000000022</v>
      </c>
      <c r="O2414">
        <v>1.6046251488929464E-2</v>
      </c>
      <c r="P2414">
        <v>72366.84</v>
      </c>
      <c r="Q2414">
        <v>0</v>
      </c>
      <c r="U2414">
        <v>73092.88</v>
      </c>
      <c r="V2414">
        <v>5250</v>
      </c>
      <c r="W2414">
        <v>995</v>
      </c>
      <c r="X2414">
        <v>4354.18</v>
      </c>
      <c r="Y2414">
        <v>825.22</v>
      </c>
      <c r="Z2414">
        <v>895.82</v>
      </c>
      <c r="AA2414">
        <v>169.78</v>
      </c>
      <c r="AB2414" t="s">
        <v>59</v>
      </c>
      <c r="AC2414">
        <v>1</v>
      </c>
      <c r="AD2414">
        <v>0</v>
      </c>
      <c r="AE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1015.95</v>
      </c>
      <c r="AV2414">
        <v>921.93</v>
      </c>
      <c r="AW2414">
        <v>72366.84</v>
      </c>
      <c r="BA2414" t="s">
        <v>86</v>
      </c>
      <c r="BB2414">
        <v>0</v>
      </c>
    </row>
    <row r="2415" spans="1:54" x14ac:dyDescent="0.2">
      <c r="A2415" t="s">
        <v>85</v>
      </c>
      <c r="B2415" s="1">
        <v>45412</v>
      </c>
      <c r="C2415">
        <v>0</v>
      </c>
      <c r="D2415">
        <v>5697917</v>
      </c>
      <c r="E2415" t="s">
        <v>63</v>
      </c>
      <c r="F2415" t="s">
        <v>86</v>
      </c>
      <c r="G2415" s="1">
        <v>43543</v>
      </c>
      <c r="H2415">
        <v>144</v>
      </c>
      <c r="I2415">
        <v>80</v>
      </c>
      <c r="J2415">
        <v>61</v>
      </c>
      <c r="L2415">
        <v>36</v>
      </c>
      <c r="M2415">
        <v>0.27</v>
      </c>
      <c r="N2415">
        <v>0.29913699999999999</v>
      </c>
      <c r="O2415">
        <v>2.2047800883208124E-2</v>
      </c>
      <c r="P2415">
        <v>66709.919999999998</v>
      </c>
      <c r="Q2415">
        <v>0</v>
      </c>
      <c r="U2415">
        <v>67387.86</v>
      </c>
      <c r="V2415">
        <v>5775</v>
      </c>
      <c r="W2415">
        <v>1995</v>
      </c>
      <c r="X2415">
        <v>4739.26</v>
      </c>
      <c r="Y2415">
        <v>1637.2</v>
      </c>
      <c r="Z2415">
        <v>1035.74</v>
      </c>
      <c r="AA2415">
        <v>357.8</v>
      </c>
      <c r="AB2415" t="s">
        <v>59</v>
      </c>
      <c r="AC2415">
        <v>1</v>
      </c>
      <c r="AD2415">
        <v>0</v>
      </c>
      <c r="AE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341.83</v>
      </c>
      <c r="AV2415">
        <v>297.85000000000002</v>
      </c>
      <c r="AW2415">
        <v>66709.919999999998</v>
      </c>
      <c r="BA2415" t="s">
        <v>86</v>
      </c>
      <c r="BB2415">
        <v>0</v>
      </c>
    </row>
    <row r="2416" spans="1:54" x14ac:dyDescent="0.2">
      <c r="A2416" t="s">
        <v>85</v>
      </c>
      <c r="B2416" s="1">
        <v>45412</v>
      </c>
      <c r="C2416">
        <v>0</v>
      </c>
      <c r="D2416">
        <v>5699574</v>
      </c>
      <c r="E2416" t="s">
        <v>63</v>
      </c>
      <c r="F2416" t="s">
        <v>86</v>
      </c>
      <c r="G2416" s="1">
        <v>43553</v>
      </c>
      <c r="H2416">
        <v>72</v>
      </c>
      <c r="I2416">
        <v>11</v>
      </c>
      <c r="J2416">
        <v>61</v>
      </c>
      <c r="L2416">
        <v>11</v>
      </c>
      <c r="M2416">
        <v>0.25</v>
      </c>
      <c r="N2416">
        <v>0.27921200000000007</v>
      </c>
      <c r="O2416">
        <v>2.0732261540981956E-2</v>
      </c>
      <c r="P2416">
        <v>44408.09</v>
      </c>
      <c r="Q2416">
        <v>0</v>
      </c>
      <c r="U2416">
        <v>44433.57</v>
      </c>
      <c r="V2416">
        <v>11029.99</v>
      </c>
      <c r="W2416">
        <v>2495</v>
      </c>
      <c r="X2416">
        <v>10997.06</v>
      </c>
      <c r="Y2416">
        <v>2487.5500000000002</v>
      </c>
      <c r="Z2416">
        <v>32.93</v>
      </c>
      <c r="AA2416">
        <v>7.45</v>
      </c>
      <c r="AB2416" t="s">
        <v>59</v>
      </c>
      <c r="AC2416">
        <v>1</v>
      </c>
      <c r="AD2416">
        <v>0</v>
      </c>
      <c r="AE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151.38999999999999</v>
      </c>
      <c r="AV2416">
        <v>137.03</v>
      </c>
      <c r="AW2416">
        <v>44408.09</v>
      </c>
      <c r="BA2416" t="s">
        <v>86</v>
      </c>
      <c r="BB2416">
        <v>0</v>
      </c>
    </row>
    <row r="2417" spans="1:54" x14ac:dyDescent="0.2">
      <c r="A2417" t="s">
        <v>85</v>
      </c>
      <c r="B2417" s="1">
        <v>45412</v>
      </c>
      <c r="C2417">
        <v>0</v>
      </c>
      <c r="D2417">
        <v>5719026</v>
      </c>
      <c r="E2417" t="s">
        <v>63</v>
      </c>
      <c r="F2417" t="s">
        <v>86</v>
      </c>
      <c r="G2417" s="1">
        <v>43566</v>
      </c>
      <c r="H2417">
        <v>96</v>
      </c>
      <c r="I2417">
        <v>35</v>
      </c>
      <c r="J2417">
        <v>60</v>
      </c>
      <c r="L2417">
        <v>35</v>
      </c>
      <c r="M2417">
        <v>0.22</v>
      </c>
      <c r="N2417">
        <v>0.2343357000000002</v>
      </c>
      <c r="O2417">
        <v>1.7699146650861142E-2</v>
      </c>
      <c r="P2417">
        <v>100588.09</v>
      </c>
      <c r="Q2417">
        <v>0</v>
      </c>
      <c r="U2417">
        <v>101607.75</v>
      </c>
      <c r="V2417">
        <v>6500</v>
      </c>
      <c r="W2417">
        <v>695</v>
      </c>
      <c r="X2417">
        <v>5358.26</v>
      </c>
      <c r="Y2417">
        <v>572.91999999999996</v>
      </c>
      <c r="Z2417">
        <v>1141.74</v>
      </c>
      <c r="AA2417">
        <v>122.08</v>
      </c>
      <c r="AB2417" t="s">
        <v>59</v>
      </c>
      <c r="AC2417">
        <v>1</v>
      </c>
      <c r="AD2417">
        <v>0</v>
      </c>
      <c r="AE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1415.55</v>
      </c>
      <c r="AV2417">
        <v>1271.95</v>
      </c>
      <c r="AW2417">
        <v>100588.09</v>
      </c>
      <c r="BA2417" t="s">
        <v>86</v>
      </c>
      <c r="BB2417">
        <v>0</v>
      </c>
    </row>
    <row r="2418" spans="1:54" x14ac:dyDescent="0.2">
      <c r="A2418" t="s">
        <v>85</v>
      </c>
      <c r="B2418" s="1">
        <v>45412</v>
      </c>
      <c r="C2418">
        <v>0</v>
      </c>
      <c r="D2418">
        <v>5723424</v>
      </c>
      <c r="E2418" t="s">
        <v>63</v>
      </c>
      <c r="F2418" t="s">
        <v>86</v>
      </c>
      <c r="G2418" s="1">
        <v>43570</v>
      </c>
      <c r="H2418">
        <v>120</v>
      </c>
      <c r="I2418">
        <v>61</v>
      </c>
      <c r="J2418">
        <v>60</v>
      </c>
      <c r="L2418">
        <v>36</v>
      </c>
      <c r="M2418">
        <v>0.25</v>
      </c>
      <c r="N2418">
        <v>0.27421799999999991</v>
      </c>
      <c r="O2418">
        <v>2.0399591870214451E-2</v>
      </c>
      <c r="P2418">
        <v>90529.47</v>
      </c>
      <c r="Q2418">
        <v>0</v>
      </c>
      <c r="U2418">
        <v>91364.43</v>
      </c>
      <c r="V2418">
        <v>5521.18</v>
      </c>
      <c r="W2418">
        <v>995</v>
      </c>
      <c r="X2418">
        <v>4502.67</v>
      </c>
      <c r="Y2418">
        <v>811.45</v>
      </c>
      <c r="Z2418">
        <v>1018.51</v>
      </c>
      <c r="AA2418">
        <v>183.55</v>
      </c>
      <c r="AB2418" t="s">
        <v>59</v>
      </c>
      <c r="AC2418">
        <v>1</v>
      </c>
      <c r="AD2418">
        <v>0</v>
      </c>
      <c r="AE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456.63</v>
      </c>
      <c r="AV2418">
        <v>402.23</v>
      </c>
      <c r="AW2418">
        <v>90529.47</v>
      </c>
      <c r="BA2418" t="s">
        <v>86</v>
      </c>
      <c r="BB2418">
        <v>0</v>
      </c>
    </row>
    <row r="2419" spans="1:54" x14ac:dyDescent="0.2">
      <c r="A2419" t="s">
        <v>85</v>
      </c>
      <c r="B2419" s="1">
        <v>45412</v>
      </c>
      <c r="C2419">
        <v>0</v>
      </c>
      <c r="D2419">
        <v>5724471</v>
      </c>
      <c r="E2419" t="s">
        <v>63</v>
      </c>
      <c r="F2419" t="s">
        <v>86</v>
      </c>
      <c r="G2419" s="1">
        <v>43550</v>
      </c>
      <c r="H2419">
        <v>72</v>
      </c>
      <c r="I2419">
        <v>11</v>
      </c>
      <c r="J2419">
        <v>61</v>
      </c>
      <c r="L2419">
        <v>11</v>
      </c>
      <c r="M2419">
        <v>0.24</v>
      </c>
      <c r="N2419">
        <v>0.26766000000000018</v>
      </c>
      <c r="O2419">
        <v>1.9960918174865894E-2</v>
      </c>
      <c r="P2419">
        <v>17843.560000000001</v>
      </c>
      <c r="Q2419">
        <v>0</v>
      </c>
      <c r="U2419">
        <v>17847.46</v>
      </c>
      <c r="V2419">
        <v>2800</v>
      </c>
      <c r="W2419">
        <v>1495</v>
      </c>
      <c r="X2419">
        <v>2791.64</v>
      </c>
      <c r="Y2419">
        <v>1490.54</v>
      </c>
      <c r="Z2419">
        <v>8.36</v>
      </c>
      <c r="AA2419">
        <v>4.46</v>
      </c>
      <c r="AB2419" t="s">
        <v>59</v>
      </c>
      <c r="AC2419">
        <v>1</v>
      </c>
      <c r="AD2419">
        <v>0</v>
      </c>
      <c r="AE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179.11</v>
      </c>
      <c r="AV2419">
        <v>162.81</v>
      </c>
      <c r="AW2419">
        <v>17843.560000000001</v>
      </c>
      <c r="BA2419" t="s">
        <v>86</v>
      </c>
      <c r="BB2419">
        <v>0</v>
      </c>
    </row>
    <row r="2420" spans="1:54" x14ac:dyDescent="0.2">
      <c r="A2420" t="s">
        <v>85</v>
      </c>
      <c r="B2420" s="1">
        <v>45412</v>
      </c>
      <c r="C2420">
        <v>0</v>
      </c>
      <c r="D2420">
        <v>5724711</v>
      </c>
      <c r="E2420" t="s">
        <v>63</v>
      </c>
      <c r="F2420" t="s">
        <v>86</v>
      </c>
      <c r="G2420" s="1">
        <v>43550</v>
      </c>
      <c r="H2420">
        <v>96</v>
      </c>
      <c r="I2420">
        <v>35</v>
      </c>
      <c r="J2420">
        <v>61</v>
      </c>
      <c r="L2420">
        <v>35</v>
      </c>
      <c r="M2420">
        <v>0.25</v>
      </c>
      <c r="N2420">
        <v>0.27505410000000008</v>
      </c>
      <c r="O2420">
        <v>2.0455370931935724E-2</v>
      </c>
      <c r="P2420">
        <v>63579.69</v>
      </c>
      <c r="Q2420">
        <v>0</v>
      </c>
      <c r="U2420">
        <v>63955.94</v>
      </c>
      <c r="V2420">
        <v>4200</v>
      </c>
      <c r="W2420">
        <v>1995</v>
      </c>
      <c r="X2420">
        <v>3483.34</v>
      </c>
      <c r="Y2420">
        <v>1654.59</v>
      </c>
      <c r="Z2420">
        <v>716.66</v>
      </c>
      <c r="AA2420">
        <v>340.41</v>
      </c>
      <c r="AB2420" t="s">
        <v>59</v>
      </c>
      <c r="AC2420">
        <v>1</v>
      </c>
      <c r="AD2420">
        <v>0</v>
      </c>
      <c r="AE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894.13</v>
      </c>
      <c r="AV2420">
        <v>790.38</v>
      </c>
      <c r="AW2420">
        <v>63579.69</v>
      </c>
      <c r="BA2420" t="s">
        <v>86</v>
      </c>
      <c r="BB2420">
        <v>0</v>
      </c>
    </row>
    <row r="2421" spans="1:54" x14ac:dyDescent="0.2">
      <c r="A2421" t="s">
        <v>85</v>
      </c>
      <c r="B2421" s="1">
        <v>45412</v>
      </c>
      <c r="C2421">
        <v>0</v>
      </c>
      <c r="D2421">
        <v>5712153</v>
      </c>
      <c r="E2421" t="s">
        <v>63</v>
      </c>
      <c r="F2421" t="s">
        <v>86</v>
      </c>
      <c r="G2421" s="1">
        <v>43549</v>
      </c>
      <c r="H2421">
        <v>144</v>
      </c>
      <c r="I2421">
        <v>83</v>
      </c>
      <c r="J2421">
        <v>61</v>
      </c>
      <c r="L2421">
        <v>36</v>
      </c>
      <c r="M2421">
        <v>0.28000000000000003</v>
      </c>
      <c r="N2421">
        <v>0.31368400000000007</v>
      </c>
      <c r="O2421">
        <v>2.2996629996570706E-2</v>
      </c>
      <c r="P2421">
        <v>60213.07</v>
      </c>
      <c r="Q2421">
        <v>0</v>
      </c>
      <c r="U2421">
        <v>60666.84</v>
      </c>
      <c r="V2421">
        <v>4525.12</v>
      </c>
      <c r="W2421">
        <v>1995</v>
      </c>
      <c r="X2421">
        <v>3713.55</v>
      </c>
      <c r="Y2421">
        <v>1637.2</v>
      </c>
      <c r="Z2421">
        <v>811.57</v>
      </c>
      <c r="AA2421">
        <v>357.8</v>
      </c>
      <c r="AB2421" t="s">
        <v>59</v>
      </c>
      <c r="AC2421">
        <v>1</v>
      </c>
      <c r="AD2421">
        <v>0</v>
      </c>
      <c r="AE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308.44</v>
      </c>
      <c r="AV2421">
        <v>267.19</v>
      </c>
      <c r="AW2421">
        <v>60213.07</v>
      </c>
      <c r="BA2421" t="s">
        <v>86</v>
      </c>
      <c r="BB2421">
        <v>0</v>
      </c>
    </row>
    <row r="2422" spans="1:54" x14ac:dyDescent="0.2">
      <c r="A2422" t="s">
        <v>85</v>
      </c>
      <c r="B2422" s="1">
        <v>45412</v>
      </c>
      <c r="C2422">
        <v>0</v>
      </c>
      <c r="D2422">
        <v>5712393</v>
      </c>
      <c r="E2422" t="s">
        <v>63</v>
      </c>
      <c r="F2422" t="s">
        <v>86</v>
      </c>
      <c r="G2422" s="1">
        <v>43557</v>
      </c>
      <c r="H2422">
        <v>72</v>
      </c>
      <c r="I2422">
        <v>11</v>
      </c>
      <c r="J2422">
        <v>60</v>
      </c>
      <c r="L2422">
        <v>11</v>
      </c>
      <c r="M2422">
        <v>0.25</v>
      </c>
      <c r="N2422">
        <v>0.27903000000000022</v>
      </c>
      <c r="O2422">
        <v>2.0720158735783034E-2</v>
      </c>
      <c r="P2422">
        <v>10369.370000000001</v>
      </c>
      <c r="Q2422">
        <v>0</v>
      </c>
      <c r="U2422">
        <v>10376.01</v>
      </c>
      <c r="V2422">
        <v>5019.26</v>
      </c>
      <c r="W2422">
        <v>2995</v>
      </c>
      <c r="X2422">
        <v>5002.78</v>
      </c>
      <c r="Y2422">
        <v>2985.16</v>
      </c>
      <c r="Z2422">
        <v>16.48</v>
      </c>
      <c r="AA2422">
        <v>9.84</v>
      </c>
      <c r="AB2422" t="s">
        <v>59</v>
      </c>
      <c r="AC2422">
        <v>1</v>
      </c>
      <c r="AD2422">
        <v>0</v>
      </c>
      <c r="AE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93.04</v>
      </c>
      <c r="AV2422">
        <v>84.23</v>
      </c>
      <c r="AW2422">
        <v>10369.370000000001</v>
      </c>
      <c r="BA2422" t="s">
        <v>56</v>
      </c>
      <c r="BB2422">
        <v>1</v>
      </c>
    </row>
    <row r="2423" spans="1:54" x14ac:dyDescent="0.2">
      <c r="A2423" t="s">
        <v>85</v>
      </c>
      <c r="B2423" s="1">
        <v>45412</v>
      </c>
      <c r="C2423">
        <v>0</v>
      </c>
      <c r="D2423">
        <v>5712823</v>
      </c>
      <c r="E2423" t="s">
        <v>63</v>
      </c>
      <c r="F2423" t="s">
        <v>86</v>
      </c>
      <c r="G2423" s="1">
        <v>43545</v>
      </c>
      <c r="H2423">
        <v>144</v>
      </c>
      <c r="I2423">
        <v>83</v>
      </c>
      <c r="J2423">
        <v>61</v>
      </c>
      <c r="L2423">
        <v>36</v>
      </c>
      <c r="M2423">
        <v>0.26</v>
      </c>
      <c r="N2423">
        <v>0.28896150000000009</v>
      </c>
      <c r="O2423">
        <v>2.1378296950704367E-2</v>
      </c>
      <c r="P2423">
        <v>313784.73</v>
      </c>
      <c r="Q2423">
        <v>0</v>
      </c>
      <c r="U2423">
        <v>315848.14</v>
      </c>
      <c r="V2423">
        <v>14000</v>
      </c>
      <c r="W2423">
        <v>2495</v>
      </c>
      <c r="X2423">
        <v>11489.12</v>
      </c>
      <c r="Y2423">
        <v>2047.53</v>
      </c>
      <c r="Z2423">
        <v>2510.88</v>
      </c>
      <c r="AA2423">
        <v>447.47</v>
      </c>
      <c r="AB2423" t="s">
        <v>59</v>
      </c>
      <c r="AC2423">
        <v>1</v>
      </c>
      <c r="AD2423">
        <v>0</v>
      </c>
      <c r="AE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1603.8</v>
      </c>
      <c r="AV2423">
        <v>1403.06</v>
      </c>
      <c r="AW2423">
        <v>313784.73</v>
      </c>
      <c r="BA2423" t="s">
        <v>86</v>
      </c>
      <c r="BB2423">
        <v>0</v>
      </c>
    </row>
    <row r="2424" spans="1:54" x14ac:dyDescent="0.2">
      <c r="A2424" t="s">
        <v>85</v>
      </c>
      <c r="B2424" s="1">
        <v>45412</v>
      </c>
      <c r="C2424">
        <v>0</v>
      </c>
      <c r="D2424">
        <v>5713045</v>
      </c>
      <c r="E2424" t="s">
        <v>63</v>
      </c>
      <c r="F2424" t="s">
        <v>86</v>
      </c>
      <c r="G2424" s="1">
        <v>43549</v>
      </c>
      <c r="H2424">
        <v>72</v>
      </c>
      <c r="I2424">
        <v>11</v>
      </c>
      <c r="J2424">
        <v>61</v>
      </c>
      <c r="L2424">
        <v>11</v>
      </c>
      <c r="M2424">
        <v>0.26</v>
      </c>
      <c r="N2424">
        <v>0.29205500000000006</v>
      </c>
      <c r="O2424">
        <v>2.1582346933773255E-2</v>
      </c>
      <c r="P2424">
        <v>26435.22</v>
      </c>
      <c r="Q2424">
        <v>0</v>
      </c>
      <c r="U2424">
        <v>26447.84</v>
      </c>
      <c r="V2424">
        <v>6222.04</v>
      </c>
      <c r="W2424">
        <v>1995</v>
      </c>
      <c r="X2424">
        <v>6203.46</v>
      </c>
      <c r="Y2424">
        <v>1989.04</v>
      </c>
      <c r="Z2424">
        <v>18.579999999999998</v>
      </c>
      <c r="AA2424">
        <v>5.96</v>
      </c>
      <c r="AB2424" t="s">
        <v>59</v>
      </c>
      <c r="AC2424">
        <v>1</v>
      </c>
      <c r="AD2424">
        <v>0</v>
      </c>
      <c r="AE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90.2</v>
      </c>
      <c r="AV2424">
        <v>81.31</v>
      </c>
      <c r="AW2424">
        <v>26435.22</v>
      </c>
      <c r="BA2424" t="s">
        <v>86</v>
      </c>
      <c r="BB2424">
        <v>0</v>
      </c>
    </row>
    <row r="2425" spans="1:54" x14ac:dyDescent="0.2">
      <c r="A2425" t="s">
        <v>85</v>
      </c>
      <c r="B2425" s="1">
        <v>45412</v>
      </c>
      <c r="C2425">
        <v>0</v>
      </c>
      <c r="D2425">
        <v>5713474</v>
      </c>
      <c r="E2425" t="s">
        <v>63</v>
      </c>
      <c r="F2425" t="s">
        <v>86</v>
      </c>
      <c r="G2425" s="1">
        <v>43553</v>
      </c>
      <c r="H2425">
        <v>180</v>
      </c>
      <c r="I2425">
        <v>119</v>
      </c>
      <c r="J2425">
        <v>61</v>
      </c>
      <c r="L2425">
        <v>36</v>
      </c>
      <c r="M2425">
        <v>0.26</v>
      </c>
      <c r="N2425">
        <v>0.28708909999999999</v>
      </c>
      <c r="O2425">
        <v>2.125457360597216E-2</v>
      </c>
      <c r="P2425">
        <v>219409.3</v>
      </c>
      <c r="Q2425">
        <v>0</v>
      </c>
      <c r="U2425">
        <v>221587.67</v>
      </c>
      <c r="V2425">
        <v>14141.01</v>
      </c>
      <c r="W2425">
        <v>1995</v>
      </c>
      <c r="X2425">
        <v>11604.84</v>
      </c>
      <c r="Y2425">
        <v>1637.2</v>
      </c>
      <c r="Z2425">
        <v>2536.17</v>
      </c>
      <c r="AA2425">
        <v>357.8</v>
      </c>
      <c r="AB2425" t="s">
        <v>59</v>
      </c>
      <c r="AC2425">
        <v>1</v>
      </c>
      <c r="AD2425">
        <v>0</v>
      </c>
      <c r="AE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1136.4100000000001</v>
      </c>
      <c r="AV2425">
        <v>994.31</v>
      </c>
      <c r="AW2425">
        <v>219409.3</v>
      </c>
      <c r="BA2425" t="s">
        <v>86</v>
      </c>
      <c r="BB2425">
        <v>0</v>
      </c>
    </row>
    <row r="2426" spans="1:54" x14ac:dyDescent="0.2">
      <c r="A2426" t="s">
        <v>85</v>
      </c>
      <c r="B2426" s="1">
        <v>45412</v>
      </c>
      <c r="C2426">
        <v>0</v>
      </c>
      <c r="D2426">
        <v>7123821</v>
      </c>
      <c r="E2426" t="s">
        <v>63</v>
      </c>
      <c r="F2426" t="s">
        <v>86</v>
      </c>
      <c r="G2426" s="1">
        <v>43868</v>
      </c>
      <c r="H2426">
        <v>72</v>
      </c>
      <c r="I2426">
        <v>21</v>
      </c>
      <c r="J2426">
        <v>50</v>
      </c>
      <c r="L2426">
        <v>21</v>
      </c>
      <c r="M2426">
        <v>0.23050000000000001</v>
      </c>
      <c r="N2426">
        <v>0.24038400000000024</v>
      </c>
      <c r="O2426">
        <v>1.8113778875378239E-2</v>
      </c>
      <c r="P2426">
        <v>39127.25</v>
      </c>
      <c r="Q2426">
        <v>0</v>
      </c>
      <c r="U2426">
        <v>39563.699999999997</v>
      </c>
      <c r="V2426">
        <v>6000</v>
      </c>
      <c r="W2426">
        <v>995</v>
      </c>
      <c r="X2426">
        <v>5476.78</v>
      </c>
      <c r="Y2426">
        <v>908.23</v>
      </c>
      <c r="Z2426">
        <v>523.22</v>
      </c>
      <c r="AA2426">
        <v>86.77</v>
      </c>
      <c r="AB2426" t="s">
        <v>59</v>
      </c>
      <c r="AC2426">
        <v>1</v>
      </c>
      <c r="AD2426">
        <v>0</v>
      </c>
      <c r="AE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507.8</v>
      </c>
      <c r="AV2426">
        <v>457.37</v>
      </c>
      <c r="AW2426">
        <v>39127.25</v>
      </c>
      <c r="BA2426" t="s">
        <v>86</v>
      </c>
      <c r="BB2426">
        <v>0</v>
      </c>
    </row>
    <row r="2427" spans="1:54" x14ac:dyDescent="0.2">
      <c r="A2427" t="s">
        <v>85</v>
      </c>
      <c r="B2427" s="1">
        <v>45412</v>
      </c>
      <c r="C2427">
        <v>0</v>
      </c>
      <c r="D2427">
        <v>7123979</v>
      </c>
      <c r="E2427" t="s">
        <v>63</v>
      </c>
      <c r="F2427" t="s">
        <v>86</v>
      </c>
      <c r="G2427" s="1">
        <v>43846</v>
      </c>
      <c r="H2427">
        <v>72</v>
      </c>
      <c r="I2427">
        <v>21</v>
      </c>
      <c r="J2427">
        <v>51</v>
      </c>
      <c r="L2427">
        <v>21</v>
      </c>
      <c r="M2427">
        <v>0.26050000000000001</v>
      </c>
      <c r="N2427">
        <v>0.28391699999999986</v>
      </c>
      <c r="O2427">
        <v>2.1044592432470477E-2</v>
      </c>
      <c r="P2427">
        <v>26839.279999999999</v>
      </c>
      <c r="Q2427">
        <v>0</v>
      </c>
      <c r="U2427">
        <v>27018.25</v>
      </c>
      <c r="V2427">
        <v>3150</v>
      </c>
      <c r="W2427">
        <v>995</v>
      </c>
      <c r="X2427">
        <v>2888.39</v>
      </c>
      <c r="Y2427">
        <v>912.36</v>
      </c>
      <c r="Z2427">
        <v>261.61</v>
      </c>
      <c r="AA2427">
        <v>82.64</v>
      </c>
      <c r="AB2427" t="s">
        <v>59</v>
      </c>
      <c r="AC2427">
        <v>1</v>
      </c>
      <c r="AD2427">
        <v>0</v>
      </c>
      <c r="AE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348.02</v>
      </c>
      <c r="AV2427">
        <v>308.29000000000002</v>
      </c>
      <c r="AW2427">
        <v>26839.279999999999</v>
      </c>
      <c r="BA2427" t="s">
        <v>86</v>
      </c>
      <c r="BB2427">
        <v>0</v>
      </c>
    </row>
    <row r="2428" spans="1:54" x14ac:dyDescent="0.2">
      <c r="A2428" t="s">
        <v>85</v>
      </c>
      <c r="B2428" s="1">
        <v>45412</v>
      </c>
      <c r="C2428">
        <v>0</v>
      </c>
      <c r="D2428">
        <v>7124100</v>
      </c>
      <c r="E2428" t="s">
        <v>63</v>
      </c>
      <c r="F2428" t="s">
        <v>86</v>
      </c>
      <c r="G2428" s="1">
        <v>43858</v>
      </c>
      <c r="H2428">
        <v>120</v>
      </c>
      <c r="I2428">
        <v>92</v>
      </c>
      <c r="J2428">
        <v>51</v>
      </c>
      <c r="L2428">
        <v>36</v>
      </c>
      <c r="M2428">
        <v>0.28000000000000003</v>
      </c>
      <c r="N2428">
        <v>0.3098553</v>
      </c>
      <c r="O2428">
        <v>2.2747840252728579E-2</v>
      </c>
      <c r="P2428">
        <v>80972.460000000006</v>
      </c>
      <c r="Q2428">
        <v>0</v>
      </c>
      <c r="U2428">
        <v>82057.23</v>
      </c>
      <c r="V2428">
        <v>6558.48</v>
      </c>
      <c r="W2428">
        <v>1995</v>
      </c>
      <c r="X2428">
        <v>4999.4799999999996</v>
      </c>
      <c r="Y2428">
        <v>1520.77</v>
      </c>
      <c r="Z2428">
        <v>1559</v>
      </c>
      <c r="AA2428">
        <v>474.23</v>
      </c>
      <c r="AB2428" t="s">
        <v>59</v>
      </c>
      <c r="AC2428">
        <v>1</v>
      </c>
      <c r="AD2428">
        <v>0</v>
      </c>
      <c r="AE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418.43</v>
      </c>
      <c r="AV2428">
        <v>362.91</v>
      </c>
      <c r="AW2428">
        <v>80972.460000000006</v>
      </c>
      <c r="BA2428" t="s">
        <v>86</v>
      </c>
      <c r="BB2428">
        <v>0</v>
      </c>
    </row>
    <row r="2429" spans="1:54" x14ac:dyDescent="0.2">
      <c r="A2429" t="s">
        <v>85</v>
      </c>
      <c r="B2429" s="1">
        <v>45412</v>
      </c>
      <c r="C2429">
        <v>0</v>
      </c>
      <c r="D2429">
        <v>7122500</v>
      </c>
      <c r="E2429" t="s">
        <v>63</v>
      </c>
      <c r="F2429" t="s">
        <v>86</v>
      </c>
      <c r="G2429" s="1">
        <v>43839</v>
      </c>
      <c r="H2429">
        <v>144</v>
      </c>
      <c r="I2429">
        <v>92</v>
      </c>
      <c r="J2429">
        <v>51</v>
      </c>
      <c r="L2429">
        <v>36</v>
      </c>
      <c r="M2429">
        <v>0.1905</v>
      </c>
      <c r="N2429">
        <v>0.20007800000000023</v>
      </c>
      <c r="O2429">
        <v>1.5314908202263222E-2</v>
      </c>
      <c r="P2429">
        <v>44274.04</v>
      </c>
      <c r="Q2429">
        <v>0</v>
      </c>
      <c r="U2429">
        <v>44893.27</v>
      </c>
      <c r="V2429">
        <v>3600</v>
      </c>
      <c r="W2429">
        <v>995</v>
      </c>
      <c r="X2429">
        <v>2744.25</v>
      </c>
      <c r="Y2429">
        <v>758.48</v>
      </c>
      <c r="Z2429">
        <v>855.75</v>
      </c>
      <c r="AA2429">
        <v>236.52</v>
      </c>
      <c r="AB2429" t="s">
        <v>59</v>
      </c>
      <c r="AC2429">
        <v>1</v>
      </c>
      <c r="AD2429">
        <v>0</v>
      </c>
      <c r="AE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666.7</v>
      </c>
      <c r="AV2429">
        <v>605.76</v>
      </c>
      <c r="AW2429">
        <v>44274.04</v>
      </c>
      <c r="BA2429" t="s">
        <v>86</v>
      </c>
      <c r="BB2429">
        <v>0</v>
      </c>
    </row>
    <row r="2430" spans="1:54" x14ac:dyDescent="0.2">
      <c r="A2430" t="s">
        <v>85</v>
      </c>
      <c r="B2430" s="1">
        <v>45412</v>
      </c>
      <c r="C2430">
        <v>0</v>
      </c>
      <c r="D2430">
        <v>7124639</v>
      </c>
      <c r="E2430" t="s">
        <v>63</v>
      </c>
      <c r="F2430" t="s">
        <v>86</v>
      </c>
      <c r="G2430" s="1">
        <v>43843</v>
      </c>
      <c r="H2430">
        <v>180</v>
      </c>
      <c r="I2430">
        <v>129</v>
      </c>
      <c r="J2430">
        <v>51</v>
      </c>
      <c r="L2430">
        <v>36</v>
      </c>
      <c r="M2430">
        <v>0.23050000000000001</v>
      </c>
      <c r="N2430">
        <v>0.25174979999999986</v>
      </c>
      <c r="O2430">
        <v>1.8887955510345611E-2</v>
      </c>
      <c r="P2430">
        <v>105298.07</v>
      </c>
      <c r="Q2430">
        <v>0</v>
      </c>
      <c r="U2430">
        <v>106143.12</v>
      </c>
      <c r="V2430">
        <v>4550</v>
      </c>
      <c r="W2430">
        <v>995</v>
      </c>
      <c r="X2430">
        <v>3468.43</v>
      </c>
      <c r="Y2430">
        <v>758.48</v>
      </c>
      <c r="Z2430">
        <v>1081.57</v>
      </c>
      <c r="AA2430">
        <v>236.52</v>
      </c>
      <c r="AB2430" t="s">
        <v>59</v>
      </c>
      <c r="AC2430">
        <v>1</v>
      </c>
      <c r="AD2430">
        <v>0</v>
      </c>
      <c r="AE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1595.92</v>
      </c>
      <c r="AV2430">
        <v>1417.91</v>
      </c>
      <c r="AW2430">
        <v>105298.07</v>
      </c>
      <c r="BA2430" t="s">
        <v>86</v>
      </c>
      <c r="BB2430">
        <v>0</v>
      </c>
    </row>
    <row r="2431" spans="1:54" x14ac:dyDescent="0.2">
      <c r="A2431" t="s">
        <v>85</v>
      </c>
      <c r="B2431" s="1">
        <v>45412</v>
      </c>
      <c r="C2431">
        <v>0</v>
      </c>
      <c r="D2431">
        <v>7124761</v>
      </c>
      <c r="E2431" t="s">
        <v>63</v>
      </c>
      <c r="F2431" t="s">
        <v>86</v>
      </c>
      <c r="G2431" s="1">
        <v>43846</v>
      </c>
      <c r="H2431">
        <v>180</v>
      </c>
      <c r="I2431">
        <v>129</v>
      </c>
      <c r="J2431">
        <v>51</v>
      </c>
      <c r="L2431">
        <v>36</v>
      </c>
      <c r="M2431">
        <v>0.20050000000000001</v>
      </c>
      <c r="N2431">
        <v>0.21526900000000021</v>
      </c>
      <c r="O2431">
        <v>1.6379757074035384E-2</v>
      </c>
      <c r="P2431">
        <v>197160.2</v>
      </c>
      <c r="Q2431">
        <v>0</v>
      </c>
      <c r="U2431">
        <v>198837.22</v>
      </c>
      <c r="V2431">
        <v>8050</v>
      </c>
      <c r="W2431">
        <v>995</v>
      </c>
      <c r="X2431">
        <v>6136.46</v>
      </c>
      <c r="Y2431">
        <v>758.48</v>
      </c>
      <c r="Z2431">
        <v>1913.54</v>
      </c>
      <c r="AA2431">
        <v>236.52</v>
      </c>
      <c r="AB2431" t="s">
        <v>59</v>
      </c>
      <c r="AC2431">
        <v>1</v>
      </c>
      <c r="AD2431">
        <v>0</v>
      </c>
      <c r="AE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2984.64</v>
      </c>
      <c r="AV2431">
        <v>2692.92</v>
      </c>
      <c r="AW2431">
        <v>197160.2</v>
      </c>
      <c r="BA2431" t="s">
        <v>86</v>
      </c>
      <c r="BB2431">
        <v>0</v>
      </c>
    </row>
    <row r="2432" spans="1:54" x14ac:dyDescent="0.2">
      <c r="A2432" t="s">
        <v>85</v>
      </c>
      <c r="B2432" s="1">
        <v>45412</v>
      </c>
      <c r="C2432">
        <v>0</v>
      </c>
      <c r="D2432">
        <v>7121510</v>
      </c>
      <c r="E2432" t="s">
        <v>63</v>
      </c>
      <c r="F2432" t="s">
        <v>86</v>
      </c>
      <c r="G2432" s="1">
        <v>43885</v>
      </c>
      <c r="H2432">
        <v>72</v>
      </c>
      <c r="I2432">
        <v>22</v>
      </c>
      <c r="J2432">
        <v>50</v>
      </c>
      <c r="L2432">
        <v>22</v>
      </c>
      <c r="M2432">
        <v>0.27700000000000002</v>
      </c>
      <c r="N2432">
        <v>0.30628000000000022</v>
      </c>
      <c r="O2432">
        <v>2.251491386968052E-2</v>
      </c>
      <c r="P2432">
        <v>47220.55</v>
      </c>
      <c r="Q2432">
        <v>0</v>
      </c>
      <c r="U2432">
        <v>47499.44</v>
      </c>
      <c r="V2432">
        <v>3850</v>
      </c>
      <c r="W2432">
        <v>995</v>
      </c>
      <c r="X2432">
        <v>3473.91</v>
      </c>
      <c r="Y2432">
        <v>897.8</v>
      </c>
      <c r="Z2432">
        <v>376.09</v>
      </c>
      <c r="AA2432">
        <v>97.2</v>
      </c>
      <c r="AB2432" t="s">
        <v>59</v>
      </c>
      <c r="AC2432">
        <v>1</v>
      </c>
      <c r="AD2432">
        <v>0</v>
      </c>
      <c r="AE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619.1</v>
      </c>
      <c r="AV2432">
        <v>543.46</v>
      </c>
      <c r="AW2432">
        <v>47220.55</v>
      </c>
      <c r="BA2432" t="s">
        <v>86</v>
      </c>
      <c r="BB2432">
        <v>0</v>
      </c>
    </row>
    <row r="2433" spans="1:54" x14ac:dyDescent="0.2">
      <c r="A2433" t="s">
        <v>85</v>
      </c>
      <c r="B2433" s="1">
        <v>45412</v>
      </c>
      <c r="C2433">
        <v>0</v>
      </c>
      <c r="D2433">
        <v>7121676</v>
      </c>
      <c r="E2433" t="s">
        <v>63</v>
      </c>
      <c r="F2433" t="s">
        <v>86</v>
      </c>
      <c r="G2433" s="1">
        <v>43839</v>
      </c>
      <c r="H2433">
        <v>180</v>
      </c>
      <c r="I2433">
        <v>128</v>
      </c>
      <c r="J2433">
        <v>51</v>
      </c>
      <c r="L2433">
        <v>36</v>
      </c>
      <c r="M2433">
        <v>0.25</v>
      </c>
      <c r="N2433">
        <v>0.27275779999999994</v>
      </c>
      <c r="O2433">
        <v>2.0302096472921694E-2</v>
      </c>
      <c r="P2433">
        <v>256757.48</v>
      </c>
      <c r="Q2433">
        <v>0</v>
      </c>
      <c r="U2433">
        <v>260109.88</v>
      </c>
      <c r="V2433">
        <v>16098.08</v>
      </c>
      <c r="W2433">
        <v>1995</v>
      </c>
      <c r="X2433">
        <v>12271.45</v>
      </c>
      <c r="Y2433">
        <v>1520.77</v>
      </c>
      <c r="Z2433">
        <v>3826.63</v>
      </c>
      <c r="AA2433">
        <v>474.23</v>
      </c>
      <c r="AB2433" t="s">
        <v>59</v>
      </c>
      <c r="AC2433">
        <v>1</v>
      </c>
      <c r="AD2433">
        <v>0</v>
      </c>
      <c r="AE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1334.8</v>
      </c>
      <c r="AV2433">
        <v>1174.67</v>
      </c>
      <c r="AW2433">
        <v>256757.48</v>
      </c>
      <c r="BA2433" t="s">
        <v>86</v>
      </c>
      <c r="BB2433">
        <v>0</v>
      </c>
    </row>
    <row r="2434" spans="1:54" x14ac:dyDescent="0.2">
      <c r="A2434" t="s">
        <v>85</v>
      </c>
      <c r="B2434" s="1">
        <v>45412</v>
      </c>
      <c r="C2434">
        <v>0</v>
      </c>
      <c r="D2434">
        <v>7121882</v>
      </c>
      <c r="E2434" t="s">
        <v>63</v>
      </c>
      <c r="F2434" t="s">
        <v>86</v>
      </c>
      <c r="G2434" s="1">
        <v>43838</v>
      </c>
      <c r="H2434">
        <v>96</v>
      </c>
      <c r="I2434">
        <v>44</v>
      </c>
      <c r="J2434">
        <v>51</v>
      </c>
      <c r="L2434">
        <v>36</v>
      </c>
      <c r="M2434">
        <v>0.26700000000000002</v>
      </c>
      <c r="N2434">
        <v>0.29337000000000024</v>
      </c>
      <c r="O2434">
        <v>2.1668949875839116E-2</v>
      </c>
      <c r="P2434">
        <v>38314.519999999997</v>
      </c>
      <c r="Q2434">
        <v>0</v>
      </c>
      <c r="U2434">
        <v>38719.81</v>
      </c>
      <c r="V2434">
        <v>2700</v>
      </c>
      <c r="W2434">
        <v>995</v>
      </c>
      <c r="X2434">
        <v>2058.19</v>
      </c>
      <c r="Y2434">
        <v>758.48</v>
      </c>
      <c r="Z2434">
        <v>641.80999999999995</v>
      </c>
      <c r="AA2434">
        <v>236.52</v>
      </c>
      <c r="AB2434" t="s">
        <v>59</v>
      </c>
      <c r="AC2434">
        <v>1</v>
      </c>
      <c r="AD2434">
        <v>0</v>
      </c>
      <c r="AE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555</v>
      </c>
      <c r="AV2434">
        <v>486.33</v>
      </c>
      <c r="AW2434">
        <v>38314.519999999997</v>
      </c>
      <c r="BA2434" t="s">
        <v>86</v>
      </c>
      <c r="BB2434">
        <v>0</v>
      </c>
    </row>
    <row r="2435" spans="1:54" x14ac:dyDescent="0.2">
      <c r="A2435" t="s">
        <v>85</v>
      </c>
      <c r="B2435" s="1">
        <v>45412</v>
      </c>
      <c r="C2435">
        <v>0</v>
      </c>
      <c r="D2435">
        <v>7118102</v>
      </c>
      <c r="E2435" t="s">
        <v>63</v>
      </c>
      <c r="F2435" t="s">
        <v>86</v>
      </c>
      <c r="G2435" s="1">
        <v>43822</v>
      </c>
      <c r="H2435">
        <v>96</v>
      </c>
      <c r="I2435">
        <v>44</v>
      </c>
      <c r="J2435">
        <v>52</v>
      </c>
      <c r="L2435">
        <v>36</v>
      </c>
      <c r="M2435">
        <v>0.26</v>
      </c>
      <c r="N2435">
        <v>0.28762030000000011</v>
      </c>
      <c r="O2435">
        <v>2.1289690681983275E-2</v>
      </c>
      <c r="P2435">
        <v>79878.28</v>
      </c>
      <c r="Q2435">
        <v>0</v>
      </c>
      <c r="U2435">
        <v>80428.31</v>
      </c>
      <c r="V2435">
        <v>4375</v>
      </c>
      <c r="W2435">
        <v>1995</v>
      </c>
      <c r="X2435">
        <v>3363.92</v>
      </c>
      <c r="Y2435">
        <v>1533.95</v>
      </c>
      <c r="Z2435">
        <v>1011.08</v>
      </c>
      <c r="AA2435">
        <v>461.05</v>
      </c>
      <c r="AB2435" t="s">
        <v>59</v>
      </c>
      <c r="AC2435">
        <v>1</v>
      </c>
      <c r="AD2435">
        <v>0</v>
      </c>
      <c r="AE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1152.17</v>
      </c>
      <c r="AV2435">
        <v>1011.9</v>
      </c>
      <c r="AW2435">
        <v>79878.28</v>
      </c>
      <c r="BA2435" t="s">
        <v>86</v>
      </c>
      <c r="BB2435">
        <v>0</v>
      </c>
    </row>
    <row r="2436" spans="1:54" x14ac:dyDescent="0.2">
      <c r="A2436" t="s">
        <v>85</v>
      </c>
      <c r="B2436" s="1">
        <v>45412</v>
      </c>
      <c r="C2436">
        <v>0</v>
      </c>
      <c r="D2436">
        <v>7118391</v>
      </c>
      <c r="E2436" t="s">
        <v>63</v>
      </c>
      <c r="F2436" t="s">
        <v>86</v>
      </c>
      <c r="G2436" s="1">
        <v>43822</v>
      </c>
      <c r="H2436">
        <v>132</v>
      </c>
      <c r="I2436">
        <v>80</v>
      </c>
      <c r="J2436">
        <v>52</v>
      </c>
      <c r="L2436">
        <v>36</v>
      </c>
      <c r="M2436">
        <v>0.22</v>
      </c>
      <c r="N2436">
        <v>0.23821952000000018</v>
      </c>
      <c r="O2436">
        <v>1.7965609534479565E-2</v>
      </c>
      <c r="P2436">
        <v>264664.34000000003</v>
      </c>
      <c r="Q2436">
        <v>0</v>
      </c>
      <c r="U2436">
        <v>266953.43</v>
      </c>
      <c r="V2436">
        <v>11900</v>
      </c>
      <c r="W2436">
        <v>1995</v>
      </c>
      <c r="X2436">
        <v>9149.86</v>
      </c>
      <c r="Y2436">
        <v>1533.95</v>
      </c>
      <c r="Z2436">
        <v>2750.14</v>
      </c>
      <c r="AA2436">
        <v>461.05</v>
      </c>
      <c r="AB2436" t="s">
        <v>59</v>
      </c>
      <c r="AC2436">
        <v>1</v>
      </c>
      <c r="AD2436">
        <v>0</v>
      </c>
      <c r="AE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1349.03</v>
      </c>
      <c r="AV2436">
        <v>1205.3</v>
      </c>
      <c r="AW2436">
        <v>264664.34000000003</v>
      </c>
      <c r="BA2436" t="s">
        <v>86</v>
      </c>
      <c r="BB2436">
        <v>0</v>
      </c>
    </row>
    <row r="2437" spans="1:54" x14ac:dyDescent="0.2">
      <c r="A2437" t="s">
        <v>85</v>
      </c>
      <c r="B2437" s="1">
        <v>45412</v>
      </c>
      <c r="C2437">
        <v>0</v>
      </c>
      <c r="D2437">
        <v>7118466</v>
      </c>
      <c r="E2437" t="s">
        <v>63</v>
      </c>
      <c r="F2437" t="s">
        <v>86</v>
      </c>
      <c r="G2437" s="1">
        <v>43822</v>
      </c>
      <c r="H2437">
        <v>180</v>
      </c>
      <c r="I2437">
        <v>128</v>
      </c>
      <c r="J2437">
        <v>52</v>
      </c>
      <c r="L2437">
        <v>36</v>
      </c>
      <c r="M2437">
        <v>0.27</v>
      </c>
      <c r="N2437">
        <v>0.29616170000000019</v>
      </c>
      <c r="O2437">
        <v>2.1852537713751286E-2</v>
      </c>
      <c r="P2437">
        <v>92141.67</v>
      </c>
      <c r="Q2437">
        <v>0</v>
      </c>
      <c r="U2437">
        <v>93578.07</v>
      </c>
      <c r="V2437">
        <v>8210.3700000000008</v>
      </c>
      <c r="W2437">
        <v>1995</v>
      </c>
      <c r="X2437">
        <v>6312.92</v>
      </c>
      <c r="Y2437">
        <v>1533.95</v>
      </c>
      <c r="Z2437">
        <v>1897.45</v>
      </c>
      <c r="AA2437">
        <v>461.05</v>
      </c>
      <c r="AB2437" t="s">
        <v>59</v>
      </c>
      <c r="AC2437">
        <v>1</v>
      </c>
      <c r="AD2437">
        <v>0</v>
      </c>
      <c r="AE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480.47</v>
      </c>
      <c r="AV2437">
        <v>418.83</v>
      </c>
      <c r="AW2437">
        <v>92141.67</v>
      </c>
      <c r="BA2437" t="s">
        <v>86</v>
      </c>
      <c r="BB2437">
        <v>0</v>
      </c>
    </row>
    <row r="2438" spans="1:54" x14ac:dyDescent="0.2">
      <c r="A2438" t="s">
        <v>85</v>
      </c>
      <c r="B2438" s="1">
        <v>45412</v>
      </c>
      <c r="C2438">
        <v>0</v>
      </c>
      <c r="D2438">
        <v>7118995</v>
      </c>
      <c r="E2438" t="s">
        <v>63</v>
      </c>
      <c r="F2438" t="s">
        <v>86</v>
      </c>
      <c r="G2438" s="1">
        <v>43832</v>
      </c>
      <c r="H2438">
        <v>120</v>
      </c>
      <c r="I2438">
        <v>68</v>
      </c>
      <c r="J2438">
        <v>51</v>
      </c>
      <c r="L2438">
        <v>36</v>
      </c>
      <c r="M2438">
        <v>0.28699999999999998</v>
      </c>
      <c r="N2438">
        <v>0.31863360000000007</v>
      </c>
      <c r="O2438">
        <v>2.3317272872696915E-2</v>
      </c>
      <c r="P2438">
        <v>157175.39000000001</v>
      </c>
      <c r="Q2438">
        <v>0</v>
      </c>
      <c r="U2438">
        <v>159185.21</v>
      </c>
      <c r="V2438">
        <v>9450</v>
      </c>
      <c r="W2438">
        <v>995</v>
      </c>
      <c r="X2438">
        <v>7203.66</v>
      </c>
      <c r="Y2438">
        <v>758.48</v>
      </c>
      <c r="Z2438">
        <v>2246.34</v>
      </c>
      <c r="AA2438">
        <v>236.52</v>
      </c>
      <c r="AB2438" t="s">
        <v>59</v>
      </c>
      <c r="AC2438">
        <v>1</v>
      </c>
      <c r="AD2438">
        <v>0</v>
      </c>
      <c r="AE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2352.65</v>
      </c>
      <c r="AV2438">
        <v>2037.29</v>
      </c>
      <c r="AW2438">
        <v>157175.39000000001</v>
      </c>
      <c r="BA2438" t="s">
        <v>86</v>
      </c>
      <c r="BB2438">
        <v>0</v>
      </c>
    </row>
    <row r="2439" spans="1:54" x14ac:dyDescent="0.2">
      <c r="A2439" t="s">
        <v>85</v>
      </c>
      <c r="B2439" s="1">
        <v>45412</v>
      </c>
      <c r="C2439">
        <v>0</v>
      </c>
      <c r="D2439">
        <v>7120264</v>
      </c>
      <c r="E2439" t="s">
        <v>63</v>
      </c>
      <c r="F2439" t="s">
        <v>86</v>
      </c>
      <c r="G2439" s="1">
        <v>43833</v>
      </c>
      <c r="H2439">
        <v>180</v>
      </c>
      <c r="I2439">
        <v>128</v>
      </c>
      <c r="J2439">
        <v>51</v>
      </c>
      <c r="L2439">
        <v>36</v>
      </c>
      <c r="M2439">
        <v>0.27700000000000002</v>
      </c>
      <c r="N2439">
        <v>0.30034530000000004</v>
      </c>
      <c r="O2439">
        <v>2.2126982248384941E-2</v>
      </c>
      <c r="P2439">
        <v>47685.1</v>
      </c>
      <c r="Q2439">
        <v>0</v>
      </c>
      <c r="U2439">
        <v>48779.74</v>
      </c>
      <c r="V2439">
        <v>5600</v>
      </c>
      <c r="W2439">
        <v>995</v>
      </c>
      <c r="X2439">
        <v>4268.84</v>
      </c>
      <c r="Y2439">
        <v>758.48</v>
      </c>
      <c r="Z2439">
        <v>1331.16</v>
      </c>
      <c r="AA2439">
        <v>236.52</v>
      </c>
      <c r="AB2439" t="s">
        <v>59</v>
      </c>
      <c r="AC2439">
        <v>1</v>
      </c>
      <c r="AD2439">
        <v>0</v>
      </c>
      <c r="AE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733.75</v>
      </c>
      <c r="AV2439">
        <v>639.20000000000005</v>
      </c>
      <c r="AW2439">
        <v>47685.1</v>
      </c>
      <c r="BA2439" t="s">
        <v>86</v>
      </c>
      <c r="BB2439">
        <v>0</v>
      </c>
    </row>
    <row r="2440" spans="1:54" x14ac:dyDescent="0.2">
      <c r="A2440" t="s">
        <v>85</v>
      </c>
      <c r="B2440" s="1">
        <v>45412</v>
      </c>
      <c r="C2440">
        <v>0</v>
      </c>
      <c r="D2440">
        <v>7120868</v>
      </c>
      <c r="E2440" t="s">
        <v>63</v>
      </c>
      <c r="F2440" t="s">
        <v>86</v>
      </c>
      <c r="G2440" s="1">
        <v>43844</v>
      </c>
      <c r="H2440">
        <v>180</v>
      </c>
      <c r="I2440">
        <v>129</v>
      </c>
      <c r="J2440">
        <v>51</v>
      </c>
      <c r="L2440">
        <v>36</v>
      </c>
      <c r="M2440">
        <v>0.28000000000000003</v>
      </c>
      <c r="N2440">
        <v>0.3109471299999999</v>
      </c>
      <c r="O2440">
        <v>2.281885547102247E-2</v>
      </c>
      <c r="P2440">
        <v>466543.17</v>
      </c>
      <c r="Q2440">
        <v>0</v>
      </c>
      <c r="U2440">
        <v>472249.34</v>
      </c>
      <c r="V2440">
        <v>25000</v>
      </c>
      <c r="W2440">
        <v>995</v>
      </c>
      <c r="X2440">
        <v>19057.310000000001</v>
      </c>
      <c r="Y2440">
        <v>758.48</v>
      </c>
      <c r="Z2440">
        <v>5942.69</v>
      </c>
      <c r="AA2440">
        <v>236.52</v>
      </c>
      <c r="AB2440" t="s">
        <v>59</v>
      </c>
      <c r="AC2440">
        <v>1</v>
      </c>
      <c r="AD2440">
        <v>0</v>
      </c>
      <c r="AE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2426.84</v>
      </c>
      <c r="AV2440">
        <v>2103.02</v>
      </c>
      <c r="AW2440">
        <v>466543.17</v>
      </c>
      <c r="BA2440" t="s">
        <v>86</v>
      </c>
      <c r="BB2440">
        <v>0</v>
      </c>
    </row>
    <row r="2441" spans="1:54" x14ac:dyDescent="0.2">
      <c r="A2441" t="s">
        <v>85</v>
      </c>
      <c r="B2441" s="1">
        <v>45412</v>
      </c>
      <c r="C2441">
        <v>0</v>
      </c>
      <c r="D2441">
        <v>7117427</v>
      </c>
      <c r="E2441" t="s">
        <v>63</v>
      </c>
      <c r="F2441" t="s">
        <v>86</v>
      </c>
      <c r="G2441" s="1">
        <v>43816</v>
      </c>
      <c r="H2441">
        <v>48</v>
      </c>
      <c r="I2441">
        <v>1</v>
      </c>
      <c r="J2441">
        <v>52</v>
      </c>
      <c r="L2441">
        <v>1</v>
      </c>
      <c r="M2441">
        <v>0.2</v>
      </c>
      <c r="N2441">
        <v>1.0000000000000001E-5</v>
      </c>
      <c r="O2441">
        <v>8.3332618050491192E-7</v>
      </c>
      <c r="P2441">
        <v>0</v>
      </c>
      <c r="Q2441">
        <v>0</v>
      </c>
      <c r="U2441">
        <v>0</v>
      </c>
      <c r="V2441">
        <v>3731.98</v>
      </c>
      <c r="W2441">
        <v>1995</v>
      </c>
      <c r="X2441">
        <v>3731.98</v>
      </c>
      <c r="Y2441">
        <v>1995</v>
      </c>
      <c r="Z2441">
        <v>0</v>
      </c>
      <c r="AA2441">
        <v>0</v>
      </c>
      <c r="AB2441" t="s">
        <v>59</v>
      </c>
      <c r="AC2441">
        <v>1</v>
      </c>
      <c r="AD2441">
        <v>0</v>
      </c>
      <c r="AE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BA2441" t="s">
        <v>86</v>
      </c>
      <c r="BB2441">
        <v>0</v>
      </c>
    </row>
    <row r="2442" spans="1:54" x14ac:dyDescent="0.2">
      <c r="A2442" t="s">
        <v>85</v>
      </c>
      <c r="B2442" s="1">
        <v>45412</v>
      </c>
      <c r="C2442">
        <v>0</v>
      </c>
      <c r="D2442">
        <v>7117575</v>
      </c>
      <c r="E2442" t="s">
        <v>63</v>
      </c>
      <c r="F2442" t="s">
        <v>86</v>
      </c>
      <c r="G2442" s="1">
        <v>43628</v>
      </c>
      <c r="H2442">
        <v>120</v>
      </c>
      <c r="I2442">
        <v>61</v>
      </c>
      <c r="J2442">
        <v>58</v>
      </c>
      <c r="L2442">
        <v>36</v>
      </c>
      <c r="M2442">
        <v>0.28000000000000003</v>
      </c>
      <c r="N2442">
        <v>0.31416510000000009</v>
      </c>
      <c r="O2442">
        <v>2.3027844956378773E-2</v>
      </c>
      <c r="P2442">
        <v>169918.14</v>
      </c>
      <c r="Q2442">
        <v>0</v>
      </c>
      <c r="U2442">
        <v>170992.53</v>
      </c>
      <c r="V2442">
        <v>7500</v>
      </c>
      <c r="W2442">
        <v>1995</v>
      </c>
      <c r="X2442">
        <v>6036.26</v>
      </c>
      <c r="Y2442">
        <v>1605.65</v>
      </c>
      <c r="Z2442">
        <v>1463.74</v>
      </c>
      <c r="AA2442">
        <v>389.35</v>
      </c>
      <c r="AB2442" t="s">
        <v>59</v>
      </c>
      <c r="AC2442">
        <v>1</v>
      </c>
      <c r="AD2442">
        <v>0</v>
      </c>
      <c r="AE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2512.5700000000002</v>
      </c>
      <c r="AV2442">
        <v>2180.4</v>
      </c>
      <c r="AW2442">
        <v>169918.14</v>
      </c>
      <c r="BA2442" t="s">
        <v>86</v>
      </c>
      <c r="BB2442">
        <v>0</v>
      </c>
    </row>
    <row r="2443" spans="1:54" x14ac:dyDescent="0.2">
      <c r="A2443" t="s">
        <v>85</v>
      </c>
      <c r="B2443" s="1">
        <v>45412</v>
      </c>
      <c r="C2443">
        <v>0</v>
      </c>
      <c r="D2443">
        <v>7117658</v>
      </c>
      <c r="E2443" t="s">
        <v>63</v>
      </c>
      <c r="F2443" t="s">
        <v>86</v>
      </c>
      <c r="G2443" s="1">
        <v>43818</v>
      </c>
      <c r="H2443">
        <v>96</v>
      </c>
      <c r="I2443">
        <v>44</v>
      </c>
      <c r="J2443">
        <v>52</v>
      </c>
      <c r="L2443">
        <v>36</v>
      </c>
      <c r="M2443">
        <v>0.2</v>
      </c>
      <c r="N2443">
        <v>0.21359610000000021</v>
      </c>
      <c r="O2443">
        <v>1.626309095588252E-2</v>
      </c>
      <c r="P2443">
        <v>71503.320000000007</v>
      </c>
      <c r="Q2443">
        <v>0</v>
      </c>
      <c r="U2443">
        <v>72053.350000000006</v>
      </c>
      <c r="V2443">
        <v>4375</v>
      </c>
      <c r="W2443">
        <v>1995</v>
      </c>
      <c r="X2443">
        <v>3363.92</v>
      </c>
      <c r="Y2443">
        <v>1533.95</v>
      </c>
      <c r="Z2443">
        <v>1011.08</v>
      </c>
      <c r="AA2443">
        <v>461.05</v>
      </c>
      <c r="AB2443" t="s">
        <v>59</v>
      </c>
      <c r="AC2443">
        <v>1</v>
      </c>
      <c r="AD2443">
        <v>0</v>
      </c>
      <c r="AE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349.69</v>
      </c>
      <c r="AV2443">
        <v>316.31</v>
      </c>
      <c r="AW2443">
        <v>71503.320000000007</v>
      </c>
      <c r="BA2443" t="s">
        <v>86</v>
      </c>
      <c r="BB2443">
        <v>0</v>
      </c>
    </row>
    <row r="2444" spans="1:54" x14ac:dyDescent="0.2">
      <c r="A2444" t="s">
        <v>85</v>
      </c>
      <c r="B2444" s="1">
        <v>45412</v>
      </c>
      <c r="C2444">
        <v>0</v>
      </c>
      <c r="D2444">
        <v>7117724</v>
      </c>
      <c r="E2444" t="s">
        <v>63</v>
      </c>
      <c r="F2444" t="s">
        <v>86</v>
      </c>
      <c r="G2444" s="1">
        <v>43822</v>
      </c>
      <c r="H2444">
        <v>180</v>
      </c>
      <c r="I2444">
        <v>128</v>
      </c>
      <c r="J2444">
        <v>52</v>
      </c>
      <c r="L2444">
        <v>36</v>
      </c>
      <c r="M2444">
        <v>0.18</v>
      </c>
      <c r="N2444">
        <v>0.18535364000000015</v>
      </c>
      <c r="O2444">
        <v>1.4270910925627156E-2</v>
      </c>
      <c r="P2444">
        <v>389646.06</v>
      </c>
      <c r="Q2444">
        <v>0</v>
      </c>
      <c r="U2444">
        <v>397206.06</v>
      </c>
      <c r="V2444">
        <v>34707.46</v>
      </c>
      <c r="W2444">
        <v>1995</v>
      </c>
      <c r="X2444">
        <v>26686.41</v>
      </c>
      <c r="Y2444">
        <v>1533.95</v>
      </c>
      <c r="Z2444">
        <v>8021.05</v>
      </c>
      <c r="AA2444">
        <v>461.05</v>
      </c>
      <c r="AB2444" t="s">
        <v>59</v>
      </c>
      <c r="AC2444">
        <v>1</v>
      </c>
      <c r="AD2444">
        <v>0</v>
      </c>
      <c r="AE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2029.26</v>
      </c>
      <c r="AV2444">
        <v>1853.85</v>
      </c>
      <c r="AW2444">
        <v>389646.06</v>
      </c>
      <c r="BA2444" t="s">
        <v>86</v>
      </c>
      <c r="BB2444">
        <v>0</v>
      </c>
    </row>
    <row r="2445" spans="1:54" x14ac:dyDescent="0.2">
      <c r="A2445" t="s">
        <v>85</v>
      </c>
      <c r="B2445" s="1">
        <v>45412</v>
      </c>
      <c r="C2445">
        <v>0</v>
      </c>
      <c r="D2445">
        <v>7117815</v>
      </c>
      <c r="E2445" t="s">
        <v>63</v>
      </c>
      <c r="F2445" t="s">
        <v>86</v>
      </c>
      <c r="G2445" s="1">
        <v>43817</v>
      </c>
      <c r="H2445">
        <v>180</v>
      </c>
      <c r="I2445">
        <v>128</v>
      </c>
      <c r="J2445">
        <v>52</v>
      </c>
      <c r="L2445">
        <v>36</v>
      </c>
      <c r="M2445">
        <v>0.28000000000000003</v>
      </c>
      <c r="N2445">
        <v>0.30968020000000018</v>
      </c>
      <c r="O2445">
        <v>2.2736446284012723E-2</v>
      </c>
      <c r="P2445">
        <v>95086.7</v>
      </c>
      <c r="Q2445">
        <v>0</v>
      </c>
      <c r="U2445">
        <v>96436.85</v>
      </c>
      <c r="V2445">
        <v>7837.17</v>
      </c>
      <c r="W2445">
        <v>1995</v>
      </c>
      <c r="X2445">
        <v>6025.97</v>
      </c>
      <c r="Y2445">
        <v>1533.95</v>
      </c>
      <c r="Z2445">
        <v>1811.2</v>
      </c>
      <c r="AA2445">
        <v>461.05</v>
      </c>
      <c r="AB2445" t="s">
        <v>59</v>
      </c>
      <c r="AC2445">
        <v>1</v>
      </c>
      <c r="AD2445">
        <v>0</v>
      </c>
      <c r="AE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495.44</v>
      </c>
      <c r="AV2445">
        <v>429.56</v>
      </c>
      <c r="AW2445">
        <v>95086.7</v>
      </c>
      <c r="BA2445" t="s">
        <v>86</v>
      </c>
      <c r="BB2445">
        <v>0</v>
      </c>
    </row>
    <row r="2446" spans="1:54" x14ac:dyDescent="0.2">
      <c r="A2446" t="s">
        <v>85</v>
      </c>
      <c r="B2446" s="1">
        <v>45412</v>
      </c>
      <c r="C2446">
        <v>0</v>
      </c>
      <c r="D2446">
        <v>7116718</v>
      </c>
      <c r="E2446" t="s">
        <v>63</v>
      </c>
      <c r="F2446" t="s">
        <v>86</v>
      </c>
      <c r="G2446" s="1">
        <v>43812</v>
      </c>
      <c r="H2446">
        <v>120</v>
      </c>
      <c r="I2446">
        <v>68</v>
      </c>
      <c r="J2446">
        <v>52</v>
      </c>
      <c r="L2446">
        <v>36</v>
      </c>
      <c r="M2446">
        <v>0.27650000000000002</v>
      </c>
      <c r="N2446">
        <v>0.30507310000000015</v>
      </c>
      <c r="O2446">
        <v>2.2436153879123344E-2</v>
      </c>
      <c r="P2446">
        <v>44011.8</v>
      </c>
      <c r="Q2446">
        <v>0</v>
      </c>
      <c r="U2446">
        <v>44585.72</v>
      </c>
      <c r="V2446">
        <v>4478.38</v>
      </c>
      <c r="W2446">
        <v>1995</v>
      </c>
      <c r="X2446">
        <v>3443.41</v>
      </c>
      <c r="Y2446">
        <v>1533.95</v>
      </c>
      <c r="Z2446">
        <v>1034.97</v>
      </c>
      <c r="AA2446">
        <v>461.05</v>
      </c>
      <c r="AB2446" t="s">
        <v>59</v>
      </c>
      <c r="AC2446">
        <v>1</v>
      </c>
      <c r="AD2446">
        <v>0</v>
      </c>
      <c r="AE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658.38</v>
      </c>
      <c r="AV2446">
        <v>573.16999999999996</v>
      </c>
      <c r="AW2446">
        <v>44011.8</v>
      </c>
      <c r="BA2446" t="s">
        <v>86</v>
      </c>
      <c r="BB2446">
        <v>0</v>
      </c>
    </row>
    <row r="2447" spans="1:54" x14ac:dyDescent="0.2">
      <c r="A2447" t="s">
        <v>85</v>
      </c>
      <c r="B2447" s="1">
        <v>45412</v>
      </c>
      <c r="C2447">
        <v>0</v>
      </c>
      <c r="D2447">
        <v>7116569</v>
      </c>
      <c r="E2447" t="s">
        <v>63</v>
      </c>
      <c r="F2447" t="s">
        <v>86</v>
      </c>
      <c r="G2447" s="1">
        <v>43817</v>
      </c>
      <c r="H2447">
        <v>120</v>
      </c>
      <c r="I2447">
        <v>68</v>
      </c>
      <c r="J2447">
        <v>52</v>
      </c>
      <c r="L2447">
        <v>36</v>
      </c>
      <c r="M2447">
        <v>0.20050000000000001</v>
      </c>
      <c r="N2447">
        <v>0.21407740000000025</v>
      </c>
      <c r="O2447">
        <v>1.6296671360923609E-2</v>
      </c>
      <c r="P2447">
        <v>121219.97</v>
      </c>
      <c r="Q2447">
        <v>0</v>
      </c>
      <c r="U2447">
        <v>122365.09</v>
      </c>
      <c r="V2447">
        <v>5950</v>
      </c>
      <c r="W2447">
        <v>995</v>
      </c>
      <c r="X2447">
        <v>4574.93</v>
      </c>
      <c r="Y2447">
        <v>765.05</v>
      </c>
      <c r="Z2447">
        <v>1375.07</v>
      </c>
      <c r="AA2447">
        <v>229.95</v>
      </c>
      <c r="AB2447" t="s">
        <v>59</v>
      </c>
      <c r="AC2447">
        <v>1</v>
      </c>
      <c r="AD2447">
        <v>0</v>
      </c>
      <c r="AE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612.45000000000005</v>
      </c>
      <c r="AV2447">
        <v>553.05999999999995</v>
      </c>
      <c r="AW2447">
        <v>121219.97</v>
      </c>
      <c r="BA2447" t="s">
        <v>86</v>
      </c>
      <c r="BB2447">
        <v>0</v>
      </c>
    </row>
    <row r="2448" spans="1:54" x14ac:dyDescent="0.2">
      <c r="A2448" t="s">
        <v>85</v>
      </c>
      <c r="B2448" s="1">
        <v>45412</v>
      </c>
      <c r="C2448">
        <v>0</v>
      </c>
      <c r="D2448">
        <v>7112113</v>
      </c>
      <c r="E2448" t="s">
        <v>63</v>
      </c>
      <c r="F2448" t="s">
        <v>86</v>
      </c>
      <c r="G2448" s="1">
        <v>43826</v>
      </c>
      <c r="H2448">
        <v>120</v>
      </c>
      <c r="I2448">
        <v>68</v>
      </c>
      <c r="J2448">
        <v>52</v>
      </c>
      <c r="L2448">
        <v>36</v>
      </c>
      <c r="M2448">
        <v>0.20050000000000001</v>
      </c>
      <c r="N2448">
        <v>0.21132280000000017</v>
      </c>
      <c r="O2448">
        <v>1.6104317134203461E-2</v>
      </c>
      <c r="P2448">
        <v>99828.96</v>
      </c>
      <c r="Q2448">
        <v>0</v>
      </c>
      <c r="U2448">
        <v>101216.74</v>
      </c>
      <c r="V2448">
        <v>7000</v>
      </c>
      <c r="W2448">
        <v>995</v>
      </c>
      <c r="X2448">
        <v>5382.27</v>
      </c>
      <c r="Y2448">
        <v>765.05</v>
      </c>
      <c r="Z2448">
        <v>1617.73</v>
      </c>
      <c r="AA2448">
        <v>229.95</v>
      </c>
      <c r="AB2448" t="s">
        <v>59</v>
      </c>
      <c r="AC2448">
        <v>1</v>
      </c>
      <c r="AD2448">
        <v>0</v>
      </c>
      <c r="AE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1484.66</v>
      </c>
      <c r="AV2448">
        <v>1343.29</v>
      </c>
      <c r="AW2448">
        <v>99828.96</v>
      </c>
      <c r="BA2448" t="s">
        <v>86</v>
      </c>
      <c r="BB2448">
        <v>0</v>
      </c>
    </row>
    <row r="2449" spans="1:54" x14ac:dyDescent="0.2">
      <c r="A2449" t="s">
        <v>85</v>
      </c>
      <c r="B2449" s="1">
        <v>45412</v>
      </c>
      <c r="C2449">
        <v>0</v>
      </c>
      <c r="D2449">
        <v>7111461</v>
      </c>
      <c r="E2449" t="s">
        <v>63</v>
      </c>
      <c r="F2449" t="s">
        <v>86</v>
      </c>
      <c r="G2449" s="1">
        <v>43802</v>
      </c>
      <c r="H2449">
        <v>180</v>
      </c>
      <c r="I2449">
        <v>127</v>
      </c>
      <c r="J2449">
        <v>52</v>
      </c>
      <c r="L2449">
        <v>36</v>
      </c>
      <c r="M2449">
        <v>0.28000000000000003</v>
      </c>
      <c r="N2449">
        <v>0.30478809999999995</v>
      </c>
      <c r="O2449">
        <v>2.2417545578692355E-2</v>
      </c>
      <c r="P2449">
        <v>116893.91</v>
      </c>
      <c r="Q2449">
        <v>0</v>
      </c>
      <c r="U2449">
        <v>119451.53</v>
      </c>
      <c r="V2449">
        <v>13061.95</v>
      </c>
      <c r="W2449">
        <v>1995</v>
      </c>
      <c r="X2449">
        <v>10043.280000000001</v>
      </c>
      <c r="Y2449">
        <v>1533.95</v>
      </c>
      <c r="Z2449">
        <v>3018.67</v>
      </c>
      <c r="AA2449">
        <v>461.05</v>
      </c>
      <c r="AB2449" t="s">
        <v>59</v>
      </c>
      <c r="AC2449">
        <v>1</v>
      </c>
      <c r="AD2449">
        <v>0</v>
      </c>
      <c r="AE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806.75</v>
      </c>
      <c r="AV2449">
        <v>700.85</v>
      </c>
      <c r="AW2449">
        <v>116893.91</v>
      </c>
      <c r="BA2449" t="s">
        <v>57</v>
      </c>
      <c r="BB2449">
        <v>1</v>
      </c>
    </row>
    <row r="2450" spans="1:54" x14ac:dyDescent="0.2">
      <c r="A2450" t="s">
        <v>85</v>
      </c>
      <c r="B2450" s="1">
        <v>45412</v>
      </c>
      <c r="C2450">
        <v>0</v>
      </c>
      <c r="D2450">
        <v>7112360</v>
      </c>
      <c r="E2450" t="s">
        <v>63</v>
      </c>
      <c r="F2450" t="s">
        <v>86</v>
      </c>
      <c r="G2450" s="1">
        <v>43805</v>
      </c>
      <c r="H2450">
        <v>144</v>
      </c>
      <c r="I2450">
        <v>91</v>
      </c>
      <c r="J2450">
        <v>52</v>
      </c>
      <c r="L2450">
        <v>36</v>
      </c>
      <c r="M2450">
        <v>0.22</v>
      </c>
      <c r="N2450">
        <v>0.23945400000000019</v>
      </c>
      <c r="O2450">
        <v>1.8050144847581162E-2</v>
      </c>
      <c r="P2450">
        <v>118587.99</v>
      </c>
      <c r="Q2450">
        <v>0</v>
      </c>
      <c r="U2450">
        <v>119398.01</v>
      </c>
      <c r="V2450">
        <v>4500</v>
      </c>
      <c r="W2450">
        <v>995</v>
      </c>
      <c r="X2450">
        <v>3460.03</v>
      </c>
      <c r="Y2450">
        <v>765.05</v>
      </c>
      <c r="Z2450">
        <v>1039.97</v>
      </c>
      <c r="AA2450">
        <v>229.95</v>
      </c>
      <c r="AB2450" t="s">
        <v>59</v>
      </c>
      <c r="AC2450">
        <v>1</v>
      </c>
      <c r="AD2450">
        <v>0</v>
      </c>
      <c r="AE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606.47</v>
      </c>
      <c r="AV2450">
        <v>541.41999999999996</v>
      </c>
      <c r="AW2450">
        <v>118587.99</v>
      </c>
      <c r="BA2450" t="s">
        <v>86</v>
      </c>
      <c r="BB2450">
        <v>0</v>
      </c>
    </row>
    <row r="2451" spans="1:54" x14ac:dyDescent="0.2">
      <c r="A2451" t="s">
        <v>85</v>
      </c>
      <c r="B2451" s="1">
        <v>45412</v>
      </c>
      <c r="C2451">
        <v>0</v>
      </c>
      <c r="D2451">
        <v>7111008</v>
      </c>
      <c r="E2451" t="s">
        <v>63</v>
      </c>
      <c r="F2451" t="s">
        <v>86</v>
      </c>
      <c r="G2451" s="1">
        <v>43811</v>
      </c>
      <c r="H2451">
        <v>84</v>
      </c>
      <c r="I2451">
        <v>31</v>
      </c>
      <c r="J2451">
        <v>52</v>
      </c>
      <c r="L2451">
        <v>31</v>
      </c>
      <c r="M2451">
        <v>0.26</v>
      </c>
      <c r="N2451">
        <v>0.27126500000000003</v>
      </c>
      <c r="O2451">
        <v>2.0202318372354755E-2</v>
      </c>
      <c r="P2451">
        <v>64094.27</v>
      </c>
      <c r="Q2451">
        <v>0</v>
      </c>
      <c r="U2451">
        <v>65427.47</v>
      </c>
      <c r="V2451">
        <v>9329.9599999999991</v>
      </c>
      <c r="W2451">
        <v>1995</v>
      </c>
      <c r="X2451">
        <v>7634.15</v>
      </c>
      <c r="Y2451">
        <v>1632.39</v>
      </c>
      <c r="Z2451">
        <v>1695.81</v>
      </c>
      <c r="AA2451">
        <v>362.61</v>
      </c>
      <c r="AB2451" t="s">
        <v>59</v>
      </c>
      <c r="AC2451">
        <v>1</v>
      </c>
      <c r="AD2451">
        <v>0</v>
      </c>
      <c r="AE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307.23</v>
      </c>
      <c r="AV2451">
        <v>271.97000000000003</v>
      </c>
      <c r="AW2451">
        <v>64094.27</v>
      </c>
      <c r="BA2451" t="s">
        <v>86</v>
      </c>
      <c r="BB2451">
        <v>0</v>
      </c>
    </row>
    <row r="2452" spans="1:54" x14ac:dyDescent="0.2">
      <c r="A2452" t="s">
        <v>85</v>
      </c>
      <c r="B2452" s="1">
        <v>45412</v>
      </c>
      <c r="C2452">
        <v>0</v>
      </c>
      <c r="D2452">
        <v>7109887</v>
      </c>
      <c r="E2452" t="s">
        <v>63</v>
      </c>
      <c r="F2452" t="s">
        <v>86</v>
      </c>
      <c r="G2452" s="1">
        <v>43796</v>
      </c>
      <c r="H2452">
        <v>144</v>
      </c>
      <c r="I2452">
        <v>91</v>
      </c>
      <c r="J2452">
        <v>53</v>
      </c>
      <c r="L2452">
        <v>36</v>
      </c>
      <c r="M2452">
        <v>0.23050000000000001</v>
      </c>
      <c r="N2452">
        <v>0.24817460000000025</v>
      </c>
      <c r="O2452">
        <v>1.8645129364667667E-2</v>
      </c>
      <c r="P2452">
        <v>83266.86</v>
      </c>
      <c r="Q2452">
        <v>0</v>
      </c>
      <c r="U2452">
        <v>84391.41</v>
      </c>
      <c r="V2452">
        <v>6000</v>
      </c>
      <c r="W2452">
        <v>995</v>
      </c>
      <c r="X2452">
        <v>4651.8900000000003</v>
      </c>
      <c r="Y2452">
        <v>771.44</v>
      </c>
      <c r="Z2452">
        <v>1348.11</v>
      </c>
      <c r="AA2452">
        <v>223.56</v>
      </c>
      <c r="AB2452" t="s">
        <v>59</v>
      </c>
      <c r="AC2452">
        <v>1</v>
      </c>
      <c r="AD2452">
        <v>0</v>
      </c>
      <c r="AE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1256.76</v>
      </c>
      <c r="AV2452">
        <v>1118.81</v>
      </c>
      <c r="AW2452">
        <v>83266.86</v>
      </c>
      <c r="BA2452" t="s">
        <v>86</v>
      </c>
      <c r="BB2452">
        <v>0</v>
      </c>
    </row>
    <row r="2453" spans="1:54" x14ac:dyDescent="0.2">
      <c r="A2453" t="s">
        <v>85</v>
      </c>
      <c r="B2453" s="1">
        <v>45412</v>
      </c>
      <c r="C2453">
        <v>0</v>
      </c>
      <c r="D2453">
        <v>7109929</v>
      </c>
      <c r="E2453" t="s">
        <v>63</v>
      </c>
      <c r="F2453" t="s">
        <v>86</v>
      </c>
      <c r="G2453" s="1">
        <v>43808</v>
      </c>
      <c r="H2453">
        <v>120</v>
      </c>
      <c r="I2453">
        <v>67</v>
      </c>
      <c r="J2453">
        <v>52</v>
      </c>
      <c r="L2453">
        <v>36</v>
      </c>
      <c r="M2453">
        <v>0.26</v>
      </c>
      <c r="N2453">
        <v>0.27999341000000005</v>
      </c>
      <c r="O2453">
        <v>2.0784206539394168E-2</v>
      </c>
      <c r="P2453">
        <v>271285.15999999997</v>
      </c>
      <c r="Q2453">
        <v>0</v>
      </c>
      <c r="U2453">
        <v>276516.46999999997</v>
      </c>
      <c r="V2453">
        <v>24631.1</v>
      </c>
      <c r="W2453">
        <v>1995</v>
      </c>
      <c r="X2453">
        <v>18938.740000000002</v>
      </c>
      <c r="Y2453">
        <v>1533.95</v>
      </c>
      <c r="Z2453">
        <v>5692.36</v>
      </c>
      <c r="AA2453">
        <v>461.05</v>
      </c>
      <c r="AB2453" t="s">
        <v>55</v>
      </c>
      <c r="AC2453">
        <v>0</v>
      </c>
      <c r="AD2453">
        <v>0</v>
      </c>
      <c r="AE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1311.89</v>
      </c>
      <c r="AV2453">
        <v>1152.58</v>
      </c>
      <c r="AW2453">
        <v>271285.15999999997</v>
      </c>
      <c r="BA2453" t="s">
        <v>86</v>
      </c>
      <c r="BB2453">
        <v>0</v>
      </c>
    </row>
    <row r="2454" spans="1:54" x14ac:dyDescent="0.2">
      <c r="A2454" t="s">
        <v>85</v>
      </c>
      <c r="B2454" s="1">
        <v>45412</v>
      </c>
      <c r="C2454">
        <v>0</v>
      </c>
      <c r="D2454">
        <v>7110109</v>
      </c>
      <c r="E2454" t="s">
        <v>63</v>
      </c>
      <c r="F2454" t="s">
        <v>86</v>
      </c>
      <c r="G2454" s="1">
        <v>43795</v>
      </c>
      <c r="H2454">
        <v>192</v>
      </c>
      <c r="I2454">
        <v>187</v>
      </c>
      <c r="J2454">
        <v>53</v>
      </c>
      <c r="L2454">
        <v>36</v>
      </c>
      <c r="M2454">
        <v>0.26</v>
      </c>
      <c r="N2454">
        <v>0.28572080000000011</v>
      </c>
      <c r="O2454">
        <v>2.1164055501839751E-2</v>
      </c>
      <c r="P2454">
        <v>345406.04</v>
      </c>
      <c r="Q2454">
        <v>0</v>
      </c>
      <c r="U2454">
        <v>349715.52</v>
      </c>
      <c r="V2454">
        <v>20175.12</v>
      </c>
      <c r="W2454">
        <v>995</v>
      </c>
      <c r="X2454">
        <v>15642.08</v>
      </c>
      <c r="Y2454">
        <v>771.44</v>
      </c>
      <c r="Z2454">
        <v>4533.04</v>
      </c>
      <c r="AA2454">
        <v>223.56</v>
      </c>
      <c r="AB2454" t="s">
        <v>59</v>
      </c>
      <c r="AC2454">
        <v>1</v>
      </c>
      <c r="AD2454">
        <v>0</v>
      </c>
      <c r="AE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1803.23</v>
      </c>
      <c r="AV2454">
        <v>1578.11</v>
      </c>
      <c r="AW2454">
        <v>345406.04</v>
      </c>
      <c r="BA2454" t="s">
        <v>86</v>
      </c>
      <c r="BB2454">
        <v>0</v>
      </c>
    </row>
    <row r="2455" spans="1:54" x14ac:dyDescent="0.2">
      <c r="A2455" t="s">
        <v>85</v>
      </c>
      <c r="B2455" s="1">
        <v>45412</v>
      </c>
      <c r="C2455">
        <v>0</v>
      </c>
      <c r="D2455">
        <v>7110281</v>
      </c>
      <c r="E2455" t="s">
        <v>63</v>
      </c>
      <c r="F2455" t="s">
        <v>86</v>
      </c>
      <c r="G2455" s="1">
        <v>43796</v>
      </c>
      <c r="H2455">
        <v>144</v>
      </c>
      <c r="I2455">
        <v>91</v>
      </c>
      <c r="J2455">
        <v>53</v>
      </c>
      <c r="L2455">
        <v>36</v>
      </c>
      <c r="M2455">
        <v>0.28699999999999998</v>
      </c>
      <c r="N2455">
        <v>0.32117100000000021</v>
      </c>
      <c r="O2455">
        <v>2.3481222107024635E-2</v>
      </c>
      <c r="P2455">
        <v>110719.99</v>
      </c>
      <c r="Q2455">
        <v>0</v>
      </c>
      <c r="U2455">
        <v>111810.84</v>
      </c>
      <c r="V2455">
        <v>5850</v>
      </c>
      <c r="W2455">
        <v>995</v>
      </c>
      <c r="X2455">
        <v>4535.59</v>
      </c>
      <c r="Y2455">
        <v>771.44</v>
      </c>
      <c r="Z2455">
        <v>1314.41</v>
      </c>
      <c r="AA2455">
        <v>223.56</v>
      </c>
      <c r="AB2455" t="s">
        <v>59</v>
      </c>
      <c r="AC2455">
        <v>1</v>
      </c>
      <c r="AD2455">
        <v>0</v>
      </c>
      <c r="AE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1671.75</v>
      </c>
      <c r="AV2455">
        <v>1445.08</v>
      </c>
      <c r="AW2455">
        <v>110719.99</v>
      </c>
      <c r="BA2455" t="s">
        <v>86</v>
      </c>
      <c r="BB2455">
        <v>0</v>
      </c>
    </row>
    <row r="2456" spans="1:54" x14ac:dyDescent="0.2">
      <c r="A2456" t="s">
        <v>85</v>
      </c>
      <c r="B2456" s="1">
        <v>45412</v>
      </c>
      <c r="C2456">
        <v>0</v>
      </c>
      <c r="D2456">
        <v>7110372</v>
      </c>
      <c r="E2456" t="s">
        <v>63</v>
      </c>
      <c r="F2456" t="s">
        <v>86</v>
      </c>
      <c r="G2456" s="1">
        <v>43797</v>
      </c>
      <c r="H2456">
        <v>72</v>
      </c>
      <c r="I2456">
        <v>19</v>
      </c>
      <c r="J2456">
        <v>53</v>
      </c>
      <c r="L2456">
        <v>19</v>
      </c>
      <c r="M2456">
        <v>0.26</v>
      </c>
      <c r="N2456">
        <v>0.28714600000000001</v>
      </c>
      <c r="O2456">
        <v>2.1258335840680598E-2</v>
      </c>
      <c r="P2456">
        <v>36957.68</v>
      </c>
      <c r="Q2456">
        <v>0</v>
      </c>
      <c r="U2456">
        <v>37096.28</v>
      </c>
      <c r="V2456">
        <v>4428.6899999999996</v>
      </c>
      <c r="W2456">
        <v>1995</v>
      </c>
      <c r="X2456">
        <v>4176.47</v>
      </c>
      <c r="Y2456">
        <v>1881.38</v>
      </c>
      <c r="Z2456">
        <v>252.22</v>
      </c>
      <c r="AA2456">
        <v>113.62</v>
      </c>
      <c r="AB2456" t="s">
        <v>59</v>
      </c>
      <c r="AC2456">
        <v>1</v>
      </c>
      <c r="AD2456">
        <v>0</v>
      </c>
      <c r="AE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466.83</v>
      </c>
      <c r="AV2456">
        <v>413.71</v>
      </c>
      <c r="AW2456">
        <v>36957.68</v>
      </c>
      <c r="BA2456" t="s">
        <v>86</v>
      </c>
      <c r="BB2456">
        <v>0</v>
      </c>
    </row>
    <row r="2457" spans="1:54" x14ac:dyDescent="0.2">
      <c r="A2457" t="s">
        <v>85</v>
      </c>
      <c r="B2457" s="1">
        <v>45412</v>
      </c>
      <c r="C2457">
        <v>0</v>
      </c>
      <c r="D2457">
        <v>7110554</v>
      </c>
      <c r="E2457" t="s">
        <v>63</v>
      </c>
      <c r="F2457" t="s">
        <v>86</v>
      </c>
      <c r="G2457" s="1">
        <v>43619</v>
      </c>
      <c r="H2457">
        <v>180</v>
      </c>
      <c r="I2457">
        <v>122</v>
      </c>
      <c r="J2457">
        <v>58</v>
      </c>
      <c r="L2457">
        <v>36</v>
      </c>
      <c r="M2457">
        <v>0.26</v>
      </c>
      <c r="N2457">
        <v>0.28567450000000005</v>
      </c>
      <c r="O2457">
        <v>2.1160991041355715E-2</v>
      </c>
      <c r="P2457">
        <v>267874.58</v>
      </c>
      <c r="Q2457">
        <v>0</v>
      </c>
      <c r="U2457">
        <v>271150.96999999997</v>
      </c>
      <c r="V2457">
        <v>18782.79</v>
      </c>
      <c r="W2457">
        <v>1995</v>
      </c>
      <c r="X2457">
        <v>15117.05</v>
      </c>
      <c r="Y2457">
        <v>1605.65</v>
      </c>
      <c r="Z2457">
        <v>3665.74</v>
      </c>
      <c r="AA2457">
        <v>389.35</v>
      </c>
      <c r="AB2457" t="s">
        <v>59</v>
      </c>
      <c r="AC2457">
        <v>1</v>
      </c>
      <c r="AD2457">
        <v>0</v>
      </c>
      <c r="AE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1830.19</v>
      </c>
      <c r="AV2457">
        <v>1602.24</v>
      </c>
      <c r="AW2457">
        <v>267874.58</v>
      </c>
      <c r="BA2457" t="s">
        <v>57</v>
      </c>
      <c r="BB2457">
        <v>1</v>
      </c>
    </row>
    <row r="2458" spans="1:54" x14ac:dyDescent="0.2">
      <c r="A2458" t="s">
        <v>85</v>
      </c>
      <c r="B2458" s="1">
        <v>45412</v>
      </c>
      <c r="C2458">
        <v>0</v>
      </c>
      <c r="D2458">
        <v>7114762</v>
      </c>
      <c r="E2458" t="s">
        <v>63</v>
      </c>
      <c r="F2458" t="s">
        <v>86</v>
      </c>
      <c r="G2458" s="1">
        <v>43808</v>
      </c>
      <c r="H2458">
        <v>180</v>
      </c>
      <c r="I2458">
        <v>127</v>
      </c>
      <c r="J2458">
        <v>52</v>
      </c>
      <c r="L2458">
        <v>36</v>
      </c>
      <c r="M2458">
        <v>0.24</v>
      </c>
      <c r="N2458">
        <v>4.9970100000000048</v>
      </c>
      <c r="O2458">
        <v>0.16098775287415656</v>
      </c>
      <c r="P2458">
        <v>7983.32</v>
      </c>
      <c r="Q2458">
        <v>0</v>
      </c>
      <c r="U2458">
        <v>14939.58</v>
      </c>
      <c r="V2458">
        <v>32095.07</v>
      </c>
      <c r="W2458">
        <v>1995</v>
      </c>
      <c r="X2458">
        <v>24677.759999999998</v>
      </c>
      <c r="Y2458">
        <v>1533.95</v>
      </c>
      <c r="Z2458">
        <v>7417.31</v>
      </c>
      <c r="AA2458">
        <v>461.05</v>
      </c>
      <c r="AB2458" t="s">
        <v>59</v>
      </c>
      <c r="AC2458">
        <v>1</v>
      </c>
      <c r="AD2458">
        <v>0</v>
      </c>
      <c r="AE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73.23</v>
      </c>
      <c r="AV2458">
        <v>32.29</v>
      </c>
      <c r="AW2458">
        <v>7983.32</v>
      </c>
      <c r="BA2458" t="s">
        <v>86</v>
      </c>
      <c r="BB2458">
        <v>0</v>
      </c>
    </row>
    <row r="2459" spans="1:54" x14ac:dyDescent="0.2">
      <c r="A2459" t="s">
        <v>85</v>
      </c>
      <c r="B2459" s="1">
        <v>45412</v>
      </c>
      <c r="C2459">
        <v>0</v>
      </c>
      <c r="D2459">
        <v>7115025</v>
      </c>
      <c r="E2459" t="s">
        <v>63</v>
      </c>
      <c r="F2459" t="s">
        <v>86</v>
      </c>
      <c r="G2459" s="1">
        <v>43809</v>
      </c>
      <c r="H2459">
        <v>180</v>
      </c>
      <c r="I2459">
        <v>127</v>
      </c>
      <c r="J2459">
        <v>52</v>
      </c>
      <c r="L2459">
        <v>36</v>
      </c>
      <c r="M2459">
        <v>0.24</v>
      </c>
      <c r="N2459">
        <v>0.26365532999999997</v>
      </c>
      <c r="O2459">
        <v>1.96920161105818E-2</v>
      </c>
      <c r="P2459">
        <v>342801.31</v>
      </c>
      <c r="Q2459">
        <v>0</v>
      </c>
      <c r="U2459">
        <v>345413.95</v>
      </c>
      <c r="V2459">
        <v>13300</v>
      </c>
      <c r="W2459">
        <v>1995</v>
      </c>
      <c r="X2459">
        <v>10226.31</v>
      </c>
      <c r="Y2459">
        <v>1533.95</v>
      </c>
      <c r="Z2459">
        <v>3073.69</v>
      </c>
      <c r="AA2459">
        <v>461.05</v>
      </c>
      <c r="AB2459" t="s">
        <v>59</v>
      </c>
      <c r="AC2459">
        <v>1</v>
      </c>
      <c r="AD2459">
        <v>0</v>
      </c>
      <c r="AE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1772.41</v>
      </c>
      <c r="AV2459">
        <v>1565.62</v>
      </c>
      <c r="AW2459">
        <v>342801.31</v>
      </c>
      <c r="BA2459" t="s">
        <v>86</v>
      </c>
      <c r="BB2459">
        <v>0</v>
      </c>
    </row>
    <row r="2460" spans="1:54" x14ac:dyDescent="0.2">
      <c r="A2460" t="s">
        <v>85</v>
      </c>
      <c r="B2460" s="1">
        <v>45412</v>
      </c>
      <c r="C2460">
        <v>0</v>
      </c>
      <c r="D2460">
        <v>7115090</v>
      </c>
      <c r="E2460" t="s">
        <v>63</v>
      </c>
      <c r="F2460" t="s">
        <v>86</v>
      </c>
      <c r="G2460" s="1">
        <v>43616</v>
      </c>
      <c r="H2460">
        <v>96</v>
      </c>
      <c r="I2460">
        <v>37</v>
      </c>
      <c r="J2460">
        <v>59</v>
      </c>
      <c r="L2460">
        <v>36</v>
      </c>
      <c r="M2460">
        <v>0.27</v>
      </c>
      <c r="N2460">
        <v>0.29443819999999993</v>
      </c>
      <c r="O2460">
        <v>2.1739239732849303E-2</v>
      </c>
      <c r="P2460">
        <v>46286.58</v>
      </c>
      <c r="Q2460">
        <v>0</v>
      </c>
      <c r="U2460">
        <v>46859.02</v>
      </c>
      <c r="V2460">
        <v>5011.8999999999996</v>
      </c>
      <c r="W2460">
        <v>1995</v>
      </c>
      <c r="X2460">
        <v>4060.92</v>
      </c>
      <c r="Y2460">
        <v>1616.46</v>
      </c>
      <c r="Z2460">
        <v>950.98</v>
      </c>
      <c r="AA2460">
        <v>378.54</v>
      </c>
      <c r="AB2460" t="s">
        <v>59</v>
      </c>
      <c r="AC2460">
        <v>1</v>
      </c>
      <c r="AD2460">
        <v>0</v>
      </c>
      <c r="AE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225.19</v>
      </c>
      <c r="AV2460">
        <v>197.28</v>
      </c>
      <c r="AW2460">
        <v>46286.58</v>
      </c>
      <c r="BA2460" t="s">
        <v>86</v>
      </c>
      <c r="BB2460">
        <v>0</v>
      </c>
    </row>
    <row r="2461" spans="1:54" x14ac:dyDescent="0.2">
      <c r="A2461" t="s">
        <v>85</v>
      </c>
      <c r="B2461" s="1">
        <v>45412</v>
      </c>
      <c r="C2461">
        <v>0</v>
      </c>
      <c r="D2461">
        <v>7115249</v>
      </c>
      <c r="E2461" t="s">
        <v>63</v>
      </c>
      <c r="F2461" t="s">
        <v>86</v>
      </c>
      <c r="G2461" s="1">
        <v>43810</v>
      </c>
      <c r="H2461">
        <v>72</v>
      </c>
      <c r="I2461">
        <v>19</v>
      </c>
      <c r="J2461">
        <v>52</v>
      </c>
      <c r="L2461">
        <v>19</v>
      </c>
      <c r="M2461">
        <v>0.27</v>
      </c>
      <c r="N2461">
        <v>0.29544729999999997</v>
      </c>
      <c r="O2461">
        <v>2.1805591860019291E-2</v>
      </c>
      <c r="P2461">
        <v>100104.6</v>
      </c>
      <c r="Q2461">
        <v>0</v>
      </c>
      <c r="U2461">
        <v>100742.12</v>
      </c>
      <c r="V2461">
        <v>12600</v>
      </c>
      <c r="W2461">
        <v>1995</v>
      </c>
      <c r="X2461">
        <v>11842.55</v>
      </c>
      <c r="Y2461">
        <v>1875.07</v>
      </c>
      <c r="Z2461">
        <v>757.45</v>
      </c>
      <c r="AA2461">
        <v>119.93</v>
      </c>
      <c r="AB2461" t="s">
        <v>59</v>
      </c>
      <c r="AC2461">
        <v>1</v>
      </c>
      <c r="AD2461">
        <v>0</v>
      </c>
      <c r="AE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432.08</v>
      </c>
      <c r="AV2461">
        <v>381.4</v>
      </c>
      <c r="AW2461">
        <v>100104.6</v>
      </c>
      <c r="BA2461" t="s">
        <v>86</v>
      </c>
      <c r="BB2461">
        <v>0</v>
      </c>
    </row>
    <row r="2462" spans="1:54" x14ac:dyDescent="0.2">
      <c r="A2462" t="s">
        <v>85</v>
      </c>
      <c r="B2462" s="1">
        <v>45412</v>
      </c>
      <c r="C2462">
        <v>0</v>
      </c>
      <c r="D2462">
        <v>7115322</v>
      </c>
      <c r="E2462" t="s">
        <v>63</v>
      </c>
      <c r="F2462" t="s">
        <v>86</v>
      </c>
      <c r="G2462" s="1">
        <v>43817</v>
      </c>
      <c r="H2462">
        <v>180</v>
      </c>
      <c r="I2462">
        <v>128</v>
      </c>
      <c r="J2462">
        <v>52</v>
      </c>
      <c r="L2462">
        <v>36</v>
      </c>
      <c r="M2462">
        <v>0.22</v>
      </c>
      <c r="N2462">
        <v>0.23358350000000022</v>
      </c>
      <c r="O2462">
        <v>1.7647450548818888E-2</v>
      </c>
      <c r="P2462">
        <v>373520.34</v>
      </c>
      <c r="Q2462">
        <v>0</v>
      </c>
      <c r="U2462">
        <v>380045.36</v>
      </c>
      <c r="V2462">
        <v>30229.08</v>
      </c>
      <c r="W2462">
        <v>1995</v>
      </c>
      <c r="X2462">
        <v>23243.01</v>
      </c>
      <c r="Y2462">
        <v>1533.95</v>
      </c>
      <c r="Z2462">
        <v>6986.07</v>
      </c>
      <c r="AA2462">
        <v>461.05</v>
      </c>
      <c r="AB2462" t="s">
        <v>59</v>
      </c>
      <c r="AC2462">
        <v>1</v>
      </c>
      <c r="AD2462">
        <v>0</v>
      </c>
      <c r="AE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1946.61</v>
      </c>
      <c r="AV2462">
        <v>1741.38</v>
      </c>
      <c r="AW2462">
        <v>373520.34</v>
      </c>
      <c r="BA2462" t="s">
        <v>86</v>
      </c>
      <c r="BB2462">
        <v>0</v>
      </c>
    </row>
    <row r="2463" spans="1:54" x14ac:dyDescent="0.2">
      <c r="A2463" t="s">
        <v>85</v>
      </c>
      <c r="B2463" s="1">
        <v>45412</v>
      </c>
      <c r="C2463">
        <v>0</v>
      </c>
      <c r="D2463">
        <v>7115496</v>
      </c>
      <c r="E2463" t="s">
        <v>63</v>
      </c>
      <c r="F2463" t="s">
        <v>86</v>
      </c>
      <c r="G2463" s="1">
        <v>43811</v>
      </c>
      <c r="H2463">
        <v>96</v>
      </c>
      <c r="I2463">
        <v>43</v>
      </c>
      <c r="J2463">
        <v>52</v>
      </c>
      <c r="L2463">
        <v>36</v>
      </c>
      <c r="M2463">
        <v>0.19</v>
      </c>
      <c r="N2463">
        <v>0.20241550000000014</v>
      </c>
      <c r="O2463">
        <v>1.547956229235492E-2</v>
      </c>
      <c r="P2463">
        <v>51975.59</v>
      </c>
      <c r="Q2463">
        <v>0</v>
      </c>
      <c r="U2463">
        <v>52323.41</v>
      </c>
      <c r="V2463">
        <v>3500</v>
      </c>
      <c r="W2463">
        <v>1995</v>
      </c>
      <c r="X2463">
        <v>2691.13</v>
      </c>
      <c r="Y2463">
        <v>1533.95</v>
      </c>
      <c r="Z2463">
        <v>808.87</v>
      </c>
      <c r="AA2463">
        <v>461.05</v>
      </c>
      <c r="AB2463" t="s">
        <v>59</v>
      </c>
      <c r="AC2463">
        <v>1</v>
      </c>
      <c r="AD2463">
        <v>0</v>
      </c>
      <c r="AE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742.33</v>
      </c>
      <c r="AV2463">
        <v>675.23</v>
      </c>
      <c r="AW2463">
        <v>51975.59</v>
      </c>
      <c r="BA2463" t="s">
        <v>86</v>
      </c>
      <c r="BB2463">
        <v>0</v>
      </c>
    </row>
    <row r="2464" spans="1:54" x14ac:dyDescent="0.2">
      <c r="A2464" t="s">
        <v>85</v>
      </c>
      <c r="B2464" s="1">
        <v>45412</v>
      </c>
      <c r="C2464">
        <v>0</v>
      </c>
      <c r="D2464">
        <v>7115850</v>
      </c>
      <c r="E2464" t="s">
        <v>63</v>
      </c>
      <c r="F2464" t="s">
        <v>86</v>
      </c>
      <c r="G2464" s="1">
        <v>43811</v>
      </c>
      <c r="H2464">
        <v>144</v>
      </c>
      <c r="I2464">
        <v>91</v>
      </c>
      <c r="J2464">
        <v>52</v>
      </c>
      <c r="L2464">
        <v>36</v>
      </c>
      <c r="M2464">
        <v>0.26</v>
      </c>
      <c r="N2464">
        <v>0.28093419999999997</v>
      </c>
      <c r="O2464">
        <v>2.0846707927021146E-2</v>
      </c>
      <c r="P2464">
        <v>389767.2</v>
      </c>
      <c r="Q2464">
        <v>0</v>
      </c>
      <c r="U2464">
        <v>397240.95</v>
      </c>
      <c r="V2464">
        <v>34334.26</v>
      </c>
      <c r="W2464">
        <v>1995</v>
      </c>
      <c r="X2464">
        <v>26399.46</v>
      </c>
      <c r="Y2464">
        <v>1533.95</v>
      </c>
      <c r="Z2464">
        <v>7934.8</v>
      </c>
      <c r="AA2464">
        <v>461.05</v>
      </c>
      <c r="AB2464" t="s">
        <v>59</v>
      </c>
      <c r="AC2464">
        <v>1</v>
      </c>
      <c r="AD2464">
        <v>0</v>
      </c>
      <c r="AE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2021.36</v>
      </c>
      <c r="AV2464">
        <v>1773.83</v>
      </c>
      <c r="AW2464">
        <v>389767.2</v>
      </c>
      <c r="BA2464" t="s">
        <v>86</v>
      </c>
      <c r="BB2464">
        <v>0</v>
      </c>
    </row>
    <row r="2465" spans="1:54" x14ac:dyDescent="0.2">
      <c r="A2465" t="s">
        <v>85</v>
      </c>
      <c r="B2465" s="1">
        <v>45412</v>
      </c>
      <c r="C2465">
        <v>0</v>
      </c>
      <c r="D2465">
        <v>7114200</v>
      </c>
      <c r="E2465" t="s">
        <v>63</v>
      </c>
      <c r="F2465" t="s">
        <v>86</v>
      </c>
      <c r="G2465" s="1">
        <v>43809</v>
      </c>
      <c r="H2465">
        <v>180</v>
      </c>
      <c r="I2465">
        <v>127</v>
      </c>
      <c r="J2465">
        <v>52</v>
      </c>
      <c r="L2465">
        <v>36</v>
      </c>
      <c r="M2465">
        <v>0.28000000000000003</v>
      </c>
      <c r="N2465">
        <v>0.31522050000000018</v>
      </c>
      <c r="O2465">
        <v>2.3096285244110559E-2</v>
      </c>
      <c r="P2465">
        <v>148667.64000000001</v>
      </c>
      <c r="Q2465">
        <v>0</v>
      </c>
      <c r="U2465">
        <v>149500.76999999999</v>
      </c>
      <c r="V2465">
        <v>5600</v>
      </c>
      <c r="W2465">
        <v>1995</v>
      </c>
      <c r="X2465">
        <v>4305.82</v>
      </c>
      <c r="Y2465">
        <v>1533.95</v>
      </c>
      <c r="Z2465">
        <v>1294.18</v>
      </c>
      <c r="AA2465">
        <v>461.05</v>
      </c>
      <c r="AB2465" t="s">
        <v>59</v>
      </c>
      <c r="AC2465">
        <v>1</v>
      </c>
      <c r="AD2465">
        <v>0</v>
      </c>
      <c r="AE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2252.5100000000002</v>
      </c>
      <c r="AV2465">
        <v>1950.61</v>
      </c>
      <c r="AW2465">
        <v>148667.64000000001</v>
      </c>
      <c r="BA2465" t="s">
        <v>86</v>
      </c>
      <c r="BB2465">
        <v>0</v>
      </c>
    </row>
    <row r="2466" spans="1:54" x14ac:dyDescent="0.2">
      <c r="A2466" t="s">
        <v>85</v>
      </c>
      <c r="B2466" s="1">
        <v>45412</v>
      </c>
      <c r="C2466">
        <v>0</v>
      </c>
      <c r="D2466">
        <v>7114267</v>
      </c>
      <c r="E2466" t="s">
        <v>63</v>
      </c>
      <c r="F2466" t="s">
        <v>86</v>
      </c>
      <c r="G2466" s="1">
        <v>43811</v>
      </c>
      <c r="H2466">
        <v>144</v>
      </c>
      <c r="I2466">
        <v>91</v>
      </c>
      <c r="J2466">
        <v>52</v>
      </c>
      <c r="L2466">
        <v>36</v>
      </c>
      <c r="M2466">
        <v>0.27050000000000002</v>
      </c>
      <c r="N2466">
        <v>0.2961854000000001</v>
      </c>
      <c r="O2466">
        <v>2.1854094721473816E-2</v>
      </c>
      <c r="P2466">
        <v>58287.9</v>
      </c>
      <c r="Q2466">
        <v>0</v>
      </c>
      <c r="U2466">
        <v>59213.47</v>
      </c>
      <c r="V2466">
        <v>5000</v>
      </c>
      <c r="W2466">
        <v>995</v>
      </c>
      <c r="X2466">
        <v>3844.48</v>
      </c>
      <c r="Y2466">
        <v>765.05</v>
      </c>
      <c r="Z2466">
        <v>1155.52</v>
      </c>
      <c r="AA2466">
        <v>229.95</v>
      </c>
      <c r="AB2466" t="s">
        <v>59</v>
      </c>
      <c r="AC2466">
        <v>1</v>
      </c>
      <c r="AD2466">
        <v>0</v>
      </c>
      <c r="AE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883.99</v>
      </c>
      <c r="AV2466">
        <v>771.71</v>
      </c>
      <c r="AW2466">
        <v>58287.9</v>
      </c>
      <c r="BA2466" t="s">
        <v>86</v>
      </c>
      <c r="BB2466">
        <v>0</v>
      </c>
    </row>
    <row r="2467" spans="1:54" x14ac:dyDescent="0.2">
      <c r="A2467" t="s">
        <v>85</v>
      </c>
      <c r="B2467" s="1">
        <v>45412</v>
      </c>
      <c r="C2467">
        <v>0</v>
      </c>
      <c r="D2467">
        <v>7114671</v>
      </c>
      <c r="E2467" t="s">
        <v>63</v>
      </c>
      <c r="F2467" t="s">
        <v>86</v>
      </c>
      <c r="G2467" s="1">
        <v>43893</v>
      </c>
      <c r="H2467">
        <v>180</v>
      </c>
      <c r="I2467">
        <v>130</v>
      </c>
      <c r="J2467">
        <v>49</v>
      </c>
      <c r="L2467">
        <v>36</v>
      </c>
      <c r="M2467">
        <v>0.28000000000000003</v>
      </c>
      <c r="N2467">
        <v>0.30984270000000008</v>
      </c>
      <c r="O2467">
        <v>2.2747020402114959E-2</v>
      </c>
      <c r="P2467">
        <v>126276.36</v>
      </c>
      <c r="Q2467">
        <v>0</v>
      </c>
      <c r="U2467">
        <v>128039.47</v>
      </c>
      <c r="V2467">
        <v>9005.81</v>
      </c>
      <c r="W2467">
        <v>1995</v>
      </c>
      <c r="X2467">
        <v>6740.99</v>
      </c>
      <c r="Y2467">
        <v>1493.29</v>
      </c>
      <c r="Z2467">
        <v>2264.8200000000002</v>
      </c>
      <c r="AA2467">
        <v>501.71</v>
      </c>
      <c r="AB2467" t="s">
        <v>59</v>
      </c>
      <c r="AC2467">
        <v>1</v>
      </c>
      <c r="AD2467">
        <v>0</v>
      </c>
      <c r="AE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657.95</v>
      </c>
      <c r="AV2467">
        <v>570.41</v>
      </c>
      <c r="AW2467">
        <v>126276.36</v>
      </c>
      <c r="BA2467" t="s">
        <v>86</v>
      </c>
      <c r="BB2467">
        <v>0</v>
      </c>
    </row>
    <row r="2468" spans="1:54" x14ac:dyDescent="0.2">
      <c r="A2468" t="s">
        <v>85</v>
      </c>
      <c r="B2468" s="1">
        <v>45412</v>
      </c>
      <c r="C2468">
        <v>0</v>
      </c>
      <c r="D2468">
        <v>7114119</v>
      </c>
      <c r="E2468" t="s">
        <v>63</v>
      </c>
      <c r="F2468" t="s">
        <v>86</v>
      </c>
      <c r="G2468" s="1">
        <v>43809</v>
      </c>
      <c r="H2468">
        <v>72</v>
      </c>
      <c r="I2468">
        <v>19</v>
      </c>
      <c r="J2468">
        <v>52</v>
      </c>
      <c r="L2468">
        <v>19</v>
      </c>
      <c r="M2468">
        <v>0.25700000000000001</v>
      </c>
      <c r="N2468">
        <v>0.28444400000000003</v>
      </c>
      <c r="O2468">
        <v>2.1079510781584876E-2</v>
      </c>
      <c r="P2468">
        <v>15619.99</v>
      </c>
      <c r="Q2468">
        <v>0</v>
      </c>
      <c r="U2468">
        <v>15668.39</v>
      </c>
      <c r="V2468">
        <v>1800</v>
      </c>
      <c r="W2468">
        <v>995</v>
      </c>
      <c r="X2468">
        <v>1691.79</v>
      </c>
      <c r="Y2468">
        <v>935.19</v>
      </c>
      <c r="Z2468">
        <v>108.21</v>
      </c>
      <c r="AA2468">
        <v>59.81</v>
      </c>
      <c r="AB2468" t="s">
        <v>59</v>
      </c>
      <c r="AC2468">
        <v>1</v>
      </c>
      <c r="AD2468">
        <v>0</v>
      </c>
      <c r="AE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197.11</v>
      </c>
      <c r="AV2468">
        <v>174.86</v>
      </c>
      <c r="AW2468">
        <v>15619.99</v>
      </c>
      <c r="BA2468" t="s">
        <v>86</v>
      </c>
      <c r="BB2468">
        <v>0</v>
      </c>
    </row>
    <row r="2469" spans="1:54" x14ac:dyDescent="0.2">
      <c r="A2469" t="s">
        <v>85</v>
      </c>
      <c r="B2469" s="1">
        <v>45412</v>
      </c>
      <c r="C2469">
        <v>0</v>
      </c>
      <c r="D2469">
        <v>7113913</v>
      </c>
      <c r="E2469" t="s">
        <v>63</v>
      </c>
      <c r="F2469" t="s">
        <v>86</v>
      </c>
      <c r="G2469" s="1">
        <v>43839</v>
      </c>
      <c r="H2469">
        <v>180</v>
      </c>
      <c r="I2469">
        <v>128</v>
      </c>
      <c r="J2469">
        <v>51</v>
      </c>
      <c r="L2469">
        <v>36</v>
      </c>
      <c r="M2469">
        <v>0.25</v>
      </c>
      <c r="N2469">
        <v>0.2725169999999999</v>
      </c>
      <c r="O2469">
        <v>2.0286008764968999E-2</v>
      </c>
      <c r="P2469">
        <v>275513.24</v>
      </c>
      <c r="Q2469">
        <v>0</v>
      </c>
      <c r="U2469">
        <v>279219.96000000002</v>
      </c>
      <c r="V2469">
        <v>17588.64</v>
      </c>
      <c r="W2469">
        <v>1995</v>
      </c>
      <c r="X2469">
        <v>13407.69</v>
      </c>
      <c r="Y2469">
        <v>1520.77</v>
      </c>
      <c r="Z2469">
        <v>4180.95</v>
      </c>
      <c r="AA2469">
        <v>474.23</v>
      </c>
      <c r="AB2469" t="s">
        <v>59</v>
      </c>
      <c r="AC2469">
        <v>1</v>
      </c>
      <c r="AD2469">
        <v>0</v>
      </c>
      <c r="AE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1432.81</v>
      </c>
      <c r="AV2469">
        <v>1261.05</v>
      </c>
      <c r="AW2469">
        <v>275513.24</v>
      </c>
      <c r="BA2469" t="s">
        <v>86</v>
      </c>
      <c r="BB2469">
        <v>0</v>
      </c>
    </row>
    <row r="2470" spans="1:54" x14ac:dyDescent="0.2">
      <c r="A2470" t="s">
        <v>85</v>
      </c>
      <c r="B2470" s="1">
        <v>45412</v>
      </c>
      <c r="C2470">
        <v>0</v>
      </c>
      <c r="D2470">
        <v>7101454</v>
      </c>
      <c r="E2470" t="s">
        <v>63</v>
      </c>
      <c r="F2470" t="s">
        <v>86</v>
      </c>
      <c r="G2470" s="1">
        <v>43768</v>
      </c>
      <c r="H2470">
        <v>180</v>
      </c>
      <c r="I2470">
        <v>126</v>
      </c>
      <c r="J2470">
        <v>54</v>
      </c>
      <c r="L2470">
        <v>36</v>
      </c>
      <c r="M2470">
        <v>0.28050000000000003</v>
      </c>
      <c r="N2470">
        <v>0.31224809999999997</v>
      </c>
      <c r="O2470">
        <v>2.2903402897097358E-2</v>
      </c>
      <c r="P2470">
        <v>254192.72</v>
      </c>
      <c r="Q2470">
        <v>0</v>
      </c>
      <c r="U2470">
        <v>257033.58</v>
      </c>
      <c r="V2470">
        <v>14000</v>
      </c>
      <c r="W2470">
        <v>995</v>
      </c>
      <c r="X2470">
        <v>10941.79</v>
      </c>
      <c r="Y2470">
        <v>777.65</v>
      </c>
      <c r="Z2470">
        <v>3058.21</v>
      </c>
      <c r="AA2470">
        <v>217.35</v>
      </c>
      <c r="AB2470" t="s">
        <v>59</v>
      </c>
      <c r="AC2470">
        <v>1</v>
      </c>
      <c r="AD2470">
        <v>0</v>
      </c>
      <c r="AE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3870.18</v>
      </c>
      <c r="AV2470">
        <v>3355.52</v>
      </c>
      <c r="AW2470">
        <v>254192.72</v>
      </c>
      <c r="BA2470" t="s">
        <v>86</v>
      </c>
      <c r="BB2470">
        <v>0</v>
      </c>
    </row>
    <row r="2471" spans="1:54" x14ac:dyDescent="0.2">
      <c r="A2471" t="s">
        <v>85</v>
      </c>
      <c r="B2471" s="1">
        <v>45412</v>
      </c>
      <c r="C2471">
        <v>0</v>
      </c>
      <c r="D2471">
        <v>7101488</v>
      </c>
      <c r="E2471" t="s">
        <v>63</v>
      </c>
      <c r="F2471" t="s">
        <v>86</v>
      </c>
      <c r="G2471" s="1">
        <v>43767</v>
      </c>
      <c r="H2471">
        <v>120</v>
      </c>
      <c r="I2471">
        <v>66</v>
      </c>
      <c r="J2471">
        <v>54</v>
      </c>
      <c r="L2471">
        <v>36</v>
      </c>
      <c r="M2471">
        <v>0.27</v>
      </c>
      <c r="N2471">
        <v>0.29732200000000009</v>
      </c>
      <c r="O2471">
        <v>2.1928734776476722E-2</v>
      </c>
      <c r="P2471">
        <v>32304.55</v>
      </c>
      <c r="Q2471">
        <v>0</v>
      </c>
      <c r="U2471">
        <v>32700.74</v>
      </c>
      <c r="V2471">
        <v>3808.71</v>
      </c>
      <c r="W2471">
        <v>1995</v>
      </c>
      <c r="X2471">
        <v>2976.72</v>
      </c>
      <c r="Y2471">
        <v>1559.2</v>
      </c>
      <c r="Z2471">
        <v>831.99</v>
      </c>
      <c r="AA2471">
        <v>435.8</v>
      </c>
      <c r="AB2471" t="s">
        <v>59</v>
      </c>
      <c r="AC2471">
        <v>1</v>
      </c>
      <c r="AD2471">
        <v>0</v>
      </c>
      <c r="AE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481.92</v>
      </c>
      <c r="AV2471">
        <v>420.88</v>
      </c>
      <c r="AW2471">
        <v>32304.55</v>
      </c>
      <c r="BA2471" t="s">
        <v>86</v>
      </c>
      <c r="BB2471">
        <v>0</v>
      </c>
    </row>
    <row r="2472" spans="1:54" x14ac:dyDescent="0.2">
      <c r="A2472" t="s">
        <v>85</v>
      </c>
      <c r="B2472" s="1">
        <v>45412</v>
      </c>
      <c r="C2472">
        <v>0</v>
      </c>
      <c r="D2472">
        <v>7103583</v>
      </c>
      <c r="E2472" t="s">
        <v>63</v>
      </c>
      <c r="F2472" t="s">
        <v>86</v>
      </c>
      <c r="G2472" s="1">
        <v>43774</v>
      </c>
      <c r="H2472">
        <v>120</v>
      </c>
      <c r="I2472">
        <v>66</v>
      </c>
      <c r="J2472">
        <v>53</v>
      </c>
      <c r="L2472">
        <v>36</v>
      </c>
      <c r="M2472">
        <v>0.22</v>
      </c>
      <c r="N2472">
        <v>0.23953740000000018</v>
      </c>
      <c r="O2472">
        <v>1.8055853169154146E-2</v>
      </c>
      <c r="P2472">
        <v>86344.75</v>
      </c>
      <c r="Q2472">
        <v>0</v>
      </c>
      <c r="U2472">
        <v>86879.5</v>
      </c>
      <c r="V2472">
        <v>4375</v>
      </c>
      <c r="W2472">
        <v>1995</v>
      </c>
      <c r="X2472">
        <v>3392</v>
      </c>
      <c r="Y2472">
        <v>1546.75</v>
      </c>
      <c r="Z2472">
        <v>983</v>
      </c>
      <c r="AA2472">
        <v>448.25</v>
      </c>
      <c r="AB2472" t="s">
        <v>59</v>
      </c>
      <c r="AC2472">
        <v>1</v>
      </c>
      <c r="AD2472">
        <v>0</v>
      </c>
      <c r="AE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572.42999999999995</v>
      </c>
      <c r="AV2472">
        <v>511.4</v>
      </c>
      <c r="AW2472">
        <v>86344.75</v>
      </c>
      <c r="BA2472" t="s">
        <v>57</v>
      </c>
      <c r="BB2472">
        <v>1</v>
      </c>
    </row>
    <row r="2473" spans="1:54" x14ac:dyDescent="0.2">
      <c r="A2473" t="s">
        <v>85</v>
      </c>
      <c r="B2473" s="1">
        <v>45412</v>
      </c>
      <c r="C2473">
        <v>0</v>
      </c>
      <c r="D2473">
        <v>7102932</v>
      </c>
      <c r="E2473" t="s">
        <v>63</v>
      </c>
      <c r="F2473" t="s">
        <v>86</v>
      </c>
      <c r="G2473" s="1">
        <v>43791</v>
      </c>
      <c r="H2473">
        <v>120</v>
      </c>
      <c r="I2473">
        <v>67</v>
      </c>
      <c r="J2473">
        <v>53</v>
      </c>
      <c r="L2473">
        <v>36</v>
      </c>
      <c r="M2473">
        <v>0.28699999999999998</v>
      </c>
      <c r="N2473">
        <v>0.31719450000000016</v>
      </c>
      <c r="O2473">
        <v>2.3224159621577423E-2</v>
      </c>
      <c r="P2473">
        <v>156379.74</v>
      </c>
      <c r="Q2473">
        <v>0</v>
      </c>
      <c r="U2473">
        <v>158683.88</v>
      </c>
      <c r="V2473">
        <v>11250</v>
      </c>
      <c r="W2473">
        <v>995</v>
      </c>
      <c r="X2473">
        <v>8722.2999999999993</v>
      </c>
      <c r="Y2473">
        <v>771.44</v>
      </c>
      <c r="Z2473">
        <v>2527.6999999999998</v>
      </c>
      <c r="AA2473">
        <v>223.56</v>
      </c>
      <c r="AB2473" t="s">
        <v>59</v>
      </c>
      <c r="AC2473">
        <v>1</v>
      </c>
      <c r="AD2473">
        <v>0</v>
      </c>
      <c r="AE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2343.1799999999998</v>
      </c>
      <c r="AV2473">
        <v>2030.34</v>
      </c>
      <c r="AW2473">
        <v>156379.74</v>
      </c>
      <c r="BA2473" t="s">
        <v>86</v>
      </c>
      <c r="BB2473">
        <v>0</v>
      </c>
    </row>
    <row r="2474" spans="1:54" x14ac:dyDescent="0.2">
      <c r="A2474" t="s">
        <v>85</v>
      </c>
      <c r="B2474" s="1">
        <v>45412</v>
      </c>
      <c r="C2474">
        <v>0</v>
      </c>
      <c r="D2474">
        <v>7101694</v>
      </c>
      <c r="E2474" t="s">
        <v>63</v>
      </c>
      <c r="F2474" t="s">
        <v>86</v>
      </c>
      <c r="G2474" s="1">
        <v>43791</v>
      </c>
      <c r="H2474">
        <v>144</v>
      </c>
      <c r="I2474">
        <v>91</v>
      </c>
      <c r="J2474">
        <v>53</v>
      </c>
      <c r="L2474">
        <v>36</v>
      </c>
      <c r="M2474">
        <v>0.24</v>
      </c>
      <c r="N2474">
        <v>0.25529660000000004</v>
      </c>
      <c r="O2474">
        <v>1.9128225350901529E-2</v>
      </c>
      <c r="P2474">
        <v>68775.960000000006</v>
      </c>
      <c r="Q2474">
        <v>0</v>
      </c>
      <c r="U2474">
        <v>70207.259999999995</v>
      </c>
      <c r="V2474">
        <v>8365.2900000000009</v>
      </c>
      <c r="W2474">
        <v>1995</v>
      </c>
      <c r="X2474">
        <v>6485.74</v>
      </c>
      <c r="Y2474">
        <v>1546.75</v>
      </c>
      <c r="Z2474">
        <v>1879.55</v>
      </c>
      <c r="AA2474">
        <v>448.25</v>
      </c>
      <c r="AB2474" t="s">
        <v>59</v>
      </c>
      <c r="AC2474">
        <v>1</v>
      </c>
      <c r="AD2474">
        <v>0</v>
      </c>
      <c r="AE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356.69</v>
      </c>
      <c r="AV2474">
        <v>316.33</v>
      </c>
      <c r="AW2474">
        <v>68775.960000000006</v>
      </c>
      <c r="BA2474" t="s">
        <v>86</v>
      </c>
      <c r="BB2474">
        <v>0</v>
      </c>
    </row>
    <row r="2475" spans="1:54" x14ac:dyDescent="0.2">
      <c r="A2475" t="s">
        <v>85</v>
      </c>
      <c r="B2475" s="1">
        <v>45412</v>
      </c>
      <c r="C2475">
        <v>0</v>
      </c>
      <c r="D2475">
        <v>7101736</v>
      </c>
      <c r="E2475" t="s">
        <v>63</v>
      </c>
      <c r="F2475" t="s">
        <v>86</v>
      </c>
      <c r="G2475" s="1">
        <v>43769</v>
      </c>
      <c r="H2475">
        <v>120</v>
      </c>
      <c r="I2475">
        <v>66</v>
      </c>
      <c r="J2475">
        <v>54</v>
      </c>
      <c r="L2475">
        <v>36</v>
      </c>
      <c r="M2475">
        <v>0.27900000000000003</v>
      </c>
      <c r="N2475">
        <v>0.3047379999999999</v>
      </c>
      <c r="O2475">
        <v>2.2414274050310379E-2</v>
      </c>
      <c r="P2475">
        <v>161845.35999999999</v>
      </c>
      <c r="Q2475">
        <v>0</v>
      </c>
      <c r="U2475">
        <v>164737.51</v>
      </c>
      <c r="V2475">
        <v>15234.83</v>
      </c>
      <c r="W2475">
        <v>1995</v>
      </c>
      <c r="X2475">
        <v>11906.88</v>
      </c>
      <c r="Y2475">
        <v>1559.2</v>
      </c>
      <c r="Z2475">
        <v>3327.95</v>
      </c>
      <c r="AA2475">
        <v>435.8</v>
      </c>
      <c r="AB2475" t="s">
        <v>59</v>
      </c>
      <c r="AC2475">
        <v>1</v>
      </c>
      <c r="AD2475">
        <v>0</v>
      </c>
      <c r="AE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828.49</v>
      </c>
      <c r="AV2475">
        <v>720.71</v>
      </c>
      <c r="AW2475">
        <v>161845.35999999999</v>
      </c>
      <c r="BA2475" t="s">
        <v>86</v>
      </c>
      <c r="BB2475">
        <v>0</v>
      </c>
    </row>
    <row r="2476" spans="1:54" x14ac:dyDescent="0.2">
      <c r="A2476" t="s">
        <v>85</v>
      </c>
      <c r="B2476" s="1">
        <v>45412</v>
      </c>
      <c r="C2476">
        <v>0</v>
      </c>
      <c r="D2476">
        <v>7101868</v>
      </c>
      <c r="E2476" t="s">
        <v>63</v>
      </c>
      <c r="F2476" t="s">
        <v>86</v>
      </c>
      <c r="G2476" s="1">
        <v>43787</v>
      </c>
      <c r="H2476">
        <v>120</v>
      </c>
      <c r="I2476">
        <v>67</v>
      </c>
      <c r="J2476">
        <v>53</v>
      </c>
      <c r="L2476">
        <v>36</v>
      </c>
      <c r="M2476">
        <v>0.27700000000000002</v>
      </c>
      <c r="N2476">
        <v>0.30364749999999996</v>
      </c>
      <c r="O2476">
        <v>2.2343035888611418E-2</v>
      </c>
      <c r="P2476">
        <v>84842.880000000005</v>
      </c>
      <c r="Q2476">
        <v>0</v>
      </c>
      <c r="U2476">
        <v>86192.11</v>
      </c>
      <c r="V2476">
        <v>7000</v>
      </c>
      <c r="W2476">
        <v>995</v>
      </c>
      <c r="X2476">
        <v>5427.21</v>
      </c>
      <c r="Y2476">
        <v>771.44</v>
      </c>
      <c r="Z2476">
        <v>1572.79</v>
      </c>
      <c r="AA2476">
        <v>223.56</v>
      </c>
      <c r="AB2476" t="s">
        <v>59</v>
      </c>
      <c r="AC2476">
        <v>1</v>
      </c>
      <c r="AD2476">
        <v>0</v>
      </c>
      <c r="AE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1271.6400000000001</v>
      </c>
      <c r="AV2476">
        <v>1107.73</v>
      </c>
      <c r="AW2476">
        <v>84842.880000000005</v>
      </c>
      <c r="BA2476" t="s">
        <v>86</v>
      </c>
      <c r="BB2476">
        <v>0</v>
      </c>
    </row>
    <row r="2477" spans="1:54" x14ac:dyDescent="0.2">
      <c r="A2477" t="s">
        <v>85</v>
      </c>
      <c r="B2477" s="1">
        <v>45412</v>
      </c>
      <c r="C2477">
        <v>0</v>
      </c>
      <c r="D2477">
        <v>7102064</v>
      </c>
      <c r="E2477" t="s">
        <v>63</v>
      </c>
      <c r="F2477" t="s">
        <v>86</v>
      </c>
      <c r="G2477" s="1">
        <v>43769</v>
      </c>
      <c r="H2477">
        <v>120</v>
      </c>
      <c r="I2477">
        <v>66</v>
      </c>
      <c r="J2477">
        <v>54</v>
      </c>
      <c r="L2477">
        <v>36</v>
      </c>
      <c r="M2477">
        <v>0.24049999999999999</v>
      </c>
      <c r="N2477">
        <v>0.26041509999999995</v>
      </c>
      <c r="O2477">
        <v>1.947387165428105E-2</v>
      </c>
      <c r="P2477">
        <v>96155.89</v>
      </c>
      <c r="Q2477">
        <v>0</v>
      </c>
      <c r="U2477">
        <v>97358.42</v>
      </c>
      <c r="V2477">
        <v>6500</v>
      </c>
      <c r="W2477">
        <v>995</v>
      </c>
      <c r="X2477">
        <v>5080.12</v>
      </c>
      <c r="Y2477">
        <v>777.65</v>
      </c>
      <c r="Z2477">
        <v>1419.88</v>
      </c>
      <c r="AA2477">
        <v>217.35</v>
      </c>
      <c r="AB2477" t="s">
        <v>59</v>
      </c>
      <c r="AC2477">
        <v>1</v>
      </c>
      <c r="AD2477">
        <v>0</v>
      </c>
      <c r="AE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1431.21</v>
      </c>
      <c r="AV2477">
        <v>1268.6600000000001</v>
      </c>
      <c r="AW2477">
        <v>96155.89</v>
      </c>
      <c r="BA2477" t="s">
        <v>86</v>
      </c>
      <c r="BB2477">
        <v>0</v>
      </c>
    </row>
    <row r="2478" spans="1:54" x14ac:dyDescent="0.2">
      <c r="A2478" t="s">
        <v>85</v>
      </c>
      <c r="B2478" s="1">
        <v>45412</v>
      </c>
      <c r="C2478">
        <v>0</v>
      </c>
      <c r="D2478">
        <v>7102544</v>
      </c>
      <c r="E2478" t="s">
        <v>63</v>
      </c>
      <c r="F2478" t="s">
        <v>86</v>
      </c>
      <c r="G2478" s="1">
        <v>43795</v>
      </c>
      <c r="H2478">
        <v>144</v>
      </c>
      <c r="I2478">
        <v>91</v>
      </c>
      <c r="J2478">
        <v>53</v>
      </c>
      <c r="L2478">
        <v>36</v>
      </c>
      <c r="M2478">
        <v>0.28000000000000003</v>
      </c>
      <c r="N2478">
        <v>0.31107650000000009</v>
      </c>
      <c r="O2478">
        <v>2.2827266410363034E-2</v>
      </c>
      <c r="P2478">
        <v>85670.99</v>
      </c>
      <c r="Q2478">
        <v>0</v>
      </c>
      <c r="U2478">
        <v>86660.05</v>
      </c>
      <c r="V2478">
        <v>6396.99</v>
      </c>
      <c r="W2478">
        <v>1995</v>
      </c>
      <c r="X2478">
        <v>4959.68</v>
      </c>
      <c r="Y2478">
        <v>1546.75</v>
      </c>
      <c r="Z2478">
        <v>1437.31</v>
      </c>
      <c r="AA2478">
        <v>448.25</v>
      </c>
      <c r="AB2478" t="s">
        <v>59</v>
      </c>
      <c r="AC2478">
        <v>1</v>
      </c>
      <c r="AD2478">
        <v>0</v>
      </c>
      <c r="AE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441.82</v>
      </c>
      <c r="AV2478">
        <v>383.05</v>
      </c>
      <c r="AW2478">
        <v>85670.99</v>
      </c>
      <c r="BA2478" t="s">
        <v>86</v>
      </c>
      <c r="BB2478">
        <v>0</v>
      </c>
    </row>
    <row r="2479" spans="1:54" x14ac:dyDescent="0.2">
      <c r="A2479" t="s">
        <v>85</v>
      </c>
      <c r="B2479" s="1">
        <v>45412</v>
      </c>
      <c r="C2479">
        <v>0</v>
      </c>
      <c r="D2479">
        <v>7101181</v>
      </c>
      <c r="E2479" t="s">
        <v>63</v>
      </c>
      <c r="F2479" t="s">
        <v>86</v>
      </c>
      <c r="G2479" s="1">
        <v>43770</v>
      </c>
      <c r="H2479">
        <v>144</v>
      </c>
      <c r="I2479">
        <v>90</v>
      </c>
      <c r="J2479">
        <v>53</v>
      </c>
      <c r="L2479">
        <v>36</v>
      </c>
      <c r="M2479">
        <v>0.27</v>
      </c>
      <c r="N2479">
        <v>0.29929830000000002</v>
      </c>
      <c r="O2479">
        <v>2.20583749713823E-2</v>
      </c>
      <c r="P2479">
        <v>157400.64000000001</v>
      </c>
      <c r="Q2479">
        <v>0</v>
      </c>
      <c r="U2479">
        <v>158997.79</v>
      </c>
      <c r="V2479">
        <v>9103.41</v>
      </c>
      <c r="W2479">
        <v>1995</v>
      </c>
      <c r="X2479">
        <v>7058.01</v>
      </c>
      <c r="Y2479">
        <v>1546.75</v>
      </c>
      <c r="Z2479">
        <v>2045.4</v>
      </c>
      <c r="AA2479">
        <v>448.25</v>
      </c>
      <c r="AB2479" t="s">
        <v>59</v>
      </c>
      <c r="AC2479">
        <v>1</v>
      </c>
      <c r="AD2479">
        <v>0</v>
      </c>
      <c r="AE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809.96</v>
      </c>
      <c r="AV2479">
        <v>705.52</v>
      </c>
      <c r="AW2479">
        <v>157400.64000000001</v>
      </c>
      <c r="BA2479" t="s">
        <v>86</v>
      </c>
      <c r="BB2479">
        <v>0</v>
      </c>
    </row>
    <row r="2480" spans="1:54" x14ac:dyDescent="0.2">
      <c r="A2480" t="s">
        <v>85</v>
      </c>
      <c r="B2480" s="1">
        <v>45412</v>
      </c>
      <c r="C2480">
        <v>0</v>
      </c>
      <c r="D2480">
        <v>7100910</v>
      </c>
      <c r="E2480" t="s">
        <v>63</v>
      </c>
      <c r="F2480" t="s">
        <v>86</v>
      </c>
      <c r="G2480" s="1">
        <v>43767</v>
      </c>
      <c r="H2480">
        <v>180</v>
      </c>
      <c r="I2480">
        <v>126</v>
      </c>
      <c r="J2480">
        <v>54</v>
      </c>
      <c r="L2480">
        <v>36</v>
      </c>
      <c r="M2480">
        <v>0.26</v>
      </c>
      <c r="N2480">
        <v>0.28312020000000016</v>
      </c>
      <c r="O2480">
        <v>2.0991772521410379E-2</v>
      </c>
      <c r="P2480">
        <v>181233.29</v>
      </c>
      <c r="Q2480">
        <v>0</v>
      </c>
      <c r="U2480">
        <v>184208.64000000001</v>
      </c>
      <c r="V2480">
        <v>15615.7</v>
      </c>
      <c r="W2480">
        <v>1995</v>
      </c>
      <c r="X2480">
        <v>12204.55</v>
      </c>
      <c r="Y2480">
        <v>1559.2</v>
      </c>
      <c r="Z2480">
        <v>3411.15</v>
      </c>
      <c r="AA2480">
        <v>435.8</v>
      </c>
      <c r="AB2480" t="s">
        <v>59</v>
      </c>
      <c r="AC2480">
        <v>1</v>
      </c>
      <c r="AD2480">
        <v>0</v>
      </c>
      <c r="AE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945.13</v>
      </c>
      <c r="AV2480">
        <v>828.25</v>
      </c>
      <c r="AW2480">
        <v>181233.29</v>
      </c>
      <c r="BA2480" t="s">
        <v>86</v>
      </c>
      <c r="BB2480">
        <v>0</v>
      </c>
    </row>
    <row r="2481" spans="1:54" x14ac:dyDescent="0.2">
      <c r="A2481" t="s">
        <v>85</v>
      </c>
      <c r="B2481" s="1">
        <v>45412</v>
      </c>
      <c r="C2481">
        <v>0</v>
      </c>
      <c r="D2481">
        <v>7100720</v>
      </c>
      <c r="E2481" t="s">
        <v>63</v>
      </c>
      <c r="F2481" t="s">
        <v>86</v>
      </c>
      <c r="G2481" s="1">
        <v>43773</v>
      </c>
      <c r="H2481">
        <v>144</v>
      </c>
      <c r="I2481">
        <v>90</v>
      </c>
      <c r="J2481">
        <v>53</v>
      </c>
      <c r="L2481">
        <v>36</v>
      </c>
      <c r="M2481">
        <v>0.27</v>
      </c>
      <c r="N2481">
        <v>0.30426220000000015</v>
      </c>
      <c r="O2481">
        <v>2.23831985845524E-2</v>
      </c>
      <c r="P2481">
        <v>38286.04</v>
      </c>
      <c r="Q2481">
        <v>0</v>
      </c>
      <c r="U2481">
        <v>38388.269999999997</v>
      </c>
      <c r="V2481">
        <v>2450</v>
      </c>
      <c r="W2481">
        <v>1995</v>
      </c>
      <c r="X2481">
        <v>1899.52</v>
      </c>
      <c r="Y2481">
        <v>1546.75</v>
      </c>
      <c r="Z2481">
        <v>550.48</v>
      </c>
      <c r="AA2481">
        <v>448.25</v>
      </c>
      <c r="AB2481" t="s">
        <v>59</v>
      </c>
      <c r="AC2481">
        <v>1</v>
      </c>
      <c r="AD2481">
        <v>0</v>
      </c>
      <c r="AE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573.57000000000005</v>
      </c>
      <c r="AV2481">
        <v>499.1</v>
      </c>
      <c r="AW2481">
        <v>38286.04</v>
      </c>
      <c r="BA2481" t="s">
        <v>86</v>
      </c>
      <c r="BB2481">
        <v>0</v>
      </c>
    </row>
    <row r="2482" spans="1:54" x14ac:dyDescent="0.2">
      <c r="A2482" t="s">
        <v>85</v>
      </c>
      <c r="B2482" s="1">
        <v>45412</v>
      </c>
      <c r="C2482">
        <v>0</v>
      </c>
      <c r="D2482">
        <v>5930375</v>
      </c>
      <c r="E2482" t="s">
        <v>63</v>
      </c>
      <c r="F2482" t="s">
        <v>86</v>
      </c>
      <c r="G2482" s="1">
        <v>43607</v>
      </c>
      <c r="H2482">
        <v>96</v>
      </c>
      <c r="I2482">
        <v>37</v>
      </c>
      <c r="J2482">
        <v>59</v>
      </c>
      <c r="L2482">
        <v>36</v>
      </c>
      <c r="M2482">
        <v>0.27</v>
      </c>
      <c r="N2482">
        <v>0.28993849999999988</v>
      </c>
      <c r="O2482">
        <v>2.1442789186173927E-2</v>
      </c>
      <c r="P2482">
        <v>57310.32</v>
      </c>
      <c r="Q2482">
        <v>0</v>
      </c>
      <c r="U2482">
        <v>58298.81</v>
      </c>
      <c r="V2482">
        <v>7204.61</v>
      </c>
      <c r="W2482">
        <v>1995</v>
      </c>
      <c r="X2482">
        <v>5837.58</v>
      </c>
      <c r="Y2482">
        <v>1616.46</v>
      </c>
      <c r="Z2482">
        <v>1367.03</v>
      </c>
      <c r="AA2482">
        <v>378.54</v>
      </c>
      <c r="AB2482" t="s">
        <v>59</v>
      </c>
      <c r="AC2482">
        <v>1</v>
      </c>
      <c r="AD2482">
        <v>0</v>
      </c>
      <c r="AE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280.14</v>
      </c>
      <c r="AV2482">
        <v>245.84</v>
      </c>
      <c r="AW2482">
        <v>57310.32</v>
      </c>
      <c r="BA2482" t="s">
        <v>86</v>
      </c>
      <c r="BB2482">
        <v>0</v>
      </c>
    </row>
    <row r="2483" spans="1:54" x14ac:dyDescent="0.2">
      <c r="A2483" t="s">
        <v>85</v>
      </c>
      <c r="B2483" s="1">
        <v>45412</v>
      </c>
      <c r="C2483">
        <v>0</v>
      </c>
      <c r="D2483">
        <v>5932736</v>
      </c>
      <c r="E2483" t="s">
        <v>63</v>
      </c>
      <c r="F2483" t="s">
        <v>86</v>
      </c>
      <c r="G2483" s="1">
        <v>43609</v>
      </c>
      <c r="H2483">
        <v>144</v>
      </c>
      <c r="I2483">
        <v>85</v>
      </c>
      <c r="J2483">
        <v>59</v>
      </c>
      <c r="L2483">
        <v>36</v>
      </c>
      <c r="M2483">
        <v>0.24</v>
      </c>
      <c r="N2483">
        <v>0.25963659999999994</v>
      </c>
      <c r="O2483">
        <v>1.942138352288092E-2</v>
      </c>
      <c r="P2483">
        <v>278621.02</v>
      </c>
      <c r="Q2483">
        <v>0</v>
      </c>
      <c r="U2483">
        <v>282403</v>
      </c>
      <c r="V2483">
        <v>21927.07</v>
      </c>
      <c r="W2483">
        <v>1995</v>
      </c>
      <c r="X2483">
        <v>17766.55</v>
      </c>
      <c r="Y2483">
        <v>1616.46</v>
      </c>
      <c r="Z2483">
        <v>4160.5200000000004</v>
      </c>
      <c r="AA2483">
        <v>378.54</v>
      </c>
      <c r="AB2483" t="s">
        <v>59</v>
      </c>
      <c r="AC2483">
        <v>1</v>
      </c>
      <c r="AD2483">
        <v>0</v>
      </c>
      <c r="AE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1432.26</v>
      </c>
      <c r="AV2483">
        <v>1268.08</v>
      </c>
      <c r="AW2483">
        <v>278621.02</v>
      </c>
      <c r="BA2483" t="s">
        <v>86</v>
      </c>
      <c r="BB2483">
        <v>0</v>
      </c>
    </row>
    <row r="2484" spans="1:54" x14ac:dyDescent="0.2">
      <c r="A2484" t="s">
        <v>85</v>
      </c>
      <c r="B2484" s="1">
        <v>45412</v>
      </c>
      <c r="C2484">
        <v>0</v>
      </c>
      <c r="D2484">
        <v>5935960</v>
      </c>
      <c r="E2484" t="s">
        <v>63</v>
      </c>
      <c r="F2484" t="s">
        <v>86</v>
      </c>
      <c r="G2484" s="1">
        <v>43607</v>
      </c>
      <c r="H2484">
        <v>96</v>
      </c>
      <c r="I2484">
        <v>37</v>
      </c>
      <c r="J2484">
        <v>59</v>
      </c>
      <c r="L2484">
        <v>36</v>
      </c>
      <c r="M2484">
        <v>0.25</v>
      </c>
      <c r="N2484">
        <v>0.26461499999999993</v>
      </c>
      <c r="O2484">
        <v>1.9756526282615372E-2</v>
      </c>
      <c r="P2484">
        <v>102316.94</v>
      </c>
      <c r="Q2484">
        <v>0</v>
      </c>
      <c r="U2484">
        <v>104137.53</v>
      </c>
      <c r="V2484">
        <v>11590.02</v>
      </c>
      <c r="W2484">
        <v>1995</v>
      </c>
      <c r="X2484">
        <v>9390.89</v>
      </c>
      <c r="Y2484">
        <v>1616.46</v>
      </c>
      <c r="Z2484">
        <v>2199.13</v>
      </c>
      <c r="AA2484">
        <v>378.54</v>
      </c>
      <c r="AB2484" t="s">
        <v>59</v>
      </c>
      <c r="AC2484">
        <v>1</v>
      </c>
      <c r="AD2484">
        <v>0</v>
      </c>
      <c r="AE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499.3</v>
      </c>
      <c r="AV2484">
        <v>442.62</v>
      </c>
      <c r="AW2484">
        <v>102316.94</v>
      </c>
      <c r="BA2484" t="s">
        <v>86</v>
      </c>
      <c r="BB2484">
        <v>0</v>
      </c>
    </row>
    <row r="2485" spans="1:54" x14ac:dyDescent="0.2">
      <c r="A2485" t="s">
        <v>85</v>
      </c>
      <c r="B2485" s="1">
        <v>45412</v>
      </c>
      <c r="C2485">
        <v>0</v>
      </c>
      <c r="D2485">
        <v>5936067</v>
      </c>
      <c r="E2485" t="s">
        <v>63</v>
      </c>
      <c r="F2485" t="s">
        <v>86</v>
      </c>
      <c r="G2485" s="1">
        <v>43607</v>
      </c>
      <c r="H2485">
        <v>144</v>
      </c>
      <c r="I2485">
        <v>85</v>
      </c>
      <c r="J2485">
        <v>59</v>
      </c>
      <c r="L2485">
        <v>36</v>
      </c>
      <c r="M2485">
        <v>0.25</v>
      </c>
      <c r="N2485">
        <v>0.26922791999999995</v>
      </c>
      <c r="O2485">
        <v>2.0065987413789177E-2</v>
      </c>
      <c r="P2485">
        <v>178265.86</v>
      </c>
      <c r="Q2485">
        <v>0</v>
      </c>
      <c r="U2485">
        <v>181453.48</v>
      </c>
      <c r="V2485">
        <v>18794.63</v>
      </c>
      <c r="W2485">
        <v>1995</v>
      </c>
      <c r="X2485">
        <v>15228.47</v>
      </c>
      <c r="Y2485">
        <v>1616.46</v>
      </c>
      <c r="Z2485">
        <v>3566.16</v>
      </c>
      <c r="AA2485">
        <v>378.54</v>
      </c>
      <c r="AB2485" t="s">
        <v>59</v>
      </c>
      <c r="AC2485">
        <v>1</v>
      </c>
      <c r="AD2485">
        <v>0</v>
      </c>
      <c r="AE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920.6</v>
      </c>
      <c r="AV2485">
        <v>811.86</v>
      </c>
      <c r="AW2485">
        <v>178265.86</v>
      </c>
      <c r="BA2485" t="s">
        <v>86</v>
      </c>
      <c r="BB2485">
        <v>0</v>
      </c>
    </row>
    <row r="2486" spans="1:54" x14ac:dyDescent="0.2">
      <c r="A2486" t="s">
        <v>85</v>
      </c>
      <c r="B2486" s="1">
        <v>45412</v>
      </c>
      <c r="C2486">
        <v>0</v>
      </c>
      <c r="D2486">
        <v>5937560</v>
      </c>
      <c r="E2486" t="s">
        <v>63</v>
      </c>
      <c r="F2486" t="s">
        <v>86</v>
      </c>
      <c r="G2486" s="1">
        <v>43605</v>
      </c>
      <c r="H2486">
        <v>96</v>
      </c>
      <c r="I2486">
        <v>37</v>
      </c>
      <c r="J2486">
        <v>59</v>
      </c>
      <c r="L2486">
        <v>36</v>
      </c>
      <c r="M2486">
        <v>0.25</v>
      </c>
      <c r="N2486">
        <v>0.26653200000000005</v>
      </c>
      <c r="O2486">
        <v>1.988525508940131E-2</v>
      </c>
      <c r="P2486">
        <v>59396.71</v>
      </c>
      <c r="Q2486">
        <v>0</v>
      </c>
      <c r="U2486">
        <v>60325.760000000002</v>
      </c>
      <c r="V2486">
        <v>6891.37</v>
      </c>
      <c r="W2486">
        <v>1995</v>
      </c>
      <c r="X2486">
        <v>5583.78</v>
      </c>
      <c r="Y2486">
        <v>1616.46</v>
      </c>
      <c r="Z2486">
        <v>1307.5899999999999</v>
      </c>
      <c r="AA2486">
        <v>378.54</v>
      </c>
      <c r="AB2486" t="s">
        <v>59</v>
      </c>
      <c r="AC2486">
        <v>1</v>
      </c>
      <c r="AD2486">
        <v>0</v>
      </c>
      <c r="AE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848.44</v>
      </c>
      <c r="AV2486">
        <v>752.22</v>
      </c>
      <c r="AW2486">
        <v>59396.71</v>
      </c>
      <c r="BA2486" t="s">
        <v>86</v>
      </c>
      <c r="BB2486">
        <v>0</v>
      </c>
    </row>
    <row r="2487" spans="1:54" x14ac:dyDescent="0.2">
      <c r="A2487" t="s">
        <v>85</v>
      </c>
      <c r="B2487" s="1">
        <v>45412</v>
      </c>
      <c r="C2487">
        <v>0</v>
      </c>
      <c r="D2487">
        <v>5945662</v>
      </c>
      <c r="E2487" t="s">
        <v>63</v>
      </c>
      <c r="F2487" t="s">
        <v>86</v>
      </c>
      <c r="G2487" s="1">
        <v>43607</v>
      </c>
      <c r="H2487">
        <v>84</v>
      </c>
      <c r="I2487">
        <v>25</v>
      </c>
      <c r="J2487">
        <v>59</v>
      </c>
      <c r="L2487">
        <v>25</v>
      </c>
      <c r="M2487">
        <v>0.2</v>
      </c>
      <c r="N2487">
        <v>0.18301000000000012</v>
      </c>
      <c r="O2487">
        <v>1.4103644865162801E-2</v>
      </c>
      <c r="P2487">
        <v>5202.3900000000003</v>
      </c>
      <c r="Q2487">
        <v>0</v>
      </c>
      <c r="U2487">
        <v>5364.75</v>
      </c>
      <c r="V2487">
        <v>2800</v>
      </c>
      <c r="W2487">
        <v>995</v>
      </c>
      <c r="X2487">
        <v>2548.14</v>
      </c>
      <c r="Y2487">
        <v>905.5</v>
      </c>
      <c r="Z2487">
        <v>251.86</v>
      </c>
      <c r="AA2487">
        <v>89.5</v>
      </c>
      <c r="AB2487" t="s">
        <v>59</v>
      </c>
      <c r="AC2487">
        <v>1</v>
      </c>
      <c r="AD2487">
        <v>0</v>
      </c>
      <c r="AE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70.989999999999995</v>
      </c>
      <c r="AV2487">
        <v>65.3</v>
      </c>
      <c r="AW2487">
        <v>5202.3900000000003</v>
      </c>
      <c r="BA2487" t="s">
        <v>86</v>
      </c>
      <c r="BB2487">
        <v>0</v>
      </c>
    </row>
    <row r="2488" spans="1:54" x14ac:dyDescent="0.2">
      <c r="A2488" t="s">
        <v>85</v>
      </c>
      <c r="B2488" s="1">
        <v>45412</v>
      </c>
      <c r="C2488">
        <v>0</v>
      </c>
      <c r="D2488">
        <v>5951819</v>
      </c>
      <c r="E2488" t="s">
        <v>63</v>
      </c>
      <c r="F2488" t="s">
        <v>86</v>
      </c>
      <c r="G2488" s="1">
        <v>43609</v>
      </c>
      <c r="H2488">
        <v>108</v>
      </c>
      <c r="I2488">
        <v>49</v>
      </c>
      <c r="J2488">
        <v>59</v>
      </c>
      <c r="L2488">
        <v>36</v>
      </c>
      <c r="M2488">
        <v>0.28649999999999998</v>
      </c>
      <c r="N2488">
        <v>0.31460959999999999</v>
      </c>
      <c r="O2488">
        <v>2.3056675908817992E-2</v>
      </c>
      <c r="P2488">
        <v>128266.31</v>
      </c>
      <c r="Q2488">
        <v>0</v>
      </c>
      <c r="U2488">
        <v>130265.21</v>
      </c>
      <c r="V2488">
        <v>12529.76</v>
      </c>
      <c r="W2488">
        <v>1995</v>
      </c>
      <c r="X2488">
        <v>10152.32</v>
      </c>
      <c r="Y2488">
        <v>1616.46</v>
      </c>
      <c r="Z2488">
        <v>2377.44</v>
      </c>
      <c r="AA2488">
        <v>378.54</v>
      </c>
      <c r="AB2488" t="s">
        <v>59</v>
      </c>
      <c r="AC2488">
        <v>1</v>
      </c>
      <c r="AD2488">
        <v>0</v>
      </c>
      <c r="AE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643.44000000000005</v>
      </c>
      <c r="AV2488">
        <v>558.25</v>
      </c>
      <c r="AW2488">
        <v>128266.31</v>
      </c>
      <c r="BA2488" t="s">
        <v>86</v>
      </c>
      <c r="BB2488">
        <v>0</v>
      </c>
    </row>
    <row r="2489" spans="1:54" x14ac:dyDescent="0.2">
      <c r="A2489" t="s">
        <v>85</v>
      </c>
      <c r="B2489" s="1">
        <v>45412</v>
      </c>
      <c r="C2489">
        <v>0</v>
      </c>
      <c r="D2489">
        <v>7100027</v>
      </c>
      <c r="E2489" t="s">
        <v>63</v>
      </c>
      <c r="F2489" t="s">
        <v>86</v>
      </c>
      <c r="G2489" s="1">
        <v>43609</v>
      </c>
      <c r="H2489">
        <v>144</v>
      </c>
      <c r="I2489">
        <v>95</v>
      </c>
      <c r="J2489">
        <v>59</v>
      </c>
      <c r="L2489">
        <v>36</v>
      </c>
      <c r="M2489">
        <v>0.27</v>
      </c>
      <c r="N2489">
        <v>0.30202839999999997</v>
      </c>
      <c r="O2489">
        <v>2.223716550178767E-2</v>
      </c>
      <c r="P2489">
        <v>45306.63</v>
      </c>
      <c r="Q2489">
        <v>0</v>
      </c>
      <c r="U2489">
        <v>45581.89</v>
      </c>
      <c r="V2489">
        <v>3445.68</v>
      </c>
      <c r="W2489">
        <v>1995</v>
      </c>
      <c r="X2489">
        <v>2791.88</v>
      </c>
      <c r="Y2489">
        <v>1616.46</v>
      </c>
      <c r="Z2489">
        <v>653.79999999999995</v>
      </c>
      <c r="AA2489">
        <v>378.54</v>
      </c>
      <c r="AB2489" t="s">
        <v>59</v>
      </c>
      <c r="AC2489">
        <v>1</v>
      </c>
      <c r="AD2489">
        <v>0</v>
      </c>
      <c r="AE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232.67</v>
      </c>
      <c r="AV2489">
        <v>202.42</v>
      </c>
      <c r="AW2489">
        <v>45306.63</v>
      </c>
      <c r="BA2489" t="s">
        <v>86</v>
      </c>
      <c r="BB2489">
        <v>0</v>
      </c>
    </row>
    <row r="2490" spans="1:54" x14ac:dyDescent="0.2">
      <c r="A2490" t="s">
        <v>85</v>
      </c>
      <c r="B2490" s="1">
        <v>45412</v>
      </c>
      <c r="C2490">
        <v>0</v>
      </c>
      <c r="D2490">
        <v>7100241</v>
      </c>
      <c r="E2490" t="s">
        <v>63</v>
      </c>
      <c r="F2490" t="s">
        <v>86</v>
      </c>
      <c r="G2490" s="1">
        <v>43613</v>
      </c>
      <c r="H2490">
        <v>144</v>
      </c>
      <c r="I2490">
        <v>85</v>
      </c>
      <c r="J2490">
        <v>59</v>
      </c>
      <c r="L2490">
        <v>36</v>
      </c>
      <c r="M2490">
        <v>0.28000000000000003</v>
      </c>
      <c r="N2490">
        <v>0.31085550000000001</v>
      </c>
      <c r="O2490">
        <v>2.2812897722534364E-2</v>
      </c>
      <c r="P2490">
        <v>109554.26</v>
      </c>
      <c r="Q2490">
        <v>0</v>
      </c>
      <c r="U2490">
        <v>110839.93</v>
      </c>
      <c r="V2490">
        <v>8770.83</v>
      </c>
      <c r="W2490">
        <v>1995</v>
      </c>
      <c r="X2490">
        <v>7106.62</v>
      </c>
      <c r="Y2490">
        <v>1616.46</v>
      </c>
      <c r="Z2490">
        <v>1664.21</v>
      </c>
      <c r="AA2490">
        <v>378.54</v>
      </c>
      <c r="AB2490" t="s">
        <v>59</v>
      </c>
      <c r="AC2490">
        <v>1</v>
      </c>
      <c r="AD2490">
        <v>0</v>
      </c>
      <c r="AE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563.79999999999995</v>
      </c>
      <c r="AV2490">
        <v>488.91</v>
      </c>
      <c r="AW2490">
        <v>109554.26</v>
      </c>
      <c r="BA2490" t="s">
        <v>86</v>
      </c>
      <c r="BB2490">
        <v>0</v>
      </c>
    </row>
    <row r="2491" spans="1:54" x14ac:dyDescent="0.2">
      <c r="A2491" t="s">
        <v>85</v>
      </c>
      <c r="B2491" s="1">
        <v>45412</v>
      </c>
      <c r="C2491">
        <v>0</v>
      </c>
      <c r="D2491">
        <v>7100258</v>
      </c>
      <c r="E2491" t="s">
        <v>63</v>
      </c>
      <c r="F2491" t="s">
        <v>86</v>
      </c>
      <c r="G2491" s="1">
        <v>43612</v>
      </c>
      <c r="H2491">
        <v>120</v>
      </c>
      <c r="I2491">
        <v>61</v>
      </c>
      <c r="J2491">
        <v>59</v>
      </c>
      <c r="L2491">
        <v>36</v>
      </c>
      <c r="M2491">
        <v>0.27650000000000002</v>
      </c>
      <c r="N2491">
        <v>0.30672799999999989</v>
      </c>
      <c r="O2491">
        <v>2.2544132519762172E-2</v>
      </c>
      <c r="P2491">
        <v>78225.37</v>
      </c>
      <c r="Q2491">
        <v>0</v>
      </c>
      <c r="U2491">
        <v>79035.55</v>
      </c>
      <c r="V2491">
        <v>6264.88</v>
      </c>
      <c r="W2491">
        <v>1995</v>
      </c>
      <c r="X2491">
        <v>5076.16</v>
      </c>
      <c r="Y2491">
        <v>1616.46</v>
      </c>
      <c r="Z2491">
        <v>1188.72</v>
      </c>
      <c r="AA2491">
        <v>378.54</v>
      </c>
      <c r="AB2491" t="s">
        <v>59</v>
      </c>
      <c r="AC2491">
        <v>1</v>
      </c>
      <c r="AD2491">
        <v>0</v>
      </c>
      <c r="AE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395.93</v>
      </c>
      <c r="AV2491">
        <v>344.24</v>
      </c>
      <c r="AW2491">
        <v>78225.37</v>
      </c>
      <c r="BA2491" t="s">
        <v>86</v>
      </c>
      <c r="BB2491">
        <v>0</v>
      </c>
    </row>
    <row r="2492" spans="1:54" x14ac:dyDescent="0.2">
      <c r="A2492" t="s">
        <v>85</v>
      </c>
      <c r="B2492" s="1">
        <v>45412</v>
      </c>
      <c r="C2492">
        <v>0</v>
      </c>
      <c r="D2492">
        <v>7100308</v>
      </c>
      <c r="E2492" t="s">
        <v>63</v>
      </c>
      <c r="F2492" t="s">
        <v>86</v>
      </c>
      <c r="G2492" s="1">
        <v>43619</v>
      </c>
      <c r="H2492">
        <v>144</v>
      </c>
      <c r="I2492">
        <v>85</v>
      </c>
      <c r="J2492">
        <v>58</v>
      </c>
      <c r="L2492">
        <v>36</v>
      </c>
      <c r="M2492">
        <v>0.25</v>
      </c>
      <c r="N2492">
        <v>0.27304500000000004</v>
      </c>
      <c r="O2492">
        <v>2.032128048997861E-2</v>
      </c>
      <c r="P2492">
        <v>116133.98</v>
      </c>
      <c r="Q2492">
        <v>0</v>
      </c>
      <c r="U2492">
        <v>117514.3</v>
      </c>
      <c r="V2492">
        <v>9067.5499999999993</v>
      </c>
      <c r="W2492">
        <v>1995</v>
      </c>
      <c r="X2492">
        <v>7297.88</v>
      </c>
      <c r="Y2492">
        <v>1605.65</v>
      </c>
      <c r="Z2492">
        <v>1769.67</v>
      </c>
      <c r="AA2492">
        <v>389.35</v>
      </c>
      <c r="AB2492" t="s">
        <v>59</v>
      </c>
      <c r="AC2492">
        <v>1</v>
      </c>
      <c r="AD2492">
        <v>0</v>
      </c>
      <c r="AE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596.52</v>
      </c>
      <c r="AV2492">
        <v>525.22</v>
      </c>
      <c r="AW2492">
        <v>116133.98</v>
      </c>
      <c r="BA2492" t="s">
        <v>86</v>
      </c>
      <c r="BB2492">
        <v>0</v>
      </c>
    </row>
    <row r="2493" spans="1:54" x14ac:dyDescent="0.2">
      <c r="A2493" t="s">
        <v>85</v>
      </c>
      <c r="B2493" s="1">
        <v>45412</v>
      </c>
      <c r="C2493">
        <v>0</v>
      </c>
      <c r="D2493">
        <v>7108491</v>
      </c>
      <c r="E2493" t="s">
        <v>63</v>
      </c>
      <c r="F2493" t="s">
        <v>86</v>
      </c>
      <c r="G2493" s="1">
        <v>43790</v>
      </c>
      <c r="H2493">
        <v>144</v>
      </c>
      <c r="I2493">
        <v>91</v>
      </c>
      <c r="J2493">
        <v>53</v>
      </c>
      <c r="L2493">
        <v>36</v>
      </c>
      <c r="M2493">
        <v>0.28649999999999998</v>
      </c>
      <c r="N2493">
        <v>0.32159030000000022</v>
      </c>
      <c r="O2493">
        <v>2.350828657916515E-2</v>
      </c>
      <c r="P2493">
        <v>105921.13</v>
      </c>
      <c r="Q2493">
        <v>0</v>
      </c>
      <c r="U2493">
        <v>106799.62</v>
      </c>
      <c r="V2493">
        <v>5904.91</v>
      </c>
      <c r="W2493">
        <v>1995</v>
      </c>
      <c r="X2493">
        <v>4578.17</v>
      </c>
      <c r="Y2493">
        <v>1546.75</v>
      </c>
      <c r="Z2493">
        <v>1326.74</v>
      </c>
      <c r="AA2493">
        <v>448.25</v>
      </c>
      <c r="AB2493" t="s">
        <v>59</v>
      </c>
      <c r="AC2493">
        <v>1</v>
      </c>
      <c r="AD2493">
        <v>0</v>
      </c>
      <c r="AE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1597.03</v>
      </c>
      <c r="AV2493">
        <v>1380.27</v>
      </c>
      <c r="AW2493">
        <v>105921.13</v>
      </c>
      <c r="BA2493" t="s">
        <v>86</v>
      </c>
      <c r="BB2493">
        <v>0</v>
      </c>
    </row>
    <row r="2494" spans="1:54" x14ac:dyDescent="0.2">
      <c r="A2494" t="s">
        <v>85</v>
      </c>
      <c r="B2494" s="1">
        <v>45412</v>
      </c>
      <c r="C2494">
        <v>0</v>
      </c>
      <c r="D2494">
        <v>7108236</v>
      </c>
      <c r="E2494" t="s">
        <v>63</v>
      </c>
      <c r="F2494" t="s">
        <v>86</v>
      </c>
      <c r="G2494" s="1">
        <v>43789</v>
      </c>
      <c r="H2494">
        <v>120</v>
      </c>
      <c r="I2494">
        <v>67</v>
      </c>
      <c r="J2494">
        <v>53</v>
      </c>
      <c r="L2494">
        <v>36</v>
      </c>
      <c r="M2494">
        <v>0.2</v>
      </c>
      <c r="N2494">
        <v>0.21359750000000022</v>
      </c>
      <c r="O2494">
        <v>1.6263188651887361E-2</v>
      </c>
      <c r="P2494">
        <v>86021.1</v>
      </c>
      <c r="Q2494">
        <v>0</v>
      </c>
      <c r="U2494">
        <v>86814.23</v>
      </c>
      <c r="V2494">
        <v>5525</v>
      </c>
      <c r="W2494">
        <v>1995</v>
      </c>
      <c r="X2494">
        <v>4283.62</v>
      </c>
      <c r="Y2494">
        <v>1546.75</v>
      </c>
      <c r="Z2494">
        <v>1241.3800000000001</v>
      </c>
      <c r="AA2494">
        <v>448.25</v>
      </c>
      <c r="AB2494" t="s">
        <v>59</v>
      </c>
      <c r="AC2494">
        <v>1</v>
      </c>
      <c r="AD2494">
        <v>0</v>
      </c>
      <c r="AE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1272.75</v>
      </c>
      <c r="AV2494">
        <v>1150.47</v>
      </c>
      <c r="AW2494">
        <v>86021.1</v>
      </c>
      <c r="BA2494" t="s">
        <v>86</v>
      </c>
      <c r="BB2494">
        <v>0</v>
      </c>
    </row>
    <row r="2495" spans="1:54" x14ac:dyDescent="0.2">
      <c r="A2495" t="s">
        <v>85</v>
      </c>
      <c r="B2495" s="1">
        <v>45412</v>
      </c>
      <c r="C2495">
        <v>0</v>
      </c>
      <c r="D2495">
        <v>7107816</v>
      </c>
      <c r="E2495" t="s">
        <v>63</v>
      </c>
      <c r="F2495" t="s">
        <v>86</v>
      </c>
      <c r="G2495" s="1">
        <v>43788</v>
      </c>
      <c r="H2495">
        <v>96</v>
      </c>
      <c r="I2495">
        <v>43</v>
      </c>
      <c r="J2495">
        <v>53</v>
      </c>
      <c r="L2495">
        <v>36</v>
      </c>
      <c r="M2495">
        <v>0.27</v>
      </c>
      <c r="N2495">
        <v>0.29555500000000001</v>
      </c>
      <c r="O2495">
        <v>2.1812670742408447E-2</v>
      </c>
      <c r="P2495">
        <v>89029.16</v>
      </c>
      <c r="Q2495">
        <v>0</v>
      </c>
      <c r="U2495">
        <v>90128.78</v>
      </c>
      <c r="V2495">
        <v>6889.07</v>
      </c>
      <c r="W2495">
        <v>1995</v>
      </c>
      <c r="X2495">
        <v>5341.2</v>
      </c>
      <c r="Y2495">
        <v>1546.75</v>
      </c>
      <c r="Z2495">
        <v>1547.87</v>
      </c>
      <c r="AA2495">
        <v>448.25</v>
      </c>
      <c r="AB2495" t="s">
        <v>55</v>
      </c>
      <c r="AC2495">
        <v>0</v>
      </c>
      <c r="AD2495">
        <v>0</v>
      </c>
      <c r="AE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1217.57</v>
      </c>
      <c r="AV2495">
        <v>1066.1400000000001</v>
      </c>
      <c r="AW2495">
        <v>89029.16</v>
      </c>
      <c r="BA2495" t="s">
        <v>86</v>
      </c>
      <c r="BB2495">
        <v>0</v>
      </c>
    </row>
    <row r="2496" spans="1:54" x14ac:dyDescent="0.2">
      <c r="A2496" t="s">
        <v>85</v>
      </c>
      <c r="B2496" s="1">
        <v>45412</v>
      </c>
      <c r="C2496">
        <v>0</v>
      </c>
      <c r="D2496">
        <v>7107824</v>
      </c>
      <c r="E2496" t="s">
        <v>63</v>
      </c>
      <c r="F2496" t="s">
        <v>86</v>
      </c>
      <c r="G2496" s="1">
        <v>43789</v>
      </c>
      <c r="H2496">
        <v>180</v>
      </c>
      <c r="I2496">
        <v>127</v>
      </c>
      <c r="J2496">
        <v>53</v>
      </c>
      <c r="L2496">
        <v>36</v>
      </c>
      <c r="M2496">
        <v>0.27</v>
      </c>
      <c r="N2496">
        <v>0.29971769999999992</v>
      </c>
      <c r="O2496">
        <v>2.2085863280792983E-2</v>
      </c>
      <c r="P2496">
        <v>188707.29</v>
      </c>
      <c r="Q2496">
        <v>0</v>
      </c>
      <c r="U2496">
        <v>190580.84</v>
      </c>
      <c r="V2496">
        <v>10333.6</v>
      </c>
      <c r="W2496">
        <v>1995</v>
      </c>
      <c r="X2496">
        <v>8011.8</v>
      </c>
      <c r="Y2496">
        <v>1546.75</v>
      </c>
      <c r="Z2496">
        <v>2321.8000000000002</v>
      </c>
      <c r="AA2496">
        <v>448.25</v>
      </c>
      <c r="AB2496" t="s">
        <v>59</v>
      </c>
      <c r="AC2496">
        <v>1</v>
      </c>
      <c r="AD2496">
        <v>0</v>
      </c>
      <c r="AE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979</v>
      </c>
      <c r="AV2496">
        <v>852.18</v>
      </c>
      <c r="AW2496">
        <v>188707.29</v>
      </c>
      <c r="BA2496" t="s">
        <v>86</v>
      </c>
      <c r="BB2496">
        <v>0</v>
      </c>
    </row>
    <row r="2497" spans="1:54" x14ac:dyDescent="0.2">
      <c r="A2497" t="s">
        <v>85</v>
      </c>
      <c r="B2497" s="1">
        <v>45412</v>
      </c>
      <c r="C2497">
        <v>0</v>
      </c>
      <c r="D2497">
        <v>7107923</v>
      </c>
      <c r="E2497" t="s">
        <v>63</v>
      </c>
      <c r="F2497" t="s">
        <v>86</v>
      </c>
      <c r="G2497" s="1">
        <v>43788</v>
      </c>
      <c r="H2497">
        <v>120</v>
      </c>
      <c r="I2497">
        <v>67</v>
      </c>
      <c r="J2497">
        <v>53</v>
      </c>
      <c r="L2497">
        <v>36</v>
      </c>
      <c r="M2497">
        <v>0.19</v>
      </c>
      <c r="N2497">
        <v>0.20195260000000012</v>
      </c>
      <c r="O2497">
        <v>1.5446978812765133E-2</v>
      </c>
      <c r="P2497">
        <v>135164.81</v>
      </c>
      <c r="Q2497">
        <v>0</v>
      </c>
      <c r="U2497">
        <v>136367.99</v>
      </c>
      <c r="V2497">
        <v>7350</v>
      </c>
      <c r="W2497">
        <v>1995</v>
      </c>
      <c r="X2497">
        <v>5698.57</v>
      </c>
      <c r="Y2497">
        <v>1546.75</v>
      </c>
      <c r="Z2497">
        <v>1651.43</v>
      </c>
      <c r="AA2497">
        <v>448.25</v>
      </c>
      <c r="AB2497" t="s">
        <v>59</v>
      </c>
      <c r="AC2497">
        <v>1</v>
      </c>
      <c r="AD2497">
        <v>0</v>
      </c>
      <c r="AE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1997.31</v>
      </c>
      <c r="AV2497">
        <v>1814.48</v>
      </c>
      <c r="AW2497">
        <v>135164.81</v>
      </c>
      <c r="BA2497" t="s">
        <v>86</v>
      </c>
      <c r="BB2497">
        <v>0</v>
      </c>
    </row>
    <row r="2498" spans="1:54" x14ac:dyDescent="0.2">
      <c r="A2498" t="s">
        <v>85</v>
      </c>
      <c r="B2498" s="1">
        <v>45412</v>
      </c>
      <c r="C2498">
        <v>0</v>
      </c>
      <c r="D2498">
        <v>7108681</v>
      </c>
      <c r="E2498" t="s">
        <v>63</v>
      </c>
      <c r="F2498" t="s">
        <v>86</v>
      </c>
      <c r="G2498" s="1">
        <v>43790</v>
      </c>
      <c r="H2498">
        <v>144</v>
      </c>
      <c r="I2498">
        <v>91</v>
      </c>
      <c r="J2498">
        <v>53</v>
      </c>
      <c r="L2498">
        <v>36</v>
      </c>
      <c r="M2498">
        <v>0.28000000000000003</v>
      </c>
      <c r="N2498">
        <v>0.31280600000000003</v>
      </c>
      <c r="O2498">
        <v>2.293963615933281E-2</v>
      </c>
      <c r="P2498">
        <v>116496.09</v>
      </c>
      <c r="Q2498">
        <v>0</v>
      </c>
      <c r="U2498">
        <v>117540.43</v>
      </c>
      <c r="V2498">
        <v>6643.03</v>
      </c>
      <c r="W2498">
        <v>1995</v>
      </c>
      <c r="X2498">
        <v>5150.4399999999996</v>
      </c>
      <c r="Y2498">
        <v>1546.75</v>
      </c>
      <c r="Z2498">
        <v>1492.59</v>
      </c>
      <c r="AA2498">
        <v>448.25</v>
      </c>
      <c r="AB2498" t="s">
        <v>59</v>
      </c>
      <c r="AC2498">
        <v>1</v>
      </c>
      <c r="AD2498">
        <v>0</v>
      </c>
      <c r="AE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599.38</v>
      </c>
      <c r="AV2498">
        <v>519.26</v>
      </c>
      <c r="AW2498">
        <v>116496.09</v>
      </c>
      <c r="BA2498" t="s">
        <v>86</v>
      </c>
      <c r="BB2498">
        <v>0</v>
      </c>
    </row>
    <row r="2499" spans="1:54" x14ac:dyDescent="0.2">
      <c r="A2499" t="s">
        <v>85</v>
      </c>
      <c r="B2499" s="1">
        <v>45412</v>
      </c>
      <c r="C2499">
        <v>0</v>
      </c>
      <c r="D2499">
        <v>7109432</v>
      </c>
      <c r="E2499" t="s">
        <v>63</v>
      </c>
      <c r="F2499" t="s">
        <v>86</v>
      </c>
      <c r="G2499" s="1">
        <v>43801</v>
      </c>
      <c r="H2499">
        <v>144</v>
      </c>
      <c r="I2499">
        <v>91</v>
      </c>
      <c r="J2499">
        <v>52</v>
      </c>
      <c r="L2499">
        <v>36</v>
      </c>
      <c r="M2499">
        <v>0.28449999999999998</v>
      </c>
      <c r="N2499">
        <v>0.3163025100000002</v>
      </c>
      <c r="O2499">
        <v>2.3166398886351081E-2</v>
      </c>
      <c r="P2499">
        <v>239377.72</v>
      </c>
      <c r="Q2499">
        <v>0</v>
      </c>
      <c r="U2499">
        <v>242325.46</v>
      </c>
      <c r="V2499">
        <v>13750</v>
      </c>
      <c r="W2499">
        <v>995</v>
      </c>
      <c r="X2499">
        <v>10572.31</v>
      </c>
      <c r="Y2499">
        <v>765.05</v>
      </c>
      <c r="Z2499">
        <v>3177.69</v>
      </c>
      <c r="AA2499">
        <v>229.95</v>
      </c>
      <c r="AB2499" t="s">
        <v>59</v>
      </c>
      <c r="AC2499">
        <v>1</v>
      </c>
      <c r="AD2499">
        <v>0</v>
      </c>
      <c r="AE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1235.71</v>
      </c>
      <c r="AV2499">
        <v>1069.1400000000001</v>
      </c>
      <c r="AW2499">
        <v>239377.72</v>
      </c>
      <c r="BA2499" t="s">
        <v>86</v>
      </c>
      <c r="BB2499">
        <v>0</v>
      </c>
    </row>
    <row r="2500" spans="1:54" x14ac:dyDescent="0.2">
      <c r="A2500" t="s">
        <v>85</v>
      </c>
      <c r="B2500" s="1">
        <v>45412</v>
      </c>
      <c r="C2500">
        <v>0</v>
      </c>
      <c r="D2500">
        <v>7109721</v>
      </c>
      <c r="E2500" t="s">
        <v>63</v>
      </c>
      <c r="F2500" t="s">
        <v>86</v>
      </c>
      <c r="G2500" s="1">
        <v>43795</v>
      </c>
      <c r="H2500">
        <v>106</v>
      </c>
      <c r="I2500">
        <v>53</v>
      </c>
      <c r="J2500">
        <v>53</v>
      </c>
      <c r="L2500">
        <v>36</v>
      </c>
      <c r="M2500">
        <v>0.25</v>
      </c>
      <c r="N2500">
        <v>0.21418300000000023</v>
      </c>
      <c r="O2500">
        <v>1.6304037463299226E-2</v>
      </c>
      <c r="P2500">
        <v>14836.05</v>
      </c>
      <c r="Q2500">
        <v>0</v>
      </c>
      <c r="U2500">
        <v>16273.36</v>
      </c>
      <c r="V2500">
        <v>6396.99</v>
      </c>
      <c r="W2500">
        <v>0</v>
      </c>
      <c r="X2500">
        <v>4959.68</v>
      </c>
      <c r="Y2500">
        <v>0</v>
      </c>
      <c r="Z2500">
        <v>1437.31</v>
      </c>
      <c r="AA2500">
        <v>0</v>
      </c>
      <c r="AB2500" t="s">
        <v>59</v>
      </c>
      <c r="AC2500">
        <v>1</v>
      </c>
      <c r="AD2500">
        <v>0</v>
      </c>
      <c r="AE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235.1</v>
      </c>
      <c r="AV2500">
        <v>212.61</v>
      </c>
      <c r="AW2500">
        <v>14836.05</v>
      </c>
      <c r="BA2500" t="s">
        <v>86</v>
      </c>
      <c r="BB2500">
        <v>0</v>
      </c>
    </row>
    <row r="2501" spans="1:54" x14ac:dyDescent="0.2">
      <c r="A2501" t="s">
        <v>85</v>
      </c>
      <c r="B2501" s="1">
        <v>45412</v>
      </c>
      <c r="C2501">
        <v>0</v>
      </c>
      <c r="D2501">
        <v>7109820</v>
      </c>
      <c r="E2501" t="s">
        <v>63</v>
      </c>
      <c r="F2501" t="s">
        <v>86</v>
      </c>
      <c r="G2501" s="1">
        <v>43805</v>
      </c>
      <c r="H2501">
        <v>180</v>
      </c>
      <c r="I2501">
        <v>127</v>
      </c>
      <c r="J2501">
        <v>52</v>
      </c>
      <c r="L2501">
        <v>36</v>
      </c>
      <c r="M2501">
        <v>0.26</v>
      </c>
      <c r="N2501">
        <v>0.26562499999999994</v>
      </c>
      <c r="O2501">
        <v>1.9824371249076211E-2</v>
      </c>
      <c r="P2501">
        <v>21780.38</v>
      </c>
      <c r="Q2501">
        <v>0</v>
      </c>
      <c r="U2501">
        <v>22775.29</v>
      </c>
      <c r="V2501">
        <v>6300</v>
      </c>
      <c r="W2501">
        <v>1995</v>
      </c>
      <c r="X2501">
        <v>4844.04</v>
      </c>
      <c r="Y2501">
        <v>1533.95</v>
      </c>
      <c r="Z2501">
        <v>1455.96</v>
      </c>
      <c r="AA2501">
        <v>461.05</v>
      </c>
      <c r="AB2501" t="s">
        <v>59</v>
      </c>
      <c r="AC2501">
        <v>1</v>
      </c>
      <c r="AD2501">
        <v>0</v>
      </c>
      <c r="AE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341.59</v>
      </c>
      <c r="AV2501">
        <v>301.82</v>
      </c>
      <c r="AW2501">
        <v>21780.38</v>
      </c>
      <c r="BA2501" t="s">
        <v>86</v>
      </c>
      <c r="BB2501">
        <v>0</v>
      </c>
    </row>
    <row r="2502" spans="1:54" x14ac:dyDescent="0.2">
      <c r="A2502" t="s">
        <v>85</v>
      </c>
      <c r="B2502" s="1">
        <v>45412</v>
      </c>
      <c r="C2502">
        <v>0</v>
      </c>
      <c r="D2502">
        <v>7107501</v>
      </c>
      <c r="E2502" t="s">
        <v>63</v>
      </c>
      <c r="F2502" t="s">
        <v>86</v>
      </c>
      <c r="G2502" s="1">
        <v>43788</v>
      </c>
      <c r="H2502">
        <v>144</v>
      </c>
      <c r="I2502">
        <v>91</v>
      </c>
      <c r="J2502">
        <v>53</v>
      </c>
      <c r="L2502">
        <v>36</v>
      </c>
      <c r="M2502">
        <v>0.28699999999999998</v>
      </c>
      <c r="N2502">
        <v>0.29961050000000011</v>
      </c>
      <c r="O2502">
        <v>2.2078837953391162E-2</v>
      </c>
      <c r="P2502">
        <v>45903.72</v>
      </c>
      <c r="Q2502">
        <v>0</v>
      </c>
      <c r="U2502">
        <v>47853.99</v>
      </c>
      <c r="V2502">
        <v>9675</v>
      </c>
      <c r="W2502">
        <v>995</v>
      </c>
      <c r="X2502">
        <v>7501.17</v>
      </c>
      <c r="Y2502">
        <v>771.44</v>
      </c>
      <c r="Z2502">
        <v>2173.83</v>
      </c>
      <c r="AA2502">
        <v>223.56</v>
      </c>
      <c r="AB2502" t="s">
        <v>59</v>
      </c>
      <c r="AC2502">
        <v>1</v>
      </c>
      <c r="AD2502">
        <v>0</v>
      </c>
      <c r="AE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713.45</v>
      </c>
      <c r="AV2502">
        <v>622.05999999999995</v>
      </c>
      <c r="AW2502">
        <v>45903.72</v>
      </c>
      <c r="BA2502" t="s">
        <v>86</v>
      </c>
      <c r="BB2502">
        <v>0</v>
      </c>
    </row>
    <row r="2503" spans="1:54" x14ac:dyDescent="0.2">
      <c r="A2503" t="s">
        <v>85</v>
      </c>
      <c r="B2503" s="1">
        <v>45412</v>
      </c>
      <c r="C2503">
        <v>0</v>
      </c>
      <c r="D2503">
        <v>7107691</v>
      </c>
      <c r="E2503" t="s">
        <v>63</v>
      </c>
      <c r="F2503" t="s">
        <v>86</v>
      </c>
      <c r="G2503" s="1">
        <v>43788</v>
      </c>
      <c r="H2503">
        <v>144</v>
      </c>
      <c r="I2503">
        <v>91</v>
      </c>
      <c r="J2503">
        <v>53</v>
      </c>
      <c r="L2503">
        <v>36</v>
      </c>
      <c r="M2503">
        <v>0.19</v>
      </c>
      <c r="N2503">
        <v>0.20375120000000013</v>
      </c>
      <c r="O2503">
        <v>1.5573517649648982E-2</v>
      </c>
      <c r="P2503">
        <v>181398.65</v>
      </c>
      <c r="Q2503">
        <v>0</v>
      </c>
      <c r="U2503">
        <v>182568.13</v>
      </c>
      <c r="V2503">
        <v>7200</v>
      </c>
      <c r="W2503">
        <v>1995</v>
      </c>
      <c r="X2503">
        <v>5582.27</v>
      </c>
      <c r="Y2503">
        <v>1546.75</v>
      </c>
      <c r="Z2503">
        <v>1617.73</v>
      </c>
      <c r="AA2503">
        <v>448.25</v>
      </c>
      <c r="AB2503" t="s">
        <v>59</v>
      </c>
      <c r="AC2503">
        <v>1</v>
      </c>
      <c r="AD2503">
        <v>0</v>
      </c>
      <c r="AE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2711.77</v>
      </c>
      <c r="AV2503">
        <v>2460.04</v>
      </c>
      <c r="AW2503">
        <v>181398.65</v>
      </c>
      <c r="BA2503" t="s">
        <v>86</v>
      </c>
      <c r="BB2503">
        <v>0</v>
      </c>
    </row>
    <row r="2504" spans="1:54" x14ac:dyDescent="0.2">
      <c r="A2504" t="s">
        <v>85</v>
      </c>
      <c r="B2504" s="1">
        <v>45412</v>
      </c>
      <c r="C2504">
        <v>0</v>
      </c>
      <c r="D2504">
        <v>7107253</v>
      </c>
      <c r="E2504" t="s">
        <v>63</v>
      </c>
      <c r="F2504" t="s">
        <v>86</v>
      </c>
      <c r="G2504" s="1">
        <v>43787</v>
      </c>
      <c r="H2504">
        <v>84</v>
      </c>
      <c r="I2504">
        <v>31</v>
      </c>
      <c r="J2504">
        <v>53</v>
      </c>
      <c r="L2504">
        <v>31</v>
      </c>
      <c r="M2504">
        <v>0.26</v>
      </c>
      <c r="N2504">
        <v>0.2937700000000002</v>
      </c>
      <c r="O2504">
        <v>2.169527696636564E-2</v>
      </c>
      <c r="P2504">
        <v>30070.13</v>
      </c>
      <c r="Q2504">
        <v>0</v>
      </c>
      <c r="U2504">
        <v>30057.82</v>
      </c>
      <c r="V2504">
        <v>1925</v>
      </c>
      <c r="W2504">
        <v>1995</v>
      </c>
      <c r="X2504">
        <v>1586.4</v>
      </c>
      <c r="Y2504">
        <v>1644.09</v>
      </c>
      <c r="Z2504">
        <v>338.6</v>
      </c>
      <c r="AA2504">
        <v>350.91</v>
      </c>
      <c r="AB2504" t="s">
        <v>59</v>
      </c>
      <c r="AC2504">
        <v>1</v>
      </c>
      <c r="AD2504">
        <v>0</v>
      </c>
      <c r="AE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414.36</v>
      </c>
      <c r="AV2504">
        <v>363.97</v>
      </c>
      <c r="AW2504">
        <v>30070.13</v>
      </c>
      <c r="BA2504" t="s">
        <v>86</v>
      </c>
      <c r="BB2504">
        <v>0</v>
      </c>
    </row>
    <row r="2505" spans="1:54" x14ac:dyDescent="0.2">
      <c r="A2505" t="s">
        <v>85</v>
      </c>
      <c r="B2505" s="1">
        <v>45412</v>
      </c>
      <c r="C2505">
        <v>0</v>
      </c>
      <c r="D2505">
        <v>7107329</v>
      </c>
      <c r="E2505" t="s">
        <v>63</v>
      </c>
      <c r="F2505" t="s">
        <v>86</v>
      </c>
      <c r="G2505" s="1">
        <v>43787</v>
      </c>
      <c r="H2505">
        <v>120</v>
      </c>
      <c r="I2505">
        <v>67</v>
      </c>
      <c r="J2505">
        <v>53</v>
      </c>
      <c r="L2505">
        <v>36</v>
      </c>
      <c r="M2505">
        <v>0.2505</v>
      </c>
      <c r="N2505">
        <v>0.27356150000000012</v>
      </c>
      <c r="O2505">
        <v>2.0355771013459423E-2</v>
      </c>
      <c r="P2505">
        <v>64270.38</v>
      </c>
      <c r="Q2505">
        <v>0</v>
      </c>
      <c r="U2505">
        <v>65001.73</v>
      </c>
      <c r="V2505">
        <v>4250</v>
      </c>
      <c r="W2505">
        <v>995</v>
      </c>
      <c r="X2505">
        <v>3295.09</v>
      </c>
      <c r="Y2505">
        <v>771.44</v>
      </c>
      <c r="Z2505">
        <v>954.91</v>
      </c>
      <c r="AA2505">
        <v>223.56</v>
      </c>
      <c r="AB2505" t="s">
        <v>59</v>
      </c>
      <c r="AC2505">
        <v>1</v>
      </c>
      <c r="AD2505">
        <v>0</v>
      </c>
      <c r="AE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957.22</v>
      </c>
      <c r="AV2505">
        <v>843.92</v>
      </c>
      <c r="AW2505">
        <v>64270.38</v>
      </c>
      <c r="BA2505" t="s">
        <v>86</v>
      </c>
      <c r="BB2505">
        <v>0</v>
      </c>
    </row>
    <row r="2506" spans="1:54" x14ac:dyDescent="0.2">
      <c r="A2506" t="s">
        <v>85</v>
      </c>
      <c r="B2506" s="1">
        <v>45412</v>
      </c>
      <c r="C2506">
        <v>0</v>
      </c>
      <c r="D2506">
        <v>7104078</v>
      </c>
      <c r="E2506" t="s">
        <v>63</v>
      </c>
      <c r="F2506" t="s">
        <v>86</v>
      </c>
      <c r="G2506" s="1">
        <v>43619</v>
      </c>
      <c r="H2506">
        <v>180</v>
      </c>
      <c r="I2506">
        <v>121</v>
      </c>
      <c r="J2506">
        <v>58</v>
      </c>
      <c r="L2506">
        <v>36</v>
      </c>
      <c r="M2506">
        <v>0.2</v>
      </c>
      <c r="N2506">
        <v>0.21177630000000017</v>
      </c>
      <c r="O2506">
        <v>1.6136012677656186E-2</v>
      </c>
      <c r="P2506">
        <v>152025.76999999999</v>
      </c>
      <c r="Q2506">
        <v>0</v>
      </c>
      <c r="U2506">
        <v>154106.87</v>
      </c>
      <c r="V2506">
        <v>11658.28</v>
      </c>
      <c r="W2506">
        <v>995</v>
      </c>
      <c r="X2506">
        <v>9382.99</v>
      </c>
      <c r="Y2506">
        <v>800.81</v>
      </c>
      <c r="Z2506">
        <v>2275.29</v>
      </c>
      <c r="AA2506">
        <v>194.19</v>
      </c>
      <c r="AB2506" t="s">
        <v>59</v>
      </c>
      <c r="AC2506">
        <v>1</v>
      </c>
      <c r="AD2506">
        <v>0</v>
      </c>
      <c r="AE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787.74</v>
      </c>
      <c r="AV2506">
        <v>711.36</v>
      </c>
      <c r="AW2506">
        <v>152025.76999999999</v>
      </c>
      <c r="BA2506" t="s">
        <v>86</v>
      </c>
      <c r="BB2506">
        <v>0</v>
      </c>
    </row>
    <row r="2507" spans="1:54" x14ac:dyDescent="0.2">
      <c r="A2507" t="s">
        <v>85</v>
      </c>
      <c r="B2507" s="1">
        <v>45412</v>
      </c>
      <c r="C2507">
        <v>0</v>
      </c>
      <c r="D2507">
        <v>7104722</v>
      </c>
      <c r="E2507" t="s">
        <v>63</v>
      </c>
      <c r="F2507" t="s">
        <v>86</v>
      </c>
      <c r="G2507" s="1">
        <v>43794</v>
      </c>
      <c r="H2507">
        <v>144</v>
      </c>
      <c r="I2507">
        <v>91</v>
      </c>
      <c r="J2507">
        <v>53</v>
      </c>
      <c r="L2507">
        <v>36</v>
      </c>
      <c r="M2507">
        <v>0.26</v>
      </c>
      <c r="N2507">
        <v>0.28576502999999998</v>
      </c>
      <c r="O2507">
        <v>2.1166982860653327E-2</v>
      </c>
      <c r="P2507">
        <v>327522.14</v>
      </c>
      <c r="Q2507">
        <v>0</v>
      </c>
      <c r="U2507">
        <v>331330.53000000003</v>
      </c>
      <c r="V2507">
        <v>18944.93</v>
      </c>
      <c r="W2507">
        <v>1995</v>
      </c>
      <c r="X2507">
        <v>14688.29</v>
      </c>
      <c r="Y2507">
        <v>1546.75</v>
      </c>
      <c r="Z2507">
        <v>4256.6400000000003</v>
      </c>
      <c r="AA2507">
        <v>448.25</v>
      </c>
      <c r="AB2507" t="s">
        <v>59</v>
      </c>
      <c r="AC2507">
        <v>1</v>
      </c>
      <c r="AD2507">
        <v>0</v>
      </c>
      <c r="AE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1687.1</v>
      </c>
      <c r="AV2507">
        <v>1477.57</v>
      </c>
      <c r="AW2507">
        <v>327522.14</v>
      </c>
      <c r="BA2507" t="s">
        <v>86</v>
      </c>
      <c r="BB2507">
        <v>0</v>
      </c>
    </row>
    <row r="2508" spans="1:54" x14ac:dyDescent="0.2">
      <c r="A2508" t="s">
        <v>85</v>
      </c>
      <c r="B2508" s="1">
        <v>45412</v>
      </c>
      <c r="C2508">
        <v>0</v>
      </c>
      <c r="D2508">
        <v>7105018</v>
      </c>
      <c r="E2508" t="s">
        <v>63</v>
      </c>
      <c r="F2508" t="s">
        <v>86</v>
      </c>
      <c r="G2508" s="1">
        <v>43616</v>
      </c>
      <c r="H2508">
        <v>120</v>
      </c>
      <c r="I2508">
        <v>61</v>
      </c>
      <c r="J2508">
        <v>59</v>
      </c>
      <c r="L2508">
        <v>36</v>
      </c>
      <c r="M2508">
        <v>0.26</v>
      </c>
      <c r="N2508">
        <v>0.29511540000000003</v>
      </c>
      <c r="O2508">
        <v>2.1783773414907337E-2</v>
      </c>
      <c r="P2508">
        <v>32532.25</v>
      </c>
      <c r="Q2508">
        <v>0</v>
      </c>
      <c r="U2508">
        <v>32452.560000000001</v>
      </c>
      <c r="V2508">
        <v>1575</v>
      </c>
      <c r="W2508">
        <v>1995</v>
      </c>
      <c r="X2508">
        <v>1276.1500000000001</v>
      </c>
      <c r="Y2508">
        <v>1616.46</v>
      </c>
      <c r="Z2508">
        <v>298.85000000000002</v>
      </c>
      <c r="AA2508">
        <v>378.54</v>
      </c>
      <c r="AB2508" t="s">
        <v>59</v>
      </c>
      <c r="AC2508">
        <v>1</v>
      </c>
      <c r="AD2508">
        <v>0</v>
      </c>
      <c r="AE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162.47</v>
      </c>
      <c r="AV2508">
        <v>141.9</v>
      </c>
      <c r="AW2508">
        <v>32532.25</v>
      </c>
      <c r="BA2508" t="s">
        <v>86</v>
      </c>
      <c r="BB2508">
        <v>0</v>
      </c>
    </row>
    <row r="2509" spans="1:54" x14ac:dyDescent="0.2">
      <c r="A2509" t="s">
        <v>85</v>
      </c>
      <c r="B2509" s="1">
        <v>45412</v>
      </c>
      <c r="C2509">
        <v>0</v>
      </c>
      <c r="D2509">
        <v>7106008</v>
      </c>
      <c r="E2509" t="s">
        <v>63</v>
      </c>
      <c r="F2509" t="s">
        <v>86</v>
      </c>
      <c r="G2509" s="1">
        <v>43790</v>
      </c>
      <c r="H2509">
        <v>180</v>
      </c>
      <c r="I2509">
        <v>127</v>
      </c>
      <c r="J2509">
        <v>53</v>
      </c>
      <c r="L2509">
        <v>36</v>
      </c>
      <c r="M2509">
        <v>0.23050000000000001</v>
      </c>
      <c r="N2509">
        <v>0.25008550000000007</v>
      </c>
      <c r="O2509">
        <v>1.8774996123355869E-2</v>
      </c>
      <c r="P2509">
        <v>445006.18</v>
      </c>
      <c r="Q2509">
        <v>0</v>
      </c>
      <c r="U2509">
        <v>449838.03</v>
      </c>
      <c r="V2509">
        <v>22500</v>
      </c>
      <c r="W2509">
        <v>995</v>
      </c>
      <c r="X2509">
        <v>17444.59</v>
      </c>
      <c r="Y2509">
        <v>771.44</v>
      </c>
      <c r="Z2509">
        <v>5055.41</v>
      </c>
      <c r="AA2509">
        <v>223.56</v>
      </c>
      <c r="AB2509" t="s">
        <v>59</v>
      </c>
      <c r="AC2509">
        <v>1</v>
      </c>
      <c r="AD2509">
        <v>0</v>
      </c>
      <c r="AE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2306.41</v>
      </c>
      <c r="AV2509">
        <v>2048.89</v>
      </c>
      <c r="AW2509">
        <v>445006.18</v>
      </c>
      <c r="BA2509" t="s">
        <v>86</v>
      </c>
      <c r="BB2509">
        <v>0</v>
      </c>
    </row>
    <row r="2510" spans="1:54" x14ac:dyDescent="0.2">
      <c r="A2510" t="s">
        <v>85</v>
      </c>
      <c r="B2510" s="1">
        <v>45412</v>
      </c>
      <c r="C2510">
        <v>0</v>
      </c>
      <c r="D2510">
        <v>7106073</v>
      </c>
      <c r="E2510" t="s">
        <v>63</v>
      </c>
      <c r="F2510" t="s">
        <v>86</v>
      </c>
      <c r="G2510" s="1">
        <v>43810</v>
      </c>
      <c r="H2510">
        <v>180</v>
      </c>
      <c r="I2510">
        <v>127</v>
      </c>
      <c r="J2510">
        <v>52</v>
      </c>
      <c r="L2510">
        <v>36</v>
      </c>
      <c r="M2510">
        <v>0.26</v>
      </c>
      <c r="N2510">
        <v>0.28308740000000004</v>
      </c>
      <c r="O2510">
        <v>2.0989597563538798E-2</v>
      </c>
      <c r="P2510">
        <v>197036.37</v>
      </c>
      <c r="Q2510">
        <v>0</v>
      </c>
      <c r="U2510">
        <v>200283.98</v>
      </c>
      <c r="V2510">
        <v>16047.53</v>
      </c>
      <c r="W2510">
        <v>1995</v>
      </c>
      <c r="X2510">
        <v>12338.87</v>
      </c>
      <c r="Y2510">
        <v>1533.95</v>
      </c>
      <c r="Z2510">
        <v>3708.66</v>
      </c>
      <c r="AA2510">
        <v>461.05</v>
      </c>
      <c r="AB2510" t="s">
        <v>59</v>
      </c>
      <c r="AC2510">
        <v>1</v>
      </c>
      <c r="AD2510">
        <v>0</v>
      </c>
      <c r="AE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1027.78</v>
      </c>
      <c r="AV2510">
        <v>900.69</v>
      </c>
      <c r="AW2510">
        <v>197036.37</v>
      </c>
      <c r="BA2510" t="s">
        <v>86</v>
      </c>
      <c r="BB2510">
        <v>0</v>
      </c>
    </row>
    <row r="2511" spans="1:54" x14ac:dyDescent="0.2">
      <c r="A2511" t="s">
        <v>85</v>
      </c>
      <c r="B2511" s="1">
        <v>45412</v>
      </c>
      <c r="C2511">
        <v>0</v>
      </c>
      <c r="D2511">
        <v>7131428</v>
      </c>
      <c r="E2511" t="s">
        <v>63</v>
      </c>
      <c r="F2511" t="s">
        <v>86</v>
      </c>
      <c r="G2511" s="1">
        <v>43861</v>
      </c>
      <c r="H2511">
        <v>144</v>
      </c>
      <c r="I2511">
        <v>93</v>
      </c>
      <c r="J2511">
        <v>51</v>
      </c>
      <c r="L2511">
        <v>36</v>
      </c>
      <c r="M2511">
        <v>0.19</v>
      </c>
      <c r="N2511">
        <v>0.20253830000000014</v>
      </c>
      <c r="O2511">
        <v>1.5488204240914349E-2</v>
      </c>
      <c r="P2511">
        <v>280302.90999999997</v>
      </c>
      <c r="Q2511">
        <v>0</v>
      </c>
      <c r="U2511">
        <v>282716.82</v>
      </c>
      <c r="V2511">
        <v>10650</v>
      </c>
      <c r="W2511">
        <v>495</v>
      </c>
      <c r="X2511">
        <v>8118.42</v>
      </c>
      <c r="Y2511">
        <v>377.33</v>
      </c>
      <c r="Z2511">
        <v>2531.58</v>
      </c>
      <c r="AA2511">
        <v>117.67</v>
      </c>
      <c r="AB2511" t="s">
        <v>59</v>
      </c>
      <c r="AC2511">
        <v>1</v>
      </c>
      <c r="AD2511">
        <v>0</v>
      </c>
      <c r="AE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4201.84</v>
      </c>
      <c r="AV2511">
        <v>3813.66</v>
      </c>
      <c r="AW2511">
        <v>280302.90999999997</v>
      </c>
      <c r="BA2511" t="s">
        <v>86</v>
      </c>
      <c r="BB2511">
        <v>0</v>
      </c>
    </row>
    <row r="2512" spans="1:54" x14ac:dyDescent="0.2">
      <c r="A2512" t="s">
        <v>85</v>
      </c>
      <c r="B2512" s="1">
        <v>45412</v>
      </c>
      <c r="C2512">
        <v>0</v>
      </c>
      <c r="D2512">
        <v>7130859</v>
      </c>
      <c r="E2512" t="s">
        <v>63</v>
      </c>
      <c r="F2512" t="s">
        <v>86</v>
      </c>
      <c r="G2512" s="1">
        <v>43860</v>
      </c>
      <c r="H2512">
        <v>144</v>
      </c>
      <c r="I2512">
        <v>93</v>
      </c>
      <c r="J2512">
        <v>51</v>
      </c>
      <c r="L2512">
        <v>36</v>
      </c>
      <c r="M2512">
        <v>0.28000000000000003</v>
      </c>
      <c r="N2512">
        <v>0.28443020000000013</v>
      </c>
      <c r="O2512">
        <v>2.1078596578612441E-2</v>
      </c>
      <c r="P2512">
        <v>64566.47</v>
      </c>
      <c r="Q2512">
        <v>0</v>
      </c>
      <c r="U2512">
        <v>67989.740000000005</v>
      </c>
      <c r="V2512">
        <v>16396.189999999999</v>
      </c>
      <c r="W2512">
        <v>1995</v>
      </c>
      <c r="X2512">
        <v>12498.69</v>
      </c>
      <c r="Y2512">
        <v>1520.77</v>
      </c>
      <c r="Z2512">
        <v>3897.5</v>
      </c>
      <c r="AA2512">
        <v>474.23</v>
      </c>
      <c r="AB2512" t="s">
        <v>59</v>
      </c>
      <c r="AC2512">
        <v>1</v>
      </c>
      <c r="AD2512">
        <v>0</v>
      </c>
      <c r="AE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345.6</v>
      </c>
      <c r="AV2512">
        <v>302.86</v>
      </c>
      <c r="AW2512">
        <v>64566.47</v>
      </c>
      <c r="BA2512" t="s">
        <v>86</v>
      </c>
      <c r="BB2512">
        <v>0</v>
      </c>
    </row>
    <row r="2513" spans="1:54" x14ac:dyDescent="0.2">
      <c r="A2513" t="s">
        <v>85</v>
      </c>
      <c r="B2513" s="1">
        <v>45412</v>
      </c>
      <c r="C2513">
        <v>0</v>
      </c>
      <c r="D2513">
        <v>7130974</v>
      </c>
      <c r="E2513" t="s">
        <v>63</v>
      </c>
      <c r="F2513" t="s">
        <v>86</v>
      </c>
      <c r="G2513" s="1">
        <v>43885</v>
      </c>
      <c r="H2513">
        <v>60</v>
      </c>
      <c r="I2513">
        <v>10</v>
      </c>
      <c r="J2513">
        <v>50</v>
      </c>
      <c r="L2513">
        <v>10</v>
      </c>
      <c r="M2513">
        <v>0.24</v>
      </c>
      <c r="N2513">
        <v>0.26598499999999997</v>
      </c>
      <c r="O2513">
        <v>1.9848541616168447E-2</v>
      </c>
      <c r="P2513">
        <v>34635.129999999997</v>
      </c>
      <c r="Q2513">
        <v>0</v>
      </c>
      <c r="U2513">
        <v>34662.559999999998</v>
      </c>
      <c r="V2513">
        <v>7316.48</v>
      </c>
      <c r="W2513">
        <v>1995</v>
      </c>
      <c r="X2513">
        <v>7278.77</v>
      </c>
      <c r="Y2513">
        <v>1984.72</v>
      </c>
      <c r="Z2513">
        <v>37.71</v>
      </c>
      <c r="AA2513">
        <v>10.28</v>
      </c>
      <c r="AB2513" t="s">
        <v>59</v>
      </c>
      <c r="AC2513">
        <v>1</v>
      </c>
      <c r="AD2513">
        <v>0</v>
      </c>
      <c r="AE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109.61</v>
      </c>
      <c r="AV2513">
        <v>100.28</v>
      </c>
      <c r="AW2513">
        <v>34635.129999999997</v>
      </c>
      <c r="BA2513" t="s">
        <v>86</v>
      </c>
      <c r="BB2513">
        <v>0</v>
      </c>
    </row>
    <row r="2514" spans="1:54" x14ac:dyDescent="0.2">
      <c r="A2514" t="s">
        <v>85</v>
      </c>
      <c r="B2514" s="1">
        <v>45412</v>
      </c>
      <c r="C2514">
        <v>0</v>
      </c>
      <c r="D2514">
        <v>7131295</v>
      </c>
      <c r="E2514" t="s">
        <v>63</v>
      </c>
      <c r="F2514" t="s">
        <v>86</v>
      </c>
      <c r="G2514" s="1">
        <v>43865</v>
      </c>
      <c r="H2514">
        <v>96</v>
      </c>
      <c r="I2514">
        <v>45</v>
      </c>
      <c r="J2514">
        <v>50</v>
      </c>
      <c r="L2514">
        <v>36</v>
      </c>
      <c r="M2514">
        <v>0.28449999999999998</v>
      </c>
      <c r="N2514">
        <v>0.31590799999999997</v>
      </c>
      <c r="O2514">
        <v>2.3140840980965027E-2</v>
      </c>
      <c r="P2514">
        <v>84083.36</v>
      </c>
      <c r="Q2514">
        <v>0</v>
      </c>
      <c r="U2514">
        <v>84952.55</v>
      </c>
      <c r="V2514">
        <v>4550</v>
      </c>
      <c r="W2514">
        <v>995</v>
      </c>
      <c r="X2514">
        <v>3437.53</v>
      </c>
      <c r="Y2514">
        <v>751.72</v>
      </c>
      <c r="Z2514">
        <v>1112.47</v>
      </c>
      <c r="AA2514">
        <v>243.28</v>
      </c>
      <c r="AB2514" t="s">
        <v>59</v>
      </c>
      <c r="AC2514">
        <v>1</v>
      </c>
      <c r="AD2514">
        <v>0</v>
      </c>
      <c r="AE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416.81</v>
      </c>
      <c r="AV2514">
        <v>361.62</v>
      </c>
      <c r="AW2514">
        <v>84083.36</v>
      </c>
      <c r="BA2514" t="s">
        <v>86</v>
      </c>
      <c r="BB2514">
        <v>0</v>
      </c>
    </row>
    <row r="2515" spans="1:54" x14ac:dyDescent="0.2">
      <c r="A2515" t="s">
        <v>85</v>
      </c>
      <c r="B2515" s="1">
        <v>45412</v>
      </c>
      <c r="C2515">
        <v>0</v>
      </c>
      <c r="D2515">
        <v>7129547</v>
      </c>
      <c r="E2515" t="s">
        <v>63</v>
      </c>
      <c r="F2515" t="s">
        <v>86</v>
      </c>
      <c r="G2515" s="1">
        <v>43859</v>
      </c>
      <c r="H2515">
        <v>144</v>
      </c>
      <c r="I2515">
        <v>93</v>
      </c>
      <c r="J2515">
        <v>51</v>
      </c>
      <c r="L2515">
        <v>36</v>
      </c>
      <c r="M2515">
        <v>0.22</v>
      </c>
      <c r="N2515">
        <v>0.23482460000000013</v>
      </c>
      <c r="O2515">
        <v>1.7732731573020244E-2</v>
      </c>
      <c r="P2515">
        <v>171177.27</v>
      </c>
      <c r="Q2515">
        <v>0</v>
      </c>
      <c r="U2515">
        <v>173679.31</v>
      </c>
      <c r="V2515">
        <v>12520.73</v>
      </c>
      <c r="W2515">
        <v>1995</v>
      </c>
      <c r="X2515">
        <v>9544.4599999999991</v>
      </c>
      <c r="Y2515">
        <v>1520.77</v>
      </c>
      <c r="Z2515">
        <v>2976.27</v>
      </c>
      <c r="AA2515">
        <v>474.23</v>
      </c>
      <c r="AB2515" t="s">
        <v>59</v>
      </c>
      <c r="AC2515">
        <v>1</v>
      </c>
      <c r="AD2515">
        <v>0</v>
      </c>
      <c r="AE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882.28</v>
      </c>
      <c r="AV2515">
        <v>789.18</v>
      </c>
      <c r="AW2515">
        <v>171177.27</v>
      </c>
      <c r="BA2515" t="s">
        <v>86</v>
      </c>
      <c r="BB2515">
        <v>0</v>
      </c>
    </row>
    <row r="2516" spans="1:54" x14ac:dyDescent="0.2">
      <c r="A2516" t="s">
        <v>85</v>
      </c>
      <c r="B2516" s="1">
        <v>45412</v>
      </c>
      <c r="C2516">
        <v>0</v>
      </c>
      <c r="D2516">
        <v>7128978</v>
      </c>
      <c r="E2516" t="s">
        <v>63</v>
      </c>
      <c r="F2516" t="s">
        <v>86</v>
      </c>
      <c r="G2516" s="1">
        <v>43854</v>
      </c>
      <c r="H2516">
        <v>146</v>
      </c>
      <c r="I2516">
        <v>141</v>
      </c>
      <c r="J2516">
        <v>51</v>
      </c>
      <c r="L2516">
        <v>36</v>
      </c>
      <c r="M2516">
        <v>0.1905</v>
      </c>
      <c r="N2516">
        <v>0.20139260000000023</v>
      </c>
      <c r="O2516">
        <v>1.5407545096074671E-2</v>
      </c>
      <c r="P2516">
        <v>115756.63</v>
      </c>
      <c r="Q2516">
        <v>0</v>
      </c>
      <c r="U2516">
        <v>117188.82</v>
      </c>
      <c r="V2516">
        <v>7020</v>
      </c>
      <c r="W2516">
        <v>995</v>
      </c>
      <c r="X2516">
        <v>5351.29</v>
      </c>
      <c r="Y2516">
        <v>758.48</v>
      </c>
      <c r="Z2516">
        <v>1668.71</v>
      </c>
      <c r="AA2516">
        <v>236.52</v>
      </c>
      <c r="AB2516" t="s">
        <v>59</v>
      </c>
      <c r="AC2516">
        <v>1</v>
      </c>
      <c r="AD2516">
        <v>0</v>
      </c>
      <c r="AE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1760.52</v>
      </c>
      <c r="AV2516">
        <v>1597.92</v>
      </c>
      <c r="AW2516">
        <v>115756.63</v>
      </c>
      <c r="BA2516" t="s">
        <v>86</v>
      </c>
      <c r="BB2516">
        <v>0</v>
      </c>
    </row>
    <row r="2517" spans="1:54" x14ac:dyDescent="0.2">
      <c r="A2517" t="s">
        <v>85</v>
      </c>
      <c r="B2517" s="1">
        <v>45412</v>
      </c>
      <c r="C2517">
        <v>0</v>
      </c>
      <c r="D2517">
        <v>7129448</v>
      </c>
      <c r="E2517" t="s">
        <v>63</v>
      </c>
      <c r="F2517" t="s">
        <v>86</v>
      </c>
      <c r="G2517" s="1">
        <v>43859</v>
      </c>
      <c r="H2517">
        <v>144</v>
      </c>
      <c r="I2517">
        <v>93</v>
      </c>
      <c r="J2517">
        <v>51</v>
      </c>
      <c r="L2517">
        <v>36</v>
      </c>
      <c r="M2517">
        <v>0.24049999999999999</v>
      </c>
      <c r="N2517">
        <v>0.26145901999999988</v>
      </c>
      <c r="O2517">
        <v>1.9544208345012803E-2</v>
      </c>
      <c r="P2517">
        <v>223848.01</v>
      </c>
      <c r="Q2517">
        <v>0</v>
      </c>
      <c r="U2517">
        <v>226499.64</v>
      </c>
      <c r="V2517">
        <v>12150</v>
      </c>
      <c r="W2517">
        <v>995</v>
      </c>
      <c r="X2517">
        <v>9261.85</v>
      </c>
      <c r="Y2517">
        <v>758.48</v>
      </c>
      <c r="Z2517">
        <v>2888.15</v>
      </c>
      <c r="AA2517">
        <v>236.52</v>
      </c>
      <c r="AB2517" t="s">
        <v>59</v>
      </c>
      <c r="AC2517">
        <v>1</v>
      </c>
      <c r="AD2517">
        <v>0</v>
      </c>
      <c r="AE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1152.58</v>
      </c>
      <c r="AV2517">
        <v>1019.5</v>
      </c>
      <c r="AW2517">
        <v>223848.01</v>
      </c>
      <c r="BA2517" t="s">
        <v>86</v>
      </c>
      <c r="BB2517">
        <v>0</v>
      </c>
    </row>
    <row r="2518" spans="1:54" x14ac:dyDescent="0.2">
      <c r="A2518" t="s">
        <v>85</v>
      </c>
      <c r="B2518" s="1">
        <v>45412</v>
      </c>
      <c r="C2518">
        <v>0</v>
      </c>
      <c r="D2518">
        <v>7128374</v>
      </c>
      <c r="E2518" t="s">
        <v>63</v>
      </c>
      <c r="F2518" t="s">
        <v>86</v>
      </c>
      <c r="G2518" s="1">
        <v>43858</v>
      </c>
      <c r="H2518">
        <v>108</v>
      </c>
      <c r="I2518">
        <v>57</v>
      </c>
      <c r="J2518">
        <v>51</v>
      </c>
      <c r="L2518">
        <v>36</v>
      </c>
      <c r="M2518">
        <v>0.28449999999999998</v>
      </c>
      <c r="N2518">
        <v>0.31795310000000004</v>
      </c>
      <c r="O2518">
        <v>2.327325449236195E-2</v>
      </c>
      <c r="P2518">
        <v>115171.79</v>
      </c>
      <c r="Q2518">
        <v>0</v>
      </c>
      <c r="U2518">
        <v>116183.23</v>
      </c>
      <c r="V2518">
        <v>5250</v>
      </c>
      <c r="W2518">
        <v>995</v>
      </c>
      <c r="X2518">
        <v>4002.04</v>
      </c>
      <c r="Y2518">
        <v>758.48</v>
      </c>
      <c r="Z2518">
        <v>1247.96</v>
      </c>
      <c r="AA2518">
        <v>236.52</v>
      </c>
      <c r="AB2518" t="s">
        <v>59</v>
      </c>
      <c r="AC2518">
        <v>1</v>
      </c>
      <c r="AD2518">
        <v>0</v>
      </c>
      <c r="AE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580.11</v>
      </c>
      <c r="AV2518">
        <v>502.29</v>
      </c>
      <c r="AW2518">
        <v>115171.79</v>
      </c>
      <c r="BA2518" t="s">
        <v>86</v>
      </c>
      <c r="BB2518">
        <v>0</v>
      </c>
    </row>
    <row r="2519" spans="1:54" x14ac:dyDescent="0.2">
      <c r="A2519" t="s">
        <v>85</v>
      </c>
      <c r="B2519" s="1">
        <v>45412</v>
      </c>
      <c r="C2519">
        <v>0</v>
      </c>
      <c r="D2519">
        <v>7128416</v>
      </c>
      <c r="E2519" t="s">
        <v>63</v>
      </c>
      <c r="F2519" t="s">
        <v>86</v>
      </c>
      <c r="G2519" s="1">
        <v>43861</v>
      </c>
      <c r="H2519">
        <v>144</v>
      </c>
      <c r="I2519">
        <v>93</v>
      </c>
      <c r="J2519">
        <v>51</v>
      </c>
      <c r="L2519">
        <v>36</v>
      </c>
      <c r="M2519">
        <v>0.22</v>
      </c>
      <c r="N2519">
        <v>0.23409593000000029</v>
      </c>
      <c r="O2519">
        <v>1.7682671224995117E-2</v>
      </c>
      <c r="P2519">
        <v>444063.92</v>
      </c>
      <c r="Q2519">
        <v>0</v>
      </c>
      <c r="U2519">
        <v>451101.23</v>
      </c>
      <c r="V2519">
        <v>31599.93</v>
      </c>
      <c r="W2519">
        <v>1995</v>
      </c>
      <c r="X2519">
        <v>24088.39</v>
      </c>
      <c r="Y2519">
        <v>1520.77</v>
      </c>
      <c r="Z2519">
        <v>7511.54</v>
      </c>
      <c r="AA2519">
        <v>474.23</v>
      </c>
      <c r="AB2519" t="s">
        <v>59</v>
      </c>
      <c r="AC2519">
        <v>1</v>
      </c>
      <c r="AD2519">
        <v>0</v>
      </c>
      <c r="AE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2291.34</v>
      </c>
      <c r="AV2519">
        <v>2050.1999999999998</v>
      </c>
      <c r="AW2519">
        <v>444063.92</v>
      </c>
      <c r="BA2519" t="s">
        <v>86</v>
      </c>
      <c r="BB2519">
        <v>0</v>
      </c>
    </row>
    <row r="2520" spans="1:54" x14ac:dyDescent="0.2">
      <c r="A2520" t="s">
        <v>85</v>
      </c>
      <c r="B2520" s="1">
        <v>45412</v>
      </c>
      <c r="C2520">
        <v>0</v>
      </c>
      <c r="D2520">
        <v>7128499</v>
      </c>
      <c r="E2520" t="s">
        <v>63</v>
      </c>
      <c r="F2520" t="s">
        <v>86</v>
      </c>
      <c r="G2520" s="1">
        <v>43858</v>
      </c>
      <c r="H2520">
        <v>120</v>
      </c>
      <c r="I2520">
        <v>69</v>
      </c>
      <c r="J2520">
        <v>51</v>
      </c>
      <c r="L2520">
        <v>36</v>
      </c>
      <c r="M2520">
        <v>0.2205</v>
      </c>
      <c r="N2520">
        <v>0.23603030000000022</v>
      </c>
      <c r="O2520">
        <v>1.7815504910740021E-2</v>
      </c>
      <c r="P2520">
        <v>149809.71</v>
      </c>
      <c r="Q2520">
        <v>0</v>
      </c>
      <c r="U2520">
        <v>151712.56</v>
      </c>
      <c r="V2520">
        <v>9000</v>
      </c>
      <c r="W2520">
        <v>995</v>
      </c>
      <c r="X2520">
        <v>6860.63</v>
      </c>
      <c r="Y2520">
        <v>758.48</v>
      </c>
      <c r="Z2520">
        <v>2139.37</v>
      </c>
      <c r="AA2520">
        <v>236.52</v>
      </c>
      <c r="AB2520" t="s">
        <v>59</v>
      </c>
      <c r="AC2520">
        <v>1</v>
      </c>
      <c r="AD2520">
        <v>0</v>
      </c>
      <c r="AE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2231.38</v>
      </c>
      <c r="AV2520">
        <v>1997.77</v>
      </c>
      <c r="AW2520">
        <v>149809.71</v>
      </c>
      <c r="BA2520" t="s">
        <v>86</v>
      </c>
      <c r="BB2520">
        <v>0</v>
      </c>
    </row>
    <row r="2521" spans="1:54" x14ac:dyDescent="0.2">
      <c r="A2521" t="s">
        <v>85</v>
      </c>
      <c r="B2521" s="1">
        <v>45412</v>
      </c>
      <c r="C2521">
        <v>0</v>
      </c>
      <c r="D2521">
        <v>7128077</v>
      </c>
      <c r="E2521" t="s">
        <v>63</v>
      </c>
      <c r="F2521" t="s">
        <v>86</v>
      </c>
      <c r="G2521" s="1">
        <v>43858</v>
      </c>
      <c r="H2521">
        <v>156</v>
      </c>
      <c r="I2521">
        <v>117</v>
      </c>
      <c r="J2521">
        <v>51</v>
      </c>
      <c r="L2521">
        <v>36</v>
      </c>
      <c r="M2521">
        <v>0.2</v>
      </c>
      <c r="N2521">
        <v>0.21122460000000018</v>
      </c>
      <c r="O2521">
        <v>1.6097452410743784E-2</v>
      </c>
      <c r="P2521">
        <v>393786.88</v>
      </c>
      <c r="Q2521">
        <v>0</v>
      </c>
      <c r="U2521">
        <v>399548.64</v>
      </c>
      <c r="V2521">
        <v>26233.91</v>
      </c>
      <c r="W2521">
        <v>1995</v>
      </c>
      <c r="X2521">
        <v>19997.919999999998</v>
      </c>
      <c r="Y2521">
        <v>1520.77</v>
      </c>
      <c r="Z2521">
        <v>6235.99</v>
      </c>
      <c r="AA2521">
        <v>474.23</v>
      </c>
      <c r="AB2521" t="s">
        <v>59</v>
      </c>
      <c r="AC2521">
        <v>1</v>
      </c>
      <c r="AD2521">
        <v>0</v>
      </c>
      <c r="AE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2040.48</v>
      </c>
      <c r="AV2521">
        <v>1843.16</v>
      </c>
      <c r="AW2521">
        <v>393786.88</v>
      </c>
      <c r="BA2521" t="s">
        <v>86</v>
      </c>
      <c r="BB2521">
        <v>0</v>
      </c>
    </row>
    <row r="2522" spans="1:54" x14ac:dyDescent="0.2">
      <c r="A2522" t="s">
        <v>85</v>
      </c>
      <c r="B2522" s="1">
        <v>45412</v>
      </c>
      <c r="C2522">
        <v>0</v>
      </c>
      <c r="D2522">
        <v>7126741</v>
      </c>
      <c r="E2522" t="s">
        <v>63</v>
      </c>
      <c r="F2522" t="s">
        <v>86</v>
      </c>
      <c r="G2522" s="1">
        <v>43852</v>
      </c>
      <c r="H2522">
        <v>180</v>
      </c>
      <c r="I2522">
        <v>129</v>
      </c>
      <c r="J2522">
        <v>51</v>
      </c>
      <c r="L2522">
        <v>36</v>
      </c>
      <c r="M2522">
        <v>0.28050000000000003</v>
      </c>
      <c r="N2522">
        <v>0.31205060000000023</v>
      </c>
      <c r="O2522">
        <v>2.2890572717147339E-2</v>
      </c>
      <c r="P2522">
        <v>155068.20000000001</v>
      </c>
      <c r="Q2522">
        <v>0</v>
      </c>
      <c r="U2522">
        <v>156852.19</v>
      </c>
      <c r="V2522">
        <v>8500</v>
      </c>
      <c r="W2522">
        <v>995</v>
      </c>
      <c r="X2522">
        <v>6479.49</v>
      </c>
      <c r="Y2522">
        <v>758.48</v>
      </c>
      <c r="Z2522">
        <v>2020.51</v>
      </c>
      <c r="AA2522">
        <v>236.52</v>
      </c>
      <c r="AB2522" t="s">
        <v>59</v>
      </c>
      <c r="AC2522">
        <v>1</v>
      </c>
      <c r="AD2522">
        <v>0</v>
      </c>
      <c r="AE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806.12</v>
      </c>
      <c r="AV2522">
        <v>698.26</v>
      </c>
      <c r="AW2522">
        <v>155068.20000000001</v>
      </c>
      <c r="BA2522" t="s">
        <v>86</v>
      </c>
      <c r="BB2522">
        <v>0</v>
      </c>
    </row>
    <row r="2523" spans="1:54" x14ac:dyDescent="0.2">
      <c r="A2523" t="s">
        <v>85</v>
      </c>
      <c r="B2523" s="1">
        <v>45412</v>
      </c>
      <c r="C2523">
        <v>0</v>
      </c>
      <c r="D2523">
        <v>7126881</v>
      </c>
      <c r="E2523" t="s">
        <v>63</v>
      </c>
      <c r="F2523" t="s">
        <v>86</v>
      </c>
      <c r="G2523" s="1">
        <v>43850</v>
      </c>
      <c r="H2523">
        <v>120</v>
      </c>
      <c r="I2523">
        <v>69</v>
      </c>
      <c r="J2523">
        <v>51</v>
      </c>
      <c r="L2523">
        <v>36</v>
      </c>
      <c r="M2523">
        <v>0.23</v>
      </c>
      <c r="N2523">
        <v>0.25080030000000014</v>
      </c>
      <c r="O2523">
        <v>1.8823527915520222E-2</v>
      </c>
      <c r="P2523">
        <v>138286.98000000001</v>
      </c>
      <c r="Q2523">
        <v>0</v>
      </c>
      <c r="U2523">
        <v>139351.91</v>
      </c>
      <c r="V2523">
        <v>6475</v>
      </c>
      <c r="W2523">
        <v>1995</v>
      </c>
      <c r="X2523">
        <v>4935.84</v>
      </c>
      <c r="Y2523">
        <v>1520.77</v>
      </c>
      <c r="Z2523">
        <v>1539.16</v>
      </c>
      <c r="AA2523">
        <v>474.23</v>
      </c>
      <c r="AB2523" t="s">
        <v>59</v>
      </c>
      <c r="AC2523">
        <v>1</v>
      </c>
      <c r="AD2523">
        <v>0</v>
      </c>
      <c r="AE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2052.1</v>
      </c>
      <c r="AV2523">
        <v>1826</v>
      </c>
      <c r="AW2523">
        <v>138286.98000000001</v>
      </c>
      <c r="BA2523" t="s">
        <v>86</v>
      </c>
      <c r="BB2523">
        <v>0</v>
      </c>
    </row>
    <row r="2524" spans="1:54" x14ac:dyDescent="0.2">
      <c r="A2524" t="s">
        <v>85</v>
      </c>
      <c r="B2524" s="1">
        <v>45412</v>
      </c>
      <c r="C2524">
        <v>0</v>
      </c>
      <c r="D2524">
        <v>7127384</v>
      </c>
      <c r="E2524" t="s">
        <v>63</v>
      </c>
      <c r="F2524" t="s">
        <v>86</v>
      </c>
      <c r="G2524" s="1">
        <v>43860</v>
      </c>
      <c r="H2524">
        <v>108</v>
      </c>
      <c r="I2524">
        <v>57</v>
      </c>
      <c r="J2524">
        <v>51</v>
      </c>
      <c r="L2524">
        <v>36</v>
      </c>
      <c r="M2524">
        <v>0.28699999999999998</v>
      </c>
      <c r="N2524">
        <v>0.31698899999999991</v>
      </c>
      <c r="O2524">
        <v>2.3210855666280894E-2</v>
      </c>
      <c r="P2524">
        <v>183286.35</v>
      </c>
      <c r="Q2524">
        <v>0</v>
      </c>
      <c r="U2524">
        <v>185902.32</v>
      </c>
      <c r="V2524">
        <v>12000</v>
      </c>
      <c r="W2524">
        <v>995</v>
      </c>
      <c r="X2524">
        <v>9147.51</v>
      </c>
      <c r="Y2524">
        <v>758.48</v>
      </c>
      <c r="Z2524">
        <v>2852.49</v>
      </c>
      <c r="AA2524">
        <v>236.52</v>
      </c>
      <c r="AB2524" t="s">
        <v>59</v>
      </c>
      <c r="AC2524">
        <v>1</v>
      </c>
      <c r="AD2524">
        <v>0</v>
      </c>
      <c r="AE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2720.73</v>
      </c>
      <c r="AV2524">
        <v>2359.12</v>
      </c>
      <c r="AW2524">
        <v>183286.35</v>
      </c>
      <c r="BA2524" t="s">
        <v>86</v>
      </c>
      <c r="BB2524">
        <v>0</v>
      </c>
    </row>
    <row r="2525" spans="1:54" x14ac:dyDescent="0.2">
      <c r="A2525" t="s">
        <v>85</v>
      </c>
      <c r="B2525" s="1">
        <v>45412</v>
      </c>
      <c r="C2525">
        <v>0</v>
      </c>
      <c r="D2525">
        <v>7127582</v>
      </c>
      <c r="E2525" t="s">
        <v>63</v>
      </c>
      <c r="F2525" t="s">
        <v>86</v>
      </c>
      <c r="G2525" s="1">
        <v>43853</v>
      </c>
      <c r="H2525">
        <v>180</v>
      </c>
      <c r="I2525">
        <v>129</v>
      </c>
      <c r="J2525">
        <v>51</v>
      </c>
      <c r="L2525">
        <v>36</v>
      </c>
      <c r="M2525">
        <v>0.1905</v>
      </c>
      <c r="N2525">
        <v>0.20353050000000014</v>
      </c>
      <c r="O2525">
        <v>1.555799983779238E-2</v>
      </c>
      <c r="P2525">
        <v>162084.65</v>
      </c>
      <c r="Q2525">
        <v>0</v>
      </c>
      <c r="U2525">
        <v>163428.88</v>
      </c>
      <c r="V2525">
        <v>6650</v>
      </c>
      <c r="W2525">
        <v>995</v>
      </c>
      <c r="X2525">
        <v>5069.25</v>
      </c>
      <c r="Y2525">
        <v>758.48</v>
      </c>
      <c r="Z2525">
        <v>1580.75</v>
      </c>
      <c r="AA2525">
        <v>236.52</v>
      </c>
      <c r="AB2525" t="s">
        <v>59</v>
      </c>
      <c r="AC2525">
        <v>1</v>
      </c>
      <c r="AD2525">
        <v>0</v>
      </c>
      <c r="AE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2451.71</v>
      </c>
      <c r="AV2525">
        <v>2223.33</v>
      </c>
      <c r="AW2525">
        <v>162084.65</v>
      </c>
      <c r="BA2525" t="s">
        <v>86</v>
      </c>
      <c r="BB2525">
        <v>0</v>
      </c>
    </row>
    <row r="2526" spans="1:54" x14ac:dyDescent="0.2">
      <c r="A2526" t="s">
        <v>85</v>
      </c>
      <c r="B2526" s="1">
        <v>45412</v>
      </c>
      <c r="C2526">
        <v>0</v>
      </c>
      <c r="D2526">
        <v>7127673</v>
      </c>
      <c r="E2526" t="s">
        <v>63</v>
      </c>
      <c r="F2526" t="s">
        <v>86</v>
      </c>
      <c r="G2526" s="1">
        <v>43616</v>
      </c>
      <c r="H2526">
        <v>144</v>
      </c>
      <c r="I2526">
        <v>85</v>
      </c>
      <c r="J2526">
        <v>59</v>
      </c>
      <c r="L2526">
        <v>36</v>
      </c>
      <c r="M2526">
        <v>0.27</v>
      </c>
      <c r="N2526">
        <v>0.29885539999999999</v>
      </c>
      <c r="O2526">
        <v>2.2029337593952203E-2</v>
      </c>
      <c r="P2526">
        <v>64555.38</v>
      </c>
      <c r="Q2526">
        <v>0</v>
      </c>
      <c r="U2526">
        <v>65246.69</v>
      </c>
      <c r="V2526">
        <v>5638.39</v>
      </c>
      <c r="W2526">
        <v>1995</v>
      </c>
      <c r="X2526">
        <v>4568.54</v>
      </c>
      <c r="Y2526">
        <v>1616.46</v>
      </c>
      <c r="Z2526">
        <v>1069.8499999999999</v>
      </c>
      <c r="AA2526">
        <v>378.54</v>
      </c>
      <c r="AB2526" t="s">
        <v>59</v>
      </c>
      <c r="AC2526">
        <v>1</v>
      </c>
      <c r="AD2526">
        <v>0</v>
      </c>
      <c r="AE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972.27</v>
      </c>
      <c r="AV2526">
        <v>847.98</v>
      </c>
      <c r="AW2526">
        <v>64555.38</v>
      </c>
      <c r="BA2526" t="s">
        <v>86</v>
      </c>
      <c r="BB2526">
        <v>0</v>
      </c>
    </row>
    <row r="2527" spans="1:54" x14ac:dyDescent="0.2">
      <c r="A2527" t="s">
        <v>85</v>
      </c>
      <c r="B2527" s="1">
        <v>45412</v>
      </c>
      <c r="C2527">
        <v>0</v>
      </c>
      <c r="D2527">
        <v>7125081</v>
      </c>
      <c r="E2527" t="s">
        <v>63</v>
      </c>
      <c r="F2527" t="s">
        <v>86</v>
      </c>
      <c r="G2527" s="1">
        <v>43851</v>
      </c>
      <c r="H2527">
        <v>180</v>
      </c>
      <c r="I2527">
        <v>129</v>
      </c>
      <c r="J2527">
        <v>51</v>
      </c>
      <c r="L2527">
        <v>36</v>
      </c>
      <c r="M2527">
        <v>0.27050000000000002</v>
      </c>
      <c r="N2527">
        <v>0.30040410000000012</v>
      </c>
      <c r="O2527">
        <v>2.2130833762580293E-2</v>
      </c>
      <c r="P2527">
        <v>229241.23</v>
      </c>
      <c r="Q2527">
        <v>0</v>
      </c>
      <c r="U2527">
        <v>231500.64</v>
      </c>
      <c r="V2527">
        <v>10500</v>
      </c>
      <c r="W2527">
        <v>995</v>
      </c>
      <c r="X2527">
        <v>8004.07</v>
      </c>
      <c r="Y2527">
        <v>758.48</v>
      </c>
      <c r="Z2527">
        <v>2495.9299999999998</v>
      </c>
      <c r="AA2527">
        <v>236.52</v>
      </c>
      <c r="AB2527" t="s">
        <v>59</v>
      </c>
      <c r="AC2527">
        <v>1</v>
      </c>
      <c r="AD2527">
        <v>0</v>
      </c>
      <c r="AE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1189.53</v>
      </c>
      <c r="AV2527">
        <v>1035.1400000000001</v>
      </c>
      <c r="AW2527">
        <v>229241.23</v>
      </c>
      <c r="BA2527" t="s">
        <v>86</v>
      </c>
      <c r="BB2527">
        <v>0</v>
      </c>
    </row>
    <row r="2528" spans="1:54" x14ac:dyDescent="0.2">
      <c r="A2528" t="s">
        <v>85</v>
      </c>
      <c r="B2528" s="1">
        <v>45412</v>
      </c>
      <c r="C2528">
        <v>0</v>
      </c>
      <c r="D2528">
        <v>7126352</v>
      </c>
      <c r="E2528" t="s">
        <v>63</v>
      </c>
      <c r="F2528" t="s">
        <v>86</v>
      </c>
      <c r="G2528" s="1">
        <v>43847</v>
      </c>
      <c r="H2528">
        <v>180</v>
      </c>
      <c r="I2528">
        <v>129</v>
      </c>
      <c r="J2528">
        <v>51</v>
      </c>
      <c r="L2528">
        <v>36</v>
      </c>
      <c r="M2528">
        <v>0.1905</v>
      </c>
      <c r="N2528">
        <v>0.18355080000000015</v>
      </c>
      <c r="O2528">
        <v>1.414226881197389E-2</v>
      </c>
      <c r="P2528">
        <v>120435.84</v>
      </c>
      <c r="Q2528">
        <v>0</v>
      </c>
      <c r="U2528">
        <v>126023.15</v>
      </c>
      <c r="V2528">
        <v>24500</v>
      </c>
      <c r="W2528">
        <v>995</v>
      </c>
      <c r="X2528">
        <v>18676.169999999998</v>
      </c>
      <c r="Y2528">
        <v>758.48</v>
      </c>
      <c r="Z2528">
        <v>5823.83</v>
      </c>
      <c r="AA2528">
        <v>236.52</v>
      </c>
      <c r="AB2528" t="s">
        <v>59</v>
      </c>
      <c r="AC2528">
        <v>1</v>
      </c>
      <c r="AD2528">
        <v>0</v>
      </c>
      <c r="AE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642.84</v>
      </c>
      <c r="AV2528">
        <v>587.77</v>
      </c>
      <c r="AW2528">
        <v>120435.84</v>
      </c>
      <c r="BA2528" t="s">
        <v>86</v>
      </c>
      <c r="BB2528">
        <v>0</v>
      </c>
    </row>
    <row r="2529" spans="1:54" x14ac:dyDescent="0.2">
      <c r="A2529" t="s">
        <v>85</v>
      </c>
      <c r="B2529" s="1">
        <v>45412</v>
      </c>
      <c r="C2529">
        <v>0</v>
      </c>
      <c r="D2529">
        <v>7125248</v>
      </c>
      <c r="E2529" t="s">
        <v>63</v>
      </c>
      <c r="F2529" t="s">
        <v>86</v>
      </c>
      <c r="G2529" s="1">
        <v>43844</v>
      </c>
      <c r="H2529">
        <v>180</v>
      </c>
      <c r="I2529">
        <v>129</v>
      </c>
      <c r="J2529">
        <v>51</v>
      </c>
      <c r="L2529">
        <v>36</v>
      </c>
      <c r="M2529">
        <v>0.28000000000000003</v>
      </c>
      <c r="N2529">
        <v>0.31122310000000009</v>
      </c>
      <c r="O2529">
        <v>2.2836796631864553E-2</v>
      </c>
      <c r="P2529">
        <v>139962.9</v>
      </c>
      <c r="Q2529">
        <v>0</v>
      </c>
      <c r="U2529">
        <v>141614.57999999999</v>
      </c>
      <c r="V2529">
        <v>8943.3799999999992</v>
      </c>
      <c r="W2529">
        <v>1995</v>
      </c>
      <c r="X2529">
        <v>6817.47</v>
      </c>
      <c r="Y2529">
        <v>1520.77</v>
      </c>
      <c r="Z2529">
        <v>2125.91</v>
      </c>
      <c r="AA2529">
        <v>474.23</v>
      </c>
      <c r="AB2529" t="s">
        <v>55</v>
      </c>
      <c r="AC2529">
        <v>0</v>
      </c>
      <c r="AD2529">
        <v>0</v>
      </c>
      <c r="AE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2014.04</v>
      </c>
      <c r="AV2529">
        <v>1746.89</v>
      </c>
      <c r="AW2529">
        <v>139962.9</v>
      </c>
      <c r="BA2529" t="s">
        <v>86</v>
      </c>
      <c r="BB2529">
        <v>0</v>
      </c>
    </row>
    <row r="2530" spans="1:54" x14ac:dyDescent="0.2">
      <c r="A2530" t="s">
        <v>85</v>
      </c>
      <c r="B2530" s="1">
        <v>45412</v>
      </c>
      <c r="C2530">
        <v>0</v>
      </c>
      <c r="D2530">
        <v>7125545</v>
      </c>
      <c r="E2530" t="s">
        <v>63</v>
      </c>
      <c r="F2530" t="s">
        <v>86</v>
      </c>
      <c r="G2530" s="1">
        <v>43845</v>
      </c>
      <c r="H2530">
        <v>60</v>
      </c>
      <c r="I2530">
        <v>9</v>
      </c>
      <c r="J2530">
        <v>51</v>
      </c>
      <c r="L2530">
        <v>9</v>
      </c>
      <c r="M2530">
        <v>0.23050000000000001</v>
      </c>
      <c r="N2530">
        <v>0.25522100000000009</v>
      </c>
      <c r="O2530">
        <v>1.9123110496476414E-2</v>
      </c>
      <c r="P2530">
        <v>26605.31</v>
      </c>
      <c r="Q2530">
        <v>0</v>
      </c>
      <c r="U2530">
        <v>26616.15</v>
      </c>
      <c r="V2530">
        <v>5400</v>
      </c>
      <c r="W2530">
        <v>995</v>
      </c>
      <c r="X2530">
        <v>5386.71</v>
      </c>
      <c r="Y2530">
        <v>992.55</v>
      </c>
      <c r="Z2530">
        <v>13.29</v>
      </c>
      <c r="AA2530">
        <v>2.4500000000000002</v>
      </c>
      <c r="AB2530" t="s">
        <v>59</v>
      </c>
      <c r="AC2530">
        <v>1</v>
      </c>
      <c r="AD2530">
        <v>0</v>
      </c>
      <c r="AE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229.34</v>
      </c>
      <c r="AV2530">
        <v>212.02</v>
      </c>
      <c r="AW2530">
        <v>26605.31</v>
      </c>
      <c r="BA2530" t="s">
        <v>86</v>
      </c>
      <c r="BB2530">
        <v>0</v>
      </c>
    </row>
    <row r="2531" spans="1:54" x14ac:dyDescent="0.2">
      <c r="A2531" t="s">
        <v>85</v>
      </c>
      <c r="B2531" s="1">
        <v>45412</v>
      </c>
      <c r="C2531">
        <v>0</v>
      </c>
      <c r="D2531">
        <v>7125636</v>
      </c>
      <c r="E2531" t="s">
        <v>63</v>
      </c>
      <c r="F2531" t="s">
        <v>86</v>
      </c>
      <c r="G2531" s="1">
        <v>43852</v>
      </c>
      <c r="H2531">
        <v>180</v>
      </c>
      <c r="I2531">
        <v>129</v>
      </c>
      <c r="J2531">
        <v>51</v>
      </c>
      <c r="L2531">
        <v>36</v>
      </c>
      <c r="M2531">
        <v>0.255</v>
      </c>
      <c r="N2531">
        <v>0.28183779999999992</v>
      </c>
      <c r="O2531">
        <v>2.0906698992512407E-2</v>
      </c>
      <c r="P2531">
        <v>127916.23</v>
      </c>
      <c r="Q2531">
        <v>0</v>
      </c>
      <c r="U2531">
        <v>128987.1</v>
      </c>
      <c r="V2531">
        <v>6500</v>
      </c>
      <c r="W2531">
        <v>1995</v>
      </c>
      <c r="X2531">
        <v>4954.8999999999996</v>
      </c>
      <c r="Y2531">
        <v>1520.77</v>
      </c>
      <c r="Z2531">
        <v>1545.1</v>
      </c>
      <c r="AA2531">
        <v>474.23</v>
      </c>
      <c r="AB2531" t="s">
        <v>59</v>
      </c>
      <c r="AC2531">
        <v>1</v>
      </c>
      <c r="AD2531">
        <v>0</v>
      </c>
      <c r="AE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662.44</v>
      </c>
      <c r="AV2531">
        <v>580.78</v>
      </c>
      <c r="AW2531">
        <v>127916.23</v>
      </c>
      <c r="BA2531" t="s">
        <v>86</v>
      </c>
      <c r="BB2531">
        <v>0</v>
      </c>
    </row>
    <row r="2532" spans="1:54" x14ac:dyDescent="0.2">
      <c r="A2532" t="s">
        <v>85</v>
      </c>
      <c r="B2532" s="1">
        <v>45412</v>
      </c>
      <c r="C2532">
        <v>0</v>
      </c>
      <c r="D2532">
        <v>7125867</v>
      </c>
      <c r="E2532" t="s">
        <v>63</v>
      </c>
      <c r="F2532" t="s">
        <v>86</v>
      </c>
      <c r="G2532" s="1">
        <v>43847</v>
      </c>
      <c r="H2532">
        <v>180</v>
      </c>
      <c r="I2532">
        <v>129</v>
      </c>
      <c r="J2532">
        <v>51</v>
      </c>
      <c r="L2532">
        <v>36</v>
      </c>
      <c r="M2532">
        <v>0.24049999999999999</v>
      </c>
      <c r="N2532">
        <v>0.26138440000000007</v>
      </c>
      <c r="O2532">
        <v>1.9539182409038292E-2</v>
      </c>
      <c r="P2532">
        <v>214298.73</v>
      </c>
      <c r="Q2532">
        <v>0</v>
      </c>
      <c r="U2532">
        <v>216974.13</v>
      </c>
      <c r="V2532">
        <v>12250</v>
      </c>
      <c r="W2532">
        <v>995</v>
      </c>
      <c r="X2532">
        <v>9338.08</v>
      </c>
      <c r="Y2532">
        <v>758.48</v>
      </c>
      <c r="Z2532">
        <v>2911.92</v>
      </c>
      <c r="AA2532">
        <v>236.52</v>
      </c>
      <c r="AB2532" t="s">
        <v>59</v>
      </c>
      <c r="AC2532">
        <v>1</v>
      </c>
      <c r="AD2532">
        <v>0</v>
      </c>
      <c r="AE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3262.51</v>
      </c>
      <c r="AV2532">
        <v>2887.11</v>
      </c>
      <c r="AW2532">
        <v>214298.73</v>
      </c>
      <c r="BA2532" t="s">
        <v>86</v>
      </c>
      <c r="BB2532">
        <v>0</v>
      </c>
    </row>
    <row r="2533" spans="1:54" x14ac:dyDescent="0.2">
      <c r="A2533" t="s">
        <v>85</v>
      </c>
      <c r="B2533" s="1">
        <v>45412</v>
      </c>
      <c r="C2533">
        <v>0</v>
      </c>
      <c r="D2533">
        <v>7125883</v>
      </c>
      <c r="E2533" t="s">
        <v>63</v>
      </c>
      <c r="F2533" t="s">
        <v>86</v>
      </c>
      <c r="G2533" s="1">
        <v>43850</v>
      </c>
      <c r="H2533">
        <v>144</v>
      </c>
      <c r="I2533">
        <v>93</v>
      </c>
      <c r="J2533">
        <v>51</v>
      </c>
      <c r="L2533">
        <v>36</v>
      </c>
      <c r="M2533">
        <v>0.2505</v>
      </c>
      <c r="N2533">
        <v>0.26993299999999998</v>
      </c>
      <c r="O2533">
        <v>2.0113197360555057E-2</v>
      </c>
      <c r="P2533">
        <v>54110.48</v>
      </c>
      <c r="Q2533">
        <v>0</v>
      </c>
      <c r="U2533">
        <v>55086.27</v>
      </c>
      <c r="V2533">
        <v>5100</v>
      </c>
      <c r="W2533">
        <v>995</v>
      </c>
      <c r="X2533">
        <v>3887.69</v>
      </c>
      <c r="Y2533">
        <v>758.48</v>
      </c>
      <c r="Z2533">
        <v>1212.31</v>
      </c>
      <c r="AA2533">
        <v>236.52</v>
      </c>
      <c r="AB2533" t="s">
        <v>59</v>
      </c>
      <c r="AC2533">
        <v>1</v>
      </c>
      <c r="AD2533">
        <v>0</v>
      </c>
      <c r="AE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821.72</v>
      </c>
      <c r="AV2533">
        <v>724.99</v>
      </c>
      <c r="AW2533">
        <v>54110.48</v>
      </c>
      <c r="BA2533" t="s">
        <v>86</v>
      </c>
      <c r="BB2533">
        <v>0</v>
      </c>
    </row>
    <row r="2534" spans="1:54" x14ac:dyDescent="0.2">
      <c r="A2534" t="s">
        <v>85</v>
      </c>
      <c r="B2534" s="1">
        <v>45412</v>
      </c>
      <c r="C2534">
        <v>0</v>
      </c>
      <c r="D2534">
        <v>7137268</v>
      </c>
      <c r="E2534" t="s">
        <v>63</v>
      </c>
      <c r="F2534" t="s">
        <v>86</v>
      </c>
      <c r="G2534" s="1">
        <v>43878</v>
      </c>
      <c r="H2534">
        <v>120</v>
      </c>
      <c r="I2534">
        <v>70</v>
      </c>
      <c r="J2534">
        <v>50</v>
      </c>
      <c r="L2534">
        <v>36</v>
      </c>
      <c r="M2534">
        <v>0.24</v>
      </c>
      <c r="N2534">
        <v>0.25915420000000006</v>
      </c>
      <c r="O2534">
        <v>1.9388844161411178E-2</v>
      </c>
      <c r="P2534">
        <v>108441</v>
      </c>
      <c r="Q2534">
        <v>0</v>
      </c>
      <c r="U2534">
        <v>109927.15</v>
      </c>
      <c r="V2534">
        <v>8073.36</v>
      </c>
      <c r="W2534">
        <v>1995</v>
      </c>
      <c r="X2534">
        <v>6099.43</v>
      </c>
      <c r="Y2534">
        <v>1507.22</v>
      </c>
      <c r="Z2534">
        <v>1973.93</v>
      </c>
      <c r="AA2534">
        <v>487.78</v>
      </c>
      <c r="AB2534" t="s">
        <v>59</v>
      </c>
      <c r="AC2534">
        <v>1</v>
      </c>
      <c r="AD2534">
        <v>0</v>
      </c>
      <c r="AE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1620.62</v>
      </c>
      <c r="AV2534">
        <v>1437.07</v>
      </c>
      <c r="AW2534">
        <v>108441</v>
      </c>
      <c r="BA2534" t="s">
        <v>86</v>
      </c>
      <c r="BB2534">
        <v>0</v>
      </c>
    </row>
    <row r="2535" spans="1:54" x14ac:dyDescent="0.2">
      <c r="A2535" t="s">
        <v>85</v>
      </c>
      <c r="B2535" s="1">
        <v>45412</v>
      </c>
      <c r="C2535">
        <v>0</v>
      </c>
      <c r="D2535">
        <v>7136070</v>
      </c>
      <c r="E2535" t="s">
        <v>63</v>
      </c>
      <c r="F2535" t="s">
        <v>86</v>
      </c>
      <c r="G2535" s="1">
        <v>43881</v>
      </c>
      <c r="H2535">
        <v>180</v>
      </c>
      <c r="I2535">
        <v>130</v>
      </c>
      <c r="J2535">
        <v>50</v>
      </c>
      <c r="L2535">
        <v>36</v>
      </c>
      <c r="M2535">
        <v>0.27050000000000002</v>
      </c>
      <c r="N2535">
        <v>0.30005050000000022</v>
      </c>
      <c r="O2535">
        <v>2.2107669868853819E-2</v>
      </c>
      <c r="P2535">
        <v>166680.97</v>
      </c>
      <c r="Q2535">
        <v>0</v>
      </c>
      <c r="U2535">
        <v>168418.13</v>
      </c>
      <c r="V2535">
        <v>8100</v>
      </c>
      <c r="W2535">
        <v>995</v>
      </c>
      <c r="X2535">
        <v>6119.56</v>
      </c>
      <c r="Y2535">
        <v>751.72</v>
      </c>
      <c r="Z2535">
        <v>1980.44</v>
      </c>
      <c r="AA2535">
        <v>243.28</v>
      </c>
      <c r="AB2535" t="s">
        <v>59</v>
      </c>
      <c r="AC2535">
        <v>1</v>
      </c>
      <c r="AD2535">
        <v>0</v>
      </c>
      <c r="AE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2536.38</v>
      </c>
      <c r="AV2535">
        <v>2209.64</v>
      </c>
      <c r="AW2535">
        <v>166680.97</v>
      </c>
      <c r="BA2535" t="s">
        <v>86</v>
      </c>
      <c r="BB2535">
        <v>0</v>
      </c>
    </row>
    <row r="2536" spans="1:54" x14ac:dyDescent="0.2">
      <c r="A2536" t="s">
        <v>85</v>
      </c>
      <c r="B2536" s="1">
        <v>45412</v>
      </c>
      <c r="C2536">
        <v>0</v>
      </c>
      <c r="D2536">
        <v>7136336</v>
      </c>
      <c r="E2536" t="s">
        <v>63</v>
      </c>
      <c r="F2536" t="s">
        <v>86</v>
      </c>
      <c r="G2536" s="1">
        <v>43878</v>
      </c>
      <c r="H2536">
        <v>72</v>
      </c>
      <c r="I2536">
        <v>22</v>
      </c>
      <c r="J2536">
        <v>50</v>
      </c>
      <c r="L2536">
        <v>22</v>
      </c>
      <c r="M2536">
        <v>0.24</v>
      </c>
      <c r="N2536">
        <v>0.28246500000000002</v>
      </c>
      <c r="O2536">
        <v>2.0948316749479057E-2</v>
      </c>
      <c r="P2536">
        <v>9342.64</v>
      </c>
      <c r="Q2536">
        <v>0</v>
      </c>
      <c r="U2536">
        <v>9250.33</v>
      </c>
      <c r="V2536">
        <v>1050</v>
      </c>
      <c r="W2536">
        <v>1995</v>
      </c>
      <c r="X2536">
        <v>947.43</v>
      </c>
      <c r="Y2536">
        <v>1800.12</v>
      </c>
      <c r="Z2536">
        <v>102.57</v>
      </c>
      <c r="AA2536">
        <v>194.88</v>
      </c>
      <c r="AB2536" t="s">
        <v>59</v>
      </c>
      <c r="AC2536">
        <v>1</v>
      </c>
      <c r="AD2536">
        <v>0</v>
      </c>
      <c r="AE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120.11</v>
      </c>
      <c r="AV2536">
        <v>106.38</v>
      </c>
      <c r="AW2536">
        <v>9342.64</v>
      </c>
      <c r="BA2536" t="s">
        <v>86</v>
      </c>
      <c r="BB2536">
        <v>0</v>
      </c>
    </row>
    <row r="2537" spans="1:54" x14ac:dyDescent="0.2">
      <c r="A2537" t="s">
        <v>85</v>
      </c>
      <c r="B2537" s="1">
        <v>45412</v>
      </c>
      <c r="C2537">
        <v>0</v>
      </c>
      <c r="D2537">
        <v>7136633</v>
      </c>
      <c r="E2537" t="s">
        <v>63</v>
      </c>
      <c r="F2537" t="s">
        <v>86</v>
      </c>
      <c r="G2537" s="1">
        <v>43879</v>
      </c>
      <c r="H2537">
        <v>144</v>
      </c>
      <c r="I2537">
        <v>94</v>
      </c>
      <c r="J2537">
        <v>50</v>
      </c>
      <c r="L2537">
        <v>36</v>
      </c>
      <c r="M2537">
        <v>0.25</v>
      </c>
      <c r="N2537">
        <v>0.27259020000000017</v>
      </c>
      <c r="O2537">
        <v>2.0290899509592064E-2</v>
      </c>
      <c r="P2537">
        <v>236086.74</v>
      </c>
      <c r="Q2537">
        <v>0</v>
      </c>
      <c r="U2537">
        <v>239115.02</v>
      </c>
      <c r="V2537">
        <v>14380.66</v>
      </c>
      <c r="W2537">
        <v>1995</v>
      </c>
      <c r="X2537">
        <v>10864.6</v>
      </c>
      <c r="Y2537">
        <v>1507.22</v>
      </c>
      <c r="Z2537">
        <v>3516.06</v>
      </c>
      <c r="AA2537">
        <v>487.78</v>
      </c>
      <c r="AB2537" t="s">
        <v>59</v>
      </c>
      <c r="AC2537">
        <v>1</v>
      </c>
      <c r="AD2537">
        <v>0</v>
      </c>
      <c r="AE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1217.8800000000001</v>
      </c>
      <c r="AV2537">
        <v>1072.33</v>
      </c>
      <c r="AW2537">
        <v>236086.74</v>
      </c>
      <c r="BA2537" t="s">
        <v>86</v>
      </c>
      <c r="BB2537">
        <v>0</v>
      </c>
    </row>
    <row r="2538" spans="1:54" x14ac:dyDescent="0.2">
      <c r="A2538" t="s">
        <v>85</v>
      </c>
      <c r="B2538" s="1">
        <v>45412</v>
      </c>
      <c r="C2538">
        <v>0</v>
      </c>
      <c r="D2538">
        <v>7134729</v>
      </c>
      <c r="E2538" t="s">
        <v>63</v>
      </c>
      <c r="F2538" t="s">
        <v>86</v>
      </c>
      <c r="G2538" s="1">
        <v>43874</v>
      </c>
      <c r="H2538">
        <v>180</v>
      </c>
      <c r="I2538">
        <v>130</v>
      </c>
      <c r="J2538">
        <v>50</v>
      </c>
      <c r="L2538">
        <v>36</v>
      </c>
      <c r="M2538">
        <v>0.23050000000000001</v>
      </c>
      <c r="N2538">
        <v>0.25190779999999996</v>
      </c>
      <c r="O2538">
        <v>1.8898672131490768E-2</v>
      </c>
      <c r="P2538">
        <v>134039.66</v>
      </c>
      <c r="Q2538">
        <v>0</v>
      </c>
      <c r="U2538">
        <v>135080</v>
      </c>
      <c r="V2538">
        <v>5250</v>
      </c>
      <c r="W2538">
        <v>995</v>
      </c>
      <c r="X2538">
        <v>3966.38</v>
      </c>
      <c r="Y2538">
        <v>751.72</v>
      </c>
      <c r="Z2538">
        <v>1283.6199999999999</v>
      </c>
      <c r="AA2538">
        <v>243.28</v>
      </c>
      <c r="AB2538" t="s">
        <v>59</v>
      </c>
      <c r="AC2538">
        <v>1</v>
      </c>
      <c r="AD2538">
        <v>0</v>
      </c>
      <c r="AE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2031.36</v>
      </c>
      <c r="AV2538">
        <v>1804.63</v>
      </c>
      <c r="AW2538">
        <v>134039.66</v>
      </c>
      <c r="BA2538" t="s">
        <v>86</v>
      </c>
      <c r="BB2538">
        <v>0</v>
      </c>
    </row>
    <row r="2539" spans="1:54" x14ac:dyDescent="0.2">
      <c r="A2539" t="s">
        <v>85</v>
      </c>
      <c r="B2539" s="1">
        <v>45412</v>
      </c>
      <c r="C2539">
        <v>0</v>
      </c>
      <c r="D2539">
        <v>7135593</v>
      </c>
      <c r="E2539" t="s">
        <v>63</v>
      </c>
      <c r="F2539" t="s">
        <v>86</v>
      </c>
      <c r="G2539" s="1">
        <v>43878</v>
      </c>
      <c r="H2539">
        <v>144</v>
      </c>
      <c r="I2539">
        <v>94</v>
      </c>
      <c r="J2539">
        <v>50</v>
      </c>
      <c r="L2539">
        <v>36</v>
      </c>
      <c r="M2539">
        <v>0.19</v>
      </c>
      <c r="N2539">
        <v>0.20016871000000022</v>
      </c>
      <c r="O2539">
        <v>1.5321303318276192E-2</v>
      </c>
      <c r="P2539">
        <v>178195.38</v>
      </c>
      <c r="Q2539">
        <v>0</v>
      </c>
      <c r="U2539">
        <v>180482.67</v>
      </c>
      <c r="V2539">
        <v>10350</v>
      </c>
      <c r="W2539">
        <v>995</v>
      </c>
      <c r="X2539">
        <v>7819.43</v>
      </c>
      <c r="Y2539">
        <v>751.72</v>
      </c>
      <c r="Z2539">
        <v>2530.5700000000002</v>
      </c>
      <c r="AA2539">
        <v>243.28</v>
      </c>
      <c r="AB2539" t="s">
        <v>59</v>
      </c>
      <c r="AC2539">
        <v>1</v>
      </c>
      <c r="AD2539">
        <v>0</v>
      </c>
      <c r="AE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2682.45</v>
      </c>
      <c r="AV2539">
        <v>2437.14</v>
      </c>
      <c r="AW2539">
        <v>178195.38</v>
      </c>
      <c r="BA2539" t="s">
        <v>86</v>
      </c>
      <c r="BB2539">
        <v>0</v>
      </c>
    </row>
    <row r="2540" spans="1:54" x14ac:dyDescent="0.2">
      <c r="A2540" t="s">
        <v>85</v>
      </c>
      <c r="B2540" s="1">
        <v>45412</v>
      </c>
      <c r="C2540">
        <v>0</v>
      </c>
      <c r="D2540">
        <v>7135734</v>
      </c>
      <c r="E2540" t="s">
        <v>63</v>
      </c>
      <c r="F2540" t="s">
        <v>86</v>
      </c>
      <c r="G2540" s="1">
        <v>43875</v>
      </c>
      <c r="H2540">
        <v>144</v>
      </c>
      <c r="I2540">
        <v>94</v>
      </c>
      <c r="J2540">
        <v>50</v>
      </c>
      <c r="L2540">
        <v>36</v>
      </c>
      <c r="M2540">
        <v>0.28000000000000003</v>
      </c>
      <c r="N2540">
        <v>0.31554000000000021</v>
      </c>
      <c r="O2540">
        <v>2.3116994164937177E-2</v>
      </c>
      <c r="P2540">
        <v>51263.19</v>
      </c>
      <c r="Q2540">
        <v>0</v>
      </c>
      <c r="U2540">
        <v>51515.63</v>
      </c>
      <c r="V2540">
        <v>3027.51</v>
      </c>
      <c r="W2540">
        <v>1995</v>
      </c>
      <c r="X2540">
        <v>2287.29</v>
      </c>
      <c r="Y2540">
        <v>1507.22</v>
      </c>
      <c r="Z2540">
        <v>740.22</v>
      </c>
      <c r="AA2540">
        <v>487.78</v>
      </c>
      <c r="AB2540" t="s">
        <v>59</v>
      </c>
      <c r="AC2540">
        <v>1</v>
      </c>
      <c r="AD2540">
        <v>0</v>
      </c>
      <c r="AE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263.08</v>
      </c>
      <c r="AV2540">
        <v>227.66</v>
      </c>
      <c r="AW2540">
        <v>51263.19</v>
      </c>
      <c r="BA2540" t="s">
        <v>86</v>
      </c>
      <c r="BB2540">
        <v>0</v>
      </c>
    </row>
    <row r="2541" spans="1:54" x14ac:dyDescent="0.2">
      <c r="A2541" t="s">
        <v>85</v>
      </c>
      <c r="B2541" s="1">
        <v>45412</v>
      </c>
      <c r="C2541">
        <v>0</v>
      </c>
      <c r="D2541">
        <v>7135759</v>
      </c>
      <c r="E2541" t="s">
        <v>63</v>
      </c>
      <c r="F2541" t="s">
        <v>86</v>
      </c>
      <c r="G2541" s="1">
        <v>43875</v>
      </c>
      <c r="H2541">
        <v>144</v>
      </c>
      <c r="I2541">
        <v>94</v>
      </c>
      <c r="J2541">
        <v>50</v>
      </c>
      <c r="L2541">
        <v>36</v>
      </c>
      <c r="M2541">
        <v>0.28000000000000003</v>
      </c>
      <c r="N2541">
        <v>0.31516700000000003</v>
      </c>
      <c r="O2541">
        <v>2.3092817102404295E-2</v>
      </c>
      <c r="P2541">
        <v>113724.12</v>
      </c>
      <c r="Q2541">
        <v>0</v>
      </c>
      <c r="U2541">
        <v>114348.81</v>
      </c>
      <c r="V2541">
        <v>4550</v>
      </c>
      <c r="W2541">
        <v>1995</v>
      </c>
      <c r="X2541">
        <v>3437.53</v>
      </c>
      <c r="Y2541">
        <v>1507.22</v>
      </c>
      <c r="Z2541">
        <v>1112.47</v>
      </c>
      <c r="AA2541">
        <v>487.78</v>
      </c>
      <c r="AB2541" t="s">
        <v>59</v>
      </c>
      <c r="AC2541">
        <v>1</v>
      </c>
      <c r="AD2541">
        <v>0</v>
      </c>
      <c r="AE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583.89</v>
      </c>
      <c r="AV2541">
        <v>505.36</v>
      </c>
      <c r="AW2541">
        <v>113724.12</v>
      </c>
      <c r="BA2541" t="s">
        <v>86</v>
      </c>
      <c r="BB2541">
        <v>0</v>
      </c>
    </row>
    <row r="2542" spans="1:54" x14ac:dyDescent="0.2">
      <c r="A2542" t="s">
        <v>85</v>
      </c>
      <c r="B2542" s="1">
        <v>45412</v>
      </c>
      <c r="C2542">
        <v>0</v>
      </c>
      <c r="D2542">
        <v>7135809</v>
      </c>
      <c r="E2542" t="s">
        <v>63</v>
      </c>
      <c r="F2542" t="s">
        <v>86</v>
      </c>
      <c r="G2542" s="1">
        <v>43888</v>
      </c>
      <c r="H2542">
        <v>120</v>
      </c>
      <c r="I2542">
        <v>70</v>
      </c>
      <c r="J2542">
        <v>50</v>
      </c>
      <c r="L2542">
        <v>36</v>
      </c>
      <c r="M2542">
        <v>0.25</v>
      </c>
      <c r="N2542">
        <v>0.27308380000000015</v>
      </c>
      <c r="O2542">
        <v>2.0323871898394685E-2</v>
      </c>
      <c r="P2542">
        <v>98712.35</v>
      </c>
      <c r="Q2542">
        <v>0</v>
      </c>
      <c r="U2542">
        <v>99828.39</v>
      </c>
      <c r="V2542">
        <v>6559.6</v>
      </c>
      <c r="W2542">
        <v>1995</v>
      </c>
      <c r="X2542">
        <v>4955.78</v>
      </c>
      <c r="Y2542">
        <v>1507.22</v>
      </c>
      <c r="Z2542">
        <v>1603.82</v>
      </c>
      <c r="AA2542">
        <v>487.78</v>
      </c>
      <c r="AB2542" t="s">
        <v>59</v>
      </c>
      <c r="AC2542">
        <v>1</v>
      </c>
      <c r="AD2542">
        <v>0</v>
      </c>
      <c r="AE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502.58</v>
      </c>
      <c r="AV2542">
        <v>442.72</v>
      </c>
      <c r="AW2542">
        <v>98712.35</v>
      </c>
      <c r="BA2542" t="s">
        <v>86</v>
      </c>
      <c r="BB2542">
        <v>0</v>
      </c>
    </row>
    <row r="2543" spans="1:54" x14ac:dyDescent="0.2">
      <c r="A2543" t="s">
        <v>85</v>
      </c>
      <c r="B2543" s="1">
        <v>45412</v>
      </c>
      <c r="C2543">
        <v>0</v>
      </c>
      <c r="D2543">
        <v>7133507</v>
      </c>
      <c r="E2543" t="s">
        <v>63</v>
      </c>
      <c r="F2543" t="s">
        <v>86</v>
      </c>
      <c r="G2543" s="1">
        <v>43906</v>
      </c>
      <c r="H2543">
        <v>98</v>
      </c>
      <c r="I2543">
        <v>94</v>
      </c>
      <c r="J2543">
        <v>49</v>
      </c>
      <c r="L2543">
        <v>36</v>
      </c>
      <c r="M2543">
        <v>0.27</v>
      </c>
      <c r="N2543">
        <v>0.30301250000000013</v>
      </c>
      <c r="O2543">
        <v>2.2301528617155286E-2</v>
      </c>
      <c r="P2543">
        <v>63480.63</v>
      </c>
      <c r="Q2543">
        <v>0</v>
      </c>
      <c r="U2543">
        <v>63771.1</v>
      </c>
      <c r="V2543">
        <v>3150</v>
      </c>
      <c r="W2543">
        <v>1995</v>
      </c>
      <c r="X2543">
        <v>2357.8200000000002</v>
      </c>
      <c r="Y2543">
        <v>1493.29</v>
      </c>
      <c r="Z2543">
        <v>792.18</v>
      </c>
      <c r="AA2543">
        <v>501.71</v>
      </c>
      <c r="AB2543" t="s">
        <v>59</v>
      </c>
      <c r="AC2543">
        <v>1</v>
      </c>
      <c r="AD2543">
        <v>0</v>
      </c>
      <c r="AE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325.45999999999998</v>
      </c>
      <c r="AV2543">
        <v>283.04000000000002</v>
      </c>
      <c r="AW2543">
        <v>63480.63</v>
      </c>
      <c r="BA2543" t="s">
        <v>86</v>
      </c>
      <c r="BB2543">
        <v>0</v>
      </c>
    </row>
    <row r="2544" spans="1:54" x14ac:dyDescent="0.2">
      <c r="A2544" t="s">
        <v>85</v>
      </c>
      <c r="B2544" s="1">
        <v>45412</v>
      </c>
      <c r="C2544">
        <v>0</v>
      </c>
      <c r="D2544">
        <v>7133523</v>
      </c>
      <c r="E2544" t="s">
        <v>63</v>
      </c>
      <c r="F2544" t="s">
        <v>86</v>
      </c>
      <c r="G2544" s="1">
        <v>43867</v>
      </c>
      <c r="H2544">
        <v>180</v>
      </c>
      <c r="I2544">
        <v>129</v>
      </c>
      <c r="J2544">
        <v>50</v>
      </c>
      <c r="L2544">
        <v>36</v>
      </c>
      <c r="M2544">
        <v>0.25</v>
      </c>
      <c r="N2544">
        <v>0.27472030000000008</v>
      </c>
      <c r="O2544">
        <v>2.0433106025790737E-2</v>
      </c>
      <c r="P2544">
        <v>132449.57</v>
      </c>
      <c r="Q2544">
        <v>0</v>
      </c>
      <c r="U2544">
        <v>133750.66</v>
      </c>
      <c r="V2544">
        <v>7316.48</v>
      </c>
      <c r="W2544">
        <v>1995</v>
      </c>
      <c r="X2544">
        <v>5527.61</v>
      </c>
      <c r="Y2544">
        <v>1507.22</v>
      </c>
      <c r="Z2544">
        <v>1788.87</v>
      </c>
      <c r="AA2544">
        <v>487.78</v>
      </c>
      <c r="AB2544" t="s">
        <v>59</v>
      </c>
      <c r="AC2544">
        <v>1</v>
      </c>
      <c r="AD2544">
        <v>0</v>
      </c>
      <c r="AE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686.68</v>
      </c>
      <c r="AV2544">
        <v>603.82000000000005</v>
      </c>
      <c r="AW2544">
        <v>132449.57</v>
      </c>
      <c r="BA2544" t="s">
        <v>86</v>
      </c>
      <c r="BB2544">
        <v>0</v>
      </c>
    </row>
    <row r="2545" spans="1:54" x14ac:dyDescent="0.2">
      <c r="A2545" t="s">
        <v>85</v>
      </c>
      <c r="B2545" s="1">
        <v>45412</v>
      </c>
      <c r="C2545">
        <v>0</v>
      </c>
      <c r="D2545">
        <v>7133697</v>
      </c>
      <c r="E2545" t="s">
        <v>63</v>
      </c>
      <c r="F2545" t="s">
        <v>86</v>
      </c>
      <c r="G2545" s="1">
        <v>43916</v>
      </c>
      <c r="H2545">
        <v>144</v>
      </c>
      <c r="I2545">
        <v>140</v>
      </c>
      <c r="J2545">
        <v>49</v>
      </c>
      <c r="L2545">
        <v>36</v>
      </c>
      <c r="M2545">
        <v>0.28699999999999998</v>
      </c>
      <c r="N2545">
        <v>0.3217393999999999</v>
      </c>
      <c r="O2545">
        <v>2.3517908609578031E-2</v>
      </c>
      <c r="P2545">
        <v>169276.96</v>
      </c>
      <c r="Q2545">
        <v>0</v>
      </c>
      <c r="U2545">
        <v>170875.14</v>
      </c>
      <c r="V2545">
        <v>7350</v>
      </c>
      <c r="W2545">
        <v>995</v>
      </c>
      <c r="X2545">
        <v>5501.59</v>
      </c>
      <c r="Y2545">
        <v>744.77</v>
      </c>
      <c r="Z2545">
        <v>1848.41</v>
      </c>
      <c r="AA2545">
        <v>250.23</v>
      </c>
      <c r="AB2545" t="s">
        <v>59</v>
      </c>
      <c r="AC2545">
        <v>1</v>
      </c>
      <c r="AD2545">
        <v>0</v>
      </c>
      <c r="AE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2577.73</v>
      </c>
      <c r="AV2545">
        <v>2226.39</v>
      </c>
      <c r="AW2545">
        <v>169276.96</v>
      </c>
      <c r="BA2545" t="s">
        <v>86</v>
      </c>
      <c r="BB2545">
        <v>0</v>
      </c>
    </row>
    <row r="2546" spans="1:54" x14ac:dyDescent="0.2">
      <c r="A2546" t="s">
        <v>85</v>
      </c>
      <c r="B2546" s="1">
        <v>45412</v>
      </c>
      <c r="C2546">
        <v>0</v>
      </c>
      <c r="D2546">
        <v>7134281</v>
      </c>
      <c r="E2546" t="s">
        <v>63</v>
      </c>
      <c r="F2546" t="s">
        <v>86</v>
      </c>
      <c r="G2546" s="1">
        <v>43873</v>
      </c>
      <c r="H2546">
        <v>120</v>
      </c>
      <c r="I2546">
        <v>69</v>
      </c>
      <c r="J2546">
        <v>50</v>
      </c>
      <c r="L2546">
        <v>36</v>
      </c>
      <c r="M2546">
        <v>0.26050000000000001</v>
      </c>
      <c r="N2546">
        <v>0.28762210000000005</v>
      </c>
      <c r="O2546">
        <v>2.1289809655521408E-2</v>
      </c>
      <c r="P2546">
        <v>132350.23000000001</v>
      </c>
      <c r="Q2546">
        <v>0</v>
      </c>
      <c r="U2546">
        <v>133561.72</v>
      </c>
      <c r="V2546">
        <v>5950</v>
      </c>
      <c r="W2546">
        <v>995</v>
      </c>
      <c r="X2546">
        <v>4495.2299999999996</v>
      </c>
      <c r="Y2546">
        <v>751.72</v>
      </c>
      <c r="Z2546">
        <v>1454.77</v>
      </c>
      <c r="AA2546">
        <v>243.28</v>
      </c>
      <c r="AB2546" t="s">
        <v>59</v>
      </c>
      <c r="AC2546">
        <v>1</v>
      </c>
      <c r="AD2546">
        <v>0</v>
      </c>
      <c r="AE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1971.75</v>
      </c>
      <c r="AV2546">
        <v>1728.41</v>
      </c>
      <c r="AW2546">
        <v>132350.23000000001</v>
      </c>
      <c r="BA2546" t="s">
        <v>86</v>
      </c>
      <c r="BB2546">
        <v>0</v>
      </c>
    </row>
    <row r="2547" spans="1:54" x14ac:dyDescent="0.2">
      <c r="A2547" t="s">
        <v>85</v>
      </c>
      <c r="B2547" s="1">
        <v>45412</v>
      </c>
      <c r="C2547">
        <v>0</v>
      </c>
      <c r="D2547">
        <v>7132145</v>
      </c>
      <c r="E2547" t="s">
        <v>63</v>
      </c>
      <c r="F2547" t="s">
        <v>86</v>
      </c>
      <c r="G2547" s="1">
        <v>43873</v>
      </c>
      <c r="H2547">
        <v>168</v>
      </c>
      <c r="I2547">
        <v>117</v>
      </c>
      <c r="J2547">
        <v>50</v>
      </c>
      <c r="L2547">
        <v>36</v>
      </c>
      <c r="M2547">
        <v>0.20050000000000001</v>
      </c>
      <c r="N2547">
        <v>0.21242920000000015</v>
      </c>
      <c r="O2547">
        <v>1.6181625384931175E-2</v>
      </c>
      <c r="P2547">
        <v>189937.77</v>
      </c>
      <c r="Q2547">
        <v>0</v>
      </c>
      <c r="U2547">
        <v>192506.23</v>
      </c>
      <c r="V2547">
        <v>11500</v>
      </c>
      <c r="W2547">
        <v>995</v>
      </c>
      <c r="X2547">
        <v>8688.26</v>
      </c>
      <c r="Y2547">
        <v>751.72</v>
      </c>
      <c r="Z2547">
        <v>2811.74</v>
      </c>
      <c r="AA2547">
        <v>243.28</v>
      </c>
      <c r="AB2547" t="s">
        <v>59</v>
      </c>
      <c r="AC2547">
        <v>1</v>
      </c>
      <c r="AD2547">
        <v>0</v>
      </c>
      <c r="AE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2881.86</v>
      </c>
      <c r="AV2547">
        <v>2603.6799999999998</v>
      </c>
      <c r="AW2547">
        <v>189937.77</v>
      </c>
      <c r="BA2547" t="s">
        <v>86</v>
      </c>
      <c r="BB2547">
        <v>0</v>
      </c>
    </row>
    <row r="2548" spans="1:54" x14ac:dyDescent="0.2">
      <c r="A2548" t="s">
        <v>85</v>
      </c>
      <c r="B2548" s="1">
        <v>45412</v>
      </c>
      <c r="C2548">
        <v>0</v>
      </c>
      <c r="D2548">
        <v>7132210</v>
      </c>
      <c r="E2548" t="s">
        <v>63</v>
      </c>
      <c r="F2548" t="s">
        <v>86</v>
      </c>
      <c r="G2548" s="1">
        <v>43885</v>
      </c>
      <c r="H2548">
        <v>144</v>
      </c>
      <c r="I2548">
        <v>94</v>
      </c>
      <c r="J2548">
        <v>50</v>
      </c>
      <c r="L2548">
        <v>36</v>
      </c>
      <c r="M2548">
        <v>0.26</v>
      </c>
      <c r="N2548">
        <v>0.28808640000000008</v>
      </c>
      <c r="O2548">
        <v>2.1320493128316187E-2</v>
      </c>
      <c r="P2548">
        <v>54145.68</v>
      </c>
      <c r="Q2548">
        <v>0</v>
      </c>
      <c r="U2548">
        <v>54583.18</v>
      </c>
      <c r="V2548">
        <v>3784.39</v>
      </c>
      <c r="W2548">
        <v>1995</v>
      </c>
      <c r="X2548">
        <v>2859.11</v>
      </c>
      <c r="Y2548">
        <v>1507.22</v>
      </c>
      <c r="Z2548">
        <v>925.28</v>
      </c>
      <c r="AA2548">
        <v>487.78</v>
      </c>
      <c r="AB2548" t="s">
        <v>59</v>
      </c>
      <c r="AC2548">
        <v>1</v>
      </c>
      <c r="AD2548">
        <v>0</v>
      </c>
      <c r="AE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815.69</v>
      </c>
      <c r="AV2548">
        <v>714.33</v>
      </c>
      <c r="AW2548">
        <v>54145.68</v>
      </c>
      <c r="BA2548" t="s">
        <v>86</v>
      </c>
      <c r="BB2548">
        <v>0</v>
      </c>
    </row>
    <row r="2549" spans="1:54" x14ac:dyDescent="0.2">
      <c r="A2549" t="s">
        <v>85</v>
      </c>
      <c r="B2549" s="1">
        <v>45412</v>
      </c>
      <c r="C2549">
        <v>0</v>
      </c>
      <c r="D2549">
        <v>7132236</v>
      </c>
      <c r="E2549" t="s">
        <v>63</v>
      </c>
      <c r="F2549" t="s">
        <v>86</v>
      </c>
      <c r="G2549" s="1">
        <v>43868</v>
      </c>
      <c r="H2549">
        <v>180</v>
      </c>
      <c r="I2549">
        <v>129</v>
      </c>
      <c r="J2549">
        <v>50</v>
      </c>
      <c r="L2549">
        <v>36</v>
      </c>
      <c r="M2549">
        <v>0.28000000000000003</v>
      </c>
      <c r="N2549">
        <v>0.31191469999999999</v>
      </c>
      <c r="O2549">
        <v>2.2881743225833251E-2</v>
      </c>
      <c r="P2549">
        <v>167325.20000000001</v>
      </c>
      <c r="Q2549">
        <v>0</v>
      </c>
      <c r="U2549">
        <v>169119.77</v>
      </c>
      <c r="V2549">
        <v>9334.82</v>
      </c>
      <c r="W2549">
        <v>1995</v>
      </c>
      <c r="X2549">
        <v>7052.47</v>
      </c>
      <c r="Y2549">
        <v>1507.22</v>
      </c>
      <c r="Z2549">
        <v>2282.35</v>
      </c>
      <c r="AA2549">
        <v>487.78</v>
      </c>
      <c r="AB2549" t="s">
        <v>59</v>
      </c>
      <c r="AC2549">
        <v>1</v>
      </c>
      <c r="AD2549">
        <v>0</v>
      </c>
      <c r="AE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869.24</v>
      </c>
      <c r="AV2549">
        <v>752.95</v>
      </c>
      <c r="AW2549">
        <v>167325.20000000001</v>
      </c>
      <c r="BA2549" t="s">
        <v>86</v>
      </c>
      <c r="BB2549">
        <v>0</v>
      </c>
    </row>
    <row r="2550" spans="1:54" x14ac:dyDescent="0.2">
      <c r="A2550" t="s">
        <v>85</v>
      </c>
      <c r="B2550" s="1">
        <v>45412</v>
      </c>
      <c r="C2550">
        <v>0</v>
      </c>
      <c r="D2550">
        <v>7132426</v>
      </c>
      <c r="E2550" t="s">
        <v>63</v>
      </c>
      <c r="F2550" t="s">
        <v>86</v>
      </c>
      <c r="G2550" s="1">
        <v>43866</v>
      </c>
      <c r="H2550">
        <v>180</v>
      </c>
      <c r="I2550">
        <v>129</v>
      </c>
      <c r="J2550">
        <v>50</v>
      </c>
      <c r="L2550">
        <v>36</v>
      </c>
      <c r="M2550">
        <v>0.26</v>
      </c>
      <c r="N2550">
        <v>0.27786949999999988</v>
      </c>
      <c r="O2550">
        <v>2.0642949581599179E-2</v>
      </c>
      <c r="P2550">
        <v>226398.88</v>
      </c>
      <c r="Q2550">
        <v>0</v>
      </c>
      <c r="U2550">
        <v>232079.62</v>
      </c>
      <c r="V2550">
        <v>25229.23</v>
      </c>
      <c r="W2550">
        <v>1995</v>
      </c>
      <c r="X2550">
        <v>19060.71</v>
      </c>
      <c r="Y2550">
        <v>1507.22</v>
      </c>
      <c r="Z2550">
        <v>6168.52</v>
      </c>
      <c r="AA2550">
        <v>487.78</v>
      </c>
      <c r="AB2550" t="s">
        <v>59</v>
      </c>
      <c r="AC2550">
        <v>1</v>
      </c>
      <c r="AD2550">
        <v>0</v>
      </c>
      <c r="AE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1190.27</v>
      </c>
      <c r="AV2550">
        <v>1045.3399999999999</v>
      </c>
      <c r="AW2550">
        <v>226398.88</v>
      </c>
      <c r="BA2550" t="s">
        <v>86</v>
      </c>
      <c r="BB2550">
        <v>0</v>
      </c>
    </row>
    <row r="2551" spans="1:54" x14ac:dyDescent="0.2">
      <c r="A2551" t="s">
        <v>85</v>
      </c>
      <c r="B2551" s="1">
        <v>45412</v>
      </c>
      <c r="C2551">
        <v>0</v>
      </c>
      <c r="D2551">
        <v>7132707</v>
      </c>
      <c r="E2551" t="s">
        <v>63</v>
      </c>
      <c r="F2551" t="s">
        <v>86</v>
      </c>
      <c r="G2551" s="1">
        <v>43887</v>
      </c>
      <c r="H2551">
        <v>120</v>
      </c>
      <c r="I2551">
        <v>70</v>
      </c>
      <c r="J2551">
        <v>50</v>
      </c>
      <c r="L2551">
        <v>36</v>
      </c>
      <c r="M2551">
        <v>0.27700000000000002</v>
      </c>
      <c r="N2551">
        <v>0.30799000000000015</v>
      </c>
      <c r="O2551">
        <v>2.2626391074214824E-2</v>
      </c>
      <c r="P2551">
        <v>69963.39</v>
      </c>
      <c r="Q2551">
        <v>0</v>
      </c>
      <c r="U2551">
        <v>70655.320000000007</v>
      </c>
      <c r="V2551">
        <v>3825</v>
      </c>
      <c r="W2551">
        <v>995</v>
      </c>
      <c r="X2551">
        <v>2889.79</v>
      </c>
      <c r="Y2551">
        <v>751.72</v>
      </c>
      <c r="Z2551">
        <v>935.21</v>
      </c>
      <c r="AA2551">
        <v>243.28</v>
      </c>
      <c r="AB2551" t="s">
        <v>59</v>
      </c>
      <c r="AC2551">
        <v>1</v>
      </c>
      <c r="AD2551">
        <v>0</v>
      </c>
      <c r="AE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1045.0999999999999</v>
      </c>
      <c r="AV2551">
        <v>908.7</v>
      </c>
      <c r="AW2551">
        <v>69963.39</v>
      </c>
      <c r="BA2551" t="s">
        <v>86</v>
      </c>
      <c r="BB2551">
        <v>0</v>
      </c>
    </row>
    <row r="2552" spans="1:54" x14ac:dyDescent="0.2">
      <c r="A2552" t="s">
        <v>85</v>
      </c>
      <c r="B2552" s="1">
        <v>45412</v>
      </c>
      <c r="C2552">
        <v>0</v>
      </c>
      <c r="D2552">
        <v>7133135</v>
      </c>
      <c r="E2552" t="s">
        <v>63</v>
      </c>
      <c r="F2552" t="s">
        <v>86</v>
      </c>
      <c r="G2552" s="1">
        <v>43873</v>
      </c>
      <c r="H2552">
        <v>180</v>
      </c>
      <c r="I2552">
        <v>129</v>
      </c>
      <c r="J2552">
        <v>50</v>
      </c>
      <c r="L2552">
        <v>36</v>
      </c>
      <c r="M2552">
        <v>0.28000000000000003</v>
      </c>
      <c r="N2552">
        <v>0.31123315000000007</v>
      </c>
      <c r="O2552">
        <v>2.2837449929828502E-2</v>
      </c>
      <c r="P2552">
        <v>440145.43</v>
      </c>
      <c r="Q2552">
        <v>0</v>
      </c>
      <c r="U2552">
        <v>445332.69</v>
      </c>
      <c r="V2552">
        <v>23210.9</v>
      </c>
      <c r="W2552">
        <v>1995</v>
      </c>
      <c r="X2552">
        <v>17535.86</v>
      </c>
      <c r="Y2552">
        <v>1507.22</v>
      </c>
      <c r="Z2552">
        <v>5675.04</v>
      </c>
      <c r="AA2552">
        <v>487.78</v>
      </c>
      <c r="AB2552" t="s">
        <v>59</v>
      </c>
      <c r="AC2552">
        <v>1</v>
      </c>
      <c r="AD2552">
        <v>0</v>
      </c>
      <c r="AE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2288.64</v>
      </c>
      <c r="AV2552">
        <v>1983.02</v>
      </c>
      <c r="AW2552">
        <v>440145.43</v>
      </c>
      <c r="BA2552" t="s">
        <v>86</v>
      </c>
      <c r="BB2552">
        <v>0</v>
      </c>
    </row>
    <row r="2553" spans="1:54" x14ac:dyDescent="0.2">
      <c r="A2553" t="s">
        <v>85</v>
      </c>
      <c r="B2553" s="1">
        <v>45412</v>
      </c>
      <c r="C2553">
        <v>0</v>
      </c>
      <c r="D2553">
        <v>7139090</v>
      </c>
      <c r="E2553" t="s">
        <v>63</v>
      </c>
      <c r="F2553" t="s">
        <v>86</v>
      </c>
      <c r="G2553" s="1">
        <v>43887</v>
      </c>
      <c r="H2553">
        <v>180</v>
      </c>
      <c r="I2553">
        <v>130</v>
      </c>
      <c r="J2553">
        <v>50</v>
      </c>
      <c r="L2553">
        <v>36</v>
      </c>
      <c r="M2553">
        <v>0.26</v>
      </c>
      <c r="N2553">
        <v>0.28631280000000009</v>
      </c>
      <c r="O2553">
        <v>2.1203229323204731E-2</v>
      </c>
      <c r="P2553">
        <v>318052.61</v>
      </c>
      <c r="Q2553">
        <v>0</v>
      </c>
      <c r="U2553">
        <v>321636.05</v>
      </c>
      <c r="V2553">
        <v>16651.29</v>
      </c>
      <c r="W2553">
        <v>1995</v>
      </c>
      <c r="X2553">
        <v>12580.07</v>
      </c>
      <c r="Y2553">
        <v>1507.22</v>
      </c>
      <c r="Z2553">
        <v>4071.22</v>
      </c>
      <c r="AA2553">
        <v>487.78</v>
      </c>
      <c r="AB2553" t="s">
        <v>59</v>
      </c>
      <c r="AC2553">
        <v>1</v>
      </c>
      <c r="AD2553">
        <v>0</v>
      </c>
      <c r="AE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1651.96</v>
      </c>
      <c r="AV2553">
        <v>1445.7</v>
      </c>
      <c r="AW2553">
        <v>318052.61</v>
      </c>
      <c r="BA2553" t="s">
        <v>86</v>
      </c>
      <c r="BB2553">
        <v>0</v>
      </c>
    </row>
    <row r="2554" spans="1:54" x14ac:dyDescent="0.2">
      <c r="A2554" t="s">
        <v>85</v>
      </c>
      <c r="B2554" s="1">
        <v>45412</v>
      </c>
      <c r="C2554">
        <v>0</v>
      </c>
      <c r="D2554">
        <v>7139272</v>
      </c>
      <c r="E2554" t="s">
        <v>63</v>
      </c>
      <c r="F2554" t="s">
        <v>86</v>
      </c>
      <c r="G2554" s="1">
        <v>43886</v>
      </c>
      <c r="H2554">
        <v>144</v>
      </c>
      <c r="I2554">
        <v>94</v>
      </c>
      <c r="J2554">
        <v>50</v>
      </c>
      <c r="L2554">
        <v>36</v>
      </c>
      <c r="M2554">
        <v>0.28000000000000003</v>
      </c>
      <c r="N2554">
        <v>0.31419070000000027</v>
      </c>
      <c r="O2554">
        <v>2.3029505654252436E-2</v>
      </c>
      <c r="P2554">
        <v>246596.66</v>
      </c>
      <c r="Q2554">
        <v>0</v>
      </c>
      <c r="U2554">
        <v>248309.37</v>
      </c>
      <c r="V2554">
        <v>9000</v>
      </c>
      <c r="W2554">
        <v>1995</v>
      </c>
      <c r="X2554">
        <v>6799.51</v>
      </c>
      <c r="Y2554">
        <v>1507.22</v>
      </c>
      <c r="Z2554">
        <v>2200.4899999999998</v>
      </c>
      <c r="AA2554">
        <v>487.78</v>
      </c>
      <c r="AB2554" t="s">
        <v>59</v>
      </c>
      <c r="AC2554">
        <v>1</v>
      </c>
      <c r="AD2554">
        <v>0</v>
      </c>
      <c r="AE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1267.74</v>
      </c>
      <c r="AV2554">
        <v>1097.6500000000001</v>
      </c>
      <c r="AW2554">
        <v>246596.66</v>
      </c>
      <c r="BA2554" t="s">
        <v>86</v>
      </c>
      <c r="BB2554">
        <v>0</v>
      </c>
    </row>
    <row r="2555" spans="1:54" x14ac:dyDescent="0.2">
      <c r="A2555" t="s">
        <v>85</v>
      </c>
      <c r="B2555" s="1">
        <v>45412</v>
      </c>
      <c r="C2555">
        <v>0</v>
      </c>
      <c r="D2555">
        <v>7139553</v>
      </c>
      <c r="E2555" t="s">
        <v>63</v>
      </c>
      <c r="F2555" t="s">
        <v>86</v>
      </c>
      <c r="G2555" s="1">
        <v>43885</v>
      </c>
      <c r="H2555">
        <v>72</v>
      </c>
      <c r="I2555">
        <v>22</v>
      </c>
      <c r="J2555">
        <v>50</v>
      </c>
      <c r="L2555">
        <v>22</v>
      </c>
      <c r="M2555">
        <v>0.26</v>
      </c>
      <c r="N2555">
        <v>0.28571000000000008</v>
      </c>
      <c r="O2555">
        <v>2.1163340690729671E-2</v>
      </c>
      <c r="P2555">
        <v>33223.71</v>
      </c>
      <c r="Q2555">
        <v>0</v>
      </c>
      <c r="U2555">
        <v>33398.51</v>
      </c>
      <c r="V2555">
        <v>3784.39</v>
      </c>
      <c r="W2555">
        <v>1995</v>
      </c>
      <c r="X2555">
        <v>3414.71</v>
      </c>
      <c r="Y2555">
        <v>1800.12</v>
      </c>
      <c r="Z2555">
        <v>369.68</v>
      </c>
      <c r="AA2555">
        <v>194.88</v>
      </c>
      <c r="AB2555" t="s">
        <v>59</v>
      </c>
      <c r="AC2555">
        <v>1</v>
      </c>
      <c r="AD2555">
        <v>0</v>
      </c>
      <c r="AE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147.97999999999999</v>
      </c>
      <c r="AV2555">
        <v>130.78</v>
      </c>
      <c r="AW2555">
        <v>33223.71</v>
      </c>
      <c r="BA2555" t="s">
        <v>86</v>
      </c>
      <c r="BB2555">
        <v>0</v>
      </c>
    </row>
    <row r="2556" spans="1:54" x14ac:dyDescent="0.2">
      <c r="A2556" t="s">
        <v>85</v>
      </c>
      <c r="B2556" s="1">
        <v>45412</v>
      </c>
      <c r="C2556">
        <v>0</v>
      </c>
      <c r="D2556">
        <v>7139777</v>
      </c>
      <c r="E2556" t="s">
        <v>63</v>
      </c>
      <c r="F2556" t="s">
        <v>86</v>
      </c>
      <c r="G2556" s="1">
        <v>43886</v>
      </c>
      <c r="H2556">
        <v>180</v>
      </c>
      <c r="I2556">
        <v>130</v>
      </c>
      <c r="J2556">
        <v>50</v>
      </c>
      <c r="L2556">
        <v>36</v>
      </c>
      <c r="M2556">
        <v>0.21</v>
      </c>
      <c r="N2556">
        <v>0.22185350000000015</v>
      </c>
      <c r="O2556">
        <v>1.6837527046773104E-2</v>
      </c>
      <c r="P2556">
        <v>332613.58</v>
      </c>
      <c r="Q2556">
        <v>0</v>
      </c>
      <c r="U2556">
        <v>338294.32</v>
      </c>
      <c r="V2556">
        <v>25229.23</v>
      </c>
      <c r="W2556">
        <v>1995</v>
      </c>
      <c r="X2556">
        <v>19060.71</v>
      </c>
      <c r="Y2556">
        <v>1507.22</v>
      </c>
      <c r="Z2556">
        <v>6168.52</v>
      </c>
      <c r="AA2556">
        <v>487.78</v>
      </c>
      <c r="AB2556" t="s">
        <v>59</v>
      </c>
      <c r="AC2556">
        <v>1</v>
      </c>
      <c r="AD2556">
        <v>0</v>
      </c>
      <c r="AE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1732.43</v>
      </c>
      <c r="AV2556">
        <v>1557.55</v>
      </c>
      <c r="AW2556">
        <v>332613.58</v>
      </c>
      <c r="BA2556" t="s">
        <v>86</v>
      </c>
      <c r="BB2556">
        <v>0</v>
      </c>
    </row>
    <row r="2557" spans="1:54" x14ac:dyDescent="0.2">
      <c r="A2557" t="s">
        <v>85</v>
      </c>
      <c r="B2557" s="1">
        <v>45412</v>
      </c>
      <c r="C2557">
        <v>0</v>
      </c>
      <c r="D2557">
        <v>7139793</v>
      </c>
      <c r="E2557" t="s">
        <v>63</v>
      </c>
      <c r="F2557" t="s">
        <v>86</v>
      </c>
      <c r="G2557" s="1">
        <v>43887</v>
      </c>
      <c r="H2557">
        <v>180</v>
      </c>
      <c r="I2557">
        <v>130</v>
      </c>
      <c r="J2557">
        <v>50</v>
      </c>
      <c r="L2557">
        <v>36</v>
      </c>
      <c r="M2557">
        <v>0.26</v>
      </c>
      <c r="N2557">
        <v>0.28896599999999995</v>
      </c>
      <c r="O2557">
        <v>2.1378594100554205E-2</v>
      </c>
      <c r="P2557">
        <v>80306.64</v>
      </c>
      <c r="Q2557">
        <v>0</v>
      </c>
      <c r="U2557">
        <v>80867.509999999995</v>
      </c>
      <c r="V2557">
        <v>4288.97</v>
      </c>
      <c r="W2557">
        <v>1995</v>
      </c>
      <c r="X2557">
        <v>3240.32</v>
      </c>
      <c r="Y2557">
        <v>1507.22</v>
      </c>
      <c r="Z2557">
        <v>1048.6500000000001</v>
      </c>
      <c r="AA2557">
        <v>487.78</v>
      </c>
      <c r="AB2557" t="s">
        <v>59</v>
      </c>
      <c r="AC2557">
        <v>1</v>
      </c>
      <c r="AD2557">
        <v>0</v>
      </c>
      <c r="AE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1217.78</v>
      </c>
      <c r="AV2557">
        <v>1065.5899999999999</v>
      </c>
      <c r="AW2557">
        <v>80306.64</v>
      </c>
      <c r="BA2557" t="s">
        <v>86</v>
      </c>
      <c r="BB2557">
        <v>0</v>
      </c>
    </row>
    <row r="2558" spans="1:54" x14ac:dyDescent="0.2">
      <c r="A2558" t="s">
        <v>85</v>
      </c>
      <c r="B2558" s="1">
        <v>45412</v>
      </c>
      <c r="C2558">
        <v>0</v>
      </c>
      <c r="D2558">
        <v>7138217</v>
      </c>
      <c r="E2558" t="s">
        <v>63</v>
      </c>
      <c r="F2558" t="s">
        <v>86</v>
      </c>
      <c r="G2558" s="1">
        <v>43626</v>
      </c>
      <c r="H2558">
        <v>120</v>
      </c>
      <c r="I2558">
        <v>61</v>
      </c>
      <c r="J2558">
        <v>58</v>
      </c>
      <c r="L2558">
        <v>36</v>
      </c>
      <c r="M2558">
        <v>0.26</v>
      </c>
      <c r="N2558">
        <v>0.28324680000000002</v>
      </c>
      <c r="O2558">
        <v>2.1000166850360769E-2</v>
      </c>
      <c r="P2558">
        <v>115794.83</v>
      </c>
      <c r="Q2558">
        <v>0</v>
      </c>
      <c r="U2558">
        <v>117427.96</v>
      </c>
      <c r="V2558">
        <v>10362.92</v>
      </c>
      <c r="W2558">
        <v>1995</v>
      </c>
      <c r="X2558">
        <v>8340.44</v>
      </c>
      <c r="Y2558">
        <v>1605.65</v>
      </c>
      <c r="Z2558">
        <v>2022.48</v>
      </c>
      <c r="AA2558">
        <v>389.35</v>
      </c>
      <c r="AB2558" t="s">
        <v>59</v>
      </c>
      <c r="AC2558">
        <v>1</v>
      </c>
      <c r="AD2558">
        <v>0</v>
      </c>
      <c r="AE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587.21</v>
      </c>
      <c r="AV2558">
        <v>515.37</v>
      </c>
      <c r="AW2558">
        <v>115794.83</v>
      </c>
      <c r="BA2558" t="s">
        <v>86</v>
      </c>
      <c r="BB2558">
        <v>0</v>
      </c>
    </row>
    <row r="2559" spans="1:54" x14ac:dyDescent="0.2">
      <c r="A2559" t="s">
        <v>85</v>
      </c>
      <c r="B2559" s="1">
        <v>45412</v>
      </c>
      <c r="C2559">
        <v>0</v>
      </c>
      <c r="D2559">
        <v>7138423</v>
      </c>
      <c r="E2559" t="s">
        <v>63</v>
      </c>
      <c r="F2559" t="s">
        <v>86</v>
      </c>
      <c r="G2559" s="1">
        <v>43881</v>
      </c>
      <c r="H2559">
        <v>120</v>
      </c>
      <c r="I2559">
        <v>70</v>
      </c>
      <c r="J2559">
        <v>50</v>
      </c>
      <c r="L2559">
        <v>36</v>
      </c>
      <c r="M2559">
        <v>0.2205</v>
      </c>
      <c r="N2559">
        <v>0.23789120000000019</v>
      </c>
      <c r="O2559">
        <v>1.7943113674447231E-2</v>
      </c>
      <c r="P2559">
        <v>145070.15</v>
      </c>
      <c r="Q2559">
        <v>0</v>
      </c>
      <c r="U2559">
        <v>146495.57999999999</v>
      </c>
      <c r="V2559">
        <v>6825</v>
      </c>
      <c r="W2559">
        <v>995</v>
      </c>
      <c r="X2559">
        <v>5156.29</v>
      </c>
      <c r="Y2559">
        <v>751.72</v>
      </c>
      <c r="Z2559">
        <v>1668.71</v>
      </c>
      <c r="AA2559">
        <v>243.28</v>
      </c>
      <c r="AB2559" t="s">
        <v>59</v>
      </c>
      <c r="AC2559">
        <v>1</v>
      </c>
      <c r="AD2559">
        <v>0</v>
      </c>
      <c r="AE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2156.66</v>
      </c>
      <c r="AV2559">
        <v>1929.31</v>
      </c>
      <c r="AW2559">
        <v>145070.15</v>
      </c>
      <c r="BA2559" t="s">
        <v>86</v>
      </c>
      <c r="BB2559">
        <v>0</v>
      </c>
    </row>
    <row r="2560" spans="1:54" x14ac:dyDescent="0.2">
      <c r="A2560" t="s">
        <v>85</v>
      </c>
      <c r="B2560" s="1">
        <v>45412</v>
      </c>
      <c r="C2560">
        <v>0</v>
      </c>
      <c r="D2560">
        <v>7137680</v>
      </c>
      <c r="E2560" t="s">
        <v>63</v>
      </c>
      <c r="F2560" t="s">
        <v>86</v>
      </c>
      <c r="G2560" s="1">
        <v>43880</v>
      </c>
      <c r="H2560">
        <v>120</v>
      </c>
      <c r="I2560">
        <v>70</v>
      </c>
      <c r="J2560">
        <v>50</v>
      </c>
      <c r="L2560">
        <v>36</v>
      </c>
      <c r="M2560">
        <v>0.2505</v>
      </c>
      <c r="N2560">
        <v>0.27209400000000011</v>
      </c>
      <c r="O2560">
        <v>2.0257741623098457E-2</v>
      </c>
      <c r="P2560">
        <v>115982.07</v>
      </c>
      <c r="Q2560">
        <v>0</v>
      </c>
      <c r="U2560">
        <v>117572.53</v>
      </c>
      <c r="V2560">
        <v>7500</v>
      </c>
      <c r="W2560">
        <v>995</v>
      </c>
      <c r="X2560">
        <v>5666.26</v>
      </c>
      <c r="Y2560">
        <v>751.72</v>
      </c>
      <c r="Z2560">
        <v>1833.74</v>
      </c>
      <c r="AA2560">
        <v>243.28</v>
      </c>
      <c r="AB2560" t="s">
        <v>59</v>
      </c>
      <c r="AC2560">
        <v>1</v>
      </c>
      <c r="AD2560">
        <v>0</v>
      </c>
      <c r="AE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1734.86</v>
      </c>
      <c r="AV2560">
        <v>1530.26</v>
      </c>
      <c r="AW2560">
        <v>115982.07</v>
      </c>
      <c r="BA2560" t="s">
        <v>86</v>
      </c>
      <c r="BB2560">
        <v>0</v>
      </c>
    </row>
    <row r="2561" spans="1:54" x14ac:dyDescent="0.2">
      <c r="A2561" t="s">
        <v>85</v>
      </c>
      <c r="B2561" s="1">
        <v>45412</v>
      </c>
      <c r="C2561">
        <v>0</v>
      </c>
      <c r="D2561">
        <v>7137805</v>
      </c>
      <c r="E2561" t="s">
        <v>63</v>
      </c>
      <c r="F2561" t="s">
        <v>86</v>
      </c>
      <c r="G2561" s="1">
        <v>43633</v>
      </c>
      <c r="H2561">
        <v>144</v>
      </c>
      <c r="I2561">
        <v>86</v>
      </c>
      <c r="J2561">
        <v>58</v>
      </c>
      <c r="L2561">
        <v>36</v>
      </c>
      <c r="M2561">
        <v>0.28000000000000003</v>
      </c>
      <c r="N2561">
        <v>0.30980750000000001</v>
      </c>
      <c r="O2561">
        <v>2.2744729987488554E-2</v>
      </c>
      <c r="P2561">
        <v>189112.51</v>
      </c>
      <c r="Q2561">
        <v>0</v>
      </c>
      <c r="U2561">
        <v>191630.47</v>
      </c>
      <c r="V2561">
        <v>14896.7</v>
      </c>
      <c r="W2561">
        <v>1995</v>
      </c>
      <c r="X2561">
        <v>11989.39</v>
      </c>
      <c r="Y2561">
        <v>1605.65</v>
      </c>
      <c r="Z2561">
        <v>2907.31</v>
      </c>
      <c r="AA2561">
        <v>389.35</v>
      </c>
      <c r="AB2561" t="s">
        <v>59</v>
      </c>
      <c r="AC2561">
        <v>1</v>
      </c>
      <c r="AD2561">
        <v>0</v>
      </c>
      <c r="AE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975.05</v>
      </c>
      <c r="AV2561">
        <v>845.85</v>
      </c>
      <c r="AW2561">
        <v>189112.51</v>
      </c>
      <c r="BA2561" t="s">
        <v>86</v>
      </c>
      <c r="BB2561">
        <v>0</v>
      </c>
    </row>
    <row r="2562" spans="1:54" x14ac:dyDescent="0.2">
      <c r="A2562" t="s">
        <v>85</v>
      </c>
      <c r="B2562" s="1">
        <v>45412</v>
      </c>
      <c r="C2562">
        <v>0</v>
      </c>
      <c r="D2562">
        <v>7137896</v>
      </c>
      <c r="E2562" t="s">
        <v>63</v>
      </c>
      <c r="F2562" t="s">
        <v>86</v>
      </c>
      <c r="G2562" s="1">
        <v>43879</v>
      </c>
      <c r="H2562">
        <v>180</v>
      </c>
      <c r="I2562">
        <v>130</v>
      </c>
      <c r="J2562">
        <v>50</v>
      </c>
      <c r="L2562">
        <v>36</v>
      </c>
      <c r="M2562">
        <v>0.26</v>
      </c>
      <c r="N2562">
        <v>0.28653679999999998</v>
      </c>
      <c r="O2562">
        <v>2.1218047540625173E-2</v>
      </c>
      <c r="P2562">
        <v>198525.29</v>
      </c>
      <c r="Q2562">
        <v>0</v>
      </c>
      <c r="U2562">
        <v>200689.98</v>
      </c>
      <c r="V2562">
        <v>10848.57</v>
      </c>
      <c r="W2562">
        <v>1995</v>
      </c>
      <c r="X2562">
        <v>8196.1</v>
      </c>
      <c r="Y2562">
        <v>1507.22</v>
      </c>
      <c r="Z2562">
        <v>2652.47</v>
      </c>
      <c r="AA2562">
        <v>487.78</v>
      </c>
      <c r="AB2562" t="s">
        <v>59</v>
      </c>
      <c r="AC2562">
        <v>1</v>
      </c>
      <c r="AD2562">
        <v>0</v>
      </c>
      <c r="AE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1030.78</v>
      </c>
      <c r="AV2562">
        <v>902.02</v>
      </c>
      <c r="AW2562">
        <v>198525.29</v>
      </c>
      <c r="BA2562" t="s">
        <v>86</v>
      </c>
      <c r="BB2562">
        <v>0</v>
      </c>
    </row>
    <row r="2563" spans="1:54" x14ac:dyDescent="0.2">
      <c r="A2563" t="s">
        <v>85</v>
      </c>
      <c r="B2563" s="1">
        <v>45412</v>
      </c>
      <c r="C2563">
        <v>0</v>
      </c>
      <c r="D2563">
        <v>7137987</v>
      </c>
      <c r="E2563" t="s">
        <v>63</v>
      </c>
      <c r="F2563" t="s">
        <v>86</v>
      </c>
      <c r="G2563" s="1">
        <v>43881</v>
      </c>
      <c r="H2563">
        <v>144</v>
      </c>
      <c r="I2563">
        <v>94</v>
      </c>
      <c r="J2563">
        <v>50</v>
      </c>
      <c r="L2563">
        <v>36</v>
      </c>
      <c r="M2563">
        <v>0.25</v>
      </c>
      <c r="N2563">
        <v>0.27225003000000014</v>
      </c>
      <c r="O2563">
        <v>2.026816939220133E-2</v>
      </c>
      <c r="P2563">
        <v>424908.88</v>
      </c>
      <c r="Q2563">
        <v>0</v>
      </c>
      <c r="U2563">
        <v>430589.62</v>
      </c>
      <c r="V2563">
        <v>25229.23</v>
      </c>
      <c r="W2563">
        <v>1995</v>
      </c>
      <c r="X2563">
        <v>19060.71</v>
      </c>
      <c r="Y2563">
        <v>1507.22</v>
      </c>
      <c r="Z2563">
        <v>6168.52</v>
      </c>
      <c r="AA2563">
        <v>487.78</v>
      </c>
      <c r="AB2563" t="s">
        <v>59</v>
      </c>
      <c r="AC2563">
        <v>1</v>
      </c>
      <c r="AD2563">
        <v>0</v>
      </c>
      <c r="AE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2193.0100000000002</v>
      </c>
      <c r="AV2563">
        <v>1931.16</v>
      </c>
      <c r="AW2563">
        <v>424908.88</v>
      </c>
      <c r="BA2563" t="s">
        <v>86</v>
      </c>
      <c r="BB2563">
        <v>0</v>
      </c>
    </row>
    <row r="2564" spans="1:54" x14ac:dyDescent="0.2">
      <c r="A2564" t="s">
        <v>85</v>
      </c>
      <c r="B2564" s="1">
        <v>45412</v>
      </c>
      <c r="C2564">
        <v>0</v>
      </c>
      <c r="D2564">
        <v>7138019</v>
      </c>
      <c r="E2564" t="s">
        <v>63</v>
      </c>
      <c r="F2564" t="s">
        <v>86</v>
      </c>
      <c r="G2564" s="1">
        <v>43881</v>
      </c>
      <c r="H2564">
        <v>144</v>
      </c>
      <c r="I2564">
        <v>94</v>
      </c>
      <c r="J2564">
        <v>50</v>
      </c>
      <c r="L2564">
        <v>36</v>
      </c>
      <c r="M2564">
        <v>0.26</v>
      </c>
      <c r="N2564">
        <v>0.21120110000000025</v>
      </c>
      <c r="O2564">
        <v>1.6095809555036755E-2</v>
      </c>
      <c r="P2564">
        <v>37629.25</v>
      </c>
      <c r="Q2564">
        <v>0</v>
      </c>
      <c r="U2564">
        <v>42939.88</v>
      </c>
      <c r="V2564">
        <v>23715.48</v>
      </c>
      <c r="W2564">
        <v>1995</v>
      </c>
      <c r="X2564">
        <v>17917.07</v>
      </c>
      <c r="Y2564">
        <v>1507.22</v>
      </c>
      <c r="Z2564">
        <v>5798.41</v>
      </c>
      <c r="AA2564">
        <v>487.78</v>
      </c>
      <c r="AB2564" t="s">
        <v>59</v>
      </c>
      <c r="AC2564">
        <v>1</v>
      </c>
      <c r="AD2564">
        <v>0</v>
      </c>
      <c r="AE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216.6</v>
      </c>
      <c r="AV2564">
        <v>195.77</v>
      </c>
      <c r="AW2564">
        <v>37629.25</v>
      </c>
      <c r="BA2564" t="s">
        <v>86</v>
      </c>
      <c r="BB2564">
        <v>0</v>
      </c>
    </row>
    <row r="2565" spans="1:54" x14ac:dyDescent="0.2">
      <c r="A2565" t="s">
        <v>85</v>
      </c>
      <c r="B2565" s="1">
        <v>45412</v>
      </c>
      <c r="C2565">
        <v>0</v>
      </c>
      <c r="D2565">
        <v>7138076</v>
      </c>
      <c r="E2565" t="s">
        <v>63</v>
      </c>
      <c r="F2565" t="s">
        <v>86</v>
      </c>
      <c r="G2565" s="1">
        <v>43880</v>
      </c>
      <c r="H2565">
        <v>96</v>
      </c>
      <c r="I2565">
        <v>46</v>
      </c>
      <c r="J2565">
        <v>50</v>
      </c>
      <c r="L2565">
        <v>36</v>
      </c>
      <c r="M2565">
        <v>0.24</v>
      </c>
      <c r="N2565">
        <v>0.25749210000000011</v>
      </c>
      <c r="O2565">
        <v>1.9276642828189194E-2</v>
      </c>
      <c r="P2565">
        <v>89810.84</v>
      </c>
      <c r="Q2565">
        <v>0</v>
      </c>
      <c r="U2565">
        <v>91050.25</v>
      </c>
      <c r="V2565">
        <v>7064.19</v>
      </c>
      <c r="W2565">
        <v>1995</v>
      </c>
      <c r="X2565">
        <v>5337</v>
      </c>
      <c r="Y2565">
        <v>1507.22</v>
      </c>
      <c r="Z2565">
        <v>1727.19</v>
      </c>
      <c r="AA2565">
        <v>487.78</v>
      </c>
      <c r="AB2565" t="s">
        <v>59</v>
      </c>
      <c r="AC2565">
        <v>1</v>
      </c>
      <c r="AD2565">
        <v>0</v>
      </c>
      <c r="AE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445.44</v>
      </c>
      <c r="AV2565">
        <v>395.55</v>
      </c>
      <c r="AW2565">
        <v>89810.84</v>
      </c>
      <c r="BA2565" t="s">
        <v>86</v>
      </c>
      <c r="BB2565">
        <v>0</v>
      </c>
    </row>
    <row r="2566" spans="1:54" x14ac:dyDescent="0.2">
      <c r="A2566" t="s">
        <v>85</v>
      </c>
      <c r="B2566" s="1">
        <v>45412</v>
      </c>
      <c r="C2566">
        <v>0</v>
      </c>
      <c r="D2566">
        <v>7141757</v>
      </c>
      <c r="E2566" t="s">
        <v>63</v>
      </c>
      <c r="F2566" t="s">
        <v>86</v>
      </c>
      <c r="G2566" s="1">
        <v>43896</v>
      </c>
      <c r="H2566">
        <v>120</v>
      </c>
      <c r="I2566">
        <v>70</v>
      </c>
      <c r="J2566">
        <v>49</v>
      </c>
      <c r="L2566">
        <v>36</v>
      </c>
      <c r="M2566">
        <v>0.28000000000000003</v>
      </c>
      <c r="N2566">
        <v>0.30774899999999988</v>
      </c>
      <c r="O2566">
        <v>2.2610688049631511E-2</v>
      </c>
      <c r="P2566">
        <v>75088.37</v>
      </c>
      <c r="Q2566">
        <v>0</v>
      </c>
      <c r="U2566">
        <v>76264.31</v>
      </c>
      <c r="V2566">
        <v>6670.97</v>
      </c>
      <c r="W2566">
        <v>1995</v>
      </c>
      <c r="X2566">
        <v>4993.32</v>
      </c>
      <c r="Y2566">
        <v>1493.29</v>
      </c>
      <c r="Z2566">
        <v>1677.65</v>
      </c>
      <c r="AA2566">
        <v>501.71</v>
      </c>
      <c r="AB2566" t="s">
        <v>59</v>
      </c>
      <c r="AC2566">
        <v>1</v>
      </c>
      <c r="AD2566">
        <v>0</v>
      </c>
      <c r="AE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384.74</v>
      </c>
      <c r="AV2566">
        <v>334.22</v>
      </c>
      <c r="AW2566">
        <v>75088.37</v>
      </c>
      <c r="BA2566" t="s">
        <v>86</v>
      </c>
      <c r="BB2566">
        <v>0</v>
      </c>
    </row>
    <row r="2567" spans="1:54" x14ac:dyDescent="0.2">
      <c r="A2567" t="s">
        <v>85</v>
      </c>
      <c r="B2567" s="1">
        <v>45412</v>
      </c>
      <c r="C2567">
        <v>0</v>
      </c>
      <c r="D2567">
        <v>7141765</v>
      </c>
      <c r="E2567" t="s">
        <v>63</v>
      </c>
      <c r="F2567" t="s">
        <v>86</v>
      </c>
      <c r="G2567" s="1">
        <v>43644</v>
      </c>
      <c r="H2567">
        <v>96</v>
      </c>
      <c r="I2567">
        <v>38</v>
      </c>
      <c r="J2567">
        <v>58</v>
      </c>
      <c r="L2567">
        <v>36</v>
      </c>
      <c r="M2567">
        <v>0.26</v>
      </c>
      <c r="N2567">
        <v>0.28343330000000005</v>
      </c>
      <c r="O2567">
        <v>2.1012531520892663E-2</v>
      </c>
      <c r="P2567">
        <v>195158.97</v>
      </c>
      <c r="Q2567">
        <v>0</v>
      </c>
      <c r="U2567">
        <v>197287.24</v>
      </c>
      <c r="V2567">
        <v>11900</v>
      </c>
      <c r="W2567">
        <v>995</v>
      </c>
      <c r="X2567">
        <v>9577.5400000000009</v>
      </c>
      <c r="Y2567">
        <v>800.81</v>
      </c>
      <c r="Z2567">
        <v>2322.46</v>
      </c>
      <c r="AA2567">
        <v>194.19</v>
      </c>
      <c r="AB2567" t="s">
        <v>59</v>
      </c>
      <c r="AC2567">
        <v>1</v>
      </c>
      <c r="AD2567">
        <v>0</v>
      </c>
      <c r="AE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949.98</v>
      </c>
      <c r="AV2567">
        <v>835.69</v>
      </c>
      <c r="AW2567">
        <v>195158.97</v>
      </c>
      <c r="BA2567" t="s">
        <v>86</v>
      </c>
      <c r="BB2567">
        <v>0</v>
      </c>
    </row>
    <row r="2568" spans="1:54" x14ac:dyDescent="0.2">
      <c r="A2568" t="s">
        <v>85</v>
      </c>
      <c r="B2568" s="1">
        <v>45412</v>
      </c>
      <c r="C2568">
        <v>0</v>
      </c>
      <c r="D2568">
        <v>7141815</v>
      </c>
      <c r="E2568" t="s">
        <v>63</v>
      </c>
      <c r="F2568" t="s">
        <v>86</v>
      </c>
      <c r="G2568" s="1">
        <v>43899</v>
      </c>
      <c r="H2568">
        <v>72</v>
      </c>
      <c r="I2568">
        <v>22</v>
      </c>
      <c r="J2568">
        <v>49</v>
      </c>
      <c r="L2568">
        <v>22</v>
      </c>
      <c r="M2568">
        <v>0.20050000000000001</v>
      </c>
      <c r="N2568">
        <v>0.20777300000000015</v>
      </c>
      <c r="O2568">
        <v>1.5855841772005386E-2</v>
      </c>
      <c r="P2568">
        <v>14326.52</v>
      </c>
      <c r="Q2568">
        <v>0</v>
      </c>
      <c r="U2568">
        <v>14457.51</v>
      </c>
      <c r="V2568">
        <v>2275</v>
      </c>
      <c r="W2568">
        <v>995</v>
      </c>
      <c r="X2568">
        <v>2042.18</v>
      </c>
      <c r="Y2568">
        <v>893.17</v>
      </c>
      <c r="Z2568">
        <v>232.82</v>
      </c>
      <c r="AA2568">
        <v>101.83</v>
      </c>
      <c r="AB2568" t="s">
        <v>59</v>
      </c>
      <c r="AC2568">
        <v>1</v>
      </c>
      <c r="AD2568">
        <v>0</v>
      </c>
      <c r="AE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186.76</v>
      </c>
      <c r="AV2568">
        <v>170.29</v>
      </c>
      <c r="AW2568">
        <v>14326.52</v>
      </c>
      <c r="BA2568" t="s">
        <v>86</v>
      </c>
      <c r="BB2568">
        <v>0</v>
      </c>
    </row>
    <row r="2569" spans="1:54" x14ac:dyDescent="0.2">
      <c r="A2569" t="s">
        <v>85</v>
      </c>
      <c r="B2569" s="1">
        <v>45412</v>
      </c>
      <c r="C2569">
        <v>0</v>
      </c>
      <c r="D2569">
        <v>7141898</v>
      </c>
      <c r="E2569" t="s">
        <v>63</v>
      </c>
      <c r="F2569" t="s">
        <v>86</v>
      </c>
      <c r="G2569" s="1">
        <v>43620</v>
      </c>
      <c r="H2569">
        <v>60</v>
      </c>
      <c r="I2569">
        <v>1</v>
      </c>
      <c r="J2569">
        <v>58</v>
      </c>
      <c r="L2569">
        <v>1</v>
      </c>
      <c r="M2569">
        <v>0.25</v>
      </c>
      <c r="N2569">
        <v>0.28071000000000013</v>
      </c>
      <c r="O2569">
        <v>2.0831817019081322E-2</v>
      </c>
      <c r="P2569">
        <v>2414.7199999999998</v>
      </c>
      <c r="Q2569">
        <v>0</v>
      </c>
      <c r="U2569">
        <v>2414.7199999999998</v>
      </c>
      <c r="V2569">
        <v>5829.14</v>
      </c>
      <c r="W2569">
        <v>1995</v>
      </c>
      <c r="X2569">
        <v>5829.14</v>
      </c>
      <c r="Y2569">
        <v>1995</v>
      </c>
      <c r="Z2569">
        <v>0</v>
      </c>
      <c r="AA2569">
        <v>0</v>
      </c>
      <c r="AB2569" t="s">
        <v>59</v>
      </c>
      <c r="AC2569">
        <v>1</v>
      </c>
      <c r="AD2569">
        <v>0</v>
      </c>
      <c r="AE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1.04</v>
      </c>
      <c r="AV2569">
        <v>1.02</v>
      </c>
      <c r="AW2569">
        <v>2414.7199999999998</v>
      </c>
      <c r="BA2569" t="s">
        <v>86</v>
      </c>
      <c r="BB2569">
        <v>0</v>
      </c>
    </row>
    <row r="2570" spans="1:54" x14ac:dyDescent="0.2">
      <c r="A2570" t="s">
        <v>85</v>
      </c>
      <c r="B2570" s="1">
        <v>45412</v>
      </c>
      <c r="C2570">
        <v>0</v>
      </c>
      <c r="D2570">
        <v>7141906</v>
      </c>
      <c r="E2570" t="s">
        <v>63</v>
      </c>
      <c r="F2570" t="s">
        <v>86</v>
      </c>
      <c r="G2570" s="1">
        <v>43649</v>
      </c>
      <c r="H2570">
        <v>180</v>
      </c>
      <c r="I2570">
        <v>122</v>
      </c>
      <c r="J2570">
        <v>57</v>
      </c>
      <c r="L2570">
        <v>36</v>
      </c>
      <c r="M2570">
        <v>0.19</v>
      </c>
      <c r="N2570">
        <v>0.20366140000000016</v>
      </c>
      <c r="O2570">
        <v>1.5567203965706655E-2</v>
      </c>
      <c r="P2570">
        <v>272291.95</v>
      </c>
      <c r="Q2570">
        <v>0</v>
      </c>
      <c r="U2570">
        <v>274174.90000000002</v>
      </c>
      <c r="V2570">
        <v>11375</v>
      </c>
      <c r="W2570">
        <v>1995</v>
      </c>
      <c r="X2570">
        <v>9091.57</v>
      </c>
      <c r="Y2570">
        <v>1594.52</v>
      </c>
      <c r="Z2570">
        <v>2283.4299999999998</v>
      </c>
      <c r="AA2570">
        <v>400.48</v>
      </c>
      <c r="AB2570" t="s">
        <v>59</v>
      </c>
      <c r="AC2570">
        <v>1</v>
      </c>
      <c r="AD2570">
        <v>0</v>
      </c>
      <c r="AE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1401.71</v>
      </c>
      <c r="AV2570">
        <v>1270.25</v>
      </c>
      <c r="AW2570">
        <v>272291.95</v>
      </c>
      <c r="BA2570" t="s">
        <v>86</v>
      </c>
      <c r="BB2570">
        <v>0</v>
      </c>
    </row>
    <row r="2571" spans="1:54" x14ac:dyDescent="0.2">
      <c r="A2571" t="s">
        <v>85</v>
      </c>
      <c r="B2571" s="1">
        <v>45412</v>
      </c>
      <c r="C2571">
        <v>0</v>
      </c>
      <c r="D2571">
        <v>7142052</v>
      </c>
      <c r="E2571" t="s">
        <v>63</v>
      </c>
      <c r="F2571" t="s">
        <v>86</v>
      </c>
      <c r="G2571" s="1">
        <v>43894</v>
      </c>
      <c r="H2571">
        <v>96</v>
      </c>
      <c r="I2571">
        <v>46</v>
      </c>
      <c r="J2571">
        <v>49</v>
      </c>
      <c r="L2571">
        <v>36</v>
      </c>
      <c r="M2571">
        <v>0.23050000000000001</v>
      </c>
      <c r="N2571">
        <v>0.24531270000000019</v>
      </c>
      <c r="O2571">
        <v>1.8450290373371425E-2</v>
      </c>
      <c r="P2571">
        <v>76037.47</v>
      </c>
      <c r="Q2571">
        <v>0</v>
      </c>
      <c r="U2571">
        <v>77145.259999999995</v>
      </c>
      <c r="V2571">
        <v>5400</v>
      </c>
      <c r="W2571">
        <v>995</v>
      </c>
      <c r="X2571">
        <v>4041.98</v>
      </c>
      <c r="Y2571">
        <v>744.77</v>
      </c>
      <c r="Z2571">
        <v>1358.02</v>
      </c>
      <c r="AA2571">
        <v>250.23</v>
      </c>
      <c r="AB2571" t="s">
        <v>59</v>
      </c>
      <c r="AC2571">
        <v>1</v>
      </c>
      <c r="AD2571">
        <v>0</v>
      </c>
      <c r="AE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1105.52</v>
      </c>
      <c r="AV2571">
        <v>987.42</v>
      </c>
      <c r="AW2571">
        <v>76037.47</v>
      </c>
      <c r="BA2571" t="s">
        <v>86</v>
      </c>
      <c r="BB2571">
        <v>0</v>
      </c>
    </row>
    <row r="2572" spans="1:54" x14ac:dyDescent="0.2">
      <c r="A2572" t="s">
        <v>85</v>
      </c>
      <c r="B2572" s="1">
        <v>45412</v>
      </c>
      <c r="C2572">
        <v>0</v>
      </c>
      <c r="D2572">
        <v>7142185</v>
      </c>
      <c r="E2572" t="s">
        <v>63</v>
      </c>
      <c r="F2572" t="s">
        <v>86</v>
      </c>
      <c r="G2572" s="1">
        <v>43895</v>
      </c>
      <c r="H2572">
        <v>120</v>
      </c>
      <c r="I2572">
        <v>70</v>
      </c>
      <c r="J2572">
        <v>49</v>
      </c>
      <c r="L2572">
        <v>36</v>
      </c>
      <c r="M2572">
        <v>0.28449999999999998</v>
      </c>
      <c r="N2572">
        <v>0.31666520000000004</v>
      </c>
      <c r="O2572">
        <v>2.3189889173097056E-2</v>
      </c>
      <c r="P2572">
        <v>89152.95</v>
      </c>
      <c r="Q2572">
        <v>0</v>
      </c>
      <c r="U2572">
        <v>90147.57</v>
      </c>
      <c r="V2572">
        <v>4950</v>
      </c>
      <c r="W2572">
        <v>995</v>
      </c>
      <c r="X2572">
        <v>3705.15</v>
      </c>
      <c r="Y2572">
        <v>744.77</v>
      </c>
      <c r="Z2572">
        <v>1244.8499999999999</v>
      </c>
      <c r="AA2572">
        <v>250.23</v>
      </c>
      <c r="AB2572" t="s">
        <v>59</v>
      </c>
      <c r="AC2572">
        <v>1</v>
      </c>
      <c r="AD2572">
        <v>0</v>
      </c>
      <c r="AE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1334.06</v>
      </c>
      <c r="AV2572">
        <v>1156.02</v>
      </c>
      <c r="AW2572">
        <v>89152.95</v>
      </c>
      <c r="BA2572" t="s">
        <v>86</v>
      </c>
      <c r="BB2572">
        <v>0</v>
      </c>
    </row>
    <row r="2573" spans="1:54" x14ac:dyDescent="0.2">
      <c r="A2573" t="s">
        <v>85</v>
      </c>
      <c r="B2573" s="1">
        <v>45412</v>
      </c>
      <c r="C2573">
        <v>0</v>
      </c>
      <c r="D2573">
        <v>7141161</v>
      </c>
      <c r="E2573" t="s">
        <v>63</v>
      </c>
      <c r="F2573" t="s">
        <v>86</v>
      </c>
      <c r="G2573" s="1">
        <v>43889</v>
      </c>
      <c r="H2573">
        <v>120</v>
      </c>
      <c r="I2573">
        <v>70</v>
      </c>
      <c r="J2573">
        <v>50</v>
      </c>
      <c r="L2573">
        <v>36</v>
      </c>
      <c r="M2573">
        <v>0.27700000000000002</v>
      </c>
      <c r="N2573">
        <v>0.29715240000000015</v>
      </c>
      <c r="O2573">
        <v>2.1917601020043698E-2</v>
      </c>
      <c r="P2573">
        <v>57578.8</v>
      </c>
      <c r="Q2573">
        <v>0</v>
      </c>
      <c r="U2573">
        <v>59047.01</v>
      </c>
      <c r="V2573">
        <v>8000</v>
      </c>
      <c r="W2573">
        <v>1995</v>
      </c>
      <c r="X2573">
        <v>6044.01</v>
      </c>
      <c r="Y2573">
        <v>1507.22</v>
      </c>
      <c r="Z2573">
        <v>1955.99</v>
      </c>
      <c r="AA2573">
        <v>487.78</v>
      </c>
      <c r="AB2573" t="s">
        <v>59</v>
      </c>
      <c r="AC2573">
        <v>1</v>
      </c>
      <c r="AD2573">
        <v>0</v>
      </c>
      <c r="AE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872.31</v>
      </c>
      <c r="AV2573">
        <v>761.74</v>
      </c>
      <c r="AW2573">
        <v>57578.8</v>
      </c>
      <c r="BA2573" t="s">
        <v>86</v>
      </c>
      <c r="BB2573">
        <v>0</v>
      </c>
    </row>
    <row r="2574" spans="1:54" x14ac:dyDescent="0.2">
      <c r="A2574" t="s">
        <v>85</v>
      </c>
      <c r="B2574" s="1">
        <v>45412</v>
      </c>
      <c r="C2574">
        <v>0</v>
      </c>
      <c r="D2574">
        <v>7141104</v>
      </c>
      <c r="E2574" t="s">
        <v>63</v>
      </c>
      <c r="F2574" t="s">
        <v>86</v>
      </c>
      <c r="G2574" s="1">
        <v>43888</v>
      </c>
      <c r="H2574">
        <v>144</v>
      </c>
      <c r="I2574">
        <v>94</v>
      </c>
      <c r="J2574">
        <v>50</v>
      </c>
      <c r="L2574">
        <v>36</v>
      </c>
      <c r="M2574">
        <v>0.28449999999999998</v>
      </c>
      <c r="N2574">
        <v>0.31740040000000025</v>
      </c>
      <c r="O2574">
        <v>2.3237487564598869E-2</v>
      </c>
      <c r="P2574">
        <v>146358.21</v>
      </c>
      <c r="Q2574">
        <v>0</v>
      </c>
      <c r="U2574">
        <v>147930.34</v>
      </c>
      <c r="V2574">
        <v>7425</v>
      </c>
      <c r="W2574">
        <v>995</v>
      </c>
      <c r="X2574">
        <v>5609.59</v>
      </c>
      <c r="Y2574">
        <v>751.72</v>
      </c>
      <c r="Z2574">
        <v>1815.41</v>
      </c>
      <c r="AA2574">
        <v>243.28</v>
      </c>
      <c r="AB2574" t="s">
        <v>59</v>
      </c>
      <c r="AC2574">
        <v>1</v>
      </c>
      <c r="AD2574">
        <v>0</v>
      </c>
      <c r="AE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2213.4499999999998</v>
      </c>
      <c r="AV2574">
        <v>1916.06</v>
      </c>
      <c r="AW2574">
        <v>146358.21</v>
      </c>
      <c r="BA2574" t="s">
        <v>86</v>
      </c>
      <c r="BB2574">
        <v>0</v>
      </c>
    </row>
    <row r="2575" spans="1:54" x14ac:dyDescent="0.2">
      <c r="A2575" t="s">
        <v>85</v>
      </c>
      <c r="B2575" s="1">
        <v>45412</v>
      </c>
      <c r="C2575">
        <v>0</v>
      </c>
      <c r="D2575">
        <v>7140494</v>
      </c>
      <c r="E2575" t="s">
        <v>63</v>
      </c>
      <c r="F2575" t="s">
        <v>86</v>
      </c>
      <c r="G2575" s="1">
        <v>43900</v>
      </c>
      <c r="H2575">
        <v>144</v>
      </c>
      <c r="I2575">
        <v>94</v>
      </c>
      <c r="J2575">
        <v>49</v>
      </c>
      <c r="L2575">
        <v>36</v>
      </c>
      <c r="M2575">
        <v>0.28699999999999998</v>
      </c>
      <c r="N2575">
        <v>0.32012670000000004</v>
      </c>
      <c r="O2575">
        <v>2.3413781646074439E-2</v>
      </c>
      <c r="P2575">
        <v>93464.59</v>
      </c>
      <c r="Q2575">
        <v>0</v>
      </c>
      <c r="U2575">
        <v>94534.65</v>
      </c>
      <c r="V2575">
        <v>5250</v>
      </c>
      <c r="W2575">
        <v>995</v>
      </c>
      <c r="X2575">
        <v>3929.71</v>
      </c>
      <c r="Y2575">
        <v>744.77</v>
      </c>
      <c r="Z2575">
        <v>1320.29</v>
      </c>
      <c r="AA2575">
        <v>250.23</v>
      </c>
      <c r="AB2575" t="s">
        <v>59</v>
      </c>
      <c r="AC2575">
        <v>1</v>
      </c>
      <c r="AD2575">
        <v>0</v>
      </c>
      <c r="AE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1414.61</v>
      </c>
      <c r="AV2575">
        <v>1223.24</v>
      </c>
      <c r="AW2575">
        <v>93464.59</v>
      </c>
      <c r="BA2575" t="s">
        <v>86</v>
      </c>
      <c r="BB2575">
        <v>0</v>
      </c>
    </row>
    <row r="2576" spans="1:54" x14ac:dyDescent="0.2">
      <c r="A2576" t="s">
        <v>85</v>
      </c>
      <c r="B2576" s="1">
        <v>45412</v>
      </c>
      <c r="C2576">
        <v>0</v>
      </c>
      <c r="D2576">
        <v>7140676</v>
      </c>
      <c r="E2576" t="s">
        <v>63</v>
      </c>
      <c r="F2576" t="s">
        <v>86</v>
      </c>
      <c r="G2576" s="1">
        <v>43887</v>
      </c>
      <c r="H2576">
        <v>120</v>
      </c>
      <c r="I2576">
        <v>70</v>
      </c>
      <c r="J2576">
        <v>50</v>
      </c>
      <c r="L2576">
        <v>36</v>
      </c>
      <c r="M2576">
        <v>0.23050000000000001</v>
      </c>
      <c r="N2576">
        <v>0.24689270000000021</v>
      </c>
      <c r="O2576">
        <v>1.8557907924597883E-2</v>
      </c>
      <c r="P2576">
        <v>106823.17</v>
      </c>
      <c r="Q2576">
        <v>0</v>
      </c>
      <c r="U2576">
        <v>108395.3</v>
      </c>
      <c r="V2576">
        <v>7425</v>
      </c>
      <c r="W2576">
        <v>995</v>
      </c>
      <c r="X2576">
        <v>5609.59</v>
      </c>
      <c r="Y2576">
        <v>751.72</v>
      </c>
      <c r="Z2576">
        <v>1815.41</v>
      </c>
      <c r="AA2576">
        <v>243.28</v>
      </c>
      <c r="AB2576" t="s">
        <v>59</v>
      </c>
      <c r="AC2576">
        <v>1</v>
      </c>
      <c r="AD2576">
        <v>0</v>
      </c>
      <c r="AE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1596.6</v>
      </c>
      <c r="AV2576">
        <v>1422.95</v>
      </c>
      <c r="AW2576">
        <v>106823.17</v>
      </c>
      <c r="BA2576" t="s">
        <v>86</v>
      </c>
      <c r="BB2576">
        <v>0</v>
      </c>
    </row>
    <row r="2577" spans="1:54" x14ac:dyDescent="0.2">
      <c r="A2577" t="s">
        <v>85</v>
      </c>
      <c r="B2577" s="1">
        <v>45412</v>
      </c>
      <c r="C2577">
        <v>0</v>
      </c>
      <c r="D2577">
        <v>7147853</v>
      </c>
      <c r="E2577" t="s">
        <v>63</v>
      </c>
      <c r="F2577" t="s">
        <v>86</v>
      </c>
      <c r="G2577" s="1">
        <v>43914</v>
      </c>
      <c r="H2577">
        <v>72</v>
      </c>
      <c r="I2577">
        <v>23</v>
      </c>
      <c r="J2577">
        <v>49</v>
      </c>
      <c r="L2577">
        <v>23</v>
      </c>
      <c r="M2577">
        <v>0.2505</v>
      </c>
      <c r="N2577">
        <v>0.27761000000000013</v>
      </c>
      <c r="O2577">
        <v>2.0625676010197269E-2</v>
      </c>
      <c r="P2577">
        <v>17351.259999999998</v>
      </c>
      <c r="Q2577">
        <v>0</v>
      </c>
      <c r="U2577">
        <v>17397.12</v>
      </c>
      <c r="V2577">
        <v>1400</v>
      </c>
      <c r="W2577">
        <v>995</v>
      </c>
      <c r="X2577">
        <v>1241.45</v>
      </c>
      <c r="Y2577">
        <v>882.31</v>
      </c>
      <c r="Z2577">
        <v>158.55000000000001</v>
      </c>
      <c r="AA2577">
        <v>112.69</v>
      </c>
      <c r="AB2577" t="s">
        <v>59</v>
      </c>
      <c r="AC2577">
        <v>1</v>
      </c>
      <c r="AD2577">
        <v>0</v>
      </c>
      <c r="AE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228.11</v>
      </c>
      <c r="AV2577">
        <v>202.3</v>
      </c>
      <c r="AW2577">
        <v>17351.259999999998</v>
      </c>
      <c r="BA2577" t="s">
        <v>86</v>
      </c>
      <c r="BB2577">
        <v>0</v>
      </c>
    </row>
    <row r="2578" spans="1:54" x14ac:dyDescent="0.2">
      <c r="A2578" t="s">
        <v>85</v>
      </c>
      <c r="B2578" s="1">
        <v>45412</v>
      </c>
      <c r="C2578">
        <v>0</v>
      </c>
      <c r="D2578">
        <v>7148422</v>
      </c>
      <c r="E2578" t="s">
        <v>63</v>
      </c>
      <c r="F2578" t="s">
        <v>86</v>
      </c>
      <c r="G2578" s="1">
        <v>43621</v>
      </c>
      <c r="H2578">
        <v>72</v>
      </c>
      <c r="I2578">
        <v>13</v>
      </c>
      <c r="J2578">
        <v>58</v>
      </c>
      <c r="L2578">
        <v>13</v>
      </c>
      <c r="M2578">
        <v>0.26</v>
      </c>
      <c r="N2578">
        <v>0.28909000000000029</v>
      </c>
      <c r="O2578">
        <v>2.1386781855643244E-2</v>
      </c>
      <c r="P2578">
        <v>20287.03</v>
      </c>
      <c r="Q2578">
        <v>0</v>
      </c>
      <c r="U2578">
        <v>20324.240000000002</v>
      </c>
      <c r="V2578">
        <v>4857.62</v>
      </c>
      <c r="W2578">
        <v>995</v>
      </c>
      <c r="X2578">
        <v>4810.82</v>
      </c>
      <c r="Y2578">
        <v>985.41</v>
      </c>
      <c r="Z2578">
        <v>46.8</v>
      </c>
      <c r="AA2578">
        <v>9.59</v>
      </c>
      <c r="AB2578" t="s">
        <v>59</v>
      </c>
      <c r="AC2578">
        <v>1</v>
      </c>
      <c r="AD2578">
        <v>0</v>
      </c>
      <c r="AE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226.28</v>
      </c>
      <c r="AV2578">
        <v>202.28</v>
      </c>
      <c r="AW2578">
        <v>20287.03</v>
      </c>
      <c r="BA2578" t="s">
        <v>86</v>
      </c>
      <c r="BB2578">
        <v>0</v>
      </c>
    </row>
    <row r="2579" spans="1:54" x14ac:dyDescent="0.2">
      <c r="A2579" t="s">
        <v>85</v>
      </c>
      <c r="B2579" s="1">
        <v>45412</v>
      </c>
      <c r="C2579">
        <v>0</v>
      </c>
      <c r="D2579">
        <v>7148687</v>
      </c>
      <c r="E2579" t="s">
        <v>63</v>
      </c>
      <c r="F2579" t="s">
        <v>86</v>
      </c>
      <c r="G2579" s="1">
        <v>43914</v>
      </c>
      <c r="H2579">
        <v>84</v>
      </c>
      <c r="I2579">
        <v>35</v>
      </c>
      <c r="J2579">
        <v>49</v>
      </c>
      <c r="L2579">
        <v>35</v>
      </c>
      <c r="M2579">
        <v>0.22</v>
      </c>
      <c r="N2579">
        <v>0.22479850000000021</v>
      </c>
      <c r="O2579">
        <v>1.7041538922418775E-2</v>
      </c>
      <c r="P2579">
        <v>54303.14</v>
      </c>
      <c r="Q2579">
        <v>0</v>
      </c>
      <c r="U2579">
        <v>55432.95</v>
      </c>
      <c r="V2579">
        <v>6670.97</v>
      </c>
      <c r="W2579">
        <v>1995</v>
      </c>
      <c r="X2579">
        <v>5059.13</v>
      </c>
      <c r="Y2579">
        <v>1512.97</v>
      </c>
      <c r="Z2579">
        <v>1611.84</v>
      </c>
      <c r="AA2579">
        <v>482.03</v>
      </c>
      <c r="AB2579" t="s">
        <v>59</v>
      </c>
      <c r="AC2579">
        <v>1</v>
      </c>
      <c r="AD2579">
        <v>0</v>
      </c>
      <c r="AE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263.2</v>
      </c>
      <c r="AV2579">
        <v>237.26</v>
      </c>
      <c r="AW2579">
        <v>54303.14</v>
      </c>
      <c r="BA2579" t="s">
        <v>86</v>
      </c>
      <c r="BB2579">
        <v>0</v>
      </c>
    </row>
    <row r="2580" spans="1:54" x14ac:dyDescent="0.2">
      <c r="A2580" t="s">
        <v>85</v>
      </c>
      <c r="B2580" s="1">
        <v>45412</v>
      </c>
      <c r="C2580">
        <v>0</v>
      </c>
      <c r="D2580">
        <v>7148893</v>
      </c>
      <c r="E2580" t="s">
        <v>63</v>
      </c>
      <c r="F2580" t="s">
        <v>86</v>
      </c>
      <c r="G2580" s="1">
        <v>43916</v>
      </c>
      <c r="H2580">
        <v>144</v>
      </c>
      <c r="I2580">
        <v>95</v>
      </c>
      <c r="J2580">
        <v>49</v>
      </c>
      <c r="L2580">
        <v>36</v>
      </c>
      <c r="M2580">
        <v>0.28000000000000003</v>
      </c>
      <c r="N2580">
        <v>0.30862599999999996</v>
      </c>
      <c r="O2580">
        <v>2.2667818689743768E-2</v>
      </c>
      <c r="P2580">
        <v>120553.65</v>
      </c>
      <c r="Q2580">
        <v>0</v>
      </c>
      <c r="U2580">
        <v>122400.65</v>
      </c>
      <c r="V2580">
        <v>9339.36</v>
      </c>
      <c r="W2580">
        <v>1995</v>
      </c>
      <c r="X2580">
        <v>6990.65</v>
      </c>
      <c r="Y2580">
        <v>1493.29</v>
      </c>
      <c r="Z2580">
        <v>2348.71</v>
      </c>
      <c r="AA2580">
        <v>501.71</v>
      </c>
      <c r="AB2580" t="s">
        <v>59</v>
      </c>
      <c r="AC2580">
        <v>1</v>
      </c>
      <c r="AD2580">
        <v>0</v>
      </c>
      <c r="AE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1830.78</v>
      </c>
      <c r="AV2580">
        <v>1590.27</v>
      </c>
      <c r="AW2580">
        <v>120553.65</v>
      </c>
      <c r="BA2580" t="s">
        <v>86</v>
      </c>
      <c r="BB2580">
        <v>0</v>
      </c>
    </row>
    <row r="2581" spans="1:54" x14ac:dyDescent="0.2">
      <c r="A2581" t="s">
        <v>85</v>
      </c>
      <c r="B2581" s="1">
        <v>45412</v>
      </c>
      <c r="C2581">
        <v>0</v>
      </c>
      <c r="D2581">
        <v>7148919</v>
      </c>
      <c r="E2581" t="s">
        <v>63</v>
      </c>
      <c r="F2581" t="s">
        <v>86</v>
      </c>
      <c r="G2581" s="1">
        <v>43930</v>
      </c>
      <c r="H2581">
        <v>84</v>
      </c>
      <c r="I2581">
        <v>35</v>
      </c>
      <c r="J2581">
        <v>48</v>
      </c>
      <c r="L2581">
        <v>35</v>
      </c>
      <c r="M2581">
        <v>0.19</v>
      </c>
      <c r="N2581">
        <v>7.9187000000000021E-2</v>
      </c>
      <c r="O2581">
        <v>6.3708476542321257E-3</v>
      </c>
      <c r="P2581">
        <v>7565.79</v>
      </c>
      <c r="Q2581">
        <v>0</v>
      </c>
      <c r="U2581">
        <v>8860.41</v>
      </c>
      <c r="V2581">
        <v>7200</v>
      </c>
      <c r="W2581">
        <v>1995</v>
      </c>
      <c r="X2581">
        <v>5409.17</v>
      </c>
      <c r="Y2581">
        <v>1498.79</v>
      </c>
      <c r="Z2581">
        <v>1790.83</v>
      </c>
      <c r="AA2581">
        <v>496.21</v>
      </c>
      <c r="AB2581" t="s">
        <v>59</v>
      </c>
      <c r="AC2581">
        <v>1</v>
      </c>
      <c r="AD2581">
        <v>0</v>
      </c>
      <c r="AE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122.58</v>
      </c>
      <c r="AV2581">
        <v>117.9</v>
      </c>
      <c r="AW2581">
        <v>7565.79</v>
      </c>
      <c r="BA2581" t="s">
        <v>86</v>
      </c>
      <c r="BB2581">
        <v>0</v>
      </c>
    </row>
    <row r="2582" spans="1:54" x14ac:dyDescent="0.2">
      <c r="A2582" t="s">
        <v>85</v>
      </c>
      <c r="B2582" s="1">
        <v>45412</v>
      </c>
      <c r="C2582">
        <v>0</v>
      </c>
      <c r="D2582">
        <v>7145592</v>
      </c>
      <c r="E2582" t="s">
        <v>63</v>
      </c>
      <c r="F2582" t="s">
        <v>86</v>
      </c>
      <c r="G2582" s="1">
        <v>43910</v>
      </c>
      <c r="H2582">
        <v>120</v>
      </c>
      <c r="I2582">
        <v>71</v>
      </c>
      <c r="J2582">
        <v>49</v>
      </c>
      <c r="L2582">
        <v>36</v>
      </c>
      <c r="M2582">
        <v>0.2505</v>
      </c>
      <c r="N2582">
        <v>0.27309220000000017</v>
      </c>
      <c r="O2582">
        <v>2.0324432915425517E-2</v>
      </c>
      <c r="P2582">
        <v>81082.44</v>
      </c>
      <c r="Q2582">
        <v>0</v>
      </c>
      <c r="U2582">
        <v>82077.06</v>
      </c>
      <c r="V2582">
        <v>4950</v>
      </c>
      <c r="W2582">
        <v>995</v>
      </c>
      <c r="X2582">
        <v>3705.15</v>
      </c>
      <c r="Y2582">
        <v>744.77</v>
      </c>
      <c r="Z2582">
        <v>1244.8499999999999</v>
      </c>
      <c r="AA2582">
        <v>250.23</v>
      </c>
      <c r="AB2582" t="s">
        <v>59</v>
      </c>
      <c r="AC2582">
        <v>1</v>
      </c>
      <c r="AD2582">
        <v>0</v>
      </c>
      <c r="AE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413.48</v>
      </c>
      <c r="AV2582">
        <v>364.23</v>
      </c>
      <c r="AW2582">
        <v>81082.44</v>
      </c>
      <c r="BA2582" t="s">
        <v>86</v>
      </c>
      <c r="BB2582">
        <v>0</v>
      </c>
    </row>
    <row r="2583" spans="1:54" x14ac:dyDescent="0.2">
      <c r="A2583" t="s">
        <v>85</v>
      </c>
      <c r="B2583" s="1">
        <v>45412</v>
      </c>
      <c r="C2583">
        <v>0</v>
      </c>
      <c r="D2583">
        <v>7145725</v>
      </c>
      <c r="E2583" t="s">
        <v>63</v>
      </c>
      <c r="F2583" t="s">
        <v>86</v>
      </c>
      <c r="G2583" s="1">
        <v>43910</v>
      </c>
      <c r="H2583">
        <v>180</v>
      </c>
      <c r="I2583">
        <v>131</v>
      </c>
      <c r="J2583">
        <v>49</v>
      </c>
      <c r="L2583">
        <v>36</v>
      </c>
      <c r="M2583">
        <v>0.27</v>
      </c>
      <c r="N2583">
        <v>0.29578240000000011</v>
      </c>
      <c r="O2583">
        <v>2.1827615468870798E-2</v>
      </c>
      <c r="P2583">
        <v>475695.88</v>
      </c>
      <c r="Q2583">
        <v>0</v>
      </c>
      <c r="U2583">
        <v>483414.64</v>
      </c>
      <c r="V2583">
        <v>32687.75</v>
      </c>
      <c r="W2583">
        <v>1995</v>
      </c>
      <c r="X2583">
        <v>24467.279999999999</v>
      </c>
      <c r="Y2583">
        <v>1493.29</v>
      </c>
      <c r="Z2583">
        <v>8220.4699999999993</v>
      </c>
      <c r="AA2583">
        <v>501.71</v>
      </c>
      <c r="AB2583" t="s">
        <v>59</v>
      </c>
      <c r="AC2583">
        <v>1</v>
      </c>
      <c r="AD2583">
        <v>0</v>
      </c>
      <c r="AE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2482.9499999999998</v>
      </c>
      <c r="AV2583">
        <v>2164.6999999999998</v>
      </c>
      <c r="AW2583">
        <v>475695.88</v>
      </c>
      <c r="BA2583" t="s">
        <v>86</v>
      </c>
      <c r="BB2583">
        <v>0</v>
      </c>
    </row>
    <row r="2584" spans="1:54" x14ac:dyDescent="0.2">
      <c r="A2584" t="s">
        <v>85</v>
      </c>
      <c r="B2584" s="1">
        <v>45412</v>
      </c>
      <c r="C2584">
        <v>0</v>
      </c>
      <c r="D2584">
        <v>7145931</v>
      </c>
      <c r="E2584" t="s">
        <v>63</v>
      </c>
      <c r="F2584" t="s">
        <v>86</v>
      </c>
      <c r="G2584" s="1">
        <v>43903</v>
      </c>
      <c r="H2584">
        <v>120</v>
      </c>
      <c r="I2584">
        <v>71</v>
      </c>
      <c r="J2584">
        <v>49</v>
      </c>
      <c r="L2584">
        <v>36</v>
      </c>
      <c r="M2584">
        <v>0.27</v>
      </c>
      <c r="N2584">
        <v>0.29560919999999996</v>
      </c>
      <c r="O2584">
        <v>2.1816232984287254E-2</v>
      </c>
      <c r="P2584">
        <v>83992.01</v>
      </c>
      <c r="Q2584">
        <v>0</v>
      </c>
      <c r="U2584">
        <v>85251.83</v>
      </c>
      <c r="V2584">
        <v>7004.52</v>
      </c>
      <c r="W2584">
        <v>1995</v>
      </c>
      <c r="X2584">
        <v>5242.99</v>
      </c>
      <c r="Y2584">
        <v>1493.29</v>
      </c>
      <c r="Z2584">
        <v>1761.53</v>
      </c>
      <c r="AA2584">
        <v>501.71</v>
      </c>
      <c r="AB2584" t="s">
        <v>59</v>
      </c>
      <c r="AC2584">
        <v>1</v>
      </c>
      <c r="AD2584">
        <v>0</v>
      </c>
      <c r="AE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430.07</v>
      </c>
      <c r="AV2584">
        <v>375.41</v>
      </c>
      <c r="AW2584">
        <v>83992.01</v>
      </c>
      <c r="BA2584" t="s">
        <v>86</v>
      </c>
      <c r="BB2584">
        <v>0</v>
      </c>
    </row>
    <row r="2585" spans="1:54" x14ac:dyDescent="0.2">
      <c r="A2585" t="s">
        <v>85</v>
      </c>
      <c r="B2585" s="1">
        <v>45412</v>
      </c>
      <c r="C2585">
        <v>0</v>
      </c>
      <c r="D2585">
        <v>7146970</v>
      </c>
      <c r="E2585" t="s">
        <v>63</v>
      </c>
      <c r="F2585" t="s">
        <v>86</v>
      </c>
      <c r="G2585" s="1">
        <v>43627</v>
      </c>
      <c r="H2585">
        <v>180</v>
      </c>
      <c r="I2585">
        <v>121</v>
      </c>
      <c r="J2585">
        <v>58</v>
      </c>
      <c r="L2585">
        <v>36</v>
      </c>
      <c r="M2585">
        <v>0.25</v>
      </c>
      <c r="N2585">
        <v>0.27327959999999996</v>
      </c>
      <c r="O2585">
        <v>2.0336948056046467E-2</v>
      </c>
      <c r="P2585">
        <v>191992.41</v>
      </c>
      <c r="Q2585">
        <v>0</v>
      </c>
      <c r="U2585">
        <v>194320.76</v>
      </c>
      <c r="V2585">
        <v>13925.17</v>
      </c>
      <c r="W2585">
        <v>1995</v>
      </c>
      <c r="X2585">
        <v>11207.47</v>
      </c>
      <c r="Y2585">
        <v>1605.65</v>
      </c>
      <c r="Z2585">
        <v>2717.7</v>
      </c>
      <c r="AA2585">
        <v>389.35</v>
      </c>
      <c r="AB2585" t="s">
        <v>59</v>
      </c>
      <c r="AC2585">
        <v>1</v>
      </c>
      <c r="AD2585">
        <v>0</v>
      </c>
      <c r="AE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996.23</v>
      </c>
      <c r="AV2585">
        <v>876.59</v>
      </c>
      <c r="AW2585">
        <v>191992.41</v>
      </c>
      <c r="BA2585" t="s">
        <v>86</v>
      </c>
      <c r="BB2585">
        <v>0</v>
      </c>
    </row>
    <row r="2586" spans="1:54" x14ac:dyDescent="0.2">
      <c r="A2586" t="s">
        <v>85</v>
      </c>
      <c r="B2586" s="1">
        <v>45412</v>
      </c>
      <c r="C2586">
        <v>0</v>
      </c>
      <c r="D2586">
        <v>7147259</v>
      </c>
      <c r="E2586" t="s">
        <v>63</v>
      </c>
      <c r="F2586" t="s">
        <v>86</v>
      </c>
      <c r="G2586" s="1">
        <v>43908</v>
      </c>
      <c r="H2586">
        <v>144</v>
      </c>
      <c r="I2586">
        <v>95</v>
      </c>
      <c r="J2586">
        <v>49</v>
      </c>
      <c r="L2586">
        <v>36</v>
      </c>
      <c r="M2586">
        <v>0.21</v>
      </c>
      <c r="N2586">
        <v>0.22075170000000016</v>
      </c>
      <c r="O2586">
        <v>1.6761085093891293E-2</v>
      </c>
      <c r="P2586">
        <v>275587.7</v>
      </c>
      <c r="Q2586">
        <v>0</v>
      </c>
      <c r="U2586">
        <v>280622.23</v>
      </c>
      <c r="V2586">
        <v>22014.2</v>
      </c>
      <c r="W2586">
        <v>1995</v>
      </c>
      <c r="X2586">
        <v>16477.96</v>
      </c>
      <c r="Y2586">
        <v>1493.29</v>
      </c>
      <c r="Z2586">
        <v>5536.24</v>
      </c>
      <c r="AA2586">
        <v>501.71</v>
      </c>
      <c r="AB2586" t="s">
        <v>59</v>
      </c>
      <c r="AC2586">
        <v>1</v>
      </c>
      <c r="AD2586">
        <v>0</v>
      </c>
      <c r="AE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1425.05</v>
      </c>
      <c r="AV2586">
        <v>1282.3599999999999</v>
      </c>
      <c r="AW2586">
        <v>275587.7</v>
      </c>
      <c r="BA2586" t="s">
        <v>86</v>
      </c>
      <c r="BB2586">
        <v>0</v>
      </c>
    </row>
    <row r="2587" spans="1:54" x14ac:dyDescent="0.2">
      <c r="A2587" t="s">
        <v>85</v>
      </c>
      <c r="B2587" s="1">
        <v>45412</v>
      </c>
      <c r="C2587">
        <v>0</v>
      </c>
      <c r="D2587">
        <v>7144660</v>
      </c>
      <c r="E2587" t="s">
        <v>63</v>
      </c>
      <c r="F2587" t="s">
        <v>86</v>
      </c>
      <c r="G2587" s="1">
        <v>43901</v>
      </c>
      <c r="H2587">
        <v>144</v>
      </c>
      <c r="I2587">
        <v>94</v>
      </c>
      <c r="J2587">
        <v>49</v>
      </c>
      <c r="L2587">
        <v>36</v>
      </c>
      <c r="M2587">
        <v>0.27700000000000002</v>
      </c>
      <c r="N2587">
        <v>0.30814710000000001</v>
      </c>
      <c r="O2587">
        <v>2.2636625933310173E-2</v>
      </c>
      <c r="P2587">
        <v>85868.26</v>
      </c>
      <c r="Q2587">
        <v>0</v>
      </c>
      <c r="U2587">
        <v>86749.71</v>
      </c>
      <c r="V2587">
        <v>4500</v>
      </c>
      <c r="W2587">
        <v>995</v>
      </c>
      <c r="X2587">
        <v>3368.32</v>
      </c>
      <c r="Y2587">
        <v>744.77</v>
      </c>
      <c r="Z2587">
        <v>1131.68</v>
      </c>
      <c r="AA2587">
        <v>250.23</v>
      </c>
      <c r="AB2587" t="s">
        <v>59</v>
      </c>
      <c r="AC2587">
        <v>1</v>
      </c>
      <c r="AD2587">
        <v>0</v>
      </c>
      <c r="AE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1297.53</v>
      </c>
      <c r="AV2587">
        <v>1127.28</v>
      </c>
      <c r="AW2587">
        <v>85868.26</v>
      </c>
      <c r="BA2587" t="s">
        <v>86</v>
      </c>
      <c r="BB2587">
        <v>0</v>
      </c>
    </row>
    <row r="2588" spans="1:54" x14ac:dyDescent="0.2">
      <c r="A2588" t="s">
        <v>85</v>
      </c>
      <c r="B2588" s="1">
        <v>45412</v>
      </c>
      <c r="C2588">
        <v>0</v>
      </c>
      <c r="D2588">
        <v>7145048</v>
      </c>
      <c r="E2588" t="s">
        <v>63</v>
      </c>
      <c r="F2588" t="s">
        <v>86</v>
      </c>
      <c r="G2588" s="1">
        <v>43909</v>
      </c>
      <c r="H2588">
        <v>120</v>
      </c>
      <c r="I2588">
        <v>71</v>
      </c>
      <c r="J2588">
        <v>49</v>
      </c>
      <c r="L2588">
        <v>36</v>
      </c>
      <c r="M2588">
        <v>0.28000000000000003</v>
      </c>
      <c r="N2588">
        <v>0.30552401000000001</v>
      </c>
      <c r="O2588">
        <v>2.2465587214552718E-2</v>
      </c>
      <c r="P2588">
        <v>168604.47</v>
      </c>
      <c r="Q2588">
        <v>0</v>
      </c>
      <c r="U2588">
        <v>171793.58</v>
      </c>
      <c r="V2588">
        <v>14676.13</v>
      </c>
      <c r="W2588">
        <v>1995</v>
      </c>
      <c r="X2588">
        <v>10985.31</v>
      </c>
      <c r="Y2588">
        <v>1493.29</v>
      </c>
      <c r="Z2588">
        <v>3690.82</v>
      </c>
      <c r="AA2588">
        <v>501.71</v>
      </c>
      <c r="AB2588" t="s">
        <v>59</v>
      </c>
      <c r="AC2588">
        <v>1</v>
      </c>
      <c r="AD2588">
        <v>0</v>
      </c>
      <c r="AE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867.03</v>
      </c>
      <c r="AV2588">
        <v>753.83</v>
      </c>
      <c r="AW2588">
        <v>168604.47</v>
      </c>
      <c r="BA2588" t="s">
        <v>86</v>
      </c>
      <c r="BB2588">
        <v>0</v>
      </c>
    </row>
    <row r="2589" spans="1:54" x14ac:dyDescent="0.2">
      <c r="A2589" t="s">
        <v>85</v>
      </c>
      <c r="B2589" s="1">
        <v>45412</v>
      </c>
      <c r="C2589">
        <v>0</v>
      </c>
      <c r="D2589">
        <v>7145279</v>
      </c>
      <c r="E2589" t="s">
        <v>63</v>
      </c>
      <c r="F2589" t="s">
        <v>86</v>
      </c>
      <c r="G2589" s="1">
        <v>43907</v>
      </c>
      <c r="H2589">
        <v>96</v>
      </c>
      <c r="I2589">
        <v>47</v>
      </c>
      <c r="J2589">
        <v>49</v>
      </c>
      <c r="L2589">
        <v>36</v>
      </c>
      <c r="M2589">
        <v>0.1905</v>
      </c>
      <c r="N2589">
        <v>0.19284950000000012</v>
      </c>
      <c r="O2589">
        <v>1.4803864053324123E-2</v>
      </c>
      <c r="P2589">
        <v>128530.4</v>
      </c>
      <c r="Q2589">
        <v>0</v>
      </c>
      <c r="U2589">
        <v>131297.99</v>
      </c>
      <c r="V2589">
        <v>12000</v>
      </c>
      <c r="W2589">
        <v>995</v>
      </c>
      <c r="X2589">
        <v>8982.18</v>
      </c>
      <c r="Y2589">
        <v>744.77</v>
      </c>
      <c r="Z2589">
        <v>3017.82</v>
      </c>
      <c r="AA2589">
        <v>250.23</v>
      </c>
      <c r="AB2589" t="s">
        <v>59</v>
      </c>
      <c r="AC2589">
        <v>1</v>
      </c>
      <c r="AD2589">
        <v>0</v>
      </c>
      <c r="AE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1876.18</v>
      </c>
      <c r="AV2589">
        <v>1712.98</v>
      </c>
      <c r="AW2589">
        <v>128530.4</v>
      </c>
      <c r="BA2589" t="s">
        <v>86</v>
      </c>
      <c r="BB2589">
        <v>0</v>
      </c>
    </row>
    <row r="2590" spans="1:54" x14ac:dyDescent="0.2">
      <c r="A2590" t="s">
        <v>85</v>
      </c>
      <c r="B2590" s="1">
        <v>45412</v>
      </c>
      <c r="C2590">
        <v>0</v>
      </c>
      <c r="D2590">
        <v>7145386</v>
      </c>
      <c r="E2590" t="s">
        <v>63</v>
      </c>
      <c r="F2590" t="s">
        <v>86</v>
      </c>
      <c r="G2590" s="1">
        <v>43902</v>
      </c>
      <c r="H2590">
        <v>120</v>
      </c>
      <c r="I2590">
        <v>70</v>
      </c>
      <c r="J2590">
        <v>49</v>
      </c>
      <c r="L2590">
        <v>36</v>
      </c>
      <c r="M2590">
        <v>0.28649999999999998</v>
      </c>
      <c r="N2590">
        <v>0.31577829999999996</v>
      </c>
      <c r="O2590">
        <v>2.313243697201095E-2</v>
      </c>
      <c r="P2590">
        <v>115414.83</v>
      </c>
      <c r="Q2590">
        <v>0</v>
      </c>
      <c r="U2590">
        <v>117261.83</v>
      </c>
      <c r="V2590">
        <v>9339.36</v>
      </c>
      <c r="W2590">
        <v>1995</v>
      </c>
      <c r="X2590">
        <v>6990.65</v>
      </c>
      <c r="Y2590">
        <v>1493.29</v>
      </c>
      <c r="Z2590">
        <v>2348.71</v>
      </c>
      <c r="AA2590">
        <v>501.71</v>
      </c>
      <c r="AB2590" t="s">
        <v>59</v>
      </c>
      <c r="AC2590">
        <v>1</v>
      </c>
      <c r="AD2590">
        <v>0</v>
      </c>
      <c r="AE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591.85</v>
      </c>
      <c r="AV2590">
        <v>512.52</v>
      </c>
      <c r="AW2590">
        <v>115414.83</v>
      </c>
      <c r="BA2590" t="s">
        <v>86</v>
      </c>
      <c r="BB2590">
        <v>0</v>
      </c>
    </row>
    <row r="2591" spans="1:54" x14ac:dyDescent="0.2">
      <c r="A2591" t="s">
        <v>85</v>
      </c>
      <c r="B2591" s="1">
        <v>45412</v>
      </c>
      <c r="C2591">
        <v>0</v>
      </c>
      <c r="D2591">
        <v>7142615</v>
      </c>
      <c r="E2591" t="s">
        <v>63</v>
      </c>
      <c r="F2591" t="s">
        <v>86</v>
      </c>
      <c r="G2591" s="1">
        <v>43901</v>
      </c>
      <c r="H2591">
        <v>180</v>
      </c>
      <c r="I2591">
        <v>130</v>
      </c>
      <c r="J2591">
        <v>49</v>
      </c>
      <c r="L2591">
        <v>36</v>
      </c>
      <c r="M2591">
        <v>0.27</v>
      </c>
      <c r="N2591">
        <v>0.29562529999999998</v>
      </c>
      <c r="O2591">
        <v>2.1817291114692106E-2</v>
      </c>
      <c r="P2591">
        <v>259872.78</v>
      </c>
      <c r="Q2591">
        <v>0</v>
      </c>
      <c r="U2591">
        <v>264152.36</v>
      </c>
      <c r="V2591">
        <v>19012.259999999998</v>
      </c>
      <c r="W2591">
        <v>1995</v>
      </c>
      <c r="X2591">
        <v>14230.97</v>
      </c>
      <c r="Y2591">
        <v>1493.29</v>
      </c>
      <c r="Z2591">
        <v>4781.29</v>
      </c>
      <c r="AA2591">
        <v>501.71</v>
      </c>
      <c r="AB2591" t="s">
        <v>59</v>
      </c>
      <c r="AC2591">
        <v>1</v>
      </c>
      <c r="AD2591">
        <v>0</v>
      </c>
      <c r="AE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1356.57</v>
      </c>
      <c r="AV2591">
        <v>1182.78</v>
      </c>
      <c r="AW2591">
        <v>259872.78</v>
      </c>
      <c r="BA2591" t="s">
        <v>86</v>
      </c>
      <c r="BB2591">
        <v>0</v>
      </c>
    </row>
    <row r="2592" spans="1:54" x14ac:dyDescent="0.2">
      <c r="A2592" t="s">
        <v>85</v>
      </c>
      <c r="B2592" s="1">
        <v>45412</v>
      </c>
      <c r="C2592">
        <v>0</v>
      </c>
      <c r="D2592">
        <v>7142706</v>
      </c>
      <c r="E2592" t="s">
        <v>63</v>
      </c>
      <c r="F2592" t="s">
        <v>86</v>
      </c>
      <c r="G2592" s="1">
        <v>43894</v>
      </c>
      <c r="H2592">
        <v>144</v>
      </c>
      <c r="I2592">
        <v>94</v>
      </c>
      <c r="J2592">
        <v>49</v>
      </c>
      <c r="L2592">
        <v>36</v>
      </c>
      <c r="M2592">
        <v>0.1905</v>
      </c>
      <c r="N2592">
        <v>0.20085940000000013</v>
      </c>
      <c r="O2592">
        <v>1.5369982902199153E-2</v>
      </c>
      <c r="P2592">
        <v>79603.429999999993</v>
      </c>
      <c r="Q2592">
        <v>0</v>
      </c>
      <c r="U2592">
        <v>80610.62</v>
      </c>
      <c r="V2592">
        <v>5000</v>
      </c>
      <c r="W2592">
        <v>995</v>
      </c>
      <c r="X2592">
        <v>3742.58</v>
      </c>
      <c r="Y2592">
        <v>744.77</v>
      </c>
      <c r="Z2592">
        <v>1257.42</v>
      </c>
      <c r="AA2592">
        <v>250.23</v>
      </c>
      <c r="AB2592" t="s">
        <v>59</v>
      </c>
      <c r="AC2592">
        <v>1</v>
      </c>
      <c r="AD2592">
        <v>0</v>
      </c>
      <c r="AE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1198.1500000000001</v>
      </c>
      <c r="AV2592">
        <v>1088.25</v>
      </c>
      <c r="AW2592">
        <v>79603.429999999993</v>
      </c>
      <c r="BA2592" t="s">
        <v>86</v>
      </c>
      <c r="BB2592">
        <v>0</v>
      </c>
    </row>
    <row r="2593" spans="1:54" x14ac:dyDescent="0.2">
      <c r="A2593" t="s">
        <v>85</v>
      </c>
      <c r="B2593" s="1">
        <v>45412</v>
      </c>
      <c r="C2593">
        <v>0</v>
      </c>
      <c r="D2593">
        <v>7143217</v>
      </c>
      <c r="E2593" t="s">
        <v>63</v>
      </c>
      <c r="F2593" t="s">
        <v>86</v>
      </c>
      <c r="G2593" s="1">
        <v>43620</v>
      </c>
      <c r="H2593">
        <v>144</v>
      </c>
      <c r="I2593">
        <v>85</v>
      </c>
      <c r="J2593">
        <v>58</v>
      </c>
      <c r="L2593">
        <v>36</v>
      </c>
      <c r="M2593">
        <v>0.2</v>
      </c>
      <c r="N2593">
        <v>0.21488000000000015</v>
      </c>
      <c r="O2593">
        <v>1.6352641804322054E-2</v>
      </c>
      <c r="P2593">
        <v>117961.27</v>
      </c>
      <c r="Q2593">
        <v>0</v>
      </c>
      <c r="U2593">
        <v>118860</v>
      </c>
      <c r="V2593">
        <v>5600</v>
      </c>
      <c r="W2593">
        <v>995</v>
      </c>
      <c r="X2593">
        <v>4507.08</v>
      </c>
      <c r="Y2593">
        <v>800.81</v>
      </c>
      <c r="Z2593">
        <v>1092.92</v>
      </c>
      <c r="AA2593">
        <v>194.19</v>
      </c>
      <c r="AB2593" t="s">
        <v>59</v>
      </c>
      <c r="AC2593">
        <v>1</v>
      </c>
      <c r="AD2593">
        <v>0</v>
      </c>
      <c r="AE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1762.22</v>
      </c>
      <c r="AV2593">
        <v>1591.18</v>
      </c>
      <c r="AW2593">
        <v>117961.27</v>
      </c>
      <c r="BA2593" t="s">
        <v>86</v>
      </c>
      <c r="BB2593">
        <v>0</v>
      </c>
    </row>
    <row r="2594" spans="1:54" x14ac:dyDescent="0.2">
      <c r="A2594" t="s">
        <v>85</v>
      </c>
      <c r="B2594" s="1">
        <v>45412</v>
      </c>
      <c r="C2594">
        <v>0</v>
      </c>
      <c r="D2594">
        <v>7143225</v>
      </c>
      <c r="E2594" t="s">
        <v>63</v>
      </c>
      <c r="F2594" t="s">
        <v>86</v>
      </c>
      <c r="G2594" s="1">
        <v>43899</v>
      </c>
      <c r="H2594">
        <v>138</v>
      </c>
      <c r="I2594">
        <v>129</v>
      </c>
      <c r="J2594">
        <v>49</v>
      </c>
      <c r="L2594">
        <v>36</v>
      </c>
      <c r="M2594">
        <v>0.16</v>
      </c>
      <c r="N2594">
        <v>0.1605149000000001</v>
      </c>
      <c r="O2594">
        <v>1.2482530349614551E-2</v>
      </c>
      <c r="P2594">
        <v>293047.45</v>
      </c>
      <c r="Q2594">
        <v>0</v>
      </c>
      <c r="U2594">
        <v>299843.34000000003</v>
      </c>
      <c r="V2594">
        <v>28018.07</v>
      </c>
      <c r="W2594">
        <v>995</v>
      </c>
      <c r="X2594">
        <v>20971.95</v>
      </c>
      <c r="Y2594">
        <v>744.77</v>
      </c>
      <c r="Z2594">
        <v>7046.12</v>
      </c>
      <c r="AA2594">
        <v>250.23</v>
      </c>
      <c r="AB2594" t="s">
        <v>59</v>
      </c>
      <c r="AC2594">
        <v>1</v>
      </c>
      <c r="AD2594">
        <v>0</v>
      </c>
      <c r="AE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1529.48</v>
      </c>
      <c r="AV2594">
        <v>1412.98</v>
      </c>
      <c r="AW2594">
        <v>293047.45</v>
      </c>
      <c r="BA2594" t="s">
        <v>86</v>
      </c>
      <c r="BB2594">
        <v>0</v>
      </c>
    </row>
    <row r="2595" spans="1:54" x14ac:dyDescent="0.2">
      <c r="A2595" t="s">
        <v>85</v>
      </c>
      <c r="B2595" s="1">
        <v>45412</v>
      </c>
      <c r="C2595">
        <v>0</v>
      </c>
      <c r="D2595">
        <v>7141401</v>
      </c>
      <c r="E2595" t="s">
        <v>63</v>
      </c>
      <c r="F2595" t="s">
        <v>86</v>
      </c>
      <c r="G2595" s="1">
        <v>43906</v>
      </c>
      <c r="H2595">
        <v>192</v>
      </c>
      <c r="I2595">
        <v>191</v>
      </c>
      <c r="J2595">
        <v>49</v>
      </c>
      <c r="L2595">
        <v>36</v>
      </c>
      <c r="M2595">
        <v>0.28000000000000003</v>
      </c>
      <c r="N2595">
        <v>0.30805210000000016</v>
      </c>
      <c r="O2595">
        <v>2.2630436942494336E-2</v>
      </c>
      <c r="P2595">
        <v>196486.92</v>
      </c>
      <c r="Q2595">
        <v>0</v>
      </c>
      <c r="U2595">
        <v>199843.8</v>
      </c>
      <c r="V2595">
        <v>15343.23</v>
      </c>
      <c r="W2595">
        <v>1995</v>
      </c>
      <c r="X2595">
        <v>11484.64</v>
      </c>
      <c r="Y2595">
        <v>1493.29</v>
      </c>
      <c r="Z2595">
        <v>3858.59</v>
      </c>
      <c r="AA2595">
        <v>501.71</v>
      </c>
      <c r="AB2595" t="s">
        <v>59</v>
      </c>
      <c r="AC2595">
        <v>1</v>
      </c>
      <c r="AD2595">
        <v>0</v>
      </c>
      <c r="AE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1030.42</v>
      </c>
      <c r="AV2595">
        <v>893.75</v>
      </c>
      <c r="AW2595">
        <v>196486.92</v>
      </c>
      <c r="BA2595" t="s">
        <v>86</v>
      </c>
      <c r="BB2595">
        <v>0</v>
      </c>
    </row>
    <row r="2596" spans="1:54" x14ac:dyDescent="0.2">
      <c r="A2596" t="s">
        <v>85</v>
      </c>
      <c r="B2596" s="1">
        <v>45412</v>
      </c>
      <c r="C2596">
        <v>0</v>
      </c>
      <c r="D2596">
        <v>7141617</v>
      </c>
      <c r="E2596" t="s">
        <v>63</v>
      </c>
      <c r="F2596" t="s">
        <v>86</v>
      </c>
      <c r="G2596" s="1">
        <v>43892</v>
      </c>
      <c r="H2596">
        <v>180</v>
      </c>
      <c r="I2596">
        <v>130</v>
      </c>
      <c r="J2596">
        <v>49</v>
      </c>
      <c r="L2596">
        <v>36</v>
      </c>
      <c r="M2596">
        <v>0.23050000000000001</v>
      </c>
      <c r="N2596">
        <v>0.19122500000000014</v>
      </c>
      <c r="O2596">
        <v>1.4688623741500484E-2</v>
      </c>
      <c r="P2596">
        <v>19712.150000000001</v>
      </c>
      <c r="Q2596">
        <v>0</v>
      </c>
      <c r="U2596">
        <v>22102.51</v>
      </c>
      <c r="V2596">
        <v>10500</v>
      </c>
      <c r="W2596">
        <v>995</v>
      </c>
      <c r="X2596">
        <v>7859.41</v>
      </c>
      <c r="Y2596">
        <v>744.77</v>
      </c>
      <c r="Z2596">
        <v>2640.59</v>
      </c>
      <c r="AA2596">
        <v>250.23</v>
      </c>
      <c r="AB2596" t="s">
        <v>59</v>
      </c>
      <c r="AC2596">
        <v>1</v>
      </c>
      <c r="AD2596">
        <v>0</v>
      </c>
      <c r="AE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329.13</v>
      </c>
      <c r="AV2596">
        <v>300.14999999999998</v>
      </c>
      <c r="AW2596">
        <v>19712.150000000001</v>
      </c>
      <c r="BA2596" t="s">
        <v>86</v>
      </c>
      <c r="BB2596">
        <v>0</v>
      </c>
    </row>
    <row r="2597" spans="1:54" x14ac:dyDescent="0.2">
      <c r="A2597" t="s">
        <v>85</v>
      </c>
      <c r="B2597" s="1">
        <v>45412</v>
      </c>
      <c r="C2597">
        <v>0</v>
      </c>
      <c r="D2597">
        <v>7166358</v>
      </c>
      <c r="E2597" t="s">
        <v>63</v>
      </c>
      <c r="F2597" t="s">
        <v>86</v>
      </c>
      <c r="G2597" s="1">
        <v>43978</v>
      </c>
      <c r="H2597">
        <v>180</v>
      </c>
      <c r="I2597">
        <v>133</v>
      </c>
      <c r="J2597">
        <v>47</v>
      </c>
      <c r="L2597">
        <v>36</v>
      </c>
      <c r="M2597">
        <v>0.23050000000000001</v>
      </c>
      <c r="N2597">
        <v>0.24660200000000024</v>
      </c>
      <c r="O2597">
        <v>1.8538117044740732E-2</v>
      </c>
      <c r="P2597">
        <v>104578.97</v>
      </c>
      <c r="Q2597">
        <v>0</v>
      </c>
      <c r="U2597">
        <v>106349.6</v>
      </c>
      <c r="V2597">
        <v>7650</v>
      </c>
      <c r="W2597">
        <v>995</v>
      </c>
      <c r="X2597">
        <v>5614.64</v>
      </c>
      <c r="Y2597">
        <v>730.27</v>
      </c>
      <c r="Z2597">
        <v>2035.36</v>
      </c>
      <c r="AA2597">
        <v>264.73</v>
      </c>
      <c r="AB2597" t="s">
        <v>59</v>
      </c>
      <c r="AC2597">
        <v>1</v>
      </c>
      <c r="AD2597">
        <v>0</v>
      </c>
      <c r="AE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1598.55</v>
      </c>
      <c r="AV2597">
        <v>1423.3</v>
      </c>
      <c r="AW2597">
        <v>104578.97</v>
      </c>
      <c r="BA2597" t="s">
        <v>86</v>
      </c>
      <c r="BB2597">
        <v>0</v>
      </c>
    </row>
    <row r="2598" spans="1:54" x14ac:dyDescent="0.2">
      <c r="A2598" t="s">
        <v>85</v>
      </c>
      <c r="B2598" s="1">
        <v>45412</v>
      </c>
      <c r="C2598">
        <v>0</v>
      </c>
      <c r="D2598">
        <v>7166556</v>
      </c>
      <c r="E2598" t="s">
        <v>63</v>
      </c>
      <c r="F2598" t="s">
        <v>86</v>
      </c>
      <c r="G2598" s="1">
        <v>43984</v>
      </c>
      <c r="H2598">
        <v>180</v>
      </c>
      <c r="I2598">
        <v>133</v>
      </c>
      <c r="J2598">
        <v>46</v>
      </c>
      <c r="L2598">
        <v>36</v>
      </c>
      <c r="M2598">
        <v>0.20050000000000001</v>
      </c>
      <c r="N2598">
        <v>0.21255240000000017</v>
      </c>
      <c r="O2598">
        <v>1.6190229821738011E-2</v>
      </c>
      <c r="P2598">
        <v>71069.960000000006</v>
      </c>
      <c r="Q2598">
        <v>0</v>
      </c>
      <c r="U2598">
        <v>72029.149999999994</v>
      </c>
      <c r="V2598">
        <v>4500</v>
      </c>
      <c r="W2598">
        <v>995</v>
      </c>
      <c r="X2598">
        <v>3268.52</v>
      </c>
      <c r="Y2598">
        <v>722.71</v>
      </c>
      <c r="Z2598">
        <v>1231.48</v>
      </c>
      <c r="AA2598">
        <v>272.29000000000002</v>
      </c>
      <c r="AB2598" t="s">
        <v>59</v>
      </c>
      <c r="AC2598">
        <v>1</v>
      </c>
      <c r="AD2598">
        <v>0</v>
      </c>
      <c r="AE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1081.3800000000001</v>
      </c>
      <c r="AV2598">
        <v>976.83</v>
      </c>
      <c r="AW2598">
        <v>71069.960000000006</v>
      </c>
      <c r="BA2598" t="s">
        <v>86</v>
      </c>
      <c r="BB2598">
        <v>0</v>
      </c>
    </row>
    <row r="2599" spans="1:54" x14ac:dyDescent="0.2">
      <c r="A2599" t="s">
        <v>85</v>
      </c>
      <c r="B2599" s="1">
        <v>45412</v>
      </c>
      <c r="C2599">
        <v>0</v>
      </c>
      <c r="D2599">
        <v>7167075</v>
      </c>
      <c r="E2599" t="s">
        <v>63</v>
      </c>
      <c r="F2599" t="s">
        <v>86</v>
      </c>
      <c r="G2599" s="1">
        <v>43977</v>
      </c>
      <c r="H2599">
        <v>136</v>
      </c>
      <c r="I2599">
        <v>133</v>
      </c>
      <c r="J2599">
        <v>47</v>
      </c>
      <c r="L2599">
        <v>36</v>
      </c>
      <c r="M2599">
        <v>0.2</v>
      </c>
      <c r="N2599">
        <v>0.20928750000000024</v>
      </c>
      <c r="O2599">
        <v>1.5961934003753342E-2</v>
      </c>
      <c r="P2599">
        <v>186034.39</v>
      </c>
      <c r="Q2599">
        <v>0</v>
      </c>
      <c r="U2599">
        <v>189461.86</v>
      </c>
      <c r="V2599">
        <v>14877.29</v>
      </c>
      <c r="W2599">
        <v>1995</v>
      </c>
      <c r="X2599">
        <v>10919.03</v>
      </c>
      <c r="Y2599">
        <v>1464.21</v>
      </c>
      <c r="Z2599">
        <v>3958.26</v>
      </c>
      <c r="AA2599">
        <v>530.79</v>
      </c>
      <c r="AB2599" t="s">
        <v>59</v>
      </c>
      <c r="AC2599">
        <v>1</v>
      </c>
      <c r="AD2599">
        <v>0</v>
      </c>
      <c r="AE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2842.99</v>
      </c>
      <c r="AV2599">
        <v>2571.73</v>
      </c>
      <c r="AW2599">
        <v>186034.39</v>
      </c>
      <c r="BA2599" t="s">
        <v>86</v>
      </c>
      <c r="BB2599">
        <v>0</v>
      </c>
    </row>
    <row r="2600" spans="1:54" x14ac:dyDescent="0.2">
      <c r="A2600" t="s">
        <v>85</v>
      </c>
      <c r="B2600" s="1">
        <v>45412</v>
      </c>
      <c r="C2600">
        <v>0</v>
      </c>
      <c r="D2600">
        <v>7167216</v>
      </c>
      <c r="E2600" t="s">
        <v>63</v>
      </c>
      <c r="F2600" t="s">
        <v>86</v>
      </c>
      <c r="G2600" s="1">
        <v>43984</v>
      </c>
      <c r="H2600">
        <v>180</v>
      </c>
      <c r="I2600">
        <v>133</v>
      </c>
      <c r="J2600">
        <v>46</v>
      </c>
      <c r="L2600">
        <v>36</v>
      </c>
      <c r="M2600">
        <v>0.25</v>
      </c>
      <c r="N2600">
        <v>0.27187629999999996</v>
      </c>
      <c r="O2600">
        <v>2.0243190376270315E-2</v>
      </c>
      <c r="P2600">
        <v>342072.13</v>
      </c>
      <c r="Q2600">
        <v>0</v>
      </c>
      <c r="U2600">
        <v>347054.96</v>
      </c>
      <c r="V2600">
        <v>20202.95</v>
      </c>
      <c r="W2600">
        <v>1995</v>
      </c>
      <c r="X2600">
        <v>14674.16</v>
      </c>
      <c r="Y2600">
        <v>1449.04</v>
      </c>
      <c r="Z2600">
        <v>5528.79</v>
      </c>
      <c r="AA2600">
        <v>545.96</v>
      </c>
      <c r="AB2600" t="s">
        <v>59</v>
      </c>
      <c r="AC2600">
        <v>1</v>
      </c>
      <c r="AD2600">
        <v>0</v>
      </c>
      <c r="AE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1781.89</v>
      </c>
      <c r="AV2600">
        <v>1568.63</v>
      </c>
      <c r="AW2600">
        <v>342072.13</v>
      </c>
      <c r="BA2600" t="s">
        <v>86</v>
      </c>
      <c r="BB2600">
        <v>0</v>
      </c>
    </row>
    <row r="2601" spans="1:54" x14ac:dyDescent="0.2">
      <c r="A2601" t="s">
        <v>85</v>
      </c>
      <c r="B2601" s="1">
        <v>45412</v>
      </c>
      <c r="C2601">
        <v>0</v>
      </c>
      <c r="D2601">
        <v>7166887</v>
      </c>
      <c r="E2601" t="s">
        <v>63</v>
      </c>
      <c r="F2601" t="s">
        <v>86</v>
      </c>
      <c r="G2601" s="1">
        <v>43978</v>
      </c>
      <c r="H2601">
        <v>180</v>
      </c>
      <c r="I2601">
        <v>133</v>
      </c>
      <c r="J2601">
        <v>47</v>
      </c>
      <c r="L2601">
        <v>36</v>
      </c>
      <c r="M2601">
        <v>0.1905</v>
      </c>
      <c r="N2601">
        <v>0.20165380000000016</v>
      </c>
      <c r="O2601">
        <v>1.5425940204419231E-2</v>
      </c>
      <c r="P2601">
        <v>139758.63</v>
      </c>
      <c r="Q2601">
        <v>0</v>
      </c>
      <c r="U2601">
        <v>141409.54</v>
      </c>
      <c r="V2601">
        <v>7200</v>
      </c>
      <c r="W2601">
        <v>995</v>
      </c>
      <c r="X2601">
        <v>5284.36</v>
      </c>
      <c r="Y2601">
        <v>730.27</v>
      </c>
      <c r="Z2601">
        <v>1915.64</v>
      </c>
      <c r="AA2601">
        <v>264.73</v>
      </c>
      <c r="AB2601" t="s">
        <v>59</v>
      </c>
      <c r="AC2601">
        <v>1</v>
      </c>
      <c r="AD2601">
        <v>0</v>
      </c>
      <c r="AE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2122.0700000000002</v>
      </c>
      <c r="AV2601">
        <v>1925.92</v>
      </c>
      <c r="AW2601">
        <v>139758.63</v>
      </c>
      <c r="BA2601" t="s">
        <v>86</v>
      </c>
      <c r="BB2601">
        <v>0</v>
      </c>
    </row>
    <row r="2602" spans="1:54" x14ac:dyDescent="0.2">
      <c r="A2602" t="s">
        <v>85</v>
      </c>
      <c r="B2602" s="1">
        <v>45412</v>
      </c>
      <c r="C2602">
        <v>0</v>
      </c>
      <c r="D2602">
        <v>7164577</v>
      </c>
      <c r="E2602" t="s">
        <v>63</v>
      </c>
      <c r="F2602" t="s">
        <v>86</v>
      </c>
      <c r="G2602" s="1">
        <v>43971</v>
      </c>
      <c r="H2602">
        <v>180</v>
      </c>
      <c r="I2602">
        <v>133</v>
      </c>
      <c r="J2602">
        <v>47</v>
      </c>
      <c r="L2602">
        <v>36</v>
      </c>
      <c r="M2602">
        <v>0.27050000000000002</v>
      </c>
      <c r="N2602">
        <v>0.30280849999999998</v>
      </c>
      <c r="O2602">
        <v>2.2288190062336621E-2</v>
      </c>
      <c r="P2602">
        <v>127106.82</v>
      </c>
      <c r="Q2602">
        <v>0</v>
      </c>
      <c r="U2602">
        <v>127879.73</v>
      </c>
      <c r="V2602">
        <v>3900</v>
      </c>
      <c r="W2602">
        <v>995</v>
      </c>
      <c r="X2602">
        <v>2862.36</v>
      </c>
      <c r="Y2602">
        <v>730.27</v>
      </c>
      <c r="Z2602">
        <v>1037.6400000000001</v>
      </c>
      <c r="AA2602">
        <v>264.73</v>
      </c>
      <c r="AB2602" t="s">
        <v>59</v>
      </c>
      <c r="AC2602">
        <v>1</v>
      </c>
      <c r="AD2602">
        <v>0</v>
      </c>
      <c r="AE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1927.38</v>
      </c>
      <c r="AV2602">
        <v>1677.18</v>
      </c>
      <c r="AW2602">
        <v>127106.82</v>
      </c>
      <c r="BA2602" t="s">
        <v>86</v>
      </c>
      <c r="BB2602">
        <v>0</v>
      </c>
    </row>
    <row r="2603" spans="1:54" x14ac:dyDescent="0.2">
      <c r="A2603" t="s">
        <v>85</v>
      </c>
      <c r="B2603" s="1">
        <v>45412</v>
      </c>
      <c r="C2603">
        <v>0</v>
      </c>
      <c r="D2603">
        <v>7164726</v>
      </c>
      <c r="E2603" t="s">
        <v>63</v>
      </c>
      <c r="F2603" t="s">
        <v>86</v>
      </c>
      <c r="G2603" s="1">
        <v>43970</v>
      </c>
      <c r="H2603">
        <v>180</v>
      </c>
      <c r="I2603">
        <v>133</v>
      </c>
      <c r="J2603">
        <v>47</v>
      </c>
      <c r="L2603">
        <v>36</v>
      </c>
      <c r="M2603">
        <v>0.27050000000000002</v>
      </c>
      <c r="N2603">
        <v>0.30185480000000003</v>
      </c>
      <c r="O2603">
        <v>2.222580691010001E-2</v>
      </c>
      <c r="P2603">
        <v>100149.02</v>
      </c>
      <c r="Q2603">
        <v>0</v>
      </c>
      <c r="U2603">
        <v>100908.62</v>
      </c>
      <c r="V2603">
        <v>3850</v>
      </c>
      <c r="W2603">
        <v>995</v>
      </c>
      <c r="X2603">
        <v>2825.67</v>
      </c>
      <c r="Y2603">
        <v>730.27</v>
      </c>
      <c r="Z2603">
        <v>1024.33</v>
      </c>
      <c r="AA2603">
        <v>264.73</v>
      </c>
      <c r="AB2603" t="s">
        <v>59</v>
      </c>
      <c r="AC2603">
        <v>1</v>
      </c>
      <c r="AD2603">
        <v>0</v>
      </c>
      <c r="AE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1520.65</v>
      </c>
      <c r="AV2603">
        <v>1323.77</v>
      </c>
      <c r="AW2603">
        <v>100149.02</v>
      </c>
      <c r="BA2603" t="s">
        <v>86</v>
      </c>
      <c r="BB2603">
        <v>0</v>
      </c>
    </row>
    <row r="2604" spans="1:54" x14ac:dyDescent="0.2">
      <c r="A2604" t="s">
        <v>85</v>
      </c>
      <c r="B2604" s="1">
        <v>45412</v>
      </c>
      <c r="C2604">
        <v>0</v>
      </c>
      <c r="D2604">
        <v>7164759</v>
      </c>
      <c r="E2604" t="s">
        <v>63</v>
      </c>
      <c r="F2604" t="s">
        <v>86</v>
      </c>
      <c r="G2604" s="1">
        <v>43969</v>
      </c>
      <c r="H2604">
        <v>72</v>
      </c>
      <c r="I2604">
        <v>25</v>
      </c>
      <c r="J2604">
        <v>47</v>
      </c>
      <c r="L2604">
        <v>25</v>
      </c>
      <c r="M2604">
        <v>0.27500000000000002</v>
      </c>
      <c r="N2604">
        <v>0.28959000000000018</v>
      </c>
      <c r="O2604">
        <v>2.1419789674012257E-2</v>
      </c>
      <c r="P2604">
        <v>176565.69</v>
      </c>
      <c r="Q2604">
        <v>0</v>
      </c>
      <c r="U2604">
        <v>179660.39</v>
      </c>
      <c r="V2604">
        <v>23074.98</v>
      </c>
      <c r="W2604">
        <v>1995</v>
      </c>
      <c r="X2604">
        <v>19687.400000000001</v>
      </c>
      <c r="Y2604">
        <v>1702.12</v>
      </c>
      <c r="Z2604">
        <v>3387.58</v>
      </c>
      <c r="AA2604">
        <v>292.88</v>
      </c>
      <c r="AB2604" t="s">
        <v>59</v>
      </c>
      <c r="AC2604">
        <v>1</v>
      </c>
      <c r="AD2604">
        <v>0</v>
      </c>
      <c r="AE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2398.0700000000002</v>
      </c>
      <c r="AV2604">
        <v>2114.5</v>
      </c>
      <c r="AW2604">
        <v>176565.69</v>
      </c>
      <c r="BA2604" t="s">
        <v>86</v>
      </c>
      <c r="BB2604">
        <v>0</v>
      </c>
    </row>
    <row r="2605" spans="1:54" x14ac:dyDescent="0.2">
      <c r="A2605" t="s">
        <v>85</v>
      </c>
      <c r="B2605" s="1">
        <v>45412</v>
      </c>
      <c r="C2605">
        <v>0</v>
      </c>
      <c r="D2605">
        <v>7164890</v>
      </c>
      <c r="E2605" t="s">
        <v>63</v>
      </c>
      <c r="F2605" t="s">
        <v>86</v>
      </c>
      <c r="G2605" s="1">
        <v>43976</v>
      </c>
      <c r="H2605">
        <v>180</v>
      </c>
      <c r="I2605">
        <v>133</v>
      </c>
      <c r="J2605">
        <v>47</v>
      </c>
      <c r="L2605">
        <v>36</v>
      </c>
      <c r="M2605">
        <v>0.23050000000000001</v>
      </c>
      <c r="N2605">
        <v>0.2464581100000002</v>
      </c>
      <c r="O2605">
        <v>1.852831943643074E-2</v>
      </c>
      <c r="P2605">
        <v>154931.98000000001</v>
      </c>
      <c r="Q2605">
        <v>0</v>
      </c>
      <c r="U2605">
        <v>157593.92000000001</v>
      </c>
      <c r="V2605">
        <v>11000</v>
      </c>
      <c r="W2605">
        <v>995</v>
      </c>
      <c r="X2605">
        <v>8073.33</v>
      </c>
      <c r="Y2605">
        <v>730.27</v>
      </c>
      <c r="Z2605">
        <v>2926.67</v>
      </c>
      <c r="AA2605">
        <v>264.73</v>
      </c>
      <c r="AB2605" t="s">
        <v>59</v>
      </c>
      <c r="AC2605">
        <v>1</v>
      </c>
      <c r="AD2605">
        <v>0</v>
      </c>
      <c r="AE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2368.7800000000002</v>
      </c>
      <c r="AV2605">
        <v>2109.1999999999998</v>
      </c>
      <c r="AW2605">
        <v>154931.98000000001</v>
      </c>
      <c r="BA2605" t="s">
        <v>86</v>
      </c>
      <c r="BB2605">
        <v>0</v>
      </c>
    </row>
    <row r="2606" spans="1:54" x14ac:dyDescent="0.2">
      <c r="A2606" t="s">
        <v>85</v>
      </c>
      <c r="B2606" s="1">
        <v>45412</v>
      </c>
      <c r="C2606">
        <v>0</v>
      </c>
      <c r="D2606">
        <v>7163330</v>
      </c>
      <c r="E2606" t="s">
        <v>63</v>
      </c>
      <c r="F2606" t="s">
        <v>86</v>
      </c>
      <c r="G2606" s="1">
        <v>43966</v>
      </c>
      <c r="H2606">
        <v>96</v>
      </c>
      <c r="I2606">
        <v>49</v>
      </c>
      <c r="J2606">
        <v>47</v>
      </c>
      <c r="L2606">
        <v>36</v>
      </c>
      <c r="M2606">
        <v>0.27700000000000002</v>
      </c>
      <c r="N2606">
        <v>0.30428740000000004</v>
      </c>
      <c r="O2606">
        <v>2.2384844708404295E-2</v>
      </c>
      <c r="P2606">
        <v>69715.88</v>
      </c>
      <c r="Q2606">
        <v>0</v>
      </c>
      <c r="U2606">
        <v>70648.42</v>
      </c>
      <c r="V2606">
        <v>4500</v>
      </c>
      <c r="W2606">
        <v>995</v>
      </c>
      <c r="X2606">
        <v>3302.73</v>
      </c>
      <c r="Y2606">
        <v>730.27</v>
      </c>
      <c r="Z2606">
        <v>1197.27</v>
      </c>
      <c r="AA2606">
        <v>264.73</v>
      </c>
      <c r="AB2606" t="s">
        <v>59</v>
      </c>
      <c r="AC2606">
        <v>1</v>
      </c>
      <c r="AD2606">
        <v>0</v>
      </c>
      <c r="AE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1022.4</v>
      </c>
      <c r="AV2606">
        <v>891.53</v>
      </c>
      <c r="AW2606">
        <v>69715.88</v>
      </c>
      <c r="BA2606" t="s">
        <v>86</v>
      </c>
      <c r="BB2606">
        <v>0</v>
      </c>
    </row>
    <row r="2607" spans="1:54" x14ac:dyDescent="0.2">
      <c r="A2607" t="s">
        <v>85</v>
      </c>
      <c r="B2607" s="1">
        <v>45412</v>
      </c>
      <c r="C2607">
        <v>0</v>
      </c>
      <c r="D2607">
        <v>7167513</v>
      </c>
      <c r="E2607" t="s">
        <v>63</v>
      </c>
      <c r="F2607" t="s">
        <v>86</v>
      </c>
      <c r="G2607" s="1">
        <v>43979</v>
      </c>
      <c r="H2607">
        <v>180</v>
      </c>
      <c r="I2607">
        <v>133</v>
      </c>
      <c r="J2607">
        <v>47</v>
      </c>
      <c r="L2607">
        <v>36</v>
      </c>
      <c r="M2607">
        <v>0.26</v>
      </c>
      <c r="N2607">
        <v>0.28235096000000015</v>
      </c>
      <c r="O2607">
        <v>2.0940751031260918E-2</v>
      </c>
      <c r="P2607">
        <v>384144.55</v>
      </c>
      <c r="Q2607">
        <v>0</v>
      </c>
      <c r="U2607">
        <v>390964.81</v>
      </c>
      <c r="V2607">
        <v>27629.25</v>
      </c>
      <c r="W2607">
        <v>1995</v>
      </c>
      <c r="X2607">
        <v>20278.2</v>
      </c>
      <c r="Y2607">
        <v>1464.21</v>
      </c>
      <c r="Z2607">
        <v>7351.05</v>
      </c>
      <c r="AA2607">
        <v>530.79</v>
      </c>
      <c r="AB2607" t="s">
        <v>59</v>
      </c>
      <c r="AC2607">
        <v>1</v>
      </c>
      <c r="AD2607">
        <v>0</v>
      </c>
      <c r="AE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2007.52</v>
      </c>
      <c r="AV2607">
        <v>1759.74</v>
      </c>
      <c r="AW2607">
        <v>384144.55</v>
      </c>
      <c r="BA2607" t="s">
        <v>86</v>
      </c>
      <c r="BB2607">
        <v>0</v>
      </c>
    </row>
    <row r="2608" spans="1:54" x14ac:dyDescent="0.2">
      <c r="A2608" t="s">
        <v>85</v>
      </c>
      <c r="B2608" s="1">
        <v>45412</v>
      </c>
      <c r="C2608">
        <v>0</v>
      </c>
      <c r="D2608">
        <v>7167364</v>
      </c>
      <c r="E2608" t="s">
        <v>63</v>
      </c>
      <c r="F2608" t="s">
        <v>86</v>
      </c>
      <c r="G2608" s="1">
        <v>43986</v>
      </c>
      <c r="H2608">
        <v>180</v>
      </c>
      <c r="I2608">
        <v>133</v>
      </c>
      <c r="J2608">
        <v>46</v>
      </c>
      <c r="L2608">
        <v>36</v>
      </c>
      <c r="M2608">
        <v>0.2495</v>
      </c>
      <c r="N2608">
        <v>0.21450710000000023</v>
      </c>
      <c r="O2608">
        <v>1.6326641313682666E-2</v>
      </c>
      <c r="P2608">
        <v>13595.76</v>
      </c>
      <c r="Q2608">
        <v>0</v>
      </c>
      <c r="U2608">
        <v>15191.22</v>
      </c>
      <c r="V2608">
        <v>6825</v>
      </c>
      <c r="W2608">
        <v>995</v>
      </c>
      <c r="X2608">
        <v>4957.25</v>
      </c>
      <c r="Y2608">
        <v>722.71</v>
      </c>
      <c r="Z2608">
        <v>1867.75</v>
      </c>
      <c r="AA2608">
        <v>272.29000000000002</v>
      </c>
      <c r="AB2608" t="s">
        <v>59</v>
      </c>
      <c r="AC2608">
        <v>1</v>
      </c>
      <c r="AD2608">
        <v>0</v>
      </c>
      <c r="AE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226.56</v>
      </c>
      <c r="AV2608">
        <v>204.54</v>
      </c>
      <c r="AW2608">
        <v>13595.76</v>
      </c>
      <c r="BA2608" t="s">
        <v>86</v>
      </c>
      <c r="BB2608">
        <v>0</v>
      </c>
    </row>
    <row r="2609" spans="1:54" x14ac:dyDescent="0.2">
      <c r="A2609" t="s">
        <v>85</v>
      </c>
      <c r="B2609" s="1">
        <v>45412</v>
      </c>
      <c r="C2609">
        <v>0</v>
      </c>
      <c r="D2609">
        <v>7168172</v>
      </c>
      <c r="E2609" t="s">
        <v>63</v>
      </c>
      <c r="F2609" t="s">
        <v>86</v>
      </c>
      <c r="G2609" s="1">
        <v>43983</v>
      </c>
      <c r="H2609">
        <v>180</v>
      </c>
      <c r="I2609">
        <v>133</v>
      </c>
      <c r="J2609">
        <v>46</v>
      </c>
      <c r="L2609">
        <v>36</v>
      </c>
      <c r="M2609">
        <v>0.28000000000000003</v>
      </c>
      <c r="N2609">
        <v>0.30930023000000023</v>
      </c>
      <c r="O2609">
        <v>2.2711716373025048E-2</v>
      </c>
      <c r="P2609">
        <v>466766.02</v>
      </c>
      <c r="Q2609">
        <v>0</v>
      </c>
      <c r="U2609">
        <v>473691.39</v>
      </c>
      <c r="V2609">
        <v>27301.29</v>
      </c>
      <c r="W2609">
        <v>1995</v>
      </c>
      <c r="X2609">
        <v>19829.96</v>
      </c>
      <c r="Y2609">
        <v>1449.04</v>
      </c>
      <c r="Z2609">
        <v>7471.33</v>
      </c>
      <c r="AA2609">
        <v>545.96</v>
      </c>
      <c r="AB2609" t="s">
        <v>59</v>
      </c>
      <c r="AC2609">
        <v>1</v>
      </c>
      <c r="AD2609">
        <v>0</v>
      </c>
      <c r="AE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2434.75</v>
      </c>
      <c r="AV2609">
        <v>2111.1999999999998</v>
      </c>
      <c r="AW2609">
        <v>466766.02</v>
      </c>
      <c r="BA2609" t="s">
        <v>86</v>
      </c>
      <c r="BB2609">
        <v>0</v>
      </c>
    </row>
    <row r="2610" spans="1:54" x14ac:dyDescent="0.2">
      <c r="A2610" t="s">
        <v>85</v>
      </c>
      <c r="B2610" s="1">
        <v>45412</v>
      </c>
      <c r="C2610">
        <v>0</v>
      </c>
      <c r="D2610">
        <v>7168446</v>
      </c>
      <c r="E2610" t="s">
        <v>63</v>
      </c>
      <c r="F2610" t="s">
        <v>86</v>
      </c>
      <c r="G2610" s="1">
        <v>43980</v>
      </c>
      <c r="H2610">
        <v>72</v>
      </c>
      <c r="I2610">
        <v>24</v>
      </c>
      <c r="J2610">
        <v>47</v>
      </c>
      <c r="L2610">
        <v>24</v>
      </c>
      <c r="M2610">
        <v>0.23</v>
      </c>
      <c r="N2610">
        <v>0.23236400000000021</v>
      </c>
      <c r="O2610">
        <v>1.7563577104588557E-2</v>
      </c>
      <c r="P2610">
        <v>60915.3</v>
      </c>
      <c r="Q2610">
        <v>0</v>
      </c>
      <c r="U2610">
        <v>62040.83</v>
      </c>
      <c r="V2610">
        <v>8319.14</v>
      </c>
      <c r="W2610">
        <v>0</v>
      </c>
      <c r="X2610">
        <v>7193.61</v>
      </c>
      <c r="Y2610">
        <v>0</v>
      </c>
      <c r="Z2610">
        <v>1125.53</v>
      </c>
      <c r="AA2610">
        <v>0</v>
      </c>
      <c r="AB2610" t="s">
        <v>59</v>
      </c>
      <c r="AC2610">
        <v>1</v>
      </c>
      <c r="AD2610">
        <v>0</v>
      </c>
      <c r="AE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817.75</v>
      </c>
      <c r="AV2610">
        <v>737.67</v>
      </c>
      <c r="AW2610">
        <v>60915.3</v>
      </c>
      <c r="BA2610" t="s">
        <v>86</v>
      </c>
      <c r="BB2610">
        <v>0</v>
      </c>
    </row>
    <row r="2611" spans="1:54" x14ac:dyDescent="0.2">
      <c r="A2611" t="s">
        <v>85</v>
      </c>
      <c r="B2611" s="1">
        <v>45412</v>
      </c>
      <c r="C2611">
        <v>0</v>
      </c>
      <c r="D2611">
        <v>7168511</v>
      </c>
      <c r="E2611" t="s">
        <v>63</v>
      </c>
      <c r="F2611" t="s">
        <v>86</v>
      </c>
      <c r="G2611" s="1">
        <v>43985</v>
      </c>
      <c r="H2611">
        <v>180</v>
      </c>
      <c r="I2611">
        <v>133</v>
      </c>
      <c r="J2611">
        <v>46</v>
      </c>
      <c r="L2611">
        <v>36</v>
      </c>
      <c r="M2611">
        <v>0.22</v>
      </c>
      <c r="N2611">
        <v>0.2281324100000002</v>
      </c>
      <c r="O2611">
        <v>1.7271950192028873E-2</v>
      </c>
      <c r="P2611">
        <v>177049.96</v>
      </c>
      <c r="Q2611">
        <v>0</v>
      </c>
      <c r="U2611">
        <v>181883.36</v>
      </c>
      <c r="V2611">
        <v>19656.93</v>
      </c>
      <c r="W2611">
        <v>1995</v>
      </c>
      <c r="X2611">
        <v>14277.57</v>
      </c>
      <c r="Y2611">
        <v>1449.04</v>
      </c>
      <c r="Z2611">
        <v>5379.36</v>
      </c>
      <c r="AA2611">
        <v>545.96</v>
      </c>
      <c r="AB2611" t="s">
        <v>59</v>
      </c>
      <c r="AC2611">
        <v>1</v>
      </c>
      <c r="AD2611">
        <v>0</v>
      </c>
      <c r="AE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931.44</v>
      </c>
      <c r="AV2611">
        <v>835.18</v>
      </c>
      <c r="AW2611">
        <v>177049.96</v>
      </c>
      <c r="BA2611" t="s">
        <v>86</v>
      </c>
      <c r="BB2611">
        <v>0</v>
      </c>
    </row>
    <row r="2612" spans="1:54" x14ac:dyDescent="0.2">
      <c r="A2612" t="s">
        <v>85</v>
      </c>
      <c r="B2612" s="1">
        <v>45412</v>
      </c>
      <c r="C2612">
        <v>0</v>
      </c>
      <c r="D2612">
        <v>7168875</v>
      </c>
      <c r="E2612" t="s">
        <v>63</v>
      </c>
      <c r="F2612" t="s">
        <v>86</v>
      </c>
      <c r="G2612" s="1">
        <v>43984</v>
      </c>
      <c r="H2612">
        <v>180</v>
      </c>
      <c r="I2612">
        <v>133</v>
      </c>
      <c r="J2612">
        <v>46</v>
      </c>
      <c r="L2612">
        <v>36</v>
      </c>
      <c r="M2612">
        <v>0.23</v>
      </c>
      <c r="N2612">
        <v>0.24734650000000022</v>
      </c>
      <c r="O2612">
        <v>1.8588794212680337E-2</v>
      </c>
      <c r="P2612">
        <v>300666.11</v>
      </c>
      <c r="Q2612">
        <v>0</v>
      </c>
      <c r="U2612">
        <v>305051.23</v>
      </c>
      <c r="V2612">
        <v>18018.849999999999</v>
      </c>
      <c r="W2612">
        <v>1995</v>
      </c>
      <c r="X2612">
        <v>13087.77</v>
      </c>
      <c r="Y2612">
        <v>1449.04</v>
      </c>
      <c r="Z2612">
        <v>4931.08</v>
      </c>
      <c r="AA2612">
        <v>545.96</v>
      </c>
      <c r="AB2612" t="s">
        <v>59</v>
      </c>
      <c r="AC2612">
        <v>1</v>
      </c>
      <c r="AD2612">
        <v>0</v>
      </c>
      <c r="AE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1564.81</v>
      </c>
      <c r="AV2612">
        <v>1391.64</v>
      </c>
      <c r="AW2612">
        <v>300666.11</v>
      </c>
      <c r="BA2612" t="s">
        <v>86</v>
      </c>
      <c r="BB2612">
        <v>0</v>
      </c>
    </row>
    <row r="2613" spans="1:54" x14ac:dyDescent="0.2">
      <c r="A2613" t="s">
        <v>85</v>
      </c>
      <c r="B2613" s="1">
        <v>45412</v>
      </c>
      <c r="C2613">
        <v>0</v>
      </c>
      <c r="D2613">
        <v>7168909</v>
      </c>
      <c r="E2613" t="s">
        <v>63</v>
      </c>
      <c r="F2613" t="s">
        <v>86</v>
      </c>
      <c r="G2613" s="1">
        <v>43986</v>
      </c>
      <c r="H2613">
        <v>180</v>
      </c>
      <c r="I2613">
        <v>133</v>
      </c>
      <c r="J2613">
        <v>46</v>
      </c>
      <c r="L2613">
        <v>36</v>
      </c>
      <c r="M2613">
        <v>0.28899999999999998</v>
      </c>
      <c r="N2613">
        <v>0.32606300000000016</v>
      </c>
      <c r="O2613">
        <v>2.37964962717645E-2</v>
      </c>
      <c r="P2613">
        <v>284436.28999999998</v>
      </c>
      <c r="Q2613">
        <v>0</v>
      </c>
      <c r="U2613">
        <v>286353.28999999998</v>
      </c>
      <c r="V2613">
        <v>9000</v>
      </c>
      <c r="W2613">
        <v>1995</v>
      </c>
      <c r="X2613">
        <v>6537.04</v>
      </c>
      <c r="Y2613">
        <v>1449.04</v>
      </c>
      <c r="Z2613">
        <v>2462.96</v>
      </c>
      <c r="AA2613">
        <v>545.96</v>
      </c>
      <c r="AB2613" t="s">
        <v>59</v>
      </c>
      <c r="AC2613">
        <v>1</v>
      </c>
      <c r="AD2613">
        <v>0</v>
      </c>
      <c r="AE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1473.49</v>
      </c>
      <c r="AV2613">
        <v>1269.21</v>
      </c>
      <c r="AW2613">
        <v>284436.28999999998</v>
      </c>
      <c r="BA2613" t="s">
        <v>86</v>
      </c>
      <c r="BB2613">
        <v>0</v>
      </c>
    </row>
    <row r="2614" spans="1:54" x14ac:dyDescent="0.2">
      <c r="A2614" t="s">
        <v>85</v>
      </c>
      <c r="B2614" s="1">
        <v>45412</v>
      </c>
      <c r="C2614">
        <v>0</v>
      </c>
      <c r="D2614">
        <v>7168941</v>
      </c>
      <c r="E2614" t="s">
        <v>63</v>
      </c>
      <c r="F2614" t="s">
        <v>86</v>
      </c>
      <c r="G2614" s="1">
        <v>43985</v>
      </c>
      <c r="H2614">
        <v>144</v>
      </c>
      <c r="I2614">
        <v>97</v>
      </c>
      <c r="J2614">
        <v>46</v>
      </c>
      <c r="L2614">
        <v>36</v>
      </c>
      <c r="M2614">
        <v>0.2</v>
      </c>
      <c r="N2614">
        <v>0.21176720000000016</v>
      </c>
      <c r="O2614">
        <v>1.6135376776970967E-2</v>
      </c>
      <c r="P2614">
        <v>217859.64</v>
      </c>
      <c r="Q2614">
        <v>0</v>
      </c>
      <c r="U2614">
        <v>220750.49</v>
      </c>
      <c r="V2614">
        <v>12558.59</v>
      </c>
      <c r="W2614">
        <v>1995</v>
      </c>
      <c r="X2614">
        <v>9121.7800000000007</v>
      </c>
      <c r="Y2614">
        <v>1449.04</v>
      </c>
      <c r="Z2614">
        <v>3436.81</v>
      </c>
      <c r="AA2614">
        <v>545.96</v>
      </c>
      <c r="AB2614" t="s">
        <v>59</v>
      </c>
      <c r="AC2614">
        <v>1</v>
      </c>
      <c r="AD2614">
        <v>0</v>
      </c>
      <c r="AE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1121.42</v>
      </c>
      <c r="AV2614">
        <v>1012.99</v>
      </c>
      <c r="AW2614">
        <v>217859.64</v>
      </c>
      <c r="BA2614" t="s">
        <v>86</v>
      </c>
      <c r="BB2614">
        <v>0</v>
      </c>
    </row>
    <row r="2615" spans="1:54" x14ac:dyDescent="0.2">
      <c r="A2615" t="s">
        <v>85</v>
      </c>
      <c r="B2615" s="1">
        <v>45412</v>
      </c>
      <c r="C2615">
        <v>0</v>
      </c>
      <c r="D2615">
        <v>7169113</v>
      </c>
      <c r="E2615" t="s">
        <v>63</v>
      </c>
      <c r="F2615" t="s">
        <v>86</v>
      </c>
      <c r="G2615" s="1">
        <v>44000</v>
      </c>
      <c r="H2615">
        <v>136</v>
      </c>
      <c r="I2615">
        <v>133</v>
      </c>
      <c r="J2615">
        <v>46</v>
      </c>
      <c r="L2615">
        <v>36</v>
      </c>
      <c r="M2615">
        <v>0.24</v>
      </c>
      <c r="N2615">
        <v>0.25779380000000007</v>
      </c>
      <c r="O2615">
        <v>1.9297019412307437E-2</v>
      </c>
      <c r="P2615">
        <v>113441.87</v>
      </c>
      <c r="Q2615">
        <v>0</v>
      </c>
      <c r="U2615">
        <v>115436.16</v>
      </c>
      <c r="V2615">
        <v>9282.44</v>
      </c>
      <c r="W2615">
        <v>1995</v>
      </c>
      <c r="X2615">
        <v>6742.19</v>
      </c>
      <c r="Y2615">
        <v>1449.04</v>
      </c>
      <c r="Z2615">
        <v>2540.25</v>
      </c>
      <c r="AA2615">
        <v>545.96</v>
      </c>
      <c r="AB2615" t="s">
        <v>55</v>
      </c>
      <c r="AC2615">
        <v>0</v>
      </c>
      <c r="AD2615">
        <v>0</v>
      </c>
      <c r="AE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559.25</v>
      </c>
      <c r="AV2615">
        <v>495.21</v>
      </c>
      <c r="AW2615">
        <v>113441.87</v>
      </c>
      <c r="BA2615" t="s">
        <v>86</v>
      </c>
      <c r="BB2615">
        <v>0</v>
      </c>
    </row>
    <row r="2616" spans="1:54" x14ac:dyDescent="0.2">
      <c r="A2616" t="s">
        <v>85</v>
      </c>
      <c r="B2616" s="1">
        <v>45412</v>
      </c>
      <c r="C2616">
        <v>0</v>
      </c>
      <c r="D2616">
        <v>7169121</v>
      </c>
      <c r="E2616" t="s">
        <v>63</v>
      </c>
      <c r="F2616" t="s">
        <v>86</v>
      </c>
      <c r="G2616" s="1">
        <v>43984</v>
      </c>
      <c r="H2616">
        <v>180</v>
      </c>
      <c r="I2616">
        <v>133</v>
      </c>
      <c r="J2616">
        <v>46</v>
      </c>
      <c r="L2616">
        <v>36</v>
      </c>
      <c r="M2616">
        <v>0.26</v>
      </c>
      <c r="N2616">
        <v>0.27669670000000002</v>
      </c>
      <c r="O2616">
        <v>2.0564856769252904E-2</v>
      </c>
      <c r="P2616">
        <v>68056.320000000007</v>
      </c>
      <c r="Q2616">
        <v>0</v>
      </c>
      <c r="U2616">
        <v>69901.19</v>
      </c>
      <c r="V2616">
        <v>8736.41</v>
      </c>
      <c r="W2616">
        <v>1995</v>
      </c>
      <c r="X2616">
        <v>6345.58</v>
      </c>
      <c r="Y2616">
        <v>1449.04</v>
      </c>
      <c r="Z2616">
        <v>2390.83</v>
      </c>
      <c r="AA2616">
        <v>545.96</v>
      </c>
      <c r="AB2616" t="s">
        <v>59</v>
      </c>
      <c r="AC2616">
        <v>1</v>
      </c>
      <c r="AD2616">
        <v>0</v>
      </c>
      <c r="AE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358.61</v>
      </c>
      <c r="AV2616">
        <v>315.08999999999997</v>
      </c>
      <c r="AW2616">
        <v>68056.320000000007</v>
      </c>
      <c r="BA2616" t="s">
        <v>86</v>
      </c>
      <c r="BB2616">
        <v>0</v>
      </c>
    </row>
    <row r="2617" spans="1:54" x14ac:dyDescent="0.2">
      <c r="A2617" t="s">
        <v>85</v>
      </c>
      <c r="B2617" s="1">
        <v>45412</v>
      </c>
      <c r="C2617">
        <v>0</v>
      </c>
      <c r="D2617">
        <v>7169667</v>
      </c>
      <c r="E2617" t="s">
        <v>63</v>
      </c>
      <c r="F2617" t="s">
        <v>86</v>
      </c>
      <c r="G2617" s="1">
        <v>43987</v>
      </c>
      <c r="H2617">
        <v>180</v>
      </c>
      <c r="I2617">
        <v>133</v>
      </c>
      <c r="J2617">
        <v>46</v>
      </c>
      <c r="L2617">
        <v>36</v>
      </c>
      <c r="M2617">
        <v>0.27900000000000003</v>
      </c>
      <c r="N2617">
        <v>0.31249040000000022</v>
      </c>
      <c r="O2617">
        <v>2.2919140998911347E-2</v>
      </c>
      <c r="P2617">
        <v>63536.959999999999</v>
      </c>
      <c r="Q2617">
        <v>0</v>
      </c>
      <c r="U2617">
        <v>64036.99</v>
      </c>
      <c r="V2617">
        <v>3822.18</v>
      </c>
      <c r="W2617">
        <v>1995</v>
      </c>
      <c r="X2617">
        <v>2776.19</v>
      </c>
      <c r="Y2617">
        <v>1449.04</v>
      </c>
      <c r="Z2617">
        <v>1045.99</v>
      </c>
      <c r="AA2617">
        <v>545.96</v>
      </c>
      <c r="AB2617" t="s">
        <v>59</v>
      </c>
      <c r="AC2617">
        <v>1</v>
      </c>
      <c r="AD2617">
        <v>0</v>
      </c>
      <c r="AE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965.26</v>
      </c>
      <c r="AV2617">
        <v>836.76</v>
      </c>
      <c r="AW2617">
        <v>63536.959999999999</v>
      </c>
      <c r="BA2617" t="s">
        <v>86</v>
      </c>
      <c r="BB2617">
        <v>0</v>
      </c>
    </row>
    <row r="2618" spans="1:54" x14ac:dyDescent="0.2">
      <c r="A2618" t="s">
        <v>85</v>
      </c>
      <c r="B2618" s="1">
        <v>45412</v>
      </c>
      <c r="C2618">
        <v>0</v>
      </c>
      <c r="D2618">
        <v>7169683</v>
      </c>
      <c r="E2618" t="s">
        <v>63</v>
      </c>
      <c r="F2618" t="s">
        <v>86</v>
      </c>
      <c r="G2618" s="1">
        <v>43993</v>
      </c>
      <c r="H2618">
        <v>48</v>
      </c>
      <c r="I2618">
        <v>1</v>
      </c>
      <c r="J2618">
        <v>46</v>
      </c>
      <c r="L2618">
        <v>1</v>
      </c>
      <c r="M2618">
        <v>0.25700000000000001</v>
      </c>
      <c r="N2618">
        <v>0.28941000000000017</v>
      </c>
      <c r="O2618">
        <v>2.140790821106231E-2</v>
      </c>
      <c r="P2618">
        <v>1118.32</v>
      </c>
      <c r="Q2618">
        <v>0</v>
      </c>
      <c r="U2618">
        <v>1118.32</v>
      </c>
      <c r="V2618">
        <v>1400</v>
      </c>
      <c r="W2618">
        <v>995</v>
      </c>
      <c r="X2618">
        <v>1400</v>
      </c>
      <c r="Y2618">
        <v>995</v>
      </c>
      <c r="Z2618">
        <v>0</v>
      </c>
      <c r="AA2618">
        <v>0</v>
      </c>
      <c r="AB2618" t="s">
        <v>59</v>
      </c>
      <c r="AC2618">
        <v>1</v>
      </c>
      <c r="AD2618">
        <v>0</v>
      </c>
      <c r="AE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1.45</v>
      </c>
      <c r="AV2618">
        <v>1.42</v>
      </c>
      <c r="AW2618">
        <v>1118.32</v>
      </c>
      <c r="BA2618" t="s">
        <v>86</v>
      </c>
      <c r="BB2618">
        <v>0</v>
      </c>
    </row>
    <row r="2619" spans="1:54" x14ac:dyDescent="0.2">
      <c r="A2619" t="s">
        <v>85</v>
      </c>
      <c r="B2619" s="1">
        <v>45412</v>
      </c>
      <c r="C2619">
        <v>0</v>
      </c>
      <c r="D2619">
        <v>7169840</v>
      </c>
      <c r="E2619" t="s">
        <v>63</v>
      </c>
      <c r="F2619" t="s">
        <v>86</v>
      </c>
      <c r="G2619" s="1">
        <v>43992</v>
      </c>
      <c r="H2619">
        <v>180</v>
      </c>
      <c r="I2619">
        <v>133</v>
      </c>
      <c r="J2619">
        <v>46</v>
      </c>
      <c r="L2619">
        <v>36</v>
      </c>
      <c r="M2619">
        <v>0.27050000000000002</v>
      </c>
      <c r="N2619">
        <v>0.29578530000000003</v>
      </c>
      <c r="O2619">
        <v>2.1827806041325282E-2</v>
      </c>
      <c r="P2619">
        <v>91305.82</v>
      </c>
      <c r="Q2619">
        <v>0</v>
      </c>
      <c r="U2619">
        <v>92880.75</v>
      </c>
      <c r="V2619">
        <v>6750</v>
      </c>
      <c r="W2619">
        <v>995</v>
      </c>
      <c r="X2619">
        <v>4902.78</v>
      </c>
      <c r="Y2619">
        <v>722.71</v>
      </c>
      <c r="Z2619">
        <v>1847.22</v>
      </c>
      <c r="AA2619">
        <v>272.29000000000002</v>
      </c>
      <c r="AB2619" t="s">
        <v>59</v>
      </c>
      <c r="AC2619">
        <v>1</v>
      </c>
      <c r="AD2619">
        <v>0</v>
      </c>
      <c r="AE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1398.36</v>
      </c>
      <c r="AV2619">
        <v>1220.33</v>
      </c>
      <c r="AW2619">
        <v>91305.82</v>
      </c>
      <c r="BA2619" t="s">
        <v>86</v>
      </c>
      <c r="BB2619">
        <v>0</v>
      </c>
    </row>
    <row r="2620" spans="1:54" x14ac:dyDescent="0.2">
      <c r="A2620" t="s">
        <v>85</v>
      </c>
      <c r="B2620" s="1">
        <v>45412</v>
      </c>
      <c r="C2620">
        <v>0</v>
      </c>
      <c r="D2620">
        <v>7169857</v>
      </c>
      <c r="E2620" t="s">
        <v>63</v>
      </c>
      <c r="F2620" t="s">
        <v>86</v>
      </c>
      <c r="G2620" s="1">
        <v>43990</v>
      </c>
      <c r="H2620">
        <v>60</v>
      </c>
      <c r="I2620">
        <v>13</v>
      </c>
      <c r="J2620">
        <v>46</v>
      </c>
      <c r="L2620">
        <v>13</v>
      </c>
      <c r="M2620">
        <v>0.26700000000000002</v>
      </c>
      <c r="N2620">
        <v>0.29562200000000005</v>
      </c>
      <c r="O2620">
        <v>2.1817074231802458E-2</v>
      </c>
      <c r="P2620">
        <v>31072.91</v>
      </c>
      <c r="Q2620">
        <v>0</v>
      </c>
      <c r="U2620">
        <v>31161.14</v>
      </c>
      <c r="V2620">
        <v>4500</v>
      </c>
      <c r="W2620">
        <v>995</v>
      </c>
      <c r="X2620">
        <v>4386.72</v>
      </c>
      <c r="Y2620">
        <v>969.95</v>
      </c>
      <c r="Z2620">
        <v>113.28</v>
      </c>
      <c r="AA2620">
        <v>25.05</v>
      </c>
      <c r="AB2620" t="s">
        <v>59</v>
      </c>
      <c r="AC2620">
        <v>1</v>
      </c>
      <c r="AD2620">
        <v>0</v>
      </c>
      <c r="AE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347.21</v>
      </c>
      <c r="AV2620">
        <v>309.7</v>
      </c>
      <c r="AW2620">
        <v>31072.91</v>
      </c>
      <c r="BA2620" t="s">
        <v>86</v>
      </c>
      <c r="BB2620">
        <v>0</v>
      </c>
    </row>
    <row r="2621" spans="1:54" x14ac:dyDescent="0.2">
      <c r="A2621" t="s">
        <v>85</v>
      </c>
      <c r="B2621" s="1">
        <v>45412</v>
      </c>
      <c r="C2621">
        <v>0</v>
      </c>
      <c r="D2621">
        <v>7169998</v>
      </c>
      <c r="E2621" t="s">
        <v>63</v>
      </c>
      <c r="F2621" t="s">
        <v>86</v>
      </c>
      <c r="G2621" s="1">
        <v>43987</v>
      </c>
      <c r="H2621">
        <v>48</v>
      </c>
      <c r="I2621">
        <v>1</v>
      </c>
      <c r="J2621">
        <v>46</v>
      </c>
      <c r="L2621">
        <v>1</v>
      </c>
      <c r="M2621">
        <v>0.23</v>
      </c>
      <c r="N2621">
        <v>0.25581000000000009</v>
      </c>
      <c r="O2621">
        <v>1.9162952886282003E-2</v>
      </c>
      <c r="P2621">
        <v>2328.35</v>
      </c>
      <c r="Q2621">
        <v>0</v>
      </c>
      <c r="U2621">
        <v>2328.35</v>
      </c>
      <c r="V2621">
        <v>4368.21</v>
      </c>
      <c r="W2621">
        <v>1995</v>
      </c>
      <c r="X2621">
        <v>4368.21</v>
      </c>
      <c r="Y2621">
        <v>1995</v>
      </c>
      <c r="Z2621">
        <v>0</v>
      </c>
      <c r="AA2621">
        <v>0</v>
      </c>
      <c r="AB2621" t="s">
        <v>59</v>
      </c>
      <c r="AC2621">
        <v>1</v>
      </c>
      <c r="AD2621">
        <v>0</v>
      </c>
      <c r="AE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0.98</v>
      </c>
      <c r="AW2621">
        <v>2328.35</v>
      </c>
      <c r="BA2621" t="s">
        <v>86</v>
      </c>
      <c r="BB2621">
        <v>0</v>
      </c>
    </row>
    <row r="2622" spans="1:54" x14ac:dyDescent="0.2">
      <c r="A2622" t="s">
        <v>85</v>
      </c>
      <c r="B2622" s="1">
        <v>45412</v>
      </c>
      <c r="C2622">
        <v>0</v>
      </c>
      <c r="D2622">
        <v>7170129</v>
      </c>
      <c r="E2622" t="s">
        <v>63</v>
      </c>
      <c r="F2622" t="s">
        <v>86</v>
      </c>
      <c r="G2622" s="1">
        <v>43990</v>
      </c>
      <c r="H2622">
        <v>180</v>
      </c>
      <c r="I2622">
        <v>133</v>
      </c>
      <c r="J2622">
        <v>46</v>
      </c>
      <c r="L2622">
        <v>36</v>
      </c>
      <c r="M2622">
        <v>0.27050000000000002</v>
      </c>
      <c r="N2622">
        <v>0.29874749999999994</v>
      </c>
      <c r="O2622">
        <v>2.20222620870969E-2</v>
      </c>
      <c r="P2622">
        <v>153210.93</v>
      </c>
      <c r="Q2622">
        <v>0</v>
      </c>
      <c r="U2622">
        <v>155127.94</v>
      </c>
      <c r="V2622">
        <v>8000</v>
      </c>
      <c r="W2622">
        <v>995</v>
      </c>
      <c r="X2622">
        <v>5810.7</v>
      </c>
      <c r="Y2622">
        <v>722.71</v>
      </c>
      <c r="Z2622">
        <v>2189.3000000000002</v>
      </c>
      <c r="AA2622">
        <v>272.29000000000002</v>
      </c>
      <c r="AB2622" t="s">
        <v>55</v>
      </c>
      <c r="AC2622">
        <v>0</v>
      </c>
      <c r="AD2622">
        <v>0</v>
      </c>
      <c r="AE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2206.34</v>
      </c>
      <c r="AV2622">
        <v>1923.09</v>
      </c>
      <c r="AW2622">
        <v>153210.93</v>
      </c>
      <c r="BA2622" t="s">
        <v>86</v>
      </c>
      <c r="BB2622">
        <v>0</v>
      </c>
    </row>
    <row r="2623" spans="1:54" x14ac:dyDescent="0.2">
      <c r="A2623" t="s">
        <v>85</v>
      </c>
      <c r="B2623" s="1">
        <v>45412</v>
      </c>
      <c r="C2623">
        <v>0</v>
      </c>
      <c r="D2623">
        <v>7170160</v>
      </c>
      <c r="E2623" t="s">
        <v>63</v>
      </c>
      <c r="F2623" t="s">
        <v>86</v>
      </c>
      <c r="G2623" s="1">
        <v>43990</v>
      </c>
      <c r="H2623">
        <v>180</v>
      </c>
      <c r="I2623">
        <v>133</v>
      </c>
      <c r="J2623">
        <v>46</v>
      </c>
      <c r="L2623">
        <v>36</v>
      </c>
      <c r="M2623">
        <v>0.23050000000000001</v>
      </c>
      <c r="N2623">
        <v>0.25135799999999991</v>
      </c>
      <c r="O2623">
        <v>1.8861375652270196E-2</v>
      </c>
      <c r="P2623">
        <v>133567.16</v>
      </c>
      <c r="Q2623">
        <v>0</v>
      </c>
      <c r="U2623">
        <v>134731.6</v>
      </c>
      <c r="V2623">
        <v>5250</v>
      </c>
      <c r="W2623">
        <v>995</v>
      </c>
      <c r="X2623">
        <v>3813.27</v>
      </c>
      <c r="Y2623">
        <v>722.71</v>
      </c>
      <c r="Z2623">
        <v>1436.73</v>
      </c>
      <c r="AA2623">
        <v>272.29000000000002</v>
      </c>
      <c r="AB2623" t="s">
        <v>59</v>
      </c>
      <c r="AC2623">
        <v>1</v>
      </c>
      <c r="AD2623">
        <v>0</v>
      </c>
      <c r="AE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2026.77</v>
      </c>
      <c r="AV2623">
        <v>1800.94</v>
      </c>
      <c r="AW2623">
        <v>133567.16</v>
      </c>
      <c r="BA2623" t="s">
        <v>86</v>
      </c>
      <c r="BB2623">
        <v>0</v>
      </c>
    </row>
    <row r="2624" spans="1:54" x14ac:dyDescent="0.2">
      <c r="A2624" t="s">
        <v>85</v>
      </c>
      <c r="B2624" s="1">
        <v>45412</v>
      </c>
      <c r="C2624">
        <v>0</v>
      </c>
      <c r="D2624">
        <v>7169287</v>
      </c>
      <c r="E2624" t="s">
        <v>63</v>
      </c>
      <c r="F2624" t="s">
        <v>86</v>
      </c>
      <c r="G2624" s="1">
        <v>43986</v>
      </c>
      <c r="H2624">
        <v>120</v>
      </c>
      <c r="I2624">
        <v>73</v>
      </c>
      <c r="J2624">
        <v>46</v>
      </c>
      <c r="L2624">
        <v>36</v>
      </c>
      <c r="M2624">
        <v>0.27</v>
      </c>
      <c r="N2624">
        <v>0.29560600000000004</v>
      </c>
      <c r="O2624">
        <v>2.1816022671218072E-2</v>
      </c>
      <c r="P2624">
        <v>166614.51</v>
      </c>
      <c r="Q2624">
        <v>0</v>
      </c>
      <c r="U2624">
        <v>169131.8</v>
      </c>
      <c r="V2624">
        <v>11193.53</v>
      </c>
      <c r="W2624">
        <v>1995</v>
      </c>
      <c r="X2624">
        <v>8130.28</v>
      </c>
      <c r="Y2624">
        <v>1449.04</v>
      </c>
      <c r="Z2624">
        <v>3063.25</v>
      </c>
      <c r="AA2624">
        <v>545.96</v>
      </c>
      <c r="AB2624" t="s">
        <v>59</v>
      </c>
      <c r="AC2624">
        <v>1</v>
      </c>
      <c r="AD2624">
        <v>0</v>
      </c>
      <c r="AE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2504.16</v>
      </c>
      <c r="AV2624">
        <v>2187.77</v>
      </c>
      <c r="AW2624">
        <v>166614.51</v>
      </c>
      <c r="BA2624" t="s">
        <v>86</v>
      </c>
      <c r="BB2624">
        <v>0</v>
      </c>
    </row>
    <row r="2625" spans="1:54" x14ac:dyDescent="0.2">
      <c r="A2625" t="s">
        <v>85</v>
      </c>
      <c r="B2625" s="1">
        <v>45412</v>
      </c>
      <c r="C2625">
        <v>0</v>
      </c>
      <c r="D2625">
        <v>7169329</v>
      </c>
      <c r="E2625" t="s">
        <v>63</v>
      </c>
      <c r="F2625" t="s">
        <v>86</v>
      </c>
      <c r="G2625" s="1">
        <v>43986</v>
      </c>
      <c r="H2625">
        <v>144</v>
      </c>
      <c r="I2625">
        <v>97</v>
      </c>
      <c r="J2625">
        <v>46</v>
      </c>
      <c r="L2625">
        <v>36</v>
      </c>
      <c r="M2625">
        <v>0.28000000000000003</v>
      </c>
      <c r="N2625">
        <v>0.30841400000000002</v>
      </c>
      <c r="O2625">
        <v>2.2654011535652607E-2</v>
      </c>
      <c r="P2625">
        <v>150912.12</v>
      </c>
      <c r="Q2625">
        <v>0</v>
      </c>
      <c r="U2625">
        <v>153279.98000000001</v>
      </c>
      <c r="V2625">
        <v>10647.5</v>
      </c>
      <c r="W2625">
        <v>1995</v>
      </c>
      <c r="X2625">
        <v>7733.68</v>
      </c>
      <c r="Y2625">
        <v>1449.04</v>
      </c>
      <c r="Z2625">
        <v>2913.82</v>
      </c>
      <c r="AA2625">
        <v>545.96</v>
      </c>
      <c r="AB2625" t="s">
        <v>59</v>
      </c>
      <c r="AC2625">
        <v>1</v>
      </c>
      <c r="AD2625">
        <v>0</v>
      </c>
      <c r="AE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782.65</v>
      </c>
      <c r="AV2625">
        <v>679.19</v>
      </c>
      <c r="AW2625">
        <v>150912.12</v>
      </c>
      <c r="BA2625" t="s">
        <v>86</v>
      </c>
      <c r="BB2625">
        <v>0</v>
      </c>
    </row>
    <row r="2626" spans="1:54" x14ac:dyDescent="0.2">
      <c r="A2626" t="s">
        <v>85</v>
      </c>
      <c r="B2626" s="1">
        <v>45412</v>
      </c>
      <c r="C2626">
        <v>0</v>
      </c>
      <c r="D2626">
        <v>7169345</v>
      </c>
      <c r="E2626" t="s">
        <v>63</v>
      </c>
      <c r="F2626" t="s">
        <v>86</v>
      </c>
      <c r="G2626" s="1">
        <v>43987</v>
      </c>
      <c r="H2626">
        <v>180</v>
      </c>
      <c r="I2626">
        <v>133</v>
      </c>
      <c r="J2626">
        <v>46</v>
      </c>
      <c r="L2626">
        <v>36</v>
      </c>
      <c r="M2626">
        <v>0.2</v>
      </c>
      <c r="N2626">
        <v>0.21158342000000019</v>
      </c>
      <c r="O2626">
        <v>1.6122533441301101E-2</v>
      </c>
      <c r="P2626">
        <v>251137.85</v>
      </c>
      <c r="Q2626">
        <v>0</v>
      </c>
      <c r="U2626">
        <v>254701.12</v>
      </c>
      <c r="V2626">
        <v>15015.71</v>
      </c>
      <c r="W2626">
        <v>1995</v>
      </c>
      <c r="X2626">
        <v>10906.48</v>
      </c>
      <c r="Y2626">
        <v>1449.04</v>
      </c>
      <c r="Z2626">
        <v>4109.2299999999996</v>
      </c>
      <c r="AA2626">
        <v>545.96</v>
      </c>
      <c r="AB2626" t="s">
        <v>59</v>
      </c>
      <c r="AC2626">
        <v>1</v>
      </c>
      <c r="AD2626">
        <v>0</v>
      </c>
      <c r="AE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1304.56</v>
      </c>
      <c r="AV2626">
        <v>1178.06</v>
      </c>
      <c r="AW2626">
        <v>251137.85</v>
      </c>
      <c r="BA2626" t="s">
        <v>86</v>
      </c>
      <c r="BB2626">
        <v>0</v>
      </c>
    </row>
    <row r="2627" spans="1:54" x14ac:dyDescent="0.2">
      <c r="A2627" t="s">
        <v>85</v>
      </c>
      <c r="B2627" s="1">
        <v>45412</v>
      </c>
      <c r="C2627">
        <v>0</v>
      </c>
      <c r="D2627">
        <v>7169543</v>
      </c>
      <c r="E2627" t="s">
        <v>63</v>
      </c>
      <c r="F2627" t="s">
        <v>86</v>
      </c>
      <c r="G2627" s="1">
        <v>43986</v>
      </c>
      <c r="H2627">
        <v>180</v>
      </c>
      <c r="I2627">
        <v>133</v>
      </c>
      <c r="J2627">
        <v>46</v>
      </c>
      <c r="L2627">
        <v>36</v>
      </c>
      <c r="M2627">
        <v>0.21049999999999999</v>
      </c>
      <c r="N2627">
        <v>0.22409337000000024</v>
      </c>
      <c r="O2627">
        <v>1.6992732735633176E-2</v>
      </c>
      <c r="P2627">
        <v>464232.72</v>
      </c>
      <c r="Q2627">
        <v>0</v>
      </c>
      <c r="U2627">
        <v>470801.99</v>
      </c>
      <c r="V2627">
        <v>25000</v>
      </c>
      <c r="W2627">
        <v>995</v>
      </c>
      <c r="X2627">
        <v>18158.439999999999</v>
      </c>
      <c r="Y2627">
        <v>722.71</v>
      </c>
      <c r="Z2627">
        <v>6841.56</v>
      </c>
      <c r="AA2627">
        <v>272.29000000000002</v>
      </c>
      <c r="AB2627" t="s">
        <v>59</v>
      </c>
      <c r="AC2627">
        <v>1</v>
      </c>
      <c r="AD2627">
        <v>0</v>
      </c>
      <c r="AE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2412.8200000000002</v>
      </c>
      <c r="AV2627">
        <v>2167.13</v>
      </c>
      <c r="AW2627">
        <v>464232.72</v>
      </c>
      <c r="BA2627" t="s">
        <v>86</v>
      </c>
      <c r="BB2627">
        <v>0</v>
      </c>
    </row>
    <row r="2628" spans="1:54" x14ac:dyDescent="0.2">
      <c r="A2628" t="s">
        <v>85</v>
      </c>
      <c r="B2628" s="1">
        <v>45412</v>
      </c>
      <c r="C2628">
        <v>0</v>
      </c>
      <c r="D2628">
        <v>7169212</v>
      </c>
      <c r="E2628" t="s">
        <v>63</v>
      </c>
      <c r="F2628" t="s">
        <v>86</v>
      </c>
      <c r="G2628" s="1">
        <v>43986</v>
      </c>
      <c r="H2628">
        <v>180</v>
      </c>
      <c r="I2628">
        <v>133</v>
      </c>
      <c r="J2628">
        <v>46</v>
      </c>
      <c r="L2628">
        <v>36</v>
      </c>
      <c r="M2628">
        <v>0.20050000000000001</v>
      </c>
      <c r="N2628">
        <v>0.21505331000000022</v>
      </c>
      <c r="O2628">
        <v>1.6364723371764756E-2</v>
      </c>
      <c r="P2628">
        <v>218603.46</v>
      </c>
      <c r="Q2628">
        <v>0</v>
      </c>
      <c r="U2628">
        <v>220554.68</v>
      </c>
      <c r="V2628">
        <v>8125</v>
      </c>
      <c r="W2628">
        <v>995</v>
      </c>
      <c r="X2628">
        <v>5901.49</v>
      </c>
      <c r="Y2628">
        <v>722.71</v>
      </c>
      <c r="Z2628">
        <v>2223.5100000000002</v>
      </c>
      <c r="AA2628">
        <v>272.29000000000002</v>
      </c>
      <c r="AB2628" t="s">
        <v>59</v>
      </c>
      <c r="AC2628">
        <v>1</v>
      </c>
      <c r="AD2628">
        <v>0</v>
      </c>
      <c r="AE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3312.58</v>
      </c>
      <c r="AV2628">
        <v>2989.01</v>
      </c>
      <c r="AW2628">
        <v>218603.46</v>
      </c>
      <c r="BA2628" t="s">
        <v>86</v>
      </c>
      <c r="BB2628">
        <v>0</v>
      </c>
    </row>
    <row r="2629" spans="1:54" x14ac:dyDescent="0.2">
      <c r="A2629" t="s">
        <v>85</v>
      </c>
      <c r="B2629" s="1">
        <v>45412</v>
      </c>
      <c r="C2629">
        <v>0</v>
      </c>
      <c r="D2629">
        <v>7171218</v>
      </c>
      <c r="E2629" t="s">
        <v>63</v>
      </c>
      <c r="F2629" t="s">
        <v>86</v>
      </c>
      <c r="G2629" s="1">
        <v>43629</v>
      </c>
      <c r="H2629">
        <v>180</v>
      </c>
      <c r="I2629">
        <v>122</v>
      </c>
      <c r="J2629">
        <v>58</v>
      </c>
      <c r="L2629">
        <v>36</v>
      </c>
      <c r="M2629">
        <v>0.24</v>
      </c>
      <c r="N2629">
        <v>0.262575</v>
      </c>
      <c r="O2629">
        <v>1.961934127258913E-2</v>
      </c>
      <c r="P2629">
        <v>175681.09</v>
      </c>
      <c r="Q2629">
        <v>0</v>
      </c>
      <c r="U2629">
        <v>177331.21</v>
      </c>
      <c r="V2629">
        <v>9450</v>
      </c>
      <c r="W2629">
        <v>995</v>
      </c>
      <c r="X2629">
        <v>7605.69</v>
      </c>
      <c r="Y2629">
        <v>800.81</v>
      </c>
      <c r="Z2629">
        <v>1844.31</v>
      </c>
      <c r="AA2629">
        <v>194.19</v>
      </c>
      <c r="AB2629" t="s">
        <v>59</v>
      </c>
      <c r="AC2629">
        <v>1</v>
      </c>
      <c r="AD2629">
        <v>0</v>
      </c>
      <c r="AE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909.05</v>
      </c>
      <c r="AV2629">
        <v>803.41</v>
      </c>
      <c r="AW2629">
        <v>175681.09</v>
      </c>
      <c r="BA2629" t="s">
        <v>86</v>
      </c>
      <c r="BB2629">
        <v>0</v>
      </c>
    </row>
    <row r="2630" spans="1:54" x14ac:dyDescent="0.2">
      <c r="A2630" t="s">
        <v>85</v>
      </c>
      <c r="B2630" s="1">
        <v>45412</v>
      </c>
      <c r="C2630">
        <v>0</v>
      </c>
      <c r="D2630">
        <v>7171317</v>
      </c>
      <c r="E2630" t="s">
        <v>63</v>
      </c>
      <c r="F2630" t="s">
        <v>86</v>
      </c>
      <c r="G2630" s="1">
        <v>43994</v>
      </c>
      <c r="H2630">
        <v>180</v>
      </c>
      <c r="I2630">
        <v>133</v>
      </c>
      <c r="J2630">
        <v>46</v>
      </c>
      <c r="L2630">
        <v>36</v>
      </c>
      <c r="M2630">
        <v>0.28000000000000003</v>
      </c>
      <c r="N2630">
        <v>0.3112855000000001</v>
      </c>
      <c r="O2630">
        <v>2.2840852855447347E-2</v>
      </c>
      <c r="P2630">
        <v>138157.79</v>
      </c>
      <c r="Q2630">
        <v>0</v>
      </c>
      <c r="U2630">
        <v>139778.51999999999</v>
      </c>
      <c r="V2630">
        <v>7917.37</v>
      </c>
      <c r="W2630">
        <v>1995</v>
      </c>
      <c r="X2630">
        <v>5750.68</v>
      </c>
      <c r="Y2630">
        <v>1449.04</v>
      </c>
      <c r="Z2630">
        <v>2166.69</v>
      </c>
      <c r="AA2630">
        <v>545.96</v>
      </c>
      <c r="AB2630" t="s">
        <v>59</v>
      </c>
      <c r="AC2630">
        <v>1</v>
      </c>
      <c r="AD2630">
        <v>0</v>
      </c>
      <c r="AE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2106.2600000000002</v>
      </c>
      <c r="AV2630">
        <v>1826.76</v>
      </c>
      <c r="AW2630">
        <v>138157.79</v>
      </c>
      <c r="BA2630" t="s">
        <v>86</v>
      </c>
      <c r="BB2630">
        <v>0</v>
      </c>
    </row>
    <row r="2631" spans="1:54" x14ac:dyDescent="0.2">
      <c r="A2631" t="s">
        <v>85</v>
      </c>
      <c r="B2631" s="1">
        <v>45412</v>
      </c>
      <c r="C2631">
        <v>0</v>
      </c>
      <c r="D2631">
        <v>7171333</v>
      </c>
      <c r="E2631" t="s">
        <v>63</v>
      </c>
      <c r="F2631" t="s">
        <v>86</v>
      </c>
      <c r="G2631" s="1">
        <v>43994</v>
      </c>
      <c r="H2631">
        <v>120</v>
      </c>
      <c r="I2631">
        <v>73</v>
      </c>
      <c r="J2631">
        <v>46</v>
      </c>
      <c r="L2631">
        <v>36</v>
      </c>
      <c r="M2631">
        <v>0.26</v>
      </c>
      <c r="N2631">
        <v>0.2412283000000002</v>
      </c>
      <c r="O2631">
        <v>1.8171511129367657E-2</v>
      </c>
      <c r="P2631">
        <v>39231.89</v>
      </c>
      <c r="Q2631">
        <v>0</v>
      </c>
      <c r="U2631">
        <v>42421.599999999999</v>
      </c>
      <c r="V2631">
        <v>13650.64</v>
      </c>
      <c r="W2631">
        <v>1995</v>
      </c>
      <c r="X2631">
        <v>9914.9699999999993</v>
      </c>
      <c r="Y2631">
        <v>1449.04</v>
      </c>
      <c r="Z2631">
        <v>3735.67</v>
      </c>
      <c r="AA2631">
        <v>545.96</v>
      </c>
      <c r="AB2631" t="s">
        <v>59</v>
      </c>
      <c r="AC2631">
        <v>1</v>
      </c>
      <c r="AD2631">
        <v>0</v>
      </c>
      <c r="AE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213.04</v>
      </c>
      <c r="AV2631">
        <v>190.16</v>
      </c>
      <c r="AW2631">
        <v>39231.89</v>
      </c>
      <c r="BA2631" t="s">
        <v>86</v>
      </c>
      <c r="BB2631">
        <v>0</v>
      </c>
    </row>
    <row r="2632" spans="1:54" x14ac:dyDescent="0.2">
      <c r="A2632" t="s">
        <v>85</v>
      </c>
      <c r="B2632" s="1">
        <v>45412</v>
      </c>
      <c r="C2632">
        <v>0</v>
      </c>
      <c r="D2632">
        <v>7171358</v>
      </c>
      <c r="E2632" t="s">
        <v>63</v>
      </c>
      <c r="F2632" t="s">
        <v>86</v>
      </c>
      <c r="G2632" s="1">
        <v>43997</v>
      </c>
      <c r="H2632">
        <v>180</v>
      </c>
      <c r="I2632">
        <v>134</v>
      </c>
      <c r="J2632">
        <v>46</v>
      </c>
      <c r="L2632">
        <v>36</v>
      </c>
      <c r="M2632">
        <v>0.20050000000000001</v>
      </c>
      <c r="N2632">
        <v>0.21165250000000016</v>
      </c>
      <c r="O2632">
        <v>1.6127361257832762E-2</v>
      </c>
      <c r="P2632">
        <v>108392.41</v>
      </c>
      <c r="Q2632">
        <v>0</v>
      </c>
      <c r="U2632">
        <v>110035.76</v>
      </c>
      <c r="V2632">
        <v>7000</v>
      </c>
      <c r="W2632">
        <v>995</v>
      </c>
      <c r="X2632">
        <v>5084.3599999999997</v>
      </c>
      <c r="Y2632">
        <v>722.71</v>
      </c>
      <c r="Z2632">
        <v>1915.64</v>
      </c>
      <c r="AA2632">
        <v>272.29000000000002</v>
      </c>
      <c r="AB2632" t="s">
        <v>59</v>
      </c>
      <c r="AC2632">
        <v>1</v>
      </c>
      <c r="AD2632">
        <v>0</v>
      </c>
      <c r="AE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1651.94</v>
      </c>
      <c r="AV2632">
        <v>1492.76</v>
      </c>
      <c r="AW2632">
        <v>108392.41</v>
      </c>
      <c r="BA2632" t="s">
        <v>86</v>
      </c>
      <c r="BB2632">
        <v>0</v>
      </c>
    </row>
    <row r="2633" spans="1:54" x14ac:dyDescent="0.2">
      <c r="A2633" t="s">
        <v>85</v>
      </c>
      <c r="B2633" s="1">
        <v>45412</v>
      </c>
      <c r="C2633">
        <v>0</v>
      </c>
      <c r="D2633">
        <v>7170491</v>
      </c>
      <c r="E2633" t="s">
        <v>63</v>
      </c>
      <c r="F2633" t="s">
        <v>86</v>
      </c>
      <c r="G2633" s="1">
        <v>43992</v>
      </c>
      <c r="H2633">
        <v>180</v>
      </c>
      <c r="I2633">
        <v>133</v>
      </c>
      <c r="J2633">
        <v>46</v>
      </c>
      <c r="L2633">
        <v>36</v>
      </c>
      <c r="M2633">
        <v>0.27050000000000002</v>
      </c>
      <c r="N2633">
        <v>0.29918144000000019</v>
      </c>
      <c r="O2633">
        <v>2.2050714285881234E-2</v>
      </c>
      <c r="P2633">
        <v>253024.26</v>
      </c>
      <c r="Q2633">
        <v>0</v>
      </c>
      <c r="U2633">
        <v>256015.39</v>
      </c>
      <c r="V2633">
        <v>11925</v>
      </c>
      <c r="W2633">
        <v>995</v>
      </c>
      <c r="X2633">
        <v>8661.58</v>
      </c>
      <c r="Y2633">
        <v>722.71</v>
      </c>
      <c r="Z2633">
        <v>3263.42</v>
      </c>
      <c r="AA2633">
        <v>272.29000000000002</v>
      </c>
      <c r="AB2633" t="s">
        <v>59</v>
      </c>
      <c r="AC2633">
        <v>1</v>
      </c>
      <c r="AD2633">
        <v>0</v>
      </c>
      <c r="AE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3856.46</v>
      </c>
      <c r="AV2633">
        <v>3360.8</v>
      </c>
      <c r="AW2633">
        <v>253024.26</v>
      </c>
      <c r="BA2633" t="s">
        <v>86</v>
      </c>
      <c r="BB2633">
        <v>0</v>
      </c>
    </row>
    <row r="2634" spans="1:54" x14ac:dyDescent="0.2">
      <c r="A2634" t="s">
        <v>85</v>
      </c>
      <c r="B2634" s="1">
        <v>45412</v>
      </c>
      <c r="C2634">
        <v>0</v>
      </c>
      <c r="D2634">
        <v>7170574</v>
      </c>
      <c r="E2634" t="s">
        <v>63</v>
      </c>
      <c r="F2634" t="s">
        <v>86</v>
      </c>
      <c r="G2634" s="1">
        <v>43991</v>
      </c>
      <c r="H2634">
        <v>120</v>
      </c>
      <c r="I2634">
        <v>1</v>
      </c>
      <c r="J2634">
        <v>46</v>
      </c>
      <c r="L2634">
        <v>1</v>
      </c>
      <c r="M2634">
        <v>0.27050000000000002</v>
      </c>
      <c r="N2634">
        <v>1.0000000000000001E-5</v>
      </c>
      <c r="O2634">
        <v>8.3332618050491192E-7</v>
      </c>
      <c r="P2634">
        <v>0</v>
      </c>
      <c r="Q2634">
        <v>0</v>
      </c>
      <c r="U2634">
        <v>0</v>
      </c>
      <c r="V2634">
        <v>5775</v>
      </c>
      <c r="W2634">
        <v>995</v>
      </c>
      <c r="X2634">
        <v>5775</v>
      </c>
      <c r="Y2634">
        <v>995</v>
      </c>
      <c r="Z2634">
        <v>0</v>
      </c>
      <c r="AA2634">
        <v>0</v>
      </c>
      <c r="AB2634" t="s">
        <v>59</v>
      </c>
      <c r="AC2634">
        <v>1</v>
      </c>
      <c r="AD2634">
        <v>0</v>
      </c>
      <c r="AE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BA2634" t="s">
        <v>86</v>
      </c>
      <c r="BB2634">
        <v>0</v>
      </c>
    </row>
    <row r="2635" spans="1:54" x14ac:dyDescent="0.2">
      <c r="A2635" t="s">
        <v>85</v>
      </c>
      <c r="B2635" s="1">
        <v>45412</v>
      </c>
      <c r="C2635">
        <v>0</v>
      </c>
      <c r="D2635">
        <v>7170608</v>
      </c>
      <c r="E2635" t="s">
        <v>63</v>
      </c>
      <c r="F2635" t="s">
        <v>86</v>
      </c>
      <c r="G2635" s="1">
        <v>43991</v>
      </c>
      <c r="H2635">
        <v>60</v>
      </c>
      <c r="I2635">
        <v>13</v>
      </c>
      <c r="J2635">
        <v>46</v>
      </c>
      <c r="L2635">
        <v>13</v>
      </c>
      <c r="M2635">
        <v>0.25</v>
      </c>
      <c r="N2635">
        <v>0.27450000000000019</v>
      </c>
      <c r="O2635">
        <v>2.0418408793613896E-2</v>
      </c>
      <c r="P2635">
        <v>26887.33</v>
      </c>
      <c r="Q2635">
        <v>0</v>
      </c>
      <c r="U2635">
        <v>26960.82</v>
      </c>
      <c r="V2635">
        <v>4914.2299999999996</v>
      </c>
      <c r="W2635">
        <v>1995</v>
      </c>
      <c r="X2635">
        <v>4790.5200000000004</v>
      </c>
      <c r="Y2635">
        <v>1944.78</v>
      </c>
      <c r="Z2635">
        <v>123.71</v>
      </c>
      <c r="AA2635">
        <v>50.22</v>
      </c>
      <c r="AB2635" t="s">
        <v>59</v>
      </c>
      <c r="AC2635">
        <v>1</v>
      </c>
      <c r="AD2635">
        <v>0</v>
      </c>
      <c r="AE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101.95</v>
      </c>
      <c r="AV2635">
        <v>91.56</v>
      </c>
      <c r="AW2635">
        <v>26887.33</v>
      </c>
      <c r="BA2635" t="s">
        <v>86</v>
      </c>
      <c r="BB2635">
        <v>0</v>
      </c>
    </row>
    <row r="2636" spans="1:54" x14ac:dyDescent="0.2">
      <c r="A2636" t="s">
        <v>85</v>
      </c>
      <c r="B2636" s="1">
        <v>45412</v>
      </c>
      <c r="C2636">
        <v>0</v>
      </c>
      <c r="D2636">
        <v>7172216</v>
      </c>
      <c r="E2636" t="s">
        <v>63</v>
      </c>
      <c r="F2636" t="s">
        <v>86</v>
      </c>
      <c r="G2636" s="1">
        <v>44011</v>
      </c>
      <c r="H2636">
        <v>144</v>
      </c>
      <c r="I2636">
        <v>98</v>
      </c>
      <c r="J2636">
        <v>46</v>
      </c>
      <c r="L2636">
        <v>36</v>
      </c>
      <c r="M2636">
        <v>0.1905</v>
      </c>
      <c r="N2636">
        <v>0.19977370000000017</v>
      </c>
      <c r="O2636">
        <v>1.5293451610608022E-2</v>
      </c>
      <c r="P2636">
        <v>59674.89</v>
      </c>
      <c r="Q2636">
        <v>0</v>
      </c>
      <c r="U2636">
        <v>60551.98</v>
      </c>
      <c r="V2636">
        <v>4200</v>
      </c>
      <c r="W2636">
        <v>995</v>
      </c>
      <c r="X2636">
        <v>3050.62</v>
      </c>
      <c r="Y2636">
        <v>722.71</v>
      </c>
      <c r="Z2636">
        <v>1149.3800000000001</v>
      </c>
      <c r="AA2636">
        <v>272.29000000000002</v>
      </c>
      <c r="AB2636" t="s">
        <v>55</v>
      </c>
      <c r="AC2636">
        <v>0</v>
      </c>
      <c r="AD2636">
        <v>0</v>
      </c>
      <c r="AE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850.92</v>
      </c>
      <c r="AV2636">
        <v>773.18</v>
      </c>
      <c r="AW2636">
        <v>59674.89</v>
      </c>
      <c r="BA2636" t="s">
        <v>86</v>
      </c>
      <c r="BB2636">
        <v>0</v>
      </c>
    </row>
    <row r="2637" spans="1:54" x14ac:dyDescent="0.2">
      <c r="A2637" t="s">
        <v>85</v>
      </c>
      <c r="B2637" s="1">
        <v>45412</v>
      </c>
      <c r="C2637">
        <v>0</v>
      </c>
      <c r="D2637">
        <v>7172422</v>
      </c>
      <c r="E2637" t="s">
        <v>63</v>
      </c>
      <c r="F2637" t="s">
        <v>86</v>
      </c>
      <c r="G2637" s="1">
        <v>43999</v>
      </c>
      <c r="H2637">
        <v>60</v>
      </c>
      <c r="I2637">
        <v>14</v>
      </c>
      <c r="J2637">
        <v>46</v>
      </c>
      <c r="L2637">
        <v>14</v>
      </c>
      <c r="M2637">
        <v>0.20050000000000001</v>
      </c>
      <c r="N2637">
        <v>0.2095930000000002</v>
      </c>
      <c r="O2637">
        <v>1.598331981960488E-2</v>
      </c>
      <c r="P2637">
        <v>51161.73</v>
      </c>
      <c r="Q2637">
        <v>0</v>
      </c>
      <c r="U2637">
        <v>51426.5</v>
      </c>
      <c r="V2637">
        <v>9000</v>
      </c>
      <c r="W2637">
        <v>995</v>
      </c>
      <c r="X2637">
        <v>8702.32</v>
      </c>
      <c r="Y2637">
        <v>962.09</v>
      </c>
      <c r="Z2637">
        <v>297.68</v>
      </c>
      <c r="AA2637">
        <v>32.909999999999997</v>
      </c>
      <c r="AB2637" t="s">
        <v>59</v>
      </c>
      <c r="AC2637">
        <v>1</v>
      </c>
      <c r="AD2637">
        <v>0</v>
      </c>
      <c r="AE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199.17</v>
      </c>
      <c r="AV2637">
        <v>182.67</v>
      </c>
      <c r="AW2637">
        <v>51161.73</v>
      </c>
      <c r="BA2637" t="s">
        <v>86</v>
      </c>
      <c r="BB2637">
        <v>0</v>
      </c>
    </row>
    <row r="2638" spans="1:54" x14ac:dyDescent="0.2">
      <c r="A2638" t="s">
        <v>85</v>
      </c>
      <c r="B2638" s="1">
        <v>45412</v>
      </c>
      <c r="C2638">
        <v>0</v>
      </c>
      <c r="D2638">
        <v>7172497</v>
      </c>
      <c r="E2638" t="s">
        <v>63</v>
      </c>
      <c r="F2638" t="s">
        <v>86</v>
      </c>
      <c r="G2638" s="1">
        <v>43999</v>
      </c>
      <c r="H2638">
        <v>96</v>
      </c>
      <c r="I2638">
        <v>50</v>
      </c>
      <c r="J2638">
        <v>46</v>
      </c>
      <c r="L2638">
        <v>36</v>
      </c>
      <c r="M2638">
        <v>0.27900000000000003</v>
      </c>
      <c r="N2638">
        <v>0.30516799999999999</v>
      </c>
      <c r="O2638">
        <v>2.2442349290018537E-2</v>
      </c>
      <c r="P2638">
        <v>103827.32</v>
      </c>
      <c r="Q2638">
        <v>0</v>
      </c>
      <c r="U2638">
        <v>105448.05</v>
      </c>
      <c r="V2638">
        <v>7917.37</v>
      </c>
      <c r="W2638">
        <v>1995</v>
      </c>
      <c r="X2638">
        <v>5750.68</v>
      </c>
      <c r="Y2638">
        <v>1449.04</v>
      </c>
      <c r="Z2638">
        <v>2166.69</v>
      </c>
      <c r="AA2638">
        <v>545.96</v>
      </c>
      <c r="AB2638" t="s">
        <v>59</v>
      </c>
      <c r="AC2638">
        <v>1</v>
      </c>
      <c r="AD2638">
        <v>0</v>
      </c>
      <c r="AE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1528.41</v>
      </c>
      <c r="AV2638">
        <v>1332.2</v>
      </c>
      <c r="AW2638">
        <v>103827.32</v>
      </c>
      <c r="BA2638" t="s">
        <v>86</v>
      </c>
      <c r="BB2638">
        <v>0</v>
      </c>
    </row>
    <row r="2639" spans="1:54" x14ac:dyDescent="0.2">
      <c r="A2639" t="s">
        <v>85</v>
      </c>
      <c r="B2639" s="1">
        <v>45412</v>
      </c>
      <c r="C2639">
        <v>0</v>
      </c>
      <c r="D2639">
        <v>7171507</v>
      </c>
      <c r="E2639" t="s">
        <v>63</v>
      </c>
      <c r="F2639" t="s">
        <v>86</v>
      </c>
      <c r="G2639" s="1">
        <v>44005</v>
      </c>
      <c r="H2639">
        <v>96</v>
      </c>
      <c r="I2639">
        <v>50</v>
      </c>
      <c r="J2639">
        <v>46</v>
      </c>
      <c r="L2639">
        <v>36</v>
      </c>
      <c r="M2639">
        <v>0.23</v>
      </c>
      <c r="N2639">
        <v>0.2400052000000002</v>
      </c>
      <c r="O2639">
        <v>1.8087865263934244E-2</v>
      </c>
      <c r="P2639">
        <v>235022.14</v>
      </c>
      <c r="Q2639">
        <v>0</v>
      </c>
      <c r="U2639">
        <v>240129.21</v>
      </c>
      <c r="V2639">
        <v>19656.93</v>
      </c>
      <c r="W2639">
        <v>995</v>
      </c>
      <c r="X2639">
        <v>14277.57</v>
      </c>
      <c r="Y2639">
        <v>722.71</v>
      </c>
      <c r="Z2639">
        <v>5379.36</v>
      </c>
      <c r="AA2639">
        <v>272.29000000000002</v>
      </c>
      <c r="AB2639" t="s">
        <v>55</v>
      </c>
      <c r="AC2639">
        <v>0</v>
      </c>
      <c r="AD2639">
        <v>0</v>
      </c>
      <c r="AE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1115.08</v>
      </c>
      <c r="AV2639">
        <v>996.96</v>
      </c>
      <c r="AW2639">
        <v>235022.14</v>
      </c>
      <c r="BA2639" t="s">
        <v>86</v>
      </c>
      <c r="BB2639">
        <v>0</v>
      </c>
    </row>
    <row r="2640" spans="1:54" x14ac:dyDescent="0.2">
      <c r="A2640" t="s">
        <v>85</v>
      </c>
      <c r="B2640" s="1">
        <v>45412</v>
      </c>
      <c r="C2640">
        <v>0</v>
      </c>
      <c r="D2640">
        <v>7171788</v>
      </c>
      <c r="E2640" t="s">
        <v>63</v>
      </c>
      <c r="F2640" t="s">
        <v>86</v>
      </c>
      <c r="G2640" s="1">
        <v>44006</v>
      </c>
      <c r="H2640">
        <v>144</v>
      </c>
      <c r="I2640">
        <v>98</v>
      </c>
      <c r="J2640">
        <v>46</v>
      </c>
      <c r="L2640">
        <v>36</v>
      </c>
      <c r="M2640">
        <v>0.26050000000000001</v>
      </c>
      <c r="N2640">
        <v>0.28543370000000007</v>
      </c>
      <c r="O2640">
        <v>2.1145051567949436E-2</v>
      </c>
      <c r="P2640">
        <v>350681.21</v>
      </c>
      <c r="Q2640">
        <v>0</v>
      </c>
      <c r="U2640">
        <v>355334.84</v>
      </c>
      <c r="V2640">
        <v>18000</v>
      </c>
      <c r="W2640">
        <v>995</v>
      </c>
      <c r="X2640">
        <v>13074.08</v>
      </c>
      <c r="Y2640">
        <v>722.71</v>
      </c>
      <c r="Z2640">
        <v>4925.92</v>
      </c>
      <c r="AA2640">
        <v>272.29000000000002</v>
      </c>
      <c r="AB2640" t="s">
        <v>55</v>
      </c>
      <c r="AC2640">
        <v>0</v>
      </c>
      <c r="AD2640">
        <v>0</v>
      </c>
      <c r="AE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1712.16</v>
      </c>
      <c r="AV2640">
        <v>1499.52</v>
      </c>
      <c r="AW2640">
        <v>350681.21</v>
      </c>
      <c r="BA2640" t="s">
        <v>86</v>
      </c>
      <c r="BB2640">
        <v>0</v>
      </c>
    </row>
    <row r="2641" spans="1:54" x14ac:dyDescent="0.2">
      <c r="A2641" t="s">
        <v>85</v>
      </c>
      <c r="B2641" s="1">
        <v>45412</v>
      </c>
      <c r="C2641">
        <v>0</v>
      </c>
      <c r="D2641">
        <v>7157654</v>
      </c>
      <c r="E2641" t="s">
        <v>63</v>
      </c>
      <c r="F2641" t="s">
        <v>86</v>
      </c>
      <c r="G2641" s="1">
        <v>43948</v>
      </c>
      <c r="H2641">
        <v>180</v>
      </c>
      <c r="I2641">
        <v>132</v>
      </c>
      <c r="J2641">
        <v>48</v>
      </c>
      <c r="L2641">
        <v>36</v>
      </c>
      <c r="M2641">
        <v>0.26</v>
      </c>
      <c r="N2641">
        <v>0.28469210000000011</v>
      </c>
      <c r="O2641">
        <v>2.1095945025294771E-2</v>
      </c>
      <c r="P2641">
        <v>232019.83</v>
      </c>
      <c r="Q2641">
        <v>0</v>
      </c>
      <c r="U2641">
        <v>235248.62</v>
      </c>
      <c r="V2641">
        <v>14477.28</v>
      </c>
      <c r="W2641">
        <v>1995</v>
      </c>
      <c r="X2641">
        <v>10732.44</v>
      </c>
      <c r="Y2641">
        <v>1478.95</v>
      </c>
      <c r="Z2641">
        <v>3744.84</v>
      </c>
      <c r="AA2641">
        <v>516.04999999999995</v>
      </c>
      <c r="AB2641" t="s">
        <v>59</v>
      </c>
      <c r="AC2641">
        <v>1</v>
      </c>
      <c r="AD2641">
        <v>0</v>
      </c>
      <c r="AE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1208.25</v>
      </c>
      <c r="AV2641">
        <v>1058.0999999999999</v>
      </c>
      <c r="AW2641">
        <v>232019.83</v>
      </c>
      <c r="BA2641" t="s">
        <v>86</v>
      </c>
      <c r="BB2641">
        <v>0</v>
      </c>
    </row>
    <row r="2642" spans="1:54" x14ac:dyDescent="0.2">
      <c r="A2642" t="s">
        <v>85</v>
      </c>
      <c r="B2642" s="1">
        <v>45412</v>
      </c>
      <c r="C2642">
        <v>0</v>
      </c>
      <c r="D2642">
        <v>7156946</v>
      </c>
      <c r="E2642" t="s">
        <v>63</v>
      </c>
      <c r="F2642" t="s">
        <v>86</v>
      </c>
      <c r="G2642" s="1">
        <v>44097</v>
      </c>
      <c r="H2642">
        <v>144</v>
      </c>
      <c r="I2642">
        <v>101</v>
      </c>
      <c r="J2642">
        <v>43</v>
      </c>
      <c r="L2642">
        <v>36</v>
      </c>
      <c r="M2642">
        <v>0.24</v>
      </c>
      <c r="N2642">
        <v>0.25427620000000001</v>
      </c>
      <c r="O2642">
        <v>1.9059164519533045E-2</v>
      </c>
      <c r="P2642">
        <v>146625.44</v>
      </c>
      <c r="Q2642">
        <v>0</v>
      </c>
      <c r="U2642">
        <v>149978.89000000001</v>
      </c>
      <c r="V2642">
        <v>13255.91</v>
      </c>
      <c r="W2642">
        <v>1995</v>
      </c>
      <c r="X2642">
        <v>9308.36</v>
      </c>
      <c r="Y2642">
        <v>1400.9</v>
      </c>
      <c r="Z2642">
        <v>3947.55</v>
      </c>
      <c r="AA2642">
        <v>594.1</v>
      </c>
      <c r="AB2642" t="s">
        <v>59</v>
      </c>
      <c r="AC2642">
        <v>1</v>
      </c>
      <c r="AD2642">
        <v>0</v>
      </c>
      <c r="AE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2240.3200000000002</v>
      </c>
      <c r="AV2642">
        <v>1989.07</v>
      </c>
      <c r="AW2642">
        <v>146625.44</v>
      </c>
      <c r="BA2642" t="s">
        <v>86</v>
      </c>
      <c r="BB2642">
        <v>0</v>
      </c>
    </row>
    <row r="2643" spans="1:54" x14ac:dyDescent="0.2">
      <c r="A2643" t="s">
        <v>85</v>
      </c>
      <c r="B2643" s="1">
        <v>45412</v>
      </c>
      <c r="C2643">
        <v>0</v>
      </c>
      <c r="D2643">
        <v>7156979</v>
      </c>
      <c r="E2643" t="s">
        <v>63</v>
      </c>
      <c r="F2643" t="s">
        <v>86</v>
      </c>
      <c r="G2643" s="1">
        <v>43949</v>
      </c>
      <c r="H2643">
        <v>156</v>
      </c>
      <c r="I2643">
        <v>108</v>
      </c>
      <c r="J2643">
        <v>48</v>
      </c>
      <c r="L2643">
        <v>36</v>
      </c>
      <c r="M2643">
        <v>0.23050000000000001</v>
      </c>
      <c r="N2643">
        <v>0.25317000000000017</v>
      </c>
      <c r="O2643">
        <v>1.8984238527110842E-2</v>
      </c>
      <c r="P2643">
        <v>52063.24</v>
      </c>
      <c r="Q2643">
        <v>0</v>
      </c>
      <c r="U2643">
        <v>52349.07</v>
      </c>
      <c r="V2643">
        <v>2100</v>
      </c>
      <c r="W2643">
        <v>995</v>
      </c>
      <c r="X2643">
        <v>1556.79</v>
      </c>
      <c r="Y2643">
        <v>737.62</v>
      </c>
      <c r="Z2643">
        <v>543.21</v>
      </c>
      <c r="AA2643">
        <v>257.38</v>
      </c>
      <c r="AB2643" t="s">
        <v>59</v>
      </c>
      <c r="AC2643">
        <v>1</v>
      </c>
      <c r="AD2643">
        <v>0</v>
      </c>
      <c r="AE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784.13</v>
      </c>
      <c r="AV2643">
        <v>696.41</v>
      </c>
      <c r="AW2643">
        <v>52063.24</v>
      </c>
      <c r="BA2643" t="s">
        <v>86</v>
      </c>
      <c r="BB2643">
        <v>0</v>
      </c>
    </row>
    <row r="2644" spans="1:54" x14ac:dyDescent="0.2">
      <c r="A2644" t="s">
        <v>85</v>
      </c>
      <c r="B2644" s="1">
        <v>45412</v>
      </c>
      <c r="C2644">
        <v>0</v>
      </c>
      <c r="D2644">
        <v>7157001</v>
      </c>
      <c r="E2644" t="s">
        <v>63</v>
      </c>
      <c r="F2644" t="s">
        <v>86</v>
      </c>
      <c r="G2644" s="1">
        <v>43662</v>
      </c>
      <c r="H2644">
        <v>144</v>
      </c>
      <c r="I2644">
        <v>87</v>
      </c>
      <c r="J2644">
        <v>57</v>
      </c>
      <c r="L2644">
        <v>36</v>
      </c>
      <c r="M2644">
        <v>0.25</v>
      </c>
      <c r="N2644">
        <v>0.27319070000000023</v>
      </c>
      <c r="O2644">
        <v>2.0331011254820286E-2</v>
      </c>
      <c r="P2644">
        <v>90711.43</v>
      </c>
      <c r="Q2644">
        <v>0</v>
      </c>
      <c r="U2644">
        <v>91773.67</v>
      </c>
      <c r="V2644">
        <v>7286.62</v>
      </c>
      <c r="W2644">
        <v>1995</v>
      </c>
      <c r="X2644">
        <v>5823.9</v>
      </c>
      <c r="Y2644">
        <v>1594.52</v>
      </c>
      <c r="Z2644">
        <v>1462.72</v>
      </c>
      <c r="AA2644">
        <v>400.48</v>
      </c>
      <c r="AB2644" t="s">
        <v>59</v>
      </c>
      <c r="AC2644">
        <v>1</v>
      </c>
      <c r="AD2644">
        <v>0</v>
      </c>
      <c r="AE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466.27</v>
      </c>
      <c r="AV2644">
        <v>410.49</v>
      </c>
      <c r="AW2644">
        <v>90711.43</v>
      </c>
      <c r="BA2644" t="s">
        <v>86</v>
      </c>
      <c r="BB2644">
        <v>0</v>
      </c>
    </row>
    <row r="2645" spans="1:54" x14ac:dyDescent="0.2">
      <c r="A2645" t="s">
        <v>85</v>
      </c>
      <c r="B2645" s="1">
        <v>45412</v>
      </c>
      <c r="C2645">
        <v>0</v>
      </c>
      <c r="D2645">
        <v>7156565</v>
      </c>
      <c r="E2645" t="s">
        <v>63</v>
      </c>
      <c r="F2645" t="s">
        <v>86</v>
      </c>
      <c r="G2645" s="1">
        <v>43943</v>
      </c>
      <c r="H2645">
        <v>156</v>
      </c>
      <c r="I2645">
        <v>132</v>
      </c>
      <c r="J2645">
        <v>48</v>
      </c>
      <c r="L2645">
        <v>36</v>
      </c>
      <c r="M2645">
        <v>0.26650000000000001</v>
      </c>
      <c r="N2645">
        <v>0.1672903000000002</v>
      </c>
      <c r="O2645">
        <v>1.2973810736998104E-2</v>
      </c>
      <c r="P2645">
        <v>21876.48</v>
      </c>
      <c r="Q2645">
        <v>0</v>
      </c>
      <c r="U2645">
        <v>27501.97</v>
      </c>
      <c r="V2645">
        <v>23742.75</v>
      </c>
      <c r="W2645">
        <v>1995</v>
      </c>
      <c r="X2645">
        <v>17601.21</v>
      </c>
      <c r="Y2645">
        <v>1478.95</v>
      </c>
      <c r="Z2645">
        <v>6141.54</v>
      </c>
      <c r="AA2645">
        <v>516.04999999999995</v>
      </c>
      <c r="AB2645" t="s">
        <v>59</v>
      </c>
      <c r="AC2645">
        <v>1</v>
      </c>
      <c r="AD2645">
        <v>0</v>
      </c>
      <c r="AE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138.6</v>
      </c>
      <c r="AV2645">
        <v>127.71</v>
      </c>
      <c r="AW2645">
        <v>21876.48</v>
      </c>
      <c r="BA2645" t="s">
        <v>86</v>
      </c>
      <c r="BB2645">
        <v>0</v>
      </c>
    </row>
    <row r="2646" spans="1:54" x14ac:dyDescent="0.2">
      <c r="A2646" t="s">
        <v>85</v>
      </c>
      <c r="B2646" s="1">
        <v>45412</v>
      </c>
      <c r="C2646">
        <v>0</v>
      </c>
      <c r="D2646">
        <v>7154800</v>
      </c>
      <c r="E2646" t="s">
        <v>63</v>
      </c>
      <c r="F2646" t="s">
        <v>86</v>
      </c>
      <c r="G2646" s="1">
        <v>43942</v>
      </c>
      <c r="H2646">
        <v>84</v>
      </c>
      <c r="I2646">
        <v>36</v>
      </c>
      <c r="J2646">
        <v>48</v>
      </c>
      <c r="L2646">
        <v>36</v>
      </c>
      <c r="M2646">
        <v>0.24</v>
      </c>
      <c r="N2646">
        <v>0.24966500000000016</v>
      </c>
      <c r="O2646">
        <v>1.8746434128124267E-2</v>
      </c>
      <c r="P2646">
        <v>88389.01</v>
      </c>
      <c r="Q2646">
        <v>0</v>
      </c>
      <c r="U2646">
        <v>90194.76</v>
      </c>
      <c r="V2646">
        <v>8975.92</v>
      </c>
      <c r="W2646">
        <v>1995</v>
      </c>
      <c r="X2646">
        <v>6654.12</v>
      </c>
      <c r="Y2646">
        <v>1478.95</v>
      </c>
      <c r="Z2646">
        <v>2321.8000000000002</v>
      </c>
      <c r="AA2646">
        <v>516.04999999999995</v>
      </c>
      <c r="AB2646" t="s">
        <v>59</v>
      </c>
      <c r="AC2646">
        <v>1</v>
      </c>
      <c r="AD2646">
        <v>0</v>
      </c>
      <c r="AE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430.66</v>
      </c>
      <c r="AV2646">
        <v>384.14</v>
      </c>
      <c r="AW2646">
        <v>88389.01</v>
      </c>
      <c r="BA2646" t="s">
        <v>86</v>
      </c>
      <c r="BB2646">
        <v>0</v>
      </c>
    </row>
    <row r="2647" spans="1:54" x14ac:dyDescent="0.2">
      <c r="A2647" t="s">
        <v>85</v>
      </c>
      <c r="B2647" s="1">
        <v>45412</v>
      </c>
      <c r="C2647">
        <v>0</v>
      </c>
      <c r="D2647">
        <v>7155104</v>
      </c>
      <c r="E2647" t="s">
        <v>63</v>
      </c>
      <c r="F2647" t="s">
        <v>86</v>
      </c>
      <c r="G2647" s="1">
        <v>43944</v>
      </c>
      <c r="H2647">
        <v>96</v>
      </c>
      <c r="I2647">
        <v>48</v>
      </c>
      <c r="J2647">
        <v>48</v>
      </c>
      <c r="L2647">
        <v>36</v>
      </c>
      <c r="M2647">
        <v>0.26050000000000001</v>
      </c>
      <c r="N2647">
        <v>0.284497</v>
      </c>
      <c r="O2647">
        <v>2.1083021767282162E-2</v>
      </c>
      <c r="P2647">
        <v>27066.21</v>
      </c>
      <c r="Q2647">
        <v>0</v>
      </c>
      <c r="U2647">
        <v>27390.84</v>
      </c>
      <c r="V2647">
        <v>2250</v>
      </c>
      <c r="W2647">
        <v>995</v>
      </c>
      <c r="X2647">
        <v>1667.99</v>
      </c>
      <c r="Y2647">
        <v>737.62</v>
      </c>
      <c r="Z2647">
        <v>582.01</v>
      </c>
      <c r="AA2647">
        <v>257.38</v>
      </c>
      <c r="AB2647" t="s">
        <v>59</v>
      </c>
      <c r="AC2647">
        <v>1</v>
      </c>
      <c r="AD2647">
        <v>0</v>
      </c>
      <c r="AE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395.17</v>
      </c>
      <c r="AV2647">
        <v>347.33</v>
      </c>
      <c r="AW2647">
        <v>27066.21</v>
      </c>
      <c r="BA2647" t="s">
        <v>86</v>
      </c>
      <c r="BB2647">
        <v>0</v>
      </c>
    </row>
    <row r="2648" spans="1:54" x14ac:dyDescent="0.2">
      <c r="A2648" t="s">
        <v>85</v>
      </c>
      <c r="B2648" s="1">
        <v>45412</v>
      </c>
      <c r="C2648">
        <v>0</v>
      </c>
      <c r="D2648">
        <v>7152648</v>
      </c>
      <c r="E2648" t="s">
        <v>63</v>
      </c>
      <c r="F2648" t="s">
        <v>86</v>
      </c>
      <c r="G2648" s="1">
        <v>43943</v>
      </c>
      <c r="H2648">
        <v>180</v>
      </c>
      <c r="I2648">
        <v>132</v>
      </c>
      <c r="J2648">
        <v>48</v>
      </c>
      <c r="L2648">
        <v>36</v>
      </c>
      <c r="M2648">
        <v>0.20050000000000001</v>
      </c>
      <c r="N2648">
        <v>0.21153940000000016</v>
      </c>
      <c r="O2648">
        <v>1.6119456869550852E-2</v>
      </c>
      <c r="P2648">
        <v>85627.82</v>
      </c>
      <c r="Q2648">
        <v>0</v>
      </c>
      <c r="U2648">
        <v>86941.86</v>
      </c>
      <c r="V2648">
        <v>6075</v>
      </c>
      <c r="W2648">
        <v>995</v>
      </c>
      <c r="X2648">
        <v>4503.58</v>
      </c>
      <c r="Y2648">
        <v>737.62</v>
      </c>
      <c r="Z2648">
        <v>1571.42</v>
      </c>
      <c r="AA2648">
        <v>257.38</v>
      </c>
      <c r="AB2648" t="s">
        <v>59</v>
      </c>
      <c r="AC2648">
        <v>1</v>
      </c>
      <c r="AD2648">
        <v>0</v>
      </c>
      <c r="AE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1304.82</v>
      </c>
      <c r="AV2648">
        <v>1179.2</v>
      </c>
      <c r="AW2648">
        <v>85627.82</v>
      </c>
      <c r="BA2648" t="s">
        <v>86</v>
      </c>
      <c r="BB2648">
        <v>0</v>
      </c>
    </row>
    <row r="2649" spans="1:54" x14ac:dyDescent="0.2">
      <c r="A2649" t="s">
        <v>85</v>
      </c>
      <c r="B2649" s="1">
        <v>45412</v>
      </c>
      <c r="C2649">
        <v>0</v>
      </c>
      <c r="D2649">
        <v>7152804</v>
      </c>
      <c r="E2649" t="s">
        <v>63</v>
      </c>
      <c r="F2649" t="s">
        <v>86</v>
      </c>
      <c r="G2649" s="1">
        <v>43930</v>
      </c>
      <c r="H2649">
        <v>180</v>
      </c>
      <c r="I2649">
        <v>131</v>
      </c>
      <c r="J2649">
        <v>48</v>
      </c>
      <c r="L2649">
        <v>36</v>
      </c>
      <c r="M2649">
        <v>0.24</v>
      </c>
      <c r="N2649">
        <v>0.25949240000000012</v>
      </c>
      <c r="O2649">
        <v>1.9411657987159714E-2</v>
      </c>
      <c r="P2649">
        <v>296746.76</v>
      </c>
      <c r="Q2649">
        <v>0</v>
      </c>
      <c r="U2649">
        <v>301099</v>
      </c>
      <c r="V2649">
        <v>18820.47</v>
      </c>
      <c r="W2649">
        <v>1995</v>
      </c>
      <c r="X2649">
        <v>13952.18</v>
      </c>
      <c r="Y2649">
        <v>1478.95</v>
      </c>
      <c r="Z2649">
        <v>4868.29</v>
      </c>
      <c r="AA2649">
        <v>516.04999999999995</v>
      </c>
      <c r="AB2649" t="s">
        <v>59</v>
      </c>
      <c r="AC2649">
        <v>1</v>
      </c>
      <c r="AD2649">
        <v>0</v>
      </c>
      <c r="AE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1544.84</v>
      </c>
      <c r="AV2649">
        <v>1366.97</v>
      </c>
      <c r="AW2649">
        <v>296746.76</v>
      </c>
      <c r="BA2649" t="s">
        <v>86</v>
      </c>
      <c r="BB2649">
        <v>0</v>
      </c>
    </row>
    <row r="2650" spans="1:54" x14ac:dyDescent="0.2">
      <c r="A2650" t="s">
        <v>85</v>
      </c>
      <c r="B2650" s="1">
        <v>45412</v>
      </c>
      <c r="C2650">
        <v>0</v>
      </c>
      <c r="D2650">
        <v>7153083</v>
      </c>
      <c r="E2650" t="s">
        <v>63</v>
      </c>
      <c r="F2650" t="s">
        <v>86</v>
      </c>
      <c r="G2650" s="1">
        <v>43930</v>
      </c>
      <c r="H2650">
        <v>120</v>
      </c>
      <c r="I2650">
        <v>71</v>
      </c>
      <c r="J2650">
        <v>48</v>
      </c>
      <c r="L2650">
        <v>36</v>
      </c>
      <c r="M2650">
        <v>0.28000000000000003</v>
      </c>
      <c r="N2650">
        <v>0.30776929999999991</v>
      </c>
      <c r="O2650">
        <v>2.261201085483866E-2</v>
      </c>
      <c r="P2650">
        <v>148514.44</v>
      </c>
      <c r="Q2650">
        <v>0</v>
      </c>
      <c r="U2650">
        <v>150844.47</v>
      </c>
      <c r="V2650">
        <v>11002.74</v>
      </c>
      <c r="W2650">
        <v>1995</v>
      </c>
      <c r="X2650">
        <v>8156.66</v>
      </c>
      <c r="Y2650">
        <v>1478.95</v>
      </c>
      <c r="Z2650">
        <v>2846.08</v>
      </c>
      <c r="AA2650">
        <v>516.04999999999995</v>
      </c>
      <c r="AB2650" t="s">
        <v>59</v>
      </c>
      <c r="AC2650">
        <v>1</v>
      </c>
      <c r="AD2650">
        <v>0</v>
      </c>
      <c r="AE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761.49</v>
      </c>
      <c r="AV2650">
        <v>661.48</v>
      </c>
      <c r="AW2650">
        <v>148514.44</v>
      </c>
      <c r="BA2650" t="s">
        <v>86</v>
      </c>
      <c r="BB2650">
        <v>0</v>
      </c>
    </row>
    <row r="2651" spans="1:54" x14ac:dyDescent="0.2">
      <c r="A2651" t="s">
        <v>85</v>
      </c>
      <c r="B2651" s="1">
        <v>45412</v>
      </c>
      <c r="C2651">
        <v>0</v>
      </c>
      <c r="D2651">
        <v>7153778</v>
      </c>
      <c r="E2651" t="s">
        <v>63</v>
      </c>
      <c r="F2651" t="s">
        <v>86</v>
      </c>
      <c r="G2651" s="1">
        <v>43941</v>
      </c>
      <c r="H2651">
        <v>144</v>
      </c>
      <c r="I2651">
        <v>96</v>
      </c>
      <c r="J2651">
        <v>48</v>
      </c>
      <c r="L2651">
        <v>36</v>
      </c>
      <c r="M2651">
        <v>0.1605</v>
      </c>
      <c r="N2651">
        <v>0.1651786000000002</v>
      </c>
      <c r="O2651">
        <v>1.2820973583226536E-2</v>
      </c>
      <c r="P2651">
        <v>144290.62</v>
      </c>
      <c r="Q2651">
        <v>0</v>
      </c>
      <c r="U2651">
        <v>146361.26999999999</v>
      </c>
      <c r="V2651">
        <v>9000</v>
      </c>
      <c r="W2651">
        <v>995</v>
      </c>
      <c r="X2651">
        <v>6671.97</v>
      </c>
      <c r="Y2651">
        <v>737.62</v>
      </c>
      <c r="Z2651">
        <v>2328.0300000000002</v>
      </c>
      <c r="AA2651">
        <v>257.38</v>
      </c>
      <c r="AB2651" t="s">
        <v>59</v>
      </c>
      <c r="AC2651">
        <v>1</v>
      </c>
      <c r="AD2651">
        <v>0</v>
      </c>
      <c r="AE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2171.14</v>
      </c>
      <c r="AV2651">
        <v>2003.27</v>
      </c>
      <c r="AW2651">
        <v>144290.62</v>
      </c>
      <c r="BA2651" t="s">
        <v>86</v>
      </c>
      <c r="BB2651">
        <v>0</v>
      </c>
    </row>
    <row r="2652" spans="1:54" x14ac:dyDescent="0.2">
      <c r="A2652" t="s">
        <v>85</v>
      </c>
      <c r="B2652" s="1">
        <v>45412</v>
      </c>
      <c r="C2652">
        <v>0</v>
      </c>
      <c r="D2652">
        <v>7154297</v>
      </c>
      <c r="E2652" t="s">
        <v>63</v>
      </c>
      <c r="F2652" t="s">
        <v>86</v>
      </c>
      <c r="G2652" s="1">
        <v>43941</v>
      </c>
      <c r="H2652">
        <v>120</v>
      </c>
      <c r="I2652">
        <v>72</v>
      </c>
      <c r="J2652">
        <v>48</v>
      </c>
      <c r="L2652">
        <v>36</v>
      </c>
      <c r="M2652">
        <v>0.28000000000000003</v>
      </c>
      <c r="N2652">
        <v>0.30886520000000001</v>
      </c>
      <c r="O2652">
        <v>2.2683394866104489E-2</v>
      </c>
      <c r="P2652">
        <v>122141.95</v>
      </c>
      <c r="Q2652">
        <v>0</v>
      </c>
      <c r="U2652">
        <v>123872.8</v>
      </c>
      <c r="V2652">
        <v>8686.3700000000008</v>
      </c>
      <c r="W2652">
        <v>1995</v>
      </c>
      <c r="X2652">
        <v>6439.47</v>
      </c>
      <c r="Y2652">
        <v>1478.95</v>
      </c>
      <c r="Z2652">
        <v>2246.9</v>
      </c>
      <c r="AA2652">
        <v>516.04999999999995</v>
      </c>
      <c r="AB2652" t="s">
        <v>59</v>
      </c>
      <c r="AC2652">
        <v>1</v>
      </c>
      <c r="AD2652">
        <v>0</v>
      </c>
      <c r="AE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625.79999999999995</v>
      </c>
      <c r="AV2652">
        <v>543.36</v>
      </c>
      <c r="AW2652">
        <v>122141.95</v>
      </c>
      <c r="BA2652" t="s">
        <v>86</v>
      </c>
      <c r="BB2652">
        <v>0</v>
      </c>
    </row>
    <row r="2653" spans="1:54" x14ac:dyDescent="0.2">
      <c r="A2653" t="s">
        <v>85</v>
      </c>
      <c r="B2653" s="1">
        <v>45412</v>
      </c>
      <c r="C2653">
        <v>0</v>
      </c>
      <c r="D2653">
        <v>7154370</v>
      </c>
      <c r="E2653" t="s">
        <v>63</v>
      </c>
      <c r="F2653" t="s">
        <v>86</v>
      </c>
      <c r="G2653" s="1">
        <v>43942</v>
      </c>
      <c r="H2653">
        <v>180</v>
      </c>
      <c r="I2653">
        <v>132</v>
      </c>
      <c r="J2653">
        <v>48</v>
      </c>
      <c r="L2653">
        <v>36</v>
      </c>
      <c r="M2653">
        <v>0.24</v>
      </c>
      <c r="N2653">
        <v>0.25972632999999989</v>
      </c>
      <c r="O2653">
        <v>1.9427434826915668E-2</v>
      </c>
      <c r="P2653">
        <v>247097.7</v>
      </c>
      <c r="Q2653">
        <v>0</v>
      </c>
      <c r="U2653">
        <v>250626.08</v>
      </c>
      <c r="V2653">
        <v>15635.47</v>
      </c>
      <c r="W2653">
        <v>1995</v>
      </c>
      <c r="X2653">
        <v>11591.04</v>
      </c>
      <c r="Y2653">
        <v>1478.95</v>
      </c>
      <c r="Z2653">
        <v>4044.43</v>
      </c>
      <c r="AA2653">
        <v>516.04999999999995</v>
      </c>
      <c r="AB2653" t="s">
        <v>59</v>
      </c>
      <c r="AC2653">
        <v>1</v>
      </c>
      <c r="AD2653">
        <v>0</v>
      </c>
      <c r="AE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1286.1099999999999</v>
      </c>
      <c r="AV2653">
        <v>1137.9000000000001</v>
      </c>
      <c r="AW2653">
        <v>247097.7</v>
      </c>
      <c r="BA2653" t="s">
        <v>86</v>
      </c>
      <c r="BB2653">
        <v>0</v>
      </c>
    </row>
    <row r="2654" spans="1:54" x14ac:dyDescent="0.2">
      <c r="A2654" t="s">
        <v>85</v>
      </c>
      <c r="B2654" s="1">
        <v>45412</v>
      </c>
      <c r="C2654">
        <v>0</v>
      </c>
      <c r="D2654">
        <v>7154602</v>
      </c>
      <c r="E2654" t="s">
        <v>63</v>
      </c>
      <c r="F2654" t="s">
        <v>86</v>
      </c>
      <c r="G2654" s="1">
        <v>43936</v>
      </c>
      <c r="H2654">
        <v>60</v>
      </c>
      <c r="I2654">
        <v>12</v>
      </c>
      <c r="J2654">
        <v>48</v>
      </c>
      <c r="L2654">
        <v>12</v>
      </c>
      <c r="M2654">
        <v>0.22</v>
      </c>
      <c r="N2654">
        <v>0.23927100000000023</v>
      </c>
      <c r="O2654">
        <v>1.8037618159771673E-2</v>
      </c>
      <c r="P2654">
        <v>19735.96</v>
      </c>
      <c r="Q2654">
        <v>0</v>
      </c>
      <c r="U2654">
        <v>19772</v>
      </c>
      <c r="V2654">
        <v>4343.1899999999996</v>
      </c>
      <c r="W2654">
        <v>1995</v>
      </c>
      <c r="X2654">
        <v>4276.5200000000004</v>
      </c>
      <c r="Y2654">
        <v>1964.37</v>
      </c>
      <c r="Z2654">
        <v>66.67</v>
      </c>
      <c r="AA2654">
        <v>30.63</v>
      </c>
      <c r="AB2654" t="s">
        <v>59</v>
      </c>
      <c r="AC2654">
        <v>1</v>
      </c>
      <c r="AD2654">
        <v>0</v>
      </c>
      <c r="AE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71.930000000000007</v>
      </c>
      <c r="AV2654">
        <v>65.55</v>
      </c>
      <c r="AW2654">
        <v>19735.96</v>
      </c>
      <c r="BA2654" t="s">
        <v>86</v>
      </c>
      <c r="BB2654">
        <v>0</v>
      </c>
    </row>
    <row r="2655" spans="1:54" x14ac:dyDescent="0.2">
      <c r="A2655" t="s">
        <v>85</v>
      </c>
      <c r="B2655" s="1">
        <v>45412</v>
      </c>
      <c r="C2655">
        <v>0</v>
      </c>
      <c r="D2655">
        <v>7152093</v>
      </c>
      <c r="E2655" t="s">
        <v>63</v>
      </c>
      <c r="F2655" t="s">
        <v>86</v>
      </c>
      <c r="G2655" s="1">
        <v>43927</v>
      </c>
      <c r="H2655">
        <v>120</v>
      </c>
      <c r="I2655">
        <v>71</v>
      </c>
      <c r="J2655">
        <v>48</v>
      </c>
      <c r="L2655">
        <v>36</v>
      </c>
      <c r="M2655">
        <v>0.27</v>
      </c>
      <c r="N2655">
        <v>0.29385599999999995</v>
      </c>
      <c r="O2655">
        <v>2.1700936316270347E-2</v>
      </c>
      <c r="P2655">
        <v>124171.15</v>
      </c>
      <c r="Q2655">
        <v>0</v>
      </c>
      <c r="U2655">
        <v>126351.39</v>
      </c>
      <c r="V2655">
        <v>10423.65</v>
      </c>
      <c r="W2655">
        <v>1995</v>
      </c>
      <c r="X2655">
        <v>7727.36</v>
      </c>
      <c r="Y2655">
        <v>1478.95</v>
      </c>
      <c r="Z2655">
        <v>2696.29</v>
      </c>
      <c r="AA2655">
        <v>516.04999999999995</v>
      </c>
      <c r="AB2655" t="s">
        <v>59</v>
      </c>
      <c r="AC2655">
        <v>1</v>
      </c>
      <c r="AD2655">
        <v>0</v>
      </c>
      <c r="AE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637.25</v>
      </c>
      <c r="AV2655">
        <v>556.64</v>
      </c>
      <c r="AW2655">
        <v>124171.15</v>
      </c>
      <c r="BA2655" t="s">
        <v>86</v>
      </c>
      <c r="BB2655">
        <v>0</v>
      </c>
    </row>
    <row r="2656" spans="1:54" x14ac:dyDescent="0.2">
      <c r="A2656" t="s">
        <v>85</v>
      </c>
      <c r="B2656" s="1">
        <v>45412</v>
      </c>
      <c r="C2656">
        <v>0</v>
      </c>
      <c r="D2656">
        <v>7148315</v>
      </c>
      <c r="E2656" t="s">
        <v>63</v>
      </c>
      <c r="F2656" t="s">
        <v>86</v>
      </c>
      <c r="G2656" s="1">
        <v>43915</v>
      </c>
      <c r="H2656">
        <v>180</v>
      </c>
      <c r="I2656">
        <v>131</v>
      </c>
      <c r="J2656">
        <v>49</v>
      </c>
      <c r="L2656">
        <v>36</v>
      </c>
      <c r="M2656">
        <v>0.25</v>
      </c>
      <c r="N2656">
        <v>0.27093949999999983</v>
      </c>
      <c r="O2656">
        <v>2.0180547832587159E-2</v>
      </c>
      <c r="P2656">
        <v>234434.64</v>
      </c>
      <c r="Q2656">
        <v>0</v>
      </c>
      <c r="U2656">
        <v>238210.93</v>
      </c>
      <c r="V2656">
        <v>17010.97</v>
      </c>
      <c r="W2656">
        <v>1995</v>
      </c>
      <c r="X2656">
        <v>12732.97</v>
      </c>
      <c r="Y2656">
        <v>1493.29</v>
      </c>
      <c r="Z2656">
        <v>4278</v>
      </c>
      <c r="AA2656">
        <v>501.71</v>
      </c>
      <c r="AB2656" t="s">
        <v>59</v>
      </c>
      <c r="AC2656">
        <v>1</v>
      </c>
      <c r="AD2656">
        <v>0</v>
      </c>
      <c r="AE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1222.53</v>
      </c>
      <c r="AV2656">
        <v>1076.67</v>
      </c>
      <c r="AW2656">
        <v>234434.64</v>
      </c>
      <c r="BA2656" t="s">
        <v>86</v>
      </c>
      <c r="BB2656">
        <v>0</v>
      </c>
    </row>
    <row r="2657" spans="1:54" x14ac:dyDescent="0.2">
      <c r="A2657" t="s">
        <v>85</v>
      </c>
      <c r="B2657" s="1">
        <v>45412</v>
      </c>
      <c r="C2657">
        <v>0</v>
      </c>
      <c r="D2657">
        <v>7149156</v>
      </c>
      <c r="E2657" t="s">
        <v>63</v>
      </c>
      <c r="F2657" t="s">
        <v>86</v>
      </c>
      <c r="G2657" s="1">
        <v>43916</v>
      </c>
      <c r="H2657">
        <v>144</v>
      </c>
      <c r="I2657">
        <v>95</v>
      </c>
      <c r="J2657">
        <v>49</v>
      </c>
      <c r="L2657">
        <v>36</v>
      </c>
      <c r="M2657">
        <v>0.23050000000000001</v>
      </c>
      <c r="N2657">
        <v>0.24058810000000022</v>
      </c>
      <c r="O2657">
        <v>1.812773829717762E-2</v>
      </c>
      <c r="P2657">
        <v>42087.11</v>
      </c>
      <c r="Q2657">
        <v>0</v>
      </c>
      <c r="U2657">
        <v>43194.9</v>
      </c>
      <c r="V2657">
        <v>5400</v>
      </c>
      <c r="W2657">
        <v>995</v>
      </c>
      <c r="X2657">
        <v>4041.98</v>
      </c>
      <c r="Y2657">
        <v>744.77</v>
      </c>
      <c r="Z2657">
        <v>1358.02</v>
      </c>
      <c r="AA2657">
        <v>250.23</v>
      </c>
      <c r="AB2657" t="s">
        <v>59</v>
      </c>
      <c r="AC2657">
        <v>1</v>
      </c>
      <c r="AD2657">
        <v>0</v>
      </c>
      <c r="AE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643.44000000000005</v>
      </c>
      <c r="AV2657">
        <v>574.62</v>
      </c>
      <c r="AW2657">
        <v>42087.11</v>
      </c>
      <c r="BA2657" t="s">
        <v>86</v>
      </c>
      <c r="BB2657">
        <v>0</v>
      </c>
    </row>
    <row r="2658" spans="1:54" x14ac:dyDescent="0.2">
      <c r="A2658" t="s">
        <v>85</v>
      </c>
      <c r="B2658" s="1">
        <v>45412</v>
      </c>
      <c r="C2658">
        <v>0</v>
      </c>
      <c r="D2658">
        <v>7149800</v>
      </c>
      <c r="E2658" t="s">
        <v>63</v>
      </c>
      <c r="F2658" t="s">
        <v>86</v>
      </c>
      <c r="G2658" s="1">
        <v>43928</v>
      </c>
      <c r="H2658">
        <v>60</v>
      </c>
      <c r="I2658">
        <v>11</v>
      </c>
      <c r="J2658">
        <v>48</v>
      </c>
      <c r="L2658">
        <v>11</v>
      </c>
      <c r="M2658">
        <v>0.1905</v>
      </c>
      <c r="N2658">
        <v>0.20545000000000016</v>
      </c>
      <c r="O2658">
        <v>1.5692876094914432E-2</v>
      </c>
      <c r="P2658">
        <v>7444.26</v>
      </c>
      <c r="Q2658">
        <v>0</v>
      </c>
      <c r="U2658">
        <v>7452.04</v>
      </c>
      <c r="V2658">
        <v>1750</v>
      </c>
      <c r="W2658">
        <v>995</v>
      </c>
      <c r="X2658">
        <v>1731.96</v>
      </c>
      <c r="Y2658">
        <v>984.74</v>
      </c>
      <c r="Z2658">
        <v>18.04</v>
      </c>
      <c r="AA2658">
        <v>10.26</v>
      </c>
      <c r="AB2658" t="s">
        <v>59</v>
      </c>
      <c r="AC2658">
        <v>1</v>
      </c>
      <c r="AD2658">
        <v>0</v>
      </c>
      <c r="AE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25.25</v>
      </c>
      <c r="AV2658">
        <v>23.4</v>
      </c>
      <c r="AW2658">
        <v>7444.26</v>
      </c>
      <c r="BA2658" t="s">
        <v>86</v>
      </c>
      <c r="BB2658">
        <v>0</v>
      </c>
    </row>
    <row r="2659" spans="1:54" x14ac:dyDescent="0.2">
      <c r="A2659" t="s">
        <v>85</v>
      </c>
      <c r="B2659" s="1">
        <v>45412</v>
      </c>
      <c r="C2659">
        <v>0</v>
      </c>
      <c r="D2659">
        <v>7149990</v>
      </c>
      <c r="E2659" t="s">
        <v>63</v>
      </c>
      <c r="F2659" t="s">
        <v>86</v>
      </c>
      <c r="G2659" s="1">
        <v>43935</v>
      </c>
      <c r="H2659">
        <v>144</v>
      </c>
      <c r="I2659">
        <v>96</v>
      </c>
      <c r="J2659">
        <v>48</v>
      </c>
      <c r="L2659">
        <v>36</v>
      </c>
      <c r="M2659">
        <v>0.2205</v>
      </c>
      <c r="N2659">
        <v>0.23889220000000019</v>
      </c>
      <c r="O2659">
        <v>1.8011683212055152E-2</v>
      </c>
      <c r="P2659">
        <v>89251.12</v>
      </c>
      <c r="Q2659">
        <v>0</v>
      </c>
      <c r="U2659">
        <v>90041.35</v>
      </c>
      <c r="V2659">
        <v>4050</v>
      </c>
      <c r="W2659">
        <v>995</v>
      </c>
      <c r="X2659">
        <v>3002.39</v>
      </c>
      <c r="Y2659">
        <v>737.62</v>
      </c>
      <c r="Z2659">
        <v>1047.6099999999999</v>
      </c>
      <c r="AA2659">
        <v>257.38</v>
      </c>
      <c r="AB2659" t="s">
        <v>59</v>
      </c>
      <c r="AC2659">
        <v>1</v>
      </c>
      <c r="AD2659">
        <v>0</v>
      </c>
      <c r="AE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458.13</v>
      </c>
      <c r="AV2659">
        <v>409.06</v>
      </c>
      <c r="AW2659">
        <v>89251.12</v>
      </c>
      <c r="BA2659" t="s">
        <v>86</v>
      </c>
      <c r="BB2659">
        <v>0</v>
      </c>
    </row>
    <row r="2660" spans="1:54" x14ac:dyDescent="0.2">
      <c r="A2660" t="s">
        <v>85</v>
      </c>
      <c r="B2660" s="1">
        <v>45412</v>
      </c>
      <c r="C2660">
        <v>0</v>
      </c>
      <c r="D2660">
        <v>7150253</v>
      </c>
      <c r="E2660" t="s">
        <v>63</v>
      </c>
      <c r="F2660" t="s">
        <v>86</v>
      </c>
      <c r="G2660" s="1">
        <v>43921</v>
      </c>
      <c r="H2660">
        <v>144</v>
      </c>
      <c r="I2660">
        <v>95</v>
      </c>
      <c r="J2660">
        <v>49</v>
      </c>
      <c r="L2660">
        <v>36</v>
      </c>
      <c r="M2660">
        <v>0.24</v>
      </c>
      <c r="N2660">
        <v>0.25745180000000012</v>
      </c>
      <c r="O2660">
        <v>1.9273920658153809E-2</v>
      </c>
      <c r="P2660">
        <v>211936.3</v>
      </c>
      <c r="Q2660">
        <v>0</v>
      </c>
      <c r="U2660">
        <v>215628.71</v>
      </c>
      <c r="V2660">
        <v>16677.419999999998</v>
      </c>
      <c r="W2660">
        <v>1995</v>
      </c>
      <c r="X2660">
        <v>12483.3</v>
      </c>
      <c r="Y2660">
        <v>1493.29</v>
      </c>
      <c r="Z2660">
        <v>4194.12</v>
      </c>
      <c r="AA2660">
        <v>501.71</v>
      </c>
      <c r="AB2660" t="s">
        <v>59</v>
      </c>
      <c r="AC2660">
        <v>1</v>
      </c>
      <c r="AD2660">
        <v>0</v>
      </c>
      <c r="AE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1097.46</v>
      </c>
      <c r="AV2660">
        <v>972.35</v>
      </c>
      <c r="AW2660">
        <v>211936.3</v>
      </c>
      <c r="BA2660" t="s">
        <v>86</v>
      </c>
      <c r="BB2660">
        <v>0</v>
      </c>
    </row>
    <row r="2661" spans="1:54" x14ac:dyDescent="0.2">
      <c r="A2661" t="s">
        <v>85</v>
      </c>
      <c r="B2661" s="1">
        <v>45412</v>
      </c>
      <c r="C2661">
        <v>0</v>
      </c>
      <c r="D2661">
        <v>7159668</v>
      </c>
      <c r="E2661" t="s">
        <v>63</v>
      </c>
      <c r="F2661" t="s">
        <v>86</v>
      </c>
      <c r="G2661" s="1">
        <v>43956</v>
      </c>
      <c r="H2661">
        <v>144</v>
      </c>
      <c r="I2661">
        <v>132</v>
      </c>
      <c r="J2661">
        <v>47</v>
      </c>
      <c r="L2661">
        <v>36</v>
      </c>
      <c r="M2661">
        <v>0.15</v>
      </c>
      <c r="N2661">
        <v>0.15682900000000005</v>
      </c>
      <c r="O2661">
        <v>1.2214162545036489E-2</v>
      </c>
      <c r="P2661">
        <v>154956.68</v>
      </c>
      <c r="Q2661">
        <v>0</v>
      </c>
      <c r="U2661">
        <v>156168.59</v>
      </c>
      <c r="V2661">
        <v>5550</v>
      </c>
      <c r="W2661">
        <v>995</v>
      </c>
      <c r="X2661">
        <v>4073.36</v>
      </c>
      <c r="Y2661">
        <v>730.27</v>
      </c>
      <c r="Z2661">
        <v>1476.64</v>
      </c>
      <c r="AA2661">
        <v>264.73</v>
      </c>
      <c r="AB2661" t="s">
        <v>59</v>
      </c>
      <c r="AC2661">
        <v>1</v>
      </c>
      <c r="AD2661">
        <v>0</v>
      </c>
      <c r="AE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797.55</v>
      </c>
      <c r="AV2661">
        <v>738</v>
      </c>
      <c r="AW2661">
        <v>154956.68</v>
      </c>
      <c r="BA2661" t="s">
        <v>86</v>
      </c>
      <c r="BB2661">
        <v>0</v>
      </c>
    </row>
    <row r="2662" spans="1:54" x14ac:dyDescent="0.2">
      <c r="A2662" t="s">
        <v>85</v>
      </c>
      <c r="B2662" s="1">
        <v>45412</v>
      </c>
      <c r="C2662">
        <v>0</v>
      </c>
      <c r="D2662">
        <v>7159932</v>
      </c>
      <c r="E2662" t="s">
        <v>63</v>
      </c>
      <c r="F2662" t="s">
        <v>86</v>
      </c>
      <c r="G2662" s="1">
        <v>43951</v>
      </c>
      <c r="H2662">
        <v>180</v>
      </c>
      <c r="I2662">
        <v>132</v>
      </c>
      <c r="J2662">
        <v>48</v>
      </c>
      <c r="L2662">
        <v>36</v>
      </c>
      <c r="M2662">
        <v>0.26</v>
      </c>
      <c r="N2662">
        <v>0.28594399999999998</v>
      </c>
      <c r="O2662">
        <v>2.1178827032623637E-2</v>
      </c>
      <c r="P2662">
        <v>95274.96</v>
      </c>
      <c r="Q2662">
        <v>0</v>
      </c>
      <c r="U2662">
        <v>96406.64</v>
      </c>
      <c r="V2662">
        <v>6370.01</v>
      </c>
      <c r="W2662">
        <v>1995</v>
      </c>
      <c r="X2662">
        <v>4722.28</v>
      </c>
      <c r="Y2662">
        <v>1478.95</v>
      </c>
      <c r="Z2662">
        <v>1647.73</v>
      </c>
      <c r="AA2662">
        <v>516.04999999999995</v>
      </c>
      <c r="AB2662" t="s">
        <v>59</v>
      </c>
      <c r="AC2662">
        <v>1</v>
      </c>
      <c r="AD2662">
        <v>0</v>
      </c>
      <c r="AE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1451.47</v>
      </c>
      <c r="AV2662">
        <v>1271.6600000000001</v>
      </c>
      <c r="AW2662">
        <v>95274.96</v>
      </c>
      <c r="BA2662" t="s">
        <v>86</v>
      </c>
      <c r="BB2662">
        <v>0</v>
      </c>
    </row>
    <row r="2663" spans="1:54" x14ac:dyDescent="0.2">
      <c r="A2663" t="s">
        <v>85</v>
      </c>
      <c r="B2663" s="1">
        <v>45412</v>
      </c>
      <c r="C2663">
        <v>0</v>
      </c>
      <c r="D2663">
        <v>7159999</v>
      </c>
      <c r="E2663" t="s">
        <v>63</v>
      </c>
      <c r="F2663" t="s">
        <v>86</v>
      </c>
      <c r="G2663" s="1">
        <v>43999</v>
      </c>
      <c r="H2663">
        <v>144</v>
      </c>
      <c r="I2663">
        <v>98</v>
      </c>
      <c r="J2663">
        <v>46</v>
      </c>
      <c r="L2663">
        <v>36</v>
      </c>
      <c r="M2663">
        <v>0.24</v>
      </c>
      <c r="N2663">
        <v>0.25912050000000014</v>
      </c>
      <c r="O2663">
        <v>1.9386570565899763E-2</v>
      </c>
      <c r="P2663">
        <v>210937.92</v>
      </c>
      <c r="Q2663">
        <v>0</v>
      </c>
      <c r="U2663">
        <v>214052.91</v>
      </c>
      <c r="V2663">
        <v>13377.63</v>
      </c>
      <c r="W2663">
        <v>1995</v>
      </c>
      <c r="X2663">
        <v>9716.68</v>
      </c>
      <c r="Y2663">
        <v>1449.04</v>
      </c>
      <c r="Z2663">
        <v>3660.95</v>
      </c>
      <c r="AA2663">
        <v>545.96</v>
      </c>
      <c r="AB2663" t="s">
        <v>59</v>
      </c>
      <c r="AC2663">
        <v>1</v>
      </c>
      <c r="AD2663">
        <v>0</v>
      </c>
      <c r="AE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1090.71</v>
      </c>
      <c r="AV2663">
        <v>965.65</v>
      </c>
      <c r="AW2663">
        <v>210937.92</v>
      </c>
      <c r="BA2663" t="s">
        <v>86</v>
      </c>
      <c r="BB2663">
        <v>0</v>
      </c>
    </row>
    <row r="2664" spans="1:54" x14ac:dyDescent="0.2">
      <c r="A2664" t="s">
        <v>85</v>
      </c>
      <c r="B2664" s="1">
        <v>45412</v>
      </c>
      <c r="C2664">
        <v>0</v>
      </c>
      <c r="D2664">
        <v>7160013</v>
      </c>
      <c r="E2664" t="s">
        <v>63</v>
      </c>
      <c r="F2664" t="s">
        <v>86</v>
      </c>
      <c r="G2664" s="1">
        <v>43955</v>
      </c>
      <c r="H2664">
        <v>180</v>
      </c>
      <c r="I2664">
        <v>132</v>
      </c>
      <c r="J2664">
        <v>47</v>
      </c>
      <c r="L2664">
        <v>36</v>
      </c>
      <c r="M2664">
        <v>0.24</v>
      </c>
      <c r="N2664">
        <v>0.25000240000000001</v>
      </c>
      <c r="O2664">
        <v>1.8769352346519774E-2</v>
      </c>
      <c r="P2664">
        <v>87069.74</v>
      </c>
      <c r="Q2664">
        <v>0</v>
      </c>
      <c r="U2664">
        <v>89770.18</v>
      </c>
      <c r="V2664">
        <v>12144.72</v>
      </c>
      <c r="W2664">
        <v>1995</v>
      </c>
      <c r="X2664">
        <v>8913.49</v>
      </c>
      <c r="Y2664">
        <v>1464.21</v>
      </c>
      <c r="Z2664">
        <v>3231.23</v>
      </c>
      <c r="AA2664">
        <v>530.79</v>
      </c>
      <c r="AB2664" t="s">
        <v>59</v>
      </c>
      <c r="AC2664">
        <v>1</v>
      </c>
      <c r="AD2664">
        <v>0</v>
      </c>
      <c r="AE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1348</v>
      </c>
      <c r="AV2664">
        <v>1198.56</v>
      </c>
      <c r="AW2664">
        <v>87069.74</v>
      </c>
      <c r="BA2664" t="s">
        <v>86</v>
      </c>
      <c r="BB2664">
        <v>0</v>
      </c>
    </row>
    <row r="2665" spans="1:54" x14ac:dyDescent="0.2">
      <c r="A2665" t="s">
        <v>85</v>
      </c>
      <c r="B2665" s="1">
        <v>45412</v>
      </c>
      <c r="C2665">
        <v>0</v>
      </c>
      <c r="D2665">
        <v>7158637</v>
      </c>
      <c r="E2665" t="s">
        <v>63</v>
      </c>
      <c r="F2665" t="s">
        <v>86</v>
      </c>
      <c r="G2665" s="1">
        <v>43950</v>
      </c>
      <c r="H2665">
        <v>180</v>
      </c>
      <c r="I2665">
        <v>132</v>
      </c>
      <c r="J2665">
        <v>48</v>
      </c>
      <c r="L2665">
        <v>36</v>
      </c>
      <c r="M2665">
        <v>0.1905</v>
      </c>
      <c r="N2665">
        <v>0.20079463000000017</v>
      </c>
      <c r="O2665">
        <v>1.5365419026489358E-2</v>
      </c>
      <c r="P2665">
        <v>188205.72</v>
      </c>
      <c r="Q2665">
        <v>0</v>
      </c>
      <c r="U2665">
        <v>190729.04</v>
      </c>
      <c r="V2665">
        <v>10750</v>
      </c>
      <c r="W2665">
        <v>995</v>
      </c>
      <c r="X2665">
        <v>7969.3</v>
      </c>
      <c r="Y2665">
        <v>737.62</v>
      </c>
      <c r="Z2665">
        <v>2780.7</v>
      </c>
      <c r="AA2665">
        <v>257.38</v>
      </c>
      <c r="AB2665" t="s">
        <v>59</v>
      </c>
      <c r="AC2665">
        <v>1</v>
      </c>
      <c r="AD2665">
        <v>0</v>
      </c>
      <c r="AE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2861.33</v>
      </c>
      <c r="AV2665">
        <v>2597.85</v>
      </c>
      <c r="AW2665">
        <v>188205.72</v>
      </c>
      <c r="BA2665" t="s">
        <v>86</v>
      </c>
      <c r="BB2665">
        <v>0</v>
      </c>
    </row>
    <row r="2666" spans="1:54" x14ac:dyDescent="0.2">
      <c r="A2666" t="s">
        <v>85</v>
      </c>
      <c r="B2666" s="1">
        <v>45412</v>
      </c>
      <c r="C2666">
        <v>0</v>
      </c>
      <c r="D2666">
        <v>7158751</v>
      </c>
      <c r="E2666" t="s">
        <v>63</v>
      </c>
      <c r="F2666" t="s">
        <v>86</v>
      </c>
      <c r="G2666" s="1">
        <v>43949</v>
      </c>
      <c r="H2666">
        <v>180</v>
      </c>
      <c r="I2666">
        <v>132</v>
      </c>
      <c r="J2666">
        <v>48</v>
      </c>
      <c r="L2666">
        <v>36</v>
      </c>
      <c r="M2666">
        <v>0.24</v>
      </c>
      <c r="N2666">
        <v>0.25999470000000002</v>
      </c>
      <c r="O2666">
        <v>1.9445531081246692E-2</v>
      </c>
      <c r="P2666">
        <v>201057.36</v>
      </c>
      <c r="Q2666">
        <v>0</v>
      </c>
      <c r="U2666">
        <v>203836.77</v>
      </c>
      <c r="V2666">
        <v>12740.01</v>
      </c>
      <c r="W2666">
        <v>1995</v>
      </c>
      <c r="X2666">
        <v>9444.5499999999993</v>
      </c>
      <c r="Y2666">
        <v>1478.95</v>
      </c>
      <c r="Z2666">
        <v>3295.46</v>
      </c>
      <c r="AA2666">
        <v>516.04999999999995</v>
      </c>
      <c r="AB2666" t="s">
        <v>59</v>
      </c>
      <c r="AC2666">
        <v>1</v>
      </c>
      <c r="AD2666">
        <v>0</v>
      </c>
      <c r="AE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1046.06</v>
      </c>
      <c r="AV2666">
        <v>925.4</v>
      </c>
      <c r="AW2666">
        <v>201057.36</v>
      </c>
      <c r="BA2666" t="s">
        <v>86</v>
      </c>
      <c r="BB2666">
        <v>0</v>
      </c>
    </row>
    <row r="2667" spans="1:54" x14ac:dyDescent="0.2">
      <c r="A2667" t="s">
        <v>85</v>
      </c>
      <c r="B2667" s="1">
        <v>45412</v>
      </c>
      <c r="C2667">
        <v>0</v>
      </c>
      <c r="D2667">
        <v>7158801</v>
      </c>
      <c r="E2667" t="s">
        <v>63</v>
      </c>
      <c r="F2667" t="s">
        <v>86</v>
      </c>
      <c r="G2667" s="1">
        <v>43958</v>
      </c>
      <c r="H2667">
        <v>180</v>
      </c>
      <c r="I2667">
        <v>132</v>
      </c>
      <c r="J2667">
        <v>47</v>
      </c>
      <c r="L2667">
        <v>36</v>
      </c>
      <c r="M2667">
        <v>0.25</v>
      </c>
      <c r="N2667">
        <v>0.2713733000000001</v>
      </c>
      <c r="O2667">
        <v>2.0209560709403052E-2</v>
      </c>
      <c r="P2667">
        <v>233126.99</v>
      </c>
      <c r="Q2667">
        <v>0</v>
      </c>
      <c r="U2667">
        <v>236716.02</v>
      </c>
      <c r="V2667">
        <v>15484.52</v>
      </c>
      <c r="W2667">
        <v>1995</v>
      </c>
      <c r="X2667">
        <v>11364.7</v>
      </c>
      <c r="Y2667">
        <v>1464.21</v>
      </c>
      <c r="Z2667">
        <v>4119.82</v>
      </c>
      <c r="AA2667">
        <v>530.79</v>
      </c>
      <c r="AB2667" t="s">
        <v>59</v>
      </c>
      <c r="AC2667">
        <v>1</v>
      </c>
      <c r="AD2667">
        <v>0</v>
      </c>
      <c r="AE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1215.1500000000001</v>
      </c>
      <c r="AV2667">
        <v>1069.99</v>
      </c>
      <c r="AW2667">
        <v>233126.99</v>
      </c>
      <c r="BA2667" t="s">
        <v>86</v>
      </c>
      <c r="BB2667">
        <v>0</v>
      </c>
    </row>
    <row r="2668" spans="1:54" x14ac:dyDescent="0.2">
      <c r="A2668" t="s">
        <v>85</v>
      </c>
      <c r="B2668" s="1">
        <v>45412</v>
      </c>
      <c r="C2668">
        <v>0</v>
      </c>
      <c r="D2668">
        <v>7159007</v>
      </c>
      <c r="E2668" t="s">
        <v>63</v>
      </c>
      <c r="F2668" t="s">
        <v>86</v>
      </c>
      <c r="G2668" s="1">
        <v>43950</v>
      </c>
      <c r="H2668">
        <v>60</v>
      </c>
      <c r="I2668">
        <v>12</v>
      </c>
      <c r="J2668">
        <v>48</v>
      </c>
      <c r="L2668">
        <v>12</v>
      </c>
      <c r="M2668">
        <v>0.23</v>
      </c>
      <c r="N2668">
        <v>0.24885400000000013</v>
      </c>
      <c r="O2668">
        <v>1.8691322964631718E-2</v>
      </c>
      <c r="P2668">
        <v>19875.77</v>
      </c>
      <c r="Q2668">
        <v>0</v>
      </c>
      <c r="U2668">
        <v>19934.04</v>
      </c>
      <c r="V2668">
        <v>5790.91</v>
      </c>
      <c r="W2668">
        <v>1995</v>
      </c>
      <c r="X2668">
        <v>5702.01</v>
      </c>
      <c r="Y2668">
        <v>1964.37</v>
      </c>
      <c r="Z2668">
        <v>88.9</v>
      </c>
      <c r="AA2668">
        <v>30.63</v>
      </c>
      <c r="AB2668" t="s">
        <v>59</v>
      </c>
      <c r="AC2668">
        <v>1</v>
      </c>
      <c r="AD2668">
        <v>0</v>
      </c>
      <c r="AE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72.59</v>
      </c>
      <c r="AV2668">
        <v>65.930000000000007</v>
      </c>
      <c r="AW2668">
        <v>19875.77</v>
      </c>
      <c r="BA2668" t="s">
        <v>86</v>
      </c>
      <c r="BB2668">
        <v>0</v>
      </c>
    </row>
    <row r="2669" spans="1:54" x14ac:dyDescent="0.2">
      <c r="A2669" t="s">
        <v>85</v>
      </c>
      <c r="B2669" s="1">
        <v>45412</v>
      </c>
      <c r="C2669">
        <v>0</v>
      </c>
      <c r="D2669">
        <v>7158512</v>
      </c>
      <c r="E2669" t="s">
        <v>63</v>
      </c>
      <c r="F2669" t="s">
        <v>86</v>
      </c>
      <c r="G2669" s="1">
        <v>43950</v>
      </c>
      <c r="H2669">
        <v>144</v>
      </c>
      <c r="I2669">
        <v>130</v>
      </c>
      <c r="J2669">
        <v>48</v>
      </c>
      <c r="L2669">
        <v>36</v>
      </c>
      <c r="M2669">
        <v>0.2</v>
      </c>
      <c r="N2669">
        <v>0.21100372000000017</v>
      </c>
      <c r="O2669">
        <v>1.6082009811819731E-2</v>
      </c>
      <c r="P2669">
        <v>423771.65</v>
      </c>
      <c r="Q2669">
        <v>0</v>
      </c>
      <c r="U2669">
        <v>430221</v>
      </c>
      <c r="V2669">
        <v>26927.75</v>
      </c>
      <c r="W2669">
        <v>1995</v>
      </c>
      <c r="X2669">
        <v>19962.349999999999</v>
      </c>
      <c r="Y2669">
        <v>1478.95</v>
      </c>
      <c r="Z2669">
        <v>6965.4</v>
      </c>
      <c r="AA2669">
        <v>516.04999999999995</v>
      </c>
      <c r="AB2669" t="s">
        <v>59</v>
      </c>
      <c r="AC2669">
        <v>1</v>
      </c>
      <c r="AD2669">
        <v>0</v>
      </c>
      <c r="AE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2202.29</v>
      </c>
      <c r="AV2669">
        <v>1989.3</v>
      </c>
      <c r="AW2669">
        <v>423771.65</v>
      </c>
      <c r="BA2669" t="s">
        <v>86</v>
      </c>
      <c r="BB2669">
        <v>0</v>
      </c>
    </row>
    <row r="2670" spans="1:54" x14ac:dyDescent="0.2">
      <c r="A2670" t="s">
        <v>85</v>
      </c>
      <c r="B2670" s="1">
        <v>45412</v>
      </c>
      <c r="C2670">
        <v>0</v>
      </c>
      <c r="D2670">
        <v>7158124</v>
      </c>
      <c r="E2670" t="s">
        <v>63</v>
      </c>
      <c r="F2670" t="s">
        <v>86</v>
      </c>
      <c r="G2670" s="1">
        <v>43948</v>
      </c>
      <c r="H2670">
        <v>104</v>
      </c>
      <c r="I2670">
        <v>55</v>
      </c>
      <c r="J2670">
        <v>48</v>
      </c>
      <c r="L2670">
        <v>36</v>
      </c>
      <c r="M2670">
        <v>0.28000000000000003</v>
      </c>
      <c r="N2670">
        <v>0.29937510000000006</v>
      </c>
      <c r="O2670">
        <v>2.2063409204269302E-2</v>
      </c>
      <c r="P2670">
        <v>86298.13</v>
      </c>
      <c r="Q2670">
        <v>0</v>
      </c>
      <c r="U2670">
        <v>88515.07</v>
      </c>
      <c r="V2670">
        <v>8570.5499999999993</v>
      </c>
      <c r="W2670">
        <v>0</v>
      </c>
      <c r="X2670">
        <v>6353.61</v>
      </c>
      <c r="Y2670">
        <v>0</v>
      </c>
      <c r="Z2670">
        <v>2216.94</v>
      </c>
      <c r="AA2670">
        <v>0</v>
      </c>
      <c r="AB2670" t="s">
        <v>59</v>
      </c>
      <c r="AC2670">
        <v>1</v>
      </c>
      <c r="AD2670">
        <v>0</v>
      </c>
      <c r="AE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1290.73</v>
      </c>
      <c r="AV2670">
        <v>1127.0999999999999</v>
      </c>
      <c r="AW2670">
        <v>86298.13</v>
      </c>
      <c r="BA2670" t="s">
        <v>86</v>
      </c>
      <c r="BB2670">
        <v>0</v>
      </c>
    </row>
    <row r="2671" spans="1:54" x14ac:dyDescent="0.2">
      <c r="A2671" t="s">
        <v>85</v>
      </c>
      <c r="B2671" s="1">
        <v>45412</v>
      </c>
      <c r="C2671">
        <v>0</v>
      </c>
      <c r="D2671">
        <v>7163215</v>
      </c>
      <c r="E2671" t="s">
        <v>63</v>
      </c>
      <c r="F2671" t="s">
        <v>86</v>
      </c>
      <c r="G2671" s="1">
        <v>43963</v>
      </c>
      <c r="H2671">
        <v>180</v>
      </c>
      <c r="I2671">
        <v>132</v>
      </c>
      <c r="J2671">
        <v>47</v>
      </c>
      <c r="L2671">
        <v>36</v>
      </c>
      <c r="M2671">
        <v>0.2</v>
      </c>
      <c r="N2671">
        <v>0.21043263000000015</v>
      </c>
      <c r="O2671">
        <v>1.6042070668523367E-2</v>
      </c>
      <c r="P2671">
        <v>463159.44</v>
      </c>
      <c r="Q2671">
        <v>0</v>
      </c>
      <c r="U2671">
        <v>470706.73</v>
      </c>
      <c r="V2671">
        <v>30361.81</v>
      </c>
      <c r="W2671">
        <v>1995</v>
      </c>
      <c r="X2671">
        <v>22283.73</v>
      </c>
      <c r="Y2671">
        <v>1464.21</v>
      </c>
      <c r="Z2671">
        <v>8078.08</v>
      </c>
      <c r="AA2671">
        <v>530.79</v>
      </c>
      <c r="AB2671" t="s">
        <v>59</v>
      </c>
      <c r="AC2671">
        <v>1</v>
      </c>
      <c r="AD2671">
        <v>0</v>
      </c>
      <c r="AE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2410.08</v>
      </c>
      <c r="AV2671">
        <v>2177.5100000000002</v>
      </c>
      <c r="AW2671">
        <v>463159.44</v>
      </c>
      <c r="BA2671" t="s">
        <v>86</v>
      </c>
      <c r="BB2671">
        <v>0</v>
      </c>
    </row>
    <row r="2672" spans="1:54" x14ac:dyDescent="0.2">
      <c r="A2672" t="s">
        <v>85</v>
      </c>
      <c r="B2672" s="1">
        <v>45412</v>
      </c>
      <c r="C2672">
        <v>0</v>
      </c>
      <c r="D2672">
        <v>7162597</v>
      </c>
      <c r="E2672" t="s">
        <v>63</v>
      </c>
      <c r="F2672" t="s">
        <v>86</v>
      </c>
      <c r="G2672" s="1">
        <v>43962</v>
      </c>
      <c r="H2672">
        <v>96</v>
      </c>
      <c r="I2672">
        <v>48</v>
      </c>
      <c r="J2672">
        <v>47</v>
      </c>
      <c r="L2672">
        <v>36</v>
      </c>
      <c r="M2672">
        <v>0.26900000000000002</v>
      </c>
      <c r="N2672">
        <v>0.27268420000000004</v>
      </c>
      <c r="O2672">
        <v>2.0297179595813342E-2</v>
      </c>
      <c r="P2672">
        <v>38069.300000000003</v>
      </c>
      <c r="Q2672">
        <v>0</v>
      </c>
      <c r="U2672">
        <v>39638.81</v>
      </c>
      <c r="V2672">
        <v>7894.07</v>
      </c>
      <c r="W2672">
        <v>1995</v>
      </c>
      <c r="X2672">
        <v>5793.77</v>
      </c>
      <c r="Y2672">
        <v>1464.21</v>
      </c>
      <c r="Z2672">
        <v>2100.3000000000002</v>
      </c>
      <c r="AA2672">
        <v>530.79</v>
      </c>
      <c r="AB2672" t="s">
        <v>59</v>
      </c>
      <c r="AC2672">
        <v>1</v>
      </c>
      <c r="AD2672">
        <v>0</v>
      </c>
      <c r="AE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194.85</v>
      </c>
      <c r="AV2672">
        <v>171.93</v>
      </c>
      <c r="AW2672">
        <v>38069.300000000003</v>
      </c>
      <c r="BA2672" t="s">
        <v>86</v>
      </c>
      <c r="BB2672">
        <v>0</v>
      </c>
    </row>
    <row r="2673" spans="1:54" x14ac:dyDescent="0.2">
      <c r="A2673" t="s">
        <v>85</v>
      </c>
      <c r="B2673" s="1">
        <v>45412</v>
      </c>
      <c r="C2673">
        <v>0</v>
      </c>
      <c r="D2673">
        <v>7162183</v>
      </c>
      <c r="E2673" t="s">
        <v>63</v>
      </c>
      <c r="F2673" t="s">
        <v>86</v>
      </c>
      <c r="G2673" s="1">
        <v>43959</v>
      </c>
      <c r="H2673">
        <v>72</v>
      </c>
      <c r="I2673">
        <v>24</v>
      </c>
      <c r="J2673">
        <v>47</v>
      </c>
      <c r="L2673">
        <v>24</v>
      </c>
      <c r="M2673">
        <v>0.27</v>
      </c>
      <c r="N2673">
        <v>0.28977140000000012</v>
      </c>
      <c r="O2673">
        <v>2.1431762010452715E-2</v>
      </c>
      <c r="P2673">
        <v>52578.28</v>
      </c>
      <c r="Q2673">
        <v>0</v>
      </c>
      <c r="U2673">
        <v>53212.08</v>
      </c>
      <c r="V2673">
        <v>6679.6</v>
      </c>
      <c r="W2673">
        <v>1995</v>
      </c>
      <c r="X2673">
        <v>5775.89</v>
      </c>
      <c r="Y2673">
        <v>1725.09</v>
      </c>
      <c r="Z2673">
        <v>903.71</v>
      </c>
      <c r="AA2673">
        <v>269.91000000000003</v>
      </c>
      <c r="AB2673" t="s">
        <v>59</v>
      </c>
      <c r="AC2673">
        <v>1</v>
      </c>
      <c r="AD2673">
        <v>0</v>
      </c>
      <c r="AE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240.13</v>
      </c>
      <c r="AV2673">
        <v>211.63</v>
      </c>
      <c r="AW2673">
        <v>52578.28</v>
      </c>
      <c r="BA2673" t="s">
        <v>86</v>
      </c>
      <c r="BB2673">
        <v>0</v>
      </c>
    </row>
    <row r="2674" spans="1:54" x14ac:dyDescent="0.2">
      <c r="A2674" t="s">
        <v>85</v>
      </c>
      <c r="B2674" s="1">
        <v>45412</v>
      </c>
      <c r="C2674">
        <v>0</v>
      </c>
      <c r="D2674">
        <v>7162217</v>
      </c>
      <c r="E2674" t="s">
        <v>63</v>
      </c>
      <c r="F2674" t="s">
        <v>86</v>
      </c>
      <c r="G2674" s="1">
        <v>44034</v>
      </c>
      <c r="H2674">
        <v>180</v>
      </c>
      <c r="I2674">
        <v>135</v>
      </c>
      <c r="J2674">
        <v>45</v>
      </c>
      <c r="L2674">
        <v>36</v>
      </c>
      <c r="M2674">
        <v>0.19</v>
      </c>
      <c r="N2674">
        <v>0.20311580000000018</v>
      </c>
      <c r="O2674">
        <v>1.5528834481929765E-2</v>
      </c>
      <c r="P2674">
        <v>341139.29</v>
      </c>
      <c r="Q2674">
        <v>0</v>
      </c>
      <c r="U2674">
        <v>343871.06</v>
      </c>
      <c r="V2674">
        <v>11700</v>
      </c>
      <c r="W2674">
        <v>1995</v>
      </c>
      <c r="X2674">
        <v>8406.67</v>
      </c>
      <c r="Y2674">
        <v>1433.44</v>
      </c>
      <c r="Z2674">
        <v>3293.33</v>
      </c>
      <c r="AA2674">
        <v>561.55999999999995</v>
      </c>
      <c r="AB2674" t="s">
        <v>59</v>
      </c>
      <c r="AC2674">
        <v>1</v>
      </c>
      <c r="AD2674">
        <v>0</v>
      </c>
      <c r="AE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1761.8</v>
      </c>
      <c r="AV2674">
        <v>1596.77</v>
      </c>
      <c r="AW2674">
        <v>341139.29</v>
      </c>
      <c r="BA2674" t="s">
        <v>86</v>
      </c>
      <c r="BB2674">
        <v>0</v>
      </c>
    </row>
    <row r="2675" spans="1:54" x14ac:dyDescent="0.2">
      <c r="A2675" t="s">
        <v>85</v>
      </c>
      <c r="B2675" s="1">
        <v>45412</v>
      </c>
      <c r="C2675">
        <v>0</v>
      </c>
      <c r="D2675">
        <v>7161342</v>
      </c>
      <c r="E2675" t="s">
        <v>63</v>
      </c>
      <c r="F2675" t="s">
        <v>86</v>
      </c>
      <c r="G2675" s="1">
        <v>43957</v>
      </c>
      <c r="H2675">
        <v>144</v>
      </c>
      <c r="I2675">
        <v>96</v>
      </c>
      <c r="J2675">
        <v>47</v>
      </c>
      <c r="L2675">
        <v>36</v>
      </c>
      <c r="M2675">
        <v>0.26</v>
      </c>
      <c r="N2675">
        <v>0.28296609999999994</v>
      </c>
      <c r="O2675">
        <v>2.09815537552136E-2</v>
      </c>
      <c r="P2675">
        <v>187469.71</v>
      </c>
      <c r="Q2675">
        <v>0</v>
      </c>
      <c r="U2675">
        <v>190493.28</v>
      </c>
      <c r="V2675">
        <v>13359.2</v>
      </c>
      <c r="W2675">
        <v>1995</v>
      </c>
      <c r="X2675">
        <v>9804.84</v>
      </c>
      <c r="Y2675">
        <v>1464.21</v>
      </c>
      <c r="Z2675">
        <v>3554.36</v>
      </c>
      <c r="AA2675">
        <v>530.79</v>
      </c>
      <c r="AB2675" t="s">
        <v>59</v>
      </c>
      <c r="AC2675">
        <v>1</v>
      </c>
      <c r="AD2675">
        <v>0</v>
      </c>
      <c r="AE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2846.56</v>
      </c>
      <c r="AV2675">
        <v>2498.0100000000002</v>
      </c>
      <c r="AW2675">
        <v>187469.71</v>
      </c>
      <c r="BA2675" t="s">
        <v>86</v>
      </c>
      <c r="BB2675">
        <v>0</v>
      </c>
    </row>
    <row r="2676" spans="1:54" x14ac:dyDescent="0.2">
      <c r="A2676" t="s">
        <v>85</v>
      </c>
      <c r="B2676" s="1">
        <v>45412</v>
      </c>
      <c r="C2676">
        <v>0</v>
      </c>
      <c r="D2676">
        <v>7161748</v>
      </c>
      <c r="E2676" t="s">
        <v>63</v>
      </c>
      <c r="F2676" t="s">
        <v>86</v>
      </c>
      <c r="G2676" s="1">
        <v>43964</v>
      </c>
      <c r="H2676">
        <v>180</v>
      </c>
      <c r="I2676">
        <v>133</v>
      </c>
      <c r="J2676">
        <v>47</v>
      </c>
      <c r="L2676">
        <v>36</v>
      </c>
      <c r="M2676">
        <v>0.24</v>
      </c>
      <c r="N2676">
        <v>0.26354870999999991</v>
      </c>
      <c r="O2676">
        <v>1.9684846214259144E-2</v>
      </c>
      <c r="P2676">
        <v>229451.23</v>
      </c>
      <c r="Q2676">
        <v>0</v>
      </c>
      <c r="U2676">
        <v>231248.47</v>
      </c>
      <c r="V2676">
        <v>8750</v>
      </c>
      <c r="W2676">
        <v>1995</v>
      </c>
      <c r="X2676">
        <v>6421.97</v>
      </c>
      <c r="Y2676">
        <v>1464.21</v>
      </c>
      <c r="Z2676">
        <v>2328.0300000000002</v>
      </c>
      <c r="AA2676">
        <v>530.79</v>
      </c>
      <c r="AB2676" t="s">
        <v>59</v>
      </c>
      <c r="AC2676">
        <v>1</v>
      </c>
      <c r="AD2676">
        <v>0</v>
      </c>
      <c r="AE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1187.57</v>
      </c>
      <c r="AV2676">
        <v>1049.03</v>
      </c>
      <c r="AW2676">
        <v>229451.23</v>
      </c>
      <c r="BA2676" t="s">
        <v>86</v>
      </c>
      <c r="BB2676">
        <v>0</v>
      </c>
    </row>
    <row r="2677" spans="1:54" x14ac:dyDescent="0.2">
      <c r="A2677" t="s">
        <v>85</v>
      </c>
      <c r="B2677" s="1">
        <v>45412</v>
      </c>
      <c r="C2677">
        <v>0</v>
      </c>
      <c r="D2677">
        <v>7161763</v>
      </c>
      <c r="E2677" t="s">
        <v>63</v>
      </c>
      <c r="F2677" t="s">
        <v>86</v>
      </c>
      <c r="G2677" s="1">
        <v>43958</v>
      </c>
      <c r="H2677">
        <v>144</v>
      </c>
      <c r="I2677">
        <v>96</v>
      </c>
      <c r="J2677">
        <v>47</v>
      </c>
      <c r="L2677">
        <v>36</v>
      </c>
      <c r="M2677">
        <v>0.24</v>
      </c>
      <c r="N2677">
        <v>0.25948300000000007</v>
      </c>
      <c r="O2677">
        <v>1.9411023970892893E-2</v>
      </c>
      <c r="P2677">
        <v>122553.56</v>
      </c>
      <c r="Q2677">
        <v>0</v>
      </c>
      <c r="U2677">
        <v>124284.63</v>
      </c>
      <c r="V2677">
        <v>8501.31</v>
      </c>
      <c r="W2677">
        <v>1995</v>
      </c>
      <c r="X2677">
        <v>6239.45</v>
      </c>
      <c r="Y2677">
        <v>1464.21</v>
      </c>
      <c r="Z2677">
        <v>2261.86</v>
      </c>
      <c r="AA2677">
        <v>530.79</v>
      </c>
      <c r="AB2677" t="s">
        <v>59</v>
      </c>
      <c r="AC2677">
        <v>1</v>
      </c>
      <c r="AD2677">
        <v>0</v>
      </c>
      <c r="AE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1855.17</v>
      </c>
      <c r="AV2677">
        <v>1643.67</v>
      </c>
      <c r="AW2677">
        <v>122553.56</v>
      </c>
      <c r="BA2677" t="s">
        <v>86</v>
      </c>
      <c r="BB2677">
        <v>0</v>
      </c>
    </row>
    <row r="2678" spans="1:54" x14ac:dyDescent="0.2">
      <c r="A2678" t="s">
        <v>85</v>
      </c>
      <c r="B2678" s="1">
        <v>45412</v>
      </c>
      <c r="C2678">
        <v>0</v>
      </c>
      <c r="D2678">
        <v>7162100</v>
      </c>
      <c r="E2678" t="s">
        <v>63</v>
      </c>
      <c r="F2678" t="s">
        <v>86</v>
      </c>
      <c r="G2678" s="1">
        <v>43962</v>
      </c>
      <c r="H2678">
        <v>96</v>
      </c>
      <c r="I2678">
        <v>48</v>
      </c>
      <c r="J2678">
        <v>47</v>
      </c>
      <c r="L2678">
        <v>36</v>
      </c>
      <c r="M2678">
        <v>0.25</v>
      </c>
      <c r="N2678">
        <v>0.26490400000000003</v>
      </c>
      <c r="O2678">
        <v>1.9775944418661595E-2</v>
      </c>
      <c r="P2678">
        <v>115617.41</v>
      </c>
      <c r="Q2678">
        <v>0</v>
      </c>
      <c r="U2678">
        <v>117994.73</v>
      </c>
      <c r="V2678">
        <v>10930.25</v>
      </c>
      <c r="W2678">
        <v>1995</v>
      </c>
      <c r="X2678">
        <v>8022.14</v>
      </c>
      <c r="Y2678">
        <v>1464.21</v>
      </c>
      <c r="Z2678">
        <v>2908.11</v>
      </c>
      <c r="AA2678">
        <v>530.79</v>
      </c>
      <c r="AB2678" t="s">
        <v>59</v>
      </c>
      <c r="AC2678">
        <v>1</v>
      </c>
      <c r="AD2678">
        <v>0</v>
      </c>
      <c r="AE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579.65</v>
      </c>
      <c r="AV2678">
        <v>513.05999999999995</v>
      </c>
      <c r="AW2678">
        <v>115617.41</v>
      </c>
      <c r="BA2678" t="s">
        <v>86</v>
      </c>
      <c r="BB2678">
        <v>0</v>
      </c>
    </row>
    <row r="2679" spans="1:54" x14ac:dyDescent="0.2">
      <c r="A2679" t="s">
        <v>85</v>
      </c>
      <c r="B2679" s="1">
        <v>45412</v>
      </c>
      <c r="C2679">
        <v>0</v>
      </c>
      <c r="D2679">
        <v>7160831</v>
      </c>
      <c r="E2679" t="s">
        <v>63</v>
      </c>
      <c r="F2679" t="s">
        <v>86</v>
      </c>
      <c r="G2679" s="1">
        <v>43959</v>
      </c>
      <c r="H2679">
        <v>96</v>
      </c>
      <c r="I2679">
        <v>48</v>
      </c>
      <c r="J2679">
        <v>47</v>
      </c>
      <c r="L2679">
        <v>36</v>
      </c>
      <c r="M2679">
        <v>0.28000000000000003</v>
      </c>
      <c r="N2679">
        <v>0.30624939999999995</v>
      </c>
      <c r="O2679">
        <v>2.2512917796406962E-2</v>
      </c>
      <c r="P2679">
        <v>69769.91</v>
      </c>
      <c r="Q2679">
        <v>0</v>
      </c>
      <c r="U2679">
        <v>70854.740000000005</v>
      </c>
      <c r="V2679">
        <v>6072.36</v>
      </c>
      <c r="W2679">
        <v>1995</v>
      </c>
      <c r="X2679">
        <v>4456.74</v>
      </c>
      <c r="Y2679">
        <v>1464.21</v>
      </c>
      <c r="Z2679">
        <v>1615.62</v>
      </c>
      <c r="AA2679">
        <v>530.79</v>
      </c>
      <c r="AB2679" t="s">
        <v>59</v>
      </c>
      <c r="AC2679">
        <v>1</v>
      </c>
      <c r="AD2679">
        <v>0</v>
      </c>
      <c r="AE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349.2</v>
      </c>
      <c r="AV2679">
        <v>304</v>
      </c>
      <c r="AW2679">
        <v>69769.91</v>
      </c>
      <c r="BA2679" t="s">
        <v>86</v>
      </c>
      <c r="BB2679">
        <v>0</v>
      </c>
    </row>
    <row r="2680" spans="1:54" x14ac:dyDescent="0.2">
      <c r="A2680" t="s">
        <v>85</v>
      </c>
      <c r="B2680" s="1">
        <v>45412</v>
      </c>
      <c r="C2680">
        <v>0</v>
      </c>
      <c r="D2680">
        <v>7160880</v>
      </c>
      <c r="E2680" t="s">
        <v>63</v>
      </c>
      <c r="F2680" t="s">
        <v>86</v>
      </c>
      <c r="G2680" s="1">
        <v>43959</v>
      </c>
      <c r="H2680">
        <v>180</v>
      </c>
      <c r="I2680">
        <v>132</v>
      </c>
      <c r="J2680">
        <v>47</v>
      </c>
      <c r="L2680">
        <v>36</v>
      </c>
      <c r="M2680">
        <v>0.28000000000000003</v>
      </c>
      <c r="N2680">
        <v>0.31123580000000006</v>
      </c>
      <c r="O2680">
        <v>2.2837622191710816E-2</v>
      </c>
      <c r="P2680">
        <v>105610.35</v>
      </c>
      <c r="Q2680">
        <v>0</v>
      </c>
      <c r="U2680">
        <v>106856.74</v>
      </c>
      <c r="V2680">
        <v>6679.6</v>
      </c>
      <c r="W2680">
        <v>1995</v>
      </c>
      <c r="X2680">
        <v>4902.42</v>
      </c>
      <c r="Y2680">
        <v>1464.21</v>
      </c>
      <c r="Z2680">
        <v>1777.18</v>
      </c>
      <c r="AA2680">
        <v>530.79</v>
      </c>
      <c r="AB2680" t="s">
        <v>59</v>
      </c>
      <c r="AC2680">
        <v>1</v>
      </c>
      <c r="AD2680">
        <v>0</v>
      </c>
      <c r="AE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549.36</v>
      </c>
      <c r="AV2680">
        <v>476</v>
      </c>
      <c r="AW2680">
        <v>105610.35</v>
      </c>
      <c r="BA2680" t="s">
        <v>86</v>
      </c>
      <c r="BB2680">
        <v>0</v>
      </c>
    </row>
    <row r="2681" spans="1:54" x14ac:dyDescent="0.2">
      <c r="A2681" t="s">
        <v>85</v>
      </c>
      <c r="B2681" s="1">
        <v>45412</v>
      </c>
      <c r="C2681">
        <v>0</v>
      </c>
      <c r="D2681">
        <v>7160898</v>
      </c>
      <c r="E2681" t="s">
        <v>63</v>
      </c>
      <c r="F2681" t="s">
        <v>86</v>
      </c>
      <c r="G2681" s="1">
        <v>43957</v>
      </c>
      <c r="H2681">
        <v>96</v>
      </c>
      <c r="I2681">
        <v>48</v>
      </c>
      <c r="J2681">
        <v>47</v>
      </c>
      <c r="L2681">
        <v>36</v>
      </c>
      <c r="M2681">
        <v>0.27</v>
      </c>
      <c r="N2681">
        <v>0.29880849999999998</v>
      </c>
      <c r="O2681">
        <v>2.2026262208148406E-2</v>
      </c>
      <c r="P2681">
        <v>39739.800000000003</v>
      </c>
      <c r="Q2681">
        <v>0</v>
      </c>
      <c r="U2681">
        <v>40097.599999999999</v>
      </c>
      <c r="V2681">
        <v>3339.8</v>
      </c>
      <c r="W2681">
        <v>1995</v>
      </c>
      <c r="X2681">
        <v>2451.21</v>
      </c>
      <c r="Y2681">
        <v>1464.21</v>
      </c>
      <c r="Z2681">
        <v>888.59</v>
      </c>
      <c r="AA2681">
        <v>530.79</v>
      </c>
      <c r="AB2681" t="s">
        <v>59</v>
      </c>
      <c r="AC2681">
        <v>1</v>
      </c>
      <c r="AD2681">
        <v>0</v>
      </c>
      <c r="AE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579.12</v>
      </c>
      <c r="AV2681">
        <v>506.12</v>
      </c>
      <c r="AW2681">
        <v>39739.800000000003</v>
      </c>
      <c r="BA2681" t="s">
        <v>86</v>
      </c>
      <c r="BB2681">
        <v>0</v>
      </c>
    </row>
    <row r="2682" spans="1:54" x14ac:dyDescent="0.2">
      <c r="A2682" t="s">
        <v>85</v>
      </c>
      <c r="B2682" s="1">
        <v>45412</v>
      </c>
      <c r="C2682">
        <v>0</v>
      </c>
      <c r="D2682">
        <v>7179930</v>
      </c>
      <c r="E2682" t="s">
        <v>63</v>
      </c>
      <c r="F2682" t="s">
        <v>86</v>
      </c>
      <c r="G2682" s="1">
        <v>44033</v>
      </c>
      <c r="H2682">
        <v>48</v>
      </c>
      <c r="I2682">
        <v>3</v>
      </c>
      <c r="J2682">
        <v>45</v>
      </c>
      <c r="L2682">
        <v>3</v>
      </c>
      <c r="M2682">
        <v>0.25700000000000001</v>
      </c>
      <c r="N2682">
        <v>0.28953000000000018</v>
      </c>
      <c r="O2682">
        <v>2.14158293552833E-2</v>
      </c>
      <c r="P2682">
        <v>5502.44</v>
      </c>
      <c r="Q2682">
        <v>0</v>
      </c>
      <c r="U2682">
        <v>5502.44</v>
      </c>
      <c r="V2682">
        <v>2925</v>
      </c>
      <c r="W2682">
        <v>995</v>
      </c>
      <c r="X2682">
        <v>2925</v>
      </c>
      <c r="Y2682">
        <v>995</v>
      </c>
      <c r="Z2682">
        <v>0</v>
      </c>
      <c r="AA2682">
        <v>0</v>
      </c>
      <c r="AB2682" t="s">
        <v>59</v>
      </c>
      <c r="AC2682">
        <v>1</v>
      </c>
      <c r="AD2682">
        <v>0</v>
      </c>
      <c r="AE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21.33</v>
      </c>
      <c r="AV2682">
        <v>20.440000000000001</v>
      </c>
      <c r="AW2682">
        <v>5502.44</v>
      </c>
      <c r="BA2682" t="s">
        <v>86</v>
      </c>
      <c r="BB2682">
        <v>0</v>
      </c>
    </row>
    <row r="2683" spans="1:54" x14ac:dyDescent="0.2">
      <c r="A2683" t="s">
        <v>85</v>
      </c>
      <c r="B2683" s="1">
        <v>45412</v>
      </c>
      <c r="C2683">
        <v>0</v>
      </c>
      <c r="D2683">
        <v>7179757</v>
      </c>
      <c r="E2683" t="s">
        <v>63</v>
      </c>
      <c r="F2683" t="s">
        <v>86</v>
      </c>
      <c r="G2683" s="1">
        <v>44028</v>
      </c>
      <c r="H2683">
        <v>144</v>
      </c>
      <c r="I2683">
        <v>99</v>
      </c>
      <c r="J2683">
        <v>45</v>
      </c>
      <c r="L2683">
        <v>36</v>
      </c>
      <c r="M2683">
        <v>9.9500000000000005E-2</v>
      </c>
      <c r="N2683">
        <v>9.963452000000006E-2</v>
      </c>
      <c r="O2683">
        <v>7.9461956012938373E-3</v>
      </c>
      <c r="P2683">
        <v>157393.16</v>
      </c>
      <c r="Q2683">
        <v>0</v>
      </c>
      <c r="U2683">
        <v>158886.42000000001</v>
      </c>
      <c r="V2683">
        <v>6300</v>
      </c>
      <c r="W2683">
        <v>995</v>
      </c>
      <c r="X2683">
        <v>4526.67</v>
      </c>
      <c r="Y2683">
        <v>714.93</v>
      </c>
      <c r="Z2683">
        <v>1773.33</v>
      </c>
      <c r="AA2683">
        <v>280.07</v>
      </c>
      <c r="AB2683" t="s">
        <v>59</v>
      </c>
      <c r="AC2683">
        <v>1</v>
      </c>
      <c r="AD2683">
        <v>0</v>
      </c>
      <c r="AE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2346.11</v>
      </c>
      <c r="AV2683">
        <v>2231.4299999999998</v>
      </c>
      <c r="AW2683">
        <v>157393.16</v>
      </c>
      <c r="BA2683" t="s">
        <v>86</v>
      </c>
      <c r="BB2683">
        <v>0</v>
      </c>
    </row>
    <row r="2684" spans="1:54" x14ac:dyDescent="0.2">
      <c r="A2684" t="s">
        <v>85</v>
      </c>
      <c r="B2684" s="1">
        <v>45412</v>
      </c>
      <c r="C2684">
        <v>0</v>
      </c>
      <c r="D2684">
        <v>7179120</v>
      </c>
      <c r="E2684" t="s">
        <v>63</v>
      </c>
      <c r="F2684" t="s">
        <v>86</v>
      </c>
      <c r="G2684" s="1">
        <v>44025</v>
      </c>
      <c r="H2684">
        <v>180</v>
      </c>
      <c r="I2684">
        <v>135</v>
      </c>
      <c r="J2684">
        <v>45</v>
      </c>
      <c r="L2684">
        <v>36</v>
      </c>
      <c r="M2684">
        <v>0.25</v>
      </c>
      <c r="N2684">
        <v>0.27551759999999992</v>
      </c>
      <c r="O2684">
        <v>2.0486278142554992E-2</v>
      </c>
      <c r="P2684">
        <v>239838.28</v>
      </c>
      <c r="Q2684">
        <v>0</v>
      </c>
      <c r="U2684">
        <v>241887.46</v>
      </c>
      <c r="V2684">
        <v>9275</v>
      </c>
      <c r="W2684">
        <v>1995</v>
      </c>
      <c r="X2684">
        <v>6664.26</v>
      </c>
      <c r="Y2684">
        <v>1433.44</v>
      </c>
      <c r="Z2684">
        <v>2610.7399999999998</v>
      </c>
      <c r="AA2684">
        <v>561.55999999999995</v>
      </c>
      <c r="AB2684" t="s">
        <v>59</v>
      </c>
      <c r="AC2684">
        <v>1</v>
      </c>
      <c r="AD2684">
        <v>0</v>
      </c>
      <c r="AE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1242.95</v>
      </c>
      <c r="AV2684">
        <v>1092.53</v>
      </c>
      <c r="AW2684">
        <v>239838.28</v>
      </c>
      <c r="BA2684" t="s">
        <v>86</v>
      </c>
      <c r="BB2684">
        <v>0</v>
      </c>
    </row>
    <row r="2685" spans="1:54" x14ac:dyDescent="0.2">
      <c r="A2685" t="s">
        <v>85</v>
      </c>
      <c r="B2685" s="1">
        <v>45412</v>
      </c>
      <c r="C2685">
        <v>0</v>
      </c>
      <c r="D2685">
        <v>7179146</v>
      </c>
      <c r="E2685" t="s">
        <v>63</v>
      </c>
      <c r="F2685" t="s">
        <v>86</v>
      </c>
      <c r="G2685" s="1">
        <v>44025</v>
      </c>
      <c r="H2685">
        <v>120</v>
      </c>
      <c r="I2685">
        <v>75</v>
      </c>
      <c r="J2685">
        <v>45</v>
      </c>
      <c r="L2685">
        <v>36</v>
      </c>
      <c r="M2685">
        <v>0.27050000000000002</v>
      </c>
      <c r="N2685">
        <v>0.29785499999999998</v>
      </c>
      <c r="O2685">
        <v>2.1963716023545965E-2</v>
      </c>
      <c r="P2685">
        <v>47307.6</v>
      </c>
      <c r="Q2685">
        <v>0</v>
      </c>
      <c r="U2685">
        <v>47914.2</v>
      </c>
      <c r="V2685">
        <v>3150</v>
      </c>
      <c r="W2685">
        <v>995</v>
      </c>
      <c r="X2685">
        <v>2263.33</v>
      </c>
      <c r="Y2685">
        <v>714.93</v>
      </c>
      <c r="Z2685">
        <v>886.67</v>
      </c>
      <c r="AA2685">
        <v>280.07</v>
      </c>
      <c r="AB2685" t="s">
        <v>59</v>
      </c>
      <c r="AC2685">
        <v>1</v>
      </c>
      <c r="AD2685">
        <v>0</v>
      </c>
      <c r="AE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710.41</v>
      </c>
      <c r="AV2685">
        <v>620.05999999999995</v>
      </c>
      <c r="AW2685">
        <v>47307.6</v>
      </c>
      <c r="BA2685" t="s">
        <v>86</v>
      </c>
      <c r="BB2685">
        <v>0</v>
      </c>
    </row>
    <row r="2686" spans="1:54" x14ac:dyDescent="0.2">
      <c r="A2686" t="s">
        <v>85</v>
      </c>
      <c r="B2686" s="1">
        <v>45412</v>
      </c>
      <c r="C2686">
        <v>0</v>
      </c>
      <c r="D2686">
        <v>7179302</v>
      </c>
      <c r="E2686" t="s">
        <v>63</v>
      </c>
      <c r="F2686" t="s">
        <v>86</v>
      </c>
      <c r="G2686" s="1">
        <v>44025</v>
      </c>
      <c r="H2686">
        <v>120</v>
      </c>
      <c r="I2686">
        <v>75</v>
      </c>
      <c r="J2686">
        <v>45</v>
      </c>
      <c r="L2686">
        <v>36</v>
      </c>
      <c r="M2686">
        <v>0.28000000000000003</v>
      </c>
      <c r="N2686">
        <v>0.30986310000000006</v>
      </c>
      <c r="O2686">
        <v>2.2748347775676026E-2</v>
      </c>
      <c r="P2686">
        <v>65945.460000000006</v>
      </c>
      <c r="Q2686">
        <v>0</v>
      </c>
      <c r="U2686">
        <v>66793.97</v>
      </c>
      <c r="V2686">
        <v>5009.4799999999996</v>
      </c>
      <c r="W2686">
        <v>1995</v>
      </c>
      <c r="X2686">
        <v>3599.41</v>
      </c>
      <c r="Y2686">
        <v>1433.44</v>
      </c>
      <c r="Z2686">
        <v>1410.07</v>
      </c>
      <c r="AA2686">
        <v>561.55999999999995</v>
      </c>
      <c r="AB2686" t="s">
        <v>59</v>
      </c>
      <c r="AC2686">
        <v>1</v>
      </c>
      <c r="AD2686">
        <v>0</v>
      </c>
      <c r="AE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338.07</v>
      </c>
      <c r="AV2686">
        <v>293.37</v>
      </c>
      <c r="AW2686">
        <v>65945.460000000006</v>
      </c>
      <c r="BA2686" t="s">
        <v>86</v>
      </c>
      <c r="BB2686">
        <v>0</v>
      </c>
    </row>
    <row r="2687" spans="1:54" x14ac:dyDescent="0.2">
      <c r="A2687" t="s">
        <v>85</v>
      </c>
      <c r="B2687" s="1">
        <v>45412</v>
      </c>
      <c r="C2687">
        <v>0</v>
      </c>
      <c r="D2687">
        <v>7180870</v>
      </c>
      <c r="E2687" t="s">
        <v>63</v>
      </c>
      <c r="F2687" t="s">
        <v>86</v>
      </c>
      <c r="G2687" s="1">
        <v>44027</v>
      </c>
      <c r="H2687">
        <v>48</v>
      </c>
      <c r="I2687">
        <v>3</v>
      </c>
      <c r="J2687">
        <v>45</v>
      </c>
      <c r="L2687">
        <v>3</v>
      </c>
      <c r="M2687">
        <v>0.24</v>
      </c>
      <c r="N2687">
        <v>0.2682400000000002</v>
      </c>
      <c r="O2687">
        <v>1.9999798930669277E-2</v>
      </c>
      <c r="P2687">
        <v>5803.86</v>
      </c>
      <c r="Q2687">
        <v>0</v>
      </c>
      <c r="U2687">
        <v>5803.86</v>
      </c>
      <c r="V2687">
        <v>4070.21</v>
      </c>
      <c r="W2687">
        <v>1995</v>
      </c>
      <c r="X2687">
        <v>4070.21</v>
      </c>
      <c r="Y2687">
        <v>1995</v>
      </c>
      <c r="Z2687">
        <v>0</v>
      </c>
      <c r="AA2687">
        <v>0</v>
      </c>
      <c r="AB2687" t="s">
        <v>59</v>
      </c>
      <c r="AC2687">
        <v>1</v>
      </c>
      <c r="AD2687">
        <v>0</v>
      </c>
      <c r="AE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7.5</v>
      </c>
      <c r="AV2687">
        <v>7.21</v>
      </c>
      <c r="AW2687">
        <v>5803.86</v>
      </c>
      <c r="BA2687" t="s">
        <v>86</v>
      </c>
      <c r="BB2687">
        <v>0</v>
      </c>
    </row>
    <row r="2688" spans="1:54" x14ac:dyDescent="0.2">
      <c r="A2688" t="s">
        <v>85</v>
      </c>
      <c r="B2688" s="1">
        <v>45412</v>
      </c>
      <c r="C2688">
        <v>0</v>
      </c>
      <c r="D2688">
        <v>7181001</v>
      </c>
      <c r="E2688" t="s">
        <v>63</v>
      </c>
      <c r="F2688" t="s">
        <v>86</v>
      </c>
      <c r="G2688" s="1">
        <v>44032</v>
      </c>
      <c r="H2688">
        <v>180</v>
      </c>
      <c r="I2688">
        <v>135</v>
      </c>
      <c r="J2688">
        <v>45</v>
      </c>
      <c r="L2688">
        <v>36</v>
      </c>
      <c r="M2688">
        <v>0.28699999999999998</v>
      </c>
      <c r="N2688">
        <v>0.32274120000000012</v>
      </c>
      <c r="O2688">
        <v>2.3582533055324317E-2</v>
      </c>
      <c r="P2688">
        <v>135841.54999999999</v>
      </c>
      <c r="Q2688">
        <v>0</v>
      </c>
      <c r="U2688">
        <v>136912.59</v>
      </c>
      <c r="V2688">
        <v>4800</v>
      </c>
      <c r="W2688">
        <v>995</v>
      </c>
      <c r="X2688">
        <v>3448.89</v>
      </c>
      <c r="Y2688">
        <v>714.93</v>
      </c>
      <c r="Z2688">
        <v>1351.11</v>
      </c>
      <c r="AA2688">
        <v>280.07</v>
      </c>
      <c r="AB2688" t="s">
        <v>59</v>
      </c>
      <c r="AC2688">
        <v>1</v>
      </c>
      <c r="AD2688">
        <v>0</v>
      </c>
      <c r="AE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2064.7600000000002</v>
      </c>
      <c r="AV2688">
        <v>1782.71</v>
      </c>
      <c r="AW2688">
        <v>135841.54999999999</v>
      </c>
      <c r="BA2688" t="s">
        <v>86</v>
      </c>
      <c r="BB2688">
        <v>0</v>
      </c>
    </row>
    <row r="2689" spans="1:54" x14ac:dyDescent="0.2">
      <c r="A2689" t="s">
        <v>85</v>
      </c>
      <c r="B2689" s="1">
        <v>45412</v>
      </c>
      <c r="C2689">
        <v>0</v>
      </c>
      <c r="D2689">
        <v>7181027</v>
      </c>
      <c r="E2689" t="s">
        <v>63</v>
      </c>
      <c r="F2689" t="s">
        <v>86</v>
      </c>
      <c r="G2689" s="1">
        <v>44032</v>
      </c>
      <c r="H2689">
        <v>108</v>
      </c>
      <c r="I2689">
        <v>63</v>
      </c>
      <c r="J2689">
        <v>45</v>
      </c>
      <c r="L2689">
        <v>36</v>
      </c>
      <c r="M2689">
        <v>0.20050000000000001</v>
      </c>
      <c r="N2689">
        <v>0.20620740000000026</v>
      </c>
      <c r="O2689">
        <v>1.5746041666583777E-2</v>
      </c>
      <c r="P2689">
        <v>119872.33</v>
      </c>
      <c r="Q2689">
        <v>0</v>
      </c>
      <c r="U2689">
        <v>122477.44</v>
      </c>
      <c r="V2689">
        <v>10250</v>
      </c>
      <c r="W2689">
        <v>995</v>
      </c>
      <c r="X2689">
        <v>7364.82</v>
      </c>
      <c r="Y2689">
        <v>714.93</v>
      </c>
      <c r="Z2689">
        <v>2885.18</v>
      </c>
      <c r="AA2689">
        <v>280.07</v>
      </c>
      <c r="AB2689" t="s">
        <v>59</v>
      </c>
      <c r="AC2689">
        <v>1</v>
      </c>
      <c r="AD2689">
        <v>0</v>
      </c>
      <c r="AE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1787.94</v>
      </c>
      <c r="AV2689">
        <v>1621.55</v>
      </c>
      <c r="AW2689">
        <v>119872.33</v>
      </c>
      <c r="BA2689" t="s">
        <v>86</v>
      </c>
      <c r="BB2689">
        <v>0</v>
      </c>
    </row>
    <row r="2690" spans="1:54" x14ac:dyDescent="0.2">
      <c r="A2690" t="s">
        <v>85</v>
      </c>
      <c r="B2690" s="1">
        <v>45412</v>
      </c>
      <c r="C2690">
        <v>0</v>
      </c>
      <c r="D2690">
        <v>7180433</v>
      </c>
      <c r="E2690" t="s">
        <v>63</v>
      </c>
      <c r="F2690" t="s">
        <v>86</v>
      </c>
      <c r="G2690" s="1">
        <v>44026</v>
      </c>
      <c r="H2690">
        <v>144</v>
      </c>
      <c r="I2690">
        <v>99</v>
      </c>
      <c r="J2690">
        <v>45</v>
      </c>
      <c r="L2690">
        <v>36</v>
      </c>
      <c r="M2690">
        <v>0.26</v>
      </c>
      <c r="N2690">
        <v>0.28188639999999998</v>
      </c>
      <c r="O2690">
        <v>2.0909924504932453E-2</v>
      </c>
      <c r="P2690">
        <v>127009.28</v>
      </c>
      <c r="Q2690">
        <v>0</v>
      </c>
      <c r="U2690">
        <v>129284.97</v>
      </c>
      <c r="V2690">
        <v>9079.69</v>
      </c>
      <c r="W2690">
        <v>995</v>
      </c>
      <c r="X2690">
        <v>6523.93</v>
      </c>
      <c r="Y2690">
        <v>714.93</v>
      </c>
      <c r="Z2690">
        <v>2555.7600000000002</v>
      </c>
      <c r="AA2690">
        <v>280.07</v>
      </c>
      <c r="AB2690" t="s">
        <v>55</v>
      </c>
      <c r="AC2690">
        <v>0</v>
      </c>
      <c r="AD2690">
        <v>0</v>
      </c>
      <c r="AE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622.86</v>
      </c>
      <c r="AV2690">
        <v>546.27</v>
      </c>
      <c r="AW2690">
        <v>127009.28</v>
      </c>
      <c r="BA2690" t="s">
        <v>86</v>
      </c>
      <c r="BB2690">
        <v>0</v>
      </c>
    </row>
    <row r="2691" spans="1:54" x14ac:dyDescent="0.2">
      <c r="A2691" t="s">
        <v>85</v>
      </c>
      <c r="B2691" s="1">
        <v>45412</v>
      </c>
      <c r="C2691">
        <v>0</v>
      </c>
      <c r="D2691">
        <v>7180441</v>
      </c>
      <c r="E2691" t="s">
        <v>63</v>
      </c>
      <c r="F2691" t="s">
        <v>86</v>
      </c>
      <c r="G2691" s="1">
        <v>44047</v>
      </c>
      <c r="H2691">
        <v>120</v>
      </c>
      <c r="I2691">
        <v>75</v>
      </c>
      <c r="J2691">
        <v>44</v>
      </c>
      <c r="L2691">
        <v>36</v>
      </c>
      <c r="M2691">
        <v>0.27050000000000002</v>
      </c>
      <c r="N2691">
        <v>0.30187300000000006</v>
      </c>
      <c r="O2691">
        <v>2.2226997795344428E-2</v>
      </c>
      <c r="P2691">
        <v>46016.33</v>
      </c>
      <c r="Q2691">
        <v>0</v>
      </c>
      <c r="U2691">
        <v>46336.25</v>
      </c>
      <c r="V2691">
        <v>2100</v>
      </c>
      <c r="W2691">
        <v>995</v>
      </c>
      <c r="X2691">
        <v>1492</v>
      </c>
      <c r="Y2691">
        <v>706.92</v>
      </c>
      <c r="Z2691">
        <v>608</v>
      </c>
      <c r="AA2691">
        <v>288.08</v>
      </c>
      <c r="AB2691" t="s">
        <v>59</v>
      </c>
      <c r="AC2691">
        <v>1</v>
      </c>
      <c r="AD2691">
        <v>0</v>
      </c>
      <c r="AE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687.34</v>
      </c>
      <c r="AV2691">
        <v>598.94000000000005</v>
      </c>
      <c r="AW2691">
        <v>46016.33</v>
      </c>
      <c r="BA2691" t="s">
        <v>86</v>
      </c>
      <c r="BB2691">
        <v>0</v>
      </c>
    </row>
    <row r="2692" spans="1:54" x14ac:dyDescent="0.2">
      <c r="A2692" t="s">
        <v>85</v>
      </c>
      <c r="B2692" s="1">
        <v>45412</v>
      </c>
      <c r="C2692">
        <v>0</v>
      </c>
      <c r="D2692">
        <v>7180508</v>
      </c>
      <c r="E2692" t="s">
        <v>63</v>
      </c>
      <c r="F2692" t="s">
        <v>86</v>
      </c>
      <c r="G2692" s="1">
        <v>44026</v>
      </c>
      <c r="H2692">
        <v>144</v>
      </c>
      <c r="I2692">
        <v>99</v>
      </c>
      <c r="J2692">
        <v>45</v>
      </c>
      <c r="L2692">
        <v>36</v>
      </c>
      <c r="M2692">
        <v>0.26</v>
      </c>
      <c r="N2692">
        <v>0.28304000000000018</v>
      </c>
      <c r="O2692">
        <v>2.0986454394129828E-2</v>
      </c>
      <c r="P2692">
        <v>85624.47</v>
      </c>
      <c r="Q2692">
        <v>0</v>
      </c>
      <c r="U2692">
        <v>87001.76</v>
      </c>
      <c r="V2692">
        <v>6888.04</v>
      </c>
      <c r="W2692">
        <v>1995</v>
      </c>
      <c r="X2692">
        <v>4949.1899999999996</v>
      </c>
      <c r="Y2692">
        <v>1433.44</v>
      </c>
      <c r="Z2692">
        <v>1938.85</v>
      </c>
      <c r="AA2692">
        <v>561.55999999999995</v>
      </c>
      <c r="AB2692" t="s">
        <v>55</v>
      </c>
      <c r="AC2692">
        <v>0</v>
      </c>
      <c r="AD2692">
        <v>0</v>
      </c>
      <c r="AE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1228.69</v>
      </c>
      <c r="AV2692">
        <v>1078.1500000000001</v>
      </c>
      <c r="AW2692">
        <v>85624.47</v>
      </c>
      <c r="BA2692" t="s">
        <v>86</v>
      </c>
      <c r="BB2692">
        <v>0</v>
      </c>
    </row>
    <row r="2693" spans="1:54" x14ac:dyDescent="0.2">
      <c r="A2693" t="s">
        <v>85</v>
      </c>
      <c r="B2693" s="1">
        <v>45412</v>
      </c>
      <c r="C2693">
        <v>0</v>
      </c>
      <c r="D2693">
        <v>7177736</v>
      </c>
      <c r="E2693" t="s">
        <v>63</v>
      </c>
      <c r="F2693" t="s">
        <v>86</v>
      </c>
      <c r="G2693" s="1">
        <v>44020</v>
      </c>
      <c r="H2693">
        <v>48</v>
      </c>
      <c r="I2693">
        <v>2</v>
      </c>
      <c r="J2693">
        <v>45</v>
      </c>
      <c r="L2693">
        <v>2</v>
      </c>
      <c r="M2693">
        <v>0.24</v>
      </c>
      <c r="N2693">
        <v>0.26822000000000018</v>
      </c>
      <c r="O2693">
        <v>1.9998458486311543E-2</v>
      </c>
      <c r="P2693">
        <v>3305.15</v>
      </c>
      <c r="Q2693">
        <v>0</v>
      </c>
      <c r="U2693">
        <v>3305.15</v>
      </c>
      <c r="V2693">
        <v>4070.21</v>
      </c>
      <c r="W2693">
        <v>495</v>
      </c>
      <c r="X2693">
        <v>4070.21</v>
      </c>
      <c r="Y2693">
        <v>495</v>
      </c>
      <c r="Z2693">
        <v>0</v>
      </c>
      <c r="AA2693">
        <v>0</v>
      </c>
      <c r="AB2693" t="s">
        <v>59</v>
      </c>
      <c r="AC2693">
        <v>1</v>
      </c>
      <c r="AD2693">
        <v>0</v>
      </c>
      <c r="AE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2.84</v>
      </c>
      <c r="AV2693">
        <v>2.75</v>
      </c>
      <c r="AW2693">
        <v>3305.15</v>
      </c>
      <c r="BA2693" t="s">
        <v>86</v>
      </c>
      <c r="BB2693">
        <v>0</v>
      </c>
    </row>
    <row r="2694" spans="1:54" x14ac:dyDescent="0.2">
      <c r="A2694" t="s">
        <v>85</v>
      </c>
      <c r="B2694" s="1">
        <v>45412</v>
      </c>
      <c r="C2694">
        <v>0</v>
      </c>
      <c r="D2694">
        <v>7177769</v>
      </c>
      <c r="E2694" t="s">
        <v>63</v>
      </c>
      <c r="F2694" t="s">
        <v>86</v>
      </c>
      <c r="G2694" s="1">
        <v>44020</v>
      </c>
      <c r="H2694">
        <v>180</v>
      </c>
      <c r="I2694">
        <v>134</v>
      </c>
      <c r="J2694">
        <v>45</v>
      </c>
      <c r="L2694">
        <v>36</v>
      </c>
      <c r="M2694">
        <v>0.25</v>
      </c>
      <c r="N2694">
        <v>0.27001729999999996</v>
      </c>
      <c r="O2694">
        <v>2.0118840216141187E-2</v>
      </c>
      <c r="P2694">
        <v>317134.15000000002</v>
      </c>
      <c r="Q2694">
        <v>0</v>
      </c>
      <c r="U2694">
        <v>322741.67</v>
      </c>
      <c r="V2694">
        <v>21916.49</v>
      </c>
      <c r="W2694">
        <v>1995</v>
      </c>
      <c r="X2694">
        <v>15747.41</v>
      </c>
      <c r="Y2694">
        <v>1433.44</v>
      </c>
      <c r="Z2694">
        <v>6169.08</v>
      </c>
      <c r="AA2694">
        <v>561.55999999999995</v>
      </c>
      <c r="AB2694" t="s">
        <v>59</v>
      </c>
      <c r="AC2694">
        <v>1</v>
      </c>
      <c r="AD2694">
        <v>0</v>
      </c>
      <c r="AE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1656.78</v>
      </c>
      <c r="AV2694">
        <v>1459.63</v>
      </c>
      <c r="AW2694">
        <v>317134.15000000002</v>
      </c>
      <c r="BA2694" t="s">
        <v>86</v>
      </c>
      <c r="BB2694">
        <v>0</v>
      </c>
    </row>
    <row r="2695" spans="1:54" x14ac:dyDescent="0.2">
      <c r="A2695" t="s">
        <v>85</v>
      </c>
      <c r="B2695" s="1">
        <v>45412</v>
      </c>
      <c r="C2695">
        <v>0</v>
      </c>
      <c r="D2695">
        <v>7177843</v>
      </c>
      <c r="E2695" t="s">
        <v>63</v>
      </c>
      <c r="F2695" t="s">
        <v>86</v>
      </c>
      <c r="G2695" s="1">
        <v>43635</v>
      </c>
      <c r="H2695">
        <v>180</v>
      </c>
      <c r="I2695">
        <v>122</v>
      </c>
      <c r="J2695">
        <v>58</v>
      </c>
      <c r="L2695">
        <v>36</v>
      </c>
      <c r="M2695">
        <v>0.24</v>
      </c>
      <c r="N2695">
        <v>0.2630919200000002</v>
      </c>
      <c r="O2695">
        <v>1.9654122087258585E-2</v>
      </c>
      <c r="P2695">
        <v>283824.49</v>
      </c>
      <c r="Q2695">
        <v>0</v>
      </c>
      <c r="U2695">
        <v>286245.51</v>
      </c>
      <c r="V2695">
        <v>14400</v>
      </c>
      <c r="W2695">
        <v>1995</v>
      </c>
      <c r="X2695">
        <v>11589.63</v>
      </c>
      <c r="Y2695">
        <v>1605.65</v>
      </c>
      <c r="Z2695">
        <v>2810.37</v>
      </c>
      <c r="AA2695">
        <v>389.35</v>
      </c>
      <c r="AB2695" t="s">
        <v>59</v>
      </c>
      <c r="AC2695">
        <v>1</v>
      </c>
      <c r="AD2695">
        <v>0</v>
      </c>
      <c r="AE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1467.5</v>
      </c>
      <c r="AV2695">
        <v>1296.6400000000001</v>
      </c>
      <c r="AW2695">
        <v>283824.49</v>
      </c>
      <c r="BA2695" t="s">
        <v>86</v>
      </c>
      <c r="BB2695">
        <v>0</v>
      </c>
    </row>
    <row r="2696" spans="1:54" x14ac:dyDescent="0.2">
      <c r="A2696" t="s">
        <v>85</v>
      </c>
      <c r="B2696" s="1">
        <v>45412</v>
      </c>
      <c r="C2696">
        <v>0</v>
      </c>
      <c r="D2696">
        <v>7177462</v>
      </c>
      <c r="E2696" t="s">
        <v>63</v>
      </c>
      <c r="F2696" t="s">
        <v>86</v>
      </c>
      <c r="G2696" s="1">
        <v>44018</v>
      </c>
      <c r="H2696">
        <v>96</v>
      </c>
      <c r="I2696">
        <v>50</v>
      </c>
      <c r="J2696">
        <v>45</v>
      </c>
      <c r="L2696">
        <v>36</v>
      </c>
      <c r="M2696">
        <v>0.27700000000000002</v>
      </c>
      <c r="N2696">
        <v>0.30329330000000015</v>
      </c>
      <c r="O2696">
        <v>2.2319885614979551E-2</v>
      </c>
      <c r="P2696">
        <v>101100.09</v>
      </c>
      <c r="Q2696">
        <v>0</v>
      </c>
      <c r="U2696">
        <v>102593.35</v>
      </c>
      <c r="V2696">
        <v>6300</v>
      </c>
      <c r="W2696">
        <v>995</v>
      </c>
      <c r="X2696">
        <v>4526.67</v>
      </c>
      <c r="Y2696">
        <v>714.93</v>
      </c>
      <c r="Z2696">
        <v>1773.33</v>
      </c>
      <c r="AA2696">
        <v>280.07</v>
      </c>
      <c r="AB2696" t="s">
        <v>55</v>
      </c>
      <c r="AC2696">
        <v>0</v>
      </c>
      <c r="AD2696">
        <v>0</v>
      </c>
      <c r="AE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1403.97</v>
      </c>
      <c r="AV2696">
        <v>1224.6199999999999</v>
      </c>
      <c r="AW2696">
        <v>101100.09</v>
      </c>
      <c r="BA2696" t="s">
        <v>86</v>
      </c>
      <c r="BB2696">
        <v>0</v>
      </c>
    </row>
    <row r="2697" spans="1:54" x14ac:dyDescent="0.2">
      <c r="A2697" t="s">
        <v>85</v>
      </c>
      <c r="B2697" s="1">
        <v>45412</v>
      </c>
      <c r="C2697">
        <v>0</v>
      </c>
      <c r="D2697">
        <v>7175680</v>
      </c>
      <c r="E2697" t="s">
        <v>63</v>
      </c>
      <c r="F2697" t="s">
        <v>86</v>
      </c>
      <c r="G2697" s="1">
        <v>44012</v>
      </c>
      <c r="H2697">
        <v>180</v>
      </c>
      <c r="I2697">
        <v>166</v>
      </c>
      <c r="J2697">
        <v>46</v>
      </c>
      <c r="L2697">
        <v>36</v>
      </c>
      <c r="M2697">
        <v>0.1865</v>
      </c>
      <c r="N2697">
        <v>0.19570387000000017</v>
      </c>
      <c r="O2697">
        <v>1.5006002023239651E-2</v>
      </c>
      <c r="P2697">
        <v>474091.38</v>
      </c>
      <c r="Q2697">
        <v>0</v>
      </c>
      <c r="U2697">
        <v>480942.04</v>
      </c>
      <c r="V2697">
        <v>27028.27</v>
      </c>
      <c r="W2697">
        <v>1995</v>
      </c>
      <c r="X2697">
        <v>19631.650000000001</v>
      </c>
      <c r="Y2697">
        <v>1449.04</v>
      </c>
      <c r="Z2697">
        <v>7396.62</v>
      </c>
      <c r="AA2697">
        <v>545.96</v>
      </c>
      <c r="AB2697" t="s">
        <v>55</v>
      </c>
      <c r="AC2697">
        <v>0</v>
      </c>
      <c r="AD2697">
        <v>0</v>
      </c>
      <c r="AE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2333.0500000000002</v>
      </c>
      <c r="AV2697">
        <v>2121.17</v>
      </c>
      <c r="AW2697">
        <v>474091.38</v>
      </c>
      <c r="BA2697" t="s">
        <v>86</v>
      </c>
      <c r="BB2697">
        <v>0</v>
      </c>
    </row>
    <row r="2698" spans="1:54" x14ac:dyDescent="0.2">
      <c r="A2698" t="s">
        <v>85</v>
      </c>
      <c r="B2698" s="1">
        <v>45412</v>
      </c>
      <c r="C2698">
        <v>0</v>
      </c>
      <c r="D2698">
        <v>7178460</v>
      </c>
      <c r="E2698" t="s">
        <v>63</v>
      </c>
      <c r="F2698" t="s">
        <v>86</v>
      </c>
      <c r="G2698" s="1">
        <v>44026</v>
      </c>
      <c r="H2698">
        <v>180</v>
      </c>
      <c r="I2698">
        <v>135</v>
      </c>
      <c r="J2698">
        <v>45</v>
      </c>
      <c r="L2698">
        <v>36</v>
      </c>
      <c r="M2698">
        <v>0.28000000000000003</v>
      </c>
      <c r="N2698">
        <v>0.30701650000000003</v>
      </c>
      <c r="O2698">
        <v>2.2562943687476134E-2</v>
      </c>
      <c r="P2698">
        <v>389903.49</v>
      </c>
      <c r="Q2698">
        <v>0</v>
      </c>
      <c r="U2698">
        <v>397097.35</v>
      </c>
      <c r="V2698">
        <v>27552.16</v>
      </c>
      <c r="W2698">
        <v>1995</v>
      </c>
      <c r="X2698">
        <v>19796.740000000002</v>
      </c>
      <c r="Y2698">
        <v>1433.44</v>
      </c>
      <c r="Z2698">
        <v>7755.42</v>
      </c>
      <c r="AA2698">
        <v>561.55999999999995</v>
      </c>
      <c r="AB2698" t="s">
        <v>59</v>
      </c>
      <c r="AC2698">
        <v>1</v>
      </c>
      <c r="AD2698">
        <v>0</v>
      </c>
      <c r="AE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2040.82</v>
      </c>
      <c r="AV2698">
        <v>1771.22</v>
      </c>
      <c r="AW2698">
        <v>389903.49</v>
      </c>
      <c r="BA2698" t="s">
        <v>86</v>
      </c>
      <c r="BB2698">
        <v>0</v>
      </c>
    </row>
    <row r="2699" spans="1:54" x14ac:dyDescent="0.2">
      <c r="A2699" t="s">
        <v>85</v>
      </c>
      <c r="B2699" s="1">
        <v>45412</v>
      </c>
      <c r="C2699">
        <v>0</v>
      </c>
      <c r="D2699">
        <v>7178601</v>
      </c>
      <c r="E2699" t="s">
        <v>63</v>
      </c>
      <c r="F2699" t="s">
        <v>86</v>
      </c>
      <c r="G2699" s="1">
        <v>44032</v>
      </c>
      <c r="H2699">
        <v>180</v>
      </c>
      <c r="I2699">
        <v>135</v>
      </c>
      <c r="J2699">
        <v>45</v>
      </c>
      <c r="L2699">
        <v>36</v>
      </c>
      <c r="M2699">
        <v>0.1245</v>
      </c>
      <c r="N2699">
        <v>0.12143500000000008</v>
      </c>
      <c r="O2699">
        <v>9.596475081347533E-3</v>
      </c>
      <c r="P2699">
        <v>94204.05</v>
      </c>
      <c r="Q2699">
        <v>0</v>
      </c>
      <c r="U2699">
        <v>96286.38</v>
      </c>
      <c r="V2699">
        <v>9392.7800000000007</v>
      </c>
      <c r="W2699">
        <v>1995</v>
      </c>
      <c r="X2699">
        <v>6748.89</v>
      </c>
      <c r="Y2699">
        <v>1433.44</v>
      </c>
      <c r="Z2699">
        <v>2643.89</v>
      </c>
      <c r="AA2699">
        <v>561.55999999999995</v>
      </c>
      <c r="AB2699" t="s">
        <v>59</v>
      </c>
      <c r="AC2699">
        <v>1</v>
      </c>
      <c r="AD2699">
        <v>0</v>
      </c>
      <c r="AE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1437.23</v>
      </c>
      <c r="AV2699">
        <v>1352.59</v>
      </c>
      <c r="AW2699">
        <v>94204.05</v>
      </c>
      <c r="BA2699" t="s">
        <v>86</v>
      </c>
      <c r="BB2699">
        <v>0</v>
      </c>
    </row>
    <row r="2700" spans="1:54" x14ac:dyDescent="0.2">
      <c r="A2700" t="s">
        <v>85</v>
      </c>
      <c r="B2700" s="1">
        <v>45412</v>
      </c>
      <c r="C2700">
        <v>0</v>
      </c>
      <c r="D2700">
        <v>7178726</v>
      </c>
      <c r="E2700" t="s">
        <v>63</v>
      </c>
      <c r="F2700" t="s">
        <v>86</v>
      </c>
      <c r="G2700" s="1">
        <v>44022</v>
      </c>
      <c r="H2700">
        <v>144</v>
      </c>
      <c r="I2700">
        <v>98</v>
      </c>
      <c r="J2700">
        <v>45</v>
      </c>
      <c r="L2700">
        <v>36</v>
      </c>
      <c r="M2700">
        <v>0.27650000000000002</v>
      </c>
      <c r="N2700">
        <v>0.30580310000000011</v>
      </c>
      <c r="O2700">
        <v>2.2483800260377329E-2</v>
      </c>
      <c r="P2700">
        <v>79269.69</v>
      </c>
      <c r="Q2700">
        <v>0</v>
      </c>
      <c r="U2700">
        <v>80294.47</v>
      </c>
      <c r="V2700">
        <v>5635.67</v>
      </c>
      <c r="W2700">
        <v>1995</v>
      </c>
      <c r="X2700">
        <v>4049.33</v>
      </c>
      <c r="Y2700">
        <v>1433.44</v>
      </c>
      <c r="Z2700">
        <v>1586.34</v>
      </c>
      <c r="AA2700">
        <v>561.55999999999995</v>
      </c>
      <c r="AB2700" t="s">
        <v>59</v>
      </c>
      <c r="AC2700">
        <v>1</v>
      </c>
      <c r="AD2700">
        <v>0</v>
      </c>
      <c r="AE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1202.06</v>
      </c>
      <c r="AV2700">
        <v>1045.25</v>
      </c>
      <c r="AW2700">
        <v>79269.69</v>
      </c>
      <c r="BA2700" t="s">
        <v>86</v>
      </c>
      <c r="BB2700">
        <v>0</v>
      </c>
    </row>
    <row r="2701" spans="1:54" x14ac:dyDescent="0.2">
      <c r="A2701" t="s">
        <v>85</v>
      </c>
      <c r="B2701" s="1">
        <v>45412</v>
      </c>
      <c r="C2701">
        <v>0</v>
      </c>
      <c r="D2701">
        <v>7178833</v>
      </c>
      <c r="E2701" t="s">
        <v>63</v>
      </c>
      <c r="F2701" t="s">
        <v>86</v>
      </c>
      <c r="G2701" s="1">
        <v>44020</v>
      </c>
      <c r="H2701">
        <v>144</v>
      </c>
      <c r="I2701">
        <v>98</v>
      </c>
      <c r="J2701">
        <v>45</v>
      </c>
      <c r="L2701">
        <v>36</v>
      </c>
      <c r="M2701">
        <v>0.27</v>
      </c>
      <c r="N2701">
        <v>0.29573579999999999</v>
      </c>
      <c r="O2701">
        <v>2.1824553113050094E-2</v>
      </c>
      <c r="P2701">
        <v>120745.41</v>
      </c>
      <c r="Q2701">
        <v>0</v>
      </c>
      <c r="U2701">
        <v>122651.48</v>
      </c>
      <c r="V2701">
        <v>8766.6</v>
      </c>
      <c r="W2701">
        <v>1995</v>
      </c>
      <c r="X2701">
        <v>6298.97</v>
      </c>
      <c r="Y2701">
        <v>1433.44</v>
      </c>
      <c r="Z2701">
        <v>2467.63</v>
      </c>
      <c r="AA2701">
        <v>561.55999999999995</v>
      </c>
      <c r="AB2701" t="s">
        <v>59</v>
      </c>
      <c r="AC2701">
        <v>1</v>
      </c>
      <c r="AD2701">
        <v>0</v>
      </c>
      <c r="AE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626.08000000000004</v>
      </c>
      <c r="AV2701">
        <v>546.07000000000005</v>
      </c>
      <c r="AW2701">
        <v>120745.41</v>
      </c>
      <c r="BA2701" t="s">
        <v>86</v>
      </c>
      <c r="BB2701">
        <v>0</v>
      </c>
    </row>
    <row r="2702" spans="1:54" x14ac:dyDescent="0.2">
      <c r="A2702" t="s">
        <v>85</v>
      </c>
      <c r="B2702" s="1">
        <v>45412</v>
      </c>
      <c r="C2702">
        <v>0</v>
      </c>
      <c r="D2702">
        <v>7178866</v>
      </c>
      <c r="E2702" t="s">
        <v>63</v>
      </c>
      <c r="F2702" t="s">
        <v>86</v>
      </c>
      <c r="G2702" s="1">
        <v>44040</v>
      </c>
      <c r="H2702">
        <v>180</v>
      </c>
      <c r="I2702">
        <v>135</v>
      </c>
      <c r="J2702">
        <v>45</v>
      </c>
      <c r="L2702">
        <v>36</v>
      </c>
      <c r="M2702">
        <v>0.27050000000000002</v>
      </c>
      <c r="N2702">
        <v>0.29857480000000008</v>
      </c>
      <c r="O2702">
        <v>2.20109362201375E-2</v>
      </c>
      <c r="P2702">
        <v>260117.26</v>
      </c>
      <c r="Q2702">
        <v>0</v>
      </c>
      <c r="U2702">
        <v>263447.19</v>
      </c>
      <c r="V2702">
        <v>12825</v>
      </c>
      <c r="W2702">
        <v>995</v>
      </c>
      <c r="X2702">
        <v>9215</v>
      </c>
      <c r="Y2702">
        <v>714.93</v>
      </c>
      <c r="Z2702">
        <v>3610</v>
      </c>
      <c r="AA2702">
        <v>280.07</v>
      </c>
      <c r="AB2702" t="s">
        <v>59</v>
      </c>
      <c r="AC2702">
        <v>1</v>
      </c>
      <c r="AD2702">
        <v>0</v>
      </c>
      <c r="AE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3968.9</v>
      </c>
      <c r="AV2702">
        <v>3459.6</v>
      </c>
      <c r="AW2702">
        <v>260117.26</v>
      </c>
      <c r="BA2702" t="s">
        <v>86</v>
      </c>
      <c r="BB2702">
        <v>0</v>
      </c>
    </row>
    <row r="2703" spans="1:54" x14ac:dyDescent="0.2">
      <c r="A2703" t="s">
        <v>85</v>
      </c>
      <c r="B2703" s="1">
        <v>45412</v>
      </c>
      <c r="C2703">
        <v>0</v>
      </c>
      <c r="D2703">
        <v>7173081</v>
      </c>
      <c r="E2703" t="s">
        <v>63</v>
      </c>
      <c r="F2703" t="s">
        <v>86</v>
      </c>
      <c r="G2703" s="1">
        <v>44004</v>
      </c>
      <c r="H2703">
        <v>180</v>
      </c>
      <c r="I2703">
        <v>134</v>
      </c>
      <c r="J2703">
        <v>46</v>
      </c>
      <c r="L2703">
        <v>36</v>
      </c>
      <c r="M2703">
        <v>0.27</v>
      </c>
      <c r="N2703">
        <v>0.29671929999999985</v>
      </c>
      <c r="O2703">
        <v>2.188916318401346E-2</v>
      </c>
      <c r="P2703">
        <v>388402.47</v>
      </c>
      <c r="Q2703">
        <v>0</v>
      </c>
      <c r="U2703">
        <v>394132.43</v>
      </c>
      <c r="V2703">
        <v>22933.08</v>
      </c>
      <c r="W2703">
        <v>1995</v>
      </c>
      <c r="X2703">
        <v>16657.16</v>
      </c>
      <c r="Y2703">
        <v>1449.04</v>
      </c>
      <c r="Z2703">
        <v>6275.92</v>
      </c>
      <c r="AA2703">
        <v>545.96</v>
      </c>
      <c r="AB2703" t="s">
        <v>55</v>
      </c>
      <c r="AC2703">
        <v>0</v>
      </c>
      <c r="AD2703">
        <v>0</v>
      </c>
      <c r="AE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1912.48</v>
      </c>
      <c r="AV2703">
        <v>1666.68</v>
      </c>
      <c r="AW2703">
        <v>388402.47</v>
      </c>
      <c r="BA2703" t="s">
        <v>86</v>
      </c>
      <c r="BB2703">
        <v>0</v>
      </c>
    </row>
    <row r="2704" spans="1:54" x14ac:dyDescent="0.2">
      <c r="A2704" t="s">
        <v>85</v>
      </c>
      <c r="B2704" s="1">
        <v>45412</v>
      </c>
      <c r="C2704">
        <v>0</v>
      </c>
      <c r="D2704">
        <v>7173701</v>
      </c>
      <c r="E2704" t="s">
        <v>63</v>
      </c>
      <c r="F2704" t="s">
        <v>86</v>
      </c>
      <c r="G2704" s="1">
        <v>44019</v>
      </c>
      <c r="H2704">
        <v>96</v>
      </c>
      <c r="I2704">
        <v>50</v>
      </c>
      <c r="J2704">
        <v>45</v>
      </c>
      <c r="L2704">
        <v>36</v>
      </c>
      <c r="M2704">
        <v>0.26700000000000002</v>
      </c>
      <c r="N2704">
        <v>0.29469210000000012</v>
      </c>
      <c r="O2704">
        <v>2.175593907754747E-2</v>
      </c>
      <c r="P2704">
        <v>36811.19</v>
      </c>
      <c r="Q2704">
        <v>0</v>
      </c>
      <c r="U2704">
        <v>37164.449999999997</v>
      </c>
      <c r="V2704">
        <v>2250</v>
      </c>
      <c r="W2704">
        <v>995</v>
      </c>
      <c r="X2704">
        <v>1616.67</v>
      </c>
      <c r="Y2704">
        <v>714.93</v>
      </c>
      <c r="Z2704">
        <v>633.33000000000004</v>
      </c>
      <c r="AA2704">
        <v>280.07</v>
      </c>
      <c r="AB2704" t="s">
        <v>55</v>
      </c>
      <c r="AC2704">
        <v>0</v>
      </c>
      <c r="AD2704">
        <v>0</v>
      </c>
      <c r="AE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508.25</v>
      </c>
      <c r="AV2704">
        <v>444.83</v>
      </c>
      <c r="AW2704">
        <v>36811.19</v>
      </c>
      <c r="BA2704" t="s">
        <v>86</v>
      </c>
      <c r="BB2704">
        <v>0</v>
      </c>
    </row>
    <row r="2705" spans="1:54" x14ac:dyDescent="0.2">
      <c r="A2705" t="s">
        <v>85</v>
      </c>
      <c r="B2705" s="1">
        <v>45412</v>
      </c>
      <c r="C2705">
        <v>0</v>
      </c>
      <c r="D2705">
        <v>7172877</v>
      </c>
      <c r="E2705" t="s">
        <v>63</v>
      </c>
      <c r="F2705" t="s">
        <v>86</v>
      </c>
      <c r="G2705" s="1">
        <v>44000</v>
      </c>
      <c r="H2705">
        <v>120</v>
      </c>
      <c r="I2705">
        <v>74</v>
      </c>
      <c r="J2705">
        <v>46</v>
      </c>
      <c r="L2705">
        <v>36</v>
      </c>
      <c r="M2705">
        <v>0.22</v>
      </c>
      <c r="N2705">
        <v>0.23314732000000021</v>
      </c>
      <c r="O2705">
        <v>1.7617460169792265E-2</v>
      </c>
      <c r="P2705">
        <v>183027.31</v>
      </c>
      <c r="Q2705">
        <v>0</v>
      </c>
      <c r="U2705">
        <v>186067.59</v>
      </c>
      <c r="V2705">
        <v>13104.62</v>
      </c>
      <c r="W2705">
        <v>1995</v>
      </c>
      <c r="X2705">
        <v>9518.3799999999992</v>
      </c>
      <c r="Y2705">
        <v>1449.04</v>
      </c>
      <c r="Z2705">
        <v>3586.24</v>
      </c>
      <c r="AA2705">
        <v>545.96</v>
      </c>
      <c r="AB2705" t="s">
        <v>55</v>
      </c>
      <c r="AC2705">
        <v>0</v>
      </c>
      <c r="AD2705">
        <v>0</v>
      </c>
      <c r="AE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884.22</v>
      </c>
      <c r="AV2705">
        <v>791.87</v>
      </c>
      <c r="AW2705">
        <v>183027.31</v>
      </c>
      <c r="BA2705" t="s">
        <v>86</v>
      </c>
      <c r="BB2705">
        <v>0</v>
      </c>
    </row>
    <row r="2706" spans="1:54" x14ac:dyDescent="0.2">
      <c r="A2706" t="s">
        <v>85</v>
      </c>
      <c r="B2706" s="1">
        <v>45412</v>
      </c>
      <c r="C2706">
        <v>0</v>
      </c>
      <c r="D2706">
        <v>7172893</v>
      </c>
      <c r="E2706" t="s">
        <v>63</v>
      </c>
      <c r="F2706" t="s">
        <v>86</v>
      </c>
      <c r="G2706" s="1">
        <v>44011</v>
      </c>
      <c r="H2706">
        <v>120</v>
      </c>
      <c r="I2706">
        <v>74</v>
      </c>
      <c r="J2706">
        <v>46</v>
      </c>
      <c r="L2706">
        <v>36</v>
      </c>
      <c r="M2706">
        <v>0.24</v>
      </c>
      <c r="N2706">
        <v>0.25825060000000016</v>
      </c>
      <c r="O2706">
        <v>1.9327862804531248E-2</v>
      </c>
      <c r="P2706">
        <v>154689.92000000001</v>
      </c>
      <c r="Q2706">
        <v>0</v>
      </c>
      <c r="U2706">
        <v>157057.78</v>
      </c>
      <c r="V2706">
        <v>10647.5</v>
      </c>
      <c r="W2706">
        <v>1995</v>
      </c>
      <c r="X2706">
        <v>7733.68</v>
      </c>
      <c r="Y2706">
        <v>1449.04</v>
      </c>
      <c r="Z2706">
        <v>2913.82</v>
      </c>
      <c r="AA2706">
        <v>545.96</v>
      </c>
      <c r="AB2706" t="s">
        <v>55</v>
      </c>
      <c r="AC2706">
        <v>0</v>
      </c>
      <c r="AD2706">
        <v>0</v>
      </c>
      <c r="AE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747.74</v>
      </c>
      <c r="AV2706">
        <v>662.62</v>
      </c>
      <c r="AW2706">
        <v>154689.92000000001</v>
      </c>
      <c r="BA2706" t="s">
        <v>86</v>
      </c>
      <c r="BB2706">
        <v>0</v>
      </c>
    </row>
    <row r="2707" spans="1:54" x14ac:dyDescent="0.2">
      <c r="A2707" t="s">
        <v>85</v>
      </c>
      <c r="B2707" s="1">
        <v>45412</v>
      </c>
      <c r="C2707">
        <v>0</v>
      </c>
      <c r="D2707">
        <v>7174188</v>
      </c>
      <c r="E2707" t="s">
        <v>63</v>
      </c>
      <c r="F2707" t="s">
        <v>86</v>
      </c>
      <c r="G2707" s="1">
        <v>44007</v>
      </c>
      <c r="H2707">
        <v>120</v>
      </c>
      <c r="I2707">
        <v>74</v>
      </c>
      <c r="J2707">
        <v>46</v>
      </c>
      <c r="L2707">
        <v>36</v>
      </c>
      <c r="M2707">
        <v>0.27450000000000002</v>
      </c>
      <c r="N2707">
        <v>0.29819620000000008</v>
      </c>
      <c r="O2707">
        <v>2.1986102359520476E-2</v>
      </c>
      <c r="P2707">
        <v>48743.360000000001</v>
      </c>
      <c r="Q2707">
        <v>0</v>
      </c>
      <c r="U2707">
        <v>49702.55</v>
      </c>
      <c r="V2707">
        <v>4500</v>
      </c>
      <c r="W2707">
        <v>995</v>
      </c>
      <c r="X2707">
        <v>3268.52</v>
      </c>
      <c r="Y2707">
        <v>722.71</v>
      </c>
      <c r="Z2707">
        <v>1231.48</v>
      </c>
      <c r="AA2707">
        <v>272.29000000000002</v>
      </c>
      <c r="AB2707" t="s">
        <v>55</v>
      </c>
      <c r="AC2707">
        <v>0</v>
      </c>
      <c r="AD2707">
        <v>0</v>
      </c>
      <c r="AE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237.17</v>
      </c>
      <c r="AV2707">
        <v>206.8</v>
      </c>
      <c r="AW2707">
        <v>48743.360000000001</v>
      </c>
      <c r="BA2707" t="s">
        <v>86</v>
      </c>
      <c r="BB2707">
        <v>0</v>
      </c>
    </row>
    <row r="2708" spans="1:54" x14ac:dyDescent="0.2">
      <c r="A2708" t="s">
        <v>85</v>
      </c>
      <c r="B2708" s="1">
        <v>45412</v>
      </c>
      <c r="C2708">
        <v>0</v>
      </c>
      <c r="D2708">
        <v>7174352</v>
      </c>
      <c r="E2708" t="s">
        <v>63</v>
      </c>
      <c r="F2708" t="s">
        <v>86</v>
      </c>
      <c r="G2708" s="1">
        <v>43644</v>
      </c>
      <c r="H2708">
        <v>120</v>
      </c>
      <c r="I2708">
        <v>62</v>
      </c>
      <c r="J2708">
        <v>58</v>
      </c>
      <c r="L2708">
        <v>36</v>
      </c>
      <c r="M2708">
        <v>0.24</v>
      </c>
      <c r="N2708">
        <v>0.26334000000000019</v>
      </c>
      <c r="O2708">
        <v>1.9670809445919035E-2</v>
      </c>
      <c r="P2708">
        <v>204328.18</v>
      </c>
      <c r="Q2708">
        <v>0</v>
      </c>
      <c r="U2708">
        <v>205773.37</v>
      </c>
      <c r="V2708">
        <v>8400</v>
      </c>
      <c r="W2708">
        <v>995</v>
      </c>
      <c r="X2708">
        <v>6760.62</v>
      </c>
      <c r="Y2708">
        <v>800.81</v>
      </c>
      <c r="Z2708">
        <v>1639.38</v>
      </c>
      <c r="AA2708">
        <v>194.19</v>
      </c>
      <c r="AB2708" t="s">
        <v>59</v>
      </c>
      <c r="AC2708">
        <v>1</v>
      </c>
      <c r="AD2708">
        <v>0</v>
      </c>
      <c r="AE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1028.6400000000001</v>
      </c>
      <c r="AV2708">
        <v>910.1</v>
      </c>
      <c r="AW2708">
        <v>204328.18</v>
      </c>
      <c r="BA2708" t="s">
        <v>86</v>
      </c>
      <c r="BB2708">
        <v>0</v>
      </c>
    </row>
    <row r="2709" spans="1:54" x14ac:dyDescent="0.2">
      <c r="A2709" t="s">
        <v>85</v>
      </c>
      <c r="B2709" s="1">
        <v>45412</v>
      </c>
      <c r="C2709">
        <v>0</v>
      </c>
      <c r="D2709">
        <v>7174576</v>
      </c>
      <c r="E2709" t="s">
        <v>63</v>
      </c>
      <c r="F2709" t="s">
        <v>86</v>
      </c>
      <c r="G2709" s="1">
        <v>44007</v>
      </c>
      <c r="H2709">
        <v>180</v>
      </c>
      <c r="I2709">
        <v>134</v>
      </c>
      <c r="J2709">
        <v>46</v>
      </c>
      <c r="L2709">
        <v>36</v>
      </c>
      <c r="M2709">
        <v>0.28000000000000003</v>
      </c>
      <c r="N2709">
        <v>0.3102810000000002</v>
      </c>
      <c r="O2709">
        <v>2.2775535244061729E-2</v>
      </c>
      <c r="P2709">
        <v>200412.21</v>
      </c>
      <c r="Q2709">
        <v>0</v>
      </c>
      <c r="U2709">
        <v>203078.92</v>
      </c>
      <c r="V2709">
        <v>11739.55</v>
      </c>
      <c r="W2709">
        <v>1995</v>
      </c>
      <c r="X2709">
        <v>8526.8799999999992</v>
      </c>
      <c r="Y2709">
        <v>1449.04</v>
      </c>
      <c r="Z2709">
        <v>3212.67</v>
      </c>
      <c r="AA2709">
        <v>545.96</v>
      </c>
      <c r="AB2709" t="s">
        <v>55</v>
      </c>
      <c r="AC2709">
        <v>0</v>
      </c>
      <c r="AD2709">
        <v>0</v>
      </c>
      <c r="AE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2889.4</v>
      </c>
      <c r="AV2709">
        <v>2506.9899999999998</v>
      </c>
      <c r="AW2709">
        <v>200412.21</v>
      </c>
      <c r="BA2709" t="s">
        <v>86</v>
      </c>
      <c r="BB2709">
        <v>0</v>
      </c>
    </row>
    <row r="2710" spans="1:54" x14ac:dyDescent="0.2">
      <c r="A2710" t="s">
        <v>85</v>
      </c>
      <c r="B2710" s="1">
        <v>45412</v>
      </c>
      <c r="C2710">
        <v>0</v>
      </c>
      <c r="D2710">
        <v>7174626</v>
      </c>
      <c r="E2710" t="s">
        <v>63</v>
      </c>
      <c r="F2710" t="s">
        <v>86</v>
      </c>
      <c r="G2710" s="1">
        <v>44008</v>
      </c>
      <c r="H2710">
        <v>96</v>
      </c>
      <c r="I2710">
        <v>50</v>
      </c>
      <c r="J2710">
        <v>46</v>
      </c>
      <c r="L2710">
        <v>36</v>
      </c>
      <c r="M2710">
        <v>0.20050000000000001</v>
      </c>
      <c r="N2710">
        <v>0.2064930000000002</v>
      </c>
      <c r="O2710">
        <v>1.576608136788793E-2</v>
      </c>
      <c r="P2710">
        <v>123691.59</v>
      </c>
      <c r="Q2710">
        <v>0</v>
      </c>
      <c r="U2710">
        <v>126087.51</v>
      </c>
      <c r="V2710">
        <v>9750</v>
      </c>
      <c r="W2710">
        <v>995</v>
      </c>
      <c r="X2710">
        <v>7081.79</v>
      </c>
      <c r="Y2710">
        <v>722.71</v>
      </c>
      <c r="Z2710">
        <v>2668.21</v>
      </c>
      <c r="AA2710">
        <v>272.29000000000002</v>
      </c>
      <c r="AB2710" t="s">
        <v>55</v>
      </c>
      <c r="AC2710">
        <v>0</v>
      </c>
      <c r="AD2710">
        <v>0</v>
      </c>
      <c r="AE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1711.7</v>
      </c>
      <c r="AV2710">
        <v>1553.33</v>
      </c>
      <c r="AW2710">
        <v>123691.59</v>
      </c>
      <c r="BA2710" t="s">
        <v>86</v>
      </c>
      <c r="BB2710">
        <v>0</v>
      </c>
    </row>
    <row r="2711" spans="1:54" x14ac:dyDescent="0.2">
      <c r="A2711" t="s">
        <v>85</v>
      </c>
      <c r="B2711" s="1">
        <v>45412</v>
      </c>
      <c r="C2711">
        <v>0</v>
      </c>
      <c r="D2711">
        <v>7174709</v>
      </c>
      <c r="E2711" t="s">
        <v>63</v>
      </c>
      <c r="F2711" t="s">
        <v>86</v>
      </c>
      <c r="G2711" s="1">
        <v>44011</v>
      </c>
      <c r="H2711">
        <v>144</v>
      </c>
      <c r="I2711">
        <v>98</v>
      </c>
      <c r="J2711">
        <v>46</v>
      </c>
      <c r="L2711">
        <v>36</v>
      </c>
      <c r="M2711">
        <v>0.28000000000000003</v>
      </c>
      <c r="N2711">
        <v>0.31421640000000001</v>
      </c>
      <c r="O2711">
        <v>2.3031172809399481E-2</v>
      </c>
      <c r="P2711">
        <v>228590.25</v>
      </c>
      <c r="Q2711">
        <v>0</v>
      </c>
      <c r="U2711">
        <v>230178.86</v>
      </c>
      <c r="V2711">
        <v>7800</v>
      </c>
      <c r="W2711">
        <v>1995</v>
      </c>
      <c r="X2711">
        <v>5665.43</v>
      </c>
      <c r="Y2711">
        <v>1449.04</v>
      </c>
      <c r="Z2711">
        <v>2134.5700000000002</v>
      </c>
      <c r="AA2711">
        <v>545.96</v>
      </c>
      <c r="AB2711" t="s">
        <v>55</v>
      </c>
      <c r="AC2711">
        <v>0</v>
      </c>
      <c r="AD2711">
        <v>0</v>
      </c>
      <c r="AE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1111</v>
      </c>
      <c r="AV2711">
        <v>961.86</v>
      </c>
      <c r="AW2711">
        <v>228590.25</v>
      </c>
      <c r="BA2711" t="s">
        <v>86</v>
      </c>
      <c r="BB2711">
        <v>0</v>
      </c>
    </row>
    <row r="2712" spans="1:54" x14ac:dyDescent="0.2">
      <c r="A2712" t="s">
        <v>85</v>
      </c>
      <c r="B2712" s="1">
        <v>45412</v>
      </c>
      <c r="C2712">
        <v>0</v>
      </c>
      <c r="D2712">
        <v>7174857</v>
      </c>
      <c r="E2712" t="s">
        <v>63</v>
      </c>
      <c r="F2712" t="s">
        <v>86</v>
      </c>
      <c r="G2712" s="1">
        <v>44008</v>
      </c>
      <c r="H2712">
        <v>180</v>
      </c>
      <c r="I2712">
        <v>134</v>
      </c>
      <c r="J2712">
        <v>46</v>
      </c>
      <c r="L2712">
        <v>36</v>
      </c>
      <c r="M2712">
        <v>0.25</v>
      </c>
      <c r="N2712">
        <v>0.27225000000000021</v>
      </c>
      <c r="O2712">
        <v>2.0268167387359259E-2</v>
      </c>
      <c r="P2712">
        <v>218149.05</v>
      </c>
      <c r="Q2712">
        <v>0</v>
      </c>
      <c r="U2712">
        <v>221189.33</v>
      </c>
      <c r="V2712">
        <v>13104.62</v>
      </c>
      <c r="W2712">
        <v>1995</v>
      </c>
      <c r="X2712">
        <v>9518.3799999999992</v>
      </c>
      <c r="Y2712">
        <v>1449.04</v>
      </c>
      <c r="Z2712">
        <v>3586.24</v>
      </c>
      <c r="AA2712">
        <v>545.96</v>
      </c>
      <c r="AB2712" t="s">
        <v>55</v>
      </c>
      <c r="AC2712">
        <v>0</v>
      </c>
      <c r="AD2712">
        <v>0</v>
      </c>
      <c r="AE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1072.53</v>
      </c>
      <c r="AV2712">
        <v>944.01</v>
      </c>
      <c r="AW2712">
        <v>218149.05</v>
      </c>
      <c r="BA2712" t="s">
        <v>86</v>
      </c>
      <c r="BB2712">
        <v>0</v>
      </c>
    </row>
    <row r="2713" spans="1:54" x14ac:dyDescent="0.2">
      <c r="A2713" t="s">
        <v>85</v>
      </c>
      <c r="B2713" s="1">
        <v>45412</v>
      </c>
      <c r="C2713">
        <v>0</v>
      </c>
      <c r="D2713">
        <v>7174881</v>
      </c>
      <c r="E2713" t="s">
        <v>63</v>
      </c>
      <c r="F2713" t="s">
        <v>86</v>
      </c>
      <c r="G2713" s="1">
        <v>44021</v>
      </c>
      <c r="H2713">
        <v>144</v>
      </c>
      <c r="I2713">
        <v>98</v>
      </c>
      <c r="J2713">
        <v>45</v>
      </c>
      <c r="L2713">
        <v>36</v>
      </c>
      <c r="M2713">
        <v>0.25</v>
      </c>
      <c r="N2713">
        <v>0.26976560999999999</v>
      </c>
      <c r="O2713">
        <v>2.0101991626221505E-2</v>
      </c>
      <c r="P2713">
        <v>200017.2</v>
      </c>
      <c r="Q2713">
        <v>0</v>
      </c>
      <c r="U2713">
        <v>203509.61</v>
      </c>
      <c r="V2713">
        <v>14402.27</v>
      </c>
      <c r="W2713">
        <v>1995</v>
      </c>
      <c r="X2713">
        <v>10348.299999999999</v>
      </c>
      <c r="Y2713">
        <v>1433.44</v>
      </c>
      <c r="Z2713">
        <v>4053.97</v>
      </c>
      <c r="AA2713">
        <v>561.55999999999995</v>
      </c>
      <c r="AB2713" t="s">
        <v>59</v>
      </c>
      <c r="AC2713">
        <v>1</v>
      </c>
      <c r="AD2713">
        <v>0</v>
      </c>
      <c r="AE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1037.43</v>
      </c>
      <c r="AV2713">
        <v>914.43</v>
      </c>
      <c r="AW2713">
        <v>200017.2</v>
      </c>
      <c r="BA2713" t="s">
        <v>86</v>
      </c>
      <c r="BB2713">
        <v>0</v>
      </c>
    </row>
    <row r="2714" spans="1:54" x14ac:dyDescent="0.2">
      <c r="A2714" t="s">
        <v>85</v>
      </c>
      <c r="B2714" s="1">
        <v>45412</v>
      </c>
      <c r="C2714">
        <v>0</v>
      </c>
      <c r="D2714">
        <v>7175060</v>
      </c>
      <c r="E2714" t="s">
        <v>63</v>
      </c>
      <c r="F2714" t="s">
        <v>86</v>
      </c>
      <c r="G2714" s="1">
        <v>44011</v>
      </c>
      <c r="H2714">
        <v>96</v>
      </c>
      <c r="I2714">
        <v>50</v>
      </c>
      <c r="J2714">
        <v>46</v>
      </c>
      <c r="L2714">
        <v>36</v>
      </c>
      <c r="M2714">
        <v>0.2505</v>
      </c>
      <c r="N2714">
        <v>0.2722707000000002</v>
      </c>
      <c r="O2714">
        <v>2.0269550718013285E-2</v>
      </c>
      <c r="P2714">
        <v>89597.19</v>
      </c>
      <c r="Q2714">
        <v>0</v>
      </c>
      <c r="U2714">
        <v>90665.85</v>
      </c>
      <c r="V2714">
        <v>4900</v>
      </c>
      <c r="W2714">
        <v>995</v>
      </c>
      <c r="X2714">
        <v>3559.05</v>
      </c>
      <c r="Y2714">
        <v>722.71</v>
      </c>
      <c r="Z2714">
        <v>1340.95</v>
      </c>
      <c r="AA2714">
        <v>272.29000000000002</v>
      </c>
      <c r="AB2714" t="s">
        <v>55</v>
      </c>
      <c r="AC2714">
        <v>0</v>
      </c>
      <c r="AD2714">
        <v>0</v>
      </c>
      <c r="AE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1237.75</v>
      </c>
      <c r="AV2714">
        <v>1093.03</v>
      </c>
      <c r="AW2714">
        <v>89597.19</v>
      </c>
      <c r="BA2714" t="s">
        <v>86</v>
      </c>
      <c r="BB2714">
        <v>0</v>
      </c>
    </row>
    <row r="2715" spans="1:54" x14ac:dyDescent="0.2">
      <c r="A2715" t="s">
        <v>85</v>
      </c>
      <c r="B2715" s="1">
        <v>45412</v>
      </c>
      <c r="C2715">
        <v>0</v>
      </c>
      <c r="D2715">
        <v>7175227</v>
      </c>
      <c r="E2715" t="s">
        <v>63</v>
      </c>
      <c r="F2715" t="s">
        <v>86</v>
      </c>
      <c r="G2715" s="1">
        <v>44011</v>
      </c>
      <c r="H2715">
        <v>72</v>
      </c>
      <c r="I2715">
        <v>26</v>
      </c>
      <c r="J2715">
        <v>46</v>
      </c>
      <c r="L2715">
        <v>26</v>
      </c>
      <c r="M2715">
        <v>0.25</v>
      </c>
      <c r="N2715">
        <v>0.27276200000000006</v>
      </c>
      <c r="O2715">
        <v>2.0302377047721754E-2</v>
      </c>
      <c r="P2715">
        <v>25727.98</v>
      </c>
      <c r="Q2715">
        <v>0</v>
      </c>
      <c r="U2715">
        <v>25893.94</v>
      </c>
      <c r="V2715">
        <v>3003.14</v>
      </c>
      <c r="W2715">
        <v>1995</v>
      </c>
      <c r="X2715">
        <v>2508.7800000000002</v>
      </c>
      <c r="Y2715">
        <v>1666.6</v>
      </c>
      <c r="Z2715">
        <v>494.36</v>
      </c>
      <c r="AA2715">
        <v>328.4</v>
      </c>
      <c r="AB2715" t="s">
        <v>55</v>
      </c>
      <c r="AC2715">
        <v>0</v>
      </c>
      <c r="AD2715">
        <v>0</v>
      </c>
      <c r="AE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327.76</v>
      </c>
      <c r="AV2715">
        <v>290.77</v>
      </c>
      <c r="AW2715">
        <v>25727.98</v>
      </c>
      <c r="BA2715" t="s">
        <v>86</v>
      </c>
      <c r="BB2715">
        <v>0</v>
      </c>
    </row>
    <row r="2716" spans="1:54" x14ac:dyDescent="0.2">
      <c r="A2716" t="s">
        <v>85</v>
      </c>
      <c r="B2716" s="1">
        <v>45412</v>
      </c>
      <c r="C2716">
        <v>0</v>
      </c>
      <c r="D2716">
        <v>7175482</v>
      </c>
      <c r="E2716" t="s">
        <v>63</v>
      </c>
      <c r="F2716" t="s">
        <v>86</v>
      </c>
      <c r="G2716" s="1">
        <v>44011</v>
      </c>
      <c r="H2716">
        <v>166</v>
      </c>
      <c r="I2716">
        <v>120</v>
      </c>
      <c r="J2716">
        <v>46</v>
      </c>
      <c r="L2716">
        <v>36</v>
      </c>
      <c r="M2716">
        <v>0.28000000000000003</v>
      </c>
      <c r="N2716">
        <v>0.30833869999999997</v>
      </c>
      <c r="O2716">
        <v>2.264910689726829E-2</v>
      </c>
      <c r="P2716">
        <v>165027.82999999999</v>
      </c>
      <c r="Q2716">
        <v>0</v>
      </c>
      <c r="U2716">
        <v>167702.57</v>
      </c>
      <c r="V2716">
        <v>9773.86</v>
      </c>
      <c r="W2716">
        <v>0</v>
      </c>
      <c r="X2716">
        <v>7099.12</v>
      </c>
      <c r="Y2716">
        <v>0</v>
      </c>
      <c r="Z2716">
        <v>2674.74</v>
      </c>
      <c r="AA2716">
        <v>0</v>
      </c>
      <c r="AB2716" t="s">
        <v>55</v>
      </c>
      <c r="AC2716">
        <v>0</v>
      </c>
      <c r="AD2716">
        <v>0</v>
      </c>
      <c r="AE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2381.15</v>
      </c>
      <c r="AV2716">
        <v>2067.87</v>
      </c>
      <c r="AW2716">
        <v>165027.82999999999</v>
      </c>
      <c r="BA2716" t="s">
        <v>86</v>
      </c>
      <c r="BB2716">
        <v>0</v>
      </c>
    </row>
    <row r="2717" spans="1:54" x14ac:dyDescent="0.2">
      <c r="A2717" t="s">
        <v>85</v>
      </c>
      <c r="B2717" s="1">
        <v>45412</v>
      </c>
      <c r="C2717">
        <v>0</v>
      </c>
      <c r="D2717">
        <v>7174055</v>
      </c>
      <c r="E2717" t="s">
        <v>63</v>
      </c>
      <c r="F2717" t="s">
        <v>86</v>
      </c>
      <c r="G2717" s="1">
        <v>44007</v>
      </c>
      <c r="H2717">
        <v>180</v>
      </c>
      <c r="I2717">
        <v>134</v>
      </c>
      <c r="J2717">
        <v>46</v>
      </c>
      <c r="L2717">
        <v>36</v>
      </c>
      <c r="M2717">
        <v>0.26</v>
      </c>
      <c r="N2717">
        <v>0.28530070000000024</v>
      </c>
      <c r="O2717">
        <v>2.1136246615610865E-2</v>
      </c>
      <c r="P2717">
        <v>177203.8</v>
      </c>
      <c r="Q2717">
        <v>0</v>
      </c>
      <c r="U2717">
        <v>179496.95</v>
      </c>
      <c r="V2717">
        <v>10374.49</v>
      </c>
      <c r="W2717">
        <v>1995</v>
      </c>
      <c r="X2717">
        <v>7535.38</v>
      </c>
      <c r="Y2717">
        <v>1449.04</v>
      </c>
      <c r="Z2717">
        <v>2839.11</v>
      </c>
      <c r="AA2717">
        <v>545.96</v>
      </c>
      <c r="AB2717" t="s">
        <v>55</v>
      </c>
      <c r="AC2717">
        <v>0</v>
      </c>
      <c r="AD2717">
        <v>0</v>
      </c>
      <c r="AE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870.83</v>
      </c>
      <c r="AV2717">
        <v>762.42</v>
      </c>
      <c r="AW2717">
        <v>177203.8</v>
      </c>
      <c r="BA2717" t="s">
        <v>86</v>
      </c>
      <c r="BB2717">
        <v>0</v>
      </c>
    </row>
    <row r="2718" spans="1:54" x14ac:dyDescent="0.2">
      <c r="A2718" t="s">
        <v>85</v>
      </c>
      <c r="B2718" s="1">
        <v>45412</v>
      </c>
      <c r="C2718">
        <v>0</v>
      </c>
      <c r="D2718">
        <v>7175813</v>
      </c>
      <c r="E2718" t="s">
        <v>63</v>
      </c>
      <c r="F2718" t="s">
        <v>86</v>
      </c>
      <c r="G2718" s="1">
        <v>44013</v>
      </c>
      <c r="H2718">
        <v>108</v>
      </c>
      <c r="I2718">
        <v>62</v>
      </c>
      <c r="J2718">
        <v>45</v>
      </c>
      <c r="L2718">
        <v>36</v>
      </c>
      <c r="M2718">
        <v>0.1065</v>
      </c>
      <c r="N2718">
        <v>0.10041622000000006</v>
      </c>
      <c r="O2718">
        <v>8.0058860240315166E-3</v>
      </c>
      <c r="P2718">
        <v>325371.78000000003</v>
      </c>
      <c r="Q2718">
        <v>0</v>
      </c>
      <c r="U2718">
        <v>332213.12</v>
      </c>
      <c r="V2718">
        <v>26299.79</v>
      </c>
      <c r="W2718">
        <v>1995</v>
      </c>
      <c r="X2718">
        <v>18896.89</v>
      </c>
      <c r="Y2718">
        <v>1433.44</v>
      </c>
      <c r="Z2718">
        <v>7402.9</v>
      </c>
      <c r="AA2718">
        <v>561.55999999999995</v>
      </c>
      <c r="AB2718" t="s">
        <v>55</v>
      </c>
      <c r="AC2718">
        <v>0</v>
      </c>
      <c r="AD2718">
        <v>0</v>
      </c>
      <c r="AE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1544.44</v>
      </c>
      <c r="AV2718">
        <v>1468.67</v>
      </c>
      <c r="AW2718">
        <v>325371.78000000003</v>
      </c>
      <c r="BA2718" t="s">
        <v>86</v>
      </c>
      <c r="BB2718">
        <v>0</v>
      </c>
    </row>
    <row r="2719" spans="1:54" x14ac:dyDescent="0.2">
      <c r="A2719" t="s">
        <v>85</v>
      </c>
      <c r="B2719" s="1">
        <v>45412</v>
      </c>
      <c r="C2719">
        <v>0</v>
      </c>
      <c r="D2719">
        <v>7175912</v>
      </c>
      <c r="E2719" t="s">
        <v>63</v>
      </c>
      <c r="F2719" t="s">
        <v>86</v>
      </c>
      <c r="G2719" s="1">
        <v>44015</v>
      </c>
      <c r="H2719">
        <v>180</v>
      </c>
      <c r="I2719">
        <v>134</v>
      </c>
      <c r="J2719">
        <v>45</v>
      </c>
      <c r="L2719">
        <v>36</v>
      </c>
      <c r="M2719">
        <v>0.20050000000000001</v>
      </c>
      <c r="N2719">
        <v>0.21211540000000018</v>
      </c>
      <c r="O2719">
        <v>1.6159705592852625E-2</v>
      </c>
      <c r="P2719">
        <v>177134.28</v>
      </c>
      <c r="Q2719">
        <v>0</v>
      </c>
      <c r="U2719">
        <v>179669.02</v>
      </c>
      <c r="V2719">
        <v>10000</v>
      </c>
      <c r="W2719">
        <v>995</v>
      </c>
      <c r="X2719">
        <v>7185.19</v>
      </c>
      <c r="Y2719">
        <v>714.93</v>
      </c>
      <c r="Z2719">
        <v>2814.81</v>
      </c>
      <c r="AA2719">
        <v>280.07</v>
      </c>
      <c r="AB2719" t="s">
        <v>55</v>
      </c>
      <c r="AC2719">
        <v>0</v>
      </c>
      <c r="AD2719">
        <v>0</v>
      </c>
      <c r="AE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2547.1799999999998</v>
      </c>
      <c r="AV2719">
        <v>2301.3000000000002</v>
      </c>
      <c r="AW2719">
        <v>177134.28</v>
      </c>
      <c r="BA2719" t="s">
        <v>86</v>
      </c>
      <c r="BB2719">
        <v>0</v>
      </c>
    </row>
    <row r="2720" spans="1:54" x14ac:dyDescent="0.2">
      <c r="A2720" t="s">
        <v>85</v>
      </c>
      <c r="B2720" s="1">
        <v>45412</v>
      </c>
      <c r="C2720">
        <v>0</v>
      </c>
      <c r="D2720">
        <v>7176019</v>
      </c>
      <c r="E2720" t="s">
        <v>63</v>
      </c>
      <c r="F2720" t="s">
        <v>86</v>
      </c>
      <c r="G2720" s="1">
        <v>44013</v>
      </c>
      <c r="H2720">
        <v>72</v>
      </c>
      <c r="I2720">
        <v>26</v>
      </c>
      <c r="J2720">
        <v>45</v>
      </c>
      <c r="L2720">
        <v>26</v>
      </c>
      <c r="M2720">
        <v>0.20050000000000001</v>
      </c>
      <c r="N2720">
        <v>0.20986800000000014</v>
      </c>
      <c r="O2720">
        <v>1.6002566320026945E-2</v>
      </c>
      <c r="P2720">
        <v>28366.799999999999</v>
      </c>
      <c r="Q2720">
        <v>0</v>
      </c>
      <c r="U2720">
        <v>28615.9</v>
      </c>
      <c r="V2720">
        <v>2450</v>
      </c>
      <c r="W2720">
        <v>995</v>
      </c>
      <c r="X2720">
        <v>2030.56</v>
      </c>
      <c r="Y2720">
        <v>824.66</v>
      </c>
      <c r="Z2720">
        <v>419.44</v>
      </c>
      <c r="AA2720">
        <v>170.34</v>
      </c>
      <c r="AB2720" t="s">
        <v>55</v>
      </c>
      <c r="AC2720">
        <v>0</v>
      </c>
      <c r="AD2720">
        <v>0</v>
      </c>
      <c r="AE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360.08</v>
      </c>
      <c r="AV2720">
        <v>327.56</v>
      </c>
      <c r="AW2720">
        <v>28366.799999999999</v>
      </c>
      <c r="BA2720" t="s">
        <v>86</v>
      </c>
      <c r="BB2720">
        <v>0</v>
      </c>
    </row>
    <row r="2721" spans="1:54" x14ac:dyDescent="0.2">
      <c r="A2721" t="s">
        <v>85</v>
      </c>
      <c r="B2721" s="1">
        <v>45412</v>
      </c>
      <c r="C2721">
        <v>0</v>
      </c>
      <c r="D2721">
        <v>7176175</v>
      </c>
      <c r="E2721" t="s">
        <v>63</v>
      </c>
      <c r="F2721" t="s">
        <v>86</v>
      </c>
      <c r="G2721" s="1">
        <v>44015</v>
      </c>
      <c r="H2721">
        <v>120</v>
      </c>
      <c r="I2721">
        <v>74</v>
      </c>
      <c r="J2721">
        <v>45</v>
      </c>
      <c r="L2721">
        <v>36</v>
      </c>
      <c r="M2721">
        <v>0.27700000000000002</v>
      </c>
      <c r="N2721">
        <v>0.30139550000000009</v>
      </c>
      <c r="O2721">
        <v>2.2195748362585865E-2</v>
      </c>
      <c r="P2721">
        <v>63249.47</v>
      </c>
      <c r="Q2721">
        <v>0</v>
      </c>
      <c r="U2721">
        <v>64489.4</v>
      </c>
      <c r="V2721">
        <v>5400</v>
      </c>
      <c r="W2721">
        <v>995</v>
      </c>
      <c r="X2721">
        <v>3880</v>
      </c>
      <c r="Y2721">
        <v>714.93</v>
      </c>
      <c r="Z2721">
        <v>1520</v>
      </c>
      <c r="AA2721">
        <v>280.07</v>
      </c>
      <c r="AB2721" t="s">
        <v>55</v>
      </c>
      <c r="AC2721">
        <v>0</v>
      </c>
      <c r="AD2721">
        <v>0</v>
      </c>
      <c r="AE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902.26</v>
      </c>
      <c r="AV2721">
        <v>786.43</v>
      </c>
      <c r="AW2721">
        <v>63249.47</v>
      </c>
      <c r="BA2721" t="s">
        <v>86</v>
      </c>
      <c r="BB2721">
        <v>0</v>
      </c>
    </row>
    <row r="2722" spans="1:54" x14ac:dyDescent="0.2">
      <c r="A2722" t="s">
        <v>85</v>
      </c>
      <c r="B2722" s="1">
        <v>45412</v>
      </c>
      <c r="C2722">
        <v>0</v>
      </c>
      <c r="D2722">
        <v>7176266</v>
      </c>
      <c r="E2722" t="s">
        <v>63</v>
      </c>
      <c r="F2722" t="s">
        <v>86</v>
      </c>
      <c r="G2722" s="1">
        <v>44018</v>
      </c>
      <c r="H2722">
        <v>48</v>
      </c>
      <c r="I2722">
        <v>2</v>
      </c>
      <c r="J2722">
        <v>45</v>
      </c>
      <c r="L2722">
        <v>2</v>
      </c>
      <c r="M2722">
        <v>0.23</v>
      </c>
      <c r="N2722">
        <v>0.25581000000000009</v>
      </c>
      <c r="O2722">
        <v>1.9162952886282003E-2</v>
      </c>
      <c r="P2722">
        <v>4858.75</v>
      </c>
      <c r="Q2722">
        <v>0</v>
      </c>
      <c r="U2722">
        <v>4858.75</v>
      </c>
      <c r="V2722">
        <v>5322.58</v>
      </c>
      <c r="W2722">
        <v>995</v>
      </c>
      <c r="X2722">
        <v>5322.58</v>
      </c>
      <c r="Y2722">
        <v>995</v>
      </c>
      <c r="Z2722">
        <v>0</v>
      </c>
      <c r="AA2722">
        <v>0</v>
      </c>
      <c r="AB2722" t="s">
        <v>55</v>
      </c>
      <c r="AC2722">
        <v>0</v>
      </c>
      <c r="AD2722">
        <v>0</v>
      </c>
      <c r="AE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11.86</v>
      </c>
      <c r="AV2722">
        <v>11.53</v>
      </c>
      <c r="AW2722">
        <v>4858.75</v>
      </c>
      <c r="BA2722" t="s">
        <v>86</v>
      </c>
      <c r="BB2722">
        <v>0</v>
      </c>
    </row>
    <row r="2723" spans="1:54" x14ac:dyDescent="0.2">
      <c r="A2723" t="s">
        <v>85</v>
      </c>
      <c r="B2723" s="1">
        <v>45412</v>
      </c>
      <c r="C2723">
        <v>0</v>
      </c>
      <c r="D2723">
        <v>7176290</v>
      </c>
      <c r="E2723" t="s">
        <v>63</v>
      </c>
      <c r="F2723" t="s">
        <v>86</v>
      </c>
      <c r="G2723" s="1">
        <v>44013</v>
      </c>
      <c r="H2723">
        <v>180</v>
      </c>
      <c r="I2723">
        <v>134</v>
      </c>
      <c r="J2723">
        <v>45</v>
      </c>
      <c r="L2723">
        <v>36</v>
      </c>
      <c r="M2723">
        <v>0.28999999999999998</v>
      </c>
      <c r="N2723">
        <v>0.32090072000000019</v>
      </c>
      <c r="O2723">
        <v>2.3463772224866952E-2</v>
      </c>
      <c r="P2723">
        <v>284446.36</v>
      </c>
      <c r="Q2723">
        <v>0</v>
      </c>
      <c r="U2723">
        <v>289172.59000000003</v>
      </c>
      <c r="V2723">
        <v>18785.57</v>
      </c>
      <c r="W2723">
        <v>1995</v>
      </c>
      <c r="X2723">
        <v>13497.78</v>
      </c>
      <c r="Y2723">
        <v>1433.44</v>
      </c>
      <c r="Z2723">
        <v>5287.79</v>
      </c>
      <c r="AA2723">
        <v>561.55999999999995</v>
      </c>
      <c r="AB2723" t="s">
        <v>55</v>
      </c>
      <c r="AC2723">
        <v>0</v>
      </c>
      <c r="AD2723">
        <v>0</v>
      </c>
      <c r="AE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4114.32</v>
      </c>
      <c r="AV2723">
        <v>3554.99</v>
      </c>
      <c r="AW2723">
        <v>284446.36</v>
      </c>
      <c r="BA2723" t="s">
        <v>86</v>
      </c>
      <c r="BB2723">
        <v>0</v>
      </c>
    </row>
    <row r="2724" spans="1:54" x14ac:dyDescent="0.2">
      <c r="A2724" t="s">
        <v>85</v>
      </c>
      <c r="B2724" s="1">
        <v>45412</v>
      </c>
      <c r="C2724">
        <v>0</v>
      </c>
      <c r="D2724">
        <v>7176431</v>
      </c>
      <c r="E2724" t="s">
        <v>63</v>
      </c>
      <c r="F2724" t="s">
        <v>86</v>
      </c>
      <c r="G2724" s="1">
        <v>44014</v>
      </c>
      <c r="H2724">
        <v>180</v>
      </c>
      <c r="I2724">
        <v>134</v>
      </c>
      <c r="J2724">
        <v>45</v>
      </c>
      <c r="L2724">
        <v>36</v>
      </c>
      <c r="M2724">
        <v>0.28699999999999998</v>
      </c>
      <c r="N2724">
        <v>0.31961719999999993</v>
      </c>
      <c r="O2724">
        <v>2.3380860595421327E-2</v>
      </c>
      <c r="P2724">
        <v>217722.23999999999</v>
      </c>
      <c r="Q2724">
        <v>0</v>
      </c>
      <c r="U2724">
        <v>220482.17</v>
      </c>
      <c r="V2724">
        <v>10800</v>
      </c>
      <c r="W2724">
        <v>995</v>
      </c>
      <c r="X2724">
        <v>7760</v>
      </c>
      <c r="Y2724">
        <v>714.93</v>
      </c>
      <c r="Z2724">
        <v>3040</v>
      </c>
      <c r="AA2724">
        <v>280.07</v>
      </c>
      <c r="AB2724" t="s">
        <v>55</v>
      </c>
      <c r="AC2724">
        <v>0</v>
      </c>
      <c r="AD2724">
        <v>0</v>
      </c>
      <c r="AE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3137.9</v>
      </c>
      <c r="AV2724">
        <v>2712.62</v>
      </c>
      <c r="AW2724">
        <v>217722.23999999999</v>
      </c>
      <c r="BA2724" t="s">
        <v>86</v>
      </c>
      <c r="BB2724">
        <v>0</v>
      </c>
    </row>
    <row r="2725" spans="1:54" x14ac:dyDescent="0.2">
      <c r="A2725" t="s">
        <v>85</v>
      </c>
      <c r="B2725" s="1">
        <v>45412</v>
      </c>
      <c r="C2725">
        <v>0</v>
      </c>
      <c r="D2725">
        <v>7176647</v>
      </c>
      <c r="E2725" t="s">
        <v>63</v>
      </c>
      <c r="F2725" t="s">
        <v>86</v>
      </c>
      <c r="G2725" s="1">
        <v>44014</v>
      </c>
      <c r="H2725">
        <v>108</v>
      </c>
      <c r="I2725">
        <v>62</v>
      </c>
      <c r="J2725">
        <v>45</v>
      </c>
      <c r="L2725">
        <v>36</v>
      </c>
      <c r="M2725">
        <v>0.22</v>
      </c>
      <c r="N2725">
        <v>0.22681984000000011</v>
      </c>
      <c r="O2725">
        <v>1.7181305120060664E-2</v>
      </c>
      <c r="P2725">
        <v>219633.73</v>
      </c>
      <c r="Q2725">
        <v>0</v>
      </c>
      <c r="U2725">
        <v>225241.25</v>
      </c>
      <c r="V2725">
        <v>21916.49</v>
      </c>
      <c r="W2725">
        <v>1995</v>
      </c>
      <c r="X2725">
        <v>15747.41</v>
      </c>
      <c r="Y2725">
        <v>1433.44</v>
      </c>
      <c r="Z2725">
        <v>6169.08</v>
      </c>
      <c r="AA2725">
        <v>561.55999999999995</v>
      </c>
      <c r="AB2725" t="s">
        <v>55</v>
      </c>
      <c r="AC2725">
        <v>0</v>
      </c>
      <c r="AD2725">
        <v>0</v>
      </c>
      <c r="AE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1059.8</v>
      </c>
      <c r="AV2725">
        <v>952.11</v>
      </c>
      <c r="AW2725">
        <v>219633.73</v>
      </c>
      <c r="BA2725" t="s">
        <v>86</v>
      </c>
      <c r="BB2725">
        <v>0</v>
      </c>
    </row>
    <row r="2726" spans="1:54" x14ac:dyDescent="0.2">
      <c r="A2726" t="s">
        <v>85</v>
      </c>
      <c r="B2726" s="1">
        <v>45412</v>
      </c>
      <c r="C2726">
        <v>0</v>
      </c>
      <c r="D2726">
        <v>7176852</v>
      </c>
      <c r="E2726" t="s">
        <v>63</v>
      </c>
      <c r="F2726" t="s">
        <v>86</v>
      </c>
      <c r="G2726" s="1">
        <v>44063</v>
      </c>
      <c r="H2726">
        <v>84</v>
      </c>
      <c r="I2726">
        <v>40</v>
      </c>
      <c r="J2726">
        <v>44</v>
      </c>
      <c r="L2726">
        <v>36</v>
      </c>
      <c r="M2726">
        <v>0.21049999999999999</v>
      </c>
      <c r="N2726">
        <v>0.2229204000000001</v>
      </c>
      <c r="O2726">
        <v>1.6911487474536635E-2</v>
      </c>
      <c r="P2726">
        <v>67027.520000000004</v>
      </c>
      <c r="Q2726">
        <v>0</v>
      </c>
      <c r="U2726">
        <v>67781.72</v>
      </c>
      <c r="V2726">
        <v>3600</v>
      </c>
      <c r="W2726">
        <v>995</v>
      </c>
      <c r="X2726">
        <v>2557.7199999999998</v>
      </c>
      <c r="Y2726">
        <v>706.92</v>
      </c>
      <c r="Z2726">
        <v>1042.28</v>
      </c>
      <c r="AA2726">
        <v>288.08</v>
      </c>
      <c r="AB2726" t="s">
        <v>59</v>
      </c>
      <c r="AC2726">
        <v>1</v>
      </c>
      <c r="AD2726">
        <v>0</v>
      </c>
      <c r="AE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2518.4699999999998</v>
      </c>
      <c r="AV2726">
        <v>2271.9299999999998</v>
      </c>
      <c r="AW2726">
        <v>67027.520000000004</v>
      </c>
      <c r="BA2726" t="s">
        <v>56</v>
      </c>
      <c r="BB2726">
        <v>1</v>
      </c>
    </row>
    <row r="2727" spans="1:54" x14ac:dyDescent="0.2">
      <c r="A2727" t="s">
        <v>85</v>
      </c>
      <c r="B2727" s="1">
        <v>45412</v>
      </c>
      <c r="C2727">
        <v>0</v>
      </c>
      <c r="D2727">
        <v>7177249</v>
      </c>
      <c r="E2727" t="s">
        <v>63</v>
      </c>
      <c r="F2727" t="s">
        <v>86</v>
      </c>
      <c r="G2727" s="1">
        <v>44019</v>
      </c>
      <c r="H2727">
        <v>180</v>
      </c>
      <c r="I2727">
        <v>134</v>
      </c>
      <c r="J2727">
        <v>45</v>
      </c>
      <c r="L2727">
        <v>36</v>
      </c>
      <c r="M2727">
        <v>0.23050000000000001</v>
      </c>
      <c r="N2727">
        <v>0.24808430000000026</v>
      </c>
      <c r="O2727">
        <v>1.863898797377761E-2</v>
      </c>
      <c r="P2727">
        <v>274343.81</v>
      </c>
      <c r="Q2727">
        <v>0</v>
      </c>
      <c r="U2727">
        <v>278285.96000000002</v>
      </c>
      <c r="V2727">
        <v>15000</v>
      </c>
      <c r="W2727">
        <v>995</v>
      </c>
      <c r="X2727">
        <v>10777.78</v>
      </c>
      <c r="Y2727">
        <v>714.93</v>
      </c>
      <c r="Z2727">
        <v>4222.22</v>
      </c>
      <c r="AA2727">
        <v>280.07</v>
      </c>
      <c r="AB2727" t="s">
        <v>55</v>
      </c>
      <c r="AC2727">
        <v>0</v>
      </c>
      <c r="AD2727">
        <v>0</v>
      </c>
      <c r="AE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3951.3</v>
      </c>
      <c r="AV2727">
        <v>3515.87</v>
      </c>
      <c r="AW2727">
        <v>274343.81</v>
      </c>
      <c r="BA2727" t="s">
        <v>86</v>
      </c>
      <c r="BB2727">
        <v>0</v>
      </c>
    </row>
    <row r="2728" spans="1:54" x14ac:dyDescent="0.2">
      <c r="A2728" t="s">
        <v>85</v>
      </c>
      <c r="B2728" s="1">
        <v>45412</v>
      </c>
      <c r="C2728">
        <v>0</v>
      </c>
      <c r="D2728">
        <v>7190259</v>
      </c>
      <c r="E2728" t="s">
        <v>63</v>
      </c>
      <c r="F2728" t="s">
        <v>86</v>
      </c>
      <c r="G2728" s="1">
        <v>43640</v>
      </c>
      <c r="H2728">
        <v>144</v>
      </c>
      <c r="I2728">
        <v>86</v>
      </c>
      <c r="J2728">
        <v>58</v>
      </c>
      <c r="L2728">
        <v>36</v>
      </c>
      <c r="M2728">
        <v>0.22</v>
      </c>
      <c r="N2728">
        <v>0.23494981000000015</v>
      </c>
      <c r="O2728">
        <v>1.7741330897149465E-2</v>
      </c>
      <c r="P2728">
        <v>199690.36</v>
      </c>
      <c r="Q2728">
        <v>0</v>
      </c>
      <c r="U2728">
        <v>202524.33</v>
      </c>
      <c r="V2728">
        <v>16515.900000000001</v>
      </c>
      <c r="W2728">
        <v>1995</v>
      </c>
      <c r="X2728">
        <v>13292.58</v>
      </c>
      <c r="Y2728">
        <v>1605.65</v>
      </c>
      <c r="Z2728">
        <v>3223.32</v>
      </c>
      <c r="AA2728">
        <v>389.35</v>
      </c>
      <c r="AB2728" t="s">
        <v>59</v>
      </c>
      <c r="AC2728">
        <v>1</v>
      </c>
      <c r="AD2728">
        <v>0</v>
      </c>
      <c r="AE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1025.95</v>
      </c>
      <c r="AV2728">
        <v>917.78</v>
      </c>
      <c r="AW2728">
        <v>199690.36</v>
      </c>
      <c r="BA2728" t="s">
        <v>86</v>
      </c>
      <c r="BB2728">
        <v>0</v>
      </c>
    </row>
    <row r="2729" spans="1:54" x14ac:dyDescent="0.2">
      <c r="A2729" t="s">
        <v>85</v>
      </c>
      <c r="B2729" s="1">
        <v>45412</v>
      </c>
      <c r="C2729">
        <v>0</v>
      </c>
      <c r="D2729">
        <v>7190473</v>
      </c>
      <c r="E2729" t="s">
        <v>63</v>
      </c>
      <c r="F2729" t="s">
        <v>86</v>
      </c>
      <c r="G2729" s="1">
        <v>44067</v>
      </c>
      <c r="H2729">
        <v>180</v>
      </c>
      <c r="I2729">
        <v>136</v>
      </c>
      <c r="J2729">
        <v>44</v>
      </c>
      <c r="L2729">
        <v>36</v>
      </c>
      <c r="M2729">
        <v>0.1905</v>
      </c>
      <c r="N2729">
        <v>0.19984730000000012</v>
      </c>
      <c r="O2729">
        <v>1.5298641700359328E-2</v>
      </c>
      <c r="P2729">
        <v>266276.55</v>
      </c>
      <c r="Q2729">
        <v>0</v>
      </c>
      <c r="U2729">
        <v>270331.32</v>
      </c>
      <c r="V2729">
        <v>15000</v>
      </c>
      <c r="W2729">
        <v>995</v>
      </c>
      <c r="X2729">
        <v>10657.15</v>
      </c>
      <c r="Y2729">
        <v>706.92</v>
      </c>
      <c r="Z2729">
        <v>4342.8500000000004</v>
      </c>
      <c r="AA2729">
        <v>288.08</v>
      </c>
      <c r="AB2729" t="s">
        <v>59</v>
      </c>
      <c r="AC2729">
        <v>1</v>
      </c>
      <c r="AD2729">
        <v>0</v>
      </c>
      <c r="AE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1384.33</v>
      </c>
      <c r="AV2729">
        <v>1256.49</v>
      </c>
      <c r="AW2729">
        <v>266276.55</v>
      </c>
      <c r="BA2729" t="s">
        <v>86</v>
      </c>
      <c r="BB2729">
        <v>0</v>
      </c>
    </row>
    <row r="2730" spans="1:54" x14ac:dyDescent="0.2">
      <c r="A2730" t="s">
        <v>85</v>
      </c>
      <c r="B2730" s="1">
        <v>45412</v>
      </c>
      <c r="C2730">
        <v>0</v>
      </c>
      <c r="D2730">
        <v>7189855</v>
      </c>
      <c r="E2730" t="s">
        <v>63</v>
      </c>
      <c r="F2730" t="s">
        <v>86</v>
      </c>
      <c r="G2730" s="1">
        <v>44067</v>
      </c>
      <c r="H2730">
        <v>180</v>
      </c>
      <c r="I2730">
        <v>136</v>
      </c>
      <c r="J2730">
        <v>44</v>
      </c>
      <c r="L2730">
        <v>36</v>
      </c>
      <c r="M2730">
        <v>0.27</v>
      </c>
      <c r="N2730">
        <v>0.18061420000000009</v>
      </c>
      <c r="O2730">
        <v>1.3932341870861009E-2</v>
      </c>
      <c r="P2730">
        <v>35497.61</v>
      </c>
      <c r="Q2730">
        <v>1013.23</v>
      </c>
      <c r="U2730">
        <v>43857.87</v>
      </c>
      <c r="V2730">
        <v>30870.93</v>
      </c>
      <c r="W2730">
        <v>1995</v>
      </c>
      <c r="X2730">
        <v>21933.07</v>
      </c>
      <c r="Y2730">
        <v>1417.4</v>
      </c>
      <c r="Z2730">
        <v>8937.86</v>
      </c>
      <c r="AA2730">
        <v>577.6</v>
      </c>
      <c r="AB2730" t="s">
        <v>59</v>
      </c>
      <c r="AC2730">
        <v>1</v>
      </c>
      <c r="AD2730">
        <v>0</v>
      </c>
      <c r="AE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2593.77</v>
      </c>
      <c r="AV2730">
        <v>2381.4899999999998</v>
      </c>
      <c r="AW2730">
        <v>35497.61</v>
      </c>
      <c r="BA2730" t="s">
        <v>86</v>
      </c>
      <c r="BB2730">
        <v>0</v>
      </c>
    </row>
    <row r="2731" spans="1:54" x14ac:dyDescent="0.2">
      <c r="A2731" t="s">
        <v>85</v>
      </c>
      <c r="B2731" s="1">
        <v>45412</v>
      </c>
      <c r="C2731">
        <v>0</v>
      </c>
      <c r="D2731">
        <v>7190622</v>
      </c>
      <c r="E2731" t="s">
        <v>63</v>
      </c>
      <c r="F2731" t="s">
        <v>86</v>
      </c>
      <c r="G2731" s="1">
        <v>44071</v>
      </c>
      <c r="H2731">
        <v>60</v>
      </c>
      <c r="I2731">
        <v>16</v>
      </c>
      <c r="J2731">
        <v>44</v>
      </c>
      <c r="L2731">
        <v>16</v>
      </c>
      <c r="M2731">
        <v>0.249</v>
      </c>
      <c r="N2731">
        <v>0.25951799999999986</v>
      </c>
      <c r="O2731">
        <v>1.9413384647766874E-2</v>
      </c>
      <c r="P2731">
        <v>22955.39</v>
      </c>
      <c r="Q2731">
        <v>0</v>
      </c>
      <c r="U2731">
        <v>23199.64</v>
      </c>
      <c r="V2731">
        <v>6174.19</v>
      </c>
      <c r="W2731">
        <v>1995</v>
      </c>
      <c r="X2731">
        <v>5813.35</v>
      </c>
      <c r="Y2731">
        <v>1878.41</v>
      </c>
      <c r="Z2731">
        <v>360.84</v>
      </c>
      <c r="AA2731">
        <v>116.59</v>
      </c>
      <c r="AB2731" t="s">
        <v>59</v>
      </c>
      <c r="AC2731">
        <v>1</v>
      </c>
      <c r="AD2731">
        <v>0</v>
      </c>
      <c r="AE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277.91000000000003</v>
      </c>
      <c r="AV2731">
        <v>249.66</v>
      </c>
      <c r="AW2731">
        <v>22955.39</v>
      </c>
      <c r="BA2731" t="s">
        <v>86</v>
      </c>
      <c r="BB2731">
        <v>0</v>
      </c>
    </row>
    <row r="2732" spans="1:54" x14ac:dyDescent="0.2">
      <c r="A2732" t="s">
        <v>85</v>
      </c>
      <c r="B2732" s="1">
        <v>45412</v>
      </c>
      <c r="C2732">
        <v>0</v>
      </c>
      <c r="D2732">
        <v>7190630</v>
      </c>
      <c r="E2732" t="s">
        <v>63</v>
      </c>
      <c r="F2732" t="s">
        <v>86</v>
      </c>
      <c r="G2732" s="1">
        <v>44068</v>
      </c>
      <c r="H2732">
        <v>60</v>
      </c>
      <c r="I2732">
        <v>16</v>
      </c>
      <c r="J2732">
        <v>44</v>
      </c>
      <c r="L2732">
        <v>16</v>
      </c>
      <c r="M2732">
        <v>0.21</v>
      </c>
      <c r="N2732">
        <v>0.20221100000000014</v>
      </c>
      <c r="O2732">
        <v>1.5465168978146204E-2</v>
      </c>
      <c r="P2732">
        <v>25809.16</v>
      </c>
      <c r="Q2732">
        <v>0</v>
      </c>
      <c r="U2732">
        <v>26233.83</v>
      </c>
      <c r="V2732">
        <v>9261.2800000000007</v>
      </c>
      <c r="W2732">
        <v>1995</v>
      </c>
      <c r="X2732">
        <v>8720.02</v>
      </c>
      <c r="Y2732">
        <v>1878.41</v>
      </c>
      <c r="Z2732">
        <v>541.26</v>
      </c>
      <c r="AA2732">
        <v>116.59</v>
      </c>
      <c r="AB2732" t="s">
        <v>59</v>
      </c>
      <c r="AC2732">
        <v>1</v>
      </c>
      <c r="AD2732">
        <v>0</v>
      </c>
      <c r="AE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312.85000000000002</v>
      </c>
      <c r="AV2732">
        <v>287.12</v>
      </c>
      <c r="AW2732">
        <v>25809.16</v>
      </c>
      <c r="BA2732" t="s">
        <v>86</v>
      </c>
      <c r="BB2732">
        <v>0</v>
      </c>
    </row>
    <row r="2733" spans="1:54" x14ac:dyDescent="0.2">
      <c r="A2733" t="s">
        <v>85</v>
      </c>
      <c r="B2733" s="1">
        <v>45412</v>
      </c>
      <c r="C2733">
        <v>0</v>
      </c>
      <c r="D2733">
        <v>7191190</v>
      </c>
      <c r="E2733" t="s">
        <v>63</v>
      </c>
      <c r="F2733" t="s">
        <v>86</v>
      </c>
      <c r="G2733" s="1">
        <v>44071</v>
      </c>
      <c r="H2733">
        <v>180</v>
      </c>
      <c r="I2733">
        <v>136</v>
      </c>
      <c r="J2733">
        <v>44</v>
      </c>
      <c r="L2733">
        <v>36</v>
      </c>
      <c r="M2733">
        <v>0.27</v>
      </c>
      <c r="N2733">
        <v>0.28797592</v>
      </c>
      <c r="O2733">
        <v>2.1313192927497449E-2</v>
      </c>
      <c r="P2733">
        <v>376185.65</v>
      </c>
      <c r="Q2733">
        <v>0</v>
      </c>
      <c r="U2733">
        <v>387078.3</v>
      </c>
      <c r="V2733">
        <v>39617.69</v>
      </c>
      <c r="W2733">
        <v>1995</v>
      </c>
      <c r="X2733">
        <v>28147.439999999999</v>
      </c>
      <c r="Y2733">
        <v>1417.4</v>
      </c>
      <c r="Z2733">
        <v>11470.25</v>
      </c>
      <c r="AA2733">
        <v>577.6</v>
      </c>
      <c r="AB2733" t="s">
        <v>59</v>
      </c>
      <c r="AC2733">
        <v>1</v>
      </c>
      <c r="AD2733">
        <v>0</v>
      </c>
      <c r="AE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1986.84</v>
      </c>
      <c r="AV2733">
        <v>1737.68</v>
      </c>
      <c r="AW2733">
        <v>376185.65</v>
      </c>
      <c r="BA2733" t="s">
        <v>86</v>
      </c>
      <c r="BB2733">
        <v>0</v>
      </c>
    </row>
    <row r="2734" spans="1:54" x14ac:dyDescent="0.2">
      <c r="A2734" t="s">
        <v>85</v>
      </c>
      <c r="B2734" s="1">
        <v>45412</v>
      </c>
      <c r="C2734">
        <v>0</v>
      </c>
      <c r="D2734">
        <v>7191091</v>
      </c>
      <c r="E2734" t="s">
        <v>63</v>
      </c>
      <c r="F2734" t="s">
        <v>86</v>
      </c>
      <c r="G2734" s="1">
        <v>44070</v>
      </c>
      <c r="H2734">
        <v>120</v>
      </c>
      <c r="I2734">
        <v>76</v>
      </c>
      <c r="J2734">
        <v>44</v>
      </c>
      <c r="L2734">
        <v>36</v>
      </c>
      <c r="M2734">
        <v>0.1905</v>
      </c>
      <c r="N2734">
        <v>0.19909700000000025</v>
      </c>
      <c r="O2734">
        <v>1.5245718719860246E-2</v>
      </c>
      <c r="P2734">
        <v>137336.98000000001</v>
      </c>
      <c r="Q2734">
        <v>0</v>
      </c>
      <c r="U2734">
        <v>139407.07</v>
      </c>
      <c r="V2734">
        <v>8145</v>
      </c>
      <c r="W2734">
        <v>995</v>
      </c>
      <c r="X2734">
        <v>5786.83</v>
      </c>
      <c r="Y2734">
        <v>706.92</v>
      </c>
      <c r="Z2734">
        <v>2358.17</v>
      </c>
      <c r="AA2734">
        <v>288.08</v>
      </c>
      <c r="AB2734" t="s">
        <v>59</v>
      </c>
      <c r="AC2734">
        <v>1</v>
      </c>
      <c r="AD2734">
        <v>0</v>
      </c>
      <c r="AE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2053.9699999999998</v>
      </c>
      <c r="AV2734">
        <v>1867.71</v>
      </c>
      <c r="AW2734">
        <v>137336.98000000001</v>
      </c>
      <c r="BA2734" t="s">
        <v>86</v>
      </c>
      <c r="BB2734">
        <v>0</v>
      </c>
    </row>
    <row r="2735" spans="1:54" x14ac:dyDescent="0.2">
      <c r="A2735" t="s">
        <v>85</v>
      </c>
      <c r="B2735" s="1">
        <v>45412</v>
      </c>
      <c r="C2735">
        <v>0</v>
      </c>
      <c r="D2735">
        <v>7191166</v>
      </c>
      <c r="E2735" t="s">
        <v>63</v>
      </c>
      <c r="F2735" t="s">
        <v>86</v>
      </c>
      <c r="G2735" s="1">
        <v>44084</v>
      </c>
      <c r="H2735">
        <v>144</v>
      </c>
      <c r="I2735">
        <v>100</v>
      </c>
      <c r="J2735">
        <v>43</v>
      </c>
      <c r="L2735">
        <v>36</v>
      </c>
      <c r="M2735">
        <v>0.22</v>
      </c>
      <c r="N2735">
        <v>0.22953630000000017</v>
      </c>
      <c r="O2735">
        <v>1.7368803518889031E-2</v>
      </c>
      <c r="P2735">
        <v>111163</v>
      </c>
      <c r="Q2735">
        <v>0</v>
      </c>
      <c r="U2735">
        <v>113819.83</v>
      </c>
      <c r="V2735">
        <v>10916.63</v>
      </c>
      <c r="W2735">
        <v>1995</v>
      </c>
      <c r="X2735">
        <v>7665.7</v>
      </c>
      <c r="Y2735">
        <v>1400.9</v>
      </c>
      <c r="Z2735">
        <v>3250.93</v>
      </c>
      <c r="AA2735">
        <v>594.1</v>
      </c>
      <c r="AB2735" t="s">
        <v>59</v>
      </c>
      <c r="AC2735">
        <v>1</v>
      </c>
      <c r="AD2735">
        <v>0</v>
      </c>
      <c r="AE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579.08000000000004</v>
      </c>
      <c r="AV2735">
        <v>519.1</v>
      </c>
      <c r="AW2735">
        <v>111163</v>
      </c>
      <c r="BA2735" t="s">
        <v>86</v>
      </c>
      <c r="BB2735">
        <v>0</v>
      </c>
    </row>
    <row r="2736" spans="1:54" x14ac:dyDescent="0.2">
      <c r="A2736" t="s">
        <v>85</v>
      </c>
      <c r="B2736" s="1">
        <v>45412</v>
      </c>
      <c r="C2736">
        <v>0</v>
      </c>
      <c r="D2736">
        <v>7188212</v>
      </c>
      <c r="E2736" t="s">
        <v>63</v>
      </c>
      <c r="F2736" t="s">
        <v>86</v>
      </c>
      <c r="G2736" s="1">
        <v>44056</v>
      </c>
      <c r="H2736">
        <v>180</v>
      </c>
      <c r="I2736">
        <v>136</v>
      </c>
      <c r="J2736">
        <v>44</v>
      </c>
      <c r="L2736">
        <v>36</v>
      </c>
      <c r="M2736">
        <v>0.27</v>
      </c>
      <c r="N2736">
        <v>0.26252419999999999</v>
      </c>
      <c r="O2736">
        <v>1.9615922504690131E-2</v>
      </c>
      <c r="P2736">
        <v>107419.03</v>
      </c>
      <c r="Q2736">
        <v>0</v>
      </c>
      <c r="U2736">
        <v>115183.43</v>
      </c>
      <c r="V2736">
        <v>28812.87</v>
      </c>
      <c r="W2736">
        <v>1995</v>
      </c>
      <c r="X2736">
        <v>20470.87</v>
      </c>
      <c r="Y2736">
        <v>1417.4</v>
      </c>
      <c r="Z2736">
        <v>8342</v>
      </c>
      <c r="AA2736">
        <v>577.6</v>
      </c>
      <c r="AB2736" t="s">
        <v>59</v>
      </c>
      <c r="AC2736">
        <v>1</v>
      </c>
      <c r="AD2736">
        <v>0</v>
      </c>
      <c r="AE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588.88</v>
      </c>
      <c r="AV2736">
        <v>520.51</v>
      </c>
      <c r="AW2736">
        <v>107419.03</v>
      </c>
      <c r="BA2736" t="s">
        <v>86</v>
      </c>
      <c r="BB2736">
        <v>0</v>
      </c>
    </row>
    <row r="2737" spans="1:54" x14ac:dyDescent="0.2">
      <c r="A2737" t="s">
        <v>85</v>
      </c>
      <c r="B2737" s="1">
        <v>45412</v>
      </c>
      <c r="C2737">
        <v>0</v>
      </c>
      <c r="D2737">
        <v>7188139</v>
      </c>
      <c r="E2737" t="s">
        <v>63</v>
      </c>
      <c r="F2737" t="s">
        <v>86</v>
      </c>
      <c r="G2737" s="1">
        <v>44056</v>
      </c>
      <c r="H2737">
        <v>120</v>
      </c>
      <c r="I2737">
        <v>76</v>
      </c>
      <c r="J2737">
        <v>44</v>
      </c>
      <c r="L2737">
        <v>36</v>
      </c>
      <c r="M2737">
        <v>0.27</v>
      </c>
      <c r="N2737">
        <v>0.28590859999999996</v>
      </c>
      <c r="O2737">
        <v>2.1176484392898098E-2</v>
      </c>
      <c r="P2737">
        <v>80591.23</v>
      </c>
      <c r="Q2737">
        <v>0</v>
      </c>
      <c r="U2737">
        <v>82992.92</v>
      </c>
      <c r="V2737">
        <v>10290.31</v>
      </c>
      <c r="W2737">
        <v>1995</v>
      </c>
      <c r="X2737">
        <v>7311.02</v>
      </c>
      <c r="Y2737">
        <v>1417.4</v>
      </c>
      <c r="Z2737">
        <v>2979.29</v>
      </c>
      <c r="AA2737">
        <v>577.6</v>
      </c>
      <c r="AB2737" t="s">
        <v>59</v>
      </c>
      <c r="AC2737">
        <v>1</v>
      </c>
      <c r="AD2737">
        <v>0</v>
      </c>
      <c r="AE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419.42</v>
      </c>
      <c r="AV2737">
        <v>367.48</v>
      </c>
      <c r="AW2737">
        <v>80591.23</v>
      </c>
      <c r="BA2737" t="s">
        <v>86</v>
      </c>
      <c r="BB2737">
        <v>0</v>
      </c>
    </row>
    <row r="2738" spans="1:54" x14ac:dyDescent="0.2">
      <c r="A2738" t="s">
        <v>85</v>
      </c>
      <c r="B2738" s="1">
        <v>45412</v>
      </c>
      <c r="C2738">
        <v>0</v>
      </c>
      <c r="D2738">
        <v>7185432</v>
      </c>
      <c r="E2738" t="s">
        <v>63</v>
      </c>
      <c r="F2738" t="s">
        <v>86</v>
      </c>
      <c r="G2738" s="1">
        <v>43630</v>
      </c>
      <c r="H2738">
        <v>108</v>
      </c>
      <c r="I2738">
        <v>50</v>
      </c>
      <c r="J2738">
        <v>58</v>
      </c>
      <c r="L2738">
        <v>36</v>
      </c>
      <c r="M2738">
        <v>0.24</v>
      </c>
      <c r="N2738">
        <v>0.25546350000000007</v>
      </c>
      <c r="O2738">
        <v>1.9139516271853729E-2</v>
      </c>
      <c r="P2738">
        <v>154201.43</v>
      </c>
      <c r="Q2738">
        <v>0</v>
      </c>
      <c r="U2738">
        <v>156845.79999999999</v>
      </c>
      <c r="V2738">
        <v>15544.38</v>
      </c>
      <c r="W2738">
        <v>1995</v>
      </c>
      <c r="X2738">
        <v>12510.66</v>
      </c>
      <c r="Y2738">
        <v>1605.65</v>
      </c>
      <c r="Z2738">
        <v>3033.72</v>
      </c>
      <c r="AA2738">
        <v>389.35</v>
      </c>
      <c r="AB2738" t="s">
        <v>59</v>
      </c>
      <c r="AC2738">
        <v>1</v>
      </c>
      <c r="AD2738">
        <v>0</v>
      </c>
      <c r="AE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772.33</v>
      </c>
      <c r="AV2738">
        <v>686.11</v>
      </c>
      <c r="AW2738">
        <v>154201.43</v>
      </c>
      <c r="BA2738" t="s">
        <v>86</v>
      </c>
      <c r="BB2738">
        <v>0</v>
      </c>
    </row>
    <row r="2739" spans="1:54" x14ac:dyDescent="0.2">
      <c r="A2739" t="s">
        <v>85</v>
      </c>
      <c r="B2739" s="1">
        <v>45412</v>
      </c>
      <c r="C2739">
        <v>0</v>
      </c>
      <c r="D2739">
        <v>7187909</v>
      </c>
      <c r="E2739" t="s">
        <v>63</v>
      </c>
      <c r="F2739" t="s">
        <v>86</v>
      </c>
      <c r="G2739" s="1">
        <v>44055</v>
      </c>
      <c r="H2739">
        <v>180</v>
      </c>
      <c r="I2739">
        <v>135</v>
      </c>
      <c r="J2739">
        <v>44</v>
      </c>
      <c r="L2739">
        <v>36</v>
      </c>
      <c r="M2739">
        <v>0.1905</v>
      </c>
      <c r="N2739">
        <v>0.19928770000000023</v>
      </c>
      <c r="O2739">
        <v>1.5259172765783591E-2</v>
      </c>
      <c r="P2739">
        <v>114430.04</v>
      </c>
      <c r="Q2739">
        <v>0</v>
      </c>
      <c r="U2739">
        <v>116291.67</v>
      </c>
      <c r="V2739">
        <v>7425</v>
      </c>
      <c r="W2739">
        <v>995</v>
      </c>
      <c r="X2739">
        <v>5275.29</v>
      </c>
      <c r="Y2739">
        <v>706.92</v>
      </c>
      <c r="Z2739">
        <v>2149.71</v>
      </c>
      <c r="AA2739">
        <v>288.08</v>
      </c>
      <c r="AB2739" t="s">
        <v>59</v>
      </c>
      <c r="AC2739">
        <v>1</v>
      </c>
      <c r="AD2739">
        <v>0</v>
      </c>
      <c r="AE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1744.96</v>
      </c>
      <c r="AV2739">
        <v>1585.29</v>
      </c>
      <c r="AW2739">
        <v>114430.04</v>
      </c>
      <c r="BA2739" t="s">
        <v>86</v>
      </c>
      <c r="BB2739">
        <v>0</v>
      </c>
    </row>
    <row r="2740" spans="1:54" x14ac:dyDescent="0.2">
      <c r="A2740" t="s">
        <v>85</v>
      </c>
      <c r="B2740" s="1">
        <v>45412</v>
      </c>
      <c r="C2740">
        <v>0</v>
      </c>
      <c r="D2740">
        <v>7188808</v>
      </c>
      <c r="E2740" t="s">
        <v>63</v>
      </c>
      <c r="F2740" t="s">
        <v>86</v>
      </c>
      <c r="G2740" s="1">
        <v>44060</v>
      </c>
      <c r="H2740">
        <v>144</v>
      </c>
      <c r="I2740">
        <v>100</v>
      </c>
      <c r="J2740">
        <v>44</v>
      </c>
      <c r="L2740">
        <v>36</v>
      </c>
      <c r="M2740">
        <v>0.26</v>
      </c>
      <c r="N2740">
        <v>0.27342210000000006</v>
      </c>
      <c r="O2740">
        <v>2.0346463508368551E-2</v>
      </c>
      <c r="P2740">
        <v>231714.29</v>
      </c>
      <c r="Q2740">
        <v>0</v>
      </c>
      <c r="U2740">
        <v>239031.8</v>
      </c>
      <c r="V2740">
        <v>27269.32</v>
      </c>
      <c r="W2740">
        <v>1995</v>
      </c>
      <c r="X2740">
        <v>19374.21</v>
      </c>
      <c r="Y2740">
        <v>1417.4</v>
      </c>
      <c r="Z2740">
        <v>7895.11</v>
      </c>
      <c r="AA2740">
        <v>577.6</v>
      </c>
      <c r="AB2740" t="s">
        <v>59</v>
      </c>
      <c r="AC2740">
        <v>1</v>
      </c>
      <c r="AD2740">
        <v>0</v>
      </c>
      <c r="AE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1218.3900000000001</v>
      </c>
      <c r="AV2740">
        <v>1072.3499999999999</v>
      </c>
      <c r="AW2740">
        <v>231714.29</v>
      </c>
      <c r="BA2740" t="s">
        <v>86</v>
      </c>
      <c r="BB2740">
        <v>0</v>
      </c>
    </row>
    <row r="2741" spans="1:54" x14ac:dyDescent="0.2">
      <c r="A2741" t="s">
        <v>85</v>
      </c>
      <c r="B2741" s="1">
        <v>45412</v>
      </c>
      <c r="C2741">
        <v>0</v>
      </c>
      <c r="D2741">
        <v>7188873</v>
      </c>
      <c r="E2741" t="s">
        <v>63</v>
      </c>
      <c r="F2741" t="s">
        <v>86</v>
      </c>
      <c r="G2741" s="1">
        <v>44060</v>
      </c>
      <c r="H2741">
        <v>132</v>
      </c>
      <c r="I2741">
        <v>88</v>
      </c>
      <c r="J2741">
        <v>44</v>
      </c>
      <c r="L2741">
        <v>36</v>
      </c>
      <c r="M2741">
        <v>0.25</v>
      </c>
      <c r="N2741">
        <v>0.25830640000000005</v>
      </c>
      <c r="O2741">
        <v>1.9331629748305268E-2</v>
      </c>
      <c r="P2741">
        <v>226291.93</v>
      </c>
      <c r="Q2741">
        <v>0</v>
      </c>
      <c r="U2741">
        <v>234354.26</v>
      </c>
      <c r="V2741">
        <v>29841.9</v>
      </c>
      <c r="W2741">
        <v>1995</v>
      </c>
      <c r="X2741">
        <v>21201.97</v>
      </c>
      <c r="Y2741">
        <v>1417.4</v>
      </c>
      <c r="Z2741">
        <v>8639.93</v>
      </c>
      <c r="AA2741">
        <v>577.6</v>
      </c>
      <c r="AB2741" t="s">
        <v>59</v>
      </c>
      <c r="AC2741">
        <v>1</v>
      </c>
      <c r="AD2741">
        <v>0</v>
      </c>
      <c r="AE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1188.71</v>
      </c>
      <c r="AV2741">
        <v>1053.01</v>
      </c>
      <c r="AW2741">
        <v>226291.93</v>
      </c>
      <c r="BA2741" t="s">
        <v>86</v>
      </c>
      <c r="BB2741">
        <v>0</v>
      </c>
    </row>
    <row r="2742" spans="1:54" x14ac:dyDescent="0.2">
      <c r="A2742" t="s">
        <v>85</v>
      </c>
      <c r="B2742" s="1">
        <v>45412</v>
      </c>
      <c r="C2742">
        <v>0</v>
      </c>
      <c r="D2742">
        <v>7189343</v>
      </c>
      <c r="E2742" t="s">
        <v>63</v>
      </c>
      <c r="F2742" t="s">
        <v>86</v>
      </c>
      <c r="G2742" s="1">
        <v>44096</v>
      </c>
      <c r="H2742">
        <v>180</v>
      </c>
      <c r="I2742">
        <v>137</v>
      </c>
      <c r="J2742">
        <v>43</v>
      </c>
      <c r="L2742">
        <v>36</v>
      </c>
      <c r="M2742">
        <v>0.13950000000000001</v>
      </c>
      <c r="N2742">
        <v>0.13742536000000005</v>
      </c>
      <c r="O2742">
        <v>1.0788340376020278E-2</v>
      </c>
      <c r="P2742">
        <v>291416.90999999997</v>
      </c>
      <c r="Q2742">
        <v>0</v>
      </c>
      <c r="U2742">
        <v>298253.49</v>
      </c>
      <c r="V2742">
        <v>24952.29</v>
      </c>
      <c r="W2742">
        <v>1995</v>
      </c>
      <c r="X2742">
        <v>17521.61</v>
      </c>
      <c r="Y2742">
        <v>1400.9</v>
      </c>
      <c r="Z2742">
        <v>7430.68</v>
      </c>
      <c r="AA2742">
        <v>594.1</v>
      </c>
      <c r="AB2742" t="s">
        <v>59</v>
      </c>
      <c r="AC2742">
        <v>1</v>
      </c>
      <c r="AD2742">
        <v>0</v>
      </c>
      <c r="AE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1521.07</v>
      </c>
      <c r="AV2742">
        <v>1420.16</v>
      </c>
      <c r="AW2742">
        <v>291416.90999999997</v>
      </c>
      <c r="BA2742" t="s">
        <v>86</v>
      </c>
      <c r="BB2742">
        <v>0</v>
      </c>
    </row>
    <row r="2743" spans="1:54" x14ac:dyDescent="0.2">
      <c r="A2743" t="s">
        <v>85</v>
      </c>
      <c r="B2743" s="1">
        <v>45412</v>
      </c>
      <c r="C2743">
        <v>0</v>
      </c>
      <c r="D2743">
        <v>7189350</v>
      </c>
      <c r="E2743" t="s">
        <v>63</v>
      </c>
      <c r="F2743" t="s">
        <v>86</v>
      </c>
      <c r="G2743" s="1">
        <v>44062</v>
      </c>
      <c r="H2743">
        <v>144</v>
      </c>
      <c r="I2743">
        <v>100</v>
      </c>
      <c r="J2743">
        <v>44</v>
      </c>
      <c r="L2743">
        <v>36</v>
      </c>
      <c r="M2743">
        <v>0.1905</v>
      </c>
      <c r="N2743">
        <v>0.20309630000000026</v>
      </c>
      <c r="O2743">
        <v>1.5527462843377471E-2</v>
      </c>
      <c r="P2743">
        <v>41377.15</v>
      </c>
      <c r="Q2743">
        <v>0</v>
      </c>
      <c r="U2743">
        <v>41740.5</v>
      </c>
      <c r="V2743">
        <v>2250</v>
      </c>
      <c r="W2743">
        <v>995</v>
      </c>
      <c r="X2743">
        <v>1598.57</v>
      </c>
      <c r="Y2743">
        <v>706.92</v>
      </c>
      <c r="Z2743">
        <v>651.42999999999995</v>
      </c>
      <c r="AA2743">
        <v>288.08</v>
      </c>
      <c r="AB2743" t="s">
        <v>59</v>
      </c>
      <c r="AC2743">
        <v>1</v>
      </c>
      <c r="AD2743">
        <v>0</v>
      </c>
      <c r="AE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621.91</v>
      </c>
      <c r="AV2743">
        <v>564.25</v>
      </c>
      <c r="AW2743">
        <v>41377.15</v>
      </c>
      <c r="BA2743" t="s">
        <v>86</v>
      </c>
      <c r="BB2743">
        <v>0</v>
      </c>
    </row>
    <row r="2744" spans="1:54" x14ac:dyDescent="0.2">
      <c r="A2744" t="s">
        <v>85</v>
      </c>
      <c r="B2744" s="1">
        <v>45412</v>
      </c>
      <c r="C2744">
        <v>0</v>
      </c>
      <c r="D2744">
        <v>7188477</v>
      </c>
      <c r="E2744" t="s">
        <v>63</v>
      </c>
      <c r="F2744" t="s">
        <v>86</v>
      </c>
      <c r="G2744" s="1">
        <v>44056</v>
      </c>
      <c r="H2744">
        <v>108</v>
      </c>
      <c r="I2744">
        <v>64</v>
      </c>
      <c r="J2744">
        <v>44</v>
      </c>
      <c r="L2744">
        <v>36</v>
      </c>
      <c r="M2744">
        <v>0.27900000000000003</v>
      </c>
      <c r="N2744">
        <v>0.29486929999999989</v>
      </c>
      <c r="O2744">
        <v>2.1767591981452838E-2</v>
      </c>
      <c r="P2744">
        <v>108619.9</v>
      </c>
      <c r="Q2744">
        <v>0</v>
      </c>
      <c r="U2744">
        <v>112064.34</v>
      </c>
      <c r="V2744">
        <v>13891.92</v>
      </c>
      <c r="W2744">
        <v>1995</v>
      </c>
      <c r="X2744">
        <v>9869.8799999999992</v>
      </c>
      <c r="Y2744">
        <v>1417.4</v>
      </c>
      <c r="Z2744">
        <v>4022.04</v>
      </c>
      <c r="AA2744">
        <v>577.6</v>
      </c>
      <c r="AB2744" t="s">
        <v>59</v>
      </c>
      <c r="AC2744">
        <v>1</v>
      </c>
      <c r="AD2744">
        <v>0</v>
      </c>
      <c r="AE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1647.76</v>
      </c>
      <c r="AV2744">
        <v>1440.62</v>
      </c>
      <c r="AW2744">
        <v>108619.9</v>
      </c>
      <c r="BA2744" t="s">
        <v>86</v>
      </c>
      <c r="BB2744">
        <v>0</v>
      </c>
    </row>
    <row r="2745" spans="1:54" x14ac:dyDescent="0.2">
      <c r="A2745" t="s">
        <v>85</v>
      </c>
      <c r="B2745" s="1">
        <v>45412</v>
      </c>
      <c r="C2745">
        <v>0</v>
      </c>
      <c r="D2745">
        <v>7188568</v>
      </c>
      <c r="E2745" t="s">
        <v>63</v>
      </c>
      <c r="F2745" t="s">
        <v>86</v>
      </c>
      <c r="G2745" s="1">
        <v>44057</v>
      </c>
      <c r="H2745">
        <v>120</v>
      </c>
      <c r="I2745">
        <v>76</v>
      </c>
      <c r="J2745">
        <v>44</v>
      </c>
      <c r="L2745">
        <v>36</v>
      </c>
      <c r="M2745">
        <v>0.20050000000000001</v>
      </c>
      <c r="N2745">
        <v>0.20944200000000016</v>
      </c>
      <c r="O2745">
        <v>1.5972750035247341E-2</v>
      </c>
      <c r="P2745">
        <v>223511.64</v>
      </c>
      <c r="Q2745">
        <v>0</v>
      </c>
      <c r="U2745">
        <v>227421.65</v>
      </c>
      <c r="V2745">
        <v>14500</v>
      </c>
      <c r="W2745">
        <v>995</v>
      </c>
      <c r="X2745">
        <v>10301.91</v>
      </c>
      <c r="Y2745">
        <v>706.92</v>
      </c>
      <c r="Z2745">
        <v>4198.09</v>
      </c>
      <c r="AA2745">
        <v>288.08</v>
      </c>
      <c r="AB2745" t="s">
        <v>59</v>
      </c>
      <c r="AC2745">
        <v>1</v>
      </c>
      <c r="AD2745">
        <v>0</v>
      </c>
      <c r="AE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3353.2</v>
      </c>
      <c r="AV2745">
        <v>3035.56</v>
      </c>
      <c r="AW2745">
        <v>223511.64</v>
      </c>
      <c r="BA2745" t="s">
        <v>86</v>
      </c>
      <c r="BB2745">
        <v>0</v>
      </c>
    </row>
    <row r="2746" spans="1:54" x14ac:dyDescent="0.2">
      <c r="A2746" t="s">
        <v>85</v>
      </c>
      <c r="B2746" s="1">
        <v>45412</v>
      </c>
      <c r="C2746">
        <v>0</v>
      </c>
      <c r="D2746">
        <v>7188717</v>
      </c>
      <c r="E2746" t="s">
        <v>63</v>
      </c>
      <c r="F2746" t="s">
        <v>86</v>
      </c>
      <c r="G2746" s="1">
        <v>44060</v>
      </c>
      <c r="H2746">
        <v>180</v>
      </c>
      <c r="I2746">
        <v>136</v>
      </c>
      <c r="J2746">
        <v>44</v>
      </c>
      <c r="L2746">
        <v>36</v>
      </c>
      <c r="M2746">
        <v>0.27</v>
      </c>
      <c r="N2746">
        <v>0.28842061000000013</v>
      </c>
      <c r="O2746">
        <v>2.1342573270599852E-2</v>
      </c>
      <c r="P2746">
        <v>137865.03</v>
      </c>
      <c r="Q2746">
        <v>0</v>
      </c>
      <c r="U2746">
        <v>141756.35999999999</v>
      </c>
      <c r="V2746">
        <v>15435.46</v>
      </c>
      <c r="W2746">
        <v>1995</v>
      </c>
      <c r="X2746">
        <v>10966.53</v>
      </c>
      <c r="Y2746">
        <v>1417.4</v>
      </c>
      <c r="Z2746">
        <v>4468.93</v>
      </c>
      <c r="AA2746">
        <v>577.6</v>
      </c>
      <c r="AB2746" t="s">
        <v>59</v>
      </c>
      <c r="AC2746">
        <v>1</v>
      </c>
      <c r="AD2746">
        <v>0</v>
      </c>
      <c r="AE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2132.67</v>
      </c>
      <c r="AV2746">
        <v>1866.68</v>
      </c>
      <c r="AW2746">
        <v>137865.03</v>
      </c>
      <c r="BA2746" t="s">
        <v>86</v>
      </c>
      <c r="BB2746">
        <v>0</v>
      </c>
    </row>
    <row r="2747" spans="1:54" x14ac:dyDescent="0.2">
      <c r="A2747" t="s">
        <v>85</v>
      </c>
      <c r="B2747" s="1">
        <v>45412</v>
      </c>
      <c r="C2747">
        <v>0</v>
      </c>
      <c r="D2747">
        <v>7185093</v>
      </c>
      <c r="E2747" t="s">
        <v>63</v>
      </c>
      <c r="F2747" t="s">
        <v>86</v>
      </c>
      <c r="G2747" s="1">
        <v>44060</v>
      </c>
      <c r="H2747">
        <v>120</v>
      </c>
      <c r="I2747">
        <v>76</v>
      </c>
      <c r="J2747">
        <v>44</v>
      </c>
      <c r="L2747">
        <v>36</v>
      </c>
      <c r="M2747">
        <v>0.18</v>
      </c>
      <c r="N2747">
        <v>0.17490160000000016</v>
      </c>
      <c r="O2747">
        <v>1.352259384854837E-2</v>
      </c>
      <c r="P2747">
        <v>395543.15</v>
      </c>
      <c r="Q2747">
        <v>0</v>
      </c>
      <c r="U2747">
        <v>409861.99</v>
      </c>
      <c r="V2747">
        <v>51451.55</v>
      </c>
      <c r="W2747">
        <v>1995</v>
      </c>
      <c r="X2747">
        <v>36555.11</v>
      </c>
      <c r="Y2747">
        <v>1417.4</v>
      </c>
      <c r="Z2747">
        <v>14896.44</v>
      </c>
      <c r="AA2747">
        <v>577.6</v>
      </c>
      <c r="AB2747" t="s">
        <v>59</v>
      </c>
      <c r="AC2747">
        <v>1</v>
      </c>
      <c r="AD2747">
        <v>0</v>
      </c>
      <c r="AE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2054.6799999999998</v>
      </c>
      <c r="AV2747">
        <v>1887.19</v>
      </c>
      <c r="AW2747">
        <v>395543.15</v>
      </c>
      <c r="BA2747" t="s">
        <v>86</v>
      </c>
      <c r="BB2747">
        <v>0</v>
      </c>
    </row>
    <row r="2748" spans="1:54" x14ac:dyDescent="0.2">
      <c r="A2748" t="s">
        <v>85</v>
      </c>
      <c r="B2748" s="1">
        <v>45412</v>
      </c>
      <c r="C2748">
        <v>0</v>
      </c>
      <c r="D2748">
        <v>7184294</v>
      </c>
      <c r="E2748" t="s">
        <v>63</v>
      </c>
      <c r="F2748" t="s">
        <v>86</v>
      </c>
      <c r="G2748" s="1">
        <v>44040</v>
      </c>
      <c r="H2748">
        <v>180</v>
      </c>
      <c r="I2748">
        <v>135</v>
      </c>
      <c r="J2748">
        <v>45</v>
      </c>
      <c r="L2748">
        <v>36</v>
      </c>
      <c r="M2748">
        <v>0.23050000000000001</v>
      </c>
      <c r="N2748">
        <v>0.24962370000000014</v>
      </c>
      <c r="O2748">
        <v>1.8743628396404199E-2</v>
      </c>
      <c r="P2748">
        <v>122044.31</v>
      </c>
      <c r="Q2748">
        <v>0</v>
      </c>
      <c r="U2748">
        <v>123474.24000000001</v>
      </c>
      <c r="V2748">
        <v>6075</v>
      </c>
      <c r="W2748">
        <v>995</v>
      </c>
      <c r="X2748">
        <v>4365</v>
      </c>
      <c r="Y2748">
        <v>714.93</v>
      </c>
      <c r="Z2748">
        <v>1710</v>
      </c>
      <c r="AA2748">
        <v>280.07</v>
      </c>
      <c r="AB2748" t="s">
        <v>59</v>
      </c>
      <c r="AC2748">
        <v>1</v>
      </c>
      <c r="AD2748">
        <v>0</v>
      </c>
      <c r="AE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1857.37</v>
      </c>
      <c r="AV2748">
        <v>1651.59</v>
      </c>
      <c r="AW2748">
        <v>122044.31</v>
      </c>
      <c r="BA2748" t="s">
        <v>86</v>
      </c>
      <c r="BB2748">
        <v>0</v>
      </c>
    </row>
    <row r="2749" spans="1:54" x14ac:dyDescent="0.2">
      <c r="A2749" t="s">
        <v>85</v>
      </c>
      <c r="B2749" s="1">
        <v>45412</v>
      </c>
      <c r="C2749">
        <v>0</v>
      </c>
      <c r="D2749">
        <v>7184328</v>
      </c>
      <c r="E2749" t="s">
        <v>63</v>
      </c>
      <c r="F2749" t="s">
        <v>86</v>
      </c>
      <c r="G2749" s="1">
        <v>44040</v>
      </c>
      <c r="H2749">
        <v>144</v>
      </c>
      <c r="I2749">
        <v>99</v>
      </c>
      <c r="J2749">
        <v>45</v>
      </c>
      <c r="L2749">
        <v>36</v>
      </c>
      <c r="M2749">
        <v>0.20050000000000001</v>
      </c>
      <c r="N2749">
        <v>0.21105700000000022</v>
      </c>
      <c r="O2749">
        <v>1.6085735064709894E-2</v>
      </c>
      <c r="P2749">
        <v>112724.48</v>
      </c>
      <c r="Q2749">
        <v>0</v>
      </c>
      <c r="U2749">
        <v>114485.15</v>
      </c>
      <c r="V2749">
        <v>7250</v>
      </c>
      <c r="W2749">
        <v>995</v>
      </c>
      <c r="X2749">
        <v>5209.26</v>
      </c>
      <c r="Y2749">
        <v>714.93</v>
      </c>
      <c r="Z2749">
        <v>2040.74</v>
      </c>
      <c r="AA2749">
        <v>280.07</v>
      </c>
      <c r="AB2749" t="s">
        <v>59</v>
      </c>
      <c r="AC2749">
        <v>1</v>
      </c>
      <c r="AD2749">
        <v>0</v>
      </c>
      <c r="AE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1705.52</v>
      </c>
      <c r="AV2749">
        <v>1542.14</v>
      </c>
      <c r="AW2749">
        <v>112724.48</v>
      </c>
      <c r="BA2749" t="s">
        <v>86</v>
      </c>
      <c r="BB2749">
        <v>0</v>
      </c>
    </row>
    <row r="2750" spans="1:54" x14ac:dyDescent="0.2">
      <c r="A2750" t="s">
        <v>85</v>
      </c>
      <c r="B2750" s="1">
        <v>45412</v>
      </c>
      <c r="C2750">
        <v>0</v>
      </c>
      <c r="D2750">
        <v>7183767</v>
      </c>
      <c r="E2750" t="s">
        <v>63</v>
      </c>
      <c r="F2750" t="s">
        <v>86</v>
      </c>
      <c r="G2750" s="1">
        <v>44042</v>
      </c>
      <c r="H2750">
        <v>72</v>
      </c>
      <c r="I2750">
        <v>27</v>
      </c>
      <c r="J2750">
        <v>45</v>
      </c>
      <c r="L2750">
        <v>27</v>
      </c>
      <c r="M2750">
        <v>0.26450000000000001</v>
      </c>
      <c r="N2750">
        <v>0.28630500000000009</v>
      </c>
      <c r="O2750">
        <v>2.1202713289088626E-2</v>
      </c>
      <c r="P2750">
        <v>33664.28</v>
      </c>
      <c r="Q2750">
        <v>0</v>
      </c>
      <c r="U2750">
        <v>34017.449999999997</v>
      </c>
      <c r="V2750">
        <v>2925</v>
      </c>
      <c r="W2750">
        <v>995</v>
      </c>
      <c r="X2750">
        <v>2389.75</v>
      </c>
      <c r="Y2750">
        <v>812.92</v>
      </c>
      <c r="Z2750">
        <v>535.25</v>
      </c>
      <c r="AA2750">
        <v>182.08</v>
      </c>
      <c r="AB2750" t="s">
        <v>59</v>
      </c>
      <c r="AC2750">
        <v>1</v>
      </c>
      <c r="AD2750">
        <v>0</v>
      </c>
      <c r="AE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459.54</v>
      </c>
      <c r="AV2750">
        <v>405.38</v>
      </c>
      <c r="AW2750">
        <v>33664.28</v>
      </c>
      <c r="BA2750" t="s">
        <v>86</v>
      </c>
      <c r="BB2750">
        <v>0</v>
      </c>
    </row>
    <row r="2751" spans="1:54" x14ac:dyDescent="0.2">
      <c r="A2751" t="s">
        <v>85</v>
      </c>
      <c r="B2751" s="1">
        <v>45412</v>
      </c>
      <c r="C2751">
        <v>0</v>
      </c>
      <c r="D2751">
        <v>7183825</v>
      </c>
      <c r="E2751" t="s">
        <v>63</v>
      </c>
      <c r="F2751" t="s">
        <v>86</v>
      </c>
      <c r="G2751" s="1">
        <v>44063</v>
      </c>
      <c r="H2751">
        <v>120</v>
      </c>
      <c r="I2751">
        <v>76</v>
      </c>
      <c r="J2751">
        <v>44</v>
      </c>
      <c r="L2751">
        <v>36</v>
      </c>
      <c r="M2751">
        <v>0.28699999999999998</v>
      </c>
      <c r="N2751">
        <v>0.3186325000000001</v>
      </c>
      <c r="O2751">
        <v>2.331720173561691E-2</v>
      </c>
      <c r="P2751">
        <v>136703.38</v>
      </c>
      <c r="Q2751">
        <v>0</v>
      </c>
      <c r="U2751">
        <v>138499.87</v>
      </c>
      <c r="V2751">
        <v>7200</v>
      </c>
      <c r="W2751">
        <v>995</v>
      </c>
      <c r="X2751">
        <v>5115.43</v>
      </c>
      <c r="Y2751">
        <v>706.92</v>
      </c>
      <c r="Z2751">
        <v>2084.5700000000002</v>
      </c>
      <c r="AA2751">
        <v>288.08</v>
      </c>
      <c r="AB2751" t="s">
        <v>59</v>
      </c>
      <c r="AC2751">
        <v>1</v>
      </c>
      <c r="AD2751">
        <v>0</v>
      </c>
      <c r="AE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2057.02</v>
      </c>
      <c r="AV2751">
        <v>1780.69</v>
      </c>
      <c r="AW2751">
        <v>136703.38</v>
      </c>
      <c r="BA2751" t="s">
        <v>86</v>
      </c>
      <c r="BB2751">
        <v>0</v>
      </c>
    </row>
    <row r="2752" spans="1:54" x14ac:dyDescent="0.2">
      <c r="A2752" t="s">
        <v>85</v>
      </c>
      <c r="B2752" s="1">
        <v>45412</v>
      </c>
      <c r="C2752">
        <v>0</v>
      </c>
      <c r="D2752">
        <v>7183890</v>
      </c>
      <c r="E2752" t="s">
        <v>63</v>
      </c>
      <c r="F2752" t="s">
        <v>86</v>
      </c>
      <c r="G2752" s="1">
        <v>44040</v>
      </c>
      <c r="H2752">
        <v>144</v>
      </c>
      <c r="I2752">
        <v>99</v>
      </c>
      <c r="J2752">
        <v>45</v>
      </c>
      <c r="L2752">
        <v>36</v>
      </c>
      <c r="M2752">
        <v>0.23</v>
      </c>
      <c r="N2752">
        <v>0.24502520000000022</v>
      </c>
      <c r="O2752">
        <v>1.843069460742619E-2</v>
      </c>
      <c r="P2752">
        <v>179732.45</v>
      </c>
      <c r="Q2752">
        <v>0</v>
      </c>
      <c r="U2752">
        <v>182960.47</v>
      </c>
      <c r="V2752">
        <v>13462.99</v>
      </c>
      <c r="W2752">
        <v>1995</v>
      </c>
      <c r="X2752">
        <v>9673.41</v>
      </c>
      <c r="Y2752">
        <v>1433.44</v>
      </c>
      <c r="Z2752">
        <v>3789.58</v>
      </c>
      <c r="AA2752">
        <v>561.55999999999995</v>
      </c>
      <c r="AB2752" t="s">
        <v>59</v>
      </c>
      <c r="AC2752">
        <v>1</v>
      </c>
      <c r="AD2752">
        <v>0</v>
      </c>
      <c r="AE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931.69</v>
      </c>
      <c r="AV2752">
        <v>829.71</v>
      </c>
      <c r="AW2752">
        <v>179732.45</v>
      </c>
      <c r="BA2752" t="s">
        <v>86</v>
      </c>
      <c r="BB2752">
        <v>0</v>
      </c>
    </row>
    <row r="2753" spans="1:54" x14ac:dyDescent="0.2">
      <c r="A2753" t="s">
        <v>85</v>
      </c>
      <c r="B2753" s="1">
        <v>45412</v>
      </c>
      <c r="C2753">
        <v>0</v>
      </c>
      <c r="D2753">
        <v>7183999</v>
      </c>
      <c r="E2753" t="s">
        <v>63</v>
      </c>
      <c r="F2753" t="s">
        <v>86</v>
      </c>
      <c r="G2753" s="1">
        <v>44056</v>
      </c>
      <c r="H2753">
        <v>180</v>
      </c>
      <c r="I2753">
        <v>136</v>
      </c>
      <c r="J2753">
        <v>44</v>
      </c>
      <c r="L2753">
        <v>36</v>
      </c>
      <c r="M2753">
        <v>0.28449999999999998</v>
      </c>
      <c r="N2753">
        <v>0.31589933999999992</v>
      </c>
      <c r="O2753">
        <v>2.3140279873415048E-2</v>
      </c>
      <c r="P2753">
        <v>461245.27</v>
      </c>
      <c r="Q2753">
        <v>0</v>
      </c>
      <c r="U2753">
        <v>467471.47</v>
      </c>
      <c r="V2753">
        <v>22500</v>
      </c>
      <c r="W2753">
        <v>995</v>
      </c>
      <c r="X2753">
        <v>15985.72</v>
      </c>
      <c r="Y2753">
        <v>706.92</v>
      </c>
      <c r="Z2753">
        <v>6514.28</v>
      </c>
      <c r="AA2753">
        <v>288.08</v>
      </c>
      <c r="AB2753" t="s">
        <v>59</v>
      </c>
      <c r="AC2753">
        <v>1</v>
      </c>
      <c r="AD2753">
        <v>0</v>
      </c>
      <c r="AE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2404.21</v>
      </c>
      <c r="AV2753">
        <v>2079.23</v>
      </c>
      <c r="AW2753">
        <v>461245.27</v>
      </c>
      <c r="BA2753" t="s">
        <v>86</v>
      </c>
      <c r="BB2753">
        <v>0</v>
      </c>
    </row>
    <row r="2754" spans="1:54" x14ac:dyDescent="0.2">
      <c r="A2754" t="s">
        <v>85</v>
      </c>
      <c r="B2754" s="1">
        <v>45412</v>
      </c>
      <c r="C2754">
        <v>0</v>
      </c>
      <c r="D2754">
        <v>7186596</v>
      </c>
      <c r="E2754" t="s">
        <v>63</v>
      </c>
      <c r="F2754" t="s">
        <v>86</v>
      </c>
      <c r="G2754" s="1">
        <v>44055</v>
      </c>
      <c r="H2754">
        <v>180</v>
      </c>
      <c r="I2754">
        <v>135</v>
      </c>
      <c r="J2754">
        <v>44</v>
      </c>
      <c r="L2754">
        <v>36</v>
      </c>
      <c r="M2754">
        <v>0.28699999999999998</v>
      </c>
      <c r="N2754">
        <v>0.32283313000000002</v>
      </c>
      <c r="O2754">
        <v>2.358846105851331E-2</v>
      </c>
      <c r="P2754">
        <v>203945.41</v>
      </c>
      <c r="Q2754">
        <v>0</v>
      </c>
      <c r="U2754">
        <v>205524.76</v>
      </c>
      <c r="V2754">
        <v>6450</v>
      </c>
      <c r="W2754">
        <v>995</v>
      </c>
      <c r="X2754">
        <v>4582.57</v>
      </c>
      <c r="Y2754">
        <v>706.92</v>
      </c>
      <c r="Z2754">
        <v>1867.43</v>
      </c>
      <c r="AA2754">
        <v>288.08</v>
      </c>
      <c r="AB2754" t="s">
        <v>59</v>
      </c>
      <c r="AC2754">
        <v>1</v>
      </c>
      <c r="AD2754">
        <v>0</v>
      </c>
      <c r="AE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3099.5</v>
      </c>
      <c r="AV2754">
        <v>2675.99</v>
      </c>
      <c r="AW2754">
        <v>203945.41</v>
      </c>
      <c r="BA2754" t="s">
        <v>86</v>
      </c>
      <c r="BB2754">
        <v>0</v>
      </c>
    </row>
    <row r="2755" spans="1:54" x14ac:dyDescent="0.2">
      <c r="A2755" t="s">
        <v>85</v>
      </c>
      <c r="B2755" s="1">
        <v>45412</v>
      </c>
      <c r="C2755">
        <v>0</v>
      </c>
      <c r="D2755">
        <v>7186679</v>
      </c>
      <c r="E2755" t="s">
        <v>63</v>
      </c>
      <c r="F2755" t="s">
        <v>86</v>
      </c>
      <c r="G2755" s="1">
        <v>44098</v>
      </c>
      <c r="H2755">
        <v>144</v>
      </c>
      <c r="I2755">
        <v>101</v>
      </c>
      <c r="J2755">
        <v>43</v>
      </c>
      <c r="L2755">
        <v>36</v>
      </c>
      <c r="M2755">
        <v>0.24049999999999999</v>
      </c>
      <c r="N2755">
        <v>0.25867869999999993</v>
      </c>
      <c r="O2755">
        <v>1.9356759040774607E-2</v>
      </c>
      <c r="P2755">
        <v>242648.55</v>
      </c>
      <c r="Q2755">
        <v>0</v>
      </c>
      <c r="U2755">
        <v>246670.28</v>
      </c>
      <c r="V2755">
        <v>14500</v>
      </c>
      <c r="W2755">
        <v>995</v>
      </c>
      <c r="X2755">
        <v>10181.959999999999</v>
      </c>
      <c r="Y2755">
        <v>698.69</v>
      </c>
      <c r="Z2755">
        <v>4318.04</v>
      </c>
      <c r="AA2755">
        <v>296.31</v>
      </c>
      <c r="AB2755" t="s">
        <v>59</v>
      </c>
      <c r="AC2755">
        <v>1</v>
      </c>
      <c r="AD2755">
        <v>0</v>
      </c>
      <c r="AE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1257.9000000000001</v>
      </c>
      <c r="AV2755">
        <v>1113.81</v>
      </c>
      <c r="AW2755">
        <v>242648.55</v>
      </c>
      <c r="BA2755" t="s">
        <v>86</v>
      </c>
      <c r="BB2755">
        <v>0</v>
      </c>
    </row>
    <row r="2756" spans="1:54" x14ac:dyDescent="0.2">
      <c r="A2756" t="s">
        <v>85</v>
      </c>
      <c r="B2756" s="1">
        <v>45412</v>
      </c>
      <c r="C2756">
        <v>0</v>
      </c>
      <c r="D2756">
        <v>7186745</v>
      </c>
      <c r="E2756" t="s">
        <v>63</v>
      </c>
      <c r="F2756" t="s">
        <v>86</v>
      </c>
      <c r="G2756" s="1">
        <v>44056</v>
      </c>
      <c r="H2756">
        <v>180</v>
      </c>
      <c r="I2756">
        <v>136</v>
      </c>
      <c r="J2756">
        <v>44</v>
      </c>
      <c r="L2756">
        <v>36</v>
      </c>
      <c r="M2756">
        <v>0.1905</v>
      </c>
      <c r="N2756">
        <v>0.19995103000000009</v>
      </c>
      <c r="O2756">
        <v>1.5305955987629183E-2</v>
      </c>
      <c r="P2756">
        <v>231208.12</v>
      </c>
      <c r="Q2756">
        <v>0</v>
      </c>
      <c r="U2756">
        <v>234683.85</v>
      </c>
      <c r="V2756">
        <v>13000</v>
      </c>
      <c r="W2756">
        <v>995</v>
      </c>
      <c r="X2756">
        <v>9236.19</v>
      </c>
      <c r="Y2756">
        <v>706.92</v>
      </c>
      <c r="Z2756">
        <v>3763.81</v>
      </c>
      <c r="AA2756">
        <v>288.08</v>
      </c>
      <c r="AB2756" t="s">
        <v>59</v>
      </c>
      <c r="AC2756">
        <v>1</v>
      </c>
      <c r="AD2756">
        <v>0</v>
      </c>
      <c r="AE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3522.32</v>
      </c>
      <c r="AV2756">
        <v>3199.09</v>
      </c>
      <c r="AW2756">
        <v>231208.12</v>
      </c>
      <c r="BA2756" t="s">
        <v>86</v>
      </c>
      <c r="BB2756">
        <v>0</v>
      </c>
    </row>
    <row r="2757" spans="1:54" x14ac:dyDescent="0.2">
      <c r="A2757" t="s">
        <v>85</v>
      </c>
      <c r="B2757" s="1">
        <v>45412</v>
      </c>
      <c r="C2757">
        <v>0</v>
      </c>
      <c r="D2757">
        <v>7181647</v>
      </c>
      <c r="E2757" t="s">
        <v>63</v>
      </c>
      <c r="F2757" t="s">
        <v>86</v>
      </c>
      <c r="G2757" s="1">
        <v>44034</v>
      </c>
      <c r="H2757">
        <v>180</v>
      </c>
      <c r="I2757">
        <v>135</v>
      </c>
      <c r="J2757">
        <v>45</v>
      </c>
      <c r="L2757">
        <v>36</v>
      </c>
      <c r="M2757">
        <v>0.28000000000000003</v>
      </c>
      <c r="N2757">
        <v>0.30854280000000012</v>
      </c>
      <c r="O2757">
        <v>2.2662400277501771E-2</v>
      </c>
      <c r="P2757">
        <v>239658.72</v>
      </c>
      <c r="Q2757">
        <v>0</v>
      </c>
      <c r="U2757">
        <v>243503.65</v>
      </c>
      <c r="V2757">
        <v>15654.64</v>
      </c>
      <c r="W2757">
        <v>1995</v>
      </c>
      <c r="X2757">
        <v>11248.15</v>
      </c>
      <c r="Y2757">
        <v>1433.44</v>
      </c>
      <c r="Z2757">
        <v>4406.49</v>
      </c>
      <c r="AA2757">
        <v>561.55999999999995</v>
      </c>
      <c r="AB2757" t="s">
        <v>59</v>
      </c>
      <c r="AC2757">
        <v>1</v>
      </c>
      <c r="AD2757">
        <v>0</v>
      </c>
      <c r="AE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1251.72</v>
      </c>
      <c r="AV2757">
        <v>1085.71</v>
      </c>
      <c r="AW2757">
        <v>239658.72</v>
      </c>
      <c r="BA2757" t="s">
        <v>86</v>
      </c>
      <c r="BB2757">
        <v>0</v>
      </c>
    </row>
    <row r="2758" spans="1:54" x14ac:dyDescent="0.2">
      <c r="A2758" t="s">
        <v>85</v>
      </c>
      <c r="B2758" s="1">
        <v>45412</v>
      </c>
      <c r="C2758">
        <v>0</v>
      </c>
      <c r="D2758">
        <v>7181951</v>
      </c>
      <c r="E2758" t="s">
        <v>63</v>
      </c>
      <c r="F2758" t="s">
        <v>86</v>
      </c>
      <c r="G2758" s="1">
        <v>43633</v>
      </c>
      <c r="H2758">
        <v>60</v>
      </c>
      <c r="I2758">
        <v>2</v>
      </c>
      <c r="J2758">
        <v>58</v>
      </c>
      <c r="L2758">
        <v>2</v>
      </c>
      <c r="M2758">
        <v>0.24</v>
      </c>
      <c r="N2758">
        <v>0.26822000000000018</v>
      </c>
      <c r="O2758">
        <v>1.9998458486311543E-2</v>
      </c>
      <c r="P2758">
        <v>3268.94</v>
      </c>
      <c r="Q2758">
        <v>0</v>
      </c>
      <c r="U2758">
        <v>3268.94</v>
      </c>
      <c r="V2758">
        <v>2625</v>
      </c>
      <c r="W2758">
        <v>1995</v>
      </c>
      <c r="X2758">
        <v>2625</v>
      </c>
      <c r="Y2758">
        <v>1995</v>
      </c>
      <c r="Z2758">
        <v>0</v>
      </c>
      <c r="AA2758">
        <v>0</v>
      </c>
      <c r="AB2758" t="s">
        <v>59</v>
      </c>
      <c r="AC2758">
        <v>1</v>
      </c>
      <c r="AD2758">
        <v>0</v>
      </c>
      <c r="AE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8.4600000000000009</v>
      </c>
      <c r="AV2758">
        <v>8.2200000000000006</v>
      </c>
      <c r="AW2758">
        <v>3268.94</v>
      </c>
      <c r="BA2758" t="s">
        <v>86</v>
      </c>
      <c r="BB2758">
        <v>0</v>
      </c>
    </row>
    <row r="2759" spans="1:54" x14ac:dyDescent="0.2">
      <c r="A2759" t="s">
        <v>85</v>
      </c>
      <c r="B2759" s="1">
        <v>45412</v>
      </c>
      <c r="C2759">
        <v>0</v>
      </c>
      <c r="D2759">
        <v>7182355</v>
      </c>
      <c r="E2759" t="s">
        <v>63</v>
      </c>
      <c r="F2759" t="s">
        <v>86</v>
      </c>
      <c r="G2759" s="1">
        <v>44033</v>
      </c>
      <c r="H2759">
        <v>180</v>
      </c>
      <c r="I2759">
        <v>135</v>
      </c>
      <c r="J2759">
        <v>45</v>
      </c>
      <c r="L2759">
        <v>36</v>
      </c>
      <c r="M2759">
        <v>0.28000000000000003</v>
      </c>
      <c r="N2759">
        <v>0.30854412000000003</v>
      </c>
      <c r="O2759">
        <v>2.2662486245161428E-2</v>
      </c>
      <c r="P2759">
        <v>173760.17</v>
      </c>
      <c r="Q2759">
        <v>0</v>
      </c>
      <c r="U2759">
        <v>176547.54</v>
      </c>
      <c r="V2759">
        <v>11897.53</v>
      </c>
      <c r="W2759">
        <v>1995</v>
      </c>
      <c r="X2759">
        <v>8548.6</v>
      </c>
      <c r="Y2759">
        <v>1433.44</v>
      </c>
      <c r="Z2759">
        <v>3348.93</v>
      </c>
      <c r="AA2759">
        <v>561.55999999999995</v>
      </c>
      <c r="AB2759" t="s">
        <v>59</v>
      </c>
      <c r="AC2759">
        <v>1</v>
      </c>
      <c r="AD2759">
        <v>0</v>
      </c>
      <c r="AE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907.55</v>
      </c>
      <c r="AV2759">
        <v>787.18</v>
      </c>
      <c r="AW2759">
        <v>173760.17</v>
      </c>
      <c r="BA2759" t="s">
        <v>86</v>
      </c>
      <c r="BB2759">
        <v>0</v>
      </c>
    </row>
    <row r="2760" spans="1:54" x14ac:dyDescent="0.2">
      <c r="A2760" t="s">
        <v>85</v>
      </c>
      <c r="B2760" s="1">
        <v>45412</v>
      </c>
      <c r="C2760">
        <v>0</v>
      </c>
      <c r="D2760">
        <v>7182777</v>
      </c>
      <c r="E2760" t="s">
        <v>63</v>
      </c>
      <c r="F2760" t="s">
        <v>86</v>
      </c>
      <c r="G2760" s="1">
        <v>44047</v>
      </c>
      <c r="H2760">
        <v>148</v>
      </c>
      <c r="I2760">
        <v>135</v>
      </c>
      <c r="J2760">
        <v>44</v>
      </c>
      <c r="L2760">
        <v>36</v>
      </c>
      <c r="M2760">
        <v>0.20050000000000001</v>
      </c>
      <c r="N2760">
        <v>0.21382950000000012</v>
      </c>
      <c r="O2760">
        <v>1.6279376848635785E-2</v>
      </c>
      <c r="P2760">
        <v>237192.1</v>
      </c>
      <c r="Q2760">
        <v>0</v>
      </c>
      <c r="U2760">
        <v>239842.68</v>
      </c>
      <c r="V2760">
        <v>10150</v>
      </c>
      <c r="W2760">
        <v>995</v>
      </c>
      <c r="X2760">
        <v>7211.34</v>
      </c>
      <c r="Y2760">
        <v>706.92</v>
      </c>
      <c r="Z2760">
        <v>2938.66</v>
      </c>
      <c r="AA2760">
        <v>288.08</v>
      </c>
      <c r="AB2760" t="s">
        <v>59</v>
      </c>
      <c r="AC2760">
        <v>1</v>
      </c>
      <c r="AD2760">
        <v>0</v>
      </c>
      <c r="AE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3602.59</v>
      </c>
      <c r="AV2760">
        <v>3252.38</v>
      </c>
      <c r="AW2760">
        <v>237192.1</v>
      </c>
      <c r="BA2760" t="s">
        <v>86</v>
      </c>
      <c r="BB2760">
        <v>0</v>
      </c>
    </row>
    <row r="2761" spans="1:54" x14ac:dyDescent="0.2">
      <c r="A2761" t="s">
        <v>85</v>
      </c>
      <c r="B2761" s="1">
        <v>45412</v>
      </c>
      <c r="C2761">
        <v>0</v>
      </c>
      <c r="D2761">
        <v>7182843</v>
      </c>
      <c r="E2761" t="s">
        <v>63</v>
      </c>
      <c r="F2761" t="s">
        <v>86</v>
      </c>
      <c r="G2761" s="1">
        <v>44040</v>
      </c>
      <c r="H2761">
        <v>96</v>
      </c>
      <c r="I2761">
        <v>51</v>
      </c>
      <c r="J2761">
        <v>45</v>
      </c>
      <c r="L2761">
        <v>36</v>
      </c>
      <c r="M2761">
        <v>0.27050000000000002</v>
      </c>
      <c r="N2761">
        <v>0.29809030000000025</v>
      </c>
      <c r="O2761">
        <v>2.1979154774478316E-2</v>
      </c>
      <c r="P2761">
        <v>90938.69</v>
      </c>
      <c r="Q2761">
        <v>0</v>
      </c>
      <c r="U2761">
        <v>91939.36</v>
      </c>
      <c r="V2761">
        <v>4550</v>
      </c>
      <c r="W2761">
        <v>995</v>
      </c>
      <c r="X2761">
        <v>3269.26</v>
      </c>
      <c r="Y2761">
        <v>714.93</v>
      </c>
      <c r="Z2761">
        <v>1280.74</v>
      </c>
      <c r="AA2761">
        <v>280.07</v>
      </c>
      <c r="AB2761" t="s">
        <v>59</v>
      </c>
      <c r="AC2761">
        <v>1</v>
      </c>
      <c r="AD2761">
        <v>0</v>
      </c>
      <c r="AE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1333.84</v>
      </c>
      <c r="AV2761">
        <v>1165.72</v>
      </c>
      <c r="AW2761">
        <v>90938.69</v>
      </c>
      <c r="BA2761" t="s">
        <v>86</v>
      </c>
      <c r="BB2761">
        <v>0</v>
      </c>
    </row>
    <row r="2762" spans="1:54" x14ac:dyDescent="0.2">
      <c r="A2762" t="s">
        <v>85</v>
      </c>
      <c r="B2762" s="1">
        <v>45412</v>
      </c>
      <c r="C2762">
        <v>0</v>
      </c>
      <c r="D2762">
        <v>7182876</v>
      </c>
      <c r="E2762" t="s">
        <v>63</v>
      </c>
      <c r="F2762" t="s">
        <v>86</v>
      </c>
      <c r="G2762" s="1">
        <v>44042</v>
      </c>
      <c r="H2762">
        <v>96</v>
      </c>
      <c r="I2762">
        <v>51</v>
      </c>
      <c r="J2762">
        <v>45</v>
      </c>
      <c r="L2762">
        <v>36</v>
      </c>
      <c r="M2762">
        <v>0.1905</v>
      </c>
      <c r="N2762">
        <v>0.12216000000000006</v>
      </c>
      <c r="O2762">
        <v>9.6508501841625627E-3</v>
      </c>
      <c r="P2762">
        <v>12325.08</v>
      </c>
      <c r="Q2762">
        <v>0</v>
      </c>
      <c r="U2762">
        <v>14057.6</v>
      </c>
      <c r="V2762">
        <v>7150</v>
      </c>
      <c r="W2762">
        <v>995</v>
      </c>
      <c r="X2762">
        <v>5137.41</v>
      </c>
      <c r="Y2762">
        <v>714.93</v>
      </c>
      <c r="Z2762">
        <v>2012.59</v>
      </c>
      <c r="AA2762">
        <v>280.07</v>
      </c>
      <c r="AB2762" t="s">
        <v>59</v>
      </c>
      <c r="AC2762">
        <v>1</v>
      </c>
      <c r="AD2762">
        <v>0</v>
      </c>
      <c r="AE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201.02</v>
      </c>
      <c r="AV2762">
        <v>189.34</v>
      </c>
      <c r="AW2762">
        <v>12325.08</v>
      </c>
      <c r="BA2762" t="s">
        <v>86</v>
      </c>
      <c r="BB2762">
        <v>0</v>
      </c>
    </row>
    <row r="2763" spans="1:54" x14ac:dyDescent="0.2">
      <c r="A2763" t="s">
        <v>85</v>
      </c>
      <c r="B2763" s="1">
        <v>45412</v>
      </c>
      <c r="C2763">
        <v>0</v>
      </c>
      <c r="D2763">
        <v>7199045</v>
      </c>
      <c r="E2763" t="s">
        <v>63</v>
      </c>
      <c r="F2763" t="s">
        <v>86</v>
      </c>
      <c r="G2763" s="1">
        <v>44103</v>
      </c>
      <c r="H2763">
        <v>132</v>
      </c>
      <c r="I2763">
        <v>89</v>
      </c>
      <c r="J2763">
        <v>43</v>
      </c>
      <c r="L2763">
        <v>36</v>
      </c>
      <c r="M2763">
        <v>0.27</v>
      </c>
      <c r="N2763">
        <v>0.21911250000000018</v>
      </c>
      <c r="O2763">
        <v>1.6647241664456969E-2</v>
      </c>
      <c r="P2763">
        <v>75452.59</v>
      </c>
      <c r="Q2763">
        <v>0</v>
      </c>
      <c r="U2763">
        <v>86468.94</v>
      </c>
      <c r="V2763">
        <v>38987.96</v>
      </c>
      <c r="W2763">
        <v>1995</v>
      </c>
      <c r="X2763">
        <v>27377.51</v>
      </c>
      <c r="Y2763">
        <v>1400.9</v>
      </c>
      <c r="Z2763">
        <v>11610.45</v>
      </c>
      <c r="AA2763">
        <v>594.1</v>
      </c>
      <c r="AB2763" t="s">
        <v>59</v>
      </c>
      <c r="AC2763">
        <v>1</v>
      </c>
      <c r="AD2763">
        <v>0</v>
      </c>
      <c r="AE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435.6</v>
      </c>
      <c r="AV2763">
        <v>392.4</v>
      </c>
      <c r="AW2763">
        <v>75452.59</v>
      </c>
      <c r="BA2763" t="s">
        <v>86</v>
      </c>
      <c r="BB2763">
        <v>0</v>
      </c>
    </row>
    <row r="2764" spans="1:54" x14ac:dyDescent="0.2">
      <c r="A2764" t="s">
        <v>85</v>
      </c>
      <c r="B2764" s="1">
        <v>45412</v>
      </c>
      <c r="C2764">
        <v>0</v>
      </c>
      <c r="D2764">
        <v>7198120</v>
      </c>
      <c r="E2764" t="s">
        <v>63</v>
      </c>
      <c r="F2764" t="s">
        <v>86</v>
      </c>
      <c r="G2764" s="1">
        <v>44104</v>
      </c>
      <c r="H2764">
        <v>96</v>
      </c>
      <c r="I2764">
        <v>53</v>
      </c>
      <c r="J2764">
        <v>43</v>
      </c>
      <c r="L2764">
        <v>36</v>
      </c>
      <c r="M2764">
        <v>0.25</v>
      </c>
      <c r="N2764">
        <v>0.27725000000000022</v>
      </c>
      <c r="O2764">
        <v>2.0601707347743803E-2</v>
      </c>
      <c r="P2764">
        <v>22068.35</v>
      </c>
      <c r="Q2764">
        <v>0</v>
      </c>
      <c r="U2764">
        <v>22170.880000000001</v>
      </c>
      <c r="V2764">
        <v>2339.2800000000002</v>
      </c>
      <c r="W2764">
        <v>1995</v>
      </c>
      <c r="X2764">
        <v>1642.65</v>
      </c>
      <c r="Y2764">
        <v>1400.9</v>
      </c>
      <c r="Z2764">
        <v>696.63</v>
      </c>
      <c r="AA2764">
        <v>594.1</v>
      </c>
      <c r="AB2764" t="s">
        <v>59</v>
      </c>
      <c r="AC2764">
        <v>1</v>
      </c>
      <c r="AD2764">
        <v>0</v>
      </c>
      <c r="AE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322.02999999999997</v>
      </c>
      <c r="AV2764">
        <v>283.73</v>
      </c>
      <c r="AW2764">
        <v>22068.35</v>
      </c>
      <c r="BA2764" t="s">
        <v>86</v>
      </c>
      <c r="BB2764">
        <v>0</v>
      </c>
    </row>
    <row r="2765" spans="1:54" x14ac:dyDescent="0.2">
      <c r="A2765" t="s">
        <v>85</v>
      </c>
      <c r="B2765" s="1">
        <v>45412</v>
      </c>
      <c r="C2765">
        <v>0</v>
      </c>
      <c r="D2765">
        <v>7198450</v>
      </c>
      <c r="E2765" t="s">
        <v>63</v>
      </c>
      <c r="F2765" t="s">
        <v>86</v>
      </c>
      <c r="G2765" s="1">
        <v>44096</v>
      </c>
      <c r="H2765">
        <v>180</v>
      </c>
      <c r="I2765">
        <v>137</v>
      </c>
      <c r="J2765">
        <v>43</v>
      </c>
      <c r="L2765">
        <v>36</v>
      </c>
      <c r="M2765">
        <v>9.9500000000000005E-2</v>
      </c>
      <c r="N2765">
        <v>9.4617300000000085E-2</v>
      </c>
      <c r="O2765">
        <v>7.5621533141618791E-3</v>
      </c>
      <c r="P2765">
        <v>157757.49</v>
      </c>
      <c r="Q2765">
        <v>0</v>
      </c>
      <c r="U2765">
        <v>161110.94</v>
      </c>
      <c r="V2765">
        <v>13255.91</v>
      </c>
      <c r="W2765">
        <v>1995</v>
      </c>
      <c r="X2765">
        <v>9308.36</v>
      </c>
      <c r="Y2765">
        <v>1400.9</v>
      </c>
      <c r="Z2765">
        <v>3947.55</v>
      </c>
      <c r="AA2765">
        <v>594.1</v>
      </c>
      <c r="AB2765" t="s">
        <v>59</v>
      </c>
      <c r="AC2765">
        <v>1</v>
      </c>
      <c r="AD2765">
        <v>0</v>
      </c>
      <c r="AE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818.97</v>
      </c>
      <c r="AV2765">
        <v>780.39</v>
      </c>
      <c r="AW2765">
        <v>157757.49</v>
      </c>
      <c r="BA2765" t="s">
        <v>86</v>
      </c>
      <c r="BB2765">
        <v>0</v>
      </c>
    </row>
    <row r="2766" spans="1:54" x14ac:dyDescent="0.2">
      <c r="A2766" t="s">
        <v>85</v>
      </c>
      <c r="B2766" s="1">
        <v>45412</v>
      </c>
      <c r="C2766">
        <v>0</v>
      </c>
      <c r="D2766">
        <v>7197650</v>
      </c>
      <c r="E2766" t="s">
        <v>63</v>
      </c>
      <c r="F2766" t="s">
        <v>86</v>
      </c>
      <c r="G2766" s="1">
        <v>44092</v>
      </c>
      <c r="H2766">
        <v>144</v>
      </c>
      <c r="I2766">
        <v>101</v>
      </c>
      <c r="J2766">
        <v>43</v>
      </c>
      <c r="L2766">
        <v>36</v>
      </c>
      <c r="M2766">
        <v>0.20050000000000001</v>
      </c>
      <c r="N2766">
        <v>0.2107230000000001</v>
      </c>
      <c r="O2766">
        <v>1.6062379834269835E-2</v>
      </c>
      <c r="P2766">
        <v>137421.42000000001</v>
      </c>
      <c r="Q2766">
        <v>0</v>
      </c>
      <c r="U2766">
        <v>139656.37</v>
      </c>
      <c r="V2766">
        <v>8500</v>
      </c>
      <c r="W2766">
        <v>995</v>
      </c>
      <c r="X2766">
        <v>5968.74</v>
      </c>
      <c r="Y2766">
        <v>698.69</v>
      </c>
      <c r="Z2766">
        <v>2531.2600000000002</v>
      </c>
      <c r="AA2766">
        <v>296.31</v>
      </c>
      <c r="AB2766" t="s">
        <v>59</v>
      </c>
      <c r="AC2766">
        <v>1</v>
      </c>
      <c r="AD2766">
        <v>0</v>
      </c>
      <c r="AE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2081.6799999999998</v>
      </c>
      <c r="AV2766">
        <v>1882.51</v>
      </c>
      <c r="AW2766">
        <v>137421.42000000001</v>
      </c>
      <c r="BA2766" t="s">
        <v>86</v>
      </c>
      <c r="BB2766">
        <v>0</v>
      </c>
    </row>
    <row r="2767" spans="1:54" x14ac:dyDescent="0.2">
      <c r="A2767" t="s">
        <v>85</v>
      </c>
      <c r="B2767" s="1">
        <v>45412</v>
      </c>
      <c r="C2767">
        <v>0</v>
      </c>
      <c r="D2767">
        <v>7196157</v>
      </c>
      <c r="E2767" t="s">
        <v>63</v>
      </c>
      <c r="F2767" t="s">
        <v>86</v>
      </c>
      <c r="G2767" s="1">
        <v>44085</v>
      </c>
      <c r="H2767">
        <v>120</v>
      </c>
      <c r="I2767">
        <v>76</v>
      </c>
      <c r="J2767">
        <v>43</v>
      </c>
      <c r="L2767">
        <v>36</v>
      </c>
      <c r="M2767">
        <v>0.27700000000000002</v>
      </c>
      <c r="N2767">
        <v>0.30731649999999999</v>
      </c>
      <c r="O2767">
        <v>2.2582500657386539E-2</v>
      </c>
      <c r="P2767">
        <v>90823.67</v>
      </c>
      <c r="Q2767">
        <v>0</v>
      </c>
      <c r="U2767">
        <v>91828.73</v>
      </c>
      <c r="V2767">
        <v>4370</v>
      </c>
      <c r="W2767">
        <v>995</v>
      </c>
      <c r="X2767">
        <v>3068.63</v>
      </c>
      <c r="Y2767">
        <v>698.69</v>
      </c>
      <c r="Z2767">
        <v>1301.3699999999999</v>
      </c>
      <c r="AA2767">
        <v>296.31</v>
      </c>
      <c r="AB2767" t="s">
        <v>59</v>
      </c>
      <c r="AC2767">
        <v>1</v>
      </c>
      <c r="AD2767">
        <v>0</v>
      </c>
      <c r="AE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1363.11</v>
      </c>
      <c r="AV2767">
        <v>1185.24</v>
      </c>
      <c r="AW2767">
        <v>90823.67</v>
      </c>
      <c r="BA2767" t="s">
        <v>86</v>
      </c>
      <c r="BB2767">
        <v>0</v>
      </c>
    </row>
    <row r="2768" spans="1:54" x14ac:dyDescent="0.2">
      <c r="A2768" t="s">
        <v>85</v>
      </c>
      <c r="B2768" s="1">
        <v>45412</v>
      </c>
      <c r="C2768">
        <v>0</v>
      </c>
      <c r="D2768">
        <v>7196348</v>
      </c>
      <c r="E2768" t="s">
        <v>63</v>
      </c>
      <c r="F2768" t="s">
        <v>86</v>
      </c>
      <c r="G2768" s="1">
        <v>44089</v>
      </c>
      <c r="H2768">
        <v>180</v>
      </c>
      <c r="I2768">
        <v>137</v>
      </c>
      <c r="J2768">
        <v>43</v>
      </c>
      <c r="L2768">
        <v>36</v>
      </c>
      <c r="M2768">
        <v>0.23</v>
      </c>
      <c r="N2768">
        <v>0.24274911000000016</v>
      </c>
      <c r="O2768">
        <v>1.8275411592530988E-2</v>
      </c>
      <c r="P2768">
        <v>235024.29</v>
      </c>
      <c r="Q2768">
        <v>0</v>
      </c>
      <c r="U2768">
        <v>240351.52</v>
      </c>
      <c r="V2768">
        <v>19883.86</v>
      </c>
      <c r="W2768">
        <v>1995</v>
      </c>
      <c r="X2768">
        <v>13962.53</v>
      </c>
      <c r="Y2768">
        <v>1400.9</v>
      </c>
      <c r="Z2768">
        <v>5921.33</v>
      </c>
      <c r="AA2768">
        <v>594.1</v>
      </c>
      <c r="AB2768" t="s">
        <v>59</v>
      </c>
      <c r="AC2768">
        <v>1</v>
      </c>
      <c r="AD2768">
        <v>0</v>
      </c>
      <c r="AE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1232.6300000000001</v>
      </c>
      <c r="AV2768">
        <v>1098.3499999999999</v>
      </c>
      <c r="AW2768">
        <v>235024.29</v>
      </c>
      <c r="BA2768" t="s">
        <v>86</v>
      </c>
      <c r="BB2768">
        <v>0</v>
      </c>
    </row>
    <row r="2769" spans="1:54" x14ac:dyDescent="0.2">
      <c r="A2769" t="s">
        <v>85</v>
      </c>
      <c r="B2769" s="1">
        <v>45412</v>
      </c>
      <c r="C2769">
        <v>0</v>
      </c>
      <c r="D2769">
        <v>7197247</v>
      </c>
      <c r="E2769" t="s">
        <v>63</v>
      </c>
      <c r="F2769" t="s">
        <v>86</v>
      </c>
      <c r="G2769" s="1">
        <v>44105</v>
      </c>
      <c r="H2769">
        <v>180</v>
      </c>
      <c r="I2769">
        <v>137</v>
      </c>
      <c r="J2769">
        <v>42</v>
      </c>
      <c r="L2769">
        <v>36</v>
      </c>
      <c r="M2769">
        <v>0.27</v>
      </c>
      <c r="N2769">
        <v>0.30018340000000016</v>
      </c>
      <c r="O2769">
        <v>2.2116376658952941E-2</v>
      </c>
      <c r="P2769">
        <v>339685.94</v>
      </c>
      <c r="Q2769">
        <v>0</v>
      </c>
      <c r="U2769">
        <v>342827.09</v>
      </c>
      <c r="V2769">
        <v>12250</v>
      </c>
      <c r="W2769">
        <v>1995</v>
      </c>
      <c r="X2769">
        <v>8497.77</v>
      </c>
      <c r="Y2769">
        <v>1383.92</v>
      </c>
      <c r="Z2769">
        <v>3752.23</v>
      </c>
      <c r="AA2769">
        <v>611.08000000000004</v>
      </c>
      <c r="AB2769" t="s">
        <v>59</v>
      </c>
      <c r="AC2769">
        <v>1</v>
      </c>
      <c r="AD2769">
        <v>0</v>
      </c>
      <c r="AE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1763.24</v>
      </c>
      <c r="AV2769">
        <v>1534.42</v>
      </c>
      <c r="AW2769">
        <v>339685.94</v>
      </c>
      <c r="BA2769" t="s">
        <v>86</v>
      </c>
      <c r="BB2769">
        <v>0</v>
      </c>
    </row>
    <row r="2770" spans="1:54" x14ac:dyDescent="0.2">
      <c r="A2770" t="s">
        <v>85</v>
      </c>
      <c r="B2770" s="1">
        <v>45412</v>
      </c>
      <c r="C2770">
        <v>0</v>
      </c>
      <c r="D2770">
        <v>7197320</v>
      </c>
      <c r="E2770" t="s">
        <v>63</v>
      </c>
      <c r="F2770" t="s">
        <v>86</v>
      </c>
      <c r="G2770" s="1">
        <v>43636</v>
      </c>
      <c r="H2770">
        <v>120</v>
      </c>
      <c r="I2770">
        <v>62</v>
      </c>
      <c r="J2770">
        <v>58</v>
      </c>
      <c r="L2770">
        <v>36</v>
      </c>
      <c r="M2770">
        <v>0.28000000000000003</v>
      </c>
      <c r="N2770">
        <v>0.31116530000000009</v>
      </c>
      <c r="O2770">
        <v>2.2833039266899835E-2</v>
      </c>
      <c r="P2770">
        <v>59578.25</v>
      </c>
      <c r="Q2770">
        <v>0</v>
      </c>
      <c r="U2770">
        <v>60200.14</v>
      </c>
      <c r="V2770">
        <v>5181.46</v>
      </c>
      <c r="W2770">
        <v>1995</v>
      </c>
      <c r="X2770">
        <v>4170.22</v>
      </c>
      <c r="Y2770">
        <v>1605.65</v>
      </c>
      <c r="Z2770">
        <v>1011.24</v>
      </c>
      <c r="AA2770">
        <v>389.35</v>
      </c>
      <c r="AB2770" t="s">
        <v>59</v>
      </c>
      <c r="AC2770">
        <v>1</v>
      </c>
      <c r="AD2770">
        <v>0</v>
      </c>
      <c r="AE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885.11</v>
      </c>
      <c r="AV2770">
        <v>768.95</v>
      </c>
      <c r="AW2770">
        <v>59578.25</v>
      </c>
      <c r="BA2770" t="s">
        <v>86</v>
      </c>
      <c r="BB2770">
        <v>0</v>
      </c>
    </row>
    <row r="2771" spans="1:54" x14ac:dyDescent="0.2">
      <c r="A2771" t="s">
        <v>85</v>
      </c>
      <c r="B2771" s="1">
        <v>45412</v>
      </c>
      <c r="C2771">
        <v>0</v>
      </c>
      <c r="D2771">
        <v>7197536</v>
      </c>
      <c r="E2771" t="s">
        <v>63</v>
      </c>
      <c r="F2771" t="s">
        <v>86</v>
      </c>
      <c r="G2771" s="1">
        <v>44098</v>
      </c>
      <c r="H2771">
        <v>84</v>
      </c>
      <c r="I2771">
        <v>36</v>
      </c>
      <c r="J2771">
        <v>43</v>
      </c>
      <c r="L2771">
        <v>36</v>
      </c>
      <c r="M2771">
        <v>9.9500000000000005E-2</v>
      </c>
      <c r="N2771">
        <v>9.3832000000000068E-2</v>
      </c>
      <c r="O2771">
        <v>7.5018966621047678E-3</v>
      </c>
      <c r="P2771">
        <v>234249.86</v>
      </c>
      <c r="Q2771">
        <v>0</v>
      </c>
      <c r="U2771">
        <v>237512.21</v>
      </c>
      <c r="V2771">
        <v>12950</v>
      </c>
      <c r="W2771">
        <v>1995</v>
      </c>
      <c r="X2771">
        <v>9093.5499999999993</v>
      </c>
      <c r="Y2771">
        <v>1400.9</v>
      </c>
      <c r="Z2771">
        <v>3856.45</v>
      </c>
      <c r="AA2771">
        <v>594.1</v>
      </c>
      <c r="AB2771" t="s">
        <v>59</v>
      </c>
      <c r="AC2771">
        <v>1</v>
      </c>
      <c r="AD2771">
        <v>0</v>
      </c>
      <c r="AE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1115.18</v>
      </c>
      <c r="AV2771">
        <v>1064.95</v>
      </c>
      <c r="AW2771">
        <v>234249.86</v>
      </c>
      <c r="BA2771" t="s">
        <v>86</v>
      </c>
      <c r="BB2771">
        <v>0</v>
      </c>
    </row>
    <row r="2772" spans="1:54" x14ac:dyDescent="0.2">
      <c r="A2772" t="s">
        <v>85</v>
      </c>
      <c r="B2772" s="1">
        <v>45412</v>
      </c>
      <c r="C2772">
        <v>0</v>
      </c>
      <c r="D2772">
        <v>7200819</v>
      </c>
      <c r="E2772" t="s">
        <v>63</v>
      </c>
      <c r="F2772" t="s">
        <v>86</v>
      </c>
      <c r="G2772" s="1">
        <v>44106</v>
      </c>
      <c r="H2772">
        <v>84</v>
      </c>
      <c r="I2772">
        <v>41</v>
      </c>
      <c r="J2772">
        <v>42</v>
      </c>
      <c r="L2772">
        <v>36</v>
      </c>
      <c r="M2772">
        <v>0.19</v>
      </c>
      <c r="N2772">
        <v>0.18244220000000014</v>
      </c>
      <c r="O2772">
        <v>1.4063075156503402E-2</v>
      </c>
      <c r="P2772">
        <v>160413.29</v>
      </c>
      <c r="Q2772">
        <v>0</v>
      </c>
      <c r="U2772">
        <v>165719.54999999999</v>
      </c>
      <c r="V2772">
        <v>19318.509999999998</v>
      </c>
      <c r="W2772">
        <v>1995</v>
      </c>
      <c r="X2772">
        <v>13401.17</v>
      </c>
      <c r="Y2772">
        <v>1383.92</v>
      </c>
      <c r="Z2772">
        <v>5917.34</v>
      </c>
      <c r="AA2772">
        <v>611.08000000000004</v>
      </c>
      <c r="AB2772" t="s">
        <v>59</v>
      </c>
      <c r="AC2772">
        <v>1</v>
      </c>
      <c r="AD2772">
        <v>0</v>
      </c>
      <c r="AE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797.24</v>
      </c>
      <c r="AV2772">
        <v>731.07</v>
      </c>
      <c r="AW2772">
        <v>160413.29</v>
      </c>
      <c r="BA2772" t="s">
        <v>86</v>
      </c>
      <c r="BB2772">
        <v>0</v>
      </c>
    </row>
    <row r="2773" spans="1:54" x14ac:dyDescent="0.2">
      <c r="A2773" t="s">
        <v>85</v>
      </c>
      <c r="B2773" s="1">
        <v>45412</v>
      </c>
      <c r="C2773">
        <v>0</v>
      </c>
      <c r="D2773">
        <v>7201023</v>
      </c>
      <c r="E2773" t="s">
        <v>63</v>
      </c>
      <c r="F2773" t="s">
        <v>86</v>
      </c>
      <c r="G2773" s="1">
        <v>44106</v>
      </c>
      <c r="H2773">
        <v>144</v>
      </c>
      <c r="I2773">
        <v>101</v>
      </c>
      <c r="J2773">
        <v>42</v>
      </c>
      <c r="L2773">
        <v>36</v>
      </c>
      <c r="M2773">
        <v>0.28000000000000003</v>
      </c>
      <c r="N2773">
        <v>0.3064268</v>
      </c>
      <c r="O2773">
        <v>2.2524489206895204E-2</v>
      </c>
      <c r="P2773">
        <v>113470.76</v>
      </c>
      <c r="Q2773">
        <v>0</v>
      </c>
      <c r="U2773">
        <v>115607.02</v>
      </c>
      <c r="V2773">
        <v>8969.31</v>
      </c>
      <c r="W2773">
        <v>1995</v>
      </c>
      <c r="X2773">
        <v>6221.97</v>
      </c>
      <c r="Y2773">
        <v>1383.92</v>
      </c>
      <c r="Z2773">
        <v>2747.34</v>
      </c>
      <c r="AA2773">
        <v>611.08000000000004</v>
      </c>
      <c r="AB2773" t="s">
        <v>59</v>
      </c>
      <c r="AC2773">
        <v>1</v>
      </c>
      <c r="AD2773">
        <v>0</v>
      </c>
      <c r="AE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1731.49</v>
      </c>
      <c r="AV2773">
        <v>1505.19</v>
      </c>
      <c r="AW2773">
        <v>113470.76</v>
      </c>
      <c r="BA2773" t="s">
        <v>86</v>
      </c>
      <c r="BB2773">
        <v>0</v>
      </c>
    </row>
    <row r="2774" spans="1:54" x14ac:dyDescent="0.2">
      <c r="A2774" t="s">
        <v>85</v>
      </c>
      <c r="B2774" s="1">
        <v>45412</v>
      </c>
      <c r="C2774">
        <v>0</v>
      </c>
      <c r="D2774">
        <v>7199177</v>
      </c>
      <c r="E2774" t="s">
        <v>63</v>
      </c>
      <c r="F2774" t="s">
        <v>86</v>
      </c>
      <c r="G2774" s="1">
        <v>44102</v>
      </c>
      <c r="H2774">
        <v>96</v>
      </c>
      <c r="I2774">
        <v>53</v>
      </c>
      <c r="J2774">
        <v>43</v>
      </c>
      <c r="L2774">
        <v>36</v>
      </c>
      <c r="M2774">
        <v>0.23050000000000001</v>
      </c>
      <c r="N2774">
        <v>0.24517140000000026</v>
      </c>
      <c r="O2774">
        <v>1.8440659998686826E-2</v>
      </c>
      <c r="P2774">
        <v>99996.66</v>
      </c>
      <c r="Q2774">
        <v>0</v>
      </c>
      <c r="U2774">
        <v>101576.46</v>
      </c>
      <c r="V2774">
        <v>6300</v>
      </c>
      <c r="W2774">
        <v>995</v>
      </c>
      <c r="X2774">
        <v>4423.8900000000003</v>
      </c>
      <c r="Y2774">
        <v>698.69</v>
      </c>
      <c r="Z2774">
        <v>1876.11</v>
      </c>
      <c r="AA2774">
        <v>296.31</v>
      </c>
      <c r="AB2774" t="s">
        <v>59</v>
      </c>
      <c r="AC2774">
        <v>1</v>
      </c>
      <c r="AD2774">
        <v>0</v>
      </c>
      <c r="AE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1471.51</v>
      </c>
      <c r="AV2774">
        <v>1313.57</v>
      </c>
      <c r="AW2774">
        <v>99996.66</v>
      </c>
      <c r="BA2774" t="s">
        <v>86</v>
      </c>
      <c r="BB2774">
        <v>0</v>
      </c>
    </row>
    <row r="2775" spans="1:54" x14ac:dyDescent="0.2">
      <c r="A2775" t="s">
        <v>85</v>
      </c>
      <c r="B2775" s="1">
        <v>45412</v>
      </c>
      <c r="C2775">
        <v>0</v>
      </c>
      <c r="D2775">
        <v>7199268</v>
      </c>
      <c r="E2775" t="s">
        <v>63</v>
      </c>
      <c r="F2775" t="s">
        <v>86</v>
      </c>
      <c r="G2775" s="1">
        <v>44111</v>
      </c>
      <c r="H2775">
        <v>144</v>
      </c>
      <c r="I2775">
        <v>101</v>
      </c>
      <c r="J2775">
        <v>42</v>
      </c>
      <c r="L2775">
        <v>36</v>
      </c>
      <c r="M2775">
        <v>0.24049999999999999</v>
      </c>
      <c r="N2775">
        <v>0.25886991999999986</v>
      </c>
      <c r="O2775">
        <v>1.9369663250605962E-2</v>
      </c>
      <c r="P2775">
        <v>245003.62</v>
      </c>
      <c r="Q2775">
        <v>0</v>
      </c>
      <c r="U2775">
        <v>248987.11</v>
      </c>
      <c r="V2775">
        <v>14000</v>
      </c>
      <c r="W2775">
        <v>995</v>
      </c>
      <c r="X2775">
        <v>9711.74</v>
      </c>
      <c r="Y2775">
        <v>690.23</v>
      </c>
      <c r="Z2775">
        <v>4288.26</v>
      </c>
      <c r="AA2775">
        <v>304.77</v>
      </c>
      <c r="AB2775" t="s">
        <v>59</v>
      </c>
      <c r="AC2775">
        <v>1</v>
      </c>
      <c r="AD2775">
        <v>0</v>
      </c>
      <c r="AE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1269.71</v>
      </c>
      <c r="AV2775">
        <v>1124.18</v>
      </c>
      <c r="AW2775">
        <v>245003.62</v>
      </c>
      <c r="BA2775" t="s">
        <v>86</v>
      </c>
      <c r="BB2775">
        <v>0</v>
      </c>
    </row>
    <row r="2776" spans="1:54" x14ac:dyDescent="0.2">
      <c r="A2776" t="s">
        <v>85</v>
      </c>
      <c r="B2776" s="1">
        <v>45412</v>
      </c>
      <c r="C2776">
        <v>0</v>
      </c>
      <c r="D2776">
        <v>7198575</v>
      </c>
      <c r="E2776" t="s">
        <v>63</v>
      </c>
      <c r="F2776" t="s">
        <v>86</v>
      </c>
      <c r="G2776" s="1">
        <v>44097</v>
      </c>
      <c r="H2776">
        <v>180</v>
      </c>
      <c r="I2776">
        <v>137</v>
      </c>
      <c r="J2776">
        <v>43</v>
      </c>
      <c r="L2776">
        <v>36</v>
      </c>
      <c r="M2776">
        <v>0.27700000000000002</v>
      </c>
      <c r="N2776">
        <v>0.30888709999999997</v>
      </c>
      <c r="O2776">
        <v>2.2684820815405571E-2</v>
      </c>
      <c r="P2776">
        <v>60299.38</v>
      </c>
      <c r="Q2776">
        <v>0</v>
      </c>
      <c r="U2776">
        <v>60874.12</v>
      </c>
      <c r="V2776">
        <v>2925</v>
      </c>
      <c r="W2776">
        <v>995</v>
      </c>
      <c r="X2776">
        <v>2053.9499999999998</v>
      </c>
      <c r="Y2776">
        <v>698.69</v>
      </c>
      <c r="Z2776">
        <v>871.05</v>
      </c>
      <c r="AA2776">
        <v>296.31</v>
      </c>
      <c r="AB2776" t="s">
        <v>59</v>
      </c>
      <c r="AC2776">
        <v>1</v>
      </c>
      <c r="AD2776">
        <v>0</v>
      </c>
      <c r="AE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917.79</v>
      </c>
      <c r="AV2776">
        <v>796.72</v>
      </c>
      <c r="AW2776">
        <v>60299.38</v>
      </c>
      <c r="BA2776" t="s">
        <v>86</v>
      </c>
      <c r="BB2776">
        <v>0</v>
      </c>
    </row>
    <row r="2777" spans="1:54" x14ac:dyDescent="0.2">
      <c r="A2777" t="s">
        <v>85</v>
      </c>
      <c r="B2777" s="1">
        <v>45412</v>
      </c>
      <c r="C2777">
        <v>0</v>
      </c>
      <c r="D2777">
        <v>7198658</v>
      </c>
      <c r="E2777" t="s">
        <v>63</v>
      </c>
      <c r="F2777" t="s">
        <v>86</v>
      </c>
      <c r="G2777" s="1">
        <v>44097</v>
      </c>
      <c r="H2777">
        <v>96</v>
      </c>
      <c r="I2777">
        <v>53</v>
      </c>
      <c r="J2777">
        <v>43</v>
      </c>
      <c r="L2777">
        <v>36</v>
      </c>
      <c r="M2777">
        <v>0.24</v>
      </c>
      <c r="N2777">
        <v>0.24775250000000018</v>
      </c>
      <c r="O2777">
        <v>1.8616418434376669E-2</v>
      </c>
      <c r="P2777">
        <v>138794.51999999999</v>
      </c>
      <c r="Q2777">
        <v>0</v>
      </c>
      <c r="U2777">
        <v>142751.71</v>
      </c>
      <c r="V2777">
        <v>15283.28</v>
      </c>
      <c r="W2777">
        <v>1995</v>
      </c>
      <c r="X2777">
        <v>10731.99</v>
      </c>
      <c r="Y2777">
        <v>1400.9</v>
      </c>
      <c r="Z2777">
        <v>4551.29</v>
      </c>
      <c r="AA2777">
        <v>594.1</v>
      </c>
      <c r="AB2777" t="s">
        <v>59</v>
      </c>
      <c r="AC2777">
        <v>1</v>
      </c>
      <c r="AD2777">
        <v>0</v>
      </c>
      <c r="AE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2068.34</v>
      </c>
      <c r="AV2777">
        <v>1844.41</v>
      </c>
      <c r="AW2777">
        <v>138794.51999999999</v>
      </c>
      <c r="BA2777" t="s">
        <v>86</v>
      </c>
      <c r="BB2777">
        <v>0</v>
      </c>
    </row>
    <row r="2778" spans="1:54" x14ac:dyDescent="0.2">
      <c r="A2778" t="s">
        <v>85</v>
      </c>
      <c r="B2778" s="1">
        <v>45412</v>
      </c>
      <c r="C2778">
        <v>0</v>
      </c>
      <c r="D2778">
        <v>7199847</v>
      </c>
      <c r="E2778" t="s">
        <v>63</v>
      </c>
      <c r="F2778" t="s">
        <v>86</v>
      </c>
      <c r="G2778" s="1">
        <v>44103</v>
      </c>
      <c r="H2778">
        <v>144</v>
      </c>
      <c r="I2778">
        <v>101</v>
      </c>
      <c r="J2778">
        <v>43</v>
      </c>
      <c r="L2778">
        <v>36</v>
      </c>
      <c r="M2778">
        <v>0.20050000000000001</v>
      </c>
      <c r="N2778">
        <v>0.21169700000000019</v>
      </c>
      <c r="O2778">
        <v>1.6130471110257005E-2</v>
      </c>
      <c r="P2778">
        <v>117912.05</v>
      </c>
      <c r="Q2778">
        <v>0</v>
      </c>
      <c r="U2778">
        <v>119625.86</v>
      </c>
      <c r="V2778">
        <v>6750</v>
      </c>
      <c r="W2778">
        <v>995</v>
      </c>
      <c r="X2778">
        <v>4739.88</v>
      </c>
      <c r="Y2778">
        <v>698.69</v>
      </c>
      <c r="Z2778">
        <v>2010.12</v>
      </c>
      <c r="AA2778">
        <v>296.31</v>
      </c>
      <c r="AB2778" t="s">
        <v>59</v>
      </c>
      <c r="AC2778">
        <v>1</v>
      </c>
      <c r="AD2778">
        <v>0</v>
      </c>
      <c r="AE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1783.4</v>
      </c>
      <c r="AV2778">
        <v>1612.07</v>
      </c>
      <c r="AW2778">
        <v>117912.05</v>
      </c>
      <c r="BA2778" t="s">
        <v>86</v>
      </c>
      <c r="BB2778">
        <v>0</v>
      </c>
    </row>
    <row r="2779" spans="1:54" x14ac:dyDescent="0.2">
      <c r="A2779" t="s">
        <v>85</v>
      </c>
      <c r="B2779" s="1">
        <v>45412</v>
      </c>
      <c r="C2779">
        <v>0</v>
      </c>
      <c r="D2779">
        <v>7199862</v>
      </c>
      <c r="E2779" t="s">
        <v>63</v>
      </c>
      <c r="F2779" t="s">
        <v>86</v>
      </c>
      <c r="G2779" s="1">
        <v>44105</v>
      </c>
      <c r="H2779">
        <v>180</v>
      </c>
      <c r="I2779">
        <v>137</v>
      </c>
      <c r="J2779">
        <v>42</v>
      </c>
      <c r="L2779">
        <v>36</v>
      </c>
      <c r="M2779">
        <v>0.28000000000000003</v>
      </c>
      <c r="N2779">
        <v>0.30696561</v>
      </c>
      <c r="O2779">
        <v>2.2559625765276481E-2</v>
      </c>
      <c r="P2779">
        <v>166430.82</v>
      </c>
      <c r="Q2779">
        <v>0</v>
      </c>
      <c r="U2779">
        <v>169518.07999999999</v>
      </c>
      <c r="V2779">
        <v>12074.07</v>
      </c>
      <c r="W2779">
        <v>1995</v>
      </c>
      <c r="X2779">
        <v>8375.73</v>
      </c>
      <c r="Y2779">
        <v>1383.92</v>
      </c>
      <c r="Z2779">
        <v>3698.34</v>
      </c>
      <c r="AA2779">
        <v>611.08000000000004</v>
      </c>
      <c r="AB2779" t="s">
        <v>59</v>
      </c>
      <c r="AC2779">
        <v>1</v>
      </c>
      <c r="AD2779">
        <v>0</v>
      </c>
      <c r="AE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2553.77</v>
      </c>
      <c r="AV2779">
        <v>2218.69</v>
      </c>
      <c r="AW2779">
        <v>166430.82</v>
      </c>
      <c r="BA2779" t="s">
        <v>86</v>
      </c>
      <c r="BB2779">
        <v>0</v>
      </c>
    </row>
    <row r="2780" spans="1:54" x14ac:dyDescent="0.2">
      <c r="A2780" t="s">
        <v>85</v>
      </c>
      <c r="B2780" s="1">
        <v>45412</v>
      </c>
      <c r="C2780">
        <v>0</v>
      </c>
      <c r="D2780">
        <v>7200306</v>
      </c>
      <c r="E2780" t="s">
        <v>63</v>
      </c>
      <c r="F2780" t="s">
        <v>86</v>
      </c>
      <c r="G2780" s="1">
        <v>44175</v>
      </c>
      <c r="H2780">
        <v>180</v>
      </c>
      <c r="I2780">
        <v>139</v>
      </c>
      <c r="J2780">
        <v>40</v>
      </c>
      <c r="L2780">
        <v>36</v>
      </c>
      <c r="M2780">
        <v>0.23050000000000001</v>
      </c>
      <c r="N2780">
        <v>0.25001251000000008</v>
      </c>
      <c r="O2780">
        <v>1.877003899045282E-2</v>
      </c>
      <c r="P2780">
        <v>262788.86</v>
      </c>
      <c r="Q2780">
        <v>0</v>
      </c>
      <c r="U2780">
        <v>265698.89</v>
      </c>
      <c r="V2780">
        <v>9975</v>
      </c>
      <c r="W2780">
        <v>995</v>
      </c>
      <c r="X2780">
        <v>6742.53</v>
      </c>
      <c r="Y2780">
        <v>672.56</v>
      </c>
      <c r="Z2780">
        <v>3232.47</v>
      </c>
      <c r="AA2780">
        <v>322.44</v>
      </c>
      <c r="AB2780" t="s">
        <v>59</v>
      </c>
      <c r="AC2780">
        <v>1</v>
      </c>
      <c r="AD2780">
        <v>0</v>
      </c>
      <c r="AE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3999</v>
      </c>
      <c r="AV2780">
        <v>3555.27</v>
      </c>
      <c r="AW2780">
        <v>262788.86</v>
      </c>
      <c r="BA2780" t="s">
        <v>86</v>
      </c>
      <c r="BB2780">
        <v>0</v>
      </c>
    </row>
    <row r="2781" spans="1:54" x14ac:dyDescent="0.2">
      <c r="A2781" t="s">
        <v>85</v>
      </c>
      <c r="B2781" s="1">
        <v>45412</v>
      </c>
      <c r="C2781">
        <v>0</v>
      </c>
      <c r="D2781">
        <v>7200397</v>
      </c>
      <c r="E2781" t="s">
        <v>63</v>
      </c>
      <c r="F2781" t="s">
        <v>86</v>
      </c>
      <c r="G2781" s="1">
        <v>44105</v>
      </c>
      <c r="H2781">
        <v>180</v>
      </c>
      <c r="I2781">
        <v>137</v>
      </c>
      <c r="J2781">
        <v>42</v>
      </c>
      <c r="L2781">
        <v>36</v>
      </c>
      <c r="M2781">
        <v>0.27050000000000002</v>
      </c>
      <c r="N2781">
        <v>0.29427660000000005</v>
      </c>
      <c r="O2781">
        <v>2.1728609519613418E-2</v>
      </c>
      <c r="P2781">
        <v>101040.67</v>
      </c>
      <c r="Q2781">
        <v>0</v>
      </c>
      <c r="U2781">
        <v>103033.18</v>
      </c>
      <c r="V2781">
        <v>7500</v>
      </c>
      <c r="W2781">
        <v>995</v>
      </c>
      <c r="X2781">
        <v>5202.72</v>
      </c>
      <c r="Y2781">
        <v>690.23</v>
      </c>
      <c r="Z2781">
        <v>2297.2800000000002</v>
      </c>
      <c r="AA2781">
        <v>304.77</v>
      </c>
      <c r="AB2781" t="s">
        <v>59</v>
      </c>
      <c r="AC2781">
        <v>1</v>
      </c>
      <c r="AD2781">
        <v>0</v>
      </c>
      <c r="AE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1551.52</v>
      </c>
      <c r="AV2781">
        <v>1354.77</v>
      </c>
      <c r="AW2781">
        <v>101040.67</v>
      </c>
      <c r="BA2781" t="s">
        <v>86</v>
      </c>
      <c r="BB2781">
        <v>0</v>
      </c>
    </row>
    <row r="2782" spans="1:54" x14ac:dyDescent="0.2">
      <c r="A2782" t="s">
        <v>85</v>
      </c>
      <c r="B2782" s="1">
        <v>45412</v>
      </c>
      <c r="C2782">
        <v>0</v>
      </c>
      <c r="D2782">
        <v>7200470</v>
      </c>
      <c r="E2782" t="s">
        <v>63</v>
      </c>
      <c r="F2782" t="s">
        <v>86</v>
      </c>
      <c r="G2782" s="1">
        <v>44109</v>
      </c>
      <c r="H2782">
        <v>180</v>
      </c>
      <c r="I2782">
        <v>137</v>
      </c>
      <c r="J2782">
        <v>42</v>
      </c>
      <c r="L2782">
        <v>36</v>
      </c>
      <c r="M2782">
        <v>0.12</v>
      </c>
      <c r="N2782">
        <v>0.11719380000000007</v>
      </c>
      <c r="O2782">
        <v>9.2777373629227E-3</v>
      </c>
      <c r="P2782">
        <v>482816.24</v>
      </c>
      <c r="Q2782">
        <v>0</v>
      </c>
      <c r="U2782">
        <v>492771.84000000003</v>
      </c>
      <c r="V2782">
        <v>34497.339999999997</v>
      </c>
      <c r="W2782">
        <v>1995</v>
      </c>
      <c r="X2782">
        <v>23930.66</v>
      </c>
      <c r="Y2782">
        <v>1383.92</v>
      </c>
      <c r="Z2782">
        <v>10566.68</v>
      </c>
      <c r="AA2782">
        <v>611.08000000000004</v>
      </c>
      <c r="AB2782" t="s">
        <v>59</v>
      </c>
      <c r="AC2782">
        <v>1</v>
      </c>
      <c r="AD2782">
        <v>0</v>
      </c>
      <c r="AE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2509.73</v>
      </c>
      <c r="AV2782">
        <v>2365.66</v>
      </c>
      <c r="AW2782">
        <v>482816.24</v>
      </c>
      <c r="BA2782" t="s">
        <v>86</v>
      </c>
      <c r="BB2782">
        <v>0</v>
      </c>
    </row>
    <row r="2783" spans="1:54" x14ac:dyDescent="0.2">
      <c r="A2783" t="s">
        <v>85</v>
      </c>
      <c r="B2783" s="1">
        <v>45412</v>
      </c>
      <c r="C2783">
        <v>0</v>
      </c>
      <c r="D2783">
        <v>7200538</v>
      </c>
      <c r="E2783" t="s">
        <v>63</v>
      </c>
      <c r="F2783" t="s">
        <v>86</v>
      </c>
      <c r="G2783" s="1">
        <v>44105</v>
      </c>
      <c r="H2783">
        <v>144</v>
      </c>
      <c r="I2783">
        <v>101</v>
      </c>
      <c r="J2783">
        <v>42</v>
      </c>
      <c r="L2783">
        <v>36</v>
      </c>
      <c r="M2783">
        <v>0.23050000000000001</v>
      </c>
      <c r="N2783">
        <v>0.24661370000000016</v>
      </c>
      <c r="O2783">
        <v>1.8538913663404877E-2</v>
      </c>
      <c r="P2783">
        <v>206025.81</v>
      </c>
      <c r="Q2783">
        <v>0</v>
      </c>
      <c r="U2783">
        <v>209396.69</v>
      </c>
      <c r="V2783">
        <v>12000</v>
      </c>
      <c r="W2783">
        <v>995</v>
      </c>
      <c r="X2783">
        <v>8324.35</v>
      </c>
      <c r="Y2783">
        <v>690.23</v>
      </c>
      <c r="Z2783">
        <v>3675.65</v>
      </c>
      <c r="AA2783">
        <v>304.77</v>
      </c>
      <c r="AB2783" t="s">
        <v>59</v>
      </c>
      <c r="AC2783">
        <v>1</v>
      </c>
      <c r="AD2783">
        <v>0</v>
      </c>
      <c r="AE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3127.77</v>
      </c>
      <c r="AV2783">
        <v>2785.79</v>
      </c>
      <c r="AW2783">
        <v>206025.81</v>
      </c>
      <c r="BA2783" t="s">
        <v>86</v>
      </c>
      <c r="BB2783">
        <v>0</v>
      </c>
    </row>
    <row r="2784" spans="1:54" x14ac:dyDescent="0.2">
      <c r="A2784" t="s">
        <v>85</v>
      </c>
      <c r="B2784" s="1">
        <v>45412</v>
      </c>
      <c r="C2784">
        <v>0</v>
      </c>
      <c r="D2784">
        <v>7200611</v>
      </c>
      <c r="E2784" t="s">
        <v>63</v>
      </c>
      <c r="F2784" t="s">
        <v>86</v>
      </c>
      <c r="G2784" s="1">
        <v>44106</v>
      </c>
      <c r="H2784">
        <v>108</v>
      </c>
      <c r="I2784">
        <v>65</v>
      </c>
      <c r="J2784">
        <v>42</v>
      </c>
      <c r="L2784">
        <v>36</v>
      </c>
      <c r="M2784">
        <v>0.20050000000000001</v>
      </c>
      <c r="N2784">
        <v>0.21000740000000018</v>
      </c>
      <c r="O2784">
        <v>1.6012321014509556E-2</v>
      </c>
      <c r="P2784">
        <v>89656.55</v>
      </c>
      <c r="Q2784">
        <v>0</v>
      </c>
      <c r="U2784">
        <v>91074.74</v>
      </c>
      <c r="V2784">
        <v>5625</v>
      </c>
      <c r="W2784">
        <v>995</v>
      </c>
      <c r="X2784">
        <v>3902.04</v>
      </c>
      <c r="Y2784">
        <v>690.23</v>
      </c>
      <c r="Z2784">
        <v>1722.96</v>
      </c>
      <c r="AA2784">
        <v>304.77</v>
      </c>
      <c r="AB2784" t="s">
        <v>59</v>
      </c>
      <c r="AC2784">
        <v>1</v>
      </c>
      <c r="AD2784">
        <v>0</v>
      </c>
      <c r="AE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1332.44</v>
      </c>
      <c r="AV2784">
        <v>1206.3699999999999</v>
      </c>
      <c r="AW2784">
        <v>89656.55</v>
      </c>
      <c r="BA2784" t="s">
        <v>86</v>
      </c>
      <c r="BB2784">
        <v>0</v>
      </c>
    </row>
    <row r="2785" spans="1:54" x14ac:dyDescent="0.2">
      <c r="A2785" t="s">
        <v>85</v>
      </c>
      <c r="B2785" s="1">
        <v>45412</v>
      </c>
      <c r="C2785">
        <v>0</v>
      </c>
      <c r="D2785">
        <v>7200744</v>
      </c>
      <c r="E2785" t="s">
        <v>63</v>
      </c>
      <c r="F2785" t="s">
        <v>86</v>
      </c>
      <c r="G2785" s="1">
        <v>44106</v>
      </c>
      <c r="H2785">
        <v>36</v>
      </c>
      <c r="I2785">
        <v>1</v>
      </c>
      <c r="J2785">
        <v>42</v>
      </c>
      <c r="L2785">
        <v>1</v>
      </c>
      <c r="M2785">
        <v>0.24</v>
      </c>
      <c r="N2785">
        <v>1.0000000000000001E-5</v>
      </c>
      <c r="O2785">
        <v>8.3332618050491192E-7</v>
      </c>
      <c r="P2785">
        <v>0</v>
      </c>
      <c r="Q2785">
        <v>0</v>
      </c>
      <c r="U2785">
        <v>0</v>
      </c>
      <c r="V2785">
        <v>2759.79</v>
      </c>
      <c r="W2785">
        <v>1995</v>
      </c>
      <c r="X2785">
        <v>2759.79</v>
      </c>
      <c r="Y2785">
        <v>1995</v>
      </c>
      <c r="Z2785">
        <v>0</v>
      </c>
      <c r="AA2785">
        <v>0</v>
      </c>
      <c r="AB2785" t="s">
        <v>59</v>
      </c>
      <c r="AC2785">
        <v>1</v>
      </c>
      <c r="AD2785">
        <v>0</v>
      </c>
      <c r="AE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BA2785" t="s">
        <v>86</v>
      </c>
      <c r="BB2785">
        <v>0</v>
      </c>
    </row>
    <row r="2786" spans="1:54" x14ac:dyDescent="0.2">
      <c r="A2786" t="s">
        <v>85</v>
      </c>
      <c r="B2786" s="1">
        <v>45412</v>
      </c>
      <c r="C2786">
        <v>0</v>
      </c>
      <c r="D2786">
        <v>7193162</v>
      </c>
      <c r="E2786" t="s">
        <v>63</v>
      </c>
      <c r="F2786" t="s">
        <v>86</v>
      </c>
      <c r="G2786" s="1">
        <v>44082</v>
      </c>
      <c r="H2786">
        <v>180</v>
      </c>
      <c r="I2786">
        <v>136</v>
      </c>
      <c r="J2786">
        <v>43</v>
      </c>
      <c r="L2786">
        <v>36</v>
      </c>
      <c r="M2786">
        <v>0.19</v>
      </c>
      <c r="N2786">
        <v>0.15727020000000017</v>
      </c>
      <c r="O2786">
        <v>1.2246327271239199E-2</v>
      </c>
      <c r="P2786">
        <v>50098.95</v>
      </c>
      <c r="Q2786">
        <v>0</v>
      </c>
      <c r="U2786">
        <v>55091.44</v>
      </c>
      <c r="V2786">
        <v>16764.82</v>
      </c>
      <c r="W2786">
        <v>0</v>
      </c>
      <c r="X2786">
        <v>11772.33</v>
      </c>
      <c r="Y2786">
        <v>0</v>
      </c>
      <c r="Z2786">
        <v>4992.49</v>
      </c>
      <c r="AA2786">
        <v>0</v>
      </c>
      <c r="AB2786" t="s">
        <v>59</v>
      </c>
      <c r="AC2786">
        <v>1</v>
      </c>
      <c r="AD2786">
        <v>0</v>
      </c>
      <c r="AE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280.04000000000002</v>
      </c>
      <c r="AV2786">
        <v>259.13</v>
      </c>
      <c r="AW2786">
        <v>50098.95</v>
      </c>
      <c r="BA2786" t="s">
        <v>86</v>
      </c>
      <c r="BB2786">
        <v>0</v>
      </c>
    </row>
    <row r="2787" spans="1:54" x14ac:dyDescent="0.2">
      <c r="A2787" t="s">
        <v>85</v>
      </c>
      <c r="B2787" s="1">
        <v>45412</v>
      </c>
      <c r="C2787">
        <v>0</v>
      </c>
      <c r="D2787">
        <v>7193527</v>
      </c>
      <c r="E2787" t="s">
        <v>63</v>
      </c>
      <c r="F2787" t="s">
        <v>86</v>
      </c>
      <c r="G2787" s="1">
        <v>44084</v>
      </c>
      <c r="H2787">
        <v>180</v>
      </c>
      <c r="I2787">
        <v>136</v>
      </c>
      <c r="J2787">
        <v>43</v>
      </c>
      <c r="L2787">
        <v>36</v>
      </c>
      <c r="M2787">
        <v>0.20050000000000001</v>
      </c>
      <c r="N2787">
        <v>0.21477270000000018</v>
      </c>
      <c r="O2787">
        <v>1.6345161050592916E-2</v>
      </c>
      <c r="P2787">
        <v>117447.01</v>
      </c>
      <c r="Q2787">
        <v>0</v>
      </c>
      <c r="U2787">
        <v>118557.78</v>
      </c>
      <c r="V2787">
        <v>4725</v>
      </c>
      <c r="W2787">
        <v>995</v>
      </c>
      <c r="X2787">
        <v>3317.92</v>
      </c>
      <c r="Y2787">
        <v>698.69</v>
      </c>
      <c r="Z2787">
        <v>1407.08</v>
      </c>
      <c r="AA2787">
        <v>296.31</v>
      </c>
      <c r="AB2787" t="s">
        <v>59</v>
      </c>
      <c r="AC2787">
        <v>1</v>
      </c>
      <c r="AD2787">
        <v>0</v>
      </c>
      <c r="AE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1781.37</v>
      </c>
      <c r="AV2787">
        <v>1607.54</v>
      </c>
      <c r="AW2787">
        <v>117447.01</v>
      </c>
      <c r="BA2787" t="s">
        <v>86</v>
      </c>
      <c r="BB2787">
        <v>0</v>
      </c>
    </row>
    <row r="2788" spans="1:54" x14ac:dyDescent="0.2">
      <c r="A2788" t="s">
        <v>85</v>
      </c>
      <c r="B2788" s="1">
        <v>45412</v>
      </c>
      <c r="C2788">
        <v>0</v>
      </c>
      <c r="D2788">
        <v>7194095</v>
      </c>
      <c r="E2788" t="s">
        <v>63</v>
      </c>
      <c r="F2788" t="s">
        <v>86</v>
      </c>
      <c r="G2788" s="1">
        <v>44091</v>
      </c>
      <c r="H2788">
        <v>156</v>
      </c>
      <c r="I2788">
        <v>113</v>
      </c>
      <c r="J2788">
        <v>43</v>
      </c>
      <c r="L2788">
        <v>36</v>
      </c>
      <c r="M2788">
        <v>0.21</v>
      </c>
      <c r="N2788">
        <v>0.20994931000000011</v>
      </c>
      <c r="O2788">
        <v>1.6008256217168837E-2</v>
      </c>
      <c r="P2788">
        <v>287336.34999999998</v>
      </c>
      <c r="Q2788">
        <v>0</v>
      </c>
      <c r="U2788">
        <v>298352.7</v>
      </c>
      <c r="V2788">
        <v>38987.96</v>
      </c>
      <c r="W2788">
        <v>1995</v>
      </c>
      <c r="X2788">
        <v>27377.51</v>
      </c>
      <c r="Y2788">
        <v>1400.9</v>
      </c>
      <c r="Z2788">
        <v>11610.45</v>
      </c>
      <c r="AA2788">
        <v>594.1</v>
      </c>
      <c r="AB2788" t="s">
        <v>59</v>
      </c>
      <c r="AC2788">
        <v>1</v>
      </c>
      <c r="AD2788">
        <v>0</v>
      </c>
      <c r="AE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2000.16</v>
      </c>
      <c r="AV2788">
        <v>1807.91</v>
      </c>
      <c r="AW2788">
        <v>287336.34999999998</v>
      </c>
      <c r="BA2788" t="s">
        <v>57</v>
      </c>
      <c r="BB2788">
        <v>1</v>
      </c>
    </row>
    <row r="2789" spans="1:54" x14ac:dyDescent="0.2">
      <c r="A2789" t="s">
        <v>85</v>
      </c>
      <c r="B2789" s="1">
        <v>45412</v>
      </c>
      <c r="C2789">
        <v>0</v>
      </c>
      <c r="D2789">
        <v>7194137</v>
      </c>
      <c r="E2789" t="s">
        <v>63</v>
      </c>
      <c r="F2789" t="s">
        <v>86</v>
      </c>
      <c r="G2789" s="1">
        <v>44084</v>
      </c>
      <c r="H2789">
        <v>180</v>
      </c>
      <c r="I2789">
        <v>31</v>
      </c>
      <c r="J2789">
        <v>43</v>
      </c>
      <c r="L2789">
        <v>31</v>
      </c>
      <c r="M2789">
        <v>0.26050000000000001</v>
      </c>
      <c r="N2789">
        <v>0.16238600000000017</v>
      </c>
      <c r="O2789">
        <v>1.2618464980945543E-2</v>
      </c>
      <c r="P2789">
        <v>16595.52</v>
      </c>
      <c r="Q2789">
        <v>0</v>
      </c>
      <c r="U2789">
        <v>18916.189999999999</v>
      </c>
      <c r="V2789">
        <v>10500</v>
      </c>
      <c r="W2789">
        <v>995</v>
      </c>
      <c r="X2789">
        <v>7936.4</v>
      </c>
      <c r="Y2789">
        <v>752.07</v>
      </c>
      <c r="Z2789">
        <v>2563.6</v>
      </c>
      <c r="AA2789">
        <v>242.93</v>
      </c>
      <c r="AB2789" t="s">
        <v>59</v>
      </c>
      <c r="AC2789">
        <v>1</v>
      </c>
      <c r="AD2789">
        <v>0</v>
      </c>
      <c r="AE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259.74</v>
      </c>
      <c r="AV2789">
        <v>240.69</v>
      </c>
      <c r="AW2789">
        <v>16595.52</v>
      </c>
      <c r="BA2789" t="s">
        <v>86</v>
      </c>
      <c r="BB2789">
        <v>0</v>
      </c>
    </row>
    <row r="2790" spans="1:54" x14ac:dyDescent="0.2">
      <c r="A2790" t="s">
        <v>85</v>
      </c>
      <c r="B2790" s="1">
        <v>45412</v>
      </c>
      <c r="C2790">
        <v>0</v>
      </c>
      <c r="D2790">
        <v>7195662</v>
      </c>
      <c r="E2790" t="s">
        <v>63</v>
      </c>
      <c r="F2790" t="s">
        <v>86</v>
      </c>
      <c r="G2790" s="1">
        <v>43642</v>
      </c>
      <c r="H2790">
        <v>144</v>
      </c>
      <c r="I2790">
        <v>86</v>
      </c>
      <c r="J2790">
        <v>58</v>
      </c>
      <c r="L2790">
        <v>36</v>
      </c>
      <c r="M2790">
        <v>0.28000000000000003</v>
      </c>
      <c r="N2790">
        <v>0.30978540000000004</v>
      </c>
      <c r="O2790">
        <v>2.2743291942653787E-2</v>
      </c>
      <c r="P2790">
        <v>127089.27</v>
      </c>
      <c r="Q2790">
        <v>0</v>
      </c>
      <c r="U2790">
        <v>128785.60000000001</v>
      </c>
      <c r="V2790">
        <v>10686.76</v>
      </c>
      <c r="W2790">
        <v>1995</v>
      </c>
      <c r="X2790">
        <v>8601.08</v>
      </c>
      <c r="Y2790">
        <v>1605.65</v>
      </c>
      <c r="Z2790">
        <v>2085.6799999999998</v>
      </c>
      <c r="AA2790">
        <v>389.35</v>
      </c>
      <c r="AB2790" t="s">
        <v>59</v>
      </c>
      <c r="AC2790">
        <v>1</v>
      </c>
      <c r="AD2790">
        <v>0</v>
      </c>
      <c r="AE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655.28</v>
      </c>
      <c r="AV2790">
        <v>568.47</v>
      </c>
      <c r="AW2790">
        <v>127089.27</v>
      </c>
      <c r="BA2790" t="s">
        <v>86</v>
      </c>
      <c r="BB2790">
        <v>0</v>
      </c>
    </row>
    <row r="2791" spans="1:54" x14ac:dyDescent="0.2">
      <c r="A2791" t="s">
        <v>85</v>
      </c>
      <c r="B2791" s="1">
        <v>45412</v>
      </c>
      <c r="C2791">
        <v>0</v>
      </c>
      <c r="D2791">
        <v>7194277</v>
      </c>
      <c r="E2791" t="s">
        <v>63</v>
      </c>
      <c r="F2791" t="s">
        <v>86</v>
      </c>
      <c r="G2791" s="1">
        <v>44083</v>
      </c>
      <c r="H2791">
        <v>144</v>
      </c>
      <c r="I2791">
        <v>100</v>
      </c>
      <c r="J2791">
        <v>43</v>
      </c>
      <c r="L2791">
        <v>36</v>
      </c>
      <c r="M2791">
        <v>0.1905</v>
      </c>
      <c r="N2791">
        <v>0.19904670000000022</v>
      </c>
      <c r="O2791">
        <v>1.5242169685515172E-2</v>
      </c>
      <c r="P2791">
        <v>123378.28</v>
      </c>
      <c r="Q2791">
        <v>0</v>
      </c>
      <c r="U2791">
        <v>125360.11</v>
      </c>
      <c r="V2791">
        <v>7650</v>
      </c>
      <c r="W2791">
        <v>995</v>
      </c>
      <c r="X2791">
        <v>5371.86</v>
      </c>
      <c r="Y2791">
        <v>698.69</v>
      </c>
      <c r="Z2791">
        <v>2278.14</v>
      </c>
      <c r="AA2791">
        <v>296.31</v>
      </c>
      <c r="AB2791" t="s">
        <v>59</v>
      </c>
      <c r="AC2791">
        <v>1</v>
      </c>
      <c r="AD2791">
        <v>0</v>
      </c>
      <c r="AE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636.83000000000004</v>
      </c>
      <c r="AV2791">
        <v>578.42999999999995</v>
      </c>
      <c r="AW2791">
        <v>123378.28</v>
      </c>
      <c r="BA2791" t="s">
        <v>86</v>
      </c>
      <c r="BB2791">
        <v>0</v>
      </c>
    </row>
    <row r="2792" spans="1:54" x14ac:dyDescent="0.2">
      <c r="A2792" t="s">
        <v>85</v>
      </c>
      <c r="B2792" s="1">
        <v>45412</v>
      </c>
      <c r="C2792">
        <v>0</v>
      </c>
      <c r="D2792">
        <v>7194749</v>
      </c>
      <c r="E2792" t="s">
        <v>63</v>
      </c>
      <c r="F2792" t="s">
        <v>86</v>
      </c>
      <c r="G2792" s="1">
        <v>43635</v>
      </c>
      <c r="H2792">
        <v>120</v>
      </c>
      <c r="I2792">
        <v>62</v>
      </c>
      <c r="J2792">
        <v>58</v>
      </c>
      <c r="L2792">
        <v>36</v>
      </c>
      <c r="M2792">
        <v>0.28000000000000003</v>
      </c>
      <c r="N2792">
        <v>0.3109343</v>
      </c>
      <c r="O2792">
        <v>2.2818021292181578E-2</v>
      </c>
      <c r="P2792">
        <v>63706.48</v>
      </c>
      <c r="Q2792">
        <v>0</v>
      </c>
      <c r="U2792">
        <v>64391.57</v>
      </c>
      <c r="V2792">
        <v>5505.3</v>
      </c>
      <c r="W2792">
        <v>1995</v>
      </c>
      <c r="X2792">
        <v>4430.8599999999997</v>
      </c>
      <c r="Y2792">
        <v>1605.65</v>
      </c>
      <c r="Z2792">
        <v>1074.44</v>
      </c>
      <c r="AA2792">
        <v>389.35</v>
      </c>
      <c r="AB2792" t="s">
        <v>59</v>
      </c>
      <c r="AC2792">
        <v>1</v>
      </c>
      <c r="AD2792">
        <v>0</v>
      </c>
      <c r="AE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322.95</v>
      </c>
      <c r="AV2792">
        <v>280.3</v>
      </c>
      <c r="AW2792">
        <v>63706.48</v>
      </c>
      <c r="BA2792" t="s">
        <v>86</v>
      </c>
      <c r="BB2792">
        <v>0</v>
      </c>
    </row>
    <row r="2793" spans="1:54" x14ac:dyDescent="0.2">
      <c r="A2793" t="s">
        <v>85</v>
      </c>
      <c r="B2793" s="1">
        <v>45412</v>
      </c>
      <c r="C2793">
        <v>0</v>
      </c>
      <c r="D2793">
        <v>7194772</v>
      </c>
      <c r="E2793" t="s">
        <v>63</v>
      </c>
      <c r="F2793" t="s">
        <v>86</v>
      </c>
      <c r="G2793" s="1">
        <v>44088</v>
      </c>
      <c r="H2793">
        <v>72</v>
      </c>
      <c r="I2793">
        <v>29</v>
      </c>
      <c r="J2793">
        <v>43</v>
      </c>
      <c r="L2793">
        <v>29</v>
      </c>
      <c r="M2793">
        <v>0.21049999999999999</v>
      </c>
      <c r="N2793">
        <v>0.21195000000000011</v>
      </c>
      <c r="O2793">
        <v>1.6148149854875227E-2</v>
      </c>
      <c r="P2793">
        <v>57248.17</v>
      </c>
      <c r="Q2793">
        <v>0</v>
      </c>
      <c r="U2793">
        <v>58343.96</v>
      </c>
      <c r="V2793">
        <v>5950</v>
      </c>
      <c r="W2793">
        <v>995</v>
      </c>
      <c r="X2793">
        <v>4634.17</v>
      </c>
      <c r="Y2793">
        <v>774.96</v>
      </c>
      <c r="Z2793">
        <v>1315.83</v>
      </c>
      <c r="AA2793">
        <v>220.04</v>
      </c>
      <c r="AB2793" t="s">
        <v>59</v>
      </c>
      <c r="AC2793">
        <v>1</v>
      </c>
      <c r="AD2793">
        <v>0</v>
      </c>
      <c r="AE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791.76</v>
      </c>
      <c r="AV2793">
        <v>718.93</v>
      </c>
      <c r="AW2793">
        <v>57248.17</v>
      </c>
      <c r="BA2793" t="s">
        <v>86</v>
      </c>
      <c r="BB2793">
        <v>0</v>
      </c>
    </row>
    <row r="2794" spans="1:54" x14ac:dyDescent="0.2">
      <c r="A2794" t="s">
        <v>85</v>
      </c>
      <c r="B2794" s="1">
        <v>45412</v>
      </c>
      <c r="C2794">
        <v>0</v>
      </c>
      <c r="D2794">
        <v>7195027</v>
      </c>
      <c r="E2794" t="s">
        <v>63</v>
      </c>
      <c r="F2794" t="s">
        <v>86</v>
      </c>
      <c r="G2794" s="1">
        <v>44088</v>
      </c>
      <c r="H2794">
        <v>180</v>
      </c>
      <c r="I2794">
        <v>137</v>
      </c>
      <c r="J2794">
        <v>43</v>
      </c>
      <c r="L2794">
        <v>36</v>
      </c>
      <c r="M2794">
        <v>0.23050000000000001</v>
      </c>
      <c r="N2794">
        <v>0.24774370000000018</v>
      </c>
      <c r="O2794">
        <v>1.8615819770138042E-2</v>
      </c>
      <c r="P2794">
        <v>228582.92</v>
      </c>
      <c r="Q2794">
        <v>0</v>
      </c>
      <c r="U2794">
        <v>232009.06</v>
      </c>
      <c r="V2794">
        <v>12500</v>
      </c>
      <c r="W2794">
        <v>995</v>
      </c>
      <c r="X2794">
        <v>8777.5499999999993</v>
      </c>
      <c r="Y2794">
        <v>698.69</v>
      </c>
      <c r="Z2794">
        <v>3722.45</v>
      </c>
      <c r="AA2794">
        <v>296.31</v>
      </c>
      <c r="AB2794" t="s">
        <v>59</v>
      </c>
      <c r="AC2794">
        <v>1</v>
      </c>
      <c r="AD2794">
        <v>0</v>
      </c>
      <c r="AE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3489.8</v>
      </c>
      <c r="AV2794">
        <v>3105.61</v>
      </c>
      <c r="AW2794">
        <v>228582.92</v>
      </c>
      <c r="BA2794" t="s">
        <v>86</v>
      </c>
      <c r="BB2794">
        <v>0</v>
      </c>
    </row>
    <row r="2795" spans="1:54" x14ac:dyDescent="0.2">
      <c r="A2795" t="s">
        <v>85</v>
      </c>
      <c r="B2795" s="1">
        <v>45412</v>
      </c>
      <c r="C2795">
        <v>0</v>
      </c>
      <c r="D2795">
        <v>7195092</v>
      </c>
      <c r="E2795" t="s">
        <v>63</v>
      </c>
      <c r="F2795" t="s">
        <v>86</v>
      </c>
      <c r="G2795" s="1">
        <v>44082</v>
      </c>
      <c r="H2795">
        <v>180</v>
      </c>
      <c r="I2795">
        <v>136</v>
      </c>
      <c r="J2795">
        <v>43</v>
      </c>
      <c r="L2795">
        <v>36</v>
      </c>
      <c r="M2795">
        <v>0.20050000000000001</v>
      </c>
      <c r="N2795">
        <v>0.21211800000000017</v>
      </c>
      <c r="O2795">
        <v>1.6159887231365966E-2</v>
      </c>
      <c r="P2795">
        <v>119645.25</v>
      </c>
      <c r="Q2795">
        <v>0</v>
      </c>
      <c r="U2795">
        <v>121359.06</v>
      </c>
      <c r="V2795">
        <v>6750</v>
      </c>
      <c r="W2795">
        <v>995</v>
      </c>
      <c r="X2795">
        <v>4739.88</v>
      </c>
      <c r="Y2795">
        <v>698.69</v>
      </c>
      <c r="Z2795">
        <v>2010.12</v>
      </c>
      <c r="AA2795">
        <v>296.31</v>
      </c>
      <c r="AB2795" t="s">
        <v>59</v>
      </c>
      <c r="AC2795">
        <v>1</v>
      </c>
      <c r="AD2795">
        <v>0</v>
      </c>
      <c r="AE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1822.62</v>
      </c>
      <c r="AV2795">
        <v>1646.64</v>
      </c>
      <c r="AW2795">
        <v>119645.25</v>
      </c>
      <c r="BA2795" t="s">
        <v>86</v>
      </c>
      <c r="BB2795">
        <v>0</v>
      </c>
    </row>
    <row r="2796" spans="1:54" x14ac:dyDescent="0.2">
      <c r="A2796" t="s">
        <v>85</v>
      </c>
      <c r="B2796" s="1">
        <v>45412</v>
      </c>
      <c r="C2796">
        <v>0</v>
      </c>
      <c r="D2796">
        <v>7192933</v>
      </c>
      <c r="E2796" t="s">
        <v>63</v>
      </c>
      <c r="F2796" t="s">
        <v>86</v>
      </c>
      <c r="G2796" s="1">
        <v>44076</v>
      </c>
      <c r="H2796">
        <v>180</v>
      </c>
      <c r="I2796">
        <v>136</v>
      </c>
      <c r="J2796">
        <v>43</v>
      </c>
      <c r="L2796">
        <v>36</v>
      </c>
      <c r="M2796">
        <v>0.23050000000000001</v>
      </c>
      <c r="N2796">
        <v>0.24945000000000017</v>
      </c>
      <c r="O2796">
        <v>1.8731827088065423E-2</v>
      </c>
      <c r="P2796">
        <v>164822.71</v>
      </c>
      <c r="Q2796">
        <v>0</v>
      </c>
      <c r="U2796">
        <v>166804.54</v>
      </c>
      <c r="V2796">
        <v>7650</v>
      </c>
      <c r="W2796">
        <v>995</v>
      </c>
      <c r="X2796">
        <v>5371.86</v>
      </c>
      <c r="Y2796">
        <v>698.69</v>
      </c>
      <c r="Z2796">
        <v>2278.14</v>
      </c>
      <c r="AA2796">
        <v>296.31</v>
      </c>
      <c r="AB2796" t="s">
        <v>59</v>
      </c>
      <c r="AC2796">
        <v>1</v>
      </c>
      <c r="AD2796">
        <v>0</v>
      </c>
      <c r="AE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2509.44</v>
      </c>
      <c r="AV2796">
        <v>2231.5700000000002</v>
      </c>
      <c r="AW2796">
        <v>164822.71</v>
      </c>
      <c r="BA2796" t="s">
        <v>86</v>
      </c>
      <c r="BB2796">
        <v>0</v>
      </c>
    </row>
    <row r="2797" spans="1:54" x14ac:dyDescent="0.2">
      <c r="A2797" t="s">
        <v>85</v>
      </c>
      <c r="B2797" s="1">
        <v>45412</v>
      </c>
      <c r="C2797">
        <v>0</v>
      </c>
      <c r="D2797">
        <v>7192115</v>
      </c>
      <c r="E2797" t="s">
        <v>63</v>
      </c>
      <c r="F2797" t="s">
        <v>86</v>
      </c>
      <c r="G2797" s="1">
        <v>44071</v>
      </c>
      <c r="H2797">
        <v>120</v>
      </c>
      <c r="I2797">
        <v>76</v>
      </c>
      <c r="J2797">
        <v>44</v>
      </c>
      <c r="L2797">
        <v>36</v>
      </c>
      <c r="M2797">
        <v>0.21</v>
      </c>
      <c r="N2797">
        <v>0.21067640000000018</v>
      </c>
      <c r="O2797">
        <v>1.6059120820661299E-2</v>
      </c>
      <c r="P2797">
        <v>165333.5</v>
      </c>
      <c r="Q2797">
        <v>0</v>
      </c>
      <c r="U2797">
        <v>171012.4</v>
      </c>
      <c r="V2797">
        <v>21609.65</v>
      </c>
      <c r="W2797">
        <v>1995</v>
      </c>
      <c r="X2797">
        <v>15353.15</v>
      </c>
      <c r="Y2797">
        <v>1417.4</v>
      </c>
      <c r="Z2797">
        <v>6256.5</v>
      </c>
      <c r="AA2797">
        <v>577.6</v>
      </c>
      <c r="AB2797" t="s">
        <v>59</v>
      </c>
      <c r="AC2797">
        <v>1</v>
      </c>
      <c r="AD2797">
        <v>0</v>
      </c>
      <c r="AE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859.76</v>
      </c>
      <c r="AV2797">
        <v>777.37</v>
      </c>
      <c r="AW2797">
        <v>165333.5</v>
      </c>
      <c r="BA2797" t="s">
        <v>86</v>
      </c>
      <c r="BB2797">
        <v>0</v>
      </c>
    </row>
    <row r="2798" spans="1:54" x14ac:dyDescent="0.2">
      <c r="A2798" t="s">
        <v>85</v>
      </c>
      <c r="B2798" s="1">
        <v>45412</v>
      </c>
      <c r="C2798">
        <v>0</v>
      </c>
      <c r="D2798">
        <v>7192156</v>
      </c>
      <c r="E2798" t="s">
        <v>63</v>
      </c>
      <c r="F2798" t="s">
        <v>86</v>
      </c>
      <c r="G2798" s="1">
        <v>44082</v>
      </c>
      <c r="H2798">
        <v>180</v>
      </c>
      <c r="I2798">
        <v>136</v>
      </c>
      <c r="J2798">
        <v>43</v>
      </c>
      <c r="L2798">
        <v>36</v>
      </c>
      <c r="M2798">
        <v>0.26</v>
      </c>
      <c r="N2798">
        <v>0.2791883</v>
      </c>
      <c r="O2798">
        <v>2.0730685605741206E-2</v>
      </c>
      <c r="P2798">
        <v>337505.84</v>
      </c>
      <c r="Q2798">
        <v>0</v>
      </c>
      <c r="U2798">
        <v>345271.26</v>
      </c>
      <c r="V2798">
        <v>28071.33</v>
      </c>
      <c r="W2798">
        <v>1995</v>
      </c>
      <c r="X2798">
        <v>19711.810000000001</v>
      </c>
      <c r="Y2798">
        <v>1400.9</v>
      </c>
      <c r="Z2798">
        <v>8359.52</v>
      </c>
      <c r="AA2798">
        <v>594.1</v>
      </c>
      <c r="AB2798" t="s">
        <v>59</v>
      </c>
      <c r="AC2798">
        <v>1</v>
      </c>
      <c r="AD2798">
        <v>0</v>
      </c>
      <c r="AE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1772.59</v>
      </c>
      <c r="AV2798">
        <v>1555.82</v>
      </c>
      <c r="AW2798">
        <v>337505.84</v>
      </c>
      <c r="BA2798" t="s">
        <v>86</v>
      </c>
      <c r="BB2798">
        <v>0</v>
      </c>
    </row>
    <row r="2799" spans="1:54" x14ac:dyDescent="0.2">
      <c r="A2799" t="s">
        <v>85</v>
      </c>
      <c r="B2799" s="1">
        <v>45412</v>
      </c>
      <c r="C2799">
        <v>0</v>
      </c>
      <c r="D2799">
        <v>7192214</v>
      </c>
      <c r="E2799" t="s">
        <v>63</v>
      </c>
      <c r="F2799" t="s">
        <v>86</v>
      </c>
      <c r="G2799" s="1">
        <v>44071</v>
      </c>
      <c r="H2799">
        <v>180</v>
      </c>
      <c r="I2799">
        <v>136</v>
      </c>
      <c r="J2799">
        <v>44</v>
      </c>
      <c r="L2799">
        <v>36</v>
      </c>
      <c r="M2799">
        <v>0.26</v>
      </c>
      <c r="N2799">
        <v>0.24656950000000022</v>
      </c>
      <c r="O2799">
        <v>1.853590417915707E-2</v>
      </c>
      <c r="P2799">
        <v>54434.16</v>
      </c>
      <c r="Q2799">
        <v>0</v>
      </c>
      <c r="U2799">
        <v>58772.38</v>
      </c>
      <c r="V2799">
        <v>16979.009999999998</v>
      </c>
      <c r="W2799">
        <v>1995</v>
      </c>
      <c r="X2799">
        <v>12063.19</v>
      </c>
      <c r="Y2799">
        <v>1417.4</v>
      </c>
      <c r="Z2799">
        <v>4915.82</v>
      </c>
      <c r="AA2799">
        <v>577.6</v>
      </c>
      <c r="AB2799" t="s">
        <v>59</v>
      </c>
      <c r="AC2799">
        <v>1</v>
      </c>
      <c r="AD2799">
        <v>0</v>
      </c>
      <c r="AE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879.82</v>
      </c>
      <c r="AV2799">
        <v>783.54</v>
      </c>
      <c r="AW2799">
        <v>54434.16</v>
      </c>
      <c r="BA2799" t="s">
        <v>86</v>
      </c>
      <c r="BB2799">
        <v>0</v>
      </c>
    </row>
    <row r="2800" spans="1:54" x14ac:dyDescent="0.2">
      <c r="A2800" t="s">
        <v>85</v>
      </c>
      <c r="B2800" s="1">
        <v>45412</v>
      </c>
      <c r="C2800">
        <v>0</v>
      </c>
      <c r="D2800">
        <v>7192057</v>
      </c>
      <c r="E2800" t="s">
        <v>63</v>
      </c>
      <c r="F2800" t="s">
        <v>86</v>
      </c>
      <c r="G2800" s="1">
        <v>44074</v>
      </c>
      <c r="H2800">
        <v>120</v>
      </c>
      <c r="I2800">
        <v>76</v>
      </c>
      <c r="J2800">
        <v>44</v>
      </c>
      <c r="L2800">
        <v>36</v>
      </c>
      <c r="M2800">
        <v>0.23050000000000001</v>
      </c>
      <c r="N2800">
        <v>0.11013800000000007</v>
      </c>
      <c r="O2800">
        <v>8.7450089493055216E-3</v>
      </c>
      <c r="P2800">
        <v>7767.38</v>
      </c>
      <c r="Q2800">
        <v>0</v>
      </c>
      <c r="U2800">
        <v>9961.9599999999991</v>
      </c>
      <c r="V2800">
        <v>8575</v>
      </c>
      <c r="W2800">
        <v>995</v>
      </c>
      <c r="X2800">
        <v>6092.34</v>
      </c>
      <c r="Y2800">
        <v>706.92</v>
      </c>
      <c r="Z2800">
        <v>2482.66</v>
      </c>
      <c r="AA2800">
        <v>288.08</v>
      </c>
      <c r="AB2800" t="s">
        <v>59</v>
      </c>
      <c r="AC2800">
        <v>1</v>
      </c>
      <c r="AD2800">
        <v>0</v>
      </c>
      <c r="AE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144.83000000000001</v>
      </c>
      <c r="AV2800">
        <v>137.13</v>
      </c>
      <c r="AW2800">
        <v>7767.38</v>
      </c>
      <c r="BA2800" t="s">
        <v>86</v>
      </c>
      <c r="BB2800">
        <v>0</v>
      </c>
    </row>
    <row r="2801" spans="1:54" x14ac:dyDescent="0.2">
      <c r="A2801" t="s">
        <v>85</v>
      </c>
      <c r="B2801" s="1">
        <v>45412</v>
      </c>
      <c r="C2801">
        <v>0</v>
      </c>
      <c r="D2801">
        <v>7208572</v>
      </c>
      <c r="E2801" t="s">
        <v>63</v>
      </c>
      <c r="F2801" t="s">
        <v>86</v>
      </c>
      <c r="G2801" s="1">
        <v>44139</v>
      </c>
      <c r="H2801">
        <v>144</v>
      </c>
      <c r="I2801">
        <v>102</v>
      </c>
      <c r="J2801">
        <v>41</v>
      </c>
      <c r="L2801">
        <v>36</v>
      </c>
      <c r="M2801">
        <v>0.27050000000000002</v>
      </c>
      <c r="N2801">
        <v>0.27058450000000006</v>
      </c>
      <c r="O2801">
        <v>2.0156798405559728E-2</v>
      </c>
      <c r="P2801">
        <v>52464.13</v>
      </c>
      <c r="Q2801">
        <v>0</v>
      </c>
      <c r="U2801">
        <v>55482.36</v>
      </c>
      <c r="V2801">
        <v>10575</v>
      </c>
      <c r="W2801">
        <v>995</v>
      </c>
      <c r="X2801">
        <v>7243.29</v>
      </c>
      <c r="Y2801">
        <v>681.52</v>
      </c>
      <c r="Z2801">
        <v>3331.71</v>
      </c>
      <c r="AA2801">
        <v>313.48</v>
      </c>
      <c r="AB2801" t="s">
        <v>59</v>
      </c>
      <c r="AC2801">
        <v>1</v>
      </c>
      <c r="AD2801">
        <v>0</v>
      </c>
      <c r="AE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827.98</v>
      </c>
      <c r="AV2801">
        <v>730.28</v>
      </c>
      <c r="AW2801">
        <v>52464.13</v>
      </c>
      <c r="BA2801" t="s">
        <v>86</v>
      </c>
      <c r="BB2801">
        <v>0</v>
      </c>
    </row>
    <row r="2802" spans="1:54" x14ac:dyDescent="0.2">
      <c r="A2802" t="s">
        <v>85</v>
      </c>
      <c r="B2802" s="1">
        <v>45412</v>
      </c>
      <c r="C2802">
        <v>0</v>
      </c>
      <c r="D2802">
        <v>7208317</v>
      </c>
      <c r="E2802" t="s">
        <v>63</v>
      </c>
      <c r="F2802" t="s">
        <v>86</v>
      </c>
      <c r="G2802" s="1">
        <v>44141</v>
      </c>
      <c r="H2802">
        <v>120</v>
      </c>
      <c r="I2802">
        <v>78</v>
      </c>
      <c r="J2802">
        <v>41</v>
      </c>
      <c r="L2802">
        <v>36</v>
      </c>
      <c r="M2802">
        <v>0.20050000000000001</v>
      </c>
      <c r="N2802">
        <v>0.2116013200000002</v>
      </c>
      <c r="O2802">
        <v>1.6123784448669687E-2</v>
      </c>
      <c r="P2802">
        <v>209109.49</v>
      </c>
      <c r="Q2802">
        <v>0</v>
      </c>
      <c r="U2802">
        <v>212028.48</v>
      </c>
      <c r="V2802">
        <v>10260</v>
      </c>
      <c r="W2802">
        <v>995</v>
      </c>
      <c r="X2802">
        <v>7027.53</v>
      </c>
      <c r="Y2802">
        <v>681.52</v>
      </c>
      <c r="Z2802">
        <v>3232.47</v>
      </c>
      <c r="AA2802">
        <v>313.48</v>
      </c>
      <c r="AB2802" t="s">
        <v>59</v>
      </c>
      <c r="AC2802">
        <v>1</v>
      </c>
      <c r="AD2802">
        <v>0</v>
      </c>
      <c r="AE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3130.73</v>
      </c>
      <c r="AV2802">
        <v>2831.37</v>
      </c>
      <c r="AW2802">
        <v>209109.49</v>
      </c>
      <c r="BA2802" t="s">
        <v>86</v>
      </c>
      <c r="BB2802">
        <v>0</v>
      </c>
    </row>
    <row r="2803" spans="1:54" x14ac:dyDescent="0.2">
      <c r="A2803" t="s">
        <v>85</v>
      </c>
      <c r="B2803" s="1">
        <v>45412</v>
      </c>
      <c r="C2803">
        <v>0</v>
      </c>
      <c r="D2803">
        <v>7208325</v>
      </c>
      <c r="E2803" t="s">
        <v>63</v>
      </c>
      <c r="F2803" t="s">
        <v>86</v>
      </c>
      <c r="G2803" s="1">
        <v>44146</v>
      </c>
      <c r="H2803">
        <v>120</v>
      </c>
      <c r="I2803">
        <v>78</v>
      </c>
      <c r="J2803">
        <v>41</v>
      </c>
      <c r="L2803">
        <v>36</v>
      </c>
      <c r="M2803">
        <v>0.27050000000000002</v>
      </c>
      <c r="N2803">
        <v>0.29841000000000012</v>
      </c>
      <c r="O2803">
        <v>2.2000127156863947E-2</v>
      </c>
      <c r="P2803">
        <v>110650.36</v>
      </c>
      <c r="Q2803">
        <v>0</v>
      </c>
      <c r="U2803">
        <v>111990.92</v>
      </c>
      <c r="V2803">
        <v>5250</v>
      </c>
      <c r="W2803">
        <v>995</v>
      </c>
      <c r="X2803">
        <v>3595.96</v>
      </c>
      <c r="Y2803">
        <v>681.52</v>
      </c>
      <c r="Z2803">
        <v>1654.04</v>
      </c>
      <c r="AA2803">
        <v>313.48</v>
      </c>
      <c r="AB2803" t="s">
        <v>59</v>
      </c>
      <c r="AC2803">
        <v>1</v>
      </c>
      <c r="AD2803">
        <v>0</v>
      </c>
      <c r="AE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1663.25</v>
      </c>
      <c r="AV2803">
        <v>1451.24</v>
      </c>
      <c r="AW2803">
        <v>110650.36</v>
      </c>
      <c r="BA2803" t="s">
        <v>86</v>
      </c>
      <c r="BB2803">
        <v>0</v>
      </c>
    </row>
    <row r="2804" spans="1:54" x14ac:dyDescent="0.2">
      <c r="A2804" t="s">
        <v>85</v>
      </c>
      <c r="B2804" s="1">
        <v>45412</v>
      </c>
      <c r="C2804">
        <v>0</v>
      </c>
      <c r="D2804">
        <v>7208333</v>
      </c>
      <c r="E2804" t="s">
        <v>63</v>
      </c>
      <c r="F2804" t="s">
        <v>86</v>
      </c>
      <c r="G2804" s="1">
        <v>44138</v>
      </c>
      <c r="H2804">
        <v>180</v>
      </c>
      <c r="I2804">
        <v>138</v>
      </c>
      <c r="J2804">
        <v>41</v>
      </c>
      <c r="L2804">
        <v>36</v>
      </c>
      <c r="M2804">
        <v>0.25</v>
      </c>
      <c r="N2804">
        <v>0.26839520000000006</v>
      </c>
      <c r="O2804">
        <v>2.0010200120330834E-2</v>
      </c>
      <c r="P2804">
        <v>371096.87</v>
      </c>
      <c r="Q2804">
        <v>0</v>
      </c>
      <c r="U2804">
        <v>378687.08</v>
      </c>
      <c r="V2804">
        <v>26086.66</v>
      </c>
      <c r="W2804">
        <v>1995</v>
      </c>
      <c r="X2804">
        <v>17867.91</v>
      </c>
      <c r="Y2804">
        <v>1366.46</v>
      </c>
      <c r="Z2804">
        <v>8218.75</v>
      </c>
      <c r="AA2804">
        <v>628.54</v>
      </c>
      <c r="AB2804" t="s">
        <v>59</v>
      </c>
      <c r="AC2804">
        <v>1</v>
      </c>
      <c r="AD2804">
        <v>0</v>
      </c>
      <c r="AE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1944.33</v>
      </c>
      <c r="AV2804">
        <v>1714.07</v>
      </c>
      <c r="AW2804">
        <v>371096.87</v>
      </c>
      <c r="BA2804" t="s">
        <v>86</v>
      </c>
      <c r="BB2804">
        <v>0</v>
      </c>
    </row>
    <row r="2805" spans="1:54" x14ac:dyDescent="0.2">
      <c r="A2805" t="s">
        <v>85</v>
      </c>
      <c r="B2805" s="1">
        <v>45412</v>
      </c>
      <c r="C2805">
        <v>0</v>
      </c>
      <c r="D2805">
        <v>7209711</v>
      </c>
      <c r="E2805" t="s">
        <v>63</v>
      </c>
      <c r="F2805" t="s">
        <v>86</v>
      </c>
      <c r="G2805" s="1">
        <v>44140</v>
      </c>
      <c r="H2805">
        <v>144</v>
      </c>
      <c r="I2805">
        <v>102</v>
      </c>
      <c r="J2805">
        <v>41</v>
      </c>
      <c r="L2805">
        <v>36</v>
      </c>
      <c r="M2805">
        <v>0.28899999999999998</v>
      </c>
      <c r="N2805">
        <v>0.31730510000000012</v>
      </c>
      <c r="O2805">
        <v>2.3231319016310037E-2</v>
      </c>
      <c r="P2805">
        <v>182058.87</v>
      </c>
      <c r="Q2805">
        <v>0</v>
      </c>
      <c r="U2805">
        <v>185642.44</v>
      </c>
      <c r="V2805">
        <v>13369.42</v>
      </c>
      <c r="W2805">
        <v>1995</v>
      </c>
      <c r="X2805">
        <v>9157.31</v>
      </c>
      <c r="Y2805">
        <v>1366.46</v>
      </c>
      <c r="Z2805">
        <v>4212.1099999999997</v>
      </c>
      <c r="AA2805">
        <v>628.54</v>
      </c>
      <c r="AB2805" t="s">
        <v>59</v>
      </c>
      <c r="AC2805">
        <v>1</v>
      </c>
      <c r="AD2805">
        <v>0</v>
      </c>
      <c r="AE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949.26</v>
      </c>
      <c r="AV2805">
        <v>820.8</v>
      </c>
      <c r="AW2805">
        <v>182058.87</v>
      </c>
      <c r="BA2805" t="s">
        <v>86</v>
      </c>
      <c r="BB2805">
        <v>0</v>
      </c>
    </row>
    <row r="2806" spans="1:54" x14ac:dyDescent="0.2">
      <c r="A2806" t="s">
        <v>85</v>
      </c>
      <c r="B2806" s="1">
        <v>45412</v>
      </c>
      <c r="C2806">
        <v>0</v>
      </c>
      <c r="D2806">
        <v>7208671</v>
      </c>
      <c r="E2806" t="s">
        <v>63</v>
      </c>
      <c r="F2806" t="s">
        <v>86</v>
      </c>
      <c r="G2806" s="1">
        <v>44139</v>
      </c>
      <c r="H2806">
        <v>180</v>
      </c>
      <c r="I2806">
        <v>138</v>
      </c>
      <c r="J2806">
        <v>41</v>
      </c>
      <c r="L2806">
        <v>36</v>
      </c>
      <c r="M2806">
        <v>0.24</v>
      </c>
      <c r="N2806">
        <v>0.25662604999999988</v>
      </c>
      <c r="O2806">
        <v>1.9218125576929257E-2</v>
      </c>
      <c r="P2806">
        <v>318491.49</v>
      </c>
      <c r="Q2806">
        <v>0</v>
      </c>
      <c r="U2806">
        <v>324746.15000000002</v>
      </c>
      <c r="V2806">
        <v>21847.58</v>
      </c>
      <c r="W2806">
        <v>1995</v>
      </c>
      <c r="X2806">
        <v>14964.38</v>
      </c>
      <c r="Y2806">
        <v>1366.46</v>
      </c>
      <c r="Z2806">
        <v>6883.2</v>
      </c>
      <c r="AA2806">
        <v>628.54</v>
      </c>
      <c r="AB2806" t="s">
        <v>59</v>
      </c>
      <c r="AC2806">
        <v>1</v>
      </c>
      <c r="AD2806">
        <v>0</v>
      </c>
      <c r="AE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1666.83</v>
      </c>
      <c r="AV2806">
        <v>1476.62</v>
      </c>
      <c r="AW2806">
        <v>318491.49</v>
      </c>
      <c r="BA2806" t="s">
        <v>86</v>
      </c>
      <c r="BB2806">
        <v>0</v>
      </c>
    </row>
    <row r="2807" spans="1:54" x14ac:dyDescent="0.2">
      <c r="A2807" t="s">
        <v>85</v>
      </c>
      <c r="B2807" s="1">
        <v>45412</v>
      </c>
      <c r="C2807">
        <v>0</v>
      </c>
      <c r="D2807">
        <v>7208788</v>
      </c>
      <c r="E2807" t="s">
        <v>63</v>
      </c>
      <c r="F2807" t="s">
        <v>86</v>
      </c>
      <c r="G2807" s="1">
        <v>44139</v>
      </c>
      <c r="H2807">
        <v>180</v>
      </c>
      <c r="I2807">
        <v>138</v>
      </c>
      <c r="J2807">
        <v>41</v>
      </c>
      <c r="L2807">
        <v>36</v>
      </c>
      <c r="M2807">
        <v>0.20050000000000001</v>
      </c>
      <c r="N2807">
        <v>0.21082665000000009</v>
      </c>
      <c r="O2807">
        <v>1.6069628279504311E-2</v>
      </c>
      <c r="P2807">
        <v>437891.56</v>
      </c>
      <c r="Q2807">
        <v>0</v>
      </c>
      <c r="U2807">
        <v>445218.18</v>
      </c>
      <c r="V2807">
        <v>24250</v>
      </c>
      <c r="W2807">
        <v>995</v>
      </c>
      <c r="X2807">
        <v>16609.900000000001</v>
      </c>
      <c r="Y2807">
        <v>681.52</v>
      </c>
      <c r="Z2807">
        <v>7640.1</v>
      </c>
      <c r="AA2807">
        <v>313.48</v>
      </c>
      <c r="AB2807" t="s">
        <v>59</v>
      </c>
      <c r="AC2807">
        <v>1</v>
      </c>
      <c r="AD2807">
        <v>0</v>
      </c>
      <c r="AE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2281.5</v>
      </c>
      <c r="AV2807">
        <v>2060.9</v>
      </c>
      <c r="AW2807">
        <v>437891.56</v>
      </c>
      <c r="BA2807" t="s">
        <v>86</v>
      </c>
      <c r="BB2807">
        <v>0</v>
      </c>
    </row>
    <row r="2808" spans="1:54" x14ac:dyDescent="0.2">
      <c r="A2808" t="s">
        <v>85</v>
      </c>
      <c r="B2808" s="1">
        <v>45412</v>
      </c>
      <c r="C2808">
        <v>0</v>
      </c>
      <c r="D2808">
        <v>7209851</v>
      </c>
      <c r="E2808" t="s">
        <v>63</v>
      </c>
      <c r="F2808" t="s">
        <v>86</v>
      </c>
      <c r="G2808" s="1">
        <v>44140</v>
      </c>
      <c r="H2808">
        <v>108</v>
      </c>
      <c r="I2808">
        <v>66</v>
      </c>
      <c r="J2808">
        <v>41</v>
      </c>
      <c r="L2808">
        <v>36</v>
      </c>
      <c r="M2808">
        <v>0.2</v>
      </c>
      <c r="N2808">
        <v>0.10811200000000007</v>
      </c>
      <c r="O2808">
        <v>8.5914679266441141E-3</v>
      </c>
      <c r="P2808">
        <v>19797.990000000002</v>
      </c>
      <c r="Q2808">
        <v>0</v>
      </c>
      <c r="U2808">
        <v>23895.23</v>
      </c>
      <c r="V2808">
        <v>14999.83</v>
      </c>
      <c r="W2808">
        <v>1995</v>
      </c>
      <c r="X2808">
        <v>10274.049999999999</v>
      </c>
      <c r="Y2808">
        <v>1366.46</v>
      </c>
      <c r="Z2808">
        <v>4725.78</v>
      </c>
      <c r="AA2808">
        <v>628.54</v>
      </c>
      <c r="AB2808" t="s">
        <v>59</v>
      </c>
      <c r="AC2808">
        <v>1</v>
      </c>
      <c r="AD2808">
        <v>0</v>
      </c>
      <c r="AE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345.88</v>
      </c>
      <c r="AV2808">
        <v>327.84</v>
      </c>
      <c r="AW2808">
        <v>19797.990000000002</v>
      </c>
      <c r="BA2808" t="s">
        <v>86</v>
      </c>
      <c r="BB2808">
        <v>0</v>
      </c>
    </row>
    <row r="2809" spans="1:54" x14ac:dyDescent="0.2">
      <c r="A2809" t="s">
        <v>85</v>
      </c>
      <c r="B2809" s="1">
        <v>45412</v>
      </c>
      <c r="C2809">
        <v>0</v>
      </c>
      <c r="D2809">
        <v>7206162</v>
      </c>
      <c r="E2809" t="s">
        <v>63</v>
      </c>
      <c r="F2809" t="s">
        <v>86</v>
      </c>
      <c r="G2809" s="1">
        <v>43644</v>
      </c>
      <c r="H2809">
        <v>60</v>
      </c>
      <c r="I2809">
        <v>2</v>
      </c>
      <c r="J2809">
        <v>58</v>
      </c>
      <c r="L2809">
        <v>2</v>
      </c>
      <c r="M2809">
        <v>0.24</v>
      </c>
      <c r="N2809">
        <v>0.2682400000000002</v>
      </c>
      <c r="O2809">
        <v>1.9999798930669277E-2</v>
      </c>
      <c r="P2809">
        <v>5185.3599999999997</v>
      </c>
      <c r="Q2809">
        <v>0</v>
      </c>
      <c r="U2809">
        <v>5185.3599999999997</v>
      </c>
      <c r="V2809">
        <v>6476.82</v>
      </c>
      <c r="W2809">
        <v>1995</v>
      </c>
      <c r="X2809">
        <v>6476.82</v>
      </c>
      <c r="Y2809">
        <v>1995</v>
      </c>
      <c r="Z2809">
        <v>0</v>
      </c>
      <c r="AA2809">
        <v>0</v>
      </c>
      <c r="AB2809" t="s">
        <v>59</v>
      </c>
      <c r="AC2809">
        <v>1</v>
      </c>
      <c r="AD2809">
        <v>0</v>
      </c>
      <c r="AE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4.46</v>
      </c>
      <c r="AV2809">
        <v>4.33</v>
      </c>
      <c r="AW2809">
        <v>5185.3599999999997</v>
      </c>
      <c r="BA2809" t="s">
        <v>86</v>
      </c>
      <c r="BB2809">
        <v>0</v>
      </c>
    </row>
    <row r="2810" spans="1:54" x14ac:dyDescent="0.2">
      <c r="A2810" t="s">
        <v>85</v>
      </c>
      <c r="B2810" s="1">
        <v>45412</v>
      </c>
      <c r="C2810">
        <v>0</v>
      </c>
      <c r="D2810">
        <v>7205289</v>
      </c>
      <c r="E2810" t="s">
        <v>63</v>
      </c>
      <c r="F2810" t="s">
        <v>86</v>
      </c>
      <c r="G2810" s="1">
        <v>44126</v>
      </c>
      <c r="H2810">
        <v>180</v>
      </c>
      <c r="I2810">
        <v>138</v>
      </c>
      <c r="J2810">
        <v>42</v>
      </c>
      <c r="L2810">
        <v>36</v>
      </c>
      <c r="M2810">
        <v>0.21</v>
      </c>
      <c r="N2810">
        <v>0.12225760000000009</v>
      </c>
      <c r="O2810">
        <v>9.6581677384630638E-3</v>
      </c>
      <c r="P2810">
        <v>32848</v>
      </c>
      <c r="Q2810">
        <v>0</v>
      </c>
      <c r="U2810">
        <v>40373.26</v>
      </c>
      <c r="V2810">
        <v>26562.95</v>
      </c>
      <c r="W2810">
        <v>1995</v>
      </c>
      <c r="X2810">
        <v>18426.61</v>
      </c>
      <c r="Y2810">
        <v>1383.92</v>
      </c>
      <c r="Z2810">
        <v>8136.34</v>
      </c>
      <c r="AA2810">
        <v>611.08000000000004</v>
      </c>
      <c r="AB2810" t="s">
        <v>59</v>
      </c>
      <c r="AC2810">
        <v>1</v>
      </c>
      <c r="AD2810">
        <v>0</v>
      </c>
      <c r="AE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203.56</v>
      </c>
      <c r="AV2810">
        <v>191.48</v>
      </c>
      <c r="AW2810">
        <v>32848</v>
      </c>
      <c r="BA2810" t="s">
        <v>86</v>
      </c>
      <c r="BB2810">
        <v>0</v>
      </c>
    </row>
    <row r="2811" spans="1:54" x14ac:dyDescent="0.2">
      <c r="A2811" t="s">
        <v>85</v>
      </c>
      <c r="B2811" s="1">
        <v>45412</v>
      </c>
      <c r="C2811">
        <v>0</v>
      </c>
      <c r="D2811">
        <v>7205339</v>
      </c>
      <c r="E2811" t="s">
        <v>63</v>
      </c>
      <c r="F2811" t="s">
        <v>86</v>
      </c>
      <c r="G2811" s="1">
        <v>44125</v>
      </c>
      <c r="H2811">
        <v>180</v>
      </c>
      <c r="I2811">
        <v>119</v>
      </c>
      <c r="J2811">
        <v>42</v>
      </c>
      <c r="L2811">
        <v>36</v>
      </c>
      <c r="M2811">
        <v>9.9500000000000005E-2</v>
      </c>
      <c r="N2811">
        <v>9.4496000000000038E-2</v>
      </c>
      <c r="O2811">
        <v>7.5528484633411441E-3</v>
      </c>
      <c r="P2811">
        <v>196401.43</v>
      </c>
      <c r="Q2811">
        <v>0</v>
      </c>
      <c r="U2811">
        <v>200545.35</v>
      </c>
      <c r="V2811">
        <v>15523.8</v>
      </c>
      <c r="W2811">
        <v>1995</v>
      </c>
      <c r="X2811">
        <v>10768.8</v>
      </c>
      <c r="Y2811">
        <v>1383.92</v>
      </c>
      <c r="Z2811">
        <v>4755</v>
      </c>
      <c r="AA2811">
        <v>611.08000000000004</v>
      </c>
      <c r="AB2811" t="s">
        <v>59</v>
      </c>
      <c r="AC2811">
        <v>1</v>
      </c>
      <c r="AD2811">
        <v>0</v>
      </c>
      <c r="AE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1015.49</v>
      </c>
      <c r="AV2811">
        <v>967.77</v>
      </c>
      <c r="AW2811">
        <v>196401.43</v>
      </c>
      <c r="BA2811" t="s">
        <v>86</v>
      </c>
      <c r="BB2811">
        <v>0</v>
      </c>
    </row>
    <row r="2812" spans="1:54" x14ac:dyDescent="0.2">
      <c r="A2812" t="s">
        <v>85</v>
      </c>
      <c r="B2812" s="1">
        <v>45412</v>
      </c>
      <c r="C2812">
        <v>0</v>
      </c>
      <c r="D2812">
        <v>7205685</v>
      </c>
      <c r="E2812" t="s">
        <v>63</v>
      </c>
      <c r="F2812" t="s">
        <v>86</v>
      </c>
      <c r="G2812" s="1">
        <v>44130</v>
      </c>
      <c r="H2812">
        <v>180</v>
      </c>
      <c r="I2812">
        <v>138</v>
      </c>
      <c r="J2812">
        <v>42</v>
      </c>
      <c r="L2812">
        <v>36</v>
      </c>
      <c r="M2812">
        <v>0.23</v>
      </c>
      <c r="N2812">
        <v>0.25113300000000005</v>
      </c>
      <c r="O2812">
        <v>1.8846108119801475E-2</v>
      </c>
      <c r="P2812">
        <v>208640.22</v>
      </c>
      <c r="Q2812">
        <v>0</v>
      </c>
      <c r="U2812">
        <v>210326.42</v>
      </c>
      <c r="V2812">
        <v>7500</v>
      </c>
      <c r="W2812">
        <v>1995</v>
      </c>
      <c r="X2812">
        <v>5202.72</v>
      </c>
      <c r="Y2812">
        <v>1383.92</v>
      </c>
      <c r="Z2812">
        <v>2297.2800000000002</v>
      </c>
      <c r="AA2812">
        <v>611.08000000000004</v>
      </c>
      <c r="AB2812" t="s">
        <v>59</v>
      </c>
      <c r="AC2812">
        <v>1</v>
      </c>
      <c r="AD2812">
        <v>0</v>
      </c>
      <c r="AE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1080.28</v>
      </c>
      <c r="AV2812">
        <v>959.16</v>
      </c>
      <c r="AW2812">
        <v>208640.22</v>
      </c>
      <c r="BA2812" t="s">
        <v>86</v>
      </c>
      <c r="BB2812">
        <v>0</v>
      </c>
    </row>
    <row r="2813" spans="1:54" x14ac:dyDescent="0.2">
      <c r="A2813" t="s">
        <v>85</v>
      </c>
      <c r="B2813" s="1">
        <v>45412</v>
      </c>
      <c r="C2813">
        <v>0</v>
      </c>
      <c r="D2813">
        <v>7205883</v>
      </c>
      <c r="E2813" t="s">
        <v>63</v>
      </c>
      <c r="F2813" t="s">
        <v>86</v>
      </c>
      <c r="G2813" s="1">
        <v>44159</v>
      </c>
      <c r="H2813">
        <v>84</v>
      </c>
      <c r="I2813">
        <v>43</v>
      </c>
      <c r="J2813">
        <v>41</v>
      </c>
      <c r="L2813">
        <v>36</v>
      </c>
      <c r="M2813">
        <v>0.24049999999999999</v>
      </c>
      <c r="N2813">
        <v>0.25320200000000015</v>
      </c>
      <c r="O2813">
        <v>1.8986406827207425E-2</v>
      </c>
      <c r="P2813">
        <v>64859.25</v>
      </c>
      <c r="Q2813">
        <v>0</v>
      </c>
      <c r="U2813">
        <v>66121.05</v>
      </c>
      <c r="V2813">
        <v>5000</v>
      </c>
      <c r="W2813">
        <v>995</v>
      </c>
      <c r="X2813">
        <v>3424.72</v>
      </c>
      <c r="Y2813">
        <v>681.52</v>
      </c>
      <c r="Z2813">
        <v>1575.28</v>
      </c>
      <c r="AA2813">
        <v>313.48</v>
      </c>
      <c r="AB2813" t="s">
        <v>59</v>
      </c>
      <c r="AC2813">
        <v>1</v>
      </c>
      <c r="AD2813">
        <v>0</v>
      </c>
      <c r="AE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321.48</v>
      </c>
      <c r="AV2813">
        <v>286.07</v>
      </c>
      <c r="AW2813">
        <v>64859.25</v>
      </c>
      <c r="BA2813" t="s">
        <v>86</v>
      </c>
      <c r="BB2813">
        <v>0</v>
      </c>
    </row>
    <row r="2814" spans="1:54" x14ac:dyDescent="0.2">
      <c r="A2814" t="s">
        <v>85</v>
      </c>
      <c r="B2814" s="1">
        <v>45412</v>
      </c>
      <c r="C2814">
        <v>0</v>
      </c>
      <c r="D2814">
        <v>7206717</v>
      </c>
      <c r="E2814" t="s">
        <v>63</v>
      </c>
      <c r="F2814" t="s">
        <v>86</v>
      </c>
      <c r="G2814" s="1">
        <v>44132</v>
      </c>
      <c r="H2814">
        <v>156</v>
      </c>
      <c r="I2814">
        <v>142</v>
      </c>
      <c r="J2814">
        <v>42</v>
      </c>
      <c r="L2814">
        <v>36</v>
      </c>
      <c r="M2814">
        <v>0.14000000000000001</v>
      </c>
      <c r="N2814">
        <v>0.13925331000000013</v>
      </c>
      <c r="O2814">
        <v>1.0923609588356031E-2</v>
      </c>
      <c r="P2814">
        <v>173181.15</v>
      </c>
      <c r="Q2814">
        <v>2524.87</v>
      </c>
      <c r="U2814">
        <v>176796.74</v>
      </c>
      <c r="V2814">
        <v>13798.94</v>
      </c>
      <c r="W2814">
        <v>1995</v>
      </c>
      <c r="X2814">
        <v>9572.27</v>
      </c>
      <c r="Y2814">
        <v>1383.92</v>
      </c>
      <c r="Z2814">
        <v>4226.67</v>
      </c>
      <c r="AA2814">
        <v>611.08000000000004</v>
      </c>
      <c r="AB2814" t="s">
        <v>59</v>
      </c>
      <c r="AC2814">
        <v>1</v>
      </c>
      <c r="AD2814">
        <v>0</v>
      </c>
      <c r="AE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10472.51</v>
      </c>
      <c r="AV2814">
        <v>9788.2000000000007</v>
      </c>
      <c r="AW2814">
        <v>173181.15</v>
      </c>
      <c r="BA2814" t="s">
        <v>86</v>
      </c>
      <c r="BB2814">
        <v>0</v>
      </c>
    </row>
    <row r="2815" spans="1:54" x14ac:dyDescent="0.2">
      <c r="A2815" t="s">
        <v>85</v>
      </c>
      <c r="B2815" s="1">
        <v>45412</v>
      </c>
      <c r="C2815">
        <v>0</v>
      </c>
      <c r="D2815">
        <v>7206972</v>
      </c>
      <c r="E2815" t="s">
        <v>63</v>
      </c>
      <c r="F2815" t="s">
        <v>86</v>
      </c>
      <c r="G2815" s="1">
        <v>44145</v>
      </c>
      <c r="H2815">
        <v>180</v>
      </c>
      <c r="I2815">
        <v>138</v>
      </c>
      <c r="J2815">
        <v>41</v>
      </c>
      <c r="L2815">
        <v>36</v>
      </c>
      <c r="M2815">
        <v>0.1545</v>
      </c>
      <c r="N2815">
        <v>0.1584039200000002</v>
      </c>
      <c r="O2815">
        <v>1.2328927137030377E-2</v>
      </c>
      <c r="P2815">
        <v>418244.17</v>
      </c>
      <c r="Q2815">
        <v>0</v>
      </c>
      <c r="U2815">
        <v>424523.23</v>
      </c>
      <c r="V2815">
        <v>20925</v>
      </c>
      <c r="W2815">
        <v>995</v>
      </c>
      <c r="X2815">
        <v>14332.46</v>
      </c>
      <c r="Y2815">
        <v>681.52</v>
      </c>
      <c r="Z2815">
        <v>6592.54</v>
      </c>
      <c r="AA2815">
        <v>313.48</v>
      </c>
      <c r="AB2815" t="s">
        <v>59</v>
      </c>
      <c r="AC2815">
        <v>1</v>
      </c>
      <c r="AD2815">
        <v>0</v>
      </c>
      <c r="AE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2169.5300000000002</v>
      </c>
      <c r="AV2815">
        <v>2006.05</v>
      </c>
      <c r="AW2815">
        <v>418244.17</v>
      </c>
      <c r="BA2815" t="s">
        <v>86</v>
      </c>
      <c r="BB2815">
        <v>0</v>
      </c>
    </row>
    <row r="2816" spans="1:54" x14ac:dyDescent="0.2">
      <c r="A2816" t="s">
        <v>85</v>
      </c>
      <c r="B2816" s="1">
        <v>45412</v>
      </c>
      <c r="C2816">
        <v>0</v>
      </c>
      <c r="D2816">
        <v>7207244</v>
      </c>
      <c r="E2816" t="s">
        <v>63</v>
      </c>
      <c r="F2816" t="s">
        <v>86</v>
      </c>
      <c r="G2816" s="1">
        <v>44145</v>
      </c>
      <c r="H2816">
        <v>84</v>
      </c>
      <c r="I2816">
        <v>42</v>
      </c>
      <c r="J2816">
        <v>41</v>
      </c>
      <c r="L2816">
        <v>36</v>
      </c>
      <c r="M2816">
        <v>0.23050000000000001</v>
      </c>
      <c r="N2816">
        <v>0.24608010000000027</v>
      </c>
      <c r="O2816">
        <v>1.8502575432076895E-2</v>
      </c>
      <c r="P2816">
        <v>91423.43</v>
      </c>
      <c r="Q2816">
        <v>0</v>
      </c>
      <c r="U2816">
        <v>92598.59</v>
      </c>
      <c r="V2816">
        <v>4725</v>
      </c>
      <c r="W2816">
        <v>995</v>
      </c>
      <c r="X2816">
        <v>3236.36</v>
      </c>
      <c r="Y2816">
        <v>681.52</v>
      </c>
      <c r="Z2816">
        <v>1488.64</v>
      </c>
      <c r="AA2816">
        <v>313.48</v>
      </c>
      <c r="AB2816" t="s">
        <v>59</v>
      </c>
      <c r="AC2816">
        <v>1</v>
      </c>
      <c r="AD2816">
        <v>0</v>
      </c>
      <c r="AE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1316.43</v>
      </c>
      <c r="AV2816">
        <v>1175.95</v>
      </c>
      <c r="AW2816">
        <v>91423.43</v>
      </c>
      <c r="BA2816" t="s">
        <v>86</v>
      </c>
      <c r="BB2816">
        <v>0</v>
      </c>
    </row>
    <row r="2817" spans="1:54" x14ac:dyDescent="0.2">
      <c r="A2817" t="s">
        <v>85</v>
      </c>
      <c r="B2817" s="1">
        <v>45412</v>
      </c>
      <c r="C2817">
        <v>0</v>
      </c>
      <c r="D2817">
        <v>7207269</v>
      </c>
      <c r="E2817" t="s">
        <v>63</v>
      </c>
      <c r="F2817" t="s">
        <v>86</v>
      </c>
      <c r="G2817" s="1">
        <v>44134</v>
      </c>
      <c r="H2817">
        <v>78</v>
      </c>
      <c r="I2817">
        <v>49</v>
      </c>
      <c r="J2817">
        <v>42</v>
      </c>
      <c r="L2817">
        <v>36</v>
      </c>
      <c r="M2817">
        <v>0.1905</v>
      </c>
      <c r="N2817">
        <v>0.13870700000000014</v>
      </c>
      <c r="O2817">
        <v>1.0883203233090111E-2</v>
      </c>
      <c r="P2817">
        <v>28954.36</v>
      </c>
      <c r="Q2817">
        <v>0</v>
      </c>
      <c r="U2817">
        <v>32095.51</v>
      </c>
      <c r="V2817">
        <v>11250</v>
      </c>
      <c r="W2817">
        <v>995</v>
      </c>
      <c r="X2817">
        <v>7804.08</v>
      </c>
      <c r="Y2817">
        <v>690.23</v>
      </c>
      <c r="Z2817">
        <v>3445.92</v>
      </c>
      <c r="AA2817">
        <v>304.77</v>
      </c>
      <c r="AB2817" t="s">
        <v>59</v>
      </c>
      <c r="AC2817">
        <v>1</v>
      </c>
      <c r="AD2817">
        <v>0</v>
      </c>
      <c r="AE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458.29</v>
      </c>
      <c r="AV2817">
        <v>428.47</v>
      </c>
      <c r="AW2817">
        <v>28954.36</v>
      </c>
      <c r="BA2817" t="s">
        <v>86</v>
      </c>
      <c r="BB2817">
        <v>0</v>
      </c>
    </row>
    <row r="2818" spans="1:54" x14ac:dyDescent="0.2">
      <c r="A2818" t="s">
        <v>85</v>
      </c>
      <c r="B2818" s="1">
        <v>45412</v>
      </c>
      <c r="C2818">
        <v>0</v>
      </c>
      <c r="D2818">
        <v>7207277</v>
      </c>
      <c r="E2818" t="s">
        <v>63</v>
      </c>
      <c r="F2818" t="s">
        <v>86</v>
      </c>
      <c r="G2818" s="1">
        <v>44137</v>
      </c>
      <c r="H2818">
        <v>120</v>
      </c>
      <c r="I2818">
        <v>102</v>
      </c>
      <c r="J2818">
        <v>41</v>
      </c>
      <c r="L2818">
        <v>36</v>
      </c>
      <c r="M2818">
        <v>0.2445</v>
      </c>
      <c r="N2818">
        <v>0.26808040000000022</v>
      </c>
      <c r="O2818">
        <v>1.9989101644992902E-2</v>
      </c>
      <c r="P2818">
        <v>102975.45</v>
      </c>
      <c r="Q2818">
        <v>0</v>
      </c>
      <c r="U2818">
        <v>103930.07</v>
      </c>
      <c r="V2818">
        <v>4025</v>
      </c>
      <c r="W2818">
        <v>995</v>
      </c>
      <c r="X2818">
        <v>2756.9</v>
      </c>
      <c r="Y2818">
        <v>681.52</v>
      </c>
      <c r="Z2818">
        <v>1268.0999999999999</v>
      </c>
      <c r="AA2818">
        <v>313.48</v>
      </c>
      <c r="AB2818" t="s">
        <v>59</v>
      </c>
      <c r="AC2818">
        <v>1</v>
      </c>
      <c r="AD2818">
        <v>0</v>
      </c>
      <c r="AE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530.64</v>
      </c>
      <c r="AV2818">
        <v>468.01</v>
      </c>
      <c r="AW2818">
        <v>102975.45</v>
      </c>
      <c r="BA2818" t="s">
        <v>86</v>
      </c>
      <c r="BB2818">
        <v>0</v>
      </c>
    </row>
    <row r="2819" spans="1:54" x14ac:dyDescent="0.2">
      <c r="A2819" t="s">
        <v>85</v>
      </c>
      <c r="B2819" s="1">
        <v>45412</v>
      </c>
      <c r="C2819">
        <v>0</v>
      </c>
      <c r="D2819">
        <v>7207285</v>
      </c>
      <c r="E2819" t="s">
        <v>63</v>
      </c>
      <c r="F2819" t="s">
        <v>86</v>
      </c>
      <c r="G2819" s="1">
        <v>44133</v>
      </c>
      <c r="H2819">
        <v>60</v>
      </c>
      <c r="I2819">
        <v>18</v>
      </c>
      <c r="J2819">
        <v>42</v>
      </c>
      <c r="L2819">
        <v>18</v>
      </c>
      <c r="M2819">
        <v>0.1905</v>
      </c>
      <c r="N2819">
        <v>0.1920414000000002</v>
      </c>
      <c r="O2819">
        <v>1.4746556288683266E-2</v>
      </c>
      <c r="P2819">
        <v>71461.710000000006</v>
      </c>
      <c r="Q2819">
        <v>0</v>
      </c>
      <c r="U2819">
        <v>72187.429999999993</v>
      </c>
      <c r="V2819">
        <v>9000</v>
      </c>
      <c r="W2819">
        <v>995</v>
      </c>
      <c r="X2819">
        <v>8184.07</v>
      </c>
      <c r="Y2819">
        <v>904.79</v>
      </c>
      <c r="Z2819">
        <v>815.93</v>
      </c>
      <c r="AA2819">
        <v>90.21</v>
      </c>
      <c r="AB2819" t="s">
        <v>59</v>
      </c>
      <c r="AC2819">
        <v>1</v>
      </c>
      <c r="AD2819">
        <v>0</v>
      </c>
      <c r="AE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302.47000000000003</v>
      </c>
      <c r="AV2819">
        <v>278.06</v>
      </c>
      <c r="AW2819">
        <v>71461.710000000006</v>
      </c>
      <c r="BA2819" t="s">
        <v>86</v>
      </c>
      <c r="BB2819">
        <v>0</v>
      </c>
    </row>
    <row r="2820" spans="1:54" x14ac:dyDescent="0.2">
      <c r="A2820" t="s">
        <v>85</v>
      </c>
      <c r="B2820" s="1">
        <v>45412</v>
      </c>
      <c r="C2820">
        <v>0</v>
      </c>
      <c r="D2820">
        <v>7207509</v>
      </c>
      <c r="E2820" t="s">
        <v>63</v>
      </c>
      <c r="F2820" t="s">
        <v>86</v>
      </c>
      <c r="G2820" s="1">
        <v>44140</v>
      </c>
      <c r="H2820">
        <v>180</v>
      </c>
      <c r="I2820">
        <v>138</v>
      </c>
      <c r="J2820">
        <v>41</v>
      </c>
      <c r="L2820">
        <v>36</v>
      </c>
      <c r="M2820">
        <v>0.24</v>
      </c>
      <c r="N2820">
        <v>0.25473859999999987</v>
      </c>
      <c r="O2820">
        <v>1.9090466202504208E-2</v>
      </c>
      <c r="P2820">
        <v>192451.14</v>
      </c>
      <c r="Q2820">
        <v>0</v>
      </c>
      <c r="U2820">
        <v>196856.58</v>
      </c>
      <c r="V2820">
        <v>15978.08</v>
      </c>
      <c r="W2820">
        <v>1995</v>
      </c>
      <c r="X2820">
        <v>10944.1</v>
      </c>
      <c r="Y2820">
        <v>1366.46</v>
      </c>
      <c r="Z2820">
        <v>5033.9799999999996</v>
      </c>
      <c r="AA2820">
        <v>628.54</v>
      </c>
      <c r="AB2820" t="s">
        <v>59</v>
      </c>
      <c r="AC2820">
        <v>1</v>
      </c>
      <c r="AD2820">
        <v>0</v>
      </c>
      <c r="AE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1010.11</v>
      </c>
      <c r="AV2820">
        <v>895.56</v>
      </c>
      <c r="AW2820">
        <v>192451.14</v>
      </c>
      <c r="BA2820" t="s">
        <v>86</v>
      </c>
      <c r="BB2820">
        <v>0</v>
      </c>
    </row>
    <row r="2821" spans="1:54" x14ac:dyDescent="0.2">
      <c r="A2821" t="s">
        <v>85</v>
      </c>
      <c r="B2821" s="1">
        <v>45412</v>
      </c>
      <c r="C2821">
        <v>0</v>
      </c>
      <c r="D2821">
        <v>7205099</v>
      </c>
      <c r="E2821" t="s">
        <v>63</v>
      </c>
      <c r="F2821" t="s">
        <v>86</v>
      </c>
      <c r="G2821" s="1">
        <v>44127</v>
      </c>
      <c r="H2821">
        <v>72</v>
      </c>
      <c r="I2821">
        <v>30</v>
      </c>
      <c r="J2821">
        <v>42</v>
      </c>
      <c r="L2821">
        <v>30</v>
      </c>
      <c r="M2821">
        <v>0.25</v>
      </c>
      <c r="N2821">
        <v>0.25724050000000015</v>
      </c>
      <c r="O2821">
        <v>1.9259646532024943E-2</v>
      </c>
      <c r="P2821">
        <v>65396.52</v>
      </c>
      <c r="Q2821">
        <v>0</v>
      </c>
      <c r="U2821">
        <v>66826.61</v>
      </c>
      <c r="V2821">
        <v>7934.39</v>
      </c>
      <c r="W2821">
        <v>1995</v>
      </c>
      <c r="X2821">
        <v>6023.94</v>
      </c>
      <c r="Y2821">
        <v>1514.64</v>
      </c>
      <c r="Z2821">
        <v>1910.45</v>
      </c>
      <c r="AA2821">
        <v>480.36</v>
      </c>
      <c r="AB2821" t="s">
        <v>59</v>
      </c>
      <c r="AC2821">
        <v>1</v>
      </c>
      <c r="AD2821">
        <v>0</v>
      </c>
      <c r="AE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312.02</v>
      </c>
      <c r="AV2821">
        <v>277.86</v>
      </c>
      <c r="AW2821">
        <v>65396.52</v>
      </c>
      <c r="BA2821" t="s">
        <v>86</v>
      </c>
      <c r="BB2821">
        <v>0</v>
      </c>
    </row>
    <row r="2822" spans="1:54" x14ac:dyDescent="0.2">
      <c r="A2822" t="s">
        <v>85</v>
      </c>
      <c r="B2822" s="1">
        <v>45412</v>
      </c>
      <c r="C2822">
        <v>0</v>
      </c>
      <c r="D2822">
        <v>7205008</v>
      </c>
      <c r="E2822" t="s">
        <v>63</v>
      </c>
      <c r="F2822" t="s">
        <v>86</v>
      </c>
      <c r="G2822" s="1">
        <v>44125</v>
      </c>
      <c r="H2822">
        <v>108</v>
      </c>
      <c r="I2822">
        <v>66</v>
      </c>
      <c r="J2822">
        <v>42</v>
      </c>
      <c r="L2822">
        <v>36</v>
      </c>
      <c r="M2822">
        <v>0.20649999999999999</v>
      </c>
      <c r="N2822">
        <v>0.21427762000000022</v>
      </c>
      <c r="O2822">
        <v>1.6310637159615782E-2</v>
      </c>
      <c r="P2822">
        <v>207713.87</v>
      </c>
      <c r="Q2822">
        <v>0</v>
      </c>
      <c r="U2822">
        <v>211963.46</v>
      </c>
      <c r="V2822">
        <v>15868.78</v>
      </c>
      <c r="W2822">
        <v>1995</v>
      </c>
      <c r="X2822">
        <v>11008.11</v>
      </c>
      <c r="Y2822">
        <v>1383.92</v>
      </c>
      <c r="Z2822">
        <v>4860.67</v>
      </c>
      <c r="AA2822">
        <v>611.08000000000004</v>
      </c>
      <c r="AB2822" t="s">
        <v>59</v>
      </c>
      <c r="AC2822">
        <v>1</v>
      </c>
      <c r="AD2822">
        <v>0</v>
      </c>
      <c r="AE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1058.94</v>
      </c>
      <c r="AV2822">
        <v>956.27</v>
      </c>
      <c r="AW2822">
        <v>207713.87</v>
      </c>
      <c r="BA2822" t="s">
        <v>86</v>
      </c>
      <c r="BB2822">
        <v>0</v>
      </c>
    </row>
    <row r="2823" spans="1:54" x14ac:dyDescent="0.2">
      <c r="A2823" t="s">
        <v>85</v>
      </c>
      <c r="B2823" s="1">
        <v>45412</v>
      </c>
      <c r="C2823">
        <v>0</v>
      </c>
      <c r="D2823">
        <v>7202690</v>
      </c>
      <c r="E2823" t="s">
        <v>63</v>
      </c>
      <c r="F2823" t="s">
        <v>86</v>
      </c>
      <c r="G2823" s="1">
        <v>44113</v>
      </c>
      <c r="H2823">
        <v>180</v>
      </c>
      <c r="I2823">
        <v>137</v>
      </c>
      <c r="J2823">
        <v>42</v>
      </c>
      <c r="L2823">
        <v>36</v>
      </c>
      <c r="M2823">
        <v>0.24</v>
      </c>
      <c r="N2823">
        <v>0.25589280000000009</v>
      </c>
      <c r="O2823">
        <v>1.9168552446522158E-2</v>
      </c>
      <c r="P2823">
        <v>294510.33</v>
      </c>
      <c r="Q2823">
        <v>0</v>
      </c>
      <c r="U2823">
        <v>300661.92</v>
      </c>
      <c r="V2823">
        <v>22078.3</v>
      </c>
      <c r="W2823">
        <v>1995</v>
      </c>
      <c r="X2823">
        <v>15315.63</v>
      </c>
      <c r="Y2823">
        <v>1383.92</v>
      </c>
      <c r="Z2823">
        <v>6762.67</v>
      </c>
      <c r="AA2823">
        <v>611.08000000000004</v>
      </c>
      <c r="AB2823" t="s">
        <v>59</v>
      </c>
      <c r="AC2823">
        <v>1</v>
      </c>
      <c r="AD2823">
        <v>0</v>
      </c>
      <c r="AE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1542.85</v>
      </c>
      <c r="AV2823">
        <v>1367.2</v>
      </c>
      <c r="AW2823">
        <v>294510.33</v>
      </c>
      <c r="BA2823" t="s">
        <v>86</v>
      </c>
      <c r="BB2823">
        <v>0</v>
      </c>
    </row>
    <row r="2824" spans="1:54" x14ac:dyDescent="0.2">
      <c r="A2824" t="s">
        <v>85</v>
      </c>
      <c r="B2824" s="1">
        <v>45412</v>
      </c>
      <c r="C2824">
        <v>0</v>
      </c>
      <c r="D2824">
        <v>7204662</v>
      </c>
      <c r="E2824" t="s">
        <v>63</v>
      </c>
      <c r="F2824" t="s">
        <v>86</v>
      </c>
      <c r="G2824" s="1">
        <v>44124</v>
      </c>
      <c r="H2824">
        <v>144</v>
      </c>
      <c r="I2824">
        <v>102</v>
      </c>
      <c r="J2824">
        <v>42</v>
      </c>
      <c r="L2824">
        <v>36</v>
      </c>
      <c r="M2824">
        <v>0.24</v>
      </c>
      <c r="N2824">
        <v>0.2552468</v>
      </c>
      <c r="O2824">
        <v>1.9124856073774454E-2</v>
      </c>
      <c r="P2824">
        <v>164916.31</v>
      </c>
      <c r="Q2824">
        <v>0</v>
      </c>
      <c r="U2824">
        <v>168426.23</v>
      </c>
      <c r="V2824">
        <v>13453.96</v>
      </c>
      <c r="W2824">
        <v>1995</v>
      </c>
      <c r="X2824">
        <v>9332.9599999999991</v>
      </c>
      <c r="Y2824">
        <v>1383.92</v>
      </c>
      <c r="Z2824">
        <v>4121</v>
      </c>
      <c r="AA2824">
        <v>611.08000000000004</v>
      </c>
      <c r="AB2824" t="s">
        <v>59</v>
      </c>
      <c r="AC2824">
        <v>1</v>
      </c>
      <c r="AD2824">
        <v>0</v>
      </c>
      <c r="AE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858.74</v>
      </c>
      <c r="AV2824">
        <v>761.46</v>
      </c>
      <c r="AW2824">
        <v>164916.31</v>
      </c>
      <c r="BA2824" t="s">
        <v>86</v>
      </c>
      <c r="BB2824">
        <v>0</v>
      </c>
    </row>
    <row r="2825" spans="1:54" x14ac:dyDescent="0.2">
      <c r="A2825" t="s">
        <v>85</v>
      </c>
      <c r="B2825" s="1">
        <v>45412</v>
      </c>
      <c r="C2825">
        <v>0</v>
      </c>
      <c r="D2825">
        <v>7203953</v>
      </c>
      <c r="E2825" t="s">
        <v>63</v>
      </c>
      <c r="F2825" t="s">
        <v>86</v>
      </c>
      <c r="G2825" s="1">
        <v>44120</v>
      </c>
      <c r="H2825">
        <v>180</v>
      </c>
      <c r="I2825">
        <v>138</v>
      </c>
      <c r="J2825">
        <v>42</v>
      </c>
      <c r="L2825">
        <v>36</v>
      </c>
      <c r="M2825">
        <v>0.28449999999999998</v>
      </c>
      <c r="N2825">
        <v>0.31769111000000017</v>
      </c>
      <c r="O2825">
        <v>2.3256302022906628E-2</v>
      </c>
      <c r="P2825">
        <v>451063.03999999998</v>
      </c>
      <c r="Q2825">
        <v>0</v>
      </c>
      <c r="U2825">
        <v>455904.18</v>
      </c>
      <c r="V2825">
        <v>16800</v>
      </c>
      <c r="W2825">
        <v>995</v>
      </c>
      <c r="X2825">
        <v>11654.09</v>
      </c>
      <c r="Y2825">
        <v>690.23</v>
      </c>
      <c r="Z2825">
        <v>5145.91</v>
      </c>
      <c r="AA2825">
        <v>304.77</v>
      </c>
      <c r="AB2825" t="s">
        <v>59</v>
      </c>
      <c r="AC2825">
        <v>1</v>
      </c>
      <c r="AD2825">
        <v>0</v>
      </c>
      <c r="AE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2345.8200000000002</v>
      </c>
      <c r="AV2825">
        <v>2027.23</v>
      </c>
      <c r="AW2825">
        <v>451063.03999999998</v>
      </c>
      <c r="BA2825" t="s">
        <v>86</v>
      </c>
      <c r="BB2825">
        <v>0</v>
      </c>
    </row>
    <row r="2826" spans="1:54" x14ac:dyDescent="0.2">
      <c r="A2826" t="s">
        <v>85</v>
      </c>
      <c r="B2826" s="1">
        <v>45412</v>
      </c>
      <c r="C2826">
        <v>0</v>
      </c>
      <c r="D2826">
        <v>7204027</v>
      </c>
      <c r="E2826" t="s">
        <v>63</v>
      </c>
      <c r="F2826" t="s">
        <v>86</v>
      </c>
      <c r="G2826" s="1">
        <v>44125</v>
      </c>
      <c r="H2826">
        <v>144</v>
      </c>
      <c r="I2826">
        <v>102</v>
      </c>
      <c r="J2826">
        <v>42</v>
      </c>
      <c r="L2826">
        <v>36</v>
      </c>
      <c r="M2826">
        <v>0.2205</v>
      </c>
      <c r="N2826">
        <v>0.23544640000000019</v>
      </c>
      <c r="O2826">
        <v>1.7775428438321139E-2</v>
      </c>
      <c r="P2826">
        <v>263292.96999999997</v>
      </c>
      <c r="Q2826">
        <v>0</v>
      </c>
      <c r="U2826">
        <v>267192.21999999997</v>
      </c>
      <c r="V2826">
        <v>13725</v>
      </c>
      <c r="W2826">
        <v>995</v>
      </c>
      <c r="X2826">
        <v>9520.98</v>
      </c>
      <c r="Y2826">
        <v>690.23</v>
      </c>
      <c r="Z2826">
        <v>4204.0200000000004</v>
      </c>
      <c r="AA2826">
        <v>304.77</v>
      </c>
      <c r="AB2826" t="s">
        <v>59</v>
      </c>
      <c r="AC2826">
        <v>1</v>
      </c>
      <c r="AD2826">
        <v>0</v>
      </c>
      <c r="AE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1361.34</v>
      </c>
      <c r="AV2826">
        <v>1217.18</v>
      </c>
      <c r="AW2826">
        <v>263292.96999999997</v>
      </c>
      <c r="BA2826" t="s">
        <v>86</v>
      </c>
      <c r="BB2826">
        <v>0</v>
      </c>
    </row>
    <row r="2827" spans="1:54" x14ac:dyDescent="0.2">
      <c r="A2827" t="s">
        <v>85</v>
      </c>
      <c r="B2827" s="1">
        <v>45412</v>
      </c>
      <c r="C2827">
        <v>0</v>
      </c>
      <c r="D2827">
        <v>7204134</v>
      </c>
      <c r="E2827" t="s">
        <v>63</v>
      </c>
      <c r="F2827" t="s">
        <v>86</v>
      </c>
      <c r="G2827" s="1">
        <v>44125</v>
      </c>
      <c r="H2827">
        <v>60</v>
      </c>
      <c r="I2827">
        <v>18</v>
      </c>
      <c r="J2827">
        <v>42</v>
      </c>
      <c r="L2827">
        <v>18</v>
      </c>
      <c r="M2827">
        <v>0.26</v>
      </c>
      <c r="N2827">
        <v>0.27599799999999991</v>
      </c>
      <c r="O2827">
        <v>2.0518301419541585E-2</v>
      </c>
      <c r="P2827">
        <v>31627.58</v>
      </c>
      <c r="Q2827">
        <v>0</v>
      </c>
      <c r="U2827">
        <v>31947.119999999999</v>
      </c>
      <c r="V2827">
        <v>5519.57</v>
      </c>
      <c r="W2827">
        <v>1995</v>
      </c>
      <c r="X2827">
        <v>5019.17</v>
      </c>
      <c r="Y2827">
        <v>1814.14</v>
      </c>
      <c r="Z2827">
        <v>500.4</v>
      </c>
      <c r="AA2827">
        <v>180.86</v>
      </c>
      <c r="AB2827" t="s">
        <v>59</v>
      </c>
      <c r="AC2827">
        <v>1</v>
      </c>
      <c r="AD2827">
        <v>0</v>
      </c>
      <c r="AE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396.39</v>
      </c>
      <c r="AV2827">
        <v>353.08</v>
      </c>
      <c r="AW2827">
        <v>31627.58</v>
      </c>
      <c r="BA2827" t="s">
        <v>86</v>
      </c>
      <c r="BB2827">
        <v>0</v>
      </c>
    </row>
    <row r="2828" spans="1:54" x14ac:dyDescent="0.2">
      <c r="A2828" t="s">
        <v>85</v>
      </c>
      <c r="B2828" s="1">
        <v>45412</v>
      </c>
      <c r="C2828">
        <v>0</v>
      </c>
      <c r="D2828">
        <v>7203623</v>
      </c>
      <c r="E2828" t="s">
        <v>63</v>
      </c>
      <c r="F2828" t="s">
        <v>86</v>
      </c>
      <c r="G2828" s="1">
        <v>44168</v>
      </c>
      <c r="H2828">
        <v>180</v>
      </c>
      <c r="I2828">
        <v>139</v>
      </c>
      <c r="J2828">
        <v>40</v>
      </c>
      <c r="L2828">
        <v>36</v>
      </c>
      <c r="M2828">
        <v>0.26050000000000001</v>
      </c>
      <c r="N2828">
        <v>0.25681629999999989</v>
      </c>
      <c r="O2828">
        <v>1.9230983553443881E-2</v>
      </c>
      <c r="P2828">
        <v>187311.83</v>
      </c>
      <c r="Q2828">
        <v>0</v>
      </c>
      <c r="U2828">
        <v>199013.84</v>
      </c>
      <c r="V2828">
        <v>38105.919999999998</v>
      </c>
      <c r="W2828">
        <v>1995</v>
      </c>
      <c r="X2828">
        <v>25757.42</v>
      </c>
      <c r="Y2828">
        <v>1348.51</v>
      </c>
      <c r="Z2828">
        <v>12348.5</v>
      </c>
      <c r="AA2828">
        <v>646.49</v>
      </c>
      <c r="AB2828" t="s">
        <v>59</v>
      </c>
      <c r="AC2828">
        <v>1</v>
      </c>
      <c r="AD2828">
        <v>0</v>
      </c>
      <c r="AE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1018.35</v>
      </c>
      <c r="AV2828">
        <v>902.21</v>
      </c>
      <c r="AW2828">
        <v>187311.83</v>
      </c>
      <c r="BA2828" t="s">
        <v>86</v>
      </c>
      <c r="BB2828">
        <v>0</v>
      </c>
    </row>
    <row r="2829" spans="1:54" x14ac:dyDescent="0.2">
      <c r="A2829" t="s">
        <v>85</v>
      </c>
      <c r="B2829" s="1">
        <v>45412</v>
      </c>
      <c r="C2829">
        <v>0</v>
      </c>
      <c r="D2829">
        <v>7203722</v>
      </c>
      <c r="E2829" t="s">
        <v>63</v>
      </c>
      <c r="F2829" t="s">
        <v>86</v>
      </c>
      <c r="G2829" s="1">
        <v>43643</v>
      </c>
      <c r="H2829">
        <v>120</v>
      </c>
      <c r="I2829">
        <v>62</v>
      </c>
      <c r="J2829">
        <v>58</v>
      </c>
      <c r="L2829">
        <v>36</v>
      </c>
      <c r="M2829">
        <v>0.25</v>
      </c>
      <c r="N2829">
        <v>0.26992280000000002</v>
      </c>
      <c r="O2829">
        <v>2.0112514571824169E-2</v>
      </c>
      <c r="P2829">
        <v>187185.42</v>
      </c>
      <c r="Q2829">
        <v>0</v>
      </c>
      <c r="U2829">
        <v>190082.59</v>
      </c>
      <c r="V2829">
        <v>16839.740000000002</v>
      </c>
      <c r="W2829">
        <v>1995</v>
      </c>
      <c r="X2829">
        <v>13553.22</v>
      </c>
      <c r="Y2829">
        <v>1605.65</v>
      </c>
      <c r="Z2829">
        <v>3286.52</v>
      </c>
      <c r="AA2829">
        <v>389.35</v>
      </c>
      <c r="AB2829" t="s">
        <v>59</v>
      </c>
      <c r="AC2829">
        <v>1</v>
      </c>
      <c r="AD2829">
        <v>0</v>
      </c>
      <c r="AE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950.5</v>
      </c>
      <c r="AV2829">
        <v>838.72</v>
      </c>
      <c r="AW2829">
        <v>187185.42</v>
      </c>
      <c r="BA2829" t="s">
        <v>86</v>
      </c>
      <c r="BB2829">
        <v>0</v>
      </c>
    </row>
    <row r="2830" spans="1:54" x14ac:dyDescent="0.2">
      <c r="A2830" t="s">
        <v>85</v>
      </c>
      <c r="B2830" s="1">
        <v>45412</v>
      </c>
      <c r="C2830">
        <v>0</v>
      </c>
      <c r="D2830">
        <v>7203748</v>
      </c>
      <c r="E2830" t="s">
        <v>63</v>
      </c>
      <c r="F2830" t="s">
        <v>86</v>
      </c>
      <c r="G2830" s="1">
        <v>44119</v>
      </c>
      <c r="H2830">
        <v>96</v>
      </c>
      <c r="I2830">
        <v>54</v>
      </c>
      <c r="J2830">
        <v>42</v>
      </c>
      <c r="L2830">
        <v>36</v>
      </c>
      <c r="M2830">
        <v>0.22</v>
      </c>
      <c r="N2830">
        <v>0.23507610000000026</v>
      </c>
      <c r="O2830">
        <v>1.7750003585276675E-2</v>
      </c>
      <c r="P2830">
        <v>196475.4</v>
      </c>
      <c r="Q2830">
        <v>0</v>
      </c>
      <c r="U2830">
        <v>198866.1</v>
      </c>
      <c r="V2830">
        <v>9800</v>
      </c>
      <c r="W2830">
        <v>1995</v>
      </c>
      <c r="X2830">
        <v>6798.22</v>
      </c>
      <c r="Y2830">
        <v>1383.92</v>
      </c>
      <c r="Z2830">
        <v>3001.78</v>
      </c>
      <c r="AA2830">
        <v>611.08000000000004</v>
      </c>
      <c r="AB2830" t="s">
        <v>59</v>
      </c>
      <c r="AC2830">
        <v>1</v>
      </c>
      <c r="AD2830">
        <v>0</v>
      </c>
      <c r="AE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983.06</v>
      </c>
      <c r="AV2830">
        <v>880.49</v>
      </c>
      <c r="AW2830">
        <v>196475.4</v>
      </c>
      <c r="BA2830" t="s">
        <v>86</v>
      </c>
      <c r="BB2830">
        <v>0</v>
      </c>
    </row>
    <row r="2831" spans="1:54" x14ac:dyDescent="0.2">
      <c r="A2831" t="s">
        <v>85</v>
      </c>
      <c r="B2831" s="1">
        <v>45412</v>
      </c>
      <c r="C2831">
        <v>0</v>
      </c>
      <c r="D2831">
        <v>7199359</v>
      </c>
      <c r="E2831" t="s">
        <v>63</v>
      </c>
      <c r="F2831" t="s">
        <v>86</v>
      </c>
      <c r="G2831" s="1">
        <v>44104</v>
      </c>
      <c r="H2831">
        <v>180</v>
      </c>
      <c r="I2831">
        <v>137</v>
      </c>
      <c r="J2831">
        <v>43</v>
      </c>
      <c r="L2831">
        <v>36</v>
      </c>
      <c r="M2831">
        <v>0.20050000000000001</v>
      </c>
      <c r="N2831">
        <v>0.20752000000000012</v>
      </c>
      <c r="O2831">
        <v>1.5838106983899314E-2</v>
      </c>
      <c r="P2831">
        <v>74954.37</v>
      </c>
      <c r="Q2831">
        <v>0</v>
      </c>
      <c r="U2831">
        <v>76668.179999999993</v>
      </c>
      <c r="V2831">
        <v>6750</v>
      </c>
      <c r="W2831">
        <v>995</v>
      </c>
      <c r="X2831">
        <v>4739.88</v>
      </c>
      <c r="Y2831">
        <v>698.69</v>
      </c>
      <c r="Z2831">
        <v>2010.12</v>
      </c>
      <c r="AA2831">
        <v>296.31</v>
      </c>
      <c r="AB2831" t="s">
        <v>59</v>
      </c>
      <c r="AC2831">
        <v>1</v>
      </c>
      <c r="AD2831">
        <v>0</v>
      </c>
      <c r="AE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1150.67</v>
      </c>
      <c r="AV2831">
        <v>1041.6500000000001</v>
      </c>
      <c r="AW2831">
        <v>74954.37</v>
      </c>
      <c r="BA2831" t="s">
        <v>86</v>
      </c>
      <c r="BB2831">
        <v>0</v>
      </c>
    </row>
    <row r="2832" spans="1:54" x14ac:dyDescent="0.2">
      <c r="A2832" t="s">
        <v>85</v>
      </c>
      <c r="B2832" s="1">
        <v>45412</v>
      </c>
      <c r="C2832">
        <v>0</v>
      </c>
      <c r="D2832">
        <v>7202351</v>
      </c>
      <c r="E2832" t="s">
        <v>63</v>
      </c>
      <c r="F2832" t="s">
        <v>86</v>
      </c>
      <c r="G2832" s="1">
        <v>44120</v>
      </c>
      <c r="H2832">
        <v>84</v>
      </c>
      <c r="I2832">
        <v>42</v>
      </c>
      <c r="J2832">
        <v>42</v>
      </c>
      <c r="L2832">
        <v>36</v>
      </c>
      <c r="M2832">
        <v>0.25700000000000001</v>
      </c>
      <c r="N2832">
        <v>0.276005</v>
      </c>
      <c r="O2832">
        <v>2.0518767955119754E-2</v>
      </c>
      <c r="P2832">
        <v>23878.78</v>
      </c>
      <c r="Q2832">
        <v>0</v>
      </c>
      <c r="U2832">
        <v>24263.19</v>
      </c>
      <c r="V2832">
        <v>2250</v>
      </c>
      <c r="W2832">
        <v>995</v>
      </c>
      <c r="X2832">
        <v>1560.82</v>
      </c>
      <c r="Y2832">
        <v>690.23</v>
      </c>
      <c r="Z2832">
        <v>689.18</v>
      </c>
      <c r="AA2832">
        <v>304.77</v>
      </c>
      <c r="AB2832" t="s">
        <v>59</v>
      </c>
      <c r="AC2832">
        <v>1</v>
      </c>
      <c r="AD2832">
        <v>0</v>
      </c>
      <c r="AE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345.86</v>
      </c>
      <c r="AV2832">
        <v>305.25</v>
      </c>
      <c r="AW2832">
        <v>23878.78</v>
      </c>
      <c r="BA2832" t="s">
        <v>86</v>
      </c>
      <c r="BB2832">
        <v>0</v>
      </c>
    </row>
    <row r="2833" spans="1:54" x14ac:dyDescent="0.2">
      <c r="A2833" t="s">
        <v>85</v>
      </c>
      <c r="B2833" s="1">
        <v>45412</v>
      </c>
      <c r="C2833">
        <v>0</v>
      </c>
      <c r="D2833">
        <v>7201361</v>
      </c>
      <c r="E2833" t="s">
        <v>63</v>
      </c>
      <c r="F2833" t="s">
        <v>86</v>
      </c>
      <c r="G2833" s="1">
        <v>44109</v>
      </c>
      <c r="H2833">
        <v>144</v>
      </c>
      <c r="I2833">
        <v>101</v>
      </c>
      <c r="J2833">
        <v>42</v>
      </c>
      <c r="L2833">
        <v>36</v>
      </c>
      <c r="M2833">
        <v>0.26</v>
      </c>
      <c r="N2833">
        <v>0.27996919999999986</v>
      </c>
      <c r="O2833">
        <v>2.0782597592241769E-2</v>
      </c>
      <c r="P2833">
        <v>181936.59</v>
      </c>
      <c r="Q2833">
        <v>0</v>
      </c>
      <c r="U2833">
        <v>185763.51</v>
      </c>
      <c r="V2833">
        <v>14488.88</v>
      </c>
      <c r="W2833">
        <v>1995</v>
      </c>
      <c r="X2833">
        <v>10050.879999999999</v>
      </c>
      <c r="Y2833">
        <v>1383.92</v>
      </c>
      <c r="Z2833">
        <v>4438</v>
      </c>
      <c r="AA2833">
        <v>611.08000000000004</v>
      </c>
      <c r="AB2833" t="s">
        <v>59</v>
      </c>
      <c r="AC2833">
        <v>1</v>
      </c>
      <c r="AD2833">
        <v>0</v>
      </c>
      <c r="AE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948.02</v>
      </c>
      <c r="AV2833">
        <v>832.1</v>
      </c>
      <c r="AW2833">
        <v>181936.59</v>
      </c>
      <c r="BA2833" t="s">
        <v>86</v>
      </c>
      <c r="BB2833">
        <v>0</v>
      </c>
    </row>
    <row r="2834" spans="1:54" x14ac:dyDescent="0.2">
      <c r="A2834" t="s">
        <v>85</v>
      </c>
      <c r="B2834" s="1">
        <v>45412</v>
      </c>
      <c r="C2834">
        <v>0</v>
      </c>
      <c r="D2834">
        <v>7201445</v>
      </c>
      <c r="E2834" t="s">
        <v>63</v>
      </c>
      <c r="F2834" t="s">
        <v>86</v>
      </c>
      <c r="G2834" s="1">
        <v>44110</v>
      </c>
      <c r="H2834">
        <v>60</v>
      </c>
      <c r="I2834">
        <v>17</v>
      </c>
      <c r="J2834">
        <v>42</v>
      </c>
      <c r="L2834">
        <v>17</v>
      </c>
      <c r="M2834">
        <v>0.25</v>
      </c>
      <c r="N2834">
        <v>0.26659400000000005</v>
      </c>
      <c r="O2834">
        <v>1.9889415480019323E-2</v>
      </c>
      <c r="P2834">
        <v>31505.56</v>
      </c>
      <c r="Q2834">
        <v>0</v>
      </c>
      <c r="U2834">
        <v>31754.77</v>
      </c>
      <c r="V2834">
        <v>5174.6000000000004</v>
      </c>
      <c r="W2834">
        <v>1995</v>
      </c>
      <c r="X2834">
        <v>4769.03</v>
      </c>
      <c r="Y2834">
        <v>1838.64</v>
      </c>
      <c r="Z2834">
        <v>405.57</v>
      </c>
      <c r="AA2834">
        <v>156.36000000000001</v>
      </c>
      <c r="AB2834" t="s">
        <v>59</v>
      </c>
      <c r="AC2834">
        <v>1</v>
      </c>
      <c r="AD2834">
        <v>0</v>
      </c>
      <c r="AE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387.43</v>
      </c>
      <c r="AV2834">
        <v>346.69</v>
      </c>
      <c r="AW2834">
        <v>31505.56</v>
      </c>
      <c r="BA2834" t="s">
        <v>86</v>
      </c>
      <c r="BB2834">
        <v>0</v>
      </c>
    </row>
    <row r="2835" spans="1:54" x14ac:dyDescent="0.2">
      <c r="A2835" t="s">
        <v>85</v>
      </c>
      <c r="B2835" s="1">
        <v>45412</v>
      </c>
      <c r="C2835">
        <v>0</v>
      </c>
      <c r="D2835">
        <v>7201460</v>
      </c>
      <c r="E2835" t="s">
        <v>63</v>
      </c>
      <c r="F2835" t="s">
        <v>86</v>
      </c>
      <c r="G2835" s="1">
        <v>44109</v>
      </c>
      <c r="H2835">
        <v>120</v>
      </c>
      <c r="I2835">
        <v>77</v>
      </c>
      <c r="J2835">
        <v>42</v>
      </c>
      <c r="L2835">
        <v>36</v>
      </c>
      <c r="M2835">
        <v>0.2205</v>
      </c>
      <c r="N2835">
        <v>0.15714000000000014</v>
      </c>
      <c r="O2835">
        <v>1.2236836492773406E-2</v>
      </c>
      <c r="P2835">
        <v>7836.14</v>
      </c>
      <c r="Q2835">
        <v>0</v>
      </c>
      <c r="U2835">
        <v>9062.89</v>
      </c>
      <c r="V2835">
        <v>5000</v>
      </c>
      <c r="W2835">
        <v>995</v>
      </c>
      <c r="X2835">
        <v>3468.48</v>
      </c>
      <c r="Y2835">
        <v>690.23</v>
      </c>
      <c r="Z2835">
        <v>1531.52</v>
      </c>
      <c r="AA2835">
        <v>304.77</v>
      </c>
      <c r="AB2835" t="s">
        <v>59</v>
      </c>
      <c r="AC2835">
        <v>1</v>
      </c>
      <c r="AD2835">
        <v>0</v>
      </c>
      <c r="AE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132.65</v>
      </c>
      <c r="AV2835">
        <v>122.88</v>
      </c>
      <c r="AW2835">
        <v>7836.14</v>
      </c>
      <c r="BA2835" t="s">
        <v>86</v>
      </c>
      <c r="BB2835">
        <v>0</v>
      </c>
    </row>
    <row r="2836" spans="1:54" x14ac:dyDescent="0.2">
      <c r="A2836" t="s">
        <v>85</v>
      </c>
      <c r="B2836" s="1">
        <v>45412</v>
      </c>
      <c r="C2836">
        <v>0</v>
      </c>
      <c r="D2836">
        <v>7201601</v>
      </c>
      <c r="E2836" t="s">
        <v>63</v>
      </c>
      <c r="F2836" t="s">
        <v>86</v>
      </c>
      <c r="G2836" s="1">
        <v>44134</v>
      </c>
      <c r="H2836">
        <v>180</v>
      </c>
      <c r="I2836">
        <v>138</v>
      </c>
      <c r="J2836">
        <v>42</v>
      </c>
      <c r="L2836">
        <v>36</v>
      </c>
      <c r="M2836">
        <v>0.28000000000000003</v>
      </c>
      <c r="N2836">
        <v>0.30695170000000011</v>
      </c>
      <c r="O2836">
        <v>2.2558718841586556E-2</v>
      </c>
      <c r="P2836">
        <v>137718.01999999999</v>
      </c>
      <c r="Q2836">
        <v>0</v>
      </c>
      <c r="U2836">
        <v>140276.94</v>
      </c>
      <c r="V2836">
        <v>10349.200000000001</v>
      </c>
      <c r="W2836">
        <v>1995</v>
      </c>
      <c r="X2836">
        <v>7179.2</v>
      </c>
      <c r="Y2836">
        <v>1383.92</v>
      </c>
      <c r="Z2836">
        <v>3170</v>
      </c>
      <c r="AA2836">
        <v>611.08000000000004</v>
      </c>
      <c r="AB2836" t="s">
        <v>59</v>
      </c>
      <c r="AC2836">
        <v>1</v>
      </c>
      <c r="AD2836">
        <v>0</v>
      </c>
      <c r="AE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721.13</v>
      </c>
      <c r="AV2836">
        <v>625.89</v>
      </c>
      <c r="AW2836">
        <v>137718.01999999999</v>
      </c>
      <c r="BA2836" t="s">
        <v>86</v>
      </c>
      <c r="BB2836">
        <v>0</v>
      </c>
    </row>
    <row r="2837" spans="1:54" x14ac:dyDescent="0.2">
      <c r="A2837" t="s">
        <v>85</v>
      </c>
      <c r="B2837" s="1">
        <v>45412</v>
      </c>
      <c r="C2837">
        <v>0</v>
      </c>
      <c r="D2837">
        <v>7201809</v>
      </c>
      <c r="E2837" t="s">
        <v>63</v>
      </c>
      <c r="F2837" t="s">
        <v>86</v>
      </c>
      <c r="G2837" s="1">
        <v>44110</v>
      </c>
      <c r="H2837">
        <v>144</v>
      </c>
      <c r="I2837">
        <v>101</v>
      </c>
      <c r="J2837">
        <v>42</v>
      </c>
      <c r="L2837">
        <v>36</v>
      </c>
      <c r="M2837">
        <v>0.22</v>
      </c>
      <c r="N2837">
        <v>0.23846550000000022</v>
      </c>
      <c r="O2837">
        <v>1.7982460032239356E-2</v>
      </c>
      <c r="P2837">
        <v>206182.94</v>
      </c>
      <c r="Q2837">
        <v>0</v>
      </c>
      <c r="U2837">
        <v>207961.03</v>
      </c>
      <c r="V2837">
        <v>7800</v>
      </c>
      <c r="W2837">
        <v>1995</v>
      </c>
      <c r="X2837">
        <v>5410.83</v>
      </c>
      <c r="Y2837">
        <v>1383.92</v>
      </c>
      <c r="Z2837">
        <v>2389.17</v>
      </c>
      <c r="AA2837">
        <v>611.08000000000004</v>
      </c>
      <c r="AB2837" t="s">
        <v>59</v>
      </c>
      <c r="AC2837">
        <v>1</v>
      </c>
      <c r="AD2837">
        <v>0</v>
      </c>
      <c r="AE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3106.24</v>
      </c>
      <c r="AV2837">
        <v>2776</v>
      </c>
      <c r="AW2837">
        <v>206182.94</v>
      </c>
      <c r="BA2837" t="s">
        <v>86</v>
      </c>
      <c r="BB2837">
        <v>0</v>
      </c>
    </row>
    <row r="2838" spans="1:54" x14ac:dyDescent="0.2">
      <c r="A2838" t="s">
        <v>85</v>
      </c>
      <c r="B2838" s="1">
        <v>45412</v>
      </c>
      <c r="C2838">
        <v>0</v>
      </c>
      <c r="D2838">
        <v>7202492</v>
      </c>
      <c r="E2838" t="s">
        <v>63</v>
      </c>
      <c r="F2838" t="s">
        <v>86</v>
      </c>
      <c r="G2838" s="1">
        <v>44113</v>
      </c>
      <c r="H2838">
        <v>120</v>
      </c>
      <c r="I2838">
        <v>77</v>
      </c>
      <c r="J2838">
        <v>42</v>
      </c>
      <c r="L2838">
        <v>36</v>
      </c>
      <c r="M2838">
        <v>0.22</v>
      </c>
      <c r="N2838">
        <v>0.22903380000000023</v>
      </c>
      <c r="O2838">
        <v>1.7334148071617816E-2</v>
      </c>
      <c r="P2838">
        <v>198661.59</v>
      </c>
      <c r="Q2838">
        <v>0</v>
      </c>
      <c r="U2838">
        <v>203333.85</v>
      </c>
      <c r="V2838">
        <v>17248.669999999998</v>
      </c>
      <c r="W2838">
        <v>1995</v>
      </c>
      <c r="X2838">
        <v>11965.33</v>
      </c>
      <c r="Y2838">
        <v>1383.92</v>
      </c>
      <c r="Z2838">
        <v>5283.34</v>
      </c>
      <c r="AA2838">
        <v>611.08000000000004</v>
      </c>
      <c r="AB2838" t="s">
        <v>59</v>
      </c>
      <c r="AC2838">
        <v>1</v>
      </c>
      <c r="AD2838">
        <v>0</v>
      </c>
      <c r="AE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1024.5899999999999</v>
      </c>
      <c r="AV2838">
        <v>919.1</v>
      </c>
      <c r="AW2838">
        <v>198661.59</v>
      </c>
      <c r="BA2838" t="s">
        <v>86</v>
      </c>
      <c r="BB2838">
        <v>0</v>
      </c>
    </row>
    <row r="2839" spans="1:54" x14ac:dyDescent="0.2">
      <c r="A2839" t="s">
        <v>85</v>
      </c>
      <c r="B2839" s="1">
        <v>45412</v>
      </c>
      <c r="C2839">
        <v>0</v>
      </c>
      <c r="D2839">
        <v>7202476</v>
      </c>
      <c r="E2839" t="s">
        <v>63</v>
      </c>
      <c r="F2839" t="s">
        <v>86</v>
      </c>
      <c r="G2839" s="1">
        <v>44112</v>
      </c>
      <c r="H2839">
        <v>180</v>
      </c>
      <c r="I2839">
        <v>137</v>
      </c>
      <c r="J2839">
        <v>42</v>
      </c>
      <c r="L2839">
        <v>36</v>
      </c>
      <c r="M2839">
        <v>0.21</v>
      </c>
      <c r="N2839">
        <v>0.21917145000000021</v>
      </c>
      <c r="O2839">
        <v>1.6651338209209721E-2</v>
      </c>
      <c r="P2839">
        <v>451331.86</v>
      </c>
      <c r="Q2839">
        <v>0</v>
      </c>
      <c r="U2839">
        <v>461287.46</v>
      </c>
      <c r="V2839">
        <v>34497.339999999997</v>
      </c>
      <c r="W2839">
        <v>1995</v>
      </c>
      <c r="X2839">
        <v>23930.66</v>
      </c>
      <c r="Y2839">
        <v>1383.92</v>
      </c>
      <c r="Z2839">
        <v>10566.68</v>
      </c>
      <c r="AA2839">
        <v>611.08000000000004</v>
      </c>
      <c r="AB2839" t="s">
        <v>59</v>
      </c>
      <c r="AC2839">
        <v>1</v>
      </c>
      <c r="AD2839">
        <v>0</v>
      </c>
      <c r="AE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2363.5500000000002</v>
      </c>
      <c r="AV2839">
        <v>2127.35</v>
      </c>
      <c r="AW2839">
        <v>451331.86</v>
      </c>
      <c r="BA2839" t="s">
        <v>86</v>
      </c>
      <c r="BB2839">
        <v>0</v>
      </c>
    </row>
    <row r="2840" spans="1:54" x14ac:dyDescent="0.2">
      <c r="A2840" t="s">
        <v>85</v>
      </c>
      <c r="B2840" s="1">
        <v>45412</v>
      </c>
      <c r="C2840">
        <v>0</v>
      </c>
      <c r="D2840">
        <v>7203417</v>
      </c>
      <c r="E2840" t="s">
        <v>63</v>
      </c>
      <c r="F2840" t="s">
        <v>86</v>
      </c>
      <c r="G2840" s="1">
        <v>44124</v>
      </c>
      <c r="H2840">
        <v>144</v>
      </c>
      <c r="I2840">
        <v>102</v>
      </c>
      <c r="J2840">
        <v>42</v>
      </c>
      <c r="L2840">
        <v>36</v>
      </c>
      <c r="M2840">
        <v>0.27050000000000002</v>
      </c>
      <c r="N2840">
        <v>0.30087520000000001</v>
      </c>
      <c r="O2840">
        <v>2.2161685965578881E-2</v>
      </c>
      <c r="P2840">
        <v>224248.04</v>
      </c>
      <c r="Q2840">
        <v>0</v>
      </c>
      <c r="U2840">
        <v>226240.55</v>
      </c>
      <c r="V2840">
        <v>7500</v>
      </c>
      <c r="W2840">
        <v>995</v>
      </c>
      <c r="X2840">
        <v>5202.72</v>
      </c>
      <c r="Y2840">
        <v>690.23</v>
      </c>
      <c r="Z2840">
        <v>2297.2800000000002</v>
      </c>
      <c r="AA2840">
        <v>304.77</v>
      </c>
      <c r="AB2840" t="s">
        <v>59</v>
      </c>
      <c r="AC2840">
        <v>1</v>
      </c>
      <c r="AD2840">
        <v>0</v>
      </c>
      <c r="AE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3390.69</v>
      </c>
      <c r="AV2840">
        <v>2953.87</v>
      </c>
      <c r="AW2840">
        <v>224248.04</v>
      </c>
      <c r="BA2840" t="s">
        <v>86</v>
      </c>
      <c r="BB2840">
        <v>0</v>
      </c>
    </row>
    <row r="2841" spans="1:54" x14ac:dyDescent="0.2">
      <c r="A2841" t="s">
        <v>85</v>
      </c>
      <c r="B2841" s="1">
        <v>45412</v>
      </c>
      <c r="C2841">
        <v>0</v>
      </c>
      <c r="D2841">
        <v>7203490</v>
      </c>
      <c r="E2841" t="s">
        <v>63</v>
      </c>
      <c r="F2841" t="s">
        <v>86</v>
      </c>
      <c r="G2841" s="1">
        <v>44120</v>
      </c>
      <c r="H2841">
        <v>180</v>
      </c>
      <c r="I2841">
        <v>138</v>
      </c>
      <c r="J2841">
        <v>42</v>
      </c>
      <c r="L2841">
        <v>36</v>
      </c>
      <c r="M2841">
        <v>0.25</v>
      </c>
      <c r="N2841">
        <v>0.26171220000000001</v>
      </c>
      <c r="O2841">
        <v>1.956125893379812E-2</v>
      </c>
      <c r="P2841">
        <v>246338.27</v>
      </c>
      <c r="Q2841">
        <v>0</v>
      </c>
      <c r="U2841">
        <v>254180.53</v>
      </c>
      <c r="V2841">
        <v>27597.87</v>
      </c>
      <c r="W2841">
        <v>1995</v>
      </c>
      <c r="X2841">
        <v>19144.53</v>
      </c>
      <c r="Y2841">
        <v>1383.92</v>
      </c>
      <c r="Z2841">
        <v>8453.34</v>
      </c>
      <c r="AA2841">
        <v>611.08000000000004</v>
      </c>
      <c r="AB2841" t="s">
        <v>59</v>
      </c>
      <c r="AC2841">
        <v>1</v>
      </c>
      <c r="AD2841">
        <v>0</v>
      </c>
      <c r="AE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1303.6600000000001</v>
      </c>
      <c r="AV2841">
        <v>1152.51</v>
      </c>
      <c r="AW2841">
        <v>246338.27</v>
      </c>
      <c r="BA2841" t="s">
        <v>86</v>
      </c>
      <c r="BB2841">
        <v>0</v>
      </c>
    </row>
    <row r="2842" spans="1:54" x14ac:dyDescent="0.2">
      <c r="A2842" t="s">
        <v>85</v>
      </c>
      <c r="B2842" s="1">
        <v>45412</v>
      </c>
      <c r="C2842">
        <v>0</v>
      </c>
      <c r="D2842">
        <v>7216864</v>
      </c>
      <c r="E2842" t="s">
        <v>63</v>
      </c>
      <c r="F2842" t="s">
        <v>86</v>
      </c>
      <c r="G2842" s="1">
        <v>44168</v>
      </c>
      <c r="H2842">
        <v>60</v>
      </c>
      <c r="I2842">
        <v>19</v>
      </c>
      <c r="J2842">
        <v>40</v>
      </c>
      <c r="L2842">
        <v>19</v>
      </c>
      <c r="M2842">
        <v>0.23050000000000001</v>
      </c>
      <c r="N2842">
        <v>0.24916700000000022</v>
      </c>
      <c r="O2842">
        <v>1.8712596634179013E-2</v>
      </c>
      <c r="P2842">
        <v>12248.05</v>
      </c>
      <c r="Q2842">
        <v>0</v>
      </c>
      <c r="U2842">
        <v>12304.41</v>
      </c>
      <c r="V2842">
        <v>1485</v>
      </c>
      <c r="W2842">
        <v>995</v>
      </c>
      <c r="X2842">
        <v>1314.2</v>
      </c>
      <c r="Y2842">
        <v>880.56</v>
      </c>
      <c r="Z2842">
        <v>170.8</v>
      </c>
      <c r="AA2842">
        <v>114.44</v>
      </c>
      <c r="AB2842" t="s">
        <v>59</v>
      </c>
      <c r="AC2842">
        <v>1</v>
      </c>
      <c r="AD2842">
        <v>0</v>
      </c>
      <c r="AE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154.32</v>
      </c>
      <c r="AV2842">
        <v>138.72999999999999</v>
      </c>
      <c r="AW2842">
        <v>12248.05</v>
      </c>
      <c r="BA2842" t="s">
        <v>86</v>
      </c>
      <c r="BB2842">
        <v>0</v>
      </c>
    </row>
    <row r="2843" spans="1:54" x14ac:dyDescent="0.2">
      <c r="A2843" t="s">
        <v>85</v>
      </c>
      <c r="B2843" s="1">
        <v>45412</v>
      </c>
      <c r="C2843">
        <v>0</v>
      </c>
      <c r="D2843">
        <v>7216971</v>
      </c>
      <c r="E2843" t="s">
        <v>63</v>
      </c>
      <c r="F2843" t="s">
        <v>86</v>
      </c>
      <c r="G2843" s="1">
        <v>44167</v>
      </c>
      <c r="H2843">
        <v>180</v>
      </c>
      <c r="I2843">
        <v>139</v>
      </c>
      <c r="J2843">
        <v>40</v>
      </c>
      <c r="L2843">
        <v>36</v>
      </c>
      <c r="M2843">
        <v>0.27050000000000002</v>
      </c>
      <c r="N2843">
        <v>0.29675314000000003</v>
      </c>
      <c r="O2843">
        <v>2.1891385470244495E-2</v>
      </c>
      <c r="P2843">
        <v>288196.11</v>
      </c>
      <c r="Q2843">
        <v>0</v>
      </c>
      <c r="U2843">
        <v>292734.53000000003</v>
      </c>
      <c r="V2843">
        <v>15000</v>
      </c>
      <c r="W2843">
        <v>995</v>
      </c>
      <c r="X2843">
        <v>10139.14</v>
      </c>
      <c r="Y2843">
        <v>672.56</v>
      </c>
      <c r="Z2843">
        <v>4860.8599999999997</v>
      </c>
      <c r="AA2843">
        <v>322.44</v>
      </c>
      <c r="AB2843" t="s">
        <v>59</v>
      </c>
      <c r="AC2843">
        <v>1</v>
      </c>
      <c r="AD2843">
        <v>0</v>
      </c>
      <c r="AE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4410.67</v>
      </c>
      <c r="AV2843">
        <v>3847.4</v>
      </c>
      <c r="AW2843">
        <v>288196.11</v>
      </c>
      <c r="BA2843" t="s">
        <v>86</v>
      </c>
      <c r="BB2843">
        <v>0</v>
      </c>
    </row>
    <row r="2844" spans="1:54" x14ac:dyDescent="0.2">
      <c r="A2844" t="s">
        <v>85</v>
      </c>
      <c r="B2844" s="1">
        <v>45412</v>
      </c>
      <c r="C2844">
        <v>0</v>
      </c>
      <c r="D2844">
        <v>7216997</v>
      </c>
      <c r="E2844" t="s">
        <v>63</v>
      </c>
      <c r="F2844" t="s">
        <v>86</v>
      </c>
      <c r="G2844" s="1">
        <v>44167</v>
      </c>
      <c r="H2844">
        <v>180</v>
      </c>
      <c r="I2844">
        <v>139</v>
      </c>
      <c r="J2844">
        <v>40</v>
      </c>
      <c r="L2844">
        <v>36</v>
      </c>
      <c r="M2844">
        <v>0.28000000000000003</v>
      </c>
      <c r="N2844">
        <v>0.31290200000000012</v>
      </c>
      <c r="O2844">
        <v>2.2945869532801977E-2</v>
      </c>
      <c r="P2844">
        <v>242975.34</v>
      </c>
      <c r="Q2844">
        <v>0</v>
      </c>
      <c r="U2844">
        <v>245221.06</v>
      </c>
      <c r="V2844">
        <v>8925</v>
      </c>
      <c r="W2844">
        <v>1995</v>
      </c>
      <c r="X2844">
        <v>6032.79</v>
      </c>
      <c r="Y2844">
        <v>1348.51</v>
      </c>
      <c r="Z2844">
        <v>2892.21</v>
      </c>
      <c r="AA2844">
        <v>646.49</v>
      </c>
      <c r="AB2844" t="s">
        <v>59</v>
      </c>
      <c r="AC2844">
        <v>1</v>
      </c>
      <c r="AD2844">
        <v>0</v>
      </c>
      <c r="AE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1261.9000000000001</v>
      </c>
      <c r="AV2844">
        <v>1092.58</v>
      </c>
      <c r="AW2844">
        <v>242975.34</v>
      </c>
      <c r="BA2844" t="s">
        <v>86</v>
      </c>
      <c r="BB2844">
        <v>0</v>
      </c>
    </row>
    <row r="2845" spans="1:54" x14ac:dyDescent="0.2">
      <c r="A2845" t="s">
        <v>85</v>
      </c>
      <c r="B2845" s="1">
        <v>45412</v>
      </c>
      <c r="C2845">
        <v>0</v>
      </c>
      <c r="D2845">
        <v>7217029</v>
      </c>
      <c r="E2845" t="s">
        <v>63</v>
      </c>
      <c r="F2845" t="s">
        <v>86</v>
      </c>
      <c r="G2845" s="1">
        <v>44169</v>
      </c>
      <c r="H2845">
        <v>180</v>
      </c>
      <c r="I2845">
        <v>139</v>
      </c>
      <c r="J2845">
        <v>40</v>
      </c>
      <c r="L2845">
        <v>36</v>
      </c>
      <c r="M2845">
        <v>0.15</v>
      </c>
      <c r="N2845">
        <v>0.1551113400000001</v>
      </c>
      <c r="O2845">
        <v>1.2088833077894545E-2</v>
      </c>
      <c r="P2845">
        <v>271584.51</v>
      </c>
      <c r="Q2845">
        <v>0</v>
      </c>
      <c r="U2845">
        <v>274664.67</v>
      </c>
      <c r="V2845">
        <v>10500</v>
      </c>
      <c r="W2845">
        <v>995</v>
      </c>
      <c r="X2845">
        <v>7097.4</v>
      </c>
      <c r="Y2845">
        <v>672.56</v>
      </c>
      <c r="Z2845">
        <v>3402.6</v>
      </c>
      <c r="AA2845">
        <v>322.44</v>
      </c>
      <c r="AB2845" t="s">
        <v>59</v>
      </c>
      <c r="AC2845">
        <v>1</v>
      </c>
      <c r="AD2845">
        <v>0</v>
      </c>
      <c r="AE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4114.7700000000004</v>
      </c>
      <c r="AV2845">
        <v>3812.48</v>
      </c>
      <c r="AW2845">
        <v>271584.51</v>
      </c>
      <c r="BA2845" t="s">
        <v>86</v>
      </c>
      <c r="BB2845">
        <v>0</v>
      </c>
    </row>
    <row r="2846" spans="1:54" x14ac:dyDescent="0.2">
      <c r="A2846" t="s">
        <v>85</v>
      </c>
      <c r="B2846" s="1">
        <v>45412</v>
      </c>
      <c r="C2846">
        <v>0</v>
      </c>
      <c r="D2846">
        <v>7216740</v>
      </c>
      <c r="E2846" t="s">
        <v>63</v>
      </c>
      <c r="F2846" t="s">
        <v>86</v>
      </c>
      <c r="G2846" s="1">
        <v>44169</v>
      </c>
      <c r="H2846">
        <v>72</v>
      </c>
      <c r="I2846">
        <v>31</v>
      </c>
      <c r="J2846">
        <v>40</v>
      </c>
      <c r="L2846">
        <v>31</v>
      </c>
      <c r="M2846">
        <v>0.14050000000000001</v>
      </c>
      <c r="N2846">
        <v>0.1193206000000001</v>
      </c>
      <c r="O2846">
        <v>9.437710553280354E-3</v>
      </c>
      <c r="P2846">
        <v>174097.58</v>
      </c>
      <c r="Q2846">
        <v>0</v>
      </c>
      <c r="U2846">
        <v>180129.99</v>
      </c>
      <c r="V2846">
        <v>24387.79</v>
      </c>
      <c r="W2846">
        <v>1995</v>
      </c>
      <c r="X2846">
        <v>17817.95</v>
      </c>
      <c r="Y2846">
        <v>1457.57</v>
      </c>
      <c r="Z2846">
        <v>6569.84</v>
      </c>
      <c r="AA2846">
        <v>537.42999999999995</v>
      </c>
      <c r="AB2846" t="s">
        <v>59</v>
      </c>
      <c r="AC2846">
        <v>1</v>
      </c>
      <c r="AD2846">
        <v>0</v>
      </c>
      <c r="AE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833.83</v>
      </c>
      <c r="AV2846">
        <v>787.33</v>
      </c>
      <c r="AW2846">
        <v>174097.58</v>
      </c>
      <c r="BA2846" t="s">
        <v>86</v>
      </c>
      <c r="BB2846">
        <v>0</v>
      </c>
    </row>
    <row r="2847" spans="1:54" x14ac:dyDescent="0.2">
      <c r="A2847" t="s">
        <v>85</v>
      </c>
      <c r="B2847" s="1">
        <v>45412</v>
      </c>
      <c r="C2847">
        <v>0</v>
      </c>
      <c r="D2847">
        <v>7216765</v>
      </c>
      <c r="E2847" t="s">
        <v>63</v>
      </c>
      <c r="F2847" t="s">
        <v>86</v>
      </c>
      <c r="G2847" s="1">
        <v>44166</v>
      </c>
      <c r="H2847">
        <v>180</v>
      </c>
      <c r="I2847">
        <v>139</v>
      </c>
      <c r="J2847">
        <v>40</v>
      </c>
      <c r="L2847">
        <v>36</v>
      </c>
      <c r="M2847">
        <v>0.27050000000000002</v>
      </c>
      <c r="N2847">
        <v>0.26796000000000014</v>
      </c>
      <c r="O2847">
        <v>1.9981030946089495E-2</v>
      </c>
      <c r="P2847">
        <v>59459.63</v>
      </c>
      <c r="Q2847">
        <v>0</v>
      </c>
      <c r="U2847">
        <v>63258.6</v>
      </c>
      <c r="V2847">
        <v>13718.13</v>
      </c>
      <c r="W2847">
        <v>1995</v>
      </c>
      <c r="X2847">
        <v>9272.67</v>
      </c>
      <c r="Y2847">
        <v>1348.51</v>
      </c>
      <c r="Z2847">
        <v>4445.46</v>
      </c>
      <c r="AA2847">
        <v>646.49</v>
      </c>
      <c r="AB2847" t="s">
        <v>59</v>
      </c>
      <c r="AC2847">
        <v>1</v>
      </c>
      <c r="AD2847">
        <v>0</v>
      </c>
      <c r="AE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948.91</v>
      </c>
      <c r="AV2847">
        <v>837.58</v>
      </c>
      <c r="AW2847">
        <v>59459.63</v>
      </c>
      <c r="BA2847" t="s">
        <v>86</v>
      </c>
      <c r="BB2847">
        <v>0</v>
      </c>
    </row>
    <row r="2848" spans="1:54" x14ac:dyDescent="0.2">
      <c r="A2848" t="s">
        <v>85</v>
      </c>
      <c r="B2848" s="1">
        <v>45412</v>
      </c>
      <c r="C2848">
        <v>0</v>
      </c>
      <c r="D2848">
        <v>7215551</v>
      </c>
      <c r="E2848" t="s">
        <v>63</v>
      </c>
      <c r="F2848" t="s">
        <v>86</v>
      </c>
      <c r="G2848" s="1">
        <v>44161</v>
      </c>
      <c r="H2848">
        <v>144</v>
      </c>
      <c r="I2848">
        <v>103</v>
      </c>
      <c r="J2848">
        <v>41</v>
      </c>
      <c r="L2848">
        <v>36</v>
      </c>
      <c r="M2848">
        <v>0.27050000000000002</v>
      </c>
      <c r="N2848">
        <v>0.29640470000000013</v>
      </c>
      <c r="O2848">
        <v>2.1868500732329155E-2</v>
      </c>
      <c r="P2848">
        <v>83175.89</v>
      </c>
      <c r="Q2848">
        <v>0</v>
      </c>
      <c r="U2848">
        <v>84492.82</v>
      </c>
      <c r="V2848">
        <v>5175</v>
      </c>
      <c r="W2848">
        <v>995</v>
      </c>
      <c r="X2848">
        <v>3544.59</v>
      </c>
      <c r="Y2848">
        <v>681.52</v>
      </c>
      <c r="Z2848">
        <v>1630.41</v>
      </c>
      <c r="AA2848">
        <v>313.48</v>
      </c>
      <c r="AB2848" t="s">
        <v>59</v>
      </c>
      <c r="AC2848">
        <v>1</v>
      </c>
      <c r="AD2848">
        <v>0</v>
      </c>
      <c r="AE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1265.82</v>
      </c>
      <c r="AV2848">
        <v>1104.72</v>
      </c>
      <c r="AW2848">
        <v>83175.89</v>
      </c>
      <c r="BA2848" t="s">
        <v>86</v>
      </c>
      <c r="BB2848">
        <v>0</v>
      </c>
    </row>
    <row r="2849" spans="1:54" x14ac:dyDescent="0.2">
      <c r="A2849" t="s">
        <v>85</v>
      </c>
      <c r="B2849" s="1">
        <v>45412</v>
      </c>
      <c r="C2849">
        <v>0</v>
      </c>
      <c r="D2849">
        <v>7215684</v>
      </c>
      <c r="E2849" t="s">
        <v>63</v>
      </c>
      <c r="F2849" t="s">
        <v>86</v>
      </c>
      <c r="G2849" s="1">
        <v>44162</v>
      </c>
      <c r="H2849">
        <v>144</v>
      </c>
      <c r="I2849">
        <v>103</v>
      </c>
      <c r="J2849">
        <v>41</v>
      </c>
      <c r="L2849">
        <v>36</v>
      </c>
      <c r="M2849">
        <v>0.28699999999999998</v>
      </c>
      <c r="N2849">
        <v>0.32216360000000016</v>
      </c>
      <c r="O2849">
        <v>2.3545278522478341E-2</v>
      </c>
      <c r="P2849">
        <v>184523.81</v>
      </c>
      <c r="Q2849">
        <v>0</v>
      </c>
      <c r="U2849">
        <v>186100.66</v>
      </c>
      <c r="V2849">
        <v>6000</v>
      </c>
      <c r="W2849">
        <v>995</v>
      </c>
      <c r="X2849">
        <v>4109.67</v>
      </c>
      <c r="Y2849">
        <v>681.52</v>
      </c>
      <c r="Z2849">
        <v>1890.33</v>
      </c>
      <c r="AA2849">
        <v>313.48</v>
      </c>
      <c r="AB2849" t="s">
        <v>59</v>
      </c>
      <c r="AC2849">
        <v>1</v>
      </c>
      <c r="AD2849">
        <v>0</v>
      </c>
      <c r="AE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2792.28</v>
      </c>
      <c r="AV2849">
        <v>2412.1999999999998</v>
      </c>
      <c r="AW2849">
        <v>184523.81</v>
      </c>
      <c r="BA2849" t="s">
        <v>86</v>
      </c>
      <c r="BB2849">
        <v>0</v>
      </c>
    </row>
    <row r="2850" spans="1:54" x14ac:dyDescent="0.2">
      <c r="A2850" t="s">
        <v>85</v>
      </c>
      <c r="B2850" s="1">
        <v>45412</v>
      </c>
      <c r="C2850">
        <v>0</v>
      </c>
      <c r="D2850">
        <v>7215817</v>
      </c>
      <c r="E2850" t="s">
        <v>63</v>
      </c>
      <c r="F2850" t="s">
        <v>86</v>
      </c>
      <c r="G2850" s="1">
        <v>44162</v>
      </c>
      <c r="H2850">
        <v>180</v>
      </c>
      <c r="I2850">
        <v>139</v>
      </c>
      <c r="J2850">
        <v>41</v>
      </c>
      <c r="L2850">
        <v>36</v>
      </c>
      <c r="M2850">
        <v>0.27050000000000002</v>
      </c>
      <c r="N2850">
        <v>0.29461409999999999</v>
      </c>
      <c r="O2850">
        <v>2.1750809232055746E-2</v>
      </c>
      <c r="P2850">
        <v>245577.23</v>
      </c>
      <c r="Q2850">
        <v>0</v>
      </c>
      <c r="U2850">
        <v>250290.88</v>
      </c>
      <c r="V2850">
        <v>16956.330000000002</v>
      </c>
      <c r="W2850">
        <v>1995</v>
      </c>
      <c r="X2850">
        <v>11614.14</v>
      </c>
      <c r="Y2850">
        <v>1366.46</v>
      </c>
      <c r="Z2850">
        <v>5342.19</v>
      </c>
      <c r="AA2850">
        <v>628.54</v>
      </c>
      <c r="AB2850" t="s">
        <v>59</v>
      </c>
      <c r="AC2850">
        <v>1</v>
      </c>
      <c r="AD2850">
        <v>0</v>
      </c>
      <c r="AE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1286.3499999999999</v>
      </c>
      <c r="AV2850">
        <v>1121.97</v>
      </c>
      <c r="AW2850">
        <v>245577.23</v>
      </c>
      <c r="BA2850" t="s">
        <v>86</v>
      </c>
      <c r="BB2850">
        <v>0</v>
      </c>
    </row>
    <row r="2851" spans="1:54" x14ac:dyDescent="0.2">
      <c r="A2851" t="s">
        <v>85</v>
      </c>
      <c r="B2851" s="1">
        <v>45412</v>
      </c>
      <c r="C2851">
        <v>0</v>
      </c>
      <c r="D2851">
        <v>7215890</v>
      </c>
      <c r="E2851" t="s">
        <v>63</v>
      </c>
      <c r="F2851" t="s">
        <v>86</v>
      </c>
      <c r="G2851" s="1">
        <v>44162</v>
      </c>
      <c r="H2851">
        <v>180</v>
      </c>
      <c r="I2851">
        <v>139</v>
      </c>
      <c r="J2851">
        <v>41</v>
      </c>
      <c r="L2851">
        <v>36</v>
      </c>
      <c r="M2851">
        <v>0.21049999999999999</v>
      </c>
      <c r="N2851">
        <v>0.22010770000000029</v>
      </c>
      <c r="O2851">
        <v>1.6716375626785629E-2</v>
      </c>
      <c r="P2851">
        <v>329769.26</v>
      </c>
      <c r="Q2851">
        <v>0</v>
      </c>
      <c r="U2851">
        <v>336845.8</v>
      </c>
      <c r="V2851">
        <v>24456.25</v>
      </c>
      <c r="W2851">
        <v>1995</v>
      </c>
      <c r="X2851">
        <v>16751.169999999998</v>
      </c>
      <c r="Y2851">
        <v>1366.46</v>
      </c>
      <c r="Z2851">
        <v>7705.08</v>
      </c>
      <c r="AA2851">
        <v>628.54</v>
      </c>
      <c r="AB2851" t="s">
        <v>59</v>
      </c>
      <c r="AC2851">
        <v>1</v>
      </c>
      <c r="AD2851">
        <v>0</v>
      </c>
      <c r="AE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1726.5</v>
      </c>
      <c r="AV2851">
        <v>1553.32</v>
      </c>
      <c r="AW2851">
        <v>329769.26</v>
      </c>
      <c r="BA2851" t="s">
        <v>86</v>
      </c>
      <c r="BB2851">
        <v>0</v>
      </c>
    </row>
    <row r="2852" spans="1:54" x14ac:dyDescent="0.2">
      <c r="A2852" t="s">
        <v>85</v>
      </c>
      <c r="B2852" s="1">
        <v>45412</v>
      </c>
      <c r="C2852">
        <v>0</v>
      </c>
      <c r="D2852">
        <v>7215940</v>
      </c>
      <c r="E2852" t="s">
        <v>63</v>
      </c>
      <c r="F2852" t="s">
        <v>86</v>
      </c>
      <c r="G2852" s="1">
        <v>44172</v>
      </c>
      <c r="H2852">
        <v>84</v>
      </c>
      <c r="I2852">
        <v>43</v>
      </c>
      <c r="J2852">
        <v>40</v>
      </c>
      <c r="L2852">
        <v>36</v>
      </c>
      <c r="M2852">
        <v>0.26050000000000001</v>
      </c>
      <c r="N2852">
        <v>0.27697050000000012</v>
      </c>
      <c r="O2852">
        <v>2.0583094073745922E-2</v>
      </c>
      <c r="P2852">
        <v>86101.56</v>
      </c>
      <c r="Q2852">
        <v>0</v>
      </c>
      <c r="U2852">
        <v>87864.43</v>
      </c>
      <c r="V2852">
        <v>6435</v>
      </c>
      <c r="W2852">
        <v>995</v>
      </c>
      <c r="X2852">
        <v>4349.6899999999996</v>
      </c>
      <c r="Y2852">
        <v>672.56</v>
      </c>
      <c r="Z2852">
        <v>2085.31</v>
      </c>
      <c r="AA2852">
        <v>322.44</v>
      </c>
      <c r="AB2852" t="s">
        <v>59</v>
      </c>
      <c r="AC2852">
        <v>1</v>
      </c>
      <c r="AD2852">
        <v>0</v>
      </c>
      <c r="AE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1255.3499999999999</v>
      </c>
      <c r="AV2852">
        <v>1107.31</v>
      </c>
      <c r="AW2852">
        <v>86101.56</v>
      </c>
      <c r="BA2852" t="s">
        <v>86</v>
      </c>
      <c r="BB2852">
        <v>0</v>
      </c>
    </row>
    <row r="2853" spans="1:54" x14ac:dyDescent="0.2">
      <c r="A2853" t="s">
        <v>85</v>
      </c>
      <c r="B2853" s="1">
        <v>45412</v>
      </c>
      <c r="C2853">
        <v>0</v>
      </c>
      <c r="D2853">
        <v>7216237</v>
      </c>
      <c r="E2853" t="s">
        <v>63</v>
      </c>
      <c r="F2853" t="s">
        <v>86</v>
      </c>
      <c r="G2853" s="1">
        <v>44165</v>
      </c>
      <c r="H2853">
        <v>84</v>
      </c>
      <c r="I2853">
        <v>43</v>
      </c>
      <c r="J2853">
        <v>41</v>
      </c>
      <c r="L2853">
        <v>36</v>
      </c>
      <c r="M2853">
        <v>0.24049999999999999</v>
      </c>
      <c r="N2853">
        <v>0.24630380000000029</v>
      </c>
      <c r="O2853">
        <v>1.851781116813167E-2</v>
      </c>
      <c r="P2853">
        <v>181289.77</v>
      </c>
      <c r="Q2853">
        <v>0</v>
      </c>
      <c r="U2853">
        <v>186414.35</v>
      </c>
      <c r="V2853">
        <v>18260.66</v>
      </c>
      <c r="W2853">
        <v>1995</v>
      </c>
      <c r="X2853">
        <v>12507.54</v>
      </c>
      <c r="Y2853">
        <v>1366.46</v>
      </c>
      <c r="Z2853">
        <v>5753.12</v>
      </c>
      <c r="AA2853">
        <v>628.54</v>
      </c>
      <c r="AB2853" t="s">
        <v>59</v>
      </c>
      <c r="AC2853">
        <v>1</v>
      </c>
      <c r="AD2853">
        <v>0</v>
      </c>
      <c r="AE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906</v>
      </c>
      <c r="AV2853">
        <v>808.46</v>
      </c>
      <c r="AW2853">
        <v>181289.77</v>
      </c>
      <c r="BA2853" t="s">
        <v>86</v>
      </c>
      <c r="BB2853">
        <v>0</v>
      </c>
    </row>
    <row r="2854" spans="1:54" x14ac:dyDescent="0.2">
      <c r="A2854" t="s">
        <v>85</v>
      </c>
      <c r="B2854" s="1">
        <v>45412</v>
      </c>
      <c r="C2854">
        <v>0</v>
      </c>
      <c r="D2854">
        <v>7215361</v>
      </c>
      <c r="E2854" t="s">
        <v>63</v>
      </c>
      <c r="F2854" t="s">
        <v>86</v>
      </c>
      <c r="G2854" s="1">
        <v>44161</v>
      </c>
      <c r="H2854">
        <v>120</v>
      </c>
      <c r="I2854">
        <v>79</v>
      </c>
      <c r="J2854">
        <v>41</v>
      </c>
      <c r="L2854">
        <v>36</v>
      </c>
      <c r="M2854">
        <v>0.23050000000000001</v>
      </c>
      <c r="N2854">
        <v>0.23955700000000019</v>
      </c>
      <c r="O2854">
        <v>1.8057194642076224E-2</v>
      </c>
      <c r="P2854">
        <v>128629.37</v>
      </c>
      <c r="Q2854">
        <v>0</v>
      </c>
      <c r="U2854">
        <v>132110.20000000001</v>
      </c>
      <c r="V2854">
        <v>13043.33</v>
      </c>
      <c r="W2854">
        <v>1995</v>
      </c>
      <c r="X2854">
        <v>8933.9599999999991</v>
      </c>
      <c r="Y2854">
        <v>1366.46</v>
      </c>
      <c r="Z2854">
        <v>4109.37</v>
      </c>
      <c r="AA2854">
        <v>628.54</v>
      </c>
      <c r="AB2854" t="s">
        <v>59</v>
      </c>
      <c r="AC2854">
        <v>1</v>
      </c>
      <c r="AD2854">
        <v>0</v>
      </c>
      <c r="AE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666.84</v>
      </c>
      <c r="AV2854">
        <v>595.47</v>
      </c>
      <c r="AW2854">
        <v>128629.37</v>
      </c>
      <c r="BA2854" t="s">
        <v>86</v>
      </c>
      <c r="BB2854">
        <v>0</v>
      </c>
    </row>
    <row r="2855" spans="1:54" x14ac:dyDescent="0.2">
      <c r="A2855" t="s">
        <v>85</v>
      </c>
      <c r="B2855" s="1">
        <v>45412</v>
      </c>
      <c r="C2855">
        <v>0</v>
      </c>
      <c r="D2855">
        <v>7213747</v>
      </c>
      <c r="E2855" t="s">
        <v>63</v>
      </c>
      <c r="F2855" t="s">
        <v>86</v>
      </c>
      <c r="G2855" s="1">
        <v>44158</v>
      </c>
      <c r="H2855">
        <v>180</v>
      </c>
      <c r="I2855">
        <v>139</v>
      </c>
      <c r="J2855">
        <v>41</v>
      </c>
      <c r="L2855">
        <v>36</v>
      </c>
      <c r="M2855">
        <v>0.24049999999999999</v>
      </c>
      <c r="N2855">
        <v>0.2573397999999999</v>
      </c>
      <c r="O2855">
        <v>1.9266354902083949E-2</v>
      </c>
      <c r="P2855">
        <v>215695.64</v>
      </c>
      <c r="Q2855">
        <v>0</v>
      </c>
      <c r="U2855">
        <v>219895.61</v>
      </c>
      <c r="V2855">
        <v>15325.91</v>
      </c>
      <c r="W2855">
        <v>1995</v>
      </c>
      <c r="X2855">
        <v>10497.4</v>
      </c>
      <c r="Y2855">
        <v>1366.46</v>
      </c>
      <c r="Z2855">
        <v>4828.51</v>
      </c>
      <c r="AA2855">
        <v>628.54</v>
      </c>
      <c r="AB2855" t="s">
        <v>59</v>
      </c>
      <c r="AC2855">
        <v>1</v>
      </c>
      <c r="AD2855">
        <v>0</v>
      </c>
      <c r="AE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1128.8399999999999</v>
      </c>
      <c r="AV2855">
        <v>999.72</v>
      </c>
      <c r="AW2855">
        <v>215695.64</v>
      </c>
      <c r="BA2855" t="s">
        <v>86</v>
      </c>
      <c r="BB2855">
        <v>0</v>
      </c>
    </row>
    <row r="2856" spans="1:54" x14ac:dyDescent="0.2">
      <c r="A2856" t="s">
        <v>85</v>
      </c>
      <c r="B2856" s="1">
        <v>45412</v>
      </c>
      <c r="C2856">
        <v>0</v>
      </c>
      <c r="D2856">
        <v>7213028</v>
      </c>
      <c r="E2856" t="s">
        <v>63</v>
      </c>
      <c r="F2856" t="s">
        <v>86</v>
      </c>
      <c r="G2856" s="1">
        <v>44152</v>
      </c>
      <c r="H2856">
        <v>180</v>
      </c>
      <c r="I2856">
        <v>139</v>
      </c>
      <c r="J2856">
        <v>41</v>
      </c>
      <c r="L2856">
        <v>36</v>
      </c>
      <c r="M2856">
        <v>0.1043</v>
      </c>
      <c r="N2856">
        <v>9.9867960000000047E-2</v>
      </c>
      <c r="O2856">
        <v>7.9640250955232972E-3</v>
      </c>
      <c r="P2856">
        <v>456203.64</v>
      </c>
      <c r="Q2856">
        <v>0</v>
      </c>
      <c r="U2856">
        <v>465848.54</v>
      </c>
      <c r="V2856">
        <v>32608.33</v>
      </c>
      <c r="W2856">
        <v>1995</v>
      </c>
      <c r="X2856">
        <v>22334.89</v>
      </c>
      <c r="Y2856">
        <v>1366.46</v>
      </c>
      <c r="Z2856">
        <v>10273.44</v>
      </c>
      <c r="AA2856">
        <v>628.54</v>
      </c>
      <c r="AB2856" t="s">
        <v>59</v>
      </c>
      <c r="AC2856">
        <v>1</v>
      </c>
      <c r="AD2856">
        <v>0</v>
      </c>
      <c r="AE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2369.9299999999998</v>
      </c>
      <c r="AV2856">
        <v>2252.5100000000002</v>
      </c>
      <c r="AW2856">
        <v>456203.64</v>
      </c>
      <c r="BA2856" t="s">
        <v>86</v>
      </c>
      <c r="BB2856">
        <v>0</v>
      </c>
    </row>
    <row r="2857" spans="1:54" x14ac:dyDescent="0.2">
      <c r="A2857" t="s">
        <v>85</v>
      </c>
      <c r="B2857" s="1">
        <v>45412</v>
      </c>
      <c r="C2857">
        <v>0</v>
      </c>
      <c r="D2857">
        <v>7213127</v>
      </c>
      <c r="E2857" t="s">
        <v>63</v>
      </c>
      <c r="F2857" t="s">
        <v>86</v>
      </c>
      <c r="G2857" s="1">
        <v>44154</v>
      </c>
      <c r="H2857">
        <v>180</v>
      </c>
      <c r="I2857">
        <v>139</v>
      </c>
      <c r="J2857">
        <v>41</v>
      </c>
      <c r="L2857">
        <v>36</v>
      </c>
      <c r="M2857">
        <v>0.1905</v>
      </c>
      <c r="N2857">
        <v>0.2018274000000001</v>
      </c>
      <c r="O2857">
        <v>1.5438164022343326E-2</v>
      </c>
      <c r="P2857">
        <v>97052.99</v>
      </c>
      <c r="Q2857">
        <v>0</v>
      </c>
      <c r="U2857">
        <v>98173.01</v>
      </c>
      <c r="V2857">
        <v>4550</v>
      </c>
      <c r="W2857">
        <v>995</v>
      </c>
      <c r="X2857">
        <v>3116.5</v>
      </c>
      <c r="Y2857">
        <v>681.52</v>
      </c>
      <c r="Z2857">
        <v>1433.5</v>
      </c>
      <c r="AA2857">
        <v>313.48</v>
      </c>
      <c r="AB2857" t="s">
        <v>59</v>
      </c>
      <c r="AC2857">
        <v>1</v>
      </c>
      <c r="AD2857">
        <v>0</v>
      </c>
      <c r="AE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1474.56</v>
      </c>
      <c r="AV2857">
        <v>1338.11</v>
      </c>
      <c r="AW2857">
        <v>97052.99</v>
      </c>
      <c r="BA2857" t="s">
        <v>86</v>
      </c>
      <c r="BB2857">
        <v>0</v>
      </c>
    </row>
    <row r="2858" spans="1:54" x14ac:dyDescent="0.2">
      <c r="A2858" t="s">
        <v>85</v>
      </c>
      <c r="B2858" s="1">
        <v>45412</v>
      </c>
      <c r="C2858">
        <v>0</v>
      </c>
      <c r="D2858">
        <v>7214885</v>
      </c>
      <c r="E2858" t="s">
        <v>63</v>
      </c>
      <c r="F2858" t="s">
        <v>86</v>
      </c>
      <c r="G2858" s="1">
        <v>44159</v>
      </c>
      <c r="H2858">
        <v>180</v>
      </c>
      <c r="I2858">
        <v>139</v>
      </c>
      <c r="J2858">
        <v>41</v>
      </c>
      <c r="L2858">
        <v>36</v>
      </c>
      <c r="M2858">
        <v>0.28000000000000003</v>
      </c>
      <c r="N2858">
        <v>0.30590624999999999</v>
      </c>
      <c r="O2858">
        <v>2.2490530790409968E-2</v>
      </c>
      <c r="P2858">
        <v>476342.19</v>
      </c>
      <c r="Q2858">
        <v>0</v>
      </c>
      <c r="U2858">
        <v>485987.09</v>
      </c>
      <c r="V2858">
        <v>32608.33</v>
      </c>
      <c r="W2858">
        <v>1995</v>
      </c>
      <c r="X2858">
        <v>22334.89</v>
      </c>
      <c r="Y2858">
        <v>1366.46</v>
      </c>
      <c r="Z2858">
        <v>10273.44</v>
      </c>
      <c r="AA2858">
        <v>628.54</v>
      </c>
      <c r="AB2858" t="s">
        <v>59</v>
      </c>
      <c r="AC2858">
        <v>1</v>
      </c>
      <c r="AD2858">
        <v>0</v>
      </c>
      <c r="AE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2498.14</v>
      </c>
      <c r="AV2858">
        <v>2169.0700000000002</v>
      </c>
      <c r="AW2858">
        <v>476342.19</v>
      </c>
      <c r="BA2858" t="s">
        <v>86</v>
      </c>
      <c r="BB2858">
        <v>0</v>
      </c>
    </row>
    <row r="2859" spans="1:54" x14ac:dyDescent="0.2">
      <c r="A2859" t="s">
        <v>85</v>
      </c>
      <c r="B2859" s="1">
        <v>45412</v>
      </c>
      <c r="C2859">
        <v>0</v>
      </c>
      <c r="D2859">
        <v>7214984</v>
      </c>
      <c r="E2859" t="s">
        <v>63</v>
      </c>
      <c r="F2859" t="s">
        <v>86</v>
      </c>
      <c r="G2859" s="1">
        <v>44160</v>
      </c>
      <c r="H2859">
        <v>60</v>
      </c>
      <c r="I2859">
        <v>19</v>
      </c>
      <c r="J2859">
        <v>41</v>
      </c>
      <c r="L2859">
        <v>19</v>
      </c>
      <c r="M2859">
        <v>0.20050000000000001</v>
      </c>
      <c r="N2859">
        <v>0.18813220000000017</v>
      </c>
      <c r="O2859">
        <v>1.4468825001868524E-2</v>
      </c>
      <c r="P2859">
        <v>75037.11</v>
      </c>
      <c r="Q2859">
        <v>0</v>
      </c>
      <c r="U2859">
        <v>76631.8</v>
      </c>
      <c r="V2859">
        <v>16630.25</v>
      </c>
      <c r="W2859">
        <v>1995</v>
      </c>
      <c r="X2859">
        <v>14818.18</v>
      </c>
      <c r="Y2859">
        <v>1777.62</v>
      </c>
      <c r="Z2859">
        <v>1812.07</v>
      </c>
      <c r="AA2859">
        <v>217.38</v>
      </c>
      <c r="AB2859" t="s">
        <v>59</v>
      </c>
      <c r="AC2859">
        <v>1</v>
      </c>
      <c r="AD2859">
        <v>0</v>
      </c>
      <c r="AE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325.92</v>
      </c>
      <c r="AV2859">
        <v>299.87</v>
      </c>
      <c r="AW2859">
        <v>75037.11</v>
      </c>
      <c r="BA2859" t="s">
        <v>86</v>
      </c>
      <c r="BB2859">
        <v>0</v>
      </c>
    </row>
    <row r="2860" spans="1:54" x14ac:dyDescent="0.2">
      <c r="A2860" t="s">
        <v>85</v>
      </c>
      <c r="B2860" s="1">
        <v>45412</v>
      </c>
      <c r="C2860">
        <v>0</v>
      </c>
      <c r="D2860">
        <v>7215072</v>
      </c>
      <c r="E2860" t="s">
        <v>63</v>
      </c>
      <c r="F2860" t="s">
        <v>86</v>
      </c>
      <c r="G2860" s="1">
        <v>44186</v>
      </c>
      <c r="H2860">
        <v>84</v>
      </c>
      <c r="I2860">
        <v>44</v>
      </c>
      <c r="J2860">
        <v>40</v>
      </c>
      <c r="L2860">
        <v>36</v>
      </c>
      <c r="M2860">
        <v>0.25700000000000001</v>
      </c>
      <c r="N2860">
        <v>0.26499000000000017</v>
      </c>
      <c r="O2860">
        <v>1.9781722040760119E-2</v>
      </c>
      <c r="P2860">
        <v>10492.83</v>
      </c>
      <c r="Q2860">
        <v>0</v>
      </c>
      <c r="U2860">
        <v>10812.02</v>
      </c>
      <c r="V2860">
        <v>1980</v>
      </c>
      <c r="W2860">
        <v>995</v>
      </c>
      <c r="X2860">
        <v>1338.37</v>
      </c>
      <c r="Y2860">
        <v>672.56</v>
      </c>
      <c r="Z2860">
        <v>641.63</v>
      </c>
      <c r="AA2860">
        <v>322.44</v>
      </c>
      <c r="AB2860" t="s">
        <v>59</v>
      </c>
      <c r="AC2860">
        <v>1</v>
      </c>
      <c r="AD2860">
        <v>0</v>
      </c>
      <c r="AE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154.66999999999999</v>
      </c>
      <c r="AV2860">
        <v>137.07</v>
      </c>
      <c r="AW2860">
        <v>10492.83</v>
      </c>
      <c r="BA2860" t="s">
        <v>86</v>
      </c>
      <c r="BB2860">
        <v>0</v>
      </c>
    </row>
    <row r="2861" spans="1:54" x14ac:dyDescent="0.2">
      <c r="A2861" t="s">
        <v>85</v>
      </c>
      <c r="B2861" s="1">
        <v>45412</v>
      </c>
      <c r="C2861">
        <v>0</v>
      </c>
      <c r="D2861">
        <v>7213952</v>
      </c>
      <c r="E2861" t="s">
        <v>63</v>
      </c>
      <c r="F2861" t="s">
        <v>86</v>
      </c>
      <c r="G2861" s="1">
        <v>44158</v>
      </c>
      <c r="H2861">
        <v>144</v>
      </c>
      <c r="I2861">
        <v>103</v>
      </c>
      <c r="J2861">
        <v>41</v>
      </c>
      <c r="L2861">
        <v>36</v>
      </c>
      <c r="M2861">
        <v>0.2505</v>
      </c>
      <c r="N2861">
        <v>0.27123110000000011</v>
      </c>
      <c r="O2861">
        <v>2.0200051264201324E-2</v>
      </c>
      <c r="P2861">
        <v>209040.3</v>
      </c>
      <c r="Q2861">
        <v>0</v>
      </c>
      <c r="U2861">
        <v>212428.72</v>
      </c>
      <c r="V2861">
        <v>11750</v>
      </c>
      <c r="W2861">
        <v>995</v>
      </c>
      <c r="X2861">
        <v>8048.1</v>
      </c>
      <c r="Y2861">
        <v>681.52</v>
      </c>
      <c r="Z2861">
        <v>3701.9</v>
      </c>
      <c r="AA2861">
        <v>313.48</v>
      </c>
      <c r="AB2861" t="s">
        <v>59</v>
      </c>
      <c r="AC2861">
        <v>1</v>
      </c>
      <c r="AD2861">
        <v>0</v>
      </c>
      <c r="AE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1084.57</v>
      </c>
      <c r="AV2861">
        <v>955.34</v>
      </c>
      <c r="AW2861">
        <v>209040.3</v>
      </c>
      <c r="BA2861" t="s">
        <v>86</v>
      </c>
      <c r="BB2861">
        <v>0</v>
      </c>
    </row>
    <row r="2862" spans="1:54" x14ac:dyDescent="0.2">
      <c r="A2862" t="s">
        <v>85</v>
      </c>
      <c r="B2862" s="1">
        <v>45412</v>
      </c>
      <c r="C2862">
        <v>0</v>
      </c>
      <c r="D2862">
        <v>7213994</v>
      </c>
      <c r="E2862" t="s">
        <v>63</v>
      </c>
      <c r="F2862" t="s">
        <v>86</v>
      </c>
      <c r="G2862" s="1">
        <v>44159</v>
      </c>
      <c r="H2862">
        <v>180</v>
      </c>
      <c r="I2862">
        <v>139</v>
      </c>
      <c r="J2862">
        <v>41</v>
      </c>
      <c r="L2862">
        <v>36</v>
      </c>
      <c r="M2862">
        <v>0.2505</v>
      </c>
      <c r="N2862">
        <v>0.27172100000000005</v>
      </c>
      <c r="O2862">
        <v>2.0232808601362784E-2</v>
      </c>
      <c r="P2862">
        <v>171422.53</v>
      </c>
      <c r="Q2862">
        <v>0</v>
      </c>
      <c r="U2862">
        <v>174150.12</v>
      </c>
      <c r="V2862">
        <v>9652.5</v>
      </c>
      <c r="W2862">
        <v>995</v>
      </c>
      <c r="X2862">
        <v>6611.43</v>
      </c>
      <c r="Y2862">
        <v>681.52</v>
      </c>
      <c r="Z2862">
        <v>3041.07</v>
      </c>
      <c r="AA2862">
        <v>313.48</v>
      </c>
      <c r="AB2862" t="s">
        <v>59</v>
      </c>
      <c r="AC2862">
        <v>1</v>
      </c>
      <c r="AD2862">
        <v>0</v>
      </c>
      <c r="AE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2622.04</v>
      </c>
      <c r="AV2862">
        <v>2310.4</v>
      </c>
      <c r="AW2862">
        <v>171422.53</v>
      </c>
      <c r="BA2862" t="s">
        <v>86</v>
      </c>
      <c r="BB2862">
        <v>0</v>
      </c>
    </row>
    <row r="2863" spans="1:54" x14ac:dyDescent="0.2">
      <c r="A2863" t="s">
        <v>85</v>
      </c>
      <c r="B2863" s="1">
        <v>45412</v>
      </c>
      <c r="C2863">
        <v>0</v>
      </c>
      <c r="D2863">
        <v>7214075</v>
      </c>
      <c r="E2863" t="s">
        <v>63</v>
      </c>
      <c r="F2863" t="s">
        <v>86</v>
      </c>
      <c r="G2863" s="1">
        <v>44155</v>
      </c>
      <c r="H2863">
        <v>48</v>
      </c>
      <c r="I2863">
        <v>7</v>
      </c>
      <c r="J2863">
        <v>41</v>
      </c>
      <c r="L2863">
        <v>7</v>
      </c>
      <c r="M2863">
        <v>0.2205</v>
      </c>
      <c r="N2863">
        <v>0.24425000000000022</v>
      </c>
      <c r="O2863">
        <v>1.8377836928592739E-2</v>
      </c>
      <c r="P2863">
        <v>6356.86</v>
      </c>
      <c r="Q2863">
        <v>0</v>
      </c>
      <c r="U2863">
        <v>6356.79</v>
      </c>
      <c r="V2863">
        <v>1956.5</v>
      </c>
      <c r="W2863">
        <v>1995</v>
      </c>
      <c r="X2863">
        <v>1952.98</v>
      </c>
      <c r="Y2863">
        <v>1991.41</v>
      </c>
      <c r="Z2863">
        <v>3.52</v>
      </c>
      <c r="AA2863">
        <v>3.59</v>
      </c>
      <c r="AB2863" t="s">
        <v>59</v>
      </c>
      <c r="AC2863">
        <v>1</v>
      </c>
      <c r="AD2863">
        <v>0</v>
      </c>
      <c r="AE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45.62</v>
      </c>
      <c r="AV2863">
        <v>42.83</v>
      </c>
      <c r="AW2863">
        <v>6356.86</v>
      </c>
      <c r="BA2863" t="s">
        <v>86</v>
      </c>
      <c r="BB2863">
        <v>0</v>
      </c>
    </row>
    <row r="2864" spans="1:54" x14ac:dyDescent="0.2">
      <c r="A2864" t="s">
        <v>85</v>
      </c>
      <c r="B2864" s="1">
        <v>45412</v>
      </c>
      <c r="C2864">
        <v>0</v>
      </c>
      <c r="D2864">
        <v>7214125</v>
      </c>
      <c r="E2864" t="s">
        <v>63</v>
      </c>
      <c r="F2864" t="s">
        <v>86</v>
      </c>
      <c r="G2864" s="1">
        <v>44158</v>
      </c>
      <c r="H2864">
        <v>180</v>
      </c>
      <c r="I2864">
        <v>139</v>
      </c>
      <c r="J2864">
        <v>41</v>
      </c>
      <c r="L2864">
        <v>36</v>
      </c>
      <c r="M2864">
        <v>0.1905</v>
      </c>
      <c r="N2864">
        <v>0.19923253000000016</v>
      </c>
      <c r="O2864">
        <v>1.5255280677343608E-2</v>
      </c>
      <c r="P2864">
        <v>265830.03000000003</v>
      </c>
      <c r="Q2864">
        <v>0</v>
      </c>
      <c r="U2864">
        <v>270195.13</v>
      </c>
      <c r="V2864">
        <v>14850</v>
      </c>
      <c r="W2864">
        <v>995</v>
      </c>
      <c r="X2864">
        <v>10171.42</v>
      </c>
      <c r="Y2864">
        <v>681.52</v>
      </c>
      <c r="Z2864">
        <v>4678.58</v>
      </c>
      <c r="AA2864">
        <v>313.48</v>
      </c>
      <c r="AB2864" t="s">
        <v>59</v>
      </c>
      <c r="AC2864">
        <v>1</v>
      </c>
      <c r="AD2864">
        <v>0</v>
      </c>
      <c r="AE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4056.5</v>
      </c>
      <c r="AV2864">
        <v>3685.36</v>
      </c>
      <c r="AW2864">
        <v>265830.03000000003</v>
      </c>
      <c r="BA2864" t="s">
        <v>86</v>
      </c>
      <c r="BB2864">
        <v>0</v>
      </c>
    </row>
    <row r="2865" spans="1:54" x14ac:dyDescent="0.2">
      <c r="A2865" t="s">
        <v>85</v>
      </c>
      <c r="B2865" s="1">
        <v>45412</v>
      </c>
      <c r="C2865">
        <v>0</v>
      </c>
      <c r="D2865">
        <v>7214380</v>
      </c>
      <c r="E2865" t="s">
        <v>63</v>
      </c>
      <c r="F2865" t="s">
        <v>86</v>
      </c>
      <c r="G2865" s="1">
        <v>44158</v>
      </c>
      <c r="H2865">
        <v>120</v>
      </c>
      <c r="I2865">
        <v>79</v>
      </c>
      <c r="J2865">
        <v>41</v>
      </c>
      <c r="L2865">
        <v>36</v>
      </c>
      <c r="M2865">
        <v>0.28449999999999998</v>
      </c>
      <c r="N2865">
        <v>0.3093050100000001</v>
      </c>
      <c r="O2865">
        <v>2.2712027514691924E-2</v>
      </c>
      <c r="P2865">
        <v>267768.37</v>
      </c>
      <c r="Q2865">
        <v>0</v>
      </c>
      <c r="U2865">
        <v>273714.83</v>
      </c>
      <c r="V2865">
        <v>20869.330000000002</v>
      </c>
      <c r="W2865">
        <v>1995</v>
      </c>
      <c r="X2865">
        <v>14294.33</v>
      </c>
      <c r="Y2865">
        <v>1366.46</v>
      </c>
      <c r="Z2865">
        <v>6575</v>
      </c>
      <c r="AA2865">
        <v>628.54</v>
      </c>
      <c r="AB2865" t="s">
        <v>59</v>
      </c>
      <c r="AC2865">
        <v>1</v>
      </c>
      <c r="AD2865">
        <v>0</v>
      </c>
      <c r="AE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1387.75</v>
      </c>
      <c r="AV2865">
        <v>1204.44</v>
      </c>
      <c r="AW2865">
        <v>267768.37</v>
      </c>
      <c r="BA2865" t="s">
        <v>86</v>
      </c>
      <c r="BB2865">
        <v>0</v>
      </c>
    </row>
    <row r="2866" spans="1:54" x14ac:dyDescent="0.2">
      <c r="A2866" t="s">
        <v>85</v>
      </c>
      <c r="B2866" s="1">
        <v>45412</v>
      </c>
      <c r="C2866">
        <v>0</v>
      </c>
      <c r="D2866">
        <v>7212970</v>
      </c>
      <c r="E2866" t="s">
        <v>63</v>
      </c>
      <c r="F2866" t="s">
        <v>86</v>
      </c>
      <c r="G2866" s="1">
        <v>44152</v>
      </c>
      <c r="H2866">
        <v>48</v>
      </c>
      <c r="I2866">
        <v>7</v>
      </c>
      <c r="J2866">
        <v>41</v>
      </c>
      <c r="L2866">
        <v>7</v>
      </c>
      <c r="M2866">
        <v>0.19</v>
      </c>
      <c r="N2866">
        <v>0.20547100000000018</v>
      </c>
      <c r="O2866">
        <v>1.569435059923352E-2</v>
      </c>
      <c r="P2866">
        <v>27097.52</v>
      </c>
      <c r="Q2866">
        <v>0</v>
      </c>
      <c r="U2866">
        <v>27112.12</v>
      </c>
      <c r="V2866">
        <v>10108.58</v>
      </c>
      <c r="W2866">
        <v>1995</v>
      </c>
      <c r="X2866">
        <v>10090.39</v>
      </c>
      <c r="Y2866">
        <v>1991.41</v>
      </c>
      <c r="Z2866">
        <v>18.190000000000001</v>
      </c>
      <c r="AA2866">
        <v>3.59</v>
      </c>
      <c r="AB2866" t="s">
        <v>59</v>
      </c>
      <c r="AC2866">
        <v>1</v>
      </c>
      <c r="AD2866">
        <v>0</v>
      </c>
      <c r="AE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65.599999999999994</v>
      </c>
      <c r="AV2866">
        <v>62.14</v>
      </c>
      <c r="AW2866">
        <v>27097.52</v>
      </c>
      <c r="BA2866" t="s">
        <v>86</v>
      </c>
      <c r="BB2866">
        <v>0</v>
      </c>
    </row>
    <row r="2867" spans="1:54" x14ac:dyDescent="0.2">
      <c r="A2867" t="s">
        <v>85</v>
      </c>
      <c r="B2867" s="1">
        <v>45412</v>
      </c>
      <c r="C2867">
        <v>0</v>
      </c>
      <c r="D2867">
        <v>7213242</v>
      </c>
      <c r="E2867" t="s">
        <v>63</v>
      </c>
      <c r="F2867" t="s">
        <v>86</v>
      </c>
      <c r="G2867" s="1">
        <v>44152</v>
      </c>
      <c r="H2867">
        <v>72</v>
      </c>
      <c r="I2867">
        <v>31</v>
      </c>
      <c r="J2867">
        <v>41</v>
      </c>
      <c r="L2867">
        <v>31</v>
      </c>
      <c r="M2867">
        <v>0.20050000000000001</v>
      </c>
      <c r="N2867">
        <v>0.20885300000000012</v>
      </c>
      <c r="O2867">
        <v>1.5931509311063241E-2</v>
      </c>
      <c r="P2867">
        <v>23751.27</v>
      </c>
      <c r="Q2867">
        <v>0</v>
      </c>
      <c r="U2867">
        <v>24019.79</v>
      </c>
      <c r="V2867">
        <v>2025</v>
      </c>
      <c r="W2867">
        <v>995</v>
      </c>
      <c r="X2867">
        <v>1497.08</v>
      </c>
      <c r="Y2867">
        <v>735.6</v>
      </c>
      <c r="Z2867">
        <v>527.91999999999996</v>
      </c>
      <c r="AA2867">
        <v>259.39999999999998</v>
      </c>
      <c r="AB2867" t="s">
        <v>59</v>
      </c>
      <c r="AC2867">
        <v>1</v>
      </c>
      <c r="AD2867">
        <v>0</v>
      </c>
      <c r="AE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328.76</v>
      </c>
      <c r="AV2867">
        <v>298.77</v>
      </c>
      <c r="AW2867">
        <v>23751.27</v>
      </c>
      <c r="BA2867" t="s">
        <v>86</v>
      </c>
      <c r="BB2867">
        <v>0</v>
      </c>
    </row>
    <row r="2868" spans="1:54" x14ac:dyDescent="0.2">
      <c r="A2868" t="s">
        <v>85</v>
      </c>
      <c r="B2868" s="1">
        <v>45412</v>
      </c>
      <c r="C2868">
        <v>0</v>
      </c>
      <c r="D2868">
        <v>7213291</v>
      </c>
      <c r="E2868" t="s">
        <v>63</v>
      </c>
      <c r="F2868" t="s">
        <v>86</v>
      </c>
      <c r="G2868" s="1">
        <v>44154</v>
      </c>
      <c r="H2868">
        <v>156</v>
      </c>
      <c r="I2868">
        <v>115</v>
      </c>
      <c r="J2868">
        <v>41</v>
      </c>
      <c r="L2868">
        <v>36</v>
      </c>
      <c r="M2868">
        <v>0.27050000000000002</v>
      </c>
      <c r="N2868">
        <v>0.29422400000000004</v>
      </c>
      <c r="O2868">
        <v>2.1725149175370939E-2</v>
      </c>
      <c r="P2868">
        <v>210112.34</v>
      </c>
      <c r="Q2868">
        <v>0</v>
      </c>
      <c r="U2868">
        <v>214209.58</v>
      </c>
      <c r="V2868">
        <v>14999.83</v>
      </c>
      <c r="W2868">
        <v>1995</v>
      </c>
      <c r="X2868">
        <v>10274.049999999999</v>
      </c>
      <c r="Y2868">
        <v>1366.46</v>
      </c>
      <c r="Z2868">
        <v>4725.78</v>
      </c>
      <c r="AA2868">
        <v>628.54</v>
      </c>
      <c r="AB2868" t="s">
        <v>59</v>
      </c>
      <c r="AC2868">
        <v>1</v>
      </c>
      <c r="AD2868">
        <v>0</v>
      </c>
      <c r="AE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1097.3499999999999</v>
      </c>
      <c r="AV2868">
        <v>957.47</v>
      </c>
      <c r="AW2868">
        <v>210112.34</v>
      </c>
      <c r="BA2868" t="s">
        <v>86</v>
      </c>
      <c r="BB2868">
        <v>0</v>
      </c>
    </row>
    <row r="2869" spans="1:54" x14ac:dyDescent="0.2">
      <c r="A2869" t="s">
        <v>85</v>
      </c>
      <c r="B2869" s="1">
        <v>45412</v>
      </c>
      <c r="C2869">
        <v>0</v>
      </c>
      <c r="D2869">
        <v>7213366</v>
      </c>
      <c r="E2869" t="s">
        <v>63</v>
      </c>
      <c r="F2869" t="s">
        <v>86</v>
      </c>
      <c r="G2869" s="1">
        <v>44153</v>
      </c>
      <c r="H2869">
        <v>180</v>
      </c>
      <c r="I2869">
        <v>139</v>
      </c>
      <c r="J2869">
        <v>41</v>
      </c>
      <c r="L2869">
        <v>36</v>
      </c>
      <c r="M2869">
        <v>0.23050000000000001</v>
      </c>
      <c r="N2869">
        <v>0.23632700000000018</v>
      </c>
      <c r="O2869">
        <v>1.7835862518021717E-2</v>
      </c>
      <c r="P2869">
        <v>49274.28</v>
      </c>
      <c r="Q2869">
        <v>0</v>
      </c>
      <c r="U2869">
        <v>51008.63</v>
      </c>
      <c r="V2869">
        <v>7499.92</v>
      </c>
      <c r="W2869">
        <v>1995</v>
      </c>
      <c r="X2869">
        <v>5137.03</v>
      </c>
      <c r="Y2869">
        <v>1366.46</v>
      </c>
      <c r="Z2869">
        <v>2362.89</v>
      </c>
      <c r="AA2869">
        <v>628.54</v>
      </c>
      <c r="AB2869" t="s">
        <v>59</v>
      </c>
      <c r="AC2869">
        <v>1</v>
      </c>
      <c r="AD2869">
        <v>0</v>
      </c>
      <c r="AE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765.98</v>
      </c>
      <c r="AV2869">
        <v>684.95</v>
      </c>
      <c r="AW2869">
        <v>49274.28</v>
      </c>
      <c r="BA2869" t="s">
        <v>86</v>
      </c>
      <c r="BB2869">
        <v>0</v>
      </c>
    </row>
    <row r="2870" spans="1:54" x14ac:dyDescent="0.2">
      <c r="A2870" t="s">
        <v>85</v>
      </c>
      <c r="B2870" s="1">
        <v>45412</v>
      </c>
      <c r="C2870">
        <v>0</v>
      </c>
      <c r="D2870">
        <v>7211923</v>
      </c>
      <c r="E2870" t="s">
        <v>63</v>
      </c>
      <c r="F2870" t="s">
        <v>86</v>
      </c>
      <c r="G2870" s="1">
        <v>44152</v>
      </c>
      <c r="H2870">
        <v>120</v>
      </c>
      <c r="I2870">
        <v>79</v>
      </c>
      <c r="J2870">
        <v>41</v>
      </c>
      <c r="L2870">
        <v>36</v>
      </c>
      <c r="M2870">
        <v>0.28699999999999998</v>
      </c>
      <c r="N2870">
        <v>0.31843140000000014</v>
      </c>
      <c r="O2870">
        <v>2.3304195669871186E-2</v>
      </c>
      <c r="P2870">
        <v>166356.4</v>
      </c>
      <c r="Q2870">
        <v>0</v>
      </c>
      <c r="U2870">
        <v>168609.05</v>
      </c>
      <c r="V2870">
        <v>8145</v>
      </c>
      <c r="W2870">
        <v>995</v>
      </c>
      <c r="X2870">
        <v>5578.87</v>
      </c>
      <c r="Y2870">
        <v>681.52</v>
      </c>
      <c r="Z2870">
        <v>2566.13</v>
      </c>
      <c r="AA2870">
        <v>313.48</v>
      </c>
      <c r="AB2870" t="s">
        <v>59</v>
      </c>
      <c r="AC2870">
        <v>1</v>
      </c>
      <c r="AD2870">
        <v>0</v>
      </c>
      <c r="AE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2507.96</v>
      </c>
      <c r="AV2870">
        <v>2171</v>
      </c>
      <c r="AW2870">
        <v>166356.4</v>
      </c>
      <c r="BA2870" t="s">
        <v>86</v>
      </c>
      <c r="BB2870">
        <v>0</v>
      </c>
    </row>
    <row r="2871" spans="1:54" x14ac:dyDescent="0.2">
      <c r="A2871" t="s">
        <v>85</v>
      </c>
      <c r="B2871" s="1">
        <v>45412</v>
      </c>
      <c r="C2871">
        <v>0</v>
      </c>
      <c r="D2871">
        <v>7211998</v>
      </c>
      <c r="E2871" t="s">
        <v>63</v>
      </c>
      <c r="F2871" t="s">
        <v>86</v>
      </c>
      <c r="G2871" s="1">
        <v>44155</v>
      </c>
      <c r="H2871">
        <v>180</v>
      </c>
      <c r="I2871">
        <v>139</v>
      </c>
      <c r="J2871">
        <v>41</v>
      </c>
      <c r="L2871">
        <v>36</v>
      </c>
      <c r="M2871">
        <v>0.27900000000000003</v>
      </c>
      <c r="N2871">
        <v>0.31467600000000001</v>
      </c>
      <c r="O2871">
        <v>2.3060981947597092E-2</v>
      </c>
      <c r="P2871">
        <v>80865.91</v>
      </c>
      <c r="Q2871">
        <v>0</v>
      </c>
      <c r="U2871">
        <v>81229.8</v>
      </c>
      <c r="V2871">
        <v>3150</v>
      </c>
      <c r="W2871">
        <v>1995</v>
      </c>
      <c r="X2871">
        <v>2157.5700000000002</v>
      </c>
      <c r="Y2871">
        <v>1366.46</v>
      </c>
      <c r="Z2871">
        <v>992.43</v>
      </c>
      <c r="AA2871">
        <v>628.54</v>
      </c>
      <c r="AB2871" t="s">
        <v>59</v>
      </c>
      <c r="AC2871">
        <v>1</v>
      </c>
      <c r="AD2871">
        <v>0</v>
      </c>
      <c r="AE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418.16</v>
      </c>
      <c r="AV2871">
        <v>361.78</v>
      </c>
      <c r="AW2871">
        <v>80865.91</v>
      </c>
      <c r="BA2871" t="s">
        <v>86</v>
      </c>
      <c r="BB2871">
        <v>0</v>
      </c>
    </row>
    <row r="2872" spans="1:54" x14ac:dyDescent="0.2">
      <c r="A2872" t="s">
        <v>85</v>
      </c>
      <c r="B2872" s="1">
        <v>45412</v>
      </c>
      <c r="C2872">
        <v>0</v>
      </c>
      <c r="D2872">
        <v>7212111</v>
      </c>
      <c r="E2872" t="s">
        <v>63</v>
      </c>
      <c r="F2872" t="s">
        <v>86</v>
      </c>
      <c r="G2872" s="1">
        <v>44152</v>
      </c>
      <c r="H2872">
        <v>96</v>
      </c>
      <c r="I2872">
        <v>55</v>
      </c>
      <c r="J2872">
        <v>41</v>
      </c>
      <c r="L2872">
        <v>36</v>
      </c>
      <c r="M2872">
        <v>0.27700000000000002</v>
      </c>
      <c r="N2872">
        <v>0.29883399999999999</v>
      </c>
      <c r="O2872">
        <v>2.2027934338856747E-2</v>
      </c>
      <c r="P2872">
        <v>57212.69</v>
      </c>
      <c r="Q2872">
        <v>0</v>
      </c>
      <c r="U2872">
        <v>58433.37</v>
      </c>
      <c r="V2872">
        <v>5869.5</v>
      </c>
      <c r="W2872">
        <v>1995</v>
      </c>
      <c r="X2872">
        <v>4020.28</v>
      </c>
      <c r="Y2872">
        <v>1366.46</v>
      </c>
      <c r="Z2872">
        <v>1849.22</v>
      </c>
      <c r="AA2872">
        <v>628.54</v>
      </c>
      <c r="AB2872" t="s">
        <v>59</v>
      </c>
      <c r="AC2872">
        <v>1</v>
      </c>
      <c r="AD2872">
        <v>0</v>
      </c>
      <c r="AE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852.09</v>
      </c>
      <c r="AV2872">
        <v>744.22</v>
      </c>
      <c r="AW2872">
        <v>57212.69</v>
      </c>
      <c r="BA2872" t="s">
        <v>86</v>
      </c>
      <c r="BB2872">
        <v>0</v>
      </c>
    </row>
    <row r="2873" spans="1:54" x14ac:dyDescent="0.2">
      <c r="A2873" t="s">
        <v>85</v>
      </c>
      <c r="B2873" s="1">
        <v>45412</v>
      </c>
      <c r="C2873">
        <v>0</v>
      </c>
      <c r="D2873">
        <v>7212285</v>
      </c>
      <c r="E2873" t="s">
        <v>63</v>
      </c>
      <c r="F2873" t="s">
        <v>86</v>
      </c>
      <c r="G2873" s="1">
        <v>44155</v>
      </c>
      <c r="H2873">
        <v>180</v>
      </c>
      <c r="I2873">
        <v>139</v>
      </c>
      <c r="J2873">
        <v>41</v>
      </c>
      <c r="L2873">
        <v>36</v>
      </c>
      <c r="M2873">
        <v>0.23050000000000001</v>
      </c>
      <c r="N2873">
        <v>0.24476452000000018</v>
      </c>
      <c r="O2873">
        <v>1.8412923284942151E-2</v>
      </c>
      <c r="P2873">
        <v>233216.59</v>
      </c>
      <c r="Q2873">
        <v>0</v>
      </c>
      <c r="U2873">
        <v>237930.23999999999</v>
      </c>
      <c r="V2873">
        <v>16956.330000000002</v>
      </c>
      <c r="W2873">
        <v>1995</v>
      </c>
      <c r="X2873">
        <v>11614.14</v>
      </c>
      <c r="Y2873">
        <v>1366.46</v>
      </c>
      <c r="Z2873">
        <v>5342.19</v>
      </c>
      <c r="AA2873">
        <v>628.54</v>
      </c>
      <c r="AB2873" t="s">
        <v>59</v>
      </c>
      <c r="AC2873">
        <v>1</v>
      </c>
      <c r="AD2873">
        <v>0</v>
      </c>
      <c r="AE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1220.82</v>
      </c>
      <c r="AV2873">
        <v>1086.9100000000001</v>
      </c>
      <c r="AW2873">
        <v>233216.59</v>
      </c>
      <c r="BA2873" t="s">
        <v>86</v>
      </c>
      <c r="BB2873">
        <v>0</v>
      </c>
    </row>
    <row r="2874" spans="1:54" x14ac:dyDescent="0.2">
      <c r="A2874" t="s">
        <v>85</v>
      </c>
      <c r="B2874" s="1">
        <v>45412</v>
      </c>
      <c r="C2874">
        <v>0</v>
      </c>
      <c r="D2874">
        <v>7212400</v>
      </c>
      <c r="E2874" t="s">
        <v>63</v>
      </c>
      <c r="F2874" t="s">
        <v>86</v>
      </c>
      <c r="G2874" s="1">
        <v>44151</v>
      </c>
      <c r="H2874">
        <v>96</v>
      </c>
      <c r="I2874">
        <v>55</v>
      </c>
      <c r="J2874">
        <v>41</v>
      </c>
      <c r="L2874">
        <v>36</v>
      </c>
      <c r="M2874">
        <v>0.2505</v>
      </c>
      <c r="N2874">
        <v>0.26313530000000002</v>
      </c>
      <c r="O2874">
        <v>1.9657040304711826E-2</v>
      </c>
      <c r="P2874">
        <v>113606.09</v>
      </c>
      <c r="Q2874">
        <v>0</v>
      </c>
      <c r="U2874">
        <v>116470.52</v>
      </c>
      <c r="V2874">
        <v>11086.83</v>
      </c>
      <c r="W2874">
        <v>1995</v>
      </c>
      <c r="X2874">
        <v>7593.86</v>
      </c>
      <c r="Y2874">
        <v>1366.46</v>
      </c>
      <c r="Z2874">
        <v>3492.97</v>
      </c>
      <c r="AA2874">
        <v>628.54</v>
      </c>
      <c r="AB2874" t="s">
        <v>59</v>
      </c>
      <c r="AC2874">
        <v>1</v>
      </c>
      <c r="AD2874">
        <v>0</v>
      </c>
      <c r="AE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577.74</v>
      </c>
      <c r="AV2874">
        <v>511.42</v>
      </c>
      <c r="AW2874">
        <v>113606.09</v>
      </c>
      <c r="BA2874" t="s">
        <v>86</v>
      </c>
      <c r="BB2874">
        <v>0</v>
      </c>
    </row>
    <row r="2875" spans="1:54" x14ac:dyDescent="0.2">
      <c r="A2875" t="s">
        <v>85</v>
      </c>
      <c r="B2875" s="1">
        <v>45412</v>
      </c>
      <c r="C2875">
        <v>0</v>
      </c>
      <c r="D2875">
        <v>7211493</v>
      </c>
      <c r="E2875" t="s">
        <v>63</v>
      </c>
      <c r="F2875" t="s">
        <v>86</v>
      </c>
      <c r="G2875" s="1">
        <v>44147</v>
      </c>
      <c r="H2875">
        <v>180</v>
      </c>
      <c r="I2875">
        <v>138</v>
      </c>
      <c r="J2875">
        <v>41</v>
      </c>
      <c r="L2875">
        <v>36</v>
      </c>
      <c r="M2875">
        <v>0.23050000000000001</v>
      </c>
      <c r="N2875">
        <v>0.24801000000000015</v>
      </c>
      <c r="O2875">
        <v>1.8633934453006429E-2</v>
      </c>
      <c r="P2875">
        <v>303943.14</v>
      </c>
      <c r="Q2875">
        <v>0</v>
      </c>
      <c r="U2875">
        <v>308308.24</v>
      </c>
      <c r="V2875">
        <v>14850</v>
      </c>
      <c r="W2875">
        <v>995</v>
      </c>
      <c r="X2875">
        <v>10171.42</v>
      </c>
      <c r="Y2875">
        <v>681.52</v>
      </c>
      <c r="Z2875">
        <v>4678.58</v>
      </c>
      <c r="AA2875">
        <v>313.48</v>
      </c>
      <c r="AB2875" t="s">
        <v>59</v>
      </c>
      <c r="AC2875">
        <v>1</v>
      </c>
      <c r="AD2875">
        <v>0</v>
      </c>
      <c r="AE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1582.64</v>
      </c>
      <c r="AV2875">
        <v>1407.07</v>
      </c>
      <c r="AW2875">
        <v>303943.14</v>
      </c>
      <c r="BA2875" t="s">
        <v>86</v>
      </c>
      <c r="BB2875">
        <v>0</v>
      </c>
    </row>
    <row r="2876" spans="1:54" x14ac:dyDescent="0.2">
      <c r="A2876" t="s">
        <v>85</v>
      </c>
      <c r="B2876" s="1">
        <v>45412</v>
      </c>
      <c r="C2876">
        <v>0</v>
      </c>
      <c r="D2876">
        <v>7211105</v>
      </c>
      <c r="E2876" t="s">
        <v>63</v>
      </c>
      <c r="F2876" t="s">
        <v>86</v>
      </c>
      <c r="G2876" s="1">
        <v>44151</v>
      </c>
      <c r="H2876">
        <v>120</v>
      </c>
      <c r="I2876">
        <v>79</v>
      </c>
      <c r="J2876">
        <v>41</v>
      </c>
      <c r="L2876">
        <v>36</v>
      </c>
      <c r="M2876">
        <v>0.27050000000000002</v>
      </c>
      <c r="N2876">
        <v>0.29241911999999987</v>
      </c>
      <c r="O2876">
        <v>2.1606335143669275E-2</v>
      </c>
      <c r="P2876">
        <v>262244.51</v>
      </c>
      <c r="Q2876">
        <v>0</v>
      </c>
      <c r="U2876">
        <v>267780.03000000003</v>
      </c>
      <c r="V2876">
        <v>19565</v>
      </c>
      <c r="W2876">
        <v>1995</v>
      </c>
      <c r="X2876">
        <v>13400.94</v>
      </c>
      <c r="Y2876">
        <v>1366.46</v>
      </c>
      <c r="Z2876">
        <v>6164.06</v>
      </c>
      <c r="AA2876">
        <v>628.54</v>
      </c>
      <c r="AB2876" t="s">
        <v>59</v>
      </c>
      <c r="AC2876">
        <v>1</v>
      </c>
      <c r="AD2876">
        <v>0</v>
      </c>
      <c r="AE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3976.01</v>
      </c>
      <c r="AV2876">
        <v>3477.44</v>
      </c>
      <c r="AW2876">
        <v>262244.51</v>
      </c>
      <c r="BA2876" t="s">
        <v>86</v>
      </c>
      <c r="BB2876">
        <v>0</v>
      </c>
    </row>
    <row r="2877" spans="1:54" x14ac:dyDescent="0.2">
      <c r="A2877" t="s">
        <v>85</v>
      </c>
      <c r="B2877" s="1">
        <v>45412</v>
      </c>
      <c r="C2877">
        <v>0</v>
      </c>
      <c r="D2877">
        <v>7211139</v>
      </c>
      <c r="E2877" t="s">
        <v>63</v>
      </c>
      <c r="F2877" t="s">
        <v>86</v>
      </c>
      <c r="G2877" s="1">
        <v>44152</v>
      </c>
      <c r="H2877">
        <v>60</v>
      </c>
      <c r="I2877">
        <v>19</v>
      </c>
      <c r="J2877">
        <v>41</v>
      </c>
      <c r="L2877">
        <v>19</v>
      </c>
      <c r="M2877">
        <v>0.1905</v>
      </c>
      <c r="N2877">
        <v>0.18546400000000016</v>
      </c>
      <c r="O2877">
        <v>1.4278779865185331E-2</v>
      </c>
      <c r="P2877">
        <v>17136.53</v>
      </c>
      <c r="Q2877">
        <v>0</v>
      </c>
      <c r="U2877">
        <v>17395.86</v>
      </c>
      <c r="V2877">
        <v>3375</v>
      </c>
      <c r="W2877">
        <v>995</v>
      </c>
      <c r="X2877">
        <v>3007.25</v>
      </c>
      <c r="Y2877">
        <v>886.58</v>
      </c>
      <c r="Z2877">
        <v>367.75</v>
      </c>
      <c r="AA2877">
        <v>108.42</v>
      </c>
      <c r="AB2877" t="s">
        <v>59</v>
      </c>
      <c r="AC2877">
        <v>1</v>
      </c>
      <c r="AD2877">
        <v>0</v>
      </c>
      <c r="AE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217.11</v>
      </c>
      <c r="AV2877">
        <v>200.1</v>
      </c>
      <c r="AW2877">
        <v>17136.53</v>
      </c>
      <c r="BA2877" t="s">
        <v>86</v>
      </c>
      <c r="BB2877">
        <v>0</v>
      </c>
    </row>
    <row r="2878" spans="1:54" x14ac:dyDescent="0.2">
      <c r="A2878" t="s">
        <v>85</v>
      </c>
      <c r="B2878" s="1">
        <v>45412</v>
      </c>
      <c r="C2878">
        <v>0</v>
      </c>
      <c r="D2878">
        <v>7211246</v>
      </c>
      <c r="E2878" t="s">
        <v>63</v>
      </c>
      <c r="F2878" t="s">
        <v>86</v>
      </c>
      <c r="G2878" s="1">
        <v>44147</v>
      </c>
      <c r="H2878">
        <v>144</v>
      </c>
      <c r="I2878">
        <v>102</v>
      </c>
      <c r="J2878">
        <v>41</v>
      </c>
      <c r="L2878">
        <v>36</v>
      </c>
      <c r="M2878">
        <v>0.24049999999999999</v>
      </c>
      <c r="N2878">
        <v>0.25598193000000008</v>
      </c>
      <c r="O2878">
        <v>1.9174579710891981E-2</v>
      </c>
      <c r="P2878">
        <v>267549.77</v>
      </c>
      <c r="Q2878">
        <v>0</v>
      </c>
      <c r="U2878">
        <v>273188.03000000003</v>
      </c>
      <c r="V2878">
        <v>19891.080000000002</v>
      </c>
      <c r="W2878">
        <v>1995</v>
      </c>
      <c r="X2878">
        <v>13624.28</v>
      </c>
      <c r="Y2878">
        <v>1366.46</v>
      </c>
      <c r="Z2878">
        <v>6266.8</v>
      </c>
      <c r="AA2878">
        <v>628.54</v>
      </c>
      <c r="AB2878" t="s">
        <v>59</v>
      </c>
      <c r="AC2878">
        <v>1</v>
      </c>
      <c r="AD2878">
        <v>0</v>
      </c>
      <c r="AE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1392.9</v>
      </c>
      <c r="AV2878">
        <v>1234.73</v>
      </c>
      <c r="AW2878">
        <v>267549.77</v>
      </c>
      <c r="BA2878" t="s">
        <v>86</v>
      </c>
      <c r="BB2878">
        <v>0</v>
      </c>
    </row>
    <row r="2879" spans="1:54" x14ac:dyDescent="0.2">
      <c r="A2879" t="s">
        <v>85</v>
      </c>
      <c r="B2879" s="1">
        <v>45412</v>
      </c>
      <c r="C2879">
        <v>0</v>
      </c>
      <c r="D2879">
        <v>7211311</v>
      </c>
      <c r="E2879" t="s">
        <v>63</v>
      </c>
      <c r="F2879" t="s">
        <v>86</v>
      </c>
      <c r="G2879" s="1">
        <v>44152</v>
      </c>
      <c r="H2879">
        <v>60</v>
      </c>
      <c r="I2879">
        <v>19</v>
      </c>
      <c r="J2879">
        <v>41</v>
      </c>
      <c r="L2879">
        <v>19</v>
      </c>
      <c r="M2879">
        <v>0.26050000000000001</v>
      </c>
      <c r="N2879">
        <v>0.26397499999999996</v>
      </c>
      <c r="O2879">
        <v>1.9713509699273768E-2</v>
      </c>
      <c r="P2879">
        <v>49671.71</v>
      </c>
      <c r="Q2879">
        <v>0</v>
      </c>
      <c r="U2879">
        <v>50591.31</v>
      </c>
      <c r="V2879">
        <v>10434.67</v>
      </c>
      <c r="W2879">
        <v>1995</v>
      </c>
      <c r="X2879">
        <v>9297.69</v>
      </c>
      <c r="Y2879">
        <v>1777.62</v>
      </c>
      <c r="Z2879">
        <v>1136.98</v>
      </c>
      <c r="AA2879">
        <v>217.38</v>
      </c>
      <c r="AB2879" t="s">
        <v>59</v>
      </c>
      <c r="AC2879">
        <v>1</v>
      </c>
      <c r="AD2879">
        <v>0</v>
      </c>
      <c r="AE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216.67</v>
      </c>
      <c r="AV2879">
        <v>193.51</v>
      </c>
      <c r="AW2879">
        <v>49671.71</v>
      </c>
      <c r="BA2879" t="s">
        <v>86</v>
      </c>
      <c r="BB2879">
        <v>0</v>
      </c>
    </row>
    <row r="2880" spans="1:54" x14ac:dyDescent="0.2">
      <c r="A2880" t="s">
        <v>85</v>
      </c>
      <c r="B2880" s="1">
        <v>45412</v>
      </c>
      <c r="C2880">
        <v>0</v>
      </c>
      <c r="D2880">
        <v>7211345</v>
      </c>
      <c r="E2880" t="s">
        <v>63</v>
      </c>
      <c r="F2880" t="s">
        <v>86</v>
      </c>
      <c r="G2880" s="1">
        <v>44152</v>
      </c>
      <c r="H2880">
        <v>60</v>
      </c>
      <c r="I2880">
        <v>19</v>
      </c>
      <c r="J2880">
        <v>41</v>
      </c>
      <c r="L2880">
        <v>19</v>
      </c>
      <c r="M2880">
        <v>0.25</v>
      </c>
      <c r="N2880">
        <v>0.27446200000000009</v>
      </c>
      <c r="O2880">
        <v>2.0415873402327867E-2</v>
      </c>
      <c r="P2880">
        <v>44749.01</v>
      </c>
      <c r="Q2880">
        <v>0</v>
      </c>
      <c r="U2880">
        <v>44921.17</v>
      </c>
      <c r="V2880">
        <v>3575</v>
      </c>
      <c r="W2880">
        <v>1995</v>
      </c>
      <c r="X2880">
        <v>3185.46</v>
      </c>
      <c r="Y2880">
        <v>1777.62</v>
      </c>
      <c r="Z2880">
        <v>389.54</v>
      </c>
      <c r="AA2880">
        <v>217.38</v>
      </c>
      <c r="AB2880" t="s">
        <v>59</v>
      </c>
      <c r="AC2880">
        <v>1</v>
      </c>
      <c r="AD2880">
        <v>0</v>
      </c>
      <c r="AE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192.27</v>
      </c>
      <c r="AV2880">
        <v>171.04</v>
      </c>
      <c r="AW2880">
        <v>44749.01</v>
      </c>
      <c r="BA2880" t="s">
        <v>86</v>
      </c>
      <c r="BB2880">
        <v>0</v>
      </c>
    </row>
    <row r="2881" spans="1:54" x14ac:dyDescent="0.2">
      <c r="A2881" t="s">
        <v>85</v>
      </c>
      <c r="B2881" s="1">
        <v>45412</v>
      </c>
      <c r="C2881">
        <v>0</v>
      </c>
      <c r="D2881">
        <v>7210677</v>
      </c>
      <c r="E2881" t="s">
        <v>63</v>
      </c>
      <c r="F2881" t="s">
        <v>86</v>
      </c>
      <c r="G2881" s="1">
        <v>44146</v>
      </c>
      <c r="H2881">
        <v>60</v>
      </c>
      <c r="I2881">
        <v>18</v>
      </c>
      <c r="J2881">
        <v>41</v>
      </c>
      <c r="L2881">
        <v>18</v>
      </c>
      <c r="M2881">
        <v>0.20050000000000001</v>
      </c>
      <c r="N2881">
        <v>0.21110300000000026</v>
      </c>
      <c r="O2881">
        <v>1.6088951190731615E-2</v>
      </c>
      <c r="P2881">
        <v>18983.45</v>
      </c>
      <c r="Q2881">
        <v>0</v>
      </c>
      <c r="U2881">
        <v>19088.560000000001</v>
      </c>
      <c r="V2881">
        <v>2090</v>
      </c>
      <c r="W2881">
        <v>995</v>
      </c>
      <c r="X2881">
        <v>1889.38</v>
      </c>
      <c r="Y2881">
        <v>899.49</v>
      </c>
      <c r="Z2881">
        <v>200.62</v>
      </c>
      <c r="AA2881">
        <v>95.51</v>
      </c>
      <c r="AB2881" t="s">
        <v>59</v>
      </c>
      <c r="AC2881">
        <v>1</v>
      </c>
      <c r="AD2881">
        <v>0</v>
      </c>
      <c r="AE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235.28</v>
      </c>
      <c r="AV2881">
        <v>214.82</v>
      </c>
      <c r="AW2881">
        <v>18983.45</v>
      </c>
      <c r="BA2881" t="s">
        <v>86</v>
      </c>
      <c r="BB2881">
        <v>0</v>
      </c>
    </row>
    <row r="2882" spans="1:54" x14ac:dyDescent="0.2">
      <c r="A2882" t="s">
        <v>85</v>
      </c>
      <c r="B2882" s="1">
        <v>45412</v>
      </c>
      <c r="C2882">
        <v>0</v>
      </c>
      <c r="D2882">
        <v>7210867</v>
      </c>
      <c r="E2882" t="s">
        <v>63</v>
      </c>
      <c r="F2882" t="s">
        <v>86</v>
      </c>
      <c r="G2882" s="1">
        <v>44145</v>
      </c>
      <c r="H2882">
        <v>72</v>
      </c>
      <c r="I2882">
        <v>30</v>
      </c>
      <c r="J2882">
        <v>41</v>
      </c>
      <c r="L2882">
        <v>30</v>
      </c>
      <c r="M2882">
        <v>0.22</v>
      </c>
      <c r="N2882">
        <v>0.24439600000000025</v>
      </c>
      <c r="O2882">
        <v>1.8387794371081512E-2</v>
      </c>
      <c r="P2882">
        <v>23008.560000000001</v>
      </c>
      <c r="Q2882">
        <v>0</v>
      </c>
      <c r="U2882">
        <v>22991.13</v>
      </c>
      <c r="V2882">
        <v>1925</v>
      </c>
      <c r="W2882">
        <v>1995</v>
      </c>
      <c r="X2882">
        <v>1445.51</v>
      </c>
      <c r="Y2882">
        <v>1498.08</v>
      </c>
      <c r="Z2882">
        <v>479.49</v>
      </c>
      <c r="AA2882">
        <v>496.92</v>
      </c>
      <c r="AB2882" t="s">
        <v>59</v>
      </c>
      <c r="AC2882">
        <v>1</v>
      </c>
      <c r="AD2882">
        <v>0</v>
      </c>
      <c r="AE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107.05</v>
      </c>
      <c r="AV2882">
        <v>95.83</v>
      </c>
      <c r="AW2882">
        <v>23008.560000000001</v>
      </c>
      <c r="BA2882" t="s">
        <v>86</v>
      </c>
      <c r="BB2882">
        <v>0</v>
      </c>
    </row>
    <row r="2883" spans="1:54" x14ac:dyDescent="0.2">
      <c r="A2883" t="s">
        <v>85</v>
      </c>
      <c r="B2883" s="1">
        <v>45412</v>
      </c>
      <c r="C2883">
        <v>0</v>
      </c>
      <c r="D2883">
        <v>7210396</v>
      </c>
      <c r="E2883" t="s">
        <v>63</v>
      </c>
      <c r="F2883" t="s">
        <v>86</v>
      </c>
      <c r="G2883" s="1">
        <v>44148</v>
      </c>
      <c r="H2883">
        <v>180</v>
      </c>
      <c r="I2883">
        <v>139</v>
      </c>
      <c r="J2883">
        <v>41</v>
      </c>
      <c r="L2883">
        <v>36</v>
      </c>
      <c r="M2883">
        <v>0.28699999999999998</v>
      </c>
      <c r="N2883">
        <v>0.31581000000000009</v>
      </c>
      <c r="O2883">
        <v>2.3134491067445584E-2</v>
      </c>
      <c r="P2883">
        <v>211569.3</v>
      </c>
      <c r="Q2883">
        <v>0</v>
      </c>
      <c r="U2883">
        <v>215509.07</v>
      </c>
      <c r="V2883">
        <v>13500</v>
      </c>
      <c r="W2883">
        <v>995</v>
      </c>
      <c r="X2883">
        <v>9246.75</v>
      </c>
      <c r="Y2883">
        <v>681.52</v>
      </c>
      <c r="Z2883">
        <v>4253.25</v>
      </c>
      <c r="AA2883">
        <v>313.48</v>
      </c>
      <c r="AB2883" t="s">
        <v>59</v>
      </c>
      <c r="AC2883">
        <v>1</v>
      </c>
      <c r="AD2883">
        <v>0</v>
      </c>
      <c r="AE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3247.88</v>
      </c>
      <c r="AV2883">
        <v>2811.88</v>
      </c>
      <c r="AW2883">
        <v>211569.3</v>
      </c>
      <c r="BA2883" t="s">
        <v>86</v>
      </c>
      <c r="BB2883">
        <v>0</v>
      </c>
    </row>
    <row r="2884" spans="1:54" x14ac:dyDescent="0.2">
      <c r="A2884" t="s">
        <v>85</v>
      </c>
      <c r="B2884" s="1">
        <v>45412</v>
      </c>
      <c r="C2884">
        <v>0</v>
      </c>
      <c r="D2884">
        <v>7210503</v>
      </c>
      <c r="E2884" t="s">
        <v>63</v>
      </c>
      <c r="F2884" t="s">
        <v>86</v>
      </c>
      <c r="G2884" s="1">
        <v>44145</v>
      </c>
      <c r="H2884">
        <v>180</v>
      </c>
      <c r="I2884">
        <v>138</v>
      </c>
      <c r="J2884">
        <v>41</v>
      </c>
      <c r="L2884">
        <v>36</v>
      </c>
      <c r="M2884">
        <v>0.28000000000000003</v>
      </c>
      <c r="N2884">
        <v>0.3110925300000002</v>
      </c>
      <c r="O2884">
        <v>2.2828308541493314E-2</v>
      </c>
      <c r="P2884">
        <v>404940.2</v>
      </c>
      <c r="Q2884">
        <v>0</v>
      </c>
      <c r="U2884">
        <v>409825.13</v>
      </c>
      <c r="V2884">
        <v>17500</v>
      </c>
      <c r="W2884">
        <v>1995</v>
      </c>
      <c r="X2884">
        <v>11986.53</v>
      </c>
      <c r="Y2884">
        <v>1366.46</v>
      </c>
      <c r="Z2884">
        <v>5513.47</v>
      </c>
      <c r="AA2884">
        <v>628.54</v>
      </c>
      <c r="AB2884" t="s">
        <v>59</v>
      </c>
      <c r="AC2884">
        <v>1</v>
      </c>
      <c r="AD2884">
        <v>0</v>
      </c>
      <c r="AE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2108.15</v>
      </c>
      <c r="AV2884">
        <v>1826.61</v>
      </c>
      <c r="AW2884">
        <v>404940.2</v>
      </c>
      <c r="BA2884" t="s">
        <v>86</v>
      </c>
      <c r="BB2884">
        <v>0</v>
      </c>
    </row>
    <row r="2885" spans="1:54" x14ac:dyDescent="0.2">
      <c r="A2885" t="s">
        <v>85</v>
      </c>
      <c r="B2885" s="1">
        <v>45412</v>
      </c>
      <c r="C2885">
        <v>0</v>
      </c>
      <c r="D2885">
        <v>7210032</v>
      </c>
      <c r="E2885" t="s">
        <v>63</v>
      </c>
      <c r="F2885" t="s">
        <v>86</v>
      </c>
      <c r="G2885" s="1">
        <v>44160</v>
      </c>
      <c r="H2885">
        <v>48</v>
      </c>
      <c r="I2885">
        <v>19</v>
      </c>
      <c r="J2885">
        <v>41</v>
      </c>
      <c r="L2885">
        <v>19</v>
      </c>
      <c r="M2885">
        <v>0.1865</v>
      </c>
      <c r="N2885">
        <v>0.17033400000000012</v>
      </c>
      <c r="O2885">
        <v>1.319365732494937E-2</v>
      </c>
      <c r="P2885">
        <v>12499.39</v>
      </c>
      <c r="Q2885">
        <v>0</v>
      </c>
      <c r="U2885">
        <v>12779.44</v>
      </c>
      <c r="V2885">
        <v>4565.17</v>
      </c>
      <c r="W2885">
        <v>1995</v>
      </c>
      <c r="X2885">
        <v>4067.74</v>
      </c>
      <c r="Y2885">
        <v>1777.62</v>
      </c>
      <c r="Z2885">
        <v>497.43</v>
      </c>
      <c r="AA2885">
        <v>217.38</v>
      </c>
      <c r="AB2885" t="s">
        <v>59</v>
      </c>
      <c r="AC2885">
        <v>1</v>
      </c>
      <c r="AD2885">
        <v>0</v>
      </c>
      <c r="AE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159.38</v>
      </c>
      <c r="AV2885">
        <v>147.79</v>
      </c>
      <c r="AW2885">
        <v>12499.39</v>
      </c>
      <c r="BA2885" t="s">
        <v>86</v>
      </c>
      <c r="BB2885">
        <v>0</v>
      </c>
    </row>
    <row r="2886" spans="1:54" x14ac:dyDescent="0.2">
      <c r="A2886" t="s">
        <v>85</v>
      </c>
      <c r="B2886" s="1">
        <v>45412</v>
      </c>
      <c r="C2886">
        <v>0</v>
      </c>
      <c r="D2886">
        <v>7210164</v>
      </c>
      <c r="E2886" t="s">
        <v>63</v>
      </c>
      <c r="F2886" t="s">
        <v>86</v>
      </c>
      <c r="G2886" s="1">
        <v>44160</v>
      </c>
      <c r="H2886">
        <v>180</v>
      </c>
      <c r="I2886">
        <v>139</v>
      </c>
      <c r="J2886">
        <v>41</v>
      </c>
      <c r="L2886">
        <v>36</v>
      </c>
      <c r="M2886">
        <v>0.28000000000000003</v>
      </c>
      <c r="N2886">
        <v>0.27764749999999994</v>
      </c>
      <c r="O2886">
        <v>2.0628172389822952E-2</v>
      </c>
      <c r="P2886">
        <v>61225.47</v>
      </c>
      <c r="Q2886">
        <v>0</v>
      </c>
      <c r="U2886">
        <v>65322.76</v>
      </c>
      <c r="V2886">
        <v>15000</v>
      </c>
      <c r="W2886">
        <v>1995</v>
      </c>
      <c r="X2886">
        <v>10274.17</v>
      </c>
      <c r="Y2886">
        <v>1366.46</v>
      </c>
      <c r="Z2886">
        <v>4725.83</v>
      </c>
      <c r="AA2886">
        <v>628.54</v>
      </c>
      <c r="AB2886" t="s">
        <v>59</v>
      </c>
      <c r="AC2886">
        <v>1</v>
      </c>
      <c r="AD2886">
        <v>0</v>
      </c>
      <c r="AE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334.34</v>
      </c>
      <c r="AV2886">
        <v>293.67</v>
      </c>
      <c r="AW2886">
        <v>61225.47</v>
      </c>
      <c r="BA2886" t="s">
        <v>86</v>
      </c>
      <c r="BB2886">
        <v>0</v>
      </c>
    </row>
    <row r="2887" spans="1:54" x14ac:dyDescent="0.2">
      <c r="A2887" t="s">
        <v>85</v>
      </c>
      <c r="B2887" s="1">
        <v>45412</v>
      </c>
      <c r="C2887">
        <v>0</v>
      </c>
      <c r="D2887">
        <v>7210297</v>
      </c>
      <c r="E2887" t="s">
        <v>63</v>
      </c>
      <c r="F2887" t="s">
        <v>86</v>
      </c>
      <c r="G2887" s="1">
        <v>44158</v>
      </c>
      <c r="H2887">
        <v>180</v>
      </c>
      <c r="I2887">
        <v>139</v>
      </c>
      <c r="J2887">
        <v>41</v>
      </c>
      <c r="L2887">
        <v>36</v>
      </c>
      <c r="M2887">
        <v>0.28699999999999998</v>
      </c>
      <c r="N2887">
        <v>0.31918750000000007</v>
      </c>
      <c r="O2887">
        <v>2.3353086717758931E-2</v>
      </c>
      <c r="P2887">
        <v>232076.92</v>
      </c>
      <c r="Q2887">
        <v>0</v>
      </c>
      <c r="U2887">
        <v>235180.22</v>
      </c>
      <c r="V2887">
        <v>10845</v>
      </c>
      <c r="W2887">
        <v>995</v>
      </c>
      <c r="X2887">
        <v>7428.22</v>
      </c>
      <c r="Y2887">
        <v>681.52</v>
      </c>
      <c r="Z2887">
        <v>3416.78</v>
      </c>
      <c r="AA2887">
        <v>313.48</v>
      </c>
      <c r="AB2887" t="s">
        <v>59</v>
      </c>
      <c r="AC2887">
        <v>1</v>
      </c>
      <c r="AD2887">
        <v>0</v>
      </c>
      <c r="AE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3546.14</v>
      </c>
      <c r="AV2887">
        <v>3065.96</v>
      </c>
      <c r="AW2887">
        <v>232076.92</v>
      </c>
      <c r="BA2887" t="s">
        <v>86</v>
      </c>
      <c r="BB2887">
        <v>0</v>
      </c>
    </row>
    <row r="2888" spans="1:54" x14ac:dyDescent="0.2">
      <c r="A2888" t="s">
        <v>85</v>
      </c>
      <c r="B2888" s="1">
        <v>45412</v>
      </c>
      <c r="C2888">
        <v>0</v>
      </c>
      <c r="D2888">
        <v>7217821</v>
      </c>
      <c r="E2888" t="s">
        <v>63</v>
      </c>
      <c r="F2888" t="s">
        <v>86</v>
      </c>
      <c r="G2888" s="1">
        <v>44169</v>
      </c>
      <c r="H2888">
        <v>148</v>
      </c>
      <c r="I2888">
        <v>140</v>
      </c>
      <c r="J2888">
        <v>40</v>
      </c>
      <c r="L2888">
        <v>36</v>
      </c>
      <c r="M2888">
        <v>0.18</v>
      </c>
      <c r="N2888">
        <v>0.18113323000000014</v>
      </c>
      <c r="O2888">
        <v>1.3969480251113664E-2</v>
      </c>
      <c r="P2888">
        <v>346110.12</v>
      </c>
      <c r="Q2888">
        <v>0</v>
      </c>
      <c r="U2888">
        <v>355741.95</v>
      </c>
      <c r="V2888">
        <v>29722.62</v>
      </c>
      <c r="W2888">
        <v>0</v>
      </c>
      <c r="X2888">
        <v>20090.79</v>
      </c>
      <c r="Y2888">
        <v>0</v>
      </c>
      <c r="Z2888">
        <v>9631.83</v>
      </c>
      <c r="AA2888">
        <v>0</v>
      </c>
      <c r="AB2888" t="s">
        <v>59</v>
      </c>
      <c r="AC2888">
        <v>1</v>
      </c>
      <c r="AD2888">
        <v>0</v>
      </c>
      <c r="AE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1819.48</v>
      </c>
      <c r="AV2888">
        <v>1665.24</v>
      </c>
      <c r="AW2888">
        <v>346110.12</v>
      </c>
      <c r="BA2888" t="s">
        <v>86</v>
      </c>
      <c r="BB2888">
        <v>0</v>
      </c>
    </row>
    <row r="2889" spans="1:54" x14ac:dyDescent="0.2">
      <c r="A2889" t="s">
        <v>85</v>
      </c>
      <c r="B2889" s="1">
        <v>45412</v>
      </c>
      <c r="C2889">
        <v>0</v>
      </c>
      <c r="D2889">
        <v>7217862</v>
      </c>
      <c r="E2889" t="s">
        <v>63</v>
      </c>
      <c r="F2889" t="s">
        <v>86</v>
      </c>
      <c r="G2889" s="1">
        <v>44173</v>
      </c>
      <c r="H2889">
        <v>180</v>
      </c>
      <c r="I2889">
        <v>139</v>
      </c>
      <c r="J2889">
        <v>40</v>
      </c>
      <c r="L2889">
        <v>36</v>
      </c>
      <c r="M2889">
        <v>0.27050000000000002</v>
      </c>
      <c r="N2889">
        <v>0.29033434000000002</v>
      </c>
      <c r="O2889">
        <v>2.1468906028177637E-2</v>
      </c>
      <c r="P2889">
        <v>296366.13</v>
      </c>
      <c r="Q2889">
        <v>0</v>
      </c>
      <c r="U2889">
        <v>304116.62</v>
      </c>
      <c r="V2889">
        <v>25912.02</v>
      </c>
      <c r="W2889">
        <v>1995</v>
      </c>
      <c r="X2889">
        <v>17515.04</v>
      </c>
      <c r="Y2889">
        <v>1348.51</v>
      </c>
      <c r="Z2889">
        <v>8396.98</v>
      </c>
      <c r="AA2889">
        <v>646.49</v>
      </c>
      <c r="AB2889" t="s">
        <v>59</v>
      </c>
      <c r="AC2889">
        <v>1</v>
      </c>
      <c r="AD2889">
        <v>0</v>
      </c>
      <c r="AE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1561.91</v>
      </c>
      <c r="AV2889">
        <v>1364.69</v>
      </c>
      <c r="AW2889">
        <v>296366.13</v>
      </c>
      <c r="BA2889" t="s">
        <v>86</v>
      </c>
      <c r="BB2889">
        <v>0</v>
      </c>
    </row>
    <row r="2890" spans="1:54" x14ac:dyDescent="0.2">
      <c r="A2890" t="s">
        <v>85</v>
      </c>
      <c r="B2890" s="1">
        <v>45412</v>
      </c>
      <c r="C2890">
        <v>0</v>
      </c>
      <c r="D2890">
        <v>7218423</v>
      </c>
      <c r="E2890" t="s">
        <v>63</v>
      </c>
      <c r="F2890" t="s">
        <v>86</v>
      </c>
      <c r="G2890" s="1">
        <v>44174</v>
      </c>
      <c r="H2890">
        <v>96</v>
      </c>
      <c r="I2890">
        <v>55</v>
      </c>
      <c r="J2890">
        <v>40</v>
      </c>
      <c r="L2890">
        <v>36</v>
      </c>
      <c r="M2890">
        <v>0.27700000000000002</v>
      </c>
      <c r="N2890">
        <v>0.29685200000000006</v>
      </c>
      <c r="O2890">
        <v>2.1897877341196192E-2</v>
      </c>
      <c r="P2890">
        <v>75935.100000000006</v>
      </c>
      <c r="Q2890">
        <v>0</v>
      </c>
      <c r="U2890">
        <v>77758.31</v>
      </c>
      <c r="V2890">
        <v>7621.18</v>
      </c>
      <c r="W2890">
        <v>1995</v>
      </c>
      <c r="X2890">
        <v>5151.4799999999996</v>
      </c>
      <c r="Y2890">
        <v>1348.51</v>
      </c>
      <c r="Z2890">
        <v>2469.6999999999998</v>
      </c>
      <c r="AA2890">
        <v>646.49</v>
      </c>
      <c r="AB2890" t="s">
        <v>59</v>
      </c>
      <c r="AC2890">
        <v>1</v>
      </c>
      <c r="AD2890">
        <v>0</v>
      </c>
      <c r="AE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1133.68</v>
      </c>
      <c r="AV2890">
        <v>990.97</v>
      </c>
      <c r="AW2890">
        <v>75935.100000000006</v>
      </c>
      <c r="BA2890" t="s">
        <v>86</v>
      </c>
      <c r="BB2890">
        <v>0</v>
      </c>
    </row>
    <row r="2891" spans="1:54" x14ac:dyDescent="0.2">
      <c r="A2891" t="s">
        <v>85</v>
      </c>
      <c r="B2891" s="1">
        <v>45412</v>
      </c>
      <c r="C2891">
        <v>0</v>
      </c>
      <c r="D2891">
        <v>7218191</v>
      </c>
      <c r="E2891" t="s">
        <v>63</v>
      </c>
      <c r="F2891" t="s">
        <v>86</v>
      </c>
      <c r="G2891" s="1">
        <v>44215</v>
      </c>
      <c r="H2891">
        <v>48</v>
      </c>
      <c r="I2891">
        <v>9</v>
      </c>
      <c r="J2891">
        <v>39</v>
      </c>
      <c r="L2891">
        <v>9</v>
      </c>
      <c r="M2891">
        <v>0.23050000000000001</v>
      </c>
      <c r="N2891">
        <v>0.25142000000000009</v>
      </c>
      <c r="O2891">
        <v>1.8865582263419167E-2</v>
      </c>
      <c r="P2891">
        <v>27165.71</v>
      </c>
      <c r="Q2891">
        <v>0</v>
      </c>
      <c r="U2891">
        <v>27210.27</v>
      </c>
      <c r="V2891">
        <v>5400</v>
      </c>
      <c r="W2891">
        <v>995</v>
      </c>
      <c r="X2891">
        <v>5345.37</v>
      </c>
      <c r="Y2891">
        <v>984.93</v>
      </c>
      <c r="Z2891">
        <v>54.63</v>
      </c>
      <c r="AA2891">
        <v>10.07</v>
      </c>
      <c r="AB2891" t="s">
        <v>55</v>
      </c>
      <c r="AC2891">
        <v>0</v>
      </c>
      <c r="AD2891">
        <v>0</v>
      </c>
      <c r="AE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74.94</v>
      </c>
      <c r="AV2891">
        <v>69.319999999999993</v>
      </c>
      <c r="AW2891">
        <v>27165.71</v>
      </c>
      <c r="BA2891" t="s">
        <v>86</v>
      </c>
      <c r="BB2891">
        <v>0</v>
      </c>
    </row>
    <row r="2892" spans="1:54" x14ac:dyDescent="0.2">
      <c r="A2892" t="s">
        <v>85</v>
      </c>
      <c r="B2892" s="1">
        <v>45412</v>
      </c>
      <c r="C2892">
        <v>0</v>
      </c>
      <c r="D2892">
        <v>7217151</v>
      </c>
      <c r="E2892" t="s">
        <v>63</v>
      </c>
      <c r="F2892" t="s">
        <v>86</v>
      </c>
      <c r="G2892" s="1">
        <v>44168</v>
      </c>
      <c r="H2892">
        <v>120</v>
      </c>
      <c r="I2892">
        <v>79</v>
      </c>
      <c r="J2892">
        <v>40</v>
      </c>
      <c r="L2892">
        <v>36</v>
      </c>
      <c r="M2892">
        <v>0.23050000000000001</v>
      </c>
      <c r="N2892">
        <v>0.24028420000000025</v>
      </c>
      <c r="O2892">
        <v>1.8106952286738975E-2</v>
      </c>
      <c r="P2892">
        <v>118202.27</v>
      </c>
      <c r="Q2892">
        <v>0</v>
      </c>
      <c r="U2892">
        <v>121260.33</v>
      </c>
      <c r="V2892">
        <v>11431.78</v>
      </c>
      <c r="W2892">
        <v>1995</v>
      </c>
      <c r="X2892">
        <v>7727.23</v>
      </c>
      <c r="Y2892">
        <v>1348.51</v>
      </c>
      <c r="Z2892">
        <v>3704.55</v>
      </c>
      <c r="AA2892">
        <v>646.49</v>
      </c>
      <c r="AB2892" t="s">
        <v>59</v>
      </c>
      <c r="AC2892">
        <v>1</v>
      </c>
      <c r="AD2892">
        <v>0</v>
      </c>
      <c r="AE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1794.34</v>
      </c>
      <c r="AV2892">
        <v>1603.14</v>
      </c>
      <c r="AW2892">
        <v>118202.27</v>
      </c>
      <c r="BA2892" t="s">
        <v>86</v>
      </c>
      <c r="BB2892">
        <v>0</v>
      </c>
    </row>
    <row r="2893" spans="1:54" x14ac:dyDescent="0.2">
      <c r="A2893" t="s">
        <v>85</v>
      </c>
      <c r="B2893" s="1">
        <v>45412</v>
      </c>
      <c r="C2893">
        <v>0</v>
      </c>
      <c r="D2893">
        <v>7217391</v>
      </c>
      <c r="E2893" t="s">
        <v>63</v>
      </c>
      <c r="F2893" t="s">
        <v>86</v>
      </c>
      <c r="G2893" s="1">
        <v>44173</v>
      </c>
      <c r="H2893">
        <v>60</v>
      </c>
      <c r="I2893">
        <v>19</v>
      </c>
      <c r="J2893">
        <v>40</v>
      </c>
      <c r="L2893">
        <v>19</v>
      </c>
      <c r="M2893">
        <v>0.27700000000000002</v>
      </c>
      <c r="N2893">
        <v>0.29741300000000004</v>
      </c>
      <c r="O2893">
        <v>2.1934708117023805E-2</v>
      </c>
      <c r="P2893">
        <v>53961.21</v>
      </c>
      <c r="Q2893">
        <v>0</v>
      </c>
      <c r="U2893">
        <v>54529.96</v>
      </c>
      <c r="V2893">
        <v>5940</v>
      </c>
      <c r="W2893">
        <v>995</v>
      </c>
      <c r="X2893">
        <v>5256.81</v>
      </c>
      <c r="Y2893">
        <v>880.56</v>
      </c>
      <c r="Z2893">
        <v>683.19</v>
      </c>
      <c r="AA2893">
        <v>114.44</v>
      </c>
      <c r="AB2893" t="s">
        <v>59</v>
      </c>
      <c r="AC2893">
        <v>1</v>
      </c>
      <c r="AD2893">
        <v>0</v>
      </c>
      <c r="AE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687.36</v>
      </c>
      <c r="AV2893">
        <v>606.84</v>
      </c>
      <c r="AW2893">
        <v>53961.21</v>
      </c>
      <c r="BA2893" t="s">
        <v>86</v>
      </c>
      <c r="BB2893">
        <v>0</v>
      </c>
    </row>
    <row r="2894" spans="1:54" x14ac:dyDescent="0.2">
      <c r="A2894" t="s">
        <v>85</v>
      </c>
      <c r="B2894" s="1">
        <v>45412</v>
      </c>
      <c r="C2894">
        <v>0</v>
      </c>
      <c r="D2894">
        <v>7217433</v>
      </c>
      <c r="E2894" t="s">
        <v>63</v>
      </c>
      <c r="F2894" t="s">
        <v>86</v>
      </c>
      <c r="G2894" s="1">
        <v>44168</v>
      </c>
      <c r="H2894">
        <v>180</v>
      </c>
      <c r="I2894">
        <v>139</v>
      </c>
      <c r="J2894">
        <v>40</v>
      </c>
      <c r="L2894">
        <v>36</v>
      </c>
      <c r="M2894">
        <v>0.23050000000000001</v>
      </c>
      <c r="N2894">
        <v>0.24261510000000014</v>
      </c>
      <c r="O2894">
        <v>1.8266260825780201E-2</v>
      </c>
      <c r="P2894">
        <v>250962.65</v>
      </c>
      <c r="Q2894">
        <v>0</v>
      </c>
      <c r="U2894">
        <v>256984.35</v>
      </c>
      <c r="V2894">
        <v>20577.2</v>
      </c>
      <c r="W2894">
        <v>1995</v>
      </c>
      <c r="X2894">
        <v>13909.01</v>
      </c>
      <c r="Y2894">
        <v>1348.51</v>
      </c>
      <c r="Z2894">
        <v>6668.19</v>
      </c>
      <c r="AA2894">
        <v>646.49</v>
      </c>
      <c r="AB2894" t="s">
        <v>59</v>
      </c>
      <c r="AC2894">
        <v>1</v>
      </c>
      <c r="AD2894">
        <v>0</v>
      </c>
      <c r="AE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1734.36</v>
      </c>
      <c r="AV2894">
        <v>1545.52</v>
      </c>
      <c r="AW2894">
        <v>250962.65</v>
      </c>
      <c r="BA2894" t="s">
        <v>57</v>
      </c>
      <c r="BB2894">
        <v>1</v>
      </c>
    </row>
    <row r="2895" spans="1:54" x14ac:dyDescent="0.2">
      <c r="A2895" t="s">
        <v>85</v>
      </c>
      <c r="B2895" s="1">
        <v>45412</v>
      </c>
      <c r="C2895">
        <v>0</v>
      </c>
      <c r="D2895">
        <v>7217672</v>
      </c>
      <c r="E2895" t="s">
        <v>63</v>
      </c>
      <c r="F2895" t="s">
        <v>86</v>
      </c>
      <c r="G2895" s="1">
        <v>44169</v>
      </c>
      <c r="H2895">
        <v>180</v>
      </c>
      <c r="I2895">
        <v>139</v>
      </c>
      <c r="J2895">
        <v>40</v>
      </c>
      <c r="L2895">
        <v>36</v>
      </c>
      <c r="M2895">
        <v>0.17699999999999999</v>
      </c>
      <c r="N2895">
        <v>0.17879444000000014</v>
      </c>
      <c r="O2895">
        <v>1.3802013456693407E-2</v>
      </c>
      <c r="P2895">
        <v>456566.63</v>
      </c>
      <c r="Q2895">
        <v>0</v>
      </c>
      <c r="U2895">
        <v>468268.64</v>
      </c>
      <c r="V2895">
        <v>38105.919999999998</v>
      </c>
      <c r="W2895">
        <v>1995</v>
      </c>
      <c r="X2895">
        <v>25757.42</v>
      </c>
      <c r="Y2895">
        <v>1348.51</v>
      </c>
      <c r="Z2895">
        <v>12348.5</v>
      </c>
      <c r="AA2895">
        <v>646.49</v>
      </c>
      <c r="AB2895" t="s">
        <v>59</v>
      </c>
      <c r="AC2895">
        <v>1</v>
      </c>
      <c r="AD2895">
        <v>0</v>
      </c>
      <c r="AE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2394.7199999999998</v>
      </c>
      <c r="AV2895">
        <v>2193.9899999999998</v>
      </c>
      <c r="AW2895">
        <v>456566.63</v>
      </c>
      <c r="BA2895" t="s">
        <v>86</v>
      </c>
      <c r="BB2895">
        <v>0</v>
      </c>
    </row>
    <row r="2896" spans="1:54" x14ac:dyDescent="0.2">
      <c r="A2896" t="s">
        <v>85</v>
      </c>
      <c r="B2896" s="1">
        <v>45412</v>
      </c>
      <c r="C2896">
        <v>0</v>
      </c>
      <c r="D2896">
        <v>7219835</v>
      </c>
      <c r="E2896" t="s">
        <v>63</v>
      </c>
      <c r="F2896" t="s">
        <v>86</v>
      </c>
      <c r="G2896" s="1">
        <v>44180</v>
      </c>
      <c r="H2896">
        <v>180</v>
      </c>
      <c r="I2896">
        <v>140</v>
      </c>
      <c r="J2896">
        <v>40</v>
      </c>
      <c r="L2896">
        <v>36</v>
      </c>
      <c r="M2896">
        <v>0.23050000000000001</v>
      </c>
      <c r="N2896">
        <v>0.24283034000000012</v>
      </c>
      <c r="O2896">
        <v>1.8280957878469506E-2</v>
      </c>
      <c r="P2896">
        <v>442987.08</v>
      </c>
      <c r="Q2896">
        <v>0</v>
      </c>
      <c r="U2896">
        <v>453454.24</v>
      </c>
      <c r="V2896">
        <v>34295.33</v>
      </c>
      <c r="W2896">
        <v>1995</v>
      </c>
      <c r="X2896">
        <v>23181.68</v>
      </c>
      <c r="Y2896">
        <v>1348.51</v>
      </c>
      <c r="Z2896">
        <v>11113.65</v>
      </c>
      <c r="AA2896">
        <v>646.49</v>
      </c>
      <c r="AB2896" t="s">
        <v>59</v>
      </c>
      <c r="AC2896">
        <v>1</v>
      </c>
      <c r="AD2896">
        <v>0</v>
      </c>
      <c r="AE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2326.17</v>
      </c>
      <c r="AV2896">
        <v>2072.66</v>
      </c>
      <c r="AW2896">
        <v>442987.08</v>
      </c>
      <c r="BA2896" t="s">
        <v>86</v>
      </c>
      <c r="BB2896">
        <v>0</v>
      </c>
    </row>
    <row r="2897" spans="1:54" x14ac:dyDescent="0.2">
      <c r="A2897" t="s">
        <v>85</v>
      </c>
      <c r="B2897" s="1">
        <v>45412</v>
      </c>
      <c r="C2897">
        <v>0</v>
      </c>
      <c r="D2897">
        <v>7219843</v>
      </c>
      <c r="E2897" t="s">
        <v>63</v>
      </c>
      <c r="F2897" t="s">
        <v>86</v>
      </c>
      <c r="G2897" s="1">
        <v>44179</v>
      </c>
      <c r="H2897">
        <v>120</v>
      </c>
      <c r="I2897">
        <v>80</v>
      </c>
      <c r="J2897">
        <v>40</v>
      </c>
      <c r="L2897">
        <v>36</v>
      </c>
      <c r="M2897">
        <v>0.23</v>
      </c>
      <c r="N2897">
        <v>0.20681120000000008</v>
      </c>
      <c r="O2897">
        <v>1.5788403393398598E-2</v>
      </c>
      <c r="P2897">
        <v>16911.89</v>
      </c>
      <c r="Q2897">
        <v>0</v>
      </c>
      <c r="U2897">
        <v>18306.96</v>
      </c>
      <c r="V2897">
        <v>6300</v>
      </c>
      <c r="W2897">
        <v>1995</v>
      </c>
      <c r="X2897">
        <v>4258.4399999999996</v>
      </c>
      <c r="Y2897">
        <v>1348.51</v>
      </c>
      <c r="Z2897">
        <v>2041.56</v>
      </c>
      <c r="AA2897">
        <v>646.49</v>
      </c>
      <c r="AB2897" t="s">
        <v>59</v>
      </c>
      <c r="AC2897">
        <v>1</v>
      </c>
      <c r="AD2897">
        <v>0</v>
      </c>
      <c r="AE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92.06</v>
      </c>
      <c r="AV2897">
        <v>83.38</v>
      </c>
      <c r="AW2897">
        <v>16911.89</v>
      </c>
      <c r="BA2897" t="s">
        <v>86</v>
      </c>
      <c r="BB2897">
        <v>0</v>
      </c>
    </row>
    <row r="2898" spans="1:54" x14ac:dyDescent="0.2">
      <c r="A2898" t="s">
        <v>85</v>
      </c>
      <c r="B2898" s="1">
        <v>45412</v>
      </c>
      <c r="C2898">
        <v>0</v>
      </c>
      <c r="D2898">
        <v>7219637</v>
      </c>
      <c r="E2898" t="s">
        <v>63</v>
      </c>
      <c r="F2898" t="s">
        <v>86</v>
      </c>
      <c r="G2898" s="1">
        <v>44176</v>
      </c>
      <c r="H2898">
        <v>144</v>
      </c>
      <c r="I2898">
        <v>103</v>
      </c>
      <c r="J2898">
        <v>40</v>
      </c>
      <c r="L2898">
        <v>36</v>
      </c>
      <c r="M2898">
        <v>0.20050000000000001</v>
      </c>
      <c r="N2898">
        <v>0.21029840000000025</v>
      </c>
      <c r="O2898">
        <v>1.6032680794840326E-2</v>
      </c>
      <c r="P2898">
        <v>94987.55</v>
      </c>
      <c r="Q2898">
        <v>0</v>
      </c>
      <c r="U2898">
        <v>96609.45</v>
      </c>
      <c r="V2898">
        <v>6000</v>
      </c>
      <c r="W2898">
        <v>995</v>
      </c>
      <c r="X2898">
        <v>4055.66</v>
      </c>
      <c r="Y2898">
        <v>672.56</v>
      </c>
      <c r="Z2898">
        <v>1944.34</v>
      </c>
      <c r="AA2898">
        <v>322.44</v>
      </c>
      <c r="AB2898" t="s">
        <v>59</v>
      </c>
      <c r="AC2898">
        <v>1</v>
      </c>
      <c r="AD2898">
        <v>0</v>
      </c>
      <c r="AE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1440.77</v>
      </c>
      <c r="AV2898">
        <v>1303.1199999999999</v>
      </c>
      <c r="AW2898">
        <v>94987.55</v>
      </c>
      <c r="BA2898" t="s">
        <v>86</v>
      </c>
      <c r="BB2898">
        <v>0</v>
      </c>
    </row>
    <row r="2899" spans="1:54" x14ac:dyDescent="0.2">
      <c r="A2899" t="s">
        <v>85</v>
      </c>
      <c r="B2899" s="1">
        <v>45412</v>
      </c>
      <c r="C2899">
        <v>0</v>
      </c>
      <c r="D2899">
        <v>7218761</v>
      </c>
      <c r="E2899" t="s">
        <v>63</v>
      </c>
      <c r="F2899" t="s">
        <v>86</v>
      </c>
      <c r="G2899" s="1">
        <v>44173</v>
      </c>
      <c r="H2899">
        <v>48</v>
      </c>
      <c r="I2899">
        <v>7</v>
      </c>
      <c r="J2899">
        <v>40</v>
      </c>
      <c r="L2899">
        <v>7</v>
      </c>
      <c r="M2899">
        <v>0.24</v>
      </c>
      <c r="N2899">
        <v>0.26712599999999997</v>
      </c>
      <c r="O2899">
        <v>1.992510664429159E-2</v>
      </c>
      <c r="P2899">
        <v>31414.93</v>
      </c>
      <c r="Q2899">
        <v>0</v>
      </c>
      <c r="U2899">
        <v>31423.97</v>
      </c>
      <c r="V2899">
        <v>6300</v>
      </c>
      <c r="W2899">
        <v>1995</v>
      </c>
      <c r="X2899">
        <v>6286.77</v>
      </c>
      <c r="Y2899">
        <v>1990.81</v>
      </c>
      <c r="Z2899">
        <v>13.23</v>
      </c>
      <c r="AA2899">
        <v>4.1900000000000004</v>
      </c>
      <c r="AB2899" t="s">
        <v>59</v>
      </c>
      <c r="AC2899">
        <v>1</v>
      </c>
      <c r="AD2899">
        <v>0</v>
      </c>
      <c r="AE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76.2</v>
      </c>
      <c r="AV2899">
        <v>71.150000000000006</v>
      </c>
      <c r="AW2899">
        <v>31414.93</v>
      </c>
      <c r="BA2899" t="s">
        <v>86</v>
      </c>
      <c r="BB2899">
        <v>0</v>
      </c>
    </row>
    <row r="2900" spans="1:54" x14ac:dyDescent="0.2">
      <c r="A2900" t="s">
        <v>85</v>
      </c>
      <c r="B2900" s="1">
        <v>45412</v>
      </c>
      <c r="C2900">
        <v>0</v>
      </c>
      <c r="D2900">
        <v>7218811</v>
      </c>
      <c r="E2900" t="s">
        <v>63</v>
      </c>
      <c r="F2900" t="s">
        <v>86</v>
      </c>
      <c r="G2900" s="1">
        <v>44179</v>
      </c>
      <c r="H2900">
        <v>144</v>
      </c>
      <c r="I2900">
        <v>104</v>
      </c>
      <c r="J2900">
        <v>40</v>
      </c>
      <c r="L2900">
        <v>36</v>
      </c>
      <c r="M2900">
        <v>0.27050000000000002</v>
      </c>
      <c r="N2900">
        <v>0.28870440000000008</v>
      </c>
      <c r="O2900">
        <v>2.136131820984577E-2</v>
      </c>
      <c r="P2900">
        <v>241378.83</v>
      </c>
      <c r="Q2900">
        <v>0</v>
      </c>
      <c r="U2900">
        <v>248141.44</v>
      </c>
      <c r="V2900">
        <v>22863.55</v>
      </c>
      <c r="W2900">
        <v>1995</v>
      </c>
      <c r="X2900">
        <v>15454.45</v>
      </c>
      <c r="Y2900">
        <v>1348.51</v>
      </c>
      <c r="Z2900">
        <v>7409.1</v>
      </c>
      <c r="AA2900">
        <v>646.49</v>
      </c>
      <c r="AB2900" t="s">
        <v>59</v>
      </c>
      <c r="AC2900">
        <v>1</v>
      </c>
      <c r="AD2900">
        <v>0</v>
      </c>
      <c r="AE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1267.27</v>
      </c>
      <c r="AV2900">
        <v>1108.3599999999999</v>
      </c>
      <c r="AW2900">
        <v>241378.83</v>
      </c>
      <c r="BA2900" t="s">
        <v>86</v>
      </c>
      <c r="BB2900">
        <v>0</v>
      </c>
    </row>
    <row r="2901" spans="1:54" x14ac:dyDescent="0.2">
      <c r="A2901" t="s">
        <v>85</v>
      </c>
      <c r="B2901" s="1">
        <v>45412</v>
      </c>
      <c r="C2901">
        <v>0</v>
      </c>
      <c r="D2901">
        <v>7219033</v>
      </c>
      <c r="E2901" t="s">
        <v>63</v>
      </c>
      <c r="F2901" t="s">
        <v>86</v>
      </c>
      <c r="G2901" s="1">
        <v>44175</v>
      </c>
      <c r="H2901">
        <v>72</v>
      </c>
      <c r="I2901">
        <v>31</v>
      </c>
      <c r="J2901">
        <v>40</v>
      </c>
      <c r="L2901">
        <v>31</v>
      </c>
      <c r="M2901">
        <v>0.1905</v>
      </c>
      <c r="N2901">
        <v>0.19936500000000018</v>
      </c>
      <c r="O2901">
        <v>1.5264625787454245E-2</v>
      </c>
      <c r="P2901">
        <v>21605.85</v>
      </c>
      <c r="Q2901">
        <v>0</v>
      </c>
      <c r="U2901">
        <v>21798.47</v>
      </c>
      <c r="V2901">
        <v>1710</v>
      </c>
      <c r="W2901">
        <v>995</v>
      </c>
      <c r="X2901">
        <v>1249.3399999999999</v>
      </c>
      <c r="Y2901">
        <v>726.96</v>
      </c>
      <c r="Z2901">
        <v>460.66</v>
      </c>
      <c r="AA2901">
        <v>268.04000000000002</v>
      </c>
      <c r="AB2901" t="s">
        <v>59</v>
      </c>
      <c r="AC2901">
        <v>1</v>
      </c>
      <c r="AD2901">
        <v>0</v>
      </c>
      <c r="AE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297.99</v>
      </c>
      <c r="AV2901">
        <v>271.88</v>
      </c>
      <c r="AW2901">
        <v>21605.85</v>
      </c>
      <c r="BA2901" t="s">
        <v>86</v>
      </c>
      <c r="BB2901">
        <v>0</v>
      </c>
    </row>
    <row r="2902" spans="1:54" x14ac:dyDescent="0.2">
      <c r="A2902" t="s">
        <v>85</v>
      </c>
      <c r="B2902" s="1">
        <v>45412</v>
      </c>
      <c r="C2902">
        <v>0</v>
      </c>
      <c r="D2902">
        <v>7219090</v>
      </c>
      <c r="E2902" t="s">
        <v>63</v>
      </c>
      <c r="F2902" t="s">
        <v>86</v>
      </c>
      <c r="G2902" s="1">
        <v>44174</v>
      </c>
      <c r="H2902">
        <v>180</v>
      </c>
      <c r="I2902">
        <v>139</v>
      </c>
      <c r="J2902">
        <v>40</v>
      </c>
      <c r="L2902">
        <v>36</v>
      </c>
      <c r="M2902">
        <v>0.24</v>
      </c>
      <c r="N2902">
        <v>0.262376</v>
      </c>
      <c r="O2902">
        <v>1.9605948134458151E-2</v>
      </c>
      <c r="P2902">
        <v>280034.03000000003</v>
      </c>
      <c r="Q2902">
        <v>0</v>
      </c>
      <c r="U2902">
        <v>282790.14</v>
      </c>
      <c r="V2902">
        <v>10500</v>
      </c>
      <c r="W2902">
        <v>1995</v>
      </c>
      <c r="X2902">
        <v>7097.4</v>
      </c>
      <c r="Y2902">
        <v>1348.51</v>
      </c>
      <c r="Z2902">
        <v>3402.6</v>
      </c>
      <c r="AA2902">
        <v>646.49</v>
      </c>
      <c r="AB2902" t="s">
        <v>59</v>
      </c>
      <c r="AC2902">
        <v>1</v>
      </c>
      <c r="AD2902">
        <v>0</v>
      </c>
      <c r="AE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4258.47</v>
      </c>
      <c r="AV2902">
        <v>3766.62</v>
      </c>
      <c r="AW2902">
        <v>280034.03000000003</v>
      </c>
      <c r="BA2902" t="s">
        <v>86</v>
      </c>
      <c r="BB2902">
        <v>0</v>
      </c>
    </row>
    <row r="2903" spans="1:54" x14ac:dyDescent="0.2">
      <c r="A2903" t="s">
        <v>85</v>
      </c>
      <c r="B2903" s="1">
        <v>45412</v>
      </c>
      <c r="C2903">
        <v>0</v>
      </c>
      <c r="D2903">
        <v>7219231</v>
      </c>
      <c r="E2903" t="s">
        <v>63</v>
      </c>
      <c r="F2903" t="s">
        <v>86</v>
      </c>
      <c r="G2903" s="1">
        <v>44174</v>
      </c>
      <c r="H2903">
        <v>180</v>
      </c>
      <c r="I2903">
        <v>139</v>
      </c>
      <c r="J2903">
        <v>40</v>
      </c>
      <c r="L2903">
        <v>36</v>
      </c>
      <c r="M2903">
        <v>0.27050000000000002</v>
      </c>
      <c r="N2903">
        <v>0.29697869999999993</v>
      </c>
      <c r="O2903">
        <v>2.1906196727030425E-2</v>
      </c>
      <c r="P2903">
        <v>140171.99</v>
      </c>
      <c r="Q2903">
        <v>0</v>
      </c>
      <c r="U2903">
        <v>142328.59</v>
      </c>
      <c r="V2903">
        <v>7650</v>
      </c>
      <c r="W2903">
        <v>995</v>
      </c>
      <c r="X2903">
        <v>5170.96</v>
      </c>
      <c r="Y2903">
        <v>672.56</v>
      </c>
      <c r="Z2903">
        <v>2479.04</v>
      </c>
      <c r="AA2903">
        <v>322.44</v>
      </c>
      <c r="AB2903" t="s">
        <v>59</v>
      </c>
      <c r="AC2903">
        <v>1</v>
      </c>
      <c r="AD2903">
        <v>0</v>
      </c>
      <c r="AE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2144.5700000000002</v>
      </c>
      <c r="AV2903">
        <v>1870.54</v>
      </c>
      <c r="AW2903">
        <v>140171.99</v>
      </c>
      <c r="BA2903" t="s">
        <v>86</v>
      </c>
      <c r="BB2903">
        <v>0</v>
      </c>
    </row>
    <row r="2904" spans="1:54" x14ac:dyDescent="0.2">
      <c r="A2904" t="s">
        <v>85</v>
      </c>
      <c r="B2904" s="1">
        <v>45412</v>
      </c>
      <c r="C2904">
        <v>0</v>
      </c>
      <c r="D2904">
        <v>7221443</v>
      </c>
      <c r="E2904" t="s">
        <v>63</v>
      </c>
      <c r="F2904" t="s">
        <v>86</v>
      </c>
      <c r="G2904" s="1">
        <v>44188</v>
      </c>
      <c r="H2904">
        <v>72</v>
      </c>
      <c r="I2904">
        <v>32</v>
      </c>
      <c r="J2904">
        <v>40</v>
      </c>
      <c r="L2904">
        <v>32</v>
      </c>
      <c r="M2904">
        <v>0.23050000000000001</v>
      </c>
      <c r="N2904">
        <v>0.23451700000000014</v>
      </c>
      <c r="O2904">
        <v>1.771160245315162E-2</v>
      </c>
      <c r="P2904">
        <v>75607.48</v>
      </c>
      <c r="Q2904">
        <v>0</v>
      </c>
      <c r="U2904">
        <v>77286.94</v>
      </c>
      <c r="V2904">
        <v>6975</v>
      </c>
      <c r="W2904">
        <v>995</v>
      </c>
      <c r="X2904">
        <v>5016.1000000000004</v>
      </c>
      <c r="Y2904">
        <v>715.56</v>
      </c>
      <c r="Z2904">
        <v>1958.9</v>
      </c>
      <c r="AA2904">
        <v>279.44</v>
      </c>
      <c r="AB2904" t="s">
        <v>59</v>
      </c>
      <c r="AC2904">
        <v>1</v>
      </c>
      <c r="AD2904">
        <v>0</v>
      </c>
      <c r="AE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1065.6600000000001</v>
      </c>
      <c r="AV2904">
        <v>958.01</v>
      </c>
      <c r="AW2904">
        <v>75607.48</v>
      </c>
      <c r="BA2904" t="s">
        <v>86</v>
      </c>
      <c r="BB2904">
        <v>0</v>
      </c>
    </row>
    <row r="2905" spans="1:54" x14ac:dyDescent="0.2">
      <c r="A2905" t="s">
        <v>85</v>
      </c>
      <c r="B2905" s="1">
        <v>45412</v>
      </c>
      <c r="C2905">
        <v>0</v>
      </c>
      <c r="D2905">
        <v>7221542</v>
      </c>
      <c r="E2905" t="s">
        <v>63</v>
      </c>
      <c r="F2905" t="s">
        <v>86</v>
      </c>
      <c r="G2905" s="1">
        <v>44203</v>
      </c>
      <c r="H2905">
        <v>132</v>
      </c>
      <c r="I2905">
        <v>104</v>
      </c>
      <c r="J2905">
        <v>39</v>
      </c>
      <c r="L2905">
        <v>36</v>
      </c>
      <c r="M2905">
        <v>0.22</v>
      </c>
      <c r="N2905">
        <v>0.24041550000000017</v>
      </c>
      <c r="O2905">
        <v>1.8115933455631339E-2</v>
      </c>
      <c r="P2905">
        <v>82772.259999999995</v>
      </c>
      <c r="Q2905">
        <v>0</v>
      </c>
      <c r="U2905">
        <v>83215.570000000007</v>
      </c>
      <c r="V2905">
        <v>3325</v>
      </c>
      <c r="W2905">
        <v>1995</v>
      </c>
      <c r="X2905">
        <v>2216.7199999999998</v>
      </c>
      <c r="Y2905">
        <v>1330.03</v>
      </c>
      <c r="Z2905">
        <v>1108.28</v>
      </c>
      <c r="AA2905">
        <v>664.97</v>
      </c>
      <c r="AB2905" t="s">
        <v>59</v>
      </c>
      <c r="AC2905">
        <v>1</v>
      </c>
      <c r="AD2905">
        <v>0</v>
      </c>
      <c r="AE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1244.4000000000001</v>
      </c>
      <c r="AV2905">
        <v>1111.1400000000001</v>
      </c>
      <c r="AW2905">
        <v>82772.259999999995</v>
      </c>
      <c r="BA2905" t="s">
        <v>86</v>
      </c>
      <c r="BB2905">
        <v>0</v>
      </c>
    </row>
    <row r="2906" spans="1:54" x14ac:dyDescent="0.2">
      <c r="A2906" t="s">
        <v>85</v>
      </c>
      <c r="B2906" s="1">
        <v>45412</v>
      </c>
      <c r="C2906">
        <v>0</v>
      </c>
      <c r="D2906">
        <v>7221559</v>
      </c>
      <c r="E2906" t="s">
        <v>63</v>
      </c>
      <c r="F2906" t="s">
        <v>86</v>
      </c>
      <c r="G2906" s="1">
        <v>44194</v>
      </c>
      <c r="H2906">
        <v>96</v>
      </c>
      <c r="I2906">
        <v>56</v>
      </c>
      <c r="J2906">
        <v>40</v>
      </c>
      <c r="L2906">
        <v>36</v>
      </c>
      <c r="M2906">
        <v>0.2205</v>
      </c>
      <c r="N2906">
        <v>0.22867140000000019</v>
      </c>
      <c r="O2906">
        <v>1.7309146707678913E-2</v>
      </c>
      <c r="P2906">
        <v>53084.26</v>
      </c>
      <c r="Q2906">
        <v>0</v>
      </c>
      <c r="U2906">
        <v>54290.05</v>
      </c>
      <c r="V2906">
        <v>5715.89</v>
      </c>
      <c r="W2906">
        <v>1995</v>
      </c>
      <c r="X2906">
        <v>3863.61</v>
      </c>
      <c r="Y2906">
        <v>1348.51</v>
      </c>
      <c r="Z2906">
        <v>1852.28</v>
      </c>
      <c r="AA2906">
        <v>646.49</v>
      </c>
      <c r="AB2906" t="s">
        <v>59</v>
      </c>
      <c r="AC2906">
        <v>1</v>
      </c>
      <c r="AD2906">
        <v>0</v>
      </c>
      <c r="AE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268.87</v>
      </c>
      <c r="AV2906">
        <v>241.44</v>
      </c>
      <c r="AW2906">
        <v>53084.26</v>
      </c>
      <c r="BA2906" t="s">
        <v>86</v>
      </c>
      <c r="BB2906">
        <v>0</v>
      </c>
    </row>
    <row r="2907" spans="1:54" x14ac:dyDescent="0.2">
      <c r="A2907" t="s">
        <v>85</v>
      </c>
      <c r="B2907" s="1">
        <v>45412</v>
      </c>
      <c r="C2907">
        <v>0</v>
      </c>
      <c r="D2907">
        <v>7220718</v>
      </c>
      <c r="E2907" t="s">
        <v>63</v>
      </c>
      <c r="F2907" t="s">
        <v>86</v>
      </c>
      <c r="G2907" s="1">
        <v>44182</v>
      </c>
      <c r="H2907">
        <v>180</v>
      </c>
      <c r="I2907">
        <v>140</v>
      </c>
      <c r="J2907">
        <v>40</v>
      </c>
      <c r="L2907">
        <v>36</v>
      </c>
      <c r="M2907">
        <v>0.23050000000000001</v>
      </c>
      <c r="N2907">
        <v>0.24256596000000019</v>
      </c>
      <c r="O2907">
        <v>1.8262905113107353E-2</v>
      </c>
      <c r="P2907">
        <v>454902.45</v>
      </c>
      <c r="Q2907">
        <v>0</v>
      </c>
      <c r="U2907">
        <v>465863.55</v>
      </c>
      <c r="V2907">
        <v>35819.56</v>
      </c>
      <c r="W2907">
        <v>1995</v>
      </c>
      <c r="X2907">
        <v>24211.97</v>
      </c>
      <c r="Y2907">
        <v>1348.51</v>
      </c>
      <c r="Z2907">
        <v>11607.59</v>
      </c>
      <c r="AA2907">
        <v>646.49</v>
      </c>
      <c r="AB2907" t="s">
        <v>59</v>
      </c>
      <c r="AC2907">
        <v>1</v>
      </c>
      <c r="AD2907">
        <v>0</v>
      </c>
      <c r="AE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2389.7399999999998</v>
      </c>
      <c r="AV2907">
        <v>2129.5500000000002</v>
      </c>
      <c r="AW2907">
        <v>454902.45</v>
      </c>
      <c r="BA2907" t="s">
        <v>86</v>
      </c>
      <c r="BB2907">
        <v>0</v>
      </c>
    </row>
    <row r="2908" spans="1:54" x14ac:dyDescent="0.2">
      <c r="A2908" t="s">
        <v>85</v>
      </c>
      <c r="B2908" s="1">
        <v>45412</v>
      </c>
      <c r="C2908">
        <v>0</v>
      </c>
      <c r="D2908">
        <v>7220759</v>
      </c>
      <c r="E2908" t="s">
        <v>63</v>
      </c>
      <c r="F2908" t="s">
        <v>86</v>
      </c>
      <c r="G2908" s="1">
        <v>44183</v>
      </c>
      <c r="H2908">
        <v>48</v>
      </c>
      <c r="I2908">
        <v>8</v>
      </c>
      <c r="J2908">
        <v>40</v>
      </c>
      <c r="L2908">
        <v>8</v>
      </c>
      <c r="M2908">
        <v>0.2505</v>
      </c>
      <c r="N2908">
        <v>0.27681299999999998</v>
      </c>
      <c r="O2908">
        <v>2.0572603732099237E-2</v>
      </c>
      <c r="P2908">
        <v>20701.82</v>
      </c>
      <c r="Q2908">
        <v>0</v>
      </c>
      <c r="U2908">
        <v>20728.759999999998</v>
      </c>
      <c r="V2908">
        <v>7621.18</v>
      </c>
      <c r="W2908">
        <v>1995</v>
      </c>
      <c r="X2908">
        <v>7584.68</v>
      </c>
      <c r="Y2908">
        <v>1985.44</v>
      </c>
      <c r="Z2908">
        <v>36.5</v>
      </c>
      <c r="AA2908">
        <v>9.56</v>
      </c>
      <c r="AB2908" t="s">
        <v>59</v>
      </c>
      <c r="AC2908">
        <v>1</v>
      </c>
      <c r="AD2908">
        <v>0</v>
      </c>
      <c r="AE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55.44</v>
      </c>
      <c r="AV2908">
        <v>51.28</v>
      </c>
      <c r="AW2908">
        <v>20701.82</v>
      </c>
      <c r="BA2908" t="s">
        <v>86</v>
      </c>
      <c r="BB2908">
        <v>0</v>
      </c>
    </row>
    <row r="2909" spans="1:54" x14ac:dyDescent="0.2">
      <c r="A2909" t="s">
        <v>85</v>
      </c>
      <c r="B2909" s="1">
        <v>45412</v>
      </c>
      <c r="C2909">
        <v>0</v>
      </c>
      <c r="D2909">
        <v>7220486</v>
      </c>
      <c r="E2909" t="s">
        <v>63</v>
      </c>
      <c r="F2909" t="s">
        <v>86</v>
      </c>
      <c r="G2909" s="1">
        <v>44181</v>
      </c>
      <c r="H2909">
        <v>180</v>
      </c>
      <c r="I2909">
        <v>140</v>
      </c>
      <c r="J2909">
        <v>40</v>
      </c>
      <c r="L2909">
        <v>36</v>
      </c>
      <c r="M2909">
        <v>0.27</v>
      </c>
      <c r="N2909">
        <v>0.29128220000000016</v>
      </c>
      <c r="O2909">
        <v>2.1531414363368029E-2</v>
      </c>
      <c r="P2909">
        <v>490645.73</v>
      </c>
      <c r="Q2909">
        <v>0</v>
      </c>
      <c r="U2909">
        <v>502224.25</v>
      </c>
      <c r="V2909">
        <v>37724.86</v>
      </c>
      <c r="W2909">
        <v>1995</v>
      </c>
      <c r="X2909">
        <v>25499.85</v>
      </c>
      <c r="Y2909">
        <v>1348.51</v>
      </c>
      <c r="Z2909">
        <v>12225.01</v>
      </c>
      <c r="AA2909">
        <v>646.49</v>
      </c>
      <c r="AB2909" t="s">
        <v>59</v>
      </c>
      <c r="AC2909">
        <v>1</v>
      </c>
      <c r="AD2909">
        <v>0</v>
      </c>
      <c r="AE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2580.21</v>
      </c>
      <c r="AV2909">
        <v>2253.52</v>
      </c>
      <c r="AW2909">
        <v>490645.73</v>
      </c>
      <c r="BA2909" t="s">
        <v>86</v>
      </c>
      <c r="BB2909">
        <v>0</v>
      </c>
    </row>
    <row r="2910" spans="1:54" x14ac:dyDescent="0.2">
      <c r="A2910" t="s">
        <v>85</v>
      </c>
      <c r="B2910" s="1">
        <v>45412</v>
      </c>
      <c r="C2910">
        <v>0</v>
      </c>
      <c r="D2910">
        <v>7220437</v>
      </c>
      <c r="E2910" t="s">
        <v>63</v>
      </c>
      <c r="F2910" t="s">
        <v>86</v>
      </c>
      <c r="G2910" s="1">
        <v>44181</v>
      </c>
      <c r="H2910">
        <v>204</v>
      </c>
      <c r="I2910">
        <v>200</v>
      </c>
      <c r="J2910">
        <v>40</v>
      </c>
      <c r="L2910">
        <v>36</v>
      </c>
      <c r="M2910">
        <v>0.15049999999999999</v>
      </c>
      <c r="N2910">
        <v>0.14924206000000009</v>
      </c>
      <c r="O2910">
        <v>1.1659286610200104E-2</v>
      </c>
      <c r="P2910">
        <v>316427.75</v>
      </c>
      <c r="Q2910">
        <v>0</v>
      </c>
      <c r="U2910">
        <v>324425.21000000002</v>
      </c>
      <c r="V2910">
        <v>26674.14</v>
      </c>
      <c r="W2910">
        <v>1995</v>
      </c>
      <c r="X2910">
        <v>18030.189999999999</v>
      </c>
      <c r="Y2910">
        <v>1348.51</v>
      </c>
      <c r="Z2910">
        <v>8643.9500000000007</v>
      </c>
      <c r="AA2910">
        <v>646.49</v>
      </c>
      <c r="AB2910" t="s">
        <v>59</v>
      </c>
      <c r="AC2910">
        <v>1</v>
      </c>
      <c r="AD2910">
        <v>0</v>
      </c>
      <c r="AE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1666.13</v>
      </c>
      <c r="AV2910">
        <v>1546.8</v>
      </c>
      <c r="AW2910">
        <v>316427.75</v>
      </c>
      <c r="BA2910" t="s">
        <v>86</v>
      </c>
      <c r="BB2910">
        <v>0</v>
      </c>
    </row>
    <row r="2911" spans="1:54" x14ac:dyDescent="0.2">
      <c r="A2911" t="s">
        <v>85</v>
      </c>
      <c r="B2911" s="1">
        <v>45412</v>
      </c>
      <c r="C2911">
        <v>0</v>
      </c>
      <c r="D2911">
        <v>7220155</v>
      </c>
      <c r="E2911" t="s">
        <v>63</v>
      </c>
      <c r="F2911" t="s">
        <v>86</v>
      </c>
      <c r="G2911" s="1">
        <v>44179</v>
      </c>
      <c r="H2911">
        <v>180</v>
      </c>
      <c r="I2911">
        <v>140</v>
      </c>
      <c r="J2911">
        <v>40</v>
      </c>
      <c r="L2911">
        <v>36</v>
      </c>
      <c r="M2911">
        <v>0.27050000000000002</v>
      </c>
      <c r="N2911">
        <v>0.29173000000000016</v>
      </c>
      <c r="O2911">
        <v>2.1560930713234061E-2</v>
      </c>
      <c r="P2911">
        <v>200544.15</v>
      </c>
      <c r="Q2911">
        <v>0</v>
      </c>
      <c r="U2911">
        <v>205331</v>
      </c>
      <c r="V2911">
        <v>16766.599999999999</v>
      </c>
      <c r="W2911">
        <v>1995</v>
      </c>
      <c r="X2911">
        <v>11333.26</v>
      </c>
      <c r="Y2911">
        <v>1348.51</v>
      </c>
      <c r="Z2911">
        <v>5433.34</v>
      </c>
      <c r="AA2911">
        <v>646.49</v>
      </c>
      <c r="AB2911" t="s">
        <v>59</v>
      </c>
      <c r="AC2911">
        <v>1</v>
      </c>
      <c r="AD2911">
        <v>0</v>
      </c>
      <c r="AE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1054.8800000000001</v>
      </c>
      <c r="AV2911">
        <v>921.15</v>
      </c>
      <c r="AW2911">
        <v>200544.15</v>
      </c>
      <c r="BA2911" t="s">
        <v>86</v>
      </c>
      <c r="BB2911">
        <v>0</v>
      </c>
    </row>
    <row r="2912" spans="1:54" x14ac:dyDescent="0.2">
      <c r="A2912" t="s">
        <v>85</v>
      </c>
      <c r="B2912" s="1">
        <v>45412</v>
      </c>
      <c r="C2912">
        <v>0</v>
      </c>
      <c r="D2912">
        <v>7220163</v>
      </c>
      <c r="E2912" t="s">
        <v>63</v>
      </c>
      <c r="F2912" t="s">
        <v>86</v>
      </c>
      <c r="G2912" s="1">
        <v>44181</v>
      </c>
      <c r="H2912">
        <v>96</v>
      </c>
      <c r="I2912">
        <v>56</v>
      </c>
      <c r="J2912">
        <v>40</v>
      </c>
      <c r="L2912">
        <v>36</v>
      </c>
      <c r="M2912">
        <v>0.2545</v>
      </c>
      <c r="N2912">
        <v>0.27734809999999993</v>
      </c>
      <c r="O2912">
        <v>2.0608239422035934E-2</v>
      </c>
      <c r="P2912">
        <v>27619.37</v>
      </c>
      <c r="Q2912">
        <v>0</v>
      </c>
      <c r="U2912">
        <v>27960.76</v>
      </c>
      <c r="V2912">
        <v>3048.47</v>
      </c>
      <c r="W2912">
        <v>1995</v>
      </c>
      <c r="X2912">
        <v>2060.59</v>
      </c>
      <c r="Y2912">
        <v>1348.51</v>
      </c>
      <c r="Z2912">
        <v>987.88</v>
      </c>
      <c r="AA2912">
        <v>646.49</v>
      </c>
      <c r="AB2912" t="s">
        <v>59</v>
      </c>
      <c r="AC2912">
        <v>1</v>
      </c>
      <c r="AD2912">
        <v>0</v>
      </c>
      <c r="AE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139.03</v>
      </c>
      <c r="AV2912">
        <v>122.35</v>
      </c>
      <c r="AW2912">
        <v>27619.37</v>
      </c>
      <c r="BA2912" t="s">
        <v>86</v>
      </c>
      <c r="BB2912">
        <v>0</v>
      </c>
    </row>
    <row r="2913" spans="1:54" x14ac:dyDescent="0.2">
      <c r="A2913" t="s">
        <v>85</v>
      </c>
      <c r="B2913" s="1">
        <v>45412</v>
      </c>
      <c r="C2913">
        <v>0</v>
      </c>
      <c r="D2913">
        <v>7223928</v>
      </c>
      <c r="E2913" t="s">
        <v>63</v>
      </c>
      <c r="F2913" t="s">
        <v>86</v>
      </c>
      <c r="G2913" s="1">
        <v>44207</v>
      </c>
      <c r="H2913">
        <v>206</v>
      </c>
      <c r="I2913">
        <v>200</v>
      </c>
      <c r="J2913">
        <v>39</v>
      </c>
      <c r="L2913">
        <v>36</v>
      </c>
      <c r="M2913">
        <v>0.15</v>
      </c>
      <c r="N2913">
        <v>0.13530510000000018</v>
      </c>
      <c r="O2913">
        <v>1.0631190230691923E-2</v>
      </c>
      <c r="P2913">
        <v>238048.98</v>
      </c>
      <c r="Q2913">
        <v>0</v>
      </c>
      <c r="U2913">
        <v>251014.2</v>
      </c>
      <c r="V2913">
        <v>39892.69</v>
      </c>
      <c r="W2913">
        <v>995</v>
      </c>
      <c r="X2913">
        <v>26595.82</v>
      </c>
      <c r="Y2913">
        <v>663.35</v>
      </c>
      <c r="Z2913">
        <v>13296.87</v>
      </c>
      <c r="AA2913">
        <v>331.65</v>
      </c>
      <c r="AB2913" t="s">
        <v>59</v>
      </c>
      <c r="AC2913">
        <v>1</v>
      </c>
      <c r="AD2913">
        <v>0</v>
      </c>
      <c r="AE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1285.5999999999999</v>
      </c>
      <c r="AV2913">
        <v>1201.3599999999999</v>
      </c>
      <c r="AW2913">
        <v>238048.98</v>
      </c>
      <c r="BA2913" t="s">
        <v>86</v>
      </c>
      <c r="BB2913">
        <v>0</v>
      </c>
    </row>
    <row r="2914" spans="1:54" x14ac:dyDescent="0.2">
      <c r="A2914" t="s">
        <v>85</v>
      </c>
      <c r="B2914" s="1">
        <v>45412</v>
      </c>
      <c r="C2914">
        <v>0</v>
      </c>
      <c r="D2914">
        <v>7223936</v>
      </c>
      <c r="E2914" t="s">
        <v>63</v>
      </c>
      <c r="F2914" t="s">
        <v>86</v>
      </c>
      <c r="G2914" s="1">
        <v>44208</v>
      </c>
      <c r="H2914">
        <v>180</v>
      </c>
      <c r="I2914">
        <v>140</v>
      </c>
      <c r="J2914">
        <v>39</v>
      </c>
      <c r="L2914">
        <v>36</v>
      </c>
      <c r="M2914">
        <v>0.2505</v>
      </c>
      <c r="N2914">
        <v>0.25846551000000001</v>
      </c>
      <c r="O2914">
        <v>1.9342370097936046E-2</v>
      </c>
      <c r="P2914">
        <v>163686.25</v>
      </c>
      <c r="Q2914">
        <v>0</v>
      </c>
      <c r="U2914">
        <v>169994.03</v>
      </c>
      <c r="V2914">
        <v>20919.34</v>
      </c>
      <c r="W2914">
        <v>1995</v>
      </c>
      <c r="X2914">
        <v>13946.59</v>
      </c>
      <c r="Y2914">
        <v>1330.03</v>
      </c>
      <c r="Z2914">
        <v>6972.75</v>
      </c>
      <c r="AA2914">
        <v>664.97</v>
      </c>
      <c r="AB2914" t="s">
        <v>59</v>
      </c>
      <c r="AC2914">
        <v>1</v>
      </c>
      <c r="AD2914">
        <v>0</v>
      </c>
      <c r="AE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871.53</v>
      </c>
      <c r="AV2914">
        <v>771.55</v>
      </c>
      <c r="AW2914">
        <v>163686.25</v>
      </c>
      <c r="BA2914" t="s">
        <v>86</v>
      </c>
      <c r="BB2914">
        <v>0</v>
      </c>
    </row>
    <row r="2915" spans="1:54" x14ac:dyDescent="0.2">
      <c r="A2915" t="s">
        <v>85</v>
      </c>
      <c r="B2915" s="1">
        <v>45412</v>
      </c>
      <c r="C2915">
        <v>0</v>
      </c>
      <c r="D2915">
        <v>7224413</v>
      </c>
      <c r="E2915" t="s">
        <v>63</v>
      </c>
      <c r="F2915" t="s">
        <v>86</v>
      </c>
      <c r="G2915" s="1">
        <v>44204</v>
      </c>
      <c r="H2915">
        <v>180</v>
      </c>
      <c r="I2915">
        <v>140</v>
      </c>
      <c r="J2915">
        <v>39</v>
      </c>
      <c r="L2915">
        <v>36</v>
      </c>
      <c r="M2915">
        <v>0.28000000000000003</v>
      </c>
      <c r="N2915">
        <v>0.31393829999999989</v>
      </c>
      <c r="O2915">
        <v>2.3013130915881419E-2</v>
      </c>
      <c r="P2915">
        <v>142122.92000000001</v>
      </c>
      <c r="Q2915">
        <v>0</v>
      </c>
      <c r="U2915">
        <v>143207.85999999999</v>
      </c>
      <c r="V2915">
        <v>5250</v>
      </c>
      <c r="W2915">
        <v>1995</v>
      </c>
      <c r="X2915">
        <v>3500.09</v>
      </c>
      <c r="Y2915">
        <v>1330.03</v>
      </c>
      <c r="Z2915">
        <v>1749.91</v>
      </c>
      <c r="AA2915">
        <v>664.97</v>
      </c>
      <c r="AB2915" t="s">
        <v>59</v>
      </c>
      <c r="AC2915">
        <v>1</v>
      </c>
      <c r="AD2915">
        <v>0</v>
      </c>
      <c r="AE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2160.3000000000002</v>
      </c>
      <c r="AV2915">
        <v>1871.56</v>
      </c>
      <c r="AW2915">
        <v>142122.92000000001</v>
      </c>
      <c r="BA2915" t="s">
        <v>86</v>
      </c>
      <c r="BB2915">
        <v>0</v>
      </c>
    </row>
    <row r="2916" spans="1:54" x14ac:dyDescent="0.2">
      <c r="A2916" t="s">
        <v>85</v>
      </c>
      <c r="B2916" s="1">
        <v>45412</v>
      </c>
      <c r="C2916">
        <v>0</v>
      </c>
      <c r="D2916">
        <v>7224454</v>
      </c>
      <c r="E2916" t="s">
        <v>63</v>
      </c>
      <c r="F2916" t="s">
        <v>86</v>
      </c>
      <c r="G2916" s="1">
        <v>44204</v>
      </c>
      <c r="H2916">
        <v>180</v>
      </c>
      <c r="I2916">
        <v>140</v>
      </c>
      <c r="J2916">
        <v>39</v>
      </c>
      <c r="L2916">
        <v>36</v>
      </c>
      <c r="M2916">
        <v>0.26050000000000001</v>
      </c>
      <c r="N2916">
        <v>0.27430365000000012</v>
      </c>
      <c r="O2916">
        <v>2.0405307413854823E-2</v>
      </c>
      <c r="P2916">
        <v>321112.64</v>
      </c>
      <c r="Q2916">
        <v>0</v>
      </c>
      <c r="U2916">
        <v>331474.34999999998</v>
      </c>
      <c r="V2916">
        <v>33081.75</v>
      </c>
      <c r="W2916">
        <v>1995</v>
      </c>
      <c r="X2916">
        <v>22055.07</v>
      </c>
      <c r="Y2916">
        <v>1330.03</v>
      </c>
      <c r="Z2916">
        <v>11026.68</v>
      </c>
      <c r="AA2916">
        <v>664.97</v>
      </c>
      <c r="AB2916" t="s">
        <v>59</v>
      </c>
      <c r="AC2916">
        <v>1</v>
      </c>
      <c r="AD2916">
        <v>0</v>
      </c>
      <c r="AE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1701.03</v>
      </c>
      <c r="AV2916">
        <v>1496</v>
      </c>
      <c r="AW2916">
        <v>321112.64</v>
      </c>
      <c r="BA2916" t="s">
        <v>86</v>
      </c>
      <c r="BB2916">
        <v>0</v>
      </c>
    </row>
    <row r="2917" spans="1:54" x14ac:dyDescent="0.2">
      <c r="A2917" t="s">
        <v>85</v>
      </c>
      <c r="B2917" s="1">
        <v>45412</v>
      </c>
      <c r="C2917">
        <v>0</v>
      </c>
      <c r="D2917">
        <v>7222375</v>
      </c>
      <c r="E2917" t="s">
        <v>63</v>
      </c>
      <c r="F2917" t="s">
        <v>86</v>
      </c>
      <c r="G2917" s="1">
        <v>44195</v>
      </c>
      <c r="H2917">
        <v>180</v>
      </c>
      <c r="I2917">
        <v>140</v>
      </c>
      <c r="J2917">
        <v>40</v>
      </c>
      <c r="L2917">
        <v>36</v>
      </c>
      <c r="M2917">
        <v>0.1905</v>
      </c>
      <c r="N2917">
        <v>0.19425000000000017</v>
      </c>
      <c r="O2917">
        <v>1.4903098624913902E-2</v>
      </c>
      <c r="P2917">
        <v>451481.26</v>
      </c>
      <c r="Q2917">
        <v>0</v>
      </c>
      <c r="U2917">
        <v>463183.27</v>
      </c>
      <c r="V2917">
        <v>38105.919999999998</v>
      </c>
      <c r="W2917">
        <v>1995</v>
      </c>
      <c r="X2917">
        <v>25757.42</v>
      </c>
      <c r="Y2917">
        <v>1348.51</v>
      </c>
      <c r="Z2917">
        <v>12348.5</v>
      </c>
      <c r="AA2917">
        <v>646.49</v>
      </c>
      <c r="AB2917" t="s">
        <v>59</v>
      </c>
      <c r="AC2917">
        <v>1</v>
      </c>
      <c r="AD2917">
        <v>0</v>
      </c>
      <c r="AE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2370.85</v>
      </c>
      <c r="AV2917">
        <v>2157.23</v>
      </c>
      <c r="AW2917">
        <v>451481.26</v>
      </c>
      <c r="BA2917" t="s">
        <v>86</v>
      </c>
      <c r="BB2917">
        <v>0</v>
      </c>
    </row>
    <row r="2918" spans="1:54" x14ac:dyDescent="0.2">
      <c r="A2918" t="s">
        <v>85</v>
      </c>
      <c r="B2918" s="1">
        <v>45412</v>
      </c>
      <c r="C2918">
        <v>0</v>
      </c>
      <c r="D2918">
        <v>7222482</v>
      </c>
      <c r="E2918" t="s">
        <v>63</v>
      </c>
      <c r="F2918" t="s">
        <v>86</v>
      </c>
      <c r="G2918" s="1">
        <v>44194</v>
      </c>
      <c r="H2918">
        <v>48</v>
      </c>
      <c r="I2918">
        <v>9</v>
      </c>
      <c r="J2918">
        <v>40</v>
      </c>
      <c r="L2918">
        <v>9</v>
      </c>
      <c r="M2918">
        <v>0.20050000000000001</v>
      </c>
      <c r="N2918">
        <v>0.21465400000000015</v>
      </c>
      <c r="O2918">
        <v>1.6336884804667884E-2</v>
      </c>
      <c r="P2918">
        <v>22370.84</v>
      </c>
      <c r="Q2918">
        <v>0</v>
      </c>
      <c r="U2918">
        <v>22410.86</v>
      </c>
      <c r="V2918">
        <v>5445</v>
      </c>
      <c r="W2918">
        <v>995</v>
      </c>
      <c r="X2918">
        <v>5396.03</v>
      </c>
      <c r="Y2918">
        <v>986.05</v>
      </c>
      <c r="Z2918">
        <v>48.97</v>
      </c>
      <c r="AA2918">
        <v>8.9499999999999993</v>
      </c>
      <c r="AB2918" t="s">
        <v>59</v>
      </c>
      <c r="AC2918">
        <v>1</v>
      </c>
      <c r="AD2918">
        <v>0</v>
      </c>
      <c r="AE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192.71</v>
      </c>
      <c r="AV2918">
        <v>180.2</v>
      </c>
      <c r="AW2918">
        <v>22370.84</v>
      </c>
      <c r="BA2918" t="s">
        <v>86</v>
      </c>
      <c r="BB2918">
        <v>0</v>
      </c>
    </row>
    <row r="2919" spans="1:54" x14ac:dyDescent="0.2">
      <c r="A2919" t="s">
        <v>85</v>
      </c>
      <c r="B2919" s="1">
        <v>45412</v>
      </c>
      <c r="C2919">
        <v>0</v>
      </c>
      <c r="D2919">
        <v>7222508</v>
      </c>
      <c r="E2919" t="s">
        <v>63</v>
      </c>
      <c r="F2919" t="s">
        <v>86</v>
      </c>
      <c r="G2919" s="1">
        <v>44194</v>
      </c>
      <c r="H2919">
        <v>120</v>
      </c>
      <c r="I2919">
        <v>80</v>
      </c>
      <c r="J2919">
        <v>40</v>
      </c>
      <c r="L2919">
        <v>36</v>
      </c>
      <c r="M2919">
        <v>0.1905</v>
      </c>
      <c r="N2919">
        <v>0.19776160000000015</v>
      </c>
      <c r="O2919">
        <v>1.5151450128313204E-2</v>
      </c>
      <c r="P2919">
        <v>230500.28</v>
      </c>
      <c r="Q2919">
        <v>0</v>
      </c>
      <c r="U2919">
        <v>234552.61</v>
      </c>
      <c r="V2919">
        <v>13500</v>
      </c>
      <c r="W2919">
        <v>995</v>
      </c>
      <c r="X2919">
        <v>9125.23</v>
      </c>
      <c r="Y2919">
        <v>672.56</v>
      </c>
      <c r="Z2919">
        <v>4374.7700000000004</v>
      </c>
      <c r="AA2919">
        <v>322.44</v>
      </c>
      <c r="AB2919" t="s">
        <v>59</v>
      </c>
      <c r="AC2919">
        <v>1</v>
      </c>
      <c r="AD2919">
        <v>0</v>
      </c>
      <c r="AE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3463.06</v>
      </c>
      <c r="AV2919">
        <v>3150.55</v>
      </c>
      <c r="AW2919">
        <v>230500.28</v>
      </c>
      <c r="BA2919" t="s">
        <v>86</v>
      </c>
      <c r="BB2919">
        <v>0</v>
      </c>
    </row>
    <row r="2920" spans="1:54" x14ac:dyDescent="0.2">
      <c r="A2920" t="s">
        <v>85</v>
      </c>
      <c r="B2920" s="1">
        <v>45412</v>
      </c>
      <c r="C2920">
        <v>0</v>
      </c>
      <c r="D2920">
        <v>7223555</v>
      </c>
      <c r="E2920" t="s">
        <v>63</v>
      </c>
      <c r="F2920" t="s">
        <v>86</v>
      </c>
      <c r="G2920" s="1">
        <v>44201</v>
      </c>
      <c r="H2920">
        <v>144</v>
      </c>
      <c r="I2920">
        <v>104</v>
      </c>
      <c r="J2920">
        <v>39</v>
      </c>
      <c r="L2920">
        <v>36</v>
      </c>
      <c r="M2920">
        <v>0.2505</v>
      </c>
      <c r="N2920">
        <v>0.26135150000000013</v>
      </c>
      <c r="O2920">
        <v>1.9536966384464893E-2</v>
      </c>
      <c r="P2920">
        <v>218946.27</v>
      </c>
      <c r="Q2920">
        <v>0</v>
      </c>
      <c r="U2920">
        <v>226064.84</v>
      </c>
      <c r="V2920">
        <v>23351.82</v>
      </c>
      <c r="W2920">
        <v>1995</v>
      </c>
      <c r="X2920">
        <v>15568.28</v>
      </c>
      <c r="Y2920">
        <v>1330.03</v>
      </c>
      <c r="Z2920">
        <v>7783.54</v>
      </c>
      <c r="AA2920">
        <v>664.97</v>
      </c>
      <c r="AB2920" t="s">
        <v>59</v>
      </c>
      <c r="AC2920">
        <v>1</v>
      </c>
      <c r="AD2920">
        <v>0</v>
      </c>
      <c r="AE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1152.78</v>
      </c>
      <c r="AV2920">
        <v>1019.61</v>
      </c>
      <c r="AW2920">
        <v>218946.27</v>
      </c>
      <c r="BA2920" t="s">
        <v>86</v>
      </c>
      <c r="BB2920">
        <v>0</v>
      </c>
    </row>
    <row r="2921" spans="1:54" x14ac:dyDescent="0.2">
      <c r="A2921" t="s">
        <v>85</v>
      </c>
      <c r="B2921" s="1">
        <v>45412</v>
      </c>
      <c r="C2921">
        <v>0</v>
      </c>
      <c r="D2921">
        <v>7223563</v>
      </c>
      <c r="E2921" t="s">
        <v>63</v>
      </c>
      <c r="F2921" t="s">
        <v>86</v>
      </c>
      <c r="G2921" s="1">
        <v>44208</v>
      </c>
      <c r="H2921">
        <v>96</v>
      </c>
      <c r="I2921">
        <v>56</v>
      </c>
      <c r="J2921">
        <v>39</v>
      </c>
      <c r="L2921">
        <v>36</v>
      </c>
      <c r="M2921">
        <v>0.2505</v>
      </c>
      <c r="N2921">
        <v>0.25560500000000003</v>
      </c>
      <c r="O2921">
        <v>1.9149087784409158E-2</v>
      </c>
      <c r="P2921">
        <v>93499.78</v>
      </c>
      <c r="Q2921">
        <v>0</v>
      </c>
      <c r="U2921">
        <v>96888.74</v>
      </c>
      <c r="V2921">
        <v>12162.41</v>
      </c>
      <c r="W2921">
        <v>1995</v>
      </c>
      <c r="X2921">
        <v>8108.48</v>
      </c>
      <c r="Y2921">
        <v>1330.03</v>
      </c>
      <c r="Z2921">
        <v>4053.93</v>
      </c>
      <c r="AA2921">
        <v>664.97</v>
      </c>
      <c r="AB2921" t="s">
        <v>59</v>
      </c>
      <c r="AC2921">
        <v>1</v>
      </c>
      <c r="AD2921">
        <v>0</v>
      </c>
      <c r="AE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480.83</v>
      </c>
      <c r="AV2921">
        <v>426.94</v>
      </c>
      <c r="AW2921">
        <v>93499.78</v>
      </c>
      <c r="BA2921" t="s">
        <v>86</v>
      </c>
      <c r="BB2921">
        <v>0</v>
      </c>
    </row>
    <row r="2922" spans="1:54" x14ac:dyDescent="0.2">
      <c r="A2922" t="s">
        <v>85</v>
      </c>
      <c r="B2922" s="1">
        <v>45412</v>
      </c>
      <c r="C2922">
        <v>0</v>
      </c>
      <c r="D2922">
        <v>7223647</v>
      </c>
      <c r="E2922" t="s">
        <v>63</v>
      </c>
      <c r="F2922" t="s">
        <v>86</v>
      </c>
      <c r="G2922" s="1">
        <v>44210</v>
      </c>
      <c r="H2922">
        <v>72</v>
      </c>
      <c r="I2922">
        <v>33</v>
      </c>
      <c r="J2922">
        <v>39</v>
      </c>
      <c r="L2922">
        <v>33</v>
      </c>
      <c r="M2922">
        <v>0.26700000000000002</v>
      </c>
      <c r="N2922">
        <v>0.29225620000000002</v>
      </c>
      <c r="O2922">
        <v>2.1595602747029208E-2</v>
      </c>
      <c r="P2922">
        <v>34366.1</v>
      </c>
      <c r="Q2922">
        <v>0</v>
      </c>
      <c r="U2922">
        <v>34698.89</v>
      </c>
      <c r="V2922">
        <v>2100</v>
      </c>
      <c r="W2922">
        <v>995</v>
      </c>
      <c r="X2922">
        <v>1467.55</v>
      </c>
      <c r="Y2922">
        <v>695.34</v>
      </c>
      <c r="Z2922">
        <v>632.45000000000005</v>
      </c>
      <c r="AA2922">
        <v>299.66000000000003</v>
      </c>
      <c r="AB2922" t="s">
        <v>59</v>
      </c>
      <c r="AC2922">
        <v>1</v>
      </c>
      <c r="AD2922">
        <v>0</v>
      </c>
      <c r="AE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482.49</v>
      </c>
      <c r="AV2922">
        <v>423.81</v>
      </c>
      <c r="AW2922">
        <v>34366.1</v>
      </c>
      <c r="BA2922" t="s">
        <v>86</v>
      </c>
      <c r="BB2922">
        <v>0</v>
      </c>
    </row>
    <row r="2923" spans="1:54" x14ac:dyDescent="0.2">
      <c r="A2923" t="s">
        <v>85</v>
      </c>
      <c r="B2923" s="1">
        <v>45412</v>
      </c>
      <c r="C2923">
        <v>0</v>
      </c>
      <c r="D2923">
        <v>7223738</v>
      </c>
      <c r="E2923" t="s">
        <v>63</v>
      </c>
      <c r="F2923" t="s">
        <v>86</v>
      </c>
      <c r="G2923" s="1">
        <v>44203</v>
      </c>
      <c r="H2923">
        <v>48</v>
      </c>
      <c r="I2923">
        <v>8</v>
      </c>
      <c r="J2923">
        <v>39</v>
      </c>
      <c r="L2923">
        <v>8</v>
      </c>
      <c r="M2923">
        <v>0.2545</v>
      </c>
      <c r="N2923">
        <v>0.28042000000000017</v>
      </c>
      <c r="O2923">
        <v>2.0812552264158901E-2</v>
      </c>
      <c r="P2923">
        <v>28030.87</v>
      </c>
      <c r="Q2923">
        <v>0</v>
      </c>
      <c r="U2923">
        <v>28078.54</v>
      </c>
      <c r="V2923">
        <v>10702.92</v>
      </c>
      <c r="W2923">
        <v>1995</v>
      </c>
      <c r="X2923">
        <v>10644.33</v>
      </c>
      <c r="Y2923">
        <v>1984.08</v>
      </c>
      <c r="Z2923">
        <v>58.59</v>
      </c>
      <c r="AA2923">
        <v>10.92</v>
      </c>
      <c r="AB2923" t="s">
        <v>59</v>
      </c>
      <c r="AC2923">
        <v>1</v>
      </c>
      <c r="AD2923">
        <v>0</v>
      </c>
      <c r="AE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75.14</v>
      </c>
      <c r="AV2923">
        <v>69.42</v>
      </c>
      <c r="AW2923">
        <v>28030.87</v>
      </c>
      <c r="BA2923" t="s">
        <v>86</v>
      </c>
      <c r="BB2923">
        <v>0</v>
      </c>
    </row>
    <row r="2924" spans="1:54" x14ac:dyDescent="0.2">
      <c r="A2924" t="s">
        <v>85</v>
      </c>
      <c r="B2924" s="1">
        <v>45412</v>
      </c>
      <c r="C2924">
        <v>0</v>
      </c>
      <c r="D2924">
        <v>7223746</v>
      </c>
      <c r="E2924" t="s">
        <v>63</v>
      </c>
      <c r="F2924" t="s">
        <v>86</v>
      </c>
      <c r="G2924" s="1">
        <v>44203</v>
      </c>
      <c r="H2924">
        <v>180</v>
      </c>
      <c r="I2924">
        <v>140</v>
      </c>
      <c r="J2924">
        <v>39</v>
      </c>
      <c r="L2924">
        <v>36</v>
      </c>
      <c r="M2924">
        <v>0.18049999999999999</v>
      </c>
      <c r="N2924">
        <v>0.18702531000000017</v>
      </c>
      <c r="O2924">
        <v>1.4390033218212306E-2</v>
      </c>
      <c r="P2924">
        <v>363340.02</v>
      </c>
      <c r="Q2924">
        <v>0</v>
      </c>
      <c r="U2924">
        <v>369690.52</v>
      </c>
      <c r="V2924">
        <v>20047.5</v>
      </c>
      <c r="W2924">
        <v>995</v>
      </c>
      <c r="X2924">
        <v>13365.35</v>
      </c>
      <c r="Y2924">
        <v>663.35</v>
      </c>
      <c r="Z2924">
        <v>6682.15</v>
      </c>
      <c r="AA2924">
        <v>331.65</v>
      </c>
      <c r="AB2924" t="s">
        <v>59</v>
      </c>
      <c r="AC2924">
        <v>1</v>
      </c>
      <c r="AD2924">
        <v>0</v>
      </c>
      <c r="AE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1892.71</v>
      </c>
      <c r="AV2924">
        <v>1727.66</v>
      </c>
      <c r="AW2924">
        <v>363340.02</v>
      </c>
      <c r="BA2924" t="s">
        <v>86</v>
      </c>
      <c r="BB2924">
        <v>0</v>
      </c>
    </row>
    <row r="2925" spans="1:54" x14ac:dyDescent="0.2">
      <c r="A2925" t="s">
        <v>85</v>
      </c>
      <c r="B2925" s="1">
        <v>45412</v>
      </c>
      <c r="C2925">
        <v>0</v>
      </c>
      <c r="D2925">
        <v>7227150</v>
      </c>
      <c r="E2925" t="s">
        <v>63</v>
      </c>
      <c r="F2925" t="s">
        <v>86</v>
      </c>
      <c r="G2925" s="1">
        <v>44218</v>
      </c>
      <c r="H2925">
        <v>180</v>
      </c>
      <c r="I2925">
        <v>141</v>
      </c>
      <c r="J2925">
        <v>39</v>
      </c>
      <c r="L2925">
        <v>36</v>
      </c>
      <c r="M2925">
        <v>0.17050000000000001</v>
      </c>
      <c r="N2925">
        <v>0.17735910000000016</v>
      </c>
      <c r="O2925">
        <v>1.3699086443937025E-2</v>
      </c>
      <c r="P2925">
        <v>183266.81</v>
      </c>
      <c r="Q2925">
        <v>0</v>
      </c>
      <c r="U2925">
        <v>185793.34</v>
      </c>
      <c r="V2925">
        <v>8575</v>
      </c>
      <c r="W2925">
        <v>995</v>
      </c>
      <c r="X2925">
        <v>5716.82</v>
      </c>
      <c r="Y2925">
        <v>663.35</v>
      </c>
      <c r="Z2925">
        <v>2858.18</v>
      </c>
      <c r="AA2925">
        <v>331.65</v>
      </c>
      <c r="AB2925" t="s">
        <v>55</v>
      </c>
      <c r="AC2925">
        <v>0</v>
      </c>
      <c r="AD2925">
        <v>0</v>
      </c>
      <c r="AE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2632.08</v>
      </c>
      <c r="AV2925">
        <v>2414.4</v>
      </c>
      <c r="AW2925">
        <v>183266.81</v>
      </c>
      <c r="BA2925" t="s">
        <v>86</v>
      </c>
      <c r="BB2925">
        <v>0</v>
      </c>
    </row>
    <row r="2926" spans="1:54" x14ac:dyDescent="0.2">
      <c r="A2926" t="s">
        <v>85</v>
      </c>
      <c r="B2926" s="1">
        <v>45412</v>
      </c>
      <c r="C2926">
        <v>0</v>
      </c>
      <c r="D2926">
        <v>7227457</v>
      </c>
      <c r="E2926" t="s">
        <v>63</v>
      </c>
      <c r="F2926" t="s">
        <v>86</v>
      </c>
      <c r="G2926" s="1">
        <v>44218</v>
      </c>
      <c r="H2926">
        <v>180</v>
      </c>
      <c r="I2926">
        <v>141</v>
      </c>
      <c r="J2926">
        <v>39</v>
      </c>
      <c r="L2926">
        <v>36</v>
      </c>
      <c r="M2926">
        <v>0.27450000000000002</v>
      </c>
      <c r="N2926">
        <v>0.29217230000000016</v>
      </c>
      <c r="O2926">
        <v>2.1590075329241065E-2</v>
      </c>
      <c r="P2926">
        <v>496623.39</v>
      </c>
      <c r="Q2926">
        <v>0</v>
      </c>
      <c r="U2926">
        <v>512174.12</v>
      </c>
      <c r="V2926">
        <v>48649.63</v>
      </c>
      <c r="W2926">
        <v>1995</v>
      </c>
      <c r="X2926">
        <v>32433.93</v>
      </c>
      <c r="Y2926">
        <v>1330.03</v>
      </c>
      <c r="Z2926">
        <v>16215.7</v>
      </c>
      <c r="AA2926">
        <v>664.97</v>
      </c>
      <c r="AB2926" t="s">
        <v>55</v>
      </c>
      <c r="AC2926">
        <v>0</v>
      </c>
      <c r="AD2926">
        <v>0</v>
      </c>
      <c r="AE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2483.41</v>
      </c>
      <c r="AV2926">
        <v>2168.29</v>
      </c>
      <c r="AW2926">
        <v>496623.39</v>
      </c>
      <c r="BA2926" t="s">
        <v>86</v>
      </c>
      <c r="BB2926">
        <v>0</v>
      </c>
    </row>
    <row r="2927" spans="1:54" x14ac:dyDescent="0.2">
      <c r="A2927" t="s">
        <v>85</v>
      </c>
      <c r="B2927" s="1">
        <v>45412</v>
      </c>
      <c r="C2927">
        <v>0</v>
      </c>
      <c r="D2927">
        <v>7227515</v>
      </c>
      <c r="E2927" t="s">
        <v>63</v>
      </c>
      <c r="F2927" t="s">
        <v>86</v>
      </c>
      <c r="G2927" s="1">
        <v>44217</v>
      </c>
      <c r="H2927">
        <v>180</v>
      </c>
      <c r="I2927">
        <v>141</v>
      </c>
      <c r="J2927">
        <v>39</v>
      </c>
      <c r="L2927">
        <v>36</v>
      </c>
      <c r="M2927">
        <v>0.15</v>
      </c>
      <c r="N2927">
        <v>0.14581501000000002</v>
      </c>
      <c r="O2927">
        <v>1.1407545282373643E-2</v>
      </c>
      <c r="P2927">
        <v>296938.36</v>
      </c>
      <c r="Q2927">
        <v>0</v>
      </c>
      <c r="U2927">
        <v>306002.81</v>
      </c>
      <c r="V2927">
        <v>29189.78</v>
      </c>
      <c r="W2927">
        <v>1995</v>
      </c>
      <c r="X2927">
        <v>19460.36</v>
      </c>
      <c r="Y2927">
        <v>1330.03</v>
      </c>
      <c r="Z2927">
        <v>9729.42</v>
      </c>
      <c r="AA2927">
        <v>664.97</v>
      </c>
      <c r="AB2927" t="s">
        <v>55</v>
      </c>
      <c r="AC2927">
        <v>0</v>
      </c>
      <c r="AD2927">
        <v>0</v>
      </c>
      <c r="AE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4322.55</v>
      </c>
      <c r="AV2927">
        <v>4022.17</v>
      </c>
      <c r="AW2927">
        <v>296938.36</v>
      </c>
      <c r="BA2927" t="s">
        <v>86</v>
      </c>
      <c r="BB2927">
        <v>0</v>
      </c>
    </row>
    <row r="2928" spans="1:54" x14ac:dyDescent="0.2">
      <c r="A2928" t="s">
        <v>85</v>
      </c>
      <c r="B2928" s="1">
        <v>45412</v>
      </c>
      <c r="C2928">
        <v>0</v>
      </c>
      <c r="D2928">
        <v>7226954</v>
      </c>
      <c r="E2928" t="s">
        <v>63</v>
      </c>
      <c r="F2928" t="s">
        <v>86</v>
      </c>
      <c r="G2928" s="1">
        <v>44216</v>
      </c>
      <c r="H2928">
        <v>72</v>
      </c>
      <c r="I2928">
        <v>33</v>
      </c>
      <c r="J2928">
        <v>39</v>
      </c>
      <c r="L2928">
        <v>33</v>
      </c>
      <c r="M2928">
        <v>0.26700000000000002</v>
      </c>
      <c r="N2928">
        <v>0.28456100000000012</v>
      </c>
      <c r="O2928">
        <v>2.108726127113103E-2</v>
      </c>
      <c r="P2928">
        <v>38687.57</v>
      </c>
      <c r="Q2928">
        <v>0</v>
      </c>
      <c r="U2928">
        <v>39356.910000000003</v>
      </c>
      <c r="V2928">
        <v>3217.5</v>
      </c>
      <c r="W2928">
        <v>995</v>
      </c>
      <c r="X2928">
        <v>2248.5</v>
      </c>
      <c r="Y2928">
        <v>695.34</v>
      </c>
      <c r="Z2928">
        <v>969</v>
      </c>
      <c r="AA2928">
        <v>299.66000000000003</v>
      </c>
      <c r="AB2928" t="s">
        <v>55</v>
      </c>
      <c r="AC2928">
        <v>0</v>
      </c>
      <c r="AD2928">
        <v>0</v>
      </c>
      <c r="AE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516.6</v>
      </c>
      <c r="AV2928">
        <v>455.14</v>
      </c>
      <c r="AW2928">
        <v>38687.57</v>
      </c>
      <c r="BA2928" t="s">
        <v>86</v>
      </c>
      <c r="BB2928">
        <v>0</v>
      </c>
    </row>
    <row r="2929" spans="1:54" x14ac:dyDescent="0.2">
      <c r="A2929" t="s">
        <v>85</v>
      </c>
      <c r="B2929" s="1">
        <v>45412</v>
      </c>
      <c r="C2929">
        <v>0</v>
      </c>
      <c r="D2929">
        <v>7227044</v>
      </c>
      <c r="E2929" t="s">
        <v>63</v>
      </c>
      <c r="F2929" t="s">
        <v>86</v>
      </c>
      <c r="G2929" s="1">
        <v>44216</v>
      </c>
      <c r="H2929">
        <v>120</v>
      </c>
      <c r="I2929">
        <v>81</v>
      </c>
      <c r="J2929">
        <v>39</v>
      </c>
      <c r="L2929">
        <v>36</v>
      </c>
      <c r="M2929">
        <v>0.28449999999999998</v>
      </c>
      <c r="N2929">
        <v>0.29168210000000011</v>
      </c>
      <c r="O2929">
        <v>2.1557773874180786E-2</v>
      </c>
      <c r="P2929">
        <v>98886.89</v>
      </c>
      <c r="Q2929">
        <v>0</v>
      </c>
      <c r="U2929">
        <v>103735.26</v>
      </c>
      <c r="V2929">
        <v>16540.87</v>
      </c>
      <c r="W2929">
        <v>1995</v>
      </c>
      <c r="X2929">
        <v>11027.53</v>
      </c>
      <c r="Y2929">
        <v>1330.03</v>
      </c>
      <c r="Z2929">
        <v>5513.34</v>
      </c>
      <c r="AA2929">
        <v>664.97</v>
      </c>
      <c r="AB2929" t="s">
        <v>55</v>
      </c>
      <c r="AC2929">
        <v>0</v>
      </c>
      <c r="AD2929">
        <v>0</v>
      </c>
      <c r="AE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495.98</v>
      </c>
      <c r="AV2929">
        <v>433.51</v>
      </c>
      <c r="AW2929">
        <v>98886.89</v>
      </c>
      <c r="BA2929" t="s">
        <v>86</v>
      </c>
      <c r="BB2929">
        <v>0</v>
      </c>
    </row>
    <row r="2930" spans="1:54" x14ac:dyDescent="0.2">
      <c r="A2930" t="s">
        <v>85</v>
      </c>
      <c r="B2930" s="1">
        <v>45412</v>
      </c>
      <c r="C2930">
        <v>0</v>
      </c>
      <c r="D2930">
        <v>7226608</v>
      </c>
      <c r="E2930" t="s">
        <v>63</v>
      </c>
      <c r="F2930" t="s">
        <v>86</v>
      </c>
      <c r="G2930" s="1">
        <v>44215</v>
      </c>
      <c r="H2930">
        <v>96</v>
      </c>
      <c r="I2930">
        <v>57</v>
      </c>
      <c r="J2930">
        <v>39</v>
      </c>
      <c r="L2930">
        <v>36</v>
      </c>
      <c r="M2930">
        <v>0.20050000000000001</v>
      </c>
      <c r="N2930">
        <v>0.20854800000000015</v>
      </c>
      <c r="O2930">
        <v>1.5910146518631541E-2</v>
      </c>
      <c r="P2930">
        <v>76033.83</v>
      </c>
      <c r="Q2930">
        <v>0</v>
      </c>
      <c r="U2930">
        <v>77352.09</v>
      </c>
      <c r="V2930">
        <v>4950</v>
      </c>
      <c r="W2930">
        <v>995</v>
      </c>
      <c r="X2930">
        <v>3300.09</v>
      </c>
      <c r="Y2930">
        <v>663.35</v>
      </c>
      <c r="Z2930">
        <v>1649.91</v>
      </c>
      <c r="AA2930">
        <v>331.65</v>
      </c>
      <c r="AB2930" t="s">
        <v>55</v>
      </c>
      <c r="AC2930">
        <v>0</v>
      </c>
      <c r="AD2930">
        <v>0</v>
      </c>
      <c r="AE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1060</v>
      </c>
      <c r="AV2930">
        <v>960.66</v>
      </c>
      <c r="AW2930">
        <v>76033.83</v>
      </c>
      <c r="BA2930" t="s">
        <v>86</v>
      </c>
      <c r="BB2930">
        <v>0</v>
      </c>
    </row>
    <row r="2931" spans="1:54" x14ac:dyDescent="0.2">
      <c r="A2931" t="s">
        <v>85</v>
      </c>
      <c r="B2931" s="1">
        <v>45412</v>
      </c>
      <c r="C2931">
        <v>0</v>
      </c>
      <c r="D2931">
        <v>7226244</v>
      </c>
      <c r="E2931" t="s">
        <v>63</v>
      </c>
      <c r="F2931" t="s">
        <v>86</v>
      </c>
      <c r="G2931" s="1">
        <v>44216</v>
      </c>
      <c r="H2931">
        <v>120</v>
      </c>
      <c r="I2931">
        <v>81</v>
      </c>
      <c r="J2931">
        <v>39</v>
      </c>
      <c r="L2931">
        <v>36</v>
      </c>
      <c r="M2931">
        <v>0.20050000000000001</v>
      </c>
      <c r="N2931">
        <v>0.20695340000000012</v>
      </c>
      <c r="O2931">
        <v>1.5798377111249762E-2</v>
      </c>
      <c r="P2931">
        <v>104744.1</v>
      </c>
      <c r="Q2931">
        <v>0</v>
      </c>
      <c r="U2931">
        <v>107052.31</v>
      </c>
      <c r="V2931">
        <v>7920</v>
      </c>
      <c r="W2931">
        <v>995</v>
      </c>
      <c r="X2931">
        <v>5280.14</v>
      </c>
      <c r="Y2931">
        <v>663.35</v>
      </c>
      <c r="Z2931">
        <v>2639.86</v>
      </c>
      <c r="AA2931">
        <v>331.65</v>
      </c>
      <c r="AB2931" t="s">
        <v>55</v>
      </c>
      <c r="AC2931">
        <v>0</v>
      </c>
      <c r="AD2931">
        <v>0</v>
      </c>
      <c r="AE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1494.07</v>
      </c>
      <c r="AV2931">
        <v>1353.84</v>
      </c>
      <c r="AW2931">
        <v>104744.1</v>
      </c>
      <c r="BA2931" t="s">
        <v>86</v>
      </c>
      <c r="BB2931">
        <v>0</v>
      </c>
    </row>
    <row r="2932" spans="1:54" x14ac:dyDescent="0.2">
      <c r="A2932" t="s">
        <v>85</v>
      </c>
      <c r="B2932" s="1">
        <v>45412</v>
      </c>
      <c r="C2932">
        <v>0</v>
      </c>
      <c r="D2932">
        <v>7225790</v>
      </c>
      <c r="E2932" t="s">
        <v>63</v>
      </c>
      <c r="F2932" t="s">
        <v>86</v>
      </c>
      <c r="G2932" s="1">
        <v>44218</v>
      </c>
      <c r="H2932">
        <v>48</v>
      </c>
      <c r="I2932">
        <v>9</v>
      </c>
      <c r="J2932">
        <v>39</v>
      </c>
      <c r="L2932">
        <v>9</v>
      </c>
      <c r="M2932">
        <v>0.1905</v>
      </c>
      <c r="N2932">
        <v>0.19949000000000019</v>
      </c>
      <c r="O2932">
        <v>1.5273443058039904E-2</v>
      </c>
      <c r="P2932">
        <v>10005.31</v>
      </c>
      <c r="Q2932">
        <v>0</v>
      </c>
      <c r="U2932">
        <v>10034.35</v>
      </c>
      <c r="V2932">
        <v>4864.96</v>
      </c>
      <c r="W2932">
        <v>1995</v>
      </c>
      <c r="X2932">
        <v>4815.74</v>
      </c>
      <c r="Y2932">
        <v>1974.82</v>
      </c>
      <c r="Z2932">
        <v>49.22</v>
      </c>
      <c r="AA2932">
        <v>20.18</v>
      </c>
      <c r="AB2932" t="s">
        <v>55</v>
      </c>
      <c r="AC2932">
        <v>0</v>
      </c>
      <c r="AD2932">
        <v>0</v>
      </c>
      <c r="AE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27.57</v>
      </c>
      <c r="AV2932">
        <v>25.87</v>
      </c>
      <c r="AW2932">
        <v>10005.31</v>
      </c>
      <c r="BA2932" t="s">
        <v>86</v>
      </c>
      <c r="BB2932">
        <v>0</v>
      </c>
    </row>
    <row r="2933" spans="1:54" x14ac:dyDescent="0.2">
      <c r="A2933" t="s">
        <v>85</v>
      </c>
      <c r="B2933" s="1">
        <v>45412</v>
      </c>
      <c r="C2933">
        <v>0</v>
      </c>
      <c r="D2933">
        <v>7225295</v>
      </c>
      <c r="E2933" t="s">
        <v>63</v>
      </c>
      <c r="F2933" t="s">
        <v>86</v>
      </c>
      <c r="G2933" s="1">
        <v>44208</v>
      </c>
      <c r="H2933">
        <v>180</v>
      </c>
      <c r="I2933">
        <v>140</v>
      </c>
      <c r="J2933">
        <v>39</v>
      </c>
      <c r="L2933">
        <v>36</v>
      </c>
      <c r="M2933">
        <v>0.20050000000000001</v>
      </c>
      <c r="N2933">
        <v>0.21023010000000017</v>
      </c>
      <c r="O2933">
        <v>1.602790259651421E-2</v>
      </c>
      <c r="P2933">
        <v>247362.84</v>
      </c>
      <c r="Q2933">
        <v>0</v>
      </c>
      <c r="U2933">
        <v>251780.94</v>
      </c>
      <c r="V2933">
        <v>14250</v>
      </c>
      <c r="W2933">
        <v>995</v>
      </c>
      <c r="X2933">
        <v>9500.25</v>
      </c>
      <c r="Y2933">
        <v>663.35</v>
      </c>
      <c r="Z2933">
        <v>4749.75</v>
      </c>
      <c r="AA2933">
        <v>331.65</v>
      </c>
      <c r="AB2933" t="s">
        <v>59</v>
      </c>
      <c r="AC2933">
        <v>1</v>
      </c>
      <c r="AD2933">
        <v>0</v>
      </c>
      <c r="AE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1290.47</v>
      </c>
      <c r="AV2933">
        <v>1165.99</v>
      </c>
      <c r="AW2933">
        <v>247362.84</v>
      </c>
      <c r="BA2933" t="s">
        <v>86</v>
      </c>
      <c r="BB2933">
        <v>0</v>
      </c>
    </row>
    <row r="2934" spans="1:54" x14ac:dyDescent="0.2">
      <c r="A2934" t="s">
        <v>85</v>
      </c>
      <c r="B2934" s="1">
        <v>45412</v>
      </c>
      <c r="C2934">
        <v>0</v>
      </c>
      <c r="D2934">
        <v>7225402</v>
      </c>
      <c r="E2934" t="s">
        <v>63</v>
      </c>
      <c r="F2934" t="s">
        <v>86</v>
      </c>
      <c r="G2934" s="1">
        <v>44209</v>
      </c>
      <c r="H2934">
        <v>120</v>
      </c>
      <c r="I2934">
        <v>81</v>
      </c>
      <c r="J2934">
        <v>39</v>
      </c>
      <c r="L2934">
        <v>36</v>
      </c>
      <c r="M2934">
        <v>0.27700000000000002</v>
      </c>
      <c r="N2934">
        <v>0.31123230000000013</v>
      </c>
      <c r="O2934">
        <v>2.2837394675949474E-2</v>
      </c>
      <c r="P2934">
        <v>35237.29</v>
      </c>
      <c r="Q2934">
        <v>0</v>
      </c>
      <c r="U2934">
        <v>35430.61</v>
      </c>
      <c r="V2934">
        <v>1575</v>
      </c>
      <c r="W2934">
        <v>995</v>
      </c>
      <c r="X2934">
        <v>1050.03</v>
      </c>
      <c r="Y2934">
        <v>663.35</v>
      </c>
      <c r="Z2934">
        <v>524.97</v>
      </c>
      <c r="AA2934">
        <v>331.65</v>
      </c>
      <c r="AB2934" t="s">
        <v>59</v>
      </c>
      <c r="AC2934">
        <v>1</v>
      </c>
      <c r="AD2934">
        <v>0</v>
      </c>
      <c r="AE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527.51</v>
      </c>
      <c r="AV2934">
        <v>457.89</v>
      </c>
      <c r="AW2934">
        <v>35237.29</v>
      </c>
      <c r="BA2934" t="s">
        <v>86</v>
      </c>
      <c r="BB2934">
        <v>0</v>
      </c>
    </row>
    <row r="2935" spans="1:54" x14ac:dyDescent="0.2">
      <c r="A2935" t="s">
        <v>85</v>
      </c>
      <c r="B2935" s="1">
        <v>45412</v>
      </c>
      <c r="C2935">
        <v>0</v>
      </c>
      <c r="D2935">
        <v>7225105</v>
      </c>
      <c r="E2935" t="s">
        <v>63</v>
      </c>
      <c r="F2935" t="s">
        <v>86</v>
      </c>
      <c r="G2935" s="1">
        <v>44210</v>
      </c>
      <c r="H2935">
        <v>96</v>
      </c>
      <c r="I2935">
        <v>57</v>
      </c>
      <c r="J2935">
        <v>39</v>
      </c>
      <c r="L2935">
        <v>36</v>
      </c>
      <c r="M2935">
        <v>0.27700000000000002</v>
      </c>
      <c r="N2935">
        <v>0.29156819999999994</v>
      </c>
      <c r="O2935">
        <v>2.1550266888531899E-2</v>
      </c>
      <c r="P2935">
        <v>55880.35</v>
      </c>
      <c r="Q2935">
        <v>0</v>
      </c>
      <c r="U2935">
        <v>57647.73</v>
      </c>
      <c r="V2935">
        <v>7297.44</v>
      </c>
      <c r="W2935">
        <v>1995</v>
      </c>
      <c r="X2935">
        <v>4865.09</v>
      </c>
      <c r="Y2935">
        <v>1330.03</v>
      </c>
      <c r="Z2935">
        <v>2432.35</v>
      </c>
      <c r="AA2935">
        <v>664.97</v>
      </c>
      <c r="AB2935" t="s">
        <v>59</v>
      </c>
      <c r="AC2935">
        <v>1</v>
      </c>
      <c r="AD2935">
        <v>0</v>
      </c>
      <c r="AE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841.95</v>
      </c>
      <c r="AV2935">
        <v>737.39</v>
      </c>
      <c r="AW2935">
        <v>55880.35</v>
      </c>
      <c r="BA2935" t="s">
        <v>86</v>
      </c>
      <c r="BB2935">
        <v>0</v>
      </c>
    </row>
    <row r="2936" spans="1:54" x14ac:dyDescent="0.2">
      <c r="A2936" t="s">
        <v>85</v>
      </c>
      <c r="B2936" s="1">
        <v>45412</v>
      </c>
      <c r="C2936">
        <v>0</v>
      </c>
      <c r="D2936">
        <v>7224991</v>
      </c>
      <c r="E2936" t="s">
        <v>63</v>
      </c>
      <c r="F2936" t="s">
        <v>86</v>
      </c>
      <c r="G2936" s="1">
        <v>44208</v>
      </c>
      <c r="H2936">
        <v>180</v>
      </c>
      <c r="I2936">
        <v>140</v>
      </c>
      <c r="J2936">
        <v>39</v>
      </c>
      <c r="L2936">
        <v>36</v>
      </c>
      <c r="M2936">
        <v>0.23050000000000001</v>
      </c>
      <c r="N2936">
        <v>0.24059260000000024</v>
      </c>
      <c r="O2936">
        <v>1.8128046051008262E-2</v>
      </c>
      <c r="P2936">
        <v>93438.95</v>
      </c>
      <c r="Q2936">
        <v>0</v>
      </c>
      <c r="U2936">
        <v>96017.12</v>
      </c>
      <c r="V2936">
        <v>9729.93</v>
      </c>
      <c r="W2936">
        <v>1995</v>
      </c>
      <c r="X2936">
        <v>6486.79</v>
      </c>
      <c r="Y2936">
        <v>1330.03</v>
      </c>
      <c r="Z2936">
        <v>3243.14</v>
      </c>
      <c r="AA2936">
        <v>664.97</v>
      </c>
      <c r="AB2936" t="s">
        <v>59</v>
      </c>
      <c r="AC2936">
        <v>1</v>
      </c>
      <c r="AD2936">
        <v>0</v>
      </c>
      <c r="AE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492.39</v>
      </c>
      <c r="AV2936">
        <v>439.14</v>
      </c>
      <c r="AW2936">
        <v>93438.95</v>
      </c>
      <c r="BA2936" t="s">
        <v>86</v>
      </c>
      <c r="BB2936">
        <v>0</v>
      </c>
    </row>
    <row r="2937" spans="1:54" x14ac:dyDescent="0.2">
      <c r="A2937" t="s">
        <v>85</v>
      </c>
      <c r="B2937" s="1">
        <v>45412</v>
      </c>
      <c r="C2937">
        <v>0</v>
      </c>
      <c r="D2937">
        <v>7225006</v>
      </c>
      <c r="E2937" t="s">
        <v>63</v>
      </c>
      <c r="F2937" t="s">
        <v>86</v>
      </c>
      <c r="G2937" s="1">
        <v>44207</v>
      </c>
      <c r="H2937">
        <v>180</v>
      </c>
      <c r="I2937">
        <v>140</v>
      </c>
      <c r="J2937">
        <v>39</v>
      </c>
      <c r="L2937">
        <v>36</v>
      </c>
      <c r="M2937">
        <v>0.28699999999999998</v>
      </c>
      <c r="N2937">
        <v>0.30703540000000007</v>
      </c>
      <c r="O2937">
        <v>2.2564175898025951E-2</v>
      </c>
      <c r="P2937">
        <v>248955.56</v>
      </c>
      <c r="Q2937">
        <v>0</v>
      </c>
      <c r="U2937">
        <v>257047.07</v>
      </c>
      <c r="V2937">
        <v>26270.799999999999</v>
      </c>
      <c r="W2937">
        <v>1995</v>
      </c>
      <c r="X2937">
        <v>17514.32</v>
      </c>
      <c r="Y2937">
        <v>1330.03</v>
      </c>
      <c r="Z2937">
        <v>8756.48</v>
      </c>
      <c r="AA2937">
        <v>664.97</v>
      </c>
      <c r="AB2937" t="s">
        <v>59</v>
      </c>
      <c r="AC2937">
        <v>1</v>
      </c>
      <c r="AD2937">
        <v>0</v>
      </c>
      <c r="AE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3869.12</v>
      </c>
      <c r="AV2937">
        <v>3361.53</v>
      </c>
      <c r="AW2937">
        <v>248955.56</v>
      </c>
      <c r="BA2937" t="s">
        <v>86</v>
      </c>
      <c r="BB2937">
        <v>0</v>
      </c>
    </row>
    <row r="2938" spans="1:54" x14ac:dyDescent="0.2">
      <c r="A2938" t="s">
        <v>85</v>
      </c>
      <c r="B2938" s="1">
        <v>45412</v>
      </c>
      <c r="C2938">
        <v>0</v>
      </c>
      <c r="D2938">
        <v>7224835</v>
      </c>
      <c r="E2938" t="s">
        <v>63</v>
      </c>
      <c r="F2938" t="s">
        <v>86</v>
      </c>
      <c r="G2938" s="1">
        <v>44207</v>
      </c>
      <c r="H2938">
        <v>120</v>
      </c>
      <c r="I2938">
        <v>80</v>
      </c>
      <c r="J2938">
        <v>39</v>
      </c>
      <c r="L2938">
        <v>36</v>
      </c>
      <c r="M2938">
        <v>0.27050000000000002</v>
      </c>
      <c r="N2938">
        <v>0.28480400000000006</v>
      </c>
      <c r="O2938">
        <v>2.1103356374283955E-2</v>
      </c>
      <c r="P2938">
        <v>78618.19</v>
      </c>
      <c r="Q2938">
        <v>0</v>
      </c>
      <c r="U2938">
        <v>81196.36</v>
      </c>
      <c r="V2938">
        <v>9729.93</v>
      </c>
      <c r="W2938">
        <v>1995</v>
      </c>
      <c r="X2938">
        <v>6486.79</v>
      </c>
      <c r="Y2938">
        <v>1330.03</v>
      </c>
      <c r="Z2938">
        <v>3243.14</v>
      </c>
      <c r="AA2938">
        <v>664.97</v>
      </c>
      <c r="AB2938" t="s">
        <v>59</v>
      </c>
      <c r="AC2938">
        <v>1</v>
      </c>
      <c r="AD2938">
        <v>0</v>
      </c>
      <c r="AE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411.11</v>
      </c>
      <c r="AV2938">
        <v>360.32</v>
      </c>
      <c r="AW2938">
        <v>78618.19</v>
      </c>
      <c r="BA2938" t="s">
        <v>86</v>
      </c>
      <c r="BB2938">
        <v>0</v>
      </c>
    </row>
    <row r="2939" spans="1:54" x14ac:dyDescent="0.2">
      <c r="A2939" t="s">
        <v>85</v>
      </c>
      <c r="B2939" s="1">
        <v>45412</v>
      </c>
      <c r="C2939">
        <v>0</v>
      </c>
      <c r="D2939">
        <v>7224728</v>
      </c>
      <c r="E2939" t="s">
        <v>63</v>
      </c>
      <c r="F2939" t="s">
        <v>86</v>
      </c>
      <c r="G2939" s="1">
        <v>44207</v>
      </c>
      <c r="H2939">
        <v>180</v>
      </c>
      <c r="I2939">
        <v>140</v>
      </c>
      <c r="J2939">
        <v>39</v>
      </c>
      <c r="L2939">
        <v>36</v>
      </c>
      <c r="M2939">
        <v>0.21049999999999999</v>
      </c>
      <c r="N2939">
        <v>0.2134774200000002</v>
      </c>
      <c r="O2939">
        <v>1.6254808750390204E-2</v>
      </c>
      <c r="P2939">
        <v>417717.39</v>
      </c>
      <c r="Q2939">
        <v>0</v>
      </c>
      <c r="U2939">
        <v>431808.71</v>
      </c>
      <c r="V2939">
        <v>44271.16</v>
      </c>
      <c r="W2939">
        <v>1995</v>
      </c>
      <c r="X2939">
        <v>29514.87</v>
      </c>
      <c r="Y2939">
        <v>1330.03</v>
      </c>
      <c r="Z2939">
        <v>14756.29</v>
      </c>
      <c r="AA2939">
        <v>664.97</v>
      </c>
      <c r="AB2939" t="s">
        <v>59</v>
      </c>
      <c r="AC2939">
        <v>1</v>
      </c>
      <c r="AD2939">
        <v>0</v>
      </c>
      <c r="AE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2211.0100000000002</v>
      </c>
      <c r="AV2939">
        <v>1995</v>
      </c>
      <c r="AW2939">
        <v>417717.39</v>
      </c>
      <c r="BA2939" t="s">
        <v>86</v>
      </c>
      <c r="BB2939">
        <v>0</v>
      </c>
    </row>
    <row r="2940" spans="1:54" x14ac:dyDescent="0.2">
      <c r="A2940" t="s">
        <v>85</v>
      </c>
      <c r="B2940" s="1">
        <v>45412</v>
      </c>
      <c r="C2940">
        <v>0</v>
      </c>
      <c r="D2940">
        <v>7228646</v>
      </c>
      <c r="E2940" t="s">
        <v>63</v>
      </c>
      <c r="F2940" t="s">
        <v>86</v>
      </c>
      <c r="G2940" s="1">
        <v>44223</v>
      </c>
      <c r="H2940">
        <v>180</v>
      </c>
      <c r="I2940">
        <v>141</v>
      </c>
      <c r="J2940">
        <v>39</v>
      </c>
      <c r="L2940">
        <v>36</v>
      </c>
      <c r="M2940">
        <v>0.2505</v>
      </c>
      <c r="N2940">
        <v>0.26162419999999997</v>
      </c>
      <c r="O2940">
        <v>1.9555332866284747E-2</v>
      </c>
      <c r="P2940">
        <v>254631.51</v>
      </c>
      <c r="Q2940">
        <v>0</v>
      </c>
      <c r="U2940">
        <v>263056.34000000003</v>
      </c>
      <c r="V2940">
        <v>26270.799999999999</v>
      </c>
      <c r="W2940">
        <v>995</v>
      </c>
      <c r="X2940">
        <v>17514.32</v>
      </c>
      <c r="Y2940">
        <v>663.35</v>
      </c>
      <c r="Z2940">
        <v>8756.48</v>
      </c>
      <c r="AA2940">
        <v>331.65</v>
      </c>
      <c r="AB2940" t="s">
        <v>55</v>
      </c>
      <c r="AC2940">
        <v>0</v>
      </c>
      <c r="AD2940">
        <v>0</v>
      </c>
      <c r="AE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1274.25</v>
      </c>
      <c r="AV2940">
        <v>1126.54</v>
      </c>
      <c r="AW2940">
        <v>254631.51</v>
      </c>
      <c r="BA2940" t="s">
        <v>86</v>
      </c>
      <c r="BB2940">
        <v>0</v>
      </c>
    </row>
    <row r="2941" spans="1:54" x14ac:dyDescent="0.2">
      <c r="A2941" t="s">
        <v>85</v>
      </c>
      <c r="B2941" s="1">
        <v>45412</v>
      </c>
      <c r="C2941">
        <v>0</v>
      </c>
      <c r="D2941">
        <v>7228703</v>
      </c>
      <c r="E2941" t="s">
        <v>63</v>
      </c>
      <c r="F2941" t="s">
        <v>86</v>
      </c>
      <c r="G2941" s="1">
        <v>44224</v>
      </c>
      <c r="H2941">
        <v>72</v>
      </c>
      <c r="I2941">
        <v>33</v>
      </c>
      <c r="J2941">
        <v>39</v>
      </c>
      <c r="L2941">
        <v>33</v>
      </c>
      <c r="M2941">
        <v>0.1905</v>
      </c>
      <c r="N2941">
        <v>0.1934963000000002</v>
      </c>
      <c r="O2941">
        <v>1.484970732237767E-2</v>
      </c>
      <c r="P2941">
        <v>90533.37</v>
      </c>
      <c r="Q2941">
        <v>0</v>
      </c>
      <c r="U2941">
        <v>91972.94</v>
      </c>
      <c r="V2941">
        <v>5775</v>
      </c>
      <c r="W2941">
        <v>995</v>
      </c>
      <c r="X2941">
        <v>4035.77</v>
      </c>
      <c r="Y2941">
        <v>695.34</v>
      </c>
      <c r="Z2941">
        <v>1739.23</v>
      </c>
      <c r="AA2941">
        <v>299.66000000000003</v>
      </c>
      <c r="AB2941" t="s">
        <v>59</v>
      </c>
      <c r="AC2941">
        <v>1</v>
      </c>
      <c r="AD2941">
        <v>0</v>
      </c>
      <c r="AE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1267.57</v>
      </c>
      <c r="AV2941">
        <v>1158.9100000000001</v>
      </c>
      <c r="AW2941">
        <v>90533.37</v>
      </c>
      <c r="BA2941" t="s">
        <v>86</v>
      </c>
      <c r="BB2941">
        <v>0</v>
      </c>
    </row>
    <row r="2942" spans="1:54" x14ac:dyDescent="0.2">
      <c r="A2942" t="s">
        <v>85</v>
      </c>
      <c r="B2942" s="1">
        <v>45412</v>
      </c>
      <c r="C2942">
        <v>0</v>
      </c>
      <c r="D2942">
        <v>7228968</v>
      </c>
      <c r="E2942" t="s">
        <v>63</v>
      </c>
      <c r="F2942" t="s">
        <v>86</v>
      </c>
      <c r="G2942" s="1">
        <v>44223</v>
      </c>
      <c r="H2942">
        <v>180</v>
      </c>
      <c r="I2942">
        <v>141</v>
      </c>
      <c r="J2942">
        <v>39</v>
      </c>
      <c r="L2942">
        <v>36</v>
      </c>
      <c r="M2942">
        <v>0.28449999999999998</v>
      </c>
      <c r="N2942">
        <v>0.30401795999999998</v>
      </c>
      <c r="O2942">
        <v>2.2367242736862192E-2</v>
      </c>
      <c r="P2942">
        <v>455909.33</v>
      </c>
      <c r="Q2942">
        <v>0</v>
      </c>
      <c r="U2942">
        <v>470649.27</v>
      </c>
      <c r="V2942">
        <v>46217.14</v>
      </c>
      <c r="W2942">
        <v>1995</v>
      </c>
      <c r="X2942">
        <v>30812.23</v>
      </c>
      <c r="Y2942">
        <v>1330.03</v>
      </c>
      <c r="Z2942">
        <v>15404.91</v>
      </c>
      <c r="AA2942">
        <v>664.97</v>
      </c>
      <c r="AB2942" t="s">
        <v>59</v>
      </c>
      <c r="AC2942">
        <v>1</v>
      </c>
      <c r="AD2942">
        <v>0</v>
      </c>
      <c r="AE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2417.2800000000002</v>
      </c>
      <c r="AV2942">
        <v>2100.54</v>
      </c>
      <c r="AW2942">
        <v>455909.33</v>
      </c>
      <c r="BA2942" t="s">
        <v>86</v>
      </c>
      <c r="BB2942">
        <v>0</v>
      </c>
    </row>
    <row r="2943" spans="1:54" x14ac:dyDescent="0.2">
      <c r="A2943" t="s">
        <v>85</v>
      </c>
      <c r="B2943" s="1">
        <v>45412</v>
      </c>
      <c r="C2943">
        <v>0</v>
      </c>
      <c r="D2943">
        <v>7229123</v>
      </c>
      <c r="E2943" t="s">
        <v>63</v>
      </c>
      <c r="F2943" t="s">
        <v>86</v>
      </c>
      <c r="G2943" s="1">
        <v>44223</v>
      </c>
      <c r="H2943">
        <v>180</v>
      </c>
      <c r="I2943">
        <v>141</v>
      </c>
      <c r="J2943">
        <v>39</v>
      </c>
      <c r="L2943">
        <v>36</v>
      </c>
      <c r="M2943">
        <v>0.2505</v>
      </c>
      <c r="N2943">
        <v>0.27455250000000009</v>
      </c>
      <c r="O2943">
        <v>2.0421911522839009E-2</v>
      </c>
      <c r="P2943">
        <v>267143.13</v>
      </c>
      <c r="Q2943">
        <v>0</v>
      </c>
      <c r="U2943">
        <v>270136.31</v>
      </c>
      <c r="V2943">
        <v>9975</v>
      </c>
      <c r="W2943">
        <v>995</v>
      </c>
      <c r="X2943">
        <v>6650.17</v>
      </c>
      <c r="Y2943">
        <v>663.35</v>
      </c>
      <c r="Z2943">
        <v>3324.83</v>
      </c>
      <c r="AA2943">
        <v>331.65</v>
      </c>
      <c r="AB2943" t="s">
        <v>59</v>
      </c>
      <c r="AC2943">
        <v>1</v>
      </c>
      <c r="AD2943">
        <v>0</v>
      </c>
      <c r="AE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1388.71</v>
      </c>
      <c r="AV2943">
        <v>1221.0899999999999</v>
      </c>
      <c r="AW2943">
        <v>267143.13</v>
      </c>
      <c r="BA2943" t="s">
        <v>86</v>
      </c>
      <c r="BB2943">
        <v>0</v>
      </c>
    </row>
    <row r="2944" spans="1:54" x14ac:dyDescent="0.2">
      <c r="A2944" t="s">
        <v>85</v>
      </c>
      <c r="B2944" s="1">
        <v>45412</v>
      </c>
      <c r="C2944">
        <v>0</v>
      </c>
      <c r="D2944">
        <v>7229156</v>
      </c>
      <c r="E2944" t="s">
        <v>63</v>
      </c>
      <c r="F2944" t="s">
        <v>86</v>
      </c>
      <c r="G2944" s="1">
        <v>44224</v>
      </c>
      <c r="H2944">
        <v>180</v>
      </c>
      <c r="I2944">
        <v>141</v>
      </c>
      <c r="J2944">
        <v>39</v>
      </c>
      <c r="L2944">
        <v>36</v>
      </c>
      <c r="M2944">
        <v>0.28050000000000003</v>
      </c>
      <c r="N2944">
        <v>0.30901040000000018</v>
      </c>
      <c r="O2944">
        <v>2.269284869713295E-2</v>
      </c>
      <c r="P2944">
        <v>163165.74</v>
      </c>
      <c r="Q2944">
        <v>0</v>
      </c>
      <c r="U2944">
        <v>165833.93</v>
      </c>
      <c r="V2944">
        <v>9000</v>
      </c>
      <c r="W2944">
        <v>995</v>
      </c>
      <c r="X2944">
        <v>6000.16</v>
      </c>
      <c r="Y2944">
        <v>663.35</v>
      </c>
      <c r="Z2944">
        <v>2999.84</v>
      </c>
      <c r="AA2944">
        <v>331.65</v>
      </c>
      <c r="AB2944" t="s">
        <v>59</v>
      </c>
      <c r="AC2944">
        <v>1</v>
      </c>
      <c r="AD2944">
        <v>0</v>
      </c>
      <c r="AE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2499.7399999999998</v>
      </c>
      <c r="AV2944">
        <v>2169.9</v>
      </c>
      <c r="AW2944">
        <v>163165.74</v>
      </c>
      <c r="BA2944" t="s">
        <v>86</v>
      </c>
      <c r="BB2944">
        <v>0</v>
      </c>
    </row>
    <row r="2945" spans="1:54" x14ac:dyDescent="0.2">
      <c r="A2945" t="s">
        <v>85</v>
      </c>
      <c r="B2945" s="1">
        <v>45412</v>
      </c>
      <c r="C2945">
        <v>0</v>
      </c>
      <c r="D2945">
        <v>7229164</v>
      </c>
      <c r="E2945" t="s">
        <v>63</v>
      </c>
      <c r="F2945" t="s">
        <v>86</v>
      </c>
      <c r="G2945" s="1">
        <v>43644</v>
      </c>
      <c r="H2945">
        <v>180</v>
      </c>
      <c r="I2945">
        <v>122</v>
      </c>
      <c r="J2945">
        <v>58</v>
      </c>
      <c r="L2945">
        <v>36</v>
      </c>
      <c r="M2945">
        <v>0.27</v>
      </c>
      <c r="N2945">
        <v>0.30221211000000009</v>
      </c>
      <c r="O2945">
        <v>2.2249184075727957E-2</v>
      </c>
      <c r="P2945">
        <v>254888.18</v>
      </c>
      <c r="Q2945">
        <v>0</v>
      </c>
      <c r="U2945">
        <v>256411.45</v>
      </c>
      <c r="V2945">
        <v>9800</v>
      </c>
      <c r="W2945">
        <v>1995</v>
      </c>
      <c r="X2945">
        <v>7887.38</v>
      </c>
      <c r="Y2945">
        <v>1605.65</v>
      </c>
      <c r="Z2945">
        <v>1912.62</v>
      </c>
      <c r="AA2945">
        <v>389.35</v>
      </c>
      <c r="AB2945" t="s">
        <v>59</v>
      </c>
      <c r="AC2945">
        <v>1</v>
      </c>
      <c r="AD2945">
        <v>0</v>
      </c>
      <c r="AE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1316.69</v>
      </c>
      <c r="AV2945">
        <v>1145.02</v>
      </c>
      <c r="AW2945">
        <v>254888.18</v>
      </c>
      <c r="BA2945" t="s">
        <v>86</v>
      </c>
      <c r="BB2945">
        <v>0</v>
      </c>
    </row>
    <row r="2946" spans="1:54" x14ac:dyDescent="0.2">
      <c r="A2946" t="s">
        <v>85</v>
      </c>
      <c r="B2946" s="1">
        <v>45412</v>
      </c>
      <c r="C2946">
        <v>0</v>
      </c>
      <c r="D2946">
        <v>7229248</v>
      </c>
      <c r="E2946" t="s">
        <v>63</v>
      </c>
      <c r="F2946" t="s">
        <v>86</v>
      </c>
      <c r="G2946" s="1">
        <v>44272</v>
      </c>
      <c r="H2946">
        <v>136</v>
      </c>
      <c r="I2946">
        <v>130</v>
      </c>
      <c r="J2946">
        <v>37</v>
      </c>
      <c r="L2946">
        <v>36</v>
      </c>
      <c r="M2946">
        <v>0.24</v>
      </c>
      <c r="N2946">
        <v>0.24084170000000016</v>
      </c>
      <c r="O2946">
        <v>1.8145080339354136E-2</v>
      </c>
      <c r="P2946">
        <v>221534.94</v>
      </c>
      <c r="Q2946">
        <v>0</v>
      </c>
      <c r="U2946">
        <v>231980.65</v>
      </c>
      <c r="V2946">
        <v>29621.91</v>
      </c>
      <c r="W2946">
        <v>0</v>
      </c>
      <c r="X2946">
        <v>19176.2</v>
      </c>
      <c r="Y2946">
        <v>0</v>
      </c>
      <c r="Z2946">
        <v>10445.709999999999</v>
      </c>
      <c r="AA2946">
        <v>0</v>
      </c>
      <c r="AB2946" t="s">
        <v>59</v>
      </c>
      <c r="AC2946">
        <v>1</v>
      </c>
      <c r="AD2946">
        <v>0</v>
      </c>
      <c r="AE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3477.44</v>
      </c>
      <c r="AV2946">
        <v>3104.08</v>
      </c>
      <c r="AW2946">
        <v>221534.94</v>
      </c>
      <c r="BA2946" t="s">
        <v>86</v>
      </c>
      <c r="BB2946">
        <v>0</v>
      </c>
    </row>
    <row r="2947" spans="1:54" x14ac:dyDescent="0.2">
      <c r="A2947" t="s">
        <v>85</v>
      </c>
      <c r="B2947" s="1">
        <v>45412</v>
      </c>
      <c r="C2947">
        <v>0</v>
      </c>
      <c r="D2947">
        <v>7229263</v>
      </c>
      <c r="E2947" t="s">
        <v>63</v>
      </c>
      <c r="F2947" t="s">
        <v>86</v>
      </c>
      <c r="G2947" s="1">
        <v>44224</v>
      </c>
      <c r="H2947">
        <v>144</v>
      </c>
      <c r="I2947">
        <v>105</v>
      </c>
      <c r="J2947">
        <v>39</v>
      </c>
      <c r="L2947">
        <v>36</v>
      </c>
      <c r="M2947">
        <v>0.23050000000000001</v>
      </c>
      <c r="N2947">
        <v>0.24924680000000021</v>
      </c>
      <c r="O2947">
        <v>1.8718019618717108E-2</v>
      </c>
      <c r="P2947">
        <v>185950.67</v>
      </c>
      <c r="Q2947">
        <v>0</v>
      </c>
      <c r="U2947">
        <v>188185.55</v>
      </c>
      <c r="V2947">
        <v>7700</v>
      </c>
      <c r="W2947">
        <v>995</v>
      </c>
      <c r="X2947">
        <v>5133.47</v>
      </c>
      <c r="Y2947">
        <v>663.35</v>
      </c>
      <c r="Z2947">
        <v>2566.5300000000002</v>
      </c>
      <c r="AA2947">
        <v>331.65</v>
      </c>
      <c r="AB2947" t="s">
        <v>59</v>
      </c>
      <c r="AC2947">
        <v>1</v>
      </c>
      <c r="AD2947">
        <v>0</v>
      </c>
      <c r="AE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2815.1</v>
      </c>
      <c r="AV2947">
        <v>2504.38</v>
      </c>
      <c r="AW2947">
        <v>185950.67</v>
      </c>
      <c r="BA2947" t="s">
        <v>86</v>
      </c>
      <c r="BB2947">
        <v>0</v>
      </c>
    </row>
    <row r="2948" spans="1:54" x14ac:dyDescent="0.2">
      <c r="A2948" t="s">
        <v>85</v>
      </c>
      <c r="B2948" s="1">
        <v>45412</v>
      </c>
      <c r="C2948">
        <v>0</v>
      </c>
      <c r="D2948">
        <v>7227747</v>
      </c>
      <c r="E2948" t="s">
        <v>63</v>
      </c>
      <c r="F2948" t="s">
        <v>86</v>
      </c>
      <c r="G2948" s="1">
        <v>44217</v>
      </c>
      <c r="H2948">
        <v>144</v>
      </c>
      <c r="I2948">
        <v>105</v>
      </c>
      <c r="J2948">
        <v>39</v>
      </c>
      <c r="L2948">
        <v>36</v>
      </c>
      <c r="M2948">
        <v>0.25700000000000001</v>
      </c>
      <c r="N2948">
        <v>0.27030561000000008</v>
      </c>
      <c r="O2948">
        <v>2.0138136455221334E-2</v>
      </c>
      <c r="P2948">
        <v>178083.67</v>
      </c>
      <c r="Q2948">
        <v>0</v>
      </c>
      <c r="U2948">
        <v>183580.67</v>
      </c>
      <c r="V2948">
        <v>18486.86</v>
      </c>
      <c r="W2948">
        <v>1995</v>
      </c>
      <c r="X2948">
        <v>12324.89</v>
      </c>
      <c r="Y2948">
        <v>1330.03</v>
      </c>
      <c r="Z2948">
        <v>6161.97</v>
      </c>
      <c r="AA2948">
        <v>664.97</v>
      </c>
      <c r="AB2948" t="s">
        <v>55</v>
      </c>
      <c r="AC2948">
        <v>0</v>
      </c>
      <c r="AD2948">
        <v>0</v>
      </c>
      <c r="AE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2592.8200000000002</v>
      </c>
      <c r="AV2948">
        <v>2286.86</v>
      </c>
      <c r="AW2948">
        <v>178083.67</v>
      </c>
      <c r="BA2948" t="s">
        <v>86</v>
      </c>
      <c r="BB2948">
        <v>0</v>
      </c>
    </row>
    <row r="2949" spans="1:54" x14ac:dyDescent="0.2">
      <c r="A2949" t="s">
        <v>85</v>
      </c>
      <c r="B2949" s="1">
        <v>45412</v>
      </c>
      <c r="C2949">
        <v>0</v>
      </c>
      <c r="D2949">
        <v>7227952</v>
      </c>
      <c r="E2949" t="s">
        <v>63</v>
      </c>
      <c r="F2949" t="s">
        <v>86</v>
      </c>
      <c r="G2949" s="1">
        <v>43643</v>
      </c>
      <c r="H2949">
        <v>144</v>
      </c>
      <c r="I2949">
        <v>86</v>
      </c>
      <c r="J2949">
        <v>58</v>
      </c>
      <c r="L2949">
        <v>36</v>
      </c>
      <c r="M2949">
        <v>0.24</v>
      </c>
      <c r="N2949">
        <v>0.26088120000000009</v>
      </c>
      <c r="O2949">
        <v>1.9505282890147191E-2</v>
      </c>
      <c r="P2949">
        <v>183616.01</v>
      </c>
      <c r="Q2949">
        <v>0</v>
      </c>
      <c r="U2949">
        <v>185749.16</v>
      </c>
      <c r="V2949">
        <v>11925</v>
      </c>
      <c r="W2949">
        <v>995</v>
      </c>
      <c r="X2949">
        <v>9597.66</v>
      </c>
      <c r="Y2949">
        <v>800.81</v>
      </c>
      <c r="Z2949">
        <v>2327.34</v>
      </c>
      <c r="AA2949">
        <v>194.19</v>
      </c>
      <c r="AB2949" t="s">
        <v>59</v>
      </c>
      <c r="AC2949">
        <v>1</v>
      </c>
      <c r="AD2949">
        <v>0</v>
      </c>
      <c r="AE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2763</v>
      </c>
      <c r="AV2949">
        <v>2447.09</v>
      </c>
      <c r="AW2949">
        <v>183616.01</v>
      </c>
      <c r="BA2949" t="s">
        <v>86</v>
      </c>
      <c r="BB2949">
        <v>0</v>
      </c>
    </row>
    <row r="2950" spans="1:54" x14ac:dyDescent="0.2">
      <c r="A2950" t="s">
        <v>85</v>
      </c>
      <c r="B2950" s="1">
        <v>45412</v>
      </c>
      <c r="C2950">
        <v>0</v>
      </c>
      <c r="D2950">
        <v>7227556</v>
      </c>
      <c r="E2950" t="s">
        <v>63</v>
      </c>
      <c r="F2950" t="s">
        <v>86</v>
      </c>
      <c r="G2950" s="1">
        <v>44256</v>
      </c>
      <c r="H2950">
        <v>206</v>
      </c>
      <c r="I2950">
        <v>201</v>
      </c>
      <c r="J2950">
        <v>37</v>
      </c>
      <c r="L2950">
        <v>36</v>
      </c>
      <c r="M2950">
        <v>0.1905</v>
      </c>
      <c r="N2950">
        <v>0.19762140000000011</v>
      </c>
      <c r="O2950">
        <v>1.5141547538622735E-2</v>
      </c>
      <c r="P2950">
        <v>176660.34</v>
      </c>
      <c r="Q2950">
        <v>0</v>
      </c>
      <c r="U2950">
        <v>180188.45</v>
      </c>
      <c r="V2950">
        <v>11000</v>
      </c>
      <c r="W2950">
        <v>995</v>
      </c>
      <c r="X2950">
        <v>7121.02</v>
      </c>
      <c r="Y2950">
        <v>644.13</v>
      </c>
      <c r="Z2950">
        <v>3878.98</v>
      </c>
      <c r="AA2950">
        <v>350.87</v>
      </c>
      <c r="AB2950" t="s">
        <v>59</v>
      </c>
      <c r="AC2950">
        <v>1</v>
      </c>
      <c r="AD2950">
        <v>0</v>
      </c>
      <c r="AE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2717.82</v>
      </c>
      <c r="AV2950">
        <v>2470.39</v>
      </c>
      <c r="AW2950">
        <v>176660.34</v>
      </c>
      <c r="BA2950" t="s">
        <v>86</v>
      </c>
      <c r="BB2950">
        <v>0</v>
      </c>
    </row>
    <row r="2951" spans="1:54" x14ac:dyDescent="0.2">
      <c r="A2951" t="s">
        <v>85</v>
      </c>
      <c r="B2951" s="1">
        <v>45412</v>
      </c>
      <c r="C2951">
        <v>0</v>
      </c>
      <c r="D2951">
        <v>7227580</v>
      </c>
      <c r="E2951" t="s">
        <v>63</v>
      </c>
      <c r="F2951" t="s">
        <v>86</v>
      </c>
      <c r="G2951" s="1">
        <v>44232</v>
      </c>
      <c r="H2951">
        <v>144</v>
      </c>
      <c r="I2951">
        <v>105</v>
      </c>
      <c r="J2951">
        <v>38</v>
      </c>
      <c r="L2951">
        <v>36</v>
      </c>
      <c r="M2951">
        <v>0.24049999999999999</v>
      </c>
      <c r="N2951">
        <v>0.25284682999999991</v>
      </c>
      <c r="O2951">
        <v>1.8962337883945857E-2</v>
      </c>
      <c r="P2951">
        <v>231712.86</v>
      </c>
      <c r="Q2951">
        <v>0</v>
      </c>
      <c r="U2951">
        <v>237836.74</v>
      </c>
      <c r="V2951">
        <v>19857.22</v>
      </c>
      <c r="W2951">
        <v>1995</v>
      </c>
      <c r="X2951">
        <v>13049.38</v>
      </c>
      <c r="Y2951">
        <v>1311.04</v>
      </c>
      <c r="Z2951">
        <v>6807.84</v>
      </c>
      <c r="AA2951">
        <v>683.96</v>
      </c>
      <c r="AB2951" t="s">
        <v>59</v>
      </c>
      <c r="AC2951">
        <v>1</v>
      </c>
      <c r="AD2951">
        <v>0</v>
      </c>
      <c r="AE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1213.05</v>
      </c>
      <c r="AV2951">
        <v>1076.68</v>
      </c>
      <c r="AW2951">
        <v>231712.86</v>
      </c>
      <c r="BA2951" t="s">
        <v>86</v>
      </c>
      <c r="BB2951">
        <v>0</v>
      </c>
    </row>
    <row r="2952" spans="1:54" x14ac:dyDescent="0.2">
      <c r="A2952" t="s">
        <v>85</v>
      </c>
      <c r="B2952" s="1">
        <v>45412</v>
      </c>
      <c r="C2952">
        <v>0</v>
      </c>
      <c r="D2952">
        <v>7227614</v>
      </c>
      <c r="E2952" t="s">
        <v>63</v>
      </c>
      <c r="F2952" t="s">
        <v>86</v>
      </c>
      <c r="G2952" s="1">
        <v>44217</v>
      </c>
      <c r="H2952">
        <v>144</v>
      </c>
      <c r="I2952">
        <v>105</v>
      </c>
      <c r="J2952">
        <v>39</v>
      </c>
      <c r="L2952">
        <v>36</v>
      </c>
      <c r="M2952">
        <v>0.28449999999999998</v>
      </c>
      <c r="N2952">
        <v>0.30158929999999995</v>
      </c>
      <c r="O2952">
        <v>2.2208432645458132E-2</v>
      </c>
      <c r="P2952">
        <v>75599.100000000006</v>
      </c>
      <c r="Q2952">
        <v>0</v>
      </c>
      <c r="U2952">
        <v>78267.289999999994</v>
      </c>
      <c r="V2952">
        <v>9000</v>
      </c>
      <c r="W2952">
        <v>995</v>
      </c>
      <c r="X2952">
        <v>6000.16</v>
      </c>
      <c r="Y2952">
        <v>663.35</v>
      </c>
      <c r="Z2952">
        <v>2999.84</v>
      </c>
      <c r="AA2952">
        <v>331.65</v>
      </c>
      <c r="AB2952" t="s">
        <v>55</v>
      </c>
      <c r="AC2952">
        <v>0</v>
      </c>
      <c r="AD2952">
        <v>0</v>
      </c>
      <c r="AE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1106.54</v>
      </c>
      <c r="AV2952">
        <v>963.76</v>
      </c>
      <c r="AW2952">
        <v>75599.100000000006</v>
      </c>
      <c r="BA2952" t="s">
        <v>86</v>
      </c>
      <c r="BB2952">
        <v>0</v>
      </c>
    </row>
    <row r="2953" spans="1:54" x14ac:dyDescent="0.2">
      <c r="A2953" t="s">
        <v>85</v>
      </c>
      <c r="B2953" s="1">
        <v>45412</v>
      </c>
      <c r="C2953">
        <v>0</v>
      </c>
      <c r="D2953">
        <v>7227671</v>
      </c>
      <c r="E2953" t="s">
        <v>63</v>
      </c>
      <c r="F2953" t="s">
        <v>86</v>
      </c>
      <c r="G2953" s="1">
        <v>44217</v>
      </c>
      <c r="H2953">
        <v>60</v>
      </c>
      <c r="I2953">
        <v>21</v>
      </c>
      <c r="J2953">
        <v>39</v>
      </c>
      <c r="L2953">
        <v>21</v>
      </c>
      <c r="M2953">
        <v>0.1905</v>
      </c>
      <c r="N2953">
        <v>0.18655130000000014</v>
      </c>
      <c r="O2953">
        <v>1.4356271152216271E-2</v>
      </c>
      <c r="P2953">
        <v>84283.3</v>
      </c>
      <c r="Q2953">
        <v>0</v>
      </c>
      <c r="U2953">
        <v>85611.46</v>
      </c>
      <c r="V2953">
        <v>9900</v>
      </c>
      <c r="W2953">
        <v>995</v>
      </c>
      <c r="X2953">
        <v>8423.44</v>
      </c>
      <c r="Y2953">
        <v>846.6</v>
      </c>
      <c r="Z2953">
        <v>1476.56</v>
      </c>
      <c r="AA2953">
        <v>148.4</v>
      </c>
      <c r="AB2953" t="s">
        <v>55</v>
      </c>
      <c r="AC2953">
        <v>0</v>
      </c>
      <c r="AD2953">
        <v>0</v>
      </c>
      <c r="AE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1032.5999999999999</v>
      </c>
      <c r="AV2953">
        <v>950.21</v>
      </c>
      <c r="AW2953">
        <v>84283.3</v>
      </c>
      <c r="BA2953" t="s">
        <v>86</v>
      </c>
      <c r="BB2953">
        <v>0</v>
      </c>
    </row>
    <row r="2954" spans="1:54" x14ac:dyDescent="0.2">
      <c r="A2954" t="s">
        <v>85</v>
      </c>
      <c r="B2954" s="1">
        <v>45412</v>
      </c>
      <c r="C2954">
        <v>0</v>
      </c>
      <c r="D2954">
        <v>7229636</v>
      </c>
      <c r="E2954" t="s">
        <v>63</v>
      </c>
      <c r="F2954" t="s">
        <v>86</v>
      </c>
      <c r="G2954" s="1">
        <v>44224</v>
      </c>
      <c r="H2954">
        <v>206</v>
      </c>
      <c r="I2954">
        <v>201</v>
      </c>
      <c r="J2954">
        <v>39</v>
      </c>
      <c r="L2954">
        <v>36</v>
      </c>
      <c r="M2954">
        <v>0.17050000000000001</v>
      </c>
      <c r="N2954">
        <v>0.17176650000000013</v>
      </c>
      <c r="O2954">
        <v>1.329694553910743E-2</v>
      </c>
      <c r="P2954">
        <v>183021.22</v>
      </c>
      <c r="Q2954">
        <v>0</v>
      </c>
      <c r="U2954">
        <v>187689.31</v>
      </c>
      <c r="V2954">
        <v>15000</v>
      </c>
      <c r="W2954">
        <v>995</v>
      </c>
      <c r="X2954">
        <v>10000.26</v>
      </c>
      <c r="Y2954">
        <v>663.35</v>
      </c>
      <c r="Z2954">
        <v>4999.74</v>
      </c>
      <c r="AA2954">
        <v>331.65</v>
      </c>
      <c r="AB2954" t="s">
        <v>55</v>
      </c>
      <c r="AC2954">
        <v>0</v>
      </c>
      <c r="AD2954">
        <v>0</v>
      </c>
      <c r="AE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2669.88</v>
      </c>
      <c r="AV2954">
        <v>2454.77</v>
      </c>
      <c r="AW2954">
        <v>183021.22</v>
      </c>
      <c r="BA2954" t="s">
        <v>86</v>
      </c>
      <c r="BB2954">
        <v>0</v>
      </c>
    </row>
    <row r="2955" spans="1:54" x14ac:dyDescent="0.2">
      <c r="A2955" t="s">
        <v>85</v>
      </c>
      <c r="B2955" s="1">
        <v>45412</v>
      </c>
      <c r="C2955">
        <v>0</v>
      </c>
      <c r="D2955">
        <v>7229685</v>
      </c>
      <c r="E2955" t="s">
        <v>63</v>
      </c>
      <c r="F2955" t="s">
        <v>86</v>
      </c>
      <c r="G2955" s="1">
        <v>44224</v>
      </c>
      <c r="H2955">
        <v>180</v>
      </c>
      <c r="I2955">
        <v>141</v>
      </c>
      <c r="J2955">
        <v>39</v>
      </c>
      <c r="L2955">
        <v>36</v>
      </c>
      <c r="M2955">
        <v>0.2205</v>
      </c>
      <c r="N2955">
        <v>0.22395132000000012</v>
      </c>
      <c r="O2955">
        <v>1.6982897502502148E-2</v>
      </c>
      <c r="P2955">
        <v>358239.49</v>
      </c>
      <c r="Q2955">
        <v>0</v>
      </c>
      <c r="U2955">
        <v>371195.71</v>
      </c>
      <c r="V2955">
        <v>40865.69</v>
      </c>
      <c r="W2955">
        <v>1995</v>
      </c>
      <c r="X2955">
        <v>27244.5</v>
      </c>
      <c r="Y2955">
        <v>1330.03</v>
      </c>
      <c r="Z2955">
        <v>13621.19</v>
      </c>
      <c r="AA2955">
        <v>664.97</v>
      </c>
      <c r="AB2955" t="s">
        <v>59</v>
      </c>
      <c r="AC2955">
        <v>1</v>
      </c>
      <c r="AD2955">
        <v>0</v>
      </c>
      <c r="AE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1901.36</v>
      </c>
      <c r="AV2955">
        <v>1707.88</v>
      </c>
      <c r="AW2955">
        <v>358239.49</v>
      </c>
      <c r="BA2955" t="s">
        <v>86</v>
      </c>
      <c r="BB2955">
        <v>0</v>
      </c>
    </row>
    <row r="2956" spans="1:54" x14ac:dyDescent="0.2">
      <c r="A2956" t="s">
        <v>85</v>
      </c>
      <c r="B2956" s="1">
        <v>45412</v>
      </c>
      <c r="C2956">
        <v>0</v>
      </c>
      <c r="D2956">
        <v>7229776</v>
      </c>
      <c r="E2956" t="s">
        <v>63</v>
      </c>
      <c r="F2956" t="s">
        <v>86</v>
      </c>
      <c r="G2956" s="1">
        <v>44232</v>
      </c>
      <c r="H2956">
        <v>180</v>
      </c>
      <c r="I2956">
        <v>141</v>
      </c>
      <c r="J2956">
        <v>38</v>
      </c>
      <c r="L2956">
        <v>36</v>
      </c>
      <c r="M2956">
        <v>0.1605</v>
      </c>
      <c r="N2956">
        <v>0.16184370000000009</v>
      </c>
      <c r="O2956">
        <v>1.2579087767798702E-2</v>
      </c>
      <c r="P2956">
        <v>148910.35999999999</v>
      </c>
      <c r="Q2956">
        <v>0</v>
      </c>
      <c r="U2956">
        <v>152169.04</v>
      </c>
      <c r="V2956">
        <v>10500</v>
      </c>
      <c r="W2956">
        <v>995</v>
      </c>
      <c r="X2956">
        <v>6900.19</v>
      </c>
      <c r="Y2956">
        <v>653.87</v>
      </c>
      <c r="Z2956">
        <v>3599.81</v>
      </c>
      <c r="AA2956">
        <v>341.13</v>
      </c>
      <c r="AB2956" t="s">
        <v>59</v>
      </c>
      <c r="AC2956">
        <v>1</v>
      </c>
      <c r="AD2956">
        <v>0</v>
      </c>
      <c r="AE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2279.81</v>
      </c>
      <c r="AV2956">
        <v>2105.91</v>
      </c>
      <c r="AW2956">
        <v>148910.35999999999</v>
      </c>
      <c r="BA2956" t="s">
        <v>86</v>
      </c>
      <c r="BB2956">
        <v>0</v>
      </c>
    </row>
    <row r="2957" spans="1:54" x14ac:dyDescent="0.2">
      <c r="A2957" t="s">
        <v>85</v>
      </c>
      <c r="B2957" s="1">
        <v>45412</v>
      </c>
      <c r="C2957">
        <v>0</v>
      </c>
      <c r="D2957">
        <v>7229859</v>
      </c>
      <c r="E2957" t="s">
        <v>63</v>
      </c>
      <c r="F2957" t="s">
        <v>86</v>
      </c>
      <c r="G2957" s="1">
        <v>44242</v>
      </c>
      <c r="H2957">
        <v>180</v>
      </c>
      <c r="I2957">
        <v>142</v>
      </c>
      <c r="J2957">
        <v>38</v>
      </c>
      <c r="L2957">
        <v>36</v>
      </c>
      <c r="M2957">
        <v>0.1905</v>
      </c>
      <c r="N2957">
        <v>0.19421910000000014</v>
      </c>
      <c r="O2957">
        <v>1.4900910309219917E-2</v>
      </c>
      <c r="P2957">
        <v>220017.19</v>
      </c>
      <c r="Q2957">
        <v>0</v>
      </c>
      <c r="U2957">
        <v>225740.61</v>
      </c>
      <c r="V2957">
        <v>18689.150000000001</v>
      </c>
      <c r="W2957">
        <v>1995</v>
      </c>
      <c r="X2957">
        <v>12281.77</v>
      </c>
      <c r="Y2957">
        <v>1311.04</v>
      </c>
      <c r="Z2957">
        <v>6407.38</v>
      </c>
      <c r="AA2957">
        <v>683.96</v>
      </c>
      <c r="AB2957" t="s">
        <v>59</v>
      </c>
      <c r="AC2957">
        <v>1</v>
      </c>
      <c r="AD2957">
        <v>0</v>
      </c>
      <c r="AE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3387.43</v>
      </c>
      <c r="AV2957">
        <v>3084.28</v>
      </c>
      <c r="AW2957">
        <v>220017.19</v>
      </c>
      <c r="BA2957" t="s">
        <v>86</v>
      </c>
      <c r="BB2957">
        <v>0</v>
      </c>
    </row>
    <row r="2958" spans="1:54" x14ac:dyDescent="0.2">
      <c r="A2958" t="s">
        <v>85</v>
      </c>
      <c r="B2958" s="1">
        <v>45412</v>
      </c>
      <c r="C2958">
        <v>0</v>
      </c>
      <c r="D2958">
        <v>7228158</v>
      </c>
      <c r="E2958" t="s">
        <v>63</v>
      </c>
      <c r="F2958" t="s">
        <v>86</v>
      </c>
      <c r="G2958" s="1">
        <v>44221</v>
      </c>
      <c r="H2958">
        <v>180</v>
      </c>
      <c r="I2958">
        <v>141</v>
      </c>
      <c r="J2958">
        <v>39</v>
      </c>
      <c r="L2958">
        <v>36</v>
      </c>
      <c r="M2958">
        <v>0.27050000000000002</v>
      </c>
      <c r="N2958">
        <v>0.29502630000000002</v>
      </c>
      <c r="O2958">
        <v>2.1777915285658755E-2</v>
      </c>
      <c r="P2958">
        <v>139374.07999999999</v>
      </c>
      <c r="Q2958">
        <v>0</v>
      </c>
      <c r="U2958">
        <v>141958.95000000001</v>
      </c>
      <c r="V2958">
        <v>8750</v>
      </c>
      <c r="W2958">
        <v>995</v>
      </c>
      <c r="X2958">
        <v>5833.48</v>
      </c>
      <c r="Y2958">
        <v>663.35</v>
      </c>
      <c r="Z2958">
        <v>2916.52</v>
      </c>
      <c r="AA2958">
        <v>331.65</v>
      </c>
      <c r="AB2958" t="s">
        <v>55</v>
      </c>
      <c r="AC2958">
        <v>0</v>
      </c>
      <c r="AD2958">
        <v>0</v>
      </c>
      <c r="AE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2019.53</v>
      </c>
      <c r="AV2958">
        <v>1762.83</v>
      </c>
      <c r="AW2958">
        <v>139374.07999999999</v>
      </c>
      <c r="BA2958" t="s">
        <v>86</v>
      </c>
      <c r="BB2958">
        <v>0</v>
      </c>
    </row>
    <row r="2959" spans="1:54" x14ac:dyDescent="0.2">
      <c r="A2959" t="s">
        <v>85</v>
      </c>
      <c r="B2959" s="1">
        <v>45412</v>
      </c>
      <c r="C2959">
        <v>0</v>
      </c>
      <c r="D2959">
        <v>7229321</v>
      </c>
      <c r="E2959" t="s">
        <v>63</v>
      </c>
      <c r="F2959" t="s">
        <v>86</v>
      </c>
      <c r="G2959" s="1">
        <v>44224</v>
      </c>
      <c r="H2959">
        <v>180</v>
      </c>
      <c r="I2959">
        <v>141</v>
      </c>
      <c r="J2959">
        <v>39</v>
      </c>
      <c r="L2959">
        <v>36</v>
      </c>
      <c r="M2959">
        <v>0.26</v>
      </c>
      <c r="N2959">
        <v>0.28859250000000014</v>
      </c>
      <c r="O2959">
        <v>2.1353927426314145E-2</v>
      </c>
      <c r="P2959">
        <v>142146.12</v>
      </c>
      <c r="Q2959">
        <v>0</v>
      </c>
      <c r="U2959">
        <v>143231.06</v>
      </c>
      <c r="V2959">
        <v>5250</v>
      </c>
      <c r="W2959">
        <v>1995</v>
      </c>
      <c r="X2959">
        <v>3500.09</v>
      </c>
      <c r="Y2959">
        <v>1330.03</v>
      </c>
      <c r="Z2959">
        <v>1749.91</v>
      </c>
      <c r="AA2959">
        <v>664.97</v>
      </c>
      <c r="AB2959" t="s">
        <v>59</v>
      </c>
      <c r="AC2959">
        <v>1</v>
      </c>
      <c r="AD2959">
        <v>0</v>
      </c>
      <c r="AE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736.82</v>
      </c>
      <c r="AV2959">
        <v>644.17999999999995</v>
      </c>
      <c r="AW2959">
        <v>142146.12</v>
      </c>
      <c r="BA2959" t="s">
        <v>86</v>
      </c>
      <c r="BB2959">
        <v>0</v>
      </c>
    </row>
    <row r="2960" spans="1:54" x14ac:dyDescent="0.2">
      <c r="A2960" t="s">
        <v>85</v>
      </c>
      <c r="B2960" s="1">
        <v>45412</v>
      </c>
      <c r="C2960">
        <v>0</v>
      </c>
      <c r="D2960">
        <v>7230055</v>
      </c>
      <c r="E2960" t="s">
        <v>63</v>
      </c>
      <c r="F2960" t="s">
        <v>86</v>
      </c>
      <c r="G2960" s="1">
        <v>44228</v>
      </c>
      <c r="H2960">
        <v>96</v>
      </c>
      <c r="I2960">
        <v>57</v>
      </c>
      <c r="J2960">
        <v>38</v>
      </c>
      <c r="L2960">
        <v>36</v>
      </c>
      <c r="M2960">
        <v>0.20050000000000001</v>
      </c>
      <c r="N2960">
        <v>0.21087000000000014</v>
      </c>
      <c r="O2960">
        <v>1.6072659660272715E-2</v>
      </c>
      <c r="P2960">
        <v>88576.38</v>
      </c>
      <c r="Q2960">
        <v>0</v>
      </c>
      <c r="U2960">
        <v>89795.17</v>
      </c>
      <c r="V2960">
        <v>4550</v>
      </c>
      <c r="W2960">
        <v>995</v>
      </c>
      <c r="X2960">
        <v>2990.08</v>
      </c>
      <c r="Y2960">
        <v>653.87</v>
      </c>
      <c r="Z2960">
        <v>1559.92</v>
      </c>
      <c r="AA2960">
        <v>341.13</v>
      </c>
      <c r="AB2960" t="s">
        <v>59</v>
      </c>
      <c r="AC2960">
        <v>1</v>
      </c>
      <c r="AD2960">
        <v>0</v>
      </c>
      <c r="AE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1303.47</v>
      </c>
      <c r="AV2960">
        <v>1180.1400000000001</v>
      </c>
      <c r="AW2960">
        <v>88576.38</v>
      </c>
      <c r="BA2960" t="s">
        <v>86</v>
      </c>
      <c r="BB2960">
        <v>0</v>
      </c>
    </row>
    <row r="2961" spans="1:54" x14ac:dyDescent="0.2">
      <c r="A2961" t="s">
        <v>85</v>
      </c>
      <c r="B2961" s="1">
        <v>45412</v>
      </c>
      <c r="C2961">
        <v>0</v>
      </c>
      <c r="D2961">
        <v>7229933</v>
      </c>
      <c r="E2961" t="s">
        <v>63</v>
      </c>
      <c r="F2961" t="s">
        <v>86</v>
      </c>
      <c r="G2961" s="1">
        <v>44229</v>
      </c>
      <c r="H2961">
        <v>180</v>
      </c>
      <c r="I2961">
        <v>141</v>
      </c>
      <c r="J2961">
        <v>38</v>
      </c>
      <c r="L2961">
        <v>36</v>
      </c>
      <c r="M2961">
        <v>0.2505</v>
      </c>
      <c r="N2961">
        <v>0.27435370000000009</v>
      </c>
      <c r="O2961">
        <v>2.0408647156963999E-2</v>
      </c>
      <c r="P2961">
        <v>64051.41</v>
      </c>
      <c r="Q2961">
        <v>0</v>
      </c>
      <c r="U2961">
        <v>64790.22</v>
      </c>
      <c r="V2961">
        <v>3150</v>
      </c>
      <c r="W2961">
        <v>995</v>
      </c>
      <c r="X2961">
        <v>2070.06</v>
      </c>
      <c r="Y2961">
        <v>653.87</v>
      </c>
      <c r="Z2961">
        <v>1079.94</v>
      </c>
      <c r="AA2961">
        <v>341.13</v>
      </c>
      <c r="AB2961" t="s">
        <v>59</v>
      </c>
      <c r="AC2961">
        <v>1</v>
      </c>
      <c r="AD2961">
        <v>0</v>
      </c>
      <c r="AE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333.06</v>
      </c>
      <c r="AV2961">
        <v>292.89999999999998</v>
      </c>
      <c r="AW2961">
        <v>64051.41</v>
      </c>
      <c r="BA2961" t="s">
        <v>86</v>
      </c>
      <c r="BB2961">
        <v>0</v>
      </c>
    </row>
    <row r="2962" spans="1:54" x14ac:dyDescent="0.2">
      <c r="A2962" t="s">
        <v>85</v>
      </c>
      <c r="B2962" s="1">
        <v>45412</v>
      </c>
      <c r="C2962">
        <v>0</v>
      </c>
      <c r="D2962">
        <v>7229354</v>
      </c>
      <c r="E2962" t="s">
        <v>63</v>
      </c>
      <c r="F2962" t="s">
        <v>86</v>
      </c>
      <c r="G2962" s="1">
        <v>44225</v>
      </c>
      <c r="H2962">
        <v>180</v>
      </c>
      <c r="I2962">
        <v>141</v>
      </c>
      <c r="J2962">
        <v>39</v>
      </c>
      <c r="L2962">
        <v>36</v>
      </c>
      <c r="M2962">
        <v>0.27450000000000002</v>
      </c>
      <c r="N2962">
        <v>0.28614929999999994</v>
      </c>
      <c r="O2962">
        <v>2.1192411854081383E-2</v>
      </c>
      <c r="P2962">
        <v>43945.2</v>
      </c>
      <c r="Q2962">
        <v>0</v>
      </c>
      <c r="U2962">
        <v>45758.44</v>
      </c>
      <c r="V2962">
        <v>6435</v>
      </c>
      <c r="W2962">
        <v>995</v>
      </c>
      <c r="X2962">
        <v>4290.1099999999997</v>
      </c>
      <c r="Y2962">
        <v>663.35</v>
      </c>
      <c r="Z2962">
        <v>2144.89</v>
      </c>
      <c r="AA2962">
        <v>331.65</v>
      </c>
      <c r="AB2962" t="s">
        <v>59</v>
      </c>
      <c r="AC2962">
        <v>1</v>
      </c>
      <c r="AD2962">
        <v>0</v>
      </c>
      <c r="AE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687.98</v>
      </c>
      <c r="AV2962">
        <v>602.72</v>
      </c>
      <c r="AW2962">
        <v>43945.2</v>
      </c>
      <c r="BA2962" t="s">
        <v>86</v>
      </c>
      <c r="BB2962">
        <v>0</v>
      </c>
    </row>
    <row r="2963" spans="1:54" x14ac:dyDescent="0.2">
      <c r="A2963" t="s">
        <v>85</v>
      </c>
      <c r="B2963" s="1">
        <v>45412</v>
      </c>
      <c r="C2963">
        <v>0</v>
      </c>
      <c r="D2963">
        <v>7229479</v>
      </c>
      <c r="E2963" t="s">
        <v>63</v>
      </c>
      <c r="F2963" t="s">
        <v>86</v>
      </c>
      <c r="G2963" s="1">
        <v>44224</v>
      </c>
      <c r="H2963">
        <v>96</v>
      </c>
      <c r="I2963">
        <v>57</v>
      </c>
      <c r="J2963">
        <v>39</v>
      </c>
      <c r="L2963">
        <v>36</v>
      </c>
      <c r="M2963">
        <v>0.27700000000000002</v>
      </c>
      <c r="N2963">
        <v>0.29065160000000012</v>
      </c>
      <c r="O2963">
        <v>2.1489832995470248E-2</v>
      </c>
      <c r="P2963">
        <v>83284.33</v>
      </c>
      <c r="Q2963">
        <v>0</v>
      </c>
      <c r="U2963">
        <v>86024.66</v>
      </c>
      <c r="V2963">
        <v>10216.42</v>
      </c>
      <c r="W2963">
        <v>1995</v>
      </c>
      <c r="X2963">
        <v>6811.12</v>
      </c>
      <c r="Y2963">
        <v>1330.03</v>
      </c>
      <c r="Z2963">
        <v>3405.3</v>
      </c>
      <c r="AA2963">
        <v>664.97</v>
      </c>
      <c r="AB2963" t="s">
        <v>59</v>
      </c>
      <c r="AC2963">
        <v>1</v>
      </c>
      <c r="AD2963">
        <v>0</v>
      </c>
      <c r="AE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1256.31</v>
      </c>
      <c r="AV2963">
        <v>1100.71</v>
      </c>
      <c r="AW2963">
        <v>83284.33</v>
      </c>
      <c r="BA2963" t="s">
        <v>86</v>
      </c>
      <c r="BB2963">
        <v>0</v>
      </c>
    </row>
    <row r="2964" spans="1:54" x14ac:dyDescent="0.2">
      <c r="A2964" t="s">
        <v>85</v>
      </c>
      <c r="B2964" s="1">
        <v>45412</v>
      </c>
      <c r="C2964">
        <v>0</v>
      </c>
      <c r="D2964">
        <v>7235450</v>
      </c>
      <c r="E2964" t="s">
        <v>63</v>
      </c>
      <c r="F2964" t="s">
        <v>86</v>
      </c>
      <c r="G2964" s="1">
        <v>44244</v>
      </c>
      <c r="H2964">
        <v>180</v>
      </c>
      <c r="I2964">
        <v>142</v>
      </c>
      <c r="J2964">
        <v>38</v>
      </c>
      <c r="L2964">
        <v>36</v>
      </c>
      <c r="M2964">
        <v>0.20050000000000001</v>
      </c>
      <c r="N2964">
        <v>0.20433003000000013</v>
      </c>
      <c r="O2964">
        <v>1.561420383629053E-2</v>
      </c>
      <c r="P2964">
        <v>345227.98</v>
      </c>
      <c r="Q2964">
        <v>0</v>
      </c>
      <c r="U2964">
        <v>355222.98</v>
      </c>
      <c r="V2964">
        <v>31148.59</v>
      </c>
      <c r="W2964">
        <v>1995</v>
      </c>
      <c r="X2964">
        <v>20469.63</v>
      </c>
      <c r="Y2964">
        <v>1311.04</v>
      </c>
      <c r="Z2964">
        <v>10678.96</v>
      </c>
      <c r="AA2964">
        <v>683.96</v>
      </c>
      <c r="AB2964" t="s">
        <v>59</v>
      </c>
      <c r="AC2964">
        <v>1</v>
      </c>
      <c r="AD2964">
        <v>0</v>
      </c>
      <c r="AE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1819.18</v>
      </c>
      <c r="AV2964">
        <v>1647.96</v>
      </c>
      <c r="AW2964">
        <v>345227.98</v>
      </c>
      <c r="BA2964" t="s">
        <v>86</v>
      </c>
      <c r="BB2964">
        <v>0</v>
      </c>
    </row>
    <row r="2965" spans="1:54" x14ac:dyDescent="0.2">
      <c r="A2965" t="s">
        <v>85</v>
      </c>
      <c r="B2965" s="1">
        <v>45412</v>
      </c>
      <c r="C2965">
        <v>0</v>
      </c>
      <c r="D2965">
        <v>7235260</v>
      </c>
      <c r="E2965" t="s">
        <v>63</v>
      </c>
      <c r="F2965" t="s">
        <v>86</v>
      </c>
      <c r="G2965" s="1">
        <v>44243</v>
      </c>
      <c r="H2965">
        <v>96</v>
      </c>
      <c r="I2965">
        <v>58</v>
      </c>
      <c r="J2965">
        <v>38</v>
      </c>
      <c r="L2965">
        <v>36</v>
      </c>
      <c r="M2965">
        <v>0.26450000000000001</v>
      </c>
      <c r="N2965">
        <v>0.27255400000000002</v>
      </c>
      <c r="O2965">
        <v>2.0288480894892436E-2</v>
      </c>
      <c r="P2965">
        <v>39351.49</v>
      </c>
      <c r="Q2965">
        <v>0</v>
      </c>
      <c r="U2965">
        <v>40803.32</v>
      </c>
      <c r="V2965">
        <v>6229.72</v>
      </c>
      <c r="W2965">
        <v>1995</v>
      </c>
      <c r="X2965">
        <v>4093.93</v>
      </c>
      <c r="Y2965">
        <v>1311.04</v>
      </c>
      <c r="Z2965">
        <v>2135.79</v>
      </c>
      <c r="AA2965">
        <v>683.96</v>
      </c>
      <c r="AB2965" t="s">
        <v>59</v>
      </c>
      <c r="AC2965">
        <v>1</v>
      </c>
      <c r="AD2965">
        <v>0</v>
      </c>
      <c r="AE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203.19</v>
      </c>
      <c r="AV2965">
        <v>179.14</v>
      </c>
      <c r="AW2965">
        <v>39351.49</v>
      </c>
      <c r="BA2965" t="s">
        <v>86</v>
      </c>
      <c r="BB2965">
        <v>0</v>
      </c>
    </row>
    <row r="2966" spans="1:54" x14ac:dyDescent="0.2">
      <c r="A2966" t="s">
        <v>85</v>
      </c>
      <c r="B2966" s="1">
        <v>45412</v>
      </c>
      <c r="C2966">
        <v>0</v>
      </c>
      <c r="D2966">
        <v>7235302</v>
      </c>
      <c r="E2966" t="s">
        <v>63</v>
      </c>
      <c r="F2966" t="s">
        <v>86</v>
      </c>
      <c r="G2966" s="1">
        <v>44242</v>
      </c>
      <c r="H2966">
        <v>144</v>
      </c>
      <c r="I2966">
        <v>106</v>
      </c>
      <c r="J2966">
        <v>38</v>
      </c>
      <c r="L2966">
        <v>36</v>
      </c>
      <c r="M2966">
        <v>0.28699999999999998</v>
      </c>
      <c r="N2966">
        <v>0.31317270000000019</v>
      </c>
      <c r="O2966">
        <v>2.2963444097539032E-2</v>
      </c>
      <c r="P2966">
        <v>131491.28</v>
      </c>
      <c r="Q2966">
        <v>0</v>
      </c>
      <c r="U2966">
        <v>134411.47</v>
      </c>
      <c r="V2966">
        <v>10512.65</v>
      </c>
      <c r="W2966">
        <v>1995</v>
      </c>
      <c r="X2966">
        <v>6908.5</v>
      </c>
      <c r="Y2966">
        <v>1311.04</v>
      </c>
      <c r="Z2966">
        <v>3604.15</v>
      </c>
      <c r="AA2966">
        <v>683.96</v>
      </c>
      <c r="AB2966" t="s">
        <v>59</v>
      </c>
      <c r="AC2966">
        <v>1</v>
      </c>
      <c r="AD2966">
        <v>0</v>
      </c>
      <c r="AE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2015.53</v>
      </c>
      <c r="AV2966">
        <v>1747.34</v>
      </c>
      <c r="AW2966">
        <v>131491.28</v>
      </c>
      <c r="BA2966" t="s">
        <v>86</v>
      </c>
      <c r="BB2966">
        <v>0</v>
      </c>
    </row>
    <row r="2967" spans="1:54" x14ac:dyDescent="0.2">
      <c r="A2967" t="s">
        <v>85</v>
      </c>
      <c r="B2967" s="1">
        <v>45412</v>
      </c>
      <c r="C2967">
        <v>0</v>
      </c>
      <c r="D2967">
        <v>7235351</v>
      </c>
      <c r="E2967" t="s">
        <v>63</v>
      </c>
      <c r="F2967" t="s">
        <v>86</v>
      </c>
      <c r="G2967" s="1">
        <v>43644</v>
      </c>
      <c r="H2967">
        <v>180</v>
      </c>
      <c r="I2967">
        <v>122</v>
      </c>
      <c r="J2967">
        <v>58</v>
      </c>
      <c r="L2967">
        <v>36</v>
      </c>
      <c r="M2967">
        <v>0.25</v>
      </c>
      <c r="N2967">
        <v>0.27322481000000004</v>
      </c>
      <c r="O2967">
        <v>2.033328918827193E-2</v>
      </c>
      <c r="P2967">
        <v>205924.14</v>
      </c>
      <c r="Q2967">
        <v>0</v>
      </c>
      <c r="U2967">
        <v>208442.1</v>
      </c>
      <c r="V2967">
        <v>14896.7</v>
      </c>
      <c r="W2967">
        <v>1995</v>
      </c>
      <c r="X2967">
        <v>11989.39</v>
      </c>
      <c r="Y2967">
        <v>1605.65</v>
      </c>
      <c r="Z2967">
        <v>2907.31</v>
      </c>
      <c r="AA2967">
        <v>389.35</v>
      </c>
      <c r="AB2967" t="s">
        <v>59</v>
      </c>
      <c r="AC2967">
        <v>1</v>
      </c>
      <c r="AD2967">
        <v>0</v>
      </c>
      <c r="AE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1068.75</v>
      </c>
      <c r="AV2967">
        <v>940.42</v>
      </c>
      <c r="AW2967">
        <v>205924.14</v>
      </c>
      <c r="BA2967" t="s">
        <v>86</v>
      </c>
      <c r="BB2967">
        <v>0</v>
      </c>
    </row>
    <row r="2968" spans="1:54" x14ac:dyDescent="0.2">
      <c r="A2968" t="s">
        <v>85</v>
      </c>
      <c r="B2968" s="1">
        <v>45412</v>
      </c>
      <c r="C2968">
        <v>0</v>
      </c>
      <c r="D2968">
        <v>7235807</v>
      </c>
      <c r="E2968" t="s">
        <v>63</v>
      </c>
      <c r="F2968" t="s">
        <v>86</v>
      </c>
      <c r="G2968" s="1">
        <v>44245</v>
      </c>
      <c r="H2968">
        <v>180</v>
      </c>
      <c r="I2968">
        <v>142</v>
      </c>
      <c r="J2968">
        <v>38</v>
      </c>
      <c r="L2968">
        <v>36</v>
      </c>
      <c r="M2968">
        <v>0.24049999999999999</v>
      </c>
      <c r="N2968">
        <v>0.25290899999999988</v>
      </c>
      <c r="O2968">
        <v>1.8966551434030698E-2</v>
      </c>
      <c r="P2968">
        <v>252852.56</v>
      </c>
      <c r="Q2968">
        <v>0</v>
      </c>
      <c r="U2968">
        <v>259723.97</v>
      </c>
      <c r="V2968">
        <v>22037.63</v>
      </c>
      <c r="W2968">
        <v>1995</v>
      </c>
      <c r="X2968">
        <v>14482.26</v>
      </c>
      <c r="Y2968">
        <v>1311.04</v>
      </c>
      <c r="Z2968">
        <v>7555.37</v>
      </c>
      <c r="AA2968">
        <v>683.96</v>
      </c>
      <c r="AB2968" t="s">
        <v>59</v>
      </c>
      <c r="AC2968">
        <v>1</v>
      </c>
      <c r="AD2968">
        <v>0</v>
      </c>
      <c r="AE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1332.76</v>
      </c>
      <c r="AV2968">
        <v>1182.51</v>
      </c>
      <c r="AW2968">
        <v>252852.56</v>
      </c>
      <c r="BA2968" t="s">
        <v>86</v>
      </c>
      <c r="BB2968">
        <v>0</v>
      </c>
    </row>
    <row r="2969" spans="1:54" x14ac:dyDescent="0.2">
      <c r="A2969" t="s">
        <v>85</v>
      </c>
      <c r="B2969" s="1">
        <v>45412</v>
      </c>
      <c r="C2969">
        <v>0</v>
      </c>
      <c r="D2969">
        <v>7235823</v>
      </c>
      <c r="E2969" t="s">
        <v>63</v>
      </c>
      <c r="F2969" t="s">
        <v>86</v>
      </c>
      <c r="G2969" s="1">
        <v>43644</v>
      </c>
      <c r="H2969">
        <v>180</v>
      </c>
      <c r="I2969">
        <v>122</v>
      </c>
      <c r="J2969">
        <v>58</v>
      </c>
      <c r="L2969">
        <v>36</v>
      </c>
      <c r="M2969">
        <v>0.23</v>
      </c>
      <c r="N2969">
        <v>0.24930150000000026</v>
      </c>
      <c r="O2969">
        <v>1.8721736694111701E-2</v>
      </c>
      <c r="P2969">
        <v>118551.28</v>
      </c>
      <c r="Q2969">
        <v>0</v>
      </c>
      <c r="U2969">
        <v>119868.39</v>
      </c>
      <c r="V2969">
        <v>8743.7099999999991</v>
      </c>
      <c r="W2969">
        <v>1995</v>
      </c>
      <c r="X2969">
        <v>7037.25</v>
      </c>
      <c r="Y2969">
        <v>1605.65</v>
      </c>
      <c r="Z2969">
        <v>1706.46</v>
      </c>
      <c r="AA2969">
        <v>389.35</v>
      </c>
      <c r="AB2969" t="s">
        <v>59</v>
      </c>
      <c r="AC2969">
        <v>1</v>
      </c>
      <c r="AD2969">
        <v>0</v>
      </c>
      <c r="AE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1799.7</v>
      </c>
      <c r="AV2969">
        <v>1600.69</v>
      </c>
      <c r="AW2969">
        <v>118551.28</v>
      </c>
      <c r="BA2969" t="s">
        <v>86</v>
      </c>
      <c r="BB2969">
        <v>0</v>
      </c>
    </row>
    <row r="2970" spans="1:54" x14ac:dyDescent="0.2">
      <c r="A2970" t="s">
        <v>85</v>
      </c>
      <c r="B2970" s="1">
        <v>45412</v>
      </c>
      <c r="C2970">
        <v>0</v>
      </c>
      <c r="D2970">
        <v>7235971</v>
      </c>
      <c r="E2970" t="s">
        <v>63</v>
      </c>
      <c r="F2970" t="s">
        <v>86</v>
      </c>
      <c r="G2970" s="1">
        <v>44245</v>
      </c>
      <c r="H2970">
        <v>180</v>
      </c>
      <c r="I2970">
        <v>142</v>
      </c>
      <c r="J2970">
        <v>38</v>
      </c>
      <c r="L2970">
        <v>36</v>
      </c>
      <c r="M2970">
        <v>0.1245</v>
      </c>
      <c r="N2970">
        <v>0.11978000000000007</v>
      </c>
      <c r="O2970">
        <v>9.4722290086373118E-3</v>
      </c>
      <c r="P2970">
        <v>211295.11</v>
      </c>
      <c r="Q2970">
        <v>0</v>
      </c>
      <c r="U2970">
        <v>216751.55</v>
      </c>
      <c r="V2970">
        <v>17910.439999999999</v>
      </c>
      <c r="W2970">
        <v>1995</v>
      </c>
      <c r="X2970">
        <v>11770.04</v>
      </c>
      <c r="Y2970">
        <v>1311.04</v>
      </c>
      <c r="Z2970">
        <v>6140.4</v>
      </c>
      <c r="AA2970">
        <v>683.96</v>
      </c>
      <c r="AB2970" t="s">
        <v>59</v>
      </c>
      <c r="AC2970">
        <v>1</v>
      </c>
      <c r="AD2970">
        <v>0</v>
      </c>
      <c r="AE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1104.76</v>
      </c>
      <c r="AV2970">
        <v>1040.06</v>
      </c>
      <c r="AW2970">
        <v>211295.11</v>
      </c>
      <c r="BA2970" t="s">
        <v>86</v>
      </c>
      <c r="BB2970">
        <v>0</v>
      </c>
    </row>
    <row r="2971" spans="1:54" x14ac:dyDescent="0.2">
      <c r="A2971" t="s">
        <v>85</v>
      </c>
      <c r="B2971" s="1">
        <v>45412</v>
      </c>
      <c r="C2971">
        <v>0</v>
      </c>
      <c r="D2971">
        <v>7236102</v>
      </c>
      <c r="E2971" t="s">
        <v>63</v>
      </c>
      <c r="F2971" t="s">
        <v>86</v>
      </c>
      <c r="G2971" s="1">
        <v>44249</v>
      </c>
      <c r="H2971">
        <v>180</v>
      </c>
      <c r="I2971">
        <v>142</v>
      </c>
      <c r="J2971">
        <v>38</v>
      </c>
      <c r="L2971">
        <v>36</v>
      </c>
      <c r="M2971">
        <v>0.26050000000000001</v>
      </c>
      <c r="N2971">
        <v>0.27727865999999995</v>
      </c>
      <c r="O2971">
        <v>2.0603615746459303E-2</v>
      </c>
      <c r="P2971">
        <v>449262.54</v>
      </c>
      <c r="Q2971">
        <v>0</v>
      </c>
      <c r="U2971">
        <v>461526.82</v>
      </c>
      <c r="V2971">
        <v>37767.660000000003</v>
      </c>
      <c r="W2971">
        <v>1995</v>
      </c>
      <c r="X2971">
        <v>24819.42</v>
      </c>
      <c r="Y2971">
        <v>1311.04</v>
      </c>
      <c r="Z2971">
        <v>12948.24</v>
      </c>
      <c r="AA2971">
        <v>683.96</v>
      </c>
      <c r="AB2971" t="s">
        <v>59</v>
      </c>
      <c r="AC2971">
        <v>1</v>
      </c>
      <c r="AD2971">
        <v>0</v>
      </c>
      <c r="AE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2370</v>
      </c>
      <c r="AV2971">
        <v>2081.7600000000002</v>
      </c>
      <c r="AW2971">
        <v>449262.54</v>
      </c>
      <c r="BA2971" t="s">
        <v>86</v>
      </c>
      <c r="BB2971">
        <v>0</v>
      </c>
    </row>
    <row r="2972" spans="1:54" x14ac:dyDescent="0.2">
      <c r="A2972" t="s">
        <v>85</v>
      </c>
      <c r="B2972" s="1">
        <v>45412</v>
      </c>
      <c r="C2972">
        <v>0</v>
      </c>
      <c r="D2972">
        <v>7236177</v>
      </c>
      <c r="E2972" t="s">
        <v>63</v>
      </c>
      <c r="F2972" t="s">
        <v>86</v>
      </c>
      <c r="G2972" s="1">
        <v>44253</v>
      </c>
      <c r="H2972">
        <v>180</v>
      </c>
      <c r="I2972">
        <v>142</v>
      </c>
      <c r="J2972">
        <v>38</v>
      </c>
      <c r="L2972">
        <v>36</v>
      </c>
      <c r="M2972">
        <v>0.2205</v>
      </c>
      <c r="N2972">
        <v>0.22944872000000019</v>
      </c>
      <c r="O2972">
        <v>1.7362764405307152E-2</v>
      </c>
      <c r="P2972">
        <v>295417.28000000003</v>
      </c>
      <c r="Q2972">
        <v>0</v>
      </c>
      <c r="U2972">
        <v>303143</v>
      </c>
      <c r="V2972">
        <v>24529.51</v>
      </c>
      <c r="W2972">
        <v>1995</v>
      </c>
      <c r="X2972">
        <v>16119.83</v>
      </c>
      <c r="Y2972">
        <v>1311.04</v>
      </c>
      <c r="Z2972">
        <v>8409.68</v>
      </c>
      <c r="AA2972">
        <v>683.96</v>
      </c>
      <c r="AB2972" t="s">
        <v>59</v>
      </c>
      <c r="AC2972">
        <v>1</v>
      </c>
      <c r="AD2972">
        <v>0</v>
      </c>
      <c r="AE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1554.39</v>
      </c>
      <c r="AV2972">
        <v>1392.88</v>
      </c>
      <c r="AW2972">
        <v>295417.28000000003</v>
      </c>
      <c r="BA2972" t="s">
        <v>86</v>
      </c>
      <c r="BB2972">
        <v>0</v>
      </c>
    </row>
    <row r="2973" spans="1:54" x14ac:dyDescent="0.2">
      <c r="A2973" t="s">
        <v>85</v>
      </c>
      <c r="B2973" s="1">
        <v>45412</v>
      </c>
      <c r="C2973">
        <v>0</v>
      </c>
      <c r="D2973">
        <v>7236185</v>
      </c>
      <c r="E2973" t="s">
        <v>63</v>
      </c>
      <c r="F2973" t="s">
        <v>86</v>
      </c>
      <c r="G2973" s="1">
        <v>44250</v>
      </c>
      <c r="H2973">
        <v>144</v>
      </c>
      <c r="I2973">
        <v>106</v>
      </c>
      <c r="J2973">
        <v>38</v>
      </c>
      <c r="L2973">
        <v>36</v>
      </c>
      <c r="M2973">
        <v>0.27450000000000002</v>
      </c>
      <c r="N2973">
        <v>0.29481350000000001</v>
      </c>
      <c r="O2973">
        <v>2.176392265811522E-2</v>
      </c>
      <c r="P2973">
        <v>95819.85</v>
      </c>
      <c r="Q2973">
        <v>0</v>
      </c>
      <c r="U2973">
        <v>98339.58</v>
      </c>
      <c r="V2973">
        <v>9344.58</v>
      </c>
      <c r="W2973">
        <v>1995</v>
      </c>
      <c r="X2973">
        <v>6140.89</v>
      </c>
      <c r="Y2973">
        <v>1311.04</v>
      </c>
      <c r="Z2973">
        <v>3203.69</v>
      </c>
      <c r="AA2973">
        <v>683.96</v>
      </c>
      <c r="AB2973" t="s">
        <v>59</v>
      </c>
      <c r="AC2973">
        <v>1</v>
      </c>
      <c r="AD2973">
        <v>0</v>
      </c>
      <c r="AE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502.66</v>
      </c>
      <c r="AV2973">
        <v>438.54</v>
      </c>
      <c r="AW2973">
        <v>95819.85</v>
      </c>
      <c r="BA2973" t="s">
        <v>86</v>
      </c>
      <c r="BB2973">
        <v>0</v>
      </c>
    </row>
    <row r="2974" spans="1:54" x14ac:dyDescent="0.2">
      <c r="A2974" t="s">
        <v>85</v>
      </c>
      <c r="B2974" s="1">
        <v>45412</v>
      </c>
      <c r="C2974">
        <v>0</v>
      </c>
      <c r="D2974">
        <v>7236268</v>
      </c>
      <c r="E2974" t="s">
        <v>63</v>
      </c>
      <c r="F2974" t="s">
        <v>86</v>
      </c>
      <c r="G2974" s="1">
        <v>44246</v>
      </c>
      <c r="H2974">
        <v>180</v>
      </c>
      <c r="I2974">
        <v>142</v>
      </c>
      <c r="J2974">
        <v>38</v>
      </c>
      <c r="L2974">
        <v>36</v>
      </c>
      <c r="M2974">
        <v>0.27050000000000002</v>
      </c>
      <c r="N2974">
        <v>0.29058603</v>
      </c>
      <c r="O2974">
        <v>2.1485508282014676E-2</v>
      </c>
      <c r="P2974">
        <v>289353.75</v>
      </c>
      <c r="Q2974">
        <v>0</v>
      </c>
      <c r="U2974">
        <v>296812.5</v>
      </c>
      <c r="V2974">
        <v>23750.799999999999</v>
      </c>
      <c r="W2974">
        <v>1995</v>
      </c>
      <c r="X2974">
        <v>15608.09</v>
      </c>
      <c r="Y2974">
        <v>1311.04</v>
      </c>
      <c r="Z2974">
        <v>8142.71</v>
      </c>
      <c r="AA2974">
        <v>683.96</v>
      </c>
      <c r="AB2974" t="s">
        <v>59</v>
      </c>
      <c r="AC2974">
        <v>1</v>
      </c>
      <c r="AD2974">
        <v>0</v>
      </c>
      <c r="AE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1524.88</v>
      </c>
      <c r="AV2974">
        <v>1332.2</v>
      </c>
      <c r="AW2974">
        <v>289353.75</v>
      </c>
      <c r="BA2974" t="s">
        <v>86</v>
      </c>
      <c r="BB2974">
        <v>0</v>
      </c>
    </row>
    <row r="2975" spans="1:54" x14ac:dyDescent="0.2">
      <c r="A2975" t="s">
        <v>85</v>
      </c>
      <c r="B2975" s="1">
        <v>45412</v>
      </c>
      <c r="C2975">
        <v>0</v>
      </c>
      <c r="D2975">
        <v>7237548</v>
      </c>
      <c r="E2975" t="s">
        <v>63</v>
      </c>
      <c r="F2975" t="s">
        <v>86</v>
      </c>
      <c r="G2975" s="1">
        <v>44252</v>
      </c>
      <c r="H2975">
        <v>96</v>
      </c>
      <c r="I2975">
        <v>58</v>
      </c>
      <c r="J2975">
        <v>38</v>
      </c>
      <c r="L2975">
        <v>36</v>
      </c>
      <c r="M2975">
        <v>0.28449999999999998</v>
      </c>
      <c r="N2975">
        <v>0.30271769999999992</v>
      </c>
      <c r="O2975">
        <v>2.2282252481997222E-2</v>
      </c>
      <c r="P2975">
        <v>131212.64000000001</v>
      </c>
      <c r="Q2975">
        <v>0</v>
      </c>
      <c r="U2975">
        <v>135067.24</v>
      </c>
      <c r="V2975">
        <v>13238.15</v>
      </c>
      <c r="W2975">
        <v>1995</v>
      </c>
      <c r="X2975">
        <v>8699.59</v>
      </c>
      <c r="Y2975">
        <v>1311.04</v>
      </c>
      <c r="Z2975">
        <v>4538.5600000000004</v>
      </c>
      <c r="AA2975">
        <v>683.96</v>
      </c>
      <c r="AB2975" t="s">
        <v>59</v>
      </c>
      <c r="AC2975">
        <v>1</v>
      </c>
      <c r="AD2975">
        <v>0</v>
      </c>
      <c r="AE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674.12</v>
      </c>
      <c r="AV2975">
        <v>587.17999999999995</v>
      </c>
      <c r="AW2975">
        <v>131212.64000000001</v>
      </c>
      <c r="BA2975" t="s">
        <v>86</v>
      </c>
      <c r="BB2975">
        <v>0</v>
      </c>
    </row>
    <row r="2976" spans="1:54" x14ac:dyDescent="0.2">
      <c r="A2976" t="s">
        <v>85</v>
      </c>
      <c r="B2976" s="1">
        <v>45412</v>
      </c>
      <c r="C2976">
        <v>0</v>
      </c>
      <c r="D2976">
        <v>7237605</v>
      </c>
      <c r="E2976" t="s">
        <v>63</v>
      </c>
      <c r="F2976" t="s">
        <v>86</v>
      </c>
      <c r="G2976" s="1">
        <v>44253</v>
      </c>
      <c r="H2976">
        <v>120</v>
      </c>
      <c r="I2976">
        <v>82</v>
      </c>
      <c r="J2976">
        <v>38</v>
      </c>
      <c r="L2976">
        <v>36</v>
      </c>
      <c r="M2976">
        <v>0.16450000000000001</v>
      </c>
      <c r="N2976">
        <v>0.15950810000000018</v>
      </c>
      <c r="O2976">
        <v>1.2409303594576038E-2</v>
      </c>
      <c r="P2976">
        <v>312845.40000000002</v>
      </c>
      <c r="Q2976">
        <v>0</v>
      </c>
      <c r="U2976">
        <v>323107.37</v>
      </c>
      <c r="V2976">
        <v>31927.3</v>
      </c>
      <c r="W2976">
        <v>1995</v>
      </c>
      <c r="X2976">
        <v>20981.37</v>
      </c>
      <c r="Y2976">
        <v>1311.04</v>
      </c>
      <c r="Z2976">
        <v>10945.93</v>
      </c>
      <c r="AA2976">
        <v>683.96</v>
      </c>
      <c r="AB2976" t="s">
        <v>59</v>
      </c>
      <c r="AC2976">
        <v>1</v>
      </c>
      <c r="AD2976">
        <v>0</v>
      </c>
      <c r="AE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1623.27</v>
      </c>
      <c r="AV2976">
        <v>1501.14</v>
      </c>
      <c r="AW2976">
        <v>312845.40000000002</v>
      </c>
      <c r="BA2976" t="s">
        <v>86</v>
      </c>
      <c r="BB2976">
        <v>0</v>
      </c>
    </row>
    <row r="2977" spans="1:54" x14ac:dyDescent="0.2">
      <c r="A2977" t="s">
        <v>85</v>
      </c>
      <c r="B2977" s="1">
        <v>45412</v>
      </c>
      <c r="C2977">
        <v>0</v>
      </c>
      <c r="D2977">
        <v>7237621</v>
      </c>
      <c r="E2977" t="s">
        <v>63</v>
      </c>
      <c r="F2977" t="s">
        <v>86</v>
      </c>
      <c r="G2977" s="1">
        <v>44260</v>
      </c>
      <c r="H2977">
        <v>60</v>
      </c>
      <c r="I2977">
        <v>22</v>
      </c>
      <c r="J2977">
        <v>37</v>
      </c>
      <c r="L2977">
        <v>22</v>
      </c>
      <c r="M2977">
        <v>0.26050000000000001</v>
      </c>
      <c r="N2977">
        <v>0.27733000000000013</v>
      </c>
      <c r="O2977">
        <v>2.0607034252303258E-2</v>
      </c>
      <c r="P2977">
        <v>23277.47</v>
      </c>
      <c r="Q2977">
        <v>0</v>
      </c>
      <c r="U2977">
        <v>23546.63</v>
      </c>
      <c r="V2977">
        <v>2500</v>
      </c>
      <c r="W2977">
        <v>995</v>
      </c>
      <c r="X2977">
        <v>2052.89</v>
      </c>
      <c r="Y2977">
        <v>817.05</v>
      </c>
      <c r="Z2977">
        <v>447.11</v>
      </c>
      <c r="AA2977">
        <v>177.95</v>
      </c>
      <c r="AB2977" t="s">
        <v>59</v>
      </c>
      <c r="AC2977">
        <v>1</v>
      </c>
      <c r="AD2977">
        <v>0</v>
      </c>
      <c r="AE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306.27</v>
      </c>
      <c r="AV2977">
        <v>271.77999999999997</v>
      </c>
      <c r="AW2977">
        <v>23277.47</v>
      </c>
      <c r="BA2977" t="s">
        <v>86</v>
      </c>
      <c r="BB2977">
        <v>0</v>
      </c>
    </row>
    <row r="2978" spans="1:54" x14ac:dyDescent="0.2">
      <c r="A2978" t="s">
        <v>85</v>
      </c>
      <c r="B2978" s="1">
        <v>45412</v>
      </c>
      <c r="C2978">
        <v>0</v>
      </c>
      <c r="D2978">
        <v>7236946</v>
      </c>
      <c r="E2978" t="s">
        <v>63</v>
      </c>
      <c r="F2978" t="s">
        <v>86</v>
      </c>
      <c r="G2978" s="1">
        <v>44251</v>
      </c>
      <c r="H2978">
        <v>180</v>
      </c>
      <c r="I2978">
        <v>142</v>
      </c>
      <c r="J2978">
        <v>38</v>
      </c>
      <c r="L2978">
        <v>36</v>
      </c>
      <c r="M2978">
        <v>0.24049999999999999</v>
      </c>
      <c r="N2978">
        <v>0.2535290699999998</v>
      </c>
      <c r="O2978">
        <v>1.9008565977066683E-2</v>
      </c>
      <c r="P2978">
        <v>449503.64</v>
      </c>
      <c r="Q2978">
        <v>0</v>
      </c>
      <c r="U2978">
        <v>461233.97</v>
      </c>
      <c r="V2978">
        <v>36210.230000000003</v>
      </c>
      <c r="W2978">
        <v>1995</v>
      </c>
      <c r="X2978">
        <v>23795.94</v>
      </c>
      <c r="Y2978">
        <v>1311.04</v>
      </c>
      <c r="Z2978">
        <v>12414.29</v>
      </c>
      <c r="AA2978">
        <v>683.96</v>
      </c>
      <c r="AB2978" t="s">
        <v>59</v>
      </c>
      <c r="AC2978">
        <v>1</v>
      </c>
      <c r="AD2978">
        <v>0</v>
      </c>
      <c r="AE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2367.02</v>
      </c>
      <c r="AV2978">
        <v>2099.6</v>
      </c>
      <c r="AW2978">
        <v>449503.64</v>
      </c>
      <c r="BA2978" t="s">
        <v>86</v>
      </c>
      <c r="BB2978">
        <v>0</v>
      </c>
    </row>
    <row r="2979" spans="1:54" x14ac:dyDescent="0.2">
      <c r="A2979" t="s">
        <v>85</v>
      </c>
      <c r="B2979" s="1">
        <v>45412</v>
      </c>
      <c r="C2979">
        <v>0</v>
      </c>
      <c r="D2979">
        <v>7236953</v>
      </c>
      <c r="E2979" t="s">
        <v>63</v>
      </c>
      <c r="F2979" t="s">
        <v>86</v>
      </c>
      <c r="G2979" s="1">
        <v>44251</v>
      </c>
      <c r="H2979">
        <v>144</v>
      </c>
      <c r="I2979">
        <v>106</v>
      </c>
      <c r="J2979">
        <v>38</v>
      </c>
      <c r="L2979">
        <v>36</v>
      </c>
      <c r="M2979">
        <v>0.2505</v>
      </c>
      <c r="N2979">
        <v>0.2646346</v>
      </c>
      <c r="O2979">
        <v>1.9757843350523219E-2</v>
      </c>
      <c r="P2979">
        <v>161809.82</v>
      </c>
      <c r="Q2979">
        <v>0</v>
      </c>
      <c r="U2979">
        <v>166198.37</v>
      </c>
      <c r="V2979">
        <v>14795.58</v>
      </c>
      <c r="W2979">
        <v>1995</v>
      </c>
      <c r="X2979">
        <v>9723.07</v>
      </c>
      <c r="Y2979">
        <v>1311.04</v>
      </c>
      <c r="Z2979">
        <v>5072.51</v>
      </c>
      <c r="AA2979">
        <v>683.96</v>
      </c>
      <c r="AB2979" t="s">
        <v>59</v>
      </c>
      <c r="AC2979">
        <v>1</v>
      </c>
      <c r="AD2979">
        <v>0</v>
      </c>
      <c r="AE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848.32</v>
      </c>
      <c r="AV2979">
        <v>749.28</v>
      </c>
      <c r="AW2979">
        <v>161809.82</v>
      </c>
      <c r="BA2979" t="s">
        <v>86</v>
      </c>
      <c r="BB2979">
        <v>0</v>
      </c>
    </row>
    <row r="2980" spans="1:54" x14ac:dyDescent="0.2">
      <c r="A2980" t="s">
        <v>85</v>
      </c>
      <c r="B2980" s="1">
        <v>45412</v>
      </c>
      <c r="C2980">
        <v>0</v>
      </c>
      <c r="D2980">
        <v>7236565</v>
      </c>
      <c r="E2980" t="s">
        <v>63</v>
      </c>
      <c r="F2980" t="s">
        <v>86</v>
      </c>
      <c r="G2980" s="1">
        <v>44250</v>
      </c>
      <c r="H2980">
        <v>180</v>
      </c>
      <c r="I2980">
        <v>142</v>
      </c>
      <c r="J2980">
        <v>38</v>
      </c>
      <c r="L2980">
        <v>36</v>
      </c>
      <c r="M2980">
        <v>0.2505</v>
      </c>
      <c r="N2980">
        <v>0.27175509999999997</v>
      </c>
      <c r="O2980">
        <v>2.0235088279325408E-2</v>
      </c>
      <c r="P2980">
        <v>151239.42000000001</v>
      </c>
      <c r="Q2980">
        <v>0</v>
      </c>
      <c r="U2980">
        <v>153641</v>
      </c>
      <c r="V2980">
        <v>8000</v>
      </c>
      <c r="W2980">
        <v>995</v>
      </c>
      <c r="X2980">
        <v>5257.29</v>
      </c>
      <c r="Y2980">
        <v>653.87</v>
      </c>
      <c r="Z2980">
        <v>2742.71</v>
      </c>
      <c r="AA2980">
        <v>341.13</v>
      </c>
      <c r="AB2980" t="s">
        <v>59</v>
      </c>
      <c r="AC2980">
        <v>1</v>
      </c>
      <c r="AD2980">
        <v>0</v>
      </c>
      <c r="AE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789.57</v>
      </c>
      <c r="AV2980">
        <v>695.09</v>
      </c>
      <c r="AW2980">
        <v>151239.42000000001</v>
      </c>
      <c r="BA2980" t="s">
        <v>86</v>
      </c>
      <c r="BB2980">
        <v>0</v>
      </c>
    </row>
    <row r="2981" spans="1:54" x14ac:dyDescent="0.2">
      <c r="A2981" t="s">
        <v>85</v>
      </c>
      <c r="B2981" s="1">
        <v>45412</v>
      </c>
      <c r="C2981">
        <v>0</v>
      </c>
      <c r="D2981">
        <v>7236649</v>
      </c>
      <c r="E2981" t="s">
        <v>63</v>
      </c>
      <c r="F2981" t="s">
        <v>86</v>
      </c>
      <c r="G2981" s="1">
        <v>44253</v>
      </c>
      <c r="H2981">
        <v>180</v>
      </c>
      <c r="I2981">
        <v>142</v>
      </c>
      <c r="J2981">
        <v>38</v>
      </c>
      <c r="L2981">
        <v>36</v>
      </c>
      <c r="M2981">
        <v>0.27700000000000002</v>
      </c>
      <c r="N2981">
        <v>0.30457979999999996</v>
      </c>
      <c r="O2981">
        <v>2.2403942839462232E-2</v>
      </c>
      <c r="P2981">
        <v>321472.75</v>
      </c>
      <c r="Q2981">
        <v>0</v>
      </c>
      <c r="U2981">
        <v>326731.90000000002</v>
      </c>
      <c r="V2981">
        <v>16335</v>
      </c>
      <c r="W2981">
        <v>995</v>
      </c>
      <c r="X2981">
        <v>10734.72</v>
      </c>
      <c r="Y2981">
        <v>653.87</v>
      </c>
      <c r="Z2981">
        <v>5600.28</v>
      </c>
      <c r="AA2981">
        <v>341.13</v>
      </c>
      <c r="AB2981" t="s">
        <v>59</v>
      </c>
      <c r="AC2981">
        <v>1</v>
      </c>
      <c r="AD2981">
        <v>0</v>
      </c>
      <c r="AE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1680.49</v>
      </c>
      <c r="AV2981">
        <v>1459.86</v>
      </c>
      <c r="AW2981">
        <v>321472.75</v>
      </c>
      <c r="BA2981" t="s">
        <v>86</v>
      </c>
      <c r="BB2981">
        <v>0</v>
      </c>
    </row>
    <row r="2982" spans="1:54" x14ac:dyDescent="0.2">
      <c r="A2982" t="s">
        <v>85</v>
      </c>
      <c r="B2982" s="1">
        <v>45412</v>
      </c>
      <c r="C2982">
        <v>0</v>
      </c>
      <c r="D2982">
        <v>7238116</v>
      </c>
      <c r="E2982" t="s">
        <v>63</v>
      </c>
      <c r="F2982" t="s">
        <v>86</v>
      </c>
      <c r="G2982" s="1">
        <v>44336</v>
      </c>
      <c r="H2982">
        <v>132</v>
      </c>
      <c r="I2982">
        <v>97</v>
      </c>
      <c r="J2982">
        <v>35</v>
      </c>
      <c r="L2982">
        <v>36</v>
      </c>
      <c r="M2982">
        <v>0.28699999999999998</v>
      </c>
      <c r="N2982">
        <v>0.31666520000000004</v>
      </c>
      <c r="O2982">
        <v>2.3189889173097056E-2</v>
      </c>
      <c r="P2982">
        <v>138789.5</v>
      </c>
      <c r="Q2982">
        <v>0</v>
      </c>
      <c r="U2982">
        <v>141104.42000000001</v>
      </c>
      <c r="V2982">
        <v>7200</v>
      </c>
      <c r="W2982">
        <v>995</v>
      </c>
      <c r="X2982">
        <v>4513.87</v>
      </c>
      <c r="Y2982">
        <v>623.79</v>
      </c>
      <c r="Z2982">
        <v>2686.13</v>
      </c>
      <c r="AA2982">
        <v>371.21</v>
      </c>
      <c r="AB2982" t="s">
        <v>59</v>
      </c>
      <c r="AC2982">
        <v>1</v>
      </c>
      <c r="AD2982">
        <v>0</v>
      </c>
      <c r="AE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2112.31</v>
      </c>
      <c r="AV2982">
        <v>1828.96</v>
      </c>
      <c r="AW2982">
        <v>138789.5</v>
      </c>
      <c r="BA2982" t="s">
        <v>86</v>
      </c>
      <c r="BB2982">
        <v>0</v>
      </c>
    </row>
    <row r="2983" spans="1:54" x14ac:dyDescent="0.2">
      <c r="A2983" t="s">
        <v>85</v>
      </c>
      <c r="B2983" s="1">
        <v>45412</v>
      </c>
      <c r="C2983">
        <v>0</v>
      </c>
      <c r="D2983">
        <v>7237167</v>
      </c>
      <c r="E2983" t="s">
        <v>63</v>
      </c>
      <c r="F2983" t="s">
        <v>86</v>
      </c>
      <c r="G2983" s="1">
        <v>44251</v>
      </c>
      <c r="H2983">
        <v>120</v>
      </c>
      <c r="I2983">
        <v>82</v>
      </c>
      <c r="J2983">
        <v>38</v>
      </c>
      <c r="L2983">
        <v>36</v>
      </c>
      <c r="M2983">
        <v>0.27700000000000002</v>
      </c>
      <c r="N2983">
        <v>0.30920500000000012</v>
      </c>
      <c r="O2983">
        <v>2.2705517406852671E-2</v>
      </c>
      <c r="P2983">
        <v>58921.61</v>
      </c>
      <c r="Q2983">
        <v>0</v>
      </c>
      <c r="U2983">
        <v>59420.44</v>
      </c>
      <c r="V2983">
        <v>2450</v>
      </c>
      <c r="W2983">
        <v>995</v>
      </c>
      <c r="X2983">
        <v>1610.04</v>
      </c>
      <c r="Y2983">
        <v>653.87</v>
      </c>
      <c r="Z2983">
        <v>839.96</v>
      </c>
      <c r="AA2983">
        <v>341.13</v>
      </c>
      <c r="AB2983" t="s">
        <v>59</v>
      </c>
      <c r="AC2983">
        <v>1</v>
      </c>
      <c r="AD2983">
        <v>0</v>
      </c>
      <c r="AE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884.89</v>
      </c>
      <c r="AV2983">
        <v>768.69</v>
      </c>
      <c r="AW2983">
        <v>58921.61</v>
      </c>
      <c r="BA2983" t="s">
        <v>86</v>
      </c>
      <c r="BB2983">
        <v>0</v>
      </c>
    </row>
    <row r="2984" spans="1:54" x14ac:dyDescent="0.2">
      <c r="A2984" t="s">
        <v>85</v>
      </c>
      <c r="B2984" s="1">
        <v>45412</v>
      </c>
      <c r="C2984">
        <v>0</v>
      </c>
      <c r="D2984">
        <v>7237373</v>
      </c>
      <c r="E2984" t="s">
        <v>63</v>
      </c>
      <c r="F2984" t="s">
        <v>86</v>
      </c>
      <c r="G2984" s="1">
        <v>44251</v>
      </c>
      <c r="H2984">
        <v>120</v>
      </c>
      <c r="I2984">
        <v>82</v>
      </c>
      <c r="J2984">
        <v>38</v>
      </c>
      <c r="L2984">
        <v>36</v>
      </c>
      <c r="M2984">
        <v>0.24049999999999999</v>
      </c>
      <c r="N2984">
        <v>0.2510323000000001</v>
      </c>
      <c r="O2984">
        <v>1.8839274235521009E-2</v>
      </c>
      <c r="P2984">
        <v>183658.9</v>
      </c>
      <c r="Q2984">
        <v>0</v>
      </c>
      <c r="U2984">
        <v>188848.37</v>
      </c>
      <c r="V2984">
        <v>17131.72</v>
      </c>
      <c r="W2984">
        <v>1995</v>
      </c>
      <c r="X2984">
        <v>11258.29</v>
      </c>
      <c r="Y2984">
        <v>1311.04</v>
      </c>
      <c r="Z2984">
        <v>5873.43</v>
      </c>
      <c r="AA2984">
        <v>683.96</v>
      </c>
      <c r="AB2984" t="s">
        <v>59</v>
      </c>
      <c r="AC2984">
        <v>1</v>
      </c>
      <c r="AD2984">
        <v>0</v>
      </c>
      <c r="AE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955.34</v>
      </c>
      <c r="AV2984">
        <v>848.97</v>
      </c>
      <c r="AW2984">
        <v>183658.9</v>
      </c>
      <c r="BA2984" t="s">
        <v>86</v>
      </c>
      <c r="BB2984">
        <v>0</v>
      </c>
    </row>
    <row r="2985" spans="1:54" x14ac:dyDescent="0.2">
      <c r="A2985" t="s">
        <v>85</v>
      </c>
      <c r="B2985" s="1">
        <v>45412</v>
      </c>
      <c r="C2985">
        <v>0</v>
      </c>
      <c r="D2985">
        <v>7237845</v>
      </c>
      <c r="E2985" t="s">
        <v>63</v>
      </c>
      <c r="F2985" t="s">
        <v>86</v>
      </c>
      <c r="G2985" s="1">
        <v>44253</v>
      </c>
      <c r="H2985">
        <v>180</v>
      </c>
      <c r="I2985">
        <v>142</v>
      </c>
      <c r="J2985">
        <v>38</v>
      </c>
      <c r="L2985">
        <v>36</v>
      </c>
      <c r="M2985">
        <v>0.26050000000000001</v>
      </c>
      <c r="N2985">
        <v>0.27755649999999998</v>
      </c>
      <c r="O2985">
        <v>2.0622114392328417E-2</v>
      </c>
      <c r="P2985">
        <v>332683.90999999997</v>
      </c>
      <c r="Q2985">
        <v>0</v>
      </c>
      <c r="U2985">
        <v>341611.02</v>
      </c>
      <c r="V2985">
        <v>28033.73</v>
      </c>
      <c r="W2985">
        <v>1995</v>
      </c>
      <c r="X2985">
        <v>18422.66</v>
      </c>
      <c r="Y2985">
        <v>1311.04</v>
      </c>
      <c r="Z2985">
        <v>9611.07</v>
      </c>
      <c r="AA2985">
        <v>683.96</v>
      </c>
      <c r="AB2985" t="s">
        <v>59</v>
      </c>
      <c r="AC2985">
        <v>1</v>
      </c>
      <c r="AD2985">
        <v>0</v>
      </c>
      <c r="AE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1754.31</v>
      </c>
      <c r="AV2985">
        <v>1540.77</v>
      </c>
      <c r="AW2985">
        <v>332683.90999999997</v>
      </c>
      <c r="BA2985" t="s">
        <v>86</v>
      </c>
      <c r="BB2985">
        <v>0</v>
      </c>
    </row>
    <row r="2986" spans="1:54" x14ac:dyDescent="0.2">
      <c r="A2986" t="s">
        <v>85</v>
      </c>
      <c r="B2986" s="1">
        <v>45412</v>
      </c>
      <c r="C2986">
        <v>0</v>
      </c>
      <c r="D2986">
        <v>7237977</v>
      </c>
      <c r="E2986" t="s">
        <v>63</v>
      </c>
      <c r="F2986" t="s">
        <v>86</v>
      </c>
      <c r="G2986" s="1">
        <v>44256</v>
      </c>
      <c r="H2986">
        <v>180</v>
      </c>
      <c r="I2986">
        <v>142</v>
      </c>
      <c r="J2986">
        <v>37</v>
      </c>
      <c r="L2986">
        <v>36</v>
      </c>
      <c r="M2986">
        <v>0.1605</v>
      </c>
      <c r="N2986">
        <v>0.14984553000000006</v>
      </c>
      <c r="O2986">
        <v>1.170354452642397E-2</v>
      </c>
      <c r="P2986">
        <v>270106.40000000002</v>
      </c>
      <c r="Q2986">
        <v>0</v>
      </c>
      <c r="U2986">
        <v>282711.45</v>
      </c>
      <c r="V2986">
        <v>36740.35</v>
      </c>
      <c r="W2986">
        <v>995</v>
      </c>
      <c r="X2986">
        <v>23784.43</v>
      </c>
      <c r="Y2986">
        <v>644.13</v>
      </c>
      <c r="Z2986">
        <v>12955.92</v>
      </c>
      <c r="AA2986">
        <v>350.87</v>
      </c>
      <c r="AB2986" t="s">
        <v>59</v>
      </c>
      <c r="AC2986">
        <v>1</v>
      </c>
      <c r="AD2986">
        <v>0</v>
      </c>
      <c r="AE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1442.17</v>
      </c>
      <c r="AV2986">
        <v>1338.81</v>
      </c>
      <c r="AW2986">
        <v>270106.40000000002</v>
      </c>
      <c r="BA2986" t="s">
        <v>86</v>
      </c>
      <c r="BB2986">
        <v>0</v>
      </c>
    </row>
    <row r="2987" spans="1:54" x14ac:dyDescent="0.2">
      <c r="A2987" t="s">
        <v>85</v>
      </c>
      <c r="B2987" s="1">
        <v>45412</v>
      </c>
      <c r="C2987">
        <v>0</v>
      </c>
      <c r="D2987">
        <v>7238009</v>
      </c>
      <c r="E2987" t="s">
        <v>63</v>
      </c>
      <c r="F2987" t="s">
        <v>86</v>
      </c>
      <c r="G2987" s="1">
        <v>44256</v>
      </c>
      <c r="H2987">
        <v>144</v>
      </c>
      <c r="I2987">
        <v>106</v>
      </c>
      <c r="J2987">
        <v>37</v>
      </c>
      <c r="L2987">
        <v>36</v>
      </c>
      <c r="M2987">
        <v>0.17050000000000001</v>
      </c>
      <c r="N2987">
        <v>0.15922000000000011</v>
      </c>
      <c r="O2987">
        <v>1.2388338729170112E-2</v>
      </c>
      <c r="P2987">
        <v>70928.460000000006</v>
      </c>
      <c r="Q2987">
        <v>0</v>
      </c>
      <c r="U2987">
        <v>74368.41</v>
      </c>
      <c r="V2987">
        <v>10750</v>
      </c>
      <c r="W2987">
        <v>995</v>
      </c>
      <c r="X2987">
        <v>6959.18</v>
      </c>
      <c r="Y2987">
        <v>644.13</v>
      </c>
      <c r="Z2987">
        <v>3790.82</v>
      </c>
      <c r="AA2987">
        <v>350.87</v>
      </c>
      <c r="AB2987" t="s">
        <v>59</v>
      </c>
      <c r="AC2987">
        <v>1</v>
      </c>
      <c r="AD2987">
        <v>0</v>
      </c>
      <c r="AE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1104.5899999999999</v>
      </c>
      <c r="AV2987">
        <v>1021.85</v>
      </c>
      <c r="AW2987">
        <v>70928.460000000006</v>
      </c>
      <c r="BA2987" t="s">
        <v>86</v>
      </c>
      <c r="BB2987">
        <v>0</v>
      </c>
    </row>
    <row r="2988" spans="1:54" x14ac:dyDescent="0.2">
      <c r="A2988" t="s">
        <v>85</v>
      </c>
      <c r="B2988" s="1">
        <v>45412</v>
      </c>
      <c r="C2988">
        <v>0</v>
      </c>
      <c r="D2988">
        <v>7232291</v>
      </c>
      <c r="E2988" t="s">
        <v>63</v>
      </c>
      <c r="F2988" t="s">
        <v>86</v>
      </c>
      <c r="G2988" s="1">
        <v>44243</v>
      </c>
      <c r="H2988">
        <v>180</v>
      </c>
      <c r="I2988">
        <v>142</v>
      </c>
      <c r="J2988">
        <v>38</v>
      </c>
      <c r="L2988">
        <v>36</v>
      </c>
      <c r="M2988">
        <v>0.20050000000000001</v>
      </c>
      <c r="N2988">
        <v>0.21033270000000018</v>
      </c>
      <c r="O2988">
        <v>1.6035080294617199E-2</v>
      </c>
      <c r="P2988">
        <v>191735.11</v>
      </c>
      <c r="Q2988">
        <v>0</v>
      </c>
      <c r="U2988">
        <v>195127.5</v>
      </c>
      <c r="V2988">
        <v>10890</v>
      </c>
      <c r="W2988">
        <v>995</v>
      </c>
      <c r="X2988">
        <v>7156.48</v>
      </c>
      <c r="Y2988">
        <v>653.87</v>
      </c>
      <c r="Z2988">
        <v>3733.52</v>
      </c>
      <c r="AA2988">
        <v>341.13</v>
      </c>
      <c r="AB2988" t="s">
        <v>59</v>
      </c>
      <c r="AC2988">
        <v>1</v>
      </c>
      <c r="AD2988">
        <v>0</v>
      </c>
      <c r="AE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2931.87</v>
      </c>
      <c r="AV2988">
        <v>2650.78</v>
      </c>
      <c r="AW2988">
        <v>191735.11</v>
      </c>
      <c r="BA2988" t="s">
        <v>86</v>
      </c>
      <c r="BB2988">
        <v>0</v>
      </c>
    </row>
    <row r="2989" spans="1:54" x14ac:dyDescent="0.2">
      <c r="A2989" t="s">
        <v>85</v>
      </c>
      <c r="B2989" s="1">
        <v>45412</v>
      </c>
      <c r="C2989">
        <v>0</v>
      </c>
      <c r="D2989">
        <v>7231632</v>
      </c>
      <c r="E2989" t="s">
        <v>63</v>
      </c>
      <c r="F2989" t="s">
        <v>86</v>
      </c>
      <c r="G2989" s="1">
        <v>44238</v>
      </c>
      <c r="H2989">
        <v>48</v>
      </c>
      <c r="I2989">
        <v>9</v>
      </c>
      <c r="J2989">
        <v>38</v>
      </c>
      <c r="L2989">
        <v>9</v>
      </c>
      <c r="M2989">
        <v>0.2445</v>
      </c>
      <c r="N2989">
        <v>0.26101000000000019</v>
      </c>
      <c r="O2989">
        <v>1.9513961054254736E-2</v>
      </c>
      <c r="P2989">
        <v>10634.43</v>
      </c>
      <c r="Q2989">
        <v>0</v>
      </c>
      <c r="U2989">
        <v>10678.19</v>
      </c>
      <c r="V2989">
        <v>5840.36</v>
      </c>
      <c r="W2989">
        <v>1995</v>
      </c>
      <c r="X2989">
        <v>5773.89</v>
      </c>
      <c r="Y2989">
        <v>1972.29</v>
      </c>
      <c r="Z2989">
        <v>66.47</v>
      </c>
      <c r="AA2989">
        <v>22.71</v>
      </c>
      <c r="AB2989" t="s">
        <v>59</v>
      </c>
      <c r="AC2989">
        <v>1</v>
      </c>
      <c r="AD2989">
        <v>0</v>
      </c>
      <c r="AE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31.18</v>
      </c>
      <c r="AV2989">
        <v>28.75</v>
      </c>
      <c r="AW2989">
        <v>10634.43</v>
      </c>
      <c r="BA2989" t="s">
        <v>86</v>
      </c>
      <c r="BB2989">
        <v>0</v>
      </c>
    </row>
    <row r="2990" spans="1:54" x14ac:dyDescent="0.2">
      <c r="A2990" t="s">
        <v>85</v>
      </c>
      <c r="B2990" s="1">
        <v>45412</v>
      </c>
      <c r="C2990">
        <v>0</v>
      </c>
      <c r="D2990">
        <v>7231764</v>
      </c>
      <c r="E2990" t="s">
        <v>63</v>
      </c>
      <c r="F2990" t="s">
        <v>86</v>
      </c>
      <c r="G2990" s="1">
        <v>44231</v>
      </c>
      <c r="H2990">
        <v>48</v>
      </c>
      <c r="I2990">
        <v>9</v>
      </c>
      <c r="J2990">
        <v>38</v>
      </c>
      <c r="L2990">
        <v>9</v>
      </c>
      <c r="M2990">
        <v>0.18049999999999999</v>
      </c>
      <c r="N2990">
        <v>0.19246000000000016</v>
      </c>
      <c r="O2990">
        <v>1.4776246452829156E-2</v>
      </c>
      <c r="P2990">
        <v>19170.189999999999</v>
      </c>
      <c r="Q2990">
        <v>0</v>
      </c>
      <c r="U2990">
        <v>19194.72</v>
      </c>
      <c r="V2990">
        <v>3150</v>
      </c>
      <c r="W2990">
        <v>995</v>
      </c>
      <c r="X2990">
        <v>3114.15</v>
      </c>
      <c r="Y2990">
        <v>983.68</v>
      </c>
      <c r="Z2990">
        <v>35.85</v>
      </c>
      <c r="AA2990">
        <v>11.32</v>
      </c>
      <c r="AB2990" t="s">
        <v>59</v>
      </c>
      <c r="AC2990">
        <v>1</v>
      </c>
      <c r="AD2990">
        <v>0</v>
      </c>
      <c r="AE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164.83</v>
      </c>
      <c r="AV2990">
        <v>155.09</v>
      </c>
      <c r="AW2990">
        <v>19170.189999999999</v>
      </c>
      <c r="BA2990" t="s">
        <v>86</v>
      </c>
      <c r="BB2990">
        <v>0</v>
      </c>
    </row>
    <row r="2991" spans="1:54" x14ac:dyDescent="0.2">
      <c r="A2991" t="s">
        <v>85</v>
      </c>
      <c r="B2991" s="1">
        <v>45412</v>
      </c>
      <c r="C2991">
        <v>0</v>
      </c>
      <c r="D2991">
        <v>7232184</v>
      </c>
      <c r="E2991" t="s">
        <v>63</v>
      </c>
      <c r="F2991" t="s">
        <v>86</v>
      </c>
      <c r="G2991" s="1">
        <v>44232</v>
      </c>
      <c r="H2991">
        <v>96</v>
      </c>
      <c r="I2991">
        <v>57</v>
      </c>
      <c r="J2991">
        <v>38</v>
      </c>
      <c r="L2991">
        <v>36</v>
      </c>
      <c r="M2991">
        <v>0.22950000000000001</v>
      </c>
      <c r="N2991">
        <v>0.23208263000000026</v>
      </c>
      <c r="O2991">
        <v>1.7544214543153247E-2</v>
      </c>
      <c r="P2991">
        <v>286695.87</v>
      </c>
      <c r="Q2991">
        <v>0</v>
      </c>
      <c r="U2991">
        <v>296423.90000000002</v>
      </c>
      <c r="V2991">
        <v>30369.87</v>
      </c>
      <c r="W2991">
        <v>1995</v>
      </c>
      <c r="X2991">
        <v>19957.88</v>
      </c>
      <c r="Y2991">
        <v>1311.04</v>
      </c>
      <c r="Z2991">
        <v>10411.99</v>
      </c>
      <c r="AA2991">
        <v>683.96</v>
      </c>
      <c r="AB2991" t="s">
        <v>59</v>
      </c>
      <c r="AC2991">
        <v>1</v>
      </c>
      <c r="AD2991">
        <v>0</v>
      </c>
      <c r="AE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1469.99</v>
      </c>
      <c r="AV2991">
        <v>1318.03</v>
      </c>
      <c r="AW2991">
        <v>286695.87</v>
      </c>
      <c r="BA2991" t="s">
        <v>86</v>
      </c>
      <c r="BB2991">
        <v>0</v>
      </c>
    </row>
    <row r="2992" spans="1:54" x14ac:dyDescent="0.2">
      <c r="A2992" t="s">
        <v>85</v>
      </c>
      <c r="B2992" s="1">
        <v>45412</v>
      </c>
      <c r="C2992">
        <v>0</v>
      </c>
      <c r="D2992">
        <v>7232234</v>
      </c>
      <c r="E2992" t="s">
        <v>63</v>
      </c>
      <c r="F2992" t="s">
        <v>86</v>
      </c>
      <c r="G2992" s="1">
        <v>44236</v>
      </c>
      <c r="H2992">
        <v>180</v>
      </c>
      <c r="I2992">
        <v>141</v>
      </c>
      <c r="J2992">
        <v>38</v>
      </c>
      <c r="L2992">
        <v>36</v>
      </c>
      <c r="M2992">
        <v>0.28449999999999998</v>
      </c>
      <c r="N2992">
        <v>0.31330330000000017</v>
      </c>
      <c r="O2992">
        <v>2.2971921809696871E-2</v>
      </c>
      <c r="P2992">
        <v>173598.56</v>
      </c>
      <c r="Q2992">
        <v>0</v>
      </c>
      <c r="U2992">
        <v>176651.54</v>
      </c>
      <c r="V2992">
        <v>9900</v>
      </c>
      <c r="W2992">
        <v>995</v>
      </c>
      <c r="X2992">
        <v>6505.89</v>
      </c>
      <c r="Y2992">
        <v>653.87</v>
      </c>
      <c r="Z2992">
        <v>3394.11</v>
      </c>
      <c r="AA2992">
        <v>341.13</v>
      </c>
      <c r="AB2992" t="s">
        <v>59</v>
      </c>
      <c r="AC2992">
        <v>1</v>
      </c>
      <c r="AD2992">
        <v>0</v>
      </c>
      <c r="AE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908.58</v>
      </c>
      <c r="AV2992">
        <v>786.57</v>
      </c>
      <c r="AW2992">
        <v>173598.56</v>
      </c>
      <c r="BA2992" t="s">
        <v>86</v>
      </c>
      <c r="BB2992">
        <v>0</v>
      </c>
    </row>
    <row r="2993" spans="1:54" x14ac:dyDescent="0.2">
      <c r="A2993" t="s">
        <v>85</v>
      </c>
      <c r="B2993" s="1">
        <v>45412</v>
      </c>
      <c r="C2993">
        <v>0</v>
      </c>
      <c r="D2993">
        <v>7231038</v>
      </c>
      <c r="E2993" t="s">
        <v>63</v>
      </c>
      <c r="F2993" t="s">
        <v>86</v>
      </c>
      <c r="G2993" s="1">
        <v>44229</v>
      </c>
      <c r="H2993">
        <v>72</v>
      </c>
      <c r="I2993">
        <v>33</v>
      </c>
      <c r="J2993">
        <v>38</v>
      </c>
      <c r="L2993">
        <v>33</v>
      </c>
      <c r="M2993">
        <v>0.2505</v>
      </c>
      <c r="N2993">
        <v>0.24434930000000021</v>
      </c>
      <c r="O2993">
        <v>1.8384609470012192E-2</v>
      </c>
      <c r="P2993">
        <v>68334.759999999995</v>
      </c>
      <c r="Q2993">
        <v>0</v>
      </c>
      <c r="U2993">
        <v>70927.95</v>
      </c>
      <c r="V2993">
        <v>9344.58</v>
      </c>
      <c r="W2993">
        <v>995</v>
      </c>
      <c r="X2993">
        <v>6442.37</v>
      </c>
      <c r="Y2993">
        <v>685.98</v>
      </c>
      <c r="Z2993">
        <v>2902.21</v>
      </c>
      <c r="AA2993">
        <v>309.02</v>
      </c>
      <c r="AB2993" t="s">
        <v>59</v>
      </c>
      <c r="AC2993">
        <v>1</v>
      </c>
      <c r="AD2993">
        <v>0</v>
      </c>
      <c r="AE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335.31</v>
      </c>
      <c r="AV2993">
        <v>299.92</v>
      </c>
      <c r="AW2993">
        <v>68334.759999999995</v>
      </c>
      <c r="BA2993" t="s">
        <v>86</v>
      </c>
      <c r="BB2993">
        <v>0</v>
      </c>
    </row>
    <row r="2994" spans="1:54" x14ac:dyDescent="0.2">
      <c r="A2994" t="s">
        <v>85</v>
      </c>
      <c r="B2994" s="1">
        <v>45412</v>
      </c>
      <c r="C2994">
        <v>0</v>
      </c>
      <c r="D2994">
        <v>7230170</v>
      </c>
      <c r="E2994" t="s">
        <v>63</v>
      </c>
      <c r="F2994" t="s">
        <v>86</v>
      </c>
      <c r="G2994" s="1">
        <v>44236</v>
      </c>
      <c r="H2994">
        <v>180</v>
      </c>
      <c r="I2994">
        <v>141</v>
      </c>
      <c r="J2994">
        <v>38</v>
      </c>
      <c r="L2994">
        <v>36</v>
      </c>
      <c r="M2994">
        <v>0.28000000000000003</v>
      </c>
      <c r="N2994">
        <v>0.30390300000000009</v>
      </c>
      <c r="O2994">
        <v>2.2359731617325407E-2</v>
      </c>
      <c r="P2994">
        <v>147237.88</v>
      </c>
      <c r="Q2994">
        <v>0</v>
      </c>
      <c r="U2994">
        <v>150692.01999999999</v>
      </c>
      <c r="V2994">
        <v>12070.08</v>
      </c>
      <c r="W2994">
        <v>1995</v>
      </c>
      <c r="X2994">
        <v>7931.98</v>
      </c>
      <c r="Y2994">
        <v>1311.04</v>
      </c>
      <c r="Z2994">
        <v>4138.1000000000004</v>
      </c>
      <c r="AA2994">
        <v>683.96</v>
      </c>
      <c r="AB2994" t="s">
        <v>59</v>
      </c>
      <c r="AC2994">
        <v>1</v>
      </c>
      <c r="AD2994">
        <v>0</v>
      </c>
      <c r="AE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774.53</v>
      </c>
      <c r="AV2994">
        <v>673.03</v>
      </c>
      <c r="AW2994">
        <v>147237.88</v>
      </c>
      <c r="BA2994" t="s">
        <v>86</v>
      </c>
      <c r="BB2994">
        <v>0</v>
      </c>
    </row>
    <row r="2995" spans="1:54" x14ac:dyDescent="0.2">
      <c r="A2995" t="s">
        <v>85</v>
      </c>
      <c r="B2995" s="1">
        <v>45412</v>
      </c>
      <c r="C2995">
        <v>0</v>
      </c>
      <c r="D2995">
        <v>7230253</v>
      </c>
      <c r="E2995" t="s">
        <v>63</v>
      </c>
      <c r="F2995" t="s">
        <v>86</v>
      </c>
      <c r="G2995" s="1">
        <v>44265</v>
      </c>
      <c r="H2995">
        <v>120</v>
      </c>
      <c r="I2995">
        <v>82</v>
      </c>
      <c r="J2995">
        <v>37</v>
      </c>
      <c r="L2995">
        <v>36</v>
      </c>
      <c r="M2995">
        <v>0.26050000000000001</v>
      </c>
      <c r="N2995">
        <v>0.28581240000000002</v>
      </c>
      <c r="O2995">
        <v>2.117011793773238E-2</v>
      </c>
      <c r="P2995">
        <v>232667.56</v>
      </c>
      <c r="Q2995">
        <v>2503.5500000000002</v>
      </c>
      <c r="U2995">
        <v>235525.67</v>
      </c>
      <c r="V2995">
        <v>9100</v>
      </c>
      <c r="W2995">
        <v>995</v>
      </c>
      <c r="X2995">
        <v>5891.02</v>
      </c>
      <c r="Y2995">
        <v>644.13</v>
      </c>
      <c r="Z2995">
        <v>3208.98</v>
      </c>
      <c r="AA2995">
        <v>350.87</v>
      </c>
      <c r="AB2995" t="s">
        <v>59</v>
      </c>
      <c r="AC2995">
        <v>1</v>
      </c>
      <c r="AD2995">
        <v>0</v>
      </c>
      <c r="AE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13816.89</v>
      </c>
      <c r="AV2995">
        <v>12148.79</v>
      </c>
      <c r="AW2995">
        <v>232667.56</v>
      </c>
      <c r="BA2995" t="s">
        <v>86</v>
      </c>
      <c r="BB2995">
        <v>0</v>
      </c>
    </row>
    <row r="2996" spans="1:54" x14ac:dyDescent="0.2">
      <c r="A2996" t="s">
        <v>85</v>
      </c>
      <c r="B2996" s="1">
        <v>45412</v>
      </c>
      <c r="C2996">
        <v>0</v>
      </c>
      <c r="D2996">
        <v>7230444</v>
      </c>
      <c r="E2996" t="s">
        <v>63</v>
      </c>
      <c r="F2996" t="s">
        <v>86</v>
      </c>
      <c r="G2996" s="1">
        <v>44230</v>
      </c>
      <c r="H2996">
        <v>60</v>
      </c>
      <c r="I2996">
        <v>21</v>
      </c>
      <c r="J2996">
        <v>38</v>
      </c>
      <c r="L2996">
        <v>21</v>
      </c>
      <c r="M2996">
        <v>0.23050000000000001</v>
      </c>
      <c r="N2996">
        <v>0.11246400000000006</v>
      </c>
      <c r="O2996">
        <v>8.920969152485414E-3</v>
      </c>
      <c r="P2996">
        <v>5586.45</v>
      </c>
      <c r="Q2996">
        <v>0</v>
      </c>
      <c r="U2996">
        <v>6213.66</v>
      </c>
      <c r="V2996">
        <v>5000</v>
      </c>
      <c r="W2996">
        <v>995</v>
      </c>
      <c r="X2996">
        <v>4216.97</v>
      </c>
      <c r="Y2996">
        <v>839.18</v>
      </c>
      <c r="Z2996">
        <v>783.03</v>
      </c>
      <c r="AA2996">
        <v>155.82</v>
      </c>
      <c r="AB2996" t="s">
        <v>59</v>
      </c>
      <c r="AC2996">
        <v>1</v>
      </c>
      <c r="AD2996">
        <v>0</v>
      </c>
      <c r="AE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79.55</v>
      </c>
      <c r="AV2996">
        <v>75.510000000000005</v>
      </c>
      <c r="AW2996">
        <v>5586.45</v>
      </c>
      <c r="BA2996" t="s">
        <v>86</v>
      </c>
      <c r="BB2996">
        <v>0</v>
      </c>
    </row>
    <row r="2997" spans="1:54" x14ac:dyDescent="0.2">
      <c r="A2997" t="s">
        <v>85</v>
      </c>
      <c r="B2997" s="1">
        <v>45412</v>
      </c>
      <c r="C2997">
        <v>0</v>
      </c>
      <c r="D2997">
        <v>7230527</v>
      </c>
      <c r="E2997" t="s">
        <v>63</v>
      </c>
      <c r="F2997" t="s">
        <v>86</v>
      </c>
      <c r="G2997" s="1">
        <v>44230</v>
      </c>
      <c r="H2997">
        <v>96</v>
      </c>
      <c r="I2997">
        <v>57</v>
      </c>
      <c r="J2997">
        <v>38</v>
      </c>
      <c r="L2997">
        <v>36</v>
      </c>
      <c r="M2997">
        <v>0.24049999999999999</v>
      </c>
      <c r="N2997">
        <v>0.24953310000000015</v>
      </c>
      <c r="O2997">
        <v>1.873747315204688E-2</v>
      </c>
      <c r="P2997">
        <v>57369.99</v>
      </c>
      <c r="Q2997">
        <v>0</v>
      </c>
      <c r="U2997">
        <v>58955.31</v>
      </c>
      <c r="V2997">
        <v>6619.07</v>
      </c>
      <c r="W2997">
        <v>1995</v>
      </c>
      <c r="X2997">
        <v>4349.79</v>
      </c>
      <c r="Y2997">
        <v>1311.04</v>
      </c>
      <c r="Z2997">
        <v>2269.2800000000002</v>
      </c>
      <c r="AA2997">
        <v>683.96</v>
      </c>
      <c r="AB2997" t="s">
        <v>59</v>
      </c>
      <c r="AC2997">
        <v>1</v>
      </c>
      <c r="AD2997">
        <v>0</v>
      </c>
      <c r="AE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292.82</v>
      </c>
      <c r="AV2997">
        <v>260.63</v>
      </c>
      <c r="AW2997">
        <v>57369.99</v>
      </c>
      <c r="BA2997" t="s">
        <v>86</v>
      </c>
      <c r="BB2997">
        <v>0</v>
      </c>
    </row>
    <row r="2998" spans="1:54" x14ac:dyDescent="0.2">
      <c r="A2998" t="s">
        <v>85</v>
      </c>
      <c r="B2998" s="1">
        <v>45412</v>
      </c>
      <c r="C2998">
        <v>0</v>
      </c>
      <c r="D2998">
        <v>7230535</v>
      </c>
      <c r="E2998" t="s">
        <v>63</v>
      </c>
      <c r="F2998" t="s">
        <v>86</v>
      </c>
      <c r="G2998" s="1">
        <v>44230</v>
      </c>
      <c r="H2998">
        <v>72</v>
      </c>
      <c r="I2998">
        <v>33</v>
      </c>
      <c r="J2998">
        <v>38</v>
      </c>
      <c r="L2998">
        <v>33</v>
      </c>
      <c r="M2998">
        <v>0.27050000000000002</v>
      </c>
      <c r="N2998">
        <v>0.27098659999999997</v>
      </c>
      <c r="O2998">
        <v>2.0183698355977109E-2</v>
      </c>
      <c r="P2998">
        <v>77984.070000000007</v>
      </c>
      <c r="Q2998">
        <v>0</v>
      </c>
      <c r="U2998">
        <v>80750.38</v>
      </c>
      <c r="V2998">
        <v>10902.01</v>
      </c>
      <c r="W2998">
        <v>1995</v>
      </c>
      <c r="X2998">
        <v>7516.1</v>
      </c>
      <c r="Y2998">
        <v>1375.4</v>
      </c>
      <c r="Z2998">
        <v>3385.91</v>
      </c>
      <c r="AA2998">
        <v>619.6</v>
      </c>
      <c r="AB2998" t="s">
        <v>59</v>
      </c>
      <c r="AC2998">
        <v>1</v>
      </c>
      <c r="AD2998">
        <v>0</v>
      </c>
      <c r="AE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1122.3399999999999</v>
      </c>
      <c r="AV2998">
        <v>994.02</v>
      </c>
      <c r="AW2998">
        <v>77984.070000000007</v>
      </c>
      <c r="BA2998" t="s">
        <v>86</v>
      </c>
      <c r="BB2998">
        <v>0</v>
      </c>
    </row>
    <row r="2999" spans="1:54" x14ac:dyDescent="0.2">
      <c r="A2999" t="s">
        <v>85</v>
      </c>
      <c r="B2999" s="1">
        <v>45412</v>
      </c>
      <c r="C2999">
        <v>0</v>
      </c>
      <c r="D2999">
        <v>7232788</v>
      </c>
      <c r="E2999" t="s">
        <v>63</v>
      </c>
      <c r="F2999" t="s">
        <v>86</v>
      </c>
      <c r="G2999" s="1">
        <v>44232</v>
      </c>
      <c r="H2999">
        <v>180</v>
      </c>
      <c r="I2999">
        <v>141</v>
      </c>
      <c r="J2999">
        <v>38</v>
      </c>
      <c r="L2999">
        <v>36</v>
      </c>
      <c r="M2999">
        <v>0.17050000000000001</v>
      </c>
      <c r="N2999">
        <v>0.17171000000000003</v>
      </c>
      <c r="O2999">
        <v>1.3292873886486145E-2</v>
      </c>
      <c r="P2999">
        <v>95923.83</v>
      </c>
      <c r="Q2999">
        <v>0</v>
      </c>
      <c r="U2999">
        <v>98297.99</v>
      </c>
      <c r="V2999">
        <v>7920</v>
      </c>
      <c r="W2999">
        <v>995</v>
      </c>
      <c r="X2999">
        <v>5204.71</v>
      </c>
      <c r="Y2999">
        <v>653.87</v>
      </c>
      <c r="Z2999">
        <v>2715.29</v>
      </c>
      <c r="AA2999">
        <v>341.13</v>
      </c>
      <c r="AB2999" t="s">
        <v>59</v>
      </c>
      <c r="AC2999">
        <v>1</v>
      </c>
      <c r="AD2999">
        <v>0</v>
      </c>
      <c r="AE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1473.3</v>
      </c>
      <c r="AV2999">
        <v>1354.89</v>
      </c>
      <c r="AW2999">
        <v>95923.83</v>
      </c>
      <c r="BA2999" t="s">
        <v>86</v>
      </c>
      <c r="BB2999">
        <v>0</v>
      </c>
    </row>
    <row r="3000" spans="1:54" x14ac:dyDescent="0.2">
      <c r="A3000" t="s">
        <v>85</v>
      </c>
      <c r="B3000" s="1">
        <v>45412</v>
      </c>
      <c r="C3000">
        <v>0</v>
      </c>
      <c r="D3000">
        <v>7232861</v>
      </c>
      <c r="E3000" t="s">
        <v>63</v>
      </c>
      <c r="F3000" t="s">
        <v>86</v>
      </c>
      <c r="G3000" s="1">
        <v>44237</v>
      </c>
      <c r="H3000">
        <v>180</v>
      </c>
      <c r="I3000">
        <v>141</v>
      </c>
      <c r="J3000">
        <v>38</v>
      </c>
      <c r="L3000">
        <v>36</v>
      </c>
      <c r="M3000">
        <v>0.23050000000000001</v>
      </c>
      <c r="N3000">
        <v>0.2469887000000002</v>
      </c>
      <c r="O3000">
        <v>1.8564442683478122E-2</v>
      </c>
      <c r="P3000">
        <v>167950.26</v>
      </c>
      <c r="Q3000">
        <v>0</v>
      </c>
      <c r="U3000">
        <v>170694.68</v>
      </c>
      <c r="V3000">
        <v>9000</v>
      </c>
      <c r="W3000">
        <v>995</v>
      </c>
      <c r="X3000">
        <v>5914.45</v>
      </c>
      <c r="Y3000">
        <v>653.87</v>
      </c>
      <c r="Z3000">
        <v>3085.55</v>
      </c>
      <c r="AA3000">
        <v>341.13</v>
      </c>
      <c r="AB3000" t="s">
        <v>59</v>
      </c>
      <c r="AC3000">
        <v>1</v>
      </c>
      <c r="AD3000">
        <v>0</v>
      </c>
      <c r="AE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2568.41</v>
      </c>
      <c r="AV3000">
        <v>2286.33</v>
      </c>
      <c r="AW3000">
        <v>167950.26</v>
      </c>
      <c r="BA3000" t="s">
        <v>86</v>
      </c>
      <c r="BB3000">
        <v>0</v>
      </c>
    </row>
    <row r="3001" spans="1:54" x14ac:dyDescent="0.2">
      <c r="A3001" t="s">
        <v>85</v>
      </c>
      <c r="B3001" s="1">
        <v>45412</v>
      </c>
      <c r="C3001">
        <v>0</v>
      </c>
      <c r="D3001">
        <v>7233158</v>
      </c>
      <c r="E3001" t="s">
        <v>63</v>
      </c>
      <c r="F3001" t="s">
        <v>86</v>
      </c>
      <c r="G3001" s="1">
        <v>43654</v>
      </c>
      <c r="H3001">
        <v>168</v>
      </c>
      <c r="I3001">
        <v>110</v>
      </c>
      <c r="J3001">
        <v>57</v>
      </c>
      <c r="L3001">
        <v>36</v>
      </c>
      <c r="M3001">
        <v>0.25</v>
      </c>
      <c r="N3001">
        <v>0.27642789999999995</v>
      </c>
      <c r="O3001">
        <v>2.0546949017420602E-2</v>
      </c>
      <c r="P3001">
        <v>155813.89000000001</v>
      </c>
      <c r="Q3001">
        <v>0</v>
      </c>
      <c r="U3001">
        <v>156888.85999999999</v>
      </c>
      <c r="V3001">
        <v>7350</v>
      </c>
      <c r="W3001">
        <v>1995</v>
      </c>
      <c r="X3001">
        <v>5874.55</v>
      </c>
      <c r="Y3001">
        <v>1594.52</v>
      </c>
      <c r="Z3001">
        <v>1475.45</v>
      </c>
      <c r="AA3001">
        <v>400.48</v>
      </c>
      <c r="AB3001" t="s">
        <v>59</v>
      </c>
      <c r="AC3001">
        <v>1</v>
      </c>
      <c r="AD3001">
        <v>0</v>
      </c>
      <c r="AE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2353.52</v>
      </c>
      <c r="AV3001">
        <v>2070.3000000000002</v>
      </c>
      <c r="AW3001">
        <v>155813.89000000001</v>
      </c>
      <c r="BA3001" t="s">
        <v>86</v>
      </c>
      <c r="BB3001">
        <v>0</v>
      </c>
    </row>
    <row r="3002" spans="1:54" x14ac:dyDescent="0.2">
      <c r="A3002" t="s">
        <v>85</v>
      </c>
      <c r="B3002" s="1">
        <v>45412</v>
      </c>
      <c r="C3002">
        <v>0</v>
      </c>
      <c r="D3002">
        <v>7233372</v>
      </c>
      <c r="E3002" t="s">
        <v>63</v>
      </c>
      <c r="F3002" t="s">
        <v>86</v>
      </c>
      <c r="G3002" s="1">
        <v>44235</v>
      </c>
      <c r="H3002">
        <v>96</v>
      </c>
      <c r="I3002">
        <v>57</v>
      </c>
      <c r="J3002">
        <v>38</v>
      </c>
      <c r="L3002">
        <v>36</v>
      </c>
      <c r="M3002">
        <v>0.17050000000000001</v>
      </c>
      <c r="N3002">
        <v>0.17455120000000013</v>
      </c>
      <c r="O3002">
        <v>1.3497401281352239E-2</v>
      </c>
      <c r="P3002">
        <v>92367.41</v>
      </c>
      <c r="Q3002">
        <v>0</v>
      </c>
      <c r="U3002">
        <v>93826.19</v>
      </c>
      <c r="V3002">
        <v>5250</v>
      </c>
      <c r="W3002">
        <v>995</v>
      </c>
      <c r="X3002">
        <v>3450.09</v>
      </c>
      <c r="Y3002">
        <v>653.87</v>
      </c>
      <c r="Z3002">
        <v>1799.91</v>
      </c>
      <c r="AA3002">
        <v>341.13</v>
      </c>
      <c r="AB3002" t="s">
        <v>59</v>
      </c>
      <c r="AC3002">
        <v>1</v>
      </c>
      <c r="AD3002">
        <v>0</v>
      </c>
      <c r="AE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462.98</v>
      </c>
      <c r="AV3002">
        <v>425.57</v>
      </c>
      <c r="AW3002">
        <v>92367.41</v>
      </c>
      <c r="BA3002" t="s">
        <v>86</v>
      </c>
      <c r="BB3002">
        <v>0</v>
      </c>
    </row>
    <row r="3003" spans="1:54" x14ac:dyDescent="0.2">
      <c r="A3003" t="s">
        <v>85</v>
      </c>
      <c r="B3003" s="1">
        <v>45412</v>
      </c>
      <c r="C3003">
        <v>0</v>
      </c>
      <c r="D3003">
        <v>7233430</v>
      </c>
      <c r="E3003" t="s">
        <v>63</v>
      </c>
      <c r="F3003" t="s">
        <v>86</v>
      </c>
      <c r="G3003" s="1">
        <v>44235</v>
      </c>
      <c r="H3003">
        <v>144</v>
      </c>
      <c r="I3003">
        <v>105</v>
      </c>
      <c r="J3003">
        <v>38</v>
      </c>
      <c r="L3003">
        <v>36</v>
      </c>
      <c r="M3003">
        <v>0.23050000000000001</v>
      </c>
      <c r="N3003">
        <v>0.23937411000000022</v>
      </c>
      <c r="O3003">
        <v>1.8044676438133456E-2</v>
      </c>
      <c r="P3003">
        <v>300396.11</v>
      </c>
      <c r="Q3003">
        <v>0</v>
      </c>
      <c r="U3003">
        <v>309056.24</v>
      </c>
      <c r="V3003">
        <v>27255.01</v>
      </c>
      <c r="W3003">
        <v>1995</v>
      </c>
      <c r="X3003">
        <v>17910.919999999998</v>
      </c>
      <c r="Y3003">
        <v>1311.04</v>
      </c>
      <c r="Z3003">
        <v>9344.09</v>
      </c>
      <c r="AA3003">
        <v>683.96</v>
      </c>
      <c r="AB3003" t="s">
        <v>59</v>
      </c>
      <c r="AC3003">
        <v>1</v>
      </c>
      <c r="AD3003">
        <v>0</v>
      </c>
      <c r="AE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1574.98</v>
      </c>
      <c r="AV3003">
        <v>1405.86</v>
      </c>
      <c r="AW3003">
        <v>300396.11</v>
      </c>
      <c r="BA3003" t="s">
        <v>86</v>
      </c>
      <c r="BB3003">
        <v>0</v>
      </c>
    </row>
    <row r="3004" spans="1:54" x14ac:dyDescent="0.2">
      <c r="A3004" t="s">
        <v>85</v>
      </c>
      <c r="B3004" s="1">
        <v>45412</v>
      </c>
      <c r="C3004">
        <v>0</v>
      </c>
      <c r="D3004">
        <v>7233612</v>
      </c>
      <c r="E3004" t="s">
        <v>63</v>
      </c>
      <c r="F3004" t="s">
        <v>86</v>
      </c>
      <c r="G3004" s="1">
        <v>44243</v>
      </c>
      <c r="H3004">
        <v>120</v>
      </c>
      <c r="I3004">
        <v>82</v>
      </c>
      <c r="J3004">
        <v>38</v>
      </c>
      <c r="L3004">
        <v>36</v>
      </c>
      <c r="M3004">
        <v>0.1905</v>
      </c>
      <c r="N3004">
        <v>0.20020700000000025</v>
      </c>
      <c r="O3004">
        <v>1.5324002656044833E-2</v>
      </c>
      <c r="P3004">
        <v>202450.74</v>
      </c>
      <c r="Q3004">
        <v>0</v>
      </c>
      <c r="U3004">
        <v>205169.45</v>
      </c>
      <c r="V3004">
        <v>8925</v>
      </c>
      <c r="W3004">
        <v>995</v>
      </c>
      <c r="X3004">
        <v>5865.16</v>
      </c>
      <c r="Y3004">
        <v>653.87</v>
      </c>
      <c r="Z3004">
        <v>3059.84</v>
      </c>
      <c r="AA3004">
        <v>341.13</v>
      </c>
      <c r="AB3004" t="s">
        <v>59</v>
      </c>
      <c r="AC3004">
        <v>1</v>
      </c>
      <c r="AD3004">
        <v>0</v>
      </c>
      <c r="AE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3033.41</v>
      </c>
      <c r="AV3004">
        <v>2756.59</v>
      </c>
      <c r="AW3004">
        <v>202450.74</v>
      </c>
      <c r="BA3004" t="s">
        <v>86</v>
      </c>
      <c r="BB3004">
        <v>0</v>
      </c>
    </row>
    <row r="3005" spans="1:54" x14ac:dyDescent="0.2">
      <c r="A3005" t="s">
        <v>85</v>
      </c>
      <c r="B3005" s="1">
        <v>45412</v>
      </c>
      <c r="C3005">
        <v>0</v>
      </c>
      <c r="D3005">
        <v>7234511</v>
      </c>
      <c r="E3005" t="s">
        <v>63</v>
      </c>
      <c r="F3005" t="s">
        <v>86</v>
      </c>
      <c r="G3005" s="1">
        <v>44244</v>
      </c>
      <c r="H3005">
        <v>180</v>
      </c>
      <c r="I3005">
        <v>142</v>
      </c>
      <c r="J3005">
        <v>38</v>
      </c>
      <c r="L3005">
        <v>36</v>
      </c>
      <c r="M3005">
        <v>0.2505</v>
      </c>
      <c r="N3005">
        <v>0.27096599999999993</v>
      </c>
      <c r="O3005">
        <v>2.0182320433224987E-2</v>
      </c>
      <c r="P3005">
        <v>269139.19</v>
      </c>
      <c r="Q3005">
        <v>0</v>
      </c>
      <c r="U3005">
        <v>273769.23</v>
      </c>
      <c r="V3005">
        <v>14500</v>
      </c>
      <c r="W3005">
        <v>995</v>
      </c>
      <c r="X3005">
        <v>9528.83</v>
      </c>
      <c r="Y3005">
        <v>653.87</v>
      </c>
      <c r="Z3005">
        <v>4971.17</v>
      </c>
      <c r="AA3005">
        <v>341.13</v>
      </c>
      <c r="AB3005" t="s">
        <v>59</v>
      </c>
      <c r="AC3005">
        <v>1</v>
      </c>
      <c r="AD3005">
        <v>0</v>
      </c>
      <c r="AE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4122.71</v>
      </c>
      <c r="AV3005">
        <v>3633.79</v>
      </c>
      <c r="AW3005">
        <v>269139.19</v>
      </c>
      <c r="BA3005" t="s">
        <v>86</v>
      </c>
      <c r="BB3005">
        <v>0</v>
      </c>
    </row>
    <row r="3006" spans="1:54" x14ac:dyDescent="0.2">
      <c r="A3006" t="s">
        <v>85</v>
      </c>
      <c r="B3006" s="1">
        <v>45412</v>
      </c>
      <c r="C3006">
        <v>0</v>
      </c>
      <c r="D3006">
        <v>7234719</v>
      </c>
      <c r="E3006" t="s">
        <v>63</v>
      </c>
      <c r="F3006" t="s">
        <v>86</v>
      </c>
      <c r="G3006" s="1">
        <v>44239</v>
      </c>
      <c r="H3006">
        <v>144</v>
      </c>
      <c r="I3006">
        <v>105</v>
      </c>
      <c r="J3006">
        <v>38</v>
      </c>
      <c r="L3006">
        <v>36</v>
      </c>
      <c r="M3006">
        <v>0.17449999999999999</v>
      </c>
      <c r="N3006">
        <v>4.9970100000000048</v>
      </c>
      <c r="O3006">
        <v>0.16098775287415656</v>
      </c>
      <c r="P3006">
        <v>4646.34</v>
      </c>
      <c r="Q3006">
        <v>0</v>
      </c>
      <c r="U3006">
        <v>7562.18</v>
      </c>
      <c r="V3006">
        <v>9500</v>
      </c>
      <c r="W3006">
        <v>995</v>
      </c>
      <c r="X3006">
        <v>6243.03</v>
      </c>
      <c r="Y3006">
        <v>653.87</v>
      </c>
      <c r="Z3006">
        <v>3256.97</v>
      </c>
      <c r="AA3006">
        <v>341.13</v>
      </c>
      <c r="AB3006" t="s">
        <v>59</v>
      </c>
      <c r="AC3006">
        <v>1</v>
      </c>
      <c r="AD3006">
        <v>0</v>
      </c>
      <c r="AE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108.95</v>
      </c>
      <c r="AV3006">
        <v>48.28</v>
      </c>
      <c r="AW3006">
        <v>4646.34</v>
      </c>
      <c r="BA3006" t="s">
        <v>86</v>
      </c>
      <c r="BB3006">
        <v>0</v>
      </c>
    </row>
    <row r="3007" spans="1:54" x14ac:dyDescent="0.2">
      <c r="A3007" t="s">
        <v>85</v>
      </c>
      <c r="B3007" s="1">
        <v>45412</v>
      </c>
      <c r="C3007">
        <v>0</v>
      </c>
      <c r="D3007">
        <v>7233919</v>
      </c>
      <c r="E3007" t="s">
        <v>63</v>
      </c>
      <c r="F3007" t="s">
        <v>86</v>
      </c>
      <c r="G3007" s="1">
        <v>44239</v>
      </c>
      <c r="H3007">
        <v>120</v>
      </c>
      <c r="I3007">
        <v>81</v>
      </c>
      <c r="J3007">
        <v>38</v>
      </c>
      <c r="L3007">
        <v>36</v>
      </c>
      <c r="M3007">
        <v>0.2505</v>
      </c>
      <c r="N3007">
        <v>0.27138460000000009</v>
      </c>
      <c r="O3007">
        <v>2.0210316340798062E-2</v>
      </c>
      <c r="P3007">
        <v>72910.5</v>
      </c>
      <c r="Q3007">
        <v>0</v>
      </c>
      <c r="U3007">
        <v>74026.44</v>
      </c>
      <c r="V3007">
        <v>4250</v>
      </c>
      <c r="W3007">
        <v>995</v>
      </c>
      <c r="X3007">
        <v>2792.93</v>
      </c>
      <c r="Y3007">
        <v>653.87</v>
      </c>
      <c r="Z3007">
        <v>1457.07</v>
      </c>
      <c r="AA3007">
        <v>341.13</v>
      </c>
      <c r="AB3007" t="s">
        <v>59</v>
      </c>
      <c r="AC3007">
        <v>1</v>
      </c>
      <c r="AD3007">
        <v>0</v>
      </c>
      <c r="AE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374.99</v>
      </c>
      <c r="AV3007">
        <v>330.44</v>
      </c>
      <c r="AW3007">
        <v>72910.5</v>
      </c>
      <c r="BA3007" t="s">
        <v>86</v>
      </c>
      <c r="BB3007">
        <v>0</v>
      </c>
    </row>
    <row r="3008" spans="1:54" x14ac:dyDescent="0.2">
      <c r="A3008" t="s">
        <v>85</v>
      </c>
      <c r="B3008" s="1">
        <v>45412</v>
      </c>
      <c r="C3008">
        <v>0</v>
      </c>
      <c r="D3008">
        <v>7233927</v>
      </c>
      <c r="E3008" t="s">
        <v>63</v>
      </c>
      <c r="F3008" t="s">
        <v>86</v>
      </c>
      <c r="G3008" s="1">
        <v>44243</v>
      </c>
      <c r="H3008">
        <v>48</v>
      </c>
      <c r="I3008">
        <v>10</v>
      </c>
      <c r="J3008">
        <v>38</v>
      </c>
      <c r="L3008">
        <v>10</v>
      </c>
      <c r="M3008">
        <v>0.26050000000000001</v>
      </c>
      <c r="N3008">
        <v>0.28202699999999997</v>
      </c>
      <c r="O3008">
        <v>2.0919255294427952E-2</v>
      </c>
      <c r="P3008">
        <v>32526.99</v>
      </c>
      <c r="Q3008">
        <v>0</v>
      </c>
      <c r="U3008">
        <v>32661.11</v>
      </c>
      <c r="V3008">
        <v>9344.58</v>
      </c>
      <c r="W3008">
        <v>1995</v>
      </c>
      <c r="X3008">
        <v>9174.06</v>
      </c>
      <c r="Y3008">
        <v>1958.6</v>
      </c>
      <c r="Z3008">
        <v>170.52</v>
      </c>
      <c r="AA3008">
        <v>36.4</v>
      </c>
      <c r="AB3008" t="s">
        <v>59</v>
      </c>
      <c r="AC3008">
        <v>1</v>
      </c>
      <c r="AD3008">
        <v>0</v>
      </c>
      <c r="AE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103.4</v>
      </c>
      <c r="AV3008">
        <v>94.16</v>
      </c>
      <c r="AW3008">
        <v>32526.99</v>
      </c>
      <c r="BA3008" t="s">
        <v>86</v>
      </c>
      <c r="BB3008">
        <v>0</v>
      </c>
    </row>
    <row r="3009" spans="1:54" x14ac:dyDescent="0.2">
      <c r="A3009" t="s">
        <v>85</v>
      </c>
      <c r="B3009" s="1">
        <v>45412</v>
      </c>
      <c r="C3009">
        <v>0</v>
      </c>
      <c r="D3009">
        <v>7234156</v>
      </c>
      <c r="E3009" t="s">
        <v>63</v>
      </c>
      <c r="F3009" t="s">
        <v>86</v>
      </c>
      <c r="G3009" s="1">
        <v>44251</v>
      </c>
      <c r="H3009">
        <v>180</v>
      </c>
      <c r="I3009">
        <v>142</v>
      </c>
      <c r="J3009">
        <v>38</v>
      </c>
      <c r="L3009">
        <v>36</v>
      </c>
      <c r="M3009">
        <v>0.22</v>
      </c>
      <c r="N3009">
        <v>0.23759574000000022</v>
      </c>
      <c r="O3009">
        <v>1.7922864642866188E-2</v>
      </c>
      <c r="P3009">
        <v>248934.74</v>
      </c>
      <c r="Q3009">
        <v>0</v>
      </c>
      <c r="U3009">
        <v>251550.61</v>
      </c>
      <c r="V3009">
        <v>9625</v>
      </c>
      <c r="W3009">
        <v>1995</v>
      </c>
      <c r="X3009">
        <v>6325.17</v>
      </c>
      <c r="Y3009">
        <v>1311.04</v>
      </c>
      <c r="Z3009">
        <v>3299.83</v>
      </c>
      <c r="AA3009">
        <v>683.96</v>
      </c>
      <c r="AB3009" t="s">
        <v>59</v>
      </c>
      <c r="AC3009">
        <v>1</v>
      </c>
      <c r="AD3009">
        <v>0</v>
      </c>
      <c r="AE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1291.76</v>
      </c>
      <c r="AV3009">
        <v>1153.47</v>
      </c>
      <c r="AW3009">
        <v>248934.74</v>
      </c>
      <c r="BA3009" t="s">
        <v>86</v>
      </c>
      <c r="BB3009">
        <v>0</v>
      </c>
    </row>
    <row r="3010" spans="1:54" x14ac:dyDescent="0.2">
      <c r="A3010" t="s">
        <v>85</v>
      </c>
      <c r="B3010" s="1">
        <v>45412</v>
      </c>
      <c r="C3010">
        <v>0</v>
      </c>
      <c r="D3010">
        <v>7239049</v>
      </c>
      <c r="E3010" t="s">
        <v>63</v>
      </c>
      <c r="F3010" t="s">
        <v>86</v>
      </c>
      <c r="G3010" s="1">
        <v>44258</v>
      </c>
      <c r="H3010">
        <v>180</v>
      </c>
      <c r="I3010">
        <v>142</v>
      </c>
      <c r="J3010">
        <v>37</v>
      </c>
      <c r="L3010">
        <v>36</v>
      </c>
      <c r="M3010">
        <v>0.28449999999999998</v>
      </c>
      <c r="N3010">
        <v>0.29949200000000015</v>
      </c>
      <c r="O3010">
        <v>2.207107146491083E-2</v>
      </c>
      <c r="P3010">
        <v>273125.63</v>
      </c>
      <c r="Q3010">
        <v>0</v>
      </c>
      <c r="U3010">
        <v>283960.99</v>
      </c>
      <c r="V3010">
        <v>32721.88</v>
      </c>
      <c r="W3010">
        <v>1995</v>
      </c>
      <c r="X3010">
        <v>21183.01</v>
      </c>
      <c r="Y3010">
        <v>1291.49</v>
      </c>
      <c r="Z3010">
        <v>11538.87</v>
      </c>
      <c r="AA3010">
        <v>703.51</v>
      </c>
      <c r="AB3010" t="s">
        <v>59</v>
      </c>
      <c r="AC3010">
        <v>1</v>
      </c>
      <c r="AD3010">
        <v>0</v>
      </c>
      <c r="AE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1457.54</v>
      </c>
      <c r="AV3010">
        <v>1268.8800000000001</v>
      </c>
      <c r="AW3010">
        <v>273125.63</v>
      </c>
      <c r="BA3010" t="s">
        <v>86</v>
      </c>
      <c r="BB3010">
        <v>0</v>
      </c>
    </row>
    <row r="3011" spans="1:54" x14ac:dyDescent="0.2">
      <c r="A3011" t="s">
        <v>85</v>
      </c>
      <c r="B3011" s="1">
        <v>45412</v>
      </c>
      <c r="C3011">
        <v>0</v>
      </c>
      <c r="D3011">
        <v>7239080</v>
      </c>
      <c r="E3011" t="s">
        <v>63</v>
      </c>
      <c r="F3011" t="s">
        <v>86</v>
      </c>
      <c r="G3011" s="1">
        <v>44259</v>
      </c>
      <c r="H3011">
        <v>180</v>
      </c>
      <c r="I3011">
        <v>142</v>
      </c>
      <c r="J3011">
        <v>37</v>
      </c>
      <c r="L3011">
        <v>36</v>
      </c>
      <c r="M3011">
        <v>0.24049999999999999</v>
      </c>
      <c r="N3011">
        <v>0.2448958400000002</v>
      </c>
      <c r="O3011">
        <v>1.8421876182042052E-2</v>
      </c>
      <c r="P3011">
        <v>237835.32</v>
      </c>
      <c r="Q3011">
        <v>0</v>
      </c>
      <c r="U3011">
        <v>247658.5</v>
      </c>
      <c r="V3011">
        <v>29851.54</v>
      </c>
      <c r="W3011">
        <v>1995</v>
      </c>
      <c r="X3011">
        <v>19324.849999999999</v>
      </c>
      <c r="Y3011">
        <v>1291.49</v>
      </c>
      <c r="Z3011">
        <v>10526.69</v>
      </c>
      <c r="AA3011">
        <v>703.51</v>
      </c>
      <c r="AB3011" t="s">
        <v>59</v>
      </c>
      <c r="AC3011">
        <v>1</v>
      </c>
      <c r="AD3011">
        <v>0</v>
      </c>
      <c r="AE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1269.1500000000001</v>
      </c>
      <c r="AV3011">
        <v>1129.9000000000001</v>
      </c>
      <c r="AW3011">
        <v>237835.32</v>
      </c>
      <c r="BA3011" t="s">
        <v>86</v>
      </c>
      <c r="BB3011">
        <v>0</v>
      </c>
    </row>
    <row r="3012" spans="1:54" x14ac:dyDescent="0.2">
      <c r="A3012" t="s">
        <v>85</v>
      </c>
      <c r="B3012" s="1">
        <v>45412</v>
      </c>
      <c r="C3012">
        <v>0</v>
      </c>
      <c r="D3012">
        <v>7239098</v>
      </c>
      <c r="E3012" t="s">
        <v>63</v>
      </c>
      <c r="F3012" t="s">
        <v>86</v>
      </c>
      <c r="G3012" s="1">
        <v>44259</v>
      </c>
      <c r="H3012">
        <v>180</v>
      </c>
      <c r="I3012">
        <v>142</v>
      </c>
      <c r="J3012">
        <v>37</v>
      </c>
      <c r="L3012">
        <v>36</v>
      </c>
      <c r="M3012">
        <v>0.20050000000000001</v>
      </c>
      <c r="N3012">
        <v>0.19099920000000015</v>
      </c>
      <c r="O3012">
        <v>1.4672594326235133E-2</v>
      </c>
      <c r="P3012">
        <v>83353.09</v>
      </c>
      <c r="Q3012">
        <v>0</v>
      </c>
      <c r="U3012">
        <v>87912.93</v>
      </c>
      <c r="V3012">
        <v>14925.77</v>
      </c>
      <c r="W3012">
        <v>1995</v>
      </c>
      <c r="X3012">
        <v>9662.42</v>
      </c>
      <c r="Y3012">
        <v>1291.49</v>
      </c>
      <c r="Z3012">
        <v>5263.35</v>
      </c>
      <c r="AA3012">
        <v>703.51</v>
      </c>
      <c r="AB3012" t="s">
        <v>59</v>
      </c>
      <c r="AC3012">
        <v>1</v>
      </c>
      <c r="AD3012">
        <v>0</v>
      </c>
      <c r="AE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1316.5</v>
      </c>
      <c r="AV3012">
        <v>1200.49</v>
      </c>
      <c r="AW3012">
        <v>83353.09</v>
      </c>
      <c r="BA3012" t="s">
        <v>86</v>
      </c>
      <c r="BB3012">
        <v>0</v>
      </c>
    </row>
    <row r="3013" spans="1:54" x14ac:dyDescent="0.2">
      <c r="A3013" t="s">
        <v>85</v>
      </c>
      <c r="B3013" s="1">
        <v>45412</v>
      </c>
      <c r="C3013">
        <v>0</v>
      </c>
      <c r="D3013">
        <v>7239346</v>
      </c>
      <c r="E3013" t="s">
        <v>63</v>
      </c>
      <c r="F3013" t="s">
        <v>86</v>
      </c>
      <c r="G3013" s="1">
        <v>44258</v>
      </c>
      <c r="H3013">
        <v>180</v>
      </c>
      <c r="I3013">
        <v>142</v>
      </c>
      <c r="J3013">
        <v>37</v>
      </c>
      <c r="L3013">
        <v>36</v>
      </c>
      <c r="M3013">
        <v>0.27050000000000002</v>
      </c>
      <c r="N3013">
        <v>0.24904670000000023</v>
      </c>
      <c r="O3013">
        <v>1.8704420782803766E-2</v>
      </c>
      <c r="P3013">
        <v>83807.240000000005</v>
      </c>
      <c r="Q3013">
        <v>0</v>
      </c>
      <c r="U3013">
        <v>92010.93</v>
      </c>
      <c r="V3013">
        <v>25258.99</v>
      </c>
      <c r="W3013">
        <v>1995</v>
      </c>
      <c r="X3013">
        <v>16351.79</v>
      </c>
      <c r="Y3013">
        <v>1291.49</v>
      </c>
      <c r="Z3013">
        <v>8907.2000000000007</v>
      </c>
      <c r="AA3013">
        <v>703.51</v>
      </c>
      <c r="AB3013" t="s">
        <v>59</v>
      </c>
      <c r="AC3013">
        <v>1</v>
      </c>
      <c r="AD3013">
        <v>0</v>
      </c>
      <c r="AE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1376.55</v>
      </c>
      <c r="AV3013">
        <v>1224.71</v>
      </c>
      <c r="AW3013">
        <v>83807.240000000005</v>
      </c>
      <c r="BA3013" t="s">
        <v>86</v>
      </c>
      <c r="BB3013">
        <v>0</v>
      </c>
    </row>
    <row r="3014" spans="1:54" x14ac:dyDescent="0.2">
      <c r="A3014" t="s">
        <v>85</v>
      </c>
      <c r="B3014" s="1">
        <v>45412</v>
      </c>
      <c r="C3014">
        <v>0</v>
      </c>
      <c r="D3014">
        <v>7238660</v>
      </c>
      <c r="E3014" t="s">
        <v>63</v>
      </c>
      <c r="F3014" t="s">
        <v>86</v>
      </c>
      <c r="G3014" s="1">
        <v>44257</v>
      </c>
      <c r="H3014">
        <v>180</v>
      </c>
      <c r="I3014">
        <v>142</v>
      </c>
      <c r="J3014">
        <v>37</v>
      </c>
      <c r="L3014">
        <v>36</v>
      </c>
      <c r="M3014">
        <v>0.20050000000000001</v>
      </c>
      <c r="N3014">
        <v>0.19771200000000008</v>
      </c>
      <c r="O3014">
        <v>1.514794690848742E-2</v>
      </c>
      <c r="P3014">
        <v>275026.77</v>
      </c>
      <c r="Q3014">
        <v>0</v>
      </c>
      <c r="U3014">
        <v>286469.44</v>
      </c>
      <c r="V3014">
        <v>34444.080000000002</v>
      </c>
      <c r="W3014">
        <v>1995</v>
      </c>
      <c r="X3014">
        <v>22297.9</v>
      </c>
      <c r="Y3014">
        <v>1291.49</v>
      </c>
      <c r="Z3014">
        <v>12146.18</v>
      </c>
      <c r="AA3014">
        <v>703.51</v>
      </c>
      <c r="AB3014" t="s">
        <v>59</v>
      </c>
      <c r="AC3014">
        <v>1</v>
      </c>
      <c r="AD3014">
        <v>0</v>
      </c>
      <c r="AE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4294.8999999999996</v>
      </c>
      <c r="AV3014">
        <v>3904.75</v>
      </c>
      <c r="AW3014">
        <v>275026.77</v>
      </c>
      <c r="BA3014" t="s">
        <v>86</v>
      </c>
      <c r="BB3014">
        <v>0</v>
      </c>
    </row>
    <row r="3015" spans="1:54" x14ac:dyDescent="0.2">
      <c r="A3015" t="s">
        <v>85</v>
      </c>
      <c r="B3015" s="1">
        <v>45412</v>
      </c>
      <c r="C3015">
        <v>0</v>
      </c>
      <c r="D3015">
        <v>7238710</v>
      </c>
      <c r="E3015" t="s">
        <v>63</v>
      </c>
      <c r="F3015" t="s">
        <v>86</v>
      </c>
      <c r="G3015" s="1">
        <v>44258</v>
      </c>
      <c r="H3015">
        <v>180</v>
      </c>
      <c r="I3015">
        <v>164</v>
      </c>
      <c r="J3015">
        <v>37</v>
      </c>
      <c r="L3015">
        <v>36</v>
      </c>
      <c r="M3015">
        <v>0.28199999999999997</v>
      </c>
      <c r="N3015">
        <v>0.29727120000000018</v>
      </c>
      <c r="O3015">
        <v>2.1925400041293841E-2</v>
      </c>
      <c r="P3015">
        <v>191993.38</v>
      </c>
      <c r="Q3015">
        <v>0</v>
      </c>
      <c r="U3015">
        <v>199387.32</v>
      </c>
      <c r="V3015">
        <v>22962.720000000001</v>
      </c>
      <c r="W3015">
        <v>1995</v>
      </c>
      <c r="X3015">
        <v>14865.27</v>
      </c>
      <c r="Y3015">
        <v>1291.49</v>
      </c>
      <c r="Z3015">
        <v>8097.45</v>
      </c>
      <c r="AA3015">
        <v>703.51</v>
      </c>
      <c r="AB3015" t="s">
        <v>59</v>
      </c>
      <c r="AC3015">
        <v>1</v>
      </c>
      <c r="AD3015">
        <v>0</v>
      </c>
      <c r="AE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3003.84</v>
      </c>
      <c r="AV3015">
        <v>2619.71</v>
      </c>
      <c r="AW3015">
        <v>191993.38</v>
      </c>
      <c r="BA3015" t="s">
        <v>86</v>
      </c>
      <c r="BB3015">
        <v>0</v>
      </c>
    </row>
    <row r="3016" spans="1:54" x14ac:dyDescent="0.2">
      <c r="A3016" t="s">
        <v>85</v>
      </c>
      <c r="B3016" s="1">
        <v>45412</v>
      </c>
      <c r="C3016">
        <v>0</v>
      </c>
      <c r="D3016">
        <v>7238918</v>
      </c>
      <c r="E3016" t="s">
        <v>63</v>
      </c>
      <c r="F3016" t="s">
        <v>86</v>
      </c>
      <c r="G3016" s="1">
        <v>44257</v>
      </c>
      <c r="H3016">
        <v>180</v>
      </c>
      <c r="I3016">
        <v>142</v>
      </c>
      <c r="J3016">
        <v>37</v>
      </c>
      <c r="L3016">
        <v>36</v>
      </c>
      <c r="M3016">
        <v>0.27700000000000002</v>
      </c>
      <c r="N3016">
        <v>0.30816410000000011</v>
      </c>
      <c r="O3016">
        <v>2.2637733393469972E-2</v>
      </c>
      <c r="P3016">
        <v>59539.83</v>
      </c>
      <c r="Q3016">
        <v>0</v>
      </c>
      <c r="U3016">
        <v>60176.34</v>
      </c>
      <c r="V3016">
        <v>2800</v>
      </c>
      <c r="W3016">
        <v>995</v>
      </c>
      <c r="X3016">
        <v>1812.62</v>
      </c>
      <c r="Y3016">
        <v>644.13</v>
      </c>
      <c r="Z3016">
        <v>987.38</v>
      </c>
      <c r="AA3016">
        <v>350.87</v>
      </c>
      <c r="AB3016" t="s">
        <v>59</v>
      </c>
      <c r="AC3016">
        <v>1</v>
      </c>
      <c r="AD3016">
        <v>0</v>
      </c>
      <c r="AE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907.55</v>
      </c>
      <c r="AV3016">
        <v>788.06</v>
      </c>
      <c r="AW3016">
        <v>59539.83</v>
      </c>
      <c r="BA3016" t="s">
        <v>86</v>
      </c>
      <c r="BB3016">
        <v>0</v>
      </c>
    </row>
    <row r="3017" spans="1:54" x14ac:dyDescent="0.2">
      <c r="A3017" t="s">
        <v>85</v>
      </c>
      <c r="B3017" s="1">
        <v>45412</v>
      </c>
      <c r="C3017">
        <v>0</v>
      </c>
      <c r="D3017">
        <v>7240195</v>
      </c>
      <c r="E3017" t="s">
        <v>63</v>
      </c>
      <c r="F3017" t="s">
        <v>86</v>
      </c>
      <c r="G3017" s="1">
        <v>43651</v>
      </c>
      <c r="H3017">
        <v>96</v>
      </c>
      <c r="I3017">
        <v>38</v>
      </c>
      <c r="J3017">
        <v>57</v>
      </c>
      <c r="L3017">
        <v>36</v>
      </c>
      <c r="M3017">
        <v>0.22</v>
      </c>
      <c r="N3017">
        <v>0.19562720000000011</v>
      </c>
      <c r="O3017">
        <v>1.5000578266294085E-2</v>
      </c>
      <c r="P3017">
        <v>22159.919999999998</v>
      </c>
      <c r="Q3017">
        <v>0</v>
      </c>
      <c r="U3017">
        <v>23465.74</v>
      </c>
      <c r="V3017">
        <v>7500</v>
      </c>
      <c r="W3017">
        <v>995</v>
      </c>
      <c r="X3017">
        <v>5994.44</v>
      </c>
      <c r="Y3017">
        <v>795.26</v>
      </c>
      <c r="Z3017">
        <v>1505.56</v>
      </c>
      <c r="AA3017">
        <v>199.74</v>
      </c>
      <c r="AB3017" t="s">
        <v>59</v>
      </c>
      <c r="AC3017">
        <v>1</v>
      </c>
      <c r="AD3017">
        <v>0</v>
      </c>
      <c r="AE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329.45</v>
      </c>
      <c r="AV3017">
        <v>300.68</v>
      </c>
      <c r="AW3017">
        <v>22159.919999999998</v>
      </c>
      <c r="BA3017" t="s">
        <v>86</v>
      </c>
      <c r="BB3017">
        <v>0</v>
      </c>
    </row>
    <row r="3018" spans="1:54" x14ac:dyDescent="0.2">
      <c r="A3018" t="s">
        <v>85</v>
      </c>
      <c r="B3018" s="1">
        <v>45412</v>
      </c>
      <c r="C3018">
        <v>0</v>
      </c>
      <c r="D3018">
        <v>7240930</v>
      </c>
      <c r="E3018" t="s">
        <v>63</v>
      </c>
      <c r="F3018" t="s">
        <v>86</v>
      </c>
      <c r="G3018" s="1">
        <v>44266</v>
      </c>
      <c r="H3018">
        <v>144</v>
      </c>
      <c r="I3018">
        <v>106</v>
      </c>
      <c r="J3018">
        <v>37</v>
      </c>
      <c r="L3018">
        <v>36</v>
      </c>
      <c r="M3018">
        <v>0.24049999999999999</v>
      </c>
      <c r="N3018">
        <v>0.2447814000000002</v>
      </c>
      <c r="O3018">
        <v>1.8414074147498738E-2</v>
      </c>
      <c r="P3018">
        <v>178658.04</v>
      </c>
      <c r="Q3018">
        <v>0</v>
      </c>
      <c r="U3018">
        <v>185849.55</v>
      </c>
      <c r="V3018">
        <v>22388.65</v>
      </c>
      <c r="W3018">
        <v>1995</v>
      </c>
      <c r="X3018">
        <v>14493.63</v>
      </c>
      <c r="Y3018">
        <v>1291.49</v>
      </c>
      <c r="Z3018">
        <v>7895.02</v>
      </c>
      <c r="AA3018">
        <v>703.51</v>
      </c>
      <c r="AB3018" t="s">
        <v>59</v>
      </c>
      <c r="AC3018">
        <v>1</v>
      </c>
      <c r="AD3018">
        <v>0</v>
      </c>
      <c r="AE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947</v>
      </c>
      <c r="AV3018">
        <v>843.4</v>
      </c>
      <c r="AW3018">
        <v>178658.04</v>
      </c>
      <c r="BA3018" t="s">
        <v>86</v>
      </c>
      <c r="BB3018">
        <v>0</v>
      </c>
    </row>
    <row r="3019" spans="1:54" x14ac:dyDescent="0.2">
      <c r="A3019" t="s">
        <v>85</v>
      </c>
      <c r="B3019" s="1">
        <v>45412</v>
      </c>
      <c r="C3019">
        <v>0</v>
      </c>
      <c r="D3019">
        <v>7240955</v>
      </c>
      <c r="E3019" t="s">
        <v>63</v>
      </c>
      <c r="F3019" t="s">
        <v>86</v>
      </c>
      <c r="G3019" s="1">
        <v>44267</v>
      </c>
      <c r="H3019">
        <v>180</v>
      </c>
      <c r="I3019">
        <v>142</v>
      </c>
      <c r="J3019">
        <v>37</v>
      </c>
      <c r="L3019">
        <v>36</v>
      </c>
      <c r="M3019">
        <v>0.17050000000000001</v>
      </c>
      <c r="N3019">
        <v>0.16244805000000009</v>
      </c>
      <c r="O3019">
        <v>1.262296945042829E-2</v>
      </c>
      <c r="P3019">
        <v>368212.61</v>
      </c>
      <c r="Q3019">
        <v>0</v>
      </c>
      <c r="U3019">
        <v>384311.32</v>
      </c>
      <c r="V3019">
        <v>47647.65</v>
      </c>
      <c r="W3019">
        <v>1995</v>
      </c>
      <c r="X3019">
        <v>30845.43</v>
      </c>
      <c r="Y3019">
        <v>1291.49</v>
      </c>
      <c r="Z3019">
        <v>16802.22</v>
      </c>
      <c r="AA3019">
        <v>703.51</v>
      </c>
      <c r="AB3019" t="s">
        <v>59</v>
      </c>
      <c r="AC3019">
        <v>1</v>
      </c>
      <c r="AD3019">
        <v>0</v>
      </c>
      <c r="AE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1962.19</v>
      </c>
      <c r="AV3019">
        <v>1811.08</v>
      </c>
      <c r="AW3019">
        <v>368212.61</v>
      </c>
      <c r="BA3019" t="s">
        <v>86</v>
      </c>
      <c r="BB3019">
        <v>0</v>
      </c>
    </row>
    <row r="3020" spans="1:54" x14ac:dyDescent="0.2">
      <c r="A3020" t="s">
        <v>85</v>
      </c>
      <c r="B3020" s="1">
        <v>45412</v>
      </c>
      <c r="C3020">
        <v>0</v>
      </c>
      <c r="D3020">
        <v>7239734</v>
      </c>
      <c r="E3020" t="s">
        <v>63</v>
      </c>
      <c r="F3020" t="s">
        <v>86</v>
      </c>
      <c r="G3020" s="1">
        <v>44260</v>
      </c>
      <c r="H3020">
        <v>144</v>
      </c>
      <c r="I3020">
        <v>106</v>
      </c>
      <c r="J3020">
        <v>37</v>
      </c>
      <c r="L3020">
        <v>36</v>
      </c>
      <c r="M3020">
        <v>0.25</v>
      </c>
      <c r="N3020">
        <v>0.23920010000000028</v>
      </c>
      <c r="O3020">
        <v>1.803276446815727E-2</v>
      </c>
      <c r="P3020">
        <v>35865.03</v>
      </c>
      <c r="Q3020">
        <v>0</v>
      </c>
      <c r="U3020">
        <v>38370.5</v>
      </c>
      <c r="V3020">
        <v>9100</v>
      </c>
      <c r="W3020">
        <v>1995</v>
      </c>
      <c r="X3020">
        <v>5891.02</v>
      </c>
      <c r="Y3020">
        <v>1291.49</v>
      </c>
      <c r="Z3020">
        <v>3208.98</v>
      </c>
      <c r="AA3020">
        <v>703.51</v>
      </c>
      <c r="AB3020" t="s">
        <v>59</v>
      </c>
      <c r="AC3020">
        <v>1</v>
      </c>
      <c r="AD3020">
        <v>0</v>
      </c>
      <c r="AE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195.11</v>
      </c>
      <c r="AV3020">
        <v>174.21</v>
      </c>
      <c r="AW3020">
        <v>35865.03</v>
      </c>
      <c r="BA3020" t="s">
        <v>86</v>
      </c>
      <c r="BB3020">
        <v>0</v>
      </c>
    </row>
    <row r="3021" spans="1:54" x14ac:dyDescent="0.2">
      <c r="A3021" t="s">
        <v>85</v>
      </c>
      <c r="B3021" s="1">
        <v>45412</v>
      </c>
      <c r="C3021">
        <v>0</v>
      </c>
      <c r="D3021">
        <v>7240443</v>
      </c>
      <c r="E3021" t="s">
        <v>63</v>
      </c>
      <c r="F3021" t="s">
        <v>86</v>
      </c>
      <c r="G3021" s="1">
        <v>44264</v>
      </c>
      <c r="H3021">
        <v>180</v>
      </c>
      <c r="I3021">
        <v>142</v>
      </c>
      <c r="J3021">
        <v>37</v>
      </c>
      <c r="L3021">
        <v>36</v>
      </c>
      <c r="M3021">
        <v>0.17100000000000001</v>
      </c>
      <c r="N3021">
        <v>0.16171670000000007</v>
      </c>
      <c r="O3021">
        <v>1.2569863673304482E-2</v>
      </c>
      <c r="P3021">
        <v>98874.09</v>
      </c>
      <c r="Q3021">
        <v>0</v>
      </c>
      <c r="U3021">
        <v>103460.11</v>
      </c>
      <c r="V3021">
        <v>14000</v>
      </c>
      <c r="W3021">
        <v>995</v>
      </c>
      <c r="X3021">
        <v>9063.11</v>
      </c>
      <c r="Y3021">
        <v>644.13</v>
      </c>
      <c r="Z3021">
        <v>4936.8900000000003</v>
      </c>
      <c r="AA3021">
        <v>350.87</v>
      </c>
      <c r="AB3021" t="s">
        <v>59</v>
      </c>
      <c r="AC3021">
        <v>1</v>
      </c>
      <c r="AD3021">
        <v>0</v>
      </c>
      <c r="AE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1547.93</v>
      </c>
      <c r="AV3021">
        <v>1430.01</v>
      </c>
      <c r="AW3021">
        <v>98874.09</v>
      </c>
      <c r="BA3021" t="s">
        <v>86</v>
      </c>
      <c r="BB3021">
        <v>0</v>
      </c>
    </row>
    <row r="3022" spans="1:54" x14ac:dyDescent="0.2">
      <c r="A3022" t="s">
        <v>85</v>
      </c>
      <c r="B3022" s="1">
        <v>45412</v>
      </c>
      <c r="C3022">
        <v>0</v>
      </c>
      <c r="D3022">
        <v>7240500</v>
      </c>
      <c r="E3022" t="s">
        <v>63</v>
      </c>
      <c r="F3022" t="s">
        <v>86</v>
      </c>
      <c r="G3022" s="1">
        <v>44264</v>
      </c>
      <c r="H3022">
        <v>72</v>
      </c>
      <c r="I3022">
        <v>34</v>
      </c>
      <c r="J3022">
        <v>37</v>
      </c>
      <c r="L3022">
        <v>34</v>
      </c>
      <c r="M3022">
        <v>0.26700000000000002</v>
      </c>
      <c r="N3022">
        <v>0.25711000000000017</v>
      </c>
      <c r="O3022">
        <v>1.9250829657538659E-2</v>
      </c>
      <c r="P3022">
        <v>42955.3</v>
      </c>
      <c r="Q3022">
        <v>0</v>
      </c>
      <c r="U3022">
        <v>44957.34</v>
      </c>
      <c r="V3022">
        <v>8036.95</v>
      </c>
      <c r="W3022">
        <v>1995</v>
      </c>
      <c r="X3022">
        <v>5373.85</v>
      </c>
      <c r="Y3022">
        <v>1333.94</v>
      </c>
      <c r="Z3022">
        <v>2663.1</v>
      </c>
      <c r="AA3022">
        <v>661.06</v>
      </c>
      <c r="AB3022" t="s">
        <v>59</v>
      </c>
      <c r="AC3022">
        <v>1</v>
      </c>
      <c r="AD3022">
        <v>0</v>
      </c>
      <c r="AE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626.72</v>
      </c>
      <c r="AV3022">
        <v>558.02</v>
      </c>
      <c r="AW3022">
        <v>42955.3</v>
      </c>
      <c r="BA3022" t="s">
        <v>86</v>
      </c>
      <c r="BB3022">
        <v>0</v>
      </c>
    </row>
    <row r="3023" spans="1:54" x14ac:dyDescent="0.2">
      <c r="A3023" t="s">
        <v>85</v>
      </c>
      <c r="B3023" s="1">
        <v>45412</v>
      </c>
      <c r="C3023">
        <v>0</v>
      </c>
      <c r="D3023">
        <v>7241961</v>
      </c>
      <c r="E3023" t="s">
        <v>63</v>
      </c>
      <c r="F3023" t="s">
        <v>86</v>
      </c>
      <c r="G3023" s="1">
        <v>44267</v>
      </c>
      <c r="H3023">
        <v>110</v>
      </c>
      <c r="I3023">
        <v>106</v>
      </c>
      <c r="J3023">
        <v>37</v>
      </c>
      <c r="L3023">
        <v>36</v>
      </c>
      <c r="M3023">
        <v>0.20050000000000001</v>
      </c>
      <c r="N3023">
        <v>0.19577170000000016</v>
      </c>
      <c r="O3023">
        <v>1.5010800158843818E-2</v>
      </c>
      <c r="P3023">
        <v>76367.73</v>
      </c>
      <c r="Q3023">
        <v>0</v>
      </c>
      <c r="U3023">
        <v>79712.95</v>
      </c>
      <c r="V3023">
        <v>11481.36</v>
      </c>
      <c r="W3023">
        <v>1995</v>
      </c>
      <c r="X3023">
        <v>7432.63</v>
      </c>
      <c r="Y3023">
        <v>1291.49</v>
      </c>
      <c r="Z3023">
        <v>4048.73</v>
      </c>
      <c r="AA3023">
        <v>703.51</v>
      </c>
      <c r="AB3023" t="s">
        <v>59</v>
      </c>
      <c r="AC3023">
        <v>1</v>
      </c>
      <c r="AD3023">
        <v>0</v>
      </c>
      <c r="AE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1187.0899999999999</v>
      </c>
      <c r="AV3023">
        <v>1080.5</v>
      </c>
      <c r="AW3023">
        <v>76367.73</v>
      </c>
      <c r="BA3023" t="s">
        <v>86</v>
      </c>
      <c r="BB3023">
        <v>0</v>
      </c>
    </row>
    <row r="3024" spans="1:54" x14ac:dyDescent="0.2">
      <c r="A3024" t="s">
        <v>85</v>
      </c>
      <c r="B3024" s="1">
        <v>45412</v>
      </c>
      <c r="C3024">
        <v>0</v>
      </c>
      <c r="D3024">
        <v>7242019</v>
      </c>
      <c r="E3024" t="s">
        <v>63</v>
      </c>
      <c r="F3024" t="s">
        <v>86</v>
      </c>
      <c r="G3024" s="1">
        <v>44270</v>
      </c>
      <c r="H3024">
        <v>180</v>
      </c>
      <c r="I3024">
        <v>143</v>
      </c>
      <c r="J3024">
        <v>37</v>
      </c>
      <c r="L3024">
        <v>36</v>
      </c>
      <c r="M3024">
        <v>0.27050000000000002</v>
      </c>
      <c r="N3024">
        <v>0.28207110000000019</v>
      </c>
      <c r="O3024">
        <v>2.0922181757057068E-2</v>
      </c>
      <c r="P3024">
        <v>286805.24</v>
      </c>
      <c r="Q3024">
        <v>0</v>
      </c>
      <c r="U3024">
        <v>298247.90999999997</v>
      </c>
      <c r="V3024">
        <v>34444.080000000002</v>
      </c>
      <c r="W3024">
        <v>1995</v>
      </c>
      <c r="X3024">
        <v>22297.9</v>
      </c>
      <c r="Y3024">
        <v>1291.49</v>
      </c>
      <c r="Z3024">
        <v>12146.18</v>
      </c>
      <c r="AA3024">
        <v>703.51</v>
      </c>
      <c r="AB3024" t="s">
        <v>59</v>
      </c>
      <c r="AC3024">
        <v>1</v>
      </c>
      <c r="AD3024">
        <v>0</v>
      </c>
      <c r="AE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4485.16</v>
      </c>
      <c r="AV3024">
        <v>3935.85</v>
      </c>
      <c r="AW3024">
        <v>286805.24</v>
      </c>
      <c r="BA3024" t="s">
        <v>86</v>
      </c>
      <c r="BB3024">
        <v>0</v>
      </c>
    </row>
    <row r="3025" spans="1:54" x14ac:dyDescent="0.2">
      <c r="A3025" t="s">
        <v>85</v>
      </c>
      <c r="B3025" s="1">
        <v>45412</v>
      </c>
      <c r="C3025">
        <v>0</v>
      </c>
      <c r="D3025">
        <v>7242209</v>
      </c>
      <c r="E3025" t="s">
        <v>63</v>
      </c>
      <c r="F3025" t="s">
        <v>86</v>
      </c>
      <c r="G3025" s="1">
        <v>44273</v>
      </c>
      <c r="H3025">
        <v>96</v>
      </c>
      <c r="I3025">
        <v>59</v>
      </c>
      <c r="J3025">
        <v>37</v>
      </c>
      <c r="L3025">
        <v>36</v>
      </c>
      <c r="M3025">
        <v>0.18049999999999999</v>
      </c>
      <c r="N3025">
        <v>0.18688580000000016</v>
      </c>
      <c r="O3025">
        <v>1.4380097694933314E-2</v>
      </c>
      <c r="P3025">
        <v>172644.91</v>
      </c>
      <c r="Q3025">
        <v>0</v>
      </c>
      <c r="U3025">
        <v>175194.46</v>
      </c>
      <c r="V3025">
        <v>8225</v>
      </c>
      <c r="W3025">
        <v>995</v>
      </c>
      <c r="X3025">
        <v>5324.58</v>
      </c>
      <c r="Y3025">
        <v>644.13</v>
      </c>
      <c r="Z3025">
        <v>2900.42</v>
      </c>
      <c r="AA3025">
        <v>350.87</v>
      </c>
      <c r="AB3025" t="s">
        <v>59</v>
      </c>
      <c r="AC3025">
        <v>1</v>
      </c>
      <c r="AD3025">
        <v>0</v>
      </c>
      <c r="AE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2543.31</v>
      </c>
      <c r="AV3025">
        <v>2326.4</v>
      </c>
      <c r="AW3025">
        <v>172644.91</v>
      </c>
      <c r="BA3025" t="s">
        <v>86</v>
      </c>
      <c r="BB3025">
        <v>0</v>
      </c>
    </row>
    <row r="3026" spans="1:54" x14ac:dyDescent="0.2">
      <c r="A3026" t="s">
        <v>85</v>
      </c>
      <c r="B3026" s="1">
        <v>45412</v>
      </c>
      <c r="C3026">
        <v>0</v>
      </c>
      <c r="D3026">
        <v>7242225</v>
      </c>
      <c r="E3026" t="s">
        <v>63</v>
      </c>
      <c r="F3026" t="s">
        <v>86</v>
      </c>
      <c r="G3026" s="1">
        <v>44271</v>
      </c>
      <c r="H3026">
        <v>144</v>
      </c>
      <c r="I3026">
        <v>107</v>
      </c>
      <c r="J3026">
        <v>37</v>
      </c>
      <c r="L3026">
        <v>36</v>
      </c>
      <c r="M3026">
        <v>0.20050000000000001</v>
      </c>
      <c r="N3026">
        <v>0.20894570000000012</v>
      </c>
      <c r="O3026">
        <v>1.5938001220084264E-2</v>
      </c>
      <c r="P3026">
        <v>249127.25</v>
      </c>
      <c r="Q3026">
        <v>0</v>
      </c>
      <c r="U3026">
        <v>254013.01</v>
      </c>
      <c r="V3026">
        <v>14850</v>
      </c>
      <c r="W3026">
        <v>995</v>
      </c>
      <c r="X3026">
        <v>9613.3700000000008</v>
      </c>
      <c r="Y3026">
        <v>644.13</v>
      </c>
      <c r="Z3026">
        <v>5236.63</v>
      </c>
      <c r="AA3026">
        <v>350.87</v>
      </c>
      <c r="AB3026" t="s">
        <v>59</v>
      </c>
      <c r="AC3026">
        <v>1</v>
      </c>
      <c r="AD3026">
        <v>0</v>
      </c>
      <c r="AE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3791.62</v>
      </c>
      <c r="AV3026">
        <v>3431.21</v>
      </c>
      <c r="AW3026">
        <v>249127.25</v>
      </c>
      <c r="BA3026" t="s">
        <v>86</v>
      </c>
      <c r="BB3026">
        <v>0</v>
      </c>
    </row>
    <row r="3027" spans="1:54" x14ac:dyDescent="0.2">
      <c r="A3027" t="s">
        <v>85</v>
      </c>
      <c r="B3027" s="1">
        <v>45412</v>
      </c>
      <c r="C3027">
        <v>0</v>
      </c>
      <c r="D3027">
        <v>7242498</v>
      </c>
      <c r="E3027" t="s">
        <v>63</v>
      </c>
      <c r="F3027" t="s">
        <v>86</v>
      </c>
      <c r="G3027" s="1">
        <v>44273</v>
      </c>
      <c r="H3027">
        <v>96</v>
      </c>
      <c r="I3027">
        <v>59</v>
      </c>
      <c r="J3027">
        <v>37</v>
      </c>
      <c r="L3027">
        <v>36</v>
      </c>
      <c r="M3027">
        <v>0.25700000000000001</v>
      </c>
      <c r="N3027">
        <v>0.2740100000000002</v>
      </c>
      <c r="O3027">
        <v>2.0385710274655633E-2</v>
      </c>
      <c r="P3027">
        <v>23668.080000000002</v>
      </c>
      <c r="Q3027">
        <v>0</v>
      </c>
      <c r="U3027">
        <v>24179.19</v>
      </c>
      <c r="V3027">
        <v>3444.41</v>
      </c>
      <c r="W3027">
        <v>1995</v>
      </c>
      <c r="X3027">
        <v>2229.79</v>
      </c>
      <c r="Y3027">
        <v>1291.49</v>
      </c>
      <c r="Z3027">
        <v>1214.6199999999999</v>
      </c>
      <c r="AA3027">
        <v>703.51</v>
      </c>
      <c r="AB3027" t="s">
        <v>59</v>
      </c>
      <c r="AC3027">
        <v>1</v>
      </c>
      <c r="AD3027">
        <v>0</v>
      </c>
      <c r="AE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353.51</v>
      </c>
      <c r="AV3027">
        <v>311.76</v>
      </c>
      <c r="AW3027">
        <v>23668.080000000002</v>
      </c>
      <c r="BA3027" t="s">
        <v>86</v>
      </c>
      <c r="BB3027">
        <v>0</v>
      </c>
    </row>
    <row r="3028" spans="1:54" x14ac:dyDescent="0.2">
      <c r="A3028" t="s">
        <v>85</v>
      </c>
      <c r="B3028" s="1">
        <v>45412</v>
      </c>
      <c r="C3028">
        <v>0</v>
      </c>
      <c r="D3028">
        <v>7242696</v>
      </c>
      <c r="E3028" t="s">
        <v>63</v>
      </c>
      <c r="F3028" t="s">
        <v>86</v>
      </c>
      <c r="G3028" s="1">
        <v>44278</v>
      </c>
      <c r="H3028">
        <v>180</v>
      </c>
      <c r="I3028">
        <v>143</v>
      </c>
      <c r="J3028">
        <v>37</v>
      </c>
      <c r="L3028">
        <v>36</v>
      </c>
      <c r="M3028">
        <v>0.2205</v>
      </c>
      <c r="N3028">
        <v>0.2218230000000001</v>
      </c>
      <c r="O3028">
        <v>1.6835411833059588E-2</v>
      </c>
      <c r="P3028">
        <v>148905.23000000001</v>
      </c>
      <c r="Q3028">
        <v>0</v>
      </c>
      <c r="U3028">
        <v>154882.12</v>
      </c>
      <c r="V3028">
        <v>18944.25</v>
      </c>
      <c r="W3028">
        <v>1995</v>
      </c>
      <c r="X3028">
        <v>12263.85</v>
      </c>
      <c r="Y3028">
        <v>1291.49</v>
      </c>
      <c r="Z3028">
        <v>6680.4</v>
      </c>
      <c r="AA3028">
        <v>703.51</v>
      </c>
      <c r="AB3028" t="s">
        <v>59</v>
      </c>
      <c r="AC3028">
        <v>1</v>
      </c>
      <c r="AD3028">
        <v>0</v>
      </c>
      <c r="AE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2324.85</v>
      </c>
      <c r="AV3028">
        <v>2091.77</v>
      </c>
      <c r="AW3028">
        <v>148905.23000000001</v>
      </c>
      <c r="BA3028" t="s">
        <v>86</v>
      </c>
      <c r="BB3028">
        <v>0</v>
      </c>
    </row>
    <row r="3029" spans="1:54" x14ac:dyDescent="0.2">
      <c r="A3029" t="s">
        <v>85</v>
      </c>
      <c r="B3029" s="1">
        <v>45412</v>
      </c>
      <c r="C3029">
        <v>0</v>
      </c>
      <c r="D3029">
        <v>7245178</v>
      </c>
      <c r="E3029" t="s">
        <v>63</v>
      </c>
      <c r="F3029" t="s">
        <v>86</v>
      </c>
      <c r="G3029" s="1">
        <v>44295</v>
      </c>
      <c r="H3029">
        <v>144</v>
      </c>
      <c r="I3029">
        <v>107</v>
      </c>
      <c r="J3029">
        <v>36</v>
      </c>
      <c r="L3029">
        <v>36</v>
      </c>
      <c r="M3029">
        <v>0.28449999999999998</v>
      </c>
      <c r="N3029">
        <v>0.29771980999999986</v>
      </c>
      <c r="O3029">
        <v>2.1954844634566095E-2</v>
      </c>
      <c r="P3029">
        <v>162887.28</v>
      </c>
      <c r="Q3029">
        <v>0</v>
      </c>
      <c r="U3029">
        <v>169650.05</v>
      </c>
      <c r="V3029">
        <v>20640.13</v>
      </c>
      <c r="W3029">
        <v>1995</v>
      </c>
      <c r="X3029">
        <v>13153.75</v>
      </c>
      <c r="Y3029">
        <v>1271.3900000000001</v>
      </c>
      <c r="Z3029">
        <v>7486.38</v>
      </c>
      <c r="AA3029">
        <v>723.61</v>
      </c>
      <c r="AB3029" t="s">
        <v>59</v>
      </c>
      <c r="AC3029">
        <v>1</v>
      </c>
      <c r="AD3029">
        <v>0</v>
      </c>
      <c r="AE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866.55</v>
      </c>
      <c r="AV3029">
        <v>755.17</v>
      </c>
      <c r="AW3029">
        <v>162887.28</v>
      </c>
      <c r="BA3029" t="s">
        <v>86</v>
      </c>
      <c r="BB3029">
        <v>0</v>
      </c>
    </row>
    <row r="3030" spans="1:54" x14ac:dyDescent="0.2">
      <c r="A3030" t="s">
        <v>85</v>
      </c>
      <c r="B3030" s="1">
        <v>45412</v>
      </c>
      <c r="C3030">
        <v>0</v>
      </c>
      <c r="D3030">
        <v>7245285</v>
      </c>
      <c r="E3030" t="s">
        <v>63</v>
      </c>
      <c r="F3030" t="s">
        <v>86</v>
      </c>
      <c r="G3030" s="1">
        <v>44285</v>
      </c>
      <c r="H3030">
        <v>60</v>
      </c>
      <c r="I3030">
        <v>23</v>
      </c>
      <c r="J3030">
        <v>37</v>
      </c>
      <c r="L3030">
        <v>23</v>
      </c>
      <c r="M3030">
        <v>0.20050000000000001</v>
      </c>
      <c r="N3030">
        <v>0.20898500000000014</v>
      </c>
      <c r="O3030">
        <v>1.5940753315627942E-2</v>
      </c>
      <c r="P3030">
        <v>17026.419999999998</v>
      </c>
      <c r="Q3030">
        <v>0</v>
      </c>
      <c r="U3030">
        <v>17172.189999999999</v>
      </c>
      <c r="V3030">
        <v>1750</v>
      </c>
      <c r="W3030">
        <v>995</v>
      </c>
      <c r="X3030">
        <v>1412.13</v>
      </c>
      <c r="Y3030">
        <v>802.9</v>
      </c>
      <c r="Z3030">
        <v>337.87</v>
      </c>
      <c r="AA3030">
        <v>192.1</v>
      </c>
      <c r="AB3030" t="s">
        <v>59</v>
      </c>
      <c r="AC3030">
        <v>1</v>
      </c>
      <c r="AD3030">
        <v>0</v>
      </c>
      <c r="AE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223.8</v>
      </c>
      <c r="AV3030">
        <v>203.87</v>
      </c>
      <c r="AW3030">
        <v>17026.419999999998</v>
      </c>
      <c r="BA3030" t="s">
        <v>86</v>
      </c>
      <c r="BB3030">
        <v>0</v>
      </c>
    </row>
    <row r="3031" spans="1:54" x14ac:dyDescent="0.2">
      <c r="A3031" t="s">
        <v>85</v>
      </c>
      <c r="B3031" s="1">
        <v>45412</v>
      </c>
      <c r="C3031">
        <v>0</v>
      </c>
      <c r="D3031">
        <v>7244890</v>
      </c>
      <c r="E3031" t="s">
        <v>63</v>
      </c>
      <c r="F3031" t="s">
        <v>86</v>
      </c>
      <c r="G3031" s="1">
        <v>44279</v>
      </c>
      <c r="H3031">
        <v>180</v>
      </c>
      <c r="I3031">
        <v>143</v>
      </c>
      <c r="J3031">
        <v>37</v>
      </c>
      <c r="L3031">
        <v>36</v>
      </c>
      <c r="M3031">
        <v>0.23050000000000001</v>
      </c>
      <c r="N3031">
        <v>0.25042000000000009</v>
      </c>
      <c r="O3031">
        <v>1.87977103754704E-2</v>
      </c>
      <c r="P3031">
        <v>120617.64</v>
      </c>
      <c r="Q3031">
        <v>0</v>
      </c>
      <c r="U3031">
        <v>121871.26</v>
      </c>
      <c r="V3031">
        <v>4550</v>
      </c>
      <c r="W3031">
        <v>995</v>
      </c>
      <c r="X3031">
        <v>2945.51</v>
      </c>
      <c r="Y3031">
        <v>644.13</v>
      </c>
      <c r="Z3031">
        <v>1604.49</v>
      </c>
      <c r="AA3031">
        <v>350.87</v>
      </c>
      <c r="AB3031" t="s">
        <v>59</v>
      </c>
      <c r="AC3031">
        <v>1</v>
      </c>
      <c r="AD3031">
        <v>0</v>
      </c>
      <c r="AE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1835.22</v>
      </c>
      <c r="AV3031">
        <v>1631.27</v>
      </c>
      <c r="AW3031">
        <v>120617.64</v>
      </c>
      <c r="BA3031" t="s">
        <v>86</v>
      </c>
      <c r="BB3031">
        <v>0</v>
      </c>
    </row>
    <row r="3032" spans="1:54" x14ac:dyDescent="0.2">
      <c r="A3032" t="s">
        <v>85</v>
      </c>
      <c r="B3032" s="1">
        <v>45412</v>
      </c>
      <c r="C3032">
        <v>0</v>
      </c>
      <c r="D3032">
        <v>7244965</v>
      </c>
      <c r="E3032" t="s">
        <v>63</v>
      </c>
      <c r="F3032" t="s">
        <v>86</v>
      </c>
      <c r="G3032" s="1">
        <v>44280</v>
      </c>
      <c r="H3032">
        <v>120</v>
      </c>
      <c r="I3032">
        <v>83</v>
      </c>
      <c r="J3032">
        <v>37</v>
      </c>
      <c r="L3032">
        <v>36</v>
      </c>
      <c r="M3032">
        <v>0.28449999999999998</v>
      </c>
      <c r="N3032">
        <v>0.2951740000000001</v>
      </c>
      <c r="O3032">
        <v>2.1787626034779795E-2</v>
      </c>
      <c r="P3032">
        <v>237888.21</v>
      </c>
      <c r="Q3032">
        <v>0</v>
      </c>
      <c r="U3032">
        <v>248318.7</v>
      </c>
      <c r="V3032">
        <v>31573.74</v>
      </c>
      <c r="W3032">
        <v>1995</v>
      </c>
      <c r="X3032">
        <v>20439.740000000002</v>
      </c>
      <c r="Y3032">
        <v>1291.49</v>
      </c>
      <c r="Z3032">
        <v>11134</v>
      </c>
      <c r="AA3032">
        <v>703.51</v>
      </c>
      <c r="AB3032" t="s">
        <v>59</v>
      </c>
      <c r="AC3032">
        <v>1</v>
      </c>
      <c r="AD3032">
        <v>0</v>
      </c>
      <c r="AE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1259.02</v>
      </c>
      <c r="AV3032">
        <v>1098.82</v>
      </c>
      <c r="AW3032">
        <v>237888.21</v>
      </c>
      <c r="BA3032" t="s">
        <v>86</v>
      </c>
      <c r="BB3032">
        <v>0</v>
      </c>
    </row>
    <row r="3033" spans="1:54" x14ac:dyDescent="0.2">
      <c r="A3033" t="s">
        <v>85</v>
      </c>
      <c r="B3033" s="1">
        <v>45412</v>
      </c>
      <c r="C3033">
        <v>0</v>
      </c>
      <c r="D3033">
        <v>7245061</v>
      </c>
      <c r="E3033" t="s">
        <v>63</v>
      </c>
      <c r="F3033" t="s">
        <v>86</v>
      </c>
      <c r="G3033" s="1">
        <v>44284</v>
      </c>
      <c r="H3033">
        <v>180</v>
      </c>
      <c r="I3033">
        <v>143</v>
      </c>
      <c r="J3033">
        <v>37</v>
      </c>
      <c r="L3033">
        <v>36</v>
      </c>
      <c r="M3033">
        <v>0.26050000000000001</v>
      </c>
      <c r="N3033">
        <v>0.26946180000000014</v>
      </c>
      <c r="O3033">
        <v>2.0081649949545533E-2</v>
      </c>
      <c r="P3033">
        <v>282183.09999999998</v>
      </c>
      <c r="Q3033">
        <v>0</v>
      </c>
      <c r="U3033">
        <v>293625.77</v>
      </c>
      <c r="V3033">
        <v>34444.080000000002</v>
      </c>
      <c r="W3033">
        <v>1995</v>
      </c>
      <c r="X3033">
        <v>22297.9</v>
      </c>
      <c r="Y3033">
        <v>1291.49</v>
      </c>
      <c r="Z3033">
        <v>12146.18</v>
      </c>
      <c r="AA3033">
        <v>703.51</v>
      </c>
      <c r="AB3033" t="s">
        <v>59</v>
      </c>
      <c r="AC3033">
        <v>1</v>
      </c>
      <c r="AD3033">
        <v>0</v>
      </c>
      <c r="AE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1506.06</v>
      </c>
      <c r="AV3033">
        <v>1327.21</v>
      </c>
      <c r="AW3033">
        <v>282183.09999999998</v>
      </c>
      <c r="BA3033" t="s">
        <v>86</v>
      </c>
      <c r="BB3033">
        <v>0</v>
      </c>
    </row>
    <row r="3034" spans="1:54" x14ac:dyDescent="0.2">
      <c r="A3034" t="s">
        <v>85</v>
      </c>
      <c r="B3034" s="1">
        <v>45412</v>
      </c>
      <c r="C3034">
        <v>0</v>
      </c>
      <c r="D3034">
        <v>7243934</v>
      </c>
      <c r="E3034" t="s">
        <v>63</v>
      </c>
      <c r="F3034" t="s">
        <v>86</v>
      </c>
      <c r="G3034" s="1">
        <v>44277</v>
      </c>
      <c r="H3034">
        <v>120</v>
      </c>
      <c r="I3034">
        <v>83</v>
      </c>
      <c r="J3034">
        <v>37</v>
      </c>
      <c r="L3034">
        <v>36</v>
      </c>
      <c r="M3034">
        <v>0.28449999999999998</v>
      </c>
      <c r="N3034">
        <v>0.29551929999999987</v>
      </c>
      <c r="O3034">
        <v>2.1810324320273189E-2</v>
      </c>
      <c r="P3034">
        <v>212766.67</v>
      </c>
      <c r="Q3034">
        <v>0</v>
      </c>
      <c r="U3034">
        <v>221982.54</v>
      </c>
      <c r="V3034">
        <v>28129.33</v>
      </c>
      <c r="W3034">
        <v>1995</v>
      </c>
      <c r="X3034">
        <v>18209.95</v>
      </c>
      <c r="Y3034">
        <v>1291.49</v>
      </c>
      <c r="Z3034">
        <v>9919.3799999999992</v>
      </c>
      <c r="AA3034">
        <v>703.51</v>
      </c>
      <c r="AB3034" t="s">
        <v>59</v>
      </c>
      <c r="AC3034">
        <v>1</v>
      </c>
      <c r="AD3034">
        <v>0</v>
      </c>
      <c r="AE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1125.52</v>
      </c>
      <c r="AV3034">
        <v>982.15</v>
      </c>
      <c r="AW3034">
        <v>212766.67</v>
      </c>
      <c r="BA3034" t="s">
        <v>86</v>
      </c>
      <c r="BB3034">
        <v>0</v>
      </c>
    </row>
    <row r="3035" spans="1:54" x14ac:dyDescent="0.2">
      <c r="A3035" t="s">
        <v>85</v>
      </c>
      <c r="B3035" s="1">
        <v>45412</v>
      </c>
      <c r="C3035">
        <v>0</v>
      </c>
      <c r="D3035">
        <v>7244155</v>
      </c>
      <c r="E3035" t="s">
        <v>63</v>
      </c>
      <c r="F3035" t="s">
        <v>86</v>
      </c>
      <c r="G3035" s="1">
        <v>44280</v>
      </c>
      <c r="H3035">
        <v>180</v>
      </c>
      <c r="I3035">
        <v>143</v>
      </c>
      <c r="J3035">
        <v>37</v>
      </c>
      <c r="L3035">
        <v>36</v>
      </c>
      <c r="M3035">
        <v>0.2505</v>
      </c>
      <c r="N3035">
        <v>0.27448829999999996</v>
      </c>
      <c r="O3035">
        <v>2.0417628167364477E-2</v>
      </c>
      <c r="P3035">
        <v>317834.15999999997</v>
      </c>
      <c r="Q3035">
        <v>0</v>
      </c>
      <c r="U3035">
        <v>321432.8</v>
      </c>
      <c r="V3035">
        <v>11200</v>
      </c>
      <c r="W3035">
        <v>995</v>
      </c>
      <c r="X3035">
        <v>7250.49</v>
      </c>
      <c r="Y3035">
        <v>644.13</v>
      </c>
      <c r="Z3035">
        <v>3949.51</v>
      </c>
      <c r="AA3035">
        <v>350.87</v>
      </c>
      <c r="AB3035" t="s">
        <v>59</v>
      </c>
      <c r="AC3035">
        <v>1</v>
      </c>
      <c r="AD3035">
        <v>0</v>
      </c>
      <c r="AE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1652.72</v>
      </c>
      <c r="AV3035">
        <v>1453.24</v>
      </c>
      <c r="AW3035">
        <v>317834.15999999997</v>
      </c>
      <c r="BA3035" t="s">
        <v>86</v>
      </c>
      <c r="BB3035">
        <v>0</v>
      </c>
    </row>
    <row r="3036" spans="1:54" x14ac:dyDescent="0.2">
      <c r="A3036" t="s">
        <v>85</v>
      </c>
      <c r="B3036" s="1">
        <v>45412</v>
      </c>
      <c r="C3036">
        <v>0</v>
      </c>
      <c r="D3036">
        <v>7244395</v>
      </c>
      <c r="E3036" t="s">
        <v>63</v>
      </c>
      <c r="F3036" t="s">
        <v>86</v>
      </c>
      <c r="G3036" s="1">
        <v>44279</v>
      </c>
      <c r="H3036">
        <v>180</v>
      </c>
      <c r="I3036">
        <v>143</v>
      </c>
      <c r="J3036">
        <v>37</v>
      </c>
      <c r="L3036">
        <v>36</v>
      </c>
      <c r="M3036">
        <v>0.20050000000000001</v>
      </c>
      <c r="N3036">
        <v>0.21033050000000017</v>
      </c>
      <c r="O3036">
        <v>1.6034926392712201E-2</v>
      </c>
      <c r="P3036">
        <v>239061.79</v>
      </c>
      <c r="Q3036">
        <v>0</v>
      </c>
      <c r="U3036">
        <v>243295.17</v>
      </c>
      <c r="V3036">
        <v>13000</v>
      </c>
      <c r="W3036">
        <v>995</v>
      </c>
      <c r="X3036">
        <v>8415.75</v>
      </c>
      <c r="Y3036">
        <v>644.13</v>
      </c>
      <c r="Z3036">
        <v>4584.25</v>
      </c>
      <c r="AA3036">
        <v>350.87</v>
      </c>
      <c r="AB3036" t="s">
        <v>59</v>
      </c>
      <c r="AC3036">
        <v>1</v>
      </c>
      <c r="AD3036">
        <v>0</v>
      </c>
      <c r="AE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3656.05</v>
      </c>
      <c r="AV3036">
        <v>3305.53</v>
      </c>
      <c r="AW3036">
        <v>239061.79</v>
      </c>
      <c r="BA3036" t="s">
        <v>86</v>
      </c>
      <c r="BB3036">
        <v>0</v>
      </c>
    </row>
    <row r="3037" spans="1:54" x14ac:dyDescent="0.2">
      <c r="A3037" t="s">
        <v>85</v>
      </c>
      <c r="B3037" s="1">
        <v>45412</v>
      </c>
      <c r="C3037">
        <v>0</v>
      </c>
      <c r="D3037">
        <v>7244288</v>
      </c>
      <c r="E3037" t="s">
        <v>63</v>
      </c>
      <c r="F3037" t="s">
        <v>86</v>
      </c>
      <c r="G3037" s="1">
        <v>44279</v>
      </c>
      <c r="H3037">
        <v>146</v>
      </c>
      <c r="I3037">
        <v>142</v>
      </c>
      <c r="J3037">
        <v>37</v>
      </c>
      <c r="L3037">
        <v>36</v>
      </c>
      <c r="M3037">
        <v>0.27450000000000002</v>
      </c>
      <c r="N3037">
        <v>0.28328570000000008</v>
      </c>
      <c r="O3037">
        <v>2.100274599802332E-2</v>
      </c>
      <c r="P3037">
        <v>103367.39</v>
      </c>
      <c r="Q3037">
        <v>0</v>
      </c>
      <c r="U3037">
        <v>108129.66</v>
      </c>
      <c r="V3037">
        <v>15499.84</v>
      </c>
      <c r="W3037">
        <v>1995</v>
      </c>
      <c r="X3037">
        <v>10034.06</v>
      </c>
      <c r="Y3037">
        <v>1291.49</v>
      </c>
      <c r="Z3037">
        <v>5465.78</v>
      </c>
      <c r="AA3037">
        <v>703.51</v>
      </c>
      <c r="AB3037" t="s">
        <v>59</v>
      </c>
      <c r="AC3037">
        <v>1</v>
      </c>
      <c r="AD3037">
        <v>0</v>
      </c>
      <c r="AE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554.54999999999995</v>
      </c>
      <c r="AV3037">
        <v>485.96</v>
      </c>
      <c r="AW3037">
        <v>103367.39</v>
      </c>
      <c r="BA3037" t="s">
        <v>86</v>
      </c>
      <c r="BB3037">
        <v>0</v>
      </c>
    </row>
    <row r="3038" spans="1:54" x14ac:dyDescent="0.2">
      <c r="A3038" t="s">
        <v>85</v>
      </c>
      <c r="B3038" s="1">
        <v>45412</v>
      </c>
      <c r="C3038">
        <v>0</v>
      </c>
      <c r="D3038">
        <v>7242993</v>
      </c>
      <c r="E3038" t="s">
        <v>63</v>
      </c>
      <c r="F3038" t="s">
        <v>86</v>
      </c>
      <c r="G3038" s="1">
        <v>44273</v>
      </c>
      <c r="H3038">
        <v>180</v>
      </c>
      <c r="I3038">
        <v>143</v>
      </c>
      <c r="J3038">
        <v>37</v>
      </c>
      <c r="L3038">
        <v>36</v>
      </c>
      <c r="M3038">
        <v>0.27050000000000002</v>
      </c>
      <c r="N3038">
        <v>0.29968661000000002</v>
      </c>
      <c r="O3038">
        <v>2.2083825859463335E-2</v>
      </c>
      <c r="P3038">
        <v>191203.49</v>
      </c>
      <c r="Q3038">
        <v>0</v>
      </c>
      <c r="U3038">
        <v>193321.06</v>
      </c>
      <c r="V3038">
        <v>7000</v>
      </c>
      <c r="W3038">
        <v>995</v>
      </c>
      <c r="X3038">
        <v>4531.5600000000004</v>
      </c>
      <c r="Y3038">
        <v>644.13</v>
      </c>
      <c r="Z3038">
        <v>2468.44</v>
      </c>
      <c r="AA3038">
        <v>350.87</v>
      </c>
      <c r="AB3038" t="s">
        <v>59</v>
      </c>
      <c r="AC3038">
        <v>1</v>
      </c>
      <c r="AD3038">
        <v>0</v>
      </c>
      <c r="AE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2915.21</v>
      </c>
      <c r="AV3038">
        <v>2539.85</v>
      </c>
      <c r="AW3038">
        <v>191203.49</v>
      </c>
      <c r="BA3038" t="s">
        <v>86</v>
      </c>
      <c r="BB3038">
        <v>0</v>
      </c>
    </row>
    <row r="3039" spans="1:54" x14ac:dyDescent="0.2">
      <c r="A3039" t="s">
        <v>85</v>
      </c>
      <c r="B3039" s="1">
        <v>45412</v>
      </c>
      <c r="C3039">
        <v>0</v>
      </c>
      <c r="D3039">
        <v>7241045</v>
      </c>
      <c r="E3039" t="s">
        <v>63</v>
      </c>
      <c r="F3039" t="s">
        <v>86</v>
      </c>
      <c r="G3039" s="1">
        <v>44265</v>
      </c>
      <c r="H3039">
        <v>120</v>
      </c>
      <c r="I3039">
        <v>118</v>
      </c>
      <c r="J3039">
        <v>37</v>
      </c>
      <c r="L3039">
        <v>36</v>
      </c>
      <c r="M3039">
        <v>0.28449999999999998</v>
      </c>
      <c r="N3039">
        <v>0.28442939999999989</v>
      </c>
      <c r="O3039">
        <v>2.1078543581062537E-2</v>
      </c>
      <c r="P3039">
        <v>198418.75</v>
      </c>
      <c r="Q3039">
        <v>0</v>
      </c>
      <c r="U3039">
        <v>211076.04</v>
      </c>
      <c r="V3039">
        <v>37888.49</v>
      </c>
      <c r="W3039">
        <v>1995</v>
      </c>
      <c r="X3039">
        <v>24527.69</v>
      </c>
      <c r="Y3039">
        <v>1291.49</v>
      </c>
      <c r="Z3039">
        <v>13360.8</v>
      </c>
      <c r="AA3039">
        <v>703.51</v>
      </c>
      <c r="AB3039" t="s">
        <v>59</v>
      </c>
      <c r="AC3039">
        <v>1</v>
      </c>
      <c r="AD3039">
        <v>0</v>
      </c>
      <c r="AE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1078.1400000000001</v>
      </c>
      <c r="AV3039">
        <v>944.57</v>
      </c>
      <c r="AW3039">
        <v>198418.75</v>
      </c>
      <c r="BA3039" t="s">
        <v>86</v>
      </c>
      <c r="BB3039">
        <v>0</v>
      </c>
    </row>
    <row r="3040" spans="1:54" x14ac:dyDescent="0.2">
      <c r="A3040" t="s">
        <v>85</v>
      </c>
      <c r="B3040" s="1">
        <v>45412</v>
      </c>
      <c r="C3040">
        <v>0</v>
      </c>
      <c r="D3040">
        <v>7243413</v>
      </c>
      <c r="E3040" t="s">
        <v>63</v>
      </c>
      <c r="F3040" t="s">
        <v>86</v>
      </c>
      <c r="G3040" s="1">
        <v>44273</v>
      </c>
      <c r="H3040">
        <v>206</v>
      </c>
      <c r="I3040">
        <v>143</v>
      </c>
      <c r="J3040">
        <v>37</v>
      </c>
      <c r="L3040">
        <v>36</v>
      </c>
      <c r="M3040">
        <v>0.20050000000000001</v>
      </c>
      <c r="N3040">
        <v>0.21039600000000022</v>
      </c>
      <c r="O3040">
        <v>1.6039508362323041E-2</v>
      </c>
      <c r="P3040">
        <v>230689.53</v>
      </c>
      <c r="Q3040">
        <v>0</v>
      </c>
      <c r="U3040">
        <v>234746.59</v>
      </c>
      <c r="V3040">
        <v>12500</v>
      </c>
      <c r="W3040">
        <v>995</v>
      </c>
      <c r="X3040">
        <v>8092.07</v>
      </c>
      <c r="Y3040">
        <v>644.13</v>
      </c>
      <c r="Z3040">
        <v>4407.93</v>
      </c>
      <c r="AA3040">
        <v>350.87</v>
      </c>
      <c r="AB3040" t="s">
        <v>59</v>
      </c>
      <c r="AC3040">
        <v>1</v>
      </c>
      <c r="AD3040">
        <v>0</v>
      </c>
      <c r="AE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3527.62</v>
      </c>
      <c r="AV3040">
        <v>3189.31</v>
      </c>
      <c r="AW3040">
        <v>230689.53</v>
      </c>
      <c r="BA3040" t="s">
        <v>86</v>
      </c>
      <c r="BB3040">
        <v>0</v>
      </c>
    </row>
    <row r="3041" spans="1:54" x14ac:dyDescent="0.2">
      <c r="A3041" t="s">
        <v>85</v>
      </c>
      <c r="B3041" s="1">
        <v>45412</v>
      </c>
      <c r="C3041">
        <v>0</v>
      </c>
      <c r="D3041">
        <v>7243603</v>
      </c>
      <c r="E3041" t="s">
        <v>63</v>
      </c>
      <c r="F3041" t="s">
        <v>86</v>
      </c>
      <c r="G3041" s="1">
        <v>44274</v>
      </c>
      <c r="H3041">
        <v>144</v>
      </c>
      <c r="I3041">
        <v>107</v>
      </c>
      <c r="J3041">
        <v>37</v>
      </c>
      <c r="L3041">
        <v>36</v>
      </c>
      <c r="M3041">
        <v>0.28699999999999998</v>
      </c>
      <c r="N3041">
        <v>0.31638100000000019</v>
      </c>
      <c r="O3041">
        <v>2.3171482938969978E-2</v>
      </c>
      <c r="P3041">
        <v>132403.68</v>
      </c>
      <c r="Q3041">
        <v>0</v>
      </c>
      <c r="U3041">
        <v>134697.57</v>
      </c>
      <c r="V3041">
        <v>7500</v>
      </c>
      <c r="W3041">
        <v>995</v>
      </c>
      <c r="X3041">
        <v>4855.24</v>
      </c>
      <c r="Y3041">
        <v>644.13</v>
      </c>
      <c r="Z3041">
        <v>2644.76</v>
      </c>
      <c r="AA3041">
        <v>350.87</v>
      </c>
      <c r="AB3041" t="s">
        <v>59</v>
      </c>
      <c r="AC3041">
        <v>1</v>
      </c>
      <c r="AD3041">
        <v>0</v>
      </c>
      <c r="AE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2021.17</v>
      </c>
      <c r="AV3041">
        <v>1749.97</v>
      </c>
      <c r="AW3041">
        <v>132403.68</v>
      </c>
      <c r="BA3041" t="s">
        <v>86</v>
      </c>
      <c r="BB3041">
        <v>0</v>
      </c>
    </row>
    <row r="3042" spans="1:54" x14ac:dyDescent="0.2">
      <c r="A3042" t="s">
        <v>85</v>
      </c>
      <c r="B3042" s="1">
        <v>45412</v>
      </c>
      <c r="C3042">
        <v>0</v>
      </c>
      <c r="D3042">
        <v>7243561</v>
      </c>
      <c r="E3042" t="s">
        <v>63</v>
      </c>
      <c r="F3042" t="s">
        <v>86</v>
      </c>
      <c r="G3042" s="1">
        <v>44279</v>
      </c>
      <c r="H3042">
        <v>180</v>
      </c>
      <c r="I3042">
        <v>143</v>
      </c>
      <c r="J3042">
        <v>37</v>
      </c>
      <c r="L3042">
        <v>36</v>
      </c>
      <c r="M3042">
        <v>0.2505</v>
      </c>
      <c r="N3042">
        <v>0.25755401</v>
      </c>
      <c r="O3042">
        <v>1.9280824547015296E-2</v>
      </c>
      <c r="P3042">
        <v>456026.56</v>
      </c>
      <c r="Q3042">
        <v>0</v>
      </c>
      <c r="U3042">
        <v>474352.07</v>
      </c>
      <c r="V3042">
        <v>53962.400000000001</v>
      </c>
      <c r="W3042">
        <v>1995</v>
      </c>
      <c r="X3042">
        <v>34933.379999999997</v>
      </c>
      <c r="Y3042">
        <v>1291.49</v>
      </c>
      <c r="Z3042">
        <v>19029.02</v>
      </c>
      <c r="AA3042">
        <v>703.51</v>
      </c>
      <c r="AB3042" t="s">
        <v>59</v>
      </c>
      <c r="AC3042">
        <v>1</v>
      </c>
      <c r="AD3042">
        <v>0</v>
      </c>
      <c r="AE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2432.3000000000002</v>
      </c>
      <c r="AV3042">
        <v>2154.02</v>
      </c>
      <c r="AW3042">
        <v>456026.56</v>
      </c>
      <c r="BA3042" t="s">
        <v>86</v>
      </c>
      <c r="BB3042">
        <v>0</v>
      </c>
    </row>
    <row r="3043" spans="1:54" x14ac:dyDescent="0.2">
      <c r="A3043" t="s">
        <v>85</v>
      </c>
      <c r="B3043" s="1">
        <v>45412</v>
      </c>
      <c r="C3043">
        <v>0</v>
      </c>
      <c r="D3043">
        <v>7246986</v>
      </c>
      <c r="E3043" t="s">
        <v>63</v>
      </c>
      <c r="F3043" t="s">
        <v>86</v>
      </c>
      <c r="G3043" s="1">
        <v>44286</v>
      </c>
      <c r="H3043">
        <v>180</v>
      </c>
      <c r="I3043">
        <v>143</v>
      </c>
      <c r="J3043">
        <v>37</v>
      </c>
      <c r="L3043">
        <v>36</v>
      </c>
      <c r="M3043">
        <v>0.18049999999999999</v>
      </c>
      <c r="N3043">
        <v>0.19022160000000016</v>
      </c>
      <c r="O3043">
        <v>1.4617371615076591E-2</v>
      </c>
      <c r="P3043">
        <v>195692.52</v>
      </c>
      <c r="Q3043">
        <v>0</v>
      </c>
      <c r="U3043">
        <v>197915.88</v>
      </c>
      <c r="V3043">
        <v>6600</v>
      </c>
      <c r="W3043">
        <v>295</v>
      </c>
      <c r="X3043">
        <v>4272.6099999999997</v>
      </c>
      <c r="Y3043">
        <v>190.97</v>
      </c>
      <c r="Z3043">
        <v>2327.39</v>
      </c>
      <c r="AA3043">
        <v>104.03</v>
      </c>
      <c r="AB3043" t="s">
        <v>59</v>
      </c>
      <c r="AC3043">
        <v>1</v>
      </c>
      <c r="AD3043">
        <v>0</v>
      </c>
      <c r="AE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2972.66</v>
      </c>
      <c r="AV3043">
        <v>2711.26</v>
      </c>
      <c r="AW3043">
        <v>195692.52</v>
      </c>
      <c r="BA3043" t="s">
        <v>86</v>
      </c>
      <c r="BB3043">
        <v>0</v>
      </c>
    </row>
    <row r="3044" spans="1:54" x14ac:dyDescent="0.2">
      <c r="A3044" t="s">
        <v>85</v>
      </c>
      <c r="B3044" s="1">
        <v>45412</v>
      </c>
      <c r="C3044">
        <v>0</v>
      </c>
      <c r="D3044">
        <v>7246994</v>
      </c>
      <c r="E3044" t="s">
        <v>63</v>
      </c>
      <c r="F3044" t="s">
        <v>86</v>
      </c>
      <c r="G3044" s="1">
        <v>44299</v>
      </c>
      <c r="H3044">
        <v>144</v>
      </c>
      <c r="I3044">
        <v>108</v>
      </c>
      <c r="J3044">
        <v>36</v>
      </c>
      <c r="L3044">
        <v>36</v>
      </c>
      <c r="M3044">
        <v>0.28449999999999998</v>
      </c>
      <c r="N3044">
        <v>0.29288400000000003</v>
      </c>
      <c r="O3044">
        <v>2.1636952415808208E-2</v>
      </c>
      <c r="P3044">
        <v>83754.16</v>
      </c>
      <c r="Q3044">
        <v>0</v>
      </c>
      <c r="U3044">
        <v>87886.58</v>
      </c>
      <c r="V3044">
        <v>13388.19</v>
      </c>
      <c r="W3044">
        <v>1995</v>
      </c>
      <c r="X3044">
        <v>8532.16</v>
      </c>
      <c r="Y3044">
        <v>1271.3900000000001</v>
      </c>
      <c r="Z3044">
        <v>4856.03</v>
      </c>
      <c r="AA3044">
        <v>723.61</v>
      </c>
      <c r="AB3044" t="s">
        <v>59</v>
      </c>
      <c r="AC3044">
        <v>1</v>
      </c>
      <c r="AD3044">
        <v>0</v>
      </c>
      <c r="AE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448.68</v>
      </c>
      <c r="AV3044">
        <v>391.77</v>
      </c>
      <c r="AW3044">
        <v>83754.16</v>
      </c>
      <c r="BA3044" t="s">
        <v>86</v>
      </c>
      <c r="BB3044">
        <v>0</v>
      </c>
    </row>
    <row r="3045" spans="1:54" x14ac:dyDescent="0.2">
      <c r="A3045" t="s">
        <v>85</v>
      </c>
      <c r="B3045" s="1">
        <v>45412</v>
      </c>
      <c r="C3045">
        <v>0</v>
      </c>
      <c r="D3045">
        <v>7247117</v>
      </c>
      <c r="E3045" t="s">
        <v>63</v>
      </c>
      <c r="F3045" t="s">
        <v>86</v>
      </c>
      <c r="G3045" s="1">
        <v>44287</v>
      </c>
      <c r="H3045">
        <v>180</v>
      </c>
      <c r="I3045">
        <v>143</v>
      </c>
      <c r="J3045">
        <v>36</v>
      </c>
      <c r="L3045">
        <v>36</v>
      </c>
      <c r="M3045">
        <v>0.17050000000000001</v>
      </c>
      <c r="N3045">
        <v>0.17430760000000023</v>
      </c>
      <c r="O3045">
        <v>1.3479883210691268E-2</v>
      </c>
      <c r="P3045">
        <v>269108.68</v>
      </c>
      <c r="Q3045">
        <v>0</v>
      </c>
      <c r="U3045">
        <v>274442.33</v>
      </c>
      <c r="V3045">
        <v>15000</v>
      </c>
      <c r="W3045">
        <v>295</v>
      </c>
      <c r="X3045">
        <v>9559.35</v>
      </c>
      <c r="Y3045">
        <v>188</v>
      </c>
      <c r="Z3045">
        <v>5440.65</v>
      </c>
      <c r="AA3045">
        <v>107</v>
      </c>
      <c r="AB3045" t="s">
        <v>59</v>
      </c>
      <c r="AC3045">
        <v>1</v>
      </c>
      <c r="AD3045">
        <v>0</v>
      </c>
      <c r="AE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4116.32</v>
      </c>
      <c r="AV3045">
        <v>3781.02</v>
      </c>
      <c r="AW3045">
        <v>269108.68</v>
      </c>
      <c r="BA3045" t="s">
        <v>86</v>
      </c>
      <c r="BB3045">
        <v>0</v>
      </c>
    </row>
    <row r="3046" spans="1:54" x14ac:dyDescent="0.2">
      <c r="A3046" t="s">
        <v>85</v>
      </c>
      <c r="B3046" s="1">
        <v>45412</v>
      </c>
      <c r="C3046">
        <v>0</v>
      </c>
      <c r="D3046">
        <v>7247489</v>
      </c>
      <c r="E3046" t="s">
        <v>63</v>
      </c>
      <c r="F3046" t="s">
        <v>86</v>
      </c>
      <c r="G3046" s="1">
        <v>44294</v>
      </c>
      <c r="H3046">
        <v>120</v>
      </c>
      <c r="I3046">
        <v>83</v>
      </c>
      <c r="J3046">
        <v>36</v>
      </c>
      <c r="L3046">
        <v>36</v>
      </c>
      <c r="M3046">
        <v>0.1905</v>
      </c>
      <c r="N3046">
        <v>0.19582030000000009</v>
      </c>
      <c r="O3046">
        <v>1.501423785579159E-2</v>
      </c>
      <c r="P3046">
        <v>114659.84</v>
      </c>
      <c r="Q3046">
        <v>0</v>
      </c>
      <c r="U3046">
        <v>117083.65</v>
      </c>
      <c r="V3046">
        <v>7177.5</v>
      </c>
      <c r="W3046">
        <v>495</v>
      </c>
      <c r="X3046">
        <v>4574.1499999999996</v>
      </c>
      <c r="Y3046">
        <v>315.45999999999998</v>
      </c>
      <c r="Z3046">
        <v>2603.35</v>
      </c>
      <c r="AA3046">
        <v>179.54</v>
      </c>
      <c r="AB3046" t="s">
        <v>59</v>
      </c>
      <c r="AC3046">
        <v>1</v>
      </c>
      <c r="AD3046">
        <v>0</v>
      </c>
      <c r="AE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1730.87</v>
      </c>
      <c r="AV3046">
        <v>1575.92</v>
      </c>
      <c r="AW3046">
        <v>114659.84</v>
      </c>
      <c r="BA3046" t="s">
        <v>86</v>
      </c>
      <c r="BB3046">
        <v>0</v>
      </c>
    </row>
    <row r="3047" spans="1:54" x14ac:dyDescent="0.2">
      <c r="A3047" t="s">
        <v>85</v>
      </c>
      <c r="B3047" s="1">
        <v>45412</v>
      </c>
      <c r="C3047">
        <v>0</v>
      </c>
      <c r="D3047">
        <v>7246325</v>
      </c>
      <c r="E3047" t="s">
        <v>63</v>
      </c>
      <c r="F3047" t="s">
        <v>86</v>
      </c>
      <c r="G3047" s="1">
        <v>44286</v>
      </c>
      <c r="H3047">
        <v>180</v>
      </c>
      <c r="I3047">
        <v>143</v>
      </c>
      <c r="J3047">
        <v>37</v>
      </c>
      <c r="L3047">
        <v>36</v>
      </c>
      <c r="M3047">
        <v>0.20050000000000001</v>
      </c>
      <c r="N3047">
        <v>0.21011130000000017</v>
      </c>
      <c r="O3047">
        <v>1.6019590880765211E-2</v>
      </c>
      <c r="P3047">
        <v>187888.95</v>
      </c>
      <c r="Q3047">
        <v>0</v>
      </c>
      <c r="U3047">
        <v>191292.76</v>
      </c>
      <c r="V3047">
        <v>10147.5</v>
      </c>
      <c r="W3047">
        <v>495</v>
      </c>
      <c r="X3047">
        <v>6569.14</v>
      </c>
      <c r="Y3047">
        <v>320.45</v>
      </c>
      <c r="Z3047">
        <v>3578.36</v>
      </c>
      <c r="AA3047">
        <v>174.55</v>
      </c>
      <c r="AB3047" t="s">
        <v>59</v>
      </c>
      <c r="AC3047">
        <v>1</v>
      </c>
      <c r="AD3047">
        <v>0</v>
      </c>
      <c r="AE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2874.51</v>
      </c>
      <c r="AV3047">
        <v>2599.16</v>
      </c>
      <c r="AW3047">
        <v>187888.95</v>
      </c>
      <c r="BA3047" t="s">
        <v>86</v>
      </c>
      <c r="BB3047">
        <v>0</v>
      </c>
    </row>
    <row r="3048" spans="1:54" x14ac:dyDescent="0.2">
      <c r="A3048" t="s">
        <v>85</v>
      </c>
      <c r="B3048" s="1">
        <v>45412</v>
      </c>
      <c r="C3048">
        <v>0</v>
      </c>
      <c r="D3048">
        <v>7248016</v>
      </c>
      <c r="E3048" t="s">
        <v>63</v>
      </c>
      <c r="F3048" t="s">
        <v>86</v>
      </c>
      <c r="G3048" s="1">
        <v>44293</v>
      </c>
      <c r="H3048">
        <v>120</v>
      </c>
      <c r="I3048">
        <v>83</v>
      </c>
      <c r="J3048">
        <v>36</v>
      </c>
      <c r="L3048">
        <v>36</v>
      </c>
      <c r="M3048">
        <v>0.18049999999999999</v>
      </c>
      <c r="N3048">
        <v>0.18254310000000012</v>
      </c>
      <c r="O3048">
        <v>1.4070285836900176E-2</v>
      </c>
      <c r="P3048">
        <v>100835.99</v>
      </c>
      <c r="Q3048">
        <v>0</v>
      </c>
      <c r="U3048">
        <v>103267.96</v>
      </c>
      <c r="V3048">
        <v>7000</v>
      </c>
      <c r="W3048">
        <v>295</v>
      </c>
      <c r="X3048">
        <v>4461.03</v>
      </c>
      <c r="Y3048">
        <v>188</v>
      </c>
      <c r="Z3048">
        <v>2538.9699999999998</v>
      </c>
      <c r="AA3048">
        <v>107</v>
      </c>
      <c r="AB3048" t="s">
        <v>59</v>
      </c>
      <c r="AC3048">
        <v>1</v>
      </c>
      <c r="AD3048">
        <v>0</v>
      </c>
      <c r="AE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1524.92</v>
      </c>
      <c r="AV3048">
        <v>1396.5</v>
      </c>
      <c r="AW3048">
        <v>100835.99</v>
      </c>
      <c r="BA3048" t="s">
        <v>86</v>
      </c>
      <c r="BB3048">
        <v>0</v>
      </c>
    </row>
    <row r="3049" spans="1:54" x14ac:dyDescent="0.2">
      <c r="A3049" t="s">
        <v>85</v>
      </c>
      <c r="B3049" s="1">
        <v>45412</v>
      </c>
      <c r="C3049">
        <v>0</v>
      </c>
      <c r="D3049">
        <v>7248081</v>
      </c>
      <c r="E3049" t="s">
        <v>63</v>
      </c>
      <c r="F3049" t="s">
        <v>86</v>
      </c>
      <c r="G3049" s="1">
        <v>44298</v>
      </c>
      <c r="H3049">
        <v>180</v>
      </c>
      <c r="I3049">
        <v>143</v>
      </c>
      <c r="J3049">
        <v>36</v>
      </c>
      <c r="L3049">
        <v>36</v>
      </c>
      <c r="M3049">
        <v>0.18049999999999999</v>
      </c>
      <c r="N3049">
        <v>0.18918590000000024</v>
      </c>
      <c r="O3049">
        <v>1.4543768070294671E-2</v>
      </c>
      <c r="P3049">
        <v>125127.87</v>
      </c>
      <c r="Q3049">
        <v>0</v>
      </c>
      <c r="U3049">
        <v>126798.15</v>
      </c>
      <c r="V3049">
        <v>4900</v>
      </c>
      <c r="W3049">
        <v>295</v>
      </c>
      <c r="X3049">
        <v>3122.72</v>
      </c>
      <c r="Y3049">
        <v>188</v>
      </c>
      <c r="Z3049">
        <v>1777.28</v>
      </c>
      <c r="AA3049">
        <v>107</v>
      </c>
      <c r="AB3049" t="s">
        <v>59</v>
      </c>
      <c r="AC3049">
        <v>1</v>
      </c>
      <c r="AD3049">
        <v>0</v>
      </c>
      <c r="AE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1904.12</v>
      </c>
      <c r="AV3049">
        <v>1737.48</v>
      </c>
      <c r="AW3049">
        <v>125127.87</v>
      </c>
      <c r="BA3049" t="s">
        <v>86</v>
      </c>
      <c r="BB3049">
        <v>0</v>
      </c>
    </row>
    <row r="3050" spans="1:54" x14ac:dyDescent="0.2">
      <c r="A3050" t="s">
        <v>85</v>
      </c>
      <c r="B3050" s="1">
        <v>45412</v>
      </c>
      <c r="C3050">
        <v>0</v>
      </c>
      <c r="D3050">
        <v>7248248</v>
      </c>
      <c r="E3050" t="s">
        <v>63</v>
      </c>
      <c r="F3050" t="s">
        <v>86</v>
      </c>
      <c r="G3050" s="1">
        <v>44292</v>
      </c>
      <c r="H3050">
        <v>112</v>
      </c>
      <c r="I3050">
        <v>106</v>
      </c>
      <c r="J3050">
        <v>36</v>
      </c>
      <c r="L3050">
        <v>36</v>
      </c>
      <c r="M3050">
        <v>0.23050000000000001</v>
      </c>
      <c r="N3050">
        <v>0.21727510000000022</v>
      </c>
      <c r="O3050">
        <v>1.6519466214257816E-2</v>
      </c>
      <c r="P3050">
        <v>65770.509999999995</v>
      </c>
      <c r="Q3050">
        <v>0</v>
      </c>
      <c r="U3050">
        <v>70265.64</v>
      </c>
      <c r="V3050">
        <v>13388.19</v>
      </c>
      <c r="W3050">
        <v>995</v>
      </c>
      <c r="X3050">
        <v>8532.16</v>
      </c>
      <c r="Y3050">
        <v>634.1</v>
      </c>
      <c r="Z3050">
        <v>4856.03</v>
      </c>
      <c r="AA3050">
        <v>360.9</v>
      </c>
      <c r="AB3050" t="s">
        <v>59</v>
      </c>
      <c r="AC3050">
        <v>1</v>
      </c>
      <c r="AD3050">
        <v>0</v>
      </c>
      <c r="AE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1046.32</v>
      </c>
      <c r="AV3050">
        <v>943.59</v>
      </c>
      <c r="AW3050">
        <v>65770.509999999995</v>
      </c>
      <c r="BA3050" t="s">
        <v>86</v>
      </c>
      <c r="BB3050">
        <v>0</v>
      </c>
    </row>
    <row r="3051" spans="1:54" x14ac:dyDescent="0.2">
      <c r="A3051" t="s">
        <v>85</v>
      </c>
      <c r="B3051" s="1">
        <v>45412</v>
      </c>
      <c r="C3051">
        <v>0</v>
      </c>
      <c r="D3051">
        <v>7248321</v>
      </c>
      <c r="E3051" t="s">
        <v>63</v>
      </c>
      <c r="F3051" t="s">
        <v>86</v>
      </c>
      <c r="G3051" s="1">
        <v>44294</v>
      </c>
      <c r="H3051">
        <v>208</v>
      </c>
      <c r="I3051">
        <v>203</v>
      </c>
      <c r="J3051">
        <v>36</v>
      </c>
      <c r="L3051">
        <v>36</v>
      </c>
      <c r="M3051">
        <v>0.15</v>
      </c>
      <c r="N3051">
        <v>0.14298200000000008</v>
      </c>
      <c r="O3051">
        <v>1.1198918789232515E-2</v>
      </c>
      <c r="P3051">
        <v>239137.49</v>
      </c>
      <c r="Q3051">
        <v>0</v>
      </c>
      <c r="U3051">
        <v>248125.94</v>
      </c>
      <c r="V3051">
        <v>26776.38</v>
      </c>
      <c r="W3051">
        <v>1995</v>
      </c>
      <c r="X3051">
        <v>17064.32</v>
      </c>
      <c r="Y3051">
        <v>1271.3900000000001</v>
      </c>
      <c r="Z3051">
        <v>9712.06</v>
      </c>
      <c r="AA3051">
        <v>723.61</v>
      </c>
      <c r="AB3051" t="s">
        <v>59</v>
      </c>
      <c r="AC3051">
        <v>1</v>
      </c>
      <c r="AD3051">
        <v>0</v>
      </c>
      <c r="AE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3730.9</v>
      </c>
      <c r="AV3051">
        <v>3475.55</v>
      </c>
      <c r="AW3051">
        <v>239137.49</v>
      </c>
      <c r="BA3051" t="s">
        <v>86</v>
      </c>
      <c r="BB3051">
        <v>0</v>
      </c>
    </row>
    <row r="3052" spans="1:54" x14ac:dyDescent="0.2">
      <c r="A3052" t="s">
        <v>85</v>
      </c>
      <c r="B3052" s="1">
        <v>45412</v>
      </c>
      <c r="C3052">
        <v>0</v>
      </c>
      <c r="D3052">
        <v>7247596</v>
      </c>
      <c r="E3052" t="s">
        <v>63</v>
      </c>
      <c r="F3052" t="s">
        <v>86</v>
      </c>
      <c r="G3052" s="1">
        <v>44294</v>
      </c>
      <c r="H3052">
        <v>180</v>
      </c>
      <c r="I3052">
        <v>143</v>
      </c>
      <c r="J3052">
        <v>36</v>
      </c>
      <c r="L3052">
        <v>36</v>
      </c>
      <c r="M3052">
        <v>0.20050000000000001</v>
      </c>
      <c r="N3052">
        <v>0.14496510000000007</v>
      </c>
      <c r="O3052">
        <v>1.1345006513175271E-2</v>
      </c>
      <c r="P3052">
        <v>127993.5</v>
      </c>
      <c r="Q3052">
        <v>0</v>
      </c>
      <c r="U3052">
        <v>147503.35</v>
      </c>
      <c r="V3052">
        <v>55784.13</v>
      </c>
      <c r="W3052">
        <v>1995</v>
      </c>
      <c r="X3052">
        <v>35550.67</v>
      </c>
      <c r="Y3052">
        <v>1271.3900000000001</v>
      </c>
      <c r="Z3052">
        <v>20233.46</v>
      </c>
      <c r="AA3052">
        <v>723.61</v>
      </c>
      <c r="AB3052" t="s">
        <v>59</v>
      </c>
      <c r="AC3052">
        <v>1</v>
      </c>
      <c r="AD3052">
        <v>0</v>
      </c>
      <c r="AE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747.76</v>
      </c>
      <c r="AV3052">
        <v>695.85</v>
      </c>
      <c r="AW3052">
        <v>127993.5</v>
      </c>
      <c r="BA3052" t="s">
        <v>86</v>
      </c>
      <c r="BB3052">
        <v>0</v>
      </c>
    </row>
    <row r="3053" spans="1:54" x14ac:dyDescent="0.2">
      <c r="A3053" t="s">
        <v>85</v>
      </c>
      <c r="B3053" s="1">
        <v>45412</v>
      </c>
      <c r="C3053">
        <v>0</v>
      </c>
      <c r="D3053">
        <v>7245988</v>
      </c>
      <c r="E3053" t="s">
        <v>63</v>
      </c>
      <c r="F3053" t="s">
        <v>86</v>
      </c>
      <c r="G3053" s="1">
        <v>44286</v>
      </c>
      <c r="H3053">
        <v>180</v>
      </c>
      <c r="I3053">
        <v>143</v>
      </c>
      <c r="J3053">
        <v>37</v>
      </c>
      <c r="L3053">
        <v>36</v>
      </c>
      <c r="M3053">
        <v>0.27050000000000002</v>
      </c>
      <c r="N3053">
        <v>0.2949469999999999</v>
      </c>
      <c r="O3053">
        <v>2.1772701174129772E-2</v>
      </c>
      <c r="P3053">
        <v>70846.850000000006</v>
      </c>
      <c r="Q3053">
        <v>0</v>
      </c>
      <c r="U3053">
        <v>72171</v>
      </c>
      <c r="V3053">
        <v>4750</v>
      </c>
      <c r="W3053">
        <v>995</v>
      </c>
      <c r="X3053">
        <v>3074.98</v>
      </c>
      <c r="Y3053">
        <v>644.13</v>
      </c>
      <c r="Z3053">
        <v>1675.02</v>
      </c>
      <c r="AA3053">
        <v>350.87</v>
      </c>
      <c r="AB3053" t="s">
        <v>59</v>
      </c>
      <c r="AC3053">
        <v>1</v>
      </c>
      <c r="AD3053">
        <v>0</v>
      </c>
      <c r="AE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1087.52</v>
      </c>
      <c r="AV3053">
        <v>949.31</v>
      </c>
      <c r="AW3053">
        <v>70846.850000000006</v>
      </c>
      <c r="BA3053" t="s">
        <v>86</v>
      </c>
      <c r="BB3053">
        <v>0</v>
      </c>
    </row>
    <row r="3054" spans="1:54" x14ac:dyDescent="0.2">
      <c r="A3054" t="s">
        <v>85</v>
      </c>
      <c r="B3054" s="1">
        <v>45412</v>
      </c>
      <c r="C3054">
        <v>0</v>
      </c>
      <c r="D3054">
        <v>7246770</v>
      </c>
      <c r="E3054" t="s">
        <v>63</v>
      </c>
      <c r="F3054" t="s">
        <v>86</v>
      </c>
      <c r="G3054" s="1">
        <v>44285</v>
      </c>
      <c r="H3054">
        <v>96</v>
      </c>
      <c r="I3054">
        <v>59</v>
      </c>
      <c r="J3054">
        <v>37</v>
      </c>
      <c r="L3054">
        <v>36</v>
      </c>
      <c r="M3054">
        <v>0.26050000000000001</v>
      </c>
      <c r="N3054">
        <v>0.2592382299999999</v>
      </c>
      <c r="O3054">
        <v>1.9394513064791008E-2</v>
      </c>
      <c r="P3054">
        <v>198207.17</v>
      </c>
      <c r="Q3054">
        <v>0</v>
      </c>
      <c r="U3054">
        <v>208030.35</v>
      </c>
      <c r="V3054">
        <v>29851.54</v>
      </c>
      <c r="W3054">
        <v>1995</v>
      </c>
      <c r="X3054">
        <v>19324.849999999999</v>
      </c>
      <c r="Y3054">
        <v>1291.49</v>
      </c>
      <c r="Z3054">
        <v>10526.69</v>
      </c>
      <c r="AA3054">
        <v>703.51</v>
      </c>
      <c r="AB3054" t="s">
        <v>59</v>
      </c>
      <c r="AC3054">
        <v>1</v>
      </c>
      <c r="AD3054">
        <v>0</v>
      </c>
      <c r="AE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3036.58</v>
      </c>
      <c r="AV3054">
        <v>2694.07</v>
      </c>
      <c r="AW3054">
        <v>198207.17</v>
      </c>
      <c r="BA3054" t="s">
        <v>86</v>
      </c>
      <c r="BB3054">
        <v>0</v>
      </c>
    </row>
    <row r="3055" spans="1:54" x14ac:dyDescent="0.2">
      <c r="A3055" t="s">
        <v>85</v>
      </c>
      <c r="B3055" s="1">
        <v>45412</v>
      </c>
      <c r="C3055">
        <v>0</v>
      </c>
      <c r="D3055">
        <v>7246804</v>
      </c>
      <c r="E3055" t="s">
        <v>63</v>
      </c>
      <c r="F3055" t="s">
        <v>86</v>
      </c>
      <c r="G3055" s="1">
        <v>44285</v>
      </c>
      <c r="H3055">
        <v>72</v>
      </c>
      <c r="I3055">
        <v>35</v>
      </c>
      <c r="J3055">
        <v>37</v>
      </c>
      <c r="L3055">
        <v>35</v>
      </c>
      <c r="M3055">
        <v>0.20050000000000001</v>
      </c>
      <c r="N3055">
        <v>0.20281730000000009</v>
      </c>
      <c r="O3055">
        <v>1.5507835628994604E-2</v>
      </c>
      <c r="P3055">
        <v>113905.56</v>
      </c>
      <c r="Q3055">
        <v>0</v>
      </c>
      <c r="U3055">
        <v>116131.17</v>
      </c>
      <c r="V3055">
        <v>7000</v>
      </c>
      <c r="W3055">
        <v>495</v>
      </c>
      <c r="X3055">
        <v>4605.03</v>
      </c>
      <c r="Y3055">
        <v>325.64</v>
      </c>
      <c r="Z3055">
        <v>2394.9699999999998</v>
      </c>
      <c r="AA3055">
        <v>169.36</v>
      </c>
      <c r="AB3055" t="s">
        <v>59</v>
      </c>
      <c r="AC3055">
        <v>1</v>
      </c>
      <c r="AD3055">
        <v>0</v>
      </c>
      <c r="AE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1613.89</v>
      </c>
      <c r="AV3055">
        <v>1469.25</v>
      </c>
      <c r="AW3055">
        <v>113905.56</v>
      </c>
      <c r="BA3055" t="s">
        <v>86</v>
      </c>
      <c r="BB3055">
        <v>0</v>
      </c>
    </row>
    <row r="3056" spans="1:54" x14ac:dyDescent="0.2">
      <c r="A3056" t="s">
        <v>85</v>
      </c>
      <c r="B3056" s="1">
        <v>45412</v>
      </c>
      <c r="C3056">
        <v>0</v>
      </c>
      <c r="D3056">
        <v>7246812</v>
      </c>
      <c r="E3056" t="s">
        <v>63</v>
      </c>
      <c r="F3056" t="s">
        <v>86</v>
      </c>
      <c r="G3056" s="1">
        <v>44286</v>
      </c>
      <c r="H3056">
        <v>84</v>
      </c>
      <c r="I3056">
        <v>47</v>
      </c>
      <c r="J3056">
        <v>37</v>
      </c>
      <c r="L3056">
        <v>36</v>
      </c>
      <c r="M3056">
        <v>0.17699999999999999</v>
      </c>
      <c r="N3056">
        <v>0.15572610000000006</v>
      </c>
      <c r="O3056">
        <v>1.2133708804179522E-2</v>
      </c>
      <c r="P3056">
        <v>128760.25</v>
      </c>
      <c r="Q3056">
        <v>0</v>
      </c>
      <c r="U3056">
        <v>135749.32</v>
      </c>
      <c r="V3056">
        <v>21814.59</v>
      </c>
      <c r="W3056">
        <v>1995</v>
      </c>
      <c r="X3056">
        <v>14122.01</v>
      </c>
      <c r="Y3056">
        <v>1291.49</v>
      </c>
      <c r="Z3056">
        <v>7692.58</v>
      </c>
      <c r="AA3056">
        <v>703.51</v>
      </c>
      <c r="AB3056" t="s">
        <v>59</v>
      </c>
      <c r="AC3056">
        <v>1</v>
      </c>
      <c r="AD3056">
        <v>0</v>
      </c>
      <c r="AE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1934</v>
      </c>
      <c r="AV3056">
        <v>1794.66</v>
      </c>
      <c r="AW3056">
        <v>128760.25</v>
      </c>
      <c r="BA3056" t="s">
        <v>86</v>
      </c>
      <c r="BB3056">
        <v>0</v>
      </c>
    </row>
    <row r="3057" spans="1:54" x14ac:dyDescent="0.2">
      <c r="A3057" t="s">
        <v>85</v>
      </c>
      <c r="B3057" s="1">
        <v>45412</v>
      </c>
      <c r="C3057">
        <v>0</v>
      </c>
      <c r="D3057">
        <v>7246895</v>
      </c>
      <c r="E3057" t="s">
        <v>63</v>
      </c>
      <c r="F3057" t="s">
        <v>86</v>
      </c>
      <c r="G3057" s="1">
        <v>44285</v>
      </c>
      <c r="H3057">
        <v>180</v>
      </c>
      <c r="I3057">
        <v>143</v>
      </c>
      <c r="J3057">
        <v>37</v>
      </c>
      <c r="L3057">
        <v>36</v>
      </c>
      <c r="M3057">
        <v>0.28699999999999998</v>
      </c>
      <c r="N3057">
        <v>0.3171753000000001</v>
      </c>
      <c r="O3057">
        <v>2.3222916704874974E-2</v>
      </c>
      <c r="P3057">
        <v>205904.44</v>
      </c>
      <c r="Q3057">
        <v>0</v>
      </c>
      <c r="U3057">
        <v>209306.49</v>
      </c>
      <c r="V3057">
        <v>10642.5</v>
      </c>
      <c r="W3057">
        <v>995</v>
      </c>
      <c r="X3057">
        <v>6889.58</v>
      </c>
      <c r="Y3057">
        <v>644.13</v>
      </c>
      <c r="Z3057">
        <v>3752.92</v>
      </c>
      <c r="AA3057">
        <v>350.87</v>
      </c>
      <c r="AB3057" t="s">
        <v>59</v>
      </c>
      <c r="AC3057">
        <v>1</v>
      </c>
      <c r="AD3057">
        <v>0</v>
      </c>
      <c r="AE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3156.1</v>
      </c>
      <c r="AV3057">
        <v>2730.88</v>
      </c>
      <c r="AW3057">
        <v>205904.44</v>
      </c>
      <c r="BA3057" t="s">
        <v>86</v>
      </c>
      <c r="BB3057">
        <v>0</v>
      </c>
    </row>
    <row r="3058" spans="1:54" x14ac:dyDescent="0.2">
      <c r="A3058" t="s">
        <v>85</v>
      </c>
      <c r="B3058" s="1">
        <v>45412</v>
      </c>
      <c r="C3058">
        <v>0</v>
      </c>
      <c r="D3058">
        <v>7246952</v>
      </c>
      <c r="E3058" t="s">
        <v>63</v>
      </c>
      <c r="F3058" t="s">
        <v>86</v>
      </c>
      <c r="G3058" s="1">
        <v>44286</v>
      </c>
      <c r="H3058">
        <v>180</v>
      </c>
      <c r="I3058">
        <v>143</v>
      </c>
      <c r="J3058">
        <v>37</v>
      </c>
      <c r="L3058">
        <v>36</v>
      </c>
      <c r="M3058">
        <v>0.28449999999999998</v>
      </c>
      <c r="N3058">
        <v>0.31171409999999999</v>
      </c>
      <c r="O3058">
        <v>2.2868708610700006E-2</v>
      </c>
      <c r="P3058">
        <v>228150.81</v>
      </c>
      <c r="Q3058">
        <v>0</v>
      </c>
      <c r="U3058">
        <v>232736.83</v>
      </c>
      <c r="V3058">
        <v>14000</v>
      </c>
      <c r="W3058">
        <v>995</v>
      </c>
      <c r="X3058">
        <v>9063.11</v>
      </c>
      <c r="Y3058">
        <v>644.13</v>
      </c>
      <c r="Z3058">
        <v>4936.8900000000003</v>
      </c>
      <c r="AA3058">
        <v>350.87</v>
      </c>
      <c r="AB3058" t="s">
        <v>59</v>
      </c>
      <c r="AC3058">
        <v>1</v>
      </c>
      <c r="AD3058">
        <v>0</v>
      </c>
      <c r="AE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1196.96</v>
      </c>
      <c r="AV3058">
        <v>1036.8599999999999</v>
      </c>
      <c r="AW3058">
        <v>228150.81</v>
      </c>
      <c r="BA3058" t="s">
        <v>86</v>
      </c>
      <c r="BB3058">
        <v>0</v>
      </c>
    </row>
    <row r="3059" spans="1:54" x14ac:dyDescent="0.2">
      <c r="A3059" t="s">
        <v>85</v>
      </c>
      <c r="B3059" s="1">
        <v>45412</v>
      </c>
      <c r="C3059">
        <v>0</v>
      </c>
      <c r="D3059">
        <v>7245491</v>
      </c>
      <c r="E3059" t="s">
        <v>63</v>
      </c>
      <c r="F3059" t="s">
        <v>86</v>
      </c>
      <c r="G3059" s="1">
        <v>44286</v>
      </c>
      <c r="H3059">
        <v>120</v>
      </c>
      <c r="I3059">
        <v>83</v>
      </c>
      <c r="J3059">
        <v>37</v>
      </c>
      <c r="L3059">
        <v>36</v>
      </c>
      <c r="M3059">
        <v>0.27700000000000002</v>
      </c>
      <c r="N3059">
        <v>0.29366110000000012</v>
      </c>
      <c r="O3059">
        <v>2.1688110155209106E-2</v>
      </c>
      <c r="P3059">
        <v>35285.79</v>
      </c>
      <c r="Q3059">
        <v>0</v>
      </c>
      <c r="U3059">
        <v>36408.93</v>
      </c>
      <c r="V3059">
        <v>4180</v>
      </c>
      <c r="W3059">
        <v>995</v>
      </c>
      <c r="X3059">
        <v>2705.99</v>
      </c>
      <c r="Y3059">
        <v>644.13</v>
      </c>
      <c r="Z3059">
        <v>1474.01</v>
      </c>
      <c r="AA3059">
        <v>350.87</v>
      </c>
      <c r="AB3059" t="s">
        <v>59</v>
      </c>
      <c r="AC3059">
        <v>1</v>
      </c>
      <c r="AD3059">
        <v>0</v>
      </c>
      <c r="AE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541.37</v>
      </c>
      <c r="AV3059">
        <v>473.21</v>
      </c>
      <c r="AW3059">
        <v>35285.79</v>
      </c>
      <c r="BA3059" t="s">
        <v>86</v>
      </c>
      <c r="BB3059">
        <v>0</v>
      </c>
    </row>
    <row r="3060" spans="1:54" x14ac:dyDescent="0.2">
      <c r="A3060" t="s">
        <v>85</v>
      </c>
      <c r="B3060" s="1">
        <v>45412</v>
      </c>
      <c r="C3060">
        <v>0</v>
      </c>
      <c r="D3060">
        <v>7245566</v>
      </c>
      <c r="E3060" t="s">
        <v>63</v>
      </c>
      <c r="F3060" t="s">
        <v>86</v>
      </c>
      <c r="G3060" s="1">
        <v>44309</v>
      </c>
      <c r="H3060">
        <v>180</v>
      </c>
      <c r="I3060">
        <v>144</v>
      </c>
      <c r="J3060">
        <v>36</v>
      </c>
      <c r="L3060">
        <v>36</v>
      </c>
      <c r="M3060">
        <v>0.27700000000000002</v>
      </c>
      <c r="N3060">
        <v>0.29798809999999992</v>
      </c>
      <c r="O3060">
        <v>2.1972449435812891E-2</v>
      </c>
      <c r="P3060">
        <v>37071.519999999997</v>
      </c>
      <c r="Q3060">
        <v>0</v>
      </c>
      <c r="U3060">
        <v>38070.78</v>
      </c>
      <c r="V3060">
        <v>3750</v>
      </c>
      <c r="W3060">
        <v>995</v>
      </c>
      <c r="X3060">
        <v>2389.84</v>
      </c>
      <c r="Y3060">
        <v>634.1</v>
      </c>
      <c r="Z3060">
        <v>1360.16</v>
      </c>
      <c r="AA3060">
        <v>360.9</v>
      </c>
      <c r="AB3060" t="s">
        <v>59</v>
      </c>
      <c r="AC3060">
        <v>1</v>
      </c>
      <c r="AD3060">
        <v>0</v>
      </c>
      <c r="AE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573.39</v>
      </c>
      <c r="AV3060">
        <v>499.93</v>
      </c>
      <c r="AW3060">
        <v>37071.519999999997</v>
      </c>
      <c r="BA3060" t="s">
        <v>86</v>
      </c>
      <c r="BB3060">
        <v>0</v>
      </c>
    </row>
    <row r="3061" spans="1:54" x14ac:dyDescent="0.2">
      <c r="A3061" t="s">
        <v>85</v>
      </c>
      <c r="B3061" s="1">
        <v>45412</v>
      </c>
      <c r="C3061">
        <v>0</v>
      </c>
      <c r="D3061">
        <v>7245392</v>
      </c>
      <c r="E3061" t="s">
        <v>63</v>
      </c>
      <c r="F3061" t="s">
        <v>86</v>
      </c>
      <c r="G3061" s="1">
        <v>44286</v>
      </c>
      <c r="H3061">
        <v>180</v>
      </c>
      <c r="I3061">
        <v>143</v>
      </c>
      <c r="J3061">
        <v>37</v>
      </c>
      <c r="L3061">
        <v>36</v>
      </c>
      <c r="M3061">
        <v>0.28000000000000003</v>
      </c>
      <c r="N3061">
        <v>0.31844949999999994</v>
      </c>
      <c r="O3061">
        <v>2.330536635493119E-2</v>
      </c>
      <c r="P3061">
        <v>55712.28</v>
      </c>
      <c r="Q3061">
        <v>0</v>
      </c>
      <c r="U3061">
        <v>55749.3</v>
      </c>
      <c r="V3061">
        <v>2100</v>
      </c>
      <c r="W3061">
        <v>1995</v>
      </c>
      <c r="X3061">
        <v>1359.47</v>
      </c>
      <c r="Y3061">
        <v>1291.49</v>
      </c>
      <c r="Z3061">
        <v>740.53</v>
      </c>
      <c r="AA3061">
        <v>703.51</v>
      </c>
      <c r="AB3061" t="s">
        <v>59</v>
      </c>
      <c r="AC3061">
        <v>1</v>
      </c>
      <c r="AD3061">
        <v>0</v>
      </c>
      <c r="AE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841.76</v>
      </c>
      <c r="AV3061">
        <v>727.92</v>
      </c>
      <c r="AW3061">
        <v>55712.28</v>
      </c>
      <c r="BA3061" t="s">
        <v>86</v>
      </c>
      <c r="BB3061">
        <v>0</v>
      </c>
    </row>
    <row r="3062" spans="1:54" x14ac:dyDescent="0.2">
      <c r="A3062" t="s">
        <v>85</v>
      </c>
      <c r="B3062" s="1">
        <v>45412</v>
      </c>
      <c r="C3062">
        <v>0</v>
      </c>
      <c r="D3062">
        <v>7245418</v>
      </c>
      <c r="E3062" t="s">
        <v>63</v>
      </c>
      <c r="F3062" t="s">
        <v>86</v>
      </c>
      <c r="G3062" s="1">
        <v>44284</v>
      </c>
      <c r="H3062">
        <v>144</v>
      </c>
      <c r="I3062">
        <v>107</v>
      </c>
      <c r="J3062">
        <v>37</v>
      </c>
      <c r="L3062">
        <v>36</v>
      </c>
      <c r="M3062">
        <v>0.17050000000000001</v>
      </c>
      <c r="N3062">
        <v>0.17612880000000017</v>
      </c>
      <c r="O3062">
        <v>1.3610771084191509E-2</v>
      </c>
      <c r="P3062">
        <v>130487.67</v>
      </c>
      <c r="Q3062">
        <v>0</v>
      </c>
      <c r="U3062">
        <v>132527.66</v>
      </c>
      <c r="V3062">
        <v>6080</v>
      </c>
      <c r="W3062">
        <v>295</v>
      </c>
      <c r="X3062">
        <v>3935.98</v>
      </c>
      <c r="Y3062">
        <v>190.97</v>
      </c>
      <c r="Z3062">
        <v>2144.02</v>
      </c>
      <c r="AA3062">
        <v>104.03</v>
      </c>
      <c r="AB3062" t="s">
        <v>59</v>
      </c>
      <c r="AC3062">
        <v>1</v>
      </c>
      <c r="AD3062">
        <v>0</v>
      </c>
      <c r="AE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1974.43</v>
      </c>
      <c r="AV3062">
        <v>1812.63</v>
      </c>
      <c r="AW3062">
        <v>130487.67</v>
      </c>
      <c r="BA3062" t="s">
        <v>86</v>
      </c>
      <c r="BB3062">
        <v>0</v>
      </c>
    </row>
    <row r="3063" spans="1:54" x14ac:dyDescent="0.2">
      <c r="A3063" t="s">
        <v>85</v>
      </c>
      <c r="B3063" s="1">
        <v>45412</v>
      </c>
      <c r="C3063">
        <v>0</v>
      </c>
      <c r="D3063">
        <v>7249873</v>
      </c>
      <c r="E3063" t="s">
        <v>63</v>
      </c>
      <c r="F3063" t="s">
        <v>86</v>
      </c>
      <c r="G3063" s="1">
        <v>44300</v>
      </c>
      <c r="H3063">
        <v>180</v>
      </c>
      <c r="I3063">
        <v>144</v>
      </c>
      <c r="J3063">
        <v>36</v>
      </c>
      <c r="L3063">
        <v>36</v>
      </c>
      <c r="M3063">
        <v>0.28449999999999998</v>
      </c>
      <c r="N3063">
        <v>0.29896581</v>
      </c>
      <c r="O3063">
        <v>2.2036577135501334E-2</v>
      </c>
      <c r="P3063">
        <v>406147.08</v>
      </c>
      <c r="Q3063">
        <v>0</v>
      </c>
      <c r="U3063">
        <v>422621.91</v>
      </c>
      <c r="V3063">
        <v>47416.51</v>
      </c>
      <c r="W3063">
        <v>1995</v>
      </c>
      <c r="X3063">
        <v>30218.07</v>
      </c>
      <c r="Y3063">
        <v>1271.3900000000001</v>
      </c>
      <c r="Z3063">
        <v>17198.439999999999</v>
      </c>
      <c r="AA3063">
        <v>723.61</v>
      </c>
      <c r="AB3063" t="s">
        <v>59</v>
      </c>
      <c r="AC3063">
        <v>1</v>
      </c>
      <c r="AD3063">
        <v>0</v>
      </c>
      <c r="AE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2169.4699999999998</v>
      </c>
      <c r="AV3063">
        <v>1889.07</v>
      </c>
      <c r="AW3063">
        <v>406147.08</v>
      </c>
      <c r="BA3063" t="s">
        <v>86</v>
      </c>
      <c r="BB3063">
        <v>0</v>
      </c>
    </row>
    <row r="3064" spans="1:54" x14ac:dyDescent="0.2">
      <c r="A3064" t="s">
        <v>85</v>
      </c>
      <c r="B3064" s="1">
        <v>45412</v>
      </c>
      <c r="C3064">
        <v>0</v>
      </c>
      <c r="D3064">
        <v>7250236</v>
      </c>
      <c r="E3064" t="s">
        <v>63</v>
      </c>
      <c r="F3064" t="s">
        <v>86</v>
      </c>
      <c r="G3064" s="1">
        <v>44301</v>
      </c>
      <c r="H3064">
        <v>206</v>
      </c>
      <c r="I3064">
        <v>202</v>
      </c>
      <c r="J3064">
        <v>36</v>
      </c>
      <c r="L3064">
        <v>36</v>
      </c>
      <c r="M3064">
        <v>0.27050000000000002</v>
      </c>
      <c r="N3064">
        <v>0.28088012000000012</v>
      </c>
      <c r="O3064">
        <v>2.0843116262083017E-2</v>
      </c>
      <c r="P3064">
        <v>201965.33</v>
      </c>
      <c r="Q3064">
        <v>0</v>
      </c>
      <c r="U3064">
        <v>210549.11</v>
      </c>
      <c r="V3064">
        <v>25660.7</v>
      </c>
      <c r="W3064">
        <v>1995</v>
      </c>
      <c r="X3064">
        <v>16353.31</v>
      </c>
      <c r="Y3064">
        <v>1271.3900000000001</v>
      </c>
      <c r="Z3064">
        <v>9307.39</v>
      </c>
      <c r="AA3064">
        <v>723.61</v>
      </c>
      <c r="AB3064" t="s">
        <v>59</v>
      </c>
      <c r="AC3064">
        <v>1</v>
      </c>
      <c r="AD3064">
        <v>0</v>
      </c>
      <c r="AE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1083.0899999999999</v>
      </c>
      <c r="AV3064">
        <v>949.87</v>
      </c>
      <c r="AW3064">
        <v>201965.33</v>
      </c>
      <c r="BA3064" t="s">
        <v>86</v>
      </c>
      <c r="BB3064">
        <v>0</v>
      </c>
    </row>
    <row r="3065" spans="1:54" x14ac:dyDescent="0.2">
      <c r="A3065" t="s">
        <v>85</v>
      </c>
      <c r="B3065" s="1">
        <v>45412</v>
      </c>
      <c r="C3065">
        <v>0</v>
      </c>
      <c r="D3065">
        <v>7250327</v>
      </c>
      <c r="E3065" t="s">
        <v>63</v>
      </c>
      <c r="F3065" t="s">
        <v>86</v>
      </c>
      <c r="G3065" s="1">
        <v>44340</v>
      </c>
      <c r="H3065">
        <v>180</v>
      </c>
      <c r="I3065">
        <v>163</v>
      </c>
      <c r="J3065">
        <v>35</v>
      </c>
      <c r="L3065">
        <v>36</v>
      </c>
      <c r="M3065">
        <v>0.2445</v>
      </c>
      <c r="N3065">
        <v>0.26180510000000001</v>
      </c>
      <c r="O3065">
        <v>1.9567514564428068E-2</v>
      </c>
      <c r="P3065">
        <v>106249.97</v>
      </c>
      <c r="Q3065">
        <v>0</v>
      </c>
      <c r="U3065">
        <v>108418.32</v>
      </c>
      <c r="V3065">
        <v>7807.13</v>
      </c>
      <c r="W3065">
        <v>1995</v>
      </c>
      <c r="X3065">
        <v>4894.5</v>
      </c>
      <c r="Y3065">
        <v>1250.72</v>
      </c>
      <c r="Z3065">
        <v>2912.63</v>
      </c>
      <c r="AA3065">
        <v>744.28</v>
      </c>
      <c r="AB3065" t="s">
        <v>59</v>
      </c>
      <c r="AC3065">
        <v>1</v>
      </c>
      <c r="AD3065">
        <v>0</v>
      </c>
      <c r="AE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1634.6</v>
      </c>
      <c r="AV3065">
        <v>1446.04</v>
      </c>
      <c r="AW3065">
        <v>106249.97</v>
      </c>
      <c r="BA3065" t="s">
        <v>86</v>
      </c>
      <c r="BB3065">
        <v>0</v>
      </c>
    </row>
    <row r="3066" spans="1:54" x14ac:dyDescent="0.2">
      <c r="A3066" t="s">
        <v>85</v>
      </c>
      <c r="B3066" s="1">
        <v>45412</v>
      </c>
      <c r="C3066">
        <v>0</v>
      </c>
      <c r="D3066">
        <v>7250350</v>
      </c>
      <c r="E3066" t="s">
        <v>63</v>
      </c>
      <c r="F3066" t="s">
        <v>86</v>
      </c>
      <c r="G3066" s="1">
        <v>44300</v>
      </c>
      <c r="H3066">
        <v>144</v>
      </c>
      <c r="I3066">
        <v>108</v>
      </c>
      <c r="J3066">
        <v>36</v>
      </c>
      <c r="L3066">
        <v>36</v>
      </c>
      <c r="M3066">
        <v>0.20050000000000001</v>
      </c>
      <c r="N3066">
        <v>0.21278060000000018</v>
      </c>
      <c r="O3066">
        <v>1.6206165468636735E-2</v>
      </c>
      <c r="P3066">
        <v>75546.67</v>
      </c>
      <c r="Q3066">
        <v>0</v>
      </c>
      <c r="U3066">
        <v>76509.67</v>
      </c>
      <c r="V3066">
        <v>3150</v>
      </c>
      <c r="W3066">
        <v>495</v>
      </c>
      <c r="X3066">
        <v>2007.46</v>
      </c>
      <c r="Y3066">
        <v>315.45999999999998</v>
      </c>
      <c r="Z3066">
        <v>1142.54</v>
      </c>
      <c r="AA3066">
        <v>179.54</v>
      </c>
      <c r="AB3066" t="s">
        <v>59</v>
      </c>
      <c r="AC3066">
        <v>1</v>
      </c>
      <c r="AD3066">
        <v>0</v>
      </c>
      <c r="AE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1143.04</v>
      </c>
      <c r="AV3066">
        <v>1032.6400000000001</v>
      </c>
      <c r="AW3066">
        <v>75546.67</v>
      </c>
      <c r="BA3066" t="s">
        <v>86</v>
      </c>
      <c r="BB3066">
        <v>0</v>
      </c>
    </row>
    <row r="3067" spans="1:54" x14ac:dyDescent="0.2">
      <c r="A3067" t="s">
        <v>85</v>
      </c>
      <c r="B3067" s="1">
        <v>45412</v>
      </c>
      <c r="C3067">
        <v>0</v>
      </c>
      <c r="D3067">
        <v>7250384</v>
      </c>
      <c r="E3067" t="s">
        <v>63</v>
      </c>
      <c r="F3067" t="s">
        <v>86</v>
      </c>
      <c r="G3067" s="1">
        <v>44306</v>
      </c>
      <c r="H3067">
        <v>120</v>
      </c>
      <c r="I3067">
        <v>84</v>
      </c>
      <c r="J3067">
        <v>36</v>
      </c>
      <c r="L3067">
        <v>36</v>
      </c>
      <c r="M3067">
        <v>0.28699999999999998</v>
      </c>
      <c r="N3067">
        <v>0.31629420000000014</v>
      </c>
      <c r="O3067">
        <v>2.316586060435144E-2</v>
      </c>
      <c r="P3067">
        <v>188611.26</v>
      </c>
      <c r="Q3067">
        <v>0</v>
      </c>
      <c r="U3067">
        <v>191786.78</v>
      </c>
      <c r="V3067">
        <v>9750</v>
      </c>
      <c r="W3067">
        <v>995</v>
      </c>
      <c r="X3067">
        <v>6213.58</v>
      </c>
      <c r="Y3067">
        <v>634.1</v>
      </c>
      <c r="Z3067">
        <v>3536.42</v>
      </c>
      <c r="AA3067">
        <v>360.9</v>
      </c>
      <c r="AB3067" t="s">
        <v>59</v>
      </c>
      <c r="AC3067">
        <v>1</v>
      </c>
      <c r="AD3067">
        <v>0</v>
      </c>
      <c r="AE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2858.3</v>
      </c>
      <c r="AV3067">
        <v>2475.9899999999998</v>
      </c>
      <c r="AW3067">
        <v>188611.26</v>
      </c>
      <c r="BA3067" t="s">
        <v>86</v>
      </c>
      <c r="BB3067">
        <v>0</v>
      </c>
    </row>
    <row r="3068" spans="1:54" x14ac:dyDescent="0.2">
      <c r="A3068" t="s">
        <v>85</v>
      </c>
      <c r="B3068" s="1">
        <v>45412</v>
      </c>
      <c r="C3068">
        <v>0</v>
      </c>
      <c r="D3068">
        <v>7250517</v>
      </c>
      <c r="E3068" t="s">
        <v>63</v>
      </c>
      <c r="F3068" t="s">
        <v>86</v>
      </c>
      <c r="G3068" s="1">
        <v>44306</v>
      </c>
      <c r="H3068">
        <v>144</v>
      </c>
      <c r="I3068">
        <v>108</v>
      </c>
      <c r="J3068">
        <v>36</v>
      </c>
      <c r="L3068">
        <v>36</v>
      </c>
      <c r="M3068">
        <v>0.18049999999999999</v>
      </c>
      <c r="N3068">
        <v>0.18461580000000011</v>
      </c>
      <c r="O3068">
        <v>1.4218283857128755E-2</v>
      </c>
      <c r="P3068">
        <v>121904.31</v>
      </c>
      <c r="Q3068">
        <v>0</v>
      </c>
      <c r="U3068">
        <v>124517.64</v>
      </c>
      <c r="V3068">
        <v>7500</v>
      </c>
      <c r="W3068">
        <v>295</v>
      </c>
      <c r="X3068">
        <v>4779.67</v>
      </c>
      <c r="Y3068">
        <v>188</v>
      </c>
      <c r="Z3068">
        <v>2720.33</v>
      </c>
      <c r="AA3068">
        <v>107</v>
      </c>
      <c r="AB3068" t="s">
        <v>59</v>
      </c>
      <c r="AC3068">
        <v>1</v>
      </c>
      <c r="AD3068">
        <v>0</v>
      </c>
      <c r="AE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1856.13</v>
      </c>
      <c r="AV3068">
        <v>1697.6</v>
      </c>
      <c r="AW3068">
        <v>121904.31</v>
      </c>
      <c r="BA3068" t="s">
        <v>86</v>
      </c>
      <c r="BB3068">
        <v>0</v>
      </c>
    </row>
    <row r="3069" spans="1:54" x14ac:dyDescent="0.2">
      <c r="A3069" t="s">
        <v>85</v>
      </c>
      <c r="B3069" s="1">
        <v>45412</v>
      </c>
      <c r="C3069">
        <v>0</v>
      </c>
      <c r="D3069">
        <v>7249782</v>
      </c>
      <c r="E3069" t="s">
        <v>63</v>
      </c>
      <c r="F3069" t="s">
        <v>86</v>
      </c>
      <c r="G3069" s="1">
        <v>44298</v>
      </c>
      <c r="H3069">
        <v>96</v>
      </c>
      <c r="I3069">
        <v>59</v>
      </c>
      <c r="J3069">
        <v>36</v>
      </c>
      <c r="L3069">
        <v>36</v>
      </c>
      <c r="M3069">
        <v>0.27700000000000002</v>
      </c>
      <c r="N3069">
        <v>0.28759600000000002</v>
      </c>
      <c r="O3069">
        <v>2.1288084524298645E-2</v>
      </c>
      <c r="P3069">
        <v>88290.35</v>
      </c>
      <c r="Q3069">
        <v>0</v>
      </c>
      <c r="U3069">
        <v>91613.43</v>
      </c>
      <c r="V3069">
        <v>11156.83</v>
      </c>
      <c r="W3069">
        <v>1995</v>
      </c>
      <c r="X3069">
        <v>7110.14</v>
      </c>
      <c r="Y3069">
        <v>1271.3900000000001</v>
      </c>
      <c r="Z3069">
        <v>4046.69</v>
      </c>
      <c r="AA3069">
        <v>723.61</v>
      </c>
      <c r="AB3069" t="s">
        <v>59</v>
      </c>
      <c r="AC3069">
        <v>1</v>
      </c>
      <c r="AD3069">
        <v>0</v>
      </c>
      <c r="AE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1340.23</v>
      </c>
      <c r="AV3069">
        <v>1175.49</v>
      </c>
      <c r="AW3069">
        <v>88290.35</v>
      </c>
      <c r="BA3069" t="s">
        <v>86</v>
      </c>
      <c r="BB3069">
        <v>0</v>
      </c>
    </row>
    <row r="3070" spans="1:54" x14ac:dyDescent="0.2">
      <c r="A3070" t="s">
        <v>85</v>
      </c>
      <c r="B3070" s="1">
        <v>45412</v>
      </c>
      <c r="C3070">
        <v>0</v>
      </c>
      <c r="D3070">
        <v>7251184</v>
      </c>
      <c r="E3070" t="s">
        <v>63</v>
      </c>
      <c r="F3070" t="s">
        <v>86</v>
      </c>
      <c r="G3070" s="1">
        <v>44302</v>
      </c>
      <c r="H3070">
        <v>180</v>
      </c>
      <c r="I3070">
        <v>144</v>
      </c>
      <c r="J3070">
        <v>36</v>
      </c>
      <c r="L3070">
        <v>36</v>
      </c>
      <c r="M3070">
        <v>0.27050000000000002</v>
      </c>
      <c r="N3070">
        <v>0.28407540000000009</v>
      </c>
      <c r="O3070">
        <v>2.1055089195626264E-2</v>
      </c>
      <c r="P3070">
        <v>107490.62</v>
      </c>
      <c r="Q3070">
        <v>0</v>
      </c>
      <c r="U3070">
        <v>111420.71</v>
      </c>
      <c r="V3070">
        <v>12830.35</v>
      </c>
      <c r="W3070">
        <v>1995</v>
      </c>
      <c r="X3070">
        <v>8176.65</v>
      </c>
      <c r="Y3070">
        <v>1271.3900000000001</v>
      </c>
      <c r="Z3070">
        <v>4653.7</v>
      </c>
      <c r="AA3070">
        <v>723.61</v>
      </c>
      <c r="AB3070" t="s">
        <v>59</v>
      </c>
      <c r="AC3070">
        <v>1</v>
      </c>
      <c r="AD3070">
        <v>0</v>
      </c>
      <c r="AE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1676.23</v>
      </c>
      <c r="AV3070">
        <v>1469.72</v>
      </c>
      <c r="AW3070">
        <v>107490.62</v>
      </c>
      <c r="BA3070" t="s">
        <v>86</v>
      </c>
      <c r="BB3070">
        <v>0</v>
      </c>
    </row>
    <row r="3071" spans="1:54" x14ac:dyDescent="0.2">
      <c r="A3071" t="s">
        <v>85</v>
      </c>
      <c r="B3071" s="1">
        <v>45412</v>
      </c>
      <c r="C3071">
        <v>0</v>
      </c>
      <c r="D3071">
        <v>7251275</v>
      </c>
      <c r="E3071" t="s">
        <v>63</v>
      </c>
      <c r="F3071" t="s">
        <v>86</v>
      </c>
      <c r="G3071" s="1">
        <v>44302</v>
      </c>
      <c r="H3071">
        <v>96</v>
      </c>
      <c r="I3071">
        <v>60</v>
      </c>
      <c r="J3071">
        <v>36</v>
      </c>
      <c r="L3071">
        <v>36</v>
      </c>
      <c r="M3071">
        <v>0.18049999999999999</v>
      </c>
      <c r="N3071">
        <v>0.16391520000000004</v>
      </c>
      <c r="O3071">
        <v>1.2729411850436856E-2</v>
      </c>
      <c r="P3071">
        <v>72624.06</v>
      </c>
      <c r="Q3071">
        <v>0</v>
      </c>
      <c r="U3071">
        <v>76491.210000000006</v>
      </c>
      <c r="V3071">
        <v>11156.83</v>
      </c>
      <c r="W3071">
        <v>495</v>
      </c>
      <c r="X3071">
        <v>7110.14</v>
      </c>
      <c r="Y3071">
        <v>315.45999999999998</v>
      </c>
      <c r="Z3071">
        <v>4046.69</v>
      </c>
      <c r="AA3071">
        <v>179.54</v>
      </c>
      <c r="AB3071" t="s">
        <v>59</v>
      </c>
      <c r="AC3071">
        <v>1</v>
      </c>
      <c r="AD3071">
        <v>0</v>
      </c>
      <c r="AE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378.23</v>
      </c>
      <c r="AV3071">
        <v>349.28</v>
      </c>
      <c r="AW3071">
        <v>72624.06</v>
      </c>
      <c r="BA3071" t="s">
        <v>86</v>
      </c>
      <c r="BB3071">
        <v>0</v>
      </c>
    </row>
    <row r="3072" spans="1:54" x14ac:dyDescent="0.2">
      <c r="A3072" t="s">
        <v>85</v>
      </c>
      <c r="B3072" s="1">
        <v>45412</v>
      </c>
      <c r="C3072">
        <v>0</v>
      </c>
      <c r="D3072">
        <v>7251481</v>
      </c>
      <c r="E3072" t="s">
        <v>63</v>
      </c>
      <c r="F3072" t="s">
        <v>86</v>
      </c>
      <c r="G3072" s="1">
        <v>44306</v>
      </c>
      <c r="H3072">
        <v>84</v>
      </c>
      <c r="I3072">
        <v>48</v>
      </c>
      <c r="J3072">
        <v>36</v>
      </c>
      <c r="L3072">
        <v>36</v>
      </c>
      <c r="M3072">
        <v>0.1905</v>
      </c>
      <c r="N3072">
        <v>0.16943750000000013</v>
      </c>
      <c r="O3072">
        <v>1.3128957593723456E-2</v>
      </c>
      <c r="P3072">
        <v>192653.76</v>
      </c>
      <c r="Q3072">
        <v>0</v>
      </c>
      <c r="U3072">
        <v>203665.56</v>
      </c>
      <c r="V3072">
        <v>32354.799999999999</v>
      </c>
      <c r="W3072">
        <v>1995</v>
      </c>
      <c r="X3072">
        <v>20619.39</v>
      </c>
      <c r="Y3072">
        <v>1271.3900000000001</v>
      </c>
      <c r="Z3072">
        <v>11735.41</v>
      </c>
      <c r="AA3072">
        <v>723.61</v>
      </c>
      <c r="AB3072" t="s">
        <v>59</v>
      </c>
      <c r="AC3072">
        <v>1</v>
      </c>
      <c r="AD3072">
        <v>0</v>
      </c>
      <c r="AE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992.45</v>
      </c>
      <c r="AV3072">
        <v>914.77</v>
      </c>
      <c r="AW3072">
        <v>192653.76</v>
      </c>
      <c r="BA3072" t="s">
        <v>86</v>
      </c>
      <c r="BB3072">
        <v>0</v>
      </c>
    </row>
    <row r="3073" spans="1:54" x14ac:dyDescent="0.2">
      <c r="A3073" t="s">
        <v>85</v>
      </c>
      <c r="B3073" s="1">
        <v>45412</v>
      </c>
      <c r="C3073">
        <v>0</v>
      </c>
      <c r="D3073">
        <v>7251515</v>
      </c>
      <c r="E3073" t="s">
        <v>63</v>
      </c>
      <c r="F3073" t="s">
        <v>86</v>
      </c>
      <c r="G3073" s="1">
        <v>44316</v>
      </c>
      <c r="H3073">
        <v>96</v>
      </c>
      <c r="I3073">
        <v>60</v>
      </c>
      <c r="J3073">
        <v>36</v>
      </c>
      <c r="L3073">
        <v>36</v>
      </c>
      <c r="M3073">
        <v>0.1905</v>
      </c>
      <c r="N3073">
        <v>0.17296100000000009</v>
      </c>
      <c r="O3073">
        <v>1.338298466665111E-2</v>
      </c>
      <c r="P3073">
        <v>181200.75</v>
      </c>
      <c r="Q3073">
        <v>0</v>
      </c>
      <c r="U3073">
        <v>191542.61</v>
      </c>
      <c r="V3073">
        <v>29007.75</v>
      </c>
      <c r="W3073">
        <v>495</v>
      </c>
      <c r="X3073">
        <v>18486.349999999999</v>
      </c>
      <c r="Y3073">
        <v>315.45999999999998</v>
      </c>
      <c r="Z3073">
        <v>10521.4</v>
      </c>
      <c r="AA3073">
        <v>179.54</v>
      </c>
      <c r="AB3073" t="s">
        <v>59</v>
      </c>
      <c r="AC3073">
        <v>1</v>
      </c>
      <c r="AD3073">
        <v>0</v>
      </c>
      <c r="AE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2779.17</v>
      </c>
      <c r="AV3073">
        <v>2557.67</v>
      </c>
      <c r="AW3073">
        <v>181200.75</v>
      </c>
      <c r="BA3073" t="s">
        <v>86</v>
      </c>
      <c r="BB3073">
        <v>0</v>
      </c>
    </row>
    <row r="3074" spans="1:54" x14ac:dyDescent="0.2">
      <c r="A3074" t="s">
        <v>85</v>
      </c>
      <c r="B3074" s="1">
        <v>45412</v>
      </c>
      <c r="C3074">
        <v>0</v>
      </c>
      <c r="D3074">
        <v>7251580</v>
      </c>
      <c r="E3074" t="s">
        <v>63</v>
      </c>
      <c r="F3074" t="s">
        <v>86</v>
      </c>
      <c r="G3074" s="1">
        <v>44308</v>
      </c>
      <c r="H3074">
        <v>120</v>
      </c>
      <c r="I3074">
        <v>84</v>
      </c>
      <c r="J3074">
        <v>36</v>
      </c>
      <c r="L3074">
        <v>36</v>
      </c>
      <c r="M3074">
        <v>0.27050000000000002</v>
      </c>
      <c r="N3074">
        <v>0.27807200000000015</v>
      </c>
      <c r="O3074">
        <v>2.065642672466339E-2</v>
      </c>
      <c r="P3074">
        <v>214901.22</v>
      </c>
      <c r="Q3074">
        <v>0</v>
      </c>
      <c r="U3074">
        <v>224294.34</v>
      </c>
      <c r="V3074">
        <v>27892.07</v>
      </c>
      <c r="W3074">
        <v>1995</v>
      </c>
      <c r="X3074">
        <v>17775.34</v>
      </c>
      <c r="Y3074">
        <v>1271.3900000000001</v>
      </c>
      <c r="Z3074">
        <v>10116.73</v>
      </c>
      <c r="AA3074">
        <v>723.61</v>
      </c>
      <c r="AB3074" t="s">
        <v>59</v>
      </c>
      <c r="AC3074">
        <v>1</v>
      </c>
      <c r="AD3074">
        <v>0</v>
      </c>
      <c r="AE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1136.6199999999999</v>
      </c>
      <c r="AV3074">
        <v>998.84</v>
      </c>
      <c r="AW3074">
        <v>214901.22</v>
      </c>
      <c r="BA3074" t="s">
        <v>86</v>
      </c>
      <c r="BB3074">
        <v>0</v>
      </c>
    </row>
    <row r="3075" spans="1:54" x14ac:dyDescent="0.2">
      <c r="A3075" t="s">
        <v>85</v>
      </c>
      <c r="B3075" s="1">
        <v>45412</v>
      </c>
      <c r="C3075">
        <v>0</v>
      </c>
      <c r="D3075">
        <v>7251598</v>
      </c>
      <c r="E3075" t="s">
        <v>63</v>
      </c>
      <c r="F3075" t="s">
        <v>86</v>
      </c>
      <c r="G3075" s="1">
        <v>44306</v>
      </c>
      <c r="H3075">
        <v>180</v>
      </c>
      <c r="I3075">
        <v>144</v>
      </c>
      <c r="J3075">
        <v>36</v>
      </c>
      <c r="L3075">
        <v>36</v>
      </c>
      <c r="M3075">
        <v>0.27050000000000002</v>
      </c>
      <c r="N3075">
        <v>0.2115843000000002</v>
      </c>
      <c r="O3075">
        <v>1.6122594943735358E-2</v>
      </c>
      <c r="P3075">
        <v>26546.91</v>
      </c>
      <c r="Q3075">
        <v>0</v>
      </c>
      <c r="U3075">
        <v>31084</v>
      </c>
      <c r="V3075">
        <v>14503.87</v>
      </c>
      <c r="W3075">
        <v>1995</v>
      </c>
      <c r="X3075">
        <v>9243.17</v>
      </c>
      <c r="Y3075">
        <v>1271.3900000000001</v>
      </c>
      <c r="Z3075">
        <v>5260.7</v>
      </c>
      <c r="AA3075">
        <v>723.61</v>
      </c>
      <c r="AB3075" t="s">
        <v>59</v>
      </c>
      <c r="AC3075">
        <v>1</v>
      </c>
      <c r="AD3075">
        <v>0</v>
      </c>
      <c r="AE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462.45</v>
      </c>
      <c r="AV3075">
        <v>418.09</v>
      </c>
      <c r="AW3075">
        <v>26546.91</v>
      </c>
      <c r="BA3075" t="s">
        <v>86</v>
      </c>
      <c r="BB3075">
        <v>0</v>
      </c>
    </row>
    <row r="3076" spans="1:54" x14ac:dyDescent="0.2">
      <c r="A3076" t="s">
        <v>85</v>
      </c>
      <c r="B3076" s="1">
        <v>45412</v>
      </c>
      <c r="C3076">
        <v>0</v>
      </c>
      <c r="D3076">
        <v>7249089</v>
      </c>
      <c r="E3076" t="s">
        <v>63</v>
      </c>
      <c r="F3076" t="s">
        <v>86</v>
      </c>
      <c r="G3076" s="1">
        <v>44298</v>
      </c>
      <c r="H3076">
        <v>180</v>
      </c>
      <c r="I3076">
        <v>1</v>
      </c>
      <c r="J3076">
        <v>36</v>
      </c>
      <c r="L3076">
        <v>1</v>
      </c>
      <c r="M3076">
        <v>0.23050000000000001</v>
      </c>
      <c r="N3076">
        <v>1.0000000000000001E-5</v>
      </c>
      <c r="O3076">
        <v>8.3332618050491192E-7</v>
      </c>
      <c r="P3076">
        <v>0</v>
      </c>
      <c r="Q3076">
        <v>0</v>
      </c>
      <c r="U3076">
        <v>0</v>
      </c>
      <c r="V3076">
        <v>35701.85</v>
      </c>
      <c r="W3076">
        <v>1995</v>
      </c>
      <c r="X3076">
        <v>35701.85</v>
      </c>
      <c r="Y3076">
        <v>1995</v>
      </c>
      <c r="Z3076">
        <v>0</v>
      </c>
      <c r="AA3076">
        <v>0</v>
      </c>
      <c r="AB3076" t="s">
        <v>59</v>
      </c>
      <c r="AC3076">
        <v>1</v>
      </c>
      <c r="AD3076">
        <v>0</v>
      </c>
      <c r="AE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BA3076" t="s">
        <v>57</v>
      </c>
      <c r="BB3076">
        <v>1</v>
      </c>
    </row>
    <row r="3077" spans="1:54" x14ac:dyDescent="0.2">
      <c r="A3077" t="s">
        <v>85</v>
      </c>
      <c r="B3077" s="1">
        <v>45412</v>
      </c>
      <c r="C3077">
        <v>0</v>
      </c>
      <c r="D3077">
        <v>7249113</v>
      </c>
      <c r="E3077" t="s">
        <v>63</v>
      </c>
      <c r="F3077" t="s">
        <v>86</v>
      </c>
      <c r="G3077" s="1">
        <v>44305</v>
      </c>
      <c r="H3077">
        <v>120</v>
      </c>
      <c r="I3077">
        <v>84</v>
      </c>
      <c r="J3077">
        <v>36</v>
      </c>
      <c r="L3077">
        <v>36</v>
      </c>
      <c r="M3077">
        <v>0.27050000000000002</v>
      </c>
      <c r="N3077">
        <v>0.29341539999999999</v>
      </c>
      <c r="O3077">
        <v>2.1671938376072619E-2</v>
      </c>
      <c r="P3077">
        <v>151263</v>
      </c>
      <c r="Q3077">
        <v>0</v>
      </c>
      <c r="U3077">
        <v>154266.23999999999</v>
      </c>
      <c r="V3077">
        <v>9275</v>
      </c>
      <c r="W3077">
        <v>995</v>
      </c>
      <c r="X3077">
        <v>5910.86</v>
      </c>
      <c r="Y3077">
        <v>634.1</v>
      </c>
      <c r="Z3077">
        <v>3364.14</v>
      </c>
      <c r="AA3077">
        <v>360.9</v>
      </c>
      <c r="AB3077" t="s">
        <v>59</v>
      </c>
      <c r="AC3077">
        <v>1</v>
      </c>
      <c r="AD3077">
        <v>0</v>
      </c>
      <c r="AE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2296.0700000000002</v>
      </c>
      <c r="AV3077">
        <v>2007.06</v>
      </c>
      <c r="AW3077">
        <v>151263</v>
      </c>
      <c r="BA3077" t="s">
        <v>86</v>
      </c>
      <c r="BB3077">
        <v>0</v>
      </c>
    </row>
    <row r="3078" spans="1:54" x14ac:dyDescent="0.2">
      <c r="A3078" t="s">
        <v>85</v>
      </c>
      <c r="B3078" s="1">
        <v>45412</v>
      </c>
      <c r="C3078">
        <v>0</v>
      </c>
      <c r="D3078">
        <v>7249204</v>
      </c>
      <c r="E3078" t="s">
        <v>63</v>
      </c>
      <c r="F3078" t="s">
        <v>86</v>
      </c>
      <c r="G3078" s="1">
        <v>44298</v>
      </c>
      <c r="H3078">
        <v>60</v>
      </c>
      <c r="I3078">
        <v>23</v>
      </c>
      <c r="J3078">
        <v>36</v>
      </c>
      <c r="L3078">
        <v>23</v>
      </c>
      <c r="M3078">
        <v>0.2445</v>
      </c>
      <c r="N3078">
        <v>0.25124000000000019</v>
      </c>
      <c r="O3078">
        <v>1.8853368993515085E-2</v>
      </c>
      <c r="P3078">
        <v>41647.620000000003</v>
      </c>
      <c r="Q3078">
        <v>0</v>
      </c>
      <c r="U3078">
        <v>42346</v>
      </c>
      <c r="V3078">
        <v>4455</v>
      </c>
      <c r="W3078">
        <v>995</v>
      </c>
      <c r="X3078">
        <v>3555.79</v>
      </c>
      <c r="Y3078">
        <v>794.17</v>
      </c>
      <c r="Z3078">
        <v>899.21</v>
      </c>
      <c r="AA3078">
        <v>200.83</v>
      </c>
      <c r="AB3078" t="s">
        <v>59</v>
      </c>
      <c r="AC3078">
        <v>1</v>
      </c>
      <c r="AD3078">
        <v>0</v>
      </c>
      <c r="AE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554.63</v>
      </c>
      <c r="AV3078">
        <v>496.86</v>
      </c>
      <c r="AW3078">
        <v>41647.620000000003</v>
      </c>
      <c r="BA3078" t="s">
        <v>86</v>
      </c>
      <c r="BB3078">
        <v>0</v>
      </c>
    </row>
    <row r="3079" spans="1:54" x14ac:dyDescent="0.2">
      <c r="A3079" t="s">
        <v>85</v>
      </c>
      <c r="B3079" s="1">
        <v>45412</v>
      </c>
      <c r="C3079">
        <v>0</v>
      </c>
      <c r="D3079">
        <v>7249311</v>
      </c>
      <c r="E3079" t="s">
        <v>63</v>
      </c>
      <c r="F3079" t="s">
        <v>86</v>
      </c>
      <c r="G3079" s="1">
        <v>44298</v>
      </c>
      <c r="H3079">
        <v>144</v>
      </c>
      <c r="I3079">
        <v>107</v>
      </c>
      <c r="J3079">
        <v>36</v>
      </c>
      <c r="L3079">
        <v>36</v>
      </c>
      <c r="M3079">
        <v>0.18049999999999999</v>
      </c>
      <c r="N3079">
        <v>0.1763923000000002</v>
      </c>
      <c r="O3079">
        <v>1.362969318609597E-2</v>
      </c>
      <c r="P3079">
        <v>65618.34</v>
      </c>
      <c r="Q3079">
        <v>0</v>
      </c>
      <c r="U3079">
        <v>68050.31</v>
      </c>
      <c r="V3079">
        <v>7000</v>
      </c>
      <c r="W3079">
        <v>295</v>
      </c>
      <c r="X3079">
        <v>4461.03</v>
      </c>
      <c r="Y3079">
        <v>188</v>
      </c>
      <c r="Z3079">
        <v>2538.9699999999998</v>
      </c>
      <c r="AA3079">
        <v>107</v>
      </c>
      <c r="AB3079" t="s">
        <v>59</v>
      </c>
      <c r="AC3079">
        <v>1</v>
      </c>
      <c r="AD3079">
        <v>0</v>
      </c>
      <c r="AE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1012.76</v>
      </c>
      <c r="AV3079">
        <v>929.69</v>
      </c>
      <c r="AW3079">
        <v>65618.34</v>
      </c>
      <c r="BA3079" t="s">
        <v>86</v>
      </c>
      <c r="BB3079">
        <v>0</v>
      </c>
    </row>
    <row r="3080" spans="1:54" x14ac:dyDescent="0.2">
      <c r="A3080" t="s">
        <v>85</v>
      </c>
      <c r="B3080" s="1">
        <v>45412</v>
      </c>
      <c r="C3080">
        <v>0</v>
      </c>
      <c r="D3080">
        <v>7249378</v>
      </c>
      <c r="E3080" t="s">
        <v>63</v>
      </c>
      <c r="F3080" t="s">
        <v>86</v>
      </c>
      <c r="G3080" s="1">
        <v>44295</v>
      </c>
      <c r="H3080">
        <v>60</v>
      </c>
      <c r="I3080">
        <v>23</v>
      </c>
      <c r="J3080">
        <v>36</v>
      </c>
      <c r="L3080">
        <v>23</v>
      </c>
      <c r="M3080">
        <v>0.17050000000000001</v>
      </c>
      <c r="N3080">
        <v>0.15736100000000014</v>
      </c>
      <c r="O3080">
        <v>1.2252945452959185E-2</v>
      </c>
      <c r="P3080">
        <v>64571.17</v>
      </c>
      <c r="Q3080">
        <v>0</v>
      </c>
      <c r="U3080">
        <v>66010.320000000007</v>
      </c>
      <c r="V3080">
        <v>7425</v>
      </c>
      <c r="W3080">
        <v>295</v>
      </c>
      <c r="X3080">
        <v>5926.31</v>
      </c>
      <c r="Y3080">
        <v>235.46</v>
      </c>
      <c r="Z3080">
        <v>1498.69</v>
      </c>
      <c r="AA3080">
        <v>59.54</v>
      </c>
      <c r="AB3080" t="s">
        <v>59</v>
      </c>
      <c r="AC3080">
        <v>1</v>
      </c>
      <c r="AD3080">
        <v>0</v>
      </c>
      <c r="AE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857.02</v>
      </c>
      <c r="AV3080">
        <v>797.61</v>
      </c>
      <c r="AW3080">
        <v>64571.17</v>
      </c>
      <c r="BA3080" t="s">
        <v>86</v>
      </c>
      <c r="BB3080">
        <v>0</v>
      </c>
    </row>
    <row r="3081" spans="1:54" x14ac:dyDescent="0.2">
      <c r="A3081" t="s">
        <v>85</v>
      </c>
      <c r="B3081" s="1">
        <v>45412</v>
      </c>
      <c r="C3081">
        <v>0</v>
      </c>
      <c r="D3081">
        <v>7249444</v>
      </c>
      <c r="E3081" t="s">
        <v>63</v>
      </c>
      <c r="F3081" t="s">
        <v>86</v>
      </c>
      <c r="G3081" s="1">
        <v>44298</v>
      </c>
      <c r="H3081">
        <v>180</v>
      </c>
      <c r="I3081">
        <v>143</v>
      </c>
      <c r="J3081">
        <v>36</v>
      </c>
      <c r="L3081">
        <v>36</v>
      </c>
      <c r="M3081">
        <v>0.28449999999999998</v>
      </c>
      <c r="N3081">
        <v>0.29952070000000014</v>
      </c>
      <c r="O3081">
        <v>2.2072952522117051E-2</v>
      </c>
      <c r="P3081">
        <v>216533.69</v>
      </c>
      <c r="Q3081">
        <v>0</v>
      </c>
      <c r="U3081">
        <v>225117.47</v>
      </c>
      <c r="V3081">
        <v>25660.7</v>
      </c>
      <c r="W3081">
        <v>1995</v>
      </c>
      <c r="X3081">
        <v>16353.31</v>
      </c>
      <c r="Y3081">
        <v>1271.3900000000001</v>
      </c>
      <c r="Z3081">
        <v>9307.39</v>
      </c>
      <c r="AA3081">
        <v>723.61</v>
      </c>
      <c r="AB3081" t="s">
        <v>59</v>
      </c>
      <c r="AC3081">
        <v>1</v>
      </c>
      <c r="AD3081">
        <v>0</v>
      </c>
      <c r="AE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3041.07</v>
      </c>
      <c r="AV3081">
        <v>2647.43</v>
      </c>
      <c r="AW3081">
        <v>216533.69</v>
      </c>
      <c r="BA3081" t="s">
        <v>56</v>
      </c>
      <c r="BB3081">
        <v>1</v>
      </c>
    </row>
    <row r="3082" spans="1:54" x14ac:dyDescent="0.2">
      <c r="A3082" t="s">
        <v>85</v>
      </c>
      <c r="B3082" s="1">
        <v>45412</v>
      </c>
      <c r="C3082">
        <v>0</v>
      </c>
      <c r="D3082">
        <v>7249469</v>
      </c>
      <c r="E3082" t="s">
        <v>63</v>
      </c>
      <c r="F3082" t="s">
        <v>86</v>
      </c>
      <c r="G3082" s="1">
        <v>44299</v>
      </c>
      <c r="H3082">
        <v>180</v>
      </c>
      <c r="I3082">
        <v>144</v>
      </c>
      <c r="J3082">
        <v>36</v>
      </c>
      <c r="L3082">
        <v>36</v>
      </c>
      <c r="M3082">
        <v>0.1905</v>
      </c>
      <c r="N3082">
        <v>0.19791440000000007</v>
      </c>
      <c r="O3082">
        <v>1.5162241469726112E-2</v>
      </c>
      <c r="P3082">
        <v>416169.92</v>
      </c>
      <c r="Q3082">
        <v>0</v>
      </c>
      <c r="U3082">
        <v>424067.93</v>
      </c>
      <c r="V3082">
        <v>22770</v>
      </c>
      <c r="W3082">
        <v>995</v>
      </c>
      <c r="X3082">
        <v>14511.09</v>
      </c>
      <c r="Y3082">
        <v>634.1</v>
      </c>
      <c r="Z3082">
        <v>8258.91</v>
      </c>
      <c r="AA3082">
        <v>360.9</v>
      </c>
      <c r="AB3082" t="s">
        <v>59</v>
      </c>
      <c r="AC3082">
        <v>1</v>
      </c>
      <c r="AD3082">
        <v>0</v>
      </c>
      <c r="AE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2173.17</v>
      </c>
      <c r="AV3082">
        <v>1974.09</v>
      </c>
      <c r="AW3082">
        <v>416169.92</v>
      </c>
      <c r="BA3082" t="s">
        <v>86</v>
      </c>
      <c r="BB3082">
        <v>0</v>
      </c>
    </row>
    <row r="3083" spans="1:54" x14ac:dyDescent="0.2">
      <c r="A3083" t="s">
        <v>85</v>
      </c>
      <c r="B3083" s="1">
        <v>45412</v>
      </c>
      <c r="C3083">
        <v>0</v>
      </c>
      <c r="D3083">
        <v>7249642</v>
      </c>
      <c r="E3083" t="s">
        <v>63</v>
      </c>
      <c r="F3083" t="s">
        <v>86</v>
      </c>
      <c r="G3083" s="1">
        <v>44298</v>
      </c>
      <c r="H3083">
        <v>180</v>
      </c>
      <c r="I3083">
        <v>143</v>
      </c>
      <c r="J3083">
        <v>36</v>
      </c>
      <c r="L3083">
        <v>36</v>
      </c>
      <c r="M3083">
        <v>0.28699999999999998</v>
      </c>
      <c r="N3083">
        <v>0.31513591000000007</v>
      </c>
      <c r="O3083">
        <v>2.3090801631296287E-2</v>
      </c>
      <c r="P3083">
        <v>163509.10999999999</v>
      </c>
      <c r="Q3083">
        <v>0</v>
      </c>
      <c r="U3083">
        <v>166731.79</v>
      </c>
      <c r="V3083">
        <v>9880</v>
      </c>
      <c r="W3083">
        <v>995</v>
      </c>
      <c r="X3083">
        <v>6296.42</v>
      </c>
      <c r="Y3083">
        <v>634.1</v>
      </c>
      <c r="Z3083">
        <v>3583.58</v>
      </c>
      <c r="AA3083">
        <v>360.9</v>
      </c>
      <c r="AB3083" t="s">
        <v>59</v>
      </c>
      <c r="AC3083">
        <v>1</v>
      </c>
      <c r="AD3083">
        <v>0</v>
      </c>
      <c r="AE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2513.36</v>
      </c>
      <c r="AV3083">
        <v>2176.52</v>
      </c>
      <c r="AW3083">
        <v>163509.10999999999</v>
      </c>
      <c r="BA3083" t="s">
        <v>86</v>
      </c>
      <c r="BB3083">
        <v>0</v>
      </c>
    </row>
    <row r="3084" spans="1:54" x14ac:dyDescent="0.2">
      <c r="A3084" t="s">
        <v>85</v>
      </c>
      <c r="B3084" s="1">
        <v>45412</v>
      </c>
      <c r="C3084">
        <v>0</v>
      </c>
      <c r="D3084">
        <v>7248743</v>
      </c>
      <c r="E3084" t="s">
        <v>63</v>
      </c>
      <c r="F3084" t="s">
        <v>86</v>
      </c>
      <c r="G3084" s="1">
        <v>44294</v>
      </c>
      <c r="H3084">
        <v>150</v>
      </c>
      <c r="I3084">
        <v>141</v>
      </c>
      <c r="J3084">
        <v>36</v>
      </c>
      <c r="L3084">
        <v>36</v>
      </c>
      <c r="M3084">
        <v>0.1905</v>
      </c>
      <c r="N3084">
        <v>0.19722321000000015</v>
      </c>
      <c r="O3084">
        <v>1.51134168339353E-2</v>
      </c>
      <c r="P3084">
        <v>134397.82</v>
      </c>
      <c r="Q3084">
        <v>0</v>
      </c>
      <c r="U3084">
        <v>137119.96</v>
      </c>
      <c r="V3084">
        <v>8000</v>
      </c>
      <c r="W3084">
        <v>495</v>
      </c>
      <c r="X3084">
        <v>5098.32</v>
      </c>
      <c r="Y3084">
        <v>315.45999999999998</v>
      </c>
      <c r="Z3084">
        <v>2901.68</v>
      </c>
      <c r="AA3084">
        <v>179.54</v>
      </c>
      <c r="AB3084" t="s">
        <v>59</v>
      </c>
      <c r="AC3084">
        <v>1</v>
      </c>
      <c r="AD3084">
        <v>0</v>
      </c>
      <c r="AE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2058.42</v>
      </c>
      <c r="AV3084">
        <v>1871.74</v>
      </c>
      <c r="AW3084">
        <v>134397.82</v>
      </c>
      <c r="BA3084" t="s">
        <v>86</v>
      </c>
      <c r="BB3084">
        <v>0</v>
      </c>
    </row>
    <row r="3085" spans="1:54" x14ac:dyDescent="0.2">
      <c r="A3085" t="s">
        <v>85</v>
      </c>
      <c r="B3085" s="1">
        <v>45412</v>
      </c>
      <c r="C3085">
        <v>0</v>
      </c>
      <c r="D3085">
        <v>7248784</v>
      </c>
      <c r="E3085" t="s">
        <v>63</v>
      </c>
      <c r="F3085" t="s">
        <v>86</v>
      </c>
      <c r="G3085" s="1">
        <v>44294</v>
      </c>
      <c r="H3085">
        <v>144</v>
      </c>
      <c r="I3085">
        <v>107</v>
      </c>
      <c r="J3085">
        <v>36</v>
      </c>
      <c r="L3085">
        <v>36</v>
      </c>
      <c r="M3085">
        <v>0.28449999999999998</v>
      </c>
      <c r="N3085">
        <v>0.29883809999999988</v>
      </c>
      <c r="O3085">
        <v>2.2028203188436679E-2</v>
      </c>
      <c r="P3085">
        <v>170193.02</v>
      </c>
      <c r="Q3085">
        <v>0</v>
      </c>
      <c r="U3085">
        <v>176955.79</v>
      </c>
      <c r="V3085">
        <v>20640.13</v>
      </c>
      <c r="W3085">
        <v>1995</v>
      </c>
      <c r="X3085">
        <v>13153.75</v>
      </c>
      <c r="Y3085">
        <v>1271.3900000000001</v>
      </c>
      <c r="Z3085">
        <v>7486.38</v>
      </c>
      <c r="AA3085">
        <v>723.61</v>
      </c>
      <c r="AB3085" t="s">
        <v>59</v>
      </c>
      <c r="AC3085">
        <v>1</v>
      </c>
      <c r="AD3085">
        <v>0</v>
      </c>
      <c r="AE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904</v>
      </c>
      <c r="AV3085">
        <v>787.44</v>
      </c>
      <c r="AW3085">
        <v>170193.02</v>
      </c>
      <c r="BA3085" t="s">
        <v>86</v>
      </c>
      <c r="BB3085">
        <v>0</v>
      </c>
    </row>
    <row r="3086" spans="1:54" x14ac:dyDescent="0.2">
      <c r="A3086" t="s">
        <v>85</v>
      </c>
      <c r="B3086" s="1">
        <v>45412</v>
      </c>
      <c r="C3086">
        <v>0</v>
      </c>
      <c r="D3086">
        <v>7248966</v>
      </c>
      <c r="E3086" t="s">
        <v>63</v>
      </c>
      <c r="F3086" t="s">
        <v>86</v>
      </c>
      <c r="G3086" s="1">
        <v>44347</v>
      </c>
      <c r="H3086">
        <v>48</v>
      </c>
      <c r="I3086">
        <v>13</v>
      </c>
      <c r="J3086">
        <v>35</v>
      </c>
      <c r="L3086">
        <v>13</v>
      </c>
      <c r="M3086">
        <v>0.24049999999999999</v>
      </c>
      <c r="N3086">
        <v>0.2487140000000001</v>
      </c>
      <c r="O3086">
        <v>1.8681806003284285E-2</v>
      </c>
      <c r="P3086">
        <v>26620.94</v>
      </c>
      <c r="Q3086">
        <v>0</v>
      </c>
      <c r="U3086">
        <v>26861.08</v>
      </c>
      <c r="V3086">
        <v>4950</v>
      </c>
      <c r="W3086">
        <v>995</v>
      </c>
      <c r="X3086">
        <v>4649.4399999999996</v>
      </c>
      <c r="Y3086">
        <v>934.58</v>
      </c>
      <c r="Z3086">
        <v>300.56</v>
      </c>
      <c r="AA3086">
        <v>60.42</v>
      </c>
      <c r="AB3086" t="s">
        <v>59</v>
      </c>
      <c r="AC3086">
        <v>1</v>
      </c>
      <c r="AD3086">
        <v>0</v>
      </c>
      <c r="AE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298.44</v>
      </c>
      <c r="AV3086">
        <v>270.54000000000002</v>
      </c>
      <c r="AW3086">
        <v>26620.94</v>
      </c>
      <c r="BA3086" t="s">
        <v>86</v>
      </c>
      <c r="BB3086">
        <v>0</v>
      </c>
    </row>
    <row r="3087" spans="1:54" x14ac:dyDescent="0.2">
      <c r="A3087" t="s">
        <v>85</v>
      </c>
      <c r="B3087" s="1">
        <v>45412</v>
      </c>
      <c r="C3087">
        <v>0</v>
      </c>
      <c r="D3087">
        <v>7249006</v>
      </c>
      <c r="E3087" t="s">
        <v>63</v>
      </c>
      <c r="F3087" t="s">
        <v>86</v>
      </c>
      <c r="G3087" s="1">
        <v>44306</v>
      </c>
      <c r="H3087">
        <v>48</v>
      </c>
      <c r="I3087">
        <v>1</v>
      </c>
      <c r="J3087">
        <v>36</v>
      </c>
      <c r="L3087">
        <v>1</v>
      </c>
      <c r="M3087">
        <v>0.1305</v>
      </c>
      <c r="N3087">
        <v>1.0000000000000001E-5</v>
      </c>
      <c r="O3087">
        <v>8.3332618050491192E-7</v>
      </c>
      <c r="P3087">
        <v>0</v>
      </c>
      <c r="Q3087">
        <v>0</v>
      </c>
      <c r="U3087">
        <v>0</v>
      </c>
      <c r="V3087">
        <v>9000</v>
      </c>
      <c r="W3087">
        <v>495</v>
      </c>
      <c r="X3087">
        <v>9000</v>
      </c>
      <c r="Y3087">
        <v>495</v>
      </c>
      <c r="Z3087">
        <v>0</v>
      </c>
      <c r="AA3087">
        <v>0</v>
      </c>
      <c r="AB3087" t="s">
        <v>59</v>
      </c>
      <c r="AC3087">
        <v>1</v>
      </c>
      <c r="AD3087">
        <v>0</v>
      </c>
      <c r="AE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BA3087" t="s">
        <v>86</v>
      </c>
      <c r="BB3087">
        <v>0</v>
      </c>
    </row>
    <row r="3088" spans="1:54" x14ac:dyDescent="0.2">
      <c r="A3088" t="s">
        <v>85</v>
      </c>
      <c r="B3088" s="1">
        <v>45412</v>
      </c>
      <c r="C3088">
        <v>0</v>
      </c>
      <c r="D3088">
        <v>7249055</v>
      </c>
      <c r="E3088" t="s">
        <v>63</v>
      </c>
      <c r="F3088" t="s">
        <v>86</v>
      </c>
      <c r="G3088" s="1">
        <v>44295</v>
      </c>
      <c r="H3088">
        <v>180</v>
      </c>
      <c r="I3088">
        <v>143</v>
      </c>
      <c r="J3088">
        <v>36</v>
      </c>
      <c r="L3088">
        <v>36</v>
      </c>
      <c r="M3088">
        <v>0.28449999999999998</v>
      </c>
      <c r="N3088">
        <v>0.29769060000000019</v>
      </c>
      <c r="O3088">
        <v>2.1952927715280568E-2</v>
      </c>
      <c r="P3088">
        <v>267794.37</v>
      </c>
      <c r="Q3088">
        <v>0</v>
      </c>
      <c r="U3088">
        <v>279210.84000000003</v>
      </c>
      <c r="V3088">
        <v>33470.480000000003</v>
      </c>
      <c r="W3088">
        <v>1995</v>
      </c>
      <c r="X3088">
        <v>21330.400000000001</v>
      </c>
      <c r="Y3088">
        <v>1271.3900000000001</v>
      </c>
      <c r="Z3088">
        <v>12140.08</v>
      </c>
      <c r="AA3088">
        <v>723.61</v>
      </c>
      <c r="AB3088" t="s">
        <v>59</v>
      </c>
      <c r="AC3088">
        <v>1</v>
      </c>
      <c r="AD3088">
        <v>0</v>
      </c>
      <c r="AE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1432.88</v>
      </c>
      <c r="AV3088">
        <v>1248.3599999999999</v>
      </c>
      <c r="AW3088">
        <v>267794.37</v>
      </c>
      <c r="BA3088" t="s">
        <v>86</v>
      </c>
      <c r="BB3088">
        <v>0</v>
      </c>
    </row>
    <row r="3089" spans="1:54" x14ac:dyDescent="0.2">
      <c r="A3089" t="s">
        <v>85</v>
      </c>
      <c r="B3089" s="1">
        <v>45412</v>
      </c>
      <c r="C3089">
        <v>0</v>
      </c>
      <c r="D3089">
        <v>7254196</v>
      </c>
      <c r="E3089" t="s">
        <v>63</v>
      </c>
      <c r="F3089" t="s">
        <v>86</v>
      </c>
      <c r="G3089" s="1">
        <v>43658</v>
      </c>
      <c r="H3089">
        <v>180</v>
      </c>
      <c r="I3089">
        <v>123</v>
      </c>
      <c r="J3089">
        <v>57</v>
      </c>
      <c r="L3089">
        <v>36</v>
      </c>
      <c r="M3089">
        <v>0.28649999999999998</v>
      </c>
      <c r="N3089">
        <v>0.32103472000000011</v>
      </c>
      <c r="O3089">
        <v>2.3472423974048473E-2</v>
      </c>
      <c r="P3089">
        <v>192721.73</v>
      </c>
      <c r="Q3089">
        <v>0</v>
      </c>
      <c r="U3089">
        <v>194542.42</v>
      </c>
      <c r="V3089">
        <v>11064.87</v>
      </c>
      <c r="W3089">
        <v>1995</v>
      </c>
      <c r="X3089">
        <v>8843.7000000000007</v>
      </c>
      <c r="Y3089">
        <v>1594.52</v>
      </c>
      <c r="Z3089">
        <v>2221.17</v>
      </c>
      <c r="AA3089">
        <v>400.48</v>
      </c>
      <c r="AB3089" t="s">
        <v>59</v>
      </c>
      <c r="AC3089">
        <v>1</v>
      </c>
      <c r="AD3089">
        <v>0</v>
      </c>
      <c r="AE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999.48</v>
      </c>
      <c r="AV3089">
        <v>862.69</v>
      </c>
      <c r="AW3089">
        <v>192721.73</v>
      </c>
      <c r="BA3089" t="s">
        <v>86</v>
      </c>
      <c r="BB3089">
        <v>0</v>
      </c>
    </row>
    <row r="3090" spans="1:54" x14ac:dyDescent="0.2">
      <c r="A3090" t="s">
        <v>85</v>
      </c>
      <c r="B3090" s="1">
        <v>45412</v>
      </c>
      <c r="C3090">
        <v>0</v>
      </c>
      <c r="D3090">
        <v>7254204</v>
      </c>
      <c r="E3090" t="s">
        <v>63</v>
      </c>
      <c r="F3090" t="s">
        <v>86</v>
      </c>
      <c r="G3090" s="1">
        <v>44315</v>
      </c>
      <c r="H3090">
        <v>96</v>
      </c>
      <c r="I3090">
        <v>60</v>
      </c>
      <c r="J3090">
        <v>36</v>
      </c>
      <c r="L3090">
        <v>36</v>
      </c>
      <c r="M3090">
        <v>0.28449999999999998</v>
      </c>
      <c r="N3090">
        <v>0.29027580000000008</v>
      </c>
      <c r="O3090">
        <v>2.1465044122510601E-2</v>
      </c>
      <c r="P3090">
        <v>108736.24</v>
      </c>
      <c r="Q3090">
        <v>0</v>
      </c>
      <c r="U3090">
        <v>113880.34</v>
      </c>
      <c r="V3090">
        <v>16177.4</v>
      </c>
      <c r="W3090">
        <v>1995</v>
      </c>
      <c r="X3090">
        <v>10309.69</v>
      </c>
      <c r="Y3090">
        <v>1271.3900000000001</v>
      </c>
      <c r="Z3090">
        <v>5867.71</v>
      </c>
      <c r="AA3090">
        <v>723.61</v>
      </c>
      <c r="AB3090" t="s">
        <v>59</v>
      </c>
      <c r="AC3090">
        <v>1</v>
      </c>
      <c r="AD3090">
        <v>0</v>
      </c>
      <c r="AE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568.79</v>
      </c>
      <c r="AV3090">
        <v>497.85</v>
      </c>
      <c r="AW3090">
        <v>108736.24</v>
      </c>
      <c r="BA3090" t="s">
        <v>86</v>
      </c>
      <c r="BB3090">
        <v>0</v>
      </c>
    </row>
    <row r="3091" spans="1:54" x14ac:dyDescent="0.2">
      <c r="A3091" t="s">
        <v>85</v>
      </c>
      <c r="B3091" s="1">
        <v>45412</v>
      </c>
      <c r="C3091">
        <v>0</v>
      </c>
      <c r="D3091">
        <v>7254279</v>
      </c>
      <c r="E3091" t="s">
        <v>63</v>
      </c>
      <c r="F3091" t="s">
        <v>86</v>
      </c>
      <c r="G3091" s="1">
        <v>44313</v>
      </c>
      <c r="H3091">
        <v>180</v>
      </c>
      <c r="I3091">
        <v>144</v>
      </c>
      <c r="J3091">
        <v>36</v>
      </c>
      <c r="L3091">
        <v>36</v>
      </c>
      <c r="M3091">
        <v>0.18049999999999999</v>
      </c>
      <c r="N3091">
        <v>0.17238175000000017</v>
      </c>
      <c r="O3091">
        <v>1.3341271667798749E-2</v>
      </c>
      <c r="P3091">
        <v>236649.88</v>
      </c>
      <c r="Q3091">
        <v>0</v>
      </c>
      <c r="U3091">
        <v>247661.68</v>
      </c>
      <c r="V3091">
        <v>32354.799999999999</v>
      </c>
      <c r="W3091">
        <v>1995</v>
      </c>
      <c r="X3091">
        <v>20619.39</v>
      </c>
      <c r="Y3091">
        <v>1271.3900000000001</v>
      </c>
      <c r="Z3091">
        <v>11735.41</v>
      </c>
      <c r="AA3091">
        <v>723.61</v>
      </c>
      <c r="AB3091" t="s">
        <v>59</v>
      </c>
      <c r="AC3091">
        <v>1</v>
      </c>
      <c r="AD3091">
        <v>0</v>
      </c>
      <c r="AE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1265.25</v>
      </c>
      <c r="AV3091">
        <v>1162.57</v>
      </c>
      <c r="AW3091">
        <v>236649.88</v>
      </c>
      <c r="BA3091" t="s">
        <v>86</v>
      </c>
      <c r="BB3091">
        <v>0</v>
      </c>
    </row>
    <row r="3092" spans="1:54" x14ac:dyDescent="0.2">
      <c r="A3092" t="s">
        <v>85</v>
      </c>
      <c r="B3092" s="1">
        <v>45412</v>
      </c>
      <c r="C3092">
        <v>0</v>
      </c>
      <c r="D3092">
        <v>7252968</v>
      </c>
      <c r="E3092" t="s">
        <v>63</v>
      </c>
      <c r="F3092" t="s">
        <v>86</v>
      </c>
      <c r="G3092" s="1">
        <v>44313</v>
      </c>
      <c r="H3092">
        <v>96</v>
      </c>
      <c r="I3092">
        <v>60</v>
      </c>
      <c r="J3092">
        <v>36</v>
      </c>
      <c r="L3092">
        <v>36</v>
      </c>
      <c r="M3092">
        <v>0.24</v>
      </c>
      <c r="N3092">
        <v>4.9970100000000048</v>
      </c>
      <c r="O3092">
        <v>0.16098775287415656</v>
      </c>
      <c r="P3092">
        <v>12861.36</v>
      </c>
      <c r="Q3092">
        <v>0</v>
      </c>
      <c r="U3092">
        <v>27515.18</v>
      </c>
      <c r="V3092">
        <v>42395.94</v>
      </c>
      <c r="W3092">
        <v>1995</v>
      </c>
      <c r="X3092">
        <v>27018.51</v>
      </c>
      <c r="Y3092">
        <v>1271.3900000000001</v>
      </c>
      <c r="Z3092">
        <v>15377.43</v>
      </c>
      <c r="AA3092">
        <v>723.61</v>
      </c>
      <c r="AB3092" t="s">
        <v>59</v>
      </c>
      <c r="AC3092">
        <v>1</v>
      </c>
      <c r="AD3092">
        <v>0</v>
      </c>
      <c r="AE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132.09</v>
      </c>
      <c r="AV3092">
        <v>58.7</v>
      </c>
      <c r="AW3092">
        <v>12861.36</v>
      </c>
      <c r="BA3092" t="s">
        <v>86</v>
      </c>
      <c r="BB3092">
        <v>0</v>
      </c>
    </row>
    <row r="3093" spans="1:54" x14ac:dyDescent="0.2">
      <c r="A3093" t="s">
        <v>85</v>
      </c>
      <c r="B3093" s="1">
        <v>45412</v>
      </c>
      <c r="C3093">
        <v>0</v>
      </c>
      <c r="D3093">
        <v>7253016</v>
      </c>
      <c r="E3093" t="s">
        <v>63</v>
      </c>
      <c r="F3093" t="s">
        <v>86</v>
      </c>
      <c r="G3093" s="1">
        <v>44309</v>
      </c>
      <c r="H3093">
        <v>120</v>
      </c>
      <c r="I3093">
        <v>84</v>
      </c>
      <c r="J3093">
        <v>36</v>
      </c>
      <c r="L3093">
        <v>36</v>
      </c>
      <c r="M3093">
        <v>0.20050000000000001</v>
      </c>
      <c r="N3093">
        <v>0.17123900000000014</v>
      </c>
      <c r="O3093">
        <v>1.3258924431769348E-2</v>
      </c>
      <c r="P3093">
        <v>38905.839999999997</v>
      </c>
      <c r="Q3093">
        <v>0</v>
      </c>
      <c r="U3093">
        <v>42317.13</v>
      </c>
      <c r="V3093">
        <v>9900</v>
      </c>
      <c r="W3093">
        <v>495</v>
      </c>
      <c r="X3093">
        <v>6309.17</v>
      </c>
      <c r="Y3093">
        <v>315.45999999999998</v>
      </c>
      <c r="Z3093">
        <v>3590.83</v>
      </c>
      <c r="AA3093">
        <v>179.54</v>
      </c>
      <c r="AB3093" t="s">
        <v>59</v>
      </c>
      <c r="AC3093">
        <v>1</v>
      </c>
      <c r="AD3093">
        <v>0</v>
      </c>
      <c r="AE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623.29999999999995</v>
      </c>
      <c r="AV3093">
        <v>573.71</v>
      </c>
      <c r="AW3093">
        <v>38905.839999999997</v>
      </c>
      <c r="BA3093" t="s">
        <v>86</v>
      </c>
      <c r="BB3093">
        <v>0</v>
      </c>
    </row>
    <row r="3094" spans="1:54" x14ac:dyDescent="0.2">
      <c r="A3094" t="s">
        <v>85</v>
      </c>
      <c r="B3094" s="1">
        <v>45412</v>
      </c>
      <c r="C3094">
        <v>0</v>
      </c>
      <c r="D3094">
        <v>7253040</v>
      </c>
      <c r="E3094" t="s">
        <v>63</v>
      </c>
      <c r="F3094" t="s">
        <v>86</v>
      </c>
      <c r="G3094" s="1">
        <v>44309</v>
      </c>
      <c r="H3094">
        <v>72</v>
      </c>
      <c r="I3094">
        <v>36</v>
      </c>
      <c r="J3094">
        <v>36</v>
      </c>
      <c r="L3094">
        <v>36</v>
      </c>
      <c r="M3094">
        <v>0.26700000000000002</v>
      </c>
      <c r="N3094">
        <v>0.2926169999999999</v>
      </c>
      <c r="O3094">
        <v>2.1619368871474087E-2</v>
      </c>
      <c r="P3094">
        <v>33614.06</v>
      </c>
      <c r="Q3094">
        <v>0</v>
      </c>
      <c r="U3094">
        <v>33951.379999999997</v>
      </c>
      <c r="V3094">
        <v>1925</v>
      </c>
      <c r="W3094">
        <v>995</v>
      </c>
      <c r="X3094">
        <v>1226.78</v>
      </c>
      <c r="Y3094">
        <v>634.1</v>
      </c>
      <c r="Z3094">
        <v>698.22</v>
      </c>
      <c r="AA3094">
        <v>360.9</v>
      </c>
      <c r="AB3094" t="s">
        <v>59</v>
      </c>
      <c r="AC3094">
        <v>1</v>
      </c>
      <c r="AD3094">
        <v>0</v>
      </c>
      <c r="AE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477.03</v>
      </c>
      <c r="AV3094">
        <v>418.66</v>
      </c>
      <c r="AW3094">
        <v>33614.06</v>
      </c>
      <c r="BA3094" t="s">
        <v>86</v>
      </c>
      <c r="BB3094">
        <v>0</v>
      </c>
    </row>
    <row r="3095" spans="1:54" x14ac:dyDescent="0.2">
      <c r="A3095" t="s">
        <v>85</v>
      </c>
      <c r="B3095" s="1">
        <v>45412</v>
      </c>
      <c r="C3095">
        <v>0</v>
      </c>
      <c r="D3095">
        <v>7253107</v>
      </c>
      <c r="E3095" t="s">
        <v>63</v>
      </c>
      <c r="F3095" t="s">
        <v>86</v>
      </c>
      <c r="G3095" s="1">
        <v>44308</v>
      </c>
      <c r="H3095">
        <v>60</v>
      </c>
      <c r="I3095">
        <v>24</v>
      </c>
      <c r="J3095">
        <v>36</v>
      </c>
      <c r="L3095">
        <v>24</v>
      </c>
      <c r="M3095">
        <v>0.24049999999999999</v>
      </c>
      <c r="N3095">
        <v>0.26478000000000018</v>
      </c>
      <c r="O3095">
        <v>1.9767613259850769E-2</v>
      </c>
      <c r="P3095">
        <v>16020.23</v>
      </c>
      <c r="Q3095">
        <v>0</v>
      </c>
      <c r="U3095">
        <v>16069.93</v>
      </c>
      <c r="V3095">
        <v>1225</v>
      </c>
      <c r="W3095">
        <v>995</v>
      </c>
      <c r="X3095">
        <v>960.31</v>
      </c>
      <c r="Y3095">
        <v>780.01</v>
      </c>
      <c r="Z3095">
        <v>264.69</v>
      </c>
      <c r="AA3095">
        <v>214.99</v>
      </c>
      <c r="AB3095" t="s">
        <v>59</v>
      </c>
      <c r="AC3095">
        <v>1</v>
      </c>
      <c r="AD3095">
        <v>0</v>
      </c>
      <c r="AE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212.17</v>
      </c>
      <c r="AV3095">
        <v>188.98</v>
      </c>
      <c r="AW3095">
        <v>16020.23</v>
      </c>
      <c r="BA3095" t="s">
        <v>86</v>
      </c>
      <c r="BB3095">
        <v>0</v>
      </c>
    </row>
    <row r="3096" spans="1:54" x14ac:dyDescent="0.2">
      <c r="A3096" t="s">
        <v>85</v>
      </c>
      <c r="B3096" s="1">
        <v>45412</v>
      </c>
      <c r="C3096">
        <v>0</v>
      </c>
      <c r="D3096">
        <v>7253156</v>
      </c>
      <c r="E3096" t="s">
        <v>63</v>
      </c>
      <c r="F3096" t="s">
        <v>86</v>
      </c>
      <c r="G3096" s="1">
        <v>44309</v>
      </c>
      <c r="H3096">
        <v>180</v>
      </c>
      <c r="I3096">
        <v>144</v>
      </c>
      <c r="J3096">
        <v>36</v>
      </c>
      <c r="L3096">
        <v>36</v>
      </c>
      <c r="M3096">
        <v>0.21049999999999999</v>
      </c>
      <c r="N3096">
        <v>0.20966075000000015</v>
      </c>
      <c r="O3096">
        <v>1.5988061829769418E-2</v>
      </c>
      <c r="P3096">
        <v>416587.31</v>
      </c>
      <c r="Q3096">
        <v>0</v>
      </c>
      <c r="U3096">
        <v>433669.15</v>
      </c>
      <c r="V3096">
        <v>49090.04</v>
      </c>
      <c r="W3096">
        <v>1995</v>
      </c>
      <c r="X3096">
        <v>31284.59</v>
      </c>
      <c r="Y3096">
        <v>1271.3900000000001</v>
      </c>
      <c r="Z3096">
        <v>17805.45</v>
      </c>
      <c r="AA3096">
        <v>723.61</v>
      </c>
      <c r="AB3096" t="s">
        <v>59</v>
      </c>
      <c r="AC3096">
        <v>1</v>
      </c>
      <c r="AD3096">
        <v>0</v>
      </c>
      <c r="AE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2220.11</v>
      </c>
      <c r="AV3096">
        <v>2006.54</v>
      </c>
      <c r="AW3096">
        <v>416587.31</v>
      </c>
      <c r="BA3096" t="s">
        <v>86</v>
      </c>
      <c r="BB3096">
        <v>0</v>
      </c>
    </row>
    <row r="3097" spans="1:54" x14ac:dyDescent="0.2">
      <c r="A3097" t="s">
        <v>85</v>
      </c>
      <c r="B3097" s="1">
        <v>45412</v>
      </c>
      <c r="C3097">
        <v>0</v>
      </c>
      <c r="D3097">
        <v>7253545</v>
      </c>
      <c r="E3097" t="s">
        <v>63</v>
      </c>
      <c r="F3097" t="s">
        <v>86</v>
      </c>
      <c r="G3097" s="1">
        <v>44312</v>
      </c>
      <c r="H3097">
        <v>180</v>
      </c>
      <c r="I3097">
        <v>144</v>
      </c>
      <c r="J3097">
        <v>36</v>
      </c>
      <c r="L3097">
        <v>36</v>
      </c>
      <c r="M3097">
        <v>0.17050000000000001</v>
      </c>
      <c r="N3097">
        <v>0.17428414000000017</v>
      </c>
      <c r="O3097">
        <v>1.3478195949714111E-2</v>
      </c>
      <c r="P3097">
        <v>450741.95</v>
      </c>
      <c r="Q3097">
        <v>0</v>
      </c>
      <c r="U3097">
        <v>459702.7</v>
      </c>
      <c r="V3097">
        <v>25000</v>
      </c>
      <c r="W3097">
        <v>295</v>
      </c>
      <c r="X3097">
        <v>15932.25</v>
      </c>
      <c r="Y3097">
        <v>188</v>
      </c>
      <c r="Z3097">
        <v>9067.75</v>
      </c>
      <c r="AA3097">
        <v>107</v>
      </c>
      <c r="AB3097" t="s">
        <v>59</v>
      </c>
      <c r="AC3097">
        <v>1</v>
      </c>
      <c r="AD3097">
        <v>0</v>
      </c>
      <c r="AE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2352.85</v>
      </c>
      <c r="AV3097">
        <v>2159.91</v>
      </c>
      <c r="AW3097">
        <v>450741.95</v>
      </c>
      <c r="BA3097" t="s">
        <v>86</v>
      </c>
      <c r="BB3097">
        <v>0</v>
      </c>
    </row>
    <row r="3098" spans="1:54" x14ac:dyDescent="0.2">
      <c r="A3098" t="s">
        <v>85</v>
      </c>
      <c r="B3098" s="1">
        <v>45412</v>
      </c>
      <c r="C3098">
        <v>0</v>
      </c>
      <c r="D3098">
        <v>7252802</v>
      </c>
      <c r="E3098" t="s">
        <v>63</v>
      </c>
      <c r="F3098" t="s">
        <v>86</v>
      </c>
      <c r="G3098" s="1">
        <v>44308</v>
      </c>
      <c r="H3098">
        <v>60</v>
      </c>
      <c r="I3098">
        <v>24</v>
      </c>
      <c r="J3098">
        <v>36</v>
      </c>
      <c r="L3098">
        <v>24</v>
      </c>
      <c r="M3098">
        <v>0.20050000000000001</v>
      </c>
      <c r="N3098">
        <v>0.16689740000000014</v>
      </c>
      <c r="O3098">
        <v>1.2945393268015026E-2</v>
      </c>
      <c r="P3098">
        <v>71233.710000000006</v>
      </c>
      <c r="Q3098">
        <v>0</v>
      </c>
      <c r="U3098">
        <v>74418.66</v>
      </c>
      <c r="V3098">
        <v>16735.240000000002</v>
      </c>
      <c r="W3098">
        <v>1995</v>
      </c>
      <c r="X3098">
        <v>13119.23</v>
      </c>
      <c r="Y3098">
        <v>1563.94</v>
      </c>
      <c r="Z3098">
        <v>3616.01</v>
      </c>
      <c r="AA3098">
        <v>431.06</v>
      </c>
      <c r="AB3098" t="s">
        <v>59</v>
      </c>
      <c r="AC3098">
        <v>1</v>
      </c>
      <c r="AD3098">
        <v>0</v>
      </c>
      <c r="AE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332.83</v>
      </c>
      <c r="AV3098">
        <v>308.20999999999998</v>
      </c>
      <c r="AW3098">
        <v>71233.710000000006</v>
      </c>
      <c r="BA3098" t="s">
        <v>86</v>
      </c>
      <c r="BB3098">
        <v>0</v>
      </c>
    </row>
    <row r="3099" spans="1:54" x14ac:dyDescent="0.2">
      <c r="A3099" t="s">
        <v>85</v>
      </c>
      <c r="B3099" s="1">
        <v>45412</v>
      </c>
      <c r="C3099">
        <v>0</v>
      </c>
      <c r="D3099">
        <v>7252356</v>
      </c>
      <c r="E3099" t="s">
        <v>63</v>
      </c>
      <c r="F3099" t="s">
        <v>86</v>
      </c>
      <c r="G3099" s="1">
        <v>44308</v>
      </c>
      <c r="H3099">
        <v>180</v>
      </c>
      <c r="I3099">
        <v>144</v>
      </c>
      <c r="J3099">
        <v>36</v>
      </c>
      <c r="L3099">
        <v>36</v>
      </c>
      <c r="M3099">
        <v>0.23050000000000001</v>
      </c>
      <c r="N3099">
        <v>0.24664220000000017</v>
      </c>
      <c r="O3099">
        <v>1.8540854116086081E-2</v>
      </c>
      <c r="P3099">
        <v>142691.81</v>
      </c>
      <c r="Q3099">
        <v>0</v>
      </c>
      <c r="U3099">
        <v>145113.79999999999</v>
      </c>
      <c r="V3099">
        <v>7672.5</v>
      </c>
      <c r="W3099">
        <v>995</v>
      </c>
      <c r="X3099">
        <v>4889.6099999999997</v>
      </c>
      <c r="Y3099">
        <v>634.1</v>
      </c>
      <c r="Z3099">
        <v>2782.89</v>
      </c>
      <c r="AA3099">
        <v>360.9</v>
      </c>
      <c r="AB3099" t="s">
        <v>59</v>
      </c>
      <c r="AC3099">
        <v>1</v>
      </c>
      <c r="AD3099">
        <v>0</v>
      </c>
      <c r="AE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2184.08</v>
      </c>
      <c r="AV3099">
        <v>1944.48</v>
      </c>
      <c r="AW3099">
        <v>142691.81</v>
      </c>
      <c r="BA3099" t="s">
        <v>86</v>
      </c>
      <c r="BB3099">
        <v>0</v>
      </c>
    </row>
    <row r="3100" spans="1:54" x14ac:dyDescent="0.2">
      <c r="A3100" t="s">
        <v>85</v>
      </c>
      <c r="B3100" s="1">
        <v>45412</v>
      </c>
      <c r="C3100">
        <v>0</v>
      </c>
      <c r="D3100">
        <v>7252075</v>
      </c>
      <c r="E3100" t="s">
        <v>63</v>
      </c>
      <c r="F3100" t="s">
        <v>86</v>
      </c>
      <c r="G3100" s="1">
        <v>44306</v>
      </c>
      <c r="H3100">
        <v>180</v>
      </c>
      <c r="I3100">
        <v>144</v>
      </c>
      <c r="J3100">
        <v>36</v>
      </c>
      <c r="L3100">
        <v>36</v>
      </c>
      <c r="M3100">
        <v>0.27050000000000002</v>
      </c>
      <c r="N3100">
        <v>0.29625200000000013</v>
      </c>
      <c r="O3100">
        <v>2.1858469970560179E-2</v>
      </c>
      <c r="P3100">
        <v>136738.67000000001</v>
      </c>
      <c r="Q3100">
        <v>0</v>
      </c>
      <c r="U3100">
        <v>139007.42000000001</v>
      </c>
      <c r="V3100">
        <v>7250</v>
      </c>
      <c r="W3100">
        <v>995</v>
      </c>
      <c r="X3100">
        <v>4620.3500000000004</v>
      </c>
      <c r="Y3100">
        <v>634.1</v>
      </c>
      <c r="Z3100">
        <v>2629.65</v>
      </c>
      <c r="AA3100">
        <v>360.9</v>
      </c>
      <c r="AB3100" t="s">
        <v>59</v>
      </c>
      <c r="AC3100">
        <v>1</v>
      </c>
      <c r="AD3100">
        <v>0</v>
      </c>
      <c r="AE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2095.2199999999998</v>
      </c>
      <c r="AV3100">
        <v>1827.97</v>
      </c>
      <c r="AW3100">
        <v>136738.67000000001</v>
      </c>
      <c r="BA3100" t="s">
        <v>86</v>
      </c>
      <c r="BB3100">
        <v>0</v>
      </c>
    </row>
    <row r="3101" spans="1:54" x14ac:dyDescent="0.2">
      <c r="A3101" t="s">
        <v>85</v>
      </c>
      <c r="B3101" s="1">
        <v>45412</v>
      </c>
      <c r="C3101">
        <v>0</v>
      </c>
      <c r="D3101">
        <v>7250723</v>
      </c>
      <c r="E3101" t="s">
        <v>63</v>
      </c>
      <c r="F3101" t="s">
        <v>86</v>
      </c>
      <c r="G3101" s="1">
        <v>44302</v>
      </c>
      <c r="H3101">
        <v>48</v>
      </c>
      <c r="I3101">
        <v>12</v>
      </c>
      <c r="J3101">
        <v>36</v>
      </c>
      <c r="L3101">
        <v>12</v>
      </c>
      <c r="M3101">
        <v>0.25700000000000001</v>
      </c>
      <c r="N3101">
        <v>0.26076000000000016</v>
      </c>
      <c r="O3101">
        <v>1.9497116049492114E-2</v>
      </c>
      <c r="P3101">
        <v>11834.47</v>
      </c>
      <c r="Q3101">
        <v>0</v>
      </c>
      <c r="U3101">
        <v>11974.58</v>
      </c>
      <c r="V3101">
        <v>4207.5</v>
      </c>
      <c r="W3101">
        <v>995</v>
      </c>
      <c r="X3101">
        <v>4024</v>
      </c>
      <c r="Y3101">
        <v>951.61</v>
      </c>
      <c r="Z3101">
        <v>183.5</v>
      </c>
      <c r="AA3101">
        <v>43.39</v>
      </c>
      <c r="AB3101" t="s">
        <v>59</v>
      </c>
      <c r="AC3101">
        <v>1</v>
      </c>
      <c r="AD3101">
        <v>0</v>
      </c>
      <c r="AE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128.68</v>
      </c>
      <c r="AV3101">
        <v>116.46</v>
      </c>
      <c r="AW3101">
        <v>11834.47</v>
      </c>
      <c r="BA3101" t="s">
        <v>86</v>
      </c>
      <c r="BB3101">
        <v>0</v>
      </c>
    </row>
    <row r="3102" spans="1:54" x14ac:dyDescent="0.2">
      <c r="A3102" t="s">
        <v>85</v>
      </c>
      <c r="B3102" s="1">
        <v>45412</v>
      </c>
      <c r="C3102">
        <v>0</v>
      </c>
      <c r="D3102">
        <v>7250558</v>
      </c>
      <c r="E3102" t="s">
        <v>63</v>
      </c>
      <c r="F3102" t="s">
        <v>86</v>
      </c>
      <c r="G3102" s="1">
        <v>44305</v>
      </c>
      <c r="H3102">
        <v>96</v>
      </c>
      <c r="I3102">
        <v>60</v>
      </c>
      <c r="J3102">
        <v>36</v>
      </c>
      <c r="L3102">
        <v>36</v>
      </c>
      <c r="M3102">
        <v>0.25700000000000001</v>
      </c>
      <c r="N3102">
        <v>4.9970100000000048</v>
      </c>
      <c r="O3102">
        <v>0.16098775287415656</v>
      </c>
      <c r="P3102">
        <v>12625.86</v>
      </c>
      <c r="Q3102">
        <v>0</v>
      </c>
      <c r="U3102">
        <v>21614.31</v>
      </c>
      <c r="V3102">
        <v>26776.38</v>
      </c>
      <c r="W3102">
        <v>1995</v>
      </c>
      <c r="X3102">
        <v>17064.32</v>
      </c>
      <c r="Y3102">
        <v>1271.3900000000001</v>
      </c>
      <c r="Z3102">
        <v>9712.06</v>
      </c>
      <c r="AA3102">
        <v>723.61</v>
      </c>
      <c r="AB3102" t="s">
        <v>59</v>
      </c>
      <c r="AC3102">
        <v>1</v>
      </c>
      <c r="AD3102">
        <v>0</v>
      </c>
      <c r="AE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307.20999999999998</v>
      </c>
      <c r="AV3102">
        <v>136.87</v>
      </c>
      <c r="AW3102">
        <v>12625.86</v>
      </c>
      <c r="BA3102" t="s">
        <v>86</v>
      </c>
      <c r="BB3102">
        <v>0</v>
      </c>
    </row>
    <row r="3103" spans="1:54" x14ac:dyDescent="0.2">
      <c r="A3103" t="s">
        <v>85</v>
      </c>
      <c r="B3103" s="1">
        <v>45412</v>
      </c>
      <c r="C3103">
        <v>0</v>
      </c>
      <c r="D3103">
        <v>7251663</v>
      </c>
      <c r="E3103" t="s">
        <v>63</v>
      </c>
      <c r="F3103" t="s">
        <v>86</v>
      </c>
      <c r="G3103" s="1">
        <v>44315</v>
      </c>
      <c r="H3103">
        <v>180</v>
      </c>
      <c r="I3103">
        <v>144</v>
      </c>
      <c r="J3103">
        <v>36</v>
      </c>
      <c r="L3103">
        <v>36</v>
      </c>
      <c r="M3103">
        <v>0.28699999999999998</v>
      </c>
      <c r="N3103">
        <v>0.31528000000000023</v>
      </c>
      <c r="O3103">
        <v>2.3100142184404371E-2</v>
      </c>
      <c r="P3103">
        <v>128864.71</v>
      </c>
      <c r="Q3103">
        <v>0</v>
      </c>
      <c r="U3103">
        <v>131376.47</v>
      </c>
      <c r="V3103">
        <v>7920</v>
      </c>
      <c r="W3103">
        <v>995</v>
      </c>
      <c r="X3103">
        <v>5047.34</v>
      </c>
      <c r="Y3103">
        <v>634.1</v>
      </c>
      <c r="Z3103">
        <v>2872.66</v>
      </c>
      <c r="AA3103">
        <v>360.9</v>
      </c>
      <c r="AB3103" t="s">
        <v>59</v>
      </c>
      <c r="AC3103">
        <v>1</v>
      </c>
      <c r="AD3103">
        <v>0</v>
      </c>
      <c r="AE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1980.61</v>
      </c>
      <c r="AV3103">
        <v>1715.05</v>
      </c>
      <c r="AW3103">
        <v>128864.71</v>
      </c>
      <c r="BA3103" t="s">
        <v>86</v>
      </c>
      <c r="BB3103">
        <v>0</v>
      </c>
    </row>
    <row r="3104" spans="1:54" x14ac:dyDescent="0.2">
      <c r="A3104" t="s">
        <v>85</v>
      </c>
      <c r="B3104" s="1">
        <v>45412</v>
      </c>
      <c r="C3104">
        <v>0</v>
      </c>
      <c r="D3104">
        <v>7254816</v>
      </c>
      <c r="E3104" t="s">
        <v>63</v>
      </c>
      <c r="F3104" t="s">
        <v>86</v>
      </c>
      <c r="G3104" s="1">
        <v>44316</v>
      </c>
      <c r="H3104">
        <v>108</v>
      </c>
      <c r="I3104">
        <v>72</v>
      </c>
      <c r="J3104">
        <v>36</v>
      </c>
      <c r="L3104">
        <v>36</v>
      </c>
      <c r="M3104">
        <v>0.23050000000000001</v>
      </c>
      <c r="N3104">
        <v>0.2397970000000002</v>
      </c>
      <c r="O3104">
        <v>1.8073619264584284E-2</v>
      </c>
      <c r="P3104">
        <v>81139.55</v>
      </c>
      <c r="Q3104">
        <v>0</v>
      </c>
      <c r="U3104">
        <v>83254.149999999994</v>
      </c>
      <c r="V3104">
        <v>6825</v>
      </c>
      <c r="W3104">
        <v>995</v>
      </c>
      <c r="X3104">
        <v>4349.5</v>
      </c>
      <c r="Y3104">
        <v>634.1</v>
      </c>
      <c r="Z3104">
        <v>2475.5</v>
      </c>
      <c r="AA3104">
        <v>360.9</v>
      </c>
      <c r="AB3104" t="s">
        <v>59</v>
      </c>
      <c r="AC3104">
        <v>1</v>
      </c>
      <c r="AD3104">
        <v>0</v>
      </c>
      <c r="AE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1226.8900000000001</v>
      </c>
      <c r="AV3104">
        <v>1096.6199999999999</v>
      </c>
      <c r="AW3104">
        <v>81139.55</v>
      </c>
      <c r="BA3104" t="s">
        <v>86</v>
      </c>
      <c r="BB3104">
        <v>0</v>
      </c>
    </row>
    <row r="3105" spans="1:54" x14ac:dyDescent="0.2">
      <c r="A3105" t="s">
        <v>85</v>
      </c>
      <c r="B3105" s="1">
        <v>45412</v>
      </c>
      <c r="C3105">
        <v>0</v>
      </c>
      <c r="D3105">
        <v>7255763</v>
      </c>
      <c r="E3105" t="s">
        <v>63</v>
      </c>
      <c r="F3105" t="s">
        <v>86</v>
      </c>
      <c r="G3105" s="1">
        <v>44315</v>
      </c>
      <c r="H3105">
        <v>180</v>
      </c>
      <c r="I3105">
        <v>144</v>
      </c>
      <c r="J3105">
        <v>36</v>
      </c>
      <c r="L3105">
        <v>36</v>
      </c>
      <c r="M3105">
        <v>0.27050000000000002</v>
      </c>
      <c r="N3105">
        <v>0.2827443</v>
      </c>
      <c r="O3105">
        <v>2.0966843653089873E-2</v>
      </c>
      <c r="P3105">
        <v>143057.91</v>
      </c>
      <c r="Q3105">
        <v>0</v>
      </c>
      <c r="U3105">
        <v>148606.67000000001</v>
      </c>
      <c r="V3105">
        <v>17293.080000000002</v>
      </c>
      <c r="W3105">
        <v>1995</v>
      </c>
      <c r="X3105">
        <v>11020.71</v>
      </c>
      <c r="Y3105">
        <v>1271.3900000000001</v>
      </c>
      <c r="Z3105">
        <v>6272.37</v>
      </c>
      <c r="AA3105">
        <v>723.61</v>
      </c>
      <c r="AB3105" t="s">
        <v>59</v>
      </c>
      <c r="AC3105">
        <v>1</v>
      </c>
      <c r="AD3105">
        <v>0</v>
      </c>
      <c r="AE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2235.1999999999998</v>
      </c>
      <c r="AV3105">
        <v>1960.91</v>
      </c>
      <c r="AW3105">
        <v>143057.91</v>
      </c>
      <c r="BA3105" t="s">
        <v>86</v>
      </c>
      <c r="BB3105">
        <v>0</v>
      </c>
    </row>
    <row r="3106" spans="1:54" x14ac:dyDescent="0.2">
      <c r="A3106" t="s">
        <v>85</v>
      </c>
      <c r="B3106" s="1">
        <v>45412</v>
      </c>
      <c r="C3106">
        <v>0</v>
      </c>
      <c r="D3106">
        <v>7255805</v>
      </c>
      <c r="E3106" t="s">
        <v>63</v>
      </c>
      <c r="F3106" t="s">
        <v>86</v>
      </c>
      <c r="G3106" s="1">
        <v>44315</v>
      </c>
      <c r="H3106">
        <v>82</v>
      </c>
      <c r="I3106">
        <v>46</v>
      </c>
      <c r="J3106">
        <v>36</v>
      </c>
      <c r="L3106">
        <v>36</v>
      </c>
      <c r="M3106">
        <v>0.23050000000000001</v>
      </c>
      <c r="N3106">
        <v>0.2129197000000001</v>
      </c>
      <c r="O3106">
        <v>1.6215877742094209E-2</v>
      </c>
      <c r="P3106">
        <v>85302.91</v>
      </c>
      <c r="Q3106">
        <v>0</v>
      </c>
      <c r="U3106">
        <v>90361.279999999999</v>
      </c>
      <c r="V3106">
        <v>13946.03</v>
      </c>
      <c r="W3106">
        <v>0</v>
      </c>
      <c r="X3106">
        <v>8887.66</v>
      </c>
      <c r="Y3106">
        <v>0</v>
      </c>
      <c r="Z3106">
        <v>5058.37</v>
      </c>
      <c r="AA3106">
        <v>0</v>
      </c>
      <c r="AB3106" t="s">
        <v>59</v>
      </c>
      <c r="AC3106">
        <v>1</v>
      </c>
      <c r="AD3106">
        <v>0</v>
      </c>
      <c r="AE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1292.1300000000001</v>
      </c>
      <c r="AV3106">
        <v>1169.74</v>
      </c>
      <c r="AW3106">
        <v>85302.91</v>
      </c>
      <c r="BA3106" t="s">
        <v>86</v>
      </c>
      <c r="BB3106">
        <v>0</v>
      </c>
    </row>
    <row r="3107" spans="1:54" x14ac:dyDescent="0.2">
      <c r="A3107" t="s">
        <v>85</v>
      </c>
      <c r="B3107" s="1">
        <v>45412</v>
      </c>
      <c r="C3107">
        <v>0</v>
      </c>
      <c r="D3107">
        <v>7254444</v>
      </c>
      <c r="E3107" t="s">
        <v>63</v>
      </c>
      <c r="F3107" t="s">
        <v>86</v>
      </c>
      <c r="G3107" s="1">
        <v>44316</v>
      </c>
      <c r="H3107">
        <v>180</v>
      </c>
      <c r="I3107">
        <v>144</v>
      </c>
      <c r="J3107">
        <v>36</v>
      </c>
      <c r="L3107">
        <v>36</v>
      </c>
      <c r="M3107">
        <v>0.28699999999999998</v>
      </c>
      <c r="N3107">
        <v>0.32085739999999996</v>
      </c>
      <c r="O3107">
        <v>2.3460975084309332E-2</v>
      </c>
      <c r="P3107">
        <v>217283.64</v>
      </c>
      <c r="Q3107">
        <v>0</v>
      </c>
      <c r="U3107">
        <v>219634</v>
      </c>
      <c r="V3107">
        <v>7475</v>
      </c>
      <c r="W3107">
        <v>995</v>
      </c>
      <c r="X3107">
        <v>4763.74</v>
      </c>
      <c r="Y3107">
        <v>634.1</v>
      </c>
      <c r="Z3107">
        <v>2711.26</v>
      </c>
      <c r="AA3107">
        <v>360.9</v>
      </c>
      <c r="AB3107" t="s">
        <v>59</v>
      </c>
      <c r="AC3107">
        <v>1</v>
      </c>
      <c r="AD3107">
        <v>0</v>
      </c>
      <c r="AE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3313.94</v>
      </c>
      <c r="AV3107">
        <v>2863.2</v>
      </c>
      <c r="AW3107">
        <v>217283.64</v>
      </c>
      <c r="BA3107" t="s">
        <v>86</v>
      </c>
      <c r="BB3107">
        <v>0</v>
      </c>
    </row>
    <row r="3108" spans="1:54" x14ac:dyDescent="0.2">
      <c r="A3108" t="s">
        <v>85</v>
      </c>
      <c r="B3108" s="1">
        <v>45412</v>
      </c>
      <c r="C3108">
        <v>0</v>
      </c>
      <c r="D3108">
        <v>7255094</v>
      </c>
      <c r="E3108" t="s">
        <v>63</v>
      </c>
      <c r="F3108" t="s">
        <v>86</v>
      </c>
      <c r="G3108" s="1">
        <v>44314</v>
      </c>
      <c r="H3108">
        <v>180</v>
      </c>
      <c r="I3108">
        <v>144</v>
      </c>
      <c r="J3108">
        <v>36</v>
      </c>
      <c r="L3108">
        <v>36</v>
      </c>
      <c r="M3108">
        <v>0.27050000000000002</v>
      </c>
      <c r="N3108">
        <v>0.30029700000000004</v>
      </c>
      <c r="O3108">
        <v>2.2123818385149541E-2</v>
      </c>
      <c r="P3108">
        <v>287358.23</v>
      </c>
      <c r="Q3108">
        <v>0</v>
      </c>
      <c r="U3108">
        <v>290261.71999999997</v>
      </c>
      <c r="V3108">
        <v>9000</v>
      </c>
      <c r="W3108">
        <v>995</v>
      </c>
      <c r="X3108">
        <v>5735.61</v>
      </c>
      <c r="Y3108">
        <v>634.1</v>
      </c>
      <c r="Z3108">
        <v>3264.39</v>
      </c>
      <c r="AA3108">
        <v>360.9</v>
      </c>
      <c r="AB3108" t="s">
        <v>59</v>
      </c>
      <c r="AC3108">
        <v>1</v>
      </c>
      <c r="AD3108">
        <v>0</v>
      </c>
      <c r="AE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4377.82</v>
      </c>
      <c r="AV3108">
        <v>3813.14</v>
      </c>
      <c r="AW3108">
        <v>287358.23</v>
      </c>
      <c r="BA3108" t="s">
        <v>86</v>
      </c>
      <c r="BB3108">
        <v>0</v>
      </c>
    </row>
    <row r="3109" spans="1:54" x14ac:dyDescent="0.2">
      <c r="A3109" t="s">
        <v>85</v>
      </c>
      <c r="B3109" s="1">
        <v>45412</v>
      </c>
      <c r="C3109">
        <v>0</v>
      </c>
      <c r="D3109">
        <v>7255102</v>
      </c>
      <c r="E3109" t="s">
        <v>63</v>
      </c>
      <c r="F3109" t="s">
        <v>86</v>
      </c>
      <c r="G3109" s="1">
        <v>44316</v>
      </c>
      <c r="H3109">
        <v>72</v>
      </c>
      <c r="I3109">
        <v>36</v>
      </c>
      <c r="J3109">
        <v>36</v>
      </c>
      <c r="L3109">
        <v>36</v>
      </c>
      <c r="M3109">
        <v>0.27450000000000002</v>
      </c>
      <c r="N3109">
        <v>0.25959769999999999</v>
      </c>
      <c r="O3109">
        <v>1.9418760021884696E-2</v>
      </c>
      <c r="P3109">
        <v>112357.44</v>
      </c>
      <c r="Q3109">
        <v>0</v>
      </c>
      <c r="U3109">
        <v>118715.54</v>
      </c>
      <c r="V3109">
        <v>19524.45</v>
      </c>
      <c r="W3109">
        <v>1995</v>
      </c>
      <c r="X3109">
        <v>12442.74</v>
      </c>
      <c r="Y3109">
        <v>1271.3900000000001</v>
      </c>
      <c r="Z3109">
        <v>7081.71</v>
      </c>
      <c r="AA3109">
        <v>723.61</v>
      </c>
      <c r="AB3109" t="s">
        <v>59</v>
      </c>
      <c r="AC3109">
        <v>1</v>
      </c>
      <c r="AD3109">
        <v>0</v>
      </c>
      <c r="AE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568.32000000000005</v>
      </c>
      <c r="AV3109">
        <v>504.87</v>
      </c>
      <c r="AW3109">
        <v>112357.44</v>
      </c>
      <c r="BA3109" t="s">
        <v>86</v>
      </c>
      <c r="BB3109">
        <v>0</v>
      </c>
    </row>
    <row r="3110" spans="1:54" x14ac:dyDescent="0.2">
      <c r="A3110" t="s">
        <v>85</v>
      </c>
      <c r="B3110" s="1">
        <v>45412</v>
      </c>
      <c r="C3110">
        <v>0</v>
      </c>
      <c r="D3110">
        <v>7255151</v>
      </c>
      <c r="E3110" t="s">
        <v>63</v>
      </c>
      <c r="F3110" t="s">
        <v>86</v>
      </c>
      <c r="G3110" s="1">
        <v>44315</v>
      </c>
      <c r="H3110">
        <v>180</v>
      </c>
      <c r="I3110">
        <v>144</v>
      </c>
      <c r="J3110">
        <v>36</v>
      </c>
      <c r="L3110">
        <v>36</v>
      </c>
      <c r="M3110">
        <v>0.28449999999999998</v>
      </c>
      <c r="N3110">
        <v>0.3005522000000001</v>
      </c>
      <c r="O3110">
        <v>2.2140533892837766E-2</v>
      </c>
      <c r="P3110">
        <v>140772.57999999999</v>
      </c>
      <c r="Q3110">
        <v>0</v>
      </c>
      <c r="U3110">
        <v>146119.01</v>
      </c>
      <c r="V3110">
        <v>16735.240000000002</v>
      </c>
      <c r="W3110">
        <v>1995</v>
      </c>
      <c r="X3110">
        <v>10665.2</v>
      </c>
      <c r="Y3110">
        <v>1271.3900000000001</v>
      </c>
      <c r="Z3110">
        <v>6070.04</v>
      </c>
      <c r="AA3110">
        <v>723.61</v>
      </c>
      <c r="AB3110" t="s">
        <v>59</v>
      </c>
      <c r="AC3110">
        <v>1</v>
      </c>
      <c r="AD3110">
        <v>0</v>
      </c>
      <c r="AE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750.27</v>
      </c>
      <c r="AV3110">
        <v>652.89</v>
      </c>
      <c r="AW3110">
        <v>140772.57999999999</v>
      </c>
      <c r="BA3110" t="s">
        <v>86</v>
      </c>
      <c r="BB3110">
        <v>0</v>
      </c>
    </row>
    <row r="3111" spans="1:54" x14ac:dyDescent="0.2">
      <c r="A3111" t="s">
        <v>85</v>
      </c>
      <c r="B3111" s="1">
        <v>45412</v>
      </c>
      <c r="C3111">
        <v>0</v>
      </c>
      <c r="D3111">
        <v>7256878</v>
      </c>
      <c r="E3111" t="s">
        <v>63</v>
      </c>
      <c r="F3111" t="s">
        <v>86</v>
      </c>
      <c r="G3111" s="1">
        <v>44323</v>
      </c>
      <c r="H3111">
        <v>120</v>
      </c>
      <c r="I3111">
        <v>84</v>
      </c>
      <c r="J3111">
        <v>35</v>
      </c>
      <c r="L3111">
        <v>36</v>
      </c>
      <c r="M3111">
        <v>0.23050000000000001</v>
      </c>
      <c r="N3111">
        <v>0.24873930000000014</v>
      </c>
      <c r="O3111">
        <v>1.8683525926559641E-2</v>
      </c>
      <c r="P3111">
        <v>75469.77</v>
      </c>
      <c r="Q3111">
        <v>0</v>
      </c>
      <c r="U3111">
        <v>76404.320000000007</v>
      </c>
      <c r="V3111">
        <v>3500</v>
      </c>
      <c r="W3111">
        <v>995</v>
      </c>
      <c r="X3111">
        <v>2194.2399999999998</v>
      </c>
      <c r="Y3111">
        <v>623.79</v>
      </c>
      <c r="Z3111">
        <v>1305.76</v>
      </c>
      <c r="AA3111">
        <v>371.21</v>
      </c>
      <c r="AB3111" t="s">
        <v>59</v>
      </c>
      <c r="AC3111">
        <v>1</v>
      </c>
      <c r="AD3111">
        <v>0</v>
      </c>
      <c r="AE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1134.5999999999999</v>
      </c>
      <c r="AV3111">
        <v>1009.97</v>
      </c>
      <c r="AW3111">
        <v>75469.77</v>
      </c>
      <c r="BA3111" t="s">
        <v>86</v>
      </c>
      <c r="BB3111">
        <v>0</v>
      </c>
    </row>
    <row r="3112" spans="1:54" x14ac:dyDescent="0.2">
      <c r="A3112" t="s">
        <v>85</v>
      </c>
      <c r="B3112" s="1">
        <v>45412</v>
      </c>
      <c r="C3112">
        <v>0</v>
      </c>
      <c r="D3112">
        <v>7257025</v>
      </c>
      <c r="E3112" t="s">
        <v>63</v>
      </c>
      <c r="F3112" t="s">
        <v>86</v>
      </c>
      <c r="G3112" s="1">
        <v>44320</v>
      </c>
      <c r="H3112">
        <v>180</v>
      </c>
      <c r="I3112">
        <v>144</v>
      </c>
      <c r="J3112">
        <v>35</v>
      </c>
      <c r="L3112">
        <v>36</v>
      </c>
      <c r="M3112">
        <v>0.14050000000000001</v>
      </c>
      <c r="N3112">
        <v>0.12796220000000005</v>
      </c>
      <c r="O3112">
        <v>1.0084859555336889E-2</v>
      </c>
      <c r="P3112">
        <v>261702.17</v>
      </c>
      <c r="Q3112">
        <v>0</v>
      </c>
      <c r="U3112">
        <v>273829.99</v>
      </c>
      <c r="V3112">
        <v>33002.89</v>
      </c>
      <c r="W3112">
        <v>495</v>
      </c>
      <c r="X3112">
        <v>20690.400000000001</v>
      </c>
      <c r="Y3112">
        <v>310.33</v>
      </c>
      <c r="Z3112">
        <v>12312.49</v>
      </c>
      <c r="AA3112">
        <v>184.67</v>
      </c>
      <c r="AB3112" t="s">
        <v>59</v>
      </c>
      <c r="AC3112">
        <v>1</v>
      </c>
      <c r="AD3112">
        <v>0</v>
      </c>
      <c r="AE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1395.35</v>
      </c>
      <c r="AV3112">
        <v>1308.5899999999999</v>
      </c>
      <c r="AW3112">
        <v>261702.17</v>
      </c>
      <c r="BA3112" t="s">
        <v>86</v>
      </c>
      <c r="BB3112">
        <v>0</v>
      </c>
    </row>
    <row r="3113" spans="1:54" x14ac:dyDescent="0.2">
      <c r="A3113" t="s">
        <v>85</v>
      </c>
      <c r="B3113" s="1">
        <v>45412</v>
      </c>
      <c r="C3113">
        <v>0</v>
      </c>
      <c r="D3113">
        <v>7257231</v>
      </c>
      <c r="E3113" t="s">
        <v>63</v>
      </c>
      <c r="F3113" t="s">
        <v>86</v>
      </c>
      <c r="G3113" s="1">
        <v>44323</v>
      </c>
      <c r="H3113">
        <v>84</v>
      </c>
      <c r="I3113">
        <v>48</v>
      </c>
      <c r="J3113">
        <v>35</v>
      </c>
      <c r="L3113">
        <v>36</v>
      </c>
      <c r="M3113">
        <v>9.9500000000000005E-2</v>
      </c>
      <c r="N3113">
        <v>9.0165200000000043E-2</v>
      </c>
      <c r="O3113">
        <v>7.2200144460710103E-3</v>
      </c>
      <c r="P3113">
        <v>152446.59</v>
      </c>
      <c r="Q3113">
        <v>0</v>
      </c>
      <c r="U3113">
        <v>155992.65</v>
      </c>
      <c r="V3113">
        <v>10500</v>
      </c>
      <c r="W3113">
        <v>995</v>
      </c>
      <c r="X3113">
        <v>6582.73</v>
      </c>
      <c r="Y3113">
        <v>623.79</v>
      </c>
      <c r="Z3113">
        <v>3917.27</v>
      </c>
      <c r="AA3113">
        <v>371.21</v>
      </c>
      <c r="AB3113" t="s">
        <v>59</v>
      </c>
      <c r="AC3113">
        <v>1</v>
      </c>
      <c r="AD3113">
        <v>0</v>
      </c>
      <c r="AE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2208.9699999999998</v>
      </c>
      <c r="AV3113">
        <v>2112.4299999999998</v>
      </c>
      <c r="AW3113">
        <v>152446.59</v>
      </c>
      <c r="BA3113" t="s">
        <v>86</v>
      </c>
      <c r="BB3113">
        <v>0</v>
      </c>
    </row>
    <row r="3114" spans="1:54" x14ac:dyDescent="0.2">
      <c r="A3114" t="s">
        <v>85</v>
      </c>
      <c r="B3114" s="1">
        <v>45412</v>
      </c>
      <c r="C3114">
        <v>0</v>
      </c>
      <c r="D3114">
        <v>7257272</v>
      </c>
      <c r="E3114" t="s">
        <v>63</v>
      </c>
      <c r="F3114" t="s">
        <v>86</v>
      </c>
      <c r="G3114" s="1">
        <v>44326</v>
      </c>
      <c r="H3114">
        <v>180</v>
      </c>
      <c r="I3114">
        <v>144</v>
      </c>
      <c r="J3114">
        <v>35</v>
      </c>
      <c r="L3114">
        <v>36</v>
      </c>
      <c r="M3114">
        <v>0.28699999999999998</v>
      </c>
      <c r="N3114">
        <v>0.32024101000000016</v>
      </c>
      <c r="O3114">
        <v>2.3421166121547321E-2</v>
      </c>
      <c r="P3114">
        <v>195895.38</v>
      </c>
      <c r="Q3114">
        <v>0</v>
      </c>
      <c r="U3114">
        <v>198200.97</v>
      </c>
      <c r="V3114">
        <v>7175</v>
      </c>
      <c r="W3114">
        <v>995</v>
      </c>
      <c r="X3114">
        <v>4498.2</v>
      </c>
      <c r="Y3114">
        <v>623.79</v>
      </c>
      <c r="Z3114">
        <v>2676.8</v>
      </c>
      <c r="AA3114">
        <v>371.21</v>
      </c>
      <c r="AB3114" t="s">
        <v>59</v>
      </c>
      <c r="AC3114">
        <v>1</v>
      </c>
      <c r="AD3114">
        <v>0</v>
      </c>
      <c r="AE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2990.3</v>
      </c>
      <c r="AV3114">
        <v>2584.23</v>
      </c>
      <c r="AW3114">
        <v>195895.38</v>
      </c>
      <c r="BA3114" t="s">
        <v>86</v>
      </c>
      <c r="BB3114">
        <v>0</v>
      </c>
    </row>
    <row r="3115" spans="1:54" x14ac:dyDescent="0.2">
      <c r="A3115" t="s">
        <v>85</v>
      </c>
      <c r="B3115" s="1">
        <v>45412</v>
      </c>
      <c r="C3115">
        <v>0</v>
      </c>
      <c r="D3115">
        <v>7257181</v>
      </c>
      <c r="E3115" t="s">
        <v>63</v>
      </c>
      <c r="F3115" t="s">
        <v>86</v>
      </c>
      <c r="G3115" s="1">
        <v>44321</v>
      </c>
      <c r="H3115">
        <v>180</v>
      </c>
      <c r="I3115">
        <v>144</v>
      </c>
      <c r="J3115">
        <v>35</v>
      </c>
      <c r="L3115">
        <v>36</v>
      </c>
      <c r="M3115">
        <v>0.17050000000000001</v>
      </c>
      <c r="N3115">
        <v>0.17735720000000016</v>
      </c>
      <c r="O3115">
        <v>1.3698950120335951E-2</v>
      </c>
      <c r="P3115">
        <v>54131.1</v>
      </c>
      <c r="Q3115">
        <v>0</v>
      </c>
      <c r="U3115">
        <v>54879.11</v>
      </c>
      <c r="V3115">
        <v>3000</v>
      </c>
      <c r="W3115">
        <v>995</v>
      </c>
      <c r="X3115">
        <v>1880.78</v>
      </c>
      <c r="Y3115">
        <v>623.79</v>
      </c>
      <c r="Z3115">
        <v>1119.22</v>
      </c>
      <c r="AA3115">
        <v>371.21</v>
      </c>
      <c r="AB3115" t="s">
        <v>59</v>
      </c>
      <c r="AC3115">
        <v>1</v>
      </c>
      <c r="AD3115">
        <v>0</v>
      </c>
      <c r="AE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823.7</v>
      </c>
      <c r="AV3115">
        <v>755.56</v>
      </c>
      <c r="AW3115">
        <v>54131.1</v>
      </c>
      <c r="BA3115" t="s">
        <v>86</v>
      </c>
      <c r="BB3115">
        <v>0</v>
      </c>
    </row>
    <row r="3116" spans="1:54" x14ac:dyDescent="0.2">
      <c r="A3116" t="s">
        <v>85</v>
      </c>
      <c r="B3116" s="1">
        <v>45412</v>
      </c>
      <c r="C3116">
        <v>0</v>
      </c>
      <c r="D3116">
        <v>7255995</v>
      </c>
      <c r="E3116" t="s">
        <v>63</v>
      </c>
      <c r="F3116" t="s">
        <v>86</v>
      </c>
      <c r="G3116" s="1">
        <v>44316</v>
      </c>
      <c r="H3116">
        <v>96</v>
      </c>
      <c r="I3116">
        <v>60</v>
      </c>
      <c r="J3116">
        <v>36</v>
      </c>
      <c r="L3116">
        <v>36</v>
      </c>
      <c r="M3116">
        <v>0.28449999999999998</v>
      </c>
      <c r="N3116">
        <v>0.28784699999999991</v>
      </c>
      <c r="O3116">
        <v>2.1304673538729668E-2</v>
      </c>
      <c r="P3116">
        <v>97265.4</v>
      </c>
      <c r="Q3116">
        <v>0</v>
      </c>
      <c r="U3116">
        <v>102207.16</v>
      </c>
      <c r="V3116">
        <v>15619.56</v>
      </c>
      <c r="W3116">
        <v>1995</v>
      </c>
      <c r="X3116">
        <v>9954.19</v>
      </c>
      <c r="Y3116">
        <v>1271.3900000000001</v>
      </c>
      <c r="Z3116">
        <v>5665.37</v>
      </c>
      <c r="AA3116">
        <v>723.61</v>
      </c>
      <c r="AB3116" t="s">
        <v>59</v>
      </c>
      <c r="AC3116">
        <v>1</v>
      </c>
      <c r="AD3116">
        <v>0</v>
      </c>
      <c r="AE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510.36</v>
      </c>
      <c r="AV3116">
        <v>447.14</v>
      </c>
      <c r="AW3116">
        <v>97265.4</v>
      </c>
      <c r="BA3116" t="s">
        <v>86</v>
      </c>
      <c r="BB3116">
        <v>0</v>
      </c>
    </row>
    <row r="3117" spans="1:54" x14ac:dyDescent="0.2">
      <c r="A3117" t="s">
        <v>85</v>
      </c>
      <c r="B3117" s="1">
        <v>45412</v>
      </c>
      <c r="C3117">
        <v>0</v>
      </c>
      <c r="D3117">
        <v>7255508</v>
      </c>
      <c r="E3117" t="s">
        <v>63</v>
      </c>
      <c r="F3117" t="s">
        <v>86</v>
      </c>
      <c r="G3117" s="1">
        <v>44316</v>
      </c>
      <c r="H3117">
        <v>72</v>
      </c>
      <c r="I3117">
        <v>36</v>
      </c>
      <c r="J3117">
        <v>36</v>
      </c>
      <c r="L3117">
        <v>36</v>
      </c>
      <c r="M3117">
        <v>0.25700000000000001</v>
      </c>
      <c r="N3117">
        <v>0.22378600000000018</v>
      </c>
      <c r="O3117">
        <v>1.6971449787591464E-2</v>
      </c>
      <c r="P3117">
        <v>14639.53</v>
      </c>
      <c r="Q3117">
        <v>0</v>
      </c>
      <c r="U3117">
        <v>15729.47</v>
      </c>
      <c r="V3117">
        <v>4000</v>
      </c>
      <c r="W3117">
        <v>995</v>
      </c>
      <c r="X3117">
        <v>2549.16</v>
      </c>
      <c r="Y3117">
        <v>634.1</v>
      </c>
      <c r="Z3117">
        <v>1450.84</v>
      </c>
      <c r="AA3117">
        <v>360.9</v>
      </c>
      <c r="AB3117" t="s">
        <v>59</v>
      </c>
      <c r="AC3117">
        <v>1</v>
      </c>
      <c r="AD3117">
        <v>0</v>
      </c>
      <c r="AE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220.33</v>
      </c>
      <c r="AV3117">
        <v>198.78</v>
      </c>
      <c r="AW3117">
        <v>14639.53</v>
      </c>
      <c r="BA3117" t="s">
        <v>86</v>
      </c>
      <c r="BB3117">
        <v>0</v>
      </c>
    </row>
    <row r="3118" spans="1:54" x14ac:dyDescent="0.2">
      <c r="A3118" t="s">
        <v>85</v>
      </c>
      <c r="B3118" s="1">
        <v>45412</v>
      </c>
      <c r="C3118">
        <v>0</v>
      </c>
      <c r="D3118">
        <v>7256183</v>
      </c>
      <c r="E3118" t="s">
        <v>63</v>
      </c>
      <c r="F3118" t="s">
        <v>86</v>
      </c>
      <c r="G3118" s="1">
        <v>44316</v>
      </c>
      <c r="H3118">
        <v>180</v>
      </c>
      <c r="I3118">
        <v>144</v>
      </c>
      <c r="J3118">
        <v>36</v>
      </c>
      <c r="L3118">
        <v>36</v>
      </c>
      <c r="M3118">
        <v>0.1905</v>
      </c>
      <c r="N3118">
        <v>0.19793195000000008</v>
      </c>
      <c r="O3118">
        <v>1.5163480839476051E-2</v>
      </c>
      <c r="P3118">
        <v>274840.27</v>
      </c>
      <c r="Q3118">
        <v>0</v>
      </c>
      <c r="U3118">
        <v>280046.96999999997</v>
      </c>
      <c r="V3118">
        <v>14850</v>
      </c>
      <c r="W3118">
        <v>495</v>
      </c>
      <c r="X3118">
        <v>9463.76</v>
      </c>
      <c r="Y3118">
        <v>315.45999999999998</v>
      </c>
      <c r="Z3118">
        <v>5386.24</v>
      </c>
      <c r="AA3118">
        <v>179.54</v>
      </c>
      <c r="AB3118" t="s">
        <v>59</v>
      </c>
      <c r="AC3118">
        <v>1</v>
      </c>
      <c r="AD3118">
        <v>0</v>
      </c>
      <c r="AE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4206.1400000000003</v>
      </c>
      <c r="AV3118">
        <v>3823.39</v>
      </c>
      <c r="AW3118">
        <v>274840.27</v>
      </c>
      <c r="BA3118" t="s">
        <v>86</v>
      </c>
      <c r="BB3118">
        <v>0</v>
      </c>
    </row>
    <row r="3119" spans="1:54" x14ac:dyDescent="0.2">
      <c r="A3119" t="s">
        <v>85</v>
      </c>
      <c r="B3119" s="1">
        <v>45412</v>
      </c>
      <c r="C3119">
        <v>0</v>
      </c>
      <c r="D3119">
        <v>7256423</v>
      </c>
      <c r="E3119" t="s">
        <v>63</v>
      </c>
      <c r="F3119" t="s">
        <v>86</v>
      </c>
      <c r="G3119" s="1">
        <v>44321</v>
      </c>
      <c r="H3119">
        <v>180</v>
      </c>
      <c r="I3119">
        <v>144</v>
      </c>
      <c r="J3119">
        <v>35</v>
      </c>
      <c r="L3119">
        <v>36</v>
      </c>
      <c r="M3119">
        <v>0.28449999999999998</v>
      </c>
      <c r="N3119">
        <v>0.30894121000000008</v>
      </c>
      <c r="O3119">
        <v>2.268834392330743E-2</v>
      </c>
      <c r="P3119">
        <v>185788.34</v>
      </c>
      <c r="Q3119">
        <v>0</v>
      </c>
      <c r="U3119">
        <v>190339.76</v>
      </c>
      <c r="V3119">
        <v>14194.79</v>
      </c>
      <c r="W3119">
        <v>1995</v>
      </c>
      <c r="X3119">
        <v>8899.09</v>
      </c>
      <c r="Y3119">
        <v>1250.72</v>
      </c>
      <c r="Z3119">
        <v>5295.7</v>
      </c>
      <c r="AA3119">
        <v>744.28</v>
      </c>
      <c r="AB3119" t="s">
        <v>59</v>
      </c>
      <c r="AC3119">
        <v>1</v>
      </c>
      <c r="AD3119">
        <v>0</v>
      </c>
      <c r="AE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2867.93</v>
      </c>
      <c r="AV3119">
        <v>2489.64</v>
      </c>
      <c r="AW3119">
        <v>185788.34</v>
      </c>
      <c r="BA3119" t="s">
        <v>86</v>
      </c>
      <c r="BB3119">
        <v>0</v>
      </c>
    </row>
    <row r="3120" spans="1:54" x14ac:dyDescent="0.2">
      <c r="A3120" t="s">
        <v>85</v>
      </c>
      <c r="B3120" s="1">
        <v>45412</v>
      </c>
      <c r="C3120">
        <v>0</v>
      </c>
      <c r="D3120">
        <v>7264294</v>
      </c>
      <c r="E3120" t="s">
        <v>63</v>
      </c>
      <c r="F3120" t="s">
        <v>86</v>
      </c>
      <c r="G3120" s="1">
        <v>44341</v>
      </c>
      <c r="H3120">
        <v>48</v>
      </c>
      <c r="I3120">
        <v>13</v>
      </c>
      <c r="J3120">
        <v>35</v>
      </c>
      <c r="L3120">
        <v>13</v>
      </c>
      <c r="M3120">
        <v>0.25700000000000001</v>
      </c>
      <c r="N3120">
        <v>0.27394499999999994</v>
      </c>
      <c r="O3120">
        <v>2.0381371849992114E-2</v>
      </c>
      <c r="P3120">
        <v>23288.55</v>
      </c>
      <c r="Q3120">
        <v>0</v>
      </c>
      <c r="U3120">
        <v>23447.54</v>
      </c>
      <c r="V3120">
        <v>4613.3100000000004</v>
      </c>
      <c r="W3120">
        <v>1995</v>
      </c>
      <c r="X3120">
        <v>4333.1899999999996</v>
      </c>
      <c r="Y3120">
        <v>1873.87</v>
      </c>
      <c r="Z3120">
        <v>280.12</v>
      </c>
      <c r="AA3120">
        <v>121.13</v>
      </c>
      <c r="AB3120" t="s">
        <v>59</v>
      </c>
      <c r="AC3120">
        <v>1</v>
      </c>
      <c r="AD3120">
        <v>0</v>
      </c>
      <c r="AE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260.98</v>
      </c>
      <c r="AV3120">
        <v>234.52</v>
      </c>
      <c r="AW3120">
        <v>23288.55</v>
      </c>
      <c r="BA3120" t="s">
        <v>86</v>
      </c>
      <c r="BB3120">
        <v>0</v>
      </c>
    </row>
    <row r="3121" spans="1:54" x14ac:dyDescent="0.2">
      <c r="A3121" t="s">
        <v>85</v>
      </c>
      <c r="B3121" s="1">
        <v>45412</v>
      </c>
      <c r="C3121">
        <v>0</v>
      </c>
      <c r="D3121">
        <v>7264336</v>
      </c>
      <c r="E3121" t="s">
        <v>63</v>
      </c>
      <c r="F3121" t="s">
        <v>86</v>
      </c>
      <c r="G3121" s="1">
        <v>44347</v>
      </c>
      <c r="H3121">
        <v>120</v>
      </c>
      <c r="I3121">
        <v>85</v>
      </c>
      <c r="J3121">
        <v>35</v>
      </c>
      <c r="L3121">
        <v>36</v>
      </c>
      <c r="M3121">
        <v>0.11</v>
      </c>
      <c r="N3121">
        <v>0.10907120000000005</v>
      </c>
      <c r="O3121">
        <v>8.6641932360314033E-3</v>
      </c>
      <c r="P3121">
        <v>267487.75</v>
      </c>
      <c r="Q3121">
        <v>0</v>
      </c>
      <c r="U3121">
        <v>271033.81</v>
      </c>
      <c r="V3121">
        <v>10500</v>
      </c>
      <c r="W3121">
        <v>995</v>
      </c>
      <c r="X3121">
        <v>6582.73</v>
      </c>
      <c r="Y3121">
        <v>623.79</v>
      </c>
      <c r="Z3121">
        <v>3917.27</v>
      </c>
      <c r="AA3121">
        <v>371.21</v>
      </c>
      <c r="AB3121" t="s">
        <v>59</v>
      </c>
      <c r="AC3121">
        <v>1</v>
      </c>
      <c r="AD3121">
        <v>0</v>
      </c>
      <c r="AE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3981.14</v>
      </c>
      <c r="AV3121">
        <v>3770.15</v>
      </c>
      <c r="AW3121">
        <v>267487.75</v>
      </c>
      <c r="BA3121" t="s">
        <v>86</v>
      </c>
      <c r="BB3121">
        <v>0</v>
      </c>
    </row>
    <row r="3122" spans="1:54" x14ac:dyDescent="0.2">
      <c r="A3122" t="s">
        <v>85</v>
      </c>
      <c r="B3122" s="1">
        <v>45412</v>
      </c>
      <c r="C3122">
        <v>0</v>
      </c>
      <c r="D3122">
        <v>7263262</v>
      </c>
      <c r="E3122" t="s">
        <v>63</v>
      </c>
      <c r="F3122" t="s">
        <v>86</v>
      </c>
      <c r="G3122" s="1">
        <v>44340</v>
      </c>
      <c r="H3122">
        <v>180</v>
      </c>
      <c r="I3122">
        <v>145</v>
      </c>
      <c r="J3122">
        <v>35</v>
      </c>
      <c r="L3122">
        <v>36</v>
      </c>
      <c r="M3122">
        <v>0.20050000000000001</v>
      </c>
      <c r="N3122">
        <v>0.21456120000000017</v>
      </c>
      <c r="O3122">
        <v>1.6330413895500495E-2</v>
      </c>
      <c r="P3122">
        <v>77881.66</v>
      </c>
      <c r="Q3122">
        <v>0</v>
      </c>
      <c r="U3122">
        <v>78652.86</v>
      </c>
      <c r="V3122">
        <v>3062.15</v>
      </c>
      <c r="W3122">
        <v>995</v>
      </c>
      <c r="X3122">
        <v>1919.74</v>
      </c>
      <c r="Y3122">
        <v>623.79</v>
      </c>
      <c r="Z3122">
        <v>1142.4100000000001</v>
      </c>
      <c r="AA3122">
        <v>371.21</v>
      </c>
      <c r="AB3122" t="s">
        <v>59</v>
      </c>
      <c r="AC3122">
        <v>1</v>
      </c>
      <c r="AD3122">
        <v>0</v>
      </c>
      <c r="AE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403.68</v>
      </c>
      <c r="AV3122">
        <v>364.03</v>
      </c>
      <c r="AW3122">
        <v>77881.66</v>
      </c>
      <c r="BA3122" t="s">
        <v>86</v>
      </c>
      <c r="BB3122">
        <v>0</v>
      </c>
    </row>
    <row r="3123" spans="1:54" x14ac:dyDescent="0.2">
      <c r="A3123" t="s">
        <v>85</v>
      </c>
      <c r="B3123" s="1">
        <v>45412</v>
      </c>
      <c r="C3123">
        <v>0</v>
      </c>
      <c r="D3123">
        <v>7263288</v>
      </c>
      <c r="E3123" t="s">
        <v>63</v>
      </c>
      <c r="F3123" t="s">
        <v>86</v>
      </c>
      <c r="G3123" s="1">
        <v>44341</v>
      </c>
      <c r="H3123">
        <v>162</v>
      </c>
      <c r="I3123">
        <v>127</v>
      </c>
      <c r="J3123">
        <v>35</v>
      </c>
      <c r="L3123">
        <v>36</v>
      </c>
      <c r="M3123">
        <v>0.26050000000000001</v>
      </c>
      <c r="N3123">
        <v>0.27638382000000011</v>
      </c>
      <c r="O3123">
        <v>2.0544012029386938E-2</v>
      </c>
      <c r="P3123">
        <v>190150.6</v>
      </c>
      <c r="Q3123">
        <v>0</v>
      </c>
      <c r="U3123">
        <v>195578.69</v>
      </c>
      <c r="V3123">
        <v>14549.66</v>
      </c>
      <c r="W3123">
        <v>0</v>
      </c>
      <c r="X3123">
        <v>9121.57</v>
      </c>
      <c r="Y3123">
        <v>0</v>
      </c>
      <c r="Z3123">
        <v>5428.09</v>
      </c>
      <c r="AA3123">
        <v>0</v>
      </c>
      <c r="AB3123" t="s">
        <v>59</v>
      </c>
      <c r="AC3123">
        <v>1</v>
      </c>
      <c r="AD3123">
        <v>0</v>
      </c>
      <c r="AE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2938.12</v>
      </c>
      <c r="AV3123">
        <v>2584.36</v>
      </c>
      <c r="AW3123">
        <v>190150.6</v>
      </c>
      <c r="BA3123" t="s">
        <v>86</v>
      </c>
      <c r="BB3123">
        <v>0</v>
      </c>
    </row>
    <row r="3124" spans="1:54" x14ac:dyDescent="0.2">
      <c r="A3124" t="s">
        <v>85</v>
      </c>
      <c r="B3124" s="1">
        <v>45412</v>
      </c>
      <c r="C3124">
        <v>0</v>
      </c>
      <c r="D3124">
        <v>7263312</v>
      </c>
      <c r="E3124" t="s">
        <v>63</v>
      </c>
      <c r="F3124" t="s">
        <v>86</v>
      </c>
      <c r="G3124" s="1">
        <v>44341</v>
      </c>
      <c r="H3124">
        <v>96</v>
      </c>
      <c r="I3124">
        <v>61</v>
      </c>
      <c r="J3124">
        <v>35</v>
      </c>
      <c r="L3124">
        <v>36</v>
      </c>
      <c r="M3124">
        <v>0.28699999999999998</v>
      </c>
      <c r="N3124">
        <v>0.31188650000000001</v>
      </c>
      <c r="O3124">
        <v>2.2879910952619209E-2</v>
      </c>
      <c r="P3124">
        <v>142862.54999999999</v>
      </c>
      <c r="Q3124">
        <v>0</v>
      </c>
      <c r="U3124">
        <v>145942.26999999999</v>
      </c>
      <c r="V3124">
        <v>9250</v>
      </c>
      <c r="W3124">
        <v>995</v>
      </c>
      <c r="X3124">
        <v>5799.07</v>
      </c>
      <c r="Y3124">
        <v>623.79</v>
      </c>
      <c r="Z3124">
        <v>3450.93</v>
      </c>
      <c r="AA3124">
        <v>371.21</v>
      </c>
      <c r="AB3124" t="s">
        <v>59</v>
      </c>
      <c r="AC3124">
        <v>1</v>
      </c>
      <c r="AD3124">
        <v>0</v>
      </c>
      <c r="AE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2143.34</v>
      </c>
      <c r="AV3124">
        <v>1861.68</v>
      </c>
      <c r="AW3124">
        <v>142862.54999999999</v>
      </c>
      <c r="BA3124" t="s">
        <v>86</v>
      </c>
      <c r="BB3124">
        <v>0</v>
      </c>
    </row>
    <row r="3125" spans="1:54" x14ac:dyDescent="0.2">
      <c r="A3125" t="s">
        <v>85</v>
      </c>
      <c r="B3125" s="1">
        <v>45412</v>
      </c>
      <c r="C3125">
        <v>0</v>
      </c>
      <c r="D3125">
        <v>7262769</v>
      </c>
      <c r="E3125" t="s">
        <v>63</v>
      </c>
      <c r="F3125" t="s">
        <v>86</v>
      </c>
      <c r="G3125" s="1">
        <v>44337</v>
      </c>
      <c r="H3125">
        <v>180</v>
      </c>
      <c r="I3125">
        <v>145</v>
      </c>
      <c r="J3125">
        <v>35</v>
      </c>
      <c r="L3125">
        <v>36</v>
      </c>
      <c r="M3125">
        <v>0.20050000000000001</v>
      </c>
      <c r="N3125">
        <v>0.2038470300000001</v>
      </c>
      <c r="O3125">
        <v>1.558025481635128E-2</v>
      </c>
      <c r="P3125">
        <v>179660.33</v>
      </c>
      <c r="Q3125">
        <v>0</v>
      </c>
      <c r="U3125">
        <v>185036.14</v>
      </c>
      <c r="V3125">
        <v>14904.53</v>
      </c>
      <c r="W3125">
        <v>495</v>
      </c>
      <c r="X3125">
        <v>9344.0499999999993</v>
      </c>
      <c r="Y3125">
        <v>310.33</v>
      </c>
      <c r="Z3125">
        <v>5560.48</v>
      </c>
      <c r="AA3125">
        <v>184.67</v>
      </c>
      <c r="AB3125" t="s">
        <v>59</v>
      </c>
      <c r="AC3125">
        <v>1</v>
      </c>
      <c r="AD3125">
        <v>0</v>
      </c>
      <c r="AE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2778.09</v>
      </c>
      <c r="AV3125">
        <v>2518.87</v>
      </c>
      <c r="AW3125">
        <v>179660.33</v>
      </c>
      <c r="BA3125" t="s">
        <v>86</v>
      </c>
      <c r="BB3125">
        <v>0</v>
      </c>
    </row>
    <row r="3126" spans="1:54" x14ac:dyDescent="0.2">
      <c r="A3126" t="s">
        <v>85</v>
      </c>
      <c r="B3126" s="1">
        <v>45412</v>
      </c>
      <c r="C3126">
        <v>0</v>
      </c>
      <c r="D3126">
        <v>7262777</v>
      </c>
      <c r="E3126" t="s">
        <v>63</v>
      </c>
      <c r="F3126" t="s">
        <v>86</v>
      </c>
      <c r="G3126" s="1">
        <v>44347</v>
      </c>
      <c r="H3126">
        <v>120</v>
      </c>
      <c r="I3126">
        <v>85</v>
      </c>
      <c r="J3126">
        <v>35</v>
      </c>
      <c r="L3126">
        <v>36</v>
      </c>
      <c r="M3126">
        <v>0.28449999999999998</v>
      </c>
      <c r="N3126">
        <v>0.30791130000000005</v>
      </c>
      <c r="O3126">
        <v>2.2621263448712403E-2</v>
      </c>
      <c r="P3126">
        <v>131119.39000000001</v>
      </c>
      <c r="Q3126">
        <v>0</v>
      </c>
      <c r="U3126">
        <v>134346.88</v>
      </c>
      <c r="V3126">
        <v>10646.09</v>
      </c>
      <c r="W3126">
        <v>1995</v>
      </c>
      <c r="X3126">
        <v>6674.32</v>
      </c>
      <c r="Y3126">
        <v>1250.72</v>
      </c>
      <c r="Z3126">
        <v>3971.77</v>
      </c>
      <c r="AA3126">
        <v>744.28</v>
      </c>
      <c r="AB3126" t="s">
        <v>59</v>
      </c>
      <c r="AC3126">
        <v>1</v>
      </c>
      <c r="AD3126">
        <v>0</v>
      </c>
      <c r="AE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682.81</v>
      </c>
      <c r="AV3126">
        <v>592.84</v>
      </c>
      <c r="AW3126">
        <v>131119.39000000001</v>
      </c>
      <c r="BA3126" t="s">
        <v>86</v>
      </c>
      <c r="BB3126">
        <v>0</v>
      </c>
    </row>
    <row r="3127" spans="1:54" x14ac:dyDescent="0.2">
      <c r="A3127" t="s">
        <v>85</v>
      </c>
      <c r="B3127" s="1">
        <v>45412</v>
      </c>
      <c r="C3127">
        <v>0</v>
      </c>
      <c r="D3127">
        <v>7262017</v>
      </c>
      <c r="E3127" t="s">
        <v>63</v>
      </c>
      <c r="F3127" t="s">
        <v>86</v>
      </c>
      <c r="G3127" s="1">
        <v>44335</v>
      </c>
      <c r="H3127">
        <v>120</v>
      </c>
      <c r="I3127">
        <v>85</v>
      </c>
      <c r="J3127">
        <v>35</v>
      </c>
      <c r="L3127">
        <v>36</v>
      </c>
      <c r="M3127">
        <v>0.1905</v>
      </c>
      <c r="N3127">
        <v>0.19024400000000016</v>
      </c>
      <c r="O3127">
        <v>1.4618962855325046E-2</v>
      </c>
      <c r="P3127">
        <v>155313.09</v>
      </c>
      <c r="Q3127">
        <v>0</v>
      </c>
      <c r="U3127">
        <v>160159.32999999999</v>
      </c>
      <c r="V3127">
        <v>13485.05</v>
      </c>
      <c r="W3127">
        <v>495</v>
      </c>
      <c r="X3127">
        <v>8454.14</v>
      </c>
      <c r="Y3127">
        <v>310.33</v>
      </c>
      <c r="Z3127">
        <v>5030.91</v>
      </c>
      <c r="AA3127">
        <v>184.67</v>
      </c>
      <c r="AB3127" t="s">
        <v>59</v>
      </c>
      <c r="AC3127">
        <v>1</v>
      </c>
      <c r="AD3127">
        <v>0</v>
      </c>
      <c r="AE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2368.1</v>
      </c>
      <c r="AV3127">
        <v>2161.31</v>
      </c>
      <c r="AW3127">
        <v>155313.09</v>
      </c>
      <c r="BA3127" t="s">
        <v>86</v>
      </c>
      <c r="BB3127">
        <v>0</v>
      </c>
    </row>
    <row r="3128" spans="1:54" x14ac:dyDescent="0.2">
      <c r="A3128" t="s">
        <v>85</v>
      </c>
      <c r="B3128" s="1">
        <v>45412</v>
      </c>
      <c r="C3128">
        <v>0</v>
      </c>
      <c r="D3128">
        <v>7262025</v>
      </c>
      <c r="E3128" t="s">
        <v>63</v>
      </c>
      <c r="F3128" t="s">
        <v>86</v>
      </c>
      <c r="G3128" s="1">
        <v>44347</v>
      </c>
      <c r="H3128">
        <v>96</v>
      </c>
      <c r="I3128">
        <v>61</v>
      </c>
      <c r="J3128">
        <v>35</v>
      </c>
      <c r="L3128">
        <v>36</v>
      </c>
      <c r="M3128">
        <v>0.28449999999999998</v>
      </c>
      <c r="N3128">
        <v>0.30647770000000002</v>
      </c>
      <c r="O3128">
        <v>2.2527809035640667E-2</v>
      </c>
      <c r="P3128">
        <v>98707.82</v>
      </c>
      <c r="Q3128">
        <v>0</v>
      </c>
      <c r="U3128">
        <v>101140.96</v>
      </c>
      <c r="V3128">
        <v>8516.8700000000008</v>
      </c>
      <c r="W3128">
        <v>1995</v>
      </c>
      <c r="X3128">
        <v>5339.45</v>
      </c>
      <c r="Y3128">
        <v>1250.72</v>
      </c>
      <c r="Z3128">
        <v>3177.42</v>
      </c>
      <c r="AA3128">
        <v>744.28</v>
      </c>
      <c r="AB3128" t="s">
        <v>59</v>
      </c>
      <c r="AC3128">
        <v>1</v>
      </c>
      <c r="AD3128">
        <v>0</v>
      </c>
      <c r="AE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506.45</v>
      </c>
      <c r="AV3128">
        <v>440.37</v>
      </c>
      <c r="AW3128">
        <v>98707.82</v>
      </c>
      <c r="BA3128" t="s">
        <v>86</v>
      </c>
      <c r="BB3128">
        <v>0</v>
      </c>
    </row>
    <row r="3129" spans="1:54" x14ac:dyDescent="0.2">
      <c r="A3129" t="s">
        <v>85</v>
      </c>
      <c r="B3129" s="1">
        <v>45412</v>
      </c>
      <c r="C3129">
        <v>0</v>
      </c>
      <c r="D3129">
        <v>7262058</v>
      </c>
      <c r="E3129" t="s">
        <v>63</v>
      </c>
      <c r="F3129" t="s">
        <v>86</v>
      </c>
      <c r="G3129" s="1">
        <v>44336</v>
      </c>
      <c r="H3129">
        <v>206</v>
      </c>
      <c r="I3129">
        <v>205</v>
      </c>
      <c r="J3129">
        <v>35</v>
      </c>
      <c r="L3129">
        <v>36</v>
      </c>
      <c r="M3129">
        <v>0.17050000000000001</v>
      </c>
      <c r="N3129">
        <v>0.17036835000000014</v>
      </c>
      <c r="O3129">
        <v>1.3196135434812462E-2</v>
      </c>
      <c r="P3129">
        <v>257154.38</v>
      </c>
      <c r="Q3129">
        <v>0</v>
      </c>
      <c r="U3129">
        <v>264458.3</v>
      </c>
      <c r="V3129">
        <v>19872.71</v>
      </c>
      <c r="W3129">
        <v>295</v>
      </c>
      <c r="X3129">
        <v>12458.73</v>
      </c>
      <c r="Y3129">
        <v>184.94</v>
      </c>
      <c r="Z3129">
        <v>7413.98</v>
      </c>
      <c r="AA3129">
        <v>110.06</v>
      </c>
      <c r="AB3129" t="s">
        <v>59</v>
      </c>
      <c r="AC3129">
        <v>1</v>
      </c>
      <c r="AD3129">
        <v>0</v>
      </c>
      <c r="AE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3983.66</v>
      </c>
      <c r="AV3129">
        <v>3665.01</v>
      </c>
      <c r="AW3129">
        <v>257154.38</v>
      </c>
      <c r="BA3129" t="s">
        <v>86</v>
      </c>
      <c r="BB3129">
        <v>0</v>
      </c>
    </row>
    <row r="3130" spans="1:54" x14ac:dyDescent="0.2">
      <c r="A3130" t="s">
        <v>85</v>
      </c>
      <c r="B3130" s="1">
        <v>45412</v>
      </c>
      <c r="C3130">
        <v>0</v>
      </c>
      <c r="D3130">
        <v>7262066</v>
      </c>
      <c r="E3130" t="s">
        <v>63</v>
      </c>
      <c r="F3130" t="s">
        <v>86</v>
      </c>
      <c r="G3130" s="1">
        <v>44336</v>
      </c>
      <c r="H3130">
        <v>96</v>
      </c>
      <c r="I3130">
        <v>35</v>
      </c>
      <c r="J3130">
        <v>35</v>
      </c>
      <c r="L3130">
        <v>35</v>
      </c>
      <c r="M3130">
        <v>4.4499999999999998E-2</v>
      </c>
      <c r="N3130">
        <v>4.9970100000000048</v>
      </c>
      <c r="O3130">
        <v>0.16098775287415656</v>
      </c>
      <c r="P3130">
        <v>40910.35</v>
      </c>
      <c r="Q3130">
        <v>0</v>
      </c>
      <c r="U3130">
        <v>45848.160000000003</v>
      </c>
      <c r="V3130">
        <v>15614.27</v>
      </c>
      <c r="W3130">
        <v>1995</v>
      </c>
      <c r="X3130">
        <v>9953.15</v>
      </c>
      <c r="Y3130">
        <v>1271.69</v>
      </c>
      <c r="Z3130">
        <v>5661.12</v>
      </c>
      <c r="AA3130">
        <v>723.31</v>
      </c>
      <c r="AB3130" t="s">
        <v>59</v>
      </c>
      <c r="AC3130">
        <v>1</v>
      </c>
      <c r="AD3130">
        <v>0</v>
      </c>
      <c r="AE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212.87</v>
      </c>
      <c r="AV3130">
        <v>95.89</v>
      </c>
      <c r="AW3130">
        <v>40910.35</v>
      </c>
      <c r="BA3130" t="s">
        <v>86</v>
      </c>
      <c r="BB3130">
        <v>0</v>
      </c>
    </row>
    <row r="3131" spans="1:54" x14ac:dyDescent="0.2">
      <c r="A3131" t="s">
        <v>85</v>
      </c>
      <c r="B3131" s="1">
        <v>45412</v>
      </c>
      <c r="C3131">
        <v>0</v>
      </c>
      <c r="D3131">
        <v>7262116</v>
      </c>
      <c r="E3131" t="s">
        <v>63</v>
      </c>
      <c r="F3131" t="s">
        <v>86</v>
      </c>
      <c r="G3131" s="1">
        <v>44337</v>
      </c>
      <c r="H3131">
        <v>180</v>
      </c>
      <c r="I3131">
        <v>145</v>
      </c>
      <c r="J3131">
        <v>35</v>
      </c>
      <c r="L3131">
        <v>36</v>
      </c>
      <c r="M3131">
        <v>0.28699999999999998</v>
      </c>
      <c r="N3131">
        <v>0.31197000000000014</v>
      </c>
      <c r="O3131">
        <v>2.2885336195796802E-2</v>
      </c>
      <c r="P3131">
        <v>291345.67</v>
      </c>
      <c r="Q3131">
        <v>0</v>
      </c>
      <c r="U3131">
        <v>298544.93</v>
      </c>
      <c r="V3131">
        <v>21292.18</v>
      </c>
      <c r="W3131">
        <v>1995</v>
      </c>
      <c r="X3131">
        <v>13348.64</v>
      </c>
      <c r="Y3131">
        <v>1250.72</v>
      </c>
      <c r="Z3131">
        <v>7943.54</v>
      </c>
      <c r="AA3131">
        <v>744.28</v>
      </c>
      <c r="AB3131" t="s">
        <v>59</v>
      </c>
      <c r="AC3131">
        <v>1</v>
      </c>
      <c r="AD3131">
        <v>0</v>
      </c>
      <c r="AE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4498.91</v>
      </c>
      <c r="AV3131">
        <v>3900.85</v>
      </c>
      <c r="AW3131">
        <v>291345.67</v>
      </c>
      <c r="BA3131" t="s">
        <v>86</v>
      </c>
      <c r="BB3131">
        <v>0</v>
      </c>
    </row>
    <row r="3132" spans="1:54" x14ac:dyDescent="0.2">
      <c r="A3132" t="s">
        <v>85</v>
      </c>
      <c r="B3132" s="1">
        <v>45412</v>
      </c>
      <c r="C3132">
        <v>0</v>
      </c>
      <c r="D3132">
        <v>7262611</v>
      </c>
      <c r="E3132" t="s">
        <v>63</v>
      </c>
      <c r="F3132" t="s">
        <v>86</v>
      </c>
      <c r="G3132" s="1">
        <v>44337</v>
      </c>
      <c r="H3132">
        <v>120</v>
      </c>
      <c r="I3132">
        <v>108</v>
      </c>
      <c r="J3132">
        <v>35</v>
      </c>
      <c r="L3132">
        <v>36</v>
      </c>
      <c r="M3132">
        <v>0.27700000000000002</v>
      </c>
      <c r="N3132">
        <v>0.29167260000000012</v>
      </c>
      <c r="O3132">
        <v>2.1557147766000595E-2</v>
      </c>
      <c r="P3132">
        <v>99741.67</v>
      </c>
      <c r="Q3132">
        <v>0</v>
      </c>
      <c r="U3132">
        <v>103366.34</v>
      </c>
      <c r="V3132">
        <v>11710.7</v>
      </c>
      <c r="W3132">
        <v>1995</v>
      </c>
      <c r="X3132">
        <v>7341.75</v>
      </c>
      <c r="Y3132">
        <v>1250.72</v>
      </c>
      <c r="Z3132">
        <v>4368.95</v>
      </c>
      <c r="AA3132">
        <v>744.28</v>
      </c>
      <c r="AB3132" t="s">
        <v>59</v>
      </c>
      <c r="AC3132">
        <v>1</v>
      </c>
      <c r="AD3132">
        <v>0</v>
      </c>
      <c r="AE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1547.97</v>
      </c>
      <c r="AV3132">
        <v>1353.54</v>
      </c>
      <c r="AW3132">
        <v>99741.67</v>
      </c>
      <c r="BA3132" t="s">
        <v>86</v>
      </c>
      <c r="BB3132">
        <v>0</v>
      </c>
    </row>
    <row r="3133" spans="1:54" x14ac:dyDescent="0.2">
      <c r="A3133" t="s">
        <v>85</v>
      </c>
      <c r="B3133" s="1">
        <v>45412</v>
      </c>
      <c r="C3133">
        <v>0</v>
      </c>
      <c r="D3133">
        <v>7261613</v>
      </c>
      <c r="E3133" t="s">
        <v>63</v>
      </c>
      <c r="F3133" t="s">
        <v>86</v>
      </c>
      <c r="G3133" s="1">
        <v>44335</v>
      </c>
      <c r="H3133">
        <v>48</v>
      </c>
      <c r="I3133">
        <v>13</v>
      </c>
      <c r="J3133">
        <v>35</v>
      </c>
      <c r="L3133">
        <v>13</v>
      </c>
      <c r="M3133">
        <v>0.25700000000000001</v>
      </c>
      <c r="N3133">
        <v>0.27711000000000013</v>
      </c>
      <c r="O3133">
        <v>2.0592384528783425E-2</v>
      </c>
      <c r="P3133">
        <v>7995.2</v>
      </c>
      <c r="Q3133">
        <v>0</v>
      </c>
      <c r="U3133">
        <v>8038.61</v>
      </c>
      <c r="V3133">
        <v>1710</v>
      </c>
      <c r="W3133">
        <v>995</v>
      </c>
      <c r="X3133">
        <v>1606.17</v>
      </c>
      <c r="Y3133">
        <v>934.58</v>
      </c>
      <c r="Z3133">
        <v>103.83</v>
      </c>
      <c r="AA3133">
        <v>60.42</v>
      </c>
      <c r="AB3133" t="s">
        <v>59</v>
      </c>
      <c r="AC3133">
        <v>1</v>
      </c>
      <c r="AD3133">
        <v>0</v>
      </c>
      <c r="AE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89.46</v>
      </c>
      <c r="AV3133">
        <v>80.3</v>
      </c>
      <c r="AW3133">
        <v>7995.2</v>
      </c>
      <c r="BA3133" t="s">
        <v>86</v>
      </c>
      <c r="BB3133">
        <v>0</v>
      </c>
    </row>
    <row r="3134" spans="1:54" x14ac:dyDescent="0.2">
      <c r="A3134" t="s">
        <v>85</v>
      </c>
      <c r="B3134" s="1">
        <v>45412</v>
      </c>
      <c r="C3134">
        <v>0</v>
      </c>
      <c r="D3134">
        <v>7261621</v>
      </c>
      <c r="E3134" t="s">
        <v>63</v>
      </c>
      <c r="F3134" t="s">
        <v>86</v>
      </c>
      <c r="G3134" s="1">
        <v>44335</v>
      </c>
      <c r="H3134">
        <v>144</v>
      </c>
      <c r="I3134">
        <v>118</v>
      </c>
      <c r="J3134">
        <v>35</v>
      </c>
      <c r="L3134">
        <v>36</v>
      </c>
      <c r="M3134">
        <v>0.2205</v>
      </c>
      <c r="N3134">
        <v>0.22751821000000014</v>
      </c>
      <c r="O3134">
        <v>1.722954507422525E-2</v>
      </c>
      <c r="P3134">
        <v>243788.54</v>
      </c>
      <c r="Q3134">
        <v>0</v>
      </c>
      <c r="U3134">
        <v>250885.45</v>
      </c>
      <c r="V3134">
        <v>19517.84</v>
      </c>
      <c r="W3134">
        <v>495</v>
      </c>
      <c r="X3134">
        <v>12236.26</v>
      </c>
      <c r="Y3134">
        <v>310.33</v>
      </c>
      <c r="Z3134">
        <v>7281.58</v>
      </c>
      <c r="AA3134">
        <v>184.67</v>
      </c>
      <c r="AB3134" t="s">
        <v>59</v>
      </c>
      <c r="AC3134">
        <v>1</v>
      </c>
      <c r="AD3134">
        <v>0</v>
      </c>
      <c r="AE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3755.88</v>
      </c>
      <c r="AV3134">
        <v>3371.65</v>
      </c>
      <c r="AW3134">
        <v>243788.54</v>
      </c>
      <c r="BA3134" t="s">
        <v>86</v>
      </c>
      <c r="BB3134">
        <v>0</v>
      </c>
    </row>
    <row r="3135" spans="1:54" x14ac:dyDescent="0.2">
      <c r="A3135" t="s">
        <v>85</v>
      </c>
      <c r="B3135" s="1">
        <v>45412</v>
      </c>
      <c r="C3135">
        <v>0</v>
      </c>
      <c r="D3135">
        <v>7261639</v>
      </c>
      <c r="E3135" t="s">
        <v>63</v>
      </c>
      <c r="F3135" t="s">
        <v>86</v>
      </c>
      <c r="G3135" s="1">
        <v>44335</v>
      </c>
      <c r="H3135">
        <v>144</v>
      </c>
      <c r="I3135">
        <v>109</v>
      </c>
      <c r="J3135">
        <v>35</v>
      </c>
      <c r="L3135">
        <v>36</v>
      </c>
      <c r="M3135">
        <v>0.18049999999999999</v>
      </c>
      <c r="N3135">
        <v>0.18843134000000011</v>
      </c>
      <c r="O3135">
        <v>1.4490107143784847E-2</v>
      </c>
      <c r="P3135">
        <v>258279.73</v>
      </c>
      <c r="Q3135">
        <v>0</v>
      </c>
      <c r="U3135">
        <v>261977.69</v>
      </c>
      <c r="V3135">
        <v>10207.17</v>
      </c>
      <c r="W3135">
        <v>295</v>
      </c>
      <c r="X3135">
        <v>6399.15</v>
      </c>
      <c r="Y3135">
        <v>184.94</v>
      </c>
      <c r="Z3135">
        <v>3808.02</v>
      </c>
      <c r="AA3135">
        <v>110.06</v>
      </c>
      <c r="AB3135" t="s">
        <v>59</v>
      </c>
      <c r="AC3135">
        <v>1</v>
      </c>
      <c r="AD3135">
        <v>0</v>
      </c>
      <c r="AE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3908.61</v>
      </c>
      <c r="AV3135">
        <v>3568.68</v>
      </c>
      <c r="AW3135">
        <v>258279.73</v>
      </c>
      <c r="BA3135" t="s">
        <v>86</v>
      </c>
      <c r="BB3135">
        <v>0</v>
      </c>
    </row>
    <row r="3136" spans="1:54" x14ac:dyDescent="0.2">
      <c r="A3136" t="s">
        <v>85</v>
      </c>
      <c r="B3136" s="1">
        <v>45412</v>
      </c>
      <c r="C3136">
        <v>0</v>
      </c>
      <c r="D3136">
        <v>7261654</v>
      </c>
      <c r="E3136" t="s">
        <v>63</v>
      </c>
      <c r="F3136" t="s">
        <v>86</v>
      </c>
      <c r="G3136" s="1">
        <v>44336</v>
      </c>
      <c r="H3136">
        <v>180</v>
      </c>
      <c r="I3136">
        <v>145</v>
      </c>
      <c r="J3136">
        <v>35</v>
      </c>
      <c r="L3136">
        <v>36</v>
      </c>
      <c r="M3136">
        <v>0.17050000000000001</v>
      </c>
      <c r="N3136">
        <v>0.17598940000000013</v>
      </c>
      <c r="O3136">
        <v>1.3600759110116822E-2</v>
      </c>
      <c r="P3136">
        <v>250775.45</v>
      </c>
      <c r="Q3136">
        <v>0</v>
      </c>
      <c r="U3136">
        <v>254918.42</v>
      </c>
      <c r="V3136">
        <v>11400</v>
      </c>
      <c r="W3136">
        <v>295</v>
      </c>
      <c r="X3136">
        <v>7146.97</v>
      </c>
      <c r="Y3136">
        <v>184.94</v>
      </c>
      <c r="Z3136">
        <v>4253.03</v>
      </c>
      <c r="AA3136">
        <v>110.06</v>
      </c>
      <c r="AB3136" t="s">
        <v>59</v>
      </c>
      <c r="AC3136">
        <v>1</v>
      </c>
      <c r="AD3136">
        <v>0</v>
      </c>
      <c r="AE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3825.67</v>
      </c>
      <c r="AV3136">
        <v>3511.36</v>
      </c>
      <c r="AW3136">
        <v>250775.45</v>
      </c>
      <c r="BA3136" t="s">
        <v>86</v>
      </c>
      <c r="BB3136">
        <v>0</v>
      </c>
    </row>
    <row r="3137" spans="1:54" x14ac:dyDescent="0.2">
      <c r="A3137" t="s">
        <v>85</v>
      </c>
      <c r="B3137" s="1">
        <v>45412</v>
      </c>
      <c r="C3137">
        <v>0</v>
      </c>
      <c r="D3137">
        <v>7261787</v>
      </c>
      <c r="E3137" t="s">
        <v>63</v>
      </c>
      <c r="F3137" t="s">
        <v>86</v>
      </c>
      <c r="G3137" s="1">
        <v>44337</v>
      </c>
      <c r="H3137">
        <v>96</v>
      </c>
      <c r="I3137">
        <v>61</v>
      </c>
      <c r="J3137">
        <v>35</v>
      </c>
      <c r="L3137">
        <v>36</v>
      </c>
      <c r="M3137">
        <v>0.27450000000000002</v>
      </c>
      <c r="N3137">
        <v>0.29599200000000009</v>
      </c>
      <c r="O3137">
        <v>2.1841388250389837E-2</v>
      </c>
      <c r="P3137">
        <v>69355.47</v>
      </c>
      <c r="Q3137">
        <v>0</v>
      </c>
      <c r="U3137">
        <v>70861.86</v>
      </c>
      <c r="V3137">
        <v>6032.79</v>
      </c>
      <c r="W3137">
        <v>1995</v>
      </c>
      <c r="X3137">
        <v>3782.12</v>
      </c>
      <c r="Y3137">
        <v>1250.72</v>
      </c>
      <c r="Z3137">
        <v>2250.67</v>
      </c>
      <c r="AA3137">
        <v>744.28</v>
      </c>
      <c r="AB3137" t="s">
        <v>59</v>
      </c>
      <c r="AC3137">
        <v>1</v>
      </c>
      <c r="AD3137">
        <v>0</v>
      </c>
      <c r="AE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354.63</v>
      </c>
      <c r="AV3137">
        <v>309.66000000000003</v>
      </c>
      <c r="AW3137">
        <v>69355.47</v>
      </c>
      <c r="BA3137" t="s">
        <v>86</v>
      </c>
      <c r="BB3137">
        <v>0</v>
      </c>
    </row>
    <row r="3138" spans="1:54" x14ac:dyDescent="0.2">
      <c r="A3138" t="s">
        <v>85</v>
      </c>
      <c r="B3138" s="1">
        <v>45412</v>
      </c>
      <c r="C3138">
        <v>0</v>
      </c>
      <c r="D3138">
        <v>7261829</v>
      </c>
      <c r="E3138" t="s">
        <v>63</v>
      </c>
      <c r="F3138" t="s">
        <v>86</v>
      </c>
      <c r="G3138" s="1">
        <v>44341</v>
      </c>
      <c r="H3138">
        <v>144</v>
      </c>
      <c r="I3138">
        <v>109</v>
      </c>
      <c r="J3138">
        <v>35</v>
      </c>
      <c r="L3138">
        <v>36</v>
      </c>
      <c r="M3138">
        <v>0.27700000000000002</v>
      </c>
      <c r="N3138">
        <v>0.30329000000000028</v>
      </c>
      <c r="O3138">
        <v>2.2319669902085115E-2</v>
      </c>
      <c r="P3138">
        <v>63410.45</v>
      </c>
      <c r="Q3138">
        <v>0</v>
      </c>
      <c r="U3138">
        <v>64550.19</v>
      </c>
      <c r="V3138">
        <v>4050</v>
      </c>
      <c r="W3138">
        <v>995</v>
      </c>
      <c r="X3138">
        <v>2539.0500000000002</v>
      </c>
      <c r="Y3138">
        <v>623.79</v>
      </c>
      <c r="Z3138">
        <v>1510.95</v>
      </c>
      <c r="AA3138">
        <v>371.21</v>
      </c>
      <c r="AB3138" t="s">
        <v>59</v>
      </c>
      <c r="AC3138">
        <v>1</v>
      </c>
      <c r="AD3138">
        <v>0</v>
      </c>
      <c r="AE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968.47</v>
      </c>
      <c r="AV3138">
        <v>842.84</v>
      </c>
      <c r="AW3138">
        <v>63410.45</v>
      </c>
      <c r="BA3138" t="s">
        <v>86</v>
      </c>
      <c r="BB3138">
        <v>0</v>
      </c>
    </row>
    <row r="3139" spans="1:54" x14ac:dyDescent="0.2">
      <c r="A3139" t="s">
        <v>85</v>
      </c>
      <c r="B3139" s="1">
        <v>45412</v>
      </c>
      <c r="C3139">
        <v>0</v>
      </c>
      <c r="D3139">
        <v>7261910</v>
      </c>
      <c r="E3139" t="s">
        <v>63</v>
      </c>
      <c r="F3139" t="s">
        <v>86</v>
      </c>
      <c r="G3139" s="1">
        <v>44335</v>
      </c>
      <c r="H3139">
        <v>180</v>
      </c>
      <c r="I3139">
        <v>145</v>
      </c>
      <c r="J3139">
        <v>35</v>
      </c>
      <c r="L3139">
        <v>36</v>
      </c>
      <c r="M3139">
        <v>0.2505</v>
      </c>
      <c r="N3139">
        <v>0.26590052000000014</v>
      </c>
      <c r="O3139">
        <v>1.9842870202515295E-2</v>
      </c>
      <c r="P3139">
        <v>325092.77</v>
      </c>
      <c r="Q3139">
        <v>0</v>
      </c>
      <c r="U3139">
        <v>333483.56</v>
      </c>
      <c r="V3139">
        <v>24486.01</v>
      </c>
      <c r="W3139">
        <v>1995</v>
      </c>
      <c r="X3139">
        <v>15350.94</v>
      </c>
      <c r="Y3139">
        <v>1250.72</v>
      </c>
      <c r="Z3139">
        <v>9135.07</v>
      </c>
      <c r="AA3139">
        <v>744.28</v>
      </c>
      <c r="AB3139" t="s">
        <v>59</v>
      </c>
      <c r="AC3139">
        <v>1</v>
      </c>
      <c r="AD3139">
        <v>0</v>
      </c>
      <c r="AE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1712.59</v>
      </c>
      <c r="AV3139">
        <v>1511.31</v>
      </c>
      <c r="AW3139">
        <v>325092.77</v>
      </c>
      <c r="BA3139" t="s">
        <v>86</v>
      </c>
      <c r="BB3139">
        <v>0</v>
      </c>
    </row>
    <row r="3140" spans="1:54" x14ac:dyDescent="0.2">
      <c r="A3140" t="s">
        <v>85</v>
      </c>
      <c r="B3140" s="1">
        <v>45412</v>
      </c>
      <c r="C3140">
        <v>0</v>
      </c>
      <c r="D3140">
        <v>7258353</v>
      </c>
      <c r="E3140" t="s">
        <v>63</v>
      </c>
      <c r="F3140" t="s">
        <v>86</v>
      </c>
      <c r="G3140" s="1">
        <v>44330</v>
      </c>
      <c r="H3140">
        <v>180</v>
      </c>
      <c r="I3140">
        <v>145</v>
      </c>
      <c r="J3140">
        <v>35</v>
      </c>
      <c r="L3140">
        <v>36</v>
      </c>
      <c r="M3140">
        <v>0.2505</v>
      </c>
      <c r="N3140">
        <v>0.25998461</v>
      </c>
      <c r="O3140">
        <v>1.9444850774018807E-2</v>
      </c>
      <c r="P3140">
        <v>246235.16</v>
      </c>
      <c r="Q3140">
        <v>0</v>
      </c>
      <c r="U3140">
        <v>255097.51</v>
      </c>
      <c r="V3140">
        <v>24750</v>
      </c>
      <c r="W3140">
        <v>995</v>
      </c>
      <c r="X3140">
        <v>15516.44</v>
      </c>
      <c r="Y3140">
        <v>623.79</v>
      </c>
      <c r="Z3140">
        <v>9233.56</v>
      </c>
      <c r="AA3140">
        <v>371.21</v>
      </c>
      <c r="AB3140" t="s">
        <v>59</v>
      </c>
      <c r="AC3140">
        <v>1</v>
      </c>
      <c r="AD3140">
        <v>0</v>
      </c>
      <c r="AE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1308.8</v>
      </c>
      <c r="AV3140">
        <v>1157.8800000000001</v>
      </c>
      <c r="AW3140">
        <v>246235.16</v>
      </c>
      <c r="BA3140" t="s">
        <v>86</v>
      </c>
      <c r="BB3140">
        <v>0</v>
      </c>
    </row>
    <row r="3141" spans="1:54" x14ac:dyDescent="0.2">
      <c r="A3141" t="s">
        <v>85</v>
      </c>
      <c r="B3141" s="1">
        <v>45412</v>
      </c>
      <c r="C3141">
        <v>0</v>
      </c>
      <c r="D3141">
        <v>7258460</v>
      </c>
      <c r="E3141" t="s">
        <v>63</v>
      </c>
      <c r="F3141" t="s">
        <v>86</v>
      </c>
      <c r="G3141" s="1">
        <v>44322</v>
      </c>
      <c r="H3141">
        <v>120</v>
      </c>
      <c r="I3141">
        <v>84</v>
      </c>
      <c r="J3141">
        <v>35</v>
      </c>
      <c r="L3141">
        <v>36</v>
      </c>
      <c r="M3141">
        <v>0.20050000000000001</v>
      </c>
      <c r="N3141">
        <v>0.20753210000000014</v>
      </c>
      <c r="O3141">
        <v>1.5838955246969988E-2</v>
      </c>
      <c r="P3141">
        <v>44054.89</v>
      </c>
      <c r="Q3141">
        <v>0</v>
      </c>
      <c r="U3141">
        <v>44989.440000000002</v>
      </c>
      <c r="V3141">
        <v>3000</v>
      </c>
      <c r="W3141">
        <v>495</v>
      </c>
      <c r="X3141">
        <v>1880.78</v>
      </c>
      <c r="Y3141">
        <v>310.33</v>
      </c>
      <c r="Z3141">
        <v>1119.22</v>
      </c>
      <c r="AA3141">
        <v>184.67</v>
      </c>
      <c r="AB3141" t="s">
        <v>59</v>
      </c>
      <c r="AC3141">
        <v>1</v>
      </c>
      <c r="AD3141">
        <v>0</v>
      </c>
      <c r="AE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665.98</v>
      </c>
      <c r="AV3141">
        <v>603.28</v>
      </c>
      <c r="AW3141">
        <v>44054.89</v>
      </c>
      <c r="BA3141" t="s">
        <v>86</v>
      </c>
      <c r="BB3141">
        <v>0</v>
      </c>
    </row>
    <row r="3142" spans="1:54" x14ac:dyDescent="0.2">
      <c r="A3142" t="s">
        <v>85</v>
      </c>
      <c r="B3142" s="1">
        <v>45412</v>
      </c>
      <c r="C3142">
        <v>0</v>
      </c>
      <c r="D3142">
        <v>7258551</v>
      </c>
      <c r="E3142" t="s">
        <v>63</v>
      </c>
      <c r="F3142" t="s">
        <v>86</v>
      </c>
      <c r="G3142" s="1">
        <v>44323</v>
      </c>
      <c r="H3142">
        <v>180</v>
      </c>
      <c r="I3142">
        <v>144</v>
      </c>
      <c r="J3142">
        <v>35</v>
      </c>
      <c r="L3142">
        <v>36</v>
      </c>
      <c r="M3142">
        <v>0.26050000000000001</v>
      </c>
      <c r="N3142">
        <v>0.18900930000000016</v>
      </c>
      <c r="O3142">
        <v>1.4531211867704341E-2</v>
      </c>
      <c r="P3142">
        <v>48924.37</v>
      </c>
      <c r="Q3142">
        <v>0</v>
      </c>
      <c r="U3142">
        <v>58506.7</v>
      </c>
      <c r="V3142">
        <v>27679.84</v>
      </c>
      <c r="W3142">
        <v>1995</v>
      </c>
      <c r="X3142">
        <v>17353.23</v>
      </c>
      <c r="Y3142">
        <v>1250.72</v>
      </c>
      <c r="Z3142">
        <v>10326.61</v>
      </c>
      <c r="AA3142">
        <v>744.28</v>
      </c>
      <c r="AB3142" t="s">
        <v>59</v>
      </c>
      <c r="AC3142">
        <v>1</v>
      </c>
      <c r="AD3142">
        <v>0</v>
      </c>
      <c r="AE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296.35000000000002</v>
      </c>
      <c r="AV3142">
        <v>270.37</v>
      </c>
      <c r="AW3142">
        <v>48924.37</v>
      </c>
      <c r="BA3142" t="s">
        <v>86</v>
      </c>
      <c r="BB3142">
        <v>0</v>
      </c>
    </row>
    <row r="3143" spans="1:54" x14ac:dyDescent="0.2">
      <c r="A3143" t="s">
        <v>85</v>
      </c>
      <c r="B3143" s="1">
        <v>45412</v>
      </c>
      <c r="C3143">
        <v>0</v>
      </c>
      <c r="D3143">
        <v>7258619</v>
      </c>
      <c r="E3143" t="s">
        <v>63</v>
      </c>
      <c r="F3143" t="s">
        <v>86</v>
      </c>
      <c r="G3143" s="1">
        <v>44349</v>
      </c>
      <c r="H3143">
        <v>64</v>
      </c>
      <c r="I3143">
        <v>51</v>
      </c>
      <c r="J3143">
        <v>34</v>
      </c>
      <c r="L3143">
        <v>36</v>
      </c>
      <c r="M3143">
        <v>0.27700000000000002</v>
      </c>
      <c r="N3143">
        <v>0.28667500000000001</v>
      </c>
      <c r="O3143">
        <v>2.1227188671916419E-2</v>
      </c>
      <c r="P3143">
        <v>70563.87</v>
      </c>
      <c r="Q3143">
        <v>0</v>
      </c>
      <c r="U3143">
        <v>73159.31</v>
      </c>
      <c r="V3143">
        <v>8758.67</v>
      </c>
      <c r="W3143">
        <v>1995</v>
      </c>
      <c r="X3143">
        <v>5397.68</v>
      </c>
      <c r="Y3143">
        <v>1229.45</v>
      </c>
      <c r="Z3143">
        <v>3360.99</v>
      </c>
      <c r="AA3143">
        <v>765.55</v>
      </c>
      <c r="AB3143" t="s">
        <v>59</v>
      </c>
      <c r="AC3143">
        <v>1</v>
      </c>
      <c r="AD3143">
        <v>0</v>
      </c>
      <c r="AE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1060.3599999999999</v>
      </c>
      <c r="AV3143">
        <v>930.9</v>
      </c>
      <c r="AW3143">
        <v>70563.87</v>
      </c>
      <c r="BA3143" t="s">
        <v>86</v>
      </c>
      <c r="BB3143">
        <v>0</v>
      </c>
    </row>
    <row r="3144" spans="1:54" x14ac:dyDescent="0.2">
      <c r="A3144" t="s">
        <v>85</v>
      </c>
      <c r="B3144" s="1">
        <v>45412</v>
      </c>
      <c r="C3144">
        <v>0</v>
      </c>
      <c r="D3144">
        <v>7258700</v>
      </c>
      <c r="E3144" t="s">
        <v>63</v>
      </c>
      <c r="F3144" t="s">
        <v>86</v>
      </c>
      <c r="G3144" s="1">
        <v>44385</v>
      </c>
      <c r="H3144">
        <v>108</v>
      </c>
      <c r="I3144">
        <v>74</v>
      </c>
      <c r="J3144">
        <v>33</v>
      </c>
      <c r="L3144">
        <v>36</v>
      </c>
      <c r="M3144">
        <v>0.27700000000000002</v>
      </c>
      <c r="N3144">
        <v>0.3076352</v>
      </c>
      <c r="O3144">
        <v>2.2603272172395217E-2</v>
      </c>
      <c r="P3144">
        <v>80710.63</v>
      </c>
      <c r="Q3144">
        <v>0</v>
      </c>
      <c r="U3144">
        <v>81561.2</v>
      </c>
      <c r="V3144">
        <v>3150</v>
      </c>
      <c r="W3144">
        <v>995</v>
      </c>
      <c r="X3144">
        <v>1906.71</v>
      </c>
      <c r="Y3144">
        <v>602.28</v>
      </c>
      <c r="Z3144">
        <v>1243.29</v>
      </c>
      <c r="AA3144">
        <v>392.72</v>
      </c>
      <c r="AB3144" t="s">
        <v>59</v>
      </c>
      <c r="AC3144">
        <v>1</v>
      </c>
      <c r="AD3144">
        <v>0</v>
      </c>
      <c r="AE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1209.3900000000001</v>
      </c>
      <c r="AV3144">
        <v>1051.53</v>
      </c>
      <c r="AW3144">
        <v>80710.63</v>
      </c>
      <c r="BA3144" t="s">
        <v>86</v>
      </c>
      <c r="BB3144">
        <v>0</v>
      </c>
    </row>
    <row r="3145" spans="1:54" x14ac:dyDescent="0.2">
      <c r="A3145" t="s">
        <v>85</v>
      </c>
      <c r="B3145" s="1">
        <v>45412</v>
      </c>
      <c r="C3145">
        <v>0</v>
      </c>
      <c r="D3145">
        <v>7259302</v>
      </c>
      <c r="E3145" t="s">
        <v>63</v>
      </c>
      <c r="F3145" t="s">
        <v>86</v>
      </c>
      <c r="G3145" s="1">
        <v>44328</v>
      </c>
      <c r="H3145">
        <v>48</v>
      </c>
      <c r="I3145">
        <v>12</v>
      </c>
      <c r="J3145">
        <v>35</v>
      </c>
      <c r="L3145">
        <v>12</v>
      </c>
      <c r="M3145">
        <v>0.2505</v>
      </c>
      <c r="N3145">
        <v>0.26533000000000012</v>
      </c>
      <c r="O3145">
        <v>1.9804560277501437E-2</v>
      </c>
      <c r="P3145">
        <v>26593.23</v>
      </c>
      <c r="Q3145">
        <v>0</v>
      </c>
      <c r="U3145">
        <v>26768.45</v>
      </c>
      <c r="V3145">
        <v>5677.92</v>
      </c>
      <c r="W3145">
        <v>1995</v>
      </c>
      <c r="X3145">
        <v>5407.78</v>
      </c>
      <c r="Y3145">
        <v>1900.08</v>
      </c>
      <c r="Z3145">
        <v>270.14</v>
      </c>
      <c r="AA3145">
        <v>94.92</v>
      </c>
      <c r="AB3145" t="s">
        <v>59</v>
      </c>
      <c r="AC3145">
        <v>1</v>
      </c>
      <c r="AD3145">
        <v>0</v>
      </c>
      <c r="AE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97.67</v>
      </c>
      <c r="AV3145">
        <v>88.19</v>
      </c>
      <c r="AW3145">
        <v>26593.23</v>
      </c>
      <c r="BA3145" t="s">
        <v>86</v>
      </c>
      <c r="BB3145">
        <v>0</v>
      </c>
    </row>
    <row r="3146" spans="1:54" x14ac:dyDescent="0.2">
      <c r="A3146" t="s">
        <v>85</v>
      </c>
      <c r="B3146" s="1">
        <v>45412</v>
      </c>
      <c r="C3146">
        <v>0</v>
      </c>
      <c r="D3146">
        <v>7259419</v>
      </c>
      <c r="E3146" t="s">
        <v>63</v>
      </c>
      <c r="F3146" t="s">
        <v>86</v>
      </c>
      <c r="G3146" s="1">
        <v>44336</v>
      </c>
      <c r="H3146">
        <v>108</v>
      </c>
      <c r="I3146">
        <v>73</v>
      </c>
      <c r="J3146">
        <v>35</v>
      </c>
      <c r="L3146">
        <v>36</v>
      </c>
      <c r="M3146">
        <v>0.27700000000000002</v>
      </c>
      <c r="N3146">
        <v>0.29858680000000004</v>
      </c>
      <c r="O3146">
        <v>2.2011723238736236E-2</v>
      </c>
      <c r="P3146">
        <v>86065.3</v>
      </c>
      <c r="Q3146">
        <v>0</v>
      </c>
      <c r="U3146">
        <v>88101.26</v>
      </c>
      <c r="V3146">
        <v>7452.26</v>
      </c>
      <c r="W3146">
        <v>1995</v>
      </c>
      <c r="X3146">
        <v>4672.0200000000004</v>
      </c>
      <c r="Y3146">
        <v>1250.72</v>
      </c>
      <c r="Z3146">
        <v>2780.24</v>
      </c>
      <c r="AA3146">
        <v>744.28</v>
      </c>
      <c r="AB3146" t="s">
        <v>59</v>
      </c>
      <c r="AC3146">
        <v>1</v>
      </c>
      <c r="AD3146">
        <v>0</v>
      </c>
      <c r="AE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1304.2</v>
      </c>
      <c r="AV3146">
        <v>1138.0999999999999</v>
      </c>
      <c r="AW3146">
        <v>86065.3</v>
      </c>
      <c r="BA3146" t="s">
        <v>86</v>
      </c>
      <c r="BB3146">
        <v>0</v>
      </c>
    </row>
    <row r="3147" spans="1:54" x14ac:dyDescent="0.2">
      <c r="A3147" t="s">
        <v>85</v>
      </c>
      <c r="B3147" s="1">
        <v>45412</v>
      </c>
      <c r="C3147">
        <v>0</v>
      </c>
      <c r="D3147">
        <v>7259120</v>
      </c>
      <c r="E3147" t="s">
        <v>63</v>
      </c>
      <c r="F3147" t="s">
        <v>86</v>
      </c>
      <c r="G3147" s="1">
        <v>44327</v>
      </c>
      <c r="H3147">
        <v>180</v>
      </c>
      <c r="I3147">
        <v>144</v>
      </c>
      <c r="J3147">
        <v>35</v>
      </c>
      <c r="L3147">
        <v>36</v>
      </c>
      <c r="M3147">
        <v>0.1605</v>
      </c>
      <c r="N3147">
        <v>0.16430580000000022</v>
      </c>
      <c r="O3147">
        <v>1.2757729326888345E-2</v>
      </c>
      <c r="P3147">
        <v>198102.15</v>
      </c>
      <c r="Q3147">
        <v>0</v>
      </c>
      <c r="U3147">
        <v>201461.68</v>
      </c>
      <c r="V3147">
        <v>9500</v>
      </c>
      <c r="W3147">
        <v>495</v>
      </c>
      <c r="X3147">
        <v>5955.8</v>
      </c>
      <c r="Y3147">
        <v>310.33</v>
      </c>
      <c r="Z3147">
        <v>3544.2</v>
      </c>
      <c r="AA3147">
        <v>184.67</v>
      </c>
      <c r="AB3147" t="s">
        <v>59</v>
      </c>
      <c r="AC3147">
        <v>1</v>
      </c>
      <c r="AD3147">
        <v>0</v>
      </c>
      <c r="AE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1030.73</v>
      </c>
      <c r="AV3147">
        <v>950.49</v>
      </c>
      <c r="AW3147">
        <v>198102.15</v>
      </c>
      <c r="BA3147" t="s">
        <v>86</v>
      </c>
      <c r="BB3147">
        <v>0</v>
      </c>
    </row>
    <row r="3148" spans="1:54" x14ac:dyDescent="0.2">
      <c r="A3148" t="s">
        <v>85</v>
      </c>
      <c r="B3148" s="1">
        <v>45412</v>
      </c>
      <c r="C3148">
        <v>0</v>
      </c>
      <c r="D3148">
        <v>7259195</v>
      </c>
      <c r="E3148" t="s">
        <v>63</v>
      </c>
      <c r="F3148" t="s">
        <v>86</v>
      </c>
      <c r="G3148" s="1">
        <v>44330</v>
      </c>
      <c r="H3148">
        <v>180</v>
      </c>
      <c r="I3148">
        <v>145</v>
      </c>
      <c r="J3148">
        <v>35</v>
      </c>
      <c r="L3148">
        <v>36</v>
      </c>
      <c r="M3148">
        <v>0.2505</v>
      </c>
      <c r="N3148">
        <v>0.26999759999999995</v>
      </c>
      <c r="O3148">
        <v>2.0117521572447394E-2</v>
      </c>
      <c r="P3148">
        <v>183076.93</v>
      </c>
      <c r="Q3148">
        <v>0</v>
      </c>
      <c r="U3148">
        <v>186529.72</v>
      </c>
      <c r="V3148">
        <v>10250</v>
      </c>
      <c r="W3148">
        <v>995</v>
      </c>
      <c r="X3148">
        <v>6426</v>
      </c>
      <c r="Y3148">
        <v>623.79</v>
      </c>
      <c r="Z3148">
        <v>3824</v>
      </c>
      <c r="AA3148">
        <v>371.21</v>
      </c>
      <c r="AB3148" t="s">
        <v>59</v>
      </c>
      <c r="AC3148">
        <v>1</v>
      </c>
      <c r="AD3148">
        <v>0</v>
      </c>
      <c r="AE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958.56</v>
      </c>
      <c r="AV3148">
        <v>844.45</v>
      </c>
      <c r="AW3148">
        <v>183076.93</v>
      </c>
      <c r="BA3148" t="s">
        <v>86</v>
      </c>
      <c r="BB3148">
        <v>0</v>
      </c>
    </row>
    <row r="3149" spans="1:54" x14ac:dyDescent="0.2">
      <c r="A3149" t="s">
        <v>85</v>
      </c>
      <c r="B3149" s="1">
        <v>45412</v>
      </c>
      <c r="C3149">
        <v>0</v>
      </c>
      <c r="D3149">
        <v>7257389</v>
      </c>
      <c r="E3149" t="s">
        <v>63</v>
      </c>
      <c r="F3149" t="s">
        <v>86</v>
      </c>
      <c r="G3149" s="1">
        <v>44321</v>
      </c>
      <c r="H3149">
        <v>180</v>
      </c>
      <c r="I3149">
        <v>144</v>
      </c>
      <c r="J3149">
        <v>35</v>
      </c>
      <c r="L3149">
        <v>36</v>
      </c>
      <c r="M3149">
        <v>0.28050000000000003</v>
      </c>
      <c r="N3149">
        <v>0.2850374</v>
      </c>
      <c r="O3149">
        <v>2.1118812994454172E-2</v>
      </c>
      <c r="P3149">
        <v>129689.03</v>
      </c>
      <c r="Q3149">
        <v>0</v>
      </c>
      <c r="U3149">
        <v>136888.29</v>
      </c>
      <c r="V3149">
        <v>21292.18</v>
      </c>
      <c r="W3149">
        <v>1995</v>
      </c>
      <c r="X3149">
        <v>13348.64</v>
      </c>
      <c r="Y3149">
        <v>1250.72</v>
      </c>
      <c r="Z3149">
        <v>7943.54</v>
      </c>
      <c r="AA3149">
        <v>744.28</v>
      </c>
      <c r="AB3149" t="s">
        <v>59</v>
      </c>
      <c r="AC3149">
        <v>1</v>
      </c>
      <c r="AD3149">
        <v>0</v>
      </c>
      <c r="AE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2056.4</v>
      </c>
      <c r="AV3149">
        <v>1802.52</v>
      </c>
      <c r="AW3149">
        <v>129689.03</v>
      </c>
      <c r="BA3149" t="s">
        <v>86</v>
      </c>
      <c r="BB3149">
        <v>0</v>
      </c>
    </row>
    <row r="3150" spans="1:54" x14ac:dyDescent="0.2">
      <c r="A3150" t="s">
        <v>85</v>
      </c>
      <c r="B3150" s="1">
        <v>45412</v>
      </c>
      <c r="C3150">
        <v>0</v>
      </c>
      <c r="D3150">
        <v>7257454</v>
      </c>
      <c r="E3150" t="s">
        <v>63</v>
      </c>
      <c r="F3150" t="s">
        <v>86</v>
      </c>
      <c r="G3150" s="1">
        <v>44321</v>
      </c>
      <c r="H3150">
        <v>180</v>
      </c>
      <c r="I3150">
        <v>144</v>
      </c>
      <c r="J3150">
        <v>35</v>
      </c>
      <c r="L3150">
        <v>36</v>
      </c>
      <c r="M3150">
        <v>0.27050000000000002</v>
      </c>
      <c r="N3150">
        <v>0.29516500000000007</v>
      </c>
      <c r="O3150">
        <v>2.1787034345867928E-2</v>
      </c>
      <c r="P3150">
        <v>167856.7</v>
      </c>
      <c r="Q3150">
        <v>0</v>
      </c>
      <c r="U3150">
        <v>170936.42</v>
      </c>
      <c r="V3150">
        <v>9250</v>
      </c>
      <c r="W3150">
        <v>995</v>
      </c>
      <c r="X3150">
        <v>5799.07</v>
      </c>
      <c r="Y3150">
        <v>623.79</v>
      </c>
      <c r="Z3150">
        <v>3450.93</v>
      </c>
      <c r="AA3150">
        <v>371.21</v>
      </c>
      <c r="AB3150" t="s">
        <v>59</v>
      </c>
      <c r="AC3150">
        <v>1</v>
      </c>
      <c r="AD3150">
        <v>0</v>
      </c>
      <c r="AE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2576.06</v>
      </c>
      <c r="AV3150">
        <v>2248.4699999999998</v>
      </c>
      <c r="AW3150">
        <v>167856.7</v>
      </c>
      <c r="BA3150" t="s">
        <v>86</v>
      </c>
      <c r="BB3150">
        <v>0</v>
      </c>
    </row>
    <row r="3151" spans="1:54" x14ac:dyDescent="0.2">
      <c r="A3151" t="s">
        <v>85</v>
      </c>
      <c r="B3151" s="1">
        <v>45412</v>
      </c>
      <c r="C3151">
        <v>0</v>
      </c>
      <c r="D3151">
        <v>7257470</v>
      </c>
      <c r="E3151" t="s">
        <v>63</v>
      </c>
      <c r="F3151" t="s">
        <v>86</v>
      </c>
      <c r="G3151" s="1">
        <v>44363</v>
      </c>
      <c r="H3151">
        <v>120</v>
      </c>
      <c r="I3151">
        <v>86</v>
      </c>
      <c r="J3151">
        <v>34</v>
      </c>
      <c r="L3151">
        <v>36</v>
      </c>
      <c r="M3151">
        <v>0.21049999999999999</v>
      </c>
      <c r="N3151">
        <v>0.22314490000000023</v>
      </c>
      <c r="O3151">
        <v>1.6927042896168087E-2</v>
      </c>
      <c r="P3151">
        <v>181334.12</v>
      </c>
      <c r="Q3151">
        <v>0</v>
      </c>
      <c r="U3151">
        <v>184030.98</v>
      </c>
      <c r="V3151">
        <v>7522.98</v>
      </c>
      <c r="W3151">
        <v>495</v>
      </c>
      <c r="X3151">
        <v>4636.17</v>
      </c>
      <c r="Y3151">
        <v>305.05</v>
      </c>
      <c r="Z3151">
        <v>2886.81</v>
      </c>
      <c r="AA3151">
        <v>189.95</v>
      </c>
      <c r="AB3151" t="s">
        <v>59</v>
      </c>
      <c r="AC3151">
        <v>1</v>
      </c>
      <c r="AD3151">
        <v>0</v>
      </c>
      <c r="AE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2730.44</v>
      </c>
      <c r="AV3151">
        <v>2456.7399999999998</v>
      </c>
      <c r="AW3151">
        <v>181334.12</v>
      </c>
      <c r="BA3151" t="s">
        <v>86</v>
      </c>
      <c r="BB3151">
        <v>0</v>
      </c>
    </row>
    <row r="3152" spans="1:54" x14ac:dyDescent="0.2">
      <c r="A3152" t="s">
        <v>85</v>
      </c>
      <c r="B3152" s="1">
        <v>45412</v>
      </c>
      <c r="C3152">
        <v>0</v>
      </c>
      <c r="D3152">
        <v>7257645</v>
      </c>
      <c r="E3152" t="s">
        <v>63</v>
      </c>
      <c r="F3152" t="s">
        <v>86</v>
      </c>
      <c r="G3152" s="1">
        <v>44321</v>
      </c>
      <c r="H3152">
        <v>120</v>
      </c>
      <c r="I3152">
        <v>84</v>
      </c>
      <c r="J3152">
        <v>35</v>
      </c>
      <c r="L3152">
        <v>36</v>
      </c>
      <c r="M3152">
        <v>0.27700000000000002</v>
      </c>
      <c r="N3152">
        <v>0.30014410000000008</v>
      </c>
      <c r="O3152">
        <v>2.2113802049771314E-2</v>
      </c>
      <c r="P3152">
        <v>86421.13</v>
      </c>
      <c r="Q3152">
        <v>0</v>
      </c>
      <c r="U3152">
        <v>88324.7</v>
      </c>
      <c r="V3152">
        <v>7097.39</v>
      </c>
      <c r="W3152">
        <v>1995</v>
      </c>
      <c r="X3152">
        <v>4449.54</v>
      </c>
      <c r="Y3152">
        <v>1250.72</v>
      </c>
      <c r="Z3152">
        <v>2647.85</v>
      </c>
      <c r="AA3152">
        <v>744.28</v>
      </c>
      <c r="AB3152" t="s">
        <v>59</v>
      </c>
      <c r="AC3152">
        <v>1</v>
      </c>
      <c r="AD3152">
        <v>0</v>
      </c>
      <c r="AE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1314.91</v>
      </c>
      <c r="AV3152">
        <v>1146.3399999999999</v>
      </c>
      <c r="AW3152">
        <v>86421.13</v>
      </c>
      <c r="BA3152" t="s">
        <v>86</v>
      </c>
      <c r="BB3152">
        <v>0</v>
      </c>
    </row>
    <row r="3153" spans="1:54" x14ac:dyDescent="0.2">
      <c r="A3153" t="s">
        <v>85</v>
      </c>
      <c r="B3153" s="1">
        <v>45412</v>
      </c>
      <c r="C3153">
        <v>0</v>
      </c>
      <c r="D3153">
        <v>7257678</v>
      </c>
      <c r="E3153" t="s">
        <v>63</v>
      </c>
      <c r="F3153" t="s">
        <v>86</v>
      </c>
      <c r="G3153" s="1">
        <v>44328</v>
      </c>
      <c r="H3153">
        <v>180</v>
      </c>
      <c r="I3153">
        <v>144</v>
      </c>
      <c r="J3153">
        <v>35</v>
      </c>
      <c r="L3153">
        <v>36</v>
      </c>
      <c r="M3153">
        <v>0.20050000000000001</v>
      </c>
      <c r="N3153">
        <v>0.21296581000000014</v>
      </c>
      <c r="O3153">
        <v>1.6219097020218065E-2</v>
      </c>
      <c r="P3153">
        <v>174549.59</v>
      </c>
      <c r="Q3153">
        <v>0</v>
      </c>
      <c r="U3153">
        <v>176789.89</v>
      </c>
      <c r="V3153">
        <v>7000</v>
      </c>
      <c r="W3153">
        <v>995</v>
      </c>
      <c r="X3153">
        <v>4388.49</v>
      </c>
      <c r="Y3153">
        <v>623.79</v>
      </c>
      <c r="Z3153">
        <v>2611.5100000000002</v>
      </c>
      <c r="AA3153">
        <v>371.21</v>
      </c>
      <c r="AB3153" t="s">
        <v>59</v>
      </c>
      <c r="AC3153">
        <v>1</v>
      </c>
      <c r="AD3153">
        <v>0</v>
      </c>
      <c r="AE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906.98</v>
      </c>
      <c r="AV3153">
        <v>818.47</v>
      </c>
      <c r="AW3153">
        <v>174549.59</v>
      </c>
      <c r="BA3153" t="s">
        <v>86</v>
      </c>
      <c r="BB3153">
        <v>0</v>
      </c>
    </row>
    <row r="3154" spans="1:54" x14ac:dyDescent="0.2">
      <c r="A3154" t="s">
        <v>85</v>
      </c>
      <c r="B3154" s="1">
        <v>45412</v>
      </c>
      <c r="C3154">
        <v>0</v>
      </c>
      <c r="D3154">
        <v>7257967</v>
      </c>
      <c r="E3154" t="s">
        <v>63</v>
      </c>
      <c r="F3154" t="s">
        <v>86</v>
      </c>
      <c r="G3154" s="1">
        <v>44333</v>
      </c>
      <c r="H3154">
        <v>154</v>
      </c>
      <c r="I3154">
        <v>143</v>
      </c>
      <c r="J3154">
        <v>35</v>
      </c>
      <c r="L3154">
        <v>36</v>
      </c>
      <c r="M3154">
        <v>0.15049999999999999</v>
      </c>
      <c r="N3154">
        <v>0.15341621000000008</v>
      </c>
      <c r="O3154">
        <v>1.196497991630352E-2</v>
      </c>
      <c r="P3154">
        <v>254399.1</v>
      </c>
      <c r="Q3154">
        <v>0</v>
      </c>
      <c r="U3154">
        <v>258467.46</v>
      </c>
      <c r="V3154">
        <v>11400</v>
      </c>
      <c r="W3154">
        <v>495</v>
      </c>
      <c r="X3154">
        <v>7146.97</v>
      </c>
      <c r="Y3154">
        <v>310.33</v>
      </c>
      <c r="Z3154">
        <v>4253.03</v>
      </c>
      <c r="AA3154">
        <v>184.67</v>
      </c>
      <c r="AB3154" t="s">
        <v>59</v>
      </c>
      <c r="AC3154">
        <v>1</v>
      </c>
      <c r="AD3154">
        <v>0</v>
      </c>
      <c r="AE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3872.94</v>
      </c>
      <c r="AV3154">
        <v>3591.14</v>
      </c>
      <c r="AW3154">
        <v>254399.1</v>
      </c>
      <c r="BA3154" t="s">
        <v>86</v>
      </c>
      <c r="BB3154">
        <v>0</v>
      </c>
    </row>
    <row r="3155" spans="1:54" x14ac:dyDescent="0.2">
      <c r="A3155" t="s">
        <v>85</v>
      </c>
      <c r="B3155" s="1">
        <v>45412</v>
      </c>
      <c r="C3155">
        <v>0</v>
      </c>
      <c r="D3155">
        <v>7258007</v>
      </c>
      <c r="E3155" t="s">
        <v>63</v>
      </c>
      <c r="F3155" t="s">
        <v>86</v>
      </c>
      <c r="G3155" s="1">
        <v>44322</v>
      </c>
      <c r="H3155">
        <v>48</v>
      </c>
      <c r="I3155">
        <v>12</v>
      </c>
      <c r="J3155">
        <v>35</v>
      </c>
      <c r="L3155">
        <v>12</v>
      </c>
      <c r="M3155">
        <v>0.23050000000000001</v>
      </c>
      <c r="N3155">
        <v>0.23123300000000019</v>
      </c>
      <c r="O3155">
        <v>1.7485722389452674E-2</v>
      </c>
      <c r="P3155">
        <v>89082.11</v>
      </c>
      <c r="Q3155">
        <v>0</v>
      </c>
      <c r="U3155">
        <v>90033.98</v>
      </c>
      <c r="V3155">
        <v>22001.919999999998</v>
      </c>
      <c r="W3155">
        <v>1995</v>
      </c>
      <c r="X3155">
        <v>20955.13</v>
      </c>
      <c r="Y3155">
        <v>1900.08</v>
      </c>
      <c r="Z3155">
        <v>1046.79</v>
      </c>
      <c r="AA3155">
        <v>94.92</v>
      </c>
      <c r="AB3155" t="s">
        <v>59</v>
      </c>
      <c r="AC3155">
        <v>1</v>
      </c>
      <c r="AD3155">
        <v>0</v>
      </c>
      <c r="AE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327.82</v>
      </c>
      <c r="AV3155">
        <v>299.54000000000002</v>
      </c>
      <c r="AW3155">
        <v>89082.11</v>
      </c>
      <c r="BA3155" t="s">
        <v>86</v>
      </c>
      <c r="BB3155">
        <v>0</v>
      </c>
    </row>
    <row r="3156" spans="1:54" x14ac:dyDescent="0.2">
      <c r="A3156" t="s">
        <v>85</v>
      </c>
      <c r="B3156" s="1">
        <v>45412</v>
      </c>
      <c r="C3156">
        <v>0</v>
      </c>
      <c r="D3156">
        <v>7258023</v>
      </c>
      <c r="E3156" t="s">
        <v>63</v>
      </c>
      <c r="F3156" t="s">
        <v>86</v>
      </c>
      <c r="G3156" s="1">
        <v>44326</v>
      </c>
      <c r="H3156">
        <v>108</v>
      </c>
      <c r="I3156">
        <v>72</v>
      </c>
      <c r="J3156">
        <v>35</v>
      </c>
      <c r="L3156">
        <v>36</v>
      </c>
      <c r="M3156">
        <v>0.27</v>
      </c>
      <c r="N3156">
        <v>0.19171550000000009</v>
      </c>
      <c r="O3156">
        <v>1.4723434466834773E-2</v>
      </c>
      <c r="P3156">
        <v>41075.589999999997</v>
      </c>
      <c r="Q3156">
        <v>0</v>
      </c>
      <c r="U3156">
        <v>48913.22</v>
      </c>
      <c r="V3156">
        <v>21008.29</v>
      </c>
      <c r="W3156">
        <v>0</v>
      </c>
      <c r="X3156">
        <v>13170.66</v>
      </c>
      <c r="Y3156">
        <v>0</v>
      </c>
      <c r="Z3156">
        <v>7837.63</v>
      </c>
      <c r="AA3156">
        <v>0</v>
      </c>
      <c r="AB3156" t="s">
        <v>59</v>
      </c>
      <c r="AC3156">
        <v>1</v>
      </c>
      <c r="AD3156">
        <v>0</v>
      </c>
      <c r="AE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715.06</v>
      </c>
      <c r="AV3156">
        <v>652.52</v>
      </c>
      <c r="AW3156">
        <v>41075.589999999997</v>
      </c>
      <c r="BA3156" t="s">
        <v>86</v>
      </c>
      <c r="BB3156">
        <v>0</v>
      </c>
    </row>
    <row r="3157" spans="1:54" x14ac:dyDescent="0.2">
      <c r="A3157" t="s">
        <v>85</v>
      </c>
      <c r="B3157" s="1">
        <v>45412</v>
      </c>
      <c r="C3157">
        <v>0</v>
      </c>
      <c r="D3157">
        <v>7258114</v>
      </c>
      <c r="E3157" t="s">
        <v>63</v>
      </c>
      <c r="F3157" t="s">
        <v>86</v>
      </c>
      <c r="G3157" s="1">
        <v>44322</v>
      </c>
      <c r="H3157">
        <v>180</v>
      </c>
      <c r="I3157">
        <v>144</v>
      </c>
      <c r="J3157">
        <v>35</v>
      </c>
      <c r="L3157">
        <v>36</v>
      </c>
      <c r="M3157">
        <v>0.2505</v>
      </c>
      <c r="N3157">
        <v>0.26612859999999994</v>
      </c>
      <c r="O3157">
        <v>1.9858181149261078E-2</v>
      </c>
      <c r="P3157">
        <v>231230.54</v>
      </c>
      <c r="Q3157">
        <v>0</v>
      </c>
      <c r="U3157">
        <v>237105.88</v>
      </c>
      <c r="V3157">
        <v>17743.490000000002</v>
      </c>
      <c r="W3157">
        <v>1995</v>
      </c>
      <c r="X3157">
        <v>11123.87</v>
      </c>
      <c r="Y3157">
        <v>1250.72</v>
      </c>
      <c r="Z3157">
        <v>6619.62</v>
      </c>
      <c r="AA3157">
        <v>744.28</v>
      </c>
      <c r="AB3157" t="s">
        <v>59</v>
      </c>
      <c r="AC3157">
        <v>1</v>
      </c>
      <c r="AD3157">
        <v>0</v>
      </c>
      <c r="AE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1217.5899999999999</v>
      </c>
      <c r="AV3157">
        <v>1074.4000000000001</v>
      </c>
      <c r="AW3157">
        <v>231230.54</v>
      </c>
      <c r="BA3157" t="s">
        <v>86</v>
      </c>
      <c r="BB3157">
        <v>0</v>
      </c>
    </row>
    <row r="3158" spans="1:54" x14ac:dyDescent="0.2">
      <c r="A3158" t="s">
        <v>85</v>
      </c>
      <c r="B3158" s="1">
        <v>45412</v>
      </c>
      <c r="C3158">
        <v>0</v>
      </c>
      <c r="D3158">
        <v>7258148</v>
      </c>
      <c r="E3158" t="s">
        <v>63</v>
      </c>
      <c r="F3158" t="s">
        <v>86</v>
      </c>
      <c r="G3158" s="1">
        <v>44322</v>
      </c>
      <c r="H3158">
        <v>180</v>
      </c>
      <c r="I3158">
        <v>144</v>
      </c>
      <c r="J3158">
        <v>35</v>
      </c>
      <c r="L3158">
        <v>36</v>
      </c>
      <c r="M3158">
        <v>0.1905</v>
      </c>
      <c r="N3158">
        <v>0.1974125500000001</v>
      </c>
      <c r="O3158">
        <v>1.5126794099597607E-2</v>
      </c>
      <c r="P3158">
        <v>220009.19</v>
      </c>
      <c r="Q3158">
        <v>0</v>
      </c>
      <c r="U3158">
        <v>224394.67</v>
      </c>
      <c r="V3158">
        <v>12250</v>
      </c>
      <c r="W3158">
        <v>495</v>
      </c>
      <c r="X3158">
        <v>7679.85</v>
      </c>
      <c r="Y3158">
        <v>310.33</v>
      </c>
      <c r="Z3158">
        <v>4570.1499999999996</v>
      </c>
      <c r="AA3158">
        <v>184.67</v>
      </c>
      <c r="AB3158" t="s">
        <v>59</v>
      </c>
      <c r="AC3158">
        <v>1</v>
      </c>
      <c r="AD3158">
        <v>0</v>
      </c>
      <c r="AE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3369.98</v>
      </c>
      <c r="AV3158">
        <v>3064.02</v>
      </c>
      <c r="AW3158">
        <v>220009.19</v>
      </c>
      <c r="BA3158" t="s">
        <v>86</v>
      </c>
      <c r="BB3158">
        <v>0</v>
      </c>
    </row>
    <row r="3159" spans="1:54" x14ac:dyDescent="0.2">
      <c r="A3159" t="s">
        <v>85</v>
      </c>
      <c r="B3159" s="1">
        <v>45412</v>
      </c>
      <c r="C3159">
        <v>0</v>
      </c>
      <c r="D3159">
        <v>7258270</v>
      </c>
      <c r="E3159" t="s">
        <v>63</v>
      </c>
      <c r="F3159" t="s">
        <v>86</v>
      </c>
      <c r="G3159" s="1">
        <v>44356</v>
      </c>
      <c r="H3159">
        <v>158</v>
      </c>
      <c r="I3159">
        <v>145</v>
      </c>
      <c r="J3159">
        <v>34</v>
      </c>
      <c r="L3159">
        <v>36</v>
      </c>
      <c r="M3159">
        <v>0.19700000000000001</v>
      </c>
      <c r="N3159">
        <v>0.20634774000000017</v>
      </c>
      <c r="O3159">
        <v>1.5755889449825533E-2</v>
      </c>
      <c r="P3159">
        <v>472567.94</v>
      </c>
      <c r="Q3159">
        <v>0</v>
      </c>
      <c r="U3159">
        <v>480820.11</v>
      </c>
      <c r="V3159">
        <v>22500</v>
      </c>
      <c r="W3159">
        <v>995</v>
      </c>
      <c r="X3159">
        <v>13866.02</v>
      </c>
      <c r="Y3159">
        <v>613.19000000000005</v>
      </c>
      <c r="Z3159">
        <v>8633.98</v>
      </c>
      <c r="AA3159">
        <v>381.81</v>
      </c>
      <c r="AB3159" t="s">
        <v>59</v>
      </c>
      <c r="AC3159">
        <v>1</v>
      </c>
      <c r="AD3159">
        <v>0</v>
      </c>
      <c r="AE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2465.54</v>
      </c>
      <c r="AV3159">
        <v>2231.41</v>
      </c>
      <c r="AW3159">
        <v>472567.94</v>
      </c>
      <c r="BA3159" t="s">
        <v>86</v>
      </c>
      <c r="BB3159">
        <v>0</v>
      </c>
    </row>
    <row r="3160" spans="1:54" x14ac:dyDescent="0.2">
      <c r="A3160" t="s">
        <v>85</v>
      </c>
      <c r="B3160" s="1">
        <v>45412</v>
      </c>
      <c r="C3160">
        <v>0</v>
      </c>
      <c r="D3160">
        <v>7260284</v>
      </c>
      <c r="E3160" t="s">
        <v>63</v>
      </c>
      <c r="F3160" t="s">
        <v>86</v>
      </c>
      <c r="G3160" s="1">
        <v>44335</v>
      </c>
      <c r="H3160">
        <v>96</v>
      </c>
      <c r="I3160">
        <v>61</v>
      </c>
      <c r="J3160">
        <v>35</v>
      </c>
      <c r="L3160">
        <v>36</v>
      </c>
      <c r="M3160">
        <v>0.2545</v>
      </c>
      <c r="N3160">
        <v>0.27128400000000008</v>
      </c>
      <c r="O3160">
        <v>2.0203588998708E-2</v>
      </c>
      <c r="P3160">
        <v>27003.7</v>
      </c>
      <c r="Q3160">
        <v>0</v>
      </c>
      <c r="U3160">
        <v>27583.34</v>
      </c>
      <c r="V3160">
        <v>3548.7</v>
      </c>
      <c r="W3160">
        <v>1995</v>
      </c>
      <c r="X3160">
        <v>2224.7800000000002</v>
      </c>
      <c r="Y3160">
        <v>1250.72</v>
      </c>
      <c r="Z3160">
        <v>1323.92</v>
      </c>
      <c r="AA3160">
        <v>744.28</v>
      </c>
      <c r="AB3160" t="s">
        <v>59</v>
      </c>
      <c r="AC3160">
        <v>1</v>
      </c>
      <c r="AD3160">
        <v>0</v>
      </c>
      <c r="AE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137.80000000000001</v>
      </c>
      <c r="AV3160">
        <v>121.53</v>
      </c>
      <c r="AW3160">
        <v>27003.7</v>
      </c>
      <c r="BA3160" t="s">
        <v>86</v>
      </c>
      <c r="BB3160">
        <v>0</v>
      </c>
    </row>
    <row r="3161" spans="1:54" x14ac:dyDescent="0.2">
      <c r="A3161" t="s">
        <v>85</v>
      </c>
      <c r="B3161" s="1">
        <v>45412</v>
      </c>
      <c r="C3161">
        <v>0</v>
      </c>
      <c r="D3161">
        <v>7260292</v>
      </c>
      <c r="E3161" t="s">
        <v>63</v>
      </c>
      <c r="F3161" t="s">
        <v>86</v>
      </c>
      <c r="G3161" s="1">
        <v>44333</v>
      </c>
      <c r="H3161">
        <v>96</v>
      </c>
      <c r="I3161">
        <v>61</v>
      </c>
      <c r="J3161">
        <v>35</v>
      </c>
      <c r="L3161">
        <v>36</v>
      </c>
      <c r="M3161">
        <v>0.28449999999999998</v>
      </c>
      <c r="N3161">
        <v>0.30323909999999993</v>
      </c>
      <c r="O3161">
        <v>2.231634263068405E-2</v>
      </c>
      <c r="P3161">
        <v>128867</v>
      </c>
      <c r="Q3161">
        <v>0</v>
      </c>
      <c r="U3161">
        <v>132624.06</v>
      </c>
      <c r="V3161">
        <v>12065.57</v>
      </c>
      <c r="W3161">
        <v>1995</v>
      </c>
      <c r="X3161">
        <v>7564.23</v>
      </c>
      <c r="Y3161">
        <v>1250.72</v>
      </c>
      <c r="Z3161">
        <v>4501.34</v>
      </c>
      <c r="AA3161">
        <v>744.28</v>
      </c>
      <c r="AB3161" t="s">
        <v>59</v>
      </c>
      <c r="AC3161">
        <v>1</v>
      </c>
      <c r="AD3161">
        <v>0</v>
      </c>
      <c r="AE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663.89</v>
      </c>
      <c r="AV3161">
        <v>578.04</v>
      </c>
      <c r="AW3161">
        <v>128867</v>
      </c>
      <c r="BA3161" t="s">
        <v>86</v>
      </c>
      <c r="BB3161">
        <v>0</v>
      </c>
    </row>
    <row r="3162" spans="1:54" x14ac:dyDescent="0.2">
      <c r="A3162" t="s">
        <v>85</v>
      </c>
      <c r="B3162" s="1">
        <v>45412</v>
      </c>
      <c r="C3162">
        <v>0</v>
      </c>
      <c r="D3162">
        <v>7260466</v>
      </c>
      <c r="E3162" t="s">
        <v>63</v>
      </c>
      <c r="F3162" t="s">
        <v>86</v>
      </c>
      <c r="G3162" s="1">
        <v>44333</v>
      </c>
      <c r="H3162">
        <v>180</v>
      </c>
      <c r="I3162">
        <v>145</v>
      </c>
      <c r="J3162">
        <v>35</v>
      </c>
      <c r="L3162">
        <v>36</v>
      </c>
      <c r="M3162">
        <v>0.28699999999999998</v>
      </c>
      <c r="N3162">
        <v>0.31426710000000002</v>
      </c>
      <c r="O3162">
        <v>2.3034461623169022E-2</v>
      </c>
      <c r="P3162">
        <v>102816.14</v>
      </c>
      <c r="Q3162">
        <v>0</v>
      </c>
      <c r="U3162">
        <v>104984.49</v>
      </c>
      <c r="V3162">
        <v>7807.13</v>
      </c>
      <c r="W3162">
        <v>1995</v>
      </c>
      <c r="X3162">
        <v>4894.5</v>
      </c>
      <c r="Y3162">
        <v>1250.72</v>
      </c>
      <c r="Z3162">
        <v>2912.63</v>
      </c>
      <c r="AA3162">
        <v>744.28</v>
      </c>
      <c r="AB3162" t="s">
        <v>59</v>
      </c>
      <c r="AC3162">
        <v>1</v>
      </c>
      <c r="AD3162">
        <v>0</v>
      </c>
      <c r="AE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1582.6</v>
      </c>
      <c r="AV3162">
        <v>1370.96</v>
      </c>
      <c r="AW3162">
        <v>102816.14</v>
      </c>
      <c r="BA3162" t="s">
        <v>86</v>
      </c>
      <c r="BB3162">
        <v>0</v>
      </c>
    </row>
    <row r="3163" spans="1:54" x14ac:dyDescent="0.2">
      <c r="A3163" t="s">
        <v>85</v>
      </c>
      <c r="B3163" s="1">
        <v>45412</v>
      </c>
      <c r="C3163">
        <v>0</v>
      </c>
      <c r="D3163">
        <v>7260540</v>
      </c>
      <c r="E3163" t="s">
        <v>63</v>
      </c>
      <c r="F3163" t="s">
        <v>86</v>
      </c>
      <c r="G3163" s="1">
        <v>44336</v>
      </c>
      <c r="H3163">
        <v>180</v>
      </c>
      <c r="I3163">
        <v>145</v>
      </c>
      <c r="J3163">
        <v>35</v>
      </c>
      <c r="L3163">
        <v>36</v>
      </c>
      <c r="M3163">
        <v>0.2505</v>
      </c>
      <c r="N3163">
        <v>0.27192492999999995</v>
      </c>
      <c r="O3163">
        <v>2.0246441043444419E-2</v>
      </c>
      <c r="P3163">
        <v>223468.82</v>
      </c>
      <c r="Q3163">
        <v>0</v>
      </c>
      <c r="U3163">
        <v>226958.92</v>
      </c>
      <c r="V3163">
        <v>10350</v>
      </c>
      <c r="W3163">
        <v>995</v>
      </c>
      <c r="X3163">
        <v>6488.69</v>
      </c>
      <c r="Y3163">
        <v>623.79</v>
      </c>
      <c r="Z3163">
        <v>3861.31</v>
      </c>
      <c r="AA3163">
        <v>371.21</v>
      </c>
      <c r="AB3163" t="s">
        <v>59</v>
      </c>
      <c r="AC3163">
        <v>1</v>
      </c>
      <c r="AD3163">
        <v>0</v>
      </c>
      <c r="AE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3419.27</v>
      </c>
      <c r="AV3163">
        <v>3012.54</v>
      </c>
      <c r="AW3163">
        <v>223468.82</v>
      </c>
      <c r="BA3163" t="s">
        <v>86</v>
      </c>
      <c r="BB3163">
        <v>0</v>
      </c>
    </row>
    <row r="3164" spans="1:54" x14ac:dyDescent="0.2">
      <c r="A3164" t="s">
        <v>85</v>
      </c>
      <c r="B3164" s="1">
        <v>45412</v>
      </c>
      <c r="C3164">
        <v>0</v>
      </c>
      <c r="D3164">
        <v>7259724</v>
      </c>
      <c r="E3164" t="s">
        <v>63</v>
      </c>
      <c r="F3164" t="s">
        <v>86</v>
      </c>
      <c r="G3164" s="1">
        <v>44333</v>
      </c>
      <c r="H3164">
        <v>48</v>
      </c>
      <c r="I3164">
        <v>13</v>
      </c>
      <c r="J3164">
        <v>35</v>
      </c>
      <c r="L3164">
        <v>13</v>
      </c>
      <c r="M3164">
        <v>0.26450000000000001</v>
      </c>
      <c r="N3164">
        <v>0.27970600000000001</v>
      </c>
      <c r="O3164">
        <v>2.076510405739751E-2</v>
      </c>
      <c r="P3164">
        <v>36824.46</v>
      </c>
      <c r="Q3164">
        <v>0</v>
      </c>
      <c r="U3164">
        <v>37134.28</v>
      </c>
      <c r="V3164">
        <v>7097.39</v>
      </c>
      <c r="W3164">
        <v>1995</v>
      </c>
      <c r="X3164">
        <v>6666.44</v>
      </c>
      <c r="Y3164">
        <v>1873.87</v>
      </c>
      <c r="Z3164">
        <v>430.95</v>
      </c>
      <c r="AA3164">
        <v>121.13</v>
      </c>
      <c r="AB3164" t="s">
        <v>59</v>
      </c>
      <c r="AC3164">
        <v>1</v>
      </c>
      <c r="AD3164">
        <v>0</v>
      </c>
      <c r="AE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140.58000000000001</v>
      </c>
      <c r="AV3164">
        <v>125.97</v>
      </c>
      <c r="AW3164">
        <v>36824.46</v>
      </c>
      <c r="BA3164" t="s">
        <v>86</v>
      </c>
      <c r="BB3164">
        <v>0</v>
      </c>
    </row>
    <row r="3165" spans="1:54" x14ac:dyDescent="0.2">
      <c r="A3165" t="s">
        <v>85</v>
      </c>
      <c r="B3165" s="1">
        <v>45412</v>
      </c>
      <c r="C3165">
        <v>0</v>
      </c>
      <c r="D3165">
        <v>7259765</v>
      </c>
      <c r="E3165" t="s">
        <v>63</v>
      </c>
      <c r="F3165" t="s">
        <v>86</v>
      </c>
      <c r="G3165" s="1">
        <v>44334</v>
      </c>
      <c r="H3165">
        <v>84</v>
      </c>
      <c r="I3165">
        <v>49</v>
      </c>
      <c r="J3165">
        <v>35</v>
      </c>
      <c r="L3165">
        <v>36</v>
      </c>
      <c r="M3165">
        <v>0.25700000000000001</v>
      </c>
      <c r="N3165">
        <v>0.26492399999999994</v>
      </c>
      <c r="O3165">
        <v>1.9777288083839828E-2</v>
      </c>
      <c r="P3165">
        <v>17950.72</v>
      </c>
      <c r="Q3165">
        <v>0</v>
      </c>
      <c r="U3165">
        <v>18530.36</v>
      </c>
      <c r="V3165">
        <v>3548.7</v>
      </c>
      <c r="W3165">
        <v>1995</v>
      </c>
      <c r="X3165">
        <v>2224.7800000000002</v>
      </c>
      <c r="Y3165">
        <v>1250.72</v>
      </c>
      <c r="Z3165">
        <v>1323.92</v>
      </c>
      <c r="AA3165">
        <v>744.28</v>
      </c>
      <c r="AB3165" t="s">
        <v>59</v>
      </c>
      <c r="AC3165">
        <v>1</v>
      </c>
      <c r="AD3165">
        <v>0</v>
      </c>
      <c r="AE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267.36</v>
      </c>
      <c r="AV3165">
        <v>236.83</v>
      </c>
      <c r="AW3165">
        <v>17950.72</v>
      </c>
      <c r="BA3165" t="s">
        <v>86</v>
      </c>
      <c r="BB3165">
        <v>0</v>
      </c>
    </row>
    <row r="3166" spans="1:54" x14ac:dyDescent="0.2">
      <c r="A3166" t="s">
        <v>85</v>
      </c>
      <c r="B3166" s="1">
        <v>45412</v>
      </c>
      <c r="C3166">
        <v>0</v>
      </c>
      <c r="D3166">
        <v>7259906</v>
      </c>
      <c r="E3166" t="s">
        <v>63</v>
      </c>
      <c r="F3166" t="s">
        <v>86</v>
      </c>
      <c r="G3166" s="1">
        <v>44328</v>
      </c>
      <c r="H3166">
        <v>180</v>
      </c>
      <c r="I3166">
        <v>144</v>
      </c>
      <c r="J3166">
        <v>35</v>
      </c>
      <c r="L3166">
        <v>36</v>
      </c>
      <c r="M3166">
        <v>0.28449999999999998</v>
      </c>
      <c r="N3166">
        <v>0.30806144000000019</v>
      </c>
      <c r="O3166">
        <v>2.2631045436275476E-2</v>
      </c>
      <c r="P3166">
        <v>482482.49</v>
      </c>
      <c r="Q3166">
        <v>0</v>
      </c>
      <c r="U3166">
        <v>494977.45</v>
      </c>
      <c r="V3166">
        <v>35486.97</v>
      </c>
      <c r="W3166">
        <v>1995</v>
      </c>
      <c r="X3166">
        <v>22247.73</v>
      </c>
      <c r="Y3166">
        <v>1250.72</v>
      </c>
      <c r="Z3166">
        <v>13239.24</v>
      </c>
      <c r="AA3166">
        <v>744.28</v>
      </c>
      <c r="AB3166" t="s">
        <v>59</v>
      </c>
      <c r="AC3166">
        <v>1</v>
      </c>
      <c r="AD3166">
        <v>0</v>
      </c>
      <c r="AE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2544.44</v>
      </c>
      <c r="AV3166">
        <v>2207.38</v>
      </c>
      <c r="AW3166">
        <v>482482.49</v>
      </c>
      <c r="BA3166" t="s">
        <v>86</v>
      </c>
      <c r="BB3166">
        <v>0</v>
      </c>
    </row>
    <row r="3167" spans="1:54" x14ac:dyDescent="0.2">
      <c r="A3167" t="s">
        <v>85</v>
      </c>
      <c r="B3167" s="1">
        <v>45412</v>
      </c>
      <c r="C3167">
        <v>0</v>
      </c>
      <c r="D3167">
        <v>7260029</v>
      </c>
      <c r="E3167" t="s">
        <v>63</v>
      </c>
      <c r="F3167" t="s">
        <v>86</v>
      </c>
      <c r="G3167" s="1">
        <v>44333</v>
      </c>
      <c r="H3167">
        <v>180</v>
      </c>
      <c r="I3167">
        <v>145</v>
      </c>
      <c r="J3167">
        <v>35</v>
      </c>
      <c r="L3167">
        <v>36</v>
      </c>
      <c r="M3167">
        <v>0.2205</v>
      </c>
      <c r="N3167">
        <v>0.22266600000000017</v>
      </c>
      <c r="O3167">
        <v>1.6893857142198598E-2</v>
      </c>
      <c r="P3167">
        <v>169256.06</v>
      </c>
      <c r="Q3167">
        <v>0</v>
      </c>
      <c r="U3167">
        <v>175793.36</v>
      </c>
      <c r="V3167">
        <v>19517.84</v>
      </c>
      <c r="W3167">
        <v>1995</v>
      </c>
      <c r="X3167">
        <v>12236.26</v>
      </c>
      <c r="Y3167">
        <v>1250.72</v>
      </c>
      <c r="Z3167">
        <v>7281.58</v>
      </c>
      <c r="AA3167">
        <v>744.28</v>
      </c>
      <c r="AB3167" t="s">
        <v>59</v>
      </c>
      <c r="AC3167">
        <v>1</v>
      </c>
      <c r="AD3167">
        <v>0</v>
      </c>
      <c r="AE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2639.66</v>
      </c>
      <c r="AV3167">
        <v>2374.11</v>
      </c>
      <c r="AW3167">
        <v>169256.06</v>
      </c>
      <c r="BA3167" t="s">
        <v>86</v>
      </c>
      <c r="BB3167">
        <v>0</v>
      </c>
    </row>
    <row r="3168" spans="1:54" x14ac:dyDescent="0.2">
      <c r="A3168" t="s">
        <v>85</v>
      </c>
      <c r="B3168" s="1">
        <v>45412</v>
      </c>
      <c r="C3168">
        <v>0</v>
      </c>
      <c r="D3168">
        <v>7260094</v>
      </c>
      <c r="E3168" t="s">
        <v>63</v>
      </c>
      <c r="F3168" t="s">
        <v>86</v>
      </c>
      <c r="G3168" s="1">
        <v>44330</v>
      </c>
      <c r="H3168">
        <v>180</v>
      </c>
      <c r="I3168">
        <v>145</v>
      </c>
      <c r="J3168">
        <v>35</v>
      </c>
      <c r="L3168">
        <v>36</v>
      </c>
      <c r="M3168">
        <v>0.27050000000000002</v>
      </c>
      <c r="N3168">
        <v>0.25488939999999988</v>
      </c>
      <c r="O3168">
        <v>1.9100672163792742E-2</v>
      </c>
      <c r="P3168">
        <v>32751.11</v>
      </c>
      <c r="Q3168">
        <v>0</v>
      </c>
      <c r="U3168">
        <v>35611.65</v>
      </c>
      <c r="V3168">
        <v>8662.5</v>
      </c>
      <c r="W3168">
        <v>995</v>
      </c>
      <c r="X3168">
        <v>5430.75</v>
      </c>
      <c r="Y3168">
        <v>623.79</v>
      </c>
      <c r="Z3168">
        <v>3231.75</v>
      </c>
      <c r="AA3168">
        <v>371.21</v>
      </c>
      <c r="AB3168" t="s">
        <v>59</v>
      </c>
      <c r="AC3168">
        <v>1</v>
      </c>
      <c r="AD3168">
        <v>0</v>
      </c>
      <c r="AE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533.38</v>
      </c>
      <c r="AV3168">
        <v>473.36</v>
      </c>
      <c r="AW3168">
        <v>32751.11</v>
      </c>
      <c r="BA3168" t="s">
        <v>86</v>
      </c>
      <c r="BB3168">
        <v>0</v>
      </c>
    </row>
    <row r="3169" spans="1:54" x14ac:dyDescent="0.2">
      <c r="A3169" t="s">
        <v>85</v>
      </c>
      <c r="B3169" s="1">
        <v>45412</v>
      </c>
      <c r="C3169">
        <v>0</v>
      </c>
      <c r="D3169">
        <v>7260201</v>
      </c>
      <c r="E3169" t="s">
        <v>63</v>
      </c>
      <c r="F3169" t="s">
        <v>86</v>
      </c>
      <c r="G3169" s="1">
        <v>44328</v>
      </c>
      <c r="H3169">
        <v>180</v>
      </c>
      <c r="I3169">
        <v>144</v>
      </c>
      <c r="J3169">
        <v>35</v>
      </c>
      <c r="L3169">
        <v>36</v>
      </c>
      <c r="M3169">
        <v>0.27050000000000002</v>
      </c>
      <c r="N3169">
        <v>0.29505880000000001</v>
      </c>
      <c r="O3169">
        <v>2.1780052132059469E-2</v>
      </c>
      <c r="P3169">
        <v>264154.61</v>
      </c>
      <c r="Q3169">
        <v>0</v>
      </c>
      <c r="U3169">
        <v>269046.53000000003</v>
      </c>
      <c r="V3169">
        <v>14107.5</v>
      </c>
      <c r="W3169">
        <v>995</v>
      </c>
      <c r="X3169">
        <v>8844.3700000000008</v>
      </c>
      <c r="Y3169">
        <v>623.79</v>
      </c>
      <c r="Z3169">
        <v>5263.13</v>
      </c>
      <c r="AA3169">
        <v>371.21</v>
      </c>
      <c r="AB3169" t="s">
        <v>59</v>
      </c>
      <c r="AC3169">
        <v>1</v>
      </c>
      <c r="AD3169">
        <v>0</v>
      </c>
      <c r="AE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4054.53</v>
      </c>
      <c r="AV3169">
        <v>3539.1</v>
      </c>
      <c r="AW3169">
        <v>264154.61</v>
      </c>
      <c r="BA3169" t="s">
        <v>86</v>
      </c>
      <c r="BB3169">
        <v>0</v>
      </c>
    </row>
    <row r="3170" spans="1:54" x14ac:dyDescent="0.2">
      <c r="A3170" t="s">
        <v>85</v>
      </c>
      <c r="B3170" s="1">
        <v>45412</v>
      </c>
      <c r="C3170">
        <v>0</v>
      </c>
      <c r="D3170">
        <v>7261084</v>
      </c>
      <c r="E3170" t="s">
        <v>63</v>
      </c>
      <c r="F3170" t="s">
        <v>86</v>
      </c>
      <c r="G3170" s="1">
        <v>44335</v>
      </c>
      <c r="H3170">
        <v>132</v>
      </c>
      <c r="I3170">
        <v>97</v>
      </c>
      <c r="J3170">
        <v>35</v>
      </c>
      <c r="L3170">
        <v>36</v>
      </c>
      <c r="M3170">
        <v>0.24049999999999999</v>
      </c>
      <c r="N3170">
        <v>0.25298569999999998</v>
      </c>
      <c r="O3170">
        <v>1.8971749485731548E-2</v>
      </c>
      <c r="P3170">
        <v>273002.82</v>
      </c>
      <c r="Q3170">
        <v>0</v>
      </c>
      <c r="U3170">
        <v>280069.69</v>
      </c>
      <c r="V3170">
        <v>20937.32</v>
      </c>
      <c r="W3170">
        <v>1995</v>
      </c>
      <c r="X3170">
        <v>13126.17</v>
      </c>
      <c r="Y3170">
        <v>1250.72</v>
      </c>
      <c r="Z3170">
        <v>7811.15</v>
      </c>
      <c r="AA3170">
        <v>744.28</v>
      </c>
      <c r="AB3170" t="s">
        <v>59</v>
      </c>
      <c r="AC3170">
        <v>1</v>
      </c>
      <c r="AD3170">
        <v>0</v>
      </c>
      <c r="AE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1425.32</v>
      </c>
      <c r="AV3170">
        <v>1265.1600000000001</v>
      </c>
      <c r="AW3170">
        <v>273002.82</v>
      </c>
      <c r="BA3170" t="s">
        <v>86</v>
      </c>
      <c r="BB3170">
        <v>0</v>
      </c>
    </row>
    <row r="3171" spans="1:54" x14ac:dyDescent="0.2">
      <c r="A3171" t="s">
        <v>85</v>
      </c>
      <c r="B3171" s="1">
        <v>45412</v>
      </c>
      <c r="C3171">
        <v>0</v>
      </c>
      <c r="D3171">
        <v>7261134</v>
      </c>
      <c r="E3171" t="s">
        <v>63</v>
      </c>
      <c r="F3171" t="s">
        <v>86</v>
      </c>
      <c r="G3171" s="1">
        <v>44334</v>
      </c>
      <c r="H3171">
        <v>48</v>
      </c>
      <c r="I3171">
        <v>13</v>
      </c>
      <c r="J3171">
        <v>35</v>
      </c>
      <c r="L3171">
        <v>13</v>
      </c>
      <c r="M3171">
        <v>0.2445</v>
      </c>
      <c r="N3171">
        <v>0.26169300000000006</v>
      </c>
      <c r="O3171">
        <v>1.9559966005928464E-2</v>
      </c>
      <c r="P3171">
        <v>17512.79</v>
      </c>
      <c r="Q3171">
        <v>0</v>
      </c>
      <c r="U3171">
        <v>17607.13</v>
      </c>
      <c r="V3171">
        <v>3548.7</v>
      </c>
      <c r="W3171">
        <v>1995</v>
      </c>
      <c r="X3171">
        <v>3333.23</v>
      </c>
      <c r="Y3171">
        <v>1873.87</v>
      </c>
      <c r="Z3171">
        <v>215.47</v>
      </c>
      <c r="AA3171">
        <v>121.13</v>
      </c>
      <c r="AB3171" t="s">
        <v>59</v>
      </c>
      <c r="AC3171">
        <v>1</v>
      </c>
      <c r="AD3171">
        <v>0</v>
      </c>
      <c r="AE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66.53</v>
      </c>
      <c r="AV3171">
        <v>60</v>
      </c>
      <c r="AW3171">
        <v>17512.79</v>
      </c>
      <c r="BA3171" t="s">
        <v>86</v>
      </c>
      <c r="BB3171">
        <v>0</v>
      </c>
    </row>
    <row r="3172" spans="1:54" x14ac:dyDescent="0.2">
      <c r="A3172" t="s">
        <v>85</v>
      </c>
      <c r="B3172" s="1">
        <v>45412</v>
      </c>
      <c r="C3172">
        <v>0</v>
      </c>
      <c r="D3172">
        <v>7261142</v>
      </c>
      <c r="E3172" t="s">
        <v>63</v>
      </c>
      <c r="F3172" t="s">
        <v>86</v>
      </c>
      <c r="G3172" s="1">
        <v>44335</v>
      </c>
      <c r="H3172">
        <v>148</v>
      </c>
      <c r="I3172">
        <v>144</v>
      </c>
      <c r="J3172">
        <v>35</v>
      </c>
      <c r="L3172">
        <v>36</v>
      </c>
      <c r="M3172">
        <v>0.28449999999999998</v>
      </c>
      <c r="N3172">
        <v>0.31027550000000009</v>
      </c>
      <c r="O3172">
        <v>2.2775177480233166E-2</v>
      </c>
      <c r="P3172">
        <v>102795.66</v>
      </c>
      <c r="Q3172">
        <v>0</v>
      </c>
      <c r="U3172">
        <v>105096.4</v>
      </c>
      <c r="V3172">
        <v>8162</v>
      </c>
      <c r="W3172">
        <v>1995</v>
      </c>
      <c r="X3172">
        <v>5116.9799999999996</v>
      </c>
      <c r="Y3172">
        <v>1250.72</v>
      </c>
      <c r="Z3172">
        <v>3045.02</v>
      </c>
      <c r="AA3172">
        <v>744.28</v>
      </c>
      <c r="AB3172" t="s">
        <v>59</v>
      </c>
      <c r="AC3172">
        <v>1</v>
      </c>
      <c r="AD3172">
        <v>0</v>
      </c>
      <c r="AE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540.44000000000005</v>
      </c>
      <c r="AV3172">
        <v>468.41</v>
      </c>
      <c r="AW3172">
        <v>102795.66</v>
      </c>
      <c r="BA3172" t="s">
        <v>86</v>
      </c>
      <c r="BB3172">
        <v>0</v>
      </c>
    </row>
    <row r="3173" spans="1:54" x14ac:dyDescent="0.2">
      <c r="A3173" t="s">
        <v>85</v>
      </c>
      <c r="B3173" s="1">
        <v>45412</v>
      </c>
      <c r="C3173">
        <v>0</v>
      </c>
      <c r="D3173">
        <v>7261191</v>
      </c>
      <c r="E3173" t="s">
        <v>63</v>
      </c>
      <c r="F3173" t="s">
        <v>86</v>
      </c>
      <c r="G3173" s="1">
        <v>44333</v>
      </c>
      <c r="H3173">
        <v>144</v>
      </c>
      <c r="I3173">
        <v>109</v>
      </c>
      <c r="J3173">
        <v>35</v>
      </c>
      <c r="L3173">
        <v>36</v>
      </c>
      <c r="M3173">
        <v>0.27450000000000002</v>
      </c>
      <c r="N3173">
        <v>0.2980177</v>
      </c>
      <c r="O3173">
        <v>2.1974391540631855E-2</v>
      </c>
      <c r="P3173">
        <v>89295.039999999994</v>
      </c>
      <c r="Q3173">
        <v>0</v>
      </c>
      <c r="U3173">
        <v>91198.61</v>
      </c>
      <c r="V3173">
        <v>7097.39</v>
      </c>
      <c r="W3173">
        <v>1995</v>
      </c>
      <c r="X3173">
        <v>4449.54</v>
      </c>
      <c r="Y3173">
        <v>1250.72</v>
      </c>
      <c r="Z3173">
        <v>2647.85</v>
      </c>
      <c r="AA3173">
        <v>744.28</v>
      </c>
      <c r="AB3173" t="s">
        <v>59</v>
      </c>
      <c r="AC3173">
        <v>1</v>
      </c>
      <c r="AD3173">
        <v>0</v>
      </c>
      <c r="AE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466.66</v>
      </c>
      <c r="AV3173">
        <v>406.56</v>
      </c>
      <c r="AW3173">
        <v>89295.039999999994</v>
      </c>
      <c r="BA3173" t="s">
        <v>86</v>
      </c>
      <c r="BB3173">
        <v>0</v>
      </c>
    </row>
    <row r="3174" spans="1:54" x14ac:dyDescent="0.2">
      <c r="A3174" t="s">
        <v>85</v>
      </c>
      <c r="B3174" s="1">
        <v>45412</v>
      </c>
      <c r="C3174">
        <v>0</v>
      </c>
      <c r="D3174">
        <v>7261225</v>
      </c>
      <c r="E3174" t="s">
        <v>63</v>
      </c>
      <c r="F3174" t="s">
        <v>86</v>
      </c>
      <c r="G3174" s="1">
        <v>44334</v>
      </c>
      <c r="H3174">
        <v>96</v>
      </c>
      <c r="I3174">
        <v>61</v>
      </c>
      <c r="J3174">
        <v>35</v>
      </c>
      <c r="L3174">
        <v>36</v>
      </c>
      <c r="M3174">
        <v>0.27450000000000002</v>
      </c>
      <c r="N3174">
        <v>0.29360799999999998</v>
      </c>
      <c r="O3174">
        <v>2.1684615393823714E-2</v>
      </c>
      <c r="P3174">
        <v>86487.73</v>
      </c>
      <c r="Q3174">
        <v>0</v>
      </c>
      <c r="U3174">
        <v>88656.08</v>
      </c>
      <c r="V3174">
        <v>7807.13</v>
      </c>
      <c r="W3174">
        <v>1995</v>
      </c>
      <c r="X3174">
        <v>4894.5</v>
      </c>
      <c r="Y3174">
        <v>1250.72</v>
      </c>
      <c r="Z3174">
        <v>2912.63</v>
      </c>
      <c r="AA3174">
        <v>744.28</v>
      </c>
      <c r="AB3174" t="s">
        <v>59</v>
      </c>
      <c r="AC3174">
        <v>1</v>
      </c>
      <c r="AD3174">
        <v>0</v>
      </c>
      <c r="AE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1300.31</v>
      </c>
      <c r="AV3174">
        <v>1137.6199999999999</v>
      </c>
      <c r="AW3174">
        <v>86487.73</v>
      </c>
      <c r="BA3174" t="s">
        <v>86</v>
      </c>
      <c r="BB3174">
        <v>0</v>
      </c>
    </row>
    <row r="3175" spans="1:54" x14ac:dyDescent="0.2">
      <c r="A3175" t="s">
        <v>85</v>
      </c>
      <c r="B3175" s="1">
        <v>45412</v>
      </c>
      <c r="C3175">
        <v>0</v>
      </c>
      <c r="D3175">
        <v>7261233</v>
      </c>
      <c r="E3175" t="s">
        <v>63</v>
      </c>
      <c r="F3175" t="s">
        <v>86</v>
      </c>
      <c r="G3175" s="1">
        <v>44334</v>
      </c>
      <c r="H3175">
        <v>144</v>
      </c>
      <c r="I3175">
        <v>109</v>
      </c>
      <c r="J3175">
        <v>35</v>
      </c>
      <c r="L3175">
        <v>36</v>
      </c>
      <c r="M3175">
        <v>0.27050000000000002</v>
      </c>
      <c r="N3175">
        <v>0.29454859999999994</v>
      </c>
      <c r="O3175">
        <v>2.1746501258334217E-2</v>
      </c>
      <c r="P3175">
        <v>276866.84999999998</v>
      </c>
      <c r="Q3175">
        <v>0</v>
      </c>
      <c r="U3175">
        <v>282091.74</v>
      </c>
      <c r="V3175">
        <v>15000</v>
      </c>
      <c r="W3175">
        <v>995</v>
      </c>
      <c r="X3175">
        <v>9403.9</v>
      </c>
      <c r="Y3175">
        <v>623.79</v>
      </c>
      <c r="Z3175">
        <v>5596.1</v>
      </c>
      <c r="AA3175">
        <v>371.21</v>
      </c>
      <c r="AB3175" t="s">
        <v>59</v>
      </c>
      <c r="AC3175">
        <v>1</v>
      </c>
      <c r="AD3175">
        <v>0</v>
      </c>
      <c r="AE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4230.67</v>
      </c>
      <c r="AV3175">
        <v>3694.71</v>
      </c>
      <c r="AW3175">
        <v>276866.84999999998</v>
      </c>
      <c r="BA3175" t="s">
        <v>86</v>
      </c>
      <c r="BB3175">
        <v>0</v>
      </c>
    </row>
    <row r="3176" spans="1:54" x14ac:dyDescent="0.2">
      <c r="A3176" t="s">
        <v>85</v>
      </c>
      <c r="B3176" s="1">
        <v>45412</v>
      </c>
      <c r="C3176">
        <v>0</v>
      </c>
      <c r="D3176">
        <v>7261308</v>
      </c>
      <c r="E3176" t="s">
        <v>63</v>
      </c>
      <c r="F3176" t="s">
        <v>86</v>
      </c>
      <c r="G3176" s="1">
        <v>44334</v>
      </c>
      <c r="H3176">
        <v>144</v>
      </c>
      <c r="I3176">
        <v>109</v>
      </c>
      <c r="J3176">
        <v>35</v>
      </c>
      <c r="L3176">
        <v>36</v>
      </c>
      <c r="M3176">
        <v>0.24049999999999999</v>
      </c>
      <c r="N3176">
        <v>0.25628450000000008</v>
      </c>
      <c r="O3176">
        <v>1.919503756731511E-2</v>
      </c>
      <c r="P3176">
        <v>85321.34</v>
      </c>
      <c r="Q3176">
        <v>0</v>
      </c>
      <c r="U3176">
        <v>87092.52</v>
      </c>
      <c r="V3176">
        <v>6742.53</v>
      </c>
      <c r="W3176">
        <v>1995</v>
      </c>
      <c r="X3176">
        <v>4227.07</v>
      </c>
      <c r="Y3176">
        <v>1250.72</v>
      </c>
      <c r="Z3176">
        <v>2515.46</v>
      </c>
      <c r="AA3176">
        <v>744.28</v>
      </c>
      <c r="AB3176" t="s">
        <v>59</v>
      </c>
      <c r="AC3176">
        <v>1</v>
      </c>
      <c r="AD3176">
        <v>0</v>
      </c>
      <c r="AE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444.86</v>
      </c>
      <c r="AV3176">
        <v>394.24</v>
      </c>
      <c r="AW3176">
        <v>85321.34</v>
      </c>
      <c r="BA3176" t="s">
        <v>86</v>
      </c>
      <c r="BB3176">
        <v>0</v>
      </c>
    </row>
    <row r="3177" spans="1:54" x14ac:dyDescent="0.2">
      <c r="A3177" t="s">
        <v>85</v>
      </c>
      <c r="B3177" s="1">
        <v>45412</v>
      </c>
      <c r="C3177">
        <v>0</v>
      </c>
      <c r="D3177">
        <v>7266901</v>
      </c>
      <c r="E3177" t="s">
        <v>63</v>
      </c>
      <c r="F3177" t="s">
        <v>86</v>
      </c>
      <c r="G3177" s="1">
        <v>43662</v>
      </c>
      <c r="H3177">
        <v>144</v>
      </c>
      <c r="I3177">
        <v>87</v>
      </c>
      <c r="J3177">
        <v>57</v>
      </c>
      <c r="L3177">
        <v>36</v>
      </c>
      <c r="M3177">
        <v>0.22</v>
      </c>
      <c r="N3177">
        <v>0.23877540000000019</v>
      </c>
      <c r="O3177">
        <v>1.8003684908733275E-2</v>
      </c>
      <c r="P3177">
        <v>134996.21</v>
      </c>
      <c r="Q3177">
        <v>0</v>
      </c>
      <c r="U3177">
        <v>136061.14000000001</v>
      </c>
      <c r="V3177">
        <v>6300</v>
      </c>
      <c r="W3177">
        <v>995</v>
      </c>
      <c r="X3177">
        <v>5035.33</v>
      </c>
      <c r="Y3177">
        <v>795.26</v>
      </c>
      <c r="Z3177">
        <v>1264.67</v>
      </c>
      <c r="AA3177">
        <v>199.74</v>
      </c>
      <c r="AB3177" t="s">
        <v>59</v>
      </c>
      <c r="AC3177">
        <v>1</v>
      </c>
      <c r="AD3177">
        <v>0</v>
      </c>
      <c r="AE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689.93</v>
      </c>
      <c r="AV3177">
        <v>616.16999999999996</v>
      </c>
      <c r="AW3177">
        <v>134996.21</v>
      </c>
      <c r="BA3177" t="s">
        <v>86</v>
      </c>
      <c r="BB3177">
        <v>0</v>
      </c>
    </row>
    <row r="3178" spans="1:54" x14ac:dyDescent="0.2">
      <c r="A3178" t="s">
        <v>85</v>
      </c>
      <c r="B3178" s="1">
        <v>45412</v>
      </c>
      <c r="C3178">
        <v>0</v>
      </c>
      <c r="D3178">
        <v>7267115</v>
      </c>
      <c r="E3178" t="s">
        <v>63</v>
      </c>
      <c r="F3178" t="s">
        <v>86</v>
      </c>
      <c r="G3178" s="1">
        <v>44349</v>
      </c>
      <c r="H3178">
        <v>144</v>
      </c>
      <c r="I3178">
        <v>109</v>
      </c>
      <c r="J3178">
        <v>34</v>
      </c>
      <c r="L3178">
        <v>36</v>
      </c>
      <c r="M3178">
        <v>0.18049999999999999</v>
      </c>
      <c r="N3178">
        <v>0.18370920000000018</v>
      </c>
      <c r="O3178">
        <v>1.4153578679978684E-2</v>
      </c>
      <c r="P3178">
        <v>163894.15</v>
      </c>
      <c r="Q3178">
        <v>0</v>
      </c>
      <c r="U3178">
        <v>167693.1</v>
      </c>
      <c r="V3178">
        <v>10395</v>
      </c>
      <c r="W3178">
        <v>495</v>
      </c>
      <c r="X3178">
        <v>6406.1</v>
      </c>
      <c r="Y3178">
        <v>305.05</v>
      </c>
      <c r="Z3178">
        <v>3988.9</v>
      </c>
      <c r="AA3178">
        <v>189.95</v>
      </c>
      <c r="AB3178" t="s">
        <v>59</v>
      </c>
      <c r="AC3178">
        <v>1</v>
      </c>
      <c r="AD3178">
        <v>0</v>
      </c>
      <c r="AE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2500.02</v>
      </c>
      <c r="AV3178">
        <v>2287.41</v>
      </c>
      <c r="AW3178">
        <v>163894.15</v>
      </c>
      <c r="BA3178" t="s">
        <v>86</v>
      </c>
      <c r="BB3178">
        <v>0</v>
      </c>
    </row>
    <row r="3179" spans="1:54" x14ac:dyDescent="0.2">
      <c r="A3179" t="s">
        <v>85</v>
      </c>
      <c r="B3179" s="1">
        <v>45412</v>
      </c>
      <c r="C3179">
        <v>0</v>
      </c>
      <c r="D3179">
        <v>7267180</v>
      </c>
      <c r="E3179" t="s">
        <v>63</v>
      </c>
      <c r="F3179" t="s">
        <v>86</v>
      </c>
      <c r="G3179" s="1">
        <v>44350</v>
      </c>
      <c r="H3179">
        <v>180</v>
      </c>
      <c r="I3179">
        <v>145</v>
      </c>
      <c r="J3179">
        <v>34</v>
      </c>
      <c r="L3179">
        <v>36</v>
      </c>
      <c r="M3179">
        <v>0.17549999999999999</v>
      </c>
      <c r="N3179">
        <v>0.17977951000000014</v>
      </c>
      <c r="O3179">
        <v>1.3872585533482695E-2</v>
      </c>
      <c r="P3179">
        <v>385788.82</v>
      </c>
      <c r="Q3179">
        <v>0</v>
      </c>
      <c r="U3179">
        <v>393657.25</v>
      </c>
      <c r="V3179">
        <v>21000</v>
      </c>
      <c r="W3179">
        <v>495</v>
      </c>
      <c r="X3179">
        <v>12941.62</v>
      </c>
      <c r="Y3179">
        <v>305.05</v>
      </c>
      <c r="Z3179">
        <v>8058.38</v>
      </c>
      <c r="AA3179">
        <v>189.95</v>
      </c>
      <c r="AB3179" t="s">
        <v>59</v>
      </c>
      <c r="AC3179">
        <v>1</v>
      </c>
      <c r="AD3179">
        <v>0</v>
      </c>
      <c r="AE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2015.59</v>
      </c>
      <c r="AV3179">
        <v>1845.75</v>
      </c>
      <c r="AW3179">
        <v>385788.82</v>
      </c>
      <c r="BA3179" t="s">
        <v>86</v>
      </c>
      <c r="BB3179">
        <v>0</v>
      </c>
    </row>
    <row r="3180" spans="1:54" x14ac:dyDescent="0.2">
      <c r="A3180" t="s">
        <v>85</v>
      </c>
      <c r="B3180" s="1">
        <v>45412</v>
      </c>
      <c r="C3180">
        <v>0</v>
      </c>
      <c r="D3180">
        <v>7267222</v>
      </c>
      <c r="E3180" t="s">
        <v>63</v>
      </c>
      <c r="F3180" t="s">
        <v>86</v>
      </c>
      <c r="G3180" s="1">
        <v>44349</v>
      </c>
      <c r="H3180">
        <v>144</v>
      </c>
      <c r="I3180">
        <v>109</v>
      </c>
      <c r="J3180">
        <v>34</v>
      </c>
      <c r="L3180">
        <v>36</v>
      </c>
      <c r="M3180">
        <v>0.27050000000000002</v>
      </c>
      <c r="N3180">
        <v>0.2986907000000002</v>
      </c>
      <c r="O3180">
        <v>2.2018537229369306E-2</v>
      </c>
      <c r="P3180">
        <v>59904.56</v>
      </c>
      <c r="Q3180">
        <v>0</v>
      </c>
      <c r="U3180">
        <v>60645.17</v>
      </c>
      <c r="V3180">
        <v>2925</v>
      </c>
      <c r="W3180">
        <v>995</v>
      </c>
      <c r="X3180">
        <v>1802.58</v>
      </c>
      <c r="Y3180">
        <v>613.19000000000005</v>
      </c>
      <c r="Z3180">
        <v>1122.42</v>
      </c>
      <c r="AA3180">
        <v>381.81</v>
      </c>
      <c r="AB3180" t="s">
        <v>59</v>
      </c>
      <c r="AC3180">
        <v>1</v>
      </c>
      <c r="AD3180">
        <v>0</v>
      </c>
      <c r="AE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910.08</v>
      </c>
      <c r="AV3180">
        <v>793.44</v>
      </c>
      <c r="AW3180">
        <v>59904.56</v>
      </c>
      <c r="BA3180" t="s">
        <v>86</v>
      </c>
      <c r="BB3180">
        <v>0</v>
      </c>
    </row>
    <row r="3181" spans="1:54" x14ac:dyDescent="0.2">
      <c r="A3181" t="s">
        <v>85</v>
      </c>
      <c r="B3181" s="1">
        <v>45412</v>
      </c>
      <c r="C3181">
        <v>0</v>
      </c>
      <c r="D3181">
        <v>7267412</v>
      </c>
      <c r="E3181" t="s">
        <v>63</v>
      </c>
      <c r="F3181" t="s">
        <v>86</v>
      </c>
      <c r="G3181" s="1">
        <v>44350</v>
      </c>
      <c r="H3181">
        <v>180</v>
      </c>
      <c r="I3181">
        <v>145</v>
      </c>
      <c r="J3181">
        <v>34</v>
      </c>
      <c r="L3181">
        <v>36</v>
      </c>
      <c r="M3181">
        <v>0.2505</v>
      </c>
      <c r="N3181">
        <v>0.27392411999999994</v>
      </c>
      <c r="O3181">
        <v>2.0379978171440216E-2</v>
      </c>
      <c r="P3181">
        <v>269810.49</v>
      </c>
      <c r="Q3181">
        <v>0</v>
      </c>
      <c r="U3181">
        <v>273122.09999999998</v>
      </c>
      <c r="V3181">
        <v>9625</v>
      </c>
      <c r="W3181">
        <v>995</v>
      </c>
      <c r="X3181">
        <v>5931.58</v>
      </c>
      <c r="Y3181">
        <v>613.19000000000005</v>
      </c>
      <c r="Z3181">
        <v>3693.42</v>
      </c>
      <c r="AA3181">
        <v>381.81</v>
      </c>
      <c r="AB3181" t="s">
        <v>59</v>
      </c>
      <c r="AC3181">
        <v>1</v>
      </c>
      <c r="AD3181">
        <v>0</v>
      </c>
      <c r="AE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4116.09</v>
      </c>
      <c r="AV3181">
        <v>3623.44</v>
      </c>
      <c r="AW3181">
        <v>269810.49</v>
      </c>
      <c r="BA3181" t="s">
        <v>86</v>
      </c>
      <c r="BB3181">
        <v>0</v>
      </c>
    </row>
    <row r="3182" spans="1:54" x14ac:dyDescent="0.2">
      <c r="A3182" t="s">
        <v>85</v>
      </c>
      <c r="B3182" s="1">
        <v>45412</v>
      </c>
      <c r="C3182">
        <v>0</v>
      </c>
      <c r="D3182">
        <v>7267438</v>
      </c>
      <c r="E3182" t="s">
        <v>63</v>
      </c>
      <c r="F3182" t="s">
        <v>86</v>
      </c>
      <c r="G3182" s="1">
        <v>44354</v>
      </c>
      <c r="H3182">
        <v>144</v>
      </c>
      <c r="I3182">
        <v>109</v>
      </c>
      <c r="J3182">
        <v>34</v>
      </c>
      <c r="L3182">
        <v>36</v>
      </c>
      <c r="M3182">
        <v>0.21049999999999999</v>
      </c>
      <c r="N3182">
        <v>0.22384163000000012</v>
      </c>
      <c r="O3182">
        <v>1.6975302089436983E-2</v>
      </c>
      <c r="P3182">
        <v>240909.91</v>
      </c>
      <c r="Q3182">
        <v>0</v>
      </c>
      <c r="U3182">
        <v>244346.23</v>
      </c>
      <c r="V3182">
        <v>9450</v>
      </c>
      <c r="W3182">
        <v>495</v>
      </c>
      <c r="X3182">
        <v>5823.73</v>
      </c>
      <c r="Y3182">
        <v>305.05</v>
      </c>
      <c r="Z3182">
        <v>3626.27</v>
      </c>
      <c r="AA3182">
        <v>189.95</v>
      </c>
      <c r="AB3182" t="s">
        <v>59</v>
      </c>
      <c r="AC3182">
        <v>1</v>
      </c>
      <c r="AD3182">
        <v>0</v>
      </c>
      <c r="AE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3653.42</v>
      </c>
      <c r="AV3182">
        <v>3284.97</v>
      </c>
      <c r="AW3182">
        <v>240909.91</v>
      </c>
      <c r="BA3182" t="s">
        <v>86</v>
      </c>
      <c r="BB3182">
        <v>0</v>
      </c>
    </row>
    <row r="3183" spans="1:54" x14ac:dyDescent="0.2">
      <c r="A3183" t="s">
        <v>85</v>
      </c>
      <c r="B3183" s="1">
        <v>45412</v>
      </c>
      <c r="C3183">
        <v>0</v>
      </c>
      <c r="D3183">
        <v>7267529</v>
      </c>
      <c r="E3183" t="s">
        <v>63</v>
      </c>
      <c r="F3183" t="s">
        <v>86</v>
      </c>
      <c r="G3183" s="1">
        <v>44350</v>
      </c>
      <c r="H3183">
        <v>180</v>
      </c>
      <c r="I3183">
        <v>145</v>
      </c>
      <c r="J3183">
        <v>34</v>
      </c>
      <c r="L3183">
        <v>36</v>
      </c>
      <c r="M3183">
        <v>0.27050000000000002</v>
      </c>
      <c r="N3183">
        <v>0.29658799999999996</v>
      </c>
      <c r="O3183">
        <v>2.1880540157576345E-2</v>
      </c>
      <c r="P3183">
        <v>196680.4</v>
      </c>
      <c r="Q3183">
        <v>0</v>
      </c>
      <c r="U3183">
        <v>199838.52</v>
      </c>
      <c r="V3183">
        <v>9225</v>
      </c>
      <c r="W3183">
        <v>995</v>
      </c>
      <c r="X3183">
        <v>5685.07</v>
      </c>
      <c r="Y3183">
        <v>613.19000000000005</v>
      </c>
      <c r="Z3183">
        <v>3539.93</v>
      </c>
      <c r="AA3183">
        <v>381.81</v>
      </c>
      <c r="AB3183" t="s">
        <v>59</v>
      </c>
      <c r="AC3183">
        <v>1</v>
      </c>
      <c r="AD3183">
        <v>0</v>
      </c>
      <c r="AE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3012.52</v>
      </c>
      <c r="AV3183">
        <v>2627.9</v>
      </c>
      <c r="AW3183">
        <v>196680.4</v>
      </c>
      <c r="BA3183" t="s">
        <v>86</v>
      </c>
      <c r="BB3183">
        <v>0</v>
      </c>
    </row>
    <row r="3184" spans="1:54" x14ac:dyDescent="0.2">
      <c r="A3184" t="s">
        <v>85</v>
      </c>
      <c r="B3184" s="1">
        <v>45412</v>
      </c>
      <c r="C3184">
        <v>0</v>
      </c>
      <c r="D3184">
        <v>7267586</v>
      </c>
      <c r="E3184" t="s">
        <v>63</v>
      </c>
      <c r="F3184" t="s">
        <v>86</v>
      </c>
      <c r="G3184" s="1">
        <v>44350</v>
      </c>
      <c r="H3184">
        <v>60</v>
      </c>
      <c r="I3184">
        <v>25</v>
      </c>
      <c r="J3184">
        <v>34</v>
      </c>
      <c r="L3184">
        <v>25</v>
      </c>
      <c r="M3184">
        <v>0.27050000000000002</v>
      </c>
      <c r="N3184">
        <v>0.27597599999999994</v>
      </c>
      <c r="O3184">
        <v>2.0516835149594126E-2</v>
      </c>
      <c r="P3184">
        <v>62807.93</v>
      </c>
      <c r="Q3184">
        <v>0</v>
      </c>
      <c r="U3184">
        <v>64306.7</v>
      </c>
      <c r="V3184">
        <v>7000</v>
      </c>
      <c r="W3184">
        <v>995</v>
      </c>
      <c r="X3184">
        <v>5252.89</v>
      </c>
      <c r="Y3184">
        <v>746.66</v>
      </c>
      <c r="Z3184">
        <v>1747.11</v>
      </c>
      <c r="AA3184">
        <v>248.34</v>
      </c>
      <c r="AB3184" t="s">
        <v>59</v>
      </c>
      <c r="AC3184">
        <v>1</v>
      </c>
      <c r="AD3184">
        <v>0</v>
      </c>
      <c r="AE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857.73</v>
      </c>
      <c r="AV3184">
        <v>760.26</v>
      </c>
      <c r="AW3184">
        <v>62807.93</v>
      </c>
      <c r="BA3184" t="s">
        <v>86</v>
      </c>
      <c r="BB3184">
        <v>0</v>
      </c>
    </row>
    <row r="3185" spans="1:54" x14ac:dyDescent="0.2">
      <c r="A3185" t="s">
        <v>85</v>
      </c>
      <c r="B3185" s="1">
        <v>45412</v>
      </c>
      <c r="C3185">
        <v>0</v>
      </c>
      <c r="D3185">
        <v>7267628</v>
      </c>
      <c r="E3185" t="s">
        <v>63</v>
      </c>
      <c r="F3185" t="s">
        <v>86</v>
      </c>
      <c r="G3185" s="1">
        <v>44355</v>
      </c>
      <c r="H3185">
        <v>180</v>
      </c>
      <c r="I3185">
        <v>145</v>
      </c>
      <c r="J3185">
        <v>34</v>
      </c>
      <c r="L3185">
        <v>36</v>
      </c>
      <c r="M3185">
        <v>0.28050000000000003</v>
      </c>
      <c r="N3185">
        <v>0.30787622999999997</v>
      </c>
      <c r="O3185">
        <v>2.2618978404292722E-2</v>
      </c>
      <c r="P3185">
        <v>348461.75</v>
      </c>
      <c r="Q3185">
        <v>0</v>
      </c>
      <c r="U3185">
        <v>354795.26</v>
      </c>
      <c r="V3185">
        <v>17500</v>
      </c>
      <c r="W3185">
        <v>995</v>
      </c>
      <c r="X3185">
        <v>10784.68</v>
      </c>
      <c r="Y3185">
        <v>613.19000000000005</v>
      </c>
      <c r="Z3185">
        <v>6715.32</v>
      </c>
      <c r="AA3185">
        <v>381.81</v>
      </c>
      <c r="AB3185" t="s">
        <v>59</v>
      </c>
      <c r="AC3185">
        <v>1</v>
      </c>
      <c r="AD3185">
        <v>0</v>
      </c>
      <c r="AE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1825.13</v>
      </c>
      <c r="AV3185">
        <v>1583.41</v>
      </c>
      <c r="AW3185">
        <v>348461.75</v>
      </c>
      <c r="BA3185" t="s">
        <v>86</v>
      </c>
      <c r="BB3185">
        <v>0</v>
      </c>
    </row>
    <row r="3186" spans="1:54" x14ac:dyDescent="0.2">
      <c r="A3186" t="s">
        <v>85</v>
      </c>
      <c r="B3186" s="1">
        <v>45412</v>
      </c>
      <c r="C3186">
        <v>0</v>
      </c>
      <c r="D3186">
        <v>7265739</v>
      </c>
      <c r="E3186" t="s">
        <v>63</v>
      </c>
      <c r="F3186" t="s">
        <v>86</v>
      </c>
      <c r="G3186" s="1">
        <v>44344</v>
      </c>
      <c r="H3186">
        <v>96</v>
      </c>
      <c r="I3186">
        <v>61</v>
      </c>
      <c r="J3186">
        <v>35</v>
      </c>
      <c r="L3186">
        <v>36</v>
      </c>
      <c r="M3186">
        <v>0.27700000000000002</v>
      </c>
      <c r="N3186">
        <v>0.29552709999999993</v>
      </c>
      <c r="O3186">
        <v>2.1810836988993332E-2</v>
      </c>
      <c r="P3186">
        <v>110645.21</v>
      </c>
      <c r="Q3186">
        <v>0</v>
      </c>
      <c r="U3186">
        <v>113607.92</v>
      </c>
      <c r="V3186">
        <v>9936.35</v>
      </c>
      <c r="W3186">
        <v>1995</v>
      </c>
      <c r="X3186">
        <v>6229.36</v>
      </c>
      <c r="Y3186">
        <v>1250.72</v>
      </c>
      <c r="Z3186">
        <v>3706.99</v>
      </c>
      <c r="AA3186">
        <v>744.28</v>
      </c>
      <c r="AB3186" t="s">
        <v>59</v>
      </c>
      <c r="AC3186">
        <v>1</v>
      </c>
      <c r="AD3186">
        <v>0</v>
      </c>
      <c r="AE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1666.46</v>
      </c>
      <c r="AV3186">
        <v>1456.84</v>
      </c>
      <c r="AW3186">
        <v>110645.21</v>
      </c>
      <c r="BA3186" t="s">
        <v>86</v>
      </c>
      <c r="BB3186">
        <v>0</v>
      </c>
    </row>
    <row r="3187" spans="1:54" x14ac:dyDescent="0.2">
      <c r="A3187" t="s">
        <v>85</v>
      </c>
      <c r="B3187" s="1">
        <v>45412</v>
      </c>
      <c r="C3187">
        <v>0</v>
      </c>
      <c r="D3187">
        <v>7265770</v>
      </c>
      <c r="E3187" t="s">
        <v>63</v>
      </c>
      <c r="F3187" t="s">
        <v>86</v>
      </c>
      <c r="G3187" s="1">
        <v>44344</v>
      </c>
      <c r="H3187">
        <v>72</v>
      </c>
      <c r="I3187">
        <v>37</v>
      </c>
      <c r="J3187">
        <v>35</v>
      </c>
      <c r="L3187">
        <v>36</v>
      </c>
      <c r="M3187">
        <v>0.27700000000000002</v>
      </c>
      <c r="N3187">
        <v>0.29347020000000018</v>
      </c>
      <c r="O3187">
        <v>2.1675545512592098E-2</v>
      </c>
      <c r="P3187">
        <v>64259.64</v>
      </c>
      <c r="Q3187">
        <v>0</v>
      </c>
      <c r="U3187">
        <v>65735.14</v>
      </c>
      <c r="V3187">
        <v>4950</v>
      </c>
      <c r="W3187">
        <v>995</v>
      </c>
      <c r="X3187">
        <v>3103.29</v>
      </c>
      <c r="Y3187">
        <v>623.79</v>
      </c>
      <c r="Z3187">
        <v>1846.71</v>
      </c>
      <c r="AA3187">
        <v>371.21</v>
      </c>
      <c r="AB3187" t="s">
        <v>59</v>
      </c>
      <c r="AC3187">
        <v>1</v>
      </c>
      <c r="AD3187">
        <v>0</v>
      </c>
      <c r="AE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926.93</v>
      </c>
      <c r="AV3187">
        <v>813.08</v>
      </c>
      <c r="AW3187">
        <v>64259.64</v>
      </c>
      <c r="BA3187" t="s">
        <v>86</v>
      </c>
      <c r="BB3187">
        <v>0</v>
      </c>
    </row>
    <row r="3188" spans="1:54" x14ac:dyDescent="0.2">
      <c r="A3188" t="s">
        <v>85</v>
      </c>
      <c r="B3188" s="1">
        <v>45412</v>
      </c>
      <c r="C3188">
        <v>0</v>
      </c>
      <c r="D3188">
        <v>7265317</v>
      </c>
      <c r="E3188" t="s">
        <v>63</v>
      </c>
      <c r="F3188" t="s">
        <v>86</v>
      </c>
      <c r="G3188" s="1">
        <v>44348</v>
      </c>
      <c r="H3188">
        <v>180</v>
      </c>
      <c r="I3188">
        <v>145</v>
      </c>
      <c r="J3188">
        <v>34</v>
      </c>
      <c r="L3188">
        <v>36</v>
      </c>
      <c r="M3188">
        <v>0.1905</v>
      </c>
      <c r="N3188">
        <v>0.20203011000000018</v>
      </c>
      <c r="O3188">
        <v>1.5452435534761833E-2</v>
      </c>
      <c r="P3188">
        <v>127742.51</v>
      </c>
      <c r="Q3188">
        <v>0</v>
      </c>
      <c r="U3188">
        <v>129173.84</v>
      </c>
      <c r="V3188">
        <v>4725</v>
      </c>
      <c r="W3188">
        <v>995</v>
      </c>
      <c r="X3188">
        <v>2911.86</v>
      </c>
      <c r="Y3188">
        <v>613.19000000000005</v>
      </c>
      <c r="Z3188">
        <v>1813.14</v>
      </c>
      <c r="AA3188">
        <v>381.81</v>
      </c>
      <c r="AB3188" t="s">
        <v>59</v>
      </c>
      <c r="AC3188">
        <v>1</v>
      </c>
      <c r="AD3188">
        <v>0</v>
      </c>
      <c r="AE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1941.77</v>
      </c>
      <c r="AV3188">
        <v>1761.88</v>
      </c>
      <c r="AW3188">
        <v>127742.51</v>
      </c>
      <c r="BA3188" t="s">
        <v>86</v>
      </c>
      <c r="BB3188">
        <v>0</v>
      </c>
    </row>
    <row r="3189" spans="1:54" x14ac:dyDescent="0.2">
      <c r="A3189" t="s">
        <v>85</v>
      </c>
      <c r="B3189" s="1">
        <v>45412</v>
      </c>
      <c r="C3189">
        <v>0</v>
      </c>
      <c r="D3189">
        <v>7265440</v>
      </c>
      <c r="E3189" t="s">
        <v>63</v>
      </c>
      <c r="F3189" t="s">
        <v>86</v>
      </c>
      <c r="G3189" s="1">
        <v>44344</v>
      </c>
      <c r="H3189">
        <v>96</v>
      </c>
      <c r="I3189">
        <v>61</v>
      </c>
      <c r="J3189">
        <v>35</v>
      </c>
      <c r="L3189">
        <v>36</v>
      </c>
      <c r="M3189">
        <v>0.23050000000000001</v>
      </c>
      <c r="N3189">
        <v>0.22792240000000011</v>
      </c>
      <c r="O3189">
        <v>1.7257453032798242E-2</v>
      </c>
      <c r="P3189">
        <v>28789.78</v>
      </c>
      <c r="Q3189">
        <v>0</v>
      </c>
      <c r="U3189">
        <v>30031.39</v>
      </c>
      <c r="V3189">
        <v>5323.05</v>
      </c>
      <c r="W3189">
        <v>1995</v>
      </c>
      <c r="X3189">
        <v>3337.16</v>
      </c>
      <c r="Y3189">
        <v>1250.72</v>
      </c>
      <c r="Z3189">
        <v>1985.89</v>
      </c>
      <c r="AA3189">
        <v>744.28</v>
      </c>
      <c r="AB3189" t="s">
        <v>59</v>
      </c>
      <c r="AC3189">
        <v>1</v>
      </c>
      <c r="AD3189">
        <v>0</v>
      </c>
      <c r="AE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149.46</v>
      </c>
      <c r="AV3189">
        <v>134.21</v>
      </c>
      <c r="AW3189">
        <v>28789.78</v>
      </c>
      <c r="BA3189" t="s">
        <v>86</v>
      </c>
      <c r="BB3189">
        <v>0</v>
      </c>
    </row>
    <row r="3190" spans="1:54" x14ac:dyDescent="0.2">
      <c r="A3190" t="s">
        <v>85</v>
      </c>
      <c r="B3190" s="1">
        <v>45412</v>
      </c>
      <c r="C3190">
        <v>0</v>
      </c>
      <c r="D3190">
        <v>7266455</v>
      </c>
      <c r="E3190" t="s">
        <v>63</v>
      </c>
      <c r="F3190" t="s">
        <v>86</v>
      </c>
      <c r="G3190" s="1">
        <v>44361</v>
      </c>
      <c r="H3190">
        <v>144</v>
      </c>
      <c r="I3190">
        <v>110</v>
      </c>
      <c r="J3190">
        <v>34</v>
      </c>
      <c r="L3190">
        <v>36</v>
      </c>
      <c r="M3190">
        <v>0.1855</v>
      </c>
      <c r="N3190">
        <v>0.18643400000000013</v>
      </c>
      <c r="O3190">
        <v>1.4347914377268012E-2</v>
      </c>
      <c r="P3190">
        <v>46743.62</v>
      </c>
      <c r="Q3190">
        <v>0</v>
      </c>
      <c r="U3190">
        <v>48098.19</v>
      </c>
      <c r="V3190">
        <v>4025</v>
      </c>
      <c r="W3190">
        <v>495</v>
      </c>
      <c r="X3190">
        <v>2480.48</v>
      </c>
      <c r="Y3190">
        <v>305.05</v>
      </c>
      <c r="Z3190">
        <v>1544.52</v>
      </c>
      <c r="AA3190">
        <v>189.95</v>
      </c>
      <c r="AB3190" t="s">
        <v>59</v>
      </c>
      <c r="AC3190">
        <v>1</v>
      </c>
      <c r="AD3190">
        <v>0</v>
      </c>
      <c r="AE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717.14</v>
      </c>
      <c r="AV3190">
        <v>655.37</v>
      </c>
      <c r="AW3190">
        <v>46743.62</v>
      </c>
      <c r="BA3190" t="s">
        <v>86</v>
      </c>
      <c r="BB3190">
        <v>0</v>
      </c>
    </row>
    <row r="3191" spans="1:54" x14ac:dyDescent="0.2">
      <c r="A3191" t="s">
        <v>85</v>
      </c>
      <c r="B3191" s="1">
        <v>45412</v>
      </c>
      <c r="C3191">
        <v>0</v>
      </c>
      <c r="D3191">
        <v>7266463</v>
      </c>
      <c r="E3191" t="s">
        <v>63</v>
      </c>
      <c r="F3191" t="s">
        <v>86</v>
      </c>
      <c r="G3191" s="1">
        <v>44348</v>
      </c>
      <c r="H3191">
        <v>180</v>
      </c>
      <c r="I3191">
        <v>145</v>
      </c>
      <c r="J3191">
        <v>34</v>
      </c>
      <c r="L3191">
        <v>36</v>
      </c>
      <c r="M3191">
        <v>0.26050000000000001</v>
      </c>
      <c r="N3191">
        <v>0.2111374000000002</v>
      </c>
      <c r="O3191">
        <v>1.6091356220490738E-2</v>
      </c>
      <c r="P3191">
        <v>37708.68</v>
      </c>
      <c r="Q3191">
        <v>0</v>
      </c>
      <c r="U3191">
        <v>43345.01</v>
      </c>
      <c r="V3191">
        <v>16683.18</v>
      </c>
      <c r="W3191">
        <v>1995</v>
      </c>
      <c r="X3191">
        <v>10281.299999999999</v>
      </c>
      <c r="Y3191">
        <v>1229.45</v>
      </c>
      <c r="Z3191">
        <v>6401.88</v>
      </c>
      <c r="AA3191">
        <v>765.55</v>
      </c>
      <c r="AB3191" t="s">
        <v>59</v>
      </c>
      <c r="AC3191">
        <v>1</v>
      </c>
      <c r="AD3191">
        <v>0</v>
      </c>
      <c r="AE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220.33</v>
      </c>
      <c r="AV3191">
        <v>199.07</v>
      </c>
      <c r="AW3191">
        <v>37708.68</v>
      </c>
      <c r="BA3191" t="s">
        <v>86</v>
      </c>
      <c r="BB3191">
        <v>0</v>
      </c>
    </row>
    <row r="3192" spans="1:54" x14ac:dyDescent="0.2">
      <c r="A3192" t="s">
        <v>85</v>
      </c>
      <c r="B3192" s="1">
        <v>45412</v>
      </c>
      <c r="C3192">
        <v>0</v>
      </c>
      <c r="D3192">
        <v>7266505</v>
      </c>
      <c r="E3192" t="s">
        <v>63</v>
      </c>
      <c r="F3192" t="s">
        <v>86</v>
      </c>
      <c r="G3192" s="1">
        <v>44351</v>
      </c>
      <c r="H3192">
        <v>48</v>
      </c>
      <c r="I3192">
        <v>13</v>
      </c>
      <c r="J3192">
        <v>34</v>
      </c>
      <c r="L3192">
        <v>13</v>
      </c>
      <c r="M3192">
        <v>0.2445</v>
      </c>
      <c r="N3192">
        <v>0.2610200000000002</v>
      </c>
      <c r="O3192">
        <v>1.9514634790768648E-2</v>
      </c>
      <c r="P3192">
        <v>10699.96</v>
      </c>
      <c r="Q3192">
        <v>0</v>
      </c>
      <c r="U3192">
        <v>10760.78</v>
      </c>
      <c r="V3192">
        <v>2919.56</v>
      </c>
      <c r="W3192">
        <v>1995</v>
      </c>
      <c r="X3192">
        <v>2727.51</v>
      </c>
      <c r="Y3192">
        <v>1863.77</v>
      </c>
      <c r="Z3192">
        <v>192.05</v>
      </c>
      <c r="AA3192">
        <v>131.22999999999999</v>
      </c>
      <c r="AB3192" t="s">
        <v>59</v>
      </c>
      <c r="AC3192">
        <v>1</v>
      </c>
      <c r="AD3192">
        <v>0</v>
      </c>
      <c r="AE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40.68</v>
      </c>
      <c r="AV3192">
        <v>36.700000000000003</v>
      </c>
      <c r="AW3192">
        <v>10699.96</v>
      </c>
      <c r="BA3192" t="s">
        <v>86</v>
      </c>
      <c r="BB3192">
        <v>0</v>
      </c>
    </row>
    <row r="3193" spans="1:54" x14ac:dyDescent="0.2">
      <c r="A3193" t="s">
        <v>85</v>
      </c>
      <c r="B3193" s="1">
        <v>45412</v>
      </c>
      <c r="C3193">
        <v>0</v>
      </c>
      <c r="D3193">
        <v>7264856</v>
      </c>
      <c r="E3193" t="s">
        <v>63</v>
      </c>
      <c r="F3193" t="s">
        <v>86</v>
      </c>
      <c r="G3193" s="1">
        <v>44342</v>
      </c>
      <c r="H3193">
        <v>96</v>
      </c>
      <c r="I3193">
        <v>61</v>
      </c>
      <c r="J3193">
        <v>35</v>
      </c>
      <c r="L3193">
        <v>36</v>
      </c>
      <c r="M3193">
        <v>0.27700000000000002</v>
      </c>
      <c r="N3193">
        <v>0.30188500000000001</v>
      </c>
      <c r="O3193">
        <v>2.2227782986058209E-2</v>
      </c>
      <c r="P3193">
        <v>54591.39</v>
      </c>
      <c r="Q3193">
        <v>0</v>
      </c>
      <c r="U3193">
        <v>55568.21</v>
      </c>
      <c r="V3193">
        <v>4613.3100000000004</v>
      </c>
      <c r="W3193">
        <v>1995</v>
      </c>
      <c r="X3193">
        <v>2892.21</v>
      </c>
      <c r="Y3193">
        <v>1250.72</v>
      </c>
      <c r="Z3193">
        <v>1721.1</v>
      </c>
      <c r="AA3193">
        <v>744.28</v>
      </c>
      <c r="AB3193" t="s">
        <v>59</v>
      </c>
      <c r="AC3193">
        <v>1</v>
      </c>
      <c r="AD3193">
        <v>0</v>
      </c>
      <c r="AE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815.63</v>
      </c>
      <c r="AV3193">
        <v>711.24</v>
      </c>
      <c r="AW3193">
        <v>54591.39</v>
      </c>
      <c r="BA3193" t="s">
        <v>86</v>
      </c>
      <c r="BB3193">
        <v>0</v>
      </c>
    </row>
    <row r="3194" spans="1:54" x14ac:dyDescent="0.2">
      <c r="A3194" t="s">
        <v>85</v>
      </c>
      <c r="B3194" s="1">
        <v>45412</v>
      </c>
      <c r="C3194">
        <v>0</v>
      </c>
      <c r="D3194">
        <v>7264963</v>
      </c>
      <c r="E3194" t="s">
        <v>63</v>
      </c>
      <c r="F3194" t="s">
        <v>86</v>
      </c>
      <c r="G3194" s="1">
        <v>44343</v>
      </c>
      <c r="H3194">
        <v>60</v>
      </c>
      <c r="I3194">
        <v>25</v>
      </c>
      <c r="J3194">
        <v>35</v>
      </c>
      <c r="L3194">
        <v>25</v>
      </c>
      <c r="M3194">
        <v>0.26050000000000001</v>
      </c>
      <c r="N3194">
        <v>0.26833809999999991</v>
      </c>
      <c r="O3194">
        <v>2.0006373529637855E-2</v>
      </c>
      <c r="P3194">
        <v>56708.66</v>
      </c>
      <c r="Q3194">
        <v>0</v>
      </c>
      <c r="U3194">
        <v>57847.97</v>
      </c>
      <c r="V3194">
        <v>5750</v>
      </c>
      <c r="W3194">
        <v>995</v>
      </c>
      <c r="X3194">
        <v>4372.28</v>
      </c>
      <c r="Y3194">
        <v>756.59</v>
      </c>
      <c r="Z3194">
        <v>1377.72</v>
      </c>
      <c r="AA3194">
        <v>238.41</v>
      </c>
      <c r="AB3194" t="s">
        <v>59</v>
      </c>
      <c r="AC3194">
        <v>1</v>
      </c>
      <c r="AD3194">
        <v>0</v>
      </c>
      <c r="AE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262.64</v>
      </c>
      <c r="AV3194">
        <v>233.27</v>
      </c>
      <c r="AW3194">
        <v>56708.66</v>
      </c>
      <c r="BA3194" t="s">
        <v>86</v>
      </c>
      <c r="BB3194">
        <v>0</v>
      </c>
    </row>
    <row r="3195" spans="1:54" x14ac:dyDescent="0.2">
      <c r="A3195" t="s">
        <v>85</v>
      </c>
      <c r="B3195" s="1">
        <v>45412</v>
      </c>
      <c r="C3195">
        <v>0</v>
      </c>
      <c r="D3195">
        <v>7264724</v>
      </c>
      <c r="E3195" t="s">
        <v>63</v>
      </c>
      <c r="F3195" t="s">
        <v>86</v>
      </c>
      <c r="G3195" s="1">
        <v>44344</v>
      </c>
      <c r="H3195">
        <v>180</v>
      </c>
      <c r="I3195">
        <v>145</v>
      </c>
      <c r="J3195">
        <v>35</v>
      </c>
      <c r="L3195">
        <v>36</v>
      </c>
      <c r="M3195">
        <v>0.28449999999999998</v>
      </c>
      <c r="N3195">
        <v>0.30923550000000005</v>
      </c>
      <c r="O3195">
        <v>2.2707502839516946E-2</v>
      </c>
      <c r="P3195">
        <v>117732.42</v>
      </c>
      <c r="Q3195">
        <v>0</v>
      </c>
      <c r="U3195">
        <v>120562.73</v>
      </c>
      <c r="V3195">
        <v>9581.48</v>
      </c>
      <c r="W3195">
        <v>1995</v>
      </c>
      <c r="X3195">
        <v>6006.89</v>
      </c>
      <c r="Y3195">
        <v>1250.72</v>
      </c>
      <c r="Z3195">
        <v>3574.59</v>
      </c>
      <c r="AA3195">
        <v>744.28</v>
      </c>
      <c r="AB3195" t="s">
        <v>59</v>
      </c>
      <c r="AC3195">
        <v>1</v>
      </c>
      <c r="AD3195">
        <v>0</v>
      </c>
      <c r="AE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619.9</v>
      </c>
      <c r="AV3195">
        <v>537.53</v>
      </c>
      <c r="AW3195">
        <v>117732.42</v>
      </c>
      <c r="BA3195" t="s">
        <v>86</v>
      </c>
      <c r="BB3195">
        <v>0</v>
      </c>
    </row>
    <row r="3196" spans="1:54" x14ac:dyDescent="0.2">
      <c r="A3196" t="s">
        <v>85</v>
      </c>
      <c r="B3196" s="1">
        <v>45412</v>
      </c>
      <c r="C3196">
        <v>0</v>
      </c>
      <c r="D3196">
        <v>7264732</v>
      </c>
      <c r="E3196" t="s">
        <v>63</v>
      </c>
      <c r="F3196" t="s">
        <v>86</v>
      </c>
      <c r="G3196" s="1">
        <v>44342</v>
      </c>
      <c r="H3196">
        <v>120</v>
      </c>
      <c r="I3196">
        <v>85</v>
      </c>
      <c r="J3196">
        <v>35</v>
      </c>
      <c r="L3196">
        <v>36</v>
      </c>
      <c r="M3196">
        <v>0.17050000000000001</v>
      </c>
      <c r="N3196">
        <v>0.17471950000000008</v>
      </c>
      <c r="O3196">
        <v>1.3509502338142632E-2</v>
      </c>
      <c r="P3196">
        <v>168457.64</v>
      </c>
      <c r="Q3196">
        <v>0</v>
      </c>
      <c r="U3196">
        <v>171410.51</v>
      </c>
      <c r="V3196">
        <v>8910</v>
      </c>
      <c r="W3196">
        <v>995</v>
      </c>
      <c r="X3196">
        <v>5585.92</v>
      </c>
      <c r="Y3196">
        <v>623.79</v>
      </c>
      <c r="Z3196">
        <v>3324.08</v>
      </c>
      <c r="AA3196">
        <v>371.21</v>
      </c>
      <c r="AB3196" t="s">
        <v>59</v>
      </c>
      <c r="AC3196">
        <v>1</v>
      </c>
      <c r="AD3196">
        <v>0</v>
      </c>
      <c r="AE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2532.61</v>
      </c>
      <c r="AV3196">
        <v>2327.27</v>
      </c>
      <c r="AW3196">
        <v>168457.64</v>
      </c>
      <c r="BA3196" t="s">
        <v>86</v>
      </c>
      <c r="BB3196">
        <v>0</v>
      </c>
    </row>
    <row r="3197" spans="1:54" x14ac:dyDescent="0.2">
      <c r="A3197" t="s">
        <v>85</v>
      </c>
      <c r="B3197" s="1">
        <v>45412</v>
      </c>
      <c r="C3197">
        <v>0</v>
      </c>
      <c r="D3197">
        <v>7270234</v>
      </c>
      <c r="E3197" t="s">
        <v>63</v>
      </c>
      <c r="F3197" t="s">
        <v>86</v>
      </c>
      <c r="G3197" s="1">
        <v>44363</v>
      </c>
      <c r="H3197">
        <v>180</v>
      </c>
      <c r="I3197">
        <v>146</v>
      </c>
      <c r="J3197">
        <v>34</v>
      </c>
      <c r="L3197">
        <v>36</v>
      </c>
      <c r="M3197">
        <v>0.2505</v>
      </c>
      <c r="N3197">
        <v>0.26931824999999987</v>
      </c>
      <c r="O3197">
        <v>2.0072036969924101E-2</v>
      </c>
      <c r="P3197">
        <v>316420.96999999997</v>
      </c>
      <c r="Q3197">
        <v>0</v>
      </c>
      <c r="U3197">
        <v>322754.48</v>
      </c>
      <c r="V3197">
        <v>17500</v>
      </c>
      <c r="W3197">
        <v>995</v>
      </c>
      <c r="X3197">
        <v>10784.68</v>
      </c>
      <c r="Y3197">
        <v>613.19000000000005</v>
      </c>
      <c r="Z3197">
        <v>6715.32</v>
      </c>
      <c r="AA3197">
        <v>381.81</v>
      </c>
      <c r="AB3197" t="s">
        <v>59</v>
      </c>
      <c r="AC3197">
        <v>1</v>
      </c>
      <c r="AD3197">
        <v>0</v>
      </c>
      <c r="AE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1658.57</v>
      </c>
      <c r="AV3197">
        <v>1461.54</v>
      </c>
      <c r="AW3197">
        <v>316420.96999999997</v>
      </c>
      <c r="BA3197" t="s">
        <v>86</v>
      </c>
      <c r="BB3197">
        <v>0</v>
      </c>
    </row>
    <row r="3198" spans="1:54" x14ac:dyDescent="0.2">
      <c r="A3198" t="s">
        <v>85</v>
      </c>
      <c r="B3198" s="1">
        <v>45412</v>
      </c>
      <c r="C3198">
        <v>0</v>
      </c>
      <c r="D3198">
        <v>7270317</v>
      </c>
      <c r="E3198" t="s">
        <v>63</v>
      </c>
      <c r="F3198" t="s">
        <v>86</v>
      </c>
      <c r="G3198" s="1">
        <v>44361</v>
      </c>
      <c r="H3198">
        <v>144</v>
      </c>
      <c r="I3198">
        <v>110</v>
      </c>
      <c r="J3198">
        <v>34</v>
      </c>
      <c r="L3198">
        <v>36</v>
      </c>
      <c r="M3198">
        <v>0.23050000000000001</v>
      </c>
      <c r="N3198">
        <v>0.23737800000000023</v>
      </c>
      <c r="O3198">
        <v>1.7907939231063486E-2</v>
      </c>
      <c r="P3198">
        <v>212863.88</v>
      </c>
      <c r="Q3198">
        <v>0</v>
      </c>
      <c r="U3198">
        <v>219780.58</v>
      </c>
      <c r="V3198">
        <v>20019.82</v>
      </c>
      <c r="W3198">
        <v>1995</v>
      </c>
      <c r="X3198">
        <v>12337.57</v>
      </c>
      <c r="Y3198">
        <v>1229.45</v>
      </c>
      <c r="Z3198">
        <v>7682.25</v>
      </c>
      <c r="AA3198">
        <v>765.55</v>
      </c>
      <c r="AB3198" t="s">
        <v>59</v>
      </c>
      <c r="AC3198">
        <v>1</v>
      </c>
      <c r="AD3198">
        <v>0</v>
      </c>
      <c r="AE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1121.03</v>
      </c>
      <c r="AV3198">
        <v>1001.45</v>
      </c>
      <c r="AW3198">
        <v>212863.88</v>
      </c>
      <c r="BA3198" t="s">
        <v>86</v>
      </c>
      <c r="BB3198">
        <v>0</v>
      </c>
    </row>
    <row r="3199" spans="1:54" x14ac:dyDescent="0.2">
      <c r="A3199" t="s">
        <v>85</v>
      </c>
      <c r="B3199" s="1">
        <v>45412</v>
      </c>
      <c r="C3199">
        <v>0</v>
      </c>
      <c r="D3199">
        <v>7270689</v>
      </c>
      <c r="E3199" t="s">
        <v>63</v>
      </c>
      <c r="F3199" t="s">
        <v>86</v>
      </c>
      <c r="G3199" s="1">
        <v>44363</v>
      </c>
      <c r="H3199">
        <v>120</v>
      </c>
      <c r="I3199">
        <v>86</v>
      </c>
      <c r="J3199">
        <v>34</v>
      </c>
      <c r="L3199">
        <v>36</v>
      </c>
      <c r="M3199">
        <v>0.27050000000000002</v>
      </c>
      <c r="N3199">
        <v>0.30343699999999996</v>
      </c>
      <c r="O3199">
        <v>2.2329278445463618E-2</v>
      </c>
      <c r="P3199">
        <v>32244.52</v>
      </c>
      <c r="Q3199">
        <v>0</v>
      </c>
      <c r="U3199">
        <v>32399.94</v>
      </c>
      <c r="V3199">
        <v>1400</v>
      </c>
      <c r="W3199">
        <v>995</v>
      </c>
      <c r="X3199">
        <v>862.77</v>
      </c>
      <c r="Y3199">
        <v>613.19000000000005</v>
      </c>
      <c r="Z3199">
        <v>537.23</v>
      </c>
      <c r="AA3199">
        <v>381.81</v>
      </c>
      <c r="AB3199" t="s">
        <v>59</v>
      </c>
      <c r="AC3199">
        <v>1</v>
      </c>
      <c r="AD3199">
        <v>0</v>
      </c>
      <c r="AE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483.26</v>
      </c>
      <c r="AV3199">
        <v>420.7</v>
      </c>
      <c r="AW3199">
        <v>32244.52</v>
      </c>
      <c r="BA3199" t="s">
        <v>86</v>
      </c>
      <c r="BB3199">
        <v>0</v>
      </c>
    </row>
    <row r="3200" spans="1:54" x14ac:dyDescent="0.2">
      <c r="A3200" t="s">
        <v>85</v>
      </c>
      <c r="B3200" s="1">
        <v>45412</v>
      </c>
      <c r="C3200">
        <v>0</v>
      </c>
      <c r="D3200">
        <v>7270788</v>
      </c>
      <c r="E3200" t="s">
        <v>63</v>
      </c>
      <c r="F3200" t="s">
        <v>86</v>
      </c>
      <c r="G3200" s="1">
        <v>44371</v>
      </c>
      <c r="H3200">
        <v>180</v>
      </c>
      <c r="I3200">
        <v>146</v>
      </c>
      <c r="J3200">
        <v>34</v>
      </c>
      <c r="L3200">
        <v>36</v>
      </c>
      <c r="M3200">
        <v>0.27050000000000002</v>
      </c>
      <c r="N3200">
        <v>0.28735051000000017</v>
      </c>
      <c r="O3200">
        <v>2.1271856807404177E-2</v>
      </c>
      <c r="P3200">
        <v>263138.77</v>
      </c>
      <c r="Q3200">
        <v>0</v>
      </c>
      <c r="U3200">
        <v>271335.84999999998</v>
      </c>
      <c r="V3200">
        <v>23356.45</v>
      </c>
      <c r="W3200">
        <v>1995</v>
      </c>
      <c r="X3200">
        <v>14393.82</v>
      </c>
      <c r="Y3200">
        <v>1229.45</v>
      </c>
      <c r="Z3200">
        <v>8962.6299999999992</v>
      </c>
      <c r="AA3200">
        <v>765.55</v>
      </c>
      <c r="AB3200" t="s">
        <v>59</v>
      </c>
      <c r="AC3200">
        <v>1</v>
      </c>
      <c r="AD3200">
        <v>0</v>
      </c>
      <c r="AE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1393.75</v>
      </c>
      <c r="AV3200">
        <v>1219.23</v>
      </c>
      <c r="AW3200">
        <v>263138.77</v>
      </c>
      <c r="BA3200" t="s">
        <v>86</v>
      </c>
      <c r="BB3200">
        <v>0</v>
      </c>
    </row>
    <row r="3201" spans="1:54" x14ac:dyDescent="0.2">
      <c r="A3201" t="s">
        <v>85</v>
      </c>
      <c r="B3201" s="1">
        <v>45412</v>
      </c>
      <c r="C3201">
        <v>0</v>
      </c>
      <c r="D3201">
        <v>7269608</v>
      </c>
      <c r="E3201" t="s">
        <v>63</v>
      </c>
      <c r="F3201" t="s">
        <v>86</v>
      </c>
      <c r="G3201" s="1">
        <v>44357</v>
      </c>
      <c r="H3201">
        <v>180</v>
      </c>
      <c r="I3201">
        <v>177</v>
      </c>
      <c r="J3201">
        <v>34</v>
      </c>
      <c r="L3201">
        <v>36</v>
      </c>
      <c r="M3201">
        <v>0.1605</v>
      </c>
      <c r="N3201">
        <v>0.1668672000000001</v>
      </c>
      <c r="O3201">
        <v>1.2943208614978108E-2</v>
      </c>
      <c r="P3201">
        <v>279110.33</v>
      </c>
      <c r="Q3201">
        <v>0</v>
      </c>
      <c r="U3201">
        <v>282469.90999999997</v>
      </c>
      <c r="V3201">
        <v>9750</v>
      </c>
      <c r="W3201">
        <v>995</v>
      </c>
      <c r="X3201">
        <v>6008.61</v>
      </c>
      <c r="Y3201">
        <v>613.19000000000005</v>
      </c>
      <c r="Z3201">
        <v>3741.39</v>
      </c>
      <c r="AA3201">
        <v>381.81</v>
      </c>
      <c r="AB3201" t="s">
        <v>59</v>
      </c>
      <c r="AC3201">
        <v>1</v>
      </c>
      <c r="AD3201">
        <v>0</v>
      </c>
      <c r="AE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4252.42</v>
      </c>
      <c r="AV3201">
        <v>3918.5</v>
      </c>
      <c r="AW3201">
        <v>279110.33</v>
      </c>
      <c r="BA3201" t="s">
        <v>86</v>
      </c>
      <c r="BB3201">
        <v>0</v>
      </c>
    </row>
    <row r="3202" spans="1:54" x14ac:dyDescent="0.2">
      <c r="A3202" t="s">
        <v>85</v>
      </c>
      <c r="B3202" s="1">
        <v>45412</v>
      </c>
      <c r="C3202">
        <v>0</v>
      </c>
      <c r="D3202">
        <v>7269657</v>
      </c>
      <c r="E3202" t="s">
        <v>63</v>
      </c>
      <c r="F3202" t="s">
        <v>86</v>
      </c>
      <c r="G3202" s="1">
        <v>44357</v>
      </c>
      <c r="H3202">
        <v>144</v>
      </c>
      <c r="I3202">
        <v>109</v>
      </c>
      <c r="J3202">
        <v>34</v>
      </c>
      <c r="L3202">
        <v>36</v>
      </c>
      <c r="M3202">
        <v>0.21049999999999999</v>
      </c>
      <c r="N3202">
        <v>0.22030850000000027</v>
      </c>
      <c r="O3202">
        <v>1.6730318414625689E-2</v>
      </c>
      <c r="P3202">
        <v>271331.69</v>
      </c>
      <c r="Q3202">
        <v>0</v>
      </c>
      <c r="U3202">
        <v>276897.73</v>
      </c>
      <c r="V3202">
        <v>15000</v>
      </c>
      <c r="W3202">
        <v>495</v>
      </c>
      <c r="X3202">
        <v>9244.01</v>
      </c>
      <c r="Y3202">
        <v>305.05</v>
      </c>
      <c r="Z3202">
        <v>5755.99</v>
      </c>
      <c r="AA3202">
        <v>189.95</v>
      </c>
      <c r="AB3202" t="s">
        <v>59</v>
      </c>
      <c r="AC3202">
        <v>1</v>
      </c>
      <c r="AD3202">
        <v>0</v>
      </c>
      <c r="AE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4137.8100000000004</v>
      </c>
      <c r="AV3202">
        <v>3726.16</v>
      </c>
      <c r="AW3202">
        <v>271331.69</v>
      </c>
      <c r="BA3202" t="s">
        <v>86</v>
      </c>
      <c r="BB3202">
        <v>0</v>
      </c>
    </row>
    <row r="3203" spans="1:54" x14ac:dyDescent="0.2">
      <c r="A3203" t="s">
        <v>85</v>
      </c>
      <c r="B3203" s="1">
        <v>45412</v>
      </c>
      <c r="C3203">
        <v>0</v>
      </c>
      <c r="D3203">
        <v>7270044</v>
      </c>
      <c r="E3203" t="s">
        <v>63</v>
      </c>
      <c r="F3203" t="s">
        <v>86</v>
      </c>
      <c r="G3203" s="1">
        <v>44365</v>
      </c>
      <c r="H3203">
        <v>180</v>
      </c>
      <c r="I3203">
        <v>146</v>
      </c>
      <c r="J3203">
        <v>34</v>
      </c>
      <c r="L3203">
        <v>36</v>
      </c>
      <c r="M3203">
        <v>0.28449999999999998</v>
      </c>
      <c r="N3203">
        <v>0.30491944999999981</v>
      </c>
      <c r="O3203">
        <v>2.2426122182790609E-2</v>
      </c>
      <c r="P3203">
        <v>492426.1</v>
      </c>
      <c r="Q3203">
        <v>0</v>
      </c>
      <c r="U3203">
        <v>507665.24</v>
      </c>
      <c r="V3203">
        <v>41707.949999999997</v>
      </c>
      <c r="W3203">
        <v>1995</v>
      </c>
      <c r="X3203">
        <v>25703.26</v>
      </c>
      <c r="Y3203">
        <v>1229.45</v>
      </c>
      <c r="Z3203">
        <v>16004.69</v>
      </c>
      <c r="AA3203">
        <v>765.55</v>
      </c>
      <c r="AB3203" t="s">
        <v>59</v>
      </c>
      <c r="AC3203">
        <v>1</v>
      </c>
      <c r="AD3203">
        <v>0</v>
      </c>
      <c r="AE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2608.79</v>
      </c>
      <c r="AV3203">
        <v>2266.09</v>
      </c>
      <c r="AW3203">
        <v>492426.1</v>
      </c>
      <c r="BA3203" t="s">
        <v>86</v>
      </c>
      <c r="BB3203">
        <v>0</v>
      </c>
    </row>
    <row r="3204" spans="1:54" x14ac:dyDescent="0.2">
      <c r="A3204" t="s">
        <v>85</v>
      </c>
      <c r="B3204" s="1">
        <v>45412</v>
      </c>
      <c r="C3204">
        <v>0</v>
      </c>
      <c r="D3204">
        <v>7270101</v>
      </c>
      <c r="E3204" t="s">
        <v>63</v>
      </c>
      <c r="F3204" t="s">
        <v>86</v>
      </c>
      <c r="G3204" s="1">
        <v>44357</v>
      </c>
      <c r="H3204">
        <v>180</v>
      </c>
      <c r="I3204">
        <v>145</v>
      </c>
      <c r="J3204">
        <v>34</v>
      </c>
      <c r="L3204">
        <v>36</v>
      </c>
      <c r="M3204">
        <v>0.17050000000000001</v>
      </c>
      <c r="N3204">
        <v>0.17501440000000015</v>
      </c>
      <c r="O3204">
        <v>1.3530702319140886E-2</v>
      </c>
      <c r="P3204">
        <v>115555.84</v>
      </c>
      <c r="Q3204">
        <v>0</v>
      </c>
      <c r="U3204">
        <v>117687.47</v>
      </c>
      <c r="V3204">
        <v>5850</v>
      </c>
      <c r="W3204">
        <v>295</v>
      </c>
      <c r="X3204">
        <v>3605.17</v>
      </c>
      <c r="Y3204">
        <v>181.8</v>
      </c>
      <c r="Z3204">
        <v>2244.83</v>
      </c>
      <c r="AA3204">
        <v>113.2</v>
      </c>
      <c r="AB3204" t="s">
        <v>59</v>
      </c>
      <c r="AC3204">
        <v>1</v>
      </c>
      <c r="AD3204">
        <v>0</v>
      </c>
      <c r="AE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1765.86</v>
      </c>
      <c r="AV3204">
        <v>1621.5</v>
      </c>
      <c r="AW3204">
        <v>115555.84</v>
      </c>
      <c r="BA3204" t="s">
        <v>86</v>
      </c>
      <c r="BB3204">
        <v>0</v>
      </c>
    </row>
    <row r="3205" spans="1:54" x14ac:dyDescent="0.2">
      <c r="A3205" t="s">
        <v>85</v>
      </c>
      <c r="B3205" s="1">
        <v>45412</v>
      </c>
      <c r="C3205">
        <v>0</v>
      </c>
      <c r="D3205">
        <v>7270176</v>
      </c>
      <c r="E3205" t="s">
        <v>63</v>
      </c>
      <c r="F3205" t="s">
        <v>86</v>
      </c>
      <c r="G3205" s="1">
        <v>44358</v>
      </c>
      <c r="H3205">
        <v>180</v>
      </c>
      <c r="I3205">
        <v>145</v>
      </c>
      <c r="J3205">
        <v>34</v>
      </c>
      <c r="L3205">
        <v>36</v>
      </c>
      <c r="M3205">
        <v>0.2505</v>
      </c>
      <c r="N3205">
        <v>0.26025342000000007</v>
      </c>
      <c r="O3205">
        <v>1.9462973289148255E-2</v>
      </c>
      <c r="P3205">
        <v>347876.74</v>
      </c>
      <c r="Q3205">
        <v>0</v>
      </c>
      <c r="U3205">
        <v>360235.04</v>
      </c>
      <c r="V3205">
        <v>34200.519999999997</v>
      </c>
      <c r="W3205">
        <v>1995</v>
      </c>
      <c r="X3205">
        <v>21076.67</v>
      </c>
      <c r="Y3205">
        <v>1229.45</v>
      </c>
      <c r="Z3205">
        <v>13123.85</v>
      </c>
      <c r="AA3205">
        <v>765.55</v>
      </c>
      <c r="AB3205" t="s">
        <v>59</v>
      </c>
      <c r="AC3205">
        <v>1</v>
      </c>
      <c r="AD3205">
        <v>0</v>
      </c>
      <c r="AE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1848.27</v>
      </c>
      <c r="AV3205">
        <v>1634.94</v>
      </c>
      <c r="AW3205">
        <v>347876.74</v>
      </c>
      <c r="BA3205" t="s">
        <v>86</v>
      </c>
      <c r="BB3205">
        <v>0</v>
      </c>
    </row>
    <row r="3206" spans="1:54" x14ac:dyDescent="0.2">
      <c r="A3206" t="s">
        <v>85</v>
      </c>
      <c r="B3206" s="1">
        <v>45412</v>
      </c>
      <c r="C3206">
        <v>0</v>
      </c>
      <c r="D3206">
        <v>7268725</v>
      </c>
      <c r="E3206" t="s">
        <v>63</v>
      </c>
      <c r="F3206" t="s">
        <v>86</v>
      </c>
      <c r="G3206" s="1">
        <v>44356</v>
      </c>
      <c r="H3206">
        <v>180</v>
      </c>
      <c r="I3206">
        <v>145</v>
      </c>
      <c r="J3206">
        <v>34</v>
      </c>
      <c r="L3206">
        <v>36</v>
      </c>
      <c r="M3206">
        <v>0.27050000000000002</v>
      </c>
      <c r="N3206">
        <v>0.29532879999999995</v>
      </c>
      <c r="O3206">
        <v>2.1797802494195384E-2</v>
      </c>
      <c r="P3206">
        <v>293895.36</v>
      </c>
      <c r="Q3206">
        <v>0</v>
      </c>
      <c r="U3206">
        <v>299211.98</v>
      </c>
      <c r="V3206">
        <v>14850</v>
      </c>
      <c r="W3206">
        <v>995</v>
      </c>
      <c r="X3206">
        <v>9151.57</v>
      </c>
      <c r="Y3206">
        <v>613.19000000000005</v>
      </c>
      <c r="Z3206">
        <v>5698.43</v>
      </c>
      <c r="AA3206">
        <v>381.81</v>
      </c>
      <c r="AB3206" t="s">
        <v>59</v>
      </c>
      <c r="AC3206">
        <v>1</v>
      </c>
      <c r="AD3206">
        <v>0</v>
      </c>
      <c r="AE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4509.71</v>
      </c>
      <c r="AV3206">
        <v>3935.94</v>
      </c>
      <c r="AW3206">
        <v>293895.36</v>
      </c>
      <c r="BA3206" t="s">
        <v>86</v>
      </c>
      <c r="BB3206">
        <v>0</v>
      </c>
    </row>
    <row r="3207" spans="1:54" x14ac:dyDescent="0.2">
      <c r="A3207" t="s">
        <v>85</v>
      </c>
      <c r="B3207" s="1">
        <v>45412</v>
      </c>
      <c r="C3207">
        <v>0</v>
      </c>
      <c r="D3207">
        <v>7268816</v>
      </c>
      <c r="E3207" t="s">
        <v>63</v>
      </c>
      <c r="F3207" t="s">
        <v>86</v>
      </c>
      <c r="G3207" s="1">
        <v>44356</v>
      </c>
      <c r="H3207">
        <v>180</v>
      </c>
      <c r="I3207">
        <v>145</v>
      </c>
      <c r="J3207">
        <v>34</v>
      </c>
      <c r="L3207">
        <v>36</v>
      </c>
      <c r="M3207">
        <v>0.23050000000000001</v>
      </c>
      <c r="N3207">
        <v>0.2394525100000002</v>
      </c>
      <c r="O3207">
        <v>1.8050042861176729E-2</v>
      </c>
      <c r="P3207">
        <v>216690.45</v>
      </c>
      <c r="Q3207">
        <v>0</v>
      </c>
      <c r="U3207">
        <v>223127.01</v>
      </c>
      <c r="V3207">
        <v>18768.580000000002</v>
      </c>
      <c r="W3207">
        <v>1995</v>
      </c>
      <c r="X3207">
        <v>11566.47</v>
      </c>
      <c r="Y3207">
        <v>1229.45</v>
      </c>
      <c r="Z3207">
        <v>7202.11</v>
      </c>
      <c r="AA3207">
        <v>765.55</v>
      </c>
      <c r="AB3207" t="s">
        <v>59</v>
      </c>
      <c r="AC3207">
        <v>1</v>
      </c>
      <c r="AD3207">
        <v>0</v>
      </c>
      <c r="AE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1144.57</v>
      </c>
      <c r="AV3207">
        <v>1021.31</v>
      </c>
      <c r="AW3207">
        <v>216690.45</v>
      </c>
      <c r="BA3207" t="s">
        <v>86</v>
      </c>
      <c r="BB3207">
        <v>0</v>
      </c>
    </row>
    <row r="3208" spans="1:54" x14ac:dyDescent="0.2">
      <c r="A3208" t="s">
        <v>85</v>
      </c>
      <c r="B3208" s="1">
        <v>45412</v>
      </c>
      <c r="C3208">
        <v>0</v>
      </c>
      <c r="D3208">
        <v>7269087</v>
      </c>
      <c r="E3208" t="s">
        <v>63</v>
      </c>
      <c r="F3208" t="s">
        <v>86</v>
      </c>
      <c r="G3208" s="1">
        <v>44356</v>
      </c>
      <c r="H3208">
        <v>144</v>
      </c>
      <c r="I3208">
        <v>109</v>
      </c>
      <c r="J3208">
        <v>34</v>
      </c>
      <c r="L3208">
        <v>36</v>
      </c>
      <c r="M3208">
        <v>0.17050000000000001</v>
      </c>
      <c r="N3208">
        <v>0.1653918000000002</v>
      </c>
      <c r="O3208">
        <v>1.2836415740974605E-2</v>
      </c>
      <c r="P3208">
        <v>137385.4</v>
      </c>
      <c r="Q3208">
        <v>0</v>
      </c>
      <c r="U3208">
        <v>142393.70000000001</v>
      </c>
      <c r="V3208">
        <v>13346.55</v>
      </c>
      <c r="W3208">
        <v>295</v>
      </c>
      <c r="X3208">
        <v>8225.0499999999993</v>
      </c>
      <c r="Y3208">
        <v>181.8</v>
      </c>
      <c r="Z3208">
        <v>5121.5</v>
      </c>
      <c r="AA3208">
        <v>113.2</v>
      </c>
      <c r="AB3208" t="s">
        <v>59</v>
      </c>
      <c r="AC3208">
        <v>1</v>
      </c>
      <c r="AD3208">
        <v>0</v>
      </c>
      <c r="AE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2118.8000000000002</v>
      </c>
      <c r="AV3208">
        <v>1954.56</v>
      </c>
      <c r="AW3208">
        <v>137385.4</v>
      </c>
      <c r="BA3208" t="s">
        <v>86</v>
      </c>
      <c r="BB3208">
        <v>0</v>
      </c>
    </row>
    <row r="3209" spans="1:54" x14ac:dyDescent="0.2">
      <c r="A3209" t="s">
        <v>85</v>
      </c>
      <c r="B3209" s="1">
        <v>45412</v>
      </c>
      <c r="C3209">
        <v>0</v>
      </c>
      <c r="D3209">
        <v>7268667</v>
      </c>
      <c r="E3209" t="s">
        <v>63</v>
      </c>
      <c r="F3209" t="s">
        <v>86</v>
      </c>
      <c r="G3209" s="1">
        <v>43692</v>
      </c>
      <c r="H3209">
        <v>144</v>
      </c>
      <c r="I3209">
        <v>88</v>
      </c>
      <c r="J3209">
        <v>56</v>
      </c>
      <c r="L3209">
        <v>36</v>
      </c>
      <c r="M3209">
        <v>0.26</v>
      </c>
      <c r="N3209">
        <v>0.28336819999999996</v>
      </c>
      <c r="O3209">
        <v>2.100821567557154E-2</v>
      </c>
      <c r="P3209">
        <v>183227.41</v>
      </c>
      <c r="Q3209">
        <v>0</v>
      </c>
      <c r="U3209">
        <v>186025.19</v>
      </c>
      <c r="V3209">
        <v>15545.14</v>
      </c>
      <c r="W3209">
        <v>1995</v>
      </c>
      <c r="X3209">
        <v>12335.44</v>
      </c>
      <c r="Y3209">
        <v>1583.08</v>
      </c>
      <c r="Z3209">
        <v>3209.7</v>
      </c>
      <c r="AA3209">
        <v>411.92</v>
      </c>
      <c r="AB3209" t="s">
        <v>59</v>
      </c>
      <c r="AC3209">
        <v>1</v>
      </c>
      <c r="AD3209">
        <v>0</v>
      </c>
      <c r="AE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945.83</v>
      </c>
      <c r="AV3209">
        <v>829.25</v>
      </c>
      <c r="AW3209">
        <v>183227.41</v>
      </c>
      <c r="BA3209" t="s">
        <v>86</v>
      </c>
      <c r="BB3209">
        <v>0</v>
      </c>
    </row>
    <row r="3210" spans="1:54" x14ac:dyDescent="0.2">
      <c r="A3210" t="s">
        <v>85</v>
      </c>
      <c r="B3210" s="1">
        <v>45412</v>
      </c>
      <c r="C3210">
        <v>0</v>
      </c>
      <c r="D3210">
        <v>7267727</v>
      </c>
      <c r="E3210" t="s">
        <v>63</v>
      </c>
      <c r="F3210" t="s">
        <v>86</v>
      </c>
      <c r="G3210" s="1">
        <v>44351</v>
      </c>
      <c r="H3210">
        <v>120</v>
      </c>
      <c r="I3210">
        <v>85</v>
      </c>
      <c r="J3210">
        <v>34</v>
      </c>
      <c r="L3210">
        <v>36</v>
      </c>
      <c r="M3210">
        <v>0.28449999999999998</v>
      </c>
      <c r="N3210">
        <v>0.30162250000000007</v>
      </c>
      <c r="O3210">
        <v>2.2210605424246577E-2</v>
      </c>
      <c r="P3210">
        <v>118265.91</v>
      </c>
      <c r="Q3210">
        <v>0</v>
      </c>
      <c r="U3210">
        <v>122301.77</v>
      </c>
      <c r="V3210">
        <v>12512.39</v>
      </c>
      <c r="W3210">
        <v>1995</v>
      </c>
      <c r="X3210">
        <v>7710.98</v>
      </c>
      <c r="Y3210">
        <v>1229.45</v>
      </c>
      <c r="Z3210">
        <v>4801.41</v>
      </c>
      <c r="AA3210">
        <v>765.55</v>
      </c>
      <c r="AB3210" t="s">
        <v>59</v>
      </c>
      <c r="AC3210">
        <v>1</v>
      </c>
      <c r="AD3210">
        <v>0</v>
      </c>
      <c r="AE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621.1</v>
      </c>
      <c r="AV3210">
        <v>540.64</v>
      </c>
      <c r="AW3210">
        <v>118265.91</v>
      </c>
      <c r="BA3210" t="s">
        <v>86</v>
      </c>
      <c r="BB3210">
        <v>0</v>
      </c>
    </row>
    <row r="3211" spans="1:54" x14ac:dyDescent="0.2">
      <c r="A3211" t="s">
        <v>85</v>
      </c>
      <c r="B3211" s="1">
        <v>45412</v>
      </c>
      <c r="C3211">
        <v>0</v>
      </c>
      <c r="D3211">
        <v>7268089</v>
      </c>
      <c r="E3211" t="s">
        <v>63</v>
      </c>
      <c r="F3211" t="s">
        <v>86</v>
      </c>
      <c r="G3211" s="1">
        <v>44355</v>
      </c>
      <c r="H3211">
        <v>180</v>
      </c>
      <c r="I3211">
        <v>145</v>
      </c>
      <c r="J3211">
        <v>34</v>
      </c>
      <c r="L3211">
        <v>36</v>
      </c>
      <c r="M3211">
        <v>0.23050000000000001</v>
      </c>
      <c r="N3211">
        <v>0.24530011000000027</v>
      </c>
      <c r="O3211">
        <v>1.8449432336050009E-2</v>
      </c>
      <c r="P3211">
        <v>471402.01</v>
      </c>
      <c r="Q3211">
        <v>0</v>
      </c>
      <c r="U3211">
        <v>480517.58</v>
      </c>
      <c r="V3211">
        <v>24750</v>
      </c>
      <c r="W3211">
        <v>995</v>
      </c>
      <c r="X3211">
        <v>15252.62</v>
      </c>
      <c r="Y3211">
        <v>613.19000000000005</v>
      </c>
      <c r="Z3211">
        <v>9497.3799999999992</v>
      </c>
      <c r="AA3211">
        <v>381.81</v>
      </c>
      <c r="AB3211" t="s">
        <v>59</v>
      </c>
      <c r="AC3211">
        <v>1</v>
      </c>
      <c r="AD3211">
        <v>0</v>
      </c>
      <c r="AE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2467.34</v>
      </c>
      <c r="AV3211">
        <v>2196.09</v>
      </c>
      <c r="AW3211">
        <v>471402.01</v>
      </c>
      <c r="BA3211" t="s">
        <v>86</v>
      </c>
      <c r="BB3211">
        <v>0</v>
      </c>
    </row>
    <row r="3212" spans="1:54" x14ac:dyDescent="0.2">
      <c r="A3212" t="s">
        <v>85</v>
      </c>
      <c r="B3212" s="1">
        <v>45412</v>
      </c>
      <c r="C3212">
        <v>0</v>
      </c>
      <c r="D3212">
        <v>7268154</v>
      </c>
      <c r="E3212" t="s">
        <v>63</v>
      </c>
      <c r="F3212" t="s">
        <v>86</v>
      </c>
      <c r="G3212" s="1">
        <v>44358</v>
      </c>
      <c r="H3212">
        <v>168</v>
      </c>
      <c r="I3212">
        <v>133</v>
      </c>
      <c r="J3212">
        <v>34</v>
      </c>
      <c r="L3212">
        <v>36</v>
      </c>
      <c r="M3212">
        <v>0.17050000000000001</v>
      </c>
      <c r="N3212">
        <v>0.17712710000000015</v>
      </c>
      <c r="O3212">
        <v>1.3682439123528178E-2</v>
      </c>
      <c r="P3212">
        <v>445312.79</v>
      </c>
      <c r="Q3212">
        <v>0</v>
      </c>
      <c r="U3212">
        <v>451614.71999999997</v>
      </c>
      <c r="V3212">
        <v>16717.72</v>
      </c>
      <c r="W3212">
        <v>295</v>
      </c>
      <c r="X3212">
        <v>10302.59</v>
      </c>
      <c r="Y3212">
        <v>181.8</v>
      </c>
      <c r="Z3212">
        <v>6415.13</v>
      </c>
      <c r="AA3212">
        <v>113.2</v>
      </c>
      <c r="AB3212" t="s">
        <v>59</v>
      </c>
      <c r="AC3212">
        <v>1</v>
      </c>
      <c r="AD3212">
        <v>0</v>
      </c>
      <c r="AE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2308.87</v>
      </c>
      <c r="AV3212">
        <v>2116.94</v>
      </c>
      <c r="AW3212">
        <v>445312.79</v>
      </c>
      <c r="BA3212" t="s">
        <v>86</v>
      </c>
      <c r="BB3212">
        <v>0</v>
      </c>
    </row>
    <row r="3213" spans="1:54" x14ac:dyDescent="0.2">
      <c r="A3213" t="s">
        <v>85</v>
      </c>
      <c r="B3213" s="1">
        <v>45412</v>
      </c>
      <c r="C3213">
        <v>0</v>
      </c>
      <c r="D3213">
        <v>7268170</v>
      </c>
      <c r="E3213" t="s">
        <v>63</v>
      </c>
      <c r="F3213" t="s">
        <v>86</v>
      </c>
      <c r="G3213" s="1">
        <v>44365</v>
      </c>
      <c r="H3213">
        <v>180</v>
      </c>
      <c r="I3213">
        <v>146</v>
      </c>
      <c r="J3213">
        <v>34</v>
      </c>
      <c r="L3213">
        <v>36</v>
      </c>
      <c r="M3213">
        <v>0.20449999999999999</v>
      </c>
      <c r="N3213">
        <v>0.2080422000000002</v>
      </c>
      <c r="O3213">
        <v>1.5874708408223581E-2</v>
      </c>
      <c r="P3213">
        <v>327951.53000000003</v>
      </c>
      <c r="Q3213">
        <v>0</v>
      </c>
      <c r="U3213">
        <v>338069.17</v>
      </c>
      <c r="V3213">
        <v>28361.41</v>
      </c>
      <c r="W3213">
        <v>1995</v>
      </c>
      <c r="X3213">
        <v>17478.22</v>
      </c>
      <c r="Y3213">
        <v>1229.45</v>
      </c>
      <c r="Z3213">
        <v>10883.19</v>
      </c>
      <c r="AA3213">
        <v>765.55</v>
      </c>
      <c r="AB3213" t="s">
        <v>59</v>
      </c>
      <c r="AC3213">
        <v>1</v>
      </c>
      <c r="AD3213">
        <v>0</v>
      </c>
      <c r="AE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1732.22</v>
      </c>
      <c r="AV3213">
        <v>1566.62</v>
      </c>
      <c r="AW3213">
        <v>327951.53000000003</v>
      </c>
      <c r="BA3213" t="s">
        <v>86</v>
      </c>
      <c r="BB3213">
        <v>0</v>
      </c>
    </row>
    <row r="3214" spans="1:54" x14ac:dyDescent="0.2">
      <c r="A3214" t="s">
        <v>85</v>
      </c>
      <c r="B3214" s="1">
        <v>45412</v>
      </c>
      <c r="C3214">
        <v>0</v>
      </c>
      <c r="D3214">
        <v>7274830</v>
      </c>
      <c r="E3214" t="s">
        <v>63</v>
      </c>
      <c r="F3214" t="s">
        <v>86</v>
      </c>
      <c r="G3214" s="1">
        <v>44376</v>
      </c>
      <c r="H3214">
        <v>120</v>
      </c>
      <c r="I3214">
        <v>86</v>
      </c>
      <c r="J3214">
        <v>34</v>
      </c>
      <c r="L3214">
        <v>36</v>
      </c>
      <c r="M3214">
        <v>0.27050000000000002</v>
      </c>
      <c r="N3214">
        <v>0.28612609999999999</v>
      </c>
      <c r="O3214">
        <v>2.1190876796094438E-2</v>
      </c>
      <c r="P3214">
        <v>149863.57999999999</v>
      </c>
      <c r="Q3214">
        <v>0</v>
      </c>
      <c r="U3214">
        <v>154539.62</v>
      </c>
      <c r="V3214">
        <v>14180.7</v>
      </c>
      <c r="W3214">
        <v>1995</v>
      </c>
      <c r="X3214">
        <v>8739.11</v>
      </c>
      <c r="Y3214">
        <v>1229.45</v>
      </c>
      <c r="Z3214">
        <v>5441.59</v>
      </c>
      <c r="AA3214">
        <v>765.55</v>
      </c>
      <c r="AB3214" t="s">
        <v>59</v>
      </c>
      <c r="AC3214">
        <v>1</v>
      </c>
      <c r="AD3214">
        <v>0</v>
      </c>
      <c r="AE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2299.81</v>
      </c>
      <c r="AV3214">
        <v>2016.16</v>
      </c>
      <c r="AW3214">
        <v>149863.57999999999</v>
      </c>
      <c r="BA3214" t="s">
        <v>86</v>
      </c>
      <c r="BB3214">
        <v>0</v>
      </c>
    </row>
    <row r="3215" spans="1:54" x14ac:dyDescent="0.2">
      <c r="A3215" t="s">
        <v>85</v>
      </c>
      <c r="B3215" s="1">
        <v>45412</v>
      </c>
      <c r="C3215">
        <v>0</v>
      </c>
      <c r="D3215">
        <v>7274939</v>
      </c>
      <c r="E3215" t="s">
        <v>63</v>
      </c>
      <c r="F3215" t="s">
        <v>86</v>
      </c>
      <c r="G3215" s="1">
        <v>44377</v>
      </c>
      <c r="H3215">
        <v>180</v>
      </c>
      <c r="I3215">
        <v>146</v>
      </c>
      <c r="J3215">
        <v>34</v>
      </c>
      <c r="L3215">
        <v>36</v>
      </c>
      <c r="M3215">
        <v>0.28449999999999998</v>
      </c>
      <c r="N3215">
        <v>0.30548513000000005</v>
      </c>
      <c r="O3215">
        <v>2.2463049673729696E-2</v>
      </c>
      <c r="P3215">
        <v>203621.9</v>
      </c>
      <c r="Q3215">
        <v>0</v>
      </c>
      <c r="U3215">
        <v>209738.37</v>
      </c>
      <c r="V3215">
        <v>17934.419999999998</v>
      </c>
      <c r="W3215">
        <v>1995</v>
      </c>
      <c r="X3215">
        <v>11052.4</v>
      </c>
      <c r="Y3215">
        <v>1229.45</v>
      </c>
      <c r="Z3215">
        <v>6882.02</v>
      </c>
      <c r="AA3215">
        <v>765.55</v>
      </c>
      <c r="AB3215" t="s">
        <v>59</v>
      </c>
      <c r="AC3215">
        <v>1</v>
      </c>
      <c r="AD3215">
        <v>0</v>
      </c>
      <c r="AE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3159.05</v>
      </c>
      <c r="AV3215">
        <v>2746.18</v>
      </c>
      <c r="AW3215">
        <v>203621.9</v>
      </c>
      <c r="BA3215" t="s">
        <v>86</v>
      </c>
      <c r="BB3215">
        <v>0</v>
      </c>
    </row>
    <row r="3216" spans="1:54" x14ac:dyDescent="0.2">
      <c r="A3216" t="s">
        <v>85</v>
      </c>
      <c r="B3216" s="1">
        <v>45412</v>
      </c>
      <c r="C3216">
        <v>0</v>
      </c>
      <c r="D3216">
        <v>7274525</v>
      </c>
      <c r="E3216" t="s">
        <v>63</v>
      </c>
      <c r="F3216" t="s">
        <v>86</v>
      </c>
      <c r="G3216" s="1">
        <v>44376</v>
      </c>
      <c r="H3216">
        <v>120</v>
      </c>
      <c r="I3216">
        <v>86</v>
      </c>
      <c r="J3216">
        <v>34</v>
      </c>
      <c r="L3216">
        <v>36</v>
      </c>
      <c r="M3216">
        <v>0.27700000000000002</v>
      </c>
      <c r="N3216">
        <v>0.30831769999999997</v>
      </c>
      <c r="O3216">
        <v>2.2647739023686109E-2</v>
      </c>
      <c r="P3216">
        <v>97492.75</v>
      </c>
      <c r="Q3216">
        <v>0</v>
      </c>
      <c r="U3216">
        <v>98454</v>
      </c>
      <c r="V3216">
        <v>3500</v>
      </c>
      <c r="W3216">
        <v>995</v>
      </c>
      <c r="X3216">
        <v>2156.94</v>
      </c>
      <c r="Y3216">
        <v>613.19000000000005</v>
      </c>
      <c r="Z3216">
        <v>1343.06</v>
      </c>
      <c r="AA3216">
        <v>381.81</v>
      </c>
      <c r="AB3216" t="s">
        <v>59</v>
      </c>
      <c r="AC3216">
        <v>1</v>
      </c>
      <c r="AD3216">
        <v>0</v>
      </c>
      <c r="AE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1468.47</v>
      </c>
      <c r="AV3216">
        <v>1275.95</v>
      </c>
      <c r="AW3216">
        <v>97492.75</v>
      </c>
      <c r="BA3216" t="s">
        <v>86</v>
      </c>
      <c r="BB3216">
        <v>0</v>
      </c>
    </row>
    <row r="3217" spans="1:54" x14ac:dyDescent="0.2">
      <c r="A3217" t="s">
        <v>85</v>
      </c>
      <c r="B3217" s="1">
        <v>45412</v>
      </c>
      <c r="C3217">
        <v>0</v>
      </c>
      <c r="D3217">
        <v>7274558</v>
      </c>
      <c r="E3217" t="s">
        <v>63</v>
      </c>
      <c r="F3217" t="s">
        <v>86</v>
      </c>
      <c r="G3217" s="1">
        <v>43655</v>
      </c>
      <c r="H3217">
        <v>120</v>
      </c>
      <c r="I3217">
        <v>62</v>
      </c>
      <c r="J3217">
        <v>57</v>
      </c>
      <c r="L3217">
        <v>36</v>
      </c>
      <c r="M3217">
        <v>0.22</v>
      </c>
      <c r="N3217">
        <v>0.23714540000000023</v>
      </c>
      <c r="O3217">
        <v>1.7891992551815727E-2</v>
      </c>
      <c r="P3217">
        <v>70573.820000000007</v>
      </c>
      <c r="Q3217">
        <v>0</v>
      </c>
      <c r="U3217">
        <v>71256.84</v>
      </c>
      <c r="V3217">
        <v>5397.5</v>
      </c>
      <c r="W3217">
        <v>1995</v>
      </c>
      <c r="X3217">
        <v>4314</v>
      </c>
      <c r="Y3217">
        <v>1594.52</v>
      </c>
      <c r="Z3217">
        <v>1083.5</v>
      </c>
      <c r="AA3217">
        <v>400.48</v>
      </c>
      <c r="AB3217" t="s">
        <v>59</v>
      </c>
      <c r="AC3217">
        <v>1</v>
      </c>
      <c r="AD3217">
        <v>0</v>
      </c>
      <c r="AE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1042.1099999999999</v>
      </c>
      <c r="AV3217">
        <v>932.87</v>
      </c>
      <c r="AW3217">
        <v>70573.820000000007</v>
      </c>
      <c r="BA3217" t="s">
        <v>86</v>
      </c>
      <c r="BB3217">
        <v>0</v>
      </c>
    </row>
    <row r="3218" spans="1:54" x14ac:dyDescent="0.2">
      <c r="A3218" t="s">
        <v>85</v>
      </c>
      <c r="B3218" s="1">
        <v>45412</v>
      </c>
      <c r="C3218">
        <v>0</v>
      </c>
      <c r="D3218">
        <v>7274780</v>
      </c>
      <c r="E3218" t="s">
        <v>63</v>
      </c>
      <c r="F3218" t="s">
        <v>86</v>
      </c>
      <c r="G3218" s="1">
        <v>44377</v>
      </c>
      <c r="H3218">
        <v>180</v>
      </c>
      <c r="I3218">
        <v>146</v>
      </c>
      <c r="J3218">
        <v>34</v>
      </c>
      <c r="L3218">
        <v>36</v>
      </c>
      <c r="M3218">
        <v>0.2505</v>
      </c>
      <c r="N3218">
        <v>0.26229800999999997</v>
      </c>
      <c r="O3218">
        <v>1.9600698707876951E-2</v>
      </c>
      <c r="P3218">
        <v>476153.37</v>
      </c>
      <c r="Q3218">
        <v>0</v>
      </c>
      <c r="U3218">
        <v>491392.51</v>
      </c>
      <c r="V3218">
        <v>41707.949999999997</v>
      </c>
      <c r="W3218">
        <v>1995</v>
      </c>
      <c r="X3218">
        <v>25703.26</v>
      </c>
      <c r="Y3218">
        <v>1229.45</v>
      </c>
      <c r="Z3218">
        <v>16004.69</v>
      </c>
      <c r="AA3218">
        <v>765.55</v>
      </c>
      <c r="AB3218" t="s">
        <v>59</v>
      </c>
      <c r="AC3218">
        <v>1</v>
      </c>
      <c r="AD3218">
        <v>0</v>
      </c>
      <c r="AE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2522.3000000000002</v>
      </c>
      <c r="AV3218">
        <v>2229.23</v>
      </c>
      <c r="AW3218">
        <v>476153.37</v>
      </c>
      <c r="BA3218" t="s">
        <v>86</v>
      </c>
      <c r="BB3218">
        <v>0</v>
      </c>
    </row>
    <row r="3219" spans="1:54" x14ac:dyDescent="0.2">
      <c r="A3219" t="s">
        <v>85</v>
      </c>
      <c r="B3219" s="1">
        <v>45412</v>
      </c>
      <c r="C3219">
        <v>0</v>
      </c>
      <c r="D3219">
        <v>7273774</v>
      </c>
      <c r="E3219" t="s">
        <v>63</v>
      </c>
      <c r="F3219" t="s">
        <v>86</v>
      </c>
      <c r="G3219" s="1">
        <v>44375</v>
      </c>
      <c r="H3219">
        <v>48</v>
      </c>
      <c r="I3219">
        <v>14</v>
      </c>
      <c r="J3219">
        <v>34</v>
      </c>
      <c r="L3219">
        <v>14</v>
      </c>
      <c r="M3219">
        <v>0.2445</v>
      </c>
      <c r="N3219">
        <v>0.25332399999999999</v>
      </c>
      <c r="O3219">
        <v>1.8994673005754859E-2</v>
      </c>
      <c r="P3219">
        <v>28227.71</v>
      </c>
      <c r="Q3219">
        <v>0</v>
      </c>
      <c r="U3219">
        <v>28503.54</v>
      </c>
      <c r="V3219">
        <v>5422.03</v>
      </c>
      <c r="W3219">
        <v>1995</v>
      </c>
      <c r="X3219">
        <v>4985.63</v>
      </c>
      <c r="Y3219">
        <v>1834.43</v>
      </c>
      <c r="Z3219">
        <v>436.4</v>
      </c>
      <c r="AA3219">
        <v>160.57</v>
      </c>
      <c r="AB3219" t="s">
        <v>59</v>
      </c>
      <c r="AC3219">
        <v>1</v>
      </c>
      <c r="AD3219">
        <v>0</v>
      </c>
      <c r="AE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110.9</v>
      </c>
      <c r="AV3219">
        <v>100.09</v>
      </c>
      <c r="AW3219">
        <v>28227.71</v>
      </c>
      <c r="BA3219" t="s">
        <v>86</v>
      </c>
      <c r="BB3219">
        <v>0</v>
      </c>
    </row>
    <row r="3220" spans="1:54" x14ac:dyDescent="0.2">
      <c r="A3220" t="s">
        <v>85</v>
      </c>
      <c r="B3220" s="1">
        <v>45412</v>
      </c>
      <c r="C3220">
        <v>0</v>
      </c>
      <c r="D3220">
        <v>7273931</v>
      </c>
      <c r="E3220" t="s">
        <v>63</v>
      </c>
      <c r="F3220" t="s">
        <v>86</v>
      </c>
      <c r="G3220" s="1">
        <v>43670</v>
      </c>
      <c r="H3220">
        <v>180</v>
      </c>
      <c r="I3220">
        <v>123</v>
      </c>
      <c r="J3220">
        <v>57</v>
      </c>
      <c r="L3220">
        <v>36</v>
      </c>
      <c r="M3220">
        <v>0.28899999999999998</v>
      </c>
      <c r="N3220">
        <v>0.32429520000000012</v>
      </c>
      <c r="O3220">
        <v>2.3682690278770568E-2</v>
      </c>
      <c r="P3220">
        <v>176864.71</v>
      </c>
      <c r="Q3220">
        <v>0</v>
      </c>
      <c r="U3220">
        <v>178522.88</v>
      </c>
      <c r="V3220">
        <v>10255.24</v>
      </c>
      <c r="W3220">
        <v>1995</v>
      </c>
      <c r="X3220">
        <v>8196.59</v>
      </c>
      <c r="Y3220">
        <v>1594.52</v>
      </c>
      <c r="Z3220">
        <v>2058.65</v>
      </c>
      <c r="AA3220">
        <v>400.48</v>
      </c>
      <c r="AB3220" t="s">
        <v>59</v>
      </c>
      <c r="AC3220">
        <v>1</v>
      </c>
      <c r="AD3220">
        <v>0</v>
      </c>
      <c r="AE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917.28</v>
      </c>
      <c r="AV3220">
        <v>790.73</v>
      </c>
      <c r="AW3220">
        <v>176864.71</v>
      </c>
      <c r="BA3220" t="s">
        <v>86</v>
      </c>
      <c r="BB3220">
        <v>0</v>
      </c>
    </row>
    <row r="3221" spans="1:54" x14ac:dyDescent="0.2">
      <c r="A3221" t="s">
        <v>85</v>
      </c>
      <c r="B3221" s="1">
        <v>45412</v>
      </c>
      <c r="C3221">
        <v>0</v>
      </c>
      <c r="D3221">
        <v>7273683</v>
      </c>
      <c r="E3221" t="s">
        <v>63</v>
      </c>
      <c r="F3221" t="s">
        <v>86</v>
      </c>
      <c r="G3221" s="1">
        <v>44376</v>
      </c>
      <c r="H3221">
        <v>144</v>
      </c>
      <c r="I3221">
        <v>110</v>
      </c>
      <c r="J3221">
        <v>34</v>
      </c>
      <c r="L3221">
        <v>36</v>
      </c>
      <c r="M3221">
        <v>0.27700000000000002</v>
      </c>
      <c r="N3221">
        <v>0.30818110000000021</v>
      </c>
      <c r="O3221">
        <v>2.2638840840437213E-2</v>
      </c>
      <c r="P3221">
        <v>79284.039999999994</v>
      </c>
      <c r="Q3221">
        <v>0</v>
      </c>
      <c r="U3221">
        <v>80110.990000000005</v>
      </c>
      <c r="V3221">
        <v>3150</v>
      </c>
      <c r="W3221">
        <v>995</v>
      </c>
      <c r="X3221">
        <v>1941.24</v>
      </c>
      <c r="Y3221">
        <v>613.19000000000005</v>
      </c>
      <c r="Z3221">
        <v>1208.76</v>
      </c>
      <c r="AA3221">
        <v>381.81</v>
      </c>
      <c r="AB3221" t="s">
        <v>59</v>
      </c>
      <c r="AC3221">
        <v>1</v>
      </c>
      <c r="AD3221">
        <v>0</v>
      </c>
      <c r="AE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1203.03</v>
      </c>
      <c r="AV3221">
        <v>1044.9000000000001</v>
      </c>
      <c r="AW3221">
        <v>79284.039999999994</v>
      </c>
      <c r="BA3221" t="s">
        <v>86</v>
      </c>
      <c r="BB3221">
        <v>0</v>
      </c>
    </row>
    <row r="3222" spans="1:54" x14ac:dyDescent="0.2">
      <c r="A3222" t="s">
        <v>85</v>
      </c>
      <c r="B3222" s="1">
        <v>45412</v>
      </c>
      <c r="C3222">
        <v>0</v>
      </c>
      <c r="D3222">
        <v>7271984</v>
      </c>
      <c r="E3222" t="s">
        <v>63</v>
      </c>
      <c r="F3222" t="s">
        <v>86</v>
      </c>
      <c r="G3222" s="1">
        <v>44365</v>
      </c>
      <c r="H3222">
        <v>144</v>
      </c>
      <c r="I3222">
        <v>110</v>
      </c>
      <c r="J3222">
        <v>34</v>
      </c>
      <c r="L3222">
        <v>36</v>
      </c>
      <c r="M3222">
        <v>0.25700000000000001</v>
      </c>
      <c r="N3222">
        <v>0.27917181000000019</v>
      </c>
      <c r="O3222">
        <v>2.0729589084798494E-2</v>
      </c>
      <c r="P3222">
        <v>290243.96999999997</v>
      </c>
      <c r="Q3222">
        <v>0</v>
      </c>
      <c r="U3222">
        <v>295042.55</v>
      </c>
      <c r="V3222">
        <v>13500</v>
      </c>
      <c r="W3222">
        <v>995</v>
      </c>
      <c r="X3222">
        <v>8319.61</v>
      </c>
      <c r="Y3222">
        <v>613.19000000000005</v>
      </c>
      <c r="Z3222">
        <v>5180.3900000000003</v>
      </c>
      <c r="AA3222">
        <v>381.81</v>
      </c>
      <c r="AB3222" t="s">
        <v>59</v>
      </c>
      <c r="AC3222">
        <v>1</v>
      </c>
      <c r="AD3222">
        <v>0</v>
      </c>
      <c r="AE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4423.7299999999996</v>
      </c>
      <c r="AV3222">
        <v>3887.19</v>
      </c>
      <c r="AW3222">
        <v>290243.96999999997</v>
      </c>
      <c r="BA3222" t="s">
        <v>86</v>
      </c>
      <c r="BB3222">
        <v>0</v>
      </c>
    </row>
    <row r="3223" spans="1:54" x14ac:dyDescent="0.2">
      <c r="A3223" t="s">
        <v>85</v>
      </c>
      <c r="B3223" s="1">
        <v>45412</v>
      </c>
      <c r="C3223">
        <v>0</v>
      </c>
      <c r="D3223">
        <v>7272164</v>
      </c>
      <c r="E3223" t="s">
        <v>63</v>
      </c>
      <c r="F3223" t="s">
        <v>86</v>
      </c>
      <c r="G3223" s="1">
        <v>44375</v>
      </c>
      <c r="H3223">
        <v>144</v>
      </c>
      <c r="I3223">
        <v>110</v>
      </c>
      <c r="J3223">
        <v>34</v>
      </c>
      <c r="L3223">
        <v>36</v>
      </c>
      <c r="M3223">
        <v>0.1855</v>
      </c>
      <c r="N3223">
        <v>0.1912645000000002</v>
      </c>
      <c r="O3223">
        <v>1.4691427538096047E-2</v>
      </c>
      <c r="P3223">
        <v>108543.42</v>
      </c>
      <c r="Q3223">
        <v>0</v>
      </c>
      <c r="U3223">
        <v>110703.83</v>
      </c>
      <c r="V3223">
        <v>6125</v>
      </c>
      <c r="W3223">
        <v>495</v>
      </c>
      <c r="X3223">
        <v>3774.64</v>
      </c>
      <c r="Y3223">
        <v>305.05</v>
      </c>
      <c r="Z3223">
        <v>2350.36</v>
      </c>
      <c r="AA3223">
        <v>189.95</v>
      </c>
      <c r="AB3223" t="s">
        <v>59</v>
      </c>
      <c r="AC3223">
        <v>1</v>
      </c>
      <c r="AD3223">
        <v>0</v>
      </c>
      <c r="AE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1651.89</v>
      </c>
      <c r="AV3223">
        <v>1506.38</v>
      </c>
      <c r="AW3223">
        <v>108543.42</v>
      </c>
      <c r="BA3223" t="s">
        <v>86</v>
      </c>
      <c r="BB3223">
        <v>0</v>
      </c>
    </row>
    <row r="3224" spans="1:54" x14ac:dyDescent="0.2">
      <c r="A3224" t="s">
        <v>85</v>
      </c>
      <c r="B3224" s="1">
        <v>45412</v>
      </c>
      <c r="C3224">
        <v>0</v>
      </c>
      <c r="D3224">
        <v>7272966</v>
      </c>
      <c r="E3224" t="s">
        <v>63</v>
      </c>
      <c r="F3224" t="s">
        <v>86</v>
      </c>
      <c r="G3224" s="1">
        <v>44370</v>
      </c>
      <c r="H3224">
        <v>144</v>
      </c>
      <c r="I3224">
        <v>110</v>
      </c>
      <c r="J3224">
        <v>34</v>
      </c>
      <c r="L3224">
        <v>36</v>
      </c>
      <c r="M3224">
        <v>0.27050000000000002</v>
      </c>
      <c r="N3224">
        <v>0.2480001000000002</v>
      </c>
      <c r="O3224">
        <v>1.863326108284924E-2</v>
      </c>
      <c r="P3224">
        <v>40946.870000000003</v>
      </c>
      <c r="Q3224">
        <v>0</v>
      </c>
      <c r="U3224">
        <v>44939.61</v>
      </c>
      <c r="V3224">
        <v>11400</v>
      </c>
      <c r="W3224">
        <v>995</v>
      </c>
      <c r="X3224">
        <v>7025.45</v>
      </c>
      <c r="Y3224">
        <v>613.19000000000005</v>
      </c>
      <c r="Z3224">
        <v>4374.55</v>
      </c>
      <c r="AA3224">
        <v>381.81</v>
      </c>
      <c r="AB3224" t="s">
        <v>59</v>
      </c>
      <c r="AC3224">
        <v>1</v>
      </c>
      <c r="AD3224">
        <v>0</v>
      </c>
      <c r="AE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669.58</v>
      </c>
      <c r="AV3224">
        <v>596.12</v>
      </c>
      <c r="AW3224">
        <v>40946.870000000003</v>
      </c>
      <c r="BA3224" t="s">
        <v>86</v>
      </c>
      <c r="BB3224">
        <v>0</v>
      </c>
    </row>
    <row r="3225" spans="1:54" x14ac:dyDescent="0.2">
      <c r="A3225" t="s">
        <v>85</v>
      </c>
      <c r="B3225" s="1">
        <v>45412</v>
      </c>
      <c r="C3225">
        <v>0</v>
      </c>
      <c r="D3225">
        <v>7272974</v>
      </c>
      <c r="E3225" t="s">
        <v>63</v>
      </c>
      <c r="F3225" t="s">
        <v>86</v>
      </c>
      <c r="G3225" s="1">
        <v>44376</v>
      </c>
      <c r="H3225">
        <v>180</v>
      </c>
      <c r="I3225">
        <v>146</v>
      </c>
      <c r="J3225">
        <v>34</v>
      </c>
      <c r="L3225">
        <v>36</v>
      </c>
      <c r="M3225">
        <v>0.23050000000000001</v>
      </c>
      <c r="N3225">
        <v>0.24540615000000024</v>
      </c>
      <c r="O3225">
        <v>1.8456658956250704E-2</v>
      </c>
      <c r="P3225">
        <v>280480.08</v>
      </c>
      <c r="Q3225">
        <v>0</v>
      </c>
      <c r="U3225">
        <v>285854.26</v>
      </c>
      <c r="V3225">
        <v>15000</v>
      </c>
      <c r="W3225">
        <v>995</v>
      </c>
      <c r="X3225">
        <v>9244.01</v>
      </c>
      <c r="Y3225">
        <v>613.19000000000005</v>
      </c>
      <c r="Z3225">
        <v>5755.99</v>
      </c>
      <c r="AA3225">
        <v>381.81</v>
      </c>
      <c r="AB3225" t="s">
        <v>59</v>
      </c>
      <c r="AC3225">
        <v>1</v>
      </c>
      <c r="AD3225">
        <v>0</v>
      </c>
      <c r="AE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4302.29</v>
      </c>
      <c r="AV3225">
        <v>3832.25</v>
      </c>
      <c r="AW3225">
        <v>280480.08</v>
      </c>
      <c r="BA3225" t="s">
        <v>86</v>
      </c>
      <c r="BB3225">
        <v>0</v>
      </c>
    </row>
    <row r="3226" spans="1:54" x14ac:dyDescent="0.2">
      <c r="A3226" t="s">
        <v>85</v>
      </c>
      <c r="B3226" s="1">
        <v>45412</v>
      </c>
      <c r="C3226">
        <v>0</v>
      </c>
      <c r="D3226">
        <v>7273204</v>
      </c>
      <c r="E3226" t="s">
        <v>63</v>
      </c>
      <c r="F3226" t="s">
        <v>86</v>
      </c>
      <c r="G3226" s="1">
        <v>44376</v>
      </c>
      <c r="H3226">
        <v>60</v>
      </c>
      <c r="I3226">
        <v>26</v>
      </c>
      <c r="J3226">
        <v>34</v>
      </c>
      <c r="L3226">
        <v>26</v>
      </c>
      <c r="M3226">
        <v>0.24049999999999999</v>
      </c>
      <c r="N3226">
        <v>0.22640620000000025</v>
      </c>
      <c r="O3226">
        <v>1.7152721038160124E-2</v>
      </c>
      <c r="P3226">
        <v>168630.91</v>
      </c>
      <c r="Q3226">
        <v>0</v>
      </c>
      <c r="U3226">
        <v>174700.45</v>
      </c>
      <c r="V3226">
        <v>25024.77</v>
      </c>
      <c r="W3226">
        <v>1995</v>
      </c>
      <c r="X3226">
        <v>18429.439999999999</v>
      </c>
      <c r="Y3226">
        <v>1469.21</v>
      </c>
      <c r="Z3226">
        <v>6595.33</v>
      </c>
      <c r="AA3226">
        <v>525.79</v>
      </c>
      <c r="AB3226" t="s">
        <v>59</v>
      </c>
      <c r="AC3226">
        <v>1</v>
      </c>
      <c r="AD3226">
        <v>0</v>
      </c>
      <c r="AE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796.4</v>
      </c>
      <c r="AV3226">
        <v>718.95</v>
      </c>
      <c r="AW3226">
        <v>168630.91</v>
      </c>
      <c r="BA3226" t="s">
        <v>86</v>
      </c>
      <c r="BB3226">
        <v>0</v>
      </c>
    </row>
    <row r="3227" spans="1:54" x14ac:dyDescent="0.2">
      <c r="A3227" t="s">
        <v>85</v>
      </c>
      <c r="B3227" s="1">
        <v>45412</v>
      </c>
      <c r="C3227">
        <v>0</v>
      </c>
      <c r="D3227">
        <v>7273287</v>
      </c>
      <c r="E3227" t="s">
        <v>63</v>
      </c>
      <c r="F3227" t="s">
        <v>86</v>
      </c>
      <c r="G3227" s="1">
        <v>43676</v>
      </c>
      <c r="H3227">
        <v>96</v>
      </c>
      <c r="I3227">
        <v>39</v>
      </c>
      <c r="J3227">
        <v>57</v>
      </c>
      <c r="L3227">
        <v>36</v>
      </c>
      <c r="M3227">
        <v>0.27</v>
      </c>
      <c r="N3227">
        <v>0.29743180000000013</v>
      </c>
      <c r="O3227">
        <v>2.1935942121928509E-2</v>
      </c>
      <c r="P3227">
        <v>209123.24</v>
      </c>
      <c r="Q3227">
        <v>0</v>
      </c>
      <c r="U3227">
        <v>211111.58</v>
      </c>
      <c r="V3227">
        <v>11900</v>
      </c>
      <c r="W3227">
        <v>1995</v>
      </c>
      <c r="X3227">
        <v>9511.18</v>
      </c>
      <c r="Y3227">
        <v>1594.52</v>
      </c>
      <c r="Z3227">
        <v>2388.8200000000002</v>
      </c>
      <c r="AA3227">
        <v>400.48</v>
      </c>
      <c r="AB3227" t="s">
        <v>59</v>
      </c>
      <c r="AC3227">
        <v>1</v>
      </c>
      <c r="AD3227">
        <v>0</v>
      </c>
      <c r="AE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1020.43</v>
      </c>
      <c r="AV3227">
        <v>892.55</v>
      </c>
      <c r="AW3227">
        <v>209123.24</v>
      </c>
      <c r="BA3227" t="s">
        <v>86</v>
      </c>
      <c r="BB3227">
        <v>0</v>
      </c>
    </row>
    <row r="3228" spans="1:54" x14ac:dyDescent="0.2">
      <c r="A3228" t="s">
        <v>85</v>
      </c>
      <c r="B3228" s="1">
        <v>45412</v>
      </c>
      <c r="C3228">
        <v>0</v>
      </c>
      <c r="D3228">
        <v>7273519</v>
      </c>
      <c r="E3228" t="s">
        <v>63</v>
      </c>
      <c r="F3228" t="s">
        <v>86</v>
      </c>
      <c r="G3228" s="1">
        <v>44370</v>
      </c>
      <c r="H3228">
        <v>60</v>
      </c>
      <c r="I3228">
        <v>26</v>
      </c>
      <c r="J3228">
        <v>34</v>
      </c>
      <c r="L3228">
        <v>26</v>
      </c>
      <c r="M3228">
        <v>0.24</v>
      </c>
      <c r="N3228">
        <v>0.23507300000000025</v>
      </c>
      <c r="O3228">
        <v>1.7749790709323809E-2</v>
      </c>
      <c r="P3228">
        <v>16329.49</v>
      </c>
      <c r="Q3228">
        <v>0</v>
      </c>
      <c r="U3228">
        <v>16784.78</v>
      </c>
      <c r="V3228">
        <v>2722.5</v>
      </c>
      <c r="W3228">
        <v>995</v>
      </c>
      <c r="X3228">
        <v>2004.98</v>
      </c>
      <c r="Y3228">
        <v>732.77</v>
      </c>
      <c r="Z3228">
        <v>717.52</v>
      </c>
      <c r="AA3228">
        <v>262.23</v>
      </c>
      <c r="AB3228" t="s">
        <v>59</v>
      </c>
      <c r="AC3228">
        <v>1</v>
      </c>
      <c r="AD3228">
        <v>0</v>
      </c>
      <c r="AE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224.59</v>
      </c>
      <c r="AV3228">
        <v>202.2</v>
      </c>
      <c r="AW3228">
        <v>16329.49</v>
      </c>
      <c r="BA3228" t="s">
        <v>86</v>
      </c>
      <c r="BB3228">
        <v>0</v>
      </c>
    </row>
    <row r="3229" spans="1:54" x14ac:dyDescent="0.2">
      <c r="A3229" t="s">
        <v>85</v>
      </c>
      <c r="B3229" s="1">
        <v>45412</v>
      </c>
      <c r="C3229">
        <v>0</v>
      </c>
      <c r="D3229">
        <v>7273568</v>
      </c>
      <c r="E3229" t="s">
        <v>63</v>
      </c>
      <c r="F3229" t="s">
        <v>86</v>
      </c>
      <c r="G3229" s="1">
        <v>44376</v>
      </c>
      <c r="H3229">
        <v>96</v>
      </c>
      <c r="I3229">
        <v>62</v>
      </c>
      <c r="J3229">
        <v>34</v>
      </c>
      <c r="L3229">
        <v>36</v>
      </c>
      <c r="M3229">
        <v>0.28699999999999998</v>
      </c>
      <c r="N3229">
        <v>0.31630680000000011</v>
      </c>
      <c r="O3229">
        <v>2.3166676770785211E-2</v>
      </c>
      <c r="P3229">
        <v>121801.42</v>
      </c>
      <c r="Q3229">
        <v>0</v>
      </c>
      <c r="U3229">
        <v>123702.82</v>
      </c>
      <c r="V3229">
        <v>5950</v>
      </c>
      <c r="W3229">
        <v>995</v>
      </c>
      <c r="X3229">
        <v>3666.79</v>
      </c>
      <c r="Y3229">
        <v>613.19000000000005</v>
      </c>
      <c r="Z3229">
        <v>2283.21</v>
      </c>
      <c r="AA3229">
        <v>381.81</v>
      </c>
      <c r="AB3229" t="s">
        <v>59</v>
      </c>
      <c r="AC3229">
        <v>1</v>
      </c>
      <c r="AD3229">
        <v>0</v>
      </c>
      <c r="AE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1819.17</v>
      </c>
      <c r="AV3229">
        <v>1577.26</v>
      </c>
      <c r="AW3229">
        <v>121801.42</v>
      </c>
      <c r="BA3229" t="s">
        <v>86</v>
      </c>
      <c r="BB3229">
        <v>0</v>
      </c>
    </row>
    <row r="3230" spans="1:54" x14ac:dyDescent="0.2">
      <c r="A3230" t="s">
        <v>85</v>
      </c>
      <c r="B3230" s="1">
        <v>45412</v>
      </c>
      <c r="C3230">
        <v>0</v>
      </c>
      <c r="D3230">
        <v>7273592</v>
      </c>
      <c r="E3230" t="s">
        <v>63</v>
      </c>
      <c r="F3230" t="s">
        <v>86</v>
      </c>
      <c r="G3230" s="1">
        <v>44370</v>
      </c>
      <c r="H3230">
        <v>156</v>
      </c>
      <c r="I3230">
        <v>122</v>
      </c>
      <c r="J3230">
        <v>34</v>
      </c>
      <c r="L3230">
        <v>36</v>
      </c>
      <c r="M3230">
        <v>0.28449999999999998</v>
      </c>
      <c r="N3230">
        <v>0.30599170000000014</v>
      </c>
      <c r="O3230">
        <v>2.2496106027668494E-2</v>
      </c>
      <c r="P3230">
        <v>117699.08</v>
      </c>
      <c r="Q3230">
        <v>0</v>
      </c>
      <c r="U3230">
        <v>121094.75</v>
      </c>
      <c r="V3230">
        <v>10844.07</v>
      </c>
      <c r="W3230">
        <v>1995</v>
      </c>
      <c r="X3230">
        <v>6682.85</v>
      </c>
      <c r="Y3230">
        <v>1229.45</v>
      </c>
      <c r="Z3230">
        <v>4161.22</v>
      </c>
      <c r="AA3230">
        <v>765.55</v>
      </c>
      <c r="AB3230" t="s">
        <v>59</v>
      </c>
      <c r="AC3230">
        <v>1</v>
      </c>
      <c r="AD3230">
        <v>0</v>
      </c>
      <c r="AE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620.85</v>
      </c>
      <c r="AV3230">
        <v>539.14</v>
      </c>
      <c r="AW3230">
        <v>117699.08</v>
      </c>
      <c r="BA3230" t="s">
        <v>86</v>
      </c>
      <c r="BB3230">
        <v>0</v>
      </c>
    </row>
    <row r="3231" spans="1:54" x14ac:dyDescent="0.2">
      <c r="A3231" t="s">
        <v>85</v>
      </c>
      <c r="B3231" s="1">
        <v>45412</v>
      </c>
      <c r="C3231">
        <v>0</v>
      </c>
      <c r="D3231">
        <v>7271232</v>
      </c>
      <c r="E3231" t="s">
        <v>63</v>
      </c>
      <c r="F3231" t="s">
        <v>86</v>
      </c>
      <c r="G3231" s="1">
        <v>44369</v>
      </c>
      <c r="H3231">
        <v>96</v>
      </c>
      <c r="I3231">
        <v>62</v>
      </c>
      <c r="J3231">
        <v>34</v>
      </c>
      <c r="L3231">
        <v>36</v>
      </c>
      <c r="M3231">
        <v>0.2505</v>
      </c>
      <c r="N3231">
        <v>0.25189000000000017</v>
      </c>
      <c r="O3231">
        <v>1.8897464877915437E-2</v>
      </c>
      <c r="P3231">
        <v>185949.89</v>
      </c>
      <c r="Q3231">
        <v>0</v>
      </c>
      <c r="U3231">
        <v>193986.92</v>
      </c>
      <c r="V3231">
        <v>22939.37</v>
      </c>
      <c r="W3231">
        <v>1995</v>
      </c>
      <c r="X3231">
        <v>14136.79</v>
      </c>
      <c r="Y3231">
        <v>1229.45</v>
      </c>
      <c r="Z3231">
        <v>8802.58</v>
      </c>
      <c r="AA3231">
        <v>765.55</v>
      </c>
      <c r="AB3231" t="s">
        <v>59</v>
      </c>
      <c r="AC3231">
        <v>1</v>
      </c>
      <c r="AD3231">
        <v>0</v>
      </c>
      <c r="AE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968.14</v>
      </c>
      <c r="AV3231">
        <v>860.67</v>
      </c>
      <c r="AW3231">
        <v>185949.89</v>
      </c>
      <c r="BA3231" t="s">
        <v>86</v>
      </c>
      <c r="BB3231">
        <v>0</v>
      </c>
    </row>
    <row r="3232" spans="1:54" x14ac:dyDescent="0.2">
      <c r="A3232" t="s">
        <v>85</v>
      </c>
      <c r="B3232" s="1">
        <v>45412</v>
      </c>
      <c r="C3232">
        <v>0</v>
      </c>
      <c r="D3232">
        <v>7270846</v>
      </c>
      <c r="E3232" t="s">
        <v>63</v>
      </c>
      <c r="F3232" t="s">
        <v>86</v>
      </c>
      <c r="G3232" s="1">
        <v>44362</v>
      </c>
      <c r="H3232">
        <v>180</v>
      </c>
      <c r="I3232">
        <v>146</v>
      </c>
      <c r="J3232">
        <v>34</v>
      </c>
      <c r="L3232">
        <v>36</v>
      </c>
      <c r="M3232">
        <v>0.27050000000000002</v>
      </c>
      <c r="N3232">
        <v>0.28713186000000013</v>
      </c>
      <c r="O3232">
        <v>2.1257400916449232E-2</v>
      </c>
      <c r="P3232">
        <v>382007.66</v>
      </c>
      <c r="Q3232">
        <v>0</v>
      </c>
      <c r="U3232">
        <v>394045.86</v>
      </c>
      <c r="V3232">
        <v>33366.36</v>
      </c>
      <c r="W3232">
        <v>1995</v>
      </c>
      <c r="X3232">
        <v>20562.61</v>
      </c>
      <c r="Y3232">
        <v>1229.45</v>
      </c>
      <c r="Z3232">
        <v>12803.75</v>
      </c>
      <c r="AA3232">
        <v>765.55</v>
      </c>
      <c r="AB3232" t="s">
        <v>59</v>
      </c>
      <c r="AC3232">
        <v>1</v>
      </c>
      <c r="AD3232">
        <v>0</v>
      </c>
      <c r="AE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2024.01</v>
      </c>
      <c r="AV3232">
        <v>1770.73</v>
      </c>
      <c r="AW3232">
        <v>382007.66</v>
      </c>
      <c r="BA3232" t="s">
        <v>86</v>
      </c>
      <c r="BB3232">
        <v>0</v>
      </c>
    </row>
    <row r="3233" spans="1:54" x14ac:dyDescent="0.2">
      <c r="A3233" t="s">
        <v>85</v>
      </c>
      <c r="B3233" s="1">
        <v>45412</v>
      </c>
      <c r="C3233">
        <v>0</v>
      </c>
      <c r="D3233">
        <v>7271836</v>
      </c>
      <c r="E3233" t="s">
        <v>63</v>
      </c>
      <c r="F3233" t="s">
        <v>86</v>
      </c>
      <c r="G3233" s="1">
        <v>44371</v>
      </c>
      <c r="H3233">
        <v>96</v>
      </c>
      <c r="I3233">
        <v>62</v>
      </c>
      <c r="J3233">
        <v>34</v>
      </c>
      <c r="L3233">
        <v>36</v>
      </c>
      <c r="M3233">
        <v>0.27700000000000002</v>
      </c>
      <c r="N3233">
        <v>0.29711599999999999</v>
      </c>
      <c r="O3233">
        <v>2.1915211289898817E-2</v>
      </c>
      <c r="P3233">
        <v>101173.18</v>
      </c>
      <c r="Q3233">
        <v>0</v>
      </c>
      <c r="U3233">
        <v>103669.36</v>
      </c>
      <c r="V3233">
        <v>7500</v>
      </c>
      <c r="W3233">
        <v>995</v>
      </c>
      <c r="X3233">
        <v>4622.01</v>
      </c>
      <c r="Y3233">
        <v>613.19000000000005</v>
      </c>
      <c r="Z3233">
        <v>2877.99</v>
      </c>
      <c r="AA3233">
        <v>381.81</v>
      </c>
      <c r="AB3233" t="s">
        <v>59</v>
      </c>
      <c r="AC3233">
        <v>1</v>
      </c>
      <c r="AD3233">
        <v>0</v>
      </c>
      <c r="AE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1522.28</v>
      </c>
      <c r="AV3233">
        <v>1329.87</v>
      </c>
      <c r="AW3233">
        <v>101173.18</v>
      </c>
      <c r="BA3233" t="s">
        <v>86</v>
      </c>
      <c r="BB3233">
        <v>0</v>
      </c>
    </row>
    <row r="3234" spans="1:54" x14ac:dyDescent="0.2">
      <c r="A3234" t="s">
        <v>85</v>
      </c>
      <c r="B3234" s="1">
        <v>45412</v>
      </c>
      <c r="C3234">
        <v>0</v>
      </c>
      <c r="D3234">
        <v>7271877</v>
      </c>
      <c r="E3234" t="s">
        <v>63</v>
      </c>
      <c r="F3234" t="s">
        <v>86</v>
      </c>
      <c r="G3234" s="1">
        <v>44375</v>
      </c>
      <c r="H3234">
        <v>132</v>
      </c>
      <c r="I3234">
        <v>98</v>
      </c>
      <c r="J3234">
        <v>34</v>
      </c>
      <c r="L3234">
        <v>36</v>
      </c>
      <c r="M3234">
        <v>0.17050000000000001</v>
      </c>
      <c r="N3234">
        <v>0.17661273000000008</v>
      </c>
      <c r="O3234">
        <v>1.3645519419757113E-2</v>
      </c>
      <c r="P3234">
        <v>407302.73</v>
      </c>
      <c r="Q3234">
        <v>0</v>
      </c>
      <c r="U3234">
        <v>413207.75</v>
      </c>
      <c r="V3234">
        <v>16383.37</v>
      </c>
      <c r="W3234">
        <v>995</v>
      </c>
      <c r="X3234">
        <v>10096.540000000001</v>
      </c>
      <c r="Y3234">
        <v>613.19000000000005</v>
      </c>
      <c r="Z3234">
        <v>6286.83</v>
      </c>
      <c r="AA3234">
        <v>381.81</v>
      </c>
      <c r="AB3234" t="s">
        <v>59</v>
      </c>
      <c r="AC3234">
        <v>1</v>
      </c>
      <c r="AD3234">
        <v>0</v>
      </c>
      <c r="AE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2094.48</v>
      </c>
      <c r="AV3234">
        <v>1921.46</v>
      </c>
      <c r="AW3234">
        <v>407302.73</v>
      </c>
      <c r="BA3234" t="s">
        <v>86</v>
      </c>
      <c r="BB3234">
        <v>0</v>
      </c>
    </row>
    <row r="3235" spans="1:54" x14ac:dyDescent="0.2">
      <c r="A3235" t="s">
        <v>85</v>
      </c>
      <c r="B3235" s="1">
        <v>45412</v>
      </c>
      <c r="C3235">
        <v>0</v>
      </c>
      <c r="D3235">
        <v>7271497</v>
      </c>
      <c r="E3235" t="s">
        <v>63</v>
      </c>
      <c r="F3235" t="s">
        <v>86</v>
      </c>
      <c r="G3235" s="1">
        <v>44368</v>
      </c>
      <c r="H3235">
        <v>144</v>
      </c>
      <c r="I3235">
        <v>110</v>
      </c>
      <c r="J3235">
        <v>34</v>
      </c>
      <c r="L3235">
        <v>36</v>
      </c>
      <c r="M3235">
        <v>0.27700000000000002</v>
      </c>
      <c r="N3235">
        <v>0.3054292999999999</v>
      </c>
      <c r="O3235">
        <v>2.2459405753592065E-2</v>
      </c>
      <c r="P3235">
        <v>58940.18</v>
      </c>
      <c r="Q3235">
        <v>0</v>
      </c>
      <c r="U3235">
        <v>59805.5</v>
      </c>
      <c r="V3235">
        <v>3250</v>
      </c>
      <c r="W3235">
        <v>995</v>
      </c>
      <c r="X3235">
        <v>2002.87</v>
      </c>
      <c r="Y3235">
        <v>613.19000000000005</v>
      </c>
      <c r="Z3235">
        <v>1247.1300000000001</v>
      </c>
      <c r="AA3235">
        <v>381.81</v>
      </c>
      <c r="AB3235" t="s">
        <v>59</v>
      </c>
      <c r="AC3235">
        <v>1</v>
      </c>
      <c r="AD3235">
        <v>0</v>
      </c>
      <c r="AE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897.72</v>
      </c>
      <c r="AV3235">
        <v>780.58</v>
      </c>
      <c r="AW3235">
        <v>58940.18</v>
      </c>
      <c r="BA3235" t="s">
        <v>86</v>
      </c>
      <c r="BB3235">
        <v>0</v>
      </c>
    </row>
    <row r="3236" spans="1:54" x14ac:dyDescent="0.2">
      <c r="A3236" t="s">
        <v>85</v>
      </c>
      <c r="B3236" s="1">
        <v>45412</v>
      </c>
      <c r="C3236">
        <v>0</v>
      </c>
      <c r="D3236">
        <v>7278088</v>
      </c>
      <c r="E3236" t="s">
        <v>63</v>
      </c>
      <c r="F3236" t="s">
        <v>86</v>
      </c>
      <c r="G3236" s="1">
        <v>44385</v>
      </c>
      <c r="H3236">
        <v>180</v>
      </c>
      <c r="I3236">
        <v>146</v>
      </c>
      <c r="J3236">
        <v>33</v>
      </c>
      <c r="L3236">
        <v>36</v>
      </c>
      <c r="M3236">
        <v>0.2505</v>
      </c>
      <c r="N3236">
        <v>0.26852114000000005</v>
      </c>
      <c r="O3236">
        <v>2.0018639506648395E-2</v>
      </c>
      <c r="P3236">
        <v>266954.98</v>
      </c>
      <c r="Q3236">
        <v>0</v>
      </c>
      <c r="U3236">
        <v>272658.53999999998</v>
      </c>
      <c r="V3236">
        <v>16445.52</v>
      </c>
      <c r="W3236">
        <v>1995</v>
      </c>
      <c r="X3236">
        <v>9954.5400000000009</v>
      </c>
      <c r="Y3236">
        <v>1207.58</v>
      </c>
      <c r="Z3236">
        <v>6490.98</v>
      </c>
      <c r="AA3236">
        <v>787.42</v>
      </c>
      <c r="AB3236" t="s">
        <v>59</v>
      </c>
      <c r="AC3236">
        <v>1</v>
      </c>
      <c r="AD3236">
        <v>0</v>
      </c>
      <c r="AE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1400.95</v>
      </c>
      <c r="AV3236">
        <v>1234.94</v>
      </c>
      <c r="AW3236">
        <v>266954.98</v>
      </c>
      <c r="BA3236" t="s">
        <v>86</v>
      </c>
      <c r="BB3236">
        <v>0</v>
      </c>
    </row>
    <row r="3237" spans="1:54" x14ac:dyDescent="0.2">
      <c r="A3237" t="s">
        <v>85</v>
      </c>
      <c r="B3237" s="1">
        <v>45412</v>
      </c>
      <c r="C3237">
        <v>0</v>
      </c>
      <c r="D3237">
        <v>7278245</v>
      </c>
      <c r="E3237" t="s">
        <v>63</v>
      </c>
      <c r="F3237" t="s">
        <v>86</v>
      </c>
      <c r="G3237" s="1">
        <v>44391</v>
      </c>
      <c r="H3237">
        <v>210</v>
      </c>
      <c r="I3237">
        <v>207</v>
      </c>
      <c r="J3237">
        <v>33</v>
      </c>
      <c r="L3237">
        <v>36</v>
      </c>
      <c r="M3237">
        <v>0.23050000000000001</v>
      </c>
      <c r="N3237">
        <v>0.24247863000000022</v>
      </c>
      <c r="O3237">
        <v>1.8256941150141204E-2</v>
      </c>
      <c r="P3237">
        <v>306097.46000000002</v>
      </c>
      <c r="Q3237">
        <v>0</v>
      </c>
      <c r="U3237">
        <v>313676.12</v>
      </c>
      <c r="V3237">
        <v>20196.25</v>
      </c>
      <c r="W3237">
        <v>995</v>
      </c>
      <c r="X3237">
        <v>12224.87</v>
      </c>
      <c r="Y3237">
        <v>602.28</v>
      </c>
      <c r="Z3237">
        <v>7971.38</v>
      </c>
      <c r="AA3237">
        <v>392.72</v>
      </c>
      <c r="AB3237" t="s">
        <v>59</v>
      </c>
      <c r="AC3237">
        <v>1</v>
      </c>
      <c r="AD3237">
        <v>0</v>
      </c>
      <c r="AE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1615.56</v>
      </c>
      <c r="AV3237">
        <v>1439.43</v>
      </c>
      <c r="AW3237">
        <v>306097.46000000002</v>
      </c>
      <c r="BA3237" t="s">
        <v>86</v>
      </c>
      <c r="BB3237">
        <v>0</v>
      </c>
    </row>
    <row r="3238" spans="1:54" x14ac:dyDescent="0.2">
      <c r="A3238" t="s">
        <v>85</v>
      </c>
      <c r="B3238" s="1">
        <v>45412</v>
      </c>
      <c r="C3238">
        <v>0</v>
      </c>
      <c r="D3238">
        <v>7278278</v>
      </c>
      <c r="E3238" t="s">
        <v>63</v>
      </c>
      <c r="F3238" t="s">
        <v>86</v>
      </c>
      <c r="G3238" s="1">
        <v>44385</v>
      </c>
      <c r="H3238">
        <v>180</v>
      </c>
      <c r="I3238">
        <v>146</v>
      </c>
      <c r="J3238">
        <v>33</v>
      </c>
      <c r="L3238">
        <v>36</v>
      </c>
      <c r="M3238">
        <v>0.16550000000000001</v>
      </c>
      <c r="N3238">
        <v>0.16788942000000012</v>
      </c>
      <c r="O3238">
        <v>1.3017126705759274E-2</v>
      </c>
      <c r="P3238">
        <v>273776.71000000002</v>
      </c>
      <c r="Q3238">
        <v>0</v>
      </c>
      <c r="U3238">
        <v>279594.15000000002</v>
      </c>
      <c r="V3238">
        <v>16734.03</v>
      </c>
      <c r="W3238">
        <v>1995</v>
      </c>
      <c r="X3238">
        <v>10129.17</v>
      </c>
      <c r="Y3238">
        <v>1207.58</v>
      </c>
      <c r="Z3238">
        <v>6604.86</v>
      </c>
      <c r="AA3238">
        <v>787.42</v>
      </c>
      <c r="AB3238" t="s">
        <v>59</v>
      </c>
      <c r="AC3238">
        <v>1</v>
      </c>
      <c r="AD3238">
        <v>0</v>
      </c>
      <c r="AE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1430.76</v>
      </c>
      <c r="AV3238">
        <v>1317.22</v>
      </c>
      <c r="AW3238">
        <v>273776.71000000002</v>
      </c>
      <c r="BA3238" t="s">
        <v>86</v>
      </c>
      <c r="BB3238">
        <v>0</v>
      </c>
    </row>
    <row r="3239" spans="1:54" x14ac:dyDescent="0.2">
      <c r="A3239" t="s">
        <v>85</v>
      </c>
      <c r="B3239" s="1">
        <v>45412</v>
      </c>
      <c r="C3239">
        <v>0</v>
      </c>
      <c r="D3239">
        <v>7278336</v>
      </c>
      <c r="E3239" t="s">
        <v>63</v>
      </c>
      <c r="F3239" t="s">
        <v>86</v>
      </c>
      <c r="G3239" s="1">
        <v>44385</v>
      </c>
      <c r="H3239">
        <v>180</v>
      </c>
      <c r="I3239">
        <v>146</v>
      </c>
      <c r="J3239">
        <v>33</v>
      </c>
      <c r="L3239">
        <v>36</v>
      </c>
      <c r="M3239">
        <v>0.2505</v>
      </c>
      <c r="N3239">
        <v>0.26811880999999993</v>
      </c>
      <c r="O3239">
        <v>1.999167621103215E-2</v>
      </c>
      <c r="P3239">
        <v>418813.99</v>
      </c>
      <c r="Q3239">
        <v>0</v>
      </c>
      <c r="U3239">
        <v>428047.74</v>
      </c>
      <c r="V3239">
        <v>25389.57</v>
      </c>
      <c r="W3239">
        <v>1995</v>
      </c>
      <c r="X3239">
        <v>15368.4</v>
      </c>
      <c r="Y3239">
        <v>1207.58</v>
      </c>
      <c r="Z3239">
        <v>10021.17</v>
      </c>
      <c r="AA3239">
        <v>787.42</v>
      </c>
      <c r="AB3239" t="s">
        <v>59</v>
      </c>
      <c r="AC3239">
        <v>1</v>
      </c>
      <c r="AD3239">
        <v>0</v>
      </c>
      <c r="AE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2199.2199999999998</v>
      </c>
      <c r="AV3239">
        <v>1938.93</v>
      </c>
      <c r="AW3239">
        <v>418813.99</v>
      </c>
      <c r="BA3239" t="s">
        <v>86</v>
      </c>
      <c r="BB3239">
        <v>0</v>
      </c>
    </row>
    <row r="3240" spans="1:54" x14ac:dyDescent="0.2">
      <c r="A3240" t="s">
        <v>85</v>
      </c>
      <c r="B3240" s="1">
        <v>45412</v>
      </c>
      <c r="C3240">
        <v>0</v>
      </c>
      <c r="D3240">
        <v>7278344</v>
      </c>
      <c r="E3240" t="s">
        <v>63</v>
      </c>
      <c r="F3240" t="s">
        <v>86</v>
      </c>
      <c r="G3240" s="1">
        <v>44386</v>
      </c>
      <c r="H3240">
        <v>144</v>
      </c>
      <c r="I3240">
        <v>110</v>
      </c>
      <c r="J3240">
        <v>33</v>
      </c>
      <c r="L3240">
        <v>36</v>
      </c>
      <c r="M3240">
        <v>0.27700000000000002</v>
      </c>
      <c r="N3240">
        <v>0.25735799999999992</v>
      </c>
      <c r="O3240">
        <v>1.9267584379481839E-2</v>
      </c>
      <c r="P3240">
        <v>33476.400000000001</v>
      </c>
      <c r="Q3240">
        <v>0</v>
      </c>
      <c r="U3240">
        <v>36635.949999999997</v>
      </c>
      <c r="V3240">
        <v>9000</v>
      </c>
      <c r="W3240">
        <v>995</v>
      </c>
      <c r="X3240">
        <v>5447.73</v>
      </c>
      <c r="Y3240">
        <v>602.28</v>
      </c>
      <c r="Z3240">
        <v>3552.27</v>
      </c>
      <c r="AA3240">
        <v>392.72</v>
      </c>
      <c r="AB3240" t="s">
        <v>59</v>
      </c>
      <c r="AC3240">
        <v>1</v>
      </c>
      <c r="AD3240">
        <v>0</v>
      </c>
      <c r="AE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546.15</v>
      </c>
      <c r="AV3240">
        <v>484.33</v>
      </c>
      <c r="AW3240">
        <v>33476.400000000001</v>
      </c>
      <c r="BA3240" t="s">
        <v>86</v>
      </c>
      <c r="BB3240">
        <v>0</v>
      </c>
    </row>
    <row r="3241" spans="1:54" x14ac:dyDescent="0.2">
      <c r="A3241" t="s">
        <v>85</v>
      </c>
      <c r="B3241" s="1">
        <v>45412</v>
      </c>
      <c r="C3241">
        <v>0</v>
      </c>
      <c r="D3241">
        <v>7278666</v>
      </c>
      <c r="E3241" t="s">
        <v>63</v>
      </c>
      <c r="F3241" t="s">
        <v>86</v>
      </c>
      <c r="G3241" s="1">
        <v>44386</v>
      </c>
      <c r="H3241">
        <v>180</v>
      </c>
      <c r="I3241">
        <v>146</v>
      </c>
      <c r="J3241">
        <v>33</v>
      </c>
      <c r="L3241">
        <v>36</v>
      </c>
      <c r="M3241">
        <v>0.24049999999999999</v>
      </c>
      <c r="N3241">
        <v>0.25567949999999989</v>
      </c>
      <c r="O3241">
        <v>1.9154126805347005E-2</v>
      </c>
      <c r="P3241">
        <v>462792.1</v>
      </c>
      <c r="Q3241">
        <v>0</v>
      </c>
      <c r="U3241">
        <v>473164.62</v>
      </c>
      <c r="V3241">
        <v>28274.75</v>
      </c>
      <c r="W3241">
        <v>1995</v>
      </c>
      <c r="X3241">
        <v>17114.810000000001</v>
      </c>
      <c r="Y3241">
        <v>1207.58</v>
      </c>
      <c r="Z3241">
        <v>11159.94</v>
      </c>
      <c r="AA3241">
        <v>787.42</v>
      </c>
      <c r="AB3241" t="s">
        <v>59</v>
      </c>
      <c r="AC3241">
        <v>1</v>
      </c>
      <c r="AD3241">
        <v>0</v>
      </c>
      <c r="AE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2430.1</v>
      </c>
      <c r="AV3241">
        <v>2153.5500000000002</v>
      </c>
      <c r="AW3241">
        <v>462792.1</v>
      </c>
      <c r="BA3241" t="s">
        <v>86</v>
      </c>
      <c r="BB3241">
        <v>0</v>
      </c>
    </row>
    <row r="3242" spans="1:54" x14ac:dyDescent="0.2">
      <c r="A3242" t="s">
        <v>85</v>
      </c>
      <c r="B3242" s="1">
        <v>45412</v>
      </c>
      <c r="C3242">
        <v>0</v>
      </c>
      <c r="D3242">
        <v>7278682</v>
      </c>
      <c r="E3242" t="s">
        <v>63</v>
      </c>
      <c r="F3242" t="s">
        <v>86</v>
      </c>
      <c r="G3242" s="1">
        <v>44386</v>
      </c>
      <c r="H3242">
        <v>108</v>
      </c>
      <c r="I3242">
        <v>74</v>
      </c>
      <c r="J3242">
        <v>33</v>
      </c>
      <c r="L3242">
        <v>36</v>
      </c>
      <c r="M3242">
        <v>0.28050000000000003</v>
      </c>
      <c r="N3242">
        <v>0.30313546000000002</v>
      </c>
      <c r="O3242">
        <v>2.2309567441082256E-2</v>
      </c>
      <c r="P3242">
        <v>450729.45</v>
      </c>
      <c r="Q3242">
        <v>0</v>
      </c>
      <c r="U3242">
        <v>461329.72</v>
      </c>
      <c r="V3242">
        <v>28851.78</v>
      </c>
      <c r="W3242">
        <v>1995</v>
      </c>
      <c r="X3242">
        <v>17464.09</v>
      </c>
      <c r="Y3242">
        <v>1207.58</v>
      </c>
      <c r="Z3242">
        <v>11387.69</v>
      </c>
      <c r="AA3242">
        <v>787.42</v>
      </c>
      <c r="AB3242" t="s">
        <v>59</v>
      </c>
      <c r="AC3242">
        <v>1</v>
      </c>
      <c r="AD3242">
        <v>0</v>
      </c>
      <c r="AE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2331.8200000000002</v>
      </c>
      <c r="AV3242">
        <v>2029.1</v>
      </c>
      <c r="AW3242">
        <v>450729.45</v>
      </c>
      <c r="BA3242" t="s">
        <v>86</v>
      </c>
      <c r="BB3242">
        <v>0</v>
      </c>
    </row>
    <row r="3243" spans="1:54" x14ac:dyDescent="0.2">
      <c r="A3243" t="s">
        <v>85</v>
      </c>
      <c r="B3243" s="1">
        <v>45412</v>
      </c>
      <c r="C3243">
        <v>0</v>
      </c>
      <c r="D3243">
        <v>7279474</v>
      </c>
      <c r="E3243" t="s">
        <v>63</v>
      </c>
      <c r="F3243" t="s">
        <v>86</v>
      </c>
      <c r="G3243" s="1">
        <v>44390</v>
      </c>
      <c r="H3243">
        <v>120</v>
      </c>
      <c r="I3243">
        <v>87</v>
      </c>
      <c r="J3243">
        <v>33</v>
      </c>
      <c r="L3243">
        <v>36</v>
      </c>
      <c r="M3243">
        <v>0.25</v>
      </c>
      <c r="N3243">
        <v>0.27879859999999995</v>
      </c>
      <c r="O3243">
        <v>2.0704768603702295E-2</v>
      </c>
      <c r="P3243">
        <v>60268.39</v>
      </c>
      <c r="Q3243">
        <v>0</v>
      </c>
      <c r="U3243">
        <v>60447.98</v>
      </c>
      <c r="V3243">
        <v>2450</v>
      </c>
      <c r="W3243">
        <v>1995</v>
      </c>
      <c r="X3243">
        <v>1482.99</v>
      </c>
      <c r="Y3243">
        <v>1207.58</v>
      </c>
      <c r="Z3243">
        <v>967.01</v>
      </c>
      <c r="AA3243">
        <v>787.42</v>
      </c>
      <c r="AB3243" t="s">
        <v>59</v>
      </c>
      <c r="AC3243">
        <v>1</v>
      </c>
      <c r="AD3243">
        <v>0</v>
      </c>
      <c r="AE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307.33999999999997</v>
      </c>
      <c r="AV3243">
        <v>269.95</v>
      </c>
      <c r="AW3243">
        <v>60268.39</v>
      </c>
      <c r="BA3243" t="s">
        <v>86</v>
      </c>
      <c r="BB3243">
        <v>0</v>
      </c>
    </row>
    <row r="3244" spans="1:54" x14ac:dyDescent="0.2">
      <c r="A3244" t="s">
        <v>85</v>
      </c>
      <c r="B3244" s="1">
        <v>45412</v>
      </c>
      <c r="C3244">
        <v>0</v>
      </c>
      <c r="D3244">
        <v>7278930</v>
      </c>
      <c r="E3244" t="s">
        <v>63</v>
      </c>
      <c r="F3244" t="s">
        <v>86</v>
      </c>
      <c r="G3244" s="1">
        <v>44397</v>
      </c>
      <c r="H3244">
        <v>96</v>
      </c>
      <c r="I3244">
        <v>63</v>
      </c>
      <c r="J3244">
        <v>33</v>
      </c>
      <c r="L3244">
        <v>36</v>
      </c>
      <c r="M3244">
        <v>0.27050000000000002</v>
      </c>
      <c r="N3244">
        <v>0.29627200000000015</v>
      </c>
      <c r="O3244">
        <v>2.1859783818943157E-2</v>
      </c>
      <c r="P3244">
        <v>159206.76999999999</v>
      </c>
      <c r="Q3244">
        <v>0</v>
      </c>
      <c r="U3244">
        <v>161507.85</v>
      </c>
      <c r="V3244">
        <v>6825</v>
      </c>
      <c r="W3244">
        <v>995</v>
      </c>
      <c r="X3244">
        <v>4131.2</v>
      </c>
      <c r="Y3244">
        <v>602.28</v>
      </c>
      <c r="Z3244">
        <v>2693.8</v>
      </c>
      <c r="AA3244">
        <v>392.72</v>
      </c>
      <c r="AB3244" t="s">
        <v>59</v>
      </c>
      <c r="AC3244">
        <v>1</v>
      </c>
      <c r="AD3244">
        <v>0</v>
      </c>
      <c r="AE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2374.13</v>
      </c>
      <c r="AV3244">
        <v>2074.59</v>
      </c>
      <c r="AW3244">
        <v>159206.76999999999</v>
      </c>
      <c r="BA3244" t="s">
        <v>86</v>
      </c>
      <c r="BB3244">
        <v>0</v>
      </c>
    </row>
    <row r="3245" spans="1:54" x14ac:dyDescent="0.2">
      <c r="A3245" t="s">
        <v>85</v>
      </c>
      <c r="B3245" s="1">
        <v>45412</v>
      </c>
      <c r="C3245">
        <v>0</v>
      </c>
      <c r="D3245">
        <v>7278872</v>
      </c>
      <c r="E3245" t="s">
        <v>63</v>
      </c>
      <c r="F3245" t="s">
        <v>86</v>
      </c>
      <c r="G3245" s="1">
        <v>44386</v>
      </c>
      <c r="H3245">
        <v>132</v>
      </c>
      <c r="I3245">
        <v>98</v>
      </c>
      <c r="J3245">
        <v>33</v>
      </c>
      <c r="L3245">
        <v>36</v>
      </c>
      <c r="M3245">
        <v>0.20449999999999999</v>
      </c>
      <c r="N3245">
        <v>0.21031796000000014</v>
      </c>
      <c r="O3245">
        <v>1.6034049146957496E-2</v>
      </c>
      <c r="P3245">
        <v>419146.2</v>
      </c>
      <c r="Q3245">
        <v>0</v>
      </c>
      <c r="U3245">
        <v>429746.47</v>
      </c>
      <c r="V3245">
        <v>28851.78</v>
      </c>
      <c r="W3245">
        <v>1995</v>
      </c>
      <c r="X3245">
        <v>17464.09</v>
      </c>
      <c r="Y3245">
        <v>1207.58</v>
      </c>
      <c r="Z3245">
        <v>11387.69</v>
      </c>
      <c r="AA3245">
        <v>787.42</v>
      </c>
      <c r="AB3245" t="s">
        <v>59</v>
      </c>
      <c r="AC3245">
        <v>1</v>
      </c>
      <c r="AD3245">
        <v>0</v>
      </c>
      <c r="AE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2182.3200000000002</v>
      </c>
      <c r="AV3245">
        <v>1972.57</v>
      </c>
      <c r="AW3245">
        <v>419146.2</v>
      </c>
      <c r="BA3245" t="s">
        <v>86</v>
      </c>
      <c r="BB3245">
        <v>0</v>
      </c>
    </row>
    <row r="3246" spans="1:54" x14ac:dyDescent="0.2">
      <c r="A3246" t="s">
        <v>85</v>
      </c>
      <c r="B3246" s="1">
        <v>45412</v>
      </c>
      <c r="C3246">
        <v>0</v>
      </c>
      <c r="D3246">
        <v>7277353</v>
      </c>
      <c r="E3246" t="s">
        <v>63</v>
      </c>
      <c r="F3246" t="s">
        <v>86</v>
      </c>
      <c r="G3246" s="1">
        <v>44386</v>
      </c>
      <c r="H3246">
        <v>180</v>
      </c>
      <c r="I3246">
        <v>146</v>
      </c>
      <c r="J3246">
        <v>33</v>
      </c>
      <c r="L3246">
        <v>36</v>
      </c>
      <c r="M3246">
        <v>0.2505</v>
      </c>
      <c r="N3246">
        <v>0.26915699999999998</v>
      </c>
      <c r="O3246">
        <v>2.0061237502308593E-2</v>
      </c>
      <c r="P3246">
        <v>208153.63</v>
      </c>
      <c r="Q3246">
        <v>0</v>
      </c>
      <c r="U3246">
        <v>212376.79</v>
      </c>
      <c r="V3246">
        <v>12694.78</v>
      </c>
      <c r="W3246">
        <v>1995</v>
      </c>
      <c r="X3246">
        <v>7684.2</v>
      </c>
      <c r="Y3246">
        <v>1207.58</v>
      </c>
      <c r="Z3246">
        <v>5010.58</v>
      </c>
      <c r="AA3246">
        <v>787.42</v>
      </c>
      <c r="AB3246" t="s">
        <v>59</v>
      </c>
      <c r="AC3246">
        <v>1</v>
      </c>
      <c r="AD3246">
        <v>0</v>
      </c>
      <c r="AE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1091.3399999999999</v>
      </c>
      <c r="AV3246">
        <v>961.78</v>
      </c>
      <c r="AW3246">
        <v>208153.63</v>
      </c>
      <c r="BA3246" t="s">
        <v>86</v>
      </c>
      <c r="BB3246">
        <v>0</v>
      </c>
    </row>
    <row r="3247" spans="1:54" x14ac:dyDescent="0.2">
      <c r="A3247" t="s">
        <v>85</v>
      </c>
      <c r="B3247" s="1">
        <v>45412</v>
      </c>
      <c r="C3247">
        <v>0</v>
      </c>
      <c r="D3247">
        <v>7276355</v>
      </c>
      <c r="E3247" t="s">
        <v>63</v>
      </c>
      <c r="F3247" t="s">
        <v>86</v>
      </c>
      <c r="G3247" s="1">
        <v>44379</v>
      </c>
      <c r="H3247">
        <v>72</v>
      </c>
      <c r="I3247">
        <v>38</v>
      </c>
      <c r="J3247">
        <v>33</v>
      </c>
      <c r="L3247">
        <v>36</v>
      </c>
      <c r="M3247">
        <v>0.23050000000000001</v>
      </c>
      <c r="N3247">
        <v>0.24086040000000017</v>
      </c>
      <c r="O3247">
        <v>1.8146358981191657E-2</v>
      </c>
      <c r="P3247">
        <v>54529.05</v>
      </c>
      <c r="Q3247">
        <v>0</v>
      </c>
      <c r="U3247">
        <v>55517.77</v>
      </c>
      <c r="V3247">
        <v>3500</v>
      </c>
      <c r="W3247">
        <v>995</v>
      </c>
      <c r="X3247">
        <v>2118.56</v>
      </c>
      <c r="Y3247">
        <v>602.28</v>
      </c>
      <c r="Z3247">
        <v>1381.44</v>
      </c>
      <c r="AA3247">
        <v>392.72</v>
      </c>
      <c r="AB3247" t="s">
        <v>59</v>
      </c>
      <c r="AC3247">
        <v>1</v>
      </c>
      <c r="AD3247">
        <v>0</v>
      </c>
      <c r="AE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781.31</v>
      </c>
      <c r="AV3247">
        <v>699.81</v>
      </c>
      <c r="AW3247">
        <v>54529.05</v>
      </c>
      <c r="BA3247" t="s">
        <v>86</v>
      </c>
      <c r="BB3247">
        <v>0</v>
      </c>
    </row>
    <row r="3248" spans="1:54" x14ac:dyDescent="0.2">
      <c r="A3248" t="s">
        <v>85</v>
      </c>
      <c r="B3248" s="1">
        <v>45412</v>
      </c>
      <c r="C3248">
        <v>0</v>
      </c>
      <c r="D3248">
        <v>7275910</v>
      </c>
      <c r="E3248" t="s">
        <v>63</v>
      </c>
      <c r="F3248" t="s">
        <v>86</v>
      </c>
      <c r="G3248" s="1">
        <v>44382</v>
      </c>
      <c r="H3248">
        <v>144</v>
      </c>
      <c r="I3248">
        <v>110</v>
      </c>
      <c r="J3248">
        <v>33</v>
      </c>
      <c r="L3248">
        <v>36</v>
      </c>
      <c r="M3248">
        <v>0.17050000000000001</v>
      </c>
      <c r="N3248">
        <v>0.17262900000000009</v>
      </c>
      <c r="O3248">
        <v>1.3359078965666349E-2</v>
      </c>
      <c r="P3248">
        <v>259035.82</v>
      </c>
      <c r="Q3248">
        <v>0</v>
      </c>
      <c r="U3248">
        <v>264839.82</v>
      </c>
      <c r="V3248">
        <v>15000</v>
      </c>
      <c r="W3248">
        <v>295</v>
      </c>
      <c r="X3248">
        <v>9079.56</v>
      </c>
      <c r="Y3248">
        <v>178.56</v>
      </c>
      <c r="Z3248">
        <v>5920.44</v>
      </c>
      <c r="AA3248">
        <v>116.44</v>
      </c>
      <c r="AB3248" t="s">
        <v>59</v>
      </c>
      <c r="AC3248">
        <v>1</v>
      </c>
      <c r="AD3248">
        <v>0</v>
      </c>
      <c r="AE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3946.51</v>
      </c>
      <c r="AV3248">
        <v>3628.68</v>
      </c>
      <c r="AW3248">
        <v>259035.82</v>
      </c>
      <c r="BA3248" t="s">
        <v>86</v>
      </c>
      <c r="BB3248">
        <v>0</v>
      </c>
    </row>
    <row r="3249" spans="1:54" x14ac:dyDescent="0.2">
      <c r="A3249" t="s">
        <v>85</v>
      </c>
      <c r="B3249" s="1">
        <v>45412</v>
      </c>
      <c r="C3249">
        <v>0</v>
      </c>
      <c r="D3249">
        <v>7276157</v>
      </c>
      <c r="E3249" t="s">
        <v>63</v>
      </c>
      <c r="F3249" t="s">
        <v>86</v>
      </c>
      <c r="G3249" s="1">
        <v>44382</v>
      </c>
      <c r="H3249">
        <v>132</v>
      </c>
      <c r="I3249">
        <v>98</v>
      </c>
      <c r="J3249">
        <v>33</v>
      </c>
      <c r="L3249">
        <v>36</v>
      </c>
      <c r="M3249">
        <v>0.2505</v>
      </c>
      <c r="N3249">
        <v>0.26617445000000006</v>
      </c>
      <c r="O3249">
        <v>1.9861258741752819E-2</v>
      </c>
      <c r="P3249">
        <v>309734.15000000002</v>
      </c>
      <c r="Q3249">
        <v>0</v>
      </c>
      <c r="U3249">
        <v>317259.74</v>
      </c>
      <c r="V3249">
        <v>21061.8</v>
      </c>
      <c r="W3249">
        <v>1995</v>
      </c>
      <c r="X3249">
        <v>12748.79</v>
      </c>
      <c r="Y3249">
        <v>1207.58</v>
      </c>
      <c r="Z3249">
        <v>8313.01</v>
      </c>
      <c r="AA3249">
        <v>787.42</v>
      </c>
      <c r="AB3249" t="s">
        <v>59</v>
      </c>
      <c r="AC3249">
        <v>1</v>
      </c>
      <c r="AD3249">
        <v>0</v>
      </c>
      <c r="AE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1616.31</v>
      </c>
      <c r="AV3249">
        <v>1426.85</v>
      </c>
      <c r="AW3249">
        <v>309734.15000000002</v>
      </c>
      <c r="BA3249" t="s">
        <v>86</v>
      </c>
      <c r="BB3249">
        <v>0</v>
      </c>
    </row>
    <row r="3250" spans="1:54" x14ac:dyDescent="0.2">
      <c r="A3250" t="s">
        <v>85</v>
      </c>
      <c r="B3250" s="1">
        <v>45412</v>
      </c>
      <c r="C3250">
        <v>0</v>
      </c>
      <c r="D3250">
        <v>7276538</v>
      </c>
      <c r="E3250" t="s">
        <v>63</v>
      </c>
      <c r="F3250" t="s">
        <v>86</v>
      </c>
      <c r="G3250" s="1">
        <v>44411</v>
      </c>
      <c r="H3250">
        <v>96</v>
      </c>
      <c r="I3250">
        <v>63</v>
      </c>
      <c r="J3250">
        <v>32</v>
      </c>
      <c r="L3250">
        <v>36</v>
      </c>
      <c r="M3250">
        <v>0.25700000000000001</v>
      </c>
      <c r="N3250">
        <v>0.28839230000000016</v>
      </c>
      <c r="O3250">
        <v>2.1340703126670801E-2</v>
      </c>
      <c r="P3250">
        <v>29335.65</v>
      </c>
      <c r="Q3250">
        <v>0</v>
      </c>
      <c r="U3250">
        <v>29383</v>
      </c>
      <c r="V3250">
        <v>2111.64</v>
      </c>
      <c r="W3250">
        <v>1995</v>
      </c>
      <c r="X3250">
        <v>1254.3699999999999</v>
      </c>
      <c r="Y3250">
        <v>1185.08</v>
      </c>
      <c r="Z3250">
        <v>857.27</v>
      </c>
      <c r="AA3250">
        <v>809.92</v>
      </c>
      <c r="AB3250" t="s">
        <v>59</v>
      </c>
      <c r="AC3250">
        <v>1</v>
      </c>
      <c r="AD3250">
        <v>0</v>
      </c>
      <c r="AE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431.84</v>
      </c>
      <c r="AV3250">
        <v>378.55</v>
      </c>
      <c r="AW3250">
        <v>29335.65</v>
      </c>
      <c r="BA3250" t="s">
        <v>86</v>
      </c>
      <c r="BB3250">
        <v>0</v>
      </c>
    </row>
    <row r="3251" spans="1:54" x14ac:dyDescent="0.2">
      <c r="A3251" t="s">
        <v>85</v>
      </c>
      <c r="B3251" s="1">
        <v>45412</v>
      </c>
      <c r="C3251">
        <v>0</v>
      </c>
      <c r="D3251">
        <v>7276595</v>
      </c>
      <c r="E3251" t="s">
        <v>63</v>
      </c>
      <c r="F3251" t="s">
        <v>86</v>
      </c>
      <c r="G3251" s="1">
        <v>44382</v>
      </c>
      <c r="H3251">
        <v>120</v>
      </c>
      <c r="I3251">
        <v>86</v>
      </c>
      <c r="J3251">
        <v>33</v>
      </c>
      <c r="L3251">
        <v>36</v>
      </c>
      <c r="M3251">
        <v>0.27050000000000002</v>
      </c>
      <c r="N3251">
        <v>0.29155949999999992</v>
      </c>
      <c r="O3251">
        <v>2.1549693459062436E-2</v>
      </c>
      <c r="P3251">
        <v>265273.98</v>
      </c>
      <c r="Q3251">
        <v>0</v>
      </c>
      <c r="U3251">
        <v>271319.17</v>
      </c>
      <c r="V3251">
        <v>17311.07</v>
      </c>
      <c r="W3251">
        <v>1995</v>
      </c>
      <c r="X3251">
        <v>10478.459999999999</v>
      </c>
      <c r="Y3251">
        <v>1207.58</v>
      </c>
      <c r="Z3251">
        <v>6832.61</v>
      </c>
      <c r="AA3251">
        <v>787.42</v>
      </c>
      <c r="AB3251" t="s">
        <v>59</v>
      </c>
      <c r="AC3251">
        <v>1</v>
      </c>
      <c r="AD3251">
        <v>0</v>
      </c>
      <c r="AE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4040.56</v>
      </c>
      <c r="AV3251">
        <v>3534.44</v>
      </c>
      <c r="AW3251">
        <v>265273.98</v>
      </c>
      <c r="BA3251" t="s">
        <v>86</v>
      </c>
      <c r="BB3251">
        <v>0</v>
      </c>
    </row>
    <row r="3252" spans="1:54" x14ac:dyDescent="0.2">
      <c r="A3252" t="s">
        <v>85</v>
      </c>
      <c r="B3252" s="1">
        <v>45412</v>
      </c>
      <c r="C3252">
        <v>0</v>
      </c>
      <c r="D3252">
        <v>7276637</v>
      </c>
      <c r="E3252" t="s">
        <v>63</v>
      </c>
      <c r="F3252" t="s">
        <v>86</v>
      </c>
      <c r="G3252" s="1">
        <v>44382</v>
      </c>
      <c r="H3252">
        <v>180</v>
      </c>
      <c r="I3252">
        <v>146</v>
      </c>
      <c r="J3252">
        <v>33</v>
      </c>
      <c r="L3252">
        <v>36</v>
      </c>
      <c r="M3252">
        <v>0.2505</v>
      </c>
      <c r="N3252">
        <v>0.26776050000000012</v>
      </c>
      <c r="O3252">
        <v>1.9967656439182857E-2</v>
      </c>
      <c r="P3252">
        <v>136143.78</v>
      </c>
      <c r="Q3252">
        <v>0</v>
      </c>
      <c r="U3252">
        <v>139228.18</v>
      </c>
      <c r="V3252">
        <v>9809.61</v>
      </c>
      <c r="W3252">
        <v>1995</v>
      </c>
      <c r="X3252">
        <v>5937.79</v>
      </c>
      <c r="Y3252">
        <v>1207.58</v>
      </c>
      <c r="Z3252">
        <v>3871.82</v>
      </c>
      <c r="AA3252">
        <v>787.42</v>
      </c>
      <c r="AB3252" t="s">
        <v>59</v>
      </c>
      <c r="AC3252">
        <v>1</v>
      </c>
      <c r="AD3252">
        <v>0</v>
      </c>
      <c r="AE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715.31</v>
      </c>
      <c r="AV3252">
        <v>630.75</v>
      </c>
      <c r="AW3252">
        <v>136143.78</v>
      </c>
      <c r="BA3252" t="s">
        <v>86</v>
      </c>
      <c r="BB3252">
        <v>0</v>
      </c>
    </row>
    <row r="3253" spans="1:54" x14ac:dyDescent="0.2">
      <c r="A3253" t="s">
        <v>85</v>
      </c>
      <c r="B3253" s="1">
        <v>45412</v>
      </c>
      <c r="C3253">
        <v>0</v>
      </c>
      <c r="D3253">
        <v>7276793</v>
      </c>
      <c r="E3253" t="s">
        <v>63</v>
      </c>
      <c r="F3253" t="s">
        <v>86</v>
      </c>
      <c r="G3253" s="1">
        <v>44386</v>
      </c>
      <c r="H3253">
        <v>96</v>
      </c>
      <c r="I3253">
        <v>62</v>
      </c>
      <c r="J3253">
        <v>33</v>
      </c>
      <c r="L3253">
        <v>36</v>
      </c>
      <c r="M3253">
        <v>0.17050000000000001</v>
      </c>
      <c r="N3253">
        <v>0.16523810000000014</v>
      </c>
      <c r="O3253">
        <v>1.2825283451579406E-2</v>
      </c>
      <c r="P3253">
        <v>60335.76</v>
      </c>
      <c r="Q3253">
        <v>0</v>
      </c>
      <c r="U3253">
        <v>62269.1</v>
      </c>
      <c r="V3253">
        <v>5193.32</v>
      </c>
      <c r="W3253">
        <v>295</v>
      </c>
      <c r="X3253">
        <v>3143.54</v>
      </c>
      <c r="Y3253">
        <v>178.56</v>
      </c>
      <c r="Z3253">
        <v>2049.7800000000002</v>
      </c>
      <c r="AA3253">
        <v>116.44</v>
      </c>
      <c r="AB3253" t="s">
        <v>59</v>
      </c>
      <c r="AC3253">
        <v>1</v>
      </c>
      <c r="AD3253">
        <v>0</v>
      </c>
      <c r="AE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904.79</v>
      </c>
      <c r="AV3253">
        <v>835.45</v>
      </c>
      <c r="AW3253">
        <v>60335.76</v>
      </c>
      <c r="BA3253" t="s">
        <v>86</v>
      </c>
      <c r="BB3253">
        <v>0</v>
      </c>
    </row>
    <row r="3254" spans="1:54" x14ac:dyDescent="0.2">
      <c r="A3254" t="s">
        <v>85</v>
      </c>
      <c r="B3254" s="1">
        <v>45412</v>
      </c>
      <c r="C3254">
        <v>0</v>
      </c>
      <c r="D3254">
        <v>7276868</v>
      </c>
      <c r="E3254" t="s">
        <v>63</v>
      </c>
      <c r="F3254" t="s">
        <v>86</v>
      </c>
      <c r="G3254" s="1">
        <v>44382</v>
      </c>
      <c r="H3254">
        <v>120</v>
      </c>
      <c r="I3254">
        <v>86</v>
      </c>
      <c r="J3254">
        <v>33</v>
      </c>
      <c r="L3254">
        <v>36</v>
      </c>
      <c r="M3254">
        <v>0.27700000000000002</v>
      </c>
      <c r="N3254">
        <v>0.30707200000000018</v>
      </c>
      <c r="O3254">
        <v>2.2566562037096061E-2</v>
      </c>
      <c r="P3254">
        <v>43143.65</v>
      </c>
      <c r="Q3254">
        <v>0</v>
      </c>
      <c r="U3254">
        <v>43648.86</v>
      </c>
      <c r="V3254">
        <v>2275</v>
      </c>
      <c r="W3254">
        <v>995</v>
      </c>
      <c r="X3254">
        <v>1377.07</v>
      </c>
      <c r="Y3254">
        <v>602.28</v>
      </c>
      <c r="Z3254">
        <v>897.93</v>
      </c>
      <c r="AA3254">
        <v>392.72</v>
      </c>
      <c r="AB3254" t="s">
        <v>59</v>
      </c>
      <c r="AC3254">
        <v>1</v>
      </c>
      <c r="AD3254">
        <v>0</v>
      </c>
      <c r="AE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650.92999999999995</v>
      </c>
      <c r="AV3254">
        <v>565.88</v>
      </c>
      <c r="AW3254">
        <v>43143.65</v>
      </c>
      <c r="BA3254" t="s">
        <v>86</v>
      </c>
      <c r="BB3254">
        <v>0</v>
      </c>
    </row>
    <row r="3255" spans="1:54" x14ac:dyDescent="0.2">
      <c r="A3255" t="s">
        <v>85</v>
      </c>
      <c r="B3255" s="1">
        <v>45412</v>
      </c>
      <c r="C3255">
        <v>0</v>
      </c>
      <c r="D3255">
        <v>7275290</v>
      </c>
      <c r="E3255" t="s">
        <v>63</v>
      </c>
      <c r="F3255" t="s">
        <v>86</v>
      </c>
      <c r="G3255" s="1">
        <v>44379</v>
      </c>
      <c r="H3255">
        <v>120</v>
      </c>
      <c r="I3255">
        <v>86</v>
      </c>
      <c r="J3255">
        <v>33</v>
      </c>
      <c r="L3255">
        <v>36</v>
      </c>
      <c r="M3255">
        <v>0.28000000000000003</v>
      </c>
      <c r="N3255">
        <v>0.31581399999999998</v>
      </c>
      <c r="O3255">
        <v>2.3134750256075476E-2</v>
      </c>
      <c r="P3255">
        <v>71152.92</v>
      </c>
      <c r="Q3255">
        <v>0</v>
      </c>
      <c r="U3255">
        <v>71470.649999999994</v>
      </c>
      <c r="V3255">
        <v>2800</v>
      </c>
      <c r="W3255">
        <v>1995</v>
      </c>
      <c r="X3255">
        <v>1694.85</v>
      </c>
      <c r="Y3255">
        <v>1207.58</v>
      </c>
      <c r="Z3255">
        <v>1105.1500000000001</v>
      </c>
      <c r="AA3255">
        <v>787.42</v>
      </c>
      <c r="AB3255" t="s">
        <v>59</v>
      </c>
      <c r="AC3255">
        <v>1</v>
      </c>
      <c r="AD3255">
        <v>0</v>
      </c>
      <c r="AE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1066.69</v>
      </c>
      <c r="AV3255">
        <v>924.1</v>
      </c>
      <c r="AW3255">
        <v>71152.92</v>
      </c>
      <c r="BA3255" t="s">
        <v>86</v>
      </c>
      <c r="BB3255">
        <v>0</v>
      </c>
    </row>
    <row r="3256" spans="1:54" x14ac:dyDescent="0.2">
      <c r="A3256" t="s">
        <v>85</v>
      </c>
      <c r="B3256" s="1">
        <v>45412</v>
      </c>
      <c r="C3256">
        <v>0</v>
      </c>
      <c r="D3256">
        <v>7275415</v>
      </c>
      <c r="E3256" t="s">
        <v>63</v>
      </c>
      <c r="F3256" t="s">
        <v>86</v>
      </c>
      <c r="G3256" s="1">
        <v>44399</v>
      </c>
      <c r="H3256">
        <v>180</v>
      </c>
      <c r="I3256">
        <v>147</v>
      </c>
      <c r="J3256">
        <v>33</v>
      </c>
      <c r="L3256">
        <v>36</v>
      </c>
      <c r="M3256">
        <v>0.24049999999999999</v>
      </c>
      <c r="N3256">
        <v>0.25667510999999998</v>
      </c>
      <c r="O3256">
        <v>1.9221441449785326E-2</v>
      </c>
      <c r="P3256">
        <v>182005.64</v>
      </c>
      <c r="Q3256">
        <v>0</v>
      </c>
      <c r="U3256">
        <v>185773.29</v>
      </c>
      <c r="V3256">
        <v>11540.71</v>
      </c>
      <c r="W3256">
        <v>1995</v>
      </c>
      <c r="X3256">
        <v>6985.64</v>
      </c>
      <c r="Y3256">
        <v>1207.58</v>
      </c>
      <c r="Z3256">
        <v>4555.07</v>
      </c>
      <c r="AA3256">
        <v>787.42</v>
      </c>
      <c r="AB3256" t="s">
        <v>59</v>
      </c>
      <c r="AC3256">
        <v>1</v>
      </c>
      <c r="AD3256">
        <v>0</v>
      </c>
      <c r="AE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954.33</v>
      </c>
      <c r="AV3256">
        <v>845.37</v>
      </c>
      <c r="AW3256">
        <v>182005.64</v>
      </c>
      <c r="BA3256" t="s">
        <v>86</v>
      </c>
      <c r="BB3256">
        <v>0</v>
      </c>
    </row>
    <row r="3257" spans="1:54" x14ac:dyDescent="0.2">
      <c r="A3257" t="s">
        <v>85</v>
      </c>
      <c r="B3257" s="1">
        <v>45412</v>
      </c>
      <c r="C3257">
        <v>0</v>
      </c>
      <c r="D3257">
        <v>7275449</v>
      </c>
      <c r="E3257" t="s">
        <v>63</v>
      </c>
      <c r="F3257" t="s">
        <v>86</v>
      </c>
      <c r="G3257" s="1">
        <v>44377</v>
      </c>
      <c r="H3257">
        <v>180</v>
      </c>
      <c r="I3257">
        <v>146</v>
      </c>
      <c r="J3257">
        <v>34</v>
      </c>
      <c r="L3257">
        <v>36</v>
      </c>
      <c r="M3257">
        <v>0.23050000000000001</v>
      </c>
      <c r="N3257">
        <v>0.2383458300000002</v>
      </c>
      <c r="O3257">
        <v>1.7974262598316137E-2</v>
      </c>
      <c r="P3257">
        <v>480694.95</v>
      </c>
      <c r="Q3257">
        <v>0</v>
      </c>
      <c r="U3257">
        <v>495934.09</v>
      </c>
      <c r="V3257">
        <v>41707.949999999997</v>
      </c>
      <c r="W3257">
        <v>1995</v>
      </c>
      <c r="X3257">
        <v>25703.26</v>
      </c>
      <c r="Y3257">
        <v>1229.45</v>
      </c>
      <c r="Z3257">
        <v>16004.69</v>
      </c>
      <c r="AA3257">
        <v>765.55</v>
      </c>
      <c r="AB3257" t="s">
        <v>59</v>
      </c>
      <c r="AC3257">
        <v>1</v>
      </c>
      <c r="AD3257">
        <v>0</v>
      </c>
      <c r="AE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2543.7800000000002</v>
      </c>
      <c r="AV3257">
        <v>2270.87</v>
      </c>
      <c r="AW3257">
        <v>480694.95</v>
      </c>
      <c r="BA3257" t="s">
        <v>86</v>
      </c>
      <c r="BB3257">
        <v>0</v>
      </c>
    </row>
    <row r="3258" spans="1:54" x14ac:dyDescent="0.2">
      <c r="A3258" t="s">
        <v>85</v>
      </c>
      <c r="B3258" s="1">
        <v>45412</v>
      </c>
      <c r="C3258">
        <v>0</v>
      </c>
      <c r="D3258">
        <v>7275498</v>
      </c>
      <c r="E3258" t="s">
        <v>63</v>
      </c>
      <c r="F3258" t="s">
        <v>86</v>
      </c>
      <c r="G3258" s="1">
        <v>44377</v>
      </c>
      <c r="H3258">
        <v>180</v>
      </c>
      <c r="I3258">
        <v>146</v>
      </c>
      <c r="J3258">
        <v>34</v>
      </c>
      <c r="L3258">
        <v>36</v>
      </c>
      <c r="M3258">
        <v>0.24</v>
      </c>
      <c r="N3258">
        <v>0.24915524000000019</v>
      </c>
      <c r="O3258">
        <v>1.8711797430662536E-2</v>
      </c>
      <c r="P3258">
        <v>310792</v>
      </c>
      <c r="Q3258">
        <v>0</v>
      </c>
      <c r="U3258">
        <v>320973.28999999998</v>
      </c>
      <c r="V3258">
        <v>27527.25</v>
      </c>
      <c r="W3258">
        <v>995</v>
      </c>
      <c r="X3258">
        <v>16964.150000000001</v>
      </c>
      <c r="Y3258">
        <v>613.19000000000005</v>
      </c>
      <c r="Z3258">
        <v>10563.1</v>
      </c>
      <c r="AA3258">
        <v>381.81</v>
      </c>
      <c r="AB3258" t="s">
        <v>59</v>
      </c>
      <c r="AC3258">
        <v>1</v>
      </c>
      <c r="AD3258">
        <v>0</v>
      </c>
      <c r="AE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1646.8</v>
      </c>
      <c r="AV3258">
        <v>1463.45</v>
      </c>
      <c r="AW3258">
        <v>310792</v>
      </c>
      <c r="BA3258" t="s">
        <v>86</v>
      </c>
      <c r="BB3258">
        <v>0</v>
      </c>
    </row>
    <row r="3259" spans="1:54" x14ac:dyDescent="0.2">
      <c r="A3259" t="s">
        <v>85</v>
      </c>
      <c r="B3259" s="1">
        <v>45412</v>
      </c>
      <c r="C3259">
        <v>0</v>
      </c>
      <c r="D3259">
        <v>7275571</v>
      </c>
      <c r="E3259" t="s">
        <v>63</v>
      </c>
      <c r="F3259" t="s">
        <v>86</v>
      </c>
      <c r="G3259" s="1">
        <v>44377</v>
      </c>
      <c r="H3259">
        <v>120</v>
      </c>
      <c r="I3259">
        <v>86</v>
      </c>
      <c r="J3259">
        <v>34</v>
      </c>
      <c r="L3259">
        <v>36</v>
      </c>
      <c r="M3259">
        <v>0.28699999999999998</v>
      </c>
      <c r="N3259">
        <v>0.31223949999999995</v>
      </c>
      <c r="O3259">
        <v>2.2902844252705501E-2</v>
      </c>
      <c r="P3259">
        <v>108893.87</v>
      </c>
      <c r="Q3259">
        <v>0</v>
      </c>
      <c r="U3259">
        <v>111390.05</v>
      </c>
      <c r="V3259">
        <v>7500</v>
      </c>
      <c r="W3259">
        <v>995</v>
      </c>
      <c r="X3259">
        <v>4622.01</v>
      </c>
      <c r="Y3259">
        <v>613.19000000000005</v>
      </c>
      <c r="Z3259">
        <v>2877.99</v>
      </c>
      <c r="AA3259">
        <v>381.81</v>
      </c>
      <c r="AB3259" t="s">
        <v>59</v>
      </c>
      <c r="AC3259">
        <v>1</v>
      </c>
      <c r="AD3259">
        <v>0</v>
      </c>
      <c r="AE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1660.57</v>
      </c>
      <c r="AV3259">
        <v>1440.7</v>
      </c>
      <c r="AW3259">
        <v>108893.87</v>
      </c>
      <c r="BA3259" t="s">
        <v>86</v>
      </c>
      <c r="BB3259">
        <v>0</v>
      </c>
    </row>
    <row r="3260" spans="1:54" x14ac:dyDescent="0.2">
      <c r="A3260" t="s">
        <v>85</v>
      </c>
      <c r="B3260" s="1">
        <v>45412</v>
      </c>
      <c r="C3260">
        <v>0</v>
      </c>
      <c r="D3260">
        <v>7275779</v>
      </c>
      <c r="E3260" t="s">
        <v>63</v>
      </c>
      <c r="F3260" t="s">
        <v>86</v>
      </c>
      <c r="G3260" s="1">
        <v>44383</v>
      </c>
      <c r="H3260">
        <v>96</v>
      </c>
      <c r="I3260">
        <v>62</v>
      </c>
      <c r="J3260">
        <v>33</v>
      </c>
      <c r="L3260">
        <v>36</v>
      </c>
      <c r="M3260">
        <v>0.23050000000000001</v>
      </c>
      <c r="N3260">
        <v>0.2449937000000002</v>
      </c>
      <c r="O3260">
        <v>1.8428547340944235E-2</v>
      </c>
      <c r="P3260">
        <v>188246.92</v>
      </c>
      <c r="Q3260">
        <v>0</v>
      </c>
      <c r="U3260">
        <v>191453.83</v>
      </c>
      <c r="V3260">
        <v>9120</v>
      </c>
      <c r="W3260">
        <v>995</v>
      </c>
      <c r="X3260">
        <v>5520.37</v>
      </c>
      <c r="Y3260">
        <v>602.28</v>
      </c>
      <c r="Z3260">
        <v>3599.63</v>
      </c>
      <c r="AA3260">
        <v>392.72</v>
      </c>
      <c r="AB3260" t="s">
        <v>59</v>
      </c>
      <c r="AC3260">
        <v>1</v>
      </c>
      <c r="AD3260">
        <v>0</v>
      </c>
      <c r="AE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2801.26</v>
      </c>
      <c r="AV3260">
        <v>2499.4299999999998</v>
      </c>
      <c r="AW3260">
        <v>188246.92</v>
      </c>
      <c r="BA3260" t="s">
        <v>86</v>
      </c>
      <c r="BB3260">
        <v>0</v>
      </c>
    </row>
    <row r="3261" spans="1:54" x14ac:dyDescent="0.2">
      <c r="A3261" t="s">
        <v>85</v>
      </c>
      <c r="B3261" s="1">
        <v>45412</v>
      </c>
      <c r="C3261">
        <v>0</v>
      </c>
      <c r="D3261">
        <v>7275084</v>
      </c>
      <c r="E3261" t="s">
        <v>63</v>
      </c>
      <c r="F3261" t="s">
        <v>86</v>
      </c>
      <c r="G3261" s="1">
        <v>44376</v>
      </c>
      <c r="H3261">
        <v>180</v>
      </c>
      <c r="I3261">
        <v>146</v>
      </c>
      <c r="J3261">
        <v>34</v>
      </c>
      <c r="L3261">
        <v>36</v>
      </c>
      <c r="M3261">
        <v>0.28699999999999998</v>
      </c>
      <c r="N3261">
        <v>0.31600849999999997</v>
      </c>
      <c r="O3261">
        <v>2.3147352431870827E-2</v>
      </c>
      <c r="P3261">
        <v>155033.93</v>
      </c>
      <c r="Q3261">
        <v>0</v>
      </c>
      <c r="U3261">
        <v>157881.23000000001</v>
      </c>
      <c r="V3261">
        <v>8415</v>
      </c>
      <c r="W3261">
        <v>995</v>
      </c>
      <c r="X3261">
        <v>5185.8900000000003</v>
      </c>
      <c r="Y3261">
        <v>613.19000000000005</v>
      </c>
      <c r="Z3261">
        <v>3229.11</v>
      </c>
      <c r="AA3261">
        <v>381.81</v>
      </c>
      <c r="AB3261" t="s">
        <v>59</v>
      </c>
      <c r="AC3261">
        <v>1</v>
      </c>
      <c r="AD3261">
        <v>0</v>
      </c>
      <c r="AE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2380.8000000000002</v>
      </c>
      <c r="AV3261">
        <v>2060.96</v>
      </c>
      <c r="AW3261">
        <v>155033.93</v>
      </c>
      <c r="BA3261" t="s">
        <v>86</v>
      </c>
      <c r="BB3261">
        <v>0</v>
      </c>
    </row>
    <row r="3262" spans="1:54" x14ac:dyDescent="0.2">
      <c r="A3262" t="s">
        <v>85</v>
      </c>
      <c r="B3262" s="1">
        <v>45412</v>
      </c>
      <c r="C3262">
        <v>0</v>
      </c>
      <c r="D3262">
        <v>7605405</v>
      </c>
      <c r="E3262" t="s">
        <v>63</v>
      </c>
      <c r="F3262" t="s">
        <v>86</v>
      </c>
      <c r="G3262" s="1">
        <v>43741</v>
      </c>
      <c r="H3262">
        <v>72</v>
      </c>
      <c r="I3262">
        <v>17</v>
      </c>
      <c r="J3262">
        <v>54</v>
      </c>
      <c r="L3262">
        <v>17</v>
      </c>
      <c r="M3262">
        <v>0.24</v>
      </c>
      <c r="N3262">
        <v>0.26069200000000009</v>
      </c>
      <c r="O3262">
        <v>1.9492533678514112E-2</v>
      </c>
      <c r="P3262">
        <v>19531.36</v>
      </c>
      <c r="Q3262">
        <v>0</v>
      </c>
      <c r="U3262">
        <v>19614.46</v>
      </c>
      <c r="V3262">
        <v>4189.58</v>
      </c>
      <c r="W3262">
        <v>1995</v>
      </c>
      <c r="X3262">
        <v>4030.94</v>
      </c>
      <c r="Y3262">
        <v>1919.46</v>
      </c>
      <c r="Z3262">
        <v>158.63999999999999</v>
      </c>
      <c r="AA3262">
        <v>75.540000000000006</v>
      </c>
      <c r="AB3262" t="s">
        <v>59</v>
      </c>
      <c r="AC3262">
        <v>1</v>
      </c>
      <c r="AD3262">
        <v>0</v>
      </c>
      <c r="AE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81.36</v>
      </c>
      <c r="AV3262">
        <v>72.91</v>
      </c>
      <c r="AW3262">
        <v>19531.36</v>
      </c>
      <c r="BA3262" t="s">
        <v>86</v>
      </c>
      <c r="BB3262">
        <v>0</v>
      </c>
    </row>
    <row r="3263" spans="1:54" x14ac:dyDescent="0.2">
      <c r="A3263" t="s">
        <v>85</v>
      </c>
      <c r="B3263" s="1">
        <v>45412</v>
      </c>
      <c r="C3263">
        <v>0</v>
      </c>
      <c r="D3263">
        <v>7608854</v>
      </c>
      <c r="E3263" t="s">
        <v>63</v>
      </c>
      <c r="F3263" t="s">
        <v>86</v>
      </c>
      <c r="G3263" s="1">
        <v>43741</v>
      </c>
      <c r="H3263">
        <v>120</v>
      </c>
      <c r="I3263">
        <v>65</v>
      </c>
      <c r="J3263">
        <v>54</v>
      </c>
      <c r="L3263">
        <v>36</v>
      </c>
      <c r="M3263">
        <v>0.28000000000000003</v>
      </c>
      <c r="N3263">
        <v>0.30566320000000008</v>
      </c>
      <c r="O3263">
        <v>2.2474671016714298E-2</v>
      </c>
      <c r="P3263">
        <v>130981.89</v>
      </c>
      <c r="Q3263">
        <v>0</v>
      </c>
      <c r="U3263">
        <v>133374.85</v>
      </c>
      <c r="V3263">
        <v>12949.6</v>
      </c>
      <c r="W3263">
        <v>1995</v>
      </c>
      <c r="X3263">
        <v>10120.84</v>
      </c>
      <c r="Y3263">
        <v>1559.2</v>
      </c>
      <c r="Z3263">
        <v>2828.76</v>
      </c>
      <c r="AA3263">
        <v>435.8</v>
      </c>
      <c r="AB3263" t="s">
        <v>59</v>
      </c>
      <c r="AC3263">
        <v>1</v>
      </c>
      <c r="AD3263">
        <v>0</v>
      </c>
      <c r="AE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670.25</v>
      </c>
      <c r="AV3263">
        <v>582.87</v>
      </c>
      <c r="AW3263">
        <v>130981.89</v>
      </c>
      <c r="BA3263" t="s">
        <v>86</v>
      </c>
      <c r="BB3263">
        <v>0</v>
      </c>
    </row>
    <row r="3264" spans="1:54" x14ac:dyDescent="0.2">
      <c r="A3264" t="s">
        <v>85</v>
      </c>
      <c r="B3264" s="1">
        <v>45412</v>
      </c>
      <c r="C3264">
        <v>0</v>
      </c>
      <c r="D3264">
        <v>7608888</v>
      </c>
      <c r="E3264" t="s">
        <v>63</v>
      </c>
      <c r="F3264" t="s">
        <v>86</v>
      </c>
      <c r="G3264" s="1">
        <v>43741</v>
      </c>
      <c r="H3264">
        <v>180</v>
      </c>
      <c r="I3264">
        <v>125</v>
      </c>
      <c r="J3264">
        <v>54</v>
      </c>
      <c r="L3264">
        <v>36</v>
      </c>
      <c r="M3264">
        <v>0.23</v>
      </c>
      <c r="N3264">
        <v>0.24976050000000016</v>
      </c>
      <c r="O3264">
        <v>1.875292163262765E-2</v>
      </c>
      <c r="P3264">
        <v>301841.44</v>
      </c>
      <c r="Q3264">
        <v>0</v>
      </c>
      <c r="U3264">
        <v>304966.28000000003</v>
      </c>
      <c r="V3264">
        <v>15300</v>
      </c>
      <c r="W3264">
        <v>995</v>
      </c>
      <c r="X3264">
        <v>11957.81</v>
      </c>
      <c r="Y3264">
        <v>777.65</v>
      </c>
      <c r="Z3264">
        <v>3342.19</v>
      </c>
      <c r="AA3264">
        <v>217.35</v>
      </c>
      <c r="AB3264" t="s">
        <v>59</v>
      </c>
      <c r="AC3264">
        <v>1</v>
      </c>
      <c r="AD3264">
        <v>0</v>
      </c>
      <c r="AE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4581.3900000000003</v>
      </c>
      <c r="AV3264">
        <v>4073.89</v>
      </c>
      <c r="AW3264">
        <v>301841.44</v>
      </c>
      <c r="BA3264" t="s">
        <v>86</v>
      </c>
      <c r="BB3264">
        <v>0</v>
      </c>
    </row>
    <row r="3265" spans="1:54" x14ac:dyDescent="0.2">
      <c r="A3265" t="s">
        <v>85</v>
      </c>
      <c r="B3265" s="1">
        <v>45412</v>
      </c>
      <c r="C3265">
        <v>0</v>
      </c>
      <c r="D3265">
        <v>7583834</v>
      </c>
      <c r="E3265" t="s">
        <v>63</v>
      </c>
      <c r="F3265" t="s">
        <v>86</v>
      </c>
      <c r="G3265" s="1">
        <v>43734</v>
      </c>
      <c r="H3265">
        <v>144</v>
      </c>
      <c r="I3265">
        <v>107</v>
      </c>
      <c r="J3265">
        <v>55</v>
      </c>
      <c r="L3265">
        <v>36</v>
      </c>
      <c r="M3265">
        <v>0.27650000000000002</v>
      </c>
      <c r="N3265">
        <v>0.30470310000000012</v>
      </c>
      <c r="O3265">
        <v>2.2411995013388974E-2</v>
      </c>
      <c r="P3265">
        <v>30970.38</v>
      </c>
      <c r="Q3265">
        <v>0</v>
      </c>
      <c r="U3265">
        <v>31428.05</v>
      </c>
      <c r="V3265">
        <v>3150</v>
      </c>
      <c r="W3265">
        <v>995</v>
      </c>
      <c r="X3265">
        <v>2481.02</v>
      </c>
      <c r="Y3265">
        <v>783.69</v>
      </c>
      <c r="Z3265">
        <v>668.98</v>
      </c>
      <c r="AA3265">
        <v>211.31</v>
      </c>
      <c r="AB3265" t="s">
        <v>59</v>
      </c>
      <c r="AC3265">
        <v>1</v>
      </c>
      <c r="AD3265">
        <v>0</v>
      </c>
      <c r="AE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471.46</v>
      </c>
      <c r="AV3265">
        <v>410.08</v>
      </c>
      <c r="AW3265">
        <v>30970.38</v>
      </c>
      <c r="BA3265" t="s">
        <v>86</v>
      </c>
      <c r="BB3265">
        <v>0</v>
      </c>
    </row>
    <row r="3266" spans="1:54" x14ac:dyDescent="0.2">
      <c r="A3266" t="s">
        <v>85</v>
      </c>
      <c r="B3266" s="1">
        <v>45412</v>
      </c>
      <c r="C3266">
        <v>0</v>
      </c>
      <c r="D3266">
        <v>7587553</v>
      </c>
      <c r="E3266" t="s">
        <v>63</v>
      </c>
      <c r="F3266" t="s">
        <v>86</v>
      </c>
      <c r="G3266" s="1">
        <v>43738</v>
      </c>
      <c r="H3266">
        <v>96</v>
      </c>
      <c r="I3266">
        <v>41</v>
      </c>
      <c r="J3266">
        <v>55</v>
      </c>
      <c r="L3266">
        <v>36</v>
      </c>
      <c r="M3266">
        <v>0.25</v>
      </c>
      <c r="N3266">
        <v>0.26474010000000009</v>
      </c>
      <c r="O3266">
        <v>1.9764932348721231E-2</v>
      </c>
      <c r="P3266">
        <v>45786.559999999998</v>
      </c>
      <c r="Q3266">
        <v>0</v>
      </c>
      <c r="U3266">
        <v>46656.35</v>
      </c>
      <c r="V3266">
        <v>6090.53</v>
      </c>
      <c r="W3266">
        <v>1995</v>
      </c>
      <c r="X3266">
        <v>4797.05</v>
      </c>
      <c r="Y3266">
        <v>1571.31</v>
      </c>
      <c r="Z3266">
        <v>1293.48</v>
      </c>
      <c r="AA3266">
        <v>423.69</v>
      </c>
      <c r="AB3266" t="s">
        <v>59</v>
      </c>
      <c r="AC3266">
        <v>1</v>
      </c>
      <c r="AD3266">
        <v>0</v>
      </c>
      <c r="AE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663.01</v>
      </c>
      <c r="AV3266">
        <v>587.85</v>
      </c>
      <c r="AW3266">
        <v>45786.559999999998</v>
      </c>
      <c r="BA3266" t="s">
        <v>86</v>
      </c>
      <c r="BB3266">
        <v>0</v>
      </c>
    </row>
    <row r="3267" spans="1:54" x14ac:dyDescent="0.2">
      <c r="A3267" t="s">
        <v>85</v>
      </c>
      <c r="B3267" s="1">
        <v>45412</v>
      </c>
      <c r="C3267">
        <v>0</v>
      </c>
      <c r="D3267">
        <v>7587751</v>
      </c>
      <c r="E3267" t="s">
        <v>63</v>
      </c>
      <c r="F3267" t="s">
        <v>86</v>
      </c>
      <c r="G3267" s="1">
        <v>43747</v>
      </c>
      <c r="H3267">
        <v>144</v>
      </c>
      <c r="I3267">
        <v>89</v>
      </c>
      <c r="J3267">
        <v>54</v>
      </c>
      <c r="L3267">
        <v>36</v>
      </c>
      <c r="M3267">
        <v>0.22</v>
      </c>
      <c r="N3267">
        <v>0.24031830000000018</v>
      </c>
      <c r="O3267">
        <v>1.8109284875157616E-2</v>
      </c>
      <c r="P3267">
        <v>52006.18</v>
      </c>
      <c r="Q3267">
        <v>0</v>
      </c>
      <c r="U3267">
        <v>52285.79</v>
      </c>
      <c r="V3267">
        <v>2275</v>
      </c>
      <c r="W3267">
        <v>995</v>
      </c>
      <c r="X3267">
        <v>1778.04</v>
      </c>
      <c r="Y3267">
        <v>777.65</v>
      </c>
      <c r="Z3267">
        <v>496.96</v>
      </c>
      <c r="AA3267">
        <v>217.35</v>
      </c>
      <c r="AB3267" t="s">
        <v>59</v>
      </c>
      <c r="AC3267">
        <v>1</v>
      </c>
      <c r="AD3267">
        <v>0</v>
      </c>
      <c r="AE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777.95</v>
      </c>
      <c r="AV3267">
        <v>694.87</v>
      </c>
      <c r="AW3267">
        <v>52006.18</v>
      </c>
      <c r="BA3267" t="s">
        <v>86</v>
      </c>
      <c r="BB3267">
        <v>0</v>
      </c>
    </row>
    <row r="3268" spans="1:54" x14ac:dyDescent="0.2">
      <c r="A3268" t="s">
        <v>85</v>
      </c>
      <c r="B3268" s="1">
        <v>45412</v>
      </c>
      <c r="C3268">
        <v>0</v>
      </c>
      <c r="D3268">
        <v>7592264</v>
      </c>
      <c r="E3268" t="s">
        <v>63</v>
      </c>
      <c r="F3268" t="s">
        <v>86</v>
      </c>
      <c r="G3268" s="1">
        <v>43738</v>
      </c>
      <c r="H3268">
        <v>96</v>
      </c>
      <c r="I3268">
        <v>41</v>
      </c>
      <c r="J3268">
        <v>55</v>
      </c>
      <c r="L3268">
        <v>36</v>
      </c>
      <c r="M3268">
        <v>0.26900000000000002</v>
      </c>
      <c r="N3268">
        <v>0.28300000000000014</v>
      </c>
      <c r="O3268">
        <v>2.0983801847678896E-2</v>
      </c>
      <c r="P3268">
        <v>53624.4</v>
      </c>
      <c r="Q3268">
        <v>0</v>
      </c>
      <c r="U3268">
        <v>54979.24</v>
      </c>
      <c r="V3268">
        <v>8374.4699999999993</v>
      </c>
      <c r="W3268">
        <v>1995</v>
      </c>
      <c r="X3268">
        <v>6595.94</v>
      </c>
      <c r="Y3268">
        <v>1571.31</v>
      </c>
      <c r="Z3268">
        <v>1778.53</v>
      </c>
      <c r="AA3268">
        <v>423.69</v>
      </c>
      <c r="AB3268" t="s">
        <v>59</v>
      </c>
      <c r="AC3268">
        <v>1</v>
      </c>
      <c r="AD3268">
        <v>0</v>
      </c>
      <c r="AE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266.86</v>
      </c>
      <c r="AV3268">
        <v>234.7</v>
      </c>
      <c r="AW3268">
        <v>53624.4</v>
      </c>
      <c r="BA3268" t="s">
        <v>86</v>
      </c>
      <c r="BB3268">
        <v>0</v>
      </c>
    </row>
    <row r="3269" spans="1:54" x14ac:dyDescent="0.2">
      <c r="A3269" t="s">
        <v>85</v>
      </c>
      <c r="B3269" s="1">
        <v>45412</v>
      </c>
      <c r="C3269">
        <v>0</v>
      </c>
      <c r="D3269">
        <v>7571839</v>
      </c>
      <c r="E3269" t="s">
        <v>63</v>
      </c>
      <c r="F3269" t="s">
        <v>86</v>
      </c>
      <c r="G3269" s="1">
        <v>43733</v>
      </c>
      <c r="H3269">
        <v>180</v>
      </c>
      <c r="I3269">
        <v>175</v>
      </c>
      <c r="J3269">
        <v>55</v>
      </c>
      <c r="L3269">
        <v>36</v>
      </c>
      <c r="M3269">
        <v>0.23</v>
      </c>
      <c r="N3269">
        <v>0.24571430000000014</v>
      </c>
      <c r="O3269">
        <v>1.8477656161265399E-2</v>
      </c>
      <c r="P3269">
        <v>376918.29</v>
      </c>
      <c r="Q3269">
        <v>0</v>
      </c>
      <c r="U3269">
        <v>383608.74</v>
      </c>
      <c r="V3269">
        <v>33497.9</v>
      </c>
      <c r="W3269">
        <v>1995</v>
      </c>
      <c r="X3269">
        <v>26383.759999999998</v>
      </c>
      <c r="Y3269">
        <v>1571.31</v>
      </c>
      <c r="Z3269">
        <v>7114.14</v>
      </c>
      <c r="AA3269">
        <v>423.69</v>
      </c>
      <c r="AB3269" t="s">
        <v>59</v>
      </c>
      <c r="AC3269">
        <v>1</v>
      </c>
      <c r="AD3269">
        <v>0</v>
      </c>
      <c r="AE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1974.52</v>
      </c>
      <c r="AV3269">
        <v>1756.89</v>
      </c>
      <c r="AW3269">
        <v>376918.29</v>
      </c>
      <c r="BA3269" t="s">
        <v>86</v>
      </c>
      <c r="BB3269">
        <v>0</v>
      </c>
    </row>
    <row r="3270" spans="1:54" x14ac:dyDescent="0.2">
      <c r="A3270" t="s">
        <v>85</v>
      </c>
      <c r="B3270" s="1">
        <v>45412</v>
      </c>
      <c r="C3270">
        <v>0</v>
      </c>
      <c r="D3270">
        <v>7572159</v>
      </c>
      <c r="E3270" t="s">
        <v>63</v>
      </c>
      <c r="F3270" t="s">
        <v>86</v>
      </c>
      <c r="G3270" s="1">
        <v>43732</v>
      </c>
      <c r="H3270">
        <v>188</v>
      </c>
      <c r="I3270">
        <v>183</v>
      </c>
      <c r="J3270">
        <v>55</v>
      </c>
      <c r="L3270">
        <v>36</v>
      </c>
      <c r="M3270">
        <v>0.25</v>
      </c>
      <c r="N3270">
        <v>0.27677809999999992</v>
      </c>
      <c r="O3270">
        <v>2.0570279045057704E-2</v>
      </c>
      <c r="P3270">
        <v>292216.46999999997</v>
      </c>
      <c r="Q3270">
        <v>0</v>
      </c>
      <c r="U3270">
        <v>294139.53000000003</v>
      </c>
      <c r="V3270">
        <v>11050</v>
      </c>
      <c r="W3270">
        <v>1995</v>
      </c>
      <c r="X3270">
        <v>8703.25</v>
      </c>
      <c r="Y3270">
        <v>1571.31</v>
      </c>
      <c r="Z3270">
        <v>2346.75</v>
      </c>
      <c r="AA3270">
        <v>423.69</v>
      </c>
      <c r="AB3270" t="s">
        <v>59</v>
      </c>
      <c r="AC3270">
        <v>1</v>
      </c>
      <c r="AD3270">
        <v>0</v>
      </c>
      <c r="AE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1517.03</v>
      </c>
      <c r="AV3270">
        <v>1332.46</v>
      </c>
      <c r="AW3270">
        <v>292216.46999999997</v>
      </c>
      <c r="BA3270" t="s">
        <v>86</v>
      </c>
      <c r="BB3270">
        <v>0</v>
      </c>
    </row>
    <row r="3271" spans="1:54" x14ac:dyDescent="0.2">
      <c r="A3271" t="s">
        <v>85</v>
      </c>
      <c r="B3271" s="1">
        <v>45412</v>
      </c>
      <c r="C3271">
        <v>0</v>
      </c>
      <c r="D3271">
        <v>7550049</v>
      </c>
      <c r="E3271" t="s">
        <v>63</v>
      </c>
      <c r="F3271" t="s">
        <v>86</v>
      </c>
      <c r="G3271" s="1">
        <v>43732</v>
      </c>
      <c r="H3271">
        <v>180</v>
      </c>
      <c r="I3271">
        <v>125</v>
      </c>
      <c r="J3271">
        <v>55</v>
      </c>
      <c r="L3271">
        <v>36</v>
      </c>
      <c r="M3271">
        <v>0.24</v>
      </c>
      <c r="N3271">
        <v>0.25829560000000007</v>
      </c>
      <c r="O3271">
        <v>1.9330900674364271E-2</v>
      </c>
      <c r="P3271">
        <v>266245.44</v>
      </c>
      <c r="Q3271">
        <v>0</v>
      </c>
      <c r="U3271">
        <v>270672.3</v>
      </c>
      <c r="V3271">
        <v>22839.47</v>
      </c>
      <c r="W3271">
        <v>1995</v>
      </c>
      <c r="X3271">
        <v>17988.919999999998</v>
      </c>
      <c r="Y3271">
        <v>1571.31</v>
      </c>
      <c r="Z3271">
        <v>4850.55</v>
      </c>
      <c r="AA3271">
        <v>423.69</v>
      </c>
      <c r="AB3271" t="s">
        <v>59</v>
      </c>
      <c r="AC3271">
        <v>1</v>
      </c>
      <c r="AD3271">
        <v>0</v>
      </c>
      <c r="AE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1387.27</v>
      </c>
      <c r="AV3271">
        <v>1228.22</v>
      </c>
      <c r="AW3271">
        <v>266245.44</v>
      </c>
      <c r="BA3271" t="s">
        <v>86</v>
      </c>
      <c r="BB3271">
        <v>0</v>
      </c>
    </row>
    <row r="3272" spans="1:54" x14ac:dyDescent="0.2">
      <c r="A3272" t="s">
        <v>85</v>
      </c>
      <c r="B3272" s="1">
        <v>45412</v>
      </c>
      <c r="C3272">
        <v>0</v>
      </c>
      <c r="D3272">
        <v>7551310</v>
      </c>
      <c r="E3272" t="s">
        <v>63</v>
      </c>
      <c r="F3272" t="s">
        <v>86</v>
      </c>
      <c r="G3272" s="1">
        <v>43725</v>
      </c>
      <c r="H3272">
        <v>72</v>
      </c>
      <c r="I3272">
        <v>17</v>
      </c>
      <c r="J3272">
        <v>55</v>
      </c>
      <c r="L3272">
        <v>17</v>
      </c>
      <c r="M3272">
        <v>0.24</v>
      </c>
      <c r="N3272">
        <v>0.25908500000000007</v>
      </c>
      <c r="O3272">
        <v>1.9384175471721887E-2</v>
      </c>
      <c r="P3272">
        <v>17745.02</v>
      </c>
      <c r="Q3272">
        <v>0</v>
      </c>
      <c r="U3272">
        <v>17836.71</v>
      </c>
      <c r="V3272">
        <v>4567.8900000000003</v>
      </c>
      <c r="W3272">
        <v>1995</v>
      </c>
      <c r="X3272">
        <v>4405.1000000000004</v>
      </c>
      <c r="Y3272">
        <v>1923.9</v>
      </c>
      <c r="Z3272">
        <v>162.79</v>
      </c>
      <c r="AA3272">
        <v>71.099999999999994</v>
      </c>
      <c r="AB3272" t="s">
        <v>59</v>
      </c>
      <c r="AC3272">
        <v>1</v>
      </c>
      <c r="AD3272">
        <v>0</v>
      </c>
      <c r="AE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217.4</v>
      </c>
      <c r="AV3272">
        <v>195.08</v>
      </c>
      <c r="AW3272">
        <v>17745.02</v>
      </c>
      <c r="BA3272" t="s">
        <v>86</v>
      </c>
      <c r="BB3272">
        <v>0</v>
      </c>
    </row>
    <row r="3273" spans="1:54" x14ac:dyDescent="0.2">
      <c r="A3273" t="s">
        <v>85</v>
      </c>
      <c r="B3273" s="1">
        <v>45412</v>
      </c>
      <c r="C3273">
        <v>0</v>
      </c>
      <c r="D3273">
        <v>7555667</v>
      </c>
      <c r="E3273" t="s">
        <v>63</v>
      </c>
      <c r="F3273" t="s">
        <v>86</v>
      </c>
      <c r="G3273" s="1">
        <v>43726</v>
      </c>
      <c r="H3273">
        <v>120</v>
      </c>
      <c r="I3273">
        <v>65</v>
      </c>
      <c r="J3273">
        <v>55</v>
      </c>
      <c r="L3273">
        <v>36</v>
      </c>
      <c r="M3273">
        <v>0.27</v>
      </c>
      <c r="N3273">
        <v>0.30289300000000008</v>
      </c>
      <c r="O3273">
        <v>2.2293715333234543E-2</v>
      </c>
      <c r="P3273">
        <v>28098.2</v>
      </c>
      <c r="Q3273">
        <v>0</v>
      </c>
      <c r="U3273">
        <v>28221.38</v>
      </c>
      <c r="V3273">
        <v>1575</v>
      </c>
      <c r="W3273">
        <v>995</v>
      </c>
      <c r="X3273">
        <v>1240.51</v>
      </c>
      <c r="Y3273">
        <v>783.69</v>
      </c>
      <c r="Z3273">
        <v>334.49</v>
      </c>
      <c r="AA3273">
        <v>211.31</v>
      </c>
      <c r="AB3273" t="s">
        <v>59</v>
      </c>
      <c r="AC3273">
        <v>1</v>
      </c>
      <c r="AD3273">
        <v>0</v>
      </c>
      <c r="AE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415.85</v>
      </c>
      <c r="AV3273">
        <v>362.38</v>
      </c>
      <c r="AW3273">
        <v>28098.2</v>
      </c>
      <c r="BA3273" t="s">
        <v>86</v>
      </c>
      <c r="BB3273">
        <v>0</v>
      </c>
    </row>
    <row r="3274" spans="1:54" x14ac:dyDescent="0.2">
      <c r="A3274" t="s">
        <v>85</v>
      </c>
      <c r="B3274" s="1">
        <v>45412</v>
      </c>
      <c r="C3274">
        <v>0</v>
      </c>
      <c r="D3274">
        <v>7557630</v>
      </c>
      <c r="E3274" t="s">
        <v>63</v>
      </c>
      <c r="F3274" t="s">
        <v>86</v>
      </c>
      <c r="G3274" s="1">
        <v>43749</v>
      </c>
      <c r="H3274">
        <v>180</v>
      </c>
      <c r="I3274">
        <v>125</v>
      </c>
      <c r="J3274">
        <v>54</v>
      </c>
      <c r="L3274">
        <v>36</v>
      </c>
      <c r="M3274">
        <v>0.25</v>
      </c>
      <c r="N3274">
        <v>0.27080312000000006</v>
      </c>
      <c r="O3274">
        <v>2.0171424758026468E-2</v>
      </c>
      <c r="P3274">
        <v>193150.84</v>
      </c>
      <c r="Q3274">
        <v>0</v>
      </c>
      <c r="U3274">
        <v>196292.59</v>
      </c>
      <c r="V3274">
        <v>16377.44</v>
      </c>
      <c r="W3274">
        <v>1995</v>
      </c>
      <c r="X3274">
        <v>12799.89</v>
      </c>
      <c r="Y3274">
        <v>1559.2</v>
      </c>
      <c r="Z3274">
        <v>3577.55</v>
      </c>
      <c r="AA3274">
        <v>435.8</v>
      </c>
      <c r="AB3274" t="s">
        <v>59</v>
      </c>
      <c r="AC3274">
        <v>1</v>
      </c>
      <c r="AD3274">
        <v>0</v>
      </c>
      <c r="AE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1006.58</v>
      </c>
      <c r="AV3274">
        <v>886.59</v>
      </c>
      <c r="AW3274">
        <v>193150.84</v>
      </c>
      <c r="BA3274" t="s">
        <v>86</v>
      </c>
      <c r="BB3274">
        <v>0</v>
      </c>
    </row>
    <row r="3275" spans="1:54" x14ac:dyDescent="0.2">
      <c r="A3275" t="s">
        <v>85</v>
      </c>
      <c r="B3275" s="1">
        <v>45412</v>
      </c>
      <c r="C3275">
        <v>0</v>
      </c>
      <c r="D3275">
        <v>7559537</v>
      </c>
      <c r="E3275" t="s">
        <v>63</v>
      </c>
      <c r="F3275" t="s">
        <v>86</v>
      </c>
      <c r="G3275" s="1">
        <v>43728</v>
      </c>
      <c r="H3275">
        <v>120</v>
      </c>
      <c r="I3275">
        <v>65</v>
      </c>
      <c r="J3275">
        <v>55</v>
      </c>
      <c r="L3275">
        <v>36</v>
      </c>
      <c r="M3275">
        <v>0.115</v>
      </c>
      <c r="N3275">
        <v>0.1106467000000001</v>
      </c>
      <c r="O3275">
        <v>8.7835205872388578E-3</v>
      </c>
      <c r="P3275">
        <v>143883.5</v>
      </c>
      <c r="Q3275">
        <v>0</v>
      </c>
      <c r="U3275">
        <v>146693.51</v>
      </c>
      <c r="V3275">
        <v>15226.32</v>
      </c>
      <c r="W3275">
        <v>1995</v>
      </c>
      <c r="X3275">
        <v>11992.62</v>
      </c>
      <c r="Y3275">
        <v>1571.31</v>
      </c>
      <c r="Z3275">
        <v>3233.7</v>
      </c>
      <c r="AA3275">
        <v>423.69</v>
      </c>
      <c r="AB3275" t="s">
        <v>59</v>
      </c>
      <c r="AC3275">
        <v>1</v>
      </c>
      <c r="AD3275">
        <v>0</v>
      </c>
      <c r="AE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725.1</v>
      </c>
      <c r="AV3275">
        <v>686.12</v>
      </c>
      <c r="AW3275">
        <v>143883.5</v>
      </c>
      <c r="BA3275" t="s">
        <v>86</v>
      </c>
      <c r="BB3275">
        <v>0</v>
      </c>
    </row>
    <row r="3276" spans="1:54" x14ac:dyDescent="0.2">
      <c r="A3276" t="s">
        <v>85</v>
      </c>
      <c r="B3276" s="1">
        <v>45412</v>
      </c>
      <c r="C3276">
        <v>0</v>
      </c>
      <c r="D3276">
        <v>7514706</v>
      </c>
      <c r="E3276" t="s">
        <v>63</v>
      </c>
      <c r="F3276" t="s">
        <v>86</v>
      </c>
      <c r="G3276" s="1">
        <v>43728</v>
      </c>
      <c r="H3276">
        <v>180</v>
      </c>
      <c r="I3276">
        <v>125</v>
      </c>
      <c r="J3276">
        <v>55</v>
      </c>
      <c r="L3276">
        <v>36</v>
      </c>
      <c r="M3276">
        <v>0.25</v>
      </c>
      <c r="N3276">
        <v>0.27075300000000002</v>
      </c>
      <c r="O3276">
        <v>2.0168071779191665E-2</v>
      </c>
      <c r="P3276">
        <v>221344.3</v>
      </c>
      <c r="Q3276">
        <v>0</v>
      </c>
      <c r="U3276">
        <v>224962.74</v>
      </c>
      <c r="V3276">
        <v>19032.900000000001</v>
      </c>
      <c r="W3276">
        <v>1995</v>
      </c>
      <c r="X3276">
        <v>14990.77</v>
      </c>
      <c r="Y3276">
        <v>1571.31</v>
      </c>
      <c r="Z3276">
        <v>4042.13</v>
      </c>
      <c r="AA3276">
        <v>423.69</v>
      </c>
      <c r="AB3276" t="s">
        <v>59</v>
      </c>
      <c r="AC3276">
        <v>1</v>
      </c>
      <c r="AD3276">
        <v>0</v>
      </c>
      <c r="AE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1153.55</v>
      </c>
      <c r="AV3276">
        <v>1016.05</v>
      </c>
      <c r="AW3276">
        <v>221344.3</v>
      </c>
      <c r="BA3276" t="s">
        <v>86</v>
      </c>
      <c r="BB3276">
        <v>0</v>
      </c>
    </row>
    <row r="3277" spans="1:54" x14ac:dyDescent="0.2">
      <c r="A3277" t="s">
        <v>85</v>
      </c>
      <c r="B3277" s="1">
        <v>45412</v>
      </c>
      <c r="C3277">
        <v>0</v>
      </c>
      <c r="D3277">
        <v>7514888</v>
      </c>
      <c r="E3277" t="s">
        <v>63</v>
      </c>
      <c r="F3277" t="s">
        <v>86</v>
      </c>
      <c r="G3277" s="1">
        <v>43727</v>
      </c>
      <c r="H3277">
        <v>96</v>
      </c>
      <c r="I3277">
        <v>41</v>
      </c>
      <c r="J3277">
        <v>55</v>
      </c>
      <c r="L3277">
        <v>36</v>
      </c>
      <c r="M3277">
        <v>0.26</v>
      </c>
      <c r="N3277">
        <v>0.28629899999999997</v>
      </c>
      <c r="O3277">
        <v>2.1202316337816551E-2</v>
      </c>
      <c r="P3277">
        <v>103219.16</v>
      </c>
      <c r="Q3277">
        <v>0</v>
      </c>
      <c r="U3277">
        <v>104059.11</v>
      </c>
      <c r="V3277">
        <v>5950</v>
      </c>
      <c r="W3277">
        <v>1995</v>
      </c>
      <c r="X3277">
        <v>4686.3599999999997</v>
      </c>
      <c r="Y3277">
        <v>1571.31</v>
      </c>
      <c r="Z3277">
        <v>1263.6400000000001</v>
      </c>
      <c r="AA3277">
        <v>423.69</v>
      </c>
      <c r="AB3277" t="s">
        <v>59</v>
      </c>
      <c r="AC3277">
        <v>1</v>
      </c>
      <c r="AD3277">
        <v>0</v>
      </c>
      <c r="AE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505</v>
      </c>
      <c r="AV3277">
        <v>443.52</v>
      </c>
      <c r="AW3277">
        <v>103219.16</v>
      </c>
      <c r="BA3277" t="s">
        <v>86</v>
      </c>
      <c r="BB3277">
        <v>0</v>
      </c>
    </row>
    <row r="3278" spans="1:54" x14ac:dyDescent="0.2">
      <c r="A3278" t="s">
        <v>85</v>
      </c>
      <c r="B3278" s="1">
        <v>45412</v>
      </c>
      <c r="C3278">
        <v>0</v>
      </c>
      <c r="D3278">
        <v>7515208</v>
      </c>
      <c r="E3278" t="s">
        <v>63</v>
      </c>
      <c r="F3278" t="s">
        <v>86</v>
      </c>
      <c r="G3278" s="1">
        <v>43719</v>
      </c>
      <c r="H3278">
        <v>144</v>
      </c>
      <c r="I3278">
        <v>88</v>
      </c>
      <c r="J3278">
        <v>55</v>
      </c>
      <c r="L3278">
        <v>36</v>
      </c>
      <c r="M3278">
        <v>0.25</v>
      </c>
      <c r="N3278">
        <v>0.27665100000000009</v>
      </c>
      <c r="O3278">
        <v>2.0561812428821158E-2</v>
      </c>
      <c r="P3278">
        <v>168167.35</v>
      </c>
      <c r="Q3278">
        <v>0</v>
      </c>
      <c r="U3278">
        <v>169230.29</v>
      </c>
      <c r="V3278">
        <v>7000</v>
      </c>
      <c r="W3278">
        <v>1995</v>
      </c>
      <c r="X3278">
        <v>5513.37</v>
      </c>
      <c r="Y3278">
        <v>1571.31</v>
      </c>
      <c r="Z3278">
        <v>1486.63</v>
      </c>
      <c r="AA3278">
        <v>423.69</v>
      </c>
      <c r="AB3278" t="s">
        <v>59</v>
      </c>
      <c r="AC3278">
        <v>1</v>
      </c>
      <c r="AD3278">
        <v>0</v>
      </c>
      <c r="AE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860.53</v>
      </c>
      <c r="AV3278">
        <v>756.49</v>
      </c>
      <c r="AW3278">
        <v>168167.35</v>
      </c>
      <c r="BA3278" t="s">
        <v>86</v>
      </c>
      <c r="BB3278">
        <v>0</v>
      </c>
    </row>
    <row r="3279" spans="1:54" x14ac:dyDescent="0.2">
      <c r="A3279" t="s">
        <v>85</v>
      </c>
      <c r="B3279" s="1">
        <v>45412</v>
      </c>
      <c r="C3279">
        <v>0</v>
      </c>
      <c r="D3279">
        <v>7522576</v>
      </c>
      <c r="E3279" t="s">
        <v>63</v>
      </c>
      <c r="F3279" t="s">
        <v>86</v>
      </c>
      <c r="G3279" s="1">
        <v>43717</v>
      </c>
      <c r="H3279">
        <v>96</v>
      </c>
      <c r="I3279">
        <v>40</v>
      </c>
      <c r="J3279">
        <v>55</v>
      </c>
      <c r="L3279">
        <v>36</v>
      </c>
      <c r="M3279">
        <v>0.25</v>
      </c>
      <c r="N3279">
        <v>0.26911120000000011</v>
      </c>
      <c r="O3279">
        <v>2.0058169889282773E-2</v>
      </c>
      <c r="P3279">
        <v>44491.95</v>
      </c>
      <c r="Q3279">
        <v>0</v>
      </c>
      <c r="U3279">
        <v>45092.98</v>
      </c>
      <c r="V3279">
        <v>3825</v>
      </c>
      <c r="W3279">
        <v>995</v>
      </c>
      <c r="X3279">
        <v>3012.66</v>
      </c>
      <c r="Y3279">
        <v>783.69</v>
      </c>
      <c r="Z3279">
        <v>812.34</v>
      </c>
      <c r="AA3279">
        <v>211.31</v>
      </c>
      <c r="AB3279" t="s">
        <v>59</v>
      </c>
      <c r="AC3279">
        <v>1</v>
      </c>
      <c r="AD3279">
        <v>0</v>
      </c>
      <c r="AE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218.03</v>
      </c>
      <c r="AV3279">
        <v>192.84</v>
      </c>
      <c r="AW3279">
        <v>44491.95</v>
      </c>
      <c r="BA3279" t="s">
        <v>86</v>
      </c>
      <c r="BB3279">
        <v>0</v>
      </c>
    </row>
    <row r="3280" spans="1:54" x14ac:dyDescent="0.2">
      <c r="A3280" t="s">
        <v>85</v>
      </c>
      <c r="B3280" s="1">
        <v>45412</v>
      </c>
      <c r="C3280">
        <v>0</v>
      </c>
      <c r="D3280">
        <v>7508633</v>
      </c>
      <c r="E3280" t="s">
        <v>63</v>
      </c>
      <c r="F3280" t="s">
        <v>86</v>
      </c>
      <c r="G3280" s="1">
        <v>43714</v>
      </c>
      <c r="H3280">
        <v>120</v>
      </c>
      <c r="I3280">
        <v>64</v>
      </c>
      <c r="J3280">
        <v>55</v>
      </c>
      <c r="L3280">
        <v>36</v>
      </c>
      <c r="M3280">
        <v>0.28000000000000003</v>
      </c>
      <c r="N3280">
        <v>0.30580550000000006</v>
      </c>
      <c r="O3280">
        <v>2.2483956865741339E-2</v>
      </c>
      <c r="P3280">
        <v>165216.68</v>
      </c>
      <c r="Q3280">
        <v>0</v>
      </c>
      <c r="U3280">
        <v>168188.37</v>
      </c>
      <c r="V3280">
        <v>15987.63</v>
      </c>
      <c r="W3280">
        <v>1995</v>
      </c>
      <c r="X3280">
        <v>12592.25</v>
      </c>
      <c r="Y3280">
        <v>1571.31</v>
      </c>
      <c r="Z3280">
        <v>3395.38</v>
      </c>
      <c r="AA3280">
        <v>423.69</v>
      </c>
      <c r="AB3280" t="s">
        <v>59</v>
      </c>
      <c r="AC3280">
        <v>1</v>
      </c>
      <c r="AD3280">
        <v>0</v>
      </c>
      <c r="AE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844.55</v>
      </c>
      <c r="AV3280">
        <v>734.46</v>
      </c>
      <c r="AW3280">
        <v>165216.68</v>
      </c>
      <c r="BA3280" t="s">
        <v>86</v>
      </c>
      <c r="BB3280">
        <v>0</v>
      </c>
    </row>
    <row r="3281" spans="1:54" x14ac:dyDescent="0.2">
      <c r="A3281" t="s">
        <v>85</v>
      </c>
      <c r="B3281" s="1">
        <v>45412</v>
      </c>
      <c r="C3281">
        <v>0</v>
      </c>
      <c r="D3281">
        <v>7509805</v>
      </c>
      <c r="E3281" t="s">
        <v>63</v>
      </c>
      <c r="F3281" t="s">
        <v>86</v>
      </c>
      <c r="G3281" s="1">
        <v>43727</v>
      </c>
      <c r="H3281">
        <v>72</v>
      </c>
      <c r="I3281">
        <v>17</v>
      </c>
      <c r="J3281">
        <v>55</v>
      </c>
      <c r="L3281">
        <v>17</v>
      </c>
      <c r="M3281">
        <v>0.26</v>
      </c>
      <c r="N3281">
        <v>0.29133500000000001</v>
      </c>
      <c r="O3281">
        <v>2.1534895117621966E-2</v>
      </c>
      <c r="P3281">
        <v>31892.89</v>
      </c>
      <c r="Q3281">
        <v>0</v>
      </c>
      <c r="U3281">
        <v>31927.81</v>
      </c>
      <c r="V3281">
        <v>2975</v>
      </c>
      <c r="W3281">
        <v>1995</v>
      </c>
      <c r="X3281">
        <v>2868.98</v>
      </c>
      <c r="Y3281">
        <v>1923.9</v>
      </c>
      <c r="Z3281">
        <v>106.02</v>
      </c>
      <c r="AA3281">
        <v>71.099999999999994</v>
      </c>
      <c r="AB3281" t="s">
        <v>59</v>
      </c>
      <c r="AC3281">
        <v>1</v>
      </c>
      <c r="AD3281">
        <v>0</v>
      </c>
      <c r="AE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132.76</v>
      </c>
      <c r="AV3281">
        <v>117.64</v>
      </c>
      <c r="AW3281">
        <v>31892.89</v>
      </c>
      <c r="BA3281" t="s">
        <v>86</v>
      </c>
      <c r="BB3281">
        <v>0</v>
      </c>
    </row>
    <row r="3282" spans="1:54" x14ac:dyDescent="0.2">
      <c r="A3282" t="s">
        <v>85</v>
      </c>
      <c r="B3282" s="1">
        <v>45412</v>
      </c>
      <c r="C3282">
        <v>0</v>
      </c>
      <c r="D3282">
        <v>7455850</v>
      </c>
      <c r="E3282" t="s">
        <v>63</v>
      </c>
      <c r="F3282" t="s">
        <v>86</v>
      </c>
      <c r="G3282" s="1">
        <v>43718</v>
      </c>
      <c r="H3282">
        <v>92</v>
      </c>
      <c r="I3282">
        <v>87</v>
      </c>
      <c r="J3282">
        <v>55</v>
      </c>
      <c r="L3282">
        <v>36</v>
      </c>
      <c r="M3282">
        <v>0.27</v>
      </c>
      <c r="N3282">
        <v>0.2990021000000001</v>
      </c>
      <c r="O3282">
        <v>2.2038956533777521E-2</v>
      </c>
      <c r="P3282">
        <v>50505.27</v>
      </c>
      <c r="Q3282">
        <v>0</v>
      </c>
      <c r="U3282">
        <v>51037.279999999999</v>
      </c>
      <c r="V3282">
        <v>3500</v>
      </c>
      <c r="W3282">
        <v>995</v>
      </c>
      <c r="X3282">
        <v>2756.68</v>
      </c>
      <c r="Y3282">
        <v>783.69</v>
      </c>
      <c r="Z3282">
        <v>743.32</v>
      </c>
      <c r="AA3282">
        <v>211.31</v>
      </c>
      <c r="AB3282" t="s">
        <v>59</v>
      </c>
      <c r="AC3282">
        <v>1</v>
      </c>
      <c r="AD3282">
        <v>0</v>
      </c>
      <c r="AE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761.15</v>
      </c>
      <c r="AV3282">
        <v>663.77</v>
      </c>
      <c r="AW3282">
        <v>50505.27</v>
      </c>
      <c r="BA3282" t="s">
        <v>86</v>
      </c>
      <c r="BB3282">
        <v>0</v>
      </c>
    </row>
    <row r="3283" spans="1:54" x14ac:dyDescent="0.2">
      <c r="A3283" t="s">
        <v>85</v>
      </c>
      <c r="B3283" s="1">
        <v>45412</v>
      </c>
      <c r="C3283">
        <v>0</v>
      </c>
      <c r="D3283">
        <v>7463912</v>
      </c>
      <c r="E3283" t="s">
        <v>63</v>
      </c>
      <c r="F3283" t="s">
        <v>86</v>
      </c>
      <c r="G3283" s="1">
        <v>43706</v>
      </c>
      <c r="H3283">
        <v>144</v>
      </c>
      <c r="I3283">
        <v>88</v>
      </c>
      <c r="J3283">
        <v>56</v>
      </c>
      <c r="L3283">
        <v>36</v>
      </c>
      <c r="M3283">
        <v>0.28899999999999998</v>
      </c>
      <c r="N3283">
        <v>0.31996550000000001</v>
      </c>
      <c r="O3283">
        <v>2.3403367060143454E-2</v>
      </c>
      <c r="P3283">
        <v>220601.63</v>
      </c>
      <c r="Q3283">
        <v>0</v>
      </c>
      <c r="U3283">
        <v>223983</v>
      </c>
      <c r="V3283">
        <v>18371.52</v>
      </c>
      <c r="W3283">
        <v>1995</v>
      </c>
      <c r="X3283">
        <v>14578.23</v>
      </c>
      <c r="Y3283">
        <v>1583.08</v>
      </c>
      <c r="Z3283">
        <v>3793.29</v>
      </c>
      <c r="AA3283">
        <v>411.92</v>
      </c>
      <c r="AB3283" t="s">
        <v>59</v>
      </c>
      <c r="AC3283">
        <v>1</v>
      </c>
      <c r="AD3283">
        <v>0</v>
      </c>
      <c r="AE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1140.97</v>
      </c>
      <c r="AV3283">
        <v>985.8</v>
      </c>
      <c r="AW3283">
        <v>220601.63</v>
      </c>
      <c r="BA3283" t="s">
        <v>86</v>
      </c>
      <c r="BB3283">
        <v>0</v>
      </c>
    </row>
    <row r="3284" spans="1:54" x14ac:dyDescent="0.2">
      <c r="A3284" t="s">
        <v>85</v>
      </c>
      <c r="B3284" s="1">
        <v>45412</v>
      </c>
      <c r="C3284">
        <v>0</v>
      </c>
      <c r="D3284">
        <v>7525686</v>
      </c>
      <c r="E3284" t="s">
        <v>63</v>
      </c>
      <c r="F3284" t="s">
        <v>86</v>
      </c>
      <c r="G3284" s="1">
        <v>43731</v>
      </c>
      <c r="H3284">
        <v>120</v>
      </c>
      <c r="I3284">
        <v>65</v>
      </c>
      <c r="J3284">
        <v>55</v>
      </c>
      <c r="L3284">
        <v>36</v>
      </c>
      <c r="M3284">
        <v>0.23</v>
      </c>
      <c r="N3284">
        <v>0.24247820000000023</v>
      </c>
      <c r="O3284">
        <v>1.8256911783519181E-2</v>
      </c>
      <c r="P3284">
        <v>150902.68</v>
      </c>
      <c r="Q3284">
        <v>0</v>
      </c>
      <c r="U3284">
        <v>153955.22</v>
      </c>
      <c r="V3284">
        <v>16368.29</v>
      </c>
      <c r="W3284">
        <v>1995</v>
      </c>
      <c r="X3284">
        <v>12892.06</v>
      </c>
      <c r="Y3284">
        <v>1571.31</v>
      </c>
      <c r="Z3284">
        <v>3476.23</v>
      </c>
      <c r="AA3284">
        <v>423.69</v>
      </c>
      <c r="AB3284" t="s">
        <v>59</v>
      </c>
      <c r="AC3284">
        <v>1</v>
      </c>
      <c r="AD3284">
        <v>0</v>
      </c>
      <c r="AE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770.21</v>
      </c>
      <c r="AV3284">
        <v>687.3</v>
      </c>
      <c r="AW3284">
        <v>150902.68</v>
      </c>
      <c r="BA3284" t="s">
        <v>86</v>
      </c>
      <c r="BB3284">
        <v>0</v>
      </c>
    </row>
    <row r="3285" spans="1:54" x14ac:dyDescent="0.2">
      <c r="A3285" t="s">
        <v>85</v>
      </c>
      <c r="B3285" s="1">
        <v>45412</v>
      </c>
      <c r="C3285">
        <v>0</v>
      </c>
      <c r="D3285">
        <v>7526700</v>
      </c>
      <c r="E3285" t="s">
        <v>63</v>
      </c>
      <c r="F3285" t="s">
        <v>86</v>
      </c>
      <c r="G3285" s="1">
        <v>43721</v>
      </c>
      <c r="H3285">
        <v>72</v>
      </c>
      <c r="I3285">
        <v>17</v>
      </c>
      <c r="J3285">
        <v>55</v>
      </c>
      <c r="L3285">
        <v>17</v>
      </c>
      <c r="M3285">
        <v>0.249</v>
      </c>
      <c r="N3285">
        <v>0.27057500000000001</v>
      </c>
      <c r="O3285">
        <v>2.0156162773951491E-2</v>
      </c>
      <c r="P3285">
        <v>18457.34</v>
      </c>
      <c r="Q3285">
        <v>0</v>
      </c>
      <c r="U3285">
        <v>18549.03</v>
      </c>
      <c r="V3285">
        <v>4567.8900000000003</v>
      </c>
      <c r="W3285">
        <v>1995</v>
      </c>
      <c r="X3285">
        <v>4405.1000000000004</v>
      </c>
      <c r="Y3285">
        <v>1923.9</v>
      </c>
      <c r="Z3285">
        <v>162.79</v>
      </c>
      <c r="AA3285">
        <v>71.099999999999994</v>
      </c>
      <c r="AB3285" t="s">
        <v>59</v>
      </c>
      <c r="AC3285">
        <v>1</v>
      </c>
      <c r="AD3285">
        <v>0</v>
      </c>
      <c r="AE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77.010000000000005</v>
      </c>
      <c r="AV3285">
        <v>68.760000000000005</v>
      </c>
      <c r="AW3285">
        <v>18457.34</v>
      </c>
      <c r="BA3285" t="s">
        <v>86</v>
      </c>
      <c r="BB3285">
        <v>0</v>
      </c>
    </row>
    <row r="3286" spans="1:54" x14ac:dyDescent="0.2">
      <c r="A3286" t="s">
        <v>85</v>
      </c>
      <c r="B3286" s="1">
        <v>45412</v>
      </c>
      <c r="C3286">
        <v>0</v>
      </c>
      <c r="D3286">
        <v>7528672</v>
      </c>
      <c r="E3286" t="s">
        <v>63</v>
      </c>
      <c r="F3286" t="s">
        <v>86</v>
      </c>
      <c r="G3286" s="1">
        <v>43748</v>
      </c>
      <c r="H3286">
        <v>180</v>
      </c>
      <c r="I3286">
        <v>125</v>
      </c>
      <c r="J3286">
        <v>54</v>
      </c>
      <c r="L3286">
        <v>36</v>
      </c>
      <c r="M3286">
        <v>0.28000000000000003</v>
      </c>
      <c r="N3286">
        <v>0.30882000000000009</v>
      </c>
      <c r="O3286">
        <v>2.2680451741772245E-2</v>
      </c>
      <c r="P3286">
        <v>175695.01</v>
      </c>
      <c r="Q3286">
        <v>0</v>
      </c>
      <c r="U3286">
        <v>178420.76</v>
      </c>
      <c r="V3286">
        <v>14473.09</v>
      </c>
      <c r="W3286">
        <v>1995</v>
      </c>
      <c r="X3286">
        <v>11311.54</v>
      </c>
      <c r="Y3286">
        <v>1559.2</v>
      </c>
      <c r="Z3286">
        <v>3161.55</v>
      </c>
      <c r="AA3286">
        <v>435.8</v>
      </c>
      <c r="AB3286" t="s">
        <v>59</v>
      </c>
      <c r="AC3286">
        <v>1</v>
      </c>
      <c r="AD3286">
        <v>0</v>
      </c>
      <c r="AE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916.15</v>
      </c>
      <c r="AV3286">
        <v>794.61</v>
      </c>
      <c r="AW3286">
        <v>175695.01</v>
      </c>
      <c r="BA3286" t="s">
        <v>86</v>
      </c>
      <c r="BB3286">
        <v>0</v>
      </c>
    </row>
    <row r="3287" spans="1:54" x14ac:dyDescent="0.2">
      <c r="A3287" t="s">
        <v>85</v>
      </c>
      <c r="B3287" s="1">
        <v>45412</v>
      </c>
      <c r="C3287">
        <v>0</v>
      </c>
      <c r="D3287">
        <v>7530736</v>
      </c>
      <c r="E3287" t="s">
        <v>63</v>
      </c>
      <c r="F3287" t="s">
        <v>86</v>
      </c>
      <c r="G3287" s="1">
        <v>43745</v>
      </c>
      <c r="H3287">
        <v>180</v>
      </c>
      <c r="I3287">
        <v>125</v>
      </c>
      <c r="J3287">
        <v>54</v>
      </c>
      <c r="L3287">
        <v>36</v>
      </c>
      <c r="M3287">
        <v>0.28000000000000003</v>
      </c>
      <c r="N3287">
        <v>0.25351599999999991</v>
      </c>
      <c r="O3287">
        <v>1.9007680579947284E-2</v>
      </c>
      <c r="P3287">
        <v>43362.36</v>
      </c>
      <c r="Q3287">
        <v>0</v>
      </c>
      <c r="U3287">
        <v>48084.88</v>
      </c>
      <c r="V3287">
        <v>23613.98</v>
      </c>
      <c r="W3287">
        <v>1995</v>
      </c>
      <c r="X3287">
        <v>18455.66</v>
      </c>
      <c r="Y3287">
        <v>1559.2</v>
      </c>
      <c r="Z3287">
        <v>5158.32</v>
      </c>
      <c r="AA3287">
        <v>435.8</v>
      </c>
      <c r="AB3287" t="s">
        <v>59</v>
      </c>
      <c r="AC3287">
        <v>1</v>
      </c>
      <c r="AD3287">
        <v>0</v>
      </c>
      <c r="AE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244.87</v>
      </c>
      <c r="AV3287">
        <v>217.28</v>
      </c>
      <c r="AW3287">
        <v>43362.36</v>
      </c>
      <c r="BA3287" t="s">
        <v>86</v>
      </c>
      <c r="BB3287">
        <v>0</v>
      </c>
    </row>
    <row r="3288" spans="1:54" x14ac:dyDescent="0.2">
      <c r="A3288" t="s">
        <v>85</v>
      </c>
      <c r="B3288" s="1">
        <v>45412</v>
      </c>
      <c r="C3288">
        <v>0</v>
      </c>
      <c r="D3288">
        <v>7533417</v>
      </c>
      <c r="E3288" t="s">
        <v>63</v>
      </c>
      <c r="F3288" t="s">
        <v>86</v>
      </c>
      <c r="G3288" s="1">
        <v>43762</v>
      </c>
      <c r="H3288">
        <v>180</v>
      </c>
      <c r="I3288">
        <v>126</v>
      </c>
      <c r="J3288">
        <v>54</v>
      </c>
      <c r="L3288">
        <v>36</v>
      </c>
      <c r="M3288">
        <v>0.24</v>
      </c>
      <c r="N3288">
        <v>0.25773000000000007</v>
      </c>
      <c r="O3288">
        <v>1.9292710783339606E-2</v>
      </c>
      <c r="P3288">
        <v>391224.57</v>
      </c>
      <c r="Q3288">
        <v>0</v>
      </c>
      <c r="U3288">
        <v>398110.26</v>
      </c>
      <c r="V3288">
        <v>33516.620000000003</v>
      </c>
      <c r="W3288">
        <v>1995</v>
      </c>
      <c r="X3288">
        <v>26195.13</v>
      </c>
      <c r="Y3288">
        <v>1559.2</v>
      </c>
      <c r="Z3288">
        <v>7321.49</v>
      </c>
      <c r="AA3288">
        <v>435.8</v>
      </c>
      <c r="AB3288" t="s">
        <v>59</v>
      </c>
      <c r="AC3288">
        <v>1</v>
      </c>
      <c r="AD3288">
        <v>0</v>
      </c>
      <c r="AE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2040.53</v>
      </c>
      <c r="AV3288">
        <v>1806.97</v>
      </c>
      <c r="AW3288">
        <v>391224.57</v>
      </c>
      <c r="BA3288" t="s">
        <v>86</v>
      </c>
      <c r="BB3288">
        <v>0</v>
      </c>
    </row>
    <row r="3289" spans="1:54" x14ac:dyDescent="0.2">
      <c r="A3289" t="s">
        <v>85</v>
      </c>
      <c r="B3289" s="1">
        <v>45412</v>
      </c>
      <c r="C3289">
        <v>0</v>
      </c>
      <c r="D3289">
        <v>7536824</v>
      </c>
      <c r="E3289" t="s">
        <v>63</v>
      </c>
      <c r="F3289" t="s">
        <v>86</v>
      </c>
      <c r="G3289" s="1">
        <v>43726</v>
      </c>
      <c r="H3289">
        <v>60</v>
      </c>
      <c r="I3289">
        <v>5</v>
      </c>
      <c r="J3289">
        <v>55</v>
      </c>
      <c r="L3289">
        <v>5</v>
      </c>
      <c r="M3289">
        <v>0.2</v>
      </c>
      <c r="N3289">
        <v>0.2193700000000002</v>
      </c>
      <c r="O3289">
        <v>1.6665134481146593E-2</v>
      </c>
      <c r="P3289">
        <v>14185.49</v>
      </c>
      <c r="Q3289">
        <v>0</v>
      </c>
      <c r="U3289">
        <v>14185.52</v>
      </c>
      <c r="V3289">
        <v>5850</v>
      </c>
      <c r="W3289">
        <v>995</v>
      </c>
      <c r="X3289">
        <v>5849.97</v>
      </c>
      <c r="Y3289">
        <v>995</v>
      </c>
      <c r="Z3289">
        <v>0.03</v>
      </c>
      <c r="AA3289">
        <v>0</v>
      </c>
      <c r="AB3289" t="s">
        <v>59</v>
      </c>
      <c r="AC3289">
        <v>1</v>
      </c>
      <c r="AD3289">
        <v>0</v>
      </c>
      <c r="AE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80.27</v>
      </c>
      <c r="AV3289">
        <v>76.7</v>
      </c>
      <c r="AW3289">
        <v>14185.49</v>
      </c>
      <c r="BA3289" t="s">
        <v>86</v>
      </c>
      <c r="BB3289">
        <v>0</v>
      </c>
    </row>
    <row r="3290" spans="1:54" x14ac:dyDescent="0.2">
      <c r="A3290" t="s">
        <v>85</v>
      </c>
      <c r="B3290" s="1">
        <v>45412</v>
      </c>
      <c r="C3290">
        <v>0</v>
      </c>
      <c r="D3290">
        <v>7536899</v>
      </c>
      <c r="E3290" t="s">
        <v>63</v>
      </c>
      <c r="F3290" t="s">
        <v>86</v>
      </c>
      <c r="G3290" s="1">
        <v>43742</v>
      </c>
      <c r="H3290">
        <v>144</v>
      </c>
      <c r="I3290">
        <v>89</v>
      </c>
      <c r="J3290">
        <v>54</v>
      </c>
      <c r="L3290">
        <v>36</v>
      </c>
      <c r="M3290">
        <v>0.28000000000000003</v>
      </c>
      <c r="N3290">
        <v>0.31522590000000006</v>
      </c>
      <c r="O3290">
        <v>2.3096635292349843E-2</v>
      </c>
      <c r="P3290">
        <v>187744.75</v>
      </c>
      <c r="Q3290">
        <v>0</v>
      </c>
      <c r="U3290">
        <v>188750.68</v>
      </c>
      <c r="V3290">
        <v>6600</v>
      </c>
      <c r="W3290">
        <v>1995</v>
      </c>
      <c r="X3290">
        <v>5158.2700000000004</v>
      </c>
      <c r="Y3290">
        <v>1559.2</v>
      </c>
      <c r="Z3290">
        <v>1441.73</v>
      </c>
      <c r="AA3290">
        <v>435.8</v>
      </c>
      <c r="AB3290" t="s">
        <v>59</v>
      </c>
      <c r="AC3290">
        <v>1</v>
      </c>
      <c r="AD3290">
        <v>0</v>
      </c>
      <c r="AE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962.2</v>
      </c>
      <c r="AV3290">
        <v>832.84</v>
      </c>
      <c r="AW3290">
        <v>187744.75</v>
      </c>
      <c r="BA3290" t="s">
        <v>86</v>
      </c>
      <c r="BB3290">
        <v>0</v>
      </c>
    </row>
    <row r="3291" spans="1:54" x14ac:dyDescent="0.2">
      <c r="A3291" t="s">
        <v>85</v>
      </c>
      <c r="B3291" s="1">
        <v>45412</v>
      </c>
      <c r="C3291">
        <v>0</v>
      </c>
      <c r="D3291">
        <v>7540073</v>
      </c>
      <c r="E3291" t="s">
        <v>63</v>
      </c>
      <c r="F3291" t="s">
        <v>86</v>
      </c>
      <c r="G3291" s="1">
        <v>43728</v>
      </c>
      <c r="H3291">
        <v>84</v>
      </c>
      <c r="I3291">
        <v>29</v>
      </c>
      <c r="J3291">
        <v>55</v>
      </c>
      <c r="L3291">
        <v>29</v>
      </c>
      <c r="M3291">
        <v>0.25</v>
      </c>
      <c r="N3291">
        <v>0.25994899999999982</v>
      </c>
      <c r="O3291">
        <v>1.9442449768754644E-2</v>
      </c>
      <c r="P3291">
        <v>73026.8</v>
      </c>
      <c r="Q3291">
        <v>0</v>
      </c>
      <c r="U3291">
        <v>74394.759999999995</v>
      </c>
      <c r="V3291">
        <v>11419.74</v>
      </c>
      <c r="W3291">
        <v>1995</v>
      </c>
      <c r="X3291">
        <v>9762.2199999999993</v>
      </c>
      <c r="Y3291">
        <v>1705.44</v>
      </c>
      <c r="Z3291">
        <v>1657.52</v>
      </c>
      <c r="AA3291">
        <v>289.56</v>
      </c>
      <c r="AB3291" t="s">
        <v>59</v>
      </c>
      <c r="AC3291">
        <v>1</v>
      </c>
      <c r="AD3291">
        <v>0</v>
      </c>
      <c r="AE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345.66</v>
      </c>
      <c r="AV3291">
        <v>307.56</v>
      </c>
      <c r="AW3291">
        <v>73026.8</v>
      </c>
      <c r="BA3291" t="s">
        <v>86</v>
      </c>
      <c r="BB3291">
        <v>0</v>
      </c>
    </row>
    <row r="3292" spans="1:54" x14ac:dyDescent="0.2">
      <c r="A3292" t="s">
        <v>85</v>
      </c>
      <c r="B3292" s="1">
        <v>45412</v>
      </c>
      <c r="C3292">
        <v>0</v>
      </c>
      <c r="D3292">
        <v>7543226</v>
      </c>
      <c r="E3292" t="s">
        <v>63</v>
      </c>
      <c r="F3292" t="s">
        <v>86</v>
      </c>
      <c r="G3292" s="1">
        <v>43739</v>
      </c>
      <c r="H3292">
        <v>144</v>
      </c>
      <c r="I3292">
        <v>89</v>
      </c>
      <c r="J3292">
        <v>54</v>
      </c>
      <c r="L3292">
        <v>36</v>
      </c>
      <c r="M3292">
        <v>0.25</v>
      </c>
      <c r="N3292">
        <v>0.27561859999999988</v>
      </c>
      <c r="O3292">
        <v>2.0493011680988715E-2</v>
      </c>
      <c r="P3292">
        <v>88099</v>
      </c>
      <c r="Q3292">
        <v>0</v>
      </c>
      <c r="U3292">
        <v>88799.11</v>
      </c>
      <c r="V3292">
        <v>4200</v>
      </c>
      <c r="W3292">
        <v>995</v>
      </c>
      <c r="X3292">
        <v>3282.54</v>
      </c>
      <c r="Y3292">
        <v>777.65</v>
      </c>
      <c r="Z3292">
        <v>917.46</v>
      </c>
      <c r="AA3292">
        <v>217.35</v>
      </c>
      <c r="AB3292" t="s">
        <v>59</v>
      </c>
      <c r="AC3292">
        <v>1</v>
      </c>
      <c r="AD3292">
        <v>0</v>
      </c>
      <c r="AE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1323.84</v>
      </c>
      <c r="AV3292">
        <v>1165.3399999999999</v>
      </c>
      <c r="AW3292">
        <v>88099</v>
      </c>
      <c r="BA3292" t="s">
        <v>86</v>
      </c>
      <c r="BB3292">
        <v>0</v>
      </c>
    </row>
    <row r="3293" spans="1:54" x14ac:dyDescent="0.2">
      <c r="A3293" t="s">
        <v>85</v>
      </c>
      <c r="B3293" s="1">
        <v>45412</v>
      </c>
      <c r="C3293">
        <v>0</v>
      </c>
      <c r="D3293">
        <v>7543481</v>
      </c>
      <c r="E3293" t="s">
        <v>63</v>
      </c>
      <c r="F3293" t="s">
        <v>86</v>
      </c>
      <c r="G3293" s="1">
        <v>43726</v>
      </c>
      <c r="H3293">
        <v>120</v>
      </c>
      <c r="I3293">
        <v>65</v>
      </c>
      <c r="J3293">
        <v>55</v>
      </c>
      <c r="L3293">
        <v>36</v>
      </c>
      <c r="M3293">
        <v>0.2</v>
      </c>
      <c r="N3293">
        <v>0.21364980000000017</v>
      </c>
      <c r="O3293">
        <v>1.6266838221477897E-2</v>
      </c>
      <c r="P3293">
        <v>99855.19</v>
      </c>
      <c r="Q3293">
        <v>0</v>
      </c>
      <c r="U3293">
        <v>100758.85</v>
      </c>
      <c r="V3293">
        <v>5250</v>
      </c>
      <c r="W3293">
        <v>995</v>
      </c>
      <c r="X3293">
        <v>4135.03</v>
      </c>
      <c r="Y3293">
        <v>783.69</v>
      </c>
      <c r="Z3293">
        <v>1114.97</v>
      </c>
      <c r="AA3293">
        <v>211.31</v>
      </c>
      <c r="AB3293" t="s">
        <v>59</v>
      </c>
      <c r="AC3293">
        <v>1</v>
      </c>
      <c r="AD3293">
        <v>0</v>
      </c>
      <c r="AE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1474.73</v>
      </c>
      <c r="AV3293">
        <v>1333.1</v>
      </c>
      <c r="AW3293">
        <v>99855.19</v>
      </c>
      <c r="BA3293" t="s">
        <v>86</v>
      </c>
      <c r="BB3293">
        <v>0</v>
      </c>
    </row>
    <row r="3294" spans="1:54" x14ac:dyDescent="0.2">
      <c r="A3294" t="s">
        <v>85</v>
      </c>
      <c r="B3294" s="1">
        <v>45412</v>
      </c>
      <c r="C3294">
        <v>0</v>
      </c>
      <c r="D3294">
        <v>7466451</v>
      </c>
      <c r="E3294" t="s">
        <v>63</v>
      </c>
      <c r="F3294" t="s">
        <v>86</v>
      </c>
      <c r="G3294" s="1">
        <v>43739</v>
      </c>
      <c r="H3294">
        <v>144</v>
      </c>
      <c r="I3294">
        <v>89</v>
      </c>
      <c r="J3294">
        <v>54</v>
      </c>
      <c r="L3294">
        <v>36</v>
      </c>
      <c r="M3294">
        <v>0.28000000000000003</v>
      </c>
      <c r="N3294">
        <v>0.29124881999999996</v>
      </c>
      <c r="O3294">
        <v>2.1529213773763933E-2</v>
      </c>
      <c r="P3294">
        <v>188499.32</v>
      </c>
      <c r="Q3294">
        <v>0</v>
      </c>
      <c r="U3294">
        <v>196383.4</v>
      </c>
      <c r="V3294">
        <v>38087.07</v>
      </c>
      <c r="W3294">
        <v>1995</v>
      </c>
      <c r="X3294">
        <v>29767.19</v>
      </c>
      <c r="Y3294">
        <v>1559.2</v>
      </c>
      <c r="Z3294">
        <v>8319.8799999999992</v>
      </c>
      <c r="AA3294">
        <v>435.8</v>
      </c>
      <c r="AB3294" t="s">
        <v>59</v>
      </c>
      <c r="AC3294">
        <v>1</v>
      </c>
      <c r="AD3294">
        <v>0</v>
      </c>
      <c r="AE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997.9</v>
      </c>
      <c r="AV3294">
        <v>872.17</v>
      </c>
      <c r="AW3294">
        <v>188499.32</v>
      </c>
      <c r="BA3294" t="s">
        <v>86</v>
      </c>
      <c r="BB3294">
        <v>0</v>
      </c>
    </row>
    <row r="3295" spans="1:54" x14ac:dyDescent="0.2">
      <c r="A3295" t="s">
        <v>85</v>
      </c>
      <c r="B3295" s="1">
        <v>45412</v>
      </c>
      <c r="C3295">
        <v>0</v>
      </c>
      <c r="D3295">
        <v>7469810</v>
      </c>
      <c r="E3295" t="s">
        <v>63</v>
      </c>
      <c r="F3295" t="s">
        <v>86</v>
      </c>
      <c r="G3295" s="1">
        <v>43707</v>
      </c>
      <c r="H3295">
        <v>120</v>
      </c>
      <c r="I3295">
        <v>64</v>
      </c>
      <c r="J3295">
        <v>56</v>
      </c>
      <c r="L3295">
        <v>36</v>
      </c>
      <c r="M3295">
        <v>0.27900000000000003</v>
      </c>
      <c r="N3295">
        <v>0.30711709999999998</v>
      </c>
      <c r="O3295">
        <v>2.2569502249912832E-2</v>
      </c>
      <c r="P3295">
        <v>82914.52</v>
      </c>
      <c r="Q3295">
        <v>0</v>
      </c>
      <c r="U3295">
        <v>84107.45</v>
      </c>
      <c r="V3295">
        <v>7772.57</v>
      </c>
      <c r="W3295">
        <v>1995</v>
      </c>
      <c r="X3295">
        <v>6167.72</v>
      </c>
      <c r="Y3295">
        <v>1583.08</v>
      </c>
      <c r="Z3295">
        <v>1604.85</v>
      </c>
      <c r="AA3295">
        <v>411.92</v>
      </c>
      <c r="AB3295" t="s">
        <v>59</v>
      </c>
      <c r="AC3295">
        <v>1</v>
      </c>
      <c r="AD3295">
        <v>0</v>
      </c>
      <c r="AE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422.39</v>
      </c>
      <c r="AV3295">
        <v>367.13</v>
      </c>
      <c r="AW3295">
        <v>82914.52</v>
      </c>
      <c r="BA3295" t="s">
        <v>86</v>
      </c>
      <c r="BB3295">
        <v>0</v>
      </c>
    </row>
    <row r="3296" spans="1:54" x14ac:dyDescent="0.2">
      <c r="A3296" t="s">
        <v>85</v>
      </c>
      <c r="B3296" s="1">
        <v>45412</v>
      </c>
      <c r="C3296">
        <v>0</v>
      </c>
      <c r="D3296">
        <v>7486632</v>
      </c>
      <c r="E3296" t="s">
        <v>63</v>
      </c>
      <c r="F3296" t="s">
        <v>86</v>
      </c>
      <c r="G3296" s="1">
        <v>43710</v>
      </c>
      <c r="H3296">
        <v>144</v>
      </c>
      <c r="I3296">
        <v>88</v>
      </c>
      <c r="J3296">
        <v>55</v>
      </c>
      <c r="L3296">
        <v>36</v>
      </c>
      <c r="M3296">
        <v>0.27</v>
      </c>
      <c r="N3296">
        <v>0.30210920000000002</v>
      </c>
      <c r="O3296">
        <v>2.2242451746145919E-2</v>
      </c>
      <c r="P3296">
        <v>65218.34</v>
      </c>
      <c r="Q3296">
        <v>0</v>
      </c>
      <c r="U3296">
        <v>65601.679999999993</v>
      </c>
      <c r="V3296">
        <v>2800</v>
      </c>
      <c r="W3296">
        <v>995</v>
      </c>
      <c r="X3296">
        <v>2205.35</v>
      </c>
      <c r="Y3296">
        <v>783.69</v>
      </c>
      <c r="Z3296">
        <v>594.65</v>
      </c>
      <c r="AA3296">
        <v>211.31</v>
      </c>
      <c r="AB3296" t="s">
        <v>59</v>
      </c>
      <c r="AC3296">
        <v>1</v>
      </c>
      <c r="AD3296">
        <v>0</v>
      </c>
      <c r="AE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979.14</v>
      </c>
      <c r="AV3296">
        <v>852.8</v>
      </c>
      <c r="AW3296">
        <v>65218.34</v>
      </c>
      <c r="BA3296" t="s">
        <v>86</v>
      </c>
      <c r="BB3296">
        <v>0</v>
      </c>
    </row>
    <row r="3297" spans="1:54" x14ac:dyDescent="0.2">
      <c r="A3297" t="s">
        <v>85</v>
      </c>
      <c r="B3297" s="1">
        <v>45412</v>
      </c>
      <c r="C3297">
        <v>0</v>
      </c>
      <c r="D3297">
        <v>7489503</v>
      </c>
      <c r="E3297" t="s">
        <v>63</v>
      </c>
      <c r="F3297" t="s">
        <v>86</v>
      </c>
      <c r="G3297" s="1">
        <v>43711</v>
      </c>
      <c r="H3297">
        <v>60</v>
      </c>
      <c r="I3297">
        <v>4</v>
      </c>
      <c r="J3297">
        <v>55</v>
      </c>
      <c r="L3297">
        <v>4</v>
      </c>
      <c r="M3297">
        <v>0.22</v>
      </c>
      <c r="N3297">
        <v>0.24359000000000022</v>
      </c>
      <c r="O3297">
        <v>1.8332810463812077E-2</v>
      </c>
      <c r="P3297">
        <v>9948.08</v>
      </c>
      <c r="Q3297">
        <v>0</v>
      </c>
      <c r="U3297">
        <v>9948.08</v>
      </c>
      <c r="V3297">
        <v>8755.1299999999992</v>
      </c>
      <c r="W3297">
        <v>1995</v>
      </c>
      <c r="X3297">
        <v>8755.1299999999992</v>
      </c>
      <c r="Y3297">
        <v>1995</v>
      </c>
      <c r="Z3297">
        <v>0</v>
      </c>
      <c r="AA3297">
        <v>0</v>
      </c>
      <c r="AB3297" t="s">
        <v>59</v>
      </c>
      <c r="AC3297">
        <v>1</v>
      </c>
      <c r="AD3297">
        <v>0</v>
      </c>
      <c r="AE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48.04</v>
      </c>
      <c r="AV3297">
        <v>46.01</v>
      </c>
      <c r="AW3297">
        <v>9948.08</v>
      </c>
      <c r="BA3297" t="s">
        <v>86</v>
      </c>
      <c r="BB3297">
        <v>0</v>
      </c>
    </row>
    <row r="3298" spans="1:54" x14ac:dyDescent="0.2">
      <c r="A3298" t="s">
        <v>85</v>
      </c>
      <c r="B3298" s="1">
        <v>45412</v>
      </c>
      <c r="C3298">
        <v>0</v>
      </c>
      <c r="D3298">
        <v>7495971</v>
      </c>
      <c r="E3298" t="s">
        <v>63</v>
      </c>
      <c r="F3298" t="s">
        <v>86</v>
      </c>
      <c r="G3298" s="1">
        <v>43712</v>
      </c>
      <c r="H3298">
        <v>72</v>
      </c>
      <c r="I3298">
        <v>16</v>
      </c>
      <c r="J3298">
        <v>55</v>
      </c>
      <c r="L3298">
        <v>16</v>
      </c>
      <c r="M3298">
        <v>0.27</v>
      </c>
      <c r="N3298">
        <v>0.29518500000000009</v>
      </c>
      <c r="O3298">
        <v>2.1788349204998392E-2</v>
      </c>
      <c r="P3298">
        <v>40476.28</v>
      </c>
      <c r="Q3298">
        <v>0</v>
      </c>
      <c r="U3298">
        <v>40703.35</v>
      </c>
      <c r="V3298">
        <v>9897.11</v>
      </c>
      <c r="W3298">
        <v>1995</v>
      </c>
      <c r="X3298">
        <v>9612.7099999999991</v>
      </c>
      <c r="Y3298">
        <v>1937.67</v>
      </c>
      <c r="Z3298">
        <v>284.39999999999998</v>
      </c>
      <c r="AA3298">
        <v>57.33</v>
      </c>
      <c r="AB3298" t="s">
        <v>59</v>
      </c>
      <c r="AC3298">
        <v>1</v>
      </c>
      <c r="AD3298">
        <v>0</v>
      </c>
      <c r="AE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166.33</v>
      </c>
      <c r="AV3298">
        <v>147.38999999999999</v>
      </c>
      <c r="AW3298">
        <v>40476.28</v>
      </c>
      <c r="BA3298" t="s">
        <v>86</v>
      </c>
      <c r="BB3298">
        <v>0</v>
      </c>
    </row>
    <row r="3299" spans="1:54" x14ac:dyDescent="0.2">
      <c r="A3299" t="s">
        <v>85</v>
      </c>
      <c r="B3299" s="1">
        <v>45412</v>
      </c>
      <c r="C3299">
        <v>0</v>
      </c>
      <c r="D3299">
        <v>7424682</v>
      </c>
      <c r="E3299" t="s">
        <v>63</v>
      </c>
      <c r="F3299" t="s">
        <v>86</v>
      </c>
      <c r="G3299" s="1">
        <v>43693</v>
      </c>
      <c r="H3299">
        <v>96</v>
      </c>
      <c r="I3299">
        <v>40</v>
      </c>
      <c r="J3299">
        <v>56</v>
      </c>
      <c r="L3299">
        <v>36</v>
      </c>
      <c r="M3299">
        <v>0.24</v>
      </c>
      <c r="N3299">
        <v>0.24920770000000028</v>
      </c>
      <c r="O3299">
        <v>1.8715362531886326E-2</v>
      </c>
      <c r="P3299">
        <v>161942.99</v>
      </c>
      <c r="Q3299">
        <v>0</v>
      </c>
      <c r="U3299">
        <v>165616.15</v>
      </c>
      <c r="V3299">
        <v>19784.72</v>
      </c>
      <c r="W3299">
        <v>1995</v>
      </c>
      <c r="X3299">
        <v>15699.64</v>
      </c>
      <c r="Y3299">
        <v>1583.08</v>
      </c>
      <c r="Z3299">
        <v>4085.08</v>
      </c>
      <c r="AA3299">
        <v>411.92</v>
      </c>
      <c r="AB3299" t="s">
        <v>59</v>
      </c>
      <c r="AC3299">
        <v>1</v>
      </c>
      <c r="AD3299">
        <v>0</v>
      </c>
      <c r="AE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2344.94</v>
      </c>
      <c r="AV3299">
        <v>2092.5700000000002</v>
      </c>
      <c r="AW3299">
        <v>161942.99</v>
      </c>
      <c r="BA3299" t="s">
        <v>86</v>
      </c>
      <c r="BB3299">
        <v>0</v>
      </c>
    </row>
    <row r="3300" spans="1:54" x14ac:dyDescent="0.2">
      <c r="A3300" t="s">
        <v>85</v>
      </c>
      <c r="B3300" s="1">
        <v>45412</v>
      </c>
      <c r="C3300">
        <v>0</v>
      </c>
      <c r="D3300">
        <v>7446610</v>
      </c>
      <c r="E3300" t="s">
        <v>63</v>
      </c>
      <c r="F3300" t="s">
        <v>86</v>
      </c>
      <c r="G3300" s="1">
        <v>43698</v>
      </c>
      <c r="H3300">
        <v>144</v>
      </c>
      <c r="I3300">
        <v>88</v>
      </c>
      <c r="J3300">
        <v>56</v>
      </c>
      <c r="L3300">
        <v>36</v>
      </c>
      <c r="M3300">
        <v>0.28000000000000003</v>
      </c>
      <c r="N3300">
        <v>0.31511909999999993</v>
      </c>
      <c r="O3300">
        <v>2.3089711871408625E-2</v>
      </c>
      <c r="P3300">
        <v>148353.24</v>
      </c>
      <c r="Q3300">
        <v>0</v>
      </c>
      <c r="U3300">
        <v>149169.85</v>
      </c>
      <c r="V3300">
        <v>5950</v>
      </c>
      <c r="W3300">
        <v>1995</v>
      </c>
      <c r="X3300">
        <v>4721.47</v>
      </c>
      <c r="Y3300">
        <v>1583.08</v>
      </c>
      <c r="Z3300">
        <v>1228.53</v>
      </c>
      <c r="AA3300">
        <v>411.92</v>
      </c>
      <c r="AB3300" t="s">
        <v>59</v>
      </c>
      <c r="AC3300">
        <v>1</v>
      </c>
      <c r="AD3300">
        <v>0</v>
      </c>
      <c r="AE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760.11</v>
      </c>
      <c r="AV3300">
        <v>657.97</v>
      </c>
      <c r="AW3300">
        <v>148353.24</v>
      </c>
      <c r="BA3300" t="s">
        <v>86</v>
      </c>
      <c r="BB3300">
        <v>0</v>
      </c>
    </row>
    <row r="3301" spans="1:54" x14ac:dyDescent="0.2">
      <c r="A3301" t="s">
        <v>85</v>
      </c>
      <c r="B3301" s="1">
        <v>45412</v>
      </c>
      <c r="C3301">
        <v>0</v>
      </c>
      <c r="D3301">
        <v>7448855</v>
      </c>
      <c r="E3301" t="s">
        <v>63</v>
      </c>
      <c r="F3301" t="s">
        <v>86</v>
      </c>
      <c r="G3301" s="1">
        <v>43698</v>
      </c>
      <c r="H3301">
        <v>144</v>
      </c>
      <c r="I3301">
        <v>88</v>
      </c>
      <c r="J3301">
        <v>56</v>
      </c>
      <c r="L3301">
        <v>36</v>
      </c>
      <c r="M3301">
        <v>0.24</v>
      </c>
      <c r="N3301">
        <v>0.25811759999999995</v>
      </c>
      <c r="O3301">
        <v>1.9318883629273698E-2</v>
      </c>
      <c r="P3301">
        <v>182701.78</v>
      </c>
      <c r="Q3301">
        <v>0</v>
      </c>
      <c r="U3301">
        <v>185645.46</v>
      </c>
      <c r="V3301">
        <v>16251.73</v>
      </c>
      <c r="W3301">
        <v>1995</v>
      </c>
      <c r="X3301">
        <v>12896.13</v>
      </c>
      <c r="Y3301">
        <v>1583.08</v>
      </c>
      <c r="Z3301">
        <v>3355.6</v>
      </c>
      <c r="AA3301">
        <v>411.92</v>
      </c>
      <c r="AB3301" t="s">
        <v>59</v>
      </c>
      <c r="AC3301">
        <v>1</v>
      </c>
      <c r="AD3301">
        <v>0</v>
      </c>
      <c r="AE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2762.67</v>
      </c>
      <c r="AV3301">
        <v>2449.5100000000002</v>
      </c>
      <c r="AW3301">
        <v>182701.78</v>
      </c>
      <c r="BA3301" t="s">
        <v>86</v>
      </c>
      <c r="BB3301">
        <v>0</v>
      </c>
    </row>
    <row r="3302" spans="1:54" x14ac:dyDescent="0.2">
      <c r="A3302" t="s">
        <v>85</v>
      </c>
      <c r="B3302" s="1">
        <v>45412</v>
      </c>
      <c r="C3302">
        <v>0</v>
      </c>
      <c r="D3302">
        <v>7455280</v>
      </c>
      <c r="E3302" t="s">
        <v>63</v>
      </c>
      <c r="F3302" t="s">
        <v>86</v>
      </c>
      <c r="G3302" s="1">
        <v>43704</v>
      </c>
      <c r="H3302">
        <v>96</v>
      </c>
      <c r="I3302">
        <v>40</v>
      </c>
      <c r="J3302">
        <v>56</v>
      </c>
      <c r="L3302">
        <v>36</v>
      </c>
      <c r="M3302">
        <v>0.28000000000000003</v>
      </c>
      <c r="N3302">
        <v>0.30189160000000015</v>
      </c>
      <c r="O3302">
        <v>2.2228214838123206E-2</v>
      </c>
      <c r="P3302">
        <v>86033.3</v>
      </c>
      <c r="Q3302">
        <v>0</v>
      </c>
      <c r="U3302">
        <v>87663.92</v>
      </c>
      <c r="V3302">
        <v>9892.36</v>
      </c>
      <c r="W3302">
        <v>1995</v>
      </c>
      <c r="X3302">
        <v>7849.82</v>
      </c>
      <c r="Y3302">
        <v>1583.08</v>
      </c>
      <c r="Z3302">
        <v>2042.54</v>
      </c>
      <c r="AA3302">
        <v>411.92</v>
      </c>
      <c r="AB3302" t="s">
        <v>59</v>
      </c>
      <c r="AC3302">
        <v>1</v>
      </c>
      <c r="AD3302">
        <v>0</v>
      </c>
      <c r="AE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1246.6400000000001</v>
      </c>
      <c r="AV3302">
        <v>1089.3599999999999</v>
      </c>
      <c r="AW3302">
        <v>86033.3</v>
      </c>
      <c r="BA3302" t="s">
        <v>86</v>
      </c>
      <c r="BB3302">
        <v>0</v>
      </c>
    </row>
    <row r="3303" spans="1:54" x14ac:dyDescent="0.2">
      <c r="A3303" t="s">
        <v>85</v>
      </c>
      <c r="B3303" s="1">
        <v>45412</v>
      </c>
      <c r="C3303">
        <v>0</v>
      </c>
      <c r="D3303">
        <v>7426802</v>
      </c>
      <c r="E3303" t="s">
        <v>63</v>
      </c>
      <c r="F3303" t="s">
        <v>86</v>
      </c>
      <c r="G3303" s="1">
        <v>43699</v>
      </c>
      <c r="H3303">
        <v>60</v>
      </c>
      <c r="I3303">
        <v>4</v>
      </c>
      <c r="J3303">
        <v>56</v>
      </c>
      <c r="L3303">
        <v>4</v>
      </c>
      <c r="M3303">
        <v>0.19</v>
      </c>
      <c r="N3303">
        <v>0.20745000000000016</v>
      </c>
      <c r="O3303">
        <v>1.5833199523950681E-2</v>
      </c>
      <c r="P3303">
        <v>7851.86</v>
      </c>
      <c r="Q3303">
        <v>0</v>
      </c>
      <c r="U3303">
        <v>7851.86</v>
      </c>
      <c r="V3303">
        <v>4275</v>
      </c>
      <c r="W3303">
        <v>1995</v>
      </c>
      <c r="X3303">
        <v>4275</v>
      </c>
      <c r="Y3303">
        <v>1995</v>
      </c>
      <c r="Z3303">
        <v>0</v>
      </c>
      <c r="AA3303">
        <v>0</v>
      </c>
      <c r="AB3303" t="s">
        <v>59</v>
      </c>
      <c r="AC3303">
        <v>1</v>
      </c>
      <c r="AD3303">
        <v>0</v>
      </c>
      <c r="AE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12.7</v>
      </c>
      <c r="AV3303">
        <v>12.23</v>
      </c>
      <c r="AW3303">
        <v>7851.86</v>
      </c>
      <c r="BA3303" t="s">
        <v>86</v>
      </c>
      <c r="BB3303">
        <v>0</v>
      </c>
    </row>
    <row r="3304" spans="1:54" x14ac:dyDescent="0.2">
      <c r="A3304" t="s">
        <v>85</v>
      </c>
      <c r="B3304" s="1">
        <v>45412</v>
      </c>
      <c r="C3304">
        <v>0</v>
      </c>
      <c r="D3304">
        <v>7429376</v>
      </c>
      <c r="E3304" t="s">
        <v>63</v>
      </c>
      <c r="F3304" t="s">
        <v>86</v>
      </c>
      <c r="G3304" s="1">
        <v>43697</v>
      </c>
      <c r="H3304">
        <v>60</v>
      </c>
      <c r="I3304">
        <v>4</v>
      </c>
      <c r="J3304">
        <v>56</v>
      </c>
      <c r="L3304">
        <v>4</v>
      </c>
      <c r="M3304">
        <v>0.2</v>
      </c>
      <c r="N3304">
        <v>0.21938000000000021</v>
      </c>
      <c r="O3304">
        <v>1.666582927794491E-2</v>
      </c>
      <c r="P3304">
        <v>7335.26</v>
      </c>
      <c r="Q3304">
        <v>0</v>
      </c>
      <c r="U3304">
        <v>7335.26</v>
      </c>
      <c r="V3304">
        <v>4500</v>
      </c>
      <c r="W3304">
        <v>395</v>
      </c>
      <c r="X3304">
        <v>4500</v>
      </c>
      <c r="Y3304">
        <v>395</v>
      </c>
      <c r="Z3304">
        <v>0</v>
      </c>
      <c r="AA3304">
        <v>0</v>
      </c>
      <c r="AB3304" t="s">
        <v>59</v>
      </c>
      <c r="AC3304">
        <v>1</v>
      </c>
      <c r="AD3304">
        <v>0</v>
      </c>
      <c r="AE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35.409999999999997</v>
      </c>
      <c r="AV3304">
        <v>34.03</v>
      </c>
      <c r="AW3304">
        <v>7335.26</v>
      </c>
      <c r="BA3304" t="s">
        <v>86</v>
      </c>
      <c r="BB3304">
        <v>0</v>
      </c>
    </row>
    <row r="3305" spans="1:54" x14ac:dyDescent="0.2">
      <c r="A3305" t="s">
        <v>85</v>
      </c>
      <c r="B3305" s="1">
        <v>45412</v>
      </c>
      <c r="C3305">
        <v>0</v>
      </c>
      <c r="D3305">
        <v>7432149</v>
      </c>
      <c r="E3305" t="s">
        <v>63</v>
      </c>
      <c r="F3305" t="s">
        <v>86</v>
      </c>
      <c r="G3305" s="1">
        <v>43697</v>
      </c>
      <c r="H3305">
        <v>180</v>
      </c>
      <c r="I3305">
        <v>124</v>
      </c>
      <c r="J3305">
        <v>56</v>
      </c>
      <c r="L3305">
        <v>36</v>
      </c>
      <c r="M3305">
        <v>0.23</v>
      </c>
      <c r="N3305">
        <v>3.7414000000000051E-2</v>
      </c>
      <c r="O3305">
        <v>3.065600304268834E-3</v>
      </c>
      <c r="P3305">
        <v>9510.64</v>
      </c>
      <c r="Q3305">
        <v>0</v>
      </c>
      <c r="U3305">
        <v>14496.86</v>
      </c>
      <c r="V3305">
        <v>26144.09</v>
      </c>
      <c r="W3305">
        <v>1995</v>
      </c>
      <c r="X3305">
        <v>20745.95</v>
      </c>
      <c r="Y3305">
        <v>1583.08</v>
      </c>
      <c r="Z3305">
        <v>5398.14</v>
      </c>
      <c r="AA3305">
        <v>411.92</v>
      </c>
      <c r="AB3305" t="s">
        <v>59</v>
      </c>
      <c r="AC3305">
        <v>1</v>
      </c>
      <c r="AD3305">
        <v>0</v>
      </c>
      <c r="AE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71.900000000000006</v>
      </c>
      <c r="AV3305">
        <v>70.510000000000005</v>
      </c>
      <c r="AW3305">
        <v>9510.64</v>
      </c>
      <c r="BA3305" t="s">
        <v>86</v>
      </c>
      <c r="BB3305">
        <v>0</v>
      </c>
    </row>
    <row r="3306" spans="1:54" x14ac:dyDescent="0.2">
      <c r="A3306" t="s">
        <v>85</v>
      </c>
      <c r="B3306" s="1">
        <v>45412</v>
      </c>
      <c r="C3306">
        <v>0</v>
      </c>
      <c r="D3306">
        <v>7436793</v>
      </c>
      <c r="E3306" t="s">
        <v>63</v>
      </c>
      <c r="F3306" t="s">
        <v>86</v>
      </c>
      <c r="G3306" s="1">
        <v>43706</v>
      </c>
      <c r="H3306">
        <v>72</v>
      </c>
      <c r="I3306">
        <v>16</v>
      </c>
      <c r="J3306">
        <v>56</v>
      </c>
      <c r="L3306">
        <v>16</v>
      </c>
      <c r="M3306">
        <v>0.24</v>
      </c>
      <c r="N3306">
        <v>0.2605610000000001</v>
      </c>
      <c r="O3306">
        <v>1.9483705236891469E-2</v>
      </c>
      <c r="P3306">
        <v>19386.599999999999</v>
      </c>
      <c r="Q3306">
        <v>0</v>
      </c>
      <c r="U3306">
        <v>19466.11</v>
      </c>
      <c r="V3306">
        <v>4946.18</v>
      </c>
      <c r="W3306">
        <v>1995</v>
      </c>
      <c r="X3306">
        <v>4812.93</v>
      </c>
      <c r="Y3306">
        <v>1941.26</v>
      </c>
      <c r="Z3306">
        <v>133.25</v>
      </c>
      <c r="AA3306">
        <v>53.74</v>
      </c>
      <c r="AB3306" t="s">
        <v>59</v>
      </c>
      <c r="AC3306">
        <v>1</v>
      </c>
      <c r="AD3306">
        <v>0</v>
      </c>
      <c r="AE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233</v>
      </c>
      <c r="AV3306">
        <v>209.23</v>
      </c>
      <c r="AW3306">
        <v>19386.599999999999</v>
      </c>
      <c r="BA3306" t="s">
        <v>86</v>
      </c>
      <c r="BB3306">
        <v>0</v>
      </c>
    </row>
    <row r="3307" spans="1:54" x14ac:dyDescent="0.2">
      <c r="A3307" t="s">
        <v>85</v>
      </c>
      <c r="B3307" s="1">
        <v>45412</v>
      </c>
      <c r="C3307">
        <v>0</v>
      </c>
      <c r="D3307">
        <v>7437288</v>
      </c>
      <c r="E3307" t="s">
        <v>63</v>
      </c>
      <c r="F3307" t="s">
        <v>86</v>
      </c>
      <c r="G3307" s="1">
        <v>43705</v>
      </c>
      <c r="H3307">
        <v>120</v>
      </c>
      <c r="I3307">
        <v>64</v>
      </c>
      <c r="J3307">
        <v>56</v>
      </c>
      <c r="L3307">
        <v>36</v>
      </c>
      <c r="M3307">
        <v>0.26</v>
      </c>
      <c r="N3307">
        <v>0.28308610000000006</v>
      </c>
      <c r="O3307">
        <v>2.0989511359890134E-2</v>
      </c>
      <c r="P3307">
        <v>102021.97</v>
      </c>
      <c r="Q3307">
        <v>0</v>
      </c>
      <c r="U3307">
        <v>103506.69</v>
      </c>
      <c r="V3307">
        <v>9185.76</v>
      </c>
      <c r="W3307">
        <v>1995</v>
      </c>
      <c r="X3307">
        <v>7289.12</v>
      </c>
      <c r="Y3307">
        <v>1583.08</v>
      </c>
      <c r="Z3307">
        <v>1896.64</v>
      </c>
      <c r="AA3307">
        <v>411.92</v>
      </c>
      <c r="AB3307" t="s">
        <v>59</v>
      </c>
      <c r="AC3307">
        <v>1</v>
      </c>
      <c r="AD3307">
        <v>0</v>
      </c>
      <c r="AE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518.98</v>
      </c>
      <c r="AV3307">
        <v>455.46</v>
      </c>
      <c r="AW3307">
        <v>102021.97</v>
      </c>
      <c r="BA3307" t="s">
        <v>86</v>
      </c>
      <c r="BB3307">
        <v>0</v>
      </c>
    </row>
    <row r="3308" spans="1:54" x14ac:dyDescent="0.2">
      <c r="A3308" t="s">
        <v>85</v>
      </c>
      <c r="B3308" s="1">
        <v>45412</v>
      </c>
      <c r="C3308">
        <v>0</v>
      </c>
      <c r="D3308">
        <v>7437767</v>
      </c>
      <c r="E3308" t="s">
        <v>63</v>
      </c>
      <c r="F3308" t="s">
        <v>86</v>
      </c>
      <c r="G3308" s="1">
        <v>43700</v>
      </c>
      <c r="H3308">
        <v>96</v>
      </c>
      <c r="I3308">
        <v>40</v>
      </c>
      <c r="J3308">
        <v>56</v>
      </c>
      <c r="L3308">
        <v>36</v>
      </c>
      <c r="M3308">
        <v>0.26</v>
      </c>
      <c r="N3308">
        <v>0.28471629999999992</v>
      </c>
      <c r="O3308">
        <v>2.1097547887288348E-2</v>
      </c>
      <c r="P3308">
        <v>71549.070000000007</v>
      </c>
      <c r="Q3308">
        <v>0</v>
      </c>
      <c r="U3308">
        <v>72252.12</v>
      </c>
      <c r="V3308">
        <v>5400</v>
      </c>
      <c r="W3308">
        <v>1995</v>
      </c>
      <c r="X3308">
        <v>4285.03</v>
      </c>
      <c r="Y3308">
        <v>1583.08</v>
      </c>
      <c r="Z3308">
        <v>1114.97</v>
      </c>
      <c r="AA3308">
        <v>411.92</v>
      </c>
      <c r="AB3308" t="s">
        <v>59</v>
      </c>
      <c r="AC3308">
        <v>1</v>
      </c>
      <c r="AD3308">
        <v>0</v>
      </c>
      <c r="AE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1025.72</v>
      </c>
      <c r="AV3308">
        <v>902.38</v>
      </c>
      <c r="AW3308">
        <v>71549.070000000007</v>
      </c>
      <c r="BA3308" t="s">
        <v>86</v>
      </c>
      <c r="BB3308">
        <v>0</v>
      </c>
    </row>
    <row r="3309" spans="1:54" x14ac:dyDescent="0.2">
      <c r="A3309" t="s">
        <v>85</v>
      </c>
      <c r="B3309" s="1">
        <v>45412</v>
      </c>
      <c r="C3309">
        <v>0</v>
      </c>
      <c r="D3309">
        <v>7441371</v>
      </c>
      <c r="E3309" t="s">
        <v>63</v>
      </c>
      <c r="F3309" t="s">
        <v>86</v>
      </c>
      <c r="G3309" s="1">
        <v>43705</v>
      </c>
      <c r="H3309">
        <v>72</v>
      </c>
      <c r="I3309">
        <v>16</v>
      </c>
      <c r="J3309">
        <v>56</v>
      </c>
      <c r="L3309">
        <v>16</v>
      </c>
      <c r="M3309">
        <v>0.24</v>
      </c>
      <c r="N3309">
        <v>0.26422200000000007</v>
      </c>
      <c r="O3309">
        <v>1.9730113777252978E-2</v>
      </c>
      <c r="P3309">
        <v>24919.65</v>
      </c>
      <c r="Q3309">
        <v>0</v>
      </c>
      <c r="U3309">
        <v>24973</v>
      </c>
      <c r="V3309">
        <v>2975</v>
      </c>
      <c r="W3309">
        <v>995</v>
      </c>
      <c r="X3309">
        <v>2894.85</v>
      </c>
      <c r="Y3309">
        <v>968.2</v>
      </c>
      <c r="Z3309">
        <v>80.150000000000006</v>
      </c>
      <c r="AA3309">
        <v>26.8</v>
      </c>
      <c r="AB3309" t="s">
        <v>59</v>
      </c>
      <c r="AC3309">
        <v>1</v>
      </c>
      <c r="AD3309">
        <v>0</v>
      </c>
      <c r="AE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298.89999999999998</v>
      </c>
      <c r="AV3309">
        <v>268.07</v>
      </c>
      <c r="AW3309">
        <v>24919.65</v>
      </c>
      <c r="BA3309" t="s">
        <v>86</v>
      </c>
      <c r="BB3309">
        <v>0</v>
      </c>
    </row>
    <row r="3310" spans="1:54" x14ac:dyDescent="0.2">
      <c r="A3310" t="s">
        <v>85</v>
      </c>
      <c r="B3310" s="1">
        <v>45412</v>
      </c>
      <c r="C3310">
        <v>0</v>
      </c>
      <c r="D3310">
        <v>7406333</v>
      </c>
      <c r="E3310" t="s">
        <v>63</v>
      </c>
      <c r="F3310" t="s">
        <v>86</v>
      </c>
      <c r="G3310" s="1">
        <v>43689</v>
      </c>
      <c r="H3310">
        <v>144</v>
      </c>
      <c r="I3310">
        <v>87</v>
      </c>
      <c r="J3310">
        <v>56</v>
      </c>
      <c r="L3310">
        <v>36</v>
      </c>
      <c r="M3310">
        <v>0.26</v>
      </c>
      <c r="N3310">
        <v>0.28351799999999988</v>
      </c>
      <c r="O3310">
        <v>2.1018146460122011E-2</v>
      </c>
      <c r="P3310">
        <v>69778.13</v>
      </c>
      <c r="Q3310">
        <v>0</v>
      </c>
      <c r="U3310">
        <v>70825.17</v>
      </c>
      <c r="V3310">
        <v>7065.97</v>
      </c>
      <c r="W3310">
        <v>1995</v>
      </c>
      <c r="X3310">
        <v>5607.01</v>
      </c>
      <c r="Y3310">
        <v>1583.08</v>
      </c>
      <c r="Z3310">
        <v>1458.96</v>
      </c>
      <c r="AA3310">
        <v>411.92</v>
      </c>
      <c r="AB3310" t="s">
        <v>59</v>
      </c>
      <c r="AC3310">
        <v>1</v>
      </c>
      <c r="AD3310">
        <v>0</v>
      </c>
      <c r="AE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1055.1400000000001</v>
      </c>
      <c r="AV3310">
        <v>925.9</v>
      </c>
      <c r="AW3310">
        <v>69778.13</v>
      </c>
      <c r="BA3310" t="s">
        <v>86</v>
      </c>
      <c r="BB3310">
        <v>0</v>
      </c>
    </row>
    <row r="3311" spans="1:54" x14ac:dyDescent="0.2">
      <c r="A3311" t="s">
        <v>85</v>
      </c>
      <c r="B3311" s="1">
        <v>45412</v>
      </c>
      <c r="C3311">
        <v>0</v>
      </c>
      <c r="D3311">
        <v>7408198</v>
      </c>
      <c r="E3311" t="s">
        <v>63</v>
      </c>
      <c r="F3311" t="s">
        <v>86</v>
      </c>
      <c r="G3311" s="1">
        <v>43689</v>
      </c>
      <c r="H3311">
        <v>120</v>
      </c>
      <c r="I3311">
        <v>63</v>
      </c>
      <c r="J3311">
        <v>56</v>
      </c>
      <c r="L3311">
        <v>36</v>
      </c>
      <c r="M3311">
        <v>0.19</v>
      </c>
      <c r="N3311">
        <v>0.19454310000000014</v>
      </c>
      <c r="O3311">
        <v>1.4923853174661605E-2</v>
      </c>
      <c r="P3311">
        <v>261981.6</v>
      </c>
      <c r="Q3311">
        <v>0</v>
      </c>
      <c r="U3311">
        <v>267405.5</v>
      </c>
      <c r="V3311">
        <v>28263.88</v>
      </c>
      <c r="W3311">
        <v>1995</v>
      </c>
      <c r="X3311">
        <v>22428.06</v>
      </c>
      <c r="Y3311">
        <v>1583.08</v>
      </c>
      <c r="Z3311">
        <v>5835.82</v>
      </c>
      <c r="AA3311">
        <v>411.92</v>
      </c>
      <c r="AB3311" t="s">
        <v>59</v>
      </c>
      <c r="AC3311">
        <v>1</v>
      </c>
      <c r="AD3311">
        <v>0</v>
      </c>
      <c r="AE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1330.19</v>
      </c>
      <c r="AV3311">
        <v>1211.69</v>
      </c>
      <c r="AW3311">
        <v>261981.6</v>
      </c>
      <c r="BA3311" t="s">
        <v>86</v>
      </c>
      <c r="BB3311">
        <v>0</v>
      </c>
    </row>
    <row r="3312" spans="1:54" x14ac:dyDescent="0.2">
      <c r="A3312" t="s">
        <v>85</v>
      </c>
      <c r="B3312" s="1">
        <v>45412</v>
      </c>
      <c r="C3312">
        <v>0</v>
      </c>
      <c r="D3312">
        <v>7408701</v>
      </c>
      <c r="E3312" t="s">
        <v>63</v>
      </c>
      <c r="F3312" t="s">
        <v>86</v>
      </c>
      <c r="G3312" s="1">
        <v>43690</v>
      </c>
      <c r="H3312">
        <v>120</v>
      </c>
      <c r="I3312">
        <v>64</v>
      </c>
      <c r="J3312">
        <v>56</v>
      </c>
      <c r="L3312">
        <v>36</v>
      </c>
      <c r="M3312">
        <v>0.2</v>
      </c>
      <c r="N3312">
        <v>0.21133111000000016</v>
      </c>
      <c r="O3312">
        <v>1.6104898025781189E-2</v>
      </c>
      <c r="P3312">
        <v>218241.31</v>
      </c>
      <c r="Q3312">
        <v>0</v>
      </c>
      <c r="U3312">
        <v>221009.13</v>
      </c>
      <c r="V3312">
        <v>14400</v>
      </c>
      <c r="W3312">
        <v>995</v>
      </c>
      <c r="X3312">
        <v>11426.74</v>
      </c>
      <c r="Y3312">
        <v>789.56</v>
      </c>
      <c r="Z3312">
        <v>2973.26</v>
      </c>
      <c r="AA3312">
        <v>205.44</v>
      </c>
      <c r="AB3312" t="s">
        <v>59</v>
      </c>
      <c r="AC3312">
        <v>1</v>
      </c>
      <c r="AD3312">
        <v>0</v>
      </c>
      <c r="AE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1102.1400000000001</v>
      </c>
      <c r="AV3312">
        <v>996.62</v>
      </c>
      <c r="AW3312">
        <v>218241.31</v>
      </c>
      <c r="BA3312" t="s">
        <v>86</v>
      </c>
      <c r="BB3312">
        <v>0</v>
      </c>
    </row>
    <row r="3313" spans="1:54" x14ac:dyDescent="0.2">
      <c r="A3313" t="s">
        <v>85</v>
      </c>
      <c r="B3313" s="1">
        <v>45412</v>
      </c>
      <c r="C3313">
        <v>0</v>
      </c>
      <c r="D3313">
        <v>7410699</v>
      </c>
      <c r="E3313" t="s">
        <v>63</v>
      </c>
      <c r="F3313" t="s">
        <v>86</v>
      </c>
      <c r="G3313" s="1">
        <v>43692</v>
      </c>
      <c r="H3313">
        <v>120</v>
      </c>
      <c r="I3313">
        <v>64</v>
      </c>
      <c r="J3313">
        <v>56</v>
      </c>
      <c r="L3313">
        <v>36</v>
      </c>
      <c r="M3313">
        <v>0.19</v>
      </c>
      <c r="N3313">
        <v>0.19499741000000015</v>
      </c>
      <c r="O3313">
        <v>1.4956013857185591E-2</v>
      </c>
      <c r="P3313">
        <v>175767.4</v>
      </c>
      <c r="Q3313">
        <v>0</v>
      </c>
      <c r="U3313">
        <v>179294.66</v>
      </c>
      <c r="V3313">
        <v>19078.12</v>
      </c>
      <c r="W3313">
        <v>1995</v>
      </c>
      <c r="X3313">
        <v>15138.94</v>
      </c>
      <c r="Y3313">
        <v>1583.08</v>
      </c>
      <c r="Z3313">
        <v>3939.18</v>
      </c>
      <c r="AA3313">
        <v>411.92</v>
      </c>
      <c r="AB3313" t="s">
        <v>59</v>
      </c>
      <c r="AC3313">
        <v>1</v>
      </c>
      <c r="AD3313">
        <v>0</v>
      </c>
      <c r="AE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2617.3000000000002</v>
      </c>
      <c r="AV3313">
        <v>2385.13</v>
      </c>
      <c r="AW3313">
        <v>175767.4</v>
      </c>
      <c r="BA3313" t="s">
        <v>86</v>
      </c>
      <c r="BB3313">
        <v>0</v>
      </c>
    </row>
    <row r="3314" spans="1:54" x14ac:dyDescent="0.2">
      <c r="A3314" t="s">
        <v>85</v>
      </c>
      <c r="B3314" s="1">
        <v>45412</v>
      </c>
      <c r="C3314">
        <v>0</v>
      </c>
      <c r="D3314">
        <v>7411721</v>
      </c>
      <c r="E3314" t="s">
        <v>63</v>
      </c>
      <c r="F3314" t="s">
        <v>86</v>
      </c>
      <c r="G3314" s="1">
        <v>43691</v>
      </c>
      <c r="H3314">
        <v>144</v>
      </c>
      <c r="I3314">
        <v>88</v>
      </c>
      <c r="J3314">
        <v>56</v>
      </c>
      <c r="L3314">
        <v>36</v>
      </c>
      <c r="M3314">
        <v>0.24</v>
      </c>
      <c r="N3314">
        <v>0.26142545999999994</v>
      </c>
      <c r="O3314">
        <v>1.9541947987268049E-2</v>
      </c>
      <c r="P3314">
        <v>398303.48</v>
      </c>
      <c r="Q3314">
        <v>0</v>
      </c>
      <c r="U3314">
        <v>402604.39</v>
      </c>
      <c r="V3314">
        <v>21825</v>
      </c>
      <c r="W3314">
        <v>995</v>
      </c>
      <c r="X3314">
        <v>17318.650000000001</v>
      </c>
      <c r="Y3314">
        <v>789.56</v>
      </c>
      <c r="Z3314">
        <v>4506.3500000000004</v>
      </c>
      <c r="AA3314">
        <v>205.44</v>
      </c>
      <c r="AB3314" t="s">
        <v>59</v>
      </c>
      <c r="AC3314">
        <v>1</v>
      </c>
      <c r="AD3314">
        <v>0</v>
      </c>
      <c r="AE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2044.98</v>
      </c>
      <c r="AV3314">
        <v>1809.07</v>
      </c>
      <c r="AW3314">
        <v>398303.48</v>
      </c>
      <c r="BA3314" t="s">
        <v>86</v>
      </c>
      <c r="BB3314">
        <v>0</v>
      </c>
    </row>
    <row r="3315" spans="1:54" x14ac:dyDescent="0.2">
      <c r="A3315" t="s">
        <v>85</v>
      </c>
      <c r="B3315" s="1">
        <v>45412</v>
      </c>
      <c r="C3315">
        <v>0</v>
      </c>
      <c r="D3315">
        <v>7419310</v>
      </c>
      <c r="E3315" t="s">
        <v>63</v>
      </c>
      <c r="F3315" t="s">
        <v>86</v>
      </c>
      <c r="G3315" s="1">
        <v>43693</v>
      </c>
      <c r="H3315">
        <v>180</v>
      </c>
      <c r="I3315">
        <v>124</v>
      </c>
      <c r="J3315">
        <v>56</v>
      </c>
      <c r="L3315">
        <v>36</v>
      </c>
      <c r="M3315">
        <v>0.26</v>
      </c>
      <c r="N3315">
        <v>0.29011270000000011</v>
      </c>
      <c r="O3315">
        <v>2.1454283507394756E-2</v>
      </c>
      <c r="P3315">
        <v>145343.99</v>
      </c>
      <c r="Q3315">
        <v>0</v>
      </c>
      <c r="U3315">
        <v>146088.34</v>
      </c>
      <c r="V3315">
        <v>5600</v>
      </c>
      <c r="W3315">
        <v>1995</v>
      </c>
      <c r="X3315">
        <v>4443.7299999999996</v>
      </c>
      <c r="Y3315">
        <v>1583.08</v>
      </c>
      <c r="Z3315">
        <v>1156.27</v>
      </c>
      <c r="AA3315">
        <v>411.92</v>
      </c>
      <c r="AB3315" t="s">
        <v>59</v>
      </c>
      <c r="AC3315">
        <v>1</v>
      </c>
      <c r="AD3315">
        <v>0</v>
      </c>
      <c r="AE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2198.5300000000002</v>
      </c>
      <c r="AV3315">
        <v>1922.98</v>
      </c>
      <c r="AW3315">
        <v>145343.99</v>
      </c>
      <c r="BA3315" t="s">
        <v>86</v>
      </c>
      <c r="BB3315">
        <v>0</v>
      </c>
    </row>
    <row r="3316" spans="1:54" x14ac:dyDescent="0.2">
      <c r="A3316" t="s">
        <v>85</v>
      </c>
      <c r="B3316" s="1">
        <v>45412</v>
      </c>
      <c r="C3316">
        <v>0</v>
      </c>
      <c r="D3316">
        <v>7297351</v>
      </c>
      <c r="E3316" t="s">
        <v>63</v>
      </c>
      <c r="F3316" t="s">
        <v>86</v>
      </c>
      <c r="G3316" s="1">
        <v>44455</v>
      </c>
      <c r="H3316">
        <v>60</v>
      </c>
      <c r="I3316">
        <v>29</v>
      </c>
      <c r="J3316">
        <v>31</v>
      </c>
      <c r="L3316">
        <v>29</v>
      </c>
      <c r="M3316">
        <v>0.23050000000000001</v>
      </c>
      <c r="N3316">
        <v>0.23151200000000013</v>
      </c>
      <c r="O3316">
        <v>1.7504934018633955E-2</v>
      </c>
      <c r="P3316">
        <v>146834.79999999999</v>
      </c>
      <c r="Q3316">
        <v>0</v>
      </c>
      <c r="U3316">
        <v>150246.53</v>
      </c>
      <c r="V3316">
        <v>12120.44</v>
      </c>
      <c r="W3316">
        <v>1995</v>
      </c>
      <c r="X3316">
        <v>8036.5</v>
      </c>
      <c r="Y3316">
        <v>1322.79</v>
      </c>
      <c r="Z3316">
        <v>4083.94</v>
      </c>
      <c r="AA3316">
        <v>672.21</v>
      </c>
      <c r="AB3316" t="s">
        <v>59</v>
      </c>
      <c r="AC3316">
        <v>1</v>
      </c>
      <c r="AD3316">
        <v>0</v>
      </c>
      <c r="AE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696.42</v>
      </c>
      <c r="AV3316">
        <v>626.80999999999995</v>
      </c>
      <c r="AW3316">
        <v>146834.79999999999</v>
      </c>
      <c r="BA3316" t="s">
        <v>86</v>
      </c>
      <c r="BB3316">
        <v>0</v>
      </c>
    </row>
    <row r="3317" spans="1:54" x14ac:dyDescent="0.2">
      <c r="A3317" t="s">
        <v>85</v>
      </c>
      <c r="B3317" s="1">
        <v>45412</v>
      </c>
      <c r="C3317">
        <v>0</v>
      </c>
      <c r="D3317">
        <v>7297468</v>
      </c>
      <c r="E3317" t="s">
        <v>63</v>
      </c>
      <c r="F3317" t="s">
        <v>86</v>
      </c>
      <c r="G3317" s="1">
        <v>44459</v>
      </c>
      <c r="H3317">
        <v>210</v>
      </c>
      <c r="I3317">
        <v>209</v>
      </c>
      <c r="J3317">
        <v>31</v>
      </c>
      <c r="L3317">
        <v>36</v>
      </c>
      <c r="M3317">
        <v>0.20449999999999999</v>
      </c>
      <c r="N3317">
        <v>0.21463883000000014</v>
      </c>
      <c r="O3317">
        <v>1.6335827037248229E-2</v>
      </c>
      <c r="P3317">
        <v>384190.75</v>
      </c>
      <c r="Q3317">
        <v>0</v>
      </c>
      <c r="U3317">
        <v>391455.55</v>
      </c>
      <c r="V3317">
        <v>19392.7</v>
      </c>
      <c r="W3317">
        <v>1995</v>
      </c>
      <c r="X3317">
        <v>11294.84</v>
      </c>
      <c r="Y3317">
        <v>1161.94</v>
      </c>
      <c r="Z3317">
        <v>8097.86</v>
      </c>
      <c r="AA3317">
        <v>833.06</v>
      </c>
      <c r="AB3317" t="s">
        <v>59</v>
      </c>
      <c r="AC3317">
        <v>1</v>
      </c>
      <c r="AD3317">
        <v>0</v>
      </c>
      <c r="AE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2016.32</v>
      </c>
      <c r="AV3317">
        <v>1817.93</v>
      </c>
      <c r="AW3317">
        <v>384190.75</v>
      </c>
      <c r="BA3317" t="s">
        <v>86</v>
      </c>
      <c r="BB3317">
        <v>0</v>
      </c>
    </row>
    <row r="3318" spans="1:54" x14ac:dyDescent="0.2">
      <c r="A3318" t="s">
        <v>85</v>
      </c>
      <c r="B3318" s="1">
        <v>45412</v>
      </c>
      <c r="C3318">
        <v>0</v>
      </c>
      <c r="D3318">
        <v>7297492</v>
      </c>
      <c r="E3318" t="s">
        <v>63</v>
      </c>
      <c r="F3318" t="s">
        <v>86</v>
      </c>
      <c r="G3318" s="1">
        <v>44455</v>
      </c>
      <c r="H3318">
        <v>180</v>
      </c>
      <c r="I3318">
        <v>149</v>
      </c>
      <c r="J3318">
        <v>31</v>
      </c>
      <c r="L3318">
        <v>36</v>
      </c>
      <c r="M3318">
        <v>0.27050000000000002</v>
      </c>
      <c r="N3318">
        <v>0.29384450000000001</v>
      </c>
      <c r="O3318">
        <v>2.1700179562708755E-2</v>
      </c>
      <c r="P3318">
        <v>183164.21</v>
      </c>
      <c r="Q3318">
        <v>0</v>
      </c>
      <c r="U3318">
        <v>186924.45</v>
      </c>
      <c r="V3318">
        <v>10000</v>
      </c>
      <c r="W3318">
        <v>995</v>
      </c>
      <c r="X3318">
        <v>5824.28</v>
      </c>
      <c r="Y3318">
        <v>579.52</v>
      </c>
      <c r="Z3318">
        <v>4175.72</v>
      </c>
      <c r="AA3318">
        <v>415.48</v>
      </c>
      <c r="AB3318" t="s">
        <v>59</v>
      </c>
      <c r="AC3318">
        <v>1</v>
      </c>
      <c r="AD3318">
        <v>0</v>
      </c>
      <c r="AE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2817.54</v>
      </c>
      <c r="AV3318">
        <v>2460.5</v>
      </c>
      <c r="AW3318">
        <v>183164.21</v>
      </c>
      <c r="BA3318" t="s">
        <v>86</v>
      </c>
      <c r="BB3318">
        <v>0</v>
      </c>
    </row>
    <row r="3319" spans="1:54" x14ac:dyDescent="0.2">
      <c r="A3319" t="s">
        <v>85</v>
      </c>
      <c r="B3319" s="1">
        <v>45412</v>
      </c>
      <c r="C3319">
        <v>0</v>
      </c>
      <c r="D3319">
        <v>7297534</v>
      </c>
      <c r="E3319" t="s">
        <v>63</v>
      </c>
      <c r="F3319" t="s">
        <v>86</v>
      </c>
      <c r="G3319" s="1">
        <v>44459</v>
      </c>
      <c r="H3319">
        <v>96</v>
      </c>
      <c r="I3319">
        <v>65</v>
      </c>
      <c r="J3319">
        <v>31</v>
      </c>
      <c r="L3319">
        <v>36</v>
      </c>
      <c r="M3319">
        <v>0.2505</v>
      </c>
      <c r="N3319">
        <v>0.26792899999999981</v>
      </c>
      <c r="O3319">
        <v>1.9978952828496377E-2</v>
      </c>
      <c r="P3319">
        <v>148799.66</v>
      </c>
      <c r="Q3319">
        <v>0</v>
      </c>
      <c r="U3319">
        <v>151711.85999999999</v>
      </c>
      <c r="V3319">
        <v>8969.1200000000008</v>
      </c>
      <c r="W3319">
        <v>1995</v>
      </c>
      <c r="X3319">
        <v>5223.8599999999997</v>
      </c>
      <c r="Y3319">
        <v>1161.94</v>
      </c>
      <c r="Z3319">
        <v>3745.26</v>
      </c>
      <c r="AA3319">
        <v>833.06</v>
      </c>
      <c r="AB3319" t="s">
        <v>59</v>
      </c>
      <c r="AC3319">
        <v>1</v>
      </c>
      <c r="AD3319">
        <v>0</v>
      </c>
      <c r="AE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760.44</v>
      </c>
      <c r="AV3319">
        <v>671.45</v>
      </c>
      <c r="AW3319">
        <v>148799.66</v>
      </c>
      <c r="BA3319" t="s">
        <v>86</v>
      </c>
      <c r="BB3319">
        <v>0</v>
      </c>
    </row>
    <row r="3320" spans="1:54" x14ac:dyDescent="0.2">
      <c r="A3320" t="s">
        <v>85</v>
      </c>
      <c r="B3320" s="1">
        <v>45412</v>
      </c>
      <c r="C3320">
        <v>0</v>
      </c>
      <c r="D3320">
        <v>7297286</v>
      </c>
      <c r="E3320" t="s">
        <v>63</v>
      </c>
      <c r="F3320" t="s">
        <v>86</v>
      </c>
      <c r="G3320" s="1">
        <v>44454</v>
      </c>
      <c r="H3320">
        <v>180</v>
      </c>
      <c r="I3320">
        <v>149</v>
      </c>
      <c r="J3320">
        <v>31</v>
      </c>
      <c r="L3320">
        <v>36</v>
      </c>
      <c r="M3320">
        <v>0.17050000000000001</v>
      </c>
      <c r="N3320">
        <v>0.16542550000000011</v>
      </c>
      <c r="O3320">
        <v>1.2838856407874744E-2</v>
      </c>
      <c r="P3320">
        <v>118230.86</v>
      </c>
      <c r="Q3320">
        <v>0</v>
      </c>
      <c r="U3320">
        <v>122700.98</v>
      </c>
      <c r="V3320">
        <v>11000</v>
      </c>
      <c r="W3320">
        <v>295</v>
      </c>
      <c r="X3320">
        <v>6406.7</v>
      </c>
      <c r="Y3320">
        <v>171.82</v>
      </c>
      <c r="Z3320">
        <v>4593.3</v>
      </c>
      <c r="AA3320">
        <v>123.18</v>
      </c>
      <c r="AB3320" t="s">
        <v>59</v>
      </c>
      <c r="AC3320">
        <v>1</v>
      </c>
      <c r="AD3320">
        <v>0</v>
      </c>
      <c r="AE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1838.76</v>
      </c>
      <c r="AV3320">
        <v>1695.75</v>
      </c>
      <c r="AW3320">
        <v>118230.86</v>
      </c>
      <c r="BA3320" t="s">
        <v>86</v>
      </c>
      <c r="BB3320">
        <v>0</v>
      </c>
    </row>
    <row r="3321" spans="1:54" x14ac:dyDescent="0.2">
      <c r="A3321" t="s">
        <v>85</v>
      </c>
      <c r="B3321" s="1">
        <v>45412</v>
      </c>
      <c r="C3321">
        <v>0</v>
      </c>
      <c r="D3321">
        <v>7305428</v>
      </c>
      <c r="E3321" t="s">
        <v>63</v>
      </c>
      <c r="F3321" t="s">
        <v>86</v>
      </c>
      <c r="G3321" s="1">
        <v>43661</v>
      </c>
      <c r="H3321">
        <v>132</v>
      </c>
      <c r="I3321">
        <v>75</v>
      </c>
      <c r="J3321">
        <v>57</v>
      </c>
      <c r="L3321">
        <v>36</v>
      </c>
      <c r="M3321">
        <v>0.26</v>
      </c>
      <c r="N3321">
        <v>0.28548610000000002</v>
      </c>
      <c r="O3321">
        <v>2.1148520357443967E-2</v>
      </c>
      <c r="P3321">
        <v>213042.91</v>
      </c>
      <c r="Q3321">
        <v>0</v>
      </c>
      <c r="U3321">
        <v>215513.7</v>
      </c>
      <c r="V3321">
        <v>14303.37</v>
      </c>
      <c r="W3321">
        <v>1995</v>
      </c>
      <c r="X3321">
        <v>11432.1</v>
      </c>
      <c r="Y3321">
        <v>1594.52</v>
      </c>
      <c r="Z3321">
        <v>2871.27</v>
      </c>
      <c r="AA3321">
        <v>400.48</v>
      </c>
      <c r="AB3321" t="s">
        <v>59</v>
      </c>
      <c r="AC3321">
        <v>1</v>
      </c>
      <c r="AD3321">
        <v>0</v>
      </c>
      <c r="AE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1089.32</v>
      </c>
      <c r="AV3321">
        <v>954.58</v>
      </c>
      <c r="AW3321">
        <v>213042.91</v>
      </c>
      <c r="BA3321" t="s">
        <v>86</v>
      </c>
      <c r="BB3321">
        <v>0</v>
      </c>
    </row>
    <row r="3322" spans="1:54" x14ac:dyDescent="0.2">
      <c r="A3322" t="s">
        <v>85</v>
      </c>
      <c r="B3322" s="1">
        <v>45412</v>
      </c>
      <c r="C3322">
        <v>0</v>
      </c>
      <c r="D3322">
        <v>7301518</v>
      </c>
      <c r="E3322" t="s">
        <v>63</v>
      </c>
      <c r="F3322" t="s">
        <v>86</v>
      </c>
      <c r="G3322" s="1">
        <v>43658</v>
      </c>
      <c r="H3322">
        <v>120</v>
      </c>
      <c r="I3322">
        <v>63</v>
      </c>
      <c r="J3322">
        <v>57</v>
      </c>
      <c r="L3322">
        <v>36</v>
      </c>
      <c r="M3322">
        <v>0.27</v>
      </c>
      <c r="N3322">
        <v>0.29705700000000002</v>
      </c>
      <c r="O3322">
        <v>2.1911337695627253E-2</v>
      </c>
      <c r="P3322">
        <v>89559.07</v>
      </c>
      <c r="Q3322">
        <v>0</v>
      </c>
      <c r="U3322">
        <v>90675.49</v>
      </c>
      <c r="V3322">
        <v>7556.5</v>
      </c>
      <c r="W3322">
        <v>1995</v>
      </c>
      <c r="X3322">
        <v>6039.6</v>
      </c>
      <c r="Y3322">
        <v>1594.52</v>
      </c>
      <c r="Z3322">
        <v>1516.9</v>
      </c>
      <c r="AA3322">
        <v>400.48</v>
      </c>
      <c r="AB3322" t="s">
        <v>59</v>
      </c>
      <c r="AC3322">
        <v>1</v>
      </c>
      <c r="AD3322">
        <v>0</v>
      </c>
      <c r="AE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1333.04</v>
      </c>
      <c r="AV3322">
        <v>1164.51</v>
      </c>
      <c r="AW3322">
        <v>89559.07</v>
      </c>
      <c r="BA3322" t="s">
        <v>86</v>
      </c>
      <c r="BB3322">
        <v>0</v>
      </c>
    </row>
    <row r="3323" spans="1:54" x14ac:dyDescent="0.2">
      <c r="A3323" t="s">
        <v>85</v>
      </c>
      <c r="B3323" s="1">
        <v>45412</v>
      </c>
      <c r="C3323">
        <v>0</v>
      </c>
      <c r="D3323">
        <v>7315575</v>
      </c>
      <c r="E3323" t="s">
        <v>63</v>
      </c>
      <c r="F3323" t="s">
        <v>86</v>
      </c>
      <c r="G3323" s="1">
        <v>43663</v>
      </c>
      <c r="H3323">
        <v>180</v>
      </c>
      <c r="I3323">
        <v>123</v>
      </c>
      <c r="J3323">
        <v>57</v>
      </c>
      <c r="L3323">
        <v>36</v>
      </c>
      <c r="M3323">
        <v>0.22</v>
      </c>
      <c r="N3323">
        <v>0.23932660000000019</v>
      </c>
      <c r="O3323">
        <v>1.8041424261723282E-2</v>
      </c>
      <c r="P3323">
        <v>225930.97</v>
      </c>
      <c r="Q3323">
        <v>0</v>
      </c>
      <c r="U3323">
        <v>227593.1</v>
      </c>
      <c r="V3323">
        <v>9275</v>
      </c>
      <c r="W3323">
        <v>995</v>
      </c>
      <c r="X3323">
        <v>7413.13</v>
      </c>
      <c r="Y3323">
        <v>795.26</v>
      </c>
      <c r="Z3323">
        <v>1861.87</v>
      </c>
      <c r="AA3323">
        <v>199.74</v>
      </c>
      <c r="AB3323" t="s">
        <v>59</v>
      </c>
      <c r="AC3323">
        <v>1</v>
      </c>
      <c r="AD3323">
        <v>0</v>
      </c>
      <c r="AE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1165.8699999999999</v>
      </c>
      <c r="AV3323">
        <v>1040.42</v>
      </c>
      <c r="AW3323">
        <v>225930.97</v>
      </c>
      <c r="BA3323" t="s">
        <v>86</v>
      </c>
      <c r="BB3323">
        <v>0</v>
      </c>
    </row>
    <row r="3324" spans="1:54" x14ac:dyDescent="0.2">
      <c r="A3324" t="s">
        <v>85</v>
      </c>
      <c r="B3324" s="1">
        <v>45412</v>
      </c>
      <c r="C3324">
        <v>0</v>
      </c>
      <c r="D3324">
        <v>7319353</v>
      </c>
      <c r="E3324" t="s">
        <v>63</v>
      </c>
      <c r="F3324" t="s">
        <v>86</v>
      </c>
      <c r="G3324" s="1">
        <v>43670</v>
      </c>
      <c r="H3324">
        <v>72</v>
      </c>
      <c r="I3324">
        <v>15</v>
      </c>
      <c r="J3324">
        <v>57</v>
      </c>
      <c r="L3324">
        <v>15</v>
      </c>
      <c r="M3324">
        <v>0.21</v>
      </c>
      <c r="N3324">
        <v>0.22720100000000026</v>
      </c>
      <c r="O3324">
        <v>1.7207636891609424E-2</v>
      </c>
      <c r="P3324">
        <v>22993.26</v>
      </c>
      <c r="Q3324">
        <v>0</v>
      </c>
      <c r="U3324">
        <v>23044.06</v>
      </c>
      <c r="V3324">
        <v>4587.87</v>
      </c>
      <c r="W3324">
        <v>1995</v>
      </c>
      <c r="X3324">
        <v>4497.9799999999996</v>
      </c>
      <c r="Y3324">
        <v>1955.91</v>
      </c>
      <c r="Z3324">
        <v>89.89</v>
      </c>
      <c r="AA3324">
        <v>39.090000000000003</v>
      </c>
      <c r="AB3324" t="s">
        <v>59</v>
      </c>
      <c r="AC3324">
        <v>1</v>
      </c>
      <c r="AD3324">
        <v>0</v>
      </c>
      <c r="AE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269.24</v>
      </c>
      <c r="AV3324">
        <v>245.12</v>
      </c>
      <c r="AW3324">
        <v>22993.26</v>
      </c>
      <c r="BA3324" t="s">
        <v>86</v>
      </c>
      <c r="BB3324">
        <v>0</v>
      </c>
    </row>
    <row r="3325" spans="1:54" x14ac:dyDescent="0.2">
      <c r="A3325" t="s">
        <v>85</v>
      </c>
      <c r="B3325" s="1">
        <v>45412</v>
      </c>
      <c r="C3325">
        <v>0</v>
      </c>
      <c r="D3325">
        <v>7322845</v>
      </c>
      <c r="E3325" t="s">
        <v>63</v>
      </c>
      <c r="F3325" t="s">
        <v>86</v>
      </c>
      <c r="G3325" s="1">
        <v>43665</v>
      </c>
      <c r="H3325">
        <v>120</v>
      </c>
      <c r="I3325">
        <v>63</v>
      </c>
      <c r="J3325">
        <v>57</v>
      </c>
      <c r="L3325">
        <v>36</v>
      </c>
      <c r="M3325">
        <v>0.26</v>
      </c>
      <c r="N3325">
        <v>0.28541849999999991</v>
      </c>
      <c r="O3325">
        <v>2.1144045329949845E-2</v>
      </c>
      <c r="P3325">
        <v>257502.22</v>
      </c>
      <c r="Q3325">
        <v>0</v>
      </c>
      <c r="U3325">
        <v>260373.82</v>
      </c>
      <c r="V3325">
        <v>15300</v>
      </c>
      <c r="W3325">
        <v>995</v>
      </c>
      <c r="X3325">
        <v>12228.66</v>
      </c>
      <c r="Y3325">
        <v>795.26</v>
      </c>
      <c r="Z3325">
        <v>3071.34</v>
      </c>
      <c r="AA3325">
        <v>199.74</v>
      </c>
      <c r="AB3325" t="s">
        <v>59</v>
      </c>
      <c r="AC3325">
        <v>1</v>
      </c>
      <c r="AD3325">
        <v>0</v>
      </c>
      <c r="AE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3824.91</v>
      </c>
      <c r="AV3325">
        <v>3356.82</v>
      </c>
      <c r="AW3325">
        <v>257502.22</v>
      </c>
      <c r="BA3325" t="s">
        <v>86</v>
      </c>
      <c r="BB3325">
        <v>0</v>
      </c>
    </row>
    <row r="3326" spans="1:54" x14ac:dyDescent="0.2">
      <c r="A3326" t="s">
        <v>85</v>
      </c>
      <c r="B3326" s="1">
        <v>45412</v>
      </c>
      <c r="C3326">
        <v>0</v>
      </c>
      <c r="D3326">
        <v>7325111</v>
      </c>
      <c r="E3326" t="s">
        <v>63</v>
      </c>
      <c r="F3326" t="s">
        <v>86</v>
      </c>
      <c r="G3326" s="1">
        <v>43670</v>
      </c>
      <c r="H3326">
        <v>180</v>
      </c>
      <c r="I3326">
        <v>123</v>
      </c>
      <c r="J3326">
        <v>57</v>
      </c>
      <c r="L3326">
        <v>36</v>
      </c>
      <c r="M3326">
        <v>0.25</v>
      </c>
      <c r="N3326">
        <v>0.2746501400000001</v>
      </c>
      <c r="O3326">
        <v>2.0428425580307108E-2</v>
      </c>
      <c r="P3326">
        <v>277090.61</v>
      </c>
      <c r="Q3326">
        <v>0</v>
      </c>
      <c r="U3326">
        <v>279832.28000000003</v>
      </c>
      <c r="V3326">
        <v>15652.74</v>
      </c>
      <c r="W3326">
        <v>1995</v>
      </c>
      <c r="X3326">
        <v>12510.59</v>
      </c>
      <c r="Y3326">
        <v>1594.52</v>
      </c>
      <c r="Z3326">
        <v>3142.15</v>
      </c>
      <c r="AA3326">
        <v>400.48</v>
      </c>
      <c r="AB3326" t="s">
        <v>59</v>
      </c>
      <c r="AC3326">
        <v>1</v>
      </c>
      <c r="AD3326">
        <v>0</v>
      </c>
      <c r="AE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1435.39</v>
      </c>
      <c r="AV3326">
        <v>1262.26</v>
      </c>
      <c r="AW3326">
        <v>277090.61</v>
      </c>
      <c r="BA3326" t="s">
        <v>86</v>
      </c>
      <c r="BB3326">
        <v>0</v>
      </c>
    </row>
    <row r="3327" spans="1:54" x14ac:dyDescent="0.2">
      <c r="A3327" t="s">
        <v>85</v>
      </c>
      <c r="B3327" s="1">
        <v>45412</v>
      </c>
      <c r="C3327">
        <v>0</v>
      </c>
      <c r="D3327">
        <v>7347362</v>
      </c>
      <c r="E3327" t="s">
        <v>63</v>
      </c>
      <c r="F3327" t="s">
        <v>86</v>
      </c>
      <c r="G3327" s="1">
        <v>43685</v>
      </c>
      <c r="H3327">
        <v>136</v>
      </c>
      <c r="I3327">
        <v>123</v>
      </c>
      <c r="J3327">
        <v>56</v>
      </c>
      <c r="L3327">
        <v>36</v>
      </c>
      <c r="M3327">
        <v>0.24399999999999999</v>
      </c>
      <c r="N3327">
        <v>0.25852749999999991</v>
      </c>
      <c r="O3327">
        <v>1.9346554251422177E-2</v>
      </c>
      <c r="P3327">
        <v>40921.99</v>
      </c>
      <c r="Q3327">
        <v>0</v>
      </c>
      <c r="U3327">
        <v>41924.44</v>
      </c>
      <c r="V3327">
        <v>5850</v>
      </c>
      <c r="W3327">
        <v>995</v>
      </c>
      <c r="X3327">
        <v>4642.1099999999997</v>
      </c>
      <c r="Y3327">
        <v>789.56</v>
      </c>
      <c r="Z3327">
        <v>1207.8900000000001</v>
      </c>
      <c r="AA3327">
        <v>205.44</v>
      </c>
      <c r="AB3327" t="s">
        <v>59</v>
      </c>
      <c r="AC3327">
        <v>1</v>
      </c>
      <c r="AD3327">
        <v>0</v>
      </c>
      <c r="AE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629.23</v>
      </c>
      <c r="AV3327">
        <v>557.54</v>
      </c>
      <c r="AW3327">
        <v>40921.99</v>
      </c>
      <c r="BA3327" t="s">
        <v>86</v>
      </c>
      <c r="BB3327">
        <v>0</v>
      </c>
    </row>
    <row r="3328" spans="1:54" x14ac:dyDescent="0.2">
      <c r="A3328" t="s">
        <v>85</v>
      </c>
      <c r="B3328" s="1">
        <v>45412</v>
      </c>
      <c r="C3328">
        <v>0</v>
      </c>
      <c r="D3328">
        <v>7338734</v>
      </c>
      <c r="E3328" t="s">
        <v>63</v>
      </c>
      <c r="F3328" t="s">
        <v>86</v>
      </c>
      <c r="G3328" s="1">
        <v>43703</v>
      </c>
      <c r="H3328">
        <v>144</v>
      </c>
      <c r="I3328">
        <v>88</v>
      </c>
      <c r="J3328">
        <v>56</v>
      </c>
      <c r="L3328">
        <v>36</v>
      </c>
      <c r="M3328">
        <v>0.25</v>
      </c>
      <c r="N3328">
        <v>0.27253899999999986</v>
      </c>
      <c r="O3328">
        <v>2.0287478687999849E-2</v>
      </c>
      <c r="P3328">
        <v>99200.9</v>
      </c>
      <c r="Q3328">
        <v>0</v>
      </c>
      <c r="U3328">
        <v>100466.78</v>
      </c>
      <c r="V3328">
        <v>8125.87</v>
      </c>
      <c r="W3328">
        <v>1995</v>
      </c>
      <c r="X3328">
        <v>6448.07</v>
      </c>
      <c r="Y3328">
        <v>1583.08</v>
      </c>
      <c r="Z3328">
        <v>1677.8</v>
      </c>
      <c r="AA3328">
        <v>411.92</v>
      </c>
      <c r="AB3328" t="s">
        <v>59</v>
      </c>
      <c r="AC3328">
        <v>1</v>
      </c>
      <c r="AD3328">
        <v>0</v>
      </c>
      <c r="AE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510.58</v>
      </c>
      <c r="AV3328">
        <v>449.63</v>
      </c>
      <c r="AW3328">
        <v>99200.9</v>
      </c>
      <c r="BA3328" t="s">
        <v>86</v>
      </c>
      <c r="BB3328">
        <v>0</v>
      </c>
    </row>
    <row r="3329" spans="1:54" x14ac:dyDescent="0.2">
      <c r="A3329" t="s">
        <v>85</v>
      </c>
      <c r="B3329" s="1">
        <v>45412</v>
      </c>
      <c r="C3329">
        <v>0</v>
      </c>
      <c r="D3329">
        <v>7341266</v>
      </c>
      <c r="E3329" t="s">
        <v>63</v>
      </c>
      <c r="F3329" t="s">
        <v>86</v>
      </c>
      <c r="G3329" s="1">
        <v>43677</v>
      </c>
      <c r="H3329">
        <v>144</v>
      </c>
      <c r="I3329">
        <v>87</v>
      </c>
      <c r="J3329">
        <v>57</v>
      </c>
      <c r="L3329">
        <v>36</v>
      </c>
      <c r="M3329">
        <v>0.14000000000000001</v>
      </c>
      <c r="N3329">
        <v>0.13906750000000018</v>
      </c>
      <c r="O3329">
        <v>1.0909868643158571E-2</v>
      </c>
      <c r="P3329">
        <v>172745.1</v>
      </c>
      <c r="Q3329">
        <v>0</v>
      </c>
      <c r="U3329">
        <v>176136.87</v>
      </c>
      <c r="V3329">
        <v>18891.240000000002</v>
      </c>
      <c r="W3329">
        <v>1995</v>
      </c>
      <c r="X3329">
        <v>15098.99</v>
      </c>
      <c r="Y3329">
        <v>1594.52</v>
      </c>
      <c r="Z3329">
        <v>3792.25</v>
      </c>
      <c r="AA3329">
        <v>400.48</v>
      </c>
      <c r="AB3329" t="s">
        <v>59</v>
      </c>
      <c r="AC3329">
        <v>1</v>
      </c>
      <c r="AD3329">
        <v>0</v>
      </c>
      <c r="AE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1165.5999999999999</v>
      </c>
      <c r="AV3329">
        <v>1087.94</v>
      </c>
      <c r="AW3329">
        <v>172745.1</v>
      </c>
      <c r="BA3329" t="s">
        <v>57</v>
      </c>
      <c r="BB3329">
        <v>1</v>
      </c>
    </row>
    <row r="3330" spans="1:54" x14ac:dyDescent="0.2">
      <c r="A3330" t="s">
        <v>85</v>
      </c>
      <c r="B3330" s="1">
        <v>45412</v>
      </c>
      <c r="C3330">
        <v>0</v>
      </c>
      <c r="D3330">
        <v>7329014</v>
      </c>
      <c r="E3330" t="s">
        <v>63</v>
      </c>
      <c r="F3330" t="s">
        <v>86</v>
      </c>
      <c r="G3330" s="1">
        <v>43679</v>
      </c>
      <c r="H3330">
        <v>144</v>
      </c>
      <c r="I3330">
        <v>87</v>
      </c>
      <c r="J3330">
        <v>56</v>
      </c>
      <c r="L3330">
        <v>36</v>
      </c>
      <c r="M3330">
        <v>0.23</v>
      </c>
      <c r="N3330">
        <v>0.24625720000000023</v>
      </c>
      <c r="O3330">
        <v>1.8514637546957369E-2</v>
      </c>
      <c r="P3330">
        <v>133160.67000000001</v>
      </c>
      <c r="Q3330">
        <v>0</v>
      </c>
      <c r="U3330">
        <v>135228.98000000001</v>
      </c>
      <c r="V3330">
        <v>12012.15</v>
      </c>
      <c r="W3330">
        <v>1995</v>
      </c>
      <c r="X3330">
        <v>9531.92</v>
      </c>
      <c r="Y3330">
        <v>1583.08</v>
      </c>
      <c r="Z3330">
        <v>2480.23</v>
      </c>
      <c r="AA3330">
        <v>411.92</v>
      </c>
      <c r="AB3330" t="s">
        <v>59</v>
      </c>
      <c r="AC3330">
        <v>1</v>
      </c>
      <c r="AD3330">
        <v>0</v>
      </c>
      <c r="AE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2010.19</v>
      </c>
      <c r="AV3330">
        <v>1791.13</v>
      </c>
      <c r="AW3330">
        <v>133160.67000000001</v>
      </c>
      <c r="BA3330" t="s">
        <v>86</v>
      </c>
      <c r="BB3330">
        <v>0</v>
      </c>
    </row>
    <row r="3331" spans="1:54" x14ac:dyDescent="0.2">
      <c r="A3331" t="s">
        <v>85</v>
      </c>
      <c r="B3331" s="1">
        <v>45412</v>
      </c>
      <c r="C3331">
        <v>0</v>
      </c>
      <c r="D3331">
        <v>7331358</v>
      </c>
      <c r="E3331" t="s">
        <v>63</v>
      </c>
      <c r="F3331" t="s">
        <v>86</v>
      </c>
      <c r="G3331" s="1">
        <v>43671</v>
      </c>
      <c r="H3331">
        <v>144</v>
      </c>
      <c r="I3331">
        <v>87</v>
      </c>
      <c r="J3331">
        <v>57</v>
      </c>
      <c r="L3331">
        <v>36</v>
      </c>
      <c r="M3331">
        <v>0.26</v>
      </c>
      <c r="N3331">
        <v>0.28604160000000017</v>
      </c>
      <c r="O3331">
        <v>2.1185285529778053E-2</v>
      </c>
      <c r="P3331">
        <v>202895.64</v>
      </c>
      <c r="Q3331">
        <v>0</v>
      </c>
      <c r="U3331">
        <v>205149.73</v>
      </c>
      <c r="V3331">
        <v>13223.87</v>
      </c>
      <c r="W3331">
        <v>1995</v>
      </c>
      <c r="X3331">
        <v>10569.3</v>
      </c>
      <c r="Y3331">
        <v>1594.52</v>
      </c>
      <c r="Z3331">
        <v>2654.57</v>
      </c>
      <c r="AA3331">
        <v>400.48</v>
      </c>
      <c r="AB3331" t="s">
        <v>59</v>
      </c>
      <c r="AC3331">
        <v>1</v>
      </c>
      <c r="AD3331">
        <v>0</v>
      </c>
      <c r="AE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1043.05</v>
      </c>
      <c r="AV3331">
        <v>913.51</v>
      </c>
      <c r="AW3331">
        <v>202895.64</v>
      </c>
      <c r="BA3331" t="s">
        <v>86</v>
      </c>
      <c r="BB3331">
        <v>0</v>
      </c>
    </row>
    <row r="3332" spans="1:54" x14ac:dyDescent="0.2">
      <c r="A3332" t="s">
        <v>85</v>
      </c>
      <c r="B3332" s="1">
        <v>45412</v>
      </c>
      <c r="C3332">
        <v>0</v>
      </c>
      <c r="D3332">
        <v>7333990</v>
      </c>
      <c r="E3332" t="s">
        <v>63</v>
      </c>
      <c r="F3332" t="s">
        <v>86</v>
      </c>
      <c r="G3332" s="1">
        <v>43675</v>
      </c>
      <c r="H3332">
        <v>120</v>
      </c>
      <c r="I3332">
        <v>63</v>
      </c>
      <c r="J3332">
        <v>57</v>
      </c>
      <c r="L3332">
        <v>36</v>
      </c>
      <c r="M3332">
        <v>0.24</v>
      </c>
      <c r="N3332">
        <v>0.26082719999999987</v>
      </c>
      <c r="O3332">
        <v>1.9501644287653885E-2</v>
      </c>
      <c r="P3332">
        <v>93233.56</v>
      </c>
      <c r="Q3332">
        <v>0</v>
      </c>
      <c r="U3332">
        <v>94241.63</v>
      </c>
      <c r="V3332">
        <v>7016.75</v>
      </c>
      <c r="W3332">
        <v>1995</v>
      </c>
      <c r="X3332">
        <v>5608.2</v>
      </c>
      <c r="Y3332">
        <v>1594.52</v>
      </c>
      <c r="Z3332">
        <v>1408.55</v>
      </c>
      <c r="AA3332">
        <v>400.48</v>
      </c>
      <c r="AB3332" t="s">
        <v>59</v>
      </c>
      <c r="AC3332">
        <v>1</v>
      </c>
      <c r="AD3332">
        <v>0</v>
      </c>
      <c r="AE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471.41</v>
      </c>
      <c r="AV3332">
        <v>417.5</v>
      </c>
      <c r="AW3332">
        <v>93233.56</v>
      </c>
      <c r="BA3332" t="s">
        <v>86</v>
      </c>
      <c r="BB3332">
        <v>0</v>
      </c>
    </row>
    <row r="3333" spans="1:54" x14ac:dyDescent="0.2">
      <c r="A3333" t="s">
        <v>85</v>
      </c>
      <c r="B3333" s="1">
        <v>45412</v>
      </c>
      <c r="C3333">
        <v>0</v>
      </c>
      <c r="D3333">
        <v>7362874</v>
      </c>
      <c r="E3333" t="s">
        <v>63</v>
      </c>
      <c r="F3333" t="s">
        <v>86</v>
      </c>
      <c r="G3333" s="1">
        <v>43683</v>
      </c>
      <c r="H3333">
        <v>60</v>
      </c>
      <c r="I3333">
        <v>3</v>
      </c>
      <c r="J3333">
        <v>56</v>
      </c>
      <c r="L3333">
        <v>3</v>
      </c>
      <c r="M3333">
        <v>0.24</v>
      </c>
      <c r="N3333">
        <v>0.26823000000000019</v>
      </c>
      <c r="O3333">
        <v>1.9999128710912473E-2</v>
      </c>
      <c r="P3333">
        <v>7557.35</v>
      </c>
      <c r="Q3333">
        <v>0</v>
      </c>
      <c r="U3333">
        <v>7557.35</v>
      </c>
      <c r="V3333">
        <v>3250</v>
      </c>
      <c r="W3333">
        <v>1995</v>
      </c>
      <c r="X3333">
        <v>3250</v>
      </c>
      <c r="Y3333">
        <v>1995</v>
      </c>
      <c r="Z3333">
        <v>0</v>
      </c>
      <c r="AA3333">
        <v>0</v>
      </c>
      <c r="AB3333" t="s">
        <v>59</v>
      </c>
      <c r="AC3333">
        <v>1</v>
      </c>
      <c r="AD3333">
        <v>0</v>
      </c>
      <c r="AE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9.7799999999999994</v>
      </c>
      <c r="AV3333">
        <v>9.4</v>
      </c>
      <c r="AW3333">
        <v>7557.35</v>
      </c>
      <c r="BA3333" t="s">
        <v>86</v>
      </c>
      <c r="BB3333">
        <v>0</v>
      </c>
    </row>
    <row r="3334" spans="1:54" x14ac:dyDescent="0.2">
      <c r="A3334" t="s">
        <v>85</v>
      </c>
      <c r="B3334" s="1">
        <v>45412</v>
      </c>
      <c r="C3334">
        <v>0</v>
      </c>
      <c r="D3334">
        <v>7368194</v>
      </c>
      <c r="E3334" t="s">
        <v>63</v>
      </c>
      <c r="F3334" t="s">
        <v>86</v>
      </c>
      <c r="G3334" s="1">
        <v>43684</v>
      </c>
      <c r="H3334">
        <v>96</v>
      </c>
      <c r="I3334">
        <v>39</v>
      </c>
      <c r="J3334">
        <v>56</v>
      </c>
      <c r="L3334">
        <v>36</v>
      </c>
      <c r="M3334">
        <v>0.28000000000000003</v>
      </c>
      <c r="N3334">
        <v>0.29973080000000013</v>
      </c>
      <c r="O3334">
        <v>2.2086721749866589E-2</v>
      </c>
      <c r="P3334">
        <v>94782.78</v>
      </c>
      <c r="Q3334">
        <v>0</v>
      </c>
      <c r="U3334">
        <v>96778.14</v>
      </c>
      <c r="V3334">
        <v>11658.85</v>
      </c>
      <c r="W3334">
        <v>1995</v>
      </c>
      <c r="X3334">
        <v>9251.57</v>
      </c>
      <c r="Y3334">
        <v>1583.08</v>
      </c>
      <c r="Z3334">
        <v>2407.2800000000002</v>
      </c>
      <c r="AA3334">
        <v>411.92</v>
      </c>
      <c r="AB3334" t="s">
        <v>59</v>
      </c>
      <c r="AC3334">
        <v>1</v>
      </c>
      <c r="AD3334">
        <v>0</v>
      </c>
      <c r="AE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468.05</v>
      </c>
      <c r="AV3334">
        <v>409</v>
      </c>
      <c r="AW3334">
        <v>94782.78</v>
      </c>
      <c r="BA3334" t="s">
        <v>86</v>
      </c>
      <c r="BB3334">
        <v>0</v>
      </c>
    </row>
    <row r="3335" spans="1:54" x14ac:dyDescent="0.2">
      <c r="A3335" t="s">
        <v>85</v>
      </c>
      <c r="B3335" s="1">
        <v>45412</v>
      </c>
      <c r="C3335">
        <v>0</v>
      </c>
      <c r="D3335">
        <v>7373038</v>
      </c>
      <c r="E3335" t="s">
        <v>63</v>
      </c>
      <c r="F3335" t="s">
        <v>86</v>
      </c>
      <c r="G3335" s="1">
        <v>43679</v>
      </c>
      <c r="H3335">
        <v>144</v>
      </c>
      <c r="I3335">
        <v>87</v>
      </c>
      <c r="J3335">
        <v>56</v>
      </c>
      <c r="L3335">
        <v>36</v>
      </c>
      <c r="M3335">
        <v>0.24</v>
      </c>
      <c r="N3335">
        <v>0.26424170000000013</v>
      </c>
      <c r="O3335">
        <v>1.9731437942063002E-2</v>
      </c>
      <c r="P3335">
        <v>59167.09</v>
      </c>
      <c r="Q3335">
        <v>0</v>
      </c>
      <c r="U3335">
        <v>59539.78</v>
      </c>
      <c r="V3335">
        <v>2800</v>
      </c>
      <c r="W3335">
        <v>995</v>
      </c>
      <c r="X3335">
        <v>2221.87</v>
      </c>
      <c r="Y3335">
        <v>789.56</v>
      </c>
      <c r="Z3335">
        <v>578.13</v>
      </c>
      <c r="AA3335">
        <v>205.44</v>
      </c>
      <c r="AB3335" t="s">
        <v>59</v>
      </c>
      <c r="AC3335">
        <v>1</v>
      </c>
      <c r="AD3335">
        <v>0</v>
      </c>
      <c r="AE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886.43</v>
      </c>
      <c r="AV3335">
        <v>783.96</v>
      </c>
      <c r="AW3335">
        <v>59167.09</v>
      </c>
      <c r="BA3335" t="s">
        <v>86</v>
      </c>
      <c r="BB3335">
        <v>0</v>
      </c>
    </row>
    <row r="3336" spans="1:54" x14ac:dyDescent="0.2">
      <c r="A3336" t="s">
        <v>85</v>
      </c>
      <c r="B3336" s="1">
        <v>45412</v>
      </c>
      <c r="C3336">
        <v>0</v>
      </c>
      <c r="D3336">
        <v>7378003</v>
      </c>
      <c r="E3336" t="s">
        <v>63</v>
      </c>
      <c r="F3336" t="s">
        <v>86</v>
      </c>
      <c r="G3336" s="1">
        <v>43685</v>
      </c>
      <c r="H3336">
        <v>84</v>
      </c>
      <c r="I3336">
        <v>27</v>
      </c>
      <c r="J3336">
        <v>56</v>
      </c>
      <c r="L3336">
        <v>27</v>
      </c>
      <c r="M3336">
        <v>0.19</v>
      </c>
      <c r="N3336">
        <v>0.19789040000000016</v>
      </c>
      <c r="O3336">
        <v>1.5160546578166567E-2</v>
      </c>
      <c r="P3336">
        <v>59114.82</v>
      </c>
      <c r="Q3336">
        <v>0</v>
      </c>
      <c r="U3336">
        <v>59628.9</v>
      </c>
      <c r="V3336">
        <v>5250</v>
      </c>
      <c r="W3336">
        <v>995</v>
      </c>
      <c r="X3336">
        <v>4615.7</v>
      </c>
      <c r="Y3336">
        <v>874.78</v>
      </c>
      <c r="Z3336">
        <v>634.29999999999995</v>
      </c>
      <c r="AA3336">
        <v>120.22</v>
      </c>
      <c r="AB3336" t="s">
        <v>59</v>
      </c>
      <c r="AC3336">
        <v>1</v>
      </c>
      <c r="AD3336">
        <v>0</v>
      </c>
      <c r="AE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798.62</v>
      </c>
      <c r="AV3336">
        <v>729.83</v>
      </c>
      <c r="AW3336">
        <v>59114.82</v>
      </c>
      <c r="BA3336" t="s">
        <v>86</v>
      </c>
      <c r="BB3336">
        <v>0</v>
      </c>
    </row>
    <row r="3337" spans="1:54" x14ac:dyDescent="0.2">
      <c r="A3337" t="s">
        <v>85</v>
      </c>
      <c r="B3337" s="1">
        <v>45412</v>
      </c>
      <c r="C3337">
        <v>0</v>
      </c>
      <c r="D3337">
        <v>7378045</v>
      </c>
      <c r="E3337" t="s">
        <v>63</v>
      </c>
      <c r="F3337" t="s">
        <v>86</v>
      </c>
      <c r="G3337" s="1">
        <v>43692</v>
      </c>
      <c r="H3337">
        <v>144</v>
      </c>
      <c r="I3337">
        <v>88</v>
      </c>
      <c r="J3337">
        <v>56</v>
      </c>
      <c r="L3337">
        <v>36</v>
      </c>
      <c r="M3337">
        <v>0.22</v>
      </c>
      <c r="N3337">
        <v>0.23874710000000016</v>
      </c>
      <c r="O3337">
        <v>1.8001746859625634E-2</v>
      </c>
      <c r="P3337">
        <v>178619.3</v>
      </c>
      <c r="Q3337">
        <v>0</v>
      </c>
      <c r="U3337">
        <v>180039.86</v>
      </c>
      <c r="V3337">
        <v>7875</v>
      </c>
      <c r="W3337">
        <v>995</v>
      </c>
      <c r="X3337">
        <v>6249</v>
      </c>
      <c r="Y3337">
        <v>789.56</v>
      </c>
      <c r="Z3337">
        <v>1626</v>
      </c>
      <c r="AA3337">
        <v>205.44</v>
      </c>
      <c r="AB3337" t="s">
        <v>59</v>
      </c>
      <c r="AC3337">
        <v>1</v>
      </c>
      <c r="AD3337">
        <v>0</v>
      </c>
      <c r="AE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2677.11</v>
      </c>
      <c r="AV3337">
        <v>2392.7800000000002</v>
      </c>
      <c r="AW3337">
        <v>178619.3</v>
      </c>
      <c r="BA3337" t="s">
        <v>86</v>
      </c>
      <c r="BB3337">
        <v>0</v>
      </c>
    </row>
    <row r="3338" spans="1:54" x14ac:dyDescent="0.2">
      <c r="A3338" t="s">
        <v>85</v>
      </c>
      <c r="B3338" s="1">
        <v>45412</v>
      </c>
      <c r="C3338">
        <v>0</v>
      </c>
      <c r="D3338">
        <v>7386683</v>
      </c>
      <c r="E3338" t="s">
        <v>63</v>
      </c>
      <c r="F3338" t="s">
        <v>86</v>
      </c>
      <c r="G3338" s="1">
        <v>43691</v>
      </c>
      <c r="H3338">
        <v>144</v>
      </c>
      <c r="I3338">
        <v>88</v>
      </c>
      <c r="J3338">
        <v>56</v>
      </c>
      <c r="L3338">
        <v>36</v>
      </c>
      <c r="M3338">
        <v>0.25</v>
      </c>
      <c r="N3338">
        <v>0.27813729999999998</v>
      </c>
      <c r="O3338">
        <v>2.066077226997054E-2</v>
      </c>
      <c r="P3338">
        <v>86482.81</v>
      </c>
      <c r="Q3338">
        <v>0</v>
      </c>
      <c r="U3338">
        <v>86829.69</v>
      </c>
      <c r="V3338">
        <v>3675</v>
      </c>
      <c r="W3338">
        <v>1995</v>
      </c>
      <c r="X3338">
        <v>2916.2</v>
      </c>
      <c r="Y3338">
        <v>1583.08</v>
      </c>
      <c r="Z3338">
        <v>758.8</v>
      </c>
      <c r="AA3338">
        <v>411.92</v>
      </c>
      <c r="AB3338" t="s">
        <v>59</v>
      </c>
      <c r="AC3338">
        <v>1</v>
      </c>
      <c r="AD3338">
        <v>0</v>
      </c>
      <c r="AE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441.63</v>
      </c>
      <c r="AV3338">
        <v>387.97</v>
      </c>
      <c r="AW3338">
        <v>86482.81</v>
      </c>
      <c r="BA3338" t="s">
        <v>86</v>
      </c>
      <c r="BB3338">
        <v>0</v>
      </c>
    </row>
    <row r="3339" spans="1:54" x14ac:dyDescent="0.2">
      <c r="A3339" t="s">
        <v>85</v>
      </c>
      <c r="B3339" s="1">
        <v>45412</v>
      </c>
      <c r="C3339">
        <v>0</v>
      </c>
      <c r="D3339">
        <v>7396070</v>
      </c>
      <c r="E3339" t="s">
        <v>63</v>
      </c>
      <c r="F3339" t="s">
        <v>86</v>
      </c>
      <c r="G3339" s="1">
        <v>43698</v>
      </c>
      <c r="H3339">
        <v>96</v>
      </c>
      <c r="I3339">
        <v>40</v>
      </c>
      <c r="J3339">
        <v>56</v>
      </c>
      <c r="L3339">
        <v>36</v>
      </c>
      <c r="M3339">
        <v>0.23</v>
      </c>
      <c r="N3339">
        <v>0.23787640000000018</v>
      </c>
      <c r="O3339">
        <v>1.7942099477859408E-2</v>
      </c>
      <c r="P3339">
        <v>95098.28</v>
      </c>
      <c r="Q3339">
        <v>0</v>
      </c>
      <c r="U3339">
        <v>97166.59</v>
      </c>
      <c r="V3339">
        <v>12012.15</v>
      </c>
      <c r="W3339">
        <v>1995</v>
      </c>
      <c r="X3339">
        <v>9531.92</v>
      </c>
      <c r="Y3339">
        <v>1583.08</v>
      </c>
      <c r="Z3339">
        <v>2480.23</v>
      </c>
      <c r="AA3339">
        <v>411.92</v>
      </c>
      <c r="AB3339" t="s">
        <v>59</v>
      </c>
      <c r="AC3339">
        <v>1</v>
      </c>
      <c r="AD3339">
        <v>0</v>
      </c>
      <c r="AE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468.61</v>
      </c>
      <c r="AV3339">
        <v>419.77</v>
      </c>
      <c r="AW3339">
        <v>95098.28</v>
      </c>
      <c r="BA3339" t="s">
        <v>86</v>
      </c>
      <c r="BB3339">
        <v>0</v>
      </c>
    </row>
    <row r="3340" spans="1:54" x14ac:dyDescent="0.2">
      <c r="A3340" t="s">
        <v>85</v>
      </c>
      <c r="B3340" s="1">
        <v>45412</v>
      </c>
      <c r="C3340">
        <v>0</v>
      </c>
      <c r="D3340">
        <v>7401409</v>
      </c>
      <c r="E3340" t="s">
        <v>63</v>
      </c>
      <c r="F3340" t="s">
        <v>86</v>
      </c>
      <c r="G3340" s="1">
        <v>43739</v>
      </c>
      <c r="H3340">
        <v>180</v>
      </c>
      <c r="I3340">
        <v>125</v>
      </c>
      <c r="J3340">
        <v>54</v>
      </c>
      <c r="L3340">
        <v>36</v>
      </c>
      <c r="M3340">
        <v>0.19</v>
      </c>
      <c r="N3340">
        <v>0.20407802000000022</v>
      </c>
      <c r="O3340">
        <v>1.5596492158729269E-2</v>
      </c>
      <c r="P3340">
        <v>372405.09</v>
      </c>
      <c r="Q3340">
        <v>0</v>
      </c>
      <c r="U3340">
        <v>374702.57</v>
      </c>
      <c r="V3340">
        <v>12512.5</v>
      </c>
      <c r="W3340">
        <v>1995</v>
      </c>
      <c r="X3340">
        <v>9779.2199999999993</v>
      </c>
      <c r="Y3340">
        <v>1559.2</v>
      </c>
      <c r="Z3340">
        <v>2733.28</v>
      </c>
      <c r="AA3340">
        <v>435.8</v>
      </c>
      <c r="AB3340" t="s">
        <v>59</v>
      </c>
      <c r="AC3340">
        <v>1</v>
      </c>
      <c r="AD3340">
        <v>0</v>
      </c>
      <c r="AE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1916.9</v>
      </c>
      <c r="AV3340">
        <v>1736.74</v>
      </c>
      <c r="AW3340">
        <v>372405.09</v>
      </c>
      <c r="BA3340" t="s">
        <v>86</v>
      </c>
      <c r="BB3340">
        <v>0</v>
      </c>
    </row>
    <row r="3341" spans="1:54" x14ac:dyDescent="0.2">
      <c r="A3341" t="s">
        <v>85</v>
      </c>
      <c r="B3341" s="1">
        <v>45412</v>
      </c>
      <c r="C3341">
        <v>0</v>
      </c>
      <c r="D3341">
        <v>7401466</v>
      </c>
      <c r="E3341" t="s">
        <v>63</v>
      </c>
      <c r="F3341" t="s">
        <v>86</v>
      </c>
      <c r="G3341" s="1">
        <v>43690</v>
      </c>
      <c r="H3341">
        <v>156</v>
      </c>
      <c r="I3341">
        <v>100</v>
      </c>
      <c r="J3341">
        <v>56</v>
      </c>
      <c r="L3341">
        <v>36</v>
      </c>
      <c r="M3341">
        <v>0.2</v>
      </c>
      <c r="N3341">
        <v>0.20987201000000014</v>
      </c>
      <c r="O3341">
        <v>1.600284693933185E-2</v>
      </c>
      <c r="P3341">
        <v>359711.7</v>
      </c>
      <c r="Q3341">
        <v>0</v>
      </c>
      <c r="U3341">
        <v>365719.19</v>
      </c>
      <c r="V3341">
        <v>31090.27</v>
      </c>
      <c r="W3341">
        <v>1995</v>
      </c>
      <c r="X3341">
        <v>24670.86</v>
      </c>
      <c r="Y3341">
        <v>1583.08</v>
      </c>
      <c r="Z3341">
        <v>6419.41</v>
      </c>
      <c r="AA3341">
        <v>411.92</v>
      </c>
      <c r="AB3341" t="s">
        <v>59</v>
      </c>
      <c r="AC3341">
        <v>1</v>
      </c>
      <c r="AD3341">
        <v>0</v>
      </c>
      <c r="AE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1859.13</v>
      </c>
      <c r="AV3341">
        <v>1680.68</v>
      </c>
      <c r="AW3341">
        <v>359711.7</v>
      </c>
      <c r="BA3341" t="s">
        <v>86</v>
      </c>
      <c r="BB3341">
        <v>0</v>
      </c>
    </row>
    <row r="3342" spans="1:54" x14ac:dyDescent="0.2">
      <c r="A3342" t="s">
        <v>85</v>
      </c>
      <c r="B3342" s="1">
        <v>45412</v>
      </c>
      <c r="C3342">
        <v>0</v>
      </c>
      <c r="D3342">
        <v>7401979</v>
      </c>
      <c r="E3342" t="s">
        <v>63</v>
      </c>
      <c r="F3342" t="s">
        <v>86</v>
      </c>
      <c r="G3342" s="1">
        <v>43689</v>
      </c>
      <c r="H3342">
        <v>72</v>
      </c>
      <c r="I3342">
        <v>15</v>
      </c>
      <c r="J3342">
        <v>56</v>
      </c>
      <c r="L3342">
        <v>15</v>
      </c>
      <c r="M3342">
        <v>0.22</v>
      </c>
      <c r="N3342">
        <v>0.24000400000000019</v>
      </c>
      <c r="O3342">
        <v>1.8087783160710469E-2</v>
      </c>
      <c r="P3342">
        <v>26444.16</v>
      </c>
      <c r="Q3342">
        <v>0</v>
      </c>
      <c r="U3342">
        <v>26493.07</v>
      </c>
      <c r="V3342">
        <v>3325</v>
      </c>
      <c r="W3342">
        <v>995</v>
      </c>
      <c r="X3342">
        <v>3255.2</v>
      </c>
      <c r="Y3342">
        <v>974.11</v>
      </c>
      <c r="Z3342">
        <v>69.8</v>
      </c>
      <c r="AA3342">
        <v>20.89</v>
      </c>
      <c r="AB3342" t="s">
        <v>59</v>
      </c>
      <c r="AC3342">
        <v>1</v>
      </c>
      <c r="AD3342">
        <v>0</v>
      </c>
      <c r="AE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309.87</v>
      </c>
      <c r="AV3342">
        <v>280.77</v>
      </c>
      <c r="AW3342">
        <v>26444.16</v>
      </c>
      <c r="BA3342" t="s">
        <v>86</v>
      </c>
      <c r="BB3342">
        <v>0</v>
      </c>
    </row>
    <row r="3343" spans="1:54" x14ac:dyDescent="0.2">
      <c r="A3343" t="s">
        <v>85</v>
      </c>
      <c r="B3343" s="1">
        <v>45412</v>
      </c>
      <c r="C3343">
        <v>0</v>
      </c>
      <c r="D3343">
        <v>7295272</v>
      </c>
      <c r="E3343" t="s">
        <v>63</v>
      </c>
      <c r="F3343" t="s">
        <v>86</v>
      </c>
      <c r="G3343" s="1">
        <v>44452</v>
      </c>
      <c r="H3343">
        <v>180</v>
      </c>
      <c r="I3343">
        <v>149</v>
      </c>
      <c r="J3343">
        <v>31</v>
      </c>
      <c r="L3343">
        <v>36</v>
      </c>
      <c r="M3343">
        <v>0.15</v>
      </c>
      <c r="N3343">
        <v>0.15077410000000011</v>
      </c>
      <c r="O3343">
        <v>1.1771603397723096E-2</v>
      </c>
      <c r="P3343">
        <v>307914.88</v>
      </c>
      <c r="Q3343">
        <v>0</v>
      </c>
      <c r="U3343">
        <v>314180.13</v>
      </c>
      <c r="V3343">
        <v>15998.98</v>
      </c>
      <c r="W3343">
        <v>995</v>
      </c>
      <c r="X3343">
        <v>9318.25</v>
      </c>
      <c r="Y3343">
        <v>579.52</v>
      </c>
      <c r="Z3343">
        <v>6680.73</v>
      </c>
      <c r="AA3343">
        <v>415.48</v>
      </c>
      <c r="AB3343" t="s">
        <v>59</v>
      </c>
      <c r="AC3343">
        <v>1</v>
      </c>
      <c r="AD3343">
        <v>0</v>
      </c>
      <c r="AE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1606.89</v>
      </c>
      <c r="AV3343">
        <v>1490.94</v>
      </c>
      <c r="AW3343">
        <v>307914.88</v>
      </c>
      <c r="BA3343" t="s">
        <v>86</v>
      </c>
      <c r="BB3343">
        <v>0</v>
      </c>
    </row>
    <row r="3344" spans="1:54" x14ac:dyDescent="0.2">
      <c r="A3344" t="s">
        <v>85</v>
      </c>
      <c r="B3344" s="1">
        <v>45412</v>
      </c>
      <c r="C3344">
        <v>0</v>
      </c>
      <c r="D3344">
        <v>7295314</v>
      </c>
      <c r="E3344" t="s">
        <v>63</v>
      </c>
      <c r="F3344" t="s">
        <v>86</v>
      </c>
      <c r="G3344" s="1">
        <v>44448</v>
      </c>
      <c r="H3344">
        <v>180</v>
      </c>
      <c r="I3344">
        <v>148</v>
      </c>
      <c r="J3344">
        <v>31</v>
      </c>
      <c r="L3344">
        <v>36</v>
      </c>
      <c r="M3344">
        <v>0.1905</v>
      </c>
      <c r="N3344">
        <v>0.19519921000000023</v>
      </c>
      <c r="O3344">
        <v>1.4970295718917948E-2</v>
      </c>
      <c r="P3344">
        <v>250042.28</v>
      </c>
      <c r="Q3344">
        <v>0</v>
      </c>
      <c r="U3344">
        <v>256099.17</v>
      </c>
      <c r="V3344">
        <v>15000</v>
      </c>
      <c r="W3344">
        <v>495</v>
      </c>
      <c r="X3344">
        <v>8736.41</v>
      </c>
      <c r="Y3344">
        <v>288.3</v>
      </c>
      <c r="Z3344">
        <v>6263.59</v>
      </c>
      <c r="AA3344">
        <v>206.7</v>
      </c>
      <c r="AB3344" t="s">
        <v>59</v>
      </c>
      <c r="AC3344">
        <v>1</v>
      </c>
      <c r="AD3344">
        <v>0</v>
      </c>
      <c r="AE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3846.38</v>
      </c>
      <c r="AV3344">
        <v>3500.54</v>
      </c>
      <c r="AW3344">
        <v>250042.28</v>
      </c>
      <c r="BA3344" t="s">
        <v>86</v>
      </c>
      <c r="BB3344">
        <v>0</v>
      </c>
    </row>
    <row r="3345" spans="1:54" x14ac:dyDescent="0.2">
      <c r="A3345" t="s">
        <v>85</v>
      </c>
      <c r="B3345" s="1">
        <v>45412</v>
      </c>
      <c r="C3345">
        <v>0</v>
      </c>
      <c r="D3345">
        <v>7295405</v>
      </c>
      <c r="E3345" t="s">
        <v>63</v>
      </c>
      <c r="F3345" t="s">
        <v>86</v>
      </c>
      <c r="G3345" s="1">
        <v>44449</v>
      </c>
      <c r="H3345">
        <v>60</v>
      </c>
      <c r="I3345">
        <v>28</v>
      </c>
      <c r="J3345">
        <v>31</v>
      </c>
      <c r="L3345">
        <v>28</v>
      </c>
      <c r="M3345">
        <v>0.27050000000000002</v>
      </c>
      <c r="N3345">
        <v>0.2878233</v>
      </c>
      <c r="O3345">
        <v>2.1303107292370171E-2</v>
      </c>
      <c r="P3345">
        <v>62677.39</v>
      </c>
      <c r="Q3345">
        <v>0</v>
      </c>
      <c r="U3345">
        <v>63679.97</v>
      </c>
      <c r="V3345">
        <v>5090.58</v>
      </c>
      <c r="W3345">
        <v>1995</v>
      </c>
      <c r="X3345">
        <v>3441.87</v>
      </c>
      <c r="Y3345">
        <v>1348.87</v>
      </c>
      <c r="Z3345">
        <v>1648.71</v>
      </c>
      <c r="AA3345">
        <v>646.13</v>
      </c>
      <c r="AB3345" t="s">
        <v>59</v>
      </c>
      <c r="AC3345">
        <v>1</v>
      </c>
      <c r="AD3345">
        <v>0</v>
      </c>
      <c r="AE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295</v>
      </c>
      <c r="AV3345">
        <v>259.73</v>
      </c>
      <c r="AW3345">
        <v>62677.39</v>
      </c>
      <c r="BA3345" t="s">
        <v>86</v>
      </c>
      <c r="BB3345">
        <v>0</v>
      </c>
    </row>
    <row r="3346" spans="1:54" x14ac:dyDescent="0.2">
      <c r="A3346" t="s">
        <v>85</v>
      </c>
      <c r="B3346" s="1">
        <v>45412</v>
      </c>
      <c r="C3346">
        <v>0</v>
      </c>
      <c r="D3346">
        <v>7295439</v>
      </c>
      <c r="E3346" t="s">
        <v>63</v>
      </c>
      <c r="F3346" t="s">
        <v>86</v>
      </c>
      <c r="G3346" s="1">
        <v>44453</v>
      </c>
      <c r="H3346">
        <v>180</v>
      </c>
      <c r="I3346">
        <v>149</v>
      </c>
      <c r="J3346">
        <v>31</v>
      </c>
      <c r="L3346">
        <v>36</v>
      </c>
      <c r="M3346">
        <v>0.24049999999999999</v>
      </c>
      <c r="N3346">
        <v>0.2574588699999999</v>
      </c>
      <c r="O3346">
        <v>1.9274398225777922E-2</v>
      </c>
      <c r="P3346">
        <v>458766.79</v>
      </c>
      <c r="Q3346">
        <v>0</v>
      </c>
      <c r="U3346">
        <v>467651.16</v>
      </c>
      <c r="V3346">
        <v>23271.24</v>
      </c>
      <c r="W3346">
        <v>1995</v>
      </c>
      <c r="X3346">
        <v>13553.81</v>
      </c>
      <c r="Y3346">
        <v>1161.94</v>
      </c>
      <c r="Z3346">
        <v>9717.43</v>
      </c>
      <c r="AA3346">
        <v>833.06</v>
      </c>
      <c r="AB3346" t="s">
        <v>59</v>
      </c>
      <c r="AC3346">
        <v>1</v>
      </c>
      <c r="AD3346">
        <v>0</v>
      </c>
      <c r="AE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2403.14</v>
      </c>
      <c r="AV3346">
        <v>2128.0300000000002</v>
      </c>
      <c r="AW3346">
        <v>458766.79</v>
      </c>
      <c r="BA3346" t="s">
        <v>86</v>
      </c>
      <c r="BB3346">
        <v>0</v>
      </c>
    </row>
    <row r="3347" spans="1:54" x14ac:dyDescent="0.2">
      <c r="A3347" t="s">
        <v>85</v>
      </c>
      <c r="B3347" s="1">
        <v>45412</v>
      </c>
      <c r="C3347">
        <v>0</v>
      </c>
      <c r="D3347">
        <v>7295454</v>
      </c>
      <c r="E3347" t="s">
        <v>63</v>
      </c>
      <c r="F3347" t="s">
        <v>86</v>
      </c>
      <c r="G3347" s="1">
        <v>44452</v>
      </c>
      <c r="H3347">
        <v>210</v>
      </c>
      <c r="I3347">
        <v>209</v>
      </c>
      <c r="J3347">
        <v>31</v>
      </c>
      <c r="L3347">
        <v>36</v>
      </c>
      <c r="M3347">
        <v>0.2495</v>
      </c>
      <c r="N3347">
        <v>0.26972829999999987</v>
      </c>
      <c r="O3347">
        <v>2.0099493765898258E-2</v>
      </c>
      <c r="P3347">
        <v>299161.99</v>
      </c>
      <c r="Q3347">
        <v>0</v>
      </c>
      <c r="U3347">
        <v>304402.33</v>
      </c>
      <c r="V3347">
        <v>14544.53</v>
      </c>
      <c r="W3347">
        <v>1995</v>
      </c>
      <c r="X3347">
        <v>8471.1299999999992</v>
      </c>
      <c r="Y3347">
        <v>1161.94</v>
      </c>
      <c r="Z3347">
        <v>6073.4</v>
      </c>
      <c r="AA3347">
        <v>833.06</v>
      </c>
      <c r="AB3347" t="s">
        <v>59</v>
      </c>
      <c r="AC3347">
        <v>1</v>
      </c>
      <c r="AD3347">
        <v>0</v>
      </c>
      <c r="AE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4599.66</v>
      </c>
      <c r="AV3347">
        <v>4055.43</v>
      </c>
      <c r="AW3347">
        <v>299161.99</v>
      </c>
      <c r="BA3347" t="s">
        <v>86</v>
      </c>
      <c r="BB3347">
        <v>0</v>
      </c>
    </row>
    <row r="3348" spans="1:54" x14ac:dyDescent="0.2">
      <c r="A3348" t="s">
        <v>85</v>
      </c>
      <c r="B3348" s="1">
        <v>45412</v>
      </c>
      <c r="C3348">
        <v>0</v>
      </c>
      <c r="D3348">
        <v>7295538</v>
      </c>
      <c r="E3348" t="s">
        <v>63</v>
      </c>
      <c r="F3348" t="s">
        <v>86</v>
      </c>
      <c r="G3348" s="1">
        <v>44449</v>
      </c>
      <c r="H3348">
        <v>180</v>
      </c>
      <c r="I3348">
        <v>148</v>
      </c>
      <c r="J3348">
        <v>31</v>
      </c>
      <c r="L3348">
        <v>36</v>
      </c>
      <c r="M3348">
        <v>0.28699999999999998</v>
      </c>
      <c r="N3348">
        <v>0.31722969999999995</v>
      </c>
      <c r="O3348">
        <v>2.3226438259065674E-2</v>
      </c>
      <c r="P3348">
        <v>158385.51999999999</v>
      </c>
      <c r="Q3348">
        <v>0</v>
      </c>
      <c r="U3348">
        <v>160994.04999999999</v>
      </c>
      <c r="V3348">
        <v>8241.9</v>
      </c>
      <c r="W3348">
        <v>1995</v>
      </c>
      <c r="X3348">
        <v>4800.3100000000004</v>
      </c>
      <c r="Y3348">
        <v>1161.94</v>
      </c>
      <c r="Z3348">
        <v>3441.59</v>
      </c>
      <c r="AA3348">
        <v>833.06</v>
      </c>
      <c r="AB3348" t="s">
        <v>59</v>
      </c>
      <c r="AC3348">
        <v>1</v>
      </c>
      <c r="AD3348">
        <v>0</v>
      </c>
      <c r="AE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2428.56</v>
      </c>
      <c r="AV3348">
        <v>2101.2600000000002</v>
      </c>
      <c r="AW3348">
        <v>158385.51999999999</v>
      </c>
      <c r="BA3348" t="s">
        <v>86</v>
      </c>
      <c r="BB3348">
        <v>0</v>
      </c>
    </row>
    <row r="3349" spans="1:54" x14ac:dyDescent="0.2">
      <c r="A3349" t="s">
        <v>85</v>
      </c>
      <c r="B3349" s="1">
        <v>45412</v>
      </c>
      <c r="C3349">
        <v>0</v>
      </c>
      <c r="D3349">
        <v>7295579</v>
      </c>
      <c r="E3349" t="s">
        <v>63</v>
      </c>
      <c r="F3349" t="s">
        <v>86</v>
      </c>
      <c r="G3349" s="1">
        <v>44469</v>
      </c>
      <c r="H3349">
        <v>144</v>
      </c>
      <c r="I3349">
        <v>113</v>
      </c>
      <c r="J3349">
        <v>31</v>
      </c>
      <c r="L3349">
        <v>36</v>
      </c>
      <c r="M3349">
        <v>0.21049999999999999</v>
      </c>
      <c r="N3349">
        <v>0.22497520000000015</v>
      </c>
      <c r="O3349">
        <v>1.7053765330759418E-2</v>
      </c>
      <c r="P3349">
        <v>250726.75</v>
      </c>
      <c r="Q3349">
        <v>0</v>
      </c>
      <c r="U3349">
        <v>253818.88</v>
      </c>
      <c r="V3349">
        <v>8400</v>
      </c>
      <c r="W3349">
        <v>995</v>
      </c>
      <c r="X3349">
        <v>4892.3900000000003</v>
      </c>
      <c r="Y3349">
        <v>579.52</v>
      </c>
      <c r="Z3349">
        <v>3507.61</v>
      </c>
      <c r="AA3349">
        <v>415.48</v>
      </c>
      <c r="AB3349" t="s">
        <v>59</v>
      </c>
      <c r="AC3349">
        <v>1</v>
      </c>
      <c r="AD3349">
        <v>0</v>
      </c>
      <c r="AE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1296.29</v>
      </c>
      <c r="AV3349">
        <v>1164.05</v>
      </c>
      <c r="AW3349">
        <v>250726.75</v>
      </c>
      <c r="BA3349" t="s">
        <v>86</v>
      </c>
      <c r="BB3349">
        <v>0</v>
      </c>
    </row>
    <row r="3350" spans="1:54" x14ac:dyDescent="0.2">
      <c r="A3350" t="s">
        <v>85</v>
      </c>
      <c r="B3350" s="1">
        <v>45412</v>
      </c>
      <c r="C3350">
        <v>0</v>
      </c>
      <c r="D3350">
        <v>7295611</v>
      </c>
      <c r="E3350" t="s">
        <v>63</v>
      </c>
      <c r="F3350" t="s">
        <v>86</v>
      </c>
      <c r="G3350" s="1">
        <v>44449</v>
      </c>
      <c r="H3350">
        <v>180</v>
      </c>
      <c r="I3350">
        <v>148</v>
      </c>
      <c r="J3350">
        <v>31</v>
      </c>
      <c r="L3350">
        <v>36</v>
      </c>
      <c r="M3350">
        <v>0.17050000000000001</v>
      </c>
      <c r="N3350">
        <v>0.17251334000000007</v>
      </c>
      <c r="O3350">
        <v>1.3350749395881989E-2</v>
      </c>
      <c r="P3350">
        <v>253620.17</v>
      </c>
      <c r="Q3350">
        <v>0</v>
      </c>
      <c r="U3350">
        <v>259570.39</v>
      </c>
      <c r="V3350">
        <v>14544.53</v>
      </c>
      <c r="W3350">
        <v>295</v>
      </c>
      <c r="X3350">
        <v>8471.1299999999992</v>
      </c>
      <c r="Y3350">
        <v>171.82</v>
      </c>
      <c r="Z3350">
        <v>6073.4</v>
      </c>
      <c r="AA3350">
        <v>123.18</v>
      </c>
      <c r="AB3350" t="s">
        <v>59</v>
      </c>
      <c r="AC3350">
        <v>1</v>
      </c>
      <c r="AD3350">
        <v>0</v>
      </c>
      <c r="AE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3894.46</v>
      </c>
      <c r="AV3350">
        <v>3580.06</v>
      </c>
      <c r="AW3350">
        <v>253620.17</v>
      </c>
      <c r="BA3350" t="s">
        <v>86</v>
      </c>
      <c r="BB3350">
        <v>0</v>
      </c>
    </row>
    <row r="3351" spans="1:54" x14ac:dyDescent="0.2">
      <c r="A3351" t="s">
        <v>85</v>
      </c>
      <c r="B3351" s="1">
        <v>45412</v>
      </c>
      <c r="C3351">
        <v>0</v>
      </c>
      <c r="D3351">
        <v>7295637</v>
      </c>
      <c r="E3351" t="s">
        <v>63</v>
      </c>
      <c r="F3351" t="s">
        <v>86</v>
      </c>
      <c r="G3351" s="1">
        <v>44454</v>
      </c>
      <c r="H3351">
        <v>180</v>
      </c>
      <c r="I3351">
        <v>149</v>
      </c>
      <c r="J3351">
        <v>31</v>
      </c>
      <c r="L3351">
        <v>36</v>
      </c>
      <c r="M3351">
        <v>0.28449999999999998</v>
      </c>
      <c r="N3351">
        <v>0.30072599999999994</v>
      </c>
      <c r="O3351">
        <v>2.2151916008981143E-2</v>
      </c>
      <c r="P3351">
        <v>129966.05</v>
      </c>
      <c r="Q3351">
        <v>0</v>
      </c>
      <c r="U3351">
        <v>134874.62</v>
      </c>
      <c r="V3351">
        <v>12750</v>
      </c>
      <c r="W3351">
        <v>995</v>
      </c>
      <c r="X3351">
        <v>7425.95</v>
      </c>
      <c r="Y3351">
        <v>579.52</v>
      </c>
      <c r="Z3351">
        <v>5324.05</v>
      </c>
      <c r="AA3351">
        <v>415.48</v>
      </c>
      <c r="AB3351" t="s">
        <v>59</v>
      </c>
      <c r="AC3351">
        <v>1</v>
      </c>
      <c r="AD3351">
        <v>0</v>
      </c>
      <c r="AE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2030.42</v>
      </c>
      <c r="AV3351">
        <v>1768.43</v>
      </c>
      <c r="AW3351">
        <v>129966.05</v>
      </c>
      <c r="BA3351" t="s">
        <v>86</v>
      </c>
      <c r="BB3351">
        <v>0</v>
      </c>
    </row>
    <row r="3352" spans="1:54" x14ac:dyDescent="0.2">
      <c r="A3352" t="s">
        <v>85</v>
      </c>
      <c r="B3352" s="1">
        <v>45412</v>
      </c>
      <c r="C3352">
        <v>0</v>
      </c>
      <c r="D3352">
        <v>7295678</v>
      </c>
      <c r="E3352" t="s">
        <v>63</v>
      </c>
      <c r="F3352" t="s">
        <v>86</v>
      </c>
      <c r="G3352" s="1">
        <v>44453</v>
      </c>
      <c r="H3352">
        <v>96</v>
      </c>
      <c r="I3352">
        <v>65</v>
      </c>
      <c r="J3352">
        <v>31</v>
      </c>
      <c r="L3352">
        <v>36</v>
      </c>
      <c r="M3352">
        <v>0.2505</v>
      </c>
      <c r="N3352">
        <v>0.26729640000000005</v>
      </c>
      <c r="O3352">
        <v>1.9936535646615683E-2</v>
      </c>
      <c r="P3352">
        <v>176530.01</v>
      </c>
      <c r="Q3352">
        <v>0</v>
      </c>
      <c r="U3352">
        <v>180150.77</v>
      </c>
      <c r="V3352">
        <v>10665.99</v>
      </c>
      <c r="W3352">
        <v>1995</v>
      </c>
      <c r="X3352">
        <v>6212.17</v>
      </c>
      <c r="Y3352">
        <v>1161.94</v>
      </c>
      <c r="Z3352">
        <v>4453.82</v>
      </c>
      <c r="AA3352">
        <v>833.06</v>
      </c>
      <c r="AB3352" t="s">
        <v>59</v>
      </c>
      <c r="AC3352">
        <v>1</v>
      </c>
      <c r="AD3352">
        <v>0</v>
      </c>
      <c r="AE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902.9</v>
      </c>
      <c r="AV3352">
        <v>797.45</v>
      </c>
      <c r="AW3352">
        <v>176530.01</v>
      </c>
      <c r="BA3352" t="s">
        <v>86</v>
      </c>
      <c r="BB3352">
        <v>0</v>
      </c>
    </row>
    <row r="3353" spans="1:54" x14ac:dyDescent="0.2">
      <c r="A3353" t="s">
        <v>85</v>
      </c>
      <c r="B3353" s="1">
        <v>45412</v>
      </c>
      <c r="C3353">
        <v>0</v>
      </c>
      <c r="D3353">
        <v>7295728</v>
      </c>
      <c r="E3353" t="s">
        <v>63</v>
      </c>
      <c r="F3353" t="s">
        <v>86</v>
      </c>
      <c r="G3353" s="1">
        <v>44455</v>
      </c>
      <c r="H3353">
        <v>60</v>
      </c>
      <c r="I3353">
        <v>29</v>
      </c>
      <c r="J3353">
        <v>31</v>
      </c>
      <c r="L3353">
        <v>29</v>
      </c>
      <c r="M3353">
        <v>0.26450000000000001</v>
      </c>
      <c r="N3353">
        <v>0.28476499999999999</v>
      </c>
      <c r="O3353">
        <v>2.1100773397576988E-2</v>
      </c>
      <c r="P3353">
        <v>37624.85</v>
      </c>
      <c r="Q3353">
        <v>0</v>
      </c>
      <c r="U3353">
        <v>38096.14</v>
      </c>
      <c r="V3353">
        <v>3393.72</v>
      </c>
      <c r="W3353">
        <v>1995</v>
      </c>
      <c r="X3353">
        <v>2250.2199999999998</v>
      </c>
      <c r="Y3353">
        <v>1322.79</v>
      </c>
      <c r="Z3353">
        <v>1143.5</v>
      </c>
      <c r="AA3353">
        <v>672.21</v>
      </c>
      <c r="AB3353" t="s">
        <v>59</v>
      </c>
      <c r="AC3353">
        <v>1</v>
      </c>
      <c r="AD3353">
        <v>0</v>
      </c>
      <c r="AE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177.33</v>
      </c>
      <c r="AV3353">
        <v>156.28</v>
      </c>
      <c r="AW3353">
        <v>37624.85</v>
      </c>
      <c r="BA3353" t="s">
        <v>86</v>
      </c>
      <c r="BB3353">
        <v>0</v>
      </c>
    </row>
    <row r="3354" spans="1:54" x14ac:dyDescent="0.2">
      <c r="A3354" t="s">
        <v>85</v>
      </c>
      <c r="B3354" s="1">
        <v>45412</v>
      </c>
      <c r="C3354">
        <v>0</v>
      </c>
      <c r="D3354">
        <v>7295751</v>
      </c>
      <c r="E3354" t="s">
        <v>63</v>
      </c>
      <c r="F3354" t="s">
        <v>86</v>
      </c>
      <c r="G3354" s="1">
        <v>44453</v>
      </c>
      <c r="H3354">
        <v>144</v>
      </c>
      <c r="I3354">
        <v>113</v>
      </c>
      <c r="J3354">
        <v>31</v>
      </c>
      <c r="L3354">
        <v>36</v>
      </c>
      <c r="M3354">
        <v>0.1905</v>
      </c>
      <c r="N3354">
        <v>0.19892630000000008</v>
      </c>
      <c r="O3354">
        <v>1.523367402710174E-2</v>
      </c>
      <c r="P3354">
        <v>145028.79999999999</v>
      </c>
      <c r="Q3354">
        <v>0</v>
      </c>
      <c r="U3354">
        <v>147434.88</v>
      </c>
      <c r="V3354">
        <v>7757.08</v>
      </c>
      <c r="W3354">
        <v>1995</v>
      </c>
      <c r="X3354">
        <v>4517.9399999999996</v>
      </c>
      <c r="Y3354">
        <v>1161.94</v>
      </c>
      <c r="Z3354">
        <v>3239.14</v>
      </c>
      <c r="AA3354">
        <v>833.06</v>
      </c>
      <c r="AB3354" t="s">
        <v>59</v>
      </c>
      <c r="AC3354">
        <v>1</v>
      </c>
      <c r="AD3354">
        <v>0</v>
      </c>
      <c r="AE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751.62</v>
      </c>
      <c r="AV3354">
        <v>682.62</v>
      </c>
      <c r="AW3354">
        <v>145028.79999999999</v>
      </c>
      <c r="BA3354" t="s">
        <v>86</v>
      </c>
      <c r="BB3354">
        <v>0</v>
      </c>
    </row>
    <row r="3355" spans="1:54" x14ac:dyDescent="0.2">
      <c r="A3355" t="s">
        <v>85</v>
      </c>
      <c r="B3355" s="1">
        <v>45412</v>
      </c>
      <c r="C3355">
        <v>0</v>
      </c>
      <c r="D3355">
        <v>7295876</v>
      </c>
      <c r="E3355" t="s">
        <v>63</v>
      </c>
      <c r="F3355" t="s">
        <v>86</v>
      </c>
      <c r="G3355" s="1">
        <v>44449</v>
      </c>
      <c r="H3355">
        <v>156</v>
      </c>
      <c r="I3355">
        <v>124</v>
      </c>
      <c r="J3355">
        <v>31</v>
      </c>
      <c r="L3355">
        <v>36</v>
      </c>
      <c r="M3355">
        <v>0.27050000000000002</v>
      </c>
      <c r="N3355">
        <v>0.29503000000000018</v>
      </c>
      <c r="O3355">
        <v>2.177815855988241E-2</v>
      </c>
      <c r="P3355">
        <v>274483.49</v>
      </c>
      <c r="Q3355">
        <v>0</v>
      </c>
      <c r="U3355">
        <v>279521.38</v>
      </c>
      <c r="V3355">
        <v>14059.71</v>
      </c>
      <c r="W3355">
        <v>1995</v>
      </c>
      <c r="X3355">
        <v>8188.76</v>
      </c>
      <c r="Y3355">
        <v>1161.94</v>
      </c>
      <c r="Z3355">
        <v>5870.95</v>
      </c>
      <c r="AA3355">
        <v>833.06</v>
      </c>
      <c r="AB3355" t="s">
        <v>59</v>
      </c>
      <c r="AC3355">
        <v>1</v>
      </c>
      <c r="AD3355">
        <v>0</v>
      </c>
      <c r="AE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1434.13</v>
      </c>
      <c r="AV3355">
        <v>1250.78</v>
      </c>
      <c r="AW3355">
        <v>274483.49</v>
      </c>
      <c r="BA3355" t="s">
        <v>86</v>
      </c>
      <c r="BB3355">
        <v>0</v>
      </c>
    </row>
    <row r="3356" spans="1:54" x14ac:dyDescent="0.2">
      <c r="A3356" t="s">
        <v>85</v>
      </c>
      <c r="B3356" s="1">
        <v>45412</v>
      </c>
      <c r="C3356">
        <v>0</v>
      </c>
      <c r="D3356">
        <v>7296478</v>
      </c>
      <c r="E3356" t="s">
        <v>63</v>
      </c>
      <c r="F3356" t="s">
        <v>86</v>
      </c>
      <c r="G3356" s="1">
        <v>44454</v>
      </c>
      <c r="H3356">
        <v>132</v>
      </c>
      <c r="I3356">
        <v>101</v>
      </c>
      <c r="J3356">
        <v>31</v>
      </c>
      <c r="L3356">
        <v>36</v>
      </c>
      <c r="M3356">
        <v>0.2505</v>
      </c>
      <c r="N3356">
        <v>0.26879044000000013</v>
      </c>
      <c r="O3356">
        <v>2.0036683037026215E-2</v>
      </c>
      <c r="P3356">
        <v>345841.42</v>
      </c>
      <c r="Q3356">
        <v>0</v>
      </c>
      <c r="U3356">
        <v>352802.55</v>
      </c>
      <c r="V3356">
        <v>18665.48</v>
      </c>
      <c r="W3356">
        <v>1995</v>
      </c>
      <c r="X3356">
        <v>10871.29</v>
      </c>
      <c r="Y3356">
        <v>1161.94</v>
      </c>
      <c r="Z3356">
        <v>7794.19</v>
      </c>
      <c r="AA3356">
        <v>833.06</v>
      </c>
      <c r="AB3356" t="s">
        <v>59</v>
      </c>
      <c r="AC3356">
        <v>1</v>
      </c>
      <c r="AD3356">
        <v>0</v>
      </c>
      <c r="AE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1799.63</v>
      </c>
      <c r="AV3356">
        <v>1586.87</v>
      </c>
      <c r="AW3356">
        <v>345841.42</v>
      </c>
      <c r="BA3356" t="s">
        <v>86</v>
      </c>
      <c r="BB3356">
        <v>0</v>
      </c>
    </row>
    <row r="3357" spans="1:54" x14ac:dyDescent="0.2">
      <c r="A3357" t="s">
        <v>85</v>
      </c>
      <c r="B3357" s="1">
        <v>45412</v>
      </c>
      <c r="C3357">
        <v>0</v>
      </c>
      <c r="D3357">
        <v>7296528</v>
      </c>
      <c r="E3357" t="s">
        <v>63</v>
      </c>
      <c r="F3357" t="s">
        <v>86</v>
      </c>
      <c r="G3357" s="1">
        <v>44456</v>
      </c>
      <c r="H3357">
        <v>180</v>
      </c>
      <c r="I3357">
        <v>149</v>
      </c>
      <c r="J3357">
        <v>31</v>
      </c>
      <c r="L3357">
        <v>36</v>
      </c>
      <c r="M3357">
        <v>0.247</v>
      </c>
      <c r="N3357">
        <v>0.26825320000000008</v>
      </c>
      <c r="O3357">
        <v>2.0000683613330628E-2</v>
      </c>
      <c r="P3357">
        <v>200435.67</v>
      </c>
      <c r="Q3357">
        <v>0</v>
      </c>
      <c r="U3357">
        <v>203352.42</v>
      </c>
      <c r="V3357">
        <v>7980</v>
      </c>
      <c r="W3357">
        <v>995</v>
      </c>
      <c r="X3357">
        <v>4647.7700000000004</v>
      </c>
      <c r="Y3357">
        <v>579.52</v>
      </c>
      <c r="Z3357">
        <v>3332.23</v>
      </c>
      <c r="AA3357">
        <v>415.48</v>
      </c>
      <c r="AB3357" t="s">
        <v>59</v>
      </c>
      <c r="AC3357">
        <v>1</v>
      </c>
      <c r="AD3357">
        <v>0</v>
      </c>
      <c r="AE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3064.7</v>
      </c>
      <c r="AV3357">
        <v>2704.12</v>
      </c>
      <c r="AW3357">
        <v>200435.67</v>
      </c>
      <c r="BA3357" t="s">
        <v>86</v>
      </c>
      <c r="BB3357">
        <v>0</v>
      </c>
    </row>
    <row r="3358" spans="1:54" x14ac:dyDescent="0.2">
      <c r="A3358" t="s">
        <v>85</v>
      </c>
      <c r="B3358" s="1">
        <v>45412</v>
      </c>
      <c r="C3358">
        <v>0</v>
      </c>
      <c r="D3358">
        <v>7296668</v>
      </c>
      <c r="E3358" t="s">
        <v>63</v>
      </c>
      <c r="F3358" t="s">
        <v>86</v>
      </c>
      <c r="G3358" s="1">
        <v>44460</v>
      </c>
      <c r="H3358">
        <v>96</v>
      </c>
      <c r="I3358">
        <v>65</v>
      </c>
      <c r="J3358">
        <v>31</v>
      </c>
      <c r="L3358">
        <v>36</v>
      </c>
      <c r="M3358">
        <v>0.2505</v>
      </c>
      <c r="N3358">
        <v>0.26712200000000008</v>
      </c>
      <c r="O3358">
        <v>1.9924838340928286E-2</v>
      </c>
      <c r="P3358">
        <v>159716.10999999999</v>
      </c>
      <c r="Q3358">
        <v>0</v>
      </c>
      <c r="U3358">
        <v>163033.20000000001</v>
      </c>
      <c r="V3358">
        <v>9938.76</v>
      </c>
      <c r="W3358">
        <v>1995</v>
      </c>
      <c r="X3358">
        <v>5788.61</v>
      </c>
      <c r="Y3358">
        <v>1161.94</v>
      </c>
      <c r="Z3358">
        <v>4150.1499999999996</v>
      </c>
      <c r="AA3358">
        <v>833.06</v>
      </c>
      <c r="AB3358" t="s">
        <v>59</v>
      </c>
      <c r="AC3358">
        <v>1</v>
      </c>
      <c r="AD3358">
        <v>0</v>
      </c>
      <c r="AE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817.1</v>
      </c>
      <c r="AV3358">
        <v>721.71</v>
      </c>
      <c r="AW3358">
        <v>159716.10999999999</v>
      </c>
      <c r="BA3358" t="s">
        <v>86</v>
      </c>
      <c r="BB3358">
        <v>0</v>
      </c>
    </row>
    <row r="3359" spans="1:54" x14ac:dyDescent="0.2">
      <c r="A3359" t="s">
        <v>85</v>
      </c>
      <c r="B3359" s="1">
        <v>45412</v>
      </c>
      <c r="C3359">
        <v>0</v>
      </c>
      <c r="D3359">
        <v>7294762</v>
      </c>
      <c r="E3359" t="s">
        <v>63</v>
      </c>
      <c r="F3359" t="s">
        <v>86</v>
      </c>
      <c r="G3359" s="1">
        <v>44448</v>
      </c>
      <c r="H3359">
        <v>168</v>
      </c>
      <c r="I3359">
        <v>136</v>
      </c>
      <c r="J3359">
        <v>31</v>
      </c>
      <c r="L3359">
        <v>36</v>
      </c>
      <c r="M3359">
        <v>0.23050000000000001</v>
      </c>
      <c r="N3359">
        <v>0.24516331000000025</v>
      </c>
      <c r="O3359">
        <v>1.8440108590227711E-2</v>
      </c>
      <c r="P3359">
        <v>476957.98</v>
      </c>
      <c r="Q3359">
        <v>0</v>
      </c>
      <c r="U3359">
        <v>486247.24</v>
      </c>
      <c r="V3359">
        <v>24240.880000000001</v>
      </c>
      <c r="W3359">
        <v>1995</v>
      </c>
      <c r="X3359">
        <v>14118.56</v>
      </c>
      <c r="Y3359">
        <v>1161.94</v>
      </c>
      <c r="Z3359">
        <v>10122.32</v>
      </c>
      <c r="AA3359">
        <v>833.06</v>
      </c>
      <c r="AB3359" t="s">
        <v>59</v>
      </c>
      <c r="AC3359">
        <v>1</v>
      </c>
      <c r="AD3359">
        <v>0</v>
      </c>
      <c r="AE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2494.1799999999998</v>
      </c>
      <c r="AV3359">
        <v>2220.21</v>
      </c>
      <c r="AW3359">
        <v>476957.98</v>
      </c>
      <c r="BA3359" t="s">
        <v>86</v>
      </c>
      <c r="BB3359">
        <v>0</v>
      </c>
    </row>
    <row r="3360" spans="1:54" x14ac:dyDescent="0.2">
      <c r="A3360" t="s">
        <v>85</v>
      </c>
      <c r="B3360" s="1">
        <v>45412</v>
      </c>
      <c r="C3360">
        <v>0</v>
      </c>
      <c r="D3360">
        <v>7294796</v>
      </c>
      <c r="E3360" t="s">
        <v>63</v>
      </c>
      <c r="F3360" t="s">
        <v>86</v>
      </c>
      <c r="G3360" s="1">
        <v>44447</v>
      </c>
      <c r="H3360">
        <v>180</v>
      </c>
      <c r="I3360">
        <v>148</v>
      </c>
      <c r="J3360">
        <v>31</v>
      </c>
      <c r="L3360">
        <v>36</v>
      </c>
      <c r="M3360">
        <v>0.28449999999999998</v>
      </c>
      <c r="N3360">
        <v>0.31677570000000005</v>
      </c>
      <c r="O3360">
        <v>2.31970447305474E-2</v>
      </c>
      <c r="P3360">
        <v>145616.81</v>
      </c>
      <c r="Q3360">
        <v>0</v>
      </c>
      <c r="U3360">
        <v>147393.59</v>
      </c>
      <c r="V3360">
        <v>5250</v>
      </c>
      <c r="W3360">
        <v>995</v>
      </c>
      <c r="X3360">
        <v>3057.74</v>
      </c>
      <c r="Y3360">
        <v>579.52</v>
      </c>
      <c r="Z3360">
        <v>2192.2600000000002</v>
      </c>
      <c r="AA3360">
        <v>415.48</v>
      </c>
      <c r="AB3360" t="s">
        <v>59</v>
      </c>
      <c r="AC3360">
        <v>1</v>
      </c>
      <c r="AD3360">
        <v>0</v>
      </c>
      <c r="AE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2224.15</v>
      </c>
      <c r="AV3360">
        <v>1924.69</v>
      </c>
      <c r="AW3360">
        <v>145616.81</v>
      </c>
      <c r="BA3360" t="s">
        <v>86</v>
      </c>
      <c r="BB3360">
        <v>0</v>
      </c>
    </row>
    <row r="3361" spans="1:54" x14ac:dyDescent="0.2">
      <c r="A3361" t="s">
        <v>85</v>
      </c>
      <c r="B3361" s="1">
        <v>45412</v>
      </c>
      <c r="C3361">
        <v>0</v>
      </c>
      <c r="D3361">
        <v>7294903</v>
      </c>
      <c r="E3361" t="s">
        <v>63</v>
      </c>
      <c r="F3361" t="s">
        <v>86</v>
      </c>
      <c r="G3361" s="1">
        <v>44461</v>
      </c>
      <c r="H3361">
        <v>180</v>
      </c>
      <c r="I3361">
        <v>149</v>
      </c>
      <c r="J3361">
        <v>31</v>
      </c>
      <c r="L3361">
        <v>36</v>
      </c>
      <c r="M3361">
        <v>0.27050000000000002</v>
      </c>
      <c r="N3361">
        <v>0.29334769999999999</v>
      </c>
      <c r="O3361">
        <v>2.1667481920903731E-2</v>
      </c>
      <c r="P3361">
        <v>416434.19</v>
      </c>
      <c r="Q3361">
        <v>0</v>
      </c>
      <c r="U3361">
        <v>425320.14</v>
      </c>
      <c r="V3361">
        <v>22275</v>
      </c>
      <c r="W3361">
        <v>995</v>
      </c>
      <c r="X3361">
        <v>12973.57</v>
      </c>
      <c r="Y3361">
        <v>579.52</v>
      </c>
      <c r="Z3361">
        <v>9301.43</v>
      </c>
      <c r="AA3361">
        <v>415.48</v>
      </c>
      <c r="AB3361" t="s">
        <v>59</v>
      </c>
      <c r="AC3361">
        <v>1</v>
      </c>
      <c r="AD3361">
        <v>0</v>
      </c>
      <c r="AE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2187.33</v>
      </c>
      <c r="AV3361">
        <v>1908.68</v>
      </c>
      <c r="AW3361">
        <v>416434.19</v>
      </c>
      <c r="BA3361" t="s">
        <v>86</v>
      </c>
      <c r="BB3361">
        <v>0</v>
      </c>
    </row>
    <row r="3362" spans="1:54" x14ac:dyDescent="0.2">
      <c r="A3362" t="s">
        <v>85</v>
      </c>
      <c r="B3362" s="1">
        <v>45412</v>
      </c>
      <c r="C3362">
        <v>0</v>
      </c>
      <c r="D3362">
        <v>7294366</v>
      </c>
      <c r="E3362" t="s">
        <v>63</v>
      </c>
      <c r="F3362" t="s">
        <v>86</v>
      </c>
      <c r="G3362" s="1">
        <v>44447</v>
      </c>
      <c r="H3362">
        <v>180</v>
      </c>
      <c r="I3362">
        <v>148</v>
      </c>
      <c r="J3362">
        <v>31</v>
      </c>
      <c r="L3362">
        <v>36</v>
      </c>
      <c r="M3362">
        <v>0.17050000000000001</v>
      </c>
      <c r="N3362">
        <v>0.17263381000000011</v>
      </c>
      <c r="O3362">
        <v>1.3359425354600107E-2</v>
      </c>
      <c r="P3362">
        <v>270644.15000000002</v>
      </c>
      <c r="Q3362">
        <v>0</v>
      </c>
      <c r="U3362">
        <v>276928.62</v>
      </c>
      <c r="V3362">
        <v>15345</v>
      </c>
      <c r="W3362">
        <v>295</v>
      </c>
      <c r="X3362">
        <v>8937.35</v>
      </c>
      <c r="Y3362">
        <v>171.82</v>
      </c>
      <c r="Z3362">
        <v>6407.65</v>
      </c>
      <c r="AA3362">
        <v>123.18</v>
      </c>
      <c r="AB3362" t="s">
        <v>59</v>
      </c>
      <c r="AC3362">
        <v>1</v>
      </c>
      <c r="AD3362">
        <v>0</v>
      </c>
      <c r="AE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1417.65</v>
      </c>
      <c r="AV3362">
        <v>1302.3499999999999</v>
      </c>
      <c r="AW3362">
        <v>270644.15000000002</v>
      </c>
      <c r="BA3362" t="s">
        <v>86</v>
      </c>
      <c r="BB3362">
        <v>0</v>
      </c>
    </row>
    <row r="3363" spans="1:54" x14ac:dyDescent="0.2">
      <c r="A3363" t="s">
        <v>85</v>
      </c>
      <c r="B3363" s="1">
        <v>45412</v>
      </c>
      <c r="C3363">
        <v>0</v>
      </c>
      <c r="D3363">
        <v>7294556</v>
      </c>
      <c r="E3363" t="s">
        <v>63</v>
      </c>
      <c r="F3363" t="s">
        <v>86</v>
      </c>
      <c r="G3363" s="1">
        <v>44454</v>
      </c>
      <c r="H3363">
        <v>210</v>
      </c>
      <c r="I3363">
        <v>207</v>
      </c>
      <c r="J3363">
        <v>31</v>
      </c>
      <c r="L3363">
        <v>36</v>
      </c>
      <c r="M3363">
        <v>0.16</v>
      </c>
      <c r="N3363">
        <v>0.16224630000000015</v>
      </c>
      <c r="O3363">
        <v>1.2608322765805591E-2</v>
      </c>
      <c r="P3363">
        <v>209741.19</v>
      </c>
      <c r="Q3363">
        <v>0</v>
      </c>
      <c r="U3363">
        <v>214044.27</v>
      </c>
      <c r="V3363">
        <v>10800</v>
      </c>
      <c r="W3363">
        <v>495</v>
      </c>
      <c r="X3363">
        <v>6290.22</v>
      </c>
      <c r="Y3363">
        <v>288.3</v>
      </c>
      <c r="Z3363">
        <v>4509.78</v>
      </c>
      <c r="AA3363">
        <v>206.7</v>
      </c>
      <c r="AB3363" t="s">
        <v>59</v>
      </c>
      <c r="AC3363">
        <v>1</v>
      </c>
      <c r="AD3363">
        <v>0</v>
      </c>
      <c r="AE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3225.69</v>
      </c>
      <c r="AV3363">
        <v>2978.44</v>
      </c>
      <c r="AW3363">
        <v>209741.19</v>
      </c>
      <c r="BA3363" t="s">
        <v>86</v>
      </c>
      <c r="BB3363">
        <v>0</v>
      </c>
    </row>
    <row r="3364" spans="1:54" x14ac:dyDescent="0.2">
      <c r="A3364" t="s">
        <v>85</v>
      </c>
      <c r="B3364" s="1">
        <v>45412</v>
      </c>
      <c r="C3364">
        <v>0</v>
      </c>
      <c r="D3364">
        <v>7295124</v>
      </c>
      <c r="E3364" t="s">
        <v>63</v>
      </c>
      <c r="F3364" t="s">
        <v>86</v>
      </c>
      <c r="G3364" s="1">
        <v>44449</v>
      </c>
      <c r="H3364">
        <v>96</v>
      </c>
      <c r="I3364">
        <v>64</v>
      </c>
      <c r="J3364">
        <v>31</v>
      </c>
      <c r="L3364">
        <v>36</v>
      </c>
      <c r="M3364">
        <v>0.27950000000000003</v>
      </c>
      <c r="N3364">
        <v>0.30188949999999992</v>
      </c>
      <c r="O3364">
        <v>2.2228077430865634E-2</v>
      </c>
      <c r="P3364">
        <v>169085.25</v>
      </c>
      <c r="Q3364">
        <v>0</v>
      </c>
      <c r="U3364">
        <v>172907.09</v>
      </c>
      <c r="V3364">
        <v>10147.5</v>
      </c>
      <c r="W3364">
        <v>995</v>
      </c>
      <c r="X3364">
        <v>5910.18</v>
      </c>
      <c r="Y3364">
        <v>579.52</v>
      </c>
      <c r="Z3364">
        <v>4237.32</v>
      </c>
      <c r="AA3364">
        <v>415.48</v>
      </c>
      <c r="AB3364" t="s">
        <v>59</v>
      </c>
      <c r="AC3364">
        <v>1</v>
      </c>
      <c r="AD3364">
        <v>0</v>
      </c>
      <c r="AE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2544.2199999999998</v>
      </c>
      <c r="AV3364">
        <v>2218.1799999999998</v>
      </c>
      <c r="AW3364">
        <v>169085.25</v>
      </c>
      <c r="BA3364" t="s">
        <v>86</v>
      </c>
      <c r="BB3364">
        <v>0</v>
      </c>
    </row>
    <row r="3365" spans="1:54" x14ac:dyDescent="0.2">
      <c r="A3365" t="s">
        <v>85</v>
      </c>
      <c r="B3365" s="1">
        <v>45412</v>
      </c>
      <c r="C3365">
        <v>0</v>
      </c>
      <c r="D3365">
        <v>7295181</v>
      </c>
      <c r="E3365" t="s">
        <v>63</v>
      </c>
      <c r="F3365" t="s">
        <v>86</v>
      </c>
      <c r="G3365" s="1">
        <v>44448</v>
      </c>
      <c r="H3365">
        <v>180</v>
      </c>
      <c r="I3365">
        <v>20</v>
      </c>
      <c r="J3365">
        <v>31</v>
      </c>
      <c r="L3365">
        <v>20</v>
      </c>
      <c r="M3365">
        <v>0.2505</v>
      </c>
      <c r="N3365">
        <v>4.9970100000000048</v>
      </c>
      <c r="O3365">
        <v>0.16098775287415656</v>
      </c>
      <c r="P3365">
        <v>10335.049999999999</v>
      </c>
      <c r="Q3365">
        <v>0</v>
      </c>
      <c r="U3365">
        <v>14624</v>
      </c>
      <c r="V3365">
        <v>23028.83</v>
      </c>
      <c r="W3365">
        <v>1995</v>
      </c>
      <c r="X3365">
        <v>18333.09</v>
      </c>
      <c r="Y3365">
        <v>1588.21</v>
      </c>
      <c r="Z3365">
        <v>4695.74</v>
      </c>
      <c r="AA3365">
        <v>406.79</v>
      </c>
      <c r="AB3365" t="s">
        <v>59</v>
      </c>
      <c r="AC3365">
        <v>1</v>
      </c>
      <c r="AD3365">
        <v>0</v>
      </c>
      <c r="AE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62.81</v>
      </c>
      <c r="AV3365">
        <v>29.27</v>
      </c>
      <c r="AW3365">
        <v>10335.049999999999</v>
      </c>
      <c r="BA3365" t="s">
        <v>86</v>
      </c>
      <c r="BB3365">
        <v>0</v>
      </c>
    </row>
    <row r="3366" spans="1:54" x14ac:dyDescent="0.2">
      <c r="A3366" t="s">
        <v>85</v>
      </c>
      <c r="B3366" s="1">
        <v>45412</v>
      </c>
      <c r="C3366">
        <v>0</v>
      </c>
      <c r="D3366">
        <v>7292998</v>
      </c>
      <c r="E3366" t="s">
        <v>63</v>
      </c>
      <c r="F3366" t="s">
        <v>86</v>
      </c>
      <c r="G3366" s="1">
        <v>44441</v>
      </c>
      <c r="H3366">
        <v>180</v>
      </c>
      <c r="I3366">
        <v>148</v>
      </c>
      <c r="J3366">
        <v>31</v>
      </c>
      <c r="L3366">
        <v>36</v>
      </c>
      <c r="M3366">
        <v>0.21049999999999999</v>
      </c>
      <c r="N3366">
        <v>0.22307013000000023</v>
      </c>
      <c r="O3366">
        <v>1.6921862434633672E-2</v>
      </c>
      <c r="P3366">
        <v>281990.67</v>
      </c>
      <c r="Q3366">
        <v>0</v>
      </c>
      <c r="U3366">
        <v>286544.3</v>
      </c>
      <c r="V3366">
        <v>11400</v>
      </c>
      <c r="W3366">
        <v>495</v>
      </c>
      <c r="X3366">
        <v>6639.67</v>
      </c>
      <c r="Y3366">
        <v>288.3</v>
      </c>
      <c r="Z3366">
        <v>4760.33</v>
      </c>
      <c r="AA3366">
        <v>206.7</v>
      </c>
      <c r="AB3366" t="s">
        <v>59</v>
      </c>
      <c r="AC3366">
        <v>1</v>
      </c>
      <c r="AD3366">
        <v>0</v>
      </c>
      <c r="AE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4311.1000000000004</v>
      </c>
      <c r="AV3366">
        <v>3876.38</v>
      </c>
      <c r="AW3366">
        <v>281990.67</v>
      </c>
      <c r="BA3366" t="s">
        <v>86</v>
      </c>
      <c r="BB3366">
        <v>0</v>
      </c>
    </row>
    <row r="3367" spans="1:54" x14ac:dyDescent="0.2">
      <c r="A3367" t="s">
        <v>85</v>
      </c>
      <c r="B3367" s="1">
        <v>45412</v>
      </c>
      <c r="C3367">
        <v>0</v>
      </c>
      <c r="D3367">
        <v>7293103</v>
      </c>
      <c r="E3367" t="s">
        <v>63</v>
      </c>
      <c r="F3367" t="s">
        <v>86</v>
      </c>
      <c r="G3367" s="1">
        <v>44442</v>
      </c>
      <c r="H3367">
        <v>60</v>
      </c>
      <c r="I3367">
        <v>28</v>
      </c>
      <c r="J3367">
        <v>31</v>
      </c>
      <c r="L3367">
        <v>28</v>
      </c>
      <c r="M3367">
        <v>0.26700000000000002</v>
      </c>
      <c r="N3367">
        <v>0.28952000000000011</v>
      </c>
      <c r="O3367">
        <v>2.1415169285739832E-2</v>
      </c>
      <c r="P3367">
        <v>44852.86</v>
      </c>
      <c r="Q3367">
        <v>0</v>
      </c>
      <c r="U3367">
        <v>45335.43</v>
      </c>
      <c r="V3367">
        <v>2485</v>
      </c>
      <c r="W3367">
        <v>995</v>
      </c>
      <c r="X3367">
        <v>1680.17</v>
      </c>
      <c r="Y3367">
        <v>672.74</v>
      </c>
      <c r="Z3367">
        <v>804.83</v>
      </c>
      <c r="AA3367">
        <v>322.26</v>
      </c>
      <c r="AB3367" t="s">
        <v>59</v>
      </c>
      <c r="AC3367">
        <v>1</v>
      </c>
      <c r="AD3367">
        <v>0</v>
      </c>
      <c r="AE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616.12</v>
      </c>
      <c r="AV3367">
        <v>542.61</v>
      </c>
      <c r="AW3367">
        <v>44852.86</v>
      </c>
      <c r="BA3367" t="s">
        <v>86</v>
      </c>
      <c r="BB3367">
        <v>0</v>
      </c>
    </row>
    <row r="3368" spans="1:54" x14ac:dyDescent="0.2">
      <c r="A3368" t="s">
        <v>85</v>
      </c>
      <c r="B3368" s="1">
        <v>45412</v>
      </c>
      <c r="C3368">
        <v>0</v>
      </c>
      <c r="D3368">
        <v>7293699</v>
      </c>
      <c r="E3368" t="s">
        <v>63</v>
      </c>
      <c r="F3368" t="s">
        <v>86</v>
      </c>
      <c r="G3368" s="1">
        <v>44446</v>
      </c>
      <c r="H3368">
        <v>120</v>
      </c>
      <c r="I3368">
        <v>88</v>
      </c>
      <c r="J3368">
        <v>31</v>
      </c>
      <c r="L3368">
        <v>36</v>
      </c>
      <c r="M3368">
        <v>0.1905</v>
      </c>
      <c r="N3368">
        <v>0.1963726000000002</v>
      </c>
      <c r="O3368">
        <v>1.5053295527995614E-2</v>
      </c>
      <c r="P3368">
        <v>187810.32</v>
      </c>
      <c r="Q3368">
        <v>0</v>
      </c>
      <c r="U3368">
        <v>191646.22</v>
      </c>
      <c r="V3368">
        <v>10181.17</v>
      </c>
      <c r="W3368">
        <v>995</v>
      </c>
      <c r="X3368">
        <v>5929.79</v>
      </c>
      <c r="Y3368">
        <v>579.52</v>
      </c>
      <c r="Z3368">
        <v>4251.38</v>
      </c>
      <c r="AA3368">
        <v>415.48</v>
      </c>
      <c r="AB3368" t="s">
        <v>59</v>
      </c>
      <c r="AC3368">
        <v>1</v>
      </c>
      <c r="AD3368">
        <v>0</v>
      </c>
      <c r="AE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2839.88</v>
      </c>
      <c r="AV3368">
        <v>2584.7600000000002</v>
      </c>
      <c r="AW3368">
        <v>187810.32</v>
      </c>
      <c r="BA3368" t="s">
        <v>86</v>
      </c>
      <c r="BB3368">
        <v>0</v>
      </c>
    </row>
    <row r="3369" spans="1:54" x14ac:dyDescent="0.2">
      <c r="A3369" t="s">
        <v>85</v>
      </c>
      <c r="B3369" s="1">
        <v>45412</v>
      </c>
      <c r="C3369">
        <v>0</v>
      </c>
      <c r="D3369">
        <v>7293707</v>
      </c>
      <c r="E3369" t="s">
        <v>63</v>
      </c>
      <c r="F3369" t="s">
        <v>86</v>
      </c>
      <c r="G3369" s="1">
        <v>44445</v>
      </c>
      <c r="H3369">
        <v>96</v>
      </c>
      <c r="I3369">
        <v>64</v>
      </c>
      <c r="J3369">
        <v>31</v>
      </c>
      <c r="L3369">
        <v>36</v>
      </c>
      <c r="M3369">
        <v>0.2505</v>
      </c>
      <c r="N3369">
        <v>0.25711669999999998</v>
      </c>
      <c r="O3369">
        <v>1.9251282345089216E-2</v>
      </c>
      <c r="P3369">
        <v>152550.19</v>
      </c>
      <c r="Q3369">
        <v>0</v>
      </c>
      <c r="U3369">
        <v>157992.97</v>
      </c>
      <c r="V3369">
        <v>15029.34</v>
      </c>
      <c r="W3369">
        <v>1995</v>
      </c>
      <c r="X3369">
        <v>8753.5</v>
      </c>
      <c r="Y3369">
        <v>1161.94</v>
      </c>
      <c r="Z3369">
        <v>6275.84</v>
      </c>
      <c r="AA3369">
        <v>833.06</v>
      </c>
      <c r="AB3369" t="s">
        <v>59</v>
      </c>
      <c r="AC3369">
        <v>1</v>
      </c>
      <c r="AD3369">
        <v>0</v>
      </c>
      <c r="AE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790.31</v>
      </c>
      <c r="AV3369">
        <v>700.96</v>
      </c>
      <c r="AW3369">
        <v>152550.19</v>
      </c>
      <c r="BA3369" t="s">
        <v>86</v>
      </c>
      <c r="BB3369">
        <v>0</v>
      </c>
    </row>
    <row r="3370" spans="1:54" x14ac:dyDescent="0.2">
      <c r="A3370" t="s">
        <v>85</v>
      </c>
      <c r="B3370" s="1">
        <v>45412</v>
      </c>
      <c r="C3370">
        <v>0</v>
      </c>
      <c r="D3370">
        <v>7293731</v>
      </c>
      <c r="E3370" t="s">
        <v>63</v>
      </c>
      <c r="F3370" t="s">
        <v>86</v>
      </c>
      <c r="G3370" s="1">
        <v>44446</v>
      </c>
      <c r="H3370">
        <v>220</v>
      </c>
      <c r="I3370">
        <v>216</v>
      </c>
      <c r="J3370">
        <v>31</v>
      </c>
      <c r="L3370">
        <v>36</v>
      </c>
      <c r="M3370">
        <v>0.13950000000000001</v>
      </c>
      <c r="N3370">
        <v>0.14167760000000013</v>
      </c>
      <c r="O3370">
        <v>1.11027016851315E-2</v>
      </c>
      <c r="P3370">
        <v>175390.19</v>
      </c>
      <c r="Q3370">
        <v>0</v>
      </c>
      <c r="U3370">
        <v>178043.87</v>
      </c>
      <c r="V3370">
        <v>6650</v>
      </c>
      <c r="W3370">
        <v>295</v>
      </c>
      <c r="X3370">
        <v>3873.14</v>
      </c>
      <c r="Y3370">
        <v>171.82</v>
      </c>
      <c r="Z3370">
        <v>2776.86</v>
      </c>
      <c r="AA3370">
        <v>123.18</v>
      </c>
      <c r="AB3370" t="s">
        <v>59</v>
      </c>
      <c r="AC3370">
        <v>1</v>
      </c>
      <c r="AD3370">
        <v>0</v>
      </c>
      <c r="AE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2683.33</v>
      </c>
      <c r="AV3370">
        <v>2501</v>
      </c>
      <c r="AW3370">
        <v>175390.19</v>
      </c>
      <c r="BA3370" t="s">
        <v>86</v>
      </c>
      <c r="BB3370">
        <v>0</v>
      </c>
    </row>
    <row r="3371" spans="1:54" x14ac:dyDescent="0.2">
      <c r="A3371" t="s">
        <v>85</v>
      </c>
      <c r="B3371" s="1">
        <v>45412</v>
      </c>
      <c r="C3371">
        <v>0</v>
      </c>
      <c r="D3371">
        <v>7293954</v>
      </c>
      <c r="E3371" t="s">
        <v>63</v>
      </c>
      <c r="F3371" t="s">
        <v>86</v>
      </c>
      <c r="G3371" s="1">
        <v>44447</v>
      </c>
      <c r="H3371">
        <v>120</v>
      </c>
      <c r="I3371">
        <v>88</v>
      </c>
      <c r="J3371">
        <v>31</v>
      </c>
      <c r="L3371">
        <v>36</v>
      </c>
      <c r="M3371">
        <v>0.2505</v>
      </c>
      <c r="N3371">
        <v>0.27207000000000026</v>
      </c>
      <c r="O3371">
        <v>2.0256137555344056E-2</v>
      </c>
      <c r="P3371">
        <v>198666.17</v>
      </c>
      <c r="Q3371">
        <v>0</v>
      </c>
      <c r="U3371">
        <v>201539.07</v>
      </c>
      <c r="V3371">
        <v>7875</v>
      </c>
      <c r="W3371">
        <v>995</v>
      </c>
      <c r="X3371">
        <v>4586.62</v>
      </c>
      <c r="Y3371">
        <v>579.52</v>
      </c>
      <c r="Z3371">
        <v>3288.38</v>
      </c>
      <c r="AA3371">
        <v>415.48</v>
      </c>
      <c r="AB3371" t="s">
        <v>59</v>
      </c>
      <c r="AC3371">
        <v>1</v>
      </c>
      <c r="AD3371">
        <v>0</v>
      </c>
      <c r="AE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1024.1400000000001</v>
      </c>
      <c r="AV3371">
        <v>902.05</v>
      </c>
      <c r="AW3371">
        <v>198666.17</v>
      </c>
      <c r="BA3371" t="s">
        <v>86</v>
      </c>
      <c r="BB3371">
        <v>0</v>
      </c>
    </row>
    <row r="3372" spans="1:54" x14ac:dyDescent="0.2">
      <c r="A3372" t="s">
        <v>85</v>
      </c>
      <c r="B3372" s="1">
        <v>45412</v>
      </c>
      <c r="C3372">
        <v>0</v>
      </c>
      <c r="D3372">
        <v>7294218</v>
      </c>
      <c r="E3372" t="s">
        <v>63</v>
      </c>
      <c r="F3372" t="s">
        <v>86</v>
      </c>
      <c r="G3372" s="1">
        <v>44445</v>
      </c>
      <c r="H3372">
        <v>120</v>
      </c>
      <c r="I3372">
        <v>88</v>
      </c>
      <c r="J3372">
        <v>31</v>
      </c>
      <c r="L3372">
        <v>36</v>
      </c>
      <c r="M3372">
        <v>0.17050000000000001</v>
      </c>
      <c r="N3372">
        <v>0.17193080000000008</v>
      </c>
      <c r="O3372">
        <v>1.3308784738298662E-2</v>
      </c>
      <c r="P3372">
        <v>425583.47</v>
      </c>
      <c r="Q3372">
        <v>0</v>
      </c>
      <c r="U3372">
        <v>435290.31</v>
      </c>
      <c r="V3372">
        <v>24240.880000000001</v>
      </c>
      <c r="W3372">
        <v>995</v>
      </c>
      <c r="X3372">
        <v>14118.56</v>
      </c>
      <c r="Y3372">
        <v>579.52</v>
      </c>
      <c r="Z3372">
        <v>10122.32</v>
      </c>
      <c r="AA3372">
        <v>415.48</v>
      </c>
      <c r="AB3372" t="s">
        <v>59</v>
      </c>
      <c r="AC3372">
        <v>1</v>
      </c>
      <c r="AD3372">
        <v>0</v>
      </c>
      <c r="AE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2196.19</v>
      </c>
      <c r="AV3372">
        <v>2019.35</v>
      </c>
      <c r="AW3372">
        <v>425583.47</v>
      </c>
      <c r="BA3372" t="s">
        <v>86</v>
      </c>
      <c r="BB3372">
        <v>0</v>
      </c>
    </row>
    <row r="3373" spans="1:54" x14ac:dyDescent="0.2">
      <c r="A3373" t="s">
        <v>85</v>
      </c>
      <c r="B3373" s="1">
        <v>45412</v>
      </c>
      <c r="C3373">
        <v>0</v>
      </c>
      <c r="D3373">
        <v>7294275</v>
      </c>
      <c r="E3373" t="s">
        <v>63</v>
      </c>
      <c r="F3373" t="s">
        <v>86</v>
      </c>
      <c r="G3373" s="1">
        <v>44455</v>
      </c>
      <c r="H3373">
        <v>120</v>
      </c>
      <c r="I3373">
        <v>89</v>
      </c>
      <c r="J3373">
        <v>31</v>
      </c>
      <c r="L3373">
        <v>36</v>
      </c>
      <c r="M3373">
        <v>0.17050000000000001</v>
      </c>
      <c r="N3373">
        <v>0.15385200000000007</v>
      </c>
      <c r="O3373">
        <v>1.1996836449730486E-2</v>
      </c>
      <c r="P3373">
        <v>17494.27</v>
      </c>
      <c r="Q3373">
        <v>0</v>
      </c>
      <c r="U3373">
        <v>18498.54</v>
      </c>
      <c r="V3373">
        <v>2700</v>
      </c>
      <c r="W3373">
        <v>295</v>
      </c>
      <c r="X3373">
        <v>1572.55</v>
      </c>
      <c r="Y3373">
        <v>171.82</v>
      </c>
      <c r="Z3373">
        <v>1127.45</v>
      </c>
      <c r="AA3373">
        <v>123.18</v>
      </c>
      <c r="AB3373" t="s">
        <v>59</v>
      </c>
      <c r="AC3373">
        <v>1</v>
      </c>
      <c r="AD3373">
        <v>0</v>
      </c>
      <c r="AE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272.97000000000003</v>
      </c>
      <c r="AV3373">
        <v>253.2</v>
      </c>
      <c r="AW3373">
        <v>17494.27</v>
      </c>
      <c r="BA3373" t="s">
        <v>86</v>
      </c>
      <c r="BB3373">
        <v>0</v>
      </c>
    </row>
    <row r="3374" spans="1:54" x14ac:dyDescent="0.2">
      <c r="A3374" t="s">
        <v>85</v>
      </c>
      <c r="B3374" s="1">
        <v>45412</v>
      </c>
      <c r="C3374">
        <v>0</v>
      </c>
      <c r="D3374">
        <v>7281306</v>
      </c>
      <c r="E3374" t="s">
        <v>63</v>
      </c>
      <c r="F3374" t="s">
        <v>86</v>
      </c>
      <c r="G3374" s="1">
        <v>44403</v>
      </c>
      <c r="H3374">
        <v>180</v>
      </c>
      <c r="I3374">
        <v>147</v>
      </c>
      <c r="J3374">
        <v>33</v>
      </c>
      <c r="L3374">
        <v>36</v>
      </c>
      <c r="M3374">
        <v>0.28699999999999998</v>
      </c>
      <c r="N3374">
        <v>0.3145111000000001</v>
      </c>
      <c r="O3374">
        <v>2.3050287818373594E-2</v>
      </c>
      <c r="P3374">
        <v>176324.52</v>
      </c>
      <c r="Q3374">
        <v>0</v>
      </c>
      <c r="U3374">
        <v>179978.3</v>
      </c>
      <c r="V3374">
        <v>11252.2</v>
      </c>
      <c r="W3374">
        <v>1995</v>
      </c>
      <c r="X3374">
        <v>6811</v>
      </c>
      <c r="Y3374">
        <v>1207.58</v>
      </c>
      <c r="Z3374">
        <v>4441.2</v>
      </c>
      <c r="AA3374">
        <v>787.42</v>
      </c>
      <c r="AB3374" t="s">
        <v>59</v>
      </c>
      <c r="AC3374">
        <v>1</v>
      </c>
      <c r="AD3374">
        <v>0</v>
      </c>
      <c r="AE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2713.61</v>
      </c>
      <c r="AV3374">
        <v>2350.46</v>
      </c>
      <c r="AW3374">
        <v>176324.52</v>
      </c>
      <c r="BA3374" t="s">
        <v>86</v>
      </c>
      <c r="BB3374">
        <v>0</v>
      </c>
    </row>
    <row r="3375" spans="1:54" x14ac:dyDescent="0.2">
      <c r="A3375" t="s">
        <v>85</v>
      </c>
      <c r="B3375" s="1">
        <v>45412</v>
      </c>
      <c r="C3375">
        <v>0</v>
      </c>
      <c r="D3375">
        <v>7281348</v>
      </c>
      <c r="E3375" t="s">
        <v>63</v>
      </c>
      <c r="F3375" t="s">
        <v>86</v>
      </c>
      <c r="G3375" s="1">
        <v>44403</v>
      </c>
      <c r="H3375">
        <v>180</v>
      </c>
      <c r="I3375">
        <v>147</v>
      </c>
      <c r="J3375">
        <v>33</v>
      </c>
      <c r="L3375">
        <v>36</v>
      </c>
      <c r="M3375">
        <v>0.20050000000000001</v>
      </c>
      <c r="N3375">
        <v>0.20894162000000011</v>
      </c>
      <c r="O3375">
        <v>1.5937715501649574E-2</v>
      </c>
      <c r="P3375">
        <v>465692.66</v>
      </c>
      <c r="Q3375">
        <v>0</v>
      </c>
      <c r="U3375">
        <v>475167.34</v>
      </c>
      <c r="V3375">
        <v>25000</v>
      </c>
      <c r="W3375">
        <v>995</v>
      </c>
      <c r="X3375">
        <v>15132.6</v>
      </c>
      <c r="Y3375">
        <v>602.28</v>
      </c>
      <c r="Z3375">
        <v>9867.4</v>
      </c>
      <c r="AA3375">
        <v>392.72</v>
      </c>
      <c r="AB3375" t="s">
        <v>59</v>
      </c>
      <c r="AC3375">
        <v>1</v>
      </c>
      <c r="AD3375">
        <v>0</v>
      </c>
      <c r="AE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2436.87</v>
      </c>
      <c r="AV3375">
        <v>2202.96</v>
      </c>
      <c r="AW3375">
        <v>465692.66</v>
      </c>
      <c r="BA3375" t="s">
        <v>86</v>
      </c>
      <c r="BB3375">
        <v>0</v>
      </c>
    </row>
    <row r="3376" spans="1:54" x14ac:dyDescent="0.2">
      <c r="A3376" t="s">
        <v>85</v>
      </c>
      <c r="B3376" s="1">
        <v>45412</v>
      </c>
      <c r="C3376">
        <v>0</v>
      </c>
      <c r="D3376">
        <v>7281363</v>
      </c>
      <c r="E3376" t="s">
        <v>63</v>
      </c>
      <c r="F3376" t="s">
        <v>86</v>
      </c>
      <c r="G3376" s="1">
        <v>44400</v>
      </c>
      <c r="H3376">
        <v>96</v>
      </c>
      <c r="I3376">
        <v>63</v>
      </c>
      <c r="J3376">
        <v>33</v>
      </c>
      <c r="L3376">
        <v>36</v>
      </c>
      <c r="M3376">
        <v>0.27050000000000002</v>
      </c>
      <c r="N3376">
        <v>0.2916838000000001</v>
      </c>
      <c r="O3376">
        <v>2.1557885914146535E-2</v>
      </c>
      <c r="P3376">
        <v>99028.99</v>
      </c>
      <c r="Q3376">
        <v>0</v>
      </c>
      <c r="U3376">
        <v>101103.12</v>
      </c>
      <c r="V3376">
        <v>6250</v>
      </c>
      <c r="W3376">
        <v>995</v>
      </c>
      <c r="X3376">
        <v>3783.15</v>
      </c>
      <c r="Y3376">
        <v>602.28</v>
      </c>
      <c r="Z3376">
        <v>2466.85</v>
      </c>
      <c r="AA3376">
        <v>392.72</v>
      </c>
      <c r="AB3376" t="s">
        <v>59</v>
      </c>
      <c r="AC3376">
        <v>1</v>
      </c>
      <c r="AD3376">
        <v>0</v>
      </c>
      <c r="AE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1485.46</v>
      </c>
      <c r="AV3376">
        <v>1300.42</v>
      </c>
      <c r="AW3376">
        <v>99028.99</v>
      </c>
      <c r="BA3376" t="s">
        <v>86</v>
      </c>
      <c r="BB3376">
        <v>0</v>
      </c>
    </row>
    <row r="3377" spans="1:54" x14ac:dyDescent="0.2">
      <c r="A3377" t="s">
        <v>85</v>
      </c>
      <c r="B3377" s="1">
        <v>45412</v>
      </c>
      <c r="C3377">
        <v>0</v>
      </c>
      <c r="D3377">
        <v>7280126</v>
      </c>
      <c r="E3377" t="s">
        <v>63</v>
      </c>
      <c r="F3377" t="s">
        <v>86</v>
      </c>
      <c r="G3377" s="1">
        <v>44393</v>
      </c>
      <c r="H3377">
        <v>96</v>
      </c>
      <c r="I3377">
        <v>63</v>
      </c>
      <c r="J3377">
        <v>33</v>
      </c>
      <c r="L3377">
        <v>36</v>
      </c>
      <c r="M3377">
        <v>0.27700000000000002</v>
      </c>
      <c r="N3377">
        <v>0.30321010000000015</v>
      </c>
      <c r="O3377">
        <v>2.2314446882510719E-2</v>
      </c>
      <c r="P3377">
        <v>70774.929999999993</v>
      </c>
      <c r="Q3377">
        <v>0</v>
      </c>
      <c r="U3377">
        <v>71923.42</v>
      </c>
      <c r="V3377">
        <v>4904.8</v>
      </c>
      <c r="W3377">
        <v>1995</v>
      </c>
      <c r="X3377">
        <v>2968.89</v>
      </c>
      <c r="Y3377">
        <v>1207.58</v>
      </c>
      <c r="Z3377">
        <v>1935.91</v>
      </c>
      <c r="AA3377">
        <v>787.42</v>
      </c>
      <c r="AB3377" t="s">
        <v>59</v>
      </c>
      <c r="AC3377">
        <v>1</v>
      </c>
      <c r="AD3377">
        <v>0</v>
      </c>
      <c r="AE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1057.7</v>
      </c>
      <c r="AV3377">
        <v>921.72</v>
      </c>
      <c r="AW3377">
        <v>70774.929999999993</v>
      </c>
      <c r="BA3377" t="s">
        <v>86</v>
      </c>
      <c r="BB3377">
        <v>0</v>
      </c>
    </row>
    <row r="3378" spans="1:54" x14ac:dyDescent="0.2">
      <c r="A3378" t="s">
        <v>85</v>
      </c>
      <c r="B3378" s="1">
        <v>45412</v>
      </c>
      <c r="C3378">
        <v>0</v>
      </c>
      <c r="D3378">
        <v>7280316</v>
      </c>
      <c r="E3378" t="s">
        <v>63</v>
      </c>
      <c r="F3378" t="s">
        <v>86</v>
      </c>
      <c r="G3378" s="1">
        <v>44392</v>
      </c>
      <c r="H3378">
        <v>168</v>
      </c>
      <c r="I3378">
        <v>135</v>
      </c>
      <c r="J3378">
        <v>33</v>
      </c>
      <c r="L3378">
        <v>36</v>
      </c>
      <c r="M3378">
        <v>0.1905</v>
      </c>
      <c r="N3378">
        <v>0.19442450000000014</v>
      </c>
      <c r="O3378">
        <v>1.4915455614865403E-2</v>
      </c>
      <c r="P3378">
        <v>281813.94</v>
      </c>
      <c r="Q3378">
        <v>0</v>
      </c>
      <c r="U3378">
        <v>288997.90000000002</v>
      </c>
      <c r="V3378">
        <v>20196.25</v>
      </c>
      <c r="W3378">
        <v>1995</v>
      </c>
      <c r="X3378">
        <v>12224.87</v>
      </c>
      <c r="Y3378">
        <v>1207.58</v>
      </c>
      <c r="Z3378">
        <v>7971.38</v>
      </c>
      <c r="AA3378">
        <v>787.42</v>
      </c>
      <c r="AB3378" t="s">
        <v>59</v>
      </c>
      <c r="AC3378">
        <v>1</v>
      </c>
      <c r="AD3378">
        <v>0</v>
      </c>
      <c r="AE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1478.29</v>
      </c>
      <c r="AV3378">
        <v>1345.03</v>
      </c>
      <c r="AW3378">
        <v>281813.94</v>
      </c>
      <c r="BA3378" t="s">
        <v>86</v>
      </c>
      <c r="BB3378">
        <v>0</v>
      </c>
    </row>
    <row r="3379" spans="1:54" x14ac:dyDescent="0.2">
      <c r="A3379" t="s">
        <v>85</v>
      </c>
      <c r="B3379" s="1">
        <v>45412</v>
      </c>
      <c r="C3379">
        <v>0</v>
      </c>
      <c r="D3379">
        <v>7280548</v>
      </c>
      <c r="E3379" t="s">
        <v>63</v>
      </c>
      <c r="F3379" t="s">
        <v>86</v>
      </c>
      <c r="G3379" s="1">
        <v>44396</v>
      </c>
      <c r="H3379">
        <v>180</v>
      </c>
      <c r="I3379">
        <v>147</v>
      </c>
      <c r="J3379">
        <v>33</v>
      </c>
      <c r="L3379">
        <v>36</v>
      </c>
      <c r="M3379">
        <v>0.14050000000000001</v>
      </c>
      <c r="N3379">
        <v>0.13990960000000013</v>
      </c>
      <c r="O3379">
        <v>1.097212684132276E-2</v>
      </c>
      <c r="P3379">
        <v>469938</v>
      </c>
      <c r="Q3379">
        <v>0</v>
      </c>
      <c r="U3379">
        <v>479688.96000000002</v>
      </c>
      <c r="V3379">
        <v>25000</v>
      </c>
      <c r="W3379">
        <v>295</v>
      </c>
      <c r="X3379">
        <v>15132.6</v>
      </c>
      <c r="Y3379">
        <v>178.56</v>
      </c>
      <c r="Z3379">
        <v>9867.4</v>
      </c>
      <c r="AA3379">
        <v>116.44</v>
      </c>
      <c r="AB3379" t="s">
        <v>59</v>
      </c>
      <c r="AC3379">
        <v>1</v>
      </c>
      <c r="AD3379">
        <v>0</v>
      </c>
      <c r="AE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2450.98</v>
      </c>
      <c r="AV3379">
        <v>2285.63</v>
      </c>
      <c r="AW3379">
        <v>469938</v>
      </c>
      <c r="BA3379" t="s">
        <v>86</v>
      </c>
      <c r="BB3379">
        <v>0</v>
      </c>
    </row>
    <row r="3380" spans="1:54" x14ac:dyDescent="0.2">
      <c r="A3380" t="s">
        <v>85</v>
      </c>
      <c r="B3380" s="1">
        <v>45412</v>
      </c>
      <c r="C3380">
        <v>0</v>
      </c>
      <c r="D3380">
        <v>7280597</v>
      </c>
      <c r="E3380" t="s">
        <v>63</v>
      </c>
      <c r="F3380" t="s">
        <v>86</v>
      </c>
      <c r="G3380" s="1">
        <v>44396</v>
      </c>
      <c r="H3380">
        <v>200</v>
      </c>
      <c r="I3380">
        <v>198</v>
      </c>
      <c r="J3380">
        <v>33</v>
      </c>
      <c r="L3380">
        <v>36</v>
      </c>
      <c r="M3380">
        <v>0.20050000000000001</v>
      </c>
      <c r="N3380">
        <v>0.20808470000000026</v>
      </c>
      <c r="O3380">
        <v>1.5877686629669707E-2</v>
      </c>
      <c r="P3380">
        <v>474033.59</v>
      </c>
      <c r="Q3380">
        <v>0</v>
      </c>
      <c r="U3380">
        <v>484633.86</v>
      </c>
      <c r="V3380">
        <v>28851.78</v>
      </c>
      <c r="W3380">
        <v>1995</v>
      </c>
      <c r="X3380">
        <v>17464.09</v>
      </c>
      <c r="Y3380">
        <v>1207.58</v>
      </c>
      <c r="Z3380">
        <v>11387.69</v>
      </c>
      <c r="AA3380">
        <v>787.42</v>
      </c>
      <c r="AB3380" t="s">
        <v>59</v>
      </c>
      <c r="AC3380">
        <v>1</v>
      </c>
      <c r="AD3380">
        <v>0</v>
      </c>
      <c r="AE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2494.0700000000002</v>
      </c>
      <c r="AV3380">
        <v>2255.16</v>
      </c>
      <c r="AW3380">
        <v>474033.59</v>
      </c>
      <c r="BA3380" t="s">
        <v>86</v>
      </c>
      <c r="BB3380">
        <v>0</v>
      </c>
    </row>
    <row r="3381" spans="1:54" x14ac:dyDescent="0.2">
      <c r="A3381" t="s">
        <v>85</v>
      </c>
      <c r="B3381" s="1">
        <v>45412</v>
      </c>
      <c r="C3381">
        <v>0</v>
      </c>
      <c r="D3381">
        <v>7280639</v>
      </c>
      <c r="E3381" t="s">
        <v>63</v>
      </c>
      <c r="F3381" t="s">
        <v>86</v>
      </c>
      <c r="G3381" s="1">
        <v>44442</v>
      </c>
      <c r="H3381">
        <v>180</v>
      </c>
      <c r="I3381">
        <v>148</v>
      </c>
      <c r="J3381">
        <v>31</v>
      </c>
      <c r="L3381">
        <v>36</v>
      </c>
      <c r="M3381">
        <v>0.2505</v>
      </c>
      <c r="N3381">
        <v>0.27175270000000007</v>
      </c>
      <c r="O3381">
        <v>2.0234927834615668E-2</v>
      </c>
      <c r="P3381">
        <v>285877.82</v>
      </c>
      <c r="Q3381">
        <v>0</v>
      </c>
      <c r="U3381">
        <v>290431.45</v>
      </c>
      <c r="V3381">
        <v>11900</v>
      </c>
      <c r="W3381">
        <v>995</v>
      </c>
      <c r="X3381">
        <v>6930.89</v>
      </c>
      <c r="Y3381">
        <v>579.52</v>
      </c>
      <c r="Z3381">
        <v>4969.1099999999997</v>
      </c>
      <c r="AA3381">
        <v>415.48</v>
      </c>
      <c r="AB3381" t="s">
        <v>59</v>
      </c>
      <c r="AC3381">
        <v>1</v>
      </c>
      <c r="AD3381">
        <v>0</v>
      </c>
      <c r="AE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1493.33</v>
      </c>
      <c r="AV3381">
        <v>1314.58</v>
      </c>
      <c r="AW3381">
        <v>285877.82</v>
      </c>
      <c r="BA3381" t="s">
        <v>86</v>
      </c>
      <c r="BB3381">
        <v>0</v>
      </c>
    </row>
    <row r="3382" spans="1:54" x14ac:dyDescent="0.2">
      <c r="A3382" t="s">
        <v>85</v>
      </c>
      <c r="B3382" s="1">
        <v>45412</v>
      </c>
      <c r="C3382">
        <v>0</v>
      </c>
      <c r="D3382">
        <v>7280894</v>
      </c>
      <c r="E3382" t="s">
        <v>63</v>
      </c>
      <c r="F3382" t="s">
        <v>86</v>
      </c>
      <c r="G3382" s="1">
        <v>44400</v>
      </c>
      <c r="H3382">
        <v>60</v>
      </c>
      <c r="I3382">
        <v>27</v>
      </c>
      <c r="J3382">
        <v>33</v>
      </c>
      <c r="L3382">
        <v>27</v>
      </c>
      <c r="M3382">
        <v>0.25700000000000001</v>
      </c>
      <c r="N3382">
        <v>0.27865400000000001</v>
      </c>
      <c r="O3382">
        <v>2.0695150137791662E-2</v>
      </c>
      <c r="P3382">
        <v>28329.56</v>
      </c>
      <c r="Q3382">
        <v>0</v>
      </c>
      <c r="U3382">
        <v>28585.77</v>
      </c>
      <c r="V3382">
        <v>2885.18</v>
      </c>
      <c r="W3382">
        <v>1995</v>
      </c>
      <c r="X3382">
        <v>2054.7800000000002</v>
      </c>
      <c r="Y3382">
        <v>1420.81</v>
      </c>
      <c r="Z3382">
        <v>830.4</v>
      </c>
      <c r="AA3382">
        <v>574.19000000000005</v>
      </c>
      <c r="AB3382" t="s">
        <v>59</v>
      </c>
      <c r="AC3382">
        <v>1</v>
      </c>
      <c r="AD3382">
        <v>0</v>
      </c>
      <c r="AE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385.83</v>
      </c>
      <c r="AV3382">
        <v>341.37</v>
      </c>
      <c r="AW3382">
        <v>28329.56</v>
      </c>
      <c r="BA3382" t="s">
        <v>86</v>
      </c>
      <c r="BB3382">
        <v>0</v>
      </c>
    </row>
    <row r="3383" spans="1:54" x14ac:dyDescent="0.2">
      <c r="A3383" t="s">
        <v>85</v>
      </c>
      <c r="B3383" s="1">
        <v>45412</v>
      </c>
      <c r="C3383">
        <v>0</v>
      </c>
      <c r="D3383">
        <v>7280944</v>
      </c>
      <c r="E3383" t="s">
        <v>63</v>
      </c>
      <c r="F3383" t="s">
        <v>86</v>
      </c>
      <c r="G3383" s="1">
        <v>44397</v>
      </c>
      <c r="H3383">
        <v>144</v>
      </c>
      <c r="I3383">
        <v>111</v>
      </c>
      <c r="J3383">
        <v>33</v>
      </c>
      <c r="L3383">
        <v>36</v>
      </c>
      <c r="M3383">
        <v>0.27050000000000002</v>
      </c>
      <c r="N3383">
        <v>0.29091709999999987</v>
      </c>
      <c r="O3383">
        <v>2.1507342168034072E-2</v>
      </c>
      <c r="P3383">
        <v>198713.76</v>
      </c>
      <c r="Q3383">
        <v>0</v>
      </c>
      <c r="U3383">
        <v>203620.18</v>
      </c>
      <c r="V3383">
        <v>14425.89</v>
      </c>
      <c r="W3383">
        <v>1995</v>
      </c>
      <c r="X3383">
        <v>8732.0499999999993</v>
      </c>
      <c r="Y3383">
        <v>1207.58</v>
      </c>
      <c r="Z3383">
        <v>5693.84</v>
      </c>
      <c r="AA3383">
        <v>787.42</v>
      </c>
      <c r="AB3383" t="s">
        <v>59</v>
      </c>
      <c r="AC3383">
        <v>1</v>
      </c>
      <c r="AD3383">
        <v>0</v>
      </c>
      <c r="AE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3053.39</v>
      </c>
      <c r="AV3383">
        <v>2670.44</v>
      </c>
      <c r="AW3383">
        <v>198713.76</v>
      </c>
      <c r="BA3383" t="s">
        <v>86</v>
      </c>
      <c r="BB3383">
        <v>0</v>
      </c>
    </row>
    <row r="3384" spans="1:54" x14ac:dyDescent="0.2">
      <c r="A3384" t="s">
        <v>85</v>
      </c>
      <c r="B3384" s="1">
        <v>45412</v>
      </c>
      <c r="C3384">
        <v>0</v>
      </c>
      <c r="D3384">
        <v>7281165</v>
      </c>
      <c r="E3384" t="s">
        <v>63</v>
      </c>
      <c r="F3384" t="s">
        <v>86</v>
      </c>
      <c r="G3384" s="1">
        <v>44411</v>
      </c>
      <c r="H3384">
        <v>180</v>
      </c>
      <c r="I3384">
        <v>147</v>
      </c>
      <c r="J3384">
        <v>32</v>
      </c>
      <c r="L3384">
        <v>36</v>
      </c>
      <c r="M3384">
        <v>0.27050000000000002</v>
      </c>
      <c r="N3384">
        <v>0.2976087</v>
      </c>
      <c r="O3384">
        <v>2.1947552780302804E-2</v>
      </c>
      <c r="P3384">
        <v>168985.4</v>
      </c>
      <c r="Q3384">
        <v>0</v>
      </c>
      <c r="U3384">
        <v>171423.27</v>
      </c>
      <c r="V3384">
        <v>7000</v>
      </c>
      <c r="W3384">
        <v>995</v>
      </c>
      <c r="X3384">
        <v>4158.1899999999996</v>
      </c>
      <c r="Y3384">
        <v>591.05999999999995</v>
      </c>
      <c r="Z3384">
        <v>2841.81</v>
      </c>
      <c r="AA3384">
        <v>403.94</v>
      </c>
      <c r="AB3384" t="s">
        <v>59</v>
      </c>
      <c r="AC3384">
        <v>1</v>
      </c>
      <c r="AD3384">
        <v>0</v>
      </c>
      <c r="AE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2585.0300000000002</v>
      </c>
      <c r="AV3384">
        <v>2254.0100000000002</v>
      </c>
      <c r="AW3384">
        <v>168985.4</v>
      </c>
      <c r="BA3384" t="s">
        <v>86</v>
      </c>
      <c r="BB3384">
        <v>0</v>
      </c>
    </row>
    <row r="3385" spans="1:54" x14ac:dyDescent="0.2">
      <c r="A3385" t="s">
        <v>85</v>
      </c>
      <c r="B3385" s="1">
        <v>45412</v>
      </c>
      <c r="C3385">
        <v>0</v>
      </c>
      <c r="D3385">
        <v>7281223</v>
      </c>
      <c r="E3385" t="s">
        <v>63</v>
      </c>
      <c r="F3385" t="s">
        <v>86</v>
      </c>
      <c r="G3385" s="1">
        <v>44399</v>
      </c>
      <c r="H3385">
        <v>144</v>
      </c>
      <c r="I3385">
        <v>111</v>
      </c>
      <c r="J3385">
        <v>33</v>
      </c>
      <c r="L3385">
        <v>36</v>
      </c>
      <c r="M3385">
        <v>0.17050000000000001</v>
      </c>
      <c r="N3385">
        <v>0.17572400000000007</v>
      </c>
      <c r="O3385">
        <v>1.3581694567876612E-2</v>
      </c>
      <c r="P3385">
        <v>147512.34</v>
      </c>
      <c r="Q3385">
        <v>0</v>
      </c>
      <c r="U3385">
        <v>149945.64000000001</v>
      </c>
      <c r="V3385">
        <v>6460</v>
      </c>
      <c r="W3385">
        <v>295</v>
      </c>
      <c r="X3385">
        <v>3910.26</v>
      </c>
      <c r="Y3385">
        <v>178.56</v>
      </c>
      <c r="Z3385">
        <v>2549.7399999999998</v>
      </c>
      <c r="AA3385">
        <v>116.44</v>
      </c>
      <c r="AB3385" t="s">
        <v>59</v>
      </c>
      <c r="AC3385">
        <v>1</v>
      </c>
      <c r="AD3385">
        <v>0</v>
      </c>
      <c r="AE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2236.15</v>
      </c>
      <c r="AV3385">
        <v>2053.17</v>
      </c>
      <c r="AW3385">
        <v>147512.34</v>
      </c>
      <c r="BA3385" t="s">
        <v>86</v>
      </c>
      <c r="BB3385">
        <v>0</v>
      </c>
    </row>
    <row r="3386" spans="1:54" x14ac:dyDescent="0.2">
      <c r="A3386" t="s">
        <v>85</v>
      </c>
      <c r="B3386" s="1">
        <v>45412</v>
      </c>
      <c r="C3386">
        <v>0</v>
      </c>
      <c r="D3386">
        <v>7281231</v>
      </c>
      <c r="E3386" t="s">
        <v>63</v>
      </c>
      <c r="F3386" t="s">
        <v>86</v>
      </c>
      <c r="G3386" s="1">
        <v>44398</v>
      </c>
      <c r="H3386">
        <v>108</v>
      </c>
      <c r="I3386">
        <v>75</v>
      </c>
      <c r="J3386">
        <v>33</v>
      </c>
      <c r="L3386">
        <v>36</v>
      </c>
      <c r="M3386">
        <v>0.28449999999999998</v>
      </c>
      <c r="N3386">
        <v>0.31134620000000002</v>
      </c>
      <c r="O3386">
        <v>2.2844798403169442E-2</v>
      </c>
      <c r="P3386">
        <v>102441.8</v>
      </c>
      <c r="Q3386">
        <v>0</v>
      </c>
      <c r="U3386">
        <v>104387.43</v>
      </c>
      <c r="V3386">
        <v>6924.43</v>
      </c>
      <c r="W3386">
        <v>1995</v>
      </c>
      <c r="X3386">
        <v>4191.38</v>
      </c>
      <c r="Y3386">
        <v>1207.58</v>
      </c>
      <c r="Z3386">
        <v>2733.05</v>
      </c>
      <c r="AA3386">
        <v>787.42</v>
      </c>
      <c r="AB3386" t="s">
        <v>59</v>
      </c>
      <c r="AC3386">
        <v>1</v>
      </c>
      <c r="AD3386">
        <v>0</v>
      </c>
      <c r="AE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528.26</v>
      </c>
      <c r="AV3386">
        <v>458.15</v>
      </c>
      <c r="AW3386">
        <v>102441.8</v>
      </c>
      <c r="BA3386" t="s">
        <v>86</v>
      </c>
      <c r="BB3386">
        <v>0</v>
      </c>
    </row>
    <row r="3387" spans="1:54" x14ac:dyDescent="0.2">
      <c r="A3387" t="s">
        <v>85</v>
      </c>
      <c r="B3387" s="1">
        <v>45412</v>
      </c>
      <c r="C3387">
        <v>0</v>
      </c>
      <c r="D3387">
        <v>7281496</v>
      </c>
      <c r="E3387" t="s">
        <v>63</v>
      </c>
      <c r="F3387" t="s">
        <v>86</v>
      </c>
      <c r="G3387" s="1">
        <v>44403</v>
      </c>
      <c r="H3387">
        <v>144</v>
      </c>
      <c r="I3387">
        <v>111</v>
      </c>
      <c r="J3387">
        <v>33</v>
      </c>
      <c r="L3387">
        <v>36</v>
      </c>
      <c r="M3387">
        <v>0.21049999999999999</v>
      </c>
      <c r="N3387">
        <v>0.21800000000000017</v>
      </c>
      <c r="O3387">
        <v>1.6569897909775255E-2</v>
      </c>
      <c r="P3387">
        <v>268763.98</v>
      </c>
      <c r="Q3387">
        <v>0</v>
      </c>
      <c r="U3387">
        <v>275401.21999999997</v>
      </c>
      <c r="V3387">
        <v>17311.07</v>
      </c>
      <c r="W3387">
        <v>495</v>
      </c>
      <c r="X3387">
        <v>10478.459999999999</v>
      </c>
      <c r="Y3387">
        <v>299.63</v>
      </c>
      <c r="Z3387">
        <v>6832.61</v>
      </c>
      <c r="AA3387">
        <v>195.37</v>
      </c>
      <c r="AB3387" t="s">
        <v>59</v>
      </c>
      <c r="AC3387">
        <v>1</v>
      </c>
      <c r="AD3387">
        <v>0</v>
      </c>
      <c r="AE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4115.91</v>
      </c>
      <c r="AV3387">
        <v>3710.08</v>
      </c>
      <c r="AW3387">
        <v>268763.98</v>
      </c>
      <c r="BA3387" t="s">
        <v>86</v>
      </c>
      <c r="BB3387">
        <v>0</v>
      </c>
    </row>
    <row r="3388" spans="1:54" x14ac:dyDescent="0.2">
      <c r="A3388" t="s">
        <v>85</v>
      </c>
      <c r="B3388" s="1">
        <v>45412</v>
      </c>
      <c r="C3388">
        <v>0</v>
      </c>
      <c r="D3388">
        <v>7281553</v>
      </c>
      <c r="E3388" t="s">
        <v>63</v>
      </c>
      <c r="F3388" t="s">
        <v>86</v>
      </c>
      <c r="G3388" s="1">
        <v>44399</v>
      </c>
      <c r="H3388">
        <v>180</v>
      </c>
      <c r="I3388">
        <v>147</v>
      </c>
      <c r="J3388">
        <v>33</v>
      </c>
      <c r="L3388">
        <v>36</v>
      </c>
      <c r="M3388">
        <v>0.16600000000000001</v>
      </c>
      <c r="N3388">
        <v>0.15356270000000014</v>
      </c>
      <c r="O3388">
        <v>1.1975689661772204E-2</v>
      </c>
      <c r="P3388">
        <v>114727.72</v>
      </c>
      <c r="Q3388">
        <v>0</v>
      </c>
      <c r="U3388">
        <v>120681.7</v>
      </c>
      <c r="V3388">
        <v>15579.96</v>
      </c>
      <c r="W3388">
        <v>495</v>
      </c>
      <c r="X3388">
        <v>9430.61</v>
      </c>
      <c r="Y3388">
        <v>299.63</v>
      </c>
      <c r="Z3388">
        <v>6149.35</v>
      </c>
      <c r="AA3388">
        <v>195.37</v>
      </c>
      <c r="AB3388" t="s">
        <v>59</v>
      </c>
      <c r="AC3388">
        <v>1</v>
      </c>
      <c r="AD3388">
        <v>0</v>
      </c>
      <c r="AE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1805.35</v>
      </c>
      <c r="AV3388">
        <v>1673.97</v>
      </c>
      <c r="AW3388">
        <v>114727.72</v>
      </c>
      <c r="BA3388" t="s">
        <v>86</v>
      </c>
      <c r="BB3388">
        <v>0</v>
      </c>
    </row>
    <row r="3389" spans="1:54" x14ac:dyDescent="0.2">
      <c r="A3389" t="s">
        <v>85</v>
      </c>
      <c r="B3389" s="1">
        <v>45412</v>
      </c>
      <c r="C3389">
        <v>0</v>
      </c>
      <c r="D3389">
        <v>7281603</v>
      </c>
      <c r="E3389" t="s">
        <v>63</v>
      </c>
      <c r="F3389" t="s">
        <v>86</v>
      </c>
      <c r="G3389" s="1">
        <v>44399</v>
      </c>
      <c r="H3389">
        <v>60</v>
      </c>
      <c r="I3389">
        <v>27</v>
      </c>
      <c r="J3389">
        <v>33</v>
      </c>
      <c r="L3389">
        <v>27</v>
      </c>
      <c r="M3389">
        <v>0.26450000000000001</v>
      </c>
      <c r="N3389">
        <v>0.28074799999999989</v>
      </c>
      <c r="O3389">
        <v>2.0834341069956519E-2</v>
      </c>
      <c r="P3389">
        <v>38841.58</v>
      </c>
      <c r="Q3389">
        <v>0</v>
      </c>
      <c r="U3389">
        <v>39429.949999999997</v>
      </c>
      <c r="V3389">
        <v>4039.25</v>
      </c>
      <c r="W3389">
        <v>1995</v>
      </c>
      <c r="X3389">
        <v>2876.69</v>
      </c>
      <c r="Y3389">
        <v>1420.81</v>
      </c>
      <c r="Z3389">
        <v>1162.56</v>
      </c>
      <c r="AA3389">
        <v>574.19000000000005</v>
      </c>
      <c r="AB3389" t="s">
        <v>59</v>
      </c>
      <c r="AC3389">
        <v>1</v>
      </c>
      <c r="AD3389">
        <v>0</v>
      </c>
      <c r="AE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181.49</v>
      </c>
      <c r="AV3389">
        <v>160.29</v>
      </c>
      <c r="AW3389">
        <v>38841.58</v>
      </c>
      <c r="BA3389" t="s">
        <v>86</v>
      </c>
      <c r="BB3389">
        <v>0</v>
      </c>
    </row>
    <row r="3390" spans="1:54" x14ac:dyDescent="0.2">
      <c r="A3390" t="s">
        <v>85</v>
      </c>
      <c r="B3390" s="1">
        <v>45412</v>
      </c>
      <c r="C3390">
        <v>0</v>
      </c>
      <c r="D3390">
        <v>7281611</v>
      </c>
      <c r="E3390" t="s">
        <v>63</v>
      </c>
      <c r="F3390" t="s">
        <v>86</v>
      </c>
      <c r="G3390" s="1">
        <v>44399</v>
      </c>
      <c r="H3390">
        <v>180</v>
      </c>
      <c r="I3390">
        <v>147</v>
      </c>
      <c r="J3390">
        <v>33</v>
      </c>
      <c r="L3390">
        <v>36</v>
      </c>
      <c r="M3390">
        <v>0.28699999999999998</v>
      </c>
      <c r="N3390">
        <v>0.32012849999999998</v>
      </c>
      <c r="O3390">
        <v>2.3413897931395589E-2</v>
      </c>
      <c r="P3390">
        <v>94241.94</v>
      </c>
      <c r="Q3390">
        <v>0</v>
      </c>
      <c r="U3390">
        <v>95368.8</v>
      </c>
      <c r="V3390">
        <v>3850</v>
      </c>
      <c r="W3390">
        <v>995</v>
      </c>
      <c r="X3390">
        <v>2330.42</v>
      </c>
      <c r="Y3390">
        <v>602.28</v>
      </c>
      <c r="Z3390">
        <v>1519.58</v>
      </c>
      <c r="AA3390">
        <v>392.72</v>
      </c>
      <c r="AB3390" t="s">
        <v>59</v>
      </c>
      <c r="AC3390">
        <v>1</v>
      </c>
      <c r="AD3390">
        <v>0</v>
      </c>
      <c r="AE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1439.13</v>
      </c>
      <c r="AV3390">
        <v>1243.72</v>
      </c>
      <c r="AW3390">
        <v>94241.94</v>
      </c>
      <c r="BA3390" t="s">
        <v>86</v>
      </c>
      <c r="BB3390">
        <v>0</v>
      </c>
    </row>
    <row r="3391" spans="1:54" x14ac:dyDescent="0.2">
      <c r="A3391" t="s">
        <v>85</v>
      </c>
      <c r="B3391" s="1">
        <v>45412</v>
      </c>
      <c r="C3391">
        <v>0</v>
      </c>
      <c r="D3391">
        <v>7281744</v>
      </c>
      <c r="E3391" t="s">
        <v>63</v>
      </c>
      <c r="F3391" t="s">
        <v>86</v>
      </c>
      <c r="G3391" s="1">
        <v>44400</v>
      </c>
      <c r="H3391">
        <v>60</v>
      </c>
      <c r="I3391">
        <v>27</v>
      </c>
      <c r="J3391">
        <v>33</v>
      </c>
      <c r="L3391">
        <v>27</v>
      </c>
      <c r="M3391">
        <v>0.25700000000000001</v>
      </c>
      <c r="N3391">
        <v>0.28096799999999988</v>
      </c>
      <c r="O3391">
        <v>2.084895264702169E-2</v>
      </c>
      <c r="P3391">
        <v>24366.32</v>
      </c>
      <c r="Q3391">
        <v>0</v>
      </c>
      <c r="U3391">
        <v>24539.49</v>
      </c>
      <c r="V3391">
        <v>2596.66</v>
      </c>
      <c r="W3391">
        <v>1995</v>
      </c>
      <c r="X3391">
        <v>1849.3</v>
      </c>
      <c r="Y3391">
        <v>1420.81</v>
      </c>
      <c r="Z3391">
        <v>747.36</v>
      </c>
      <c r="AA3391">
        <v>574.19000000000005</v>
      </c>
      <c r="AB3391" t="s">
        <v>59</v>
      </c>
      <c r="AC3391">
        <v>1</v>
      </c>
      <c r="AD3391">
        <v>0</v>
      </c>
      <c r="AE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331.23</v>
      </c>
      <c r="AV3391">
        <v>292.79000000000002</v>
      </c>
      <c r="AW3391">
        <v>24366.32</v>
      </c>
      <c r="BA3391" t="s">
        <v>86</v>
      </c>
      <c r="BB3391">
        <v>0</v>
      </c>
    </row>
    <row r="3392" spans="1:54" x14ac:dyDescent="0.2">
      <c r="A3392" t="s">
        <v>85</v>
      </c>
      <c r="B3392" s="1">
        <v>45412</v>
      </c>
      <c r="C3392">
        <v>0</v>
      </c>
      <c r="D3392">
        <v>7279920</v>
      </c>
      <c r="E3392" t="s">
        <v>63</v>
      </c>
      <c r="F3392" t="s">
        <v>86</v>
      </c>
      <c r="G3392" s="1">
        <v>44412</v>
      </c>
      <c r="H3392">
        <v>48</v>
      </c>
      <c r="I3392">
        <v>15</v>
      </c>
      <c r="J3392">
        <v>32</v>
      </c>
      <c r="L3392">
        <v>15</v>
      </c>
      <c r="M3392">
        <v>0.26700000000000002</v>
      </c>
      <c r="N3392">
        <v>0.28814400000000007</v>
      </c>
      <c r="O3392">
        <v>2.1324298943116382E-2</v>
      </c>
      <c r="P3392">
        <v>48230.32</v>
      </c>
      <c r="Q3392">
        <v>0</v>
      </c>
      <c r="U3392">
        <v>48563.45</v>
      </c>
      <c r="V3392">
        <v>4025</v>
      </c>
      <c r="W3392">
        <v>995</v>
      </c>
      <c r="X3392">
        <v>3582.47</v>
      </c>
      <c r="Y3392">
        <v>885.6</v>
      </c>
      <c r="Z3392">
        <v>442.53</v>
      </c>
      <c r="AA3392">
        <v>109.4</v>
      </c>
      <c r="AB3392" t="s">
        <v>59</v>
      </c>
      <c r="AC3392">
        <v>1</v>
      </c>
      <c r="AD3392">
        <v>0</v>
      </c>
      <c r="AE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570.89</v>
      </c>
      <c r="AV3392">
        <v>508.36</v>
      </c>
      <c r="AW3392">
        <v>48230.32</v>
      </c>
      <c r="BA3392" t="s">
        <v>86</v>
      </c>
      <c r="BB3392">
        <v>0</v>
      </c>
    </row>
    <row r="3393" spans="1:54" x14ac:dyDescent="0.2">
      <c r="A3393" t="s">
        <v>85</v>
      </c>
      <c r="B3393" s="1">
        <v>45412</v>
      </c>
      <c r="C3393">
        <v>0</v>
      </c>
      <c r="D3393">
        <v>7280001</v>
      </c>
      <c r="E3393" t="s">
        <v>63</v>
      </c>
      <c r="F3393" t="s">
        <v>86</v>
      </c>
      <c r="G3393" s="1">
        <v>44392</v>
      </c>
      <c r="H3393">
        <v>96</v>
      </c>
      <c r="I3393">
        <v>63</v>
      </c>
      <c r="J3393">
        <v>33</v>
      </c>
      <c r="L3393">
        <v>36</v>
      </c>
      <c r="M3393">
        <v>0.17050000000000001</v>
      </c>
      <c r="N3393">
        <v>0.16679850000000015</v>
      </c>
      <c r="O3393">
        <v>1.2938238697951521E-2</v>
      </c>
      <c r="P3393">
        <v>57732.84</v>
      </c>
      <c r="Q3393">
        <v>0</v>
      </c>
      <c r="U3393">
        <v>59438.43</v>
      </c>
      <c r="V3393">
        <v>4616.29</v>
      </c>
      <c r="W3393">
        <v>295</v>
      </c>
      <c r="X3393">
        <v>2794.26</v>
      </c>
      <c r="Y3393">
        <v>178.56</v>
      </c>
      <c r="Z3393">
        <v>1822.03</v>
      </c>
      <c r="AA3393">
        <v>116.44</v>
      </c>
      <c r="AB3393" t="s">
        <v>59</v>
      </c>
      <c r="AC3393">
        <v>1</v>
      </c>
      <c r="AD3393">
        <v>0</v>
      </c>
      <c r="AE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864.63</v>
      </c>
      <c r="AV3393">
        <v>797.79</v>
      </c>
      <c r="AW3393">
        <v>57732.84</v>
      </c>
      <c r="BA3393" t="s">
        <v>86</v>
      </c>
      <c r="BB3393">
        <v>0</v>
      </c>
    </row>
    <row r="3394" spans="1:54" x14ac:dyDescent="0.2">
      <c r="A3394" t="s">
        <v>85</v>
      </c>
      <c r="B3394" s="1">
        <v>45412</v>
      </c>
      <c r="C3394">
        <v>0</v>
      </c>
      <c r="D3394">
        <v>7282288</v>
      </c>
      <c r="E3394" t="s">
        <v>63</v>
      </c>
      <c r="F3394" t="s">
        <v>86</v>
      </c>
      <c r="G3394" s="1">
        <v>44406</v>
      </c>
      <c r="H3394">
        <v>180</v>
      </c>
      <c r="I3394">
        <v>147</v>
      </c>
      <c r="J3394">
        <v>33</v>
      </c>
      <c r="L3394">
        <v>36</v>
      </c>
      <c r="M3394">
        <v>0.27050000000000002</v>
      </c>
      <c r="N3394">
        <v>0.27991299999999997</v>
      </c>
      <c r="O3394">
        <v>2.0778862547482735E-2</v>
      </c>
      <c r="P3394">
        <v>126782.93</v>
      </c>
      <c r="Q3394">
        <v>0</v>
      </c>
      <c r="U3394">
        <v>132310.65</v>
      </c>
      <c r="V3394">
        <v>15000</v>
      </c>
      <c r="W3394">
        <v>995</v>
      </c>
      <c r="X3394">
        <v>9079.56</v>
      </c>
      <c r="Y3394">
        <v>602.28</v>
      </c>
      <c r="Z3394">
        <v>5920.44</v>
      </c>
      <c r="AA3394">
        <v>392.72</v>
      </c>
      <c r="AB3394" t="s">
        <v>59</v>
      </c>
      <c r="AC3394">
        <v>1</v>
      </c>
      <c r="AD3394">
        <v>0</v>
      </c>
      <c r="AE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1989.71</v>
      </c>
      <c r="AV3394">
        <v>1747.55</v>
      </c>
      <c r="AW3394">
        <v>126782.93</v>
      </c>
      <c r="BA3394" t="s">
        <v>86</v>
      </c>
      <c r="BB3394">
        <v>0</v>
      </c>
    </row>
    <row r="3395" spans="1:54" x14ac:dyDescent="0.2">
      <c r="A3395" t="s">
        <v>85</v>
      </c>
      <c r="B3395" s="1">
        <v>45412</v>
      </c>
      <c r="C3395">
        <v>0</v>
      </c>
      <c r="D3395">
        <v>7281801</v>
      </c>
      <c r="E3395" t="s">
        <v>63</v>
      </c>
      <c r="F3395" t="s">
        <v>86</v>
      </c>
      <c r="G3395" s="1">
        <v>44427</v>
      </c>
      <c r="H3395">
        <v>96</v>
      </c>
      <c r="I3395">
        <v>64</v>
      </c>
      <c r="J3395">
        <v>32</v>
      </c>
      <c r="L3395">
        <v>36</v>
      </c>
      <c r="M3395">
        <v>0.27050000000000002</v>
      </c>
      <c r="N3395">
        <v>0.29114150000000016</v>
      </c>
      <c r="O3395">
        <v>2.1522138307270344E-2</v>
      </c>
      <c r="P3395">
        <v>400061.04</v>
      </c>
      <c r="Q3395">
        <v>0</v>
      </c>
      <c r="U3395">
        <v>408791.5</v>
      </c>
      <c r="V3395">
        <v>22500</v>
      </c>
      <c r="W3395">
        <v>995</v>
      </c>
      <c r="X3395">
        <v>13365.6</v>
      </c>
      <c r="Y3395">
        <v>591.05999999999995</v>
      </c>
      <c r="Z3395">
        <v>9134.4</v>
      </c>
      <c r="AA3395">
        <v>403.94</v>
      </c>
      <c r="AB3395" t="s">
        <v>59</v>
      </c>
      <c r="AC3395">
        <v>1</v>
      </c>
      <c r="AD3395">
        <v>0</v>
      </c>
      <c r="AE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2050.4699999999998</v>
      </c>
      <c r="AV3395">
        <v>1793.66</v>
      </c>
      <c r="AW3395">
        <v>400061.04</v>
      </c>
      <c r="BA3395" t="s">
        <v>86</v>
      </c>
      <c r="BB3395">
        <v>0</v>
      </c>
    </row>
    <row r="3396" spans="1:54" x14ac:dyDescent="0.2">
      <c r="A3396" t="s">
        <v>85</v>
      </c>
      <c r="B3396" s="1">
        <v>45412</v>
      </c>
      <c r="C3396">
        <v>0</v>
      </c>
      <c r="D3396">
        <v>7282957</v>
      </c>
      <c r="E3396" t="s">
        <v>63</v>
      </c>
      <c r="F3396" t="s">
        <v>86</v>
      </c>
      <c r="G3396" s="1">
        <v>44424</v>
      </c>
      <c r="H3396">
        <v>84</v>
      </c>
      <c r="I3396">
        <v>52</v>
      </c>
      <c r="J3396">
        <v>32</v>
      </c>
      <c r="L3396">
        <v>36</v>
      </c>
      <c r="M3396">
        <v>0.27700000000000002</v>
      </c>
      <c r="N3396">
        <v>0.30662669999999997</v>
      </c>
      <c r="O3396">
        <v>2.2537526516901218E-2</v>
      </c>
      <c r="P3396">
        <v>79317.78</v>
      </c>
      <c r="Q3396">
        <v>0</v>
      </c>
      <c r="U3396">
        <v>80167.28</v>
      </c>
      <c r="V3396">
        <v>3087.5</v>
      </c>
      <c r="W3396">
        <v>995</v>
      </c>
      <c r="X3396">
        <v>1834.06</v>
      </c>
      <c r="Y3396">
        <v>591.05999999999995</v>
      </c>
      <c r="Z3396">
        <v>1253.44</v>
      </c>
      <c r="AA3396">
        <v>403.94</v>
      </c>
      <c r="AB3396" t="s">
        <v>59</v>
      </c>
      <c r="AC3396">
        <v>1</v>
      </c>
      <c r="AD3396">
        <v>0</v>
      </c>
      <c r="AE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1165.4100000000001</v>
      </c>
      <c r="AV3396">
        <v>1015.03</v>
      </c>
      <c r="AW3396">
        <v>79317.78</v>
      </c>
      <c r="BA3396" t="s">
        <v>86</v>
      </c>
      <c r="BB3396">
        <v>0</v>
      </c>
    </row>
    <row r="3397" spans="1:54" x14ac:dyDescent="0.2">
      <c r="A3397" t="s">
        <v>85</v>
      </c>
      <c r="B3397" s="1">
        <v>45412</v>
      </c>
      <c r="C3397">
        <v>0</v>
      </c>
      <c r="D3397">
        <v>7283039</v>
      </c>
      <c r="E3397" t="s">
        <v>63</v>
      </c>
      <c r="F3397" t="s">
        <v>86</v>
      </c>
      <c r="G3397" s="1">
        <v>44405</v>
      </c>
      <c r="H3397">
        <v>48</v>
      </c>
      <c r="I3397">
        <v>35</v>
      </c>
      <c r="J3397">
        <v>33</v>
      </c>
      <c r="L3397">
        <v>35</v>
      </c>
      <c r="M3397">
        <v>0.2155</v>
      </c>
      <c r="N3397">
        <v>0.20030650000000025</v>
      </c>
      <c r="O3397">
        <v>1.5331016758317384E-2</v>
      </c>
      <c r="P3397">
        <v>49081.14</v>
      </c>
      <c r="Q3397">
        <v>0</v>
      </c>
      <c r="U3397">
        <v>51196.17</v>
      </c>
      <c r="V3397">
        <v>6000</v>
      </c>
      <c r="W3397">
        <v>495</v>
      </c>
      <c r="X3397">
        <v>3694.79</v>
      </c>
      <c r="Y3397">
        <v>304.82</v>
      </c>
      <c r="Z3397">
        <v>2305.21</v>
      </c>
      <c r="AA3397">
        <v>190.18</v>
      </c>
      <c r="AB3397" t="s">
        <v>59</v>
      </c>
      <c r="AC3397">
        <v>1</v>
      </c>
      <c r="AD3397">
        <v>0</v>
      </c>
      <c r="AE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712.26</v>
      </c>
      <c r="AV3397">
        <v>649.07000000000005</v>
      </c>
      <c r="AW3397">
        <v>49081.14</v>
      </c>
      <c r="BA3397" t="s">
        <v>86</v>
      </c>
      <c r="BB3397">
        <v>0</v>
      </c>
    </row>
    <row r="3398" spans="1:54" x14ac:dyDescent="0.2">
      <c r="A3398" t="s">
        <v>85</v>
      </c>
      <c r="B3398" s="1">
        <v>45412</v>
      </c>
      <c r="C3398">
        <v>0</v>
      </c>
      <c r="D3398">
        <v>7286677</v>
      </c>
      <c r="E3398" t="s">
        <v>63</v>
      </c>
      <c r="F3398" t="s">
        <v>86</v>
      </c>
      <c r="G3398" s="1">
        <v>44419</v>
      </c>
      <c r="H3398">
        <v>180</v>
      </c>
      <c r="I3398">
        <v>147</v>
      </c>
      <c r="J3398">
        <v>32</v>
      </c>
      <c r="L3398">
        <v>36</v>
      </c>
      <c r="M3398">
        <v>0.17050000000000001</v>
      </c>
      <c r="N3398">
        <v>0.1765241000000001</v>
      </c>
      <c r="O3398">
        <v>1.3639156369951388E-2</v>
      </c>
      <c r="P3398">
        <v>212463.69</v>
      </c>
      <c r="Q3398">
        <v>0</v>
      </c>
      <c r="U3398">
        <v>215754.11</v>
      </c>
      <c r="V3398">
        <v>8400</v>
      </c>
      <c r="W3398">
        <v>295</v>
      </c>
      <c r="X3398">
        <v>4989.82</v>
      </c>
      <c r="Y3398">
        <v>175.24</v>
      </c>
      <c r="Z3398">
        <v>3410.18</v>
      </c>
      <c r="AA3398">
        <v>119.76</v>
      </c>
      <c r="AB3398" t="s">
        <v>59</v>
      </c>
      <c r="AC3398">
        <v>1</v>
      </c>
      <c r="AD3398">
        <v>0</v>
      </c>
      <c r="AE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3239.05</v>
      </c>
      <c r="AV3398">
        <v>2972.18</v>
      </c>
      <c r="AW3398">
        <v>212463.69</v>
      </c>
      <c r="BA3398" t="s">
        <v>86</v>
      </c>
      <c r="BB3398">
        <v>0</v>
      </c>
    </row>
    <row r="3399" spans="1:54" x14ac:dyDescent="0.2">
      <c r="A3399" t="s">
        <v>85</v>
      </c>
      <c r="B3399" s="1">
        <v>45412</v>
      </c>
      <c r="C3399">
        <v>0</v>
      </c>
      <c r="D3399">
        <v>7286735</v>
      </c>
      <c r="E3399" t="s">
        <v>63</v>
      </c>
      <c r="F3399" t="s">
        <v>86</v>
      </c>
      <c r="G3399" s="1">
        <v>44425</v>
      </c>
      <c r="H3399">
        <v>180</v>
      </c>
      <c r="I3399">
        <v>148</v>
      </c>
      <c r="J3399">
        <v>32</v>
      </c>
      <c r="L3399">
        <v>36</v>
      </c>
      <c r="M3399">
        <v>0.26050000000000001</v>
      </c>
      <c r="N3399">
        <v>0.28378791999999997</v>
      </c>
      <c r="O3399">
        <v>2.1036037752908854E-2</v>
      </c>
      <c r="P3399">
        <v>168823.62</v>
      </c>
      <c r="Q3399">
        <v>0</v>
      </c>
      <c r="U3399">
        <v>171616.72</v>
      </c>
      <c r="V3399">
        <v>7875</v>
      </c>
      <c r="W3399">
        <v>995</v>
      </c>
      <c r="X3399">
        <v>4677.96</v>
      </c>
      <c r="Y3399">
        <v>591.05999999999995</v>
      </c>
      <c r="Z3399">
        <v>3197.04</v>
      </c>
      <c r="AA3399">
        <v>403.94</v>
      </c>
      <c r="AB3399" t="s">
        <v>59</v>
      </c>
      <c r="AC3399">
        <v>1</v>
      </c>
      <c r="AD3399">
        <v>0</v>
      </c>
      <c r="AE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2586.83</v>
      </c>
      <c r="AV3399">
        <v>2268.15</v>
      </c>
      <c r="AW3399">
        <v>168823.62</v>
      </c>
      <c r="BA3399" t="s">
        <v>86</v>
      </c>
      <c r="BB3399">
        <v>0</v>
      </c>
    </row>
    <row r="3400" spans="1:54" x14ac:dyDescent="0.2">
      <c r="A3400" t="s">
        <v>85</v>
      </c>
      <c r="B3400" s="1">
        <v>45412</v>
      </c>
      <c r="C3400">
        <v>0</v>
      </c>
      <c r="D3400">
        <v>7286859</v>
      </c>
      <c r="E3400" t="s">
        <v>63</v>
      </c>
      <c r="F3400" t="s">
        <v>86</v>
      </c>
      <c r="G3400" s="1">
        <v>44424</v>
      </c>
      <c r="H3400">
        <v>180</v>
      </c>
      <c r="I3400">
        <v>148</v>
      </c>
      <c r="J3400">
        <v>32</v>
      </c>
      <c r="L3400">
        <v>36</v>
      </c>
      <c r="M3400">
        <v>0.28050000000000003</v>
      </c>
      <c r="N3400">
        <v>0.29727160000000019</v>
      </c>
      <c r="O3400">
        <v>2.1925426299518769E-2</v>
      </c>
      <c r="P3400">
        <v>102495.12</v>
      </c>
      <c r="Q3400">
        <v>0</v>
      </c>
      <c r="U3400">
        <v>106110.31</v>
      </c>
      <c r="V3400">
        <v>9900</v>
      </c>
      <c r="W3400">
        <v>995</v>
      </c>
      <c r="X3400">
        <v>5880.87</v>
      </c>
      <c r="Y3400">
        <v>591.05999999999995</v>
      </c>
      <c r="Z3400">
        <v>4019.13</v>
      </c>
      <c r="AA3400">
        <v>403.94</v>
      </c>
      <c r="AB3400" t="s">
        <v>59</v>
      </c>
      <c r="AC3400">
        <v>1</v>
      </c>
      <c r="AD3400">
        <v>0</v>
      </c>
      <c r="AE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1597.52</v>
      </c>
      <c r="AV3400">
        <v>1393.3</v>
      </c>
      <c r="AW3400">
        <v>102495.12</v>
      </c>
      <c r="BA3400" t="s">
        <v>86</v>
      </c>
      <c r="BB3400">
        <v>0</v>
      </c>
    </row>
    <row r="3401" spans="1:54" x14ac:dyDescent="0.2">
      <c r="A3401" t="s">
        <v>85</v>
      </c>
      <c r="B3401" s="1">
        <v>45412</v>
      </c>
      <c r="C3401">
        <v>0</v>
      </c>
      <c r="D3401">
        <v>7286982</v>
      </c>
      <c r="E3401" t="s">
        <v>63</v>
      </c>
      <c r="F3401" t="s">
        <v>86</v>
      </c>
      <c r="G3401" s="1">
        <v>44428</v>
      </c>
      <c r="H3401">
        <v>60</v>
      </c>
      <c r="I3401">
        <v>28</v>
      </c>
      <c r="J3401">
        <v>32</v>
      </c>
      <c r="L3401">
        <v>28</v>
      </c>
      <c r="M3401">
        <v>0.23050000000000001</v>
      </c>
      <c r="N3401">
        <v>0.2112670000000002</v>
      </c>
      <c r="O3401">
        <v>1.6100416467976775E-2</v>
      </c>
      <c r="P3401">
        <v>12221.68</v>
      </c>
      <c r="Q3401">
        <v>0</v>
      </c>
      <c r="U3401">
        <v>12730.74</v>
      </c>
      <c r="V3401">
        <v>2625</v>
      </c>
      <c r="W3401">
        <v>995</v>
      </c>
      <c r="X3401">
        <v>1805.19</v>
      </c>
      <c r="Y3401">
        <v>684.25</v>
      </c>
      <c r="Z3401">
        <v>819.81</v>
      </c>
      <c r="AA3401">
        <v>310.75</v>
      </c>
      <c r="AB3401" t="s">
        <v>59</v>
      </c>
      <c r="AC3401">
        <v>1</v>
      </c>
      <c r="AD3401">
        <v>0</v>
      </c>
      <c r="AE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172.15</v>
      </c>
      <c r="AV3401">
        <v>156.4</v>
      </c>
      <c r="AW3401">
        <v>12221.68</v>
      </c>
      <c r="BA3401" t="s">
        <v>86</v>
      </c>
      <c r="BB3401">
        <v>0</v>
      </c>
    </row>
    <row r="3402" spans="1:54" x14ac:dyDescent="0.2">
      <c r="A3402" t="s">
        <v>85</v>
      </c>
      <c r="B3402" s="1">
        <v>45412</v>
      </c>
      <c r="C3402">
        <v>0</v>
      </c>
      <c r="D3402">
        <v>7287063</v>
      </c>
      <c r="E3402" t="s">
        <v>63</v>
      </c>
      <c r="F3402" t="s">
        <v>86</v>
      </c>
      <c r="G3402" s="1">
        <v>44421</v>
      </c>
      <c r="H3402">
        <v>144</v>
      </c>
      <c r="I3402">
        <v>112</v>
      </c>
      <c r="J3402">
        <v>32</v>
      </c>
      <c r="L3402">
        <v>36</v>
      </c>
      <c r="M3402">
        <v>0.28699999999999998</v>
      </c>
      <c r="N3402">
        <v>0.31622939999999994</v>
      </c>
      <c r="O3402">
        <v>2.3161663063851146E-2</v>
      </c>
      <c r="P3402">
        <v>103647.35</v>
      </c>
      <c r="Q3402">
        <v>0</v>
      </c>
      <c r="U3402">
        <v>105476.26</v>
      </c>
      <c r="V3402">
        <v>5500</v>
      </c>
      <c r="W3402">
        <v>995</v>
      </c>
      <c r="X3402">
        <v>3267.15</v>
      </c>
      <c r="Y3402">
        <v>591.05999999999995</v>
      </c>
      <c r="Z3402">
        <v>2232.85</v>
      </c>
      <c r="AA3402">
        <v>403.94</v>
      </c>
      <c r="AB3402" t="s">
        <v>59</v>
      </c>
      <c r="AC3402">
        <v>1</v>
      </c>
      <c r="AD3402">
        <v>0</v>
      </c>
      <c r="AE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1584.21</v>
      </c>
      <c r="AV3402">
        <v>1371.63</v>
      </c>
      <c r="AW3402">
        <v>103647.35</v>
      </c>
      <c r="BA3402" t="s">
        <v>86</v>
      </c>
      <c r="BB3402">
        <v>0</v>
      </c>
    </row>
    <row r="3403" spans="1:54" x14ac:dyDescent="0.2">
      <c r="A3403" t="s">
        <v>85</v>
      </c>
      <c r="B3403" s="1">
        <v>45412</v>
      </c>
      <c r="C3403">
        <v>0</v>
      </c>
      <c r="D3403">
        <v>7285752</v>
      </c>
      <c r="E3403" t="s">
        <v>63</v>
      </c>
      <c r="F3403" t="s">
        <v>86</v>
      </c>
      <c r="G3403" s="1">
        <v>44418</v>
      </c>
      <c r="H3403">
        <v>180</v>
      </c>
      <c r="I3403">
        <v>147</v>
      </c>
      <c r="J3403">
        <v>32</v>
      </c>
      <c r="L3403">
        <v>36</v>
      </c>
      <c r="M3403">
        <v>0.28050000000000003</v>
      </c>
      <c r="N3403">
        <v>0.3073051100000001</v>
      </c>
      <c r="O3403">
        <v>2.2581758219562875E-2</v>
      </c>
      <c r="P3403">
        <v>212695.25</v>
      </c>
      <c r="Q3403">
        <v>0</v>
      </c>
      <c r="U3403">
        <v>216757.02</v>
      </c>
      <c r="V3403">
        <v>11000</v>
      </c>
      <c r="W3403">
        <v>995</v>
      </c>
      <c r="X3403">
        <v>6534.29</v>
      </c>
      <c r="Y3403">
        <v>591.05999999999995</v>
      </c>
      <c r="Z3403">
        <v>4465.71</v>
      </c>
      <c r="AA3403">
        <v>403.94</v>
      </c>
      <c r="AB3403" t="s">
        <v>59</v>
      </c>
      <c r="AC3403">
        <v>1</v>
      </c>
      <c r="AD3403">
        <v>0</v>
      </c>
      <c r="AE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3268.07</v>
      </c>
      <c r="AV3403">
        <v>2838.73</v>
      </c>
      <c r="AW3403">
        <v>212695.25</v>
      </c>
      <c r="BA3403" t="s">
        <v>86</v>
      </c>
      <c r="BB3403">
        <v>0</v>
      </c>
    </row>
    <row r="3404" spans="1:54" x14ac:dyDescent="0.2">
      <c r="A3404" t="s">
        <v>85</v>
      </c>
      <c r="B3404" s="1">
        <v>45412</v>
      </c>
      <c r="C3404">
        <v>0</v>
      </c>
      <c r="D3404">
        <v>7285778</v>
      </c>
      <c r="E3404" t="s">
        <v>63</v>
      </c>
      <c r="F3404" t="s">
        <v>86</v>
      </c>
      <c r="G3404" s="1">
        <v>44417</v>
      </c>
      <c r="H3404">
        <v>96</v>
      </c>
      <c r="I3404">
        <v>63</v>
      </c>
      <c r="J3404">
        <v>32</v>
      </c>
      <c r="L3404">
        <v>36</v>
      </c>
      <c r="M3404">
        <v>0.1905</v>
      </c>
      <c r="N3404">
        <v>0.19250870000000023</v>
      </c>
      <c r="O3404">
        <v>1.4779699991487316E-2</v>
      </c>
      <c r="P3404">
        <v>168496.4</v>
      </c>
      <c r="Q3404">
        <v>0</v>
      </c>
      <c r="U3404">
        <v>172707.63</v>
      </c>
      <c r="V3404">
        <v>12368.17</v>
      </c>
      <c r="W3404">
        <v>1995</v>
      </c>
      <c r="X3404">
        <v>7347.02</v>
      </c>
      <c r="Y3404">
        <v>1185.08</v>
      </c>
      <c r="Z3404">
        <v>5021.1499999999996</v>
      </c>
      <c r="AA3404">
        <v>809.92</v>
      </c>
      <c r="AB3404" t="s">
        <v>59</v>
      </c>
      <c r="AC3404">
        <v>1</v>
      </c>
      <c r="AD3404">
        <v>0</v>
      </c>
      <c r="AE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858.9</v>
      </c>
      <c r="AV3404">
        <v>783.09</v>
      </c>
      <c r="AW3404">
        <v>168496.4</v>
      </c>
      <c r="BA3404" t="s">
        <v>86</v>
      </c>
      <c r="BB3404">
        <v>0</v>
      </c>
    </row>
    <row r="3405" spans="1:54" x14ac:dyDescent="0.2">
      <c r="A3405" t="s">
        <v>85</v>
      </c>
      <c r="B3405" s="1">
        <v>45412</v>
      </c>
      <c r="C3405">
        <v>0</v>
      </c>
      <c r="D3405">
        <v>7285976</v>
      </c>
      <c r="E3405" t="s">
        <v>63</v>
      </c>
      <c r="F3405" t="s">
        <v>86</v>
      </c>
      <c r="G3405" s="1">
        <v>44426</v>
      </c>
      <c r="H3405">
        <v>180</v>
      </c>
      <c r="I3405">
        <v>148</v>
      </c>
      <c r="J3405">
        <v>32</v>
      </c>
      <c r="L3405">
        <v>36</v>
      </c>
      <c r="M3405">
        <v>0.28050000000000003</v>
      </c>
      <c r="N3405">
        <v>0.3052536400000001</v>
      </c>
      <c r="O3405">
        <v>2.2447939820594121E-2</v>
      </c>
      <c r="P3405">
        <v>296312.34000000003</v>
      </c>
      <c r="Q3405">
        <v>0</v>
      </c>
      <c r="U3405">
        <v>302941.89</v>
      </c>
      <c r="V3405">
        <v>17325</v>
      </c>
      <c r="W3405">
        <v>995</v>
      </c>
      <c r="X3405">
        <v>10291.51</v>
      </c>
      <c r="Y3405">
        <v>591.05999999999995</v>
      </c>
      <c r="Z3405">
        <v>7033.49</v>
      </c>
      <c r="AA3405">
        <v>403.94</v>
      </c>
      <c r="AB3405" t="s">
        <v>59</v>
      </c>
      <c r="AC3405">
        <v>1</v>
      </c>
      <c r="AD3405">
        <v>0</v>
      </c>
      <c r="AE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1558.11</v>
      </c>
      <c r="AV3405">
        <v>1353.16</v>
      </c>
      <c r="AW3405">
        <v>296312.34000000003</v>
      </c>
      <c r="BA3405" t="s">
        <v>86</v>
      </c>
      <c r="BB3405">
        <v>0</v>
      </c>
    </row>
    <row r="3406" spans="1:54" x14ac:dyDescent="0.2">
      <c r="A3406" t="s">
        <v>85</v>
      </c>
      <c r="B3406" s="1">
        <v>45412</v>
      </c>
      <c r="C3406">
        <v>0</v>
      </c>
      <c r="D3406">
        <v>7286198</v>
      </c>
      <c r="E3406" t="s">
        <v>63</v>
      </c>
      <c r="F3406" t="s">
        <v>86</v>
      </c>
      <c r="G3406" s="1">
        <v>44417</v>
      </c>
      <c r="H3406">
        <v>96</v>
      </c>
      <c r="I3406">
        <v>63</v>
      </c>
      <c r="J3406">
        <v>32</v>
      </c>
      <c r="L3406">
        <v>36</v>
      </c>
      <c r="M3406">
        <v>0.26700000000000002</v>
      </c>
      <c r="N3406">
        <v>0.2940894</v>
      </c>
      <c r="O3406">
        <v>2.1716293791066654E-2</v>
      </c>
      <c r="P3406">
        <v>36633.5</v>
      </c>
      <c r="Q3406">
        <v>0</v>
      </c>
      <c r="U3406">
        <v>37048.25</v>
      </c>
      <c r="V3406">
        <v>3016.63</v>
      </c>
      <c r="W3406">
        <v>1995</v>
      </c>
      <c r="X3406">
        <v>1791.96</v>
      </c>
      <c r="Y3406">
        <v>1185.08</v>
      </c>
      <c r="Z3406">
        <v>1224.67</v>
      </c>
      <c r="AA3406">
        <v>809.92</v>
      </c>
      <c r="AB3406" t="s">
        <v>59</v>
      </c>
      <c r="AC3406">
        <v>1</v>
      </c>
      <c r="AD3406">
        <v>0</v>
      </c>
      <c r="AE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544.54</v>
      </c>
      <c r="AV3406">
        <v>476.24</v>
      </c>
      <c r="AW3406">
        <v>36633.5</v>
      </c>
      <c r="BA3406" t="s">
        <v>86</v>
      </c>
      <c r="BB3406">
        <v>0</v>
      </c>
    </row>
    <row r="3407" spans="1:54" x14ac:dyDescent="0.2">
      <c r="A3407" t="s">
        <v>85</v>
      </c>
      <c r="B3407" s="1">
        <v>45412</v>
      </c>
      <c r="C3407">
        <v>0</v>
      </c>
      <c r="D3407">
        <v>7286271</v>
      </c>
      <c r="E3407" t="s">
        <v>63</v>
      </c>
      <c r="F3407" t="s">
        <v>86</v>
      </c>
      <c r="G3407" s="1">
        <v>44417</v>
      </c>
      <c r="H3407">
        <v>120</v>
      </c>
      <c r="I3407">
        <v>87</v>
      </c>
      <c r="J3407">
        <v>32</v>
      </c>
      <c r="L3407">
        <v>36</v>
      </c>
      <c r="M3407">
        <v>0.27050000000000002</v>
      </c>
      <c r="N3407">
        <v>0.2889990999999999</v>
      </c>
      <c r="O3407">
        <v>2.1380779773562342E-2</v>
      </c>
      <c r="P3407">
        <v>59924.27</v>
      </c>
      <c r="Q3407">
        <v>0</v>
      </c>
      <c r="U3407">
        <v>61529.9</v>
      </c>
      <c r="V3407">
        <v>4950</v>
      </c>
      <c r="W3407">
        <v>995</v>
      </c>
      <c r="X3407">
        <v>2940.43</v>
      </c>
      <c r="Y3407">
        <v>591.05999999999995</v>
      </c>
      <c r="Z3407">
        <v>2009.57</v>
      </c>
      <c r="AA3407">
        <v>403.94</v>
      </c>
      <c r="AB3407" t="s">
        <v>59</v>
      </c>
      <c r="AC3407">
        <v>1</v>
      </c>
      <c r="AD3407">
        <v>0</v>
      </c>
      <c r="AE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916.36</v>
      </c>
      <c r="AV3407">
        <v>802.39</v>
      </c>
      <c r="AW3407">
        <v>59924.27</v>
      </c>
      <c r="BA3407" t="s">
        <v>86</v>
      </c>
      <c r="BB3407">
        <v>0</v>
      </c>
    </row>
    <row r="3408" spans="1:54" x14ac:dyDescent="0.2">
      <c r="A3408" t="s">
        <v>85</v>
      </c>
      <c r="B3408" s="1">
        <v>45412</v>
      </c>
      <c r="C3408">
        <v>0</v>
      </c>
      <c r="D3408">
        <v>7286446</v>
      </c>
      <c r="E3408" t="s">
        <v>63</v>
      </c>
      <c r="F3408" t="s">
        <v>86</v>
      </c>
      <c r="G3408" s="1">
        <v>44419</v>
      </c>
      <c r="H3408">
        <v>120</v>
      </c>
      <c r="I3408">
        <v>87</v>
      </c>
      <c r="J3408">
        <v>32</v>
      </c>
      <c r="L3408">
        <v>36</v>
      </c>
      <c r="M3408">
        <v>0.28449999999999998</v>
      </c>
      <c r="N3408">
        <v>0.31132670000000001</v>
      </c>
      <c r="O3408">
        <v>2.2843530906091036E-2</v>
      </c>
      <c r="P3408">
        <v>119214.96</v>
      </c>
      <c r="Q3408">
        <v>0</v>
      </c>
      <c r="U3408">
        <v>121551.34</v>
      </c>
      <c r="V3408">
        <v>6750</v>
      </c>
      <c r="W3408">
        <v>995</v>
      </c>
      <c r="X3408">
        <v>4009.68</v>
      </c>
      <c r="Y3408">
        <v>591.05999999999995</v>
      </c>
      <c r="Z3408">
        <v>2740.32</v>
      </c>
      <c r="AA3408">
        <v>403.94</v>
      </c>
      <c r="AB3408" t="s">
        <v>59</v>
      </c>
      <c r="AC3408">
        <v>1</v>
      </c>
      <c r="AD3408">
        <v>0</v>
      </c>
      <c r="AE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1812.99</v>
      </c>
      <c r="AV3408">
        <v>1573.45</v>
      </c>
      <c r="AW3408">
        <v>119214.96</v>
      </c>
      <c r="BA3408" t="s">
        <v>86</v>
      </c>
      <c r="BB3408">
        <v>0</v>
      </c>
    </row>
    <row r="3409" spans="1:54" x14ac:dyDescent="0.2">
      <c r="A3409" t="s">
        <v>85</v>
      </c>
      <c r="B3409" s="1">
        <v>45412</v>
      </c>
      <c r="C3409">
        <v>0</v>
      </c>
      <c r="D3409">
        <v>7285604</v>
      </c>
      <c r="E3409" t="s">
        <v>63</v>
      </c>
      <c r="F3409" t="s">
        <v>86</v>
      </c>
      <c r="G3409" s="1">
        <v>44425</v>
      </c>
      <c r="H3409">
        <v>96</v>
      </c>
      <c r="I3409">
        <v>64</v>
      </c>
      <c r="J3409">
        <v>32</v>
      </c>
      <c r="L3409">
        <v>36</v>
      </c>
      <c r="M3409">
        <v>0.17050000000000001</v>
      </c>
      <c r="N3409">
        <v>0.17342050000000012</v>
      </c>
      <c r="O3409">
        <v>1.3416060790033324E-2</v>
      </c>
      <c r="P3409">
        <v>205925.75</v>
      </c>
      <c r="Q3409">
        <v>0</v>
      </c>
      <c r="U3409">
        <v>209713.48</v>
      </c>
      <c r="V3409">
        <v>9625</v>
      </c>
      <c r="W3409">
        <v>295</v>
      </c>
      <c r="X3409">
        <v>5717.51</v>
      </c>
      <c r="Y3409">
        <v>175.24</v>
      </c>
      <c r="Z3409">
        <v>3907.49</v>
      </c>
      <c r="AA3409">
        <v>119.76</v>
      </c>
      <c r="AB3409" t="s">
        <v>59</v>
      </c>
      <c r="AC3409">
        <v>1</v>
      </c>
      <c r="AD3409">
        <v>0</v>
      </c>
      <c r="AE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3055.58</v>
      </c>
      <c r="AV3409">
        <v>2811</v>
      </c>
      <c r="AW3409">
        <v>205925.75</v>
      </c>
      <c r="BA3409" t="s">
        <v>86</v>
      </c>
      <c r="BB3409">
        <v>0</v>
      </c>
    </row>
    <row r="3410" spans="1:54" x14ac:dyDescent="0.2">
      <c r="A3410" t="s">
        <v>85</v>
      </c>
      <c r="B3410" s="1">
        <v>45412</v>
      </c>
      <c r="C3410">
        <v>0</v>
      </c>
      <c r="D3410">
        <v>7285638</v>
      </c>
      <c r="E3410" t="s">
        <v>63</v>
      </c>
      <c r="F3410" t="s">
        <v>86</v>
      </c>
      <c r="G3410" s="1">
        <v>44414</v>
      </c>
      <c r="H3410">
        <v>180</v>
      </c>
      <c r="I3410">
        <v>147</v>
      </c>
      <c r="J3410">
        <v>32</v>
      </c>
      <c r="L3410">
        <v>36</v>
      </c>
      <c r="M3410">
        <v>0.17050000000000001</v>
      </c>
      <c r="N3410">
        <v>0.17348891000000019</v>
      </c>
      <c r="O3410">
        <v>1.3420984121936375E-2</v>
      </c>
      <c r="P3410">
        <v>273879.63</v>
      </c>
      <c r="Q3410">
        <v>0</v>
      </c>
      <c r="U3410">
        <v>279768.27</v>
      </c>
      <c r="V3410">
        <v>15000</v>
      </c>
      <c r="W3410">
        <v>495</v>
      </c>
      <c r="X3410">
        <v>8910.4</v>
      </c>
      <c r="Y3410">
        <v>294.04000000000002</v>
      </c>
      <c r="Z3410">
        <v>6089.6</v>
      </c>
      <c r="AA3410">
        <v>200.96</v>
      </c>
      <c r="AB3410" t="s">
        <v>59</v>
      </c>
      <c r="AC3410">
        <v>1</v>
      </c>
      <c r="AD3410">
        <v>0</v>
      </c>
      <c r="AE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4197.72</v>
      </c>
      <c r="AV3410">
        <v>3857.15</v>
      </c>
      <c r="AW3410">
        <v>273879.63</v>
      </c>
      <c r="BA3410" t="s">
        <v>86</v>
      </c>
      <c r="BB3410">
        <v>0</v>
      </c>
    </row>
    <row r="3411" spans="1:54" x14ac:dyDescent="0.2">
      <c r="A3411" t="s">
        <v>85</v>
      </c>
      <c r="B3411" s="1">
        <v>45412</v>
      </c>
      <c r="C3411">
        <v>0</v>
      </c>
      <c r="D3411">
        <v>7284433</v>
      </c>
      <c r="E3411" t="s">
        <v>63</v>
      </c>
      <c r="F3411" t="s">
        <v>86</v>
      </c>
      <c r="G3411" s="1">
        <v>44411</v>
      </c>
      <c r="H3411">
        <v>132</v>
      </c>
      <c r="I3411">
        <v>99</v>
      </c>
      <c r="J3411">
        <v>32</v>
      </c>
      <c r="L3411">
        <v>36</v>
      </c>
      <c r="M3411">
        <v>0.27050000000000002</v>
      </c>
      <c r="N3411">
        <v>0.29654699999999995</v>
      </c>
      <c r="O3411">
        <v>2.1877847350134205E-2</v>
      </c>
      <c r="P3411">
        <v>92963.35</v>
      </c>
      <c r="Q3411">
        <v>0</v>
      </c>
      <c r="U3411">
        <v>94406.59</v>
      </c>
      <c r="V3411">
        <v>4550</v>
      </c>
      <c r="W3411">
        <v>995</v>
      </c>
      <c r="X3411">
        <v>2702.82</v>
      </c>
      <c r="Y3411">
        <v>591.05999999999995</v>
      </c>
      <c r="Z3411">
        <v>1847.18</v>
      </c>
      <c r="AA3411">
        <v>403.94</v>
      </c>
      <c r="AB3411" t="s">
        <v>59</v>
      </c>
      <c r="AC3411">
        <v>1</v>
      </c>
      <c r="AD3411">
        <v>0</v>
      </c>
      <c r="AE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1412.93</v>
      </c>
      <c r="AV3411">
        <v>1233.1300000000001</v>
      </c>
      <c r="AW3411">
        <v>92963.35</v>
      </c>
      <c r="BA3411" t="s">
        <v>86</v>
      </c>
      <c r="BB3411">
        <v>0</v>
      </c>
    </row>
    <row r="3412" spans="1:54" x14ac:dyDescent="0.2">
      <c r="A3412" t="s">
        <v>85</v>
      </c>
      <c r="B3412" s="1">
        <v>45412</v>
      </c>
      <c r="C3412">
        <v>0</v>
      </c>
      <c r="D3412">
        <v>7284557</v>
      </c>
      <c r="E3412" t="s">
        <v>63</v>
      </c>
      <c r="F3412" t="s">
        <v>86</v>
      </c>
      <c r="G3412" s="1">
        <v>44411</v>
      </c>
      <c r="H3412">
        <v>96</v>
      </c>
      <c r="I3412">
        <v>63</v>
      </c>
      <c r="J3412">
        <v>32</v>
      </c>
      <c r="L3412">
        <v>36</v>
      </c>
      <c r="M3412">
        <v>0.27050000000000002</v>
      </c>
      <c r="N3412">
        <v>0.29274869999999992</v>
      </c>
      <c r="O3412">
        <v>2.1628042518943236E-2</v>
      </c>
      <c r="P3412">
        <v>84371.43</v>
      </c>
      <c r="Q3412">
        <v>0</v>
      </c>
      <c r="U3412">
        <v>86010.85</v>
      </c>
      <c r="V3412">
        <v>6033.26</v>
      </c>
      <c r="W3412">
        <v>1995</v>
      </c>
      <c r="X3412">
        <v>3583.92</v>
      </c>
      <c r="Y3412">
        <v>1185.08</v>
      </c>
      <c r="Z3412">
        <v>2449.34</v>
      </c>
      <c r="AA3412">
        <v>809.92</v>
      </c>
      <c r="AB3412" t="s">
        <v>59</v>
      </c>
      <c r="AC3412">
        <v>1</v>
      </c>
      <c r="AD3412">
        <v>0</v>
      </c>
      <c r="AE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1263.8699999999999</v>
      </c>
      <c r="AV3412">
        <v>1105.98</v>
      </c>
      <c r="AW3412">
        <v>84371.43</v>
      </c>
      <c r="BA3412" t="s">
        <v>86</v>
      </c>
      <c r="BB3412">
        <v>0</v>
      </c>
    </row>
    <row r="3413" spans="1:54" x14ac:dyDescent="0.2">
      <c r="A3413" t="s">
        <v>85</v>
      </c>
      <c r="B3413" s="1">
        <v>45412</v>
      </c>
      <c r="C3413">
        <v>0</v>
      </c>
      <c r="D3413">
        <v>7284599</v>
      </c>
      <c r="E3413" t="s">
        <v>63</v>
      </c>
      <c r="F3413" t="s">
        <v>86</v>
      </c>
      <c r="G3413" s="1">
        <v>44424</v>
      </c>
      <c r="H3413">
        <v>120</v>
      </c>
      <c r="I3413">
        <v>88</v>
      </c>
      <c r="J3413">
        <v>32</v>
      </c>
      <c r="L3413">
        <v>36</v>
      </c>
      <c r="M3413">
        <v>0.17050000000000001</v>
      </c>
      <c r="N3413">
        <v>0.17125961000000017</v>
      </c>
      <c r="O3413">
        <v>1.3260410252516674E-2</v>
      </c>
      <c r="P3413">
        <v>248189.21</v>
      </c>
      <c r="Q3413">
        <v>0</v>
      </c>
      <c r="U3413">
        <v>254159.05</v>
      </c>
      <c r="V3413">
        <v>15000</v>
      </c>
      <c r="W3413">
        <v>295</v>
      </c>
      <c r="X3413">
        <v>8910.4</v>
      </c>
      <c r="Y3413">
        <v>175.24</v>
      </c>
      <c r="Z3413">
        <v>6089.6</v>
      </c>
      <c r="AA3413">
        <v>119.76</v>
      </c>
      <c r="AB3413" t="s">
        <v>59</v>
      </c>
      <c r="AC3413">
        <v>1</v>
      </c>
      <c r="AD3413">
        <v>0</v>
      </c>
      <c r="AE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3758.51</v>
      </c>
      <c r="AV3413">
        <v>3458.97</v>
      </c>
      <c r="AW3413">
        <v>248189.21</v>
      </c>
      <c r="BA3413" t="s">
        <v>86</v>
      </c>
      <c r="BB3413">
        <v>0</v>
      </c>
    </row>
    <row r="3414" spans="1:54" x14ac:dyDescent="0.2">
      <c r="A3414" t="s">
        <v>85</v>
      </c>
      <c r="B3414" s="1">
        <v>45412</v>
      </c>
      <c r="C3414">
        <v>0</v>
      </c>
      <c r="D3414">
        <v>7283757</v>
      </c>
      <c r="E3414" t="s">
        <v>63</v>
      </c>
      <c r="F3414" t="s">
        <v>86</v>
      </c>
      <c r="G3414" s="1">
        <v>44407</v>
      </c>
      <c r="H3414">
        <v>180</v>
      </c>
      <c r="I3414">
        <v>147</v>
      </c>
      <c r="J3414">
        <v>33</v>
      </c>
      <c r="L3414">
        <v>36</v>
      </c>
      <c r="M3414">
        <v>0.28949999999999998</v>
      </c>
      <c r="N3414">
        <v>0.31795892999999992</v>
      </c>
      <c r="O3414">
        <v>2.3273631696421493E-2</v>
      </c>
      <c r="P3414">
        <v>297818.56</v>
      </c>
      <c r="Q3414">
        <v>0</v>
      </c>
      <c r="U3414">
        <v>303863.75</v>
      </c>
      <c r="V3414">
        <v>17311.07</v>
      </c>
      <c r="W3414">
        <v>1995</v>
      </c>
      <c r="X3414">
        <v>10478.459999999999</v>
      </c>
      <c r="Y3414">
        <v>1207.58</v>
      </c>
      <c r="Z3414">
        <v>6832.61</v>
      </c>
      <c r="AA3414">
        <v>787.42</v>
      </c>
      <c r="AB3414" t="s">
        <v>59</v>
      </c>
      <c r="AC3414">
        <v>1</v>
      </c>
      <c r="AD3414">
        <v>0</v>
      </c>
      <c r="AE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4581.95</v>
      </c>
      <c r="AV3414">
        <v>3963.4</v>
      </c>
      <c r="AW3414">
        <v>297818.56</v>
      </c>
      <c r="BA3414" t="s">
        <v>86</v>
      </c>
      <c r="BB3414">
        <v>0</v>
      </c>
    </row>
    <row r="3415" spans="1:54" x14ac:dyDescent="0.2">
      <c r="A3415" t="s">
        <v>85</v>
      </c>
      <c r="B3415" s="1">
        <v>45412</v>
      </c>
      <c r="C3415">
        <v>0</v>
      </c>
      <c r="D3415">
        <v>7283799</v>
      </c>
      <c r="E3415" t="s">
        <v>63</v>
      </c>
      <c r="F3415" t="s">
        <v>86</v>
      </c>
      <c r="G3415" s="1">
        <v>44411</v>
      </c>
      <c r="H3415">
        <v>144</v>
      </c>
      <c r="I3415">
        <v>111</v>
      </c>
      <c r="J3415">
        <v>32</v>
      </c>
      <c r="L3415">
        <v>36</v>
      </c>
      <c r="M3415">
        <v>0.28699999999999998</v>
      </c>
      <c r="N3415">
        <v>0.32010360000000021</v>
      </c>
      <c r="O3415">
        <v>2.3412289304884926E-2</v>
      </c>
      <c r="P3415">
        <v>147247.73000000001</v>
      </c>
      <c r="Q3415">
        <v>0</v>
      </c>
      <c r="U3415">
        <v>148975.15</v>
      </c>
      <c r="V3415">
        <v>5250</v>
      </c>
      <c r="W3415">
        <v>995</v>
      </c>
      <c r="X3415">
        <v>3118.64</v>
      </c>
      <c r="Y3415">
        <v>591.05999999999995</v>
      </c>
      <c r="Z3415">
        <v>2131.36</v>
      </c>
      <c r="AA3415">
        <v>403.94</v>
      </c>
      <c r="AB3415" t="s">
        <v>59</v>
      </c>
      <c r="AC3415">
        <v>1</v>
      </c>
      <c r="AD3415">
        <v>0</v>
      </c>
      <c r="AE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2238.34</v>
      </c>
      <c r="AV3415">
        <v>1935.01</v>
      </c>
      <c r="AW3415">
        <v>147247.73000000001</v>
      </c>
      <c r="BA3415" t="s">
        <v>86</v>
      </c>
      <c r="BB3415">
        <v>0</v>
      </c>
    </row>
    <row r="3416" spans="1:54" x14ac:dyDescent="0.2">
      <c r="A3416" t="s">
        <v>85</v>
      </c>
      <c r="B3416" s="1">
        <v>45412</v>
      </c>
      <c r="C3416">
        <v>0</v>
      </c>
      <c r="D3416">
        <v>7283906</v>
      </c>
      <c r="E3416" t="s">
        <v>63</v>
      </c>
      <c r="F3416" t="s">
        <v>86</v>
      </c>
      <c r="G3416" s="1">
        <v>44410</v>
      </c>
      <c r="H3416">
        <v>120</v>
      </c>
      <c r="I3416">
        <v>87</v>
      </c>
      <c r="J3416">
        <v>32</v>
      </c>
      <c r="L3416">
        <v>36</v>
      </c>
      <c r="M3416">
        <v>0.2155</v>
      </c>
      <c r="N3416">
        <v>0.22850670000000026</v>
      </c>
      <c r="O3416">
        <v>1.7297782098642411E-2</v>
      </c>
      <c r="P3416">
        <v>85356.55</v>
      </c>
      <c r="Q3416">
        <v>0</v>
      </c>
      <c r="U3416">
        <v>86718.59</v>
      </c>
      <c r="V3416">
        <v>3850</v>
      </c>
      <c r="W3416">
        <v>495</v>
      </c>
      <c r="X3416">
        <v>2287</v>
      </c>
      <c r="Y3416">
        <v>294.04000000000002</v>
      </c>
      <c r="Z3416">
        <v>1563</v>
      </c>
      <c r="AA3416">
        <v>200.96</v>
      </c>
      <c r="AB3416" t="s">
        <v>59</v>
      </c>
      <c r="AC3416">
        <v>1</v>
      </c>
      <c r="AD3416">
        <v>0</v>
      </c>
      <c r="AE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1287.5999999999999</v>
      </c>
      <c r="AV3416">
        <v>1155.8599999999999</v>
      </c>
      <c r="AW3416">
        <v>85356.55</v>
      </c>
      <c r="BA3416" t="s">
        <v>86</v>
      </c>
      <c r="BB3416">
        <v>0</v>
      </c>
    </row>
    <row r="3417" spans="1:54" x14ac:dyDescent="0.2">
      <c r="A3417" t="s">
        <v>85</v>
      </c>
      <c r="B3417" s="1">
        <v>45412</v>
      </c>
      <c r="C3417">
        <v>0</v>
      </c>
      <c r="D3417">
        <v>7284151</v>
      </c>
      <c r="E3417" t="s">
        <v>63</v>
      </c>
      <c r="F3417" t="s">
        <v>86</v>
      </c>
      <c r="G3417" s="1">
        <v>44431</v>
      </c>
      <c r="H3417">
        <v>180</v>
      </c>
      <c r="I3417">
        <v>148</v>
      </c>
      <c r="J3417">
        <v>32</v>
      </c>
      <c r="L3417">
        <v>36</v>
      </c>
      <c r="M3417">
        <v>0.27050000000000002</v>
      </c>
      <c r="N3417">
        <v>0.28934000000000015</v>
      </c>
      <c r="O3417">
        <v>2.1403287231526624E-2</v>
      </c>
      <c r="P3417">
        <v>203857.8</v>
      </c>
      <c r="Q3417">
        <v>0</v>
      </c>
      <c r="U3417">
        <v>209543.46</v>
      </c>
      <c r="V3417">
        <v>15000</v>
      </c>
      <c r="W3417">
        <v>995</v>
      </c>
      <c r="X3417">
        <v>8910.4</v>
      </c>
      <c r="Y3417">
        <v>591.05999999999995</v>
      </c>
      <c r="Z3417">
        <v>6089.6</v>
      </c>
      <c r="AA3417">
        <v>403.94</v>
      </c>
      <c r="AB3417" t="s">
        <v>59</v>
      </c>
      <c r="AC3417">
        <v>1</v>
      </c>
      <c r="AD3417">
        <v>0</v>
      </c>
      <c r="AE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3156.02</v>
      </c>
      <c r="AV3417">
        <v>2761.19</v>
      </c>
      <c r="AW3417">
        <v>203857.8</v>
      </c>
      <c r="BA3417" t="s">
        <v>86</v>
      </c>
      <c r="BB3417">
        <v>0</v>
      </c>
    </row>
    <row r="3418" spans="1:54" x14ac:dyDescent="0.2">
      <c r="A3418" t="s">
        <v>85</v>
      </c>
      <c r="B3418" s="1">
        <v>45412</v>
      </c>
      <c r="C3418">
        <v>0</v>
      </c>
      <c r="D3418">
        <v>7283591</v>
      </c>
      <c r="E3418" t="s">
        <v>63</v>
      </c>
      <c r="F3418" t="s">
        <v>86</v>
      </c>
      <c r="G3418" s="1">
        <v>44417</v>
      </c>
      <c r="H3418">
        <v>48</v>
      </c>
      <c r="I3418">
        <v>15</v>
      </c>
      <c r="J3418">
        <v>32</v>
      </c>
      <c r="L3418">
        <v>15</v>
      </c>
      <c r="M3418">
        <v>0.26700000000000002</v>
      </c>
      <c r="N3418">
        <v>0.28986000000000017</v>
      </c>
      <c r="O3418">
        <v>2.1437609018361004E-2</v>
      </c>
      <c r="P3418">
        <v>30962.639999999999</v>
      </c>
      <c r="Q3418">
        <v>0</v>
      </c>
      <c r="U3418">
        <v>31150.09</v>
      </c>
      <c r="V3418">
        <v>2700</v>
      </c>
      <c r="W3418">
        <v>995</v>
      </c>
      <c r="X3418">
        <v>2403.15</v>
      </c>
      <c r="Y3418">
        <v>885.6</v>
      </c>
      <c r="Z3418">
        <v>296.85000000000002</v>
      </c>
      <c r="AA3418">
        <v>109.4</v>
      </c>
      <c r="AB3418" t="s">
        <v>59</v>
      </c>
      <c r="AC3418">
        <v>1</v>
      </c>
      <c r="AD3418">
        <v>0</v>
      </c>
      <c r="AE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366.18</v>
      </c>
      <c r="AV3418">
        <v>325.88</v>
      </c>
      <c r="AW3418">
        <v>30962.639999999999</v>
      </c>
      <c r="BA3418" t="s">
        <v>86</v>
      </c>
      <c r="BB3418">
        <v>0</v>
      </c>
    </row>
    <row r="3419" spans="1:54" x14ac:dyDescent="0.2">
      <c r="A3419" t="s">
        <v>85</v>
      </c>
      <c r="B3419" s="1">
        <v>45412</v>
      </c>
      <c r="C3419">
        <v>0</v>
      </c>
      <c r="D3419">
        <v>7283401</v>
      </c>
      <c r="E3419" t="s">
        <v>63</v>
      </c>
      <c r="F3419" t="s">
        <v>86</v>
      </c>
      <c r="G3419" s="1">
        <v>44407</v>
      </c>
      <c r="H3419">
        <v>120</v>
      </c>
      <c r="I3419">
        <v>87</v>
      </c>
      <c r="J3419">
        <v>33</v>
      </c>
      <c r="L3419">
        <v>36</v>
      </c>
      <c r="M3419">
        <v>0.28949999999999998</v>
      </c>
      <c r="N3419">
        <v>0.31552000000000013</v>
      </c>
      <c r="O3419">
        <v>2.3115697967138971E-2</v>
      </c>
      <c r="P3419">
        <v>245074.85</v>
      </c>
      <c r="Q3419">
        <v>0</v>
      </c>
      <c r="U3419">
        <v>250664.54</v>
      </c>
      <c r="V3419">
        <v>16157</v>
      </c>
      <c r="W3419">
        <v>1995</v>
      </c>
      <c r="X3419">
        <v>9779.89</v>
      </c>
      <c r="Y3419">
        <v>1207.58</v>
      </c>
      <c r="Z3419">
        <v>6377.11</v>
      </c>
      <c r="AA3419">
        <v>787.42</v>
      </c>
      <c r="AB3419" t="s">
        <v>59</v>
      </c>
      <c r="AC3419">
        <v>1</v>
      </c>
      <c r="AD3419">
        <v>0</v>
      </c>
      <c r="AE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3738.86</v>
      </c>
      <c r="AV3419">
        <v>3239.57</v>
      </c>
      <c r="AW3419">
        <v>245074.85</v>
      </c>
      <c r="BA3419" t="s">
        <v>86</v>
      </c>
      <c r="BB3419">
        <v>0</v>
      </c>
    </row>
    <row r="3420" spans="1:54" x14ac:dyDescent="0.2">
      <c r="A3420" t="s">
        <v>85</v>
      </c>
      <c r="B3420" s="1">
        <v>45412</v>
      </c>
      <c r="C3420">
        <v>0</v>
      </c>
      <c r="D3420">
        <v>7284920</v>
      </c>
      <c r="E3420" t="s">
        <v>63</v>
      </c>
      <c r="F3420" t="s">
        <v>86</v>
      </c>
      <c r="G3420" s="1">
        <v>44412</v>
      </c>
      <c r="H3420">
        <v>84</v>
      </c>
      <c r="I3420">
        <v>51</v>
      </c>
      <c r="J3420">
        <v>32</v>
      </c>
      <c r="L3420">
        <v>36</v>
      </c>
      <c r="M3420">
        <v>0.27700000000000002</v>
      </c>
      <c r="N3420">
        <v>0.30359530000000007</v>
      </c>
      <c r="O3420">
        <v>2.2339624494016164E-2</v>
      </c>
      <c r="P3420">
        <v>70081.179999999993</v>
      </c>
      <c r="Q3420">
        <v>0</v>
      </c>
      <c r="U3420">
        <v>71098.149999999994</v>
      </c>
      <c r="V3420">
        <v>3500</v>
      </c>
      <c r="W3420">
        <v>995</v>
      </c>
      <c r="X3420">
        <v>2079.09</v>
      </c>
      <c r="Y3420">
        <v>591.05999999999995</v>
      </c>
      <c r="Z3420">
        <v>1420.91</v>
      </c>
      <c r="AA3420">
        <v>403.94</v>
      </c>
      <c r="AB3420" t="s">
        <v>59</v>
      </c>
      <c r="AC3420">
        <v>1</v>
      </c>
      <c r="AD3420">
        <v>0</v>
      </c>
      <c r="AE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1031.8699999999999</v>
      </c>
      <c r="AV3420">
        <v>899.86</v>
      </c>
      <c r="AW3420">
        <v>70081.179999999993</v>
      </c>
      <c r="BA3420" t="s">
        <v>86</v>
      </c>
      <c r="BB3420">
        <v>0</v>
      </c>
    </row>
    <row r="3421" spans="1:54" x14ac:dyDescent="0.2">
      <c r="A3421" t="s">
        <v>85</v>
      </c>
      <c r="B3421" s="1">
        <v>45412</v>
      </c>
      <c r="C3421">
        <v>0</v>
      </c>
      <c r="D3421">
        <v>7284987</v>
      </c>
      <c r="E3421" t="s">
        <v>63</v>
      </c>
      <c r="F3421" t="s">
        <v>86</v>
      </c>
      <c r="G3421" s="1">
        <v>44412</v>
      </c>
      <c r="H3421">
        <v>180</v>
      </c>
      <c r="I3421">
        <v>147</v>
      </c>
      <c r="J3421">
        <v>32</v>
      </c>
      <c r="L3421">
        <v>36</v>
      </c>
      <c r="M3421">
        <v>0.15049999999999999</v>
      </c>
      <c r="N3421">
        <v>0.15088362000000011</v>
      </c>
      <c r="O3421">
        <v>1.1779627268321047E-2</v>
      </c>
      <c r="P3421">
        <v>382034.06</v>
      </c>
      <c r="Q3421">
        <v>0</v>
      </c>
      <c r="U3421">
        <v>390155.56</v>
      </c>
      <c r="V3421">
        <v>21000</v>
      </c>
      <c r="W3421">
        <v>995</v>
      </c>
      <c r="X3421">
        <v>12474.56</v>
      </c>
      <c r="Y3421">
        <v>591.05999999999995</v>
      </c>
      <c r="Z3421">
        <v>8525.44</v>
      </c>
      <c r="AA3421">
        <v>403.94</v>
      </c>
      <c r="AB3421" t="s">
        <v>59</v>
      </c>
      <c r="AC3421">
        <v>1</v>
      </c>
      <c r="AD3421">
        <v>0</v>
      </c>
      <c r="AE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1994.85</v>
      </c>
      <c r="AV3421">
        <v>1850.84</v>
      </c>
      <c r="AW3421">
        <v>382034.06</v>
      </c>
      <c r="BA3421" t="s">
        <v>86</v>
      </c>
      <c r="BB3421">
        <v>0</v>
      </c>
    </row>
    <row r="3422" spans="1:54" x14ac:dyDescent="0.2">
      <c r="A3422" t="s">
        <v>85</v>
      </c>
      <c r="B3422" s="1">
        <v>45412</v>
      </c>
      <c r="C3422">
        <v>0</v>
      </c>
      <c r="D3422">
        <v>7285174</v>
      </c>
      <c r="E3422" t="s">
        <v>63</v>
      </c>
      <c r="F3422" t="s">
        <v>86</v>
      </c>
      <c r="G3422" s="1">
        <v>44428</v>
      </c>
      <c r="H3422">
        <v>180</v>
      </c>
      <c r="I3422">
        <v>148</v>
      </c>
      <c r="J3422">
        <v>32</v>
      </c>
      <c r="L3422">
        <v>36</v>
      </c>
      <c r="M3422">
        <v>0.247</v>
      </c>
      <c r="N3422">
        <v>0.26561210000000002</v>
      </c>
      <c r="O3422">
        <v>1.9823505027300126E-2</v>
      </c>
      <c r="P3422">
        <v>200612.85</v>
      </c>
      <c r="Q3422">
        <v>0</v>
      </c>
      <c r="U3422">
        <v>204429</v>
      </c>
      <c r="V3422">
        <v>10395</v>
      </c>
      <c r="W3422">
        <v>995</v>
      </c>
      <c r="X3422">
        <v>6174.91</v>
      </c>
      <c r="Y3422">
        <v>591.05999999999995</v>
      </c>
      <c r="Z3422">
        <v>4220.09</v>
      </c>
      <c r="AA3422">
        <v>403.94</v>
      </c>
      <c r="AB3422" t="s">
        <v>59</v>
      </c>
      <c r="AC3422">
        <v>1</v>
      </c>
      <c r="AD3422">
        <v>0</v>
      </c>
      <c r="AE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3079.33</v>
      </c>
      <c r="AV3422">
        <v>2720.05</v>
      </c>
      <c r="AW3422">
        <v>200612.85</v>
      </c>
      <c r="BA3422" t="s">
        <v>86</v>
      </c>
      <c r="BB3422">
        <v>0</v>
      </c>
    </row>
    <row r="3423" spans="1:54" x14ac:dyDescent="0.2">
      <c r="A3423" t="s">
        <v>85</v>
      </c>
      <c r="B3423" s="1">
        <v>45412</v>
      </c>
      <c r="C3423">
        <v>0</v>
      </c>
      <c r="D3423">
        <v>7285232</v>
      </c>
      <c r="E3423" t="s">
        <v>63</v>
      </c>
      <c r="F3423" t="s">
        <v>86</v>
      </c>
      <c r="G3423" s="1">
        <v>44414</v>
      </c>
      <c r="H3423">
        <v>180</v>
      </c>
      <c r="I3423">
        <v>147</v>
      </c>
      <c r="J3423">
        <v>32</v>
      </c>
      <c r="L3423">
        <v>36</v>
      </c>
      <c r="M3423">
        <v>0.17050000000000001</v>
      </c>
      <c r="N3423">
        <v>5.9994000000000117E-2</v>
      </c>
      <c r="O3423">
        <v>4.8670570543793978E-3</v>
      </c>
      <c r="P3423">
        <v>33974.79</v>
      </c>
      <c r="Q3423">
        <v>0</v>
      </c>
      <c r="U3423">
        <v>44004.36</v>
      </c>
      <c r="V3423">
        <v>25000</v>
      </c>
      <c r="W3423">
        <v>295</v>
      </c>
      <c r="X3423">
        <v>14850.67</v>
      </c>
      <c r="Y3423">
        <v>175.24</v>
      </c>
      <c r="Z3423">
        <v>10149.33</v>
      </c>
      <c r="AA3423">
        <v>119.76</v>
      </c>
      <c r="AB3423" t="s">
        <v>59</v>
      </c>
      <c r="AC3423">
        <v>1</v>
      </c>
      <c r="AD3423">
        <v>0</v>
      </c>
      <c r="AE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220.74</v>
      </c>
      <c r="AV3423">
        <v>214.02</v>
      </c>
      <c r="AW3423">
        <v>33974.79</v>
      </c>
      <c r="BA3423" t="s">
        <v>86</v>
      </c>
      <c r="BB3423">
        <v>0</v>
      </c>
    </row>
    <row r="3424" spans="1:54" x14ac:dyDescent="0.2">
      <c r="A3424" t="s">
        <v>85</v>
      </c>
      <c r="B3424" s="1">
        <v>45412</v>
      </c>
      <c r="C3424">
        <v>0</v>
      </c>
      <c r="D3424">
        <v>7285380</v>
      </c>
      <c r="E3424" t="s">
        <v>63</v>
      </c>
      <c r="F3424" t="s">
        <v>86</v>
      </c>
      <c r="G3424" s="1">
        <v>44417</v>
      </c>
      <c r="H3424">
        <v>180</v>
      </c>
      <c r="I3424">
        <v>147</v>
      </c>
      <c r="J3424">
        <v>32</v>
      </c>
      <c r="L3424">
        <v>36</v>
      </c>
      <c r="M3424">
        <v>0.28449999999999998</v>
      </c>
      <c r="N3424">
        <v>0.30686000000000019</v>
      </c>
      <c r="O3424">
        <v>2.2552739834928337E-2</v>
      </c>
      <c r="P3424">
        <v>102911.36</v>
      </c>
      <c r="Q3424">
        <v>0</v>
      </c>
      <c r="U3424">
        <v>105775.45</v>
      </c>
      <c r="V3424">
        <v>9049.8799999999992</v>
      </c>
      <c r="W3424">
        <v>1995</v>
      </c>
      <c r="X3424">
        <v>5375.87</v>
      </c>
      <c r="Y3424">
        <v>1185.08</v>
      </c>
      <c r="Z3424">
        <v>3674.01</v>
      </c>
      <c r="AA3424">
        <v>809.92</v>
      </c>
      <c r="AB3424" t="s">
        <v>59</v>
      </c>
      <c r="AC3424">
        <v>1</v>
      </c>
      <c r="AD3424">
        <v>0</v>
      </c>
      <c r="AE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543.76</v>
      </c>
      <c r="AV3424">
        <v>471.96</v>
      </c>
      <c r="AW3424">
        <v>102911.36</v>
      </c>
      <c r="BA3424" t="s">
        <v>86</v>
      </c>
      <c r="BB3424">
        <v>0</v>
      </c>
    </row>
    <row r="3425" spans="1:54" x14ac:dyDescent="0.2">
      <c r="A3425" t="s">
        <v>85</v>
      </c>
      <c r="B3425" s="1">
        <v>45412</v>
      </c>
      <c r="C3425">
        <v>0</v>
      </c>
      <c r="D3425">
        <v>7285398</v>
      </c>
      <c r="E3425" t="s">
        <v>63</v>
      </c>
      <c r="F3425" t="s">
        <v>86</v>
      </c>
      <c r="G3425" s="1">
        <v>44413</v>
      </c>
      <c r="H3425">
        <v>96</v>
      </c>
      <c r="I3425">
        <v>63</v>
      </c>
      <c r="J3425">
        <v>32</v>
      </c>
      <c r="L3425">
        <v>36</v>
      </c>
      <c r="M3425">
        <v>0.27700000000000002</v>
      </c>
      <c r="N3425">
        <v>0.30318150000000021</v>
      </c>
      <c r="O3425">
        <v>2.2312577244713694E-2</v>
      </c>
      <c r="P3425">
        <v>55610.9</v>
      </c>
      <c r="Q3425">
        <v>0</v>
      </c>
      <c r="U3425">
        <v>56515.519999999997</v>
      </c>
      <c r="V3425">
        <v>4223.28</v>
      </c>
      <c r="W3425">
        <v>1995</v>
      </c>
      <c r="X3425">
        <v>2508.7399999999998</v>
      </c>
      <c r="Y3425">
        <v>1185.08</v>
      </c>
      <c r="Z3425">
        <v>1714.54</v>
      </c>
      <c r="AA3425">
        <v>809.92</v>
      </c>
      <c r="AB3425" t="s">
        <v>59</v>
      </c>
      <c r="AC3425">
        <v>1</v>
      </c>
      <c r="AD3425">
        <v>0</v>
      </c>
      <c r="AE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831.09</v>
      </c>
      <c r="AV3425">
        <v>724.24</v>
      </c>
      <c r="AW3425">
        <v>55610.9</v>
      </c>
      <c r="BA3425" t="s">
        <v>86</v>
      </c>
      <c r="BB3425">
        <v>0</v>
      </c>
    </row>
    <row r="3426" spans="1:54" x14ac:dyDescent="0.2">
      <c r="A3426" t="s">
        <v>85</v>
      </c>
      <c r="B3426" s="1">
        <v>45412</v>
      </c>
      <c r="C3426">
        <v>0</v>
      </c>
      <c r="D3426">
        <v>7288343</v>
      </c>
      <c r="E3426" t="s">
        <v>63</v>
      </c>
      <c r="F3426" t="s">
        <v>86</v>
      </c>
      <c r="G3426" s="1">
        <v>44434</v>
      </c>
      <c r="H3426">
        <v>48</v>
      </c>
      <c r="I3426">
        <v>16</v>
      </c>
      <c r="J3426">
        <v>32</v>
      </c>
      <c r="L3426">
        <v>16</v>
      </c>
      <c r="M3426">
        <v>0.26450000000000001</v>
      </c>
      <c r="N3426">
        <v>0.27764000000000011</v>
      </c>
      <c r="O3426">
        <v>2.0627673119270939E-2</v>
      </c>
      <c r="P3426">
        <v>52499.65</v>
      </c>
      <c r="Q3426">
        <v>0</v>
      </c>
      <c r="U3426">
        <v>53088.15</v>
      </c>
      <c r="V3426">
        <v>6636.58</v>
      </c>
      <c r="W3426">
        <v>1995</v>
      </c>
      <c r="X3426">
        <v>5795.14</v>
      </c>
      <c r="Y3426">
        <v>1742.06</v>
      </c>
      <c r="Z3426">
        <v>841.44</v>
      </c>
      <c r="AA3426">
        <v>252.94</v>
      </c>
      <c r="AB3426" t="s">
        <v>59</v>
      </c>
      <c r="AC3426">
        <v>1</v>
      </c>
      <c r="AD3426">
        <v>0</v>
      </c>
      <c r="AE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216.78</v>
      </c>
      <c r="AV3426">
        <v>193.28</v>
      </c>
      <c r="AW3426">
        <v>52499.65</v>
      </c>
      <c r="BA3426" t="s">
        <v>86</v>
      </c>
      <c r="BB3426">
        <v>0</v>
      </c>
    </row>
    <row r="3427" spans="1:54" x14ac:dyDescent="0.2">
      <c r="A3427" t="s">
        <v>85</v>
      </c>
      <c r="B3427" s="1">
        <v>45412</v>
      </c>
      <c r="C3427">
        <v>0</v>
      </c>
      <c r="D3427">
        <v>7288582</v>
      </c>
      <c r="E3427" t="s">
        <v>63</v>
      </c>
      <c r="F3427" t="s">
        <v>86</v>
      </c>
      <c r="G3427" s="1">
        <v>44442</v>
      </c>
      <c r="H3427">
        <v>120</v>
      </c>
      <c r="I3427">
        <v>88</v>
      </c>
      <c r="J3427">
        <v>31</v>
      </c>
      <c r="L3427">
        <v>36</v>
      </c>
      <c r="M3427">
        <v>0.17050000000000001</v>
      </c>
      <c r="N3427">
        <v>0.17090430000000015</v>
      </c>
      <c r="O3427">
        <v>1.3234791808659274E-2</v>
      </c>
      <c r="P3427">
        <v>248462.85</v>
      </c>
      <c r="Q3427">
        <v>0</v>
      </c>
      <c r="U3427">
        <v>254603.26</v>
      </c>
      <c r="V3427">
        <v>15000</v>
      </c>
      <c r="W3427">
        <v>295</v>
      </c>
      <c r="X3427">
        <v>8736.41</v>
      </c>
      <c r="Y3427">
        <v>171.82</v>
      </c>
      <c r="Z3427">
        <v>6263.59</v>
      </c>
      <c r="AA3427">
        <v>123.18</v>
      </c>
      <c r="AB3427" t="s">
        <v>59</v>
      </c>
      <c r="AC3427">
        <v>1</v>
      </c>
      <c r="AD3427">
        <v>0</v>
      </c>
      <c r="AE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3764.87</v>
      </c>
      <c r="AV3427">
        <v>3465.35</v>
      </c>
      <c r="AW3427">
        <v>248462.85</v>
      </c>
      <c r="BA3427" t="s">
        <v>86</v>
      </c>
      <c r="BB3427">
        <v>0</v>
      </c>
    </row>
    <row r="3428" spans="1:54" x14ac:dyDescent="0.2">
      <c r="A3428" t="s">
        <v>85</v>
      </c>
      <c r="B3428" s="1">
        <v>45412</v>
      </c>
      <c r="C3428">
        <v>0</v>
      </c>
      <c r="D3428">
        <v>7287311</v>
      </c>
      <c r="E3428" t="s">
        <v>63</v>
      </c>
      <c r="F3428" t="s">
        <v>86</v>
      </c>
      <c r="G3428" s="1">
        <v>44421</v>
      </c>
      <c r="H3428">
        <v>108</v>
      </c>
      <c r="I3428">
        <v>77</v>
      </c>
      <c r="J3428">
        <v>32</v>
      </c>
      <c r="L3428">
        <v>36</v>
      </c>
      <c r="M3428">
        <v>0.27050000000000002</v>
      </c>
      <c r="N3428">
        <v>0.29698330000000006</v>
      </c>
      <c r="O3428">
        <v>2.1906498758594406E-2</v>
      </c>
      <c r="P3428">
        <v>91124.83</v>
      </c>
      <c r="Q3428">
        <v>0</v>
      </c>
      <c r="U3428">
        <v>92417.86</v>
      </c>
      <c r="V3428">
        <v>4180</v>
      </c>
      <c r="W3428">
        <v>995</v>
      </c>
      <c r="X3428">
        <v>2483.0300000000002</v>
      </c>
      <c r="Y3428">
        <v>591.05999999999995</v>
      </c>
      <c r="Z3428">
        <v>1696.97</v>
      </c>
      <c r="AA3428">
        <v>403.94</v>
      </c>
      <c r="AB3428" t="s">
        <v>59</v>
      </c>
      <c r="AC3428">
        <v>1</v>
      </c>
      <c r="AD3428">
        <v>0</v>
      </c>
      <c r="AE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1371.57</v>
      </c>
      <c r="AV3428">
        <v>1197.46</v>
      </c>
      <c r="AW3428">
        <v>91124.83</v>
      </c>
      <c r="BA3428" t="s">
        <v>86</v>
      </c>
      <c r="BB3428">
        <v>0</v>
      </c>
    </row>
    <row r="3429" spans="1:54" x14ac:dyDescent="0.2">
      <c r="A3429" t="s">
        <v>85</v>
      </c>
      <c r="B3429" s="1">
        <v>45412</v>
      </c>
      <c r="C3429">
        <v>0</v>
      </c>
      <c r="D3429">
        <v>7287758</v>
      </c>
      <c r="E3429" t="s">
        <v>63</v>
      </c>
      <c r="F3429" t="s">
        <v>86</v>
      </c>
      <c r="G3429" s="1">
        <v>44427</v>
      </c>
      <c r="H3429">
        <v>180</v>
      </c>
      <c r="I3429">
        <v>148</v>
      </c>
      <c r="J3429">
        <v>32</v>
      </c>
      <c r="L3429">
        <v>36</v>
      </c>
      <c r="M3429">
        <v>0.27050000000000002</v>
      </c>
      <c r="N3429">
        <v>0.29135552000000003</v>
      </c>
      <c r="O3429">
        <v>2.153624783009489E-2</v>
      </c>
      <c r="P3429">
        <v>231289.07</v>
      </c>
      <c r="Q3429">
        <v>0</v>
      </c>
      <c r="U3429">
        <v>236974.73</v>
      </c>
      <c r="V3429">
        <v>15000</v>
      </c>
      <c r="W3429">
        <v>995</v>
      </c>
      <c r="X3429">
        <v>8910.4</v>
      </c>
      <c r="Y3429">
        <v>591.05999999999995</v>
      </c>
      <c r="Z3429">
        <v>6089.6</v>
      </c>
      <c r="AA3429">
        <v>403.94</v>
      </c>
      <c r="AB3429" t="s">
        <v>59</v>
      </c>
      <c r="AC3429">
        <v>1</v>
      </c>
      <c r="AD3429">
        <v>0</v>
      </c>
      <c r="AE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3570.31</v>
      </c>
      <c r="AV3429">
        <v>3121.06</v>
      </c>
      <c r="AW3429">
        <v>231289.07</v>
      </c>
      <c r="BA3429" t="s">
        <v>86</v>
      </c>
      <c r="BB3429">
        <v>0</v>
      </c>
    </row>
    <row r="3430" spans="1:54" x14ac:dyDescent="0.2">
      <c r="A3430" t="s">
        <v>85</v>
      </c>
      <c r="B3430" s="1">
        <v>45412</v>
      </c>
      <c r="C3430">
        <v>0</v>
      </c>
      <c r="D3430">
        <v>7287980</v>
      </c>
      <c r="E3430" t="s">
        <v>63</v>
      </c>
      <c r="F3430" t="s">
        <v>86</v>
      </c>
      <c r="G3430" s="1">
        <v>44426</v>
      </c>
      <c r="H3430">
        <v>180</v>
      </c>
      <c r="I3430">
        <v>1</v>
      </c>
      <c r="J3430">
        <v>32</v>
      </c>
      <c r="L3430">
        <v>1</v>
      </c>
      <c r="M3430">
        <v>0.24049999999999999</v>
      </c>
      <c r="N3430">
        <v>0.26886000000000015</v>
      </c>
      <c r="O3430">
        <v>2.0041343097689346E-2</v>
      </c>
      <c r="P3430">
        <v>23039.29</v>
      </c>
      <c r="Q3430">
        <v>0</v>
      </c>
      <c r="U3430">
        <v>23039.29</v>
      </c>
      <c r="V3430">
        <v>18099.77</v>
      </c>
      <c r="W3430">
        <v>1995</v>
      </c>
      <c r="X3430">
        <v>18099.77</v>
      </c>
      <c r="Y3430">
        <v>1995</v>
      </c>
      <c r="Z3430">
        <v>0</v>
      </c>
      <c r="AA3430">
        <v>0</v>
      </c>
      <c r="AB3430" t="s">
        <v>59</v>
      </c>
      <c r="AC3430">
        <v>1</v>
      </c>
      <c r="AD3430">
        <v>0</v>
      </c>
      <c r="AE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9.93</v>
      </c>
      <c r="AV3430">
        <v>9.73</v>
      </c>
      <c r="AW3430">
        <v>23039.29</v>
      </c>
      <c r="BA3430" t="s">
        <v>86</v>
      </c>
      <c r="BB3430">
        <v>0</v>
      </c>
    </row>
    <row r="3431" spans="1:54" x14ac:dyDescent="0.2">
      <c r="A3431" t="s">
        <v>85</v>
      </c>
      <c r="B3431" s="1">
        <v>45412</v>
      </c>
      <c r="C3431">
        <v>0</v>
      </c>
      <c r="D3431">
        <v>7287998</v>
      </c>
      <c r="E3431" t="s">
        <v>63</v>
      </c>
      <c r="F3431" t="s">
        <v>86</v>
      </c>
      <c r="G3431" s="1">
        <v>44428</v>
      </c>
      <c r="H3431">
        <v>144</v>
      </c>
      <c r="I3431">
        <v>112</v>
      </c>
      <c r="J3431">
        <v>32</v>
      </c>
      <c r="L3431">
        <v>36</v>
      </c>
      <c r="M3431">
        <v>0.27700000000000002</v>
      </c>
      <c r="N3431">
        <v>0.30436340000000012</v>
      </c>
      <c r="O3431">
        <v>2.238980903236687E-2</v>
      </c>
      <c r="P3431">
        <v>85189.28</v>
      </c>
      <c r="Q3431">
        <v>0</v>
      </c>
      <c r="U3431">
        <v>86583.77</v>
      </c>
      <c r="V3431">
        <v>5429.93</v>
      </c>
      <c r="W3431">
        <v>1995</v>
      </c>
      <c r="X3431">
        <v>3225.52</v>
      </c>
      <c r="Y3431">
        <v>1185.08</v>
      </c>
      <c r="Z3431">
        <v>2204.41</v>
      </c>
      <c r="AA3431">
        <v>809.92</v>
      </c>
      <c r="AB3431" t="s">
        <v>59</v>
      </c>
      <c r="AC3431">
        <v>1</v>
      </c>
      <c r="AD3431">
        <v>0</v>
      </c>
      <c r="AE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1300.01</v>
      </c>
      <c r="AV3431">
        <v>1130.8499999999999</v>
      </c>
      <c r="AW3431">
        <v>85189.28</v>
      </c>
      <c r="BA3431" t="s">
        <v>86</v>
      </c>
      <c r="BB3431">
        <v>0</v>
      </c>
    </row>
    <row r="3432" spans="1:54" x14ac:dyDescent="0.2">
      <c r="A3432" t="s">
        <v>85</v>
      </c>
      <c r="B3432" s="1">
        <v>45412</v>
      </c>
      <c r="C3432">
        <v>0</v>
      </c>
      <c r="D3432">
        <v>7288061</v>
      </c>
      <c r="E3432" t="s">
        <v>63</v>
      </c>
      <c r="F3432" t="s">
        <v>86</v>
      </c>
      <c r="G3432" s="1">
        <v>44441</v>
      </c>
      <c r="H3432">
        <v>96</v>
      </c>
      <c r="I3432">
        <v>64</v>
      </c>
      <c r="J3432">
        <v>31</v>
      </c>
      <c r="L3432">
        <v>36</v>
      </c>
      <c r="M3432">
        <v>0.27700000000000002</v>
      </c>
      <c r="N3432">
        <v>0.30121929999999991</v>
      </c>
      <c r="O3432">
        <v>2.218421450347341E-2</v>
      </c>
      <c r="P3432">
        <v>70219.28</v>
      </c>
      <c r="Q3432">
        <v>0</v>
      </c>
      <c r="U3432">
        <v>71560.740000000005</v>
      </c>
      <c r="V3432">
        <v>4207.5</v>
      </c>
      <c r="W3432">
        <v>995</v>
      </c>
      <c r="X3432">
        <v>2450.56</v>
      </c>
      <c r="Y3432">
        <v>579.52</v>
      </c>
      <c r="Z3432">
        <v>1756.94</v>
      </c>
      <c r="AA3432">
        <v>415.48</v>
      </c>
      <c r="AB3432" t="s">
        <v>59</v>
      </c>
      <c r="AC3432">
        <v>1</v>
      </c>
      <c r="AD3432">
        <v>0</v>
      </c>
      <c r="AE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1053.01</v>
      </c>
      <c r="AV3432">
        <v>918.32</v>
      </c>
      <c r="AW3432">
        <v>70219.28</v>
      </c>
      <c r="BA3432" t="s">
        <v>86</v>
      </c>
      <c r="BB3432">
        <v>0</v>
      </c>
    </row>
    <row r="3433" spans="1:54" x14ac:dyDescent="0.2">
      <c r="A3433" t="s">
        <v>85</v>
      </c>
      <c r="B3433" s="1">
        <v>45412</v>
      </c>
      <c r="C3433">
        <v>0</v>
      </c>
      <c r="D3433">
        <v>7288145</v>
      </c>
      <c r="E3433" t="s">
        <v>63</v>
      </c>
      <c r="F3433" t="s">
        <v>86</v>
      </c>
      <c r="G3433" s="1">
        <v>44456</v>
      </c>
      <c r="H3433">
        <v>144</v>
      </c>
      <c r="I3433">
        <v>113</v>
      </c>
      <c r="J3433">
        <v>31</v>
      </c>
      <c r="L3433">
        <v>36</v>
      </c>
      <c r="M3433">
        <v>0.1905</v>
      </c>
      <c r="N3433">
        <v>0.19644106000000011</v>
      </c>
      <c r="O3433">
        <v>1.5058135745846579E-2</v>
      </c>
      <c r="P3433">
        <v>458232.43</v>
      </c>
      <c r="Q3433">
        <v>0</v>
      </c>
      <c r="U3433">
        <v>467943.08</v>
      </c>
      <c r="V3433">
        <v>24250</v>
      </c>
      <c r="W3433">
        <v>995</v>
      </c>
      <c r="X3433">
        <v>14123.87</v>
      </c>
      <c r="Y3433">
        <v>579.52</v>
      </c>
      <c r="Z3433">
        <v>10126.129999999999</v>
      </c>
      <c r="AA3433">
        <v>415.48</v>
      </c>
      <c r="AB3433" t="s">
        <v>59</v>
      </c>
      <c r="AC3433">
        <v>1</v>
      </c>
      <c r="AD3433">
        <v>0</v>
      </c>
      <c r="AE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2384.67</v>
      </c>
      <c r="AV3433">
        <v>2168.15</v>
      </c>
      <c r="AW3433">
        <v>458232.43</v>
      </c>
      <c r="BA3433" t="s">
        <v>86</v>
      </c>
      <c r="BB3433">
        <v>0</v>
      </c>
    </row>
    <row r="3434" spans="1:54" x14ac:dyDescent="0.2">
      <c r="A3434" t="s">
        <v>85</v>
      </c>
      <c r="B3434" s="1">
        <v>45412</v>
      </c>
      <c r="C3434">
        <v>0</v>
      </c>
      <c r="D3434">
        <v>7288244</v>
      </c>
      <c r="E3434" t="s">
        <v>63</v>
      </c>
      <c r="F3434" t="s">
        <v>86</v>
      </c>
      <c r="G3434" s="1">
        <v>44426</v>
      </c>
      <c r="H3434">
        <v>180</v>
      </c>
      <c r="I3434">
        <v>148</v>
      </c>
      <c r="J3434">
        <v>32</v>
      </c>
      <c r="L3434">
        <v>36</v>
      </c>
      <c r="M3434">
        <v>0.27050000000000002</v>
      </c>
      <c r="N3434">
        <v>0.2918897299999999</v>
      </c>
      <c r="O3434">
        <v>2.1571456908565878E-2</v>
      </c>
      <c r="P3434">
        <v>482390.87</v>
      </c>
      <c r="Q3434">
        <v>0</v>
      </c>
      <c r="U3434">
        <v>493827.65</v>
      </c>
      <c r="V3434">
        <v>30166.28</v>
      </c>
      <c r="W3434">
        <v>1995</v>
      </c>
      <c r="X3434">
        <v>17919.580000000002</v>
      </c>
      <c r="Y3434">
        <v>1185.08</v>
      </c>
      <c r="Z3434">
        <v>12246.7</v>
      </c>
      <c r="AA3434">
        <v>809.92</v>
      </c>
      <c r="AB3434" t="s">
        <v>59</v>
      </c>
      <c r="AC3434">
        <v>1</v>
      </c>
      <c r="AD3434">
        <v>0</v>
      </c>
      <c r="AE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2538.86</v>
      </c>
      <c r="AV3434">
        <v>2216.79</v>
      </c>
      <c r="AW3434">
        <v>482390.87</v>
      </c>
      <c r="BA3434" t="s">
        <v>86</v>
      </c>
      <c r="BB3434">
        <v>0</v>
      </c>
    </row>
    <row r="3435" spans="1:54" x14ac:dyDescent="0.2">
      <c r="A3435" t="s">
        <v>85</v>
      </c>
      <c r="B3435" s="1">
        <v>45412</v>
      </c>
      <c r="C3435">
        <v>0</v>
      </c>
      <c r="D3435">
        <v>7289382</v>
      </c>
      <c r="E3435" t="s">
        <v>63</v>
      </c>
      <c r="F3435" t="s">
        <v>86</v>
      </c>
      <c r="G3435" s="1">
        <v>44431</v>
      </c>
      <c r="H3435">
        <v>180</v>
      </c>
      <c r="I3435">
        <v>148</v>
      </c>
      <c r="J3435">
        <v>32</v>
      </c>
      <c r="L3435">
        <v>36</v>
      </c>
      <c r="M3435">
        <v>0.23050000000000001</v>
      </c>
      <c r="N3435">
        <v>0.24572910000000014</v>
      </c>
      <c r="O3435">
        <v>1.8478664506901499E-2</v>
      </c>
      <c r="P3435">
        <v>158252.99</v>
      </c>
      <c r="Q3435">
        <v>0</v>
      </c>
      <c r="U3435">
        <v>161198.32999999999</v>
      </c>
      <c r="V3435">
        <v>8250</v>
      </c>
      <c r="W3435">
        <v>995</v>
      </c>
      <c r="X3435">
        <v>4900.72</v>
      </c>
      <c r="Y3435">
        <v>591.05999999999995</v>
      </c>
      <c r="Z3435">
        <v>3349.28</v>
      </c>
      <c r="AA3435">
        <v>403.94</v>
      </c>
      <c r="AB3435" t="s">
        <v>59</v>
      </c>
      <c r="AC3435">
        <v>1</v>
      </c>
      <c r="AD3435">
        <v>0</v>
      </c>
      <c r="AE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2426.75</v>
      </c>
      <c r="AV3435">
        <v>2161.3200000000002</v>
      </c>
      <c r="AW3435">
        <v>158252.99</v>
      </c>
      <c r="BA3435" t="s">
        <v>86</v>
      </c>
      <c r="BB3435">
        <v>0</v>
      </c>
    </row>
    <row r="3436" spans="1:54" x14ac:dyDescent="0.2">
      <c r="A3436" t="s">
        <v>85</v>
      </c>
      <c r="B3436" s="1">
        <v>45412</v>
      </c>
      <c r="C3436">
        <v>0</v>
      </c>
      <c r="D3436">
        <v>7288848</v>
      </c>
      <c r="E3436" t="s">
        <v>63</v>
      </c>
      <c r="F3436" t="s">
        <v>86</v>
      </c>
      <c r="G3436" s="1">
        <v>44432</v>
      </c>
      <c r="H3436">
        <v>60</v>
      </c>
      <c r="I3436">
        <v>28</v>
      </c>
      <c r="J3436">
        <v>32</v>
      </c>
      <c r="L3436">
        <v>28</v>
      </c>
      <c r="M3436">
        <v>0.27050000000000002</v>
      </c>
      <c r="N3436">
        <v>0.27675000000000011</v>
      </c>
      <c r="O3436">
        <v>2.0568407263303889E-2</v>
      </c>
      <c r="P3436">
        <v>100553.87</v>
      </c>
      <c r="Q3436">
        <v>0</v>
      </c>
      <c r="U3436">
        <v>103134.02</v>
      </c>
      <c r="V3436">
        <v>10256.530000000001</v>
      </c>
      <c r="W3436">
        <v>1995</v>
      </c>
      <c r="X3436">
        <v>7053.33</v>
      </c>
      <c r="Y3436">
        <v>1371.95</v>
      </c>
      <c r="Z3436">
        <v>3203.2</v>
      </c>
      <c r="AA3436">
        <v>623.04999999999995</v>
      </c>
      <c r="AB3436" t="s">
        <v>59</v>
      </c>
      <c r="AC3436">
        <v>1</v>
      </c>
      <c r="AD3436">
        <v>0</v>
      </c>
      <c r="AE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1401.47</v>
      </c>
      <c r="AV3436">
        <v>1240.3</v>
      </c>
      <c r="AW3436">
        <v>100553.87</v>
      </c>
      <c r="BA3436" t="s">
        <v>86</v>
      </c>
      <c r="BB3436">
        <v>0</v>
      </c>
    </row>
    <row r="3437" spans="1:54" x14ac:dyDescent="0.2">
      <c r="A3437" t="s">
        <v>85</v>
      </c>
      <c r="B3437" s="1">
        <v>45412</v>
      </c>
      <c r="C3437">
        <v>0</v>
      </c>
      <c r="D3437">
        <v>7290471</v>
      </c>
      <c r="E3437" t="s">
        <v>63</v>
      </c>
      <c r="F3437" t="s">
        <v>86</v>
      </c>
      <c r="G3437" s="1">
        <v>44438</v>
      </c>
      <c r="H3437">
        <v>180</v>
      </c>
      <c r="I3437">
        <v>148</v>
      </c>
      <c r="J3437">
        <v>32</v>
      </c>
      <c r="L3437">
        <v>36</v>
      </c>
      <c r="M3437">
        <v>0.28699999999999998</v>
      </c>
      <c r="N3437">
        <v>0.31613939999999996</v>
      </c>
      <c r="O3437">
        <v>2.3155832832222556E-2</v>
      </c>
      <c r="P3437">
        <v>176802.32</v>
      </c>
      <c r="Q3437">
        <v>0</v>
      </c>
      <c r="U3437">
        <v>180015.6</v>
      </c>
      <c r="V3437">
        <v>8910</v>
      </c>
      <c r="W3437">
        <v>995</v>
      </c>
      <c r="X3437">
        <v>5292.78</v>
      </c>
      <c r="Y3437">
        <v>591.05999999999995</v>
      </c>
      <c r="Z3437">
        <v>3617.22</v>
      </c>
      <c r="AA3437">
        <v>403.94</v>
      </c>
      <c r="AB3437" t="s">
        <v>59</v>
      </c>
      <c r="AC3437">
        <v>1</v>
      </c>
      <c r="AD3437">
        <v>0</v>
      </c>
      <c r="AE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2715.03</v>
      </c>
      <c r="AV3437">
        <v>2350.15</v>
      </c>
      <c r="AW3437">
        <v>176802.32</v>
      </c>
      <c r="BA3437" t="s">
        <v>86</v>
      </c>
      <c r="BB3437">
        <v>0</v>
      </c>
    </row>
    <row r="3438" spans="1:54" x14ac:dyDescent="0.2">
      <c r="A3438" t="s">
        <v>85</v>
      </c>
      <c r="B3438" s="1">
        <v>45412</v>
      </c>
      <c r="C3438">
        <v>0</v>
      </c>
      <c r="D3438">
        <v>7290539</v>
      </c>
      <c r="E3438" t="s">
        <v>63</v>
      </c>
      <c r="F3438" t="s">
        <v>86</v>
      </c>
      <c r="G3438" s="1">
        <v>44435</v>
      </c>
      <c r="H3438">
        <v>48</v>
      </c>
      <c r="I3438">
        <v>24</v>
      </c>
      <c r="J3438">
        <v>32</v>
      </c>
      <c r="L3438">
        <v>24</v>
      </c>
      <c r="M3438">
        <v>0.2505</v>
      </c>
      <c r="N3438">
        <v>0.24050200000000024</v>
      </c>
      <c r="O3438">
        <v>1.8121849743448992E-2</v>
      </c>
      <c r="P3438">
        <v>129897.37</v>
      </c>
      <c r="Q3438">
        <v>0</v>
      </c>
      <c r="U3438">
        <v>134022.96</v>
      </c>
      <c r="V3438">
        <v>18099.77</v>
      </c>
      <c r="W3438">
        <v>1995</v>
      </c>
      <c r="X3438">
        <v>13463.12</v>
      </c>
      <c r="Y3438">
        <v>1483.94</v>
      </c>
      <c r="Z3438">
        <v>4636.6499999999996</v>
      </c>
      <c r="AA3438">
        <v>511.06</v>
      </c>
      <c r="AB3438" t="s">
        <v>59</v>
      </c>
      <c r="AC3438">
        <v>1</v>
      </c>
      <c r="AD3438">
        <v>0</v>
      </c>
      <c r="AE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603.04999999999995</v>
      </c>
      <c r="AV3438">
        <v>541.76</v>
      </c>
      <c r="AW3438">
        <v>129897.37</v>
      </c>
      <c r="BA3438" t="s">
        <v>86</v>
      </c>
      <c r="BB3438">
        <v>0</v>
      </c>
    </row>
    <row r="3439" spans="1:54" x14ac:dyDescent="0.2">
      <c r="A3439" t="s">
        <v>85</v>
      </c>
      <c r="B3439" s="1">
        <v>45412</v>
      </c>
      <c r="C3439">
        <v>0</v>
      </c>
      <c r="D3439">
        <v>7290158</v>
      </c>
      <c r="E3439" t="s">
        <v>63</v>
      </c>
      <c r="F3439" t="s">
        <v>86</v>
      </c>
      <c r="G3439" s="1">
        <v>44454</v>
      </c>
      <c r="H3439">
        <v>120</v>
      </c>
      <c r="I3439">
        <v>89</v>
      </c>
      <c r="J3439">
        <v>31</v>
      </c>
      <c r="L3439">
        <v>36</v>
      </c>
      <c r="M3439">
        <v>0.27700000000000002</v>
      </c>
      <c r="N3439">
        <v>0.30777010000000016</v>
      </c>
      <c r="O3439">
        <v>2.2612062984707526E-2</v>
      </c>
      <c r="P3439">
        <v>87694.77</v>
      </c>
      <c r="Q3439">
        <v>0</v>
      </c>
      <c r="U3439">
        <v>88636.4</v>
      </c>
      <c r="V3439">
        <v>3250</v>
      </c>
      <c r="W3439">
        <v>995</v>
      </c>
      <c r="X3439">
        <v>1892.89</v>
      </c>
      <c r="Y3439">
        <v>579.52</v>
      </c>
      <c r="Z3439">
        <v>1357.11</v>
      </c>
      <c r="AA3439">
        <v>415.48</v>
      </c>
      <c r="AB3439" t="s">
        <v>59</v>
      </c>
      <c r="AC3439">
        <v>1</v>
      </c>
      <c r="AD3439">
        <v>0</v>
      </c>
      <c r="AE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1323.46</v>
      </c>
      <c r="AV3439">
        <v>1150.1199999999999</v>
      </c>
      <c r="AW3439">
        <v>87694.77</v>
      </c>
      <c r="BA3439" t="s">
        <v>86</v>
      </c>
      <c r="BB3439">
        <v>0</v>
      </c>
    </row>
    <row r="3440" spans="1:54" x14ac:dyDescent="0.2">
      <c r="A3440" t="s">
        <v>85</v>
      </c>
      <c r="B3440" s="1">
        <v>45412</v>
      </c>
      <c r="C3440">
        <v>0</v>
      </c>
      <c r="D3440">
        <v>7290398</v>
      </c>
      <c r="E3440" t="s">
        <v>63</v>
      </c>
      <c r="F3440" t="s">
        <v>86</v>
      </c>
      <c r="G3440" s="1">
        <v>44434</v>
      </c>
      <c r="H3440">
        <v>144</v>
      </c>
      <c r="I3440">
        <v>112</v>
      </c>
      <c r="J3440">
        <v>32</v>
      </c>
      <c r="L3440">
        <v>36</v>
      </c>
      <c r="M3440">
        <v>0.23050000000000001</v>
      </c>
      <c r="N3440">
        <v>0.24156645000000018</v>
      </c>
      <c r="O3440">
        <v>1.8194623338509075E-2</v>
      </c>
      <c r="P3440">
        <v>255371.1</v>
      </c>
      <c r="Q3440">
        <v>0</v>
      </c>
      <c r="U3440">
        <v>261825.31</v>
      </c>
      <c r="V3440">
        <v>16893.12</v>
      </c>
      <c r="W3440">
        <v>995</v>
      </c>
      <c r="X3440">
        <v>10034.969999999999</v>
      </c>
      <c r="Y3440">
        <v>591.05999999999995</v>
      </c>
      <c r="Z3440">
        <v>6858.15</v>
      </c>
      <c r="AA3440">
        <v>403.94</v>
      </c>
      <c r="AB3440" t="s">
        <v>59</v>
      </c>
      <c r="AC3440">
        <v>1</v>
      </c>
      <c r="AD3440">
        <v>0</v>
      </c>
      <c r="AE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3918.5</v>
      </c>
      <c r="AV3440">
        <v>3497.01</v>
      </c>
      <c r="AW3440">
        <v>255371.1</v>
      </c>
      <c r="BA3440" t="s">
        <v>86</v>
      </c>
      <c r="BB3440">
        <v>0</v>
      </c>
    </row>
    <row r="3441" spans="1:54" x14ac:dyDescent="0.2">
      <c r="A3441" t="s">
        <v>85</v>
      </c>
      <c r="B3441" s="1">
        <v>45412</v>
      </c>
      <c r="C3441">
        <v>0</v>
      </c>
      <c r="D3441">
        <v>7289663</v>
      </c>
      <c r="E3441" t="s">
        <v>63</v>
      </c>
      <c r="F3441" t="s">
        <v>86</v>
      </c>
      <c r="G3441" s="1">
        <v>44441</v>
      </c>
      <c r="H3441">
        <v>60</v>
      </c>
      <c r="I3441">
        <v>28</v>
      </c>
      <c r="J3441">
        <v>31</v>
      </c>
      <c r="L3441">
        <v>28</v>
      </c>
      <c r="M3441">
        <v>0.27700000000000002</v>
      </c>
      <c r="N3441">
        <v>0.299566</v>
      </c>
      <c r="O3441">
        <v>2.2075921500079199E-2</v>
      </c>
      <c r="P3441">
        <v>58312.800000000003</v>
      </c>
      <c r="Q3441">
        <v>0</v>
      </c>
      <c r="U3441">
        <v>59067.43</v>
      </c>
      <c r="V3441">
        <v>3325</v>
      </c>
      <c r="W3441">
        <v>995</v>
      </c>
      <c r="X3441">
        <v>2248.11</v>
      </c>
      <c r="Y3441">
        <v>672.74</v>
      </c>
      <c r="Z3441">
        <v>1076.8900000000001</v>
      </c>
      <c r="AA3441">
        <v>322.26</v>
      </c>
      <c r="AB3441" t="s">
        <v>59</v>
      </c>
      <c r="AC3441">
        <v>1</v>
      </c>
      <c r="AD3441">
        <v>0</v>
      </c>
      <c r="AE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803.57</v>
      </c>
      <c r="AV3441">
        <v>704.97</v>
      </c>
      <c r="AW3441">
        <v>58312.800000000003</v>
      </c>
      <c r="BA3441" t="s">
        <v>86</v>
      </c>
      <c r="BB3441">
        <v>0</v>
      </c>
    </row>
    <row r="3442" spans="1:54" x14ac:dyDescent="0.2">
      <c r="A3442" t="s">
        <v>85</v>
      </c>
      <c r="B3442" s="1">
        <v>45412</v>
      </c>
      <c r="C3442">
        <v>0</v>
      </c>
      <c r="D3442">
        <v>7289820</v>
      </c>
      <c r="E3442" t="s">
        <v>63</v>
      </c>
      <c r="F3442" t="s">
        <v>86</v>
      </c>
      <c r="G3442" s="1">
        <v>44432</v>
      </c>
      <c r="H3442">
        <v>144</v>
      </c>
      <c r="I3442">
        <v>112</v>
      </c>
      <c r="J3442">
        <v>32</v>
      </c>
      <c r="L3442">
        <v>36</v>
      </c>
      <c r="M3442">
        <v>0.27050000000000002</v>
      </c>
      <c r="N3442">
        <v>0.29899040000000016</v>
      </c>
      <c r="O3442">
        <v>2.203818941561031E-2</v>
      </c>
      <c r="P3442">
        <v>120954.5</v>
      </c>
      <c r="Q3442">
        <v>0</v>
      </c>
      <c r="U3442">
        <v>122397.74</v>
      </c>
      <c r="V3442">
        <v>4550</v>
      </c>
      <c r="W3442">
        <v>995</v>
      </c>
      <c r="X3442">
        <v>2702.82</v>
      </c>
      <c r="Y3442">
        <v>591.05999999999995</v>
      </c>
      <c r="Z3442">
        <v>1847.18</v>
      </c>
      <c r="AA3442">
        <v>403.94</v>
      </c>
      <c r="AB3442" t="s">
        <v>59</v>
      </c>
      <c r="AC3442">
        <v>1</v>
      </c>
      <c r="AD3442">
        <v>0</v>
      </c>
      <c r="AE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1837.94</v>
      </c>
      <c r="AV3442">
        <v>1602.15</v>
      </c>
      <c r="AW3442">
        <v>120954.5</v>
      </c>
      <c r="BA3442" t="s">
        <v>86</v>
      </c>
      <c r="BB3442">
        <v>0</v>
      </c>
    </row>
    <row r="3443" spans="1:54" x14ac:dyDescent="0.2">
      <c r="A3443" t="s">
        <v>85</v>
      </c>
      <c r="B3443" s="1">
        <v>45412</v>
      </c>
      <c r="C3443">
        <v>0</v>
      </c>
      <c r="D3443">
        <v>7289879</v>
      </c>
      <c r="E3443" t="s">
        <v>63</v>
      </c>
      <c r="F3443" t="s">
        <v>86</v>
      </c>
      <c r="G3443" s="1">
        <v>44433</v>
      </c>
      <c r="H3443">
        <v>96</v>
      </c>
      <c r="I3443">
        <v>64</v>
      </c>
      <c r="J3443">
        <v>32</v>
      </c>
      <c r="L3443">
        <v>36</v>
      </c>
      <c r="M3443">
        <v>0.2205</v>
      </c>
      <c r="N3443">
        <v>0.22932330000000017</v>
      </c>
      <c r="O3443">
        <v>1.7354115332774755E-2</v>
      </c>
      <c r="P3443">
        <v>79291.740000000005</v>
      </c>
      <c r="Q3443">
        <v>0</v>
      </c>
      <c r="U3443">
        <v>81100.350000000006</v>
      </c>
      <c r="V3443">
        <v>4950</v>
      </c>
      <c r="W3443">
        <v>495</v>
      </c>
      <c r="X3443">
        <v>2940.43</v>
      </c>
      <c r="Y3443">
        <v>294.04000000000002</v>
      </c>
      <c r="Z3443">
        <v>2009.57</v>
      </c>
      <c r="AA3443">
        <v>200.96</v>
      </c>
      <c r="AB3443" t="s">
        <v>59</v>
      </c>
      <c r="AC3443">
        <v>1</v>
      </c>
      <c r="AD3443">
        <v>0</v>
      </c>
      <c r="AE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1187.17</v>
      </c>
      <c r="AV3443">
        <v>1066.1300000000001</v>
      </c>
      <c r="AW3443">
        <v>79291.740000000005</v>
      </c>
      <c r="BA3443" t="s">
        <v>86</v>
      </c>
      <c r="BB3443">
        <v>0</v>
      </c>
    </row>
    <row r="3444" spans="1:54" x14ac:dyDescent="0.2">
      <c r="A3444" t="s">
        <v>85</v>
      </c>
      <c r="B3444" s="1">
        <v>45412</v>
      </c>
      <c r="C3444">
        <v>0</v>
      </c>
      <c r="D3444">
        <v>7289986</v>
      </c>
      <c r="E3444" t="s">
        <v>63</v>
      </c>
      <c r="F3444" t="s">
        <v>86</v>
      </c>
      <c r="G3444" s="1">
        <v>44433</v>
      </c>
      <c r="H3444">
        <v>120</v>
      </c>
      <c r="I3444">
        <v>88</v>
      </c>
      <c r="J3444">
        <v>32</v>
      </c>
      <c r="L3444">
        <v>36</v>
      </c>
      <c r="M3444">
        <v>0.17050000000000001</v>
      </c>
      <c r="N3444">
        <v>0.17620881000000024</v>
      </c>
      <c r="O3444">
        <v>1.3616517063775868E-2</v>
      </c>
      <c r="P3444">
        <v>257061.01</v>
      </c>
      <c r="Q3444">
        <v>0</v>
      </c>
      <c r="U3444">
        <v>260899.49</v>
      </c>
      <c r="V3444">
        <v>9750</v>
      </c>
      <c r="W3444">
        <v>295</v>
      </c>
      <c r="X3444">
        <v>5791.76</v>
      </c>
      <c r="Y3444">
        <v>175.24</v>
      </c>
      <c r="Z3444">
        <v>3958.24</v>
      </c>
      <c r="AA3444">
        <v>119.76</v>
      </c>
      <c r="AB3444" t="s">
        <v>59</v>
      </c>
      <c r="AC3444">
        <v>1</v>
      </c>
      <c r="AD3444">
        <v>0</v>
      </c>
      <c r="AE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3860.98</v>
      </c>
      <c r="AV3444">
        <v>3545.4</v>
      </c>
      <c r="AW3444">
        <v>257061.01</v>
      </c>
      <c r="BA3444" t="s">
        <v>86</v>
      </c>
      <c r="BB3444">
        <v>0</v>
      </c>
    </row>
    <row r="3445" spans="1:54" x14ac:dyDescent="0.2">
      <c r="A3445" t="s">
        <v>85</v>
      </c>
      <c r="B3445" s="1">
        <v>45412</v>
      </c>
      <c r="C3445">
        <v>0</v>
      </c>
      <c r="D3445">
        <v>7290059</v>
      </c>
      <c r="E3445" t="s">
        <v>63</v>
      </c>
      <c r="F3445" t="s">
        <v>86</v>
      </c>
      <c r="G3445" s="1">
        <v>44440</v>
      </c>
      <c r="H3445">
        <v>154</v>
      </c>
      <c r="I3445">
        <v>147</v>
      </c>
      <c r="J3445">
        <v>31</v>
      </c>
      <c r="L3445">
        <v>36</v>
      </c>
      <c r="M3445">
        <v>0.15</v>
      </c>
      <c r="N3445">
        <v>0.1510981100000002</v>
      </c>
      <c r="O3445">
        <v>1.1795339630923607E-2</v>
      </c>
      <c r="P3445">
        <v>294431.84999999998</v>
      </c>
      <c r="Q3445">
        <v>0</v>
      </c>
      <c r="U3445">
        <v>300217.32</v>
      </c>
      <c r="V3445">
        <v>14850</v>
      </c>
      <c r="W3445">
        <v>995</v>
      </c>
      <c r="X3445">
        <v>8649.0499999999993</v>
      </c>
      <c r="Y3445">
        <v>579.52</v>
      </c>
      <c r="Z3445">
        <v>6200.95</v>
      </c>
      <c r="AA3445">
        <v>415.48</v>
      </c>
      <c r="AB3445" t="s">
        <v>59</v>
      </c>
      <c r="AC3445">
        <v>1</v>
      </c>
      <c r="AD3445">
        <v>0</v>
      </c>
      <c r="AE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4499.3999999999996</v>
      </c>
      <c r="AV3445">
        <v>4176.3900000000003</v>
      </c>
      <c r="AW3445">
        <v>294431.84999999998</v>
      </c>
      <c r="BA3445" t="s">
        <v>86</v>
      </c>
      <c r="BB3445">
        <v>0</v>
      </c>
    </row>
    <row r="3446" spans="1:54" x14ac:dyDescent="0.2">
      <c r="A3446" t="s">
        <v>85</v>
      </c>
      <c r="B3446" s="1">
        <v>45412</v>
      </c>
      <c r="C3446">
        <v>0</v>
      </c>
      <c r="D3446">
        <v>7292782</v>
      </c>
      <c r="E3446" t="s">
        <v>63</v>
      </c>
      <c r="F3446" t="s">
        <v>86</v>
      </c>
      <c r="G3446" s="1">
        <v>44441</v>
      </c>
      <c r="H3446">
        <v>180</v>
      </c>
      <c r="I3446">
        <v>148</v>
      </c>
      <c r="J3446">
        <v>31</v>
      </c>
      <c r="L3446">
        <v>36</v>
      </c>
      <c r="M3446">
        <v>0.2155</v>
      </c>
      <c r="N3446">
        <v>0.22677520000000018</v>
      </c>
      <c r="O3446">
        <v>1.7178220753226503E-2</v>
      </c>
      <c r="P3446">
        <v>169649.9</v>
      </c>
      <c r="Q3446">
        <v>0</v>
      </c>
      <c r="U3446">
        <v>173087.24</v>
      </c>
      <c r="V3446">
        <v>8726.7199999999993</v>
      </c>
      <c r="W3446">
        <v>495</v>
      </c>
      <c r="X3446">
        <v>5082.68</v>
      </c>
      <c r="Y3446">
        <v>288.3</v>
      </c>
      <c r="Z3446">
        <v>3644.04</v>
      </c>
      <c r="AA3446">
        <v>206.7</v>
      </c>
      <c r="AB3446" t="s">
        <v>59</v>
      </c>
      <c r="AC3446">
        <v>1</v>
      </c>
      <c r="AD3446">
        <v>0</v>
      </c>
      <c r="AE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2603.71</v>
      </c>
      <c r="AV3446">
        <v>2337.5100000000002</v>
      </c>
      <c r="AW3446">
        <v>169649.9</v>
      </c>
      <c r="BA3446" t="s">
        <v>86</v>
      </c>
      <c r="BB3446">
        <v>0</v>
      </c>
    </row>
    <row r="3447" spans="1:54" x14ac:dyDescent="0.2">
      <c r="A3447" t="s">
        <v>85</v>
      </c>
      <c r="B3447" s="1">
        <v>45412</v>
      </c>
      <c r="C3447">
        <v>0</v>
      </c>
      <c r="D3447">
        <v>7292360</v>
      </c>
      <c r="E3447" t="s">
        <v>63</v>
      </c>
      <c r="F3447" t="s">
        <v>86</v>
      </c>
      <c r="G3447" s="1">
        <v>44441</v>
      </c>
      <c r="H3447">
        <v>180</v>
      </c>
      <c r="I3447">
        <v>148</v>
      </c>
      <c r="J3447">
        <v>31</v>
      </c>
      <c r="L3447">
        <v>36</v>
      </c>
      <c r="M3447">
        <v>0.21049999999999999</v>
      </c>
      <c r="N3447">
        <v>0.22433140000000018</v>
      </c>
      <c r="O3447">
        <v>1.7009211070108776E-2</v>
      </c>
      <c r="P3447">
        <v>497524.18</v>
      </c>
      <c r="Q3447">
        <v>0</v>
      </c>
      <c r="U3447">
        <v>504416.22</v>
      </c>
      <c r="V3447">
        <v>17500</v>
      </c>
      <c r="W3447">
        <v>995</v>
      </c>
      <c r="X3447">
        <v>10192.48</v>
      </c>
      <c r="Y3447">
        <v>579.52</v>
      </c>
      <c r="Z3447">
        <v>7307.52</v>
      </c>
      <c r="AA3447">
        <v>415.48</v>
      </c>
      <c r="AB3447" t="s">
        <v>59</v>
      </c>
      <c r="AC3447">
        <v>1</v>
      </c>
      <c r="AD3447">
        <v>0</v>
      </c>
      <c r="AE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2589.98</v>
      </c>
      <c r="AV3447">
        <v>2325.7800000000002</v>
      </c>
      <c r="AW3447">
        <v>497524.18</v>
      </c>
      <c r="BA3447" t="s">
        <v>86</v>
      </c>
      <c r="BB3447">
        <v>0</v>
      </c>
    </row>
    <row r="3448" spans="1:54" x14ac:dyDescent="0.2">
      <c r="A3448" t="s">
        <v>85</v>
      </c>
      <c r="B3448" s="1">
        <v>45412</v>
      </c>
      <c r="C3448">
        <v>0</v>
      </c>
      <c r="D3448">
        <v>7292345</v>
      </c>
      <c r="E3448" t="s">
        <v>63</v>
      </c>
      <c r="F3448" t="s">
        <v>86</v>
      </c>
      <c r="G3448" s="1">
        <v>44440</v>
      </c>
      <c r="H3448">
        <v>180</v>
      </c>
      <c r="I3448">
        <v>148</v>
      </c>
      <c r="J3448">
        <v>31</v>
      </c>
      <c r="L3448">
        <v>36</v>
      </c>
      <c r="M3448">
        <v>0.1905</v>
      </c>
      <c r="N3448">
        <v>0.1932704000000002</v>
      </c>
      <c r="O3448">
        <v>1.4833698787735994E-2</v>
      </c>
      <c r="P3448">
        <v>67320.58</v>
      </c>
      <c r="Q3448">
        <v>0</v>
      </c>
      <c r="U3448">
        <v>69201.740000000005</v>
      </c>
      <c r="V3448">
        <v>5000</v>
      </c>
      <c r="W3448">
        <v>495</v>
      </c>
      <c r="X3448">
        <v>2912.14</v>
      </c>
      <c r="Y3448">
        <v>288.3</v>
      </c>
      <c r="Z3448">
        <v>2087.86</v>
      </c>
      <c r="AA3448">
        <v>206.7</v>
      </c>
      <c r="AB3448" t="s">
        <v>59</v>
      </c>
      <c r="AC3448">
        <v>1</v>
      </c>
      <c r="AD3448">
        <v>0</v>
      </c>
      <c r="AE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1038.99</v>
      </c>
      <c r="AV3448">
        <v>946.39</v>
      </c>
      <c r="AW3448">
        <v>67320.58</v>
      </c>
      <c r="BA3448" t="s">
        <v>86</v>
      </c>
      <c r="BB3448">
        <v>0</v>
      </c>
    </row>
    <row r="3449" spans="1:54" x14ac:dyDescent="0.2">
      <c r="A3449" t="s">
        <v>85</v>
      </c>
      <c r="B3449" s="1">
        <v>45412</v>
      </c>
      <c r="C3449">
        <v>0</v>
      </c>
      <c r="D3449">
        <v>7290984</v>
      </c>
      <c r="E3449" t="s">
        <v>63</v>
      </c>
      <c r="F3449" t="s">
        <v>86</v>
      </c>
      <c r="G3449" s="1">
        <v>44440</v>
      </c>
      <c r="H3449">
        <v>180</v>
      </c>
      <c r="I3449">
        <v>148</v>
      </c>
      <c r="J3449">
        <v>31</v>
      </c>
      <c r="L3449">
        <v>36</v>
      </c>
      <c r="M3449">
        <v>0.27050000000000002</v>
      </c>
      <c r="N3449">
        <v>0.29773590999999999</v>
      </c>
      <c r="O3449">
        <v>2.1955901187342919E-2</v>
      </c>
      <c r="P3449">
        <v>248145.75</v>
      </c>
      <c r="Q3449">
        <v>0</v>
      </c>
      <c r="U3449">
        <v>251676.33</v>
      </c>
      <c r="V3449">
        <v>9450</v>
      </c>
      <c r="W3449">
        <v>995</v>
      </c>
      <c r="X3449">
        <v>5503.94</v>
      </c>
      <c r="Y3449">
        <v>579.52</v>
      </c>
      <c r="Z3449">
        <v>3946.06</v>
      </c>
      <c r="AA3449">
        <v>415.48</v>
      </c>
      <c r="AB3449" t="s">
        <v>59</v>
      </c>
      <c r="AC3449">
        <v>1</v>
      </c>
      <c r="AD3449">
        <v>0</v>
      </c>
      <c r="AE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1295.0899999999999</v>
      </c>
      <c r="AV3449">
        <v>1128.08</v>
      </c>
      <c r="AW3449">
        <v>248145.75</v>
      </c>
      <c r="BA3449" t="s">
        <v>86</v>
      </c>
      <c r="BB3449">
        <v>0</v>
      </c>
    </row>
    <row r="3450" spans="1:54" x14ac:dyDescent="0.2">
      <c r="A3450" t="s">
        <v>85</v>
      </c>
      <c r="B3450" s="1">
        <v>45412</v>
      </c>
      <c r="C3450">
        <v>0</v>
      </c>
      <c r="D3450">
        <v>7291164</v>
      </c>
      <c r="E3450" t="s">
        <v>63</v>
      </c>
      <c r="F3450" t="s">
        <v>86</v>
      </c>
      <c r="G3450" s="1">
        <v>43662</v>
      </c>
      <c r="H3450">
        <v>96</v>
      </c>
      <c r="I3450">
        <v>39</v>
      </c>
      <c r="J3450">
        <v>57</v>
      </c>
      <c r="L3450">
        <v>36</v>
      </c>
      <c r="M3450">
        <v>0.28000000000000003</v>
      </c>
      <c r="N3450">
        <v>0.30527430000000011</v>
      </c>
      <c r="O3450">
        <v>2.2449288443322279E-2</v>
      </c>
      <c r="P3450">
        <v>140726.12</v>
      </c>
      <c r="Q3450">
        <v>0</v>
      </c>
      <c r="U3450">
        <v>142817.69</v>
      </c>
      <c r="V3450">
        <v>12414.24</v>
      </c>
      <c r="W3450">
        <v>1995</v>
      </c>
      <c r="X3450">
        <v>9922.19</v>
      </c>
      <c r="Y3450">
        <v>1594.52</v>
      </c>
      <c r="Z3450">
        <v>2492.0500000000002</v>
      </c>
      <c r="AA3450">
        <v>400.48</v>
      </c>
      <c r="AB3450" t="s">
        <v>59</v>
      </c>
      <c r="AC3450">
        <v>1</v>
      </c>
      <c r="AD3450">
        <v>0</v>
      </c>
      <c r="AE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690.9</v>
      </c>
      <c r="AV3450">
        <v>602.45000000000005</v>
      </c>
      <c r="AW3450">
        <v>140726.12</v>
      </c>
      <c r="BA3450" t="s">
        <v>86</v>
      </c>
      <c r="BB3450">
        <v>0</v>
      </c>
    </row>
    <row r="3451" spans="1:54" x14ac:dyDescent="0.2">
      <c r="A3451" t="s">
        <v>85</v>
      </c>
      <c r="B3451" s="1">
        <v>45412</v>
      </c>
      <c r="C3451">
        <v>0</v>
      </c>
      <c r="D3451">
        <v>7292204</v>
      </c>
      <c r="E3451" t="s">
        <v>63</v>
      </c>
      <c r="F3451" t="s">
        <v>86</v>
      </c>
      <c r="G3451" s="1">
        <v>44441</v>
      </c>
      <c r="H3451">
        <v>180</v>
      </c>
      <c r="I3451">
        <v>148</v>
      </c>
      <c r="J3451">
        <v>31</v>
      </c>
      <c r="L3451">
        <v>36</v>
      </c>
      <c r="M3451">
        <v>0.21049999999999999</v>
      </c>
      <c r="N3451">
        <v>0.22471594000000011</v>
      </c>
      <c r="O3451">
        <v>1.7035825791657855E-2</v>
      </c>
      <c r="P3451">
        <v>216192.85</v>
      </c>
      <c r="Q3451">
        <v>0</v>
      </c>
      <c r="U3451">
        <v>219036.79</v>
      </c>
      <c r="V3451">
        <v>7305.66</v>
      </c>
      <c r="W3451">
        <v>495</v>
      </c>
      <c r="X3451">
        <v>4255.0200000000004</v>
      </c>
      <c r="Y3451">
        <v>288.3</v>
      </c>
      <c r="Z3451">
        <v>3050.64</v>
      </c>
      <c r="AA3451">
        <v>206.7</v>
      </c>
      <c r="AB3451" t="s">
        <v>59</v>
      </c>
      <c r="AC3451">
        <v>1</v>
      </c>
      <c r="AD3451">
        <v>0</v>
      </c>
      <c r="AE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3296.37</v>
      </c>
      <c r="AV3451">
        <v>2961.88</v>
      </c>
      <c r="AW3451">
        <v>216192.85</v>
      </c>
      <c r="BA3451" t="s">
        <v>86</v>
      </c>
      <c r="BB3451">
        <v>0</v>
      </c>
    </row>
    <row r="3452" spans="1:54" x14ac:dyDescent="0.2">
      <c r="A3452" t="s">
        <v>85</v>
      </c>
      <c r="B3452" s="1">
        <v>45412</v>
      </c>
      <c r="C3452">
        <v>0</v>
      </c>
      <c r="D3452">
        <v>7292220</v>
      </c>
      <c r="E3452" t="s">
        <v>63</v>
      </c>
      <c r="F3452" t="s">
        <v>86</v>
      </c>
      <c r="G3452" s="1">
        <v>44442</v>
      </c>
      <c r="H3452">
        <v>120</v>
      </c>
      <c r="I3452">
        <v>88</v>
      </c>
      <c r="J3452">
        <v>31</v>
      </c>
      <c r="L3452">
        <v>36</v>
      </c>
      <c r="M3452">
        <v>0.27700000000000002</v>
      </c>
      <c r="N3452">
        <v>0.30892320000000001</v>
      </c>
      <c r="O3452">
        <v>2.2687171305099341E-2</v>
      </c>
      <c r="P3452">
        <v>43160.08</v>
      </c>
      <c r="Q3452">
        <v>0</v>
      </c>
      <c r="U3452">
        <v>43548.43</v>
      </c>
      <c r="V3452">
        <v>1925</v>
      </c>
      <c r="W3452">
        <v>995</v>
      </c>
      <c r="X3452">
        <v>1121.17</v>
      </c>
      <c r="Y3452">
        <v>579.52</v>
      </c>
      <c r="Z3452">
        <v>803.83</v>
      </c>
      <c r="AA3452">
        <v>415.48</v>
      </c>
      <c r="AB3452" t="s">
        <v>59</v>
      </c>
      <c r="AC3452">
        <v>1</v>
      </c>
      <c r="AD3452">
        <v>0</v>
      </c>
      <c r="AE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650.1</v>
      </c>
      <c r="AV3452">
        <v>564.71</v>
      </c>
      <c r="AW3452">
        <v>43160.08</v>
      </c>
      <c r="BA3452" t="s">
        <v>86</v>
      </c>
      <c r="BB3452">
        <v>0</v>
      </c>
    </row>
    <row r="3453" spans="1:54" x14ac:dyDescent="0.2">
      <c r="A3453" t="s">
        <v>85</v>
      </c>
      <c r="B3453" s="1">
        <v>45412</v>
      </c>
      <c r="C3453">
        <v>0</v>
      </c>
      <c r="D3453">
        <v>7291792</v>
      </c>
      <c r="E3453" t="s">
        <v>63</v>
      </c>
      <c r="F3453" t="s">
        <v>86</v>
      </c>
      <c r="G3453" s="1">
        <v>44442</v>
      </c>
      <c r="H3453">
        <v>120</v>
      </c>
      <c r="I3453">
        <v>88</v>
      </c>
      <c r="J3453">
        <v>31</v>
      </c>
      <c r="L3453">
        <v>36</v>
      </c>
      <c r="M3453">
        <v>0.28699999999999998</v>
      </c>
      <c r="N3453">
        <v>0.31716899999999998</v>
      </c>
      <c r="O3453">
        <v>2.3222508869213065E-2</v>
      </c>
      <c r="P3453">
        <v>127606.82</v>
      </c>
      <c r="Q3453">
        <v>0</v>
      </c>
      <c r="U3453">
        <v>129608.01</v>
      </c>
      <c r="V3453">
        <v>6787.45</v>
      </c>
      <c r="W3453">
        <v>1995</v>
      </c>
      <c r="X3453">
        <v>3953.2</v>
      </c>
      <c r="Y3453">
        <v>1161.94</v>
      </c>
      <c r="Z3453">
        <v>2834.25</v>
      </c>
      <c r="AA3453">
        <v>833.06</v>
      </c>
      <c r="AB3453" t="s">
        <v>59</v>
      </c>
      <c r="AC3453">
        <v>1</v>
      </c>
      <c r="AD3453">
        <v>0</v>
      </c>
      <c r="AE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1934.83</v>
      </c>
      <c r="AV3453">
        <v>1675.28</v>
      </c>
      <c r="AW3453">
        <v>127606.82</v>
      </c>
      <c r="BA3453" t="s">
        <v>86</v>
      </c>
      <c r="BB3453">
        <v>0</v>
      </c>
    </row>
    <row r="3454" spans="1:54" x14ac:dyDescent="0.2">
      <c r="A3454" t="s">
        <v>85</v>
      </c>
      <c r="B3454" s="1">
        <v>45412</v>
      </c>
      <c r="C3454">
        <v>0</v>
      </c>
      <c r="D3454">
        <v>7291826</v>
      </c>
      <c r="E3454" t="s">
        <v>63</v>
      </c>
      <c r="F3454" t="s">
        <v>86</v>
      </c>
      <c r="G3454" s="1">
        <v>44440</v>
      </c>
      <c r="H3454">
        <v>180</v>
      </c>
      <c r="I3454">
        <v>148</v>
      </c>
      <c r="J3454">
        <v>31</v>
      </c>
      <c r="L3454">
        <v>36</v>
      </c>
      <c r="M3454">
        <v>0.16550000000000001</v>
      </c>
      <c r="N3454">
        <v>0.16816801000000017</v>
      </c>
      <c r="O3454">
        <v>1.3037261635866493E-2</v>
      </c>
      <c r="P3454">
        <v>131115.84</v>
      </c>
      <c r="Q3454">
        <v>0</v>
      </c>
      <c r="U3454">
        <v>133832.15</v>
      </c>
      <c r="V3454">
        <v>7000</v>
      </c>
      <c r="W3454">
        <v>495</v>
      </c>
      <c r="X3454">
        <v>4076.99</v>
      </c>
      <c r="Y3454">
        <v>288.3</v>
      </c>
      <c r="Z3454">
        <v>2923.01</v>
      </c>
      <c r="AA3454">
        <v>206.7</v>
      </c>
      <c r="AB3454" t="s">
        <v>59</v>
      </c>
      <c r="AC3454">
        <v>1</v>
      </c>
      <c r="AD3454">
        <v>0</v>
      </c>
      <c r="AE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2007.84</v>
      </c>
      <c r="AV3454">
        <v>1849.33</v>
      </c>
      <c r="AW3454">
        <v>131115.84</v>
      </c>
      <c r="BA3454" t="s">
        <v>86</v>
      </c>
      <c r="BB3454">
        <v>0</v>
      </c>
    </row>
    <row r="3455" spans="1:54" x14ac:dyDescent="0.2">
      <c r="A3455" t="s">
        <v>85</v>
      </c>
      <c r="B3455" s="1">
        <v>45412</v>
      </c>
      <c r="C3455">
        <v>0</v>
      </c>
      <c r="D3455">
        <v>7291842</v>
      </c>
      <c r="E3455" t="s">
        <v>63</v>
      </c>
      <c r="F3455" t="s">
        <v>86</v>
      </c>
      <c r="G3455" s="1">
        <v>44448</v>
      </c>
      <c r="H3455">
        <v>96</v>
      </c>
      <c r="I3455">
        <v>64</v>
      </c>
      <c r="J3455">
        <v>31</v>
      </c>
      <c r="L3455">
        <v>36</v>
      </c>
      <c r="M3455">
        <v>0.27700000000000002</v>
      </c>
      <c r="N3455">
        <v>0.30784440000000002</v>
      </c>
      <c r="O3455">
        <v>2.2616904418861328E-2</v>
      </c>
      <c r="P3455">
        <v>59309.39</v>
      </c>
      <c r="Q3455">
        <v>0</v>
      </c>
      <c r="U3455">
        <v>59893.45</v>
      </c>
      <c r="V3455">
        <v>3393.72</v>
      </c>
      <c r="W3455">
        <v>1995</v>
      </c>
      <c r="X3455">
        <v>1976.6</v>
      </c>
      <c r="Y3455">
        <v>1161.94</v>
      </c>
      <c r="Z3455">
        <v>1417.12</v>
      </c>
      <c r="AA3455">
        <v>833.06</v>
      </c>
      <c r="AB3455" t="s">
        <v>59</v>
      </c>
      <c r="AC3455">
        <v>1</v>
      </c>
      <c r="AD3455">
        <v>0</v>
      </c>
      <c r="AE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881.96</v>
      </c>
      <c r="AV3455">
        <v>767.13</v>
      </c>
      <c r="AW3455">
        <v>59309.39</v>
      </c>
      <c r="BA3455" t="s">
        <v>86</v>
      </c>
      <c r="BB3455">
        <v>0</v>
      </c>
    </row>
    <row r="3456" spans="1:54" x14ac:dyDescent="0.2">
      <c r="A3456" t="s">
        <v>85</v>
      </c>
      <c r="B3456" s="1">
        <v>45412</v>
      </c>
      <c r="C3456">
        <v>0</v>
      </c>
      <c r="D3456">
        <v>7291883</v>
      </c>
      <c r="E3456" t="s">
        <v>63</v>
      </c>
      <c r="F3456" t="s">
        <v>86</v>
      </c>
      <c r="G3456" s="1">
        <v>44439</v>
      </c>
      <c r="H3456">
        <v>180</v>
      </c>
      <c r="I3456">
        <v>148</v>
      </c>
      <c r="J3456">
        <v>32</v>
      </c>
      <c r="L3456">
        <v>36</v>
      </c>
      <c r="M3456">
        <v>0.26050000000000001</v>
      </c>
      <c r="N3456">
        <v>0.28049200000000013</v>
      </c>
      <c r="O3456">
        <v>2.0817335611002186E-2</v>
      </c>
      <c r="P3456">
        <v>163565.72</v>
      </c>
      <c r="Q3456">
        <v>0</v>
      </c>
      <c r="U3456">
        <v>167164.60999999999</v>
      </c>
      <c r="V3456">
        <v>10859.86</v>
      </c>
      <c r="W3456">
        <v>1995</v>
      </c>
      <c r="X3456">
        <v>6451.05</v>
      </c>
      <c r="Y3456">
        <v>1185.08</v>
      </c>
      <c r="Z3456">
        <v>4408.8100000000004</v>
      </c>
      <c r="AA3456">
        <v>809.92</v>
      </c>
      <c r="AB3456" t="s">
        <v>59</v>
      </c>
      <c r="AC3456">
        <v>1</v>
      </c>
      <c r="AD3456">
        <v>0</v>
      </c>
      <c r="AE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859.28</v>
      </c>
      <c r="AV3456">
        <v>753.73</v>
      </c>
      <c r="AW3456">
        <v>163565.72</v>
      </c>
      <c r="BA3456" t="s">
        <v>86</v>
      </c>
      <c r="BB3456">
        <v>0</v>
      </c>
    </row>
    <row r="3457" spans="1:54" x14ac:dyDescent="0.2">
      <c r="A3457" t="s">
        <v>85</v>
      </c>
      <c r="B3457" s="1">
        <v>45412</v>
      </c>
      <c r="C3457">
        <v>0</v>
      </c>
      <c r="D3457">
        <v>7291925</v>
      </c>
      <c r="E3457" t="s">
        <v>63</v>
      </c>
      <c r="F3457" t="s">
        <v>86</v>
      </c>
      <c r="G3457" s="1">
        <v>44439</v>
      </c>
      <c r="H3457">
        <v>96</v>
      </c>
      <c r="I3457">
        <v>64</v>
      </c>
      <c r="J3457">
        <v>32</v>
      </c>
      <c r="L3457">
        <v>36</v>
      </c>
      <c r="M3457">
        <v>0.27050000000000002</v>
      </c>
      <c r="N3457">
        <v>0.28956699999999996</v>
      </c>
      <c r="O3457">
        <v>2.1418271571796765E-2</v>
      </c>
      <c r="P3457">
        <v>139269.26</v>
      </c>
      <c r="Q3457">
        <v>0</v>
      </c>
      <c r="U3457">
        <v>142623.22</v>
      </c>
      <c r="V3457">
        <v>10256.530000000001</v>
      </c>
      <c r="W3457">
        <v>1995</v>
      </c>
      <c r="X3457">
        <v>6092.65</v>
      </c>
      <c r="Y3457">
        <v>1185.08</v>
      </c>
      <c r="Z3457">
        <v>4163.88</v>
      </c>
      <c r="AA3457">
        <v>809.92</v>
      </c>
      <c r="AB3457" t="s">
        <v>59</v>
      </c>
      <c r="AC3457">
        <v>1</v>
      </c>
      <c r="AD3457">
        <v>0</v>
      </c>
      <c r="AE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2096.8200000000002</v>
      </c>
      <c r="AV3457">
        <v>1837.1</v>
      </c>
      <c r="AW3457">
        <v>139269.26</v>
      </c>
      <c r="BA3457" t="s">
        <v>86</v>
      </c>
      <c r="BB3457">
        <v>0</v>
      </c>
    </row>
    <row r="3458" spans="1:54" x14ac:dyDescent="0.2">
      <c r="A3458" t="s">
        <v>85</v>
      </c>
      <c r="B3458" s="1">
        <v>45412</v>
      </c>
      <c r="C3458">
        <v>0</v>
      </c>
      <c r="D3458">
        <v>7292063</v>
      </c>
      <c r="E3458" t="s">
        <v>63</v>
      </c>
      <c r="F3458" t="s">
        <v>86</v>
      </c>
      <c r="G3458" s="1">
        <v>44447</v>
      </c>
      <c r="H3458">
        <v>210</v>
      </c>
      <c r="I3458">
        <v>206</v>
      </c>
      <c r="J3458">
        <v>31</v>
      </c>
      <c r="L3458">
        <v>36</v>
      </c>
      <c r="M3458">
        <v>0.2</v>
      </c>
      <c r="N3458">
        <v>0.20977700000000016</v>
      </c>
      <c r="O3458">
        <v>1.5996197922046429E-2</v>
      </c>
      <c r="P3458">
        <v>289440.74</v>
      </c>
      <c r="Q3458">
        <v>0</v>
      </c>
      <c r="U3458">
        <v>294662.49</v>
      </c>
      <c r="V3458">
        <v>13500</v>
      </c>
      <c r="W3458">
        <v>995</v>
      </c>
      <c r="X3458">
        <v>7862.77</v>
      </c>
      <c r="Y3458">
        <v>579.52</v>
      </c>
      <c r="Z3458">
        <v>5637.23</v>
      </c>
      <c r="AA3458">
        <v>415.48</v>
      </c>
      <c r="AB3458" t="s">
        <v>59</v>
      </c>
      <c r="AC3458">
        <v>1</v>
      </c>
      <c r="AD3458">
        <v>0</v>
      </c>
      <c r="AE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4447.42</v>
      </c>
      <c r="AV3458">
        <v>4021.18</v>
      </c>
      <c r="AW3458">
        <v>289440.74</v>
      </c>
      <c r="BA3458" t="s">
        <v>86</v>
      </c>
      <c r="BB3458">
        <v>0</v>
      </c>
    </row>
    <row r="3459" spans="1:54" x14ac:dyDescent="0.2">
      <c r="A3459" t="s">
        <v>85</v>
      </c>
      <c r="B3459" s="1">
        <v>45412</v>
      </c>
      <c r="C3459">
        <v>0</v>
      </c>
      <c r="D3459">
        <v>7290653</v>
      </c>
      <c r="E3459" t="s">
        <v>63</v>
      </c>
      <c r="F3459" t="s">
        <v>86</v>
      </c>
      <c r="G3459" s="1">
        <v>44434</v>
      </c>
      <c r="H3459">
        <v>156</v>
      </c>
      <c r="I3459">
        <v>148</v>
      </c>
      <c r="J3459">
        <v>32</v>
      </c>
      <c r="L3459">
        <v>36</v>
      </c>
      <c r="M3459">
        <v>0.23699999999999999</v>
      </c>
      <c r="N3459">
        <v>0.25123699999999993</v>
      </c>
      <c r="O3459">
        <v>1.8853165425372076E-2</v>
      </c>
      <c r="P3459">
        <v>136571.5</v>
      </c>
      <c r="Q3459">
        <v>0</v>
      </c>
      <c r="U3459">
        <v>139680.51999999999</v>
      </c>
      <c r="V3459">
        <v>9653.2099999999991</v>
      </c>
      <c r="W3459">
        <v>1995</v>
      </c>
      <c r="X3459">
        <v>5734.27</v>
      </c>
      <c r="Y3459">
        <v>1185.08</v>
      </c>
      <c r="Z3459">
        <v>3918.94</v>
      </c>
      <c r="AA3459">
        <v>809.92</v>
      </c>
      <c r="AB3459" t="s">
        <v>59</v>
      </c>
      <c r="AC3459">
        <v>1</v>
      </c>
      <c r="AD3459">
        <v>0</v>
      </c>
      <c r="AE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717.38</v>
      </c>
      <c r="AV3459">
        <v>636.91999999999996</v>
      </c>
      <c r="AW3459">
        <v>136571.5</v>
      </c>
      <c r="BA3459" t="s">
        <v>86</v>
      </c>
      <c r="BB3459">
        <v>0</v>
      </c>
    </row>
    <row r="3460" spans="1:54" x14ac:dyDescent="0.2">
      <c r="A3460" t="s">
        <v>85</v>
      </c>
      <c r="B3460" s="1">
        <v>45412</v>
      </c>
      <c r="C3460">
        <v>0</v>
      </c>
      <c r="D3460">
        <v>7290687</v>
      </c>
      <c r="E3460" t="s">
        <v>63</v>
      </c>
      <c r="F3460" t="s">
        <v>86</v>
      </c>
      <c r="G3460" s="1">
        <v>44439</v>
      </c>
      <c r="H3460">
        <v>180</v>
      </c>
      <c r="I3460">
        <v>148</v>
      </c>
      <c r="J3460">
        <v>32</v>
      </c>
      <c r="L3460">
        <v>36</v>
      </c>
      <c r="M3460">
        <v>0.17050000000000001</v>
      </c>
      <c r="N3460">
        <v>0.17094070000000008</v>
      </c>
      <c r="O3460">
        <v>1.3237416636994181E-2</v>
      </c>
      <c r="P3460">
        <v>271622.62</v>
      </c>
      <c r="Q3460">
        <v>0</v>
      </c>
      <c r="U3460">
        <v>278850.88</v>
      </c>
      <c r="V3460">
        <v>18099.77</v>
      </c>
      <c r="W3460">
        <v>295</v>
      </c>
      <c r="X3460">
        <v>10751.75</v>
      </c>
      <c r="Y3460">
        <v>175.24</v>
      </c>
      <c r="Z3460">
        <v>7348.02</v>
      </c>
      <c r="AA3460">
        <v>119.76</v>
      </c>
      <c r="AB3460" t="s">
        <v>59</v>
      </c>
      <c r="AC3460">
        <v>1</v>
      </c>
      <c r="AD3460">
        <v>0</v>
      </c>
      <c r="AE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4182.53</v>
      </c>
      <c r="AV3460">
        <v>3847.62</v>
      </c>
      <c r="AW3460">
        <v>271622.62</v>
      </c>
      <c r="BA3460" t="s">
        <v>86</v>
      </c>
      <c r="BB3460">
        <v>0</v>
      </c>
    </row>
    <row r="3461" spans="1:54" x14ac:dyDescent="0.2">
      <c r="A3461" t="s">
        <v>85</v>
      </c>
      <c r="B3461" s="1">
        <v>45412</v>
      </c>
      <c r="C3461">
        <v>0</v>
      </c>
      <c r="D3461">
        <v>7291339</v>
      </c>
      <c r="E3461" t="s">
        <v>63</v>
      </c>
      <c r="F3461" t="s">
        <v>86</v>
      </c>
      <c r="G3461" s="1">
        <v>44439</v>
      </c>
      <c r="H3461">
        <v>144</v>
      </c>
      <c r="I3461">
        <v>112</v>
      </c>
      <c r="J3461">
        <v>32</v>
      </c>
      <c r="L3461">
        <v>36</v>
      </c>
      <c r="M3461">
        <v>0.21049999999999999</v>
      </c>
      <c r="N3461">
        <v>0.21951280000000015</v>
      </c>
      <c r="O3461">
        <v>1.6675055684208573E-2</v>
      </c>
      <c r="P3461">
        <v>258290.79</v>
      </c>
      <c r="Q3461">
        <v>0</v>
      </c>
      <c r="U3461">
        <v>263976.44</v>
      </c>
      <c r="V3461">
        <v>14500</v>
      </c>
      <c r="W3461">
        <v>495</v>
      </c>
      <c r="X3461">
        <v>8613.39</v>
      </c>
      <c r="Y3461">
        <v>294.04000000000002</v>
      </c>
      <c r="Z3461">
        <v>5886.61</v>
      </c>
      <c r="AA3461">
        <v>200.96</v>
      </c>
      <c r="AB3461" t="s">
        <v>59</v>
      </c>
      <c r="AC3461">
        <v>1</v>
      </c>
      <c r="AD3461">
        <v>0</v>
      </c>
      <c r="AE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3947.01</v>
      </c>
      <c r="AV3461">
        <v>3555.46</v>
      </c>
      <c r="AW3461">
        <v>258290.79</v>
      </c>
      <c r="BA3461" t="s">
        <v>86</v>
      </c>
      <c r="BB3461">
        <v>0</v>
      </c>
    </row>
    <row r="3462" spans="1:54" x14ac:dyDescent="0.2">
      <c r="A3462" t="s">
        <v>85</v>
      </c>
      <c r="B3462" s="1">
        <v>45412</v>
      </c>
      <c r="C3462">
        <v>0</v>
      </c>
      <c r="D3462">
        <v>7291560</v>
      </c>
      <c r="E3462" t="s">
        <v>63</v>
      </c>
      <c r="F3462" t="s">
        <v>86</v>
      </c>
      <c r="G3462" s="1">
        <v>44438</v>
      </c>
      <c r="H3462">
        <v>200</v>
      </c>
      <c r="I3462">
        <v>196</v>
      </c>
      <c r="J3462">
        <v>32</v>
      </c>
      <c r="L3462">
        <v>36</v>
      </c>
      <c r="M3462">
        <v>0.17</v>
      </c>
      <c r="N3462">
        <v>0.17233452000000013</v>
      </c>
      <c r="O3462">
        <v>1.3337869704193706E-2</v>
      </c>
      <c r="P3462">
        <v>409465.22</v>
      </c>
      <c r="Q3462">
        <v>0</v>
      </c>
      <c r="U3462">
        <v>418942.53</v>
      </c>
      <c r="V3462">
        <v>25339.67</v>
      </c>
      <c r="W3462">
        <v>1995</v>
      </c>
      <c r="X3462">
        <v>15052.44</v>
      </c>
      <c r="Y3462">
        <v>1185.08</v>
      </c>
      <c r="Z3462">
        <v>10287.23</v>
      </c>
      <c r="AA3462">
        <v>809.92</v>
      </c>
      <c r="AB3462" t="s">
        <v>59</v>
      </c>
      <c r="AC3462">
        <v>1</v>
      </c>
      <c r="AD3462">
        <v>0</v>
      </c>
      <c r="AE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2153.34</v>
      </c>
      <c r="AV3462">
        <v>1978.16</v>
      </c>
      <c r="AW3462">
        <v>409465.22</v>
      </c>
      <c r="BA3462" t="s">
        <v>86</v>
      </c>
      <c r="BB3462">
        <v>0</v>
      </c>
    </row>
    <row r="3463" spans="1:54" x14ac:dyDescent="0.2">
      <c r="A3463" t="s">
        <v>85</v>
      </c>
      <c r="B3463" s="1">
        <v>45412</v>
      </c>
      <c r="C3463">
        <v>0</v>
      </c>
      <c r="D3463">
        <v>7613391</v>
      </c>
      <c r="E3463" t="s">
        <v>63</v>
      </c>
      <c r="F3463" t="s">
        <v>86</v>
      </c>
      <c r="G3463" s="1">
        <v>43742</v>
      </c>
      <c r="H3463">
        <v>180</v>
      </c>
      <c r="I3463">
        <v>125</v>
      </c>
      <c r="J3463">
        <v>54</v>
      </c>
      <c r="L3463">
        <v>36</v>
      </c>
      <c r="M3463">
        <v>0.19</v>
      </c>
      <c r="N3463">
        <v>0.20345640000000018</v>
      </c>
      <c r="O3463">
        <v>1.5552789149293256E-2</v>
      </c>
      <c r="P3463">
        <v>137556.94</v>
      </c>
      <c r="Q3463">
        <v>0</v>
      </c>
      <c r="U3463">
        <v>138562.87</v>
      </c>
      <c r="V3463">
        <v>5600</v>
      </c>
      <c r="W3463">
        <v>995</v>
      </c>
      <c r="X3463">
        <v>4376.72</v>
      </c>
      <c r="Y3463">
        <v>777.65</v>
      </c>
      <c r="Z3463">
        <v>1223.28</v>
      </c>
      <c r="AA3463">
        <v>217.35</v>
      </c>
      <c r="AB3463" t="s">
        <v>59</v>
      </c>
      <c r="AC3463">
        <v>1</v>
      </c>
      <c r="AD3463">
        <v>0</v>
      </c>
      <c r="AE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2077.36</v>
      </c>
      <c r="AV3463">
        <v>1883.97</v>
      </c>
      <c r="AW3463">
        <v>137556.94</v>
      </c>
      <c r="BA3463" t="s">
        <v>86</v>
      </c>
      <c r="BB3463">
        <v>0</v>
      </c>
    </row>
    <row r="3464" spans="1:54" x14ac:dyDescent="0.2">
      <c r="A3464" t="s">
        <v>85</v>
      </c>
      <c r="B3464" s="1">
        <v>45412</v>
      </c>
      <c r="C3464">
        <v>0</v>
      </c>
      <c r="D3464">
        <v>7616030</v>
      </c>
      <c r="E3464" t="s">
        <v>63</v>
      </c>
      <c r="F3464" t="s">
        <v>86</v>
      </c>
      <c r="G3464" s="1">
        <v>43745</v>
      </c>
      <c r="H3464">
        <v>120</v>
      </c>
      <c r="I3464">
        <v>65</v>
      </c>
      <c r="J3464">
        <v>54</v>
      </c>
      <c r="L3464">
        <v>36</v>
      </c>
      <c r="M3464">
        <v>0.28649999999999998</v>
      </c>
      <c r="N3464">
        <v>0.31461410000000001</v>
      </c>
      <c r="O3464">
        <v>2.3056967740033185E-2</v>
      </c>
      <c r="P3464">
        <v>119111.82</v>
      </c>
      <c r="Q3464">
        <v>0</v>
      </c>
      <c r="U3464">
        <v>121171.98</v>
      </c>
      <c r="V3464">
        <v>11426.12</v>
      </c>
      <c r="W3464">
        <v>1995</v>
      </c>
      <c r="X3464">
        <v>8930.16</v>
      </c>
      <c r="Y3464">
        <v>1559.2</v>
      </c>
      <c r="Z3464">
        <v>2495.96</v>
      </c>
      <c r="AA3464">
        <v>435.8</v>
      </c>
      <c r="AB3464" t="s">
        <v>59</v>
      </c>
      <c r="AC3464">
        <v>1</v>
      </c>
      <c r="AD3464">
        <v>0</v>
      </c>
      <c r="AE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609.29999999999995</v>
      </c>
      <c r="AV3464">
        <v>528</v>
      </c>
      <c r="AW3464">
        <v>119111.82</v>
      </c>
      <c r="BA3464" t="s">
        <v>86</v>
      </c>
      <c r="BB3464">
        <v>0</v>
      </c>
    </row>
    <row r="3465" spans="1:54" x14ac:dyDescent="0.2">
      <c r="A3465" t="s">
        <v>85</v>
      </c>
      <c r="B3465" s="1">
        <v>45412</v>
      </c>
      <c r="C3465">
        <v>0</v>
      </c>
      <c r="D3465">
        <v>7595523</v>
      </c>
      <c r="E3465" t="s">
        <v>63</v>
      </c>
      <c r="F3465" t="s">
        <v>86</v>
      </c>
      <c r="G3465" s="1">
        <v>43742</v>
      </c>
      <c r="H3465">
        <v>180</v>
      </c>
      <c r="I3465">
        <v>125</v>
      </c>
      <c r="J3465">
        <v>54</v>
      </c>
      <c r="L3465">
        <v>36</v>
      </c>
      <c r="M3465">
        <v>0.27</v>
      </c>
      <c r="N3465">
        <v>0.29569600000000001</v>
      </c>
      <c r="O3465">
        <v>2.1821937544667325E-2</v>
      </c>
      <c r="P3465">
        <v>136608.56</v>
      </c>
      <c r="Q3465">
        <v>0</v>
      </c>
      <c r="U3465">
        <v>138835.12</v>
      </c>
      <c r="V3465">
        <v>12187.86</v>
      </c>
      <c r="W3465">
        <v>1995</v>
      </c>
      <c r="X3465">
        <v>9525.5</v>
      </c>
      <c r="Y3465">
        <v>1559.2</v>
      </c>
      <c r="Z3465">
        <v>2662.36</v>
      </c>
      <c r="AA3465">
        <v>435.8</v>
      </c>
      <c r="AB3465" t="s">
        <v>55</v>
      </c>
      <c r="AC3465">
        <v>0</v>
      </c>
      <c r="AD3465">
        <v>0</v>
      </c>
      <c r="AE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672.81</v>
      </c>
      <c r="AV3465">
        <v>586.63</v>
      </c>
      <c r="AW3465">
        <v>136608.56</v>
      </c>
      <c r="BA3465" t="s">
        <v>86</v>
      </c>
      <c r="BB3465">
        <v>0</v>
      </c>
    </row>
    <row r="3466" spans="1:54" x14ac:dyDescent="0.2">
      <c r="A3466" t="s">
        <v>85</v>
      </c>
      <c r="B3466" s="1">
        <v>45412</v>
      </c>
      <c r="C3466">
        <v>0</v>
      </c>
      <c r="D3466">
        <v>7632086</v>
      </c>
      <c r="E3466" t="s">
        <v>63</v>
      </c>
      <c r="F3466" t="s">
        <v>86</v>
      </c>
      <c r="G3466" s="1">
        <v>43760</v>
      </c>
      <c r="H3466">
        <v>180</v>
      </c>
      <c r="I3466">
        <v>126</v>
      </c>
      <c r="J3466">
        <v>54</v>
      </c>
      <c r="L3466">
        <v>36</v>
      </c>
      <c r="M3466">
        <v>0.2</v>
      </c>
      <c r="N3466">
        <v>0.21551240000000013</v>
      </c>
      <c r="O3466">
        <v>1.639671924022279E-2</v>
      </c>
      <c r="P3466">
        <v>172594.66</v>
      </c>
      <c r="Q3466">
        <v>0</v>
      </c>
      <c r="U3466">
        <v>173797.19</v>
      </c>
      <c r="V3466">
        <v>6000</v>
      </c>
      <c r="W3466">
        <v>495</v>
      </c>
      <c r="X3466">
        <v>4689.34</v>
      </c>
      <c r="Y3466">
        <v>386.87</v>
      </c>
      <c r="Z3466">
        <v>1310.6600000000001</v>
      </c>
      <c r="AA3466">
        <v>108.13</v>
      </c>
      <c r="AB3466" t="s">
        <v>59</v>
      </c>
      <c r="AC3466">
        <v>1</v>
      </c>
      <c r="AD3466">
        <v>0</v>
      </c>
      <c r="AE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2607.8000000000002</v>
      </c>
      <c r="AV3466">
        <v>2352.73</v>
      </c>
      <c r="AW3466">
        <v>172594.66</v>
      </c>
      <c r="BA3466" t="s">
        <v>86</v>
      </c>
      <c r="BB3466">
        <v>0</v>
      </c>
    </row>
    <row r="3467" spans="1:54" x14ac:dyDescent="0.2">
      <c r="A3467" t="s">
        <v>85</v>
      </c>
      <c r="B3467" s="1">
        <v>45412</v>
      </c>
      <c r="C3467">
        <v>0</v>
      </c>
      <c r="D3467">
        <v>7632557</v>
      </c>
      <c r="E3467" t="s">
        <v>63</v>
      </c>
      <c r="F3467" t="s">
        <v>86</v>
      </c>
      <c r="G3467" s="1">
        <v>43752</v>
      </c>
      <c r="H3467">
        <v>120</v>
      </c>
      <c r="I3467">
        <v>65</v>
      </c>
      <c r="J3467">
        <v>54</v>
      </c>
      <c r="L3467">
        <v>36</v>
      </c>
      <c r="M3467">
        <v>0.28000000000000003</v>
      </c>
      <c r="N3467">
        <v>0.31540330000000016</v>
      </c>
      <c r="O3467">
        <v>2.310813429275016E-2</v>
      </c>
      <c r="P3467">
        <v>69250.850000000006</v>
      </c>
      <c r="Q3467">
        <v>0</v>
      </c>
      <c r="U3467">
        <v>69579.600000000006</v>
      </c>
      <c r="V3467">
        <v>3500</v>
      </c>
      <c r="W3467">
        <v>1995</v>
      </c>
      <c r="X3467">
        <v>2735.45</v>
      </c>
      <c r="Y3467">
        <v>1559.2</v>
      </c>
      <c r="Z3467">
        <v>764.55</v>
      </c>
      <c r="AA3467">
        <v>435.8</v>
      </c>
      <c r="AB3467" t="s">
        <v>59</v>
      </c>
      <c r="AC3467">
        <v>1</v>
      </c>
      <c r="AD3467">
        <v>0</v>
      </c>
      <c r="AE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1026.0899999999999</v>
      </c>
      <c r="AV3467">
        <v>889.77</v>
      </c>
      <c r="AW3467">
        <v>69250.850000000006</v>
      </c>
      <c r="BA3467" t="s">
        <v>86</v>
      </c>
      <c r="BB3467">
        <v>0</v>
      </c>
    </row>
    <row r="3468" spans="1:54" x14ac:dyDescent="0.2">
      <c r="A3468" t="s">
        <v>85</v>
      </c>
      <c r="B3468" s="1">
        <v>45412</v>
      </c>
      <c r="C3468">
        <v>0</v>
      </c>
      <c r="D3468">
        <v>7634058</v>
      </c>
      <c r="E3468" t="s">
        <v>63</v>
      </c>
      <c r="F3468" t="s">
        <v>86</v>
      </c>
      <c r="G3468" s="1">
        <v>43748</v>
      </c>
      <c r="H3468">
        <v>84</v>
      </c>
      <c r="I3468">
        <v>29</v>
      </c>
      <c r="J3468">
        <v>54</v>
      </c>
      <c r="L3468">
        <v>29</v>
      </c>
      <c r="M3468">
        <v>0.26</v>
      </c>
      <c r="N3468">
        <v>0.28634939999999992</v>
      </c>
      <c r="O3468">
        <v>2.1205650675750309E-2</v>
      </c>
      <c r="P3468">
        <v>46771.15</v>
      </c>
      <c r="Q3468">
        <v>0</v>
      </c>
      <c r="U3468">
        <v>47057.52</v>
      </c>
      <c r="V3468">
        <v>3900</v>
      </c>
      <c r="W3468">
        <v>1995</v>
      </c>
      <c r="X3468">
        <v>3313.72</v>
      </c>
      <c r="Y3468">
        <v>1695.09</v>
      </c>
      <c r="Z3468">
        <v>586.28</v>
      </c>
      <c r="AA3468">
        <v>299.91000000000003</v>
      </c>
      <c r="AB3468" t="s">
        <v>59</v>
      </c>
      <c r="AC3468">
        <v>1</v>
      </c>
      <c r="AD3468">
        <v>0</v>
      </c>
      <c r="AE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642.48</v>
      </c>
      <c r="AV3468">
        <v>566.33000000000004</v>
      </c>
      <c r="AW3468">
        <v>46771.15</v>
      </c>
      <c r="BA3468" t="s">
        <v>86</v>
      </c>
      <c r="BB3468">
        <v>0</v>
      </c>
    </row>
    <row r="3469" spans="1:54" x14ac:dyDescent="0.2">
      <c r="A3469" t="s">
        <v>85</v>
      </c>
      <c r="B3469" s="1">
        <v>45412</v>
      </c>
      <c r="C3469">
        <v>0</v>
      </c>
      <c r="D3469">
        <v>7635998</v>
      </c>
      <c r="E3469" t="s">
        <v>63</v>
      </c>
      <c r="F3469" t="s">
        <v>86</v>
      </c>
      <c r="G3469" s="1">
        <v>43748</v>
      </c>
      <c r="H3469">
        <v>120</v>
      </c>
      <c r="I3469">
        <v>65</v>
      </c>
      <c r="J3469">
        <v>54</v>
      </c>
      <c r="L3469">
        <v>36</v>
      </c>
      <c r="M3469">
        <v>0.26</v>
      </c>
      <c r="N3469">
        <v>0.28128470000000011</v>
      </c>
      <c r="O3469">
        <v>2.0869982637663043E-2</v>
      </c>
      <c r="P3469">
        <v>85751.13</v>
      </c>
      <c r="Q3469">
        <v>0</v>
      </c>
      <c r="U3469">
        <v>87228.9</v>
      </c>
      <c r="V3469">
        <v>8760.0300000000007</v>
      </c>
      <c r="W3469">
        <v>1995</v>
      </c>
      <c r="X3469">
        <v>6846.46</v>
      </c>
      <c r="Y3469">
        <v>1559.2</v>
      </c>
      <c r="Z3469">
        <v>1913.57</v>
      </c>
      <c r="AA3469">
        <v>435.8</v>
      </c>
      <c r="AB3469" t="s">
        <v>59</v>
      </c>
      <c r="AC3469">
        <v>1</v>
      </c>
      <c r="AD3469">
        <v>0</v>
      </c>
      <c r="AE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1282.99</v>
      </c>
      <c r="AV3469">
        <v>1127.74</v>
      </c>
      <c r="AW3469">
        <v>85751.13</v>
      </c>
      <c r="BA3469" t="s">
        <v>86</v>
      </c>
      <c r="BB3469">
        <v>0</v>
      </c>
    </row>
    <row r="3470" spans="1:54" x14ac:dyDescent="0.2">
      <c r="A3470" t="s">
        <v>85</v>
      </c>
      <c r="B3470" s="1">
        <v>45412</v>
      </c>
      <c r="C3470">
        <v>0</v>
      </c>
      <c r="D3470">
        <v>7638034</v>
      </c>
      <c r="E3470" t="s">
        <v>63</v>
      </c>
      <c r="F3470" t="s">
        <v>86</v>
      </c>
      <c r="G3470" s="1">
        <v>43753</v>
      </c>
      <c r="H3470">
        <v>96</v>
      </c>
      <c r="I3470">
        <v>42</v>
      </c>
      <c r="J3470">
        <v>54</v>
      </c>
      <c r="L3470">
        <v>36</v>
      </c>
      <c r="M3470">
        <v>0.25</v>
      </c>
      <c r="N3470">
        <v>0.26326300000000008</v>
      </c>
      <c r="O3470">
        <v>1.9665630282506452E-2</v>
      </c>
      <c r="P3470">
        <v>70005.289999999994</v>
      </c>
      <c r="Q3470">
        <v>0</v>
      </c>
      <c r="U3470">
        <v>71483.06</v>
      </c>
      <c r="V3470">
        <v>8760.0300000000007</v>
      </c>
      <c r="W3470">
        <v>1995</v>
      </c>
      <c r="X3470">
        <v>6846.46</v>
      </c>
      <c r="Y3470">
        <v>1559.2</v>
      </c>
      <c r="Z3470">
        <v>1913.57</v>
      </c>
      <c r="AA3470">
        <v>435.8</v>
      </c>
      <c r="AB3470" t="s">
        <v>59</v>
      </c>
      <c r="AC3470">
        <v>1</v>
      </c>
      <c r="AD3470">
        <v>0</v>
      </c>
      <c r="AE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1017.97</v>
      </c>
      <c r="AV3470">
        <v>903.01</v>
      </c>
      <c r="AW3470">
        <v>70005.289999999994</v>
      </c>
      <c r="BA3470" t="s">
        <v>86</v>
      </c>
      <c r="BB3470">
        <v>0</v>
      </c>
    </row>
    <row r="3471" spans="1:54" x14ac:dyDescent="0.2">
      <c r="A3471" t="s">
        <v>85</v>
      </c>
      <c r="B3471" s="1">
        <v>45412</v>
      </c>
      <c r="C3471">
        <v>0</v>
      </c>
      <c r="D3471">
        <v>7638679</v>
      </c>
      <c r="E3471" t="s">
        <v>63</v>
      </c>
      <c r="F3471" t="s">
        <v>86</v>
      </c>
      <c r="G3471" s="1">
        <v>43748</v>
      </c>
      <c r="H3471">
        <v>144</v>
      </c>
      <c r="I3471">
        <v>89</v>
      </c>
      <c r="J3471">
        <v>54</v>
      </c>
      <c r="L3471">
        <v>36</v>
      </c>
      <c r="M3471">
        <v>0.28649999999999998</v>
      </c>
      <c r="N3471">
        <v>0.32249411000000011</v>
      </c>
      <c r="O3471">
        <v>2.3566597861235605E-2</v>
      </c>
      <c r="P3471">
        <v>190485.9</v>
      </c>
      <c r="Q3471">
        <v>0</v>
      </c>
      <c r="U3471">
        <v>191808.57</v>
      </c>
      <c r="V3471">
        <v>8050</v>
      </c>
      <c r="W3471">
        <v>1995</v>
      </c>
      <c r="X3471">
        <v>6291.53</v>
      </c>
      <c r="Y3471">
        <v>1559.2</v>
      </c>
      <c r="Z3471">
        <v>1758.47</v>
      </c>
      <c r="AA3471">
        <v>435.8</v>
      </c>
      <c r="AB3471" t="s">
        <v>59</v>
      </c>
      <c r="AC3471">
        <v>1</v>
      </c>
      <c r="AD3471">
        <v>0</v>
      </c>
      <c r="AE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978.01</v>
      </c>
      <c r="AV3471">
        <v>844.11</v>
      </c>
      <c r="AW3471">
        <v>190485.9</v>
      </c>
      <c r="BA3471" t="s">
        <v>86</v>
      </c>
      <c r="BB3471">
        <v>0</v>
      </c>
    </row>
    <row r="3472" spans="1:54" x14ac:dyDescent="0.2">
      <c r="A3472" t="s">
        <v>85</v>
      </c>
      <c r="B3472" s="1">
        <v>45412</v>
      </c>
      <c r="C3472">
        <v>0</v>
      </c>
      <c r="D3472">
        <v>7643026</v>
      </c>
      <c r="E3472" t="s">
        <v>63</v>
      </c>
      <c r="F3472" t="s">
        <v>86</v>
      </c>
      <c r="G3472" s="1">
        <v>43754</v>
      </c>
      <c r="H3472">
        <v>180</v>
      </c>
      <c r="I3472">
        <v>126</v>
      </c>
      <c r="J3472">
        <v>54</v>
      </c>
      <c r="L3472">
        <v>36</v>
      </c>
      <c r="M3472">
        <v>0.25</v>
      </c>
      <c r="N3472">
        <v>0.27642939999999988</v>
      </c>
      <c r="O3472">
        <v>2.054704895866255E-2</v>
      </c>
      <c r="P3472">
        <v>243607.39</v>
      </c>
      <c r="Q3472">
        <v>0</v>
      </c>
      <c r="U3472">
        <v>245312.34</v>
      </c>
      <c r="V3472">
        <v>9800</v>
      </c>
      <c r="W3472">
        <v>1995</v>
      </c>
      <c r="X3472">
        <v>7659.25</v>
      </c>
      <c r="Y3472">
        <v>1559.2</v>
      </c>
      <c r="Z3472">
        <v>2140.75</v>
      </c>
      <c r="AA3472">
        <v>435.8</v>
      </c>
      <c r="AB3472" t="s">
        <v>59</v>
      </c>
      <c r="AC3472">
        <v>1</v>
      </c>
      <c r="AD3472">
        <v>0</v>
      </c>
      <c r="AE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3313.76</v>
      </c>
      <c r="AV3472">
        <v>2911.8</v>
      </c>
      <c r="AW3472">
        <v>243607.39</v>
      </c>
      <c r="BA3472" t="s">
        <v>56</v>
      </c>
      <c r="BB3472">
        <v>1</v>
      </c>
    </row>
    <row r="3473" spans="1:54" x14ac:dyDescent="0.2">
      <c r="A3473" t="s">
        <v>85</v>
      </c>
      <c r="B3473" s="1">
        <v>45412</v>
      </c>
      <c r="C3473">
        <v>0</v>
      </c>
      <c r="D3473">
        <v>7647746</v>
      </c>
      <c r="E3473" t="s">
        <v>63</v>
      </c>
      <c r="F3473" t="s">
        <v>86</v>
      </c>
      <c r="G3473" s="1">
        <v>43755</v>
      </c>
      <c r="H3473">
        <v>72</v>
      </c>
      <c r="I3473">
        <v>18</v>
      </c>
      <c r="J3473">
        <v>54</v>
      </c>
      <c r="L3473">
        <v>18</v>
      </c>
      <c r="M3473">
        <v>0.24</v>
      </c>
      <c r="N3473">
        <v>0.26915000000000022</v>
      </c>
      <c r="O3473">
        <v>2.0060768659725614E-2</v>
      </c>
      <c r="P3473">
        <v>17562.580000000002</v>
      </c>
      <c r="Q3473">
        <v>0</v>
      </c>
      <c r="U3473">
        <v>17553.11</v>
      </c>
      <c r="V3473">
        <v>1787.5</v>
      </c>
      <c r="W3473">
        <v>1995</v>
      </c>
      <c r="X3473">
        <v>1705.88</v>
      </c>
      <c r="Y3473">
        <v>1903.91</v>
      </c>
      <c r="Z3473">
        <v>81.62</v>
      </c>
      <c r="AA3473">
        <v>91.09</v>
      </c>
      <c r="AB3473" t="s">
        <v>59</v>
      </c>
      <c r="AC3473">
        <v>1</v>
      </c>
      <c r="AD3473">
        <v>0</v>
      </c>
      <c r="AE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73.989999999999995</v>
      </c>
      <c r="AV3473">
        <v>66.03</v>
      </c>
      <c r="AW3473">
        <v>17562.580000000002</v>
      </c>
      <c r="BA3473" t="s">
        <v>86</v>
      </c>
      <c r="BB3473">
        <v>0</v>
      </c>
    </row>
    <row r="3474" spans="1:54" x14ac:dyDescent="0.2">
      <c r="A3474" t="s">
        <v>85</v>
      </c>
      <c r="B3474" s="1">
        <v>45412</v>
      </c>
      <c r="C3474">
        <v>0</v>
      </c>
      <c r="D3474">
        <v>7649684</v>
      </c>
      <c r="E3474" t="s">
        <v>63</v>
      </c>
      <c r="F3474" t="s">
        <v>86</v>
      </c>
      <c r="G3474" s="1">
        <v>43759</v>
      </c>
      <c r="H3474">
        <v>180</v>
      </c>
      <c r="I3474">
        <v>126</v>
      </c>
      <c r="J3474">
        <v>54</v>
      </c>
      <c r="L3474">
        <v>36</v>
      </c>
      <c r="M3474">
        <v>0.26</v>
      </c>
      <c r="N3474">
        <v>0.2835241</v>
      </c>
      <c r="O3474">
        <v>2.1018550828702187E-2</v>
      </c>
      <c r="P3474">
        <v>172962.84</v>
      </c>
      <c r="Q3474">
        <v>0</v>
      </c>
      <c r="U3474">
        <v>175688.59</v>
      </c>
      <c r="V3474">
        <v>14473.09</v>
      </c>
      <c r="W3474">
        <v>1995</v>
      </c>
      <c r="X3474">
        <v>11311.54</v>
      </c>
      <c r="Y3474">
        <v>1559.2</v>
      </c>
      <c r="Z3474">
        <v>3161.55</v>
      </c>
      <c r="AA3474">
        <v>435.8</v>
      </c>
      <c r="AB3474" t="s">
        <v>59</v>
      </c>
      <c r="AC3474">
        <v>1</v>
      </c>
      <c r="AD3474">
        <v>0</v>
      </c>
      <c r="AE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901.49</v>
      </c>
      <c r="AV3474">
        <v>789.87</v>
      </c>
      <c r="AW3474">
        <v>172962.84</v>
      </c>
      <c r="BA3474" t="s">
        <v>86</v>
      </c>
      <c r="BB3474">
        <v>0</v>
      </c>
    </row>
    <row r="3475" spans="1:54" x14ac:dyDescent="0.2">
      <c r="A3475" t="s">
        <v>85</v>
      </c>
      <c r="B3475" s="1">
        <v>45412</v>
      </c>
      <c r="C3475">
        <v>0</v>
      </c>
      <c r="D3475">
        <v>7650336</v>
      </c>
      <c r="E3475" t="s">
        <v>63</v>
      </c>
      <c r="F3475" t="s">
        <v>86</v>
      </c>
      <c r="G3475" s="1">
        <v>43756</v>
      </c>
      <c r="H3475">
        <v>120</v>
      </c>
      <c r="I3475">
        <v>66</v>
      </c>
      <c r="J3475">
        <v>54</v>
      </c>
      <c r="L3475">
        <v>36</v>
      </c>
      <c r="M3475">
        <v>0.26900000000000002</v>
      </c>
      <c r="N3475">
        <v>0.29569809999999996</v>
      </c>
      <c r="O3475">
        <v>2.1822075553884712E-2</v>
      </c>
      <c r="P3475">
        <v>30998.67</v>
      </c>
      <c r="Q3475">
        <v>0</v>
      </c>
      <c r="U3475">
        <v>31394.86</v>
      </c>
      <c r="V3475">
        <v>3808.71</v>
      </c>
      <c r="W3475">
        <v>1995</v>
      </c>
      <c r="X3475">
        <v>2976.72</v>
      </c>
      <c r="Y3475">
        <v>1559.2</v>
      </c>
      <c r="Z3475">
        <v>831.99</v>
      </c>
      <c r="AA3475">
        <v>435.8</v>
      </c>
      <c r="AB3475" t="s">
        <v>59</v>
      </c>
      <c r="AC3475">
        <v>1</v>
      </c>
      <c r="AD3475">
        <v>0</v>
      </c>
      <c r="AE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157.83000000000001</v>
      </c>
      <c r="AV3475">
        <v>137.79</v>
      </c>
      <c r="AW3475">
        <v>30998.67</v>
      </c>
      <c r="BA3475" t="s">
        <v>86</v>
      </c>
      <c r="BB3475">
        <v>0</v>
      </c>
    </row>
    <row r="3476" spans="1:54" x14ac:dyDescent="0.2">
      <c r="A3476" t="s">
        <v>85</v>
      </c>
      <c r="B3476" s="1">
        <v>45412</v>
      </c>
      <c r="C3476">
        <v>0</v>
      </c>
      <c r="D3476">
        <v>7659097</v>
      </c>
      <c r="E3476" t="s">
        <v>63</v>
      </c>
      <c r="F3476" t="s">
        <v>86</v>
      </c>
      <c r="G3476" s="1">
        <v>43756</v>
      </c>
      <c r="H3476">
        <v>120</v>
      </c>
      <c r="I3476">
        <v>66</v>
      </c>
      <c r="J3476">
        <v>54</v>
      </c>
      <c r="L3476">
        <v>36</v>
      </c>
      <c r="M3476">
        <v>0.27</v>
      </c>
      <c r="N3476">
        <v>0.30565719999999996</v>
      </c>
      <c r="O3476">
        <v>2.2474279463695623E-2</v>
      </c>
      <c r="P3476">
        <v>41845.599999999999</v>
      </c>
      <c r="Q3476">
        <v>0</v>
      </c>
      <c r="U3476">
        <v>41868.53</v>
      </c>
      <c r="V3476">
        <v>2100</v>
      </c>
      <c r="W3476">
        <v>1995</v>
      </c>
      <c r="X3476">
        <v>1641.27</v>
      </c>
      <c r="Y3476">
        <v>1559.2</v>
      </c>
      <c r="Z3476">
        <v>458.73</v>
      </c>
      <c r="AA3476">
        <v>435.8</v>
      </c>
      <c r="AB3476" t="s">
        <v>59</v>
      </c>
      <c r="AC3476">
        <v>1</v>
      </c>
      <c r="AD3476">
        <v>0</v>
      </c>
      <c r="AE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617.62</v>
      </c>
      <c r="AV3476">
        <v>537.6</v>
      </c>
      <c r="AW3476">
        <v>41845.599999999999</v>
      </c>
      <c r="BA3476" t="s">
        <v>86</v>
      </c>
      <c r="BB3476">
        <v>0</v>
      </c>
    </row>
    <row r="3477" spans="1:54" x14ac:dyDescent="0.2">
      <c r="A3477" t="s">
        <v>85</v>
      </c>
      <c r="B3477" s="1">
        <v>45412</v>
      </c>
      <c r="C3477">
        <v>0</v>
      </c>
      <c r="D3477">
        <v>7661523</v>
      </c>
      <c r="E3477" t="s">
        <v>63</v>
      </c>
      <c r="F3477" t="s">
        <v>86</v>
      </c>
      <c r="G3477" s="1">
        <v>43755</v>
      </c>
      <c r="H3477">
        <v>120</v>
      </c>
      <c r="I3477">
        <v>66</v>
      </c>
      <c r="J3477">
        <v>54</v>
      </c>
      <c r="L3477">
        <v>36</v>
      </c>
      <c r="M3477">
        <v>0.27</v>
      </c>
      <c r="N3477">
        <v>0.30076170000000013</v>
      </c>
      <c r="O3477">
        <v>2.2154253819968606E-2</v>
      </c>
      <c r="P3477">
        <v>209786.48</v>
      </c>
      <c r="Q3477">
        <v>0</v>
      </c>
      <c r="U3477">
        <v>211338.52</v>
      </c>
      <c r="V3477">
        <v>9100</v>
      </c>
      <c r="W3477">
        <v>1995</v>
      </c>
      <c r="X3477">
        <v>7112.16</v>
      </c>
      <c r="Y3477">
        <v>1559.2</v>
      </c>
      <c r="Z3477">
        <v>1987.84</v>
      </c>
      <c r="AA3477">
        <v>435.8</v>
      </c>
      <c r="AB3477" t="s">
        <v>55</v>
      </c>
      <c r="AC3477">
        <v>0</v>
      </c>
      <c r="AD3477">
        <v>0</v>
      </c>
      <c r="AE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1003.66</v>
      </c>
      <c r="AV3477">
        <v>874.46</v>
      </c>
      <c r="AW3477">
        <v>209786.48</v>
      </c>
      <c r="BA3477" t="s">
        <v>86</v>
      </c>
      <c r="BB3477">
        <v>0</v>
      </c>
    </row>
    <row r="3478" spans="1:54" x14ac:dyDescent="0.2">
      <c r="A3478" t="s">
        <v>85</v>
      </c>
      <c r="B3478" s="1">
        <v>45412</v>
      </c>
      <c r="C3478">
        <v>0</v>
      </c>
      <c r="D3478">
        <v>7624703</v>
      </c>
      <c r="E3478" t="s">
        <v>63</v>
      </c>
      <c r="F3478" t="s">
        <v>86</v>
      </c>
      <c r="G3478" s="1">
        <v>43749</v>
      </c>
      <c r="H3478">
        <v>180</v>
      </c>
      <c r="I3478">
        <v>125</v>
      </c>
      <c r="J3478">
        <v>54</v>
      </c>
      <c r="L3478">
        <v>36</v>
      </c>
      <c r="M3478">
        <v>0.26</v>
      </c>
      <c r="N3478">
        <v>0.28338610000000003</v>
      </c>
      <c r="O3478">
        <v>2.1009402387299314E-2</v>
      </c>
      <c r="P3478">
        <v>227953.19</v>
      </c>
      <c r="Q3478">
        <v>0</v>
      </c>
      <c r="U3478">
        <v>231594.13</v>
      </c>
      <c r="V3478">
        <v>18662.66</v>
      </c>
      <c r="W3478">
        <v>1995</v>
      </c>
      <c r="X3478">
        <v>14585.92</v>
      </c>
      <c r="Y3478">
        <v>1559.2</v>
      </c>
      <c r="Z3478">
        <v>4076.74</v>
      </c>
      <c r="AA3478">
        <v>435.8</v>
      </c>
      <c r="AB3478" t="s">
        <v>59</v>
      </c>
      <c r="AC3478">
        <v>1</v>
      </c>
      <c r="AD3478">
        <v>0</v>
      </c>
      <c r="AE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3482.22</v>
      </c>
      <c r="AV3478">
        <v>3054.2</v>
      </c>
      <c r="AW3478">
        <v>227953.19</v>
      </c>
      <c r="BA3478" t="s">
        <v>86</v>
      </c>
      <c r="BB3478">
        <v>0</v>
      </c>
    </row>
    <row r="3479" spans="1:54" x14ac:dyDescent="0.2">
      <c r="A3479" t="s">
        <v>85</v>
      </c>
      <c r="B3479" s="1">
        <v>45412</v>
      </c>
      <c r="C3479">
        <v>0</v>
      </c>
      <c r="D3479">
        <v>7665565</v>
      </c>
      <c r="E3479" t="s">
        <v>63</v>
      </c>
      <c r="F3479" t="s">
        <v>86</v>
      </c>
      <c r="G3479" s="1">
        <v>43762</v>
      </c>
      <c r="H3479">
        <v>180</v>
      </c>
      <c r="I3479">
        <v>126</v>
      </c>
      <c r="J3479">
        <v>54</v>
      </c>
      <c r="L3479">
        <v>36</v>
      </c>
      <c r="M3479">
        <v>0.22</v>
      </c>
      <c r="N3479">
        <v>0.24030820000000028</v>
      </c>
      <c r="O3479">
        <v>1.8108593997325118E-2</v>
      </c>
      <c r="P3479">
        <v>235099.3</v>
      </c>
      <c r="Q3479">
        <v>0</v>
      </c>
      <c r="U3479">
        <v>236432.89</v>
      </c>
      <c r="V3479">
        <v>8100</v>
      </c>
      <c r="W3479">
        <v>1995</v>
      </c>
      <c r="X3479">
        <v>6330.61</v>
      </c>
      <c r="Y3479">
        <v>1559.2</v>
      </c>
      <c r="Z3479">
        <v>1769.39</v>
      </c>
      <c r="AA3479">
        <v>435.8</v>
      </c>
      <c r="AB3479" t="s">
        <v>59</v>
      </c>
      <c r="AC3479">
        <v>1</v>
      </c>
      <c r="AD3479">
        <v>0</v>
      </c>
      <c r="AE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3552.09</v>
      </c>
      <c r="AV3479">
        <v>3171.04</v>
      </c>
      <c r="AW3479">
        <v>235099.3</v>
      </c>
      <c r="BA3479" t="s">
        <v>86</v>
      </c>
      <c r="BB3479">
        <v>0</v>
      </c>
    </row>
    <row r="3480" spans="1:54" x14ac:dyDescent="0.2">
      <c r="A3480" t="s">
        <v>85</v>
      </c>
      <c r="B3480" s="1">
        <v>45412</v>
      </c>
      <c r="C3480">
        <v>0</v>
      </c>
      <c r="D3480">
        <v>7673072</v>
      </c>
      <c r="E3480" t="s">
        <v>63</v>
      </c>
      <c r="F3480" t="s">
        <v>86</v>
      </c>
      <c r="G3480" s="1">
        <v>44460</v>
      </c>
      <c r="H3480">
        <v>168</v>
      </c>
      <c r="I3480">
        <v>137</v>
      </c>
      <c r="J3480">
        <v>31</v>
      </c>
      <c r="L3480">
        <v>36</v>
      </c>
      <c r="M3480">
        <v>0.28050000000000003</v>
      </c>
      <c r="N3480">
        <v>0.30730100000000021</v>
      </c>
      <c r="O3480">
        <v>2.2581490314731001E-2</v>
      </c>
      <c r="P3480">
        <v>397964.94</v>
      </c>
      <c r="Q3480">
        <v>0</v>
      </c>
      <c r="U3480">
        <v>405533.41</v>
      </c>
      <c r="V3480">
        <v>20119.93</v>
      </c>
      <c r="W3480">
        <v>1995</v>
      </c>
      <c r="X3480">
        <v>11718.4</v>
      </c>
      <c r="Y3480">
        <v>1161.94</v>
      </c>
      <c r="Z3480">
        <v>8401.5300000000007</v>
      </c>
      <c r="AA3480">
        <v>833.06</v>
      </c>
      <c r="AB3480" t="s">
        <v>59</v>
      </c>
      <c r="AC3480">
        <v>1</v>
      </c>
      <c r="AD3480">
        <v>0</v>
      </c>
      <c r="AE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2084.48</v>
      </c>
      <c r="AV3480">
        <v>1808.92</v>
      </c>
      <c r="AW3480">
        <v>397964.94</v>
      </c>
      <c r="BA3480" t="s">
        <v>86</v>
      </c>
      <c r="BB3480">
        <v>0</v>
      </c>
    </row>
    <row r="3481" spans="1:54" x14ac:dyDescent="0.2">
      <c r="A3481" t="s">
        <v>85</v>
      </c>
      <c r="B3481" s="1">
        <v>45412</v>
      </c>
      <c r="C3481">
        <v>0</v>
      </c>
      <c r="D3481">
        <v>7672801</v>
      </c>
      <c r="E3481" t="s">
        <v>63</v>
      </c>
      <c r="F3481" t="s">
        <v>86</v>
      </c>
      <c r="G3481" s="1">
        <v>44460</v>
      </c>
      <c r="H3481">
        <v>180</v>
      </c>
      <c r="I3481">
        <v>149</v>
      </c>
      <c r="J3481">
        <v>31</v>
      </c>
      <c r="L3481">
        <v>36</v>
      </c>
      <c r="M3481">
        <v>0.28699999999999998</v>
      </c>
      <c r="N3481">
        <v>0.32029220000000019</v>
      </c>
      <c r="O3481">
        <v>2.3424472827706877E-2</v>
      </c>
      <c r="P3481">
        <v>126745.78</v>
      </c>
      <c r="Q3481">
        <v>0</v>
      </c>
      <c r="U3481">
        <v>128230.25</v>
      </c>
      <c r="V3481">
        <v>4550</v>
      </c>
      <c r="W3481">
        <v>995</v>
      </c>
      <c r="X3481">
        <v>2650.05</v>
      </c>
      <c r="Y3481">
        <v>579.52</v>
      </c>
      <c r="Z3481">
        <v>1899.95</v>
      </c>
      <c r="AA3481">
        <v>415.48</v>
      </c>
      <c r="AB3481" t="s">
        <v>59</v>
      </c>
      <c r="AC3481">
        <v>1</v>
      </c>
      <c r="AD3481">
        <v>0</v>
      </c>
      <c r="AE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1935.35</v>
      </c>
      <c r="AV3481">
        <v>1672.46</v>
      </c>
      <c r="AW3481">
        <v>126745.78</v>
      </c>
      <c r="BA3481" t="s">
        <v>86</v>
      </c>
      <c r="BB3481">
        <v>0</v>
      </c>
    </row>
    <row r="3482" spans="1:54" x14ac:dyDescent="0.2">
      <c r="A3482" t="s">
        <v>85</v>
      </c>
      <c r="B3482" s="1">
        <v>45412</v>
      </c>
      <c r="C3482">
        <v>0</v>
      </c>
      <c r="D3482">
        <v>7670813</v>
      </c>
      <c r="E3482" t="s">
        <v>63</v>
      </c>
      <c r="F3482" t="s">
        <v>86</v>
      </c>
      <c r="G3482" s="1">
        <v>44456</v>
      </c>
      <c r="H3482">
        <v>206</v>
      </c>
      <c r="I3482">
        <v>202</v>
      </c>
      <c r="J3482">
        <v>31</v>
      </c>
      <c r="L3482">
        <v>36</v>
      </c>
      <c r="M3482">
        <v>0.15</v>
      </c>
      <c r="N3482">
        <v>0.15196260000000009</v>
      </c>
      <c r="O3482">
        <v>1.1858640238724183E-2</v>
      </c>
      <c r="P3482">
        <v>473975.85</v>
      </c>
      <c r="Q3482">
        <v>0</v>
      </c>
      <c r="U3482">
        <v>482657.78</v>
      </c>
      <c r="V3482">
        <v>22786.43</v>
      </c>
      <c r="W3482">
        <v>1995</v>
      </c>
      <c r="X3482">
        <v>13271.44</v>
      </c>
      <c r="Y3482">
        <v>1161.94</v>
      </c>
      <c r="Z3482">
        <v>9514.99</v>
      </c>
      <c r="AA3482">
        <v>833.06</v>
      </c>
      <c r="AB3482" t="s">
        <v>59</v>
      </c>
      <c r="AC3482">
        <v>1</v>
      </c>
      <c r="AD3482">
        <v>0</v>
      </c>
      <c r="AE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2480.66</v>
      </c>
      <c r="AV3482">
        <v>2300.02</v>
      </c>
      <c r="AW3482">
        <v>473975.85</v>
      </c>
      <c r="BA3482" t="s">
        <v>86</v>
      </c>
      <c r="BB3482">
        <v>0</v>
      </c>
    </row>
    <row r="3483" spans="1:54" x14ac:dyDescent="0.2">
      <c r="A3483" t="s">
        <v>85</v>
      </c>
      <c r="B3483" s="1">
        <v>45412</v>
      </c>
      <c r="C3483">
        <v>0</v>
      </c>
      <c r="D3483">
        <v>7673403</v>
      </c>
      <c r="E3483" t="s">
        <v>63</v>
      </c>
      <c r="F3483" t="s">
        <v>86</v>
      </c>
      <c r="G3483" s="1">
        <v>44460</v>
      </c>
      <c r="H3483">
        <v>180</v>
      </c>
      <c r="I3483">
        <v>149</v>
      </c>
      <c r="J3483">
        <v>31</v>
      </c>
      <c r="L3483">
        <v>36</v>
      </c>
      <c r="M3483">
        <v>0.2205</v>
      </c>
      <c r="N3483">
        <v>0.23476410000000017</v>
      </c>
      <c r="O3483">
        <v>1.7728576194280254E-2</v>
      </c>
      <c r="P3483">
        <v>144374.53</v>
      </c>
      <c r="Q3483">
        <v>0</v>
      </c>
      <c r="U3483">
        <v>146780.60999999999</v>
      </c>
      <c r="V3483">
        <v>7757.08</v>
      </c>
      <c r="W3483">
        <v>1995</v>
      </c>
      <c r="X3483">
        <v>4517.9399999999996</v>
      </c>
      <c r="Y3483">
        <v>1161.94</v>
      </c>
      <c r="Z3483">
        <v>3239.14</v>
      </c>
      <c r="AA3483">
        <v>833.06</v>
      </c>
      <c r="AB3483" t="s">
        <v>59</v>
      </c>
      <c r="AC3483">
        <v>1</v>
      </c>
      <c r="AD3483">
        <v>0</v>
      </c>
      <c r="AE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753.88</v>
      </c>
      <c r="AV3483">
        <v>673.97</v>
      </c>
      <c r="AW3483">
        <v>144374.53</v>
      </c>
      <c r="BA3483" t="s">
        <v>86</v>
      </c>
      <c r="BB3483">
        <v>0</v>
      </c>
    </row>
    <row r="3484" spans="1:54" x14ac:dyDescent="0.2">
      <c r="A3484" t="s">
        <v>85</v>
      </c>
      <c r="B3484" s="1">
        <v>45412</v>
      </c>
      <c r="C3484">
        <v>0</v>
      </c>
      <c r="D3484">
        <v>7673601</v>
      </c>
      <c r="E3484" t="s">
        <v>63</v>
      </c>
      <c r="F3484" t="s">
        <v>86</v>
      </c>
      <c r="G3484" s="1">
        <v>44462</v>
      </c>
      <c r="H3484">
        <v>48</v>
      </c>
      <c r="I3484">
        <v>17</v>
      </c>
      <c r="J3484">
        <v>31</v>
      </c>
      <c r="L3484">
        <v>17</v>
      </c>
      <c r="M3484">
        <v>0.26700000000000002</v>
      </c>
      <c r="N3484">
        <v>0.28803200000000012</v>
      </c>
      <c r="O3484">
        <v>2.1316898604424317E-2</v>
      </c>
      <c r="P3484">
        <v>43877.37</v>
      </c>
      <c r="Q3484">
        <v>0</v>
      </c>
      <c r="U3484">
        <v>44218.63</v>
      </c>
      <c r="V3484">
        <v>3230</v>
      </c>
      <c r="W3484">
        <v>995</v>
      </c>
      <c r="X3484">
        <v>2736.82</v>
      </c>
      <c r="Y3484">
        <v>843.08</v>
      </c>
      <c r="Z3484">
        <v>493.18</v>
      </c>
      <c r="AA3484">
        <v>151.91999999999999</v>
      </c>
      <c r="AB3484" t="s">
        <v>59</v>
      </c>
      <c r="AC3484">
        <v>1</v>
      </c>
      <c r="AD3484">
        <v>0</v>
      </c>
      <c r="AE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540.5</v>
      </c>
      <c r="AV3484">
        <v>479.89</v>
      </c>
      <c r="AW3484">
        <v>43877.37</v>
      </c>
      <c r="BA3484" t="s">
        <v>86</v>
      </c>
      <c r="BB3484">
        <v>0</v>
      </c>
    </row>
    <row r="3485" spans="1:54" x14ac:dyDescent="0.2">
      <c r="A3485" t="s">
        <v>85</v>
      </c>
      <c r="B3485" s="1">
        <v>45412</v>
      </c>
      <c r="C3485">
        <v>0</v>
      </c>
      <c r="D3485">
        <v>7673676</v>
      </c>
      <c r="E3485" t="s">
        <v>63</v>
      </c>
      <c r="F3485" t="s">
        <v>86</v>
      </c>
      <c r="G3485" s="1">
        <v>44461</v>
      </c>
      <c r="H3485">
        <v>180</v>
      </c>
      <c r="I3485">
        <v>149</v>
      </c>
      <c r="J3485">
        <v>31</v>
      </c>
      <c r="L3485">
        <v>36</v>
      </c>
      <c r="M3485">
        <v>0.28949999999999998</v>
      </c>
      <c r="N3485">
        <v>0.31945819999999997</v>
      </c>
      <c r="O3485">
        <v>2.3370584516078319E-2</v>
      </c>
      <c r="P3485">
        <v>291577.96000000002</v>
      </c>
      <c r="Q3485">
        <v>0</v>
      </c>
      <c r="U3485">
        <v>296818.3</v>
      </c>
      <c r="V3485">
        <v>14544.53</v>
      </c>
      <c r="W3485">
        <v>1995</v>
      </c>
      <c r="X3485">
        <v>8471.1299999999992</v>
      </c>
      <c r="Y3485">
        <v>1161.94</v>
      </c>
      <c r="Z3485">
        <v>6073.4</v>
      </c>
      <c r="AA3485">
        <v>833.06</v>
      </c>
      <c r="AB3485" t="s">
        <v>59</v>
      </c>
      <c r="AC3485">
        <v>1</v>
      </c>
      <c r="AD3485">
        <v>0</v>
      </c>
      <c r="AE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4477.33</v>
      </c>
      <c r="AV3485">
        <v>3870.55</v>
      </c>
      <c r="AW3485">
        <v>291577.96000000002</v>
      </c>
      <c r="BA3485" t="s">
        <v>86</v>
      </c>
      <c r="BB3485">
        <v>0</v>
      </c>
    </row>
    <row r="3486" spans="1:54" x14ac:dyDescent="0.2">
      <c r="A3486" t="s">
        <v>85</v>
      </c>
      <c r="B3486" s="1">
        <v>45412</v>
      </c>
      <c r="C3486">
        <v>0</v>
      </c>
      <c r="D3486">
        <v>7673742</v>
      </c>
      <c r="E3486" t="s">
        <v>63</v>
      </c>
      <c r="F3486" t="s">
        <v>86</v>
      </c>
      <c r="G3486" s="1">
        <v>44462</v>
      </c>
      <c r="H3486">
        <v>144</v>
      </c>
      <c r="I3486">
        <v>113</v>
      </c>
      <c r="J3486">
        <v>31</v>
      </c>
      <c r="L3486">
        <v>36</v>
      </c>
      <c r="M3486">
        <v>0.17050000000000001</v>
      </c>
      <c r="N3486">
        <v>0.17710603000000022</v>
      </c>
      <c r="O3486">
        <v>1.3680927082136307E-2</v>
      </c>
      <c r="P3486">
        <v>261548.92</v>
      </c>
      <c r="Q3486">
        <v>0</v>
      </c>
      <c r="U3486">
        <v>265183.89</v>
      </c>
      <c r="V3486">
        <v>9000</v>
      </c>
      <c r="W3486">
        <v>295</v>
      </c>
      <c r="X3486">
        <v>5241.8500000000004</v>
      </c>
      <c r="Y3486">
        <v>171.82</v>
      </c>
      <c r="Z3486">
        <v>3758.15</v>
      </c>
      <c r="AA3486">
        <v>123.18</v>
      </c>
      <c r="AB3486" t="s">
        <v>59</v>
      </c>
      <c r="AC3486">
        <v>1</v>
      </c>
      <c r="AD3486">
        <v>0</v>
      </c>
      <c r="AE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1350.23</v>
      </c>
      <c r="AV3486">
        <v>1238.21</v>
      </c>
      <c r="AW3486">
        <v>261548.92</v>
      </c>
      <c r="BA3486" t="s">
        <v>86</v>
      </c>
      <c r="BB3486">
        <v>0</v>
      </c>
    </row>
    <row r="3487" spans="1:54" x14ac:dyDescent="0.2">
      <c r="A3487" t="s">
        <v>85</v>
      </c>
      <c r="B3487" s="1">
        <v>45412</v>
      </c>
      <c r="C3487">
        <v>0</v>
      </c>
      <c r="D3487">
        <v>7673759</v>
      </c>
      <c r="E3487" t="s">
        <v>63</v>
      </c>
      <c r="F3487" t="s">
        <v>86</v>
      </c>
      <c r="G3487" s="1">
        <v>44468</v>
      </c>
      <c r="H3487">
        <v>120</v>
      </c>
      <c r="I3487">
        <v>89</v>
      </c>
      <c r="J3487">
        <v>31</v>
      </c>
      <c r="L3487">
        <v>36</v>
      </c>
      <c r="M3487">
        <v>0.28949999999999998</v>
      </c>
      <c r="N3487">
        <v>0.31974641999999998</v>
      </c>
      <c r="O3487">
        <v>2.3389211174355884E-2</v>
      </c>
      <c r="P3487">
        <v>261363.59</v>
      </c>
      <c r="Q3487">
        <v>0</v>
      </c>
      <c r="U3487">
        <v>265708.44</v>
      </c>
      <c r="V3487">
        <v>11400</v>
      </c>
      <c r="W3487">
        <v>995</v>
      </c>
      <c r="X3487">
        <v>6639.67</v>
      </c>
      <c r="Y3487">
        <v>579.52</v>
      </c>
      <c r="Z3487">
        <v>4760.33</v>
      </c>
      <c r="AA3487">
        <v>415.48</v>
      </c>
      <c r="AB3487" t="s">
        <v>59</v>
      </c>
      <c r="AC3487">
        <v>1</v>
      </c>
      <c r="AD3487">
        <v>0</v>
      </c>
      <c r="AE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10442.780000000001</v>
      </c>
      <c r="AV3487">
        <v>9032.6</v>
      </c>
      <c r="AW3487">
        <v>261363.59</v>
      </c>
      <c r="BA3487" t="s">
        <v>56</v>
      </c>
      <c r="BB3487">
        <v>1</v>
      </c>
    </row>
    <row r="3488" spans="1:54" x14ac:dyDescent="0.2">
      <c r="A3488" t="s">
        <v>85</v>
      </c>
      <c r="B3488" s="1">
        <v>45412</v>
      </c>
      <c r="C3488">
        <v>0</v>
      </c>
      <c r="D3488">
        <v>7673163</v>
      </c>
      <c r="E3488" t="s">
        <v>63</v>
      </c>
      <c r="F3488" t="s">
        <v>86</v>
      </c>
      <c r="G3488" s="1">
        <v>44460</v>
      </c>
      <c r="H3488">
        <v>180</v>
      </c>
      <c r="I3488">
        <v>149</v>
      </c>
      <c r="J3488">
        <v>31</v>
      </c>
      <c r="L3488">
        <v>36</v>
      </c>
      <c r="M3488">
        <v>0.27950000000000003</v>
      </c>
      <c r="N3488">
        <v>0.30323292000000013</v>
      </c>
      <c r="O3488">
        <v>2.2315938643453492E-2</v>
      </c>
      <c r="P3488">
        <v>161982.34</v>
      </c>
      <c r="Q3488">
        <v>0</v>
      </c>
      <c r="U3488">
        <v>165805.54999999999</v>
      </c>
      <c r="V3488">
        <v>11150.8</v>
      </c>
      <c r="W3488">
        <v>1995</v>
      </c>
      <c r="X3488">
        <v>6494.53</v>
      </c>
      <c r="Y3488">
        <v>1161.94</v>
      </c>
      <c r="Z3488">
        <v>4656.2700000000004</v>
      </c>
      <c r="AA3488">
        <v>833.06</v>
      </c>
      <c r="AB3488" t="s">
        <v>59</v>
      </c>
      <c r="AC3488">
        <v>1</v>
      </c>
      <c r="AD3488">
        <v>0</v>
      </c>
      <c r="AE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2499.1</v>
      </c>
      <c r="AV3488">
        <v>2174.31</v>
      </c>
      <c r="AW3488">
        <v>161982.34</v>
      </c>
      <c r="BA3488" t="s">
        <v>86</v>
      </c>
      <c r="BB3488">
        <v>0</v>
      </c>
    </row>
    <row r="3489" spans="1:54" x14ac:dyDescent="0.2">
      <c r="A3489" t="s">
        <v>85</v>
      </c>
      <c r="B3489" s="1">
        <v>45412</v>
      </c>
      <c r="C3489">
        <v>0</v>
      </c>
      <c r="D3489">
        <v>7673213</v>
      </c>
      <c r="E3489" t="s">
        <v>63</v>
      </c>
      <c r="F3489" t="s">
        <v>86</v>
      </c>
      <c r="G3489" s="1">
        <v>44462</v>
      </c>
      <c r="H3489">
        <v>180</v>
      </c>
      <c r="I3489">
        <v>149</v>
      </c>
      <c r="J3489">
        <v>31</v>
      </c>
      <c r="L3489">
        <v>36</v>
      </c>
      <c r="M3489">
        <v>0.27050000000000002</v>
      </c>
      <c r="N3489">
        <v>0.29495371000000004</v>
      </c>
      <c r="O3489">
        <v>2.177314237951733E-2</v>
      </c>
      <c r="P3489">
        <v>323053.52</v>
      </c>
      <c r="Q3489">
        <v>0</v>
      </c>
      <c r="U3489">
        <v>329103.64</v>
      </c>
      <c r="V3489">
        <v>16483.8</v>
      </c>
      <c r="W3489">
        <v>1995</v>
      </c>
      <c r="X3489">
        <v>9600.6200000000008</v>
      </c>
      <c r="Y3489">
        <v>1161.94</v>
      </c>
      <c r="Z3489">
        <v>6883.18</v>
      </c>
      <c r="AA3489">
        <v>833.06</v>
      </c>
      <c r="AB3489" t="s">
        <v>59</v>
      </c>
      <c r="AC3489">
        <v>1</v>
      </c>
      <c r="AD3489">
        <v>0</v>
      </c>
      <c r="AE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1692.94</v>
      </c>
      <c r="AV3489">
        <v>1476.33</v>
      </c>
      <c r="AW3489">
        <v>323053.52</v>
      </c>
      <c r="BA3489" t="s">
        <v>86</v>
      </c>
      <c r="BB3489">
        <v>0</v>
      </c>
    </row>
    <row r="3490" spans="1:54" x14ac:dyDescent="0.2">
      <c r="A3490" t="s">
        <v>85</v>
      </c>
      <c r="B3490" s="1">
        <v>45412</v>
      </c>
      <c r="C3490">
        <v>0</v>
      </c>
      <c r="D3490">
        <v>7673247</v>
      </c>
      <c r="E3490" t="s">
        <v>63</v>
      </c>
      <c r="F3490" t="s">
        <v>86</v>
      </c>
      <c r="G3490" s="1">
        <v>44462</v>
      </c>
      <c r="H3490">
        <v>120</v>
      </c>
      <c r="I3490">
        <v>89</v>
      </c>
      <c r="J3490">
        <v>31</v>
      </c>
      <c r="L3490">
        <v>36</v>
      </c>
      <c r="M3490">
        <v>0.23050000000000001</v>
      </c>
      <c r="N3490">
        <v>0.24655500000000019</v>
      </c>
      <c r="O3490">
        <v>1.853491688360509E-2</v>
      </c>
      <c r="P3490">
        <v>92154.6</v>
      </c>
      <c r="Q3490">
        <v>0</v>
      </c>
      <c r="U3490">
        <v>93639.07</v>
      </c>
      <c r="V3490">
        <v>4550</v>
      </c>
      <c r="W3490">
        <v>995</v>
      </c>
      <c r="X3490">
        <v>2650.05</v>
      </c>
      <c r="Y3490">
        <v>579.52</v>
      </c>
      <c r="Z3490">
        <v>1899.95</v>
      </c>
      <c r="AA3490">
        <v>415.48</v>
      </c>
      <c r="AB3490" t="s">
        <v>59</v>
      </c>
      <c r="AC3490">
        <v>1</v>
      </c>
      <c r="AD3490">
        <v>0</v>
      </c>
      <c r="AE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1393.06</v>
      </c>
      <c r="AV3490">
        <v>1241.04</v>
      </c>
      <c r="AW3490">
        <v>92154.6</v>
      </c>
      <c r="BA3490" t="s">
        <v>86</v>
      </c>
      <c r="BB3490">
        <v>0</v>
      </c>
    </row>
    <row r="3491" spans="1:54" x14ac:dyDescent="0.2">
      <c r="A3491" t="s">
        <v>85</v>
      </c>
      <c r="B3491" s="1">
        <v>45412</v>
      </c>
      <c r="C3491">
        <v>0</v>
      </c>
      <c r="D3491">
        <v>7675036</v>
      </c>
      <c r="E3491" t="s">
        <v>63</v>
      </c>
      <c r="F3491" t="s">
        <v>86</v>
      </c>
      <c r="G3491" s="1">
        <v>44468</v>
      </c>
      <c r="H3491">
        <v>48</v>
      </c>
      <c r="I3491">
        <v>17</v>
      </c>
      <c r="J3491">
        <v>31</v>
      </c>
      <c r="L3491">
        <v>17</v>
      </c>
      <c r="M3491">
        <v>0.223</v>
      </c>
      <c r="N3491">
        <v>0.21398000000000014</v>
      </c>
      <c r="O3491">
        <v>1.6289876726867769E-2</v>
      </c>
      <c r="P3491">
        <v>31302.41</v>
      </c>
      <c r="Q3491">
        <v>0</v>
      </c>
      <c r="U3491">
        <v>31913.93</v>
      </c>
      <c r="V3491">
        <v>5000</v>
      </c>
      <c r="W3491">
        <v>995</v>
      </c>
      <c r="X3491">
        <v>4236.5600000000004</v>
      </c>
      <c r="Y3491">
        <v>843.08</v>
      </c>
      <c r="Z3491">
        <v>763.44</v>
      </c>
      <c r="AA3491">
        <v>151.91999999999999</v>
      </c>
      <c r="AB3491" t="s">
        <v>59</v>
      </c>
      <c r="AC3491">
        <v>1</v>
      </c>
      <c r="AD3491">
        <v>0</v>
      </c>
      <c r="AE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388.08</v>
      </c>
      <c r="AV3491">
        <v>354.23</v>
      </c>
      <c r="AW3491">
        <v>31302.41</v>
      </c>
      <c r="BA3491" t="s">
        <v>86</v>
      </c>
      <c r="BB3491">
        <v>0</v>
      </c>
    </row>
    <row r="3492" spans="1:54" x14ac:dyDescent="0.2">
      <c r="A3492" t="s">
        <v>85</v>
      </c>
      <c r="B3492" s="1">
        <v>45412</v>
      </c>
      <c r="C3492">
        <v>0</v>
      </c>
      <c r="D3492">
        <v>7675325</v>
      </c>
      <c r="E3492" t="s">
        <v>63</v>
      </c>
      <c r="F3492" t="s">
        <v>86</v>
      </c>
      <c r="G3492" s="1">
        <v>44467</v>
      </c>
      <c r="H3492">
        <v>48</v>
      </c>
      <c r="I3492">
        <v>17</v>
      </c>
      <c r="J3492">
        <v>31</v>
      </c>
      <c r="L3492">
        <v>17</v>
      </c>
      <c r="M3492">
        <v>0.2505</v>
      </c>
      <c r="N3492">
        <v>0.26222000000000018</v>
      </c>
      <c r="O3492">
        <v>1.9595447637689611E-2</v>
      </c>
      <c r="P3492">
        <v>33677.699999999997</v>
      </c>
      <c r="Q3492">
        <v>0</v>
      </c>
      <c r="U3492">
        <v>34039.32</v>
      </c>
      <c r="V3492">
        <v>4363.3599999999997</v>
      </c>
      <c r="W3492">
        <v>1995</v>
      </c>
      <c r="X3492">
        <v>3697.13</v>
      </c>
      <c r="Y3492">
        <v>1690.39</v>
      </c>
      <c r="Z3492">
        <v>666.23</v>
      </c>
      <c r="AA3492">
        <v>304.61</v>
      </c>
      <c r="AB3492" t="s">
        <v>59</v>
      </c>
      <c r="AC3492">
        <v>1</v>
      </c>
      <c r="AD3492">
        <v>0</v>
      </c>
      <c r="AE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415.27</v>
      </c>
      <c r="AV3492">
        <v>372.18</v>
      </c>
      <c r="AW3492">
        <v>33677.699999999997</v>
      </c>
      <c r="BA3492" t="s">
        <v>86</v>
      </c>
      <c r="BB3492">
        <v>0</v>
      </c>
    </row>
    <row r="3493" spans="1:54" x14ac:dyDescent="0.2">
      <c r="A3493" t="s">
        <v>85</v>
      </c>
      <c r="B3493" s="1">
        <v>45412</v>
      </c>
      <c r="C3493">
        <v>0</v>
      </c>
      <c r="D3493">
        <v>7675366</v>
      </c>
      <c r="E3493" t="s">
        <v>63</v>
      </c>
      <c r="F3493" t="s">
        <v>86</v>
      </c>
      <c r="G3493" s="1">
        <v>44468</v>
      </c>
      <c r="H3493">
        <v>132</v>
      </c>
      <c r="I3493">
        <v>101</v>
      </c>
      <c r="J3493">
        <v>31</v>
      </c>
      <c r="L3493">
        <v>36</v>
      </c>
      <c r="M3493">
        <v>0.17549999999999999</v>
      </c>
      <c r="N3493">
        <v>0.17768210000000015</v>
      </c>
      <c r="O3493">
        <v>1.3722258525423081E-2</v>
      </c>
      <c r="P3493">
        <v>250780.19</v>
      </c>
      <c r="Q3493">
        <v>0</v>
      </c>
      <c r="U3493">
        <v>256646.89</v>
      </c>
      <c r="V3493">
        <v>14544.53</v>
      </c>
      <c r="W3493">
        <v>495</v>
      </c>
      <c r="X3493">
        <v>8471.1299999999992</v>
      </c>
      <c r="Y3493">
        <v>288.3</v>
      </c>
      <c r="Z3493">
        <v>6073.4</v>
      </c>
      <c r="AA3493">
        <v>206.7</v>
      </c>
      <c r="AB3493" t="s">
        <v>59</v>
      </c>
      <c r="AC3493">
        <v>1</v>
      </c>
      <c r="AD3493">
        <v>0</v>
      </c>
      <c r="AE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1301.77</v>
      </c>
      <c r="AV3493">
        <v>1193.6300000000001</v>
      </c>
      <c r="AW3493">
        <v>250780.19</v>
      </c>
      <c r="BA3493" t="s">
        <v>86</v>
      </c>
      <c r="BB3493">
        <v>0</v>
      </c>
    </row>
    <row r="3494" spans="1:54" x14ac:dyDescent="0.2">
      <c r="A3494" t="s">
        <v>85</v>
      </c>
      <c r="B3494" s="1">
        <v>45412</v>
      </c>
      <c r="C3494">
        <v>0</v>
      </c>
      <c r="D3494">
        <v>7674914</v>
      </c>
      <c r="E3494" t="s">
        <v>63</v>
      </c>
      <c r="F3494" t="s">
        <v>86</v>
      </c>
      <c r="G3494" s="1">
        <v>44467</v>
      </c>
      <c r="H3494">
        <v>120</v>
      </c>
      <c r="I3494">
        <v>89</v>
      </c>
      <c r="J3494">
        <v>31</v>
      </c>
      <c r="L3494">
        <v>36</v>
      </c>
      <c r="M3494">
        <v>0.2</v>
      </c>
      <c r="N3494">
        <v>0.2158210000000001</v>
      </c>
      <c r="O3494">
        <v>1.6418220616946089E-2</v>
      </c>
      <c r="P3494">
        <v>29474.06</v>
      </c>
      <c r="Q3494">
        <v>0</v>
      </c>
      <c r="U3494">
        <v>29653.23</v>
      </c>
      <c r="V3494">
        <v>2424.09</v>
      </c>
      <c r="W3494">
        <v>1995</v>
      </c>
      <c r="X3494">
        <v>1411.86</v>
      </c>
      <c r="Y3494">
        <v>1161.94</v>
      </c>
      <c r="Z3494">
        <v>1012.23</v>
      </c>
      <c r="AA3494">
        <v>833.06</v>
      </c>
      <c r="AB3494" t="s">
        <v>59</v>
      </c>
      <c r="AC3494">
        <v>1</v>
      </c>
      <c r="AD3494">
        <v>0</v>
      </c>
      <c r="AE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440.47</v>
      </c>
      <c r="AV3494">
        <v>397.52</v>
      </c>
      <c r="AW3494">
        <v>29474.06</v>
      </c>
      <c r="BA3494" t="s">
        <v>86</v>
      </c>
      <c r="BB3494">
        <v>0</v>
      </c>
    </row>
    <row r="3495" spans="1:54" x14ac:dyDescent="0.2">
      <c r="A3495" t="s">
        <v>85</v>
      </c>
      <c r="B3495" s="1">
        <v>45412</v>
      </c>
      <c r="C3495">
        <v>0</v>
      </c>
      <c r="D3495">
        <v>7674013</v>
      </c>
      <c r="E3495" t="s">
        <v>63</v>
      </c>
      <c r="F3495" t="s">
        <v>86</v>
      </c>
      <c r="G3495" s="1">
        <v>44463</v>
      </c>
      <c r="H3495">
        <v>144</v>
      </c>
      <c r="I3495">
        <v>113</v>
      </c>
      <c r="J3495">
        <v>31</v>
      </c>
      <c r="L3495">
        <v>36</v>
      </c>
      <c r="M3495">
        <v>0.28699999999999998</v>
      </c>
      <c r="N3495">
        <v>0.31910050000000029</v>
      </c>
      <c r="O3495">
        <v>2.3347462419110565E-2</v>
      </c>
      <c r="P3495">
        <v>177847.98</v>
      </c>
      <c r="Q3495">
        <v>0</v>
      </c>
      <c r="U3495">
        <v>180209.36</v>
      </c>
      <c r="V3495">
        <v>6650</v>
      </c>
      <c r="W3495">
        <v>995</v>
      </c>
      <c r="X3495">
        <v>3873.14</v>
      </c>
      <c r="Y3495">
        <v>579.52</v>
      </c>
      <c r="Z3495">
        <v>2776.86</v>
      </c>
      <c r="AA3495">
        <v>415.48</v>
      </c>
      <c r="AB3495" t="s">
        <v>59</v>
      </c>
      <c r="AC3495">
        <v>1</v>
      </c>
      <c r="AD3495">
        <v>0</v>
      </c>
      <c r="AE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2708.27</v>
      </c>
      <c r="AV3495">
        <v>2342.16</v>
      </c>
      <c r="AW3495">
        <v>177847.98</v>
      </c>
      <c r="BA3495" t="s">
        <v>86</v>
      </c>
      <c r="BB3495">
        <v>0</v>
      </c>
    </row>
    <row r="3496" spans="1:54" x14ac:dyDescent="0.2">
      <c r="A3496" t="s">
        <v>85</v>
      </c>
      <c r="B3496" s="1">
        <v>45412</v>
      </c>
      <c r="C3496">
        <v>0</v>
      </c>
      <c r="D3496">
        <v>7674021</v>
      </c>
      <c r="E3496" t="s">
        <v>63</v>
      </c>
      <c r="F3496" t="s">
        <v>86</v>
      </c>
      <c r="G3496" s="1">
        <v>44462</v>
      </c>
      <c r="H3496">
        <v>180</v>
      </c>
      <c r="I3496">
        <v>149</v>
      </c>
      <c r="J3496">
        <v>31</v>
      </c>
      <c r="L3496">
        <v>36</v>
      </c>
      <c r="M3496">
        <v>0.27050000000000002</v>
      </c>
      <c r="N3496">
        <v>0.29847570000000007</v>
      </c>
      <c r="O3496">
        <v>2.2004436503334057E-2</v>
      </c>
      <c r="P3496">
        <v>197836.49</v>
      </c>
      <c r="Q3496">
        <v>0</v>
      </c>
      <c r="U3496">
        <v>200417.09</v>
      </c>
      <c r="V3496">
        <v>7175</v>
      </c>
      <c r="W3496">
        <v>995</v>
      </c>
      <c r="X3496">
        <v>4178.92</v>
      </c>
      <c r="Y3496">
        <v>579.52</v>
      </c>
      <c r="Z3496">
        <v>2996.08</v>
      </c>
      <c r="AA3496">
        <v>415.48</v>
      </c>
      <c r="AB3496" t="s">
        <v>59</v>
      </c>
      <c r="AC3496">
        <v>1</v>
      </c>
      <c r="AD3496">
        <v>0</v>
      </c>
      <c r="AE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3023.12</v>
      </c>
      <c r="AV3496">
        <v>2635.05</v>
      </c>
      <c r="AW3496">
        <v>197836.49</v>
      </c>
      <c r="BA3496" t="s">
        <v>86</v>
      </c>
      <c r="BB3496">
        <v>0</v>
      </c>
    </row>
    <row r="3497" spans="1:54" x14ac:dyDescent="0.2">
      <c r="A3497" t="s">
        <v>85</v>
      </c>
      <c r="B3497" s="1">
        <v>45412</v>
      </c>
      <c r="C3497">
        <v>0</v>
      </c>
      <c r="D3497">
        <v>7674153</v>
      </c>
      <c r="E3497" t="s">
        <v>63</v>
      </c>
      <c r="F3497" t="s">
        <v>86</v>
      </c>
      <c r="G3497" s="1">
        <v>44463</v>
      </c>
      <c r="H3497">
        <v>180</v>
      </c>
      <c r="I3497">
        <v>149</v>
      </c>
      <c r="J3497">
        <v>31</v>
      </c>
      <c r="L3497">
        <v>36</v>
      </c>
      <c r="M3497">
        <v>0.2455</v>
      </c>
      <c r="N3497">
        <v>0.26553809999999989</v>
      </c>
      <c r="O3497">
        <v>1.9818535846775731E-2</v>
      </c>
      <c r="P3497">
        <v>133050</v>
      </c>
      <c r="Q3497">
        <v>0</v>
      </c>
      <c r="U3497">
        <v>135181.71</v>
      </c>
      <c r="V3497">
        <v>5600</v>
      </c>
      <c r="W3497">
        <v>495</v>
      </c>
      <c r="X3497">
        <v>3261.59</v>
      </c>
      <c r="Y3497">
        <v>288.3</v>
      </c>
      <c r="Z3497">
        <v>2338.41</v>
      </c>
      <c r="AA3497">
        <v>206.7</v>
      </c>
      <c r="AB3497" t="s">
        <v>59</v>
      </c>
      <c r="AC3497">
        <v>1</v>
      </c>
      <c r="AD3497">
        <v>0</v>
      </c>
      <c r="AE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2036.9</v>
      </c>
      <c r="AV3497">
        <v>1799.24</v>
      </c>
      <c r="AW3497">
        <v>133050</v>
      </c>
      <c r="BA3497" t="s">
        <v>86</v>
      </c>
      <c r="BB3497">
        <v>0</v>
      </c>
    </row>
    <row r="3498" spans="1:54" x14ac:dyDescent="0.2">
      <c r="A3498" t="s">
        <v>85</v>
      </c>
      <c r="B3498" s="1">
        <v>45412</v>
      </c>
      <c r="C3498">
        <v>0</v>
      </c>
      <c r="D3498">
        <v>7674260</v>
      </c>
      <c r="E3498" t="s">
        <v>63</v>
      </c>
      <c r="F3498" t="s">
        <v>86</v>
      </c>
      <c r="G3498" s="1">
        <v>44467</v>
      </c>
      <c r="H3498">
        <v>180</v>
      </c>
      <c r="I3498">
        <v>149</v>
      </c>
      <c r="J3498">
        <v>31</v>
      </c>
      <c r="L3498">
        <v>36</v>
      </c>
      <c r="M3498">
        <v>0.27050000000000002</v>
      </c>
      <c r="N3498">
        <v>0.24053850000000018</v>
      </c>
      <c r="O3498">
        <v>1.8124346098266741E-2</v>
      </c>
      <c r="P3498">
        <v>41651.24</v>
      </c>
      <c r="Q3498">
        <v>0</v>
      </c>
      <c r="U3498">
        <v>46403.22</v>
      </c>
      <c r="V3498">
        <v>12375</v>
      </c>
      <c r="W3498">
        <v>995</v>
      </c>
      <c r="X3498">
        <v>7207.54</v>
      </c>
      <c r="Y3498">
        <v>579.52</v>
      </c>
      <c r="Z3498">
        <v>5167.46</v>
      </c>
      <c r="AA3498">
        <v>415.48</v>
      </c>
      <c r="AB3498" t="s">
        <v>59</v>
      </c>
      <c r="AC3498">
        <v>1</v>
      </c>
      <c r="AD3498">
        <v>0</v>
      </c>
      <c r="AE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693.68</v>
      </c>
      <c r="AV3498">
        <v>619.37</v>
      </c>
      <c r="AW3498">
        <v>41651.24</v>
      </c>
      <c r="BA3498" t="s">
        <v>86</v>
      </c>
      <c r="BB3498">
        <v>0</v>
      </c>
    </row>
    <row r="3499" spans="1:54" x14ac:dyDescent="0.2">
      <c r="A3499" t="s">
        <v>85</v>
      </c>
      <c r="B3499" s="1">
        <v>45412</v>
      </c>
      <c r="C3499">
        <v>0</v>
      </c>
      <c r="D3499">
        <v>7674609</v>
      </c>
      <c r="E3499" t="s">
        <v>63</v>
      </c>
      <c r="F3499" t="s">
        <v>86</v>
      </c>
      <c r="G3499" s="1">
        <v>44467</v>
      </c>
      <c r="H3499">
        <v>96</v>
      </c>
      <c r="I3499">
        <v>65</v>
      </c>
      <c r="J3499">
        <v>31</v>
      </c>
      <c r="L3499">
        <v>36</v>
      </c>
      <c r="M3499">
        <v>0.17050000000000001</v>
      </c>
      <c r="N3499">
        <v>0.1675281000000001</v>
      </c>
      <c r="O3499">
        <v>1.2991005953978174E-2</v>
      </c>
      <c r="P3499">
        <v>57755.27</v>
      </c>
      <c r="Q3499">
        <v>0</v>
      </c>
      <c r="U3499">
        <v>59406.77</v>
      </c>
      <c r="V3499">
        <v>4250</v>
      </c>
      <c r="W3499">
        <v>295</v>
      </c>
      <c r="X3499">
        <v>2475.3200000000002</v>
      </c>
      <c r="Y3499">
        <v>171.82</v>
      </c>
      <c r="Z3499">
        <v>1774.68</v>
      </c>
      <c r="AA3499">
        <v>123.18</v>
      </c>
      <c r="AB3499" t="s">
        <v>59</v>
      </c>
      <c r="AC3499">
        <v>1</v>
      </c>
      <c r="AD3499">
        <v>0</v>
      </c>
      <c r="AE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865.75</v>
      </c>
      <c r="AV3499">
        <v>798.52</v>
      </c>
      <c r="AW3499">
        <v>57755.27</v>
      </c>
      <c r="BA3499" t="s">
        <v>86</v>
      </c>
      <c r="BB3499">
        <v>0</v>
      </c>
    </row>
    <row r="3500" spans="1:54" x14ac:dyDescent="0.2">
      <c r="A3500" t="s">
        <v>85</v>
      </c>
      <c r="B3500" s="1">
        <v>45412</v>
      </c>
      <c r="C3500">
        <v>0</v>
      </c>
      <c r="D3500">
        <v>7673270</v>
      </c>
      <c r="E3500" t="s">
        <v>63</v>
      </c>
      <c r="F3500" t="s">
        <v>86</v>
      </c>
      <c r="G3500" s="1">
        <v>44460</v>
      </c>
      <c r="H3500">
        <v>144</v>
      </c>
      <c r="I3500">
        <v>113</v>
      </c>
      <c r="J3500">
        <v>31</v>
      </c>
      <c r="L3500">
        <v>36</v>
      </c>
      <c r="M3500">
        <v>0.27700000000000002</v>
      </c>
      <c r="N3500">
        <v>0.30262110000000009</v>
      </c>
      <c r="O3500">
        <v>2.227593521240312E-2</v>
      </c>
      <c r="P3500">
        <v>54738.33</v>
      </c>
      <c r="Q3500">
        <v>0</v>
      </c>
      <c r="U3500">
        <v>55784.35</v>
      </c>
      <c r="V3500">
        <v>3500</v>
      </c>
      <c r="W3500">
        <v>995</v>
      </c>
      <c r="X3500">
        <v>2038.5</v>
      </c>
      <c r="Y3500">
        <v>579.52</v>
      </c>
      <c r="Z3500">
        <v>1461.5</v>
      </c>
      <c r="AA3500">
        <v>415.48</v>
      </c>
      <c r="AB3500" t="s">
        <v>59</v>
      </c>
      <c r="AC3500">
        <v>1</v>
      </c>
      <c r="AD3500">
        <v>0</v>
      </c>
      <c r="AE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837.54</v>
      </c>
      <c r="AV3500">
        <v>729.06</v>
      </c>
      <c r="AW3500">
        <v>54738.33</v>
      </c>
      <c r="BA3500" t="s">
        <v>86</v>
      </c>
      <c r="BB3500">
        <v>0</v>
      </c>
    </row>
    <row r="3501" spans="1:54" x14ac:dyDescent="0.2">
      <c r="A3501" t="s">
        <v>85</v>
      </c>
      <c r="B3501" s="1">
        <v>45412</v>
      </c>
      <c r="C3501">
        <v>0</v>
      </c>
      <c r="D3501">
        <v>7676281</v>
      </c>
      <c r="E3501" t="s">
        <v>63</v>
      </c>
      <c r="F3501" t="s">
        <v>86</v>
      </c>
      <c r="G3501" s="1">
        <v>44473</v>
      </c>
      <c r="H3501">
        <v>120</v>
      </c>
      <c r="I3501">
        <v>89</v>
      </c>
      <c r="J3501">
        <v>30</v>
      </c>
      <c r="L3501">
        <v>36</v>
      </c>
      <c r="M3501">
        <v>0.27050000000000002</v>
      </c>
      <c r="N3501">
        <v>0.29938919999999997</v>
      </c>
      <c r="O3501">
        <v>2.2064333428328586E-2</v>
      </c>
      <c r="P3501">
        <v>57085.31</v>
      </c>
      <c r="Q3501">
        <v>0</v>
      </c>
      <c r="U3501">
        <v>57710.23</v>
      </c>
      <c r="V3501">
        <v>2450</v>
      </c>
      <c r="W3501">
        <v>995</v>
      </c>
      <c r="X3501">
        <v>1397.72</v>
      </c>
      <c r="Y3501">
        <v>567.64</v>
      </c>
      <c r="Z3501">
        <v>1052.28</v>
      </c>
      <c r="AA3501">
        <v>427.36</v>
      </c>
      <c r="AB3501" t="s">
        <v>59</v>
      </c>
      <c r="AC3501">
        <v>1</v>
      </c>
      <c r="AD3501">
        <v>0</v>
      </c>
      <c r="AE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861.33</v>
      </c>
      <c r="AV3501">
        <v>751</v>
      </c>
      <c r="AW3501">
        <v>57085.31</v>
      </c>
      <c r="BA3501" t="s">
        <v>86</v>
      </c>
      <c r="BB3501">
        <v>0</v>
      </c>
    </row>
    <row r="3502" spans="1:54" x14ac:dyDescent="0.2">
      <c r="A3502" t="s">
        <v>85</v>
      </c>
      <c r="B3502" s="1">
        <v>45412</v>
      </c>
      <c r="C3502">
        <v>0</v>
      </c>
      <c r="D3502">
        <v>7675481</v>
      </c>
      <c r="E3502" t="s">
        <v>63</v>
      </c>
      <c r="F3502" t="s">
        <v>86</v>
      </c>
      <c r="G3502" s="1">
        <v>44468</v>
      </c>
      <c r="H3502">
        <v>36</v>
      </c>
      <c r="I3502">
        <v>5</v>
      </c>
      <c r="J3502">
        <v>31</v>
      </c>
      <c r="L3502">
        <v>5</v>
      </c>
      <c r="M3502">
        <v>0.1797</v>
      </c>
      <c r="N3502">
        <v>0.19481000000000007</v>
      </c>
      <c r="O3502">
        <v>1.4942748429584984E-2</v>
      </c>
      <c r="P3502">
        <v>4787.8500000000004</v>
      </c>
      <c r="Q3502">
        <v>0</v>
      </c>
      <c r="U3502">
        <v>4788.3</v>
      </c>
      <c r="V3502">
        <v>1454.45</v>
      </c>
      <c r="W3502">
        <v>995</v>
      </c>
      <c r="X3502">
        <v>1453.01</v>
      </c>
      <c r="Y3502">
        <v>994.01</v>
      </c>
      <c r="Z3502">
        <v>1.44</v>
      </c>
      <c r="AA3502">
        <v>0.99</v>
      </c>
      <c r="AB3502" t="s">
        <v>59</v>
      </c>
      <c r="AC3502">
        <v>1</v>
      </c>
      <c r="AD3502">
        <v>0</v>
      </c>
      <c r="AE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9.1</v>
      </c>
      <c r="AV3502">
        <v>8.73</v>
      </c>
      <c r="AW3502">
        <v>4787.8500000000004</v>
      </c>
      <c r="BA3502" t="s">
        <v>86</v>
      </c>
      <c r="BB3502">
        <v>0</v>
      </c>
    </row>
    <row r="3503" spans="1:54" x14ac:dyDescent="0.2">
      <c r="A3503" t="s">
        <v>85</v>
      </c>
      <c r="B3503" s="1">
        <v>45412</v>
      </c>
      <c r="C3503">
        <v>0</v>
      </c>
      <c r="D3503">
        <v>7675531</v>
      </c>
      <c r="E3503" t="s">
        <v>63</v>
      </c>
      <c r="F3503" t="s">
        <v>86</v>
      </c>
      <c r="G3503" s="1">
        <v>44469</v>
      </c>
      <c r="H3503">
        <v>36</v>
      </c>
      <c r="I3503">
        <v>5</v>
      </c>
      <c r="J3503">
        <v>31</v>
      </c>
      <c r="L3503">
        <v>5</v>
      </c>
      <c r="M3503">
        <v>0.2445</v>
      </c>
      <c r="N3503">
        <v>0.27332000000000017</v>
      </c>
      <c r="O3503">
        <v>2.0339645869391632E-2</v>
      </c>
      <c r="P3503">
        <v>8768.8700000000008</v>
      </c>
      <c r="Q3503">
        <v>0</v>
      </c>
      <c r="U3503">
        <v>8769.77</v>
      </c>
      <c r="V3503">
        <v>2908.91</v>
      </c>
      <c r="W3503">
        <v>1995</v>
      </c>
      <c r="X3503">
        <v>2906.03</v>
      </c>
      <c r="Y3503">
        <v>1993.02</v>
      </c>
      <c r="Z3503">
        <v>2.88</v>
      </c>
      <c r="AA3503">
        <v>1.98</v>
      </c>
      <c r="AB3503" t="s">
        <v>59</v>
      </c>
      <c r="AC3503">
        <v>1</v>
      </c>
      <c r="AD3503">
        <v>0</v>
      </c>
      <c r="AE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16.7</v>
      </c>
      <c r="AV3503">
        <v>15.79</v>
      </c>
      <c r="AW3503">
        <v>8768.8700000000008</v>
      </c>
      <c r="BA3503" t="s">
        <v>86</v>
      </c>
      <c r="BB3503">
        <v>0</v>
      </c>
    </row>
    <row r="3504" spans="1:54" x14ac:dyDescent="0.2">
      <c r="A3504" t="s">
        <v>85</v>
      </c>
      <c r="B3504" s="1">
        <v>45412</v>
      </c>
      <c r="C3504">
        <v>0</v>
      </c>
      <c r="D3504">
        <v>7675739</v>
      </c>
      <c r="E3504" t="s">
        <v>63</v>
      </c>
      <c r="F3504" t="s">
        <v>86</v>
      </c>
      <c r="G3504" s="1">
        <v>44469</v>
      </c>
      <c r="H3504">
        <v>144</v>
      </c>
      <c r="I3504">
        <v>113</v>
      </c>
      <c r="J3504">
        <v>31</v>
      </c>
      <c r="L3504">
        <v>36</v>
      </c>
      <c r="M3504">
        <v>0.17549999999999999</v>
      </c>
      <c r="N3504">
        <v>0.1789831300000001</v>
      </c>
      <c r="O3504">
        <v>1.3815535711388716E-2</v>
      </c>
      <c r="P3504">
        <v>227728.36</v>
      </c>
      <c r="Q3504">
        <v>0</v>
      </c>
      <c r="U3504">
        <v>232583.69</v>
      </c>
      <c r="V3504">
        <v>12622.5</v>
      </c>
      <c r="W3504">
        <v>995</v>
      </c>
      <c r="X3504">
        <v>7351.69</v>
      </c>
      <c r="Y3504">
        <v>579.52</v>
      </c>
      <c r="Z3504">
        <v>5270.81</v>
      </c>
      <c r="AA3504">
        <v>415.48</v>
      </c>
      <c r="AB3504" t="s">
        <v>59</v>
      </c>
      <c r="AC3504">
        <v>1</v>
      </c>
      <c r="AD3504">
        <v>0</v>
      </c>
      <c r="AE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3470.15</v>
      </c>
      <c r="AV3504">
        <v>3181.56</v>
      </c>
      <c r="AW3504">
        <v>227728.36</v>
      </c>
      <c r="BA3504" t="s">
        <v>86</v>
      </c>
      <c r="BB3504">
        <v>0</v>
      </c>
    </row>
    <row r="3505" spans="1:54" x14ac:dyDescent="0.2">
      <c r="A3505" t="s">
        <v>85</v>
      </c>
      <c r="B3505" s="1">
        <v>45412</v>
      </c>
      <c r="C3505">
        <v>0</v>
      </c>
      <c r="D3505">
        <v>7675762</v>
      </c>
      <c r="E3505" t="s">
        <v>63</v>
      </c>
      <c r="F3505" t="s">
        <v>86</v>
      </c>
      <c r="G3505" s="1">
        <v>44490</v>
      </c>
      <c r="H3505">
        <v>60</v>
      </c>
      <c r="I3505">
        <v>30</v>
      </c>
      <c r="J3505">
        <v>30</v>
      </c>
      <c r="L3505">
        <v>30</v>
      </c>
      <c r="M3505">
        <v>0.27700000000000002</v>
      </c>
      <c r="N3505">
        <v>0.2875620000000001</v>
      </c>
      <c r="O3505">
        <v>2.1285837178842693E-2</v>
      </c>
      <c r="P3505">
        <v>57943.48</v>
      </c>
      <c r="Q3505">
        <v>0</v>
      </c>
      <c r="U3505">
        <v>59373.85</v>
      </c>
      <c r="V3505">
        <v>4950</v>
      </c>
      <c r="W3505">
        <v>995</v>
      </c>
      <c r="X3505">
        <v>3159.78</v>
      </c>
      <c r="Y3505">
        <v>635.15</v>
      </c>
      <c r="Z3505">
        <v>1790.22</v>
      </c>
      <c r="AA3505">
        <v>359.85</v>
      </c>
      <c r="AB3505" t="s">
        <v>59</v>
      </c>
      <c r="AC3505">
        <v>1</v>
      </c>
      <c r="AD3505">
        <v>0</v>
      </c>
      <c r="AE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815.66</v>
      </c>
      <c r="AV3505">
        <v>718.33</v>
      </c>
      <c r="AW3505">
        <v>57943.48</v>
      </c>
      <c r="BA3505" t="s">
        <v>86</v>
      </c>
      <c r="BB3505">
        <v>0</v>
      </c>
    </row>
    <row r="3506" spans="1:54" x14ac:dyDescent="0.2">
      <c r="A3506" t="s">
        <v>85</v>
      </c>
      <c r="B3506" s="1">
        <v>45412</v>
      </c>
      <c r="C3506">
        <v>0</v>
      </c>
      <c r="D3506">
        <v>7675796</v>
      </c>
      <c r="E3506" t="s">
        <v>63</v>
      </c>
      <c r="F3506" t="s">
        <v>86</v>
      </c>
      <c r="G3506" s="1">
        <v>44468</v>
      </c>
      <c r="H3506">
        <v>72</v>
      </c>
      <c r="I3506">
        <v>41</v>
      </c>
      <c r="J3506">
        <v>31</v>
      </c>
      <c r="L3506">
        <v>36</v>
      </c>
      <c r="M3506">
        <v>0.2505</v>
      </c>
      <c r="N3506">
        <v>0.2627600000000001</v>
      </c>
      <c r="O3506">
        <v>1.9631790444382125E-2</v>
      </c>
      <c r="P3506">
        <v>117790.85</v>
      </c>
      <c r="Q3506">
        <v>0</v>
      </c>
      <c r="U3506">
        <v>120399.38</v>
      </c>
      <c r="V3506">
        <v>8241.9</v>
      </c>
      <c r="W3506">
        <v>1995</v>
      </c>
      <c r="X3506">
        <v>4800.3100000000004</v>
      </c>
      <c r="Y3506">
        <v>1161.94</v>
      </c>
      <c r="Z3506">
        <v>3441.59</v>
      </c>
      <c r="AA3506">
        <v>833.06</v>
      </c>
      <c r="AB3506" t="s">
        <v>59</v>
      </c>
      <c r="AC3506">
        <v>1</v>
      </c>
      <c r="AD3506">
        <v>0</v>
      </c>
      <c r="AE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583.34</v>
      </c>
      <c r="AV3506">
        <v>517.19000000000005</v>
      </c>
      <c r="AW3506">
        <v>117790.85</v>
      </c>
      <c r="BA3506" t="s">
        <v>86</v>
      </c>
      <c r="BB3506">
        <v>0</v>
      </c>
    </row>
    <row r="3507" spans="1:54" x14ac:dyDescent="0.2">
      <c r="A3507" t="s">
        <v>85</v>
      </c>
      <c r="B3507" s="1">
        <v>45412</v>
      </c>
      <c r="C3507">
        <v>0</v>
      </c>
      <c r="D3507">
        <v>7675895</v>
      </c>
      <c r="E3507" t="s">
        <v>63</v>
      </c>
      <c r="F3507" t="s">
        <v>86</v>
      </c>
      <c r="G3507" s="1">
        <v>44469</v>
      </c>
      <c r="H3507">
        <v>180</v>
      </c>
      <c r="I3507">
        <v>149</v>
      </c>
      <c r="J3507">
        <v>31</v>
      </c>
      <c r="L3507">
        <v>36</v>
      </c>
      <c r="M3507">
        <v>0.28949999999999998</v>
      </c>
      <c r="N3507">
        <v>0.32033400000000006</v>
      </c>
      <c r="O3507">
        <v>2.3427172883491831E-2</v>
      </c>
      <c r="P3507">
        <v>199709.79</v>
      </c>
      <c r="Q3507">
        <v>0</v>
      </c>
      <c r="U3507">
        <v>203026.88</v>
      </c>
      <c r="V3507">
        <v>9938.76</v>
      </c>
      <c r="W3507">
        <v>1995</v>
      </c>
      <c r="X3507">
        <v>5788.61</v>
      </c>
      <c r="Y3507">
        <v>1161.94</v>
      </c>
      <c r="Z3507">
        <v>4150.1499999999996</v>
      </c>
      <c r="AA3507">
        <v>833.06</v>
      </c>
      <c r="AB3507" t="s">
        <v>59</v>
      </c>
      <c r="AC3507">
        <v>1</v>
      </c>
      <c r="AD3507">
        <v>0</v>
      </c>
      <c r="AE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3062.98</v>
      </c>
      <c r="AV3507">
        <v>2646.94</v>
      </c>
      <c r="AW3507">
        <v>199709.79</v>
      </c>
      <c r="BA3507" t="s">
        <v>86</v>
      </c>
      <c r="BB3507">
        <v>0</v>
      </c>
    </row>
    <row r="3508" spans="1:54" x14ac:dyDescent="0.2">
      <c r="A3508" t="s">
        <v>85</v>
      </c>
      <c r="B3508" s="1">
        <v>45412</v>
      </c>
      <c r="C3508">
        <v>0</v>
      </c>
      <c r="D3508">
        <v>7677115</v>
      </c>
      <c r="E3508" t="s">
        <v>63</v>
      </c>
      <c r="F3508" t="s">
        <v>86</v>
      </c>
      <c r="G3508" s="1">
        <v>44480</v>
      </c>
      <c r="H3508">
        <v>144</v>
      </c>
      <c r="I3508">
        <v>113</v>
      </c>
      <c r="J3508">
        <v>30</v>
      </c>
      <c r="L3508">
        <v>36</v>
      </c>
      <c r="M3508">
        <v>0.157</v>
      </c>
      <c r="N3508">
        <v>0.16049210000000017</v>
      </c>
      <c r="O3508">
        <v>1.2480872700552759E-2</v>
      </c>
      <c r="P3508">
        <v>93440.71</v>
      </c>
      <c r="Q3508">
        <v>0</v>
      </c>
      <c r="U3508">
        <v>94946.11</v>
      </c>
      <c r="V3508">
        <v>4500</v>
      </c>
      <c r="W3508">
        <v>995</v>
      </c>
      <c r="X3508">
        <v>2567.2399999999998</v>
      </c>
      <c r="Y3508">
        <v>567.64</v>
      </c>
      <c r="Z3508">
        <v>1932.76</v>
      </c>
      <c r="AA3508">
        <v>427.36</v>
      </c>
      <c r="AB3508" t="s">
        <v>59</v>
      </c>
      <c r="AC3508">
        <v>1</v>
      </c>
      <c r="AD3508">
        <v>0</v>
      </c>
      <c r="AE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1415.16</v>
      </c>
      <c r="AV3508">
        <v>1308.27</v>
      </c>
      <c r="AW3508">
        <v>93440.71</v>
      </c>
      <c r="BA3508" t="s">
        <v>86</v>
      </c>
      <c r="BB3508">
        <v>0</v>
      </c>
    </row>
    <row r="3509" spans="1:54" x14ac:dyDescent="0.2">
      <c r="A3509" t="s">
        <v>85</v>
      </c>
      <c r="B3509" s="1">
        <v>45412</v>
      </c>
      <c r="C3509">
        <v>0</v>
      </c>
      <c r="D3509">
        <v>7676059</v>
      </c>
      <c r="E3509" t="s">
        <v>63</v>
      </c>
      <c r="F3509" t="s">
        <v>86</v>
      </c>
      <c r="G3509" s="1">
        <v>44469</v>
      </c>
      <c r="H3509">
        <v>180</v>
      </c>
      <c r="I3509">
        <v>149</v>
      </c>
      <c r="J3509">
        <v>31</v>
      </c>
      <c r="L3509">
        <v>36</v>
      </c>
      <c r="M3509">
        <v>0.2505</v>
      </c>
      <c r="N3509">
        <v>0.2701050000000001</v>
      </c>
      <c r="O3509">
        <v>2.0124710295826187E-2</v>
      </c>
      <c r="P3509">
        <v>415316.3</v>
      </c>
      <c r="Q3509">
        <v>0</v>
      </c>
      <c r="U3509">
        <v>423087.22</v>
      </c>
      <c r="V3509">
        <v>20604.75</v>
      </c>
      <c r="W3509">
        <v>1995</v>
      </c>
      <c r="X3509">
        <v>12000.77</v>
      </c>
      <c r="Y3509">
        <v>1161.94</v>
      </c>
      <c r="Z3509">
        <v>8603.98</v>
      </c>
      <c r="AA3509">
        <v>833.06</v>
      </c>
      <c r="AB3509" t="s">
        <v>59</v>
      </c>
      <c r="AC3509">
        <v>1</v>
      </c>
      <c r="AD3509">
        <v>0</v>
      </c>
      <c r="AE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2175.04</v>
      </c>
      <c r="AV3509">
        <v>1915.97</v>
      </c>
      <c r="AW3509">
        <v>415316.3</v>
      </c>
      <c r="BA3509" t="s">
        <v>86</v>
      </c>
      <c r="BB3509">
        <v>0</v>
      </c>
    </row>
    <row r="3510" spans="1:54" x14ac:dyDescent="0.2">
      <c r="A3510" t="s">
        <v>85</v>
      </c>
      <c r="B3510" s="1">
        <v>45412</v>
      </c>
      <c r="C3510">
        <v>0</v>
      </c>
      <c r="D3510">
        <v>7676489</v>
      </c>
      <c r="E3510" t="s">
        <v>63</v>
      </c>
      <c r="F3510" t="s">
        <v>86</v>
      </c>
      <c r="G3510" s="1">
        <v>44469</v>
      </c>
      <c r="H3510">
        <v>120</v>
      </c>
      <c r="I3510">
        <v>89</v>
      </c>
      <c r="J3510">
        <v>31</v>
      </c>
      <c r="L3510">
        <v>36</v>
      </c>
      <c r="M3510">
        <v>0.28949999999999998</v>
      </c>
      <c r="N3510">
        <v>0.32010931000000004</v>
      </c>
      <c r="O3510">
        <v>2.3412658193181057E-2</v>
      </c>
      <c r="P3510">
        <v>225678.06</v>
      </c>
      <c r="Q3510">
        <v>0</v>
      </c>
      <c r="U3510">
        <v>229308.86</v>
      </c>
      <c r="V3510">
        <v>9690</v>
      </c>
      <c r="W3510">
        <v>995</v>
      </c>
      <c r="X3510">
        <v>5643.72</v>
      </c>
      <c r="Y3510">
        <v>579.52</v>
      </c>
      <c r="Z3510">
        <v>4046.28</v>
      </c>
      <c r="AA3510">
        <v>415.48</v>
      </c>
      <c r="AB3510" t="s">
        <v>59</v>
      </c>
      <c r="AC3510">
        <v>1</v>
      </c>
      <c r="AD3510">
        <v>0</v>
      </c>
      <c r="AE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3424.81</v>
      </c>
      <c r="AV3510">
        <v>2961.92</v>
      </c>
      <c r="AW3510">
        <v>225678.06</v>
      </c>
      <c r="BA3510" t="s">
        <v>86</v>
      </c>
      <c r="BB3510">
        <v>0</v>
      </c>
    </row>
    <row r="3511" spans="1:54" x14ac:dyDescent="0.2">
      <c r="A3511" t="s">
        <v>85</v>
      </c>
      <c r="B3511" s="1">
        <v>45412</v>
      </c>
      <c r="C3511">
        <v>0</v>
      </c>
      <c r="D3511">
        <v>7676513</v>
      </c>
      <c r="E3511" t="s">
        <v>63</v>
      </c>
      <c r="F3511" t="s">
        <v>86</v>
      </c>
      <c r="G3511" s="1">
        <v>44470</v>
      </c>
      <c r="H3511">
        <v>132</v>
      </c>
      <c r="I3511">
        <v>101</v>
      </c>
      <c r="J3511">
        <v>30</v>
      </c>
      <c r="L3511">
        <v>36</v>
      </c>
      <c r="M3511">
        <v>0.21049999999999999</v>
      </c>
      <c r="N3511">
        <v>0.21576656000000013</v>
      </c>
      <c r="O3511">
        <v>1.641442793130321E-2</v>
      </c>
      <c r="P3511">
        <v>348998.57</v>
      </c>
      <c r="Q3511">
        <v>0</v>
      </c>
      <c r="U3511">
        <v>358881.63</v>
      </c>
      <c r="V3511">
        <v>25005.45</v>
      </c>
      <c r="W3511">
        <v>1995</v>
      </c>
      <c r="X3511">
        <v>14265.53</v>
      </c>
      <c r="Y3511">
        <v>1138.1400000000001</v>
      </c>
      <c r="Z3511">
        <v>10739.92</v>
      </c>
      <c r="AA3511">
        <v>856.86</v>
      </c>
      <c r="AB3511" t="s">
        <v>59</v>
      </c>
      <c r="AC3511">
        <v>1</v>
      </c>
      <c r="AD3511">
        <v>0</v>
      </c>
      <c r="AE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1824.51</v>
      </c>
      <c r="AV3511">
        <v>1645.2</v>
      </c>
      <c r="AW3511">
        <v>348998.57</v>
      </c>
      <c r="BA3511" t="s">
        <v>86</v>
      </c>
      <c r="BB3511">
        <v>0</v>
      </c>
    </row>
    <row r="3512" spans="1:54" x14ac:dyDescent="0.2">
      <c r="A3512" t="s">
        <v>85</v>
      </c>
      <c r="B3512" s="1">
        <v>45412</v>
      </c>
      <c r="C3512">
        <v>0</v>
      </c>
      <c r="D3512">
        <v>7676877</v>
      </c>
      <c r="E3512" t="s">
        <v>63</v>
      </c>
      <c r="F3512" t="s">
        <v>86</v>
      </c>
      <c r="G3512" s="1">
        <v>44475</v>
      </c>
      <c r="H3512">
        <v>180</v>
      </c>
      <c r="I3512">
        <v>149</v>
      </c>
      <c r="J3512">
        <v>30</v>
      </c>
      <c r="L3512">
        <v>36</v>
      </c>
      <c r="M3512">
        <v>0.23050000000000001</v>
      </c>
      <c r="N3512">
        <v>0.2437955400000002</v>
      </c>
      <c r="O3512">
        <v>1.8346835144683382E-2</v>
      </c>
      <c r="P3512">
        <v>321763.48</v>
      </c>
      <c r="Q3512">
        <v>0</v>
      </c>
      <c r="U3512">
        <v>328852.42</v>
      </c>
      <c r="V3512">
        <v>17500</v>
      </c>
      <c r="W3512">
        <v>995</v>
      </c>
      <c r="X3512">
        <v>9983.7000000000007</v>
      </c>
      <c r="Y3512">
        <v>567.64</v>
      </c>
      <c r="Z3512">
        <v>7516.3</v>
      </c>
      <c r="AA3512">
        <v>427.36</v>
      </c>
      <c r="AB3512" t="s">
        <v>59</v>
      </c>
      <c r="AC3512">
        <v>1</v>
      </c>
      <c r="AD3512">
        <v>0</v>
      </c>
      <c r="AE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1688.82</v>
      </c>
      <c r="AV3512">
        <v>1504.09</v>
      </c>
      <c r="AW3512">
        <v>321763.48</v>
      </c>
      <c r="BA3512" t="s">
        <v>86</v>
      </c>
      <c r="BB3512">
        <v>0</v>
      </c>
    </row>
    <row r="3513" spans="1:54" x14ac:dyDescent="0.2">
      <c r="A3513" t="s">
        <v>85</v>
      </c>
      <c r="B3513" s="1">
        <v>45412</v>
      </c>
      <c r="C3513">
        <v>0</v>
      </c>
      <c r="D3513">
        <v>7679616</v>
      </c>
      <c r="E3513" t="s">
        <v>63</v>
      </c>
      <c r="F3513" t="s">
        <v>86</v>
      </c>
      <c r="G3513" s="1">
        <v>44484</v>
      </c>
      <c r="H3513">
        <v>120</v>
      </c>
      <c r="I3513">
        <v>90</v>
      </c>
      <c r="J3513">
        <v>30</v>
      </c>
      <c r="L3513">
        <v>36</v>
      </c>
      <c r="M3513">
        <v>0.27050000000000002</v>
      </c>
      <c r="N3513">
        <v>0.29220420000000014</v>
      </c>
      <c r="O3513">
        <v>2.1592176972620614E-2</v>
      </c>
      <c r="P3513">
        <v>270793.13</v>
      </c>
      <c r="Q3513">
        <v>0</v>
      </c>
      <c r="U3513">
        <v>276743.89</v>
      </c>
      <c r="V3513">
        <v>14850</v>
      </c>
      <c r="W3513">
        <v>995</v>
      </c>
      <c r="X3513">
        <v>8471.8799999999992</v>
      </c>
      <c r="Y3513">
        <v>567.64</v>
      </c>
      <c r="Z3513">
        <v>6378.12</v>
      </c>
      <c r="AA3513">
        <v>427.36</v>
      </c>
      <c r="AB3513" t="s">
        <v>59</v>
      </c>
      <c r="AC3513">
        <v>1</v>
      </c>
      <c r="AD3513">
        <v>0</v>
      </c>
      <c r="AE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4127.8100000000004</v>
      </c>
      <c r="AV3513">
        <v>3609.47</v>
      </c>
      <c r="AW3513">
        <v>270793.13</v>
      </c>
      <c r="BA3513" t="s">
        <v>86</v>
      </c>
      <c r="BB3513">
        <v>0</v>
      </c>
    </row>
    <row r="3514" spans="1:54" x14ac:dyDescent="0.2">
      <c r="A3514" t="s">
        <v>85</v>
      </c>
      <c r="B3514" s="1">
        <v>45412</v>
      </c>
      <c r="C3514">
        <v>0</v>
      </c>
      <c r="D3514">
        <v>7679681</v>
      </c>
      <c r="E3514" t="s">
        <v>63</v>
      </c>
      <c r="F3514" t="s">
        <v>86</v>
      </c>
      <c r="G3514" s="1">
        <v>44481</v>
      </c>
      <c r="H3514">
        <v>144</v>
      </c>
      <c r="I3514">
        <v>57</v>
      </c>
      <c r="J3514">
        <v>30</v>
      </c>
      <c r="L3514">
        <v>36</v>
      </c>
      <c r="M3514">
        <v>0.1855</v>
      </c>
      <c r="N3514">
        <v>0.1903911000000002</v>
      </c>
      <c r="O3514">
        <v>1.4629411791209135E-2</v>
      </c>
      <c r="P3514">
        <v>83170.12</v>
      </c>
      <c r="Q3514">
        <v>0</v>
      </c>
      <c r="U3514">
        <v>84686.27</v>
      </c>
      <c r="V3514">
        <v>4025</v>
      </c>
      <c r="W3514">
        <v>495</v>
      </c>
      <c r="X3514">
        <v>2296.25</v>
      </c>
      <c r="Y3514">
        <v>282.39999999999998</v>
      </c>
      <c r="Z3514">
        <v>1728.75</v>
      </c>
      <c r="AA3514">
        <v>212.6</v>
      </c>
      <c r="AB3514" t="s">
        <v>59</v>
      </c>
      <c r="AC3514">
        <v>1</v>
      </c>
      <c r="AD3514">
        <v>0</v>
      </c>
      <c r="AE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1227.06</v>
      </c>
      <c r="AV3514">
        <v>1120.82</v>
      </c>
      <c r="AW3514">
        <v>83170.12</v>
      </c>
      <c r="BA3514" t="s">
        <v>86</v>
      </c>
      <c r="BB3514">
        <v>0</v>
      </c>
    </row>
    <row r="3515" spans="1:54" x14ac:dyDescent="0.2">
      <c r="A3515" t="s">
        <v>85</v>
      </c>
      <c r="B3515" s="1">
        <v>45412</v>
      </c>
      <c r="C3515">
        <v>0</v>
      </c>
      <c r="D3515">
        <v>7679822</v>
      </c>
      <c r="E3515" t="s">
        <v>63</v>
      </c>
      <c r="F3515" t="s">
        <v>86</v>
      </c>
      <c r="G3515" s="1">
        <v>44481</v>
      </c>
      <c r="H3515">
        <v>96</v>
      </c>
      <c r="I3515">
        <v>65</v>
      </c>
      <c r="J3515">
        <v>30</v>
      </c>
      <c r="L3515">
        <v>36</v>
      </c>
      <c r="M3515">
        <v>0.27450000000000002</v>
      </c>
      <c r="N3515">
        <v>0.29962010000000011</v>
      </c>
      <c r="O3515">
        <v>2.207946710884312E-2</v>
      </c>
      <c r="P3515">
        <v>52282.33</v>
      </c>
      <c r="Q3515">
        <v>0</v>
      </c>
      <c r="U3515">
        <v>53170.71</v>
      </c>
      <c r="V3515">
        <v>4063.39</v>
      </c>
      <c r="W3515">
        <v>1995</v>
      </c>
      <c r="X3515">
        <v>2318.15</v>
      </c>
      <c r="Y3515">
        <v>1138.1400000000001</v>
      </c>
      <c r="Z3515">
        <v>1745.24</v>
      </c>
      <c r="AA3515">
        <v>856.86</v>
      </c>
      <c r="AB3515" t="s">
        <v>59</v>
      </c>
      <c r="AC3515">
        <v>1</v>
      </c>
      <c r="AD3515">
        <v>0</v>
      </c>
      <c r="AE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267.08999999999997</v>
      </c>
      <c r="AV3515">
        <v>232.85</v>
      </c>
      <c r="AW3515">
        <v>52282.33</v>
      </c>
      <c r="BA3515" t="s">
        <v>86</v>
      </c>
      <c r="BB3515">
        <v>0</v>
      </c>
    </row>
    <row r="3516" spans="1:54" x14ac:dyDescent="0.2">
      <c r="A3516" t="s">
        <v>85</v>
      </c>
      <c r="B3516" s="1">
        <v>45412</v>
      </c>
      <c r="C3516">
        <v>0</v>
      </c>
      <c r="D3516">
        <v>7679830</v>
      </c>
      <c r="E3516" t="s">
        <v>63</v>
      </c>
      <c r="F3516" t="s">
        <v>86</v>
      </c>
      <c r="G3516" s="1">
        <v>44483</v>
      </c>
      <c r="H3516">
        <v>36</v>
      </c>
      <c r="I3516">
        <v>6</v>
      </c>
      <c r="J3516">
        <v>30</v>
      </c>
      <c r="L3516">
        <v>6</v>
      </c>
      <c r="M3516">
        <v>0.2445</v>
      </c>
      <c r="N3516">
        <v>0.27107000000000026</v>
      </c>
      <c r="O3516">
        <v>2.0189276727229366E-2</v>
      </c>
      <c r="P3516">
        <v>9732</v>
      </c>
      <c r="Q3516">
        <v>0</v>
      </c>
      <c r="U3516">
        <v>9738.08</v>
      </c>
      <c r="V3516">
        <v>3438.25</v>
      </c>
      <c r="W3516">
        <v>1995</v>
      </c>
      <c r="X3516">
        <v>3423.77</v>
      </c>
      <c r="Y3516">
        <v>1986.6</v>
      </c>
      <c r="Z3516">
        <v>14.48</v>
      </c>
      <c r="AA3516">
        <v>8.4</v>
      </c>
      <c r="AB3516" t="s">
        <v>59</v>
      </c>
      <c r="AC3516">
        <v>1</v>
      </c>
      <c r="AD3516">
        <v>0</v>
      </c>
      <c r="AE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21.14</v>
      </c>
      <c r="AV3516">
        <v>19.88</v>
      </c>
      <c r="AW3516">
        <v>9732</v>
      </c>
      <c r="BA3516" t="s">
        <v>86</v>
      </c>
      <c r="BB3516">
        <v>0</v>
      </c>
    </row>
    <row r="3517" spans="1:54" x14ac:dyDescent="0.2">
      <c r="A3517" t="s">
        <v>85</v>
      </c>
      <c r="B3517" s="1">
        <v>45412</v>
      </c>
      <c r="C3517">
        <v>0</v>
      </c>
      <c r="D3517">
        <v>7680499</v>
      </c>
      <c r="E3517" t="s">
        <v>63</v>
      </c>
      <c r="F3517" t="s">
        <v>86</v>
      </c>
      <c r="G3517" s="1">
        <v>44483</v>
      </c>
      <c r="H3517">
        <v>180</v>
      </c>
      <c r="I3517">
        <v>150</v>
      </c>
      <c r="J3517">
        <v>30</v>
      </c>
      <c r="L3517">
        <v>36</v>
      </c>
      <c r="M3517">
        <v>0.23449999999999999</v>
      </c>
      <c r="N3517">
        <v>0.17642910000000012</v>
      </c>
      <c r="O3517">
        <v>1.363233550821219E-2</v>
      </c>
      <c r="P3517">
        <v>76077.320000000007</v>
      </c>
      <c r="Q3517">
        <v>0</v>
      </c>
      <c r="U3517">
        <v>88511.11</v>
      </c>
      <c r="V3517">
        <v>30944.25</v>
      </c>
      <c r="W3517">
        <v>1995</v>
      </c>
      <c r="X3517">
        <v>17653.599999999999</v>
      </c>
      <c r="Y3517">
        <v>1138.1400000000001</v>
      </c>
      <c r="Z3517">
        <v>13290.65</v>
      </c>
      <c r="AA3517">
        <v>856.86</v>
      </c>
      <c r="AB3517" t="s">
        <v>59</v>
      </c>
      <c r="AC3517">
        <v>1</v>
      </c>
      <c r="AD3517">
        <v>0</v>
      </c>
      <c r="AE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449.22</v>
      </c>
      <c r="AV3517">
        <v>412.13</v>
      </c>
      <c r="AW3517">
        <v>76077.320000000007</v>
      </c>
      <c r="BA3517" t="s">
        <v>86</v>
      </c>
      <c r="BB3517">
        <v>0</v>
      </c>
    </row>
    <row r="3518" spans="1:54" x14ac:dyDescent="0.2">
      <c r="A3518" t="s">
        <v>85</v>
      </c>
      <c r="B3518" s="1">
        <v>45412</v>
      </c>
      <c r="C3518">
        <v>0</v>
      </c>
      <c r="D3518">
        <v>7680721</v>
      </c>
      <c r="E3518" t="s">
        <v>63</v>
      </c>
      <c r="F3518" t="s">
        <v>86</v>
      </c>
      <c r="G3518" s="1">
        <v>44483</v>
      </c>
      <c r="H3518">
        <v>72</v>
      </c>
      <c r="I3518">
        <v>42</v>
      </c>
      <c r="J3518">
        <v>30</v>
      </c>
      <c r="L3518">
        <v>36</v>
      </c>
      <c r="M3518">
        <v>0.28050000000000003</v>
      </c>
      <c r="N3518">
        <v>0.30117899999999997</v>
      </c>
      <c r="O3518">
        <v>2.2181576308421436E-2</v>
      </c>
      <c r="P3518">
        <v>365969.4</v>
      </c>
      <c r="Q3518">
        <v>0</v>
      </c>
      <c r="U3518">
        <v>373702.6</v>
      </c>
      <c r="V3518">
        <v>19000</v>
      </c>
      <c r="W3518">
        <v>995</v>
      </c>
      <c r="X3518">
        <v>10839.44</v>
      </c>
      <c r="Y3518">
        <v>567.64</v>
      </c>
      <c r="Z3518">
        <v>8160.56</v>
      </c>
      <c r="AA3518">
        <v>427.36</v>
      </c>
      <c r="AB3518" t="s">
        <v>59</v>
      </c>
      <c r="AC3518">
        <v>1</v>
      </c>
      <c r="AD3518">
        <v>0</v>
      </c>
      <c r="AE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1820.49</v>
      </c>
      <c r="AV3518">
        <v>1589.21</v>
      </c>
      <c r="AW3518">
        <v>365969.4</v>
      </c>
      <c r="BA3518" t="s">
        <v>86</v>
      </c>
      <c r="BB3518">
        <v>0</v>
      </c>
    </row>
    <row r="3519" spans="1:54" x14ac:dyDescent="0.2">
      <c r="A3519" t="s">
        <v>85</v>
      </c>
      <c r="B3519" s="1">
        <v>45412</v>
      </c>
      <c r="C3519">
        <v>0</v>
      </c>
      <c r="D3519">
        <v>7680739</v>
      </c>
      <c r="E3519" t="s">
        <v>63</v>
      </c>
      <c r="F3519" t="s">
        <v>86</v>
      </c>
      <c r="G3519" s="1">
        <v>44483</v>
      </c>
      <c r="H3519">
        <v>120</v>
      </c>
      <c r="I3519">
        <v>90</v>
      </c>
      <c r="J3519">
        <v>30</v>
      </c>
      <c r="L3519">
        <v>36</v>
      </c>
      <c r="M3519">
        <v>0.1905</v>
      </c>
      <c r="N3519">
        <v>0.20063200000000012</v>
      </c>
      <c r="O3519">
        <v>1.5353958666227241E-2</v>
      </c>
      <c r="P3519">
        <v>41634.620000000003</v>
      </c>
      <c r="Q3519">
        <v>0</v>
      </c>
      <c r="U3519">
        <v>42173.65</v>
      </c>
      <c r="V3519">
        <v>1750</v>
      </c>
      <c r="W3519">
        <v>495</v>
      </c>
      <c r="X3519">
        <v>998.37</v>
      </c>
      <c r="Y3519">
        <v>282.39999999999998</v>
      </c>
      <c r="Z3519">
        <v>751.63</v>
      </c>
      <c r="AA3519">
        <v>212.6</v>
      </c>
      <c r="AB3519" t="s">
        <v>59</v>
      </c>
      <c r="AC3519">
        <v>1</v>
      </c>
      <c r="AD3519">
        <v>0</v>
      </c>
      <c r="AE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625.84</v>
      </c>
      <c r="AV3519">
        <v>568.52</v>
      </c>
      <c r="AW3519">
        <v>41634.620000000003</v>
      </c>
      <c r="BA3519" t="s">
        <v>86</v>
      </c>
      <c r="BB3519">
        <v>0</v>
      </c>
    </row>
    <row r="3520" spans="1:54" x14ac:dyDescent="0.2">
      <c r="A3520" t="s">
        <v>85</v>
      </c>
      <c r="B3520" s="1">
        <v>45412</v>
      </c>
      <c r="C3520">
        <v>0</v>
      </c>
      <c r="D3520">
        <v>7680820</v>
      </c>
      <c r="E3520" t="s">
        <v>63</v>
      </c>
      <c r="F3520" t="s">
        <v>86</v>
      </c>
      <c r="G3520" s="1">
        <v>44487</v>
      </c>
      <c r="H3520">
        <v>144</v>
      </c>
      <c r="I3520">
        <v>114</v>
      </c>
      <c r="J3520">
        <v>30</v>
      </c>
      <c r="L3520">
        <v>36</v>
      </c>
      <c r="M3520">
        <v>0.28949999999999998</v>
      </c>
      <c r="N3520">
        <v>0.31864132000000012</v>
      </c>
      <c r="O3520">
        <v>2.3317772124128444E-2</v>
      </c>
      <c r="P3520">
        <v>284710</v>
      </c>
      <c r="Q3520">
        <v>0</v>
      </c>
      <c r="U3520">
        <v>290080.93</v>
      </c>
      <c r="V3520">
        <v>13500</v>
      </c>
      <c r="W3520">
        <v>995</v>
      </c>
      <c r="X3520">
        <v>7701.71</v>
      </c>
      <c r="Y3520">
        <v>567.64</v>
      </c>
      <c r="Z3520">
        <v>5798.29</v>
      </c>
      <c r="AA3520">
        <v>427.36</v>
      </c>
      <c r="AB3520" t="s">
        <v>59</v>
      </c>
      <c r="AC3520">
        <v>1</v>
      </c>
      <c r="AD3520">
        <v>0</v>
      </c>
      <c r="AE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4358.38</v>
      </c>
      <c r="AV3520">
        <v>3769.9</v>
      </c>
      <c r="AW3520">
        <v>284710</v>
      </c>
      <c r="BA3520" t="s">
        <v>86</v>
      </c>
      <c r="BB3520">
        <v>0</v>
      </c>
    </row>
    <row r="3521" spans="1:54" x14ac:dyDescent="0.2">
      <c r="A3521" t="s">
        <v>85</v>
      </c>
      <c r="B3521" s="1">
        <v>45412</v>
      </c>
      <c r="C3521">
        <v>0</v>
      </c>
      <c r="D3521">
        <v>7680911</v>
      </c>
      <c r="E3521" t="s">
        <v>63</v>
      </c>
      <c r="F3521" t="s">
        <v>86</v>
      </c>
      <c r="G3521" s="1">
        <v>44487</v>
      </c>
      <c r="H3521">
        <v>144</v>
      </c>
      <c r="I3521">
        <v>114</v>
      </c>
      <c r="J3521">
        <v>30</v>
      </c>
      <c r="L3521">
        <v>36</v>
      </c>
      <c r="M3521">
        <v>0.27050000000000002</v>
      </c>
      <c r="N3521">
        <v>0.29399100000000011</v>
      </c>
      <c r="O3521">
        <v>2.1709819484042603E-2</v>
      </c>
      <c r="P3521">
        <v>86646.99</v>
      </c>
      <c r="Q3521">
        <v>0</v>
      </c>
      <c r="U3521">
        <v>88367.15</v>
      </c>
      <c r="V3521">
        <v>5000</v>
      </c>
      <c r="W3521">
        <v>995</v>
      </c>
      <c r="X3521">
        <v>2852.48</v>
      </c>
      <c r="Y3521">
        <v>567.64</v>
      </c>
      <c r="Z3521">
        <v>2147.52</v>
      </c>
      <c r="AA3521">
        <v>427.36</v>
      </c>
      <c r="AB3521" t="s">
        <v>59</v>
      </c>
      <c r="AC3521">
        <v>1</v>
      </c>
      <c r="AD3521">
        <v>0</v>
      </c>
      <c r="AE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1326.47</v>
      </c>
      <c r="AV3521">
        <v>1158.6199999999999</v>
      </c>
      <c r="AW3521">
        <v>86646.99</v>
      </c>
      <c r="BA3521" t="s">
        <v>86</v>
      </c>
      <c r="BB3521">
        <v>0</v>
      </c>
    </row>
    <row r="3522" spans="1:54" x14ac:dyDescent="0.2">
      <c r="A3522" t="s">
        <v>85</v>
      </c>
      <c r="B3522" s="1">
        <v>45412</v>
      </c>
      <c r="C3522">
        <v>0</v>
      </c>
      <c r="D3522">
        <v>7681018</v>
      </c>
      <c r="E3522" t="s">
        <v>63</v>
      </c>
      <c r="F3522" t="s">
        <v>86</v>
      </c>
      <c r="G3522" s="1">
        <v>44488</v>
      </c>
      <c r="H3522">
        <v>96</v>
      </c>
      <c r="I3522">
        <v>60</v>
      </c>
      <c r="J3522">
        <v>30</v>
      </c>
      <c r="L3522">
        <v>36</v>
      </c>
      <c r="M3522">
        <v>0.16</v>
      </c>
      <c r="N3522">
        <v>0.15936260000000016</v>
      </c>
      <c r="O3522">
        <v>1.2398716243125607E-2</v>
      </c>
      <c r="P3522">
        <v>79040.17</v>
      </c>
      <c r="Q3522">
        <v>0</v>
      </c>
      <c r="U3522">
        <v>80734.039999999994</v>
      </c>
      <c r="V3522">
        <v>5938.8</v>
      </c>
      <c r="W3522">
        <v>1995</v>
      </c>
      <c r="X3522">
        <v>3388.07</v>
      </c>
      <c r="Y3522">
        <v>1138.1400000000001</v>
      </c>
      <c r="Z3522">
        <v>2550.73</v>
      </c>
      <c r="AA3522">
        <v>856.86</v>
      </c>
      <c r="AB3522" t="s">
        <v>59</v>
      </c>
      <c r="AC3522">
        <v>1</v>
      </c>
      <c r="AD3522">
        <v>0</v>
      </c>
      <c r="AE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399.12</v>
      </c>
      <c r="AV3522">
        <v>369.33</v>
      </c>
      <c r="AW3522">
        <v>79040.17</v>
      </c>
      <c r="BA3522" t="s">
        <v>86</v>
      </c>
      <c r="BB3522">
        <v>0</v>
      </c>
    </row>
    <row r="3523" spans="1:54" x14ac:dyDescent="0.2">
      <c r="A3523" t="s">
        <v>85</v>
      </c>
      <c r="B3523" s="1">
        <v>45412</v>
      </c>
      <c r="C3523">
        <v>0</v>
      </c>
      <c r="D3523">
        <v>7681059</v>
      </c>
      <c r="E3523" t="s">
        <v>63</v>
      </c>
      <c r="F3523" t="s">
        <v>86</v>
      </c>
      <c r="G3523" s="1">
        <v>44484</v>
      </c>
      <c r="H3523">
        <v>120</v>
      </c>
      <c r="I3523">
        <v>90</v>
      </c>
      <c r="J3523">
        <v>30</v>
      </c>
      <c r="L3523">
        <v>36</v>
      </c>
      <c r="M3523">
        <v>0.27950000000000003</v>
      </c>
      <c r="N3523">
        <v>0.30076779999999997</v>
      </c>
      <c r="O3523">
        <v>2.2154653271984737E-2</v>
      </c>
      <c r="P3523">
        <v>203352.64</v>
      </c>
      <c r="Q3523">
        <v>0</v>
      </c>
      <c r="U3523">
        <v>208671.24</v>
      </c>
      <c r="V3523">
        <v>14378.14</v>
      </c>
      <c r="W3523">
        <v>1995</v>
      </c>
      <c r="X3523">
        <v>8202.68</v>
      </c>
      <c r="Y3523">
        <v>1138.1400000000001</v>
      </c>
      <c r="Z3523">
        <v>6175.46</v>
      </c>
      <c r="AA3523">
        <v>856.86</v>
      </c>
      <c r="AB3523" t="s">
        <v>59</v>
      </c>
      <c r="AC3523">
        <v>1</v>
      </c>
      <c r="AD3523">
        <v>0</v>
      </c>
      <c r="AE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3113.06</v>
      </c>
      <c r="AV3523">
        <v>2712.91</v>
      </c>
      <c r="AW3523">
        <v>203352.64</v>
      </c>
      <c r="BA3523" t="s">
        <v>86</v>
      </c>
      <c r="BB3523">
        <v>0</v>
      </c>
    </row>
    <row r="3524" spans="1:54" x14ac:dyDescent="0.2">
      <c r="A3524" t="s">
        <v>85</v>
      </c>
      <c r="B3524" s="1">
        <v>45412</v>
      </c>
      <c r="C3524">
        <v>0</v>
      </c>
      <c r="D3524">
        <v>7677917</v>
      </c>
      <c r="E3524" t="s">
        <v>63</v>
      </c>
      <c r="F3524" t="s">
        <v>86</v>
      </c>
      <c r="G3524" s="1">
        <v>44476</v>
      </c>
      <c r="H3524">
        <v>144</v>
      </c>
      <c r="I3524">
        <v>113</v>
      </c>
      <c r="J3524">
        <v>30</v>
      </c>
      <c r="L3524">
        <v>36</v>
      </c>
      <c r="M3524">
        <v>0.18049999999999999</v>
      </c>
      <c r="N3524">
        <v>0.18749310000000019</v>
      </c>
      <c r="O3524">
        <v>1.4423340141273888E-2</v>
      </c>
      <c r="P3524">
        <v>224144.54</v>
      </c>
      <c r="Q3524">
        <v>0</v>
      </c>
      <c r="U3524">
        <v>227765.26</v>
      </c>
      <c r="V3524">
        <v>8925</v>
      </c>
      <c r="W3524">
        <v>495</v>
      </c>
      <c r="X3524">
        <v>5091.68</v>
      </c>
      <c r="Y3524">
        <v>282.39999999999998</v>
      </c>
      <c r="Z3524">
        <v>3833.32</v>
      </c>
      <c r="AA3524">
        <v>212.6</v>
      </c>
      <c r="AB3524" t="s">
        <v>59</v>
      </c>
      <c r="AC3524">
        <v>1</v>
      </c>
      <c r="AD3524">
        <v>0</v>
      </c>
      <c r="AE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3401.08</v>
      </c>
      <c r="AV3524">
        <v>3106.48</v>
      </c>
      <c r="AW3524">
        <v>224144.54</v>
      </c>
      <c r="BA3524" t="s">
        <v>86</v>
      </c>
      <c r="BB3524">
        <v>0</v>
      </c>
    </row>
    <row r="3525" spans="1:54" x14ac:dyDescent="0.2">
      <c r="A3525" t="s">
        <v>85</v>
      </c>
      <c r="B3525" s="1">
        <v>45412</v>
      </c>
      <c r="C3525">
        <v>0</v>
      </c>
      <c r="D3525">
        <v>7677982</v>
      </c>
      <c r="E3525" t="s">
        <v>63</v>
      </c>
      <c r="F3525" t="s">
        <v>86</v>
      </c>
      <c r="G3525" s="1">
        <v>44477</v>
      </c>
      <c r="H3525">
        <v>96</v>
      </c>
      <c r="I3525">
        <v>65</v>
      </c>
      <c r="J3525">
        <v>30</v>
      </c>
      <c r="L3525">
        <v>36</v>
      </c>
      <c r="M3525">
        <v>0.23050000000000001</v>
      </c>
      <c r="N3525">
        <v>0.23611926000000016</v>
      </c>
      <c r="O3525">
        <v>1.7821609232403945E-2</v>
      </c>
      <c r="P3525">
        <v>404873.86</v>
      </c>
      <c r="Q3525">
        <v>0</v>
      </c>
      <c r="U3525">
        <v>417441.9</v>
      </c>
      <c r="V3525">
        <v>31256.82</v>
      </c>
      <c r="W3525">
        <v>1995</v>
      </c>
      <c r="X3525">
        <v>17831.919999999998</v>
      </c>
      <c r="Y3525">
        <v>1138.1400000000001</v>
      </c>
      <c r="Z3525">
        <v>13424.9</v>
      </c>
      <c r="AA3525">
        <v>856.86</v>
      </c>
      <c r="AB3525" t="s">
        <v>59</v>
      </c>
      <c r="AC3525">
        <v>1</v>
      </c>
      <c r="AD3525">
        <v>0</v>
      </c>
      <c r="AE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2086.86</v>
      </c>
      <c r="AV3525">
        <v>1867.19</v>
      </c>
      <c r="AW3525">
        <v>404873.86</v>
      </c>
      <c r="BA3525" t="s">
        <v>86</v>
      </c>
      <c r="BB3525">
        <v>0</v>
      </c>
    </row>
    <row r="3526" spans="1:54" x14ac:dyDescent="0.2">
      <c r="A3526" t="s">
        <v>85</v>
      </c>
      <c r="B3526" s="1">
        <v>45412</v>
      </c>
      <c r="C3526">
        <v>0</v>
      </c>
      <c r="D3526">
        <v>7677990</v>
      </c>
      <c r="E3526" t="s">
        <v>63</v>
      </c>
      <c r="F3526" t="s">
        <v>86</v>
      </c>
      <c r="G3526" s="1">
        <v>44475</v>
      </c>
      <c r="H3526">
        <v>180</v>
      </c>
      <c r="I3526">
        <v>149</v>
      </c>
      <c r="J3526">
        <v>30</v>
      </c>
      <c r="L3526">
        <v>36</v>
      </c>
      <c r="M3526">
        <v>0.1855</v>
      </c>
      <c r="N3526">
        <v>0.18646930000000017</v>
      </c>
      <c r="O3526">
        <v>1.4350429326117409E-2</v>
      </c>
      <c r="P3526">
        <v>172204.98</v>
      </c>
      <c r="Q3526">
        <v>0</v>
      </c>
      <c r="U3526">
        <v>177362.34</v>
      </c>
      <c r="V3526">
        <v>12502.73</v>
      </c>
      <c r="W3526">
        <v>495</v>
      </c>
      <c r="X3526">
        <v>7132.77</v>
      </c>
      <c r="Y3526">
        <v>282.39999999999998</v>
      </c>
      <c r="Z3526">
        <v>5369.96</v>
      </c>
      <c r="AA3526">
        <v>212.6</v>
      </c>
      <c r="AB3526" t="s">
        <v>59</v>
      </c>
      <c r="AC3526">
        <v>1</v>
      </c>
      <c r="AD3526">
        <v>0</v>
      </c>
      <c r="AE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2662.03</v>
      </c>
      <c r="AV3526">
        <v>2432.02</v>
      </c>
      <c r="AW3526">
        <v>172204.98</v>
      </c>
      <c r="BA3526" t="s">
        <v>86</v>
      </c>
      <c r="BB3526">
        <v>0</v>
      </c>
    </row>
    <row r="3527" spans="1:54" x14ac:dyDescent="0.2">
      <c r="A3527" t="s">
        <v>85</v>
      </c>
      <c r="B3527" s="1">
        <v>45412</v>
      </c>
      <c r="C3527">
        <v>0</v>
      </c>
      <c r="D3527">
        <v>7678006</v>
      </c>
      <c r="E3527" t="s">
        <v>63</v>
      </c>
      <c r="F3527" t="s">
        <v>86</v>
      </c>
      <c r="G3527" s="1">
        <v>44475</v>
      </c>
      <c r="H3527">
        <v>144</v>
      </c>
      <c r="I3527">
        <v>113</v>
      </c>
      <c r="J3527">
        <v>30</v>
      </c>
      <c r="L3527">
        <v>36</v>
      </c>
      <c r="M3527">
        <v>0.17050000000000001</v>
      </c>
      <c r="N3527">
        <v>0.15709230000000021</v>
      </c>
      <c r="O3527">
        <v>1.2233359211413219E-2</v>
      </c>
      <c r="P3527">
        <v>124220.73</v>
      </c>
      <c r="Q3527">
        <v>0</v>
      </c>
      <c r="U3527">
        <v>130840.62</v>
      </c>
      <c r="V3527">
        <v>15707.89</v>
      </c>
      <c r="W3527">
        <v>295</v>
      </c>
      <c r="X3527">
        <v>8961.2999999999993</v>
      </c>
      <c r="Y3527">
        <v>168.3</v>
      </c>
      <c r="Z3527">
        <v>6746.59</v>
      </c>
      <c r="AA3527">
        <v>126.7</v>
      </c>
      <c r="AB3527" t="s">
        <v>59</v>
      </c>
      <c r="AC3527">
        <v>1</v>
      </c>
      <c r="AD3527">
        <v>0</v>
      </c>
      <c r="AE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663.94</v>
      </c>
      <c r="AV3527">
        <v>614.42999999999995</v>
      </c>
      <c r="AW3527">
        <v>124220.73</v>
      </c>
      <c r="BA3527" t="s">
        <v>86</v>
      </c>
      <c r="BB3527">
        <v>0</v>
      </c>
    </row>
    <row r="3528" spans="1:54" x14ac:dyDescent="0.2">
      <c r="A3528" t="s">
        <v>85</v>
      </c>
      <c r="B3528" s="1">
        <v>45412</v>
      </c>
      <c r="C3528">
        <v>0</v>
      </c>
      <c r="D3528">
        <v>7677453</v>
      </c>
      <c r="E3528" t="s">
        <v>63</v>
      </c>
      <c r="F3528" t="s">
        <v>86</v>
      </c>
      <c r="G3528" s="1">
        <v>44474</v>
      </c>
      <c r="H3528">
        <v>84</v>
      </c>
      <c r="I3528">
        <v>53</v>
      </c>
      <c r="J3528">
        <v>30</v>
      </c>
      <c r="L3528">
        <v>36</v>
      </c>
      <c r="M3528">
        <v>0.27700000000000002</v>
      </c>
      <c r="N3528">
        <v>0.30614400000000008</v>
      </c>
      <c r="O3528">
        <v>2.2506042104805779E-2</v>
      </c>
      <c r="P3528">
        <v>61292.67</v>
      </c>
      <c r="Q3528">
        <v>0</v>
      </c>
      <c r="U3528">
        <v>61992.76</v>
      </c>
      <c r="V3528">
        <v>2625</v>
      </c>
      <c r="W3528">
        <v>995</v>
      </c>
      <c r="X3528">
        <v>1497.55</v>
      </c>
      <c r="Y3528">
        <v>567.64</v>
      </c>
      <c r="Z3528">
        <v>1127.45</v>
      </c>
      <c r="AA3528">
        <v>427.36</v>
      </c>
      <c r="AB3528" t="s">
        <v>59</v>
      </c>
      <c r="AC3528">
        <v>1</v>
      </c>
      <c r="AD3528">
        <v>0</v>
      </c>
      <c r="AE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902.35</v>
      </c>
      <c r="AV3528">
        <v>785.99</v>
      </c>
      <c r="AW3528">
        <v>61292.67</v>
      </c>
      <c r="BA3528" t="s">
        <v>86</v>
      </c>
      <c r="BB3528">
        <v>0</v>
      </c>
    </row>
    <row r="3529" spans="1:54" x14ac:dyDescent="0.2">
      <c r="A3529" t="s">
        <v>85</v>
      </c>
      <c r="B3529" s="1">
        <v>45412</v>
      </c>
      <c r="C3529">
        <v>0</v>
      </c>
      <c r="D3529">
        <v>7677461</v>
      </c>
      <c r="E3529" t="s">
        <v>63</v>
      </c>
      <c r="F3529" t="s">
        <v>86</v>
      </c>
      <c r="G3529" s="1">
        <v>44474</v>
      </c>
      <c r="H3529">
        <v>48</v>
      </c>
      <c r="I3529">
        <v>17</v>
      </c>
      <c r="J3529">
        <v>30</v>
      </c>
      <c r="L3529">
        <v>17</v>
      </c>
      <c r="M3529">
        <v>0.1905</v>
      </c>
      <c r="N3529">
        <v>0.17080410000000015</v>
      </c>
      <c r="O3529">
        <v>1.322756593330543E-2</v>
      </c>
      <c r="P3529">
        <v>112386.89</v>
      </c>
      <c r="Q3529">
        <v>0</v>
      </c>
      <c r="U3529">
        <v>114953.60000000001</v>
      </c>
      <c r="V3529">
        <v>17816.39</v>
      </c>
      <c r="W3529">
        <v>1995</v>
      </c>
      <c r="X3529">
        <v>14926.03</v>
      </c>
      <c r="Y3529">
        <v>1671.35</v>
      </c>
      <c r="Z3529">
        <v>2890.36</v>
      </c>
      <c r="AA3529">
        <v>323.64999999999998</v>
      </c>
      <c r="AB3529" t="s">
        <v>59</v>
      </c>
      <c r="AC3529">
        <v>1</v>
      </c>
      <c r="AD3529">
        <v>0</v>
      </c>
      <c r="AE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473.93</v>
      </c>
      <c r="AV3529">
        <v>439.73</v>
      </c>
      <c r="AW3529">
        <v>112386.89</v>
      </c>
      <c r="BA3529" t="s">
        <v>86</v>
      </c>
      <c r="BB3529">
        <v>0</v>
      </c>
    </row>
    <row r="3530" spans="1:54" x14ac:dyDescent="0.2">
      <c r="A3530" t="s">
        <v>85</v>
      </c>
      <c r="B3530" s="1">
        <v>45412</v>
      </c>
      <c r="C3530">
        <v>0</v>
      </c>
      <c r="D3530">
        <v>7677545</v>
      </c>
      <c r="E3530" t="s">
        <v>63</v>
      </c>
      <c r="F3530" t="s">
        <v>86</v>
      </c>
      <c r="G3530" s="1">
        <v>44474</v>
      </c>
      <c r="H3530">
        <v>180</v>
      </c>
      <c r="I3530">
        <v>149</v>
      </c>
      <c r="J3530">
        <v>30</v>
      </c>
      <c r="L3530">
        <v>36</v>
      </c>
      <c r="M3530">
        <v>0.28699999999999998</v>
      </c>
      <c r="N3530">
        <v>0.31323170000000017</v>
      </c>
      <c r="O3530">
        <v>2.2967274093837142E-2</v>
      </c>
      <c r="P3530">
        <v>168847.62</v>
      </c>
      <c r="Q3530">
        <v>0</v>
      </c>
      <c r="U3530">
        <v>172689.48</v>
      </c>
      <c r="V3530">
        <v>10939.89</v>
      </c>
      <c r="W3530">
        <v>1995</v>
      </c>
      <c r="X3530">
        <v>6241.17</v>
      </c>
      <c r="Y3530">
        <v>1138.1400000000001</v>
      </c>
      <c r="Z3530">
        <v>4698.72</v>
      </c>
      <c r="AA3530">
        <v>856.86</v>
      </c>
      <c r="AB3530" t="s">
        <v>59</v>
      </c>
      <c r="AC3530">
        <v>1</v>
      </c>
      <c r="AD3530">
        <v>0</v>
      </c>
      <c r="AE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2603.58</v>
      </c>
      <c r="AV3530">
        <v>2256.31</v>
      </c>
      <c r="AW3530">
        <v>168847.62</v>
      </c>
      <c r="BA3530" t="s">
        <v>86</v>
      </c>
      <c r="BB3530">
        <v>0</v>
      </c>
    </row>
    <row r="3531" spans="1:54" x14ac:dyDescent="0.2">
      <c r="A3531" t="s">
        <v>85</v>
      </c>
      <c r="B3531" s="1">
        <v>45412</v>
      </c>
      <c r="C3531">
        <v>0</v>
      </c>
      <c r="D3531">
        <v>7678055</v>
      </c>
      <c r="E3531" t="s">
        <v>63</v>
      </c>
      <c r="F3531" t="s">
        <v>86</v>
      </c>
      <c r="G3531" s="1">
        <v>44476</v>
      </c>
      <c r="H3531">
        <v>48</v>
      </c>
      <c r="I3531">
        <v>17</v>
      </c>
      <c r="J3531">
        <v>30</v>
      </c>
      <c r="L3531">
        <v>17</v>
      </c>
      <c r="M3531">
        <v>0.25700000000000001</v>
      </c>
      <c r="N3531">
        <v>0.26683000000000007</v>
      </c>
      <c r="O3531">
        <v>1.9905250098072758E-2</v>
      </c>
      <c r="P3531">
        <v>26460.12</v>
      </c>
      <c r="Q3531">
        <v>0</v>
      </c>
      <c r="U3531">
        <v>26795.67</v>
      </c>
      <c r="V3531">
        <v>4063.39</v>
      </c>
      <c r="W3531">
        <v>1995</v>
      </c>
      <c r="X3531">
        <v>3404.19</v>
      </c>
      <c r="Y3531">
        <v>1671.35</v>
      </c>
      <c r="Z3531">
        <v>659.2</v>
      </c>
      <c r="AA3531">
        <v>323.64999999999998</v>
      </c>
      <c r="AB3531" t="s">
        <v>59</v>
      </c>
      <c r="AC3531">
        <v>1</v>
      </c>
      <c r="AD3531">
        <v>0</v>
      </c>
      <c r="AE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327.12</v>
      </c>
      <c r="AV3531">
        <v>292.69</v>
      </c>
      <c r="AW3531">
        <v>26460.12</v>
      </c>
      <c r="BA3531" t="s">
        <v>86</v>
      </c>
      <c r="BB3531">
        <v>0</v>
      </c>
    </row>
    <row r="3532" spans="1:54" x14ac:dyDescent="0.2">
      <c r="A3532" t="s">
        <v>85</v>
      </c>
      <c r="B3532" s="1">
        <v>45412</v>
      </c>
      <c r="C3532">
        <v>0</v>
      </c>
      <c r="D3532">
        <v>7678063</v>
      </c>
      <c r="E3532" t="s">
        <v>63</v>
      </c>
      <c r="F3532" t="s">
        <v>86</v>
      </c>
      <c r="G3532" s="1">
        <v>44480</v>
      </c>
      <c r="H3532">
        <v>180</v>
      </c>
      <c r="I3532">
        <v>149</v>
      </c>
      <c r="J3532">
        <v>30</v>
      </c>
      <c r="L3532">
        <v>36</v>
      </c>
      <c r="M3532">
        <v>0.2505</v>
      </c>
      <c r="N3532">
        <v>0.2643493999999999</v>
      </c>
      <c r="O3532">
        <v>1.9738676823459977E-2</v>
      </c>
      <c r="P3532">
        <v>111191.79</v>
      </c>
      <c r="Q3532">
        <v>0</v>
      </c>
      <c r="U3532">
        <v>114362.4</v>
      </c>
      <c r="V3532">
        <v>9377.0499999999993</v>
      </c>
      <c r="W3532">
        <v>1995</v>
      </c>
      <c r="X3532">
        <v>5349.58</v>
      </c>
      <c r="Y3532">
        <v>1138.1400000000001</v>
      </c>
      <c r="Z3532">
        <v>4027.47</v>
      </c>
      <c r="AA3532">
        <v>856.86</v>
      </c>
      <c r="AB3532" t="s">
        <v>59</v>
      </c>
      <c r="AC3532">
        <v>1</v>
      </c>
      <c r="AD3532">
        <v>0</v>
      </c>
      <c r="AE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587.37</v>
      </c>
      <c r="AV3532">
        <v>518.67999999999995</v>
      </c>
      <c r="AW3532">
        <v>111191.79</v>
      </c>
      <c r="BA3532" t="s">
        <v>86</v>
      </c>
      <c r="BB3532">
        <v>0</v>
      </c>
    </row>
    <row r="3533" spans="1:54" x14ac:dyDescent="0.2">
      <c r="A3533" t="s">
        <v>85</v>
      </c>
      <c r="B3533" s="1">
        <v>45412</v>
      </c>
      <c r="C3533">
        <v>0</v>
      </c>
      <c r="D3533">
        <v>7678089</v>
      </c>
      <c r="E3533" t="s">
        <v>63</v>
      </c>
      <c r="F3533" t="s">
        <v>86</v>
      </c>
      <c r="G3533" s="1">
        <v>44508</v>
      </c>
      <c r="H3533">
        <v>180</v>
      </c>
      <c r="I3533">
        <v>150</v>
      </c>
      <c r="J3533">
        <v>29</v>
      </c>
      <c r="L3533">
        <v>36</v>
      </c>
      <c r="M3533">
        <v>0.21049999999999999</v>
      </c>
      <c r="N3533">
        <v>0.21262430000000013</v>
      </c>
      <c r="O3533">
        <v>1.6195251034267999E-2</v>
      </c>
      <c r="P3533">
        <v>482084.25</v>
      </c>
      <c r="Q3533">
        <v>0</v>
      </c>
      <c r="U3533">
        <v>499214.33</v>
      </c>
      <c r="V3533">
        <v>40770.61</v>
      </c>
      <c r="W3533">
        <v>1995</v>
      </c>
      <c r="X3533">
        <v>22759.19</v>
      </c>
      <c r="Y3533">
        <v>1113.6600000000001</v>
      </c>
      <c r="Z3533">
        <v>18011.419999999998</v>
      </c>
      <c r="AA3533">
        <v>881.34</v>
      </c>
      <c r="AB3533" t="s">
        <v>59</v>
      </c>
      <c r="AC3533">
        <v>1</v>
      </c>
      <c r="AD3533">
        <v>0</v>
      </c>
      <c r="AE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2558.5700000000002</v>
      </c>
      <c r="AV3533">
        <v>2309.35</v>
      </c>
      <c r="AW3533">
        <v>482084.25</v>
      </c>
      <c r="BA3533" t="s">
        <v>86</v>
      </c>
      <c r="BB3533">
        <v>0</v>
      </c>
    </row>
    <row r="3534" spans="1:54" x14ac:dyDescent="0.2">
      <c r="A3534" t="s">
        <v>85</v>
      </c>
      <c r="B3534" s="1">
        <v>45412</v>
      </c>
      <c r="C3534">
        <v>0</v>
      </c>
      <c r="D3534">
        <v>7678162</v>
      </c>
      <c r="E3534" t="s">
        <v>63</v>
      </c>
      <c r="F3534" t="s">
        <v>86</v>
      </c>
      <c r="G3534" s="1">
        <v>44480</v>
      </c>
      <c r="H3534">
        <v>168</v>
      </c>
      <c r="I3534">
        <v>137</v>
      </c>
      <c r="J3534">
        <v>30</v>
      </c>
      <c r="L3534">
        <v>36</v>
      </c>
      <c r="M3534">
        <v>0.28949999999999998</v>
      </c>
      <c r="N3534">
        <v>0.31144699999999997</v>
      </c>
      <c r="O3534">
        <v>2.285135011259154E-2</v>
      </c>
      <c r="P3534">
        <v>195510.8</v>
      </c>
      <c r="Q3534">
        <v>0</v>
      </c>
      <c r="U3534">
        <v>201461.56</v>
      </c>
      <c r="V3534">
        <v>14850</v>
      </c>
      <c r="W3534">
        <v>995</v>
      </c>
      <c r="X3534">
        <v>8471.8799999999992</v>
      </c>
      <c r="Y3534">
        <v>567.64</v>
      </c>
      <c r="Z3534">
        <v>6378.12</v>
      </c>
      <c r="AA3534">
        <v>427.36</v>
      </c>
      <c r="AB3534" t="s">
        <v>59</v>
      </c>
      <c r="AC3534">
        <v>1</v>
      </c>
      <c r="AD3534">
        <v>0</v>
      </c>
      <c r="AE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3032.42</v>
      </c>
      <c r="AV3534">
        <v>2630.05</v>
      </c>
      <c r="AW3534">
        <v>195510.8</v>
      </c>
      <c r="BA3534" t="s">
        <v>86</v>
      </c>
      <c r="BB3534">
        <v>0</v>
      </c>
    </row>
    <row r="3535" spans="1:54" x14ac:dyDescent="0.2">
      <c r="A3535" t="s">
        <v>85</v>
      </c>
      <c r="B3535" s="1">
        <v>45412</v>
      </c>
      <c r="C3535">
        <v>0</v>
      </c>
      <c r="D3535">
        <v>7678303</v>
      </c>
      <c r="E3535" t="s">
        <v>63</v>
      </c>
      <c r="F3535" t="s">
        <v>86</v>
      </c>
      <c r="G3535" s="1">
        <v>44477</v>
      </c>
      <c r="H3535">
        <v>60</v>
      </c>
      <c r="I3535">
        <v>29</v>
      </c>
      <c r="J3535">
        <v>30</v>
      </c>
      <c r="L3535">
        <v>29</v>
      </c>
      <c r="M3535">
        <v>0.23050000000000001</v>
      </c>
      <c r="N3535">
        <v>0.22297010000000014</v>
      </c>
      <c r="O3535">
        <v>1.6914931372532971E-2</v>
      </c>
      <c r="P3535">
        <v>154672.51</v>
      </c>
      <c r="Q3535">
        <v>0</v>
      </c>
      <c r="U3535">
        <v>159539.38</v>
      </c>
      <c r="V3535">
        <v>15940.98</v>
      </c>
      <c r="W3535">
        <v>1995</v>
      </c>
      <c r="X3535">
        <v>10377.89</v>
      </c>
      <c r="Y3535">
        <v>1298.78</v>
      </c>
      <c r="Z3535">
        <v>5563.09</v>
      </c>
      <c r="AA3535">
        <v>696.22</v>
      </c>
      <c r="AB3535" t="s">
        <v>59</v>
      </c>
      <c r="AC3535">
        <v>1</v>
      </c>
      <c r="AD3535">
        <v>0</v>
      </c>
      <c r="AE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739.34</v>
      </c>
      <c r="AV3535">
        <v>667.79</v>
      </c>
      <c r="AW3535">
        <v>154672.51</v>
      </c>
      <c r="BA3535" t="s">
        <v>86</v>
      </c>
      <c r="BB3535">
        <v>0</v>
      </c>
    </row>
    <row r="3536" spans="1:54" x14ac:dyDescent="0.2">
      <c r="A3536" t="s">
        <v>85</v>
      </c>
      <c r="B3536" s="1">
        <v>45412</v>
      </c>
      <c r="C3536">
        <v>0</v>
      </c>
      <c r="D3536">
        <v>7678311</v>
      </c>
      <c r="E3536" t="s">
        <v>63</v>
      </c>
      <c r="F3536" t="s">
        <v>86</v>
      </c>
      <c r="G3536" s="1">
        <v>44477</v>
      </c>
      <c r="H3536">
        <v>180</v>
      </c>
      <c r="I3536">
        <v>149</v>
      </c>
      <c r="J3536">
        <v>30</v>
      </c>
      <c r="L3536">
        <v>36</v>
      </c>
      <c r="M3536">
        <v>0.23050000000000001</v>
      </c>
      <c r="N3536">
        <v>0.24161580000000016</v>
      </c>
      <c r="O3536">
        <v>1.8197995878381779E-2</v>
      </c>
      <c r="P3536">
        <v>485254.94</v>
      </c>
      <c r="Q3536">
        <v>0</v>
      </c>
      <c r="U3536">
        <v>497822.98</v>
      </c>
      <c r="V3536">
        <v>31256.82</v>
      </c>
      <c r="W3536">
        <v>1995</v>
      </c>
      <c r="X3536">
        <v>17831.919999999998</v>
      </c>
      <c r="Y3536">
        <v>1138.1400000000001</v>
      </c>
      <c r="Z3536">
        <v>13424.9</v>
      </c>
      <c r="AA3536">
        <v>856.86</v>
      </c>
      <c r="AB3536" t="s">
        <v>59</v>
      </c>
      <c r="AC3536">
        <v>1</v>
      </c>
      <c r="AD3536">
        <v>0</v>
      </c>
      <c r="AE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2555.61</v>
      </c>
      <c r="AV3536">
        <v>2278.17</v>
      </c>
      <c r="AW3536">
        <v>485254.94</v>
      </c>
      <c r="BA3536" t="s">
        <v>86</v>
      </c>
      <c r="BB3536">
        <v>0</v>
      </c>
    </row>
    <row r="3537" spans="1:54" x14ac:dyDescent="0.2">
      <c r="A3537" t="s">
        <v>85</v>
      </c>
      <c r="B3537" s="1">
        <v>45412</v>
      </c>
      <c r="C3537">
        <v>0</v>
      </c>
      <c r="D3537">
        <v>7678329</v>
      </c>
      <c r="E3537" t="s">
        <v>63</v>
      </c>
      <c r="F3537" t="s">
        <v>86</v>
      </c>
      <c r="G3537" s="1">
        <v>44477</v>
      </c>
      <c r="H3537">
        <v>144</v>
      </c>
      <c r="I3537">
        <v>113</v>
      </c>
      <c r="J3537">
        <v>30</v>
      </c>
      <c r="L3537">
        <v>36</v>
      </c>
      <c r="M3537">
        <v>0.26050000000000001</v>
      </c>
      <c r="N3537">
        <v>0.27594641999999991</v>
      </c>
      <c r="O3537">
        <v>2.0514863646474035E-2</v>
      </c>
      <c r="P3537">
        <v>434433.9</v>
      </c>
      <c r="Q3537">
        <v>0</v>
      </c>
      <c r="U3537">
        <v>447001.94</v>
      </c>
      <c r="V3537">
        <v>31256.82</v>
      </c>
      <c r="W3537">
        <v>1995</v>
      </c>
      <c r="X3537">
        <v>17831.919999999998</v>
      </c>
      <c r="Y3537">
        <v>1138.1400000000001</v>
      </c>
      <c r="Z3537">
        <v>13424.9</v>
      </c>
      <c r="AA3537">
        <v>856.86</v>
      </c>
      <c r="AB3537" t="s">
        <v>59</v>
      </c>
      <c r="AC3537">
        <v>1</v>
      </c>
      <c r="AD3537">
        <v>0</v>
      </c>
      <c r="AE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2285.91</v>
      </c>
      <c r="AV3537">
        <v>2009.46</v>
      </c>
      <c r="AW3537">
        <v>434433.9</v>
      </c>
      <c r="BA3537" t="s">
        <v>86</v>
      </c>
      <c r="BB3537">
        <v>0</v>
      </c>
    </row>
    <row r="3538" spans="1:54" x14ac:dyDescent="0.2">
      <c r="A3538" t="s">
        <v>85</v>
      </c>
      <c r="B3538" s="1">
        <v>45412</v>
      </c>
      <c r="C3538">
        <v>0</v>
      </c>
      <c r="D3538">
        <v>7682172</v>
      </c>
      <c r="E3538" t="s">
        <v>63</v>
      </c>
      <c r="F3538" t="s">
        <v>86</v>
      </c>
      <c r="G3538" s="1">
        <v>44489</v>
      </c>
      <c r="H3538">
        <v>180</v>
      </c>
      <c r="I3538">
        <v>150</v>
      </c>
      <c r="J3538">
        <v>30</v>
      </c>
      <c r="L3538">
        <v>36</v>
      </c>
      <c r="M3538">
        <v>0.18049999999999999</v>
      </c>
      <c r="N3538">
        <v>0.18134281000000016</v>
      </c>
      <c r="O3538">
        <v>1.3984472180597507E-2</v>
      </c>
      <c r="P3538">
        <v>272949.14</v>
      </c>
      <c r="Q3538">
        <v>0</v>
      </c>
      <c r="U3538">
        <v>280791.48</v>
      </c>
      <c r="V3538">
        <v>18754.09</v>
      </c>
      <c r="W3538">
        <v>495</v>
      </c>
      <c r="X3538">
        <v>10699.15</v>
      </c>
      <c r="Y3538">
        <v>282.39999999999998</v>
      </c>
      <c r="Z3538">
        <v>8054.94</v>
      </c>
      <c r="AA3538">
        <v>212.6</v>
      </c>
      <c r="AB3538" t="s">
        <v>59</v>
      </c>
      <c r="AC3538">
        <v>1</v>
      </c>
      <c r="AD3538">
        <v>0</v>
      </c>
      <c r="AE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4214.22</v>
      </c>
      <c r="AV3538">
        <v>3858.82</v>
      </c>
      <c r="AW3538">
        <v>272949.14</v>
      </c>
      <c r="BA3538" t="s">
        <v>86</v>
      </c>
      <c r="BB3538">
        <v>0</v>
      </c>
    </row>
    <row r="3539" spans="1:54" x14ac:dyDescent="0.2">
      <c r="A3539" t="s">
        <v>85</v>
      </c>
      <c r="B3539" s="1">
        <v>45412</v>
      </c>
      <c r="C3539">
        <v>0</v>
      </c>
      <c r="D3539">
        <v>7682297</v>
      </c>
      <c r="E3539" t="s">
        <v>63</v>
      </c>
      <c r="F3539" t="s">
        <v>86</v>
      </c>
      <c r="G3539" s="1">
        <v>44489</v>
      </c>
      <c r="H3539">
        <v>180</v>
      </c>
      <c r="I3539">
        <v>150</v>
      </c>
      <c r="J3539">
        <v>30</v>
      </c>
      <c r="L3539">
        <v>36</v>
      </c>
      <c r="M3539">
        <v>0.2505</v>
      </c>
      <c r="N3539">
        <v>0.26627624999999999</v>
      </c>
      <c r="O3539">
        <v>1.9868091504492202E-2</v>
      </c>
      <c r="P3539">
        <v>290664.21000000002</v>
      </c>
      <c r="Q3539">
        <v>0</v>
      </c>
      <c r="U3539">
        <v>297996.53999999998</v>
      </c>
      <c r="V3539">
        <v>19066.66</v>
      </c>
      <c r="W3539">
        <v>1995</v>
      </c>
      <c r="X3539">
        <v>10877.47</v>
      </c>
      <c r="Y3539">
        <v>1138.1400000000001</v>
      </c>
      <c r="Z3539">
        <v>8189.19</v>
      </c>
      <c r="AA3539">
        <v>856.86</v>
      </c>
      <c r="AB3539" t="s">
        <v>59</v>
      </c>
      <c r="AC3539">
        <v>1</v>
      </c>
      <c r="AD3539">
        <v>0</v>
      </c>
      <c r="AE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1531.12</v>
      </c>
      <c r="AV3539">
        <v>1350.92</v>
      </c>
      <c r="AW3539">
        <v>290664.21000000002</v>
      </c>
      <c r="BA3539" t="s">
        <v>86</v>
      </c>
      <c r="BB3539">
        <v>0</v>
      </c>
    </row>
    <row r="3540" spans="1:54" x14ac:dyDescent="0.2">
      <c r="A3540" t="s">
        <v>85</v>
      </c>
      <c r="B3540" s="1">
        <v>45412</v>
      </c>
      <c r="C3540">
        <v>0</v>
      </c>
      <c r="D3540">
        <v>7682107</v>
      </c>
      <c r="E3540" t="s">
        <v>63</v>
      </c>
      <c r="F3540" t="s">
        <v>86</v>
      </c>
      <c r="G3540" s="1">
        <v>44490</v>
      </c>
      <c r="H3540">
        <v>48</v>
      </c>
      <c r="I3540">
        <v>18</v>
      </c>
      <c r="J3540">
        <v>30</v>
      </c>
      <c r="L3540">
        <v>18</v>
      </c>
      <c r="M3540">
        <v>0.17050000000000001</v>
      </c>
      <c r="N3540">
        <v>4.9970100000000048</v>
      </c>
      <c r="O3540">
        <v>0.16098775287415656</v>
      </c>
      <c r="P3540">
        <v>5857.79</v>
      </c>
      <c r="Q3540">
        <v>0</v>
      </c>
      <c r="U3540">
        <v>6916.24</v>
      </c>
      <c r="V3540">
        <v>6175</v>
      </c>
      <c r="W3540">
        <v>295</v>
      </c>
      <c r="X3540">
        <v>5063.45</v>
      </c>
      <c r="Y3540">
        <v>241.9</v>
      </c>
      <c r="Z3540">
        <v>1111.55</v>
      </c>
      <c r="AA3540">
        <v>53.1</v>
      </c>
      <c r="AB3540" t="s">
        <v>59</v>
      </c>
      <c r="AC3540">
        <v>1</v>
      </c>
      <c r="AD3540">
        <v>0</v>
      </c>
      <c r="AE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28.83</v>
      </c>
      <c r="AV3540">
        <v>13.6</v>
      </c>
      <c r="AW3540">
        <v>5857.79</v>
      </c>
      <c r="BA3540" t="s">
        <v>86</v>
      </c>
      <c r="BB3540">
        <v>0</v>
      </c>
    </row>
    <row r="3541" spans="1:54" x14ac:dyDescent="0.2">
      <c r="A3541" t="s">
        <v>85</v>
      </c>
      <c r="B3541" s="1">
        <v>45412</v>
      </c>
      <c r="C3541">
        <v>0</v>
      </c>
      <c r="D3541">
        <v>7682503</v>
      </c>
      <c r="E3541" t="s">
        <v>63</v>
      </c>
      <c r="F3541" t="s">
        <v>86</v>
      </c>
      <c r="G3541" s="1">
        <v>44497</v>
      </c>
      <c r="H3541">
        <v>180</v>
      </c>
      <c r="I3541">
        <v>150</v>
      </c>
      <c r="J3541">
        <v>30</v>
      </c>
      <c r="L3541">
        <v>36</v>
      </c>
      <c r="M3541">
        <v>0.2505</v>
      </c>
      <c r="N3541">
        <v>0.25097931999999984</v>
      </c>
      <c r="O3541">
        <v>1.8835678609161244E-2</v>
      </c>
      <c r="P3541">
        <v>205780.03</v>
      </c>
      <c r="Q3541">
        <v>0</v>
      </c>
      <c r="U3541">
        <v>216468.58</v>
      </c>
      <c r="V3541">
        <v>26880.86</v>
      </c>
      <c r="W3541">
        <v>1995</v>
      </c>
      <c r="X3541">
        <v>15335.45</v>
      </c>
      <c r="Y3541">
        <v>1138.1400000000001</v>
      </c>
      <c r="Z3541">
        <v>11545.41</v>
      </c>
      <c r="AA3541">
        <v>856.86</v>
      </c>
      <c r="AB3541" t="s">
        <v>59</v>
      </c>
      <c r="AC3541">
        <v>1</v>
      </c>
      <c r="AD3541">
        <v>0</v>
      </c>
      <c r="AE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1109.45</v>
      </c>
      <c r="AV3541">
        <v>985.23</v>
      </c>
      <c r="AW3541">
        <v>205780.03</v>
      </c>
      <c r="BA3541" t="s">
        <v>86</v>
      </c>
      <c r="BB3541">
        <v>0</v>
      </c>
    </row>
    <row r="3542" spans="1:54" x14ac:dyDescent="0.2">
      <c r="A3542" t="s">
        <v>85</v>
      </c>
      <c r="B3542" s="1">
        <v>45412</v>
      </c>
      <c r="C3542">
        <v>0</v>
      </c>
      <c r="D3542">
        <v>7682560</v>
      </c>
      <c r="E3542" t="s">
        <v>63</v>
      </c>
      <c r="F3542" t="s">
        <v>86</v>
      </c>
      <c r="G3542" s="1">
        <v>44495</v>
      </c>
      <c r="H3542">
        <v>96</v>
      </c>
      <c r="I3542">
        <v>66</v>
      </c>
      <c r="J3542">
        <v>30</v>
      </c>
      <c r="L3542">
        <v>36</v>
      </c>
      <c r="M3542">
        <v>0.21970000000000001</v>
      </c>
      <c r="N3542">
        <v>0.21994600000000011</v>
      </c>
      <c r="O3542">
        <v>1.6705146265134418E-2</v>
      </c>
      <c r="P3542">
        <v>32415.93</v>
      </c>
      <c r="Q3542">
        <v>0</v>
      </c>
      <c r="U3542">
        <v>33599.56</v>
      </c>
      <c r="V3542">
        <v>3750.82</v>
      </c>
      <c r="W3542">
        <v>995</v>
      </c>
      <c r="X3542">
        <v>2139.83</v>
      </c>
      <c r="Y3542">
        <v>567.64</v>
      </c>
      <c r="Z3542">
        <v>1610.99</v>
      </c>
      <c r="AA3542">
        <v>427.36</v>
      </c>
      <c r="AB3542" t="s">
        <v>59</v>
      </c>
      <c r="AC3542">
        <v>1</v>
      </c>
      <c r="AD3542">
        <v>0</v>
      </c>
      <c r="AE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167.88</v>
      </c>
      <c r="AV3542">
        <v>151.24</v>
      </c>
      <c r="AW3542">
        <v>32415.93</v>
      </c>
      <c r="BA3542" t="s">
        <v>86</v>
      </c>
      <c r="BB3542">
        <v>0</v>
      </c>
    </row>
    <row r="3543" spans="1:54" x14ac:dyDescent="0.2">
      <c r="A3543" t="s">
        <v>85</v>
      </c>
      <c r="B3543" s="1">
        <v>45412</v>
      </c>
      <c r="C3543">
        <v>0</v>
      </c>
      <c r="D3543">
        <v>7682586</v>
      </c>
      <c r="E3543" t="s">
        <v>63</v>
      </c>
      <c r="F3543" t="s">
        <v>86</v>
      </c>
      <c r="G3543" s="1">
        <v>44494</v>
      </c>
      <c r="H3543">
        <v>120</v>
      </c>
      <c r="I3543">
        <v>90</v>
      </c>
      <c r="J3543">
        <v>30</v>
      </c>
      <c r="L3543">
        <v>36</v>
      </c>
      <c r="M3543">
        <v>0.28050000000000003</v>
      </c>
      <c r="N3543">
        <v>0.30239880000000002</v>
      </c>
      <c r="O3543">
        <v>2.2261396013431023E-2</v>
      </c>
      <c r="P3543">
        <v>202661.24</v>
      </c>
      <c r="Q3543">
        <v>0</v>
      </c>
      <c r="U3543">
        <v>207845.59</v>
      </c>
      <c r="V3543">
        <v>14065.57</v>
      </c>
      <c r="W3543">
        <v>1995</v>
      </c>
      <c r="X3543">
        <v>8024.36</v>
      </c>
      <c r="Y3543">
        <v>1138.1400000000001</v>
      </c>
      <c r="Z3543">
        <v>6041.21</v>
      </c>
      <c r="AA3543">
        <v>856.86</v>
      </c>
      <c r="AB3543" t="s">
        <v>59</v>
      </c>
      <c r="AC3543">
        <v>1</v>
      </c>
      <c r="AD3543">
        <v>0</v>
      </c>
      <c r="AE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1058</v>
      </c>
      <c r="AV3543">
        <v>920.5</v>
      </c>
      <c r="AW3543">
        <v>202661.24</v>
      </c>
      <c r="BA3543" t="s">
        <v>86</v>
      </c>
      <c r="BB3543">
        <v>0</v>
      </c>
    </row>
    <row r="3544" spans="1:54" x14ac:dyDescent="0.2">
      <c r="A3544" t="s">
        <v>85</v>
      </c>
      <c r="B3544" s="1">
        <v>45412</v>
      </c>
      <c r="C3544">
        <v>0</v>
      </c>
      <c r="D3544">
        <v>7682602</v>
      </c>
      <c r="E3544" t="s">
        <v>63</v>
      </c>
      <c r="F3544" t="s">
        <v>86</v>
      </c>
      <c r="G3544" s="1">
        <v>44490</v>
      </c>
      <c r="H3544">
        <v>108</v>
      </c>
      <c r="I3544">
        <v>78</v>
      </c>
      <c r="J3544">
        <v>30</v>
      </c>
      <c r="L3544">
        <v>36</v>
      </c>
      <c r="M3544">
        <v>0.24049999999999999</v>
      </c>
      <c r="N3544">
        <v>9.7493500000000052E-2</v>
      </c>
      <c r="O3544">
        <v>7.782508448324732E-3</v>
      </c>
      <c r="P3544">
        <v>26312.35</v>
      </c>
      <c r="Q3544">
        <v>0</v>
      </c>
      <c r="U3544">
        <v>35255.67</v>
      </c>
      <c r="V3544">
        <v>22817.48</v>
      </c>
      <c r="W3544">
        <v>1995</v>
      </c>
      <c r="X3544">
        <v>13017.3</v>
      </c>
      <c r="Y3544">
        <v>1138.1400000000001</v>
      </c>
      <c r="Z3544">
        <v>9800.18</v>
      </c>
      <c r="AA3544">
        <v>856.86</v>
      </c>
      <c r="AB3544" t="s">
        <v>59</v>
      </c>
      <c r="AC3544">
        <v>1</v>
      </c>
      <c r="AD3544">
        <v>0</v>
      </c>
      <c r="AE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174.56</v>
      </c>
      <c r="AV3544">
        <v>166.21</v>
      </c>
      <c r="AW3544">
        <v>26312.35</v>
      </c>
      <c r="BA3544" t="s">
        <v>86</v>
      </c>
      <c r="BB3544">
        <v>0</v>
      </c>
    </row>
    <row r="3545" spans="1:54" x14ac:dyDescent="0.2">
      <c r="A3545" t="s">
        <v>85</v>
      </c>
      <c r="B3545" s="1">
        <v>45412</v>
      </c>
      <c r="C3545">
        <v>0</v>
      </c>
      <c r="D3545">
        <v>7681216</v>
      </c>
      <c r="E3545" t="s">
        <v>63</v>
      </c>
      <c r="F3545" t="s">
        <v>86</v>
      </c>
      <c r="G3545" s="1">
        <v>44489</v>
      </c>
      <c r="H3545">
        <v>180</v>
      </c>
      <c r="I3545">
        <v>150</v>
      </c>
      <c r="J3545">
        <v>30</v>
      </c>
      <c r="L3545">
        <v>36</v>
      </c>
      <c r="M3545">
        <v>0.23050000000000001</v>
      </c>
      <c r="N3545">
        <v>0.24041740000000017</v>
      </c>
      <c r="O3545">
        <v>1.8116063412836336E-2</v>
      </c>
      <c r="P3545">
        <v>208752.95</v>
      </c>
      <c r="Q3545">
        <v>0</v>
      </c>
      <c r="U3545">
        <v>214608.54</v>
      </c>
      <c r="V3545">
        <v>15628.41</v>
      </c>
      <c r="W3545">
        <v>1995</v>
      </c>
      <c r="X3545">
        <v>8915.9599999999991</v>
      </c>
      <c r="Y3545">
        <v>1138.1400000000001</v>
      </c>
      <c r="Z3545">
        <v>6712.45</v>
      </c>
      <c r="AA3545">
        <v>856.86</v>
      </c>
      <c r="AB3545" t="s">
        <v>59</v>
      </c>
      <c r="AC3545">
        <v>1</v>
      </c>
      <c r="AD3545">
        <v>0</v>
      </c>
      <c r="AE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1101.58</v>
      </c>
      <c r="AV3545">
        <v>982.49</v>
      </c>
      <c r="AW3545">
        <v>208752.95</v>
      </c>
      <c r="BA3545" t="s">
        <v>86</v>
      </c>
      <c r="BB3545">
        <v>0</v>
      </c>
    </row>
    <row r="3546" spans="1:54" x14ac:dyDescent="0.2">
      <c r="A3546" t="s">
        <v>85</v>
      </c>
      <c r="B3546" s="1">
        <v>45412</v>
      </c>
      <c r="C3546">
        <v>0</v>
      </c>
      <c r="D3546">
        <v>7681687</v>
      </c>
      <c r="E3546" t="s">
        <v>63</v>
      </c>
      <c r="F3546" t="s">
        <v>86</v>
      </c>
      <c r="G3546" s="1">
        <v>44488</v>
      </c>
      <c r="H3546">
        <v>180</v>
      </c>
      <c r="I3546">
        <v>150</v>
      </c>
      <c r="J3546">
        <v>30</v>
      </c>
      <c r="L3546">
        <v>36</v>
      </c>
      <c r="M3546">
        <v>0.24049999999999999</v>
      </c>
      <c r="N3546">
        <v>0.25348949999999992</v>
      </c>
      <c r="O3546">
        <v>1.9005885372362252E-2</v>
      </c>
      <c r="P3546">
        <v>167682.62</v>
      </c>
      <c r="Q3546">
        <v>0</v>
      </c>
      <c r="U3546">
        <v>172087.17</v>
      </c>
      <c r="V3546">
        <v>11250</v>
      </c>
      <c r="W3546">
        <v>995</v>
      </c>
      <c r="X3546">
        <v>6418.09</v>
      </c>
      <c r="Y3546">
        <v>567.64</v>
      </c>
      <c r="Z3546">
        <v>4831.91</v>
      </c>
      <c r="AA3546">
        <v>427.36</v>
      </c>
      <c r="AB3546" t="s">
        <v>59</v>
      </c>
      <c r="AC3546">
        <v>1</v>
      </c>
      <c r="AD3546">
        <v>0</v>
      </c>
      <c r="AE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2590.2199999999998</v>
      </c>
      <c r="AV3546">
        <v>2299.5</v>
      </c>
      <c r="AW3546">
        <v>167682.62</v>
      </c>
      <c r="BA3546" t="s">
        <v>86</v>
      </c>
      <c r="BB3546">
        <v>0</v>
      </c>
    </row>
    <row r="3547" spans="1:54" x14ac:dyDescent="0.2">
      <c r="A3547" t="s">
        <v>85</v>
      </c>
      <c r="B3547" s="1">
        <v>45412</v>
      </c>
      <c r="C3547">
        <v>0</v>
      </c>
      <c r="D3547">
        <v>7681703</v>
      </c>
      <c r="E3547" t="s">
        <v>63</v>
      </c>
      <c r="F3547" t="s">
        <v>86</v>
      </c>
      <c r="G3547" s="1">
        <v>44487</v>
      </c>
      <c r="H3547">
        <v>60</v>
      </c>
      <c r="I3547">
        <v>30</v>
      </c>
      <c r="J3547">
        <v>30</v>
      </c>
      <c r="L3547">
        <v>30</v>
      </c>
      <c r="M3547">
        <v>0.26450000000000001</v>
      </c>
      <c r="N3547">
        <v>0.28006600000000004</v>
      </c>
      <c r="O3547">
        <v>2.0789030555324883E-2</v>
      </c>
      <c r="P3547">
        <v>36874.51</v>
      </c>
      <c r="Q3547">
        <v>0</v>
      </c>
      <c r="U3547">
        <v>37509.53</v>
      </c>
      <c r="V3547">
        <v>3750.82</v>
      </c>
      <c r="W3547">
        <v>1995</v>
      </c>
      <c r="X3547">
        <v>2394.29</v>
      </c>
      <c r="Y3547">
        <v>1273.49</v>
      </c>
      <c r="Z3547">
        <v>1356.53</v>
      </c>
      <c r="AA3547">
        <v>721.51</v>
      </c>
      <c r="AB3547" t="s">
        <v>59</v>
      </c>
      <c r="AC3547">
        <v>1</v>
      </c>
      <c r="AD3547">
        <v>0</v>
      </c>
      <c r="AE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175.43</v>
      </c>
      <c r="AV3547">
        <v>154.81</v>
      </c>
      <c r="AW3547">
        <v>36874.51</v>
      </c>
      <c r="BA3547" t="s">
        <v>86</v>
      </c>
      <c r="BB3547">
        <v>0</v>
      </c>
    </row>
    <row r="3548" spans="1:54" x14ac:dyDescent="0.2">
      <c r="A3548" t="s">
        <v>85</v>
      </c>
      <c r="B3548" s="1">
        <v>45412</v>
      </c>
      <c r="C3548">
        <v>0</v>
      </c>
      <c r="D3548">
        <v>7681786</v>
      </c>
      <c r="E3548" t="s">
        <v>63</v>
      </c>
      <c r="F3548" t="s">
        <v>86</v>
      </c>
      <c r="G3548" s="1">
        <v>44489</v>
      </c>
      <c r="H3548">
        <v>180</v>
      </c>
      <c r="I3548">
        <v>150</v>
      </c>
      <c r="J3548">
        <v>30</v>
      </c>
      <c r="L3548">
        <v>36</v>
      </c>
      <c r="M3548">
        <v>0.23050000000000001</v>
      </c>
      <c r="N3548">
        <v>0.19153400000000012</v>
      </c>
      <c r="O3548">
        <v>1.4710554964974865E-2</v>
      </c>
      <c r="P3548">
        <v>39590.15</v>
      </c>
      <c r="Q3548">
        <v>0</v>
      </c>
      <c r="U3548">
        <v>44424.2</v>
      </c>
      <c r="V3548">
        <v>12250</v>
      </c>
      <c r="W3548">
        <v>995</v>
      </c>
      <c r="X3548">
        <v>6988.59</v>
      </c>
      <c r="Y3548">
        <v>567.64</v>
      </c>
      <c r="Z3548">
        <v>5261.41</v>
      </c>
      <c r="AA3548">
        <v>427.36</v>
      </c>
      <c r="AB3548" t="s">
        <v>59</v>
      </c>
      <c r="AC3548">
        <v>1</v>
      </c>
      <c r="AD3548">
        <v>0</v>
      </c>
      <c r="AE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662.9</v>
      </c>
      <c r="AV3548">
        <v>604.41999999999996</v>
      </c>
      <c r="AW3548">
        <v>39590.15</v>
      </c>
      <c r="BA3548" t="s">
        <v>86</v>
      </c>
      <c r="BB3548">
        <v>0</v>
      </c>
    </row>
    <row r="3549" spans="1:54" x14ac:dyDescent="0.2">
      <c r="A3549" t="s">
        <v>85</v>
      </c>
      <c r="B3549" s="1">
        <v>45412</v>
      </c>
      <c r="C3549">
        <v>0</v>
      </c>
      <c r="D3549">
        <v>7680010</v>
      </c>
      <c r="E3549" t="s">
        <v>63</v>
      </c>
      <c r="F3549" t="s">
        <v>86</v>
      </c>
      <c r="G3549" s="1">
        <v>44488</v>
      </c>
      <c r="H3549">
        <v>60</v>
      </c>
      <c r="I3549">
        <v>30</v>
      </c>
      <c r="J3549">
        <v>30</v>
      </c>
      <c r="L3549">
        <v>30</v>
      </c>
      <c r="M3549">
        <v>0.28000000000000003</v>
      </c>
      <c r="N3549">
        <v>0.30023729999999998</v>
      </c>
      <c r="O3549">
        <v>2.2119907622711876E-2</v>
      </c>
      <c r="P3549">
        <v>86464.16</v>
      </c>
      <c r="Q3549">
        <v>0</v>
      </c>
      <c r="U3549">
        <v>87894.54</v>
      </c>
      <c r="V3549">
        <v>5950</v>
      </c>
      <c r="W3549">
        <v>1995</v>
      </c>
      <c r="X3549">
        <v>3798.11</v>
      </c>
      <c r="Y3549">
        <v>1273.49</v>
      </c>
      <c r="Z3549">
        <v>2151.89</v>
      </c>
      <c r="AA3549">
        <v>721.51</v>
      </c>
      <c r="AB3549" t="s">
        <v>59</v>
      </c>
      <c r="AC3549">
        <v>1</v>
      </c>
      <c r="AD3549">
        <v>0</v>
      </c>
      <c r="AE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411.83</v>
      </c>
      <c r="AV3549">
        <v>360.59</v>
      </c>
      <c r="AW3549">
        <v>86464.16</v>
      </c>
      <c r="BA3549" t="s">
        <v>86</v>
      </c>
      <c r="BB3549">
        <v>0</v>
      </c>
    </row>
    <row r="3550" spans="1:54" x14ac:dyDescent="0.2">
      <c r="A3550" t="s">
        <v>85</v>
      </c>
      <c r="B3550" s="1">
        <v>45412</v>
      </c>
      <c r="C3550">
        <v>0</v>
      </c>
      <c r="D3550">
        <v>7680200</v>
      </c>
      <c r="E3550" t="s">
        <v>63</v>
      </c>
      <c r="F3550" t="s">
        <v>86</v>
      </c>
      <c r="G3550" s="1">
        <v>44484</v>
      </c>
      <c r="H3550">
        <v>96</v>
      </c>
      <c r="I3550">
        <v>66</v>
      </c>
      <c r="J3550">
        <v>30</v>
      </c>
      <c r="L3550">
        <v>36</v>
      </c>
      <c r="M3550">
        <v>0.28449999999999998</v>
      </c>
      <c r="N3550">
        <v>0.31499709999999997</v>
      </c>
      <c r="O3550">
        <v>2.3081802464009593E-2</v>
      </c>
      <c r="P3550">
        <v>80948.77</v>
      </c>
      <c r="Q3550">
        <v>0</v>
      </c>
      <c r="U3550">
        <v>82024.67</v>
      </c>
      <c r="V3550">
        <v>3500</v>
      </c>
      <c r="W3550">
        <v>995</v>
      </c>
      <c r="X3550">
        <v>1996.74</v>
      </c>
      <c r="Y3550">
        <v>567.64</v>
      </c>
      <c r="Z3550">
        <v>1503.26</v>
      </c>
      <c r="AA3550">
        <v>427.36</v>
      </c>
      <c r="AB3550" t="s">
        <v>59</v>
      </c>
      <c r="AC3550">
        <v>1</v>
      </c>
      <c r="AD3550">
        <v>0</v>
      </c>
      <c r="AE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412.85</v>
      </c>
      <c r="AV3550">
        <v>357.69</v>
      </c>
      <c r="AW3550">
        <v>80948.77</v>
      </c>
      <c r="BA3550" t="s">
        <v>86</v>
      </c>
      <c r="BB3550">
        <v>0</v>
      </c>
    </row>
    <row r="3551" spans="1:54" x14ac:dyDescent="0.2">
      <c r="A3551" t="s">
        <v>85</v>
      </c>
      <c r="B3551" s="1">
        <v>45412</v>
      </c>
      <c r="C3551">
        <v>0</v>
      </c>
      <c r="D3551">
        <v>7680234</v>
      </c>
      <c r="E3551" t="s">
        <v>63</v>
      </c>
      <c r="F3551" t="s">
        <v>86</v>
      </c>
      <c r="G3551" s="1">
        <v>44483</v>
      </c>
      <c r="H3551">
        <v>60</v>
      </c>
      <c r="I3551">
        <v>30</v>
      </c>
      <c r="J3551">
        <v>30</v>
      </c>
      <c r="L3551">
        <v>30</v>
      </c>
      <c r="M3551">
        <v>0.26700000000000002</v>
      </c>
      <c r="N3551">
        <v>0.28917500000000007</v>
      </c>
      <c r="O3551">
        <v>2.1392394012638594E-2</v>
      </c>
      <c r="P3551">
        <v>33763.82</v>
      </c>
      <c r="Q3551">
        <v>0</v>
      </c>
      <c r="U3551">
        <v>34159.839999999997</v>
      </c>
      <c r="V3551">
        <v>2090</v>
      </c>
      <c r="W3551">
        <v>995</v>
      </c>
      <c r="X3551">
        <v>1334.13</v>
      </c>
      <c r="Y3551">
        <v>635.15</v>
      </c>
      <c r="Z3551">
        <v>755.87</v>
      </c>
      <c r="AA3551">
        <v>359.85</v>
      </c>
      <c r="AB3551" t="s">
        <v>59</v>
      </c>
      <c r="AC3551">
        <v>1</v>
      </c>
      <c r="AD3551">
        <v>0</v>
      </c>
      <c r="AE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468.97</v>
      </c>
      <c r="AV3551">
        <v>412.78</v>
      </c>
      <c r="AW3551">
        <v>33763.82</v>
      </c>
      <c r="BA3551" t="s">
        <v>86</v>
      </c>
      <c r="BB3551">
        <v>0</v>
      </c>
    </row>
    <row r="3552" spans="1:54" x14ac:dyDescent="0.2">
      <c r="A3552" t="s">
        <v>85</v>
      </c>
      <c r="B3552" s="1">
        <v>45412</v>
      </c>
      <c r="C3552">
        <v>0</v>
      </c>
      <c r="D3552">
        <v>7683048</v>
      </c>
      <c r="E3552" t="s">
        <v>63</v>
      </c>
      <c r="F3552" t="s">
        <v>86</v>
      </c>
      <c r="G3552" s="1">
        <v>44497</v>
      </c>
      <c r="H3552">
        <v>72</v>
      </c>
      <c r="I3552">
        <v>42</v>
      </c>
      <c r="J3552">
        <v>30</v>
      </c>
      <c r="L3552">
        <v>36</v>
      </c>
      <c r="M3552">
        <v>0.27450000000000002</v>
      </c>
      <c r="N3552">
        <v>0.29282399999999997</v>
      </c>
      <c r="O3552">
        <v>2.1633001347510783E-2</v>
      </c>
      <c r="P3552">
        <v>58433.34</v>
      </c>
      <c r="Q3552">
        <v>0</v>
      </c>
      <c r="U3552">
        <v>59724.46</v>
      </c>
      <c r="V3552">
        <v>5001.09</v>
      </c>
      <c r="W3552">
        <v>1995</v>
      </c>
      <c r="X3552">
        <v>2853.11</v>
      </c>
      <c r="Y3552">
        <v>1138.1400000000001</v>
      </c>
      <c r="Z3552">
        <v>2147.98</v>
      </c>
      <c r="AA3552">
        <v>856.86</v>
      </c>
      <c r="AB3552" t="s">
        <v>59</v>
      </c>
      <c r="AC3552">
        <v>1</v>
      </c>
      <c r="AD3552">
        <v>0</v>
      </c>
      <c r="AE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290.77</v>
      </c>
      <c r="AV3552">
        <v>254.67</v>
      </c>
      <c r="AW3552">
        <v>58433.34</v>
      </c>
      <c r="BA3552" t="s">
        <v>86</v>
      </c>
      <c r="BB3552">
        <v>0</v>
      </c>
    </row>
    <row r="3553" spans="1:54" x14ac:dyDescent="0.2">
      <c r="A3553" t="s">
        <v>85</v>
      </c>
      <c r="B3553" s="1">
        <v>45412</v>
      </c>
      <c r="C3553">
        <v>0</v>
      </c>
      <c r="D3553">
        <v>7683105</v>
      </c>
      <c r="E3553" t="s">
        <v>63</v>
      </c>
      <c r="F3553" t="s">
        <v>86</v>
      </c>
      <c r="G3553" s="1">
        <v>44494</v>
      </c>
      <c r="H3553">
        <v>180</v>
      </c>
      <c r="I3553">
        <v>150</v>
      </c>
      <c r="J3553">
        <v>30</v>
      </c>
      <c r="L3553">
        <v>36</v>
      </c>
      <c r="M3553">
        <v>0.21049999999999999</v>
      </c>
      <c r="N3553">
        <v>0.21998715000000013</v>
      </c>
      <c r="O3553">
        <v>1.6708004083064276E-2</v>
      </c>
      <c r="P3553">
        <v>265851.59999999998</v>
      </c>
      <c r="Q3553">
        <v>0</v>
      </c>
      <c r="U3553">
        <v>271652.03999999998</v>
      </c>
      <c r="V3553">
        <v>14000</v>
      </c>
      <c r="W3553">
        <v>495</v>
      </c>
      <c r="X3553">
        <v>7986.96</v>
      </c>
      <c r="Y3553">
        <v>282.39999999999998</v>
      </c>
      <c r="Z3553">
        <v>6013.04</v>
      </c>
      <c r="AA3553">
        <v>212.6</v>
      </c>
      <c r="AB3553" t="s">
        <v>59</v>
      </c>
      <c r="AC3553">
        <v>1</v>
      </c>
      <c r="AD3553">
        <v>0</v>
      </c>
      <c r="AE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4085.71</v>
      </c>
      <c r="AV3553">
        <v>3678.62</v>
      </c>
      <c r="AW3553">
        <v>265851.59999999998</v>
      </c>
      <c r="BA3553" t="s">
        <v>86</v>
      </c>
      <c r="BB3553">
        <v>0</v>
      </c>
    </row>
    <row r="3554" spans="1:54" x14ac:dyDescent="0.2">
      <c r="A3554" t="s">
        <v>85</v>
      </c>
      <c r="B3554" s="1">
        <v>45412</v>
      </c>
      <c r="C3554">
        <v>0</v>
      </c>
      <c r="D3554">
        <v>7683147</v>
      </c>
      <c r="E3554" t="s">
        <v>63</v>
      </c>
      <c r="F3554" t="s">
        <v>86</v>
      </c>
      <c r="G3554" s="1">
        <v>44491</v>
      </c>
      <c r="H3554">
        <v>120</v>
      </c>
      <c r="I3554">
        <v>90</v>
      </c>
      <c r="J3554">
        <v>30</v>
      </c>
      <c r="L3554">
        <v>36</v>
      </c>
      <c r="M3554">
        <v>0.17050000000000001</v>
      </c>
      <c r="N3554">
        <v>0.16757640000000015</v>
      </c>
      <c r="O3554">
        <v>1.2994498114194952E-2</v>
      </c>
      <c r="P3554">
        <v>112552.31</v>
      </c>
      <c r="Q3554">
        <v>0</v>
      </c>
      <c r="U3554">
        <v>116050.33</v>
      </c>
      <c r="V3554">
        <v>8439.34</v>
      </c>
      <c r="W3554">
        <v>295</v>
      </c>
      <c r="X3554">
        <v>4814.62</v>
      </c>
      <c r="Y3554">
        <v>168.3</v>
      </c>
      <c r="Z3554">
        <v>3624.72</v>
      </c>
      <c r="AA3554">
        <v>126.7</v>
      </c>
      <c r="AB3554" t="s">
        <v>59</v>
      </c>
      <c r="AC3554">
        <v>1</v>
      </c>
      <c r="AD3554">
        <v>0</v>
      </c>
      <c r="AE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1716.69</v>
      </c>
      <c r="AV3554">
        <v>1582.44</v>
      </c>
      <c r="AW3554">
        <v>112552.31</v>
      </c>
      <c r="BA3554" t="s">
        <v>86</v>
      </c>
      <c r="BB3554">
        <v>0</v>
      </c>
    </row>
    <row r="3555" spans="1:54" x14ac:dyDescent="0.2">
      <c r="A3555" t="s">
        <v>85</v>
      </c>
      <c r="B3555" s="1">
        <v>45412</v>
      </c>
      <c r="C3555">
        <v>0</v>
      </c>
      <c r="D3555">
        <v>7683170</v>
      </c>
      <c r="E3555" t="s">
        <v>63</v>
      </c>
      <c r="F3555" t="s">
        <v>86</v>
      </c>
      <c r="G3555" s="1">
        <v>44494</v>
      </c>
      <c r="H3555">
        <v>144</v>
      </c>
      <c r="I3555">
        <v>114</v>
      </c>
      <c r="J3555">
        <v>30</v>
      </c>
      <c r="L3555">
        <v>36</v>
      </c>
      <c r="M3555">
        <v>0.1855</v>
      </c>
      <c r="N3555">
        <v>0.19110520000000025</v>
      </c>
      <c r="O3555">
        <v>1.4680119553626803E-2</v>
      </c>
      <c r="P3555">
        <v>94236.28</v>
      </c>
      <c r="Q3555">
        <v>0</v>
      </c>
      <c r="U3555">
        <v>96149.72</v>
      </c>
      <c r="V3555">
        <v>4950</v>
      </c>
      <c r="W3555">
        <v>495</v>
      </c>
      <c r="X3555">
        <v>2823.96</v>
      </c>
      <c r="Y3555">
        <v>282.39999999999998</v>
      </c>
      <c r="Z3555">
        <v>2126.04</v>
      </c>
      <c r="AA3555">
        <v>212.6</v>
      </c>
      <c r="AB3555" t="s">
        <v>59</v>
      </c>
      <c r="AC3555">
        <v>1</v>
      </c>
      <c r="AD3555">
        <v>0</v>
      </c>
      <c r="AE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1436.07</v>
      </c>
      <c r="AV3555">
        <v>1309.5899999999999</v>
      </c>
      <c r="AW3555">
        <v>94236.28</v>
      </c>
      <c r="BA3555" t="s">
        <v>86</v>
      </c>
      <c r="BB3555">
        <v>0</v>
      </c>
    </row>
    <row r="3556" spans="1:54" x14ac:dyDescent="0.2">
      <c r="A3556" t="s">
        <v>85</v>
      </c>
      <c r="B3556" s="1">
        <v>45412</v>
      </c>
      <c r="C3556">
        <v>0</v>
      </c>
      <c r="D3556">
        <v>7683261</v>
      </c>
      <c r="E3556" t="s">
        <v>63</v>
      </c>
      <c r="F3556" t="s">
        <v>86</v>
      </c>
      <c r="G3556" s="1">
        <v>44496</v>
      </c>
      <c r="H3556">
        <v>106</v>
      </c>
      <c r="I3556">
        <v>76</v>
      </c>
      <c r="J3556">
        <v>30</v>
      </c>
      <c r="L3556">
        <v>36</v>
      </c>
      <c r="M3556">
        <v>0.23050000000000001</v>
      </c>
      <c r="N3556">
        <v>0.23613811000000021</v>
      </c>
      <c r="O3556">
        <v>1.782290264364117E-2</v>
      </c>
      <c r="P3556">
        <v>247876.35</v>
      </c>
      <c r="Q3556">
        <v>0</v>
      </c>
      <c r="U3556">
        <v>255904.44</v>
      </c>
      <c r="V3556">
        <v>18691.580000000002</v>
      </c>
      <c r="W3556">
        <v>0</v>
      </c>
      <c r="X3556">
        <v>10663.49</v>
      </c>
      <c r="Y3556">
        <v>0</v>
      </c>
      <c r="Z3556">
        <v>8028.09</v>
      </c>
      <c r="AA3556">
        <v>0</v>
      </c>
      <c r="AB3556" t="s">
        <v>59</v>
      </c>
      <c r="AC3556">
        <v>1</v>
      </c>
      <c r="AD3556">
        <v>0</v>
      </c>
      <c r="AE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3778.59</v>
      </c>
      <c r="AV3556">
        <v>3382.18</v>
      </c>
      <c r="AW3556">
        <v>247876.35</v>
      </c>
      <c r="BA3556" t="s">
        <v>86</v>
      </c>
      <c r="BB3556">
        <v>0</v>
      </c>
    </row>
    <row r="3557" spans="1:54" x14ac:dyDescent="0.2">
      <c r="A3557" t="s">
        <v>85</v>
      </c>
      <c r="B3557" s="1">
        <v>45412</v>
      </c>
      <c r="C3557">
        <v>0</v>
      </c>
      <c r="D3557">
        <v>7683592</v>
      </c>
      <c r="E3557" t="s">
        <v>63</v>
      </c>
      <c r="F3557" t="s">
        <v>86</v>
      </c>
      <c r="G3557" s="1">
        <v>44495</v>
      </c>
      <c r="H3557">
        <v>120</v>
      </c>
      <c r="I3557">
        <v>90</v>
      </c>
      <c r="J3557">
        <v>30</v>
      </c>
      <c r="L3557">
        <v>36</v>
      </c>
      <c r="M3557">
        <v>0.27050000000000002</v>
      </c>
      <c r="N3557">
        <v>0.29720820000000003</v>
      </c>
      <c r="O3557">
        <v>2.1921264278231378E-2</v>
      </c>
      <c r="P3557">
        <v>180528.66</v>
      </c>
      <c r="Q3557">
        <v>0</v>
      </c>
      <c r="U3557">
        <v>183107.82</v>
      </c>
      <c r="V3557">
        <v>7000</v>
      </c>
      <c r="W3557">
        <v>995</v>
      </c>
      <c r="X3557">
        <v>3993.48</v>
      </c>
      <c r="Y3557">
        <v>567.64</v>
      </c>
      <c r="Z3557">
        <v>3006.52</v>
      </c>
      <c r="AA3557">
        <v>427.36</v>
      </c>
      <c r="AB3557" t="s">
        <v>59</v>
      </c>
      <c r="AC3557">
        <v>1</v>
      </c>
      <c r="AD3557">
        <v>0</v>
      </c>
      <c r="AE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2732.99</v>
      </c>
      <c r="AV3557">
        <v>2384.9499999999998</v>
      </c>
      <c r="AW3557">
        <v>180528.66</v>
      </c>
      <c r="BA3557" t="s">
        <v>86</v>
      </c>
      <c r="BB3557">
        <v>0</v>
      </c>
    </row>
    <row r="3558" spans="1:54" x14ac:dyDescent="0.2">
      <c r="A3558" t="s">
        <v>85</v>
      </c>
      <c r="B3558" s="1">
        <v>45412</v>
      </c>
      <c r="C3558">
        <v>0</v>
      </c>
      <c r="D3558">
        <v>7683691</v>
      </c>
      <c r="E3558" t="s">
        <v>63</v>
      </c>
      <c r="F3558" t="s">
        <v>86</v>
      </c>
      <c r="G3558" s="1">
        <v>44494</v>
      </c>
      <c r="H3558">
        <v>180</v>
      </c>
      <c r="I3558">
        <v>150</v>
      </c>
      <c r="J3558">
        <v>30</v>
      </c>
      <c r="L3558">
        <v>36</v>
      </c>
      <c r="M3558">
        <v>0.24049999999999999</v>
      </c>
      <c r="N3558">
        <v>0.25428869999999998</v>
      </c>
      <c r="O3558">
        <v>1.9060010833023E-2</v>
      </c>
      <c r="P3558">
        <v>186841.66</v>
      </c>
      <c r="Q3558">
        <v>0</v>
      </c>
      <c r="U3558">
        <v>191489.01</v>
      </c>
      <c r="V3558">
        <v>12815.3</v>
      </c>
      <c r="W3558">
        <v>1995</v>
      </c>
      <c r="X3558">
        <v>7311.09</v>
      </c>
      <c r="Y3558">
        <v>1138.1400000000001</v>
      </c>
      <c r="Z3558">
        <v>5504.21</v>
      </c>
      <c r="AA3558">
        <v>856.86</v>
      </c>
      <c r="AB3558" t="s">
        <v>59</v>
      </c>
      <c r="AC3558">
        <v>1</v>
      </c>
      <c r="AD3558">
        <v>0</v>
      </c>
      <c r="AE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983.59</v>
      </c>
      <c r="AV3558">
        <v>872.16</v>
      </c>
      <c r="AW3558">
        <v>186841.66</v>
      </c>
      <c r="BA3558" t="s">
        <v>86</v>
      </c>
      <c r="BB3558">
        <v>0</v>
      </c>
    </row>
    <row r="3559" spans="1:54" x14ac:dyDescent="0.2">
      <c r="A3559" t="s">
        <v>85</v>
      </c>
      <c r="B3559" s="1">
        <v>45412</v>
      </c>
      <c r="C3559">
        <v>0</v>
      </c>
      <c r="D3559">
        <v>7683709</v>
      </c>
      <c r="E3559" t="s">
        <v>63</v>
      </c>
      <c r="F3559" t="s">
        <v>86</v>
      </c>
      <c r="G3559" s="1">
        <v>44494</v>
      </c>
      <c r="H3559">
        <v>120</v>
      </c>
      <c r="I3559">
        <v>90</v>
      </c>
      <c r="J3559">
        <v>30</v>
      </c>
      <c r="L3559">
        <v>36</v>
      </c>
      <c r="M3559">
        <v>0.27050000000000002</v>
      </c>
      <c r="N3559">
        <v>0.2973915000000002</v>
      </c>
      <c r="O3559">
        <v>2.1933296867918894E-2</v>
      </c>
      <c r="P3559">
        <v>69697.17</v>
      </c>
      <c r="Q3559">
        <v>0</v>
      </c>
      <c r="U3559">
        <v>70673.429999999993</v>
      </c>
      <c r="V3559">
        <v>3268</v>
      </c>
      <c r="W3559">
        <v>995</v>
      </c>
      <c r="X3559">
        <v>1864.38</v>
      </c>
      <c r="Y3559">
        <v>567.64</v>
      </c>
      <c r="Z3559">
        <v>1403.62</v>
      </c>
      <c r="AA3559">
        <v>427.36</v>
      </c>
      <c r="AB3559" t="s">
        <v>59</v>
      </c>
      <c r="AC3559">
        <v>1</v>
      </c>
      <c r="AD3559">
        <v>0</v>
      </c>
      <c r="AE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1054.8599999999999</v>
      </c>
      <c r="AV3559">
        <v>920.47</v>
      </c>
      <c r="AW3559">
        <v>69697.17</v>
      </c>
      <c r="BA3559" t="s">
        <v>86</v>
      </c>
      <c r="BB3559">
        <v>0</v>
      </c>
    </row>
    <row r="3560" spans="1:54" x14ac:dyDescent="0.2">
      <c r="A3560" t="s">
        <v>85</v>
      </c>
      <c r="B3560" s="1">
        <v>45412</v>
      </c>
      <c r="C3560">
        <v>0</v>
      </c>
      <c r="D3560">
        <v>7682636</v>
      </c>
      <c r="E3560" t="s">
        <v>63</v>
      </c>
      <c r="F3560" t="s">
        <v>86</v>
      </c>
      <c r="G3560" s="1">
        <v>44498</v>
      </c>
      <c r="H3560">
        <v>84</v>
      </c>
      <c r="I3560">
        <v>54</v>
      </c>
      <c r="J3560">
        <v>30</v>
      </c>
      <c r="L3560">
        <v>36</v>
      </c>
      <c r="M3560">
        <v>0.27050000000000002</v>
      </c>
      <c r="N3560">
        <v>0.29599500000000001</v>
      </c>
      <c r="O3560">
        <v>2.184158536507419E-2</v>
      </c>
      <c r="P3560">
        <v>87248.05</v>
      </c>
      <c r="Q3560">
        <v>0</v>
      </c>
      <c r="U3560">
        <v>88474.28</v>
      </c>
      <c r="V3560">
        <v>3850</v>
      </c>
      <c r="W3560">
        <v>995</v>
      </c>
      <c r="X3560">
        <v>2196.41</v>
      </c>
      <c r="Y3560">
        <v>567.64</v>
      </c>
      <c r="Z3560">
        <v>1653.59</v>
      </c>
      <c r="AA3560">
        <v>427.36</v>
      </c>
      <c r="AB3560" t="s">
        <v>59</v>
      </c>
      <c r="AC3560">
        <v>1</v>
      </c>
      <c r="AD3560">
        <v>0</v>
      </c>
      <c r="AE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1288.46</v>
      </c>
      <c r="AV3560">
        <v>1126.69</v>
      </c>
      <c r="AW3560">
        <v>87248.05</v>
      </c>
      <c r="BA3560" t="s">
        <v>86</v>
      </c>
      <c r="BB3560">
        <v>0</v>
      </c>
    </row>
    <row r="3561" spans="1:54" x14ac:dyDescent="0.2">
      <c r="A3561" t="s">
        <v>85</v>
      </c>
      <c r="B3561" s="1">
        <v>45412</v>
      </c>
      <c r="C3561">
        <v>0</v>
      </c>
      <c r="D3561">
        <v>7683840</v>
      </c>
      <c r="E3561" t="s">
        <v>63</v>
      </c>
      <c r="F3561" t="s">
        <v>86</v>
      </c>
      <c r="G3561" s="1">
        <v>44495</v>
      </c>
      <c r="H3561">
        <v>96</v>
      </c>
      <c r="I3561">
        <v>66</v>
      </c>
      <c r="J3561">
        <v>30</v>
      </c>
      <c r="L3561">
        <v>36</v>
      </c>
      <c r="M3561">
        <v>0.23050000000000001</v>
      </c>
      <c r="N3561">
        <v>0.24049740000000025</v>
      </c>
      <c r="O3561">
        <v>1.8121535129571154E-2</v>
      </c>
      <c r="P3561">
        <v>216311.67</v>
      </c>
      <c r="Q3561">
        <v>0</v>
      </c>
      <c r="U3561">
        <v>221575.23</v>
      </c>
      <c r="V3561">
        <v>13250</v>
      </c>
      <c r="W3561">
        <v>995</v>
      </c>
      <c r="X3561">
        <v>7559.08</v>
      </c>
      <c r="Y3561">
        <v>567.64</v>
      </c>
      <c r="Z3561">
        <v>5690.92</v>
      </c>
      <c r="AA3561">
        <v>427.36</v>
      </c>
      <c r="AB3561" t="s">
        <v>59</v>
      </c>
      <c r="AC3561">
        <v>1</v>
      </c>
      <c r="AD3561">
        <v>0</v>
      </c>
      <c r="AE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3251.52</v>
      </c>
      <c r="AV3561">
        <v>2906.1</v>
      </c>
      <c r="AW3561">
        <v>216311.67</v>
      </c>
      <c r="BA3561" t="s">
        <v>86</v>
      </c>
      <c r="BB3561">
        <v>0</v>
      </c>
    </row>
    <row r="3562" spans="1:54" x14ac:dyDescent="0.2">
      <c r="A3562" t="s">
        <v>85</v>
      </c>
      <c r="B3562" s="1">
        <v>45412</v>
      </c>
      <c r="C3562">
        <v>0</v>
      </c>
      <c r="D3562">
        <v>7683915</v>
      </c>
      <c r="E3562" t="s">
        <v>63</v>
      </c>
      <c r="F3562" t="s">
        <v>86</v>
      </c>
      <c r="G3562" s="1">
        <v>44502</v>
      </c>
      <c r="H3562">
        <v>180</v>
      </c>
      <c r="I3562">
        <v>150</v>
      </c>
      <c r="J3562">
        <v>29</v>
      </c>
      <c r="L3562">
        <v>36</v>
      </c>
      <c r="M3562">
        <v>0.28699999999999998</v>
      </c>
      <c r="N3562">
        <v>0.31841070000000016</v>
      </c>
      <c r="O3562">
        <v>2.3302856802047467E-2</v>
      </c>
      <c r="P3562">
        <v>123126.14</v>
      </c>
      <c r="Q3562">
        <v>0</v>
      </c>
      <c r="U3562">
        <v>124928.58</v>
      </c>
      <c r="V3562">
        <v>5075</v>
      </c>
      <c r="W3562">
        <v>995</v>
      </c>
      <c r="X3562">
        <v>2832.99</v>
      </c>
      <c r="Y3562">
        <v>555.42999999999995</v>
      </c>
      <c r="Z3562">
        <v>2242.0100000000002</v>
      </c>
      <c r="AA3562">
        <v>439.57</v>
      </c>
      <c r="AB3562" t="s">
        <v>59</v>
      </c>
      <c r="AC3562">
        <v>1</v>
      </c>
      <c r="AD3562">
        <v>0</v>
      </c>
      <c r="AE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1885.1</v>
      </c>
      <c r="AV3562">
        <v>1630.24</v>
      </c>
      <c r="AW3562">
        <v>123126.14</v>
      </c>
      <c r="BA3562" t="s">
        <v>86</v>
      </c>
      <c r="BB3562">
        <v>0</v>
      </c>
    </row>
    <row r="3563" spans="1:54" x14ac:dyDescent="0.2">
      <c r="A3563" t="s">
        <v>85</v>
      </c>
      <c r="B3563" s="1">
        <v>45412</v>
      </c>
      <c r="C3563">
        <v>0</v>
      </c>
      <c r="D3563">
        <v>7683949</v>
      </c>
      <c r="E3563" t="s">
        <v>63</v>
      </c>
      <c r="F3563" t="s">
        <v>86</v>
      </c>
      <c r="G3563" s="1">
        <v>44501</v>
      </c>
      <c r="H3563">
        <v>120</v>
      </c>
      <c r="I3563">
        <v>90</v>
      </c>
      <c r="J3563">
        <v>29</v>
      </c>
      <c r="L3563">
        <v>36</v>
      </c>
      <c r="M3563">
        <v>0.17050000000000001</v>
      </c>
      <c r="N3563">
        <v>0.1740691000000002</v>
      </c>
      <c r="O3563">
        <v>1.3462728670107227E-2</v>
      </c>
      <c r="P3563">
        <v>17603.54</v>
      </c>
      <c r="Q3563">
        <v>0</v>
      </c>
      <c r="U3563">
        <v>17937.080000000002</v>
      </c>
      <c r="V3563">
        <v>1050</v>
      </c>
      <c r="W3563">
        <v>295</v>
      </c>
      <c r="X3563">
        <v>586.14</v>
      </c>
      <c r="Y3563">
        <v>164.68</v>
      </c>
      <c r="Z3563">
        <v>463.86</v>
      </c>
      <c r="AA3563">
        <v>130.32</v>
      </c>
      <c r="AB3563" t="s">
        <v>59</v>
      </c>
      <c r="AC3563">
        <v>1</v>
      </c>
      <c r="AD3563">
        <v>0</v>
      </c>
      <c r="AE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265.60000000000002</v>
      </c>
      <c r="AV3563">
        <v>244.11</v>
      </c>
      <c r="AW3563">
        <v>17603.54</v>
      </c>
      <c r="BA3563" t="s">
        <v>86</v>
      </c>
      <c r="BB3563">
        <v>0</v>
      </c>
    </row>
    <row r="3564" spans="1:54" x14ac:dyDescent="0.2">
      <c r="A3564" t="s">
        <v>85</v>
      </c>
      <c r="B3564" s="1">
        <v>45412</v>
      </c>
      <c r="C3564">
        <v>0</v>
      </c>
      <c r="D3564">
        <v>7683964</v>
      </c>
      <c r="E3564" t="s">
        <v>63</v>
      </c>
      <c r="F3564" t="s">
        <v>86</v>
      </c>
      <c r="G3564" s="1">
        <v>44495</v>
      </c>
      <c r="H3564">
        <v>72</v>
      </c>
      <c r="I3564">
        <v>30</v>
      </c>
      <c r="J3564">
        <v>30</v>
      </c>
      <c r="L3564">
        <v>30</v>
      </c>
      <c r="M3564">
        <v>0.27700000000000002</v>
      </c>
      <c r="N3564">
        <v>0.2838615000000001</v>
      </c>
      <c r="O3564">
        <v>2.1040914308484648E-2</v>
      </c>
      <c r="P3564">
        <v>127110.91</v>
      </c>
      <c r="Q3564">
        <v>0</v>
      </c>
      <c r="U3564">
        <v>130685.07</v>
      </c>
      <c r="V3564">
        <v>11877.59</v>
      </c>
      <c r="W3564">
        <v>1995</v>
      </c>
      <c r="X3564">
        <v>7581.92</v>
      </c>
      <c r="Y3564">
        <v>1273.49</v>
      </c>
      <c r="Z3564">
        <v>4295.67</v>
      </c>
      <c r="AA3564">
        <v>721.51</v>
      </c>
      <c r="AB3564" t="s">
        <v>59</v>
      </c>
      <c r="AC3564">
        <v>1</v>
      </c>
      <c r="AD3564">
        <v>0</v>
      </c>
      <c r="AE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1795.1</v>
      </c>
      <c r="AV3564">
        <v>1583.21</v>
      </c>
      <c r="AW3564">
        <v>127110.91</v>
      </c>
      <c r="BA3564" t="s">
        <v>86</v>
      </c>
      <c r="BB3564">
        <v>0</v>
      </c>
    </row>
    <row r="3565" spans="1:54" x14ac:dyDescent="0.2">
      <c r="A3565" t="s">
        <v>85</v>
      </c>
      <c r="B3565" s="1">
        <v>45412</v>
      </c>
      <c r="C3565">
        <v>0</v>
      </c>
      <c r="D3565">
        <v>7684012</v>
      </c>
      <c r="E3565" t="s">
        <v>63</v>
      </c>
      <c r="F3565" t="s">
        <v>86</v>
      </c>
      <c r="G3565" s="1">
        <v>44496</v>
      </c>
      <c r="H3565">
        <v>36</v>
      </c>
      <c r="I3565">
        <v>6</v>
      </c>
      <c r="J3565">
        <v>30</v>
      </c>
      <c r="L3565">
        <v>6</v>
      </c>
      <c r="M3565">
        <v>0.2445</v>
      </c>
      <c r="N3565">
        <v>0.27221000000000017</v>
      </c>
      <c r="O3565">
        <v>2.0265494226191283E-2</v>
      </c>
      <c r="P3565">
        <v>9415.76</v>
      </c>
      <c r="Q3565">
        <v>0</v>
      </c>
      <c r="U3565">
        <v>9419.2099999999991</v>
      </c>
      <c r="V3565">
        <v>2813.11</v>
      </c>
      <c r="W3565">
        <v>1995</v>
      </c>
      <c r="X3565">
        <v>2801.26</v>
      </c>
      <c r="Y3565">
        <v>1986.6</v>
      </c>
      <c r="Z3565">
        <v>11.85</v>
      </c>
      <c r="AA3565">
        <v>8.4</v>
      </c>
      <c r="AB3565" t="s">
        <v>59</v>
      </c>
      <c r="AC3565">
        <v>1</v>
      </c>
      <c r="AD3565">
        <v>0</v>
      </c>
      <c r="AE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20.45</v>
      </c>
      <c r="AV3565">
        <v>19.21</v>
      </c>
      <c r="AW3565">
        <v>9415.76</v>
      </c>
      <c r="BA3565" t="s">
        <v>86</v>
      </c>
      <c r="BB3565">
        <v>0</v>
      </c>
    </row>
    <row r="3566" spans="1:54" x14ac:dyDescent="0.2">
      <c r="A3566" t="s">
        <v>85</v>
      </c>
      <c r="B3566" s="1">
        <v>45412</v>
      </c>
      <c r="C3566">
        <v>0</v>
      </c>
      <c r="D3566">
        <v>7687221</v>
      </c>
      <c r="E3566" t="s">
        <v>63</v>
      </c>
      <c r="F3566" t="s">
        <v>86</v>
      </c>
      <c r="G3566" s="1">
        <v>44515</v>
      </c>
      <c r="H3566">
        <v>180</v>
      </c>
      <c r="I3566">
        <v>152</v>
      </c>
      <c r="J3566">
        <v>29</v>
      </c>
      <c r="L3566">
        <v>36</v>
      </c>
      <c r="M3566">
        <v>0.247</v>
      </c>
      <c r="N3566">
        <v>0.25699981999999988</v>
      </c>
      <c r="O3566">
        <v>1.9243384994868329E-2</v>
      </c>
      <c r="P3566">
        <v>292646.61</v>
      </c>
      <c r="Q3566">
        <v>0</v>
      </c>
      <c r="U3566">
        <v>302572.12</v>
      </c>
      <c r="V3566">
        <v>24462.37</v>
      </c>
      <c r="W3566">
        <v>1995</v>
      </c>
      <c r="X3566">
        <v>13655.52</v>
      </c>
      <c r="Y3566">
        <v>1113.6600000000001</v>
      </c>
      <c r="Z3566">
        <v>10806.85</v>
      </c>
      <c r="AA3566">
        <v>881.34</v>
      </c>
      <c r="AB3566" t="s">
        <v>59</v>
      </c>
      <c r="AC3566">
        <v>1</v>
      </c>
      <c r="AD3566">
        <v>0</v>
      </c>
      <c r="AE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4552.72</v>
      </c>
      <c r="AV3566">
        <v>4035.99</v>
      </c>
      <c r="AW3566">
        <v>292646.61</v>
      </c>
      <c r="BA3566" t="s">
        <v>86</v>
      </c>
      <c r="BB3566">
        <v>0</v>
      </c>
    </row>
    <row r="3567" spans="1:54" x14ac:dyDescent="0.2">
      <c r="A3567" t="s">
        <v>85</v>
      </c>
      <c r="B3567" s="1">
        <v>45412</v>
      </c>
      <c r="C3567">
        <v>0</v>
      </c>
      <c r="D3567">
        <v>7687114</v>
      </c>
      <c r="E3567" t="s">
        <v>63</v>
      </c>
      <c r="F3567" t="s">
        <v>86</v>
      </c>
      <c r="G3567" s="1">
        <v>44510</v>
      </c>
      <c r="H3567">
        <v>144</v>
      </c>
      <c r="I3567">
        <v>114</v>
      </c>
      <c r="J3567">
        <v>29</v>
      </c>
      <c r="L3567">
        <v>36</v>
      </c>
      <c r="M3567">
        <v>0.28050000000000003</v>
      </c>
      <c r="N3567">
        <v>0.3035561</v>
      </c>
      <c r="O3567">
        <v>2.2337062598124291E-2</v>
      </c>
      <c r="P3567">
        <v>206752.94</v>
      </c>
      <c r="Q3567">
        <v>0</v>
      </c>
      <c r="U3567">
        <v>211835.55</v>
      </c>
      <c r="V3567">
        <v>12500</v>
      </c>
      <c r="W3567">
        <v>995</v>
      </c>
      <c r="X3567">
        <v>6977.82</v>
      </c>
      <c r="Y3567">
        <v>555.42999999999995</v>
      </c>
      <c r="Z3567">
        <v>5522.18</v>
      </c>
      <c r="AA3567">
        <v>439.57</v>
      </c>
      <c r="AB3567" t="s">
        <v>59</v>
      </c>
      <c r="AC3567">
        <v>1</v>
      </c>
      <c r="AD3567">
        <v>0</v>
      </c>
      <c r="AE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1084.94</v>
      </c>
      <c r="AV3567">
        <v>943.12</v>
      </c>
      <c r="AW3567">
        <v>206752.94</v>
      </c>
      <c r="BA3567" t="s">
        <v>86</v>
      </c>
      <c r="BB3567">
        <v>0</v>
      </c>
    </row>
    <row r="3568" spans="1:54" x14ac:dyDescent="0.2">
      <c r="A3568" t="s">
        <v>85</v>
      </c>
      <c r="B3568" s="1">
        <v>45412</v>
      </c>
      <c r="C3568">
        <v>0</v>
      </c>
      <c r="D3568">
        <v>7687718</v>
      </c>
      <c r="E3568" t="s">
        <v>63</v>
      </c>
      <c r="F3568" t="s">
        <v>86</v>
      </c>
      <c r="G3568" s="1">
        <v>44509</v>
      </c>
      <c r="H3568">
        <v>144</v>
      </c>
      <c r="I3568">
        <v>114</v>
      </c>
      <c r="J3568">
        <v>29</v>
      </c>
      <c r="L3568">
        <v>36</v>
      </c>
      <c r="M3568">
        <v>0.28949999999999998</v>
      </c>
      <c r="N3568">
        <v>0.31027600000000005</v>
      </c>
      <c r="O3568">
        <v>2.2775210004274404E-2</v>
      </c>
      <c r="P3568">
        <v>227107.79</v>
      </c>
      <c r="Q3568">
        <v>0</v>
      </c>
      <c r="U3568">
        <v>234331.59</v>
      </c>
      <c r="V3568">
        <v>18346.77</v>
      </c>
      <c r="W3568">
        <v>1995</v>
      </c>
      <c r="X3568">
        <v>10241.629999999999</v>
      </c>
      <c r="Y3568">
        <v>1113.6600000000001</v>
      </c>
      <c r="Z3568">
        <v>8105.14</v>
      </c>
      <c r="AA3568">
        <v>881.34</v>
      </c>
      <c r="AB3568" t="s">
        <v>59</v>
      </c>
      <c r="AC3568">
        <v>1</v>
      </c>
      <c r="AD3568">
        <v>0</v>
      </c>
      <c r="AE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3516.52</v>
      </c>
      <c r="AV3568">
        <v>3051.91</v>
      </c>
      <c r="AW3568">
        <v>227107.79</v>
      </c>
      <c r="BA3568" t="s">
        <v>86</v>
      </c>
      <c r="BB3568">
        <v>0</v>
      </c>
    </row>
    <row r="3569" spans="1:54" x14ac:dyDescent="0.2">
      <c r="A3569" t="s">
        <v>85</v>
      </c>
      <c r="B3569" s="1">
        <v>45412</v>
      </c>
      <c r="C3569">
        <v>0</v>
      </c>
      <c r="D3569">
        <v>7687742</v>
      </c>
      <c r="E3569" t="s">
        <v>63</v>
      </c>
      <c r="F3569" t="s">
        <v>86</v>
      </c>
      <c r="G3569" s="1">
        <v>44508</v>
      </c>
      <c r="H3569">
        <v>120</v>
      </c>
      <c r="I3569">
        <v>90</v>
      </c>
      <c r="J3569">
        <v>29</v>
      </c>
      <c r="L3569">
        <v>36</v>
      </c>
      <c r="M3569">
        <v>0.27050000000000002</v>
      </c>
      <c r="N3569">
        <v>0.29951310000000003</v>
      </c>
      <c r="O3569">
        <v>2.2072454406145692E-2</v>
      </c>
      <c r="P3569">
        <v>72432.850000000006</v>
      </c>
      <c r="Q3569">
        <v>0</v>
      </c>
      <c r="U3569">
        <v>73213.679999999993</v>
      </c>
      <c r="V3569">
        <v>2762.5</v>
      </c>
      <c r="W3569">
        <v>995</v>
      </c>
      <c r="X3569">
        <v>1542.1</v>
      </c>
      <c r="Y3569">
        <v>555.42999999999995</v>
      </c>
      <c r="Z3569">
        <v>1220.4000000000001</v>
      </c>
      <c r="AA3569">
        <v>439.57</v>
      </c>
      <c r="AB3569" t="s">
        <v>59</v>
      </c>
      <c r="AC3569">
        <v>1</v>
      </c>
      <c r="AD3569">
        <v>0</v>
      </c>
      <c r="AE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1093.1099999999999</v>
      </c>
      <c r="AV3569">
        <v>953.04</v>
      </c>
      <c r="AW3569">
        <v>72432.850000000006</v>
      </c>
      <c r="BA3569" t="s">
        <v>86</v>
      </c>
      <c r="BB3569">
        <v>0</v>
      </c>
    </row>
    <row r="3570" spans="1:54" x14ac:dyDescent="0.2">
      <c r="A3570" t="s">
        <v>85</v>
      </c>
      <c r="B3570" s="1">
        <v>45412</v>
      </c>
      <c r="C3570">
        <v>0</v>
      </c>
      <c r="D3570">
        <v>7687759</v>
      </c>
      <c r="E3570" t="s">
        <v>63</v>
      </c>
      <c r="F3570" t="s">
        <v>86</v>
      </c>
      <c r="G3570" s="1">
        <v>44505</v>
      </c>
      <c r="H3570">
        <v>144</v>
      </c>
      <c r="I3570">
        <v>114</v>
      </c>
      <c r="J3570">
        <v>29</v>
      </c>
      <c r="L3570">
        <v>36</v>
      </c>
      <c r="M3570">
        <v>0.27700000000000002</v>
      </c>
      <c r="N3570">
        <v>0.2920587</v>
      </c>
      <c r="O3570">
        <v>2.1582590720776729E-2</v>
      </c>
      <c r="P3570">
        <v>75711.429999999993</v>
      </c>
      <c r="Q3570">
        <v>0</v>
      </c>
      <c r="U3570">
        <v>78432.37</v>
      </c>
      <c r="V3570">
        <v>8154.12</v>
      </c>
      <c r="W3570">
        <v>1995</v>
      </c>
      <c r="X3570">
        <v>4551.84</v>
      </c>
      <c r="Y3570">
        <v>1113.6600000000001</v>
      </c>
      <c r="Z3570">
        <v>3602.28</v>
      </c>
      <c r="AA3570">
        <v>881.34</v>
      </c>
      <c r="AB3570" t="s">
        <v>59</v>
      </c>
      <c r="AC3570">
        <v>1</v>
      </c>
      <c r="AD3570">
        <v>0</v>
      </c>
      <c r="AE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1175.92</v>
      </c>
      <c r="AV3570">
        <v>1027.98</v>
      </c>
      <c r="AW3570">
        <v>75711.429999999993</v>
      </c>
      <c r="BA3570" t="s">
        <v>86</v>
      </c>
      <c r="BB3570">
        <v>0</v>
      </c>
    </row>
    <row r="3571" spans="1:54" x14ac:dyDescent="0.2">
      <c r="A3571" t="s">
        <v>85</v>
      </c>
      <c r="B3571" s="1">
        <v>45412</v>
      </c>
      <c r="C3571">
        <v>0</v>
      </c>
      <c r="D3571">
        <v>7687965</v>
      </c>
      <c r="E3571" t="s">
        <v>63</v>
      </c>
      <c r="F3571" t="s">
        <v>86</v>
      </c>
      <c r="G3571" s="1">
        <v>44505</v>
      </c>
      <c r="H3571">
        <v>180</v>
      </c>
      <c r="I3571">
        <v>150</v>
      </c>
      <c r="J3571">
        <v>29</v>
      </c>
      <c r="L3571">
        <v>36</v>
      </c>
      <c r="M3571">
        <v>0.25700000000000001</v>
      </c>
      <c r="N3571">
        <v>0.26906630000000004</v>
      </c>
      <c r="O3571">
        <v>2.0055162458352926E-2</v>
      </c>
      <c r="P3571">
        <v>95803.9</v>
      </c>
      <c r="Q3571">
        <v>0</v>
      </c>
      <c r="U3571">
        <v>99065.19</v>
      </c>
      <c r="V3571">
        <v>9377.24</v>
      </c>
      <c r="W3571">
        <v>1995</v>
      </c>
      <c r="X3571">
        <v>5234.6099999999997</v>
      </c>
      <c r="Y3571">
        <v>1113.6600000000001</v>
      </c>
      <c r="Z3571">
        <v>4142.63</v>
      </c>
      <c r="AA3571">
        <v>881.34</v>
      </c>
      <c r="AB3571" t="s">
        <v>59</v>
      </c>
      <c r="AC3571">
        <v>1</v>
      </c>
      <c r="AD3571">
        <v>0</v>
      </c>
      <c r="AE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1490.85</v>
      </c>
      <c r="AV3571">
        <v>1315.09</v>
      </c>
      <c r="AW3571">
        <v>95803.9</v>
      </c>
      <c r="BA3571" t="s">
        <v>86</v>
      </c>
      <c r="BB3571">
        <v>0</v>
      </c>
    </row>
    <row r="3572" spans="1:54" x14ac:dyDescent="0.2">
      <c r="A3572" t="s">
        <v>85</v>
      </c>
      <c r="B3572" s="1">
        <v>45412</v>
      </c>
      <c r="C3572">
        <v>0</v>
      </c>
      <c r="D3572">
        <v>7688740</v>
      </c>
      <c r="E3572" t="s">
        <v>63</v>
      </c>
      <c r="F3572" t="s">
        <v>86</v>
      </c>
      <c r="G3572" s="1">
        <v>44509</v>
      </c>
      <c r="H3572">
        <v>144</v>
      </c>
      <c r="I3572">
        <v>114</v>
      </c>
      <c r="J3572">
        <v>29</v>
      </c>
      <c r="L3572">
        <v>36</v>
      </c>
      <c r="M3572">
        <v>0.23</v>
      </c>
      <c r="N3572">
        <v>0.23294760000000014</v>
      </c>
      <c r="O3572">
        <v>1.76037247985803E-2</v>
      </c>
      <c r="P3572">
        <v>251802.57</v>
      </c>
      <c r="Q3572">
        <v>0</v>
      </c>
      <c r="U3572">
        <v>261728.08</v>
      </c>
      <c r="V3572">
        <v>24462.37</v>
      </c>
      <c r="W3572">
        <v>1995</v>
      </c>
      <c r="X3572">
        <v>13655.52</v>
      </c>
      <c r="Y3572">
        <v>1113.6600000000001</v>
      </c>
      <c r="Z3572">
        <v>10806.85</v>
      </c>
      <c r="AA3572">
        <v>881.34</v>
      </c>
      <c r="AB3572" t="s">
        <v>59</v>
      </c>
      <c r="AC3572">
        <v>1</v>
      </c>
      <c r="AD3572">
        <v>0</v>
      </c>
      <c r="AE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3913.66</v>
      </c>
      <c r="AV3572">
        <v>3505.47</v>
      </c>
      <c r="AW3572">
        <v>251802.57</v>
      </c>
      <c r="BA3572" t="s">
        <v>86</v>
      </c>
      <c r="BB3572">
        <v>0</v>
      </c>
    </row>
    <row r="3573" spans="1:54" x14ac:dyDescent="0.2">
      <c r="A3573" t="s">
        <v>85</v>
      </c>
      <c r="B3573" s="1">
        <v>45412</v>
      </c>
      <c r="C3573">
        <v>0</v>
      </c>
      <c r="D3573">
        <v>7688807</v>
      </c>
      <c r="E3573" t="s">
        <v>63</v>
      </c>
      <c r="F3573" t="s">
        <v>86</v>
      </c>
      <c r="G3573" s="1">
        <v>44509</v>
      </c>
      <c r="H3573">
        <v>120</v>
      </c>
      <c r="I3573">
        <v>90</v>
      </c>
      <c r="J3573">
        <v>29</v>
      </c>
      <c r="L3573">
        <v>36</v>
      </c>
      <c r="M3573">
        <v>0.27050000000000002</v>
      </c>
      <c r="N3573">
        <v>0.27998470000000003</v>
      </c>
      <c r="O3573">
        <v>2.0783627693796491E-2</v>
      </c>
      <c r="P3573">
        <v>83534.53</v>
      </c>
      <c r="Q3573">
        <v>0</v>
      </c>
      <c r="U3573">
        <v>86975.93</v>
      </c>
      <c r="V3573">
        <v>9784.9500000000007</v>
      </c>
      <c r="W3573">
        <v>1995</v>
      </c>
      <c r="X3573">
        <v>5462.21</v>
      </c>
      <c r="Y3573">
        <v>1113.6600000000001</v>
      </c>
      <c r="Z3573">
        <v>4322.74</v>
      </c>
      <c r="AA3573">
        <v>881.34</v>
      </c>
      <c r="AB3573" t="s">
        <v>59</v>
      </c>
      <c r="AC3573">
        <v>1</v>
      </c>
      <c r="AD3573">
        <v>0</v>
      </c>
      <c r="AE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441.87</v>
      </c>
      <c r="AV3573">
        <v>387.95</v>
      </c>
      <c r="AW3573">
        <v>83534.53</v>
      </c>
      <c r="BA3573" t="s">
        <v>86</v>
      </c>
      <c r="BB3573">
        <v>0</v>
      </c>
    </row>
    <row r="3574" spans="1:54" x14ac:dyDescent="0.2">
      <c r="A3574" t="s">
        <v>85</v>
      </c>
      <c r="B3574" s="1">
        <v>45412</v>
      </c>
      <c r="C3574">
        <v>0</v>
      </c>
      <c r="D3574">
        <v>7688971</v>
      </c>
      <c r="E3574" t="s">
        <v>63</v>
      </c>
      <c r="F3574" t="s">
        <v>86</v>
      </c>
      <c r="G3574" s="1">
        <v>44511</v>
      </c>
      <c r="H3574">
        <v>168</v>
      </c>
      <c r="I3574">
        <v>155</v>
      </c>
      <c r="J3574">
        <v>29</v>
      </c>
      <c r="L3574">
        <v>36</v>
      </c>
      <c r="M3574">
        <v>0.23</v>
      </c>
      <c r="N3574">
        <v>0.2504269999999999</v>
      </c>
      <c r="O3574">
        <v>1.8798185651587529E-2</v>
      </c>
      <c r="P3574">
        <v>52051.6</v>
      </c>
      <c r="Q3574">
        <v>0</v>
      </c>
      <c r="U3574">
        <v>52539.76</v>
      </c>
      <c r="V3574">
        <v>2100</v>
      </c>
      <c r="W3574">
        <v>995</v>
      </c>
      <c r="X3574">
        <v>1172.27</v>
      </c>
      <c r="Y3574">
        <v>555.42999999999995</v>
      </c>
      <c r="Z3574">
        <v>927.73</v>
      </c>
      <c r="AA3574">
        <v>439.57</v>
      </c>
      <c r="AB3574" t="s">
        <v>59</v>
      </c>
      <c r="AC3574">
        <v>1</v>
      </c>
      <c r="AD3574">
        <v>0</v>
      </c>
      <c r="AE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792.14</v>
      </c>
      <c r="AV3574">
        <v>704.06</v>
      </c>
      <c r="AW3574">
        <v>52051.6</v>
      </c>
      <c r="BA3574" t="s">
        <v>86</v>
      </c>
      <c r="BB3574">
        <v>0</v>
      </c>
    </row>
    <row r="3575" spans="1:54" x14ac:dyDescent="0.2">
      <c r="A3575" t="s">
        <v>85</v>
      </c>
      <c r="B3575" s="1">
        <v>45412</v>
      </c>
      <c r="C3575">
        <v>0</v>
      </c>
      <c r="D3575">
        <v>7688088</v>
      </c>
      <c r="E3575" t="s">
        <v>63</v>
      </c>
      <c r="F3575" t="s">
        <v>86</v>
      </c>
      <c r="G3575" s="1">
        <v>44509</v>
      </c>
      <c r="H3575">
        <v>72</v>
      </c>
      <c r="I3575">
        <v>42</v>
      </c>
      <c r="J3575">
        <v>29</v>
      </c>
      <c r="L3575">
        <v>36</v>
      </c>
      <c r="M3575">
        <v>0.247</v>
      </c>
      <c r="N3575">
        <v>0.26745300000000005</v>
      </c>
      <c r="O3575">
        <v>1.9947037818619506E-2</v>
      </c>
      <c r="P3575">
        <v>35892.269999999997</v>
      </c>
      <c r="Q3575">
        <v>0</v>
      </c>
      <c r="U3575">
        <v>36303.120000000003</v>
      </c>
      <c r="V3575">
        <v>1925</v>
      </c>
      <c r="W3575">
        <v>995</v>
      </c>
      <c r="X3575">
        <v>1074.58</v>
      </c>
      <c r="Y3575">
        <v>555.42999999999995</v>
      </c>
      <c r="Z3575">
        <v>850.42</v>
      </c>
      <c r="AA3575">
        <v>439.57</v>
      </c>
      <c r="AB3575" t="s">
        <v>59</v>
      </c>
      <c r="AC3575">
        <v>1</v>
      </c>
      <c r="AD3575">
        <v>0</v>
      </c>
      <c r="AE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517.04999999999995</v>
      </c>
      <c r="AV3575">
        <v>457.89</v>
      </c>
      <c r="AW3575">
        <v>35892.269999999997</v>
      </c>
      <c r="BA3575" t="s">
        <v>86</v>
      </c>
      <c r="BB3575">
        <v>0</v>
      </c>
    </row>
    <row r="3576" spans="1:54" x14ac:dyDescent="0.2">
      <c r="A3576" t="s">
        <v>85</v>
      </c>
      <c r="B3576" s="1">
        <v>45412</v>
      </c>
      <c r="C3576">
        <v>0</v>
      </c>
      <c r="D3576">
        <v>7688120</v>
      </c>
      <c r="E3576" t="s">
        <v>63</v>
      </c>
      <c r="F3576" t="s">
        <v>86</v>
      </c>
      <c r="G3576" s="1">
        <v>44510</v>
      </c>
      <c r="H3576">
        <v>144</v>
      </c>
      <c r="I3576">
        <v>114</v>
      </c>
      <c r="J3576">
        <v>29</v>
      </c>
      <c r="L3576">
        <v>36</v>
      </c>
      <c r="M3576">
        <v>0.27050000000000002</v>
      </c>
      <c r="N3576">
        <v>0.28609200000000018</v>
      </c>
      <c r="O3576">
        <v>2.1188620479445586E-2</v>
      </c>
      <c r="P3576">
        <v>149962.38</v>
      </c>
      <c r="Q3576">
        <v>0</v>
      </c>
      <c r="U3576">
        <v>154844.69</v>
      </c>
      <c r="V3576">
        <v>13046.59</v>
      </c>
      <c r="W3576">
        <v>1995</v>
      </c>
      <c r="X3576">
        <v>7282.94</v>
      </c>
      <c r="Y3576">
        <v>1113.6600000000001</v>
      </c>
      <c r="Z3576">
        <v>5763.65</v>
      </c>
      <c r="AA3576">
        <v>881.34</v>
      </c>
      <c r="AB3576" t="s">
        <v>59</v>
      </c>
      <c r="AC3576">
        <v>1</v>
      </c>
      <c r="AD3576">
        <v>0</v>
      </c>
      <c r="AE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792.13</v>
      </c>
      <c r="AV3576">
        <v>693.47</v>
      </c>
      <c r="AW3576">
        <v>149962.38</v>
      </c>
      <c r="BA3576" t="s">
        <v>86</v>
      </c>
      <c r="BB3576">
        <v>0</v>
      </c>
    </row>
    <row r="3577" spans="1:54" x14ac:dyDescent="0.2">
      <c r="A3577" t="s">
        <v>85</v>
      </c>
      <c r="B3577" s="1">
        <v>45412</v>
      </c>
      <c r="C3577">
        <v>0</v>
      </c>
      <c r="D3577">
        <v>7688302</v>
      </c>
      <c r="E3577" t="s">
        <v>63</v>
      </c>
      <c r="F3577" t="s">
        <v>86</v>
      </c>
      <c r="G3577" s="1">
        <v>44509</v>
      </c>
      <c r="H3577">
        <v>60</v>
      </c>
      <c r="I3577">
        <v>30</v>
      </c>
      <c r="J3577">
        <v>29</v>
      </c>
      <c r="L3577">
        <v>30</v>
      </c>
      <c r="M3577">
        <v>0.27700000000000002</v>
      </c>
      <c r="N3577">
        <v>0.29729310000000014</v>
      </c>
      <c r="O3577">
        <v>2.1926837668186927E-2</v>
      </c>
      <c r="P3577">
        <v>100869</v>
      </c>
      <c r="Q3577">
        <v>0</v>
      </c>
      <c r="U3577">
        <v>102460.94</v>
      </c>
      <c r="V3577">
        <v>5250</v>
      </c>
      <c r="W3577">
        <v>995</v>
      </c>
      <c r="X3577">
        <v>3285.8</v>
      </c>
      <c r="Y3577">
        <v>622.74</v>
      </c>
      <c r="Z3577">
        <v>1964.2</v>
      </c>
      <c r="AA3577">
        <v>372.26</v>
      </c>
      <c r="AB3577" t="s">
        <v>59</v>
      </c>
      <c r="AC3577">
        <v>1</v>
      </c>
      <c r="AD3577">
        <v>0</v>
      </c>
      <c r="AE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1407.99</v>
      </c>
      <c r="AV3577">
        <v>1235.42</v>
      </c>
      <c r="AW3577">
        <v>100869</v>
      </c>
      <c r="BA3577" t="s">
        <v>86</v>
      </c>
      <c r="BB3577">
        <v>0</v>
      </c>
    </row>
    <row r="3578" spans="1:54" x14ac:dyDescent="0.2">
      <c r="A3578" t="s">
        <v>85</v>
      </c>
      <c r="B3578" s="1">
        <v>45412</v>
      </c>
      <c r="C3578">
        <v>0</v>
      </c>
      <c r="D3578">
        <v>7689029</v>
      </c>
      <c r="E3578" t="s">
        <v>63</v>
      </c>
      <c r="F3578" t="s">
        <v>86</v>
      </c>
      <c r="G3578" s="1">
        <v>44509</v>
      </c>
      <c r="H3578">
        <v>180</v>
      </c>
      <c r="I3578">
        <v>150</v>
      </c>
      <c r="J3578">
        <v>29</v>
      </c>
      <c r="L3578">
        <v>36</v>
      </c>
      <c r="M3578">
        <v>0.21049999999999999</v>
      </c>
      <c r="N3578">
        <v>0.2234711000000002</v>
      </c>
      <c r="O3578">
        <v>1.6949640364269047E-2</v>
      </c>
      <c r="P3578">
        <v>206240.09</v>
      </c>
      <c r="Q3578">
        <v>0</v>
      </c>
      <c r="U3578">
        <v>209423.07</v>
      </c>
      <c r="V3578">
        <v>7700</v>
      </c>
      <c r="W3578">
        <v>495</v>
      </c>
      <c r="X3578">
        <v>4298.34</v>
      </c>
      <c r="Y3578">
        <v>276.32</v>
      </c>
      <c r="Z3578">
        <v>3401.66</v>
      </c>
      <c r="AA3578">
        <v>218.68</v>
      </c>
      <c r="AB3578" t="s">
        <v>59</v>
      </c>
      <c r="AC3578">
        <v>1</v>
      </c>
      <c r="AD3578">
        <v>0</v>
      </c>
      <c r="AE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3151.67</v>
      </c>
      <c r="AV3578">
        <v>2833.36</v>
      </c>
      <c r="AW3578">
        <v>206240.09</v>
      </c>
      <c r="BA3578" t="s">
        <v>86</v>
      </c>
      <c r="BB3578">
        <v>0</v>
      </c>
    </row>
    <row r="3579" spans="1:54" x14ac:dyDescent="0.2">
      <c r="A3579" t="s">
        <v>85</v>
      </c>
      <c r="B3579" s="1">
        <v>45412</v>
      </c>
      <c r="C3579">
        <v>0</v>
      </c>
      <c r="D3579">
        <v>7689037</v>
      </c>
      <c r="E3579" t="s">
        <v>63</v>
      </c>
      <c r="F3579" t="s">
        <v>86</v>
      </c>
      <c r="G3579" s="1">
        <v>44509</v>
      </c>
      <c r="H3579">
        <v>48</v>
      </c>
      <c r="I3579">
        <v>18</v>
      </c>
      <c r="J3579">
        <v>29</v>
      </c>
      <c r="L3579">
        <v>18</v>
      </c>
      <c r="M3579">
        <v>0.25700000000000001</v>
      </c>
      <c r="N3579">
        <v>0.27384000000000014</v>
      </c>
      <c r="O3579">
        <v>2.0374363196881573E-2</v>
      </c>
      <c r="P3579">
        <v>22968.79</v>
      </c>
      <c r="Q3579">
        <v>0</v>
      </c>
      <c r="U3579">
        <v>23179.4</v>
      </c>
      <c r="V3579">
        <v>2100</v>
      </c>
      <c r="W3579">
        <v>995</v>
      </c>
      <c r="X3579">
        <v>1699.75</v>
      </c>
      <c r="Y3579">
        <v>805.36</v>
      </c>
      <c r="Z3579">
        <v>400.25</v>
      </c>
      <c r="AA3579">
        <v>189.64</v>
      </c>
      <c r="AB3579" t="s">
        <v>59</v>
      </c>
      <c r="AC3579">
        <v>1</v>
      </c>
      <c r="AD3579">
        <v>0</v>
      </c>
      <c r="AE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287.52999999999997</v>
      </c>
      <c r="AV3579">
        <v>256.33999999999997</v>
      </c>
      <c r="AW3579">
        <v>22968.79</v>
      </c>
      <c r="BA3579" t="s">
        <v>86</v>
      </c>
      <c r="BB3579">
        <v>0</v>
      </c>
    </row>
    <row r="3580" spans="1:54" x14ac:dyDescent="0.2">
      <c r="A3580" t="s">
        <v>85</v>
      </c>
      <c r="B3580" s="1">
        <v>45412</v>
      </c>
      <c r="C3580">
        <v>0</v>
      </c>
      <c r="D3580">
        <v>7687353</v>
      </c>
      <c r="E3580" t="s">
        <v>63</v>
      </c>
      <c r="F3580" t="s">
        <v>86</v>
      </c>
      <c r="G3580" s="1">
        <v>44504</v>
      </c>
      <c r="H3580">
        <v>120</v>
      </c>
      <c r="I3580">
        <v>90</v>
      </c>
      <c r="J3580">
        <v>29</v>
      </c>
      <c r="L3580">
        <v>36</v>
      </c>
      <c r="M3580">
        <v>0.26700000000000002</v>
      </c>
      <c r="N3580">
        <v>0.29865000000000019</v>
      </c>
      <c r="O3580">
        <v>2.201586809334577E-2</v>
      </c>
      <c r="P3580">
        <v>33356.730000000003</v>
      </c>
      <c r="Q3580">
        <v>0</v>
      </c>
      <c r="U3580">
        <v>33535.64</v>
      </c>
      <c r="V3580">
        <v>1400</v>
      </c>
      <c r="W3580">
        <v>995</v>
      </c>
      <c r="X3580">
        <v>781.52</v>
      </c>
      <c r="Y3580">
        <v>555.42999999999995</v>
      </c>
      <c r="Z3580">
        <v>618.48</v>
      </c>
      <c r="AA3580">
        <v>439.57</v>
      </c>
      <c r="AB3580" t="s">
        <v>59</v>
      </c>
      <c r="AC3580">
        <v>1</v>
      </c>
      <c r="AD3580">
        <v>0</v>
      </c>
      <c r="AE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500.81</v>
      </c>
      <c r="AV3580">
        <v>436.78</v>
      </c>
      <c r="AW3580">
        <v>33356.730000000003</v>
      </c>
      <c r="BA3580" t="s">
        <v>86</v>
      </c>
      <c r="BB3580">
        <v>0</v>
      </c>
    </row>
    <row r="3581" spans="1:54" x14ac:dyDescent="0.2">
      <c r="A3581" t="s">
        <v>85</v>
      </c>
      <c r="B3581" s="1">
        <v>45412</v>
      </c>
      <c r="C3581">
        <v>0</v>
      </c>
      <c r="D3581">
        <v>7687577</v>
      </c>
      <c r="E3581" t="s">
        <v>63</v>
      </c>
      <c r="F3581" t="s">
        <v>86</v>
      </c>
      <c r="G3581" s="1">
        <v>44505</v>
      </c>
      <c r="H3581">
        <v>180</v>
      </c>
      <c r="I3581">
        <v>150</v>
      </c>
      <c r="J3581">
        <v>29</v>
      </c>
      <c r="L3581">
        <v>36</v>
      </c>
      <c r="M3581">
        <v>0.17050000000000001</v>
      </c>
      <c r="N3581">
        <v>0.16591432000000003</v>
      </c>
      <c r="O3581">
        <v>1.2874251116899327E-2</v>
      </c>
      <c r="P3581">
        <v>485468.13</v>
      </c>
      <c r="Q3581">
        <v>0</v>
      </c>
      <c r="U3581">
        <v>503349.23</v>
      </c>
      <c r="V3581">
        <v>40770.61</v>
      </c>
      <c r="W3581">
        <v>295</v>
      </c>
      <c r="X3581">
        <v>22759.19</v>
      </c>
      <c r="Y3581">
        <v>164.68</v>
      </c>
      <c r="Z3581">
        <v>18011.419999999998</v>
      </c>
      <c r="AA3581">
        <v>130.32</v>
      </c>
      <c r="AB3581" t="s">
        <v>59</v>
      </c>
      <c r="AC3581">
        <v>1</v>
      </c>
      <c r="AD3581">
        <v>0</v>
      </c>
      <c r="AE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2574.17</v>
      </c>
      <c r="AV3581">
        <v>2372.0500000000002</v>
      </c>
      <c r="AW3581">
        <v>485468.13</v>
      </c>
      <c r="BA3581" t="s">
        <v>86</v>
      </c>
      <c r="BB3581">
        <v>0</v>
      </c>
    </row>
    <row r="3582" spans="1:54" x14ac:dyDescent="0.2">
      <c r="A3582" t="s">
        <v>85</v>
      </c>
      <c r="B3582" s="1">
        <v>45412</v>
      </c>
      <c r="C3582">
        <v>0</v>
      </c>
      <c r="D3582">
        <v>7690019</v>
      </c>
      <c r="E3582" t="s">
        <v>63</v>
      </c>
      <c r="F3582" t="s">
        <v>86</v>
      </c>
      <c r="G3582" s="1">
        <v>44522</v>
      </c>
      <c r="H3582">
        <v>180</v>
      </c>
      <c r="I3582">
        <v>151</v>
      </c>
      <c r="J3582">
        <v>29</v>
      </c>
      <c r="L3582">
        <v>36</v>
      </c>
      <c r="M3582">
        <v>0.28699999999999998</v>
      </c>
      <c r="N3582">
        <v>0.30728292000000018</v>
      </c>
      <c r="O3582">
        <v>2.2580311785036056E-2</v>
      </c>
      <c r="P3582">
        <v>184932.84</v>
      </c>
      <c r="Q3582">
        <v>0</v>
      </c>
      <c r="U3582">
        <v>190895.84</v>
      </c>
      <c r="V3582">
        <v>15492.83</v>
      </c>
      <c r="W3582">
        <v>1995</v>
      </c>
      <c r="X3582">
        <v>8648.49</v>
      </c>
      <c r="Y3582">
        <v>1113.6600000000001</v>
      </c>
      <c r="Z3582">
        <v>6844.34</v>
      </c>
      <c r="AA3582">
        <v>881.34</v>
      </c>
      <c r="AB3582" t="s">
        <v>59</v>
      </c>
      <c r="AC3582">
        <v>1</v>
      </c>
      <c r="AD3582">
        <v>0</v>
      </c>
      <c r="AE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2875.83</v>
      </c>
      <c r="AV3582">
        <v>2498.17</v>
      </c>
      <c r="AW3582">
        <v>184932.84</v>
      </c>
      <c r="BA3582" t="s">
        <v>86</v>
      </c>
      <c r="BB3582">
        <v>0</v>
      </c>
    </row>
    <row r="3583" spans="1:54" x14ac:dyDescent="0.2">
      <c r="A3583" t="s">
        <v>85</v>
      </c>
      <c r="B3583" s="1">
        <v>45412</v>
      </c>
      <c r="C3583">
        <v>0</v>
      </c>
      <c r="D3583">
        <v>7690027</v>
      </c>
      <c r="E3583" t="s">
        <v>63</v>
      </c>
      <c r="F3583" t="s">
        <v>86</v>
      </c>
      <c r="G3583" s="1">
        <v>44511</v>
      </c>
      <c r="H3583">
        <v>96</v>
      </c>
      <c r="I3583">
        <v>66</v>
      </c>
      <c r="J3583">
        <v>29</v>
      </c>
      <c r="L3583">
        <v>36</v>
      </c>
      <c r="M3583">
        <v>0.223</v>
      </c>
      <c r="N3583">
        <v>0.23257470000000022</v>
      </c>
      <c r="O3583">
        <v>1.7578073835334607E-2</v>
      </c>
      <c r="P3583">
        <v>72389.66</v>
      </c>
      <c r="Q3583">
        <v>0</v>
      </c>
      <c r="U3583">
        <v>74027.539999999994</v>
      </c>
      <c r="V3583">
        <v>4702.5</v>
      </c>
      <c r="W3583">
        <v>995</v>
      </c>
      <c r="X3583">
        <v>2625.05</v>
      </c>
      <c r="Y3583">
        <v>555.42999999999995</v>
      </c>
      <c r="Z3583">
        <v>2077.4499999999998</v>
      </c>
      <c r="AA3583">
        <v>439.57</v>
      </c>
      <c r="AB3583" t="s">
        <v>59</v>
      </c>
      <c r="AC3583">
        <v>1</v>
      </c>
      <c r="AD3583">
        <v>0</v>
      </c>
      <c r="AE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1085.72</v>
      </c>
      <c r="AV3583">
        <v>973.61</v>
      </c>
      <c r="AW3583">
        <v>72389.66</v>
      </c>
      <c r="BA3583" t="s">
        <v>86</v>
      </c>
      <c r="BB3583">
        <v>0</v>
      </c>
    </row>
    <row r="3584" spans="1:54" x14ac:dyDescent="0.2">
      <c r="A3584" t="s">
        <v>85</v>
      </c>
      <c r="B3584" s="1">
        <v>45412</v>
      </c>
      <c r="C3584">
        <v>0</v>
      </c>
      <c r="D3584">
        <v>7690100</v>
      </c>
      <c r="E3584" t="s">
        <v>63</v>
      </c>
      <c r="F3584" t="s">
        <v>86</v>
      </c>
      <c r="G3584" s="1">
        <v>44511</v>
      </c>
      <c r="H3584">
        <v>180</v>
      </c>
      <c r="I3584">
        <v>150</v>
      </c>
      <c r="J3584">
        <v>29</v>
      </c>
      <c r="L3584">
        <v>36</v>
      </c>
      <c r="M3584">
        <v>0.17050000000000001</v>
      </c>
      <c r="N3584">
        <v>0.17614844000000016</v>
      </c>
      <c r="O3584">
        <v>1.3612181579053528E-2</v>
      </c>
      <c r="P3584">
        <v>277284.23</v>
      </c>
      <c r="Q3584">
        <v>0</v>
      </c>
      <c r="U3584">
        <v>281792.53999999998</v>
      </c>
      <c r="V3584">
        <v>10500</v>
      </c>
      <c r="W3584">
        <v>295</v>
      </c>
      <c r="X3584">
        <v>5861.37</v>
      </c>
      <c r="Y3584">
        <v>164.68</v>
      </c>
      <c r="Z3584">
        <v>4638.63</v>
      </c>
      <c r="AA3584">
        <v>130.32</v>
      </c>
      <c r="AB3584" t="s">
        <v>59</v>
      </c>
      <c r="AC3584">
        <v>1</v>
      </c>
      <c r="AD3584">
        <v>0</v>
      </c>
      <c r="AE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4231.72</v>
      </c>
      <c r="AV3584">
        <v>3883.67</v>
      </c>
      <c r="AW3584">
        <v>277284.23</v>
      </c>
      <c r="BA3584" t="s">
        <v>86</v>
      </c>
      <c r="BB3584">
        <v>0</v>
      </c>
    </row>
    <row r="3585" spans="1:54" x14ac:dyDescent="0.2">
      <c r="A3585" t="s">
        <v>85</v>
      </c>
      <c r="B3585" s="1">
        <v>45412</v>
      </c>
      <c r="C3585">
        <v>0</v>
      </c>
      <c r="D3585">
        <v>7689177</v>
      </c>
      <c r="E3585" t="s">
        <v>63</v>
      </c>
      <c r="F3585" t="s">
        <v>86</v>
      </c>
      <c r="G3585" s="1">
        <v>44509</v>
      </c>
      <c r="H3585">
        <v>120</v>
      </c>
      <c r="I3585">
        <v>90</v>
      </c>
      <c r="J3585">
        <v>29</v>
      </c>
      <c r="L3585">
        <v>36</v>
      </c>
      <c r="M3585">
        <v>0.2505</v>
      </c>
      <c r="N3585">
        <v>0.25792569999999992</v>
      </c>
      <c r="O3585">
        <v>1.9305926428545117E-2</v>
      </c>
      <c r="P3585">
        <v>246123.02</v>
      </c>
      <c r="Q3585">
        <v>0</v>
      </c>
      <c r="U3585">
        <v>255328.07</v>
      </c>
      <c r="V3585">
        <v>22831.54</v>
      </c>
      <c r="W3585">
        <v>1995</v>
      </c>
      <c r="X3585">
        <v>12745.15</v>
      </c>
      <c r="Y3585">
        <v>1113.6600000000001</v>
      </c>
      <c r="Z3585">
        <v>10086.39</v>
      </c>
      <c r="AA3585">
        <v>881.34</v>
      </c>
      <c r="AB3585" t="s">
        <v>59</v>
      </c>
      <c r="AC3585">
        <v>1</v>
      </c>
      <c r="AD3585">
        <v>0</v>
      </c>
      <c r="AE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1295.93</v>
      </c>
      <c r="AV3585">
        <v>1148.1400000000001</v>
      </c>
      <c r="AW3585">
        <v>246123.02</v>
      </c>
      <c r="BA3585" t="s">
        <v>86</v>
      </c>
      <c r="BB3585">
        <v>0</v>
      </c>
    </row>
    <row r="3586" spans="1:54" x14ac:dyDescent="0.2">
      <c r="A3586" t="s">
        <v>85</v>
      </c>
      <c r="B3586" s="1">
        <v>45412</v>
      </c>
      <c r="C3586">
        <v>0</v>
      </c>
      <c r="D3586">
        <v>7689185</v>
      </c>
      <c r="E3586" t="s">
        <v>63</v>
      </c>
      <c r="F3586" t="s">
        <v>86</v>
      </c>
      <c r="G3586" s="1">
        <v>44510</v>
      </c>
      <c r="H3586">
        <v>180</v>
      </c>
      <c r="I3586">
        <v>150</v>
      </c>
      <c r="J3586">
        <v>29</v>
      </c>
      <c r="L3586">
        <v>36</v>
      </c>
      <c r="M3586">
        <v>0.2</v>
      </c>
      <c r="N3586">
        <v>0.20761866000000009</v>
      </c>
      <c r="O3586">
        <v>1.5845023255391055E-2</v>
      </c>
      <c r="P3586">
        <v>482296.44</v>
      </c>
      <c r="Q3586">
        <v>0</v>
      </c>
      <c r="U3586">
        <v>492790.79</v>
      </c>
      <c r="V3586">
        <v>24750</v>
      </c>
      <c r="W3586">
        <v>995</v>
      </c>
      <c r="X3586">
        <v>13816.08</v>
      </c>
      <c r="Y3586">
        <v>555.42999999999995</v>
      </c>
      <c r="Z3586">
        <v>10933.92</v>
      </c>
      <c r="AA3586">
        <v>439.57</v>
      </c>
      <c r="AB3586" t="s">
        <v>59</v>
      </c>
      <c r="AC3586">
        <v>1</v>
      </c>
      <c r="AD3586">
        <v>0</v>
      </c>
      <c r="AE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2527.66</v>
      </c>
      <c r="AV3586">
        <v>2286.3200000000002</v>
      </c>
      <c r="AW3586">
        <v>482296.44</v>
      </c>
      <c r="BA3586" t="s">
        <v>86</v>
      </c>
      <c r="BB3586">
        <v>0</v>
      </c>
    </row>
    <row r="3587" spans="1:54" x14ac:dyDescent="0.2">
      <c r="A3587" t="s">
        <v>85</v>
      </c>
      <c r="B3587" s="1">
        <v>45412</v>
      </c>
      <c r="C3587">
        <v>0</v>
      </c>
      <c r="D3587">
        <v>7689300</v>
      </c>
      <c r="E3587" t="s">
        <v>63</v>
      </c>
      <c r="F3587" t="s">
        <v>86</v>
      </c>
      <c r="G3587" s="1">
        <v>44512</v>
      </c>
      <c r="H3587">
        <v>108</v>
      </c>
      <c r="I3587">
        <v>78</v>
      </c>
      <c r="J3587">
        <v>29</v>
      </c>
      <c r="L3587">
        <v>36</v>
      </c>
      <c r="M3587">
        <v>0.24049999999999999</v>
      </c>
      <c r="N3587">
        <v>0.24436882000000024</v>
      </c>
      <c r="O3587">
        <v>1.8385940731066919E-2</v>
      </c>
      <c r="P3587">
        <v>284040.23</v>
      </c>
      <c r="Q3587">
        <v>0</v>
      </c>
      <c r="U3587">
        <v>295046.43</v>
      </c>
      <c r="V3587">
        <v>26908.6</v>
      </c>
      <c r="W3587">
        <v>1995</v>
      </c>
      <c r="X3587">
        <v>15021.06</v>
      </c>
      <c r="Y3587">
        <v>1113.6600000000001</v>
      </c>
      <c r="Z3587">
        <v>11887.54</v>
      </c>
      <c r="AA3587">
        <v>881.34</v>
      </c>
      <c r="AB3587" t="s">
        <v>59</v>
      </c>
      <c r="AC3587">
        <v>1</v>
      </c>
      <c r="AD3587">
        <v>0</v>
      </c>
      <c r="AE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1488.29</v>
      </c>
      <c r="AV3587">
        <v>1326.42</v>
      </c>
      <c r="AW3587">
        <v>284040.23</v>
      </c>
      <c r="BA3587" t="s">
        <v>86</v>
      </c>
      <c r="BB3587">
        <v>0</v>
      </c>
    </row>
    <row r="3588" spans="1:54" x14ac:dyDescent="0.2">
      <c r="A3588" t="s">
        <v>85</v>
      </c>
      <c r="B3588" s="1">
        <v>45412</v>
      </c>
      <c r="C3588">
        <v>0</v>
      </c>
      <c r="D3588">
        <v>7689326</v>
      </c>
      <c r="E3588" t="s">
        <v>63</v>
      </c>
      <c r="F3588" t="s">
        <v>86</v>
      </c>
      <c r="G3588" s="1">
        <v>44510</v>
      </c>
      <c r="H3588">
        <v>180</v>
      </c>
      <c r="I3588">
        <v>150</v>
      </c>
      <c r="J3588">
        <v>29</v>
      </c>
      <c r="L3588">
        <v>36</v>
      </c>
      <c r="M3588">
        <v>0.23050000000000001</v>
      </c>
      <c r="N3588">
        <v>0.23659873000000023</v>
      </c>
      <c r="O3588">
        <v>1.7854502919209647E-2</v>
      </c>
      <c r="P3588">
        <v>289439.31</v>
      </c>
      <c r="Q3588">
        <v>0</v>
      </c>
      <c r="U3588">
        <v>299544.94</v>
      </c>
      <c r="V3588">
        <v>24870.07</v>
      </c>
      <c r="W3588">
        <v>1995</v>
      </c>
      <c r="X3588">
        <v>13883.1</v>
      </c>
      <c r="Y3588">
        <v>1113.6600000000001</v>
      </c>
      <c r="Z3588">
        <v>10986.97</v>
      </c>
      <c r="AA3588">
        <v>881.34</v>
      </c>
      <c r="AB3588" t="s">
        <v>59</v>
      </c>
      <c r="AC3588">
        <v>1</v>
      </c>
      <c r="AD3588">
        <v>0</v>
      </c>
      <c r="AE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1536.57</v>
      </c>
      <c r="AV3588">
        <v>1372.73</v>
      </c>
      <c r="AW3588">
        <v>289439.31</v>
      </c>
      <c r="BA3588" t="s">
        <v>86</v>
      </c>
      <c r="BB3588">
        <v>0</v>
      </c>
    </row>
    <row r="3589" spans="1:54" x14ac:dyDescent="0.2">
      <c r="A3589" t="s">
        <v>85</v>
      </c>
      <c r="B3589" s="1">
        <v>45412</v>
      </c>
      <c r="C3589">
        <v>0</v>
      </c>
      <c r="D3589">
        <v>7689367</v>
      </c>
      <c r="E3589" t="s">
        <v>63</v>
      </c>
      <c r="F3589" t="s">
        <v>86</v>
      </c>
      <c r="G3589" s="1">
        <v>44517</v>
      </c>
      <c r="H3589">
        <v>180</v>
      </c>
      <c r="I3589">
        <v>151</v>
      </c>
      <c r="J3589">
        <v>29</v>
      </c>
      <c r="L3589">
        <v>36</v>
      </c>
      <c r="M3589">
        <v>0.28949999999999998</v>
      </c>
      <c r="N3589">
        <v>0.32180909999999996</v>
      </c>
      <c r="O3589">
        <v>2.3522406293255527E-2</v>
      </c>
      <c r="P3589">
        <v>292998.45</v>
      </c>
      <c r="Q3589">
        <v>0</v>
      </c>
      <c r="U3589">
        <v>297197.51</v>
      </c>
      <c r="V3589">
        <v>10500</v>
      </c>
      <c r="W3589">
        <v>995</v>
      </c>
      <c r="X3589">
        <v>5861.37</v>
      </c>
      <c r="Y3589">
        <v>555.42999999999995</v>
      </c>
      <c r="Z3589">
        <v>4638.63</v>
      </c>
      <c r="AA3589">
        <v>439.57</v>
      </c>
      <c r="AB3589" t="s">
        <v>59</v>
      </c>
      <c r="AC3589">
        <v>1</v>
      </c>
      <c r="AD3589">
        <v>0</v>
      </c>
      <c r="AE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4485.28</v>
      </c>
      <c r="AV3589">
        <v>3873.73</v>
      </c>
      <c r="AW3589">
        <v>292998.45</v>
      </c>
      <c r="BA3589" t="s">
        <v>86</v>
      </c>
      <c r="BB3589">
        <v>0</v>
      </c>
    </row>
    <row r="3590" spans="1:54" x14ac:dyDescent="0.2">
      <c r="A3590" t="s">
        <v>85</v>
      </c>
      <c r="B3590" s="1">
        <v>45412</v>
      </c>
      <c r="C3590">
        <v>0</v>
      </c>
      <c r="D3590">
        <v>7689532</v>
      </c>
      <c r="E3590" t="s">
        <v>63</v>
      </c>
      <c r="F3590" t="s">
        <v>86</v>
      </c>
      <c r="G3590" s="1">
        <v>44511</v>
      </c>
      <c r="H3590">
        <v>180</v>
      </c>
      <c r="I3590">
        <v>150</v>
      </c>
      <c r="J3590">
        <v>29</v>
      </c>
      <c r="L3590">
        <v>36</v>
      </c>
      <c r="M3590">
        <v>0.27</v>
      </c>
      <c r="N3590">
        <v>0.29301330000000009</v>
      </c>
      <c r="O3590">
        <v>2.1645466396628565E-2</v>
      </c>
      <c r="P3590">
        <v>296426.28000000003</v>
      </c>
      <c r="Q3590">
        <v>0</v>
      </c>
      <c r="U3590">
        <v>302613.33</v>
      </c>
      <c r="V3590">
        <v>15000</v>
      </c>
      <c r="W3590">
        <v>995</v>
      </c>
      <c r="X3590">
        <v>8373.3799999999992</v>
      </c>
      <c r="Y3590">
        <v>555.42999999999995</v>
      </c>
      <c r="Z3590">
        <v>6626.62</v>
      </c>
      <c r="AA3590">
        <v>439.57</v>
      </c>
      <c r="AB3590" t="s">
        <v>59</v>
      </c>
      <c r="AC3590">
        <v>1</v>
      </c>
      <c r="AD3590">
        <v>0</v>
      </c>
      <c r="AE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4561.46</v>
      </c>
      <c r="AV3590">
        <v>3984.75</v>
      </c>
      <c r="AW3590">
        <v>296426.28000000003</v>
      </c>
      <c r="BA3590" t="s">
        <v>86</v>
      </c>
      <c r="BB3590">
        <v>0</v>
      </c>
    </row>
    <row r="3591" spans="1:54" x14ac:dyDescent="0.2">
      <c r="A3591" t="s">
        <v>85</v>
      </c>
      <c r="B3591" s="1">
        <v>45412</v>
      </c>
      <c r="C3591">
        <v>0</v>
      </c>
      <c r="D3591">
        <v>7689557</v>
      </c>
      <c r="E3591" t="s">
        <v>63</v>
      </c>
      <c r="F3591" t="s">
        <v>86</v>
      </c>
      <c r="G3591" s="1">
        <v>44511</v>
      </c>
      <c r="H3591">
        <v>120</v>
      </c>
      <c r="I3591">
        <v>90</v>
      </c>
      <c r="J3591">
        <v>29</v>
      </c>
      <c r="L3591">
        <v>36</v>
      </c>
      <c r="M3591">
        <v>0.17050000000000001</v>
      </c>
      <c r="N3591">
        <v>0.16900170000000014</v>
      </c>
      <c r="O3591">
        <v>1.309748981086023E-2</v>
      </c>
      <c r="P3591">
        <v>65421.919999999998</v>
      </c>
      <c r="Q3591">
        <v>0</v>
      </c>
      <c r="U3591">
        <v>67279.59</v>
      </c>
      <c r="V3591">
        <v>4500</v>
      </c>
      <c r="W3591">
        <v>295</v>
      </c>
      <c r="X3591">
        <v>2512.0100000000002</v>
      </c>
      <c r="Y3591">
        <v>164.68</v>
      </c>
      <c r="Z3591">
        <v>1987.99</v>
      </c>
      <c r="AA3591">
        <v>130.32</v>
      </c>
      <c r="AB3591" t="s">
        <v>59</v>
      </c>
      <c r="AC3591">
        <v>1</v>
      </c>
      <c r="AD3591">
        <v>0</v>
      </c>
      <c r="AE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995.45</v>
      </c>
      <c r="AV3591">
        <v>917.01</v>
      </c>
      <c r="AW3591">
        <v>65421.919999999998</v>
      </c>
      <c r="BA3591" t="s">
        <v>86</v>
      </c>
      <c r="BB3591">
        <v>0</v>
      </c>
    </row>
    <row r="3592" spans="1:54" x14ac:dyDescent="0.2">
      <c r="A3592" t="s">
        <v>85</v>
      </c>
      <c r="B3592" s="1">
        <v>45412</v>
      </c>
      <c r="C3592">
        <v>0</v>
      </c>
      <c r="D3592">
        <v>7689649</v>
      </c>
      <c r="E3592" t="s">
        <v>63</v>
      </c>
      <c r="F3592" t="s">
        <v>86</v>
      </c>
      <c r="G3592" s="1">
        <v>44517</v>
      </c>
      <c r="H3592">
        <v>198</v>
      </c>
      <c r="I3592">
        <v>195</v>
      </c>
      <c r="J3592">
        <v>29</v>
      </c>
      <c r="L3592">
        <v>36</v>
      </c>
      <c r="M3592">
        <v>0.23050000000000001</v>
      </c>
      <c r="N3592">
        <v>0.24819100000000024</v>
      </c>
      <c r="O3592">
        <v>1.8646244700928571E-2</v>
      </c>
      <c r="P3592">
        <v>289440.43</v>
      </c>
      <c r="Q3592">
        <v>0</v>
      </c>
      <c r="U3592">
        <v>293639.49</v>
      </c>
      <c r="V3592">
        <v>10500</v>
      </c>
      <c r="W3592">
        <v>995</v>
      </c>
      <c r="X3592">
        <v>5861.37</v>
      </c>
      <c r="Y3592">
        <v>555.42999999999995</v>
      </c>
      <c r="Z3592">
        <v>4638.63</v>
      </c>
      <c r="AA3592">
        <v>439.57</v>
      </c>
      <c r="AB3592" t="s">
        <v>59</v>
      </c>
      <c r="AC3592">
        <v>1</v>
      </c>
      <c r="AD3592">
        <v>0</v>
      </c>
      <c r="AE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1513.33</v>
      </c>
      <c r="AV3592">
        <v>1345.06</v>
      </c>
      <c r="AW3592">
        <v>289440.43</v>
      </c>
      <c r="BA3592" t="s">
        <v>86</v>
      </c>
      <c r="BB3592">
        <v>0</v>
      </c>
    </row>
    <row r="3593" spans="1:54" x14ac:dyDescent="0.2">
      <c r="A3593" t="s">
        <v>85</v>
      </c>
      <c r="B3593" s="1">
        <v>45412</v>
      </c>
      <c r="C3593">
        <v>0</v>
      </c>
      <c r="D3593">
        <v>7689813</v>
      </c>
      <c r="E3593" t="s">
        <v>63</v>
      </c>
      <c r="F3593" t="s">
        <v>86</v>
      </c>
      <c r="G3593" s="1">
        <v>44511</v>
      </c>
      <c r="H3593">
        <v>120</v>
      </c>
      <c r="I3593">
        <v>90</v>
      </c>
      <c r="J3593">
        <v>29</v>
      </c>
      <c r="L3593">
        <v>36</v>
      </c>
      <c r="M3593">
        <v>0.27050000000000002</v>
      </c>
      <c r="N3593">
        <v>0.29160770000000003</v>
      </c>
      <c r="O3593">
        <v>2.1552870345614705E-2</v>
      </c>
      <c r="P3593">
        <v>115850.86</v>
      </c>
      <c r="Q3593">
        <v>0</v>
      </c>
      <c r="U3593">
        <v>118503.71</v>
      </c>
      <c r="V3593">
        <v>7000</v>
      </c>
      <c r="W3593">
        <v>995</v>
      </c>
      <c r="X3593">
        <v>3907.58</v>
      </c>
      <c r="Y3593">
        <v>555.42999999999995</v>
      </c>
      <c r="Z3593">
        <v>3092.42</v>
      </c>
      <c r="AA3593">
        <v>439.57</v>
      </c>
      <c r="AB3593" t="s">
        <v>59</v>
      </c>
      <c r="AC3593">
        <v>1</v>
      </c>
      <c r="AD3593">
        <v>0</v>
      </c>
      <c r="AE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1767.42</v>
      </c>
      <c r="AV3593">
        <v>1545.85</v>
      </c>
      <c r="AW3593">
        <v>115850.86</v>
      </c>
      <c r="BA3593" t="s">
        <v>86</v>
      </c>
      <c r="BB3593">
        <v>0</v>
      </c>
    </row>
    <row r="3594" spans="1:54" x14ac:dyDescent="0.2">
      <c r="A3594" t="s">
        <v>85</v>
      </c>
      <c r="B3594" s="1">
        <v>45412</v>
      </c>
      <c r="C3594">
        <v>0</v>
      </c>
      <c r="D3594">
        <v>7689839</v>
      </c>
      <c r="E3594" t="s">
        <v>63</v>
      </c>
      <c r="F3594" t="s">
        <v>86</v>
      </c>
      <c r="G3594" s="1">
        <v>44512</v>
      </c>
      <c r="H3594">
        <v>36</v>
      </c>
      <c r="I3594">
        <v>6</v>
      </c>
      <c r="J3594">
        <v>29</v>
      </c>
      <c r="L3594">
        <v>6</v>
      </c>
      <c r="M3594">
        <v>0.20050000000000001</v>
      </c>
      <c r="N3594">
        <v>0.20322000000000015</v>
      </c>
      <c r="O3594">
        <v>1.5536163610252229E-2</v>
      </c>
      <c r="P3594">
        <v>8237.4699999999993</v>
      </c>
      <c r="Q3594">
        <v>0</v>
      </c>
      <c r="U3594">
        <v>8270.35</v>
      </c>
      <c r="V3594">
        <v>7500</v>
      </c>
      <c r="W3594">
        <v>995</v>
      </c>
      <c r="X3594">
        <v>7462.09</v>
      </c>
      <c r="Y3594">
        <v>989.97</v>
      </c>
      <c r="Z3594">
        <v>37.909999999999997</v>
      </c>
      <c r="AA3594">
        <v>5.03</v>
      </c>
      <c r="AB3594" t="s">
        <v>59</v>
      </c>
      <c r="AC3594">
        <v>1</v>
      </c>
      <c r="AD3594">
        <v>0</v>
      </c>
      <c r="AE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53.17</v>
      </c>
      <c r="AV3594">
        <v>50.7</v>
      </c>
      <c r="AW3594">
        <v>8237.4699999999993</v>
      </c>
      <c r="BA3594" t="s">
        <v>86</v>
      </c>
      <c r="BB3594">
        <v>0</v>
      </c>
    </row>
    <row r="3595" spans="1:54" x14ac:dyDescent="0.2">
      <c r="A3595" t="s">
        <v>85</v>
      </c>
      <c r="B3595" s="1">
        <v>45412</v>
      </c>
      <c r="C3595">
        <v>0</v>
      </c>
      <c r="D3595">
        <v>7686868</v>
      </c>
      <c r="E3595" t="s">
        <v>63</v>
      </c>
      <c r="F3595" t="s">
        <v>86</v>
      </c>
      <c r="G3595" s="1">
        <v>44504</v>
      </c>
      <c r="H3595">
        <v>120</v>
      </c>
      <c r="I3595">
        <v>90</v>
      </c>
      <c r="J3595">
        <v>29</v>
      </c>
      <c r="L3595">
        <v>36</v>
      </c>
      <c r="M3595">
        <v>0.28949999999999998</v>
      </c>
      <c r="N3595">
        <v>0.31987779999999999</v>
      </c>
      <c r="O3595">
        <v>2.3397700570530144E-2</v>
      </c>
      <c r="P3595">
        <v>223166.1</v>
      </c>
      <c r="Q3595">
        <v>0</v>
      </c>
      <c r="U3595">
        <v>226839.45</v>
      </c>
      <c r="V3595">
        <v>9310</v>
      </c>
      <c r="W3595">
        <v>995</v>
      </c>
      <c r="X3595">
        <v>5197.08</v>
      </c>
      <c r="Y3595">
        <v>555.42999999999995</v>
      </c>
      <c r="Z3595">
        <v>4112.92</v>
      </c>
      <c r="AA3595">
        <v>439.57</v>
      </c>
      <c r="AB3595" t="s">
        <v>59</v>
      </c>
      <c r="AC3595">
        <v>1</v>
      </c>
      <c r="AD3595">
        <v>0</v>
      </c>
      <c r="AE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3389</v>
      </c>
      <c r="AV3595">
        <v>2931.13</v>
      </c>
      <c r="AW3595">
        <v>223166.1</v>
      </c>
      <c r="BA3595" t="s">
        <v>86</v>
      </c>
      <c r="BB3595">
        <v>0</v>
      </c>
    </row>
    <row r="3596" spans="1:54" x14ac:dyDescent="0.2">
      <c r="A3596" t="s">
        <v>85</v>
      </c>
      <c r="B3596" s="1">
        <v>45412</v>
      </c>
      <c r="C3596">
        <v>0</v>
      </c>
      <c r="D3596">
        <v>7686918</v>
      </c>
      <c r="E3596" t="s">
        <v>63</v>
      </c>
      <c r="F3596" t="s">
        <v>86</v>
      </c>
      <c r="G3596" s="1">
        <v>44509</v>
      </c>
      <c r="H3596">
        <v>180</v>
      </c>
      <c r="I3596">
        <v>150</v>
      </c>
      <c r="J3596">
        <v>29</v>
      </c>
      <c r="L3596">
        <v>36</v>
      </c>
      <c r="M3596">
        <v>0.23050000000000001</v>
      </c>
      <c r="N3596">
        <v>0.2441294400000002</v>
      </c>
      <c r="O3596">
        <v>1.8369613728964174E-2</v>
      </c>
      <c r="P3596">
        <v>285333.21000000002</v>
      </c>
      <c r="Q3596">
        <v>0</v>
      </c>
      <c r="U3596">
        <v>291453.99</v>
      </c>
      <c r="V3596">
        <v>14850</v>
      </c>
      <c r="W3596">
        <v>995</v>
      </c>
      <c r="X3596">
        <v>8289.65</v>
      </c>
      <c r="Y3596">
        <v>555.42999999999995</v>
      </c>
      <c r="Z3596">
        <v>6560.35</v>
      </c>
      <c r="AA3596">
        <v>439.57</v>
      </c>
      <c r="AB3596" t="s">
        <v>59</v>
      </c>
      <c r="AC3596">
        <v>1</v>
      </c>
      <c r="AD3596">
        <v>0</v>
      </c>
      <c r="AE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4387.3</v>
      </c>
      <c r="AV3596">
        <v>3910.01</v>
      </c>
      <c r="AW3596">
        <v>285333.21000000002</v>
      </c>
      <c r="BA3596" t="s">
        <v>86</v>
      </c>
      <c r="BB3596">
        <v>0</v>
      </c>
    </row>
    <row r="3597" spans="1:54" x14ac:dyDescent="0.2">
      <c r="A3597" t="s">
        <v>85</v>
      </c>
      <c r="B3597" s="1">
        <v>45412</v>
      </c>
      <c r="C3597">
        <v>0</v>
      </c>
      <c r="D3597">
        <v>7687023</v>
      </c>
      <c r="E3597" t="s">
        <v>63</v>
      </c>
      <c r="F3597" t="s">
        <v>86</v>
      </c>
      <c r="G3597" s="1">
        <v>44517</v>
      </c>
      <c r="H3597">
        <v>120</v>
      </c>
      <c r="I3597">
        <v>91</v>
      </c>
      <c r="J3597">
        <v>29</v>
      </c>
      <c r="L3597">
        <v>36</v>
      </c>
      <c r="M3597">
        <v>0.17050000000000001</v>
      </c>
      <c r="N3597">
        <v>0.17088710000000013</v>
      </c>
      <c r="O3597">
        <v>1.323355147913774E-2</v>
      </c>
      <c r="P3597">
        <v>260696.23</v>
      </c>
      <c r="Q3597">
        <v>0</v>
      </c>
      <c r="U3597">
        <v>267192.53000000003</v>
      </c>
      <c r="V3597">
        <v>15000</v>
      </c>
      <c r="W3597">
        <v>295</v>
      </c>
      <c r="X3597">
        <v>8373.3799999999992</v>
      </c>
      <c r="Y3597">
        <v>164.68</v>
      </c>
      <c r="Z3597">
        <v>6626.62</v>
      </c>
      <c r="AA3597">
        <v>130.32</v>
      </c>
      <c r="AB3597" t="s">
        <v>59</v>
      </c>
      <c r="AC3597">
        <v>1</v>
      </c>
      <c r="AD3597">
        <v>0</v>
      </c>
      <c r="AE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3956.03</v>
      </c>
      <c r="AV3597">
        <v>3641.16</v>
      </c>
      <c r="AW3597">
        <v>260696.23</v>
      </c>
      <c r="BA3597" t="s">
        <v>86</v>
      </c>
      <c r="BB3597">
        <v>0</v>
      </c>
    </row>
    <row r="3598" spans="1:54" x14ac:dyDescent="0.2">
      <c r="A3598" t="s">
        <v>85</v>
      </c>
      <c r="B3598" s="1">
        <v>45412</v>
      </c>
      <c r="C3598">
        <v>0</v>
      </c>
      <c r="D3598">
        <v>7686553</v>
      </c>
      <c r="E3598" t="s">
        <v>63</v>
      </c>
      <c r="F3598" t="s">
        <v>86</v>
      </c>
      <c r="G3598" s="1">
        <v>44504</v>
      </c>
      <c r="H3598">
        <v>164</v>
      </c>
      <c r="I3598">
        <v>152</v>
      </c>
      <c r="J3598">
        <v>29</v>
      </c>
      <c r="L3598">
        <v>36</v>
      </c>
      <c r="M3598">
        <v>0.28449999999999998</v>
      </c>
      <c r="N3598">
        <v>0.30857709999999999</v>
      </c>
      <c r="O3598">
        <v>2.2664634108307657E-2</v>
      </c>
      <c r="P3598">
        <v>74739.509999999995</v>
      </c>
      <c r="Q3598">
        <v>0</v>
      </c>
      <c r="U3598">
        <v>76619.259999999995</v>
      </c>
      <c r="V3598">
        <v>5250</v>
      </c>
      <c r="W3598">
        <v>995</v>
      </c>
      <c r="X3598">
        <v>2930.68</v>
      </c>
      <c r="Y3598">
        <v>555.42999999999995</v>
      </c>
      <c r="Z3598">
        <v>2319.3200000000002</v>
      </c>
      <c r="AA3598">
        <v>439.57</v>
      </c>
      <c r="AB3598" t="s">
        <v>59</v>
      </c>
      <c r="AC3598">
        <v>1</v>
      </c>
      <c r="AD3598">
        <v>0</v>
      </c>
      <c r="AE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394.12</v>
      </c>
      <c r="AV3598">
        <v>341.82</v>
      </c>
      <c r="AW3598">
        <v>74739.509999999995</v>
      </c>
      <c r="BA3598" t="s">
        <v>86</v>
      </c>
      <c r="BB3598">
        <v>0</v>
      </c>
    </row>
    <row r="3599" spans="1:54" x14ac:dyDescent="0.2">
      <c r="A3599" t="s">
        <v>85</v>
      </c>
      <c r="B3599" s="1">
        <v>45412</v>
      </c>
      <c r="C3599">
        <v>0</v>
      </c>
      <c r="D3599">
        <v>7686611</v>
      </c>
      <c r="E3599" t="s">
        <v>63</v>
      </c>
      <c r="F3599" t="s">
        <v>86</v>
      </c>
      <c r="G3599" s="1">
        <v>44508</v>
      </c>
      <c r="H3599">
        <v>180</v>
      </c>
      <c r="I3599">
        <v>150</v>
      </c>
      <c r="J3599">
        <v>29</v>
      </c>
      <c r="L3599">
        <v>36</v>
      </c>
      <c r="M3599">
        <v>0.2155</v>
      </c>
      <c r="N3599">
        <v>0.22593370000000013</v>
      </c>
      <c r="O3599">
        <v>1.7120058693397722E-2</v>
      </c>
      <c r="P3599">
        <v>111481.72</v>
      </c>
      <c r="Q3599">
        <v>0</v>
      </c>
      <c r="U3599">
        <v>113913.69</v>
      </c>
      <c r="V3599">
        <v>6000</v>
      </c>
      <c r="W3599">
        <v>495</v>
      </c>
      <c r="X3599">
        <v>3349.35</v>
      </c>
      <c r="Y3599">
        <v>276.32</v>
      </c>
      <c r="Z3599">
        <v>2650.65</v>
      </c>
      <c r="AA3599">
        <v>218.68</v>
      </c>
      <c r="AB3599" t="s">
        <v>59</v>
      </c>
      <c r="AC3599">
        <v>1</v>
      </c>
      <c r="AD3599">
        <v>0</v>
      </c>
      <c r="AE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1713.65</v>
      </c>
      <c r="AV3599">
        <v>1538.99</v>
      </c>
      <c r="AW3599">
        <v>111481.72</v>
      </c>
      <c r="BA3599" t="s">
        <v>86</v>
      </c>
      <c r="BB3599">
        <v>0</v>
      </c>
    </row>
    <row r="3600" spans="1:54" x14ac:dyDescent="0.2">
      <c r="A3600" t="s">
        <v>85</v>
      </c>
      <c r="B3600" s="1">
        <v>45412</v>
      </c>
      <c r="C3600">
        <v>0</v>
      </c>
      <c r="D3600">
        <v>7686728</v>
      </c>
      <c r="E3600" t="s">
        <v>63</v>
      </c>
      <c r="F3600" t="s">
        <v>86</v>
      </c>
      <c r="G3600" s="1">
        <v>44502</v>
      </c>
      <c r="H3600">
        <v>60</v>
      </c>
      <c r="I3600">
        <v>30</v>
      </c>
      <c r="J3600">
        <v>29</v>
      </c>
      <c r="L3600">
        <v>30</v>
      </c>
      <c r="M3600">
        <v>0.26700000000000002</v>
      </c>
      <c r="N3600">
        <v>0.29198200000000007</v>
      </c>
      <c r="O3600">
        <v>2.1577536951209675E-2</v>
      </c>
      <c r="P3600">
        <v>34975</v>
      </c>
      <c r="Q3600">
        <v>0</v>
      </c>
      <c r="U3600">
        <v>35296.04</v>
      </c>
      <c r="V3600">
        <v>1853.09</v>
      </c>
      <c r="W3600">
        <v>995</v>
      </c>
      <c r="X3600">
        <v>1159.79</v>
      </c>
      <c r="Y3600">
        <v>622.74</v>
      </c>
      <c r="Z3600">
        <v>693.3</v>
      </c>
      <c r="AA3600">
        <v>372.26</v>
      </c>
      <c r="AB3600" t="s">
        <v>59</v>
      </c>
      <c r="AC3600">
        <v>1</v>
      </c>
      <c r="AD3600">
        <v>0</v>
      </c>
      <c r="AE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484.6</v>
      </c>
      <c r="AV3600">
        <v>426.1</v>
      </c>
      <c r="AW3600">
        <v>34975</v>
      </c>
      <c r="BA3600" t="s">
        <v>86</v>
      </c>
      <c r="BB3600">
        <v>0</v>
      </c>
    </row>
    <row r="3601" spans="1:54" x14ac:dyDescent="0.2">
      <c r="A3601" t="s">
        <v>85</v>
      </c>
      <c r="B3601" s="1">
        <v>45412</v>
      </c>
      <c r="C3601">
        <v>0</v>
      </c>
      <c r="D3601">
        <v>7685951</v>
      </c>
      <c r="E3601" t="s">
        <v>63</v>
      </c>
      <c r="F3601" t="s">
        <v>86</v>
      </c>
      <c r="G3601" s="1">
        <v>44509</v>
      </c>
      <c r="H3601">
        <v>144</v>
      </c>
      <c r="I3601">
        <v>114</v>
      </c>
      <c r="J3601">
        <v>29</v>
      </c>
      <c r="L3601">
        <v>36</v>
      </c>
      <c r="M3601">
        <v>0.28699999999999998</v>
      </c>
      <c r="N3601">
        <v>0.31521400000000005</v>
      </c>
      <c r="O3601">
        <v>2.3095863888001E-2</v>
      </c>
      <c r="P3601">
        <v>103459.35</v>
      </c>
      <c r="Q3601">
        <v>0</v>
      </c>
      <c r="U3601">
        <v>105449.54</v>
      </c>
      <c r="V3601">
        <v>5500</v>
      </c>
      <c r="W3601">
        <v>995</v>
      </c>
      <c r="X3601">
        <v>3070.24</v>
      </c>
      <c r="Y3601">
        <v>555.42999999999995</v>
      </c>
      <c r="Z3601">
        <v>2429.7600000000002</v>
      </c>
      <c r="AA3601">
        <v>439.57</v>
      </c>
      <c r="AB3601" t="s">
        <v>59</v>
      </c>
      <c r="AC3601">
        <v>1</v>
      </c>
      <c r="AD3601">
        <v>0</v>
      </c>
      <c r="AE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1584.11</v>
      </c>
      <c r="AV3601">
        <v>1372.06</v>
      </c>
      <c r="AW3601">
        <v>103459.35</v>
      </c>
      <c r="BA3601" t="s">
        <v>86</v>
      </c>
      <c r="BB3601">
        <v>0</v>
      </c>
    </row>
    <row r="3602" spans="1:54" x14ac:dyDescent="0.2">
      <c r="A3602" t="s">
        <v>85</v>
      </c>
      <c r="B3602" s="1">
        <v>45412</v>
      </c>
      <c r="C3602">
        <v>0</v>
      </c>
      <c r="D3602">
        <v>7684392</v>
      </c>
      <c r="E3602" t="s">
        <v>63</v>
      </c>
      <c r="F3602" t="s">
        <v>86</v>
      </c>
      <c r="G3602" s="1">
        <v>44497</v>
      </c>
      <c r="H3602">
        <v>180</v>
      </c>
      <c r="I3602">
        <v>150</v>
      </c>
      <c r="J3602">
        <v>30</v>
      </c>
      <c r="L3602">
        <v>36</v>
      </c>
      <c r="M3602">
        <v>0.17050000000000001</v>
      </c>
      <c r="N3602">
        <v>0.17281250000000006</v>
      </c>
      <c r="O3602">
        <v>1.3372292672617636E-2</v>
      </c>
      <c r="P3602">
        <v>219610.84</v>
      </c>
      <c r="Q3602">
        <v>0</v>
      </c>
      <c r="U3602">
        <v>224638.18</v>
      </c>
      <c r="V3602">
        <v>12000</v>
      </c>
      <c r="W3602">
        <v>295</v>
      </c>
      <c r="X3602">
        <v>6845.96</v>
      </c>
      <c r="Y3602">
        <v>168.3</v>
      </c>
      <c r="Z3602">
        <v>5154.04</v>
      </c>
      <c r="AA3602">
        <v>126.7</v>
      </c>
      <c r="AB3602" t="s">
        <v>59</v>
      </c>
      <c r="AC3602">
        <v>1</v>
      </c>
      <c r="AD3602">
        <v>0</v>
      </c>
      <c r="AE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3371.33</v>
      </c>
      <c r="AV3602">
        <v>3098.72</v>
      </c>
      <c r="AW3602">
        <v>219610.84</v>
      </c>
      <c r="BA3602" t="s">
        <v>86</v>
      </c>
      <c r="BB3602">
        <v>0</v>
      </c>
    </row>
    <row r="3603" spans="1:54" x14ac:dyDescent="0.2">
      <c r="A3603" t="s">
        <v>85</v>
      </c>
      <c r="B3603" s="1">
        <v>45412</v>
      </c>
      <c r="C3603">
        <v>0</v>
      </c>
      <c r="D3603">
        <v>7685712</v>
      </c>
      <c r="E3603" t="s">
        <v>63</v>
      </c>
      <c r="F3603" t="s">
        <v>86</v>
      </c>
      <c r="G3603" s="1">
        <v>44498</v>
      </c>
      <c r="H3603">
        <v>72</v>
      </c>
      <c r="I3603">
        <v>42</v>
      </c>
      <c r="J3603">
        <v>30</v>
      </c>
      <c r="L3603">
        <v>36</v>
      </c>
      <c r="M3603">
        <v>0.27050000000000002</v>
      </c>
      <c r="N3603">
        <v>0.28663919999999987</v>
      </c>
      <c r="O3603">
        <v>2.1224820795195942E-2</v>
      </c>
      <c r="P3603">
        <v>60612.86</v>
      </c>
      <c r="Q3603">
        <v>0</v>
      </c>
      <c r="U3603">
        <v>62038.23</v>
      </c>
      <c r="V3603">
        <v>5313.66</v>
      </c>
      <c r="W3603">
        <v>1995</v>
      </c>
      <c r="X3603">
        <v>3031.43</v>
      </c>
      <c r="Y3603">
        <v>1138.1400000000001</v>
      </c>
      <c r="Z3603">
        <v>2282.23</v>
      </c>
      <c r="AA3603">
        <v>856.86</v>
      </c>
      <c r="AB3603" t="s">
        <v>59</v>
      </c>
      <c r="AC3603">
        <v>1</v>
      </c>
      <c r="AD3603">
        <v>0</v>
      </c>
      <c r="AE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885.26</v>
      </c>
      <c r="AV3603">
        <v>777.97</v>
      </c>
      <c r="AW3603">
        <v>60612.86</v>
      </c>
      <c r="BA3603" t="s">
        <v>86</v>
      </c>
      <c r="BB3603">
        <v>0</v>
      </c>
    </row>
    <row r="3604" spans="1:54" x14ac:dyDescent="0.2">
      <c r="A3604" t="s">
        <v>85</v>
      </c>
      <c r="B3604" s="1">
        <v>45412</v>
      </c>
      <c r="C3604">
        <v>0</v>
      </c>
      <c r="D3604">
        <v>7685720</v>
      </c>
      <c r="E3604" t="s">
        <v>63</v>
      </c>
      <c r="F3604" t="s">
        <v>86</v>
      </c>
      <c r="G3604" s="1">
        <v>44502</v>
      </c>
      <c r="H3604">
        <v>180</v>
      </c>
      <c r="I3604">
        <v>150</v>
      </c>
      <c r="J3604">
        <v>29</v>
      </c>
      <c r="L3604">
        <v>36</v>
      </c>
      <c r="M3604">
        <v>0.27050000000000002</v>
      </c>
      <c r="N3604">
        <v>0.29295649999999995</v>
      </c>
      <c r="O3604">
        <v>2.1641726399086902E-2</v>
      </c>
      <c r="P3604">
        <v>253551.05</v>
      </c>
      <c r="Q3604">
        <v>0</v>
      </c>
      <c r="U3604">
        <v>259125.14</v>
      </c>
      <c r="V3604">
        <v>13612.5</v>
      </c>
      <c r="W3604">
        <v>995</v>
      </c>
      <c r="X3604">
        <v>7598.84</v>
      </c>
      <c r="Y3604">
        <v>555.42999999999995</v>
      </c>
      <c r="Z3604">
        <v>6013.66</v>
      </c>
      <c r="AA3604">
        <v>439.57</v>
      </c>
      <c r="AB3604" t="s">
        <v>59</v>
      </c>
      <c r="AC3604">
        <v>1</v>
      </c>
      <c r="AD3604">
        <v>0</v>
      </c>
      <c r="AE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3905.59</v>
      </c>
      <c r="AV3604">
        <v>3411.9</v>
      </c>
      <c r="AW3604">
        <v>253551.05</v>
      </c>
      <c r="BA3604" t="s">
        <v>86</v>
      </c>
      <c r="BB3604">
        <v>0</v>
      </c>
    </row>
    <row r="3605" spans="1:54" x14ac:dyDescent="0.2">
      <c r="A3605" t="s">
        <v>85</v>
      </c>
      <c r="B3605" s="1">
        <v>45412</v>
      </c>
      <c r="C3605">
        <v>0</v>
      </c>
      <c r="D3605">
        <v>7685498</v>
      </c>
      <c r="E3605" t="s">
        <v>63</v>
      </c>
      <c r="F3605" t="s">
        <v>86</v>
      </c>
      <c r="G3605" s="1">
        <v>44503</v>
      </c>
      <c r="H3605">
        <v>180</v>
      </c>
      <c r="I3605">
        <v>150</v>
      </c>
      <c r="J3605">
        <v>29</v>
      </c>
      <c r="L3605">
        <v>36</v>
      </c>
      <c r="M3605">
        <v>0.1905</v>
      </c>
      <c r="N3605">
        <v>0.19566901000000014</v>
      </c>
      <c r="O3605">
        <v>1.5003536011281016E-2</v>
      </c>
      <c r="P3605">
        <v>421100.88</v>
      </c>
      <c r="Q3605">
        <v>0</v>
      </c>
      <c r="U3605">
        <v>430932.57</v>
      </c>
      <c r="V3605">
        <v>23250</v>
      </c>
      <c r="W3605">
        <v>995</v>
      </c>
      <c r="X3605">
        <v>12978.74</v>
      </c>
      <c r="Y3605">
        <v>555.42999999999995</v>
      </c>
      <c r="Z3605">
        <v>10271.26</v>
      </c>
      <c r="AA3605">
        <v>439.57</v>
      </c>
      <c r="AB3605" t="s">
        <v>59</v>
      </c>
      <c r="AC3605">
        <v>1</v>
      </c>
      <c r="AD3605">
        <v>0</v>
      </c>
      <c r="AE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2209.0100000000002</v>
      </c>
      <c r="AV3605">
        <v>2008.62</v>
      </c>
      <c r="AW3605">
        <v>421100.88</v>
      </c>
      <c r="BA3605" t="s">
        <v>86</v>
      </c>
      <c r="BB3605">
        <v>0</v>
      </c>
    </row>
    <row r="3606" spans="1:54" x14ac:dyDescent="0.2">
      <c r="A3606" t="s">
        <v>85</v>
      </c>
      <c r="B3606" s="1">
        <v>45412</v>
      </c>
      <c r="C3606">
        <v>0</v>
      </c>
      <c r="D3606">
        <v>7685589</v>
      </c>
      <c r="E3606" t="s">
        <v>63</v>
      </c>
      <c r="F3606" t="s">
        <v>86</v>
      </c>
      <c r="G3606" s="1">
        <v>44586</v>
      </c>
      <c r="H3606">
        <v>180</v>
      </c>
      <c r="I3606">
        <v>153</v>
      </c>
      <c r="J3606">
        <v>27</v>
      </c>
      <c r="L3606">
        <v>36</v>
      </c>
      <c r="M3606">
        <v>0.19639999999999999</v>
      </c>
      <c r="N3606">
        <v>0.20660272000000021</v>
      </c>
      <c r="O3606">
        <v>1.5773778937313576E-2</v>
      </c>
      <c r="P3606">
        <v>490353.28</v>
      </c>
      <c r="Q3606">
        <v>0</v>
      </c>
      <c r="U3606">
        <v>498067.38</v>
      </c>
      <c r="V3606">
        <v>17500</v>
      </c>
      <c r="W3606">
        <v>995</v>
      </c>
      <c r="X3606">
        <v>9320.86</v>
      </c>
      <c r="Y3606">
        <v>529.96</v>
      </c>
      <c r="Z3606">
        <v>8179.14</v>
      </c>
      <c r="AA3606">
        <v>465.04</v>
      </c>
      <c r="AB3606" t="s">
        <v>59</v>
      </c>
      <c r="AC3606">
        <v>1</v>
      </c>
      <c r="AD3606">
        <v>0</v>
      </c>
      <c r="AE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2556.59</v>
      </c>
      <c r="AV3606">
        <v>2313.44</v>
      </c>
      <c r="AW3606">
        <v>490353.28</v>
      </c>
      <c r="BA3606" t="s">
        <v>86</v>
      </c>
      <c r="BB3606">
        <v>0</v>
      </c>
    </row>
    <row r="3607" spans="1:54" x14ac:dyDescent="0.2">
      <c r="A3607" t="s">
        <v>85</v>
      </c>
      <c r="B3607" s="1">
        <v>45412</v>
      </c>
      <c r="C3607">
        <v>0</v>
      </c>
      <c r="D3607">
        <v>7685597</v>
      </c>
      <c r="E3607" t="s">
        <v>63</v>
      </c>
      <c r="F3607" t="s">
        <v>86</v>
      </c>
      <c r="G3607" s="1">
        <v>44504</v>
      </c>
      <c r="H3607">
        <v>180</v>
      </c>
      <c r="I3607">
        <v>1</v>
      </c>
      <c r="J3607">
        <v>29</v>
      </c>
      <c r="L3607">
        <v>1</v>
      </c>
      <c r="M3607">
        <v>0.17050000000000001</v>
      </c>
      <c r="N3607">
        <v>1.0000000000000001E-5</v>
      </c>
      <c r="O3607">
        <v>8.3332618050491192E-7</v>
      </c>
      <c r="P3607">
        <v>0</v>
      </c>
      <c r="Q3607">
        <v>0</v>
      </c>
      <c r="U3607">
        <v>0</v>
      </c>
      <c r="V3607">
        <v>6300</v>
      </c>
      <c r="W3607">
        <v>495</v>
      </c>
      <c r="X3607">
        <v>6300</v>
      </c>
      <c r="Y3607">
        <v>495</v>
      </c>
      <c r="Z3607">
        <v>0</v>
      </c>
      <c r="AA3607">
        <v>0</v>
      </c>
      <c r="AB3607" t="s">
        <v>59</v>
      </c>
      <c r="AC3607">
        <v>1</v>
      </c>
      <c r="AD3607">
        <v>0</v>
      </c>
      <c r="AE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BA3607" t="s">
        <v>86</v>
      </c>
      <c r="BB3607">
        <v>0</v>
      </c>
    </row>
    <row r="3608" spans="1:54" x14ac:dyDescent="0.2">
      <c r="A3608" t="s">
        <v>85</v>
      </c>
      <c r="B3608" s="1">
        <v>45412</v>
      </c>
      <c r="C3608">
        <v>0</v>
      </c>
      <c r="D3608">
        <v>7684335</v>
      </c>
      <c r="E3608" t="s">
        <v>63</v>
      </c>
      <c r="F3608" t="s">
        <v>86</v>
      </c>
      <c r="G3608" s="1">
        <v>44497</v>
      </c>
      <c r="H3608">
        <v>180</v>
      </c>
      <c r="I3608">
        <v>150</v>
      </c>
      <c r="J3608">
        <v>30</v>
      </c>
      <c r="L3608">
        <v>36</v>
      </c>
      <c r="M3608">
        <v>0.23050000000000001</v>
      </c>
      <c r="N3608">
        <v>0.23454640000000018</v>
      </c>
      <c r="O3608">
        <v>1.7713622154976072E-2</v>
      </c>
      <c r="P3608">
        <v>134186.32999999999</v>
      </c>
      <c r="Q3608">
        <v>0</v>
      </c>
      <c r="U3608">
        <v>139370.68</v>
      </c>
      <c r="V3608">
        <v>14065.57</v>
      </c>
      <c r="W3608">
        <v>1995</v>
      </c>
      <c r="X3608">
        <v>8024.36</v>
      </c>
      <c r="Y3608">
        <v>1138.1400000000001</v>
      </c>
      <c r="Z3608">
        <v>6041.21</v>
      </c>
      <c r="AA3608">
        <v>856.86</v>
      </c>
      <c r="AB3608" t="s">
        <v>59</v>
      </c>
      <c r="AC3608">
        <v>1</v>
      </c>
      <c r="AD3608">
        <v>0</v>
      </c>
      <c r="AE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714.69</v>
      </c>
      <c r="AV3608">
        <v>639.04</v>
      </c>
      <c r="AW3608">
        <v>134186.32999999999</v>
      </c>
      <c r="BA3608" t="s">
        <v>86</v>
      </c>
      <c r="BB3608">
        <v>0</v>
      </c>
    </row>
    <row r="3609" spans="1:54" x14ac:dyDescent="0.2">
      <c r="A3609" t="s">
        <v>85</v>
      </c>
      <c r="B3609" s="1">
        <v>45412</v>
      </c>
      <c r="C3609">
        <v>0</v>
      </c>
      <c r="D3609">
        <v>7684608</v>
      </c>
      <c r="E3609" t="s">
        <v>63</v>
      </c>
      <c r="F3609" t="s">
        <v>86</v>
      </c>
      <c r="G3609" s="1">
        <v>44497</v>
      </c>
      <c r="H3609">
        <v>108</v>
      </c>
      <c r="I3609">
        <v>78</v>
      </c>
      <c r="J3609">
        <v>30</v>
      </c>
      <c r="L3609">
        <v>36</v>
      </c>
      <c r="M3609">
        <v>0.23050000000000001</v>
      </c>
      <c r="N3609">
        <v>0.23813210000000021</v>
      </c>
      <c r="O3609">
        <v>1.795962021702624E-2</v>
      </c>
      <c r="P3609">
        <v>355488.59</v>
      </c>
      <c r="Q3609">
        <v>0</v>
      </c>
      <c r="U3609">
        <v>365908.65</v>
      </c>
      <c r="V3609">
        <v>26255.73</v>
      </c>
      <c r="W3609">
        <v>1995</v>
      </c>
      <c r="X3609">
        <v>14978.81</v>
      </c>
      <c r="Y3609">
        <v>1138.1400000000001</v>
      </c>
      <c r="Z3609">
        <v>11276.92</v>
      </c>
      <c r="AA3609">
        <v>856.86</v>
      </c>
      <c r="AB3609" t="s">
        <v>59</v>
      </c>
      <c r="AC3609">
        <v>1</v>
      </c>
      <c r="AD3609">
        <v>0</v>
      </c>
      <c r="AE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1845.67</v>
      </c>
      <c r="AV3609">
        <v>1649.22</v>
      </c>
      <c r="AW3609">
        <v>355488.59</v>
      </c>
      <c r="BA3609" t="s">
        <v>86</v>
      </c>
      <c r="BB3609">
        <v>0</v>
      </c>
    </row>
    <row r="3610" spans="1:54" x14ac:dyDescent="0.2">
      <c r="A3610" t="s">
        <v>85</v>
      </c>
      <c r="B3610" s="1">
        <v>45412</v>
      </c>
      <c r="C3610">
        <v>0</v>
      </c>
      <c r="D3610">
        <v>7684665</v>
      </c>
      <c r="E3610" t="s">
        <v>63</v>
      </c>
      <c r="F3610" t="s">
        <v>86</v>
      </c>
      <c r="G3610" s="1">
        <v>44498</v>
      </c>
      <c r="H3610">
        <v>48</v>
      </c>
      <c r="I3610">
        <v>18</v>
      </c>
      <c r="J3610">
        <v>30</v>
      </c>
      <c r="L3610">
        <v>18</v>
      </c>
      <c r="M3610">
        <v>0.2505</v>
      </c>
      <c r="N3610">
        <v>0.24009530000000029</v>
      </c>
      <c r="O3610">
        <v>1.8094029639631026E-2</v>
      </c>
      <c r="P3610">
        <v>53575.67</v>
      </c>
      <c r="Q3610">
        <v>0</v>
      </c>
      <c r="U3610">
        <v>54904.5</v>
      </c>
      <c r="V3610">
        <v>9377.0499999999993</v>
      </c>
      <c r="W3610">
        <v>1995</v>
      </c>
      <c r="X3610">
        <v>7689.1</v>
      </c>
      <c r="Y3610">
        <v>1635.88</v>
      </c>
      <c r="Z3610">
        <v>1687.95</v>
      </c>
      <c r="AA3610">
        <v>359.12</v>
      </c>
      <c r="AB3610" t="s">
        <v>59</v>
      </c>
      <c r="AC3610">
        <v>1</v>
      </c>
      <c r="AD3610">
        <v>0</v>
      </c>
      <c r="AE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231.55</v>
      </c>
      <c r="AV3610">
        <v>208.87</v>
      </c>
      <c r="AW3610">
        <v>53575.67</v>
      </c>
      <c r="BA3610" t="s">
        <v>86</v>
      </c>
      <c r="BB3610">
        <v>0</v>
      </c>
    </row>
    <row r="3611" spans="1:54" x14ac:dyDescent="0.2">
      <c r="A3611" t="s">
        <v>85</v>
      </c>
      <c r="B3611" s="1">
        <v>45412</v>
      </c>
      <c r="C3611">
        <v>0</v>
      </c>
      <c r="D3611">
        <v>7684780</v>
      </c>
      <c r="E3611" t="s">
        <v>63</v>
      </c>
      <c r="F3611" t="s">
        <v>86</v>
      </c>
      <c r="G3611" s="1">
        <v>44504</v>
      </c>
      <c r="H3611">
        <v>144</v>
      </c>
      <c r="I3611">
        <v>114</v>
      </c>
      <c r="J3611">
        <v>29</v>
      </c>
      <c r="L3611">
        <v>36</v>
      </c>
      <c r="M3611">
        <v>0.28000000000000003</v>
      </c>
      <c r="N3611">
        <v>0.31071180000000009</v>
      </c>
      <c r="O3611">
        <v>2.280355363320119E-2</v>
      </c>
      <c r="P3611">
        <v>154900.69</v>
      </c>
      <c r="Q3611">
        <v>0</v>
      </c>
      <c r="U3611">
        <v>156830.14000000001</v>
      </c>
      <c r="V3611">
        <v>5362.5</v>
      </c>
      <c r="W3611">
        <v>995</v>
      </c>
      <c r="X3611">
        <v>2993.48</v>
      </c>
      <c r="Y3611">
        <v>555.42999999999995</v>
      </c>
      <c r="Z3611">
        <v>2369.02</v>
      </c>
      <c r="AA3611">
        <v>439.57</v>
      </c>
      <c r="AB3611" t="s">
        <v>59</v>
      </c>
      <c r="AC3611">
        <v>1</v>
      </c>
      <c r="AD3611">
        <v>0</v>
      </c>
      <c r="AE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804.14</v>
      </c>
      <c r="AV3611">
        <v>697</v>
      </c>
      <c r="AW3611">
        <v>154900.69</v>
      </c>
      <c r="BA3611" t="s">
        <v>86</v>
      </c>
      <c r="BB3611">
        <v>0</v>
      </c>
    </row>
    <row r="3612" spans="1:54" x14ac:dyDescent="0.2">
      <c r="A3612" t="s">
        <v>85</v>
      </c>
      <c r="B3612" s="1">
        <v>45412</v>
      </c>
      <c r="C3612">
        <v>0</v>
      </c>
      <c r="D3612">
        <v>7685134</v>
      </c>
      <c r="E3612" t="s">
        <v>63</v>
      </c>
      <c r="F3612" t="s">
        <v>86</v>
      </c>
      <c r="G3612" s="1">
        <v>44505</v>
      </c>
      <c r="H3612">
        <v>168</v>
      </c>
      <c r="I3612">
        <v>138</v>
      </c>
      <c r="J3612">
        <v>29</v>
      </c>
      <c r="L3612">
        <v>36</v>
      </c>
      <c r="M3612">
        <v>0.27050000000000002</v>
      </c>
      <c r="N3612">
        <v>0.27673559999999997</v>
      </c>
      <c r="O3612">
        <v>2.0567448043784964E-2</v>
      </c>
      <c r="P3612">
        <v>114830.14</v>
      </c>
      <c r="Q3612">
        <v>0</v>
      </c>
      <c r="U3612">
        <v>120432.91</v>
      </c>
      <c r="V3612">
        <v>14677.42</v>
      </c>
      <c r="W3612">
        <v>1995</v>
      </c>
      <c r="X3612">
        <v>8193.31</v>
      </c>
      <c r="Y3612">
        <v>1113.6600000000001</v>
      </c>
      <c r="Z3612">
        <v>6484.11</v>
      </c>
      <c r="AA3612">
        <v>881.34</v>
      </c>
      <c r="AB3612" t="s">
        <v>59</v>
      </c>
      <c r="AC3612">
        <v>1</v>
      </c>
      <c r="AD3612">
        <v>0</v>
      </c>
      <c r="AE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617.16999999999996</v>
      </c>
      <c r="AV3612">
        <v>542.28</v>
      </c>
      <c r="AW3612">
        <v>114830.14</v>
      </c>
      <c r="BA3612" t="s">
        <v>86</v>
      </c>
      <c r="BB3612">
        <v>0</v>
      </c>
    </row>
    <row r="3613" spans="1:54" x14ac:dyDescent="0.2">
      <c r="A3613" t="s">
        <v>85</v>
      </c>
      <c r="B3613" s="1">
        <v>45412</v>
      </c>
      <c r="C3613">
        <v>0</v>
      </c>
      <c r="D3613">
        <v>7685167</v>
      </c>
      <c r="E3613" t="s">
        <v>63</v>
      </c>
      <c r="F3613" t="s">
        <v>86</v>
      </c>
      <c r="G3613" s="1">
        <v>44502</v>
      </c>
      <c r="H3613">
        <v>72</v>
      </c>
      <c r="I3613">
        <v>42</v>
      </c>
      <c r="J3613">
        <v>29</v>
      </c>
      <c r="L3613">
        <v>36</v>
      </c>
      <c r="M3613">
        <v>0.21049999999999999</v>
      </c>
      <c r="N3613">
        <v>0.20850050000000023</v>
      </c>
      <c r="O3613">
        <v>1.5906819081613621E-2</v>
      </c>
      <c r="P3613">
        <v>144645.85</v>
      </c>
      <c r="Q3613">
        <v>0</v>
      </c>
      <c r="U3613">
        <v>149065.79999999999</v>
      </c>
      <c r="V3613">
        <v>10500</v>
      </c>
      <c r="W3613">
        <v>495</v>
      </c>
      <c r="X3613">
        <v>5861.37</v>
      </c>
      <c r="Y3613">
        <v>276.32</v>
      </c>
      <c r="Z3613">
        <v>4638.63</v>
      </c>
      <c r="AA3613">
        <v>218.68</v>
      </c>
      <c r="AB3613" t="s">
        <v>59</v>
      </c>
      <c r="AC3613">
        <v>1</v>
      </c>
      <c r="AD3613">
        <v>0</v>
      </c>
      <c r="AE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2113.0300000000002</v>
      </c>
      <c r="AV3613">
        <v>1917.23</v>
      </c>
      <c r="AW3613">
        <v>144645.85</v>
      </c>
      <c r="BA3613" t="s">
        <v>86</v>
      </c>
      <c r="BB3613">
        <v>0</v>
      </c>
    </row>
    <row r="3614" spans="1:54" x14ac:dyDescent="0.2">
      <c r="A3614" t="s">
        <v>85</v>
      </c>
      <c r="B3614" s="1">
        <v>45412</v>
      </c>
      <c r="C3614">
        <v>0</v>
      </c>
      <c r="D3614">
        <v>7685274</v>
      </c>
      <c r="E3614" t="s">
        <v>63</v>
      </c>
      <c r="F3614" t="s">
        <v>86</v>
      </c>
      <c r="G3614" s="1">
        <v>44498</v>
      </c>
      <c r="H3614">
        <v>156</v>
      </c>
      <c r="I3614">
        <v>126</v>
      </c>
      <c r="J3614">
        <v>30</v>
      </c>
      <c r="L3614">
        <v>36</v>
      </c>
      <c r="M3614">
        <v>0.17549999999999999</v>
      </c>
      <c r="N3614">
        <v>0.17505447000000016</v>
      </c>
      <c r="O3614">
        <v>1.3533582523420629E-2</v>
      </c>
      <c r="P3614">
        <v>450905.24</v>
      </c>
      <c r="Q3614">
        <v>0</v>
      </c>
      <c r="U3614">
        <v>464117.54</v>
      </c>
      <c r="V3614">
        <v>31256.82</v>
      </c>
      <c r="W3614">
        <v>495</v>
      </c>
      <c r="X3614">
        <v>17831.919999999998</v>
      </c>
      <c r="Y3614">
        <v>282.39999999999998</v>
      </c>
      <c r="Z3614">
        <v>13424.9</v>
      </c>
      <c r="AA3614">
        <v>212.6</v>
      </c>
      <c r="AB3614" t="s">
        <v>59</v>
      </c>
      <c r="AC3614">
        <v>1</v>
      </c>
      <c r="AD3614">
        <v>0</v>
      </c>
      <c r="AE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2367.4499999999998</v>
      </c>
      <c r="AV3614">
        <v>2172.84</v>
      </c>
      <c r="AW3614">
        <v>450905.24</v>
      </c>
      <c r="BA3614" t="s">
        <v>86</v>
      </c>
      <c r="BB3614">
        <v>0</v>
      </c>
    </row>
    <row r="3615" spans="1:54" x14ac:dyDescent="0.2">
      <c r="A3615" t="s">
        <v>85</v>
      </c>
      <c r="B3615" s="1">
        <v>45412</v>
      </c>
      <c r="C3615">
        <v>0</v>
      </c>
      <c r="D3615">
        <v>7685415</v>
      </c>
      <c r="E3615" t="s">
        <v>63</v>
      </c>
      <c r="F3615" t="s">
        <v>86</v>
      </c>
      <c r="G3615" s="1">
        <v>44498</v>
      </c>
      <c r="H3615">
        <v>144</v>
      </c>
      <c r="I3615">
        <v>114</v>
      </c>
      <c r="J3615">
        <v>30</v>
      </c>
      <c r="L3615">
        <v>36</v>
      </c>
      <c r="M3615">
        <v>0.21049999999999999</v>
      </c>
      <c r="N3615">
        <v>0.22346200000000019</v>
      </c>
      <c r="O3615">
        <v>1.6949010037688561E-2</v>
      </c>
      <c r="P3615">
        <v>190978.52</v>
      </c>
      <c r="Q3615">
        <v>0</v>
      </c>
      <c r="U3615">
        <v>193847.6</v>
      </c>
      <c r="V3615">
        <v>7175</v>
      </c>
      <c r="W3615">
        <v>495</v>
      </c>
      <c r="X3615">
        <v>4093.32</v>
      </c>
      <c r="Y3615">
        <v>282.39999999999998</v>
      </c>
      <c r="Z3615">
        <v>3081.68</v>
      </c>
      <c r="AA3615">
        <v>212.6</v>
      </c>
      <c r="AB3615" t="s">
        <v>59</v>
      </c>
      <c r="AC3615">
        <v>1</v>
      </c>
      <c r="AD3615">
        <v>0</v>
      </c>
      <c r="AE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2901.53</v>
      </c>
      <c r="AV3615">
        <v>2609.1799999999998</v>
      </c>
      <c r="AW3615">
        <v>190978.52</v>
      </c>
      <c r="BA3615" t="s">
        <v>86</v>
      </c>
      <c r="BB3615">
        <v>0</v>
      </c>
    </row>
    <row r="3616" spans="1:54" x14ac:dyDescent="0.2">
      <c r="A3616" t="s">
        <v>85</v>
      </c>
      <c r="B3616" s="1">
        <v>45412</v>
      </c>
      <c r="C3616">
        <v>0</v>
      </c>
      <c r="D3616">
        <v>7693906</v>
      </c>
      <c r="E3616" t="s">
        <v>63</v>
      </c>
      <c r="F3616" t="s">
        <v>86</v>
      </c>
      <c r="G3616" s="1">
        <v>44525</v>
      </c>
      <c r="H3616">
        <v>180</v>
      </c>
      <c r="I3616">
        <v>151</v>
      </c>
      <c r="J3616">
        <v>29</v>
      </c>
      <c r="L3616">
        <v>36</v>
      </c>
      <c r="M3616">
        <v>0.2505</v>
      </c>
      <c r="N3616">
        <v>0.26014674999999998</v>
      </c>
      <c r="O3616">
        <v>1.9455782281796452E-2</v>
      </c>
      <c r="P3616">
        <v>287267.71000000002</v>
      </c>
      <c r="Q3616">
        <v>0</v>
      </c>
      <c r="U3616">
        <v>297553.45</v>
      </c>
      <c r="V3616">
        <v>25277.78</v>
      </c>
      <c r="W3616">
        <v>1995</v>
      </c>
      <c r="X3616">
        <v>14110.7</v>
      </c>
      <c r="Y3616">
        <v>1113.6600000000001</v>
      </c>
      <c r="Z3616">
        <v>11167.08</v>
      </c>
      <c r="AA3616">
        <v>881.34</v>
      </c>
      <c r="AB3616" t="s">
        <v>59</v>
      </c>
      <c r="AC3616">
        <v>1</v>
      </c>
      <c r="AD3616">
        <v>0</v>
      </c>
      <c r="AE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1527.43</v>
      </c>
      <c r="AV3616">
        <v>1351.13</v>
      </c>
      <c r="AW3616">
        <v>287267.71000000002</v>
      </c>
      <c r="BA3616" t="s">
        <v>86</v>
      </c>
      <c r="BB3616">
        <v>0</v>
      </c>
    </row>
    <row r="3617" spans="1:54" x14ac:dyDescent="0.2">
      <c r="A3617" t="s">
        <v>85</v>
      </c>
      <c r="B3617" s="1">
        <v>45412</v>
      </c>
      <c r="C3617">
        <v>0</v>
      </c>
      <c r="D3617">
        <v>7693989</v>
      </c>
      <c r="E3617" t="s">
        <v>63</v>
      </c>
      <c r="F3617" t="s">
        <v>86</v>
      </c>
      <c r="G3617" s="1">
        <v>44530</v>
      </c>
      <c r="H3617">
        <v>144</v>
      </c>
      <c r="I3617">
        <v>115</v>
      </c>
      <c r="J3617">
        <v>29</v>
      </c>
      <c r="L3617">
        <v>36</v>
      </c>
      <c r="M3617">
        <v>0.2505</v>
      </c>
      <c r="N3617">
        <v>0.25943711999999991</v>
      </c>
      <c r="O3617">
        <v>1.9407929369669397E-2</v>
      </c>
      <c r="P3617">
        <v>229558.79</v>
      </c>
      <c r="Q3617">
        <v>0</v>
      </c>
      <c r="U3617">
        <v>237863.27</v>
      </c>
      <c r="V3617">
        <v>20793.009999999998</v>
      </c>
      <c r="W3617">
        <v>1995</v>
      </c>
      <c r="X3617">
        <v>11607.19</v>
      </c>
      <c r="Y3617">
        <v>1113.6600000000001</v>
      </c>
      <c r="Z3617">
        <v>9185.82</v>
      </c>
      <c r="AA3617">
        <v>881.34</v>
      </c>
      <c r="AB3617" t="s">
        <v>59</v>
      </c>
      <c r="AC3617">
        <v>1</v>
      </c>
      <c r="AD3617">
        <v>0</v>
      </c>
      <c r="AE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1215.45</v>
      </c>
      <c r="AV3617">
        <v>1075.77</v>
      </c>
      <c r="AW3617">
        <v>229558.79</v>
      </c>
      <c r="BA3617" t="s">
        <v>86</v>
      </c>
      <c r="BB3617">
        <v>0</v>
      </c>
    </row>
    <row r="3618" spans="1:54" x14ac:dyDescent="0.2">
      <c r="A3618" t="s">
        <v>85</v>
      </c>
      <c r="B3618" s="1">
        <v>45412</v>
      </c>
      <c r="C3618">
        <v>0</v>
      </c>
      <c r="D3618">
        <v>7694003</v>
      </c>
      <c r="E3618" t="s">
        <v>63</v>
      </c>
      <c r="F3618" t="s">
        <v>86</v>
      </c>
      <c r="G3618" s="1">
        <v>44525</v>
      </c>
      <c r="H3618">
        <v>108</v>
      </c>
      <c r="I3618">
        <v>79</v>
      </c>
      <c r="J3618">
        <v>29</v>
      </c>
      <c r="L3618">
        <v>36</v>
      </c>
      <c r="M3618">
        <v>0.24049999999999999</v>
      </c>
      <c r="N3618">
        <v>0.24634160000000022</v>
      </c>
      <c r="O3618">
        <v>1.8520385398968164E-2</v>
      </c>
      <c r="P3618">
        <v>182510.64</v>
      </c>
      <c r="Q3618">
        <v>0</v>
      </c>
      <c r="U3618">
        <v>189013.98</v>
      </c>
      <c r="V3618">
        <v>16715.95</v>
      </c>
      <c r="W3618">
        <v>1995</v>
      </c>
      <c r="X3618">
        <v>9331.27</v>
      </c>
      <c r="Y3618">
        <v>1113.6600000000001</v>
      </c>
      <c r="Z3618">
        <v>7384.68</v>
      </c>
      <c r="AA3618">
        <v>881.34</v>
      </c>
      <c r="AB3618" t="s">
        <v>59</v>
      </c>
      <c r="AC3618">
        <v>1</v>
      </c>
      <c r="AD3618">
        <v>0</v>
      </c>
      <c r="AE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954.19</v>
      </c>
      <c r="AV3618">
        <v>849.68</v>
      </c>
      <c r="AW3618">
        <v>182510.64</v>
      </c>
      <c r="BA3618" t="s">
        <v>86</v>
      </c>
      <c r="BB3618">
        <v>0</v>
      </c>
    </row>
    <row r="3619" spans="1:54" x14ac:dyDescent="0.2">
      <c r="A3619" t="s">
        <v>85</v>
      </c>
      <c r="B3619" s="1">
        <v>45412</v>
      </c>
      <c r="C3619">
        <v>0</v>
      </c>
      <c r="D3619">
        <v>7694110</v>
      </c>
      <c r="E3619" t="s">
        <v>63</v>
      </c>
      <c r="F3619" t="s">
        <v>86</v>
      </c>
      <c r="G3619" s="1">
        <v>44530</v>
      </c>
      <c r="H3619">
        <v>144</v>
      </c>
      <c r="I3619">
        <v>115</v>
      </c>
      <c r="J3619">
        <v>29</v>
      </c>
      <c r="L3619">
        <v>36</v>
      </c>
      <c r="M3619">
        <v>0.2505</v>
      </c>
      <c r="N3619">
        <v>0.25992709999999986</v>
      </c>
      <c r="O3619">
        <v>1.9440973129739358E-2</v>
      </c>
      <c r="P3619">
        <v>219682.87</v>
      </c>
      <c r="Q3619">
        <v>0</v>
      </c>
      <c r="U3619">
        <v>227447.01</v>
      </c>
      <c r="V3619">
        <v>19569.89</v>
      </c>
      <c r="W3619">
        <v>1995</v>
      </c>
      <c r="X3619">
        <v>10924.41</v>
      </c>
      <c r="Y3619">
        <v>1113.6600000000001</v>
      </c>
      <c r="Z3619">
        <v>8645.48</v>
      </c>
      <c r="AA3619">
        <v>881.34</v>
      </c>
      <c r="AB3619" t="s">
        <v>59</v>
      </c>
      <c r="AC3619">
        <v>1</v>
      </c>
      <c r="AD3619">
        <v>0</v>
      </c>
      <c r="AE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1162.3</v>
      </c>
      <c r="AV3619">
        <v>1028.52</v>
      </c>
      <c r="AW3619">
        <v>219682.87</v>
      </c>
      <c r="BA3619" t="s">
        <v>86</v>
      </c>
      <c r="BB3619">
        <v>0</v>
      </c>
    </row>
    <row r="3620" spans="1:54" x14ac:dyDescent="0.2">
      <c r="A3620" t="s">
        <v>85</v>
      </c>
      <c r="B3620" s="1">
        <v>45412</v>
      </c>
      <c r="C3620">
        <v>0</v>
      </c>
      <c r="D3620">
        <v>7695455</v>
      </c>
      <c r="E3620" t="s">
        <v>63</v>
      </c>
      <c r="F3620" t="s">
        <v>86</v>
      </c>
      <c r="G3620" s="1">
        <v>44574</v>
      </c>
      <c r="H3620">
        <v>96</v>
      </c>
      <c r="I3620">
        <v>69</v>
      </c>
      <c r="J3620">
        <v>27</v>
      </c>
      <c r="L3620">
        <v>36</v>
      </c>
      <c r="M3620">
        <v>0.27050000000000002</v>
      </c>
      <c r="N3620">
        <v>0.29568939999999994</v>
      </c>
      <c r="O3620">
        <v>2.1821503800077746E-2</v>
      </c>
      <c r="P3620">
        <v>152902.15</v>
      </c>
      <c r="Q3620">
        <v>0</v>
      </c>
      <c r="U3620">
        <v>155299.81</v>
      </c>
      <c r="V3620">
        <v>6125</v>
      </c>
      <c r="W3620">
        <v>995</v>
      </c>
      <c r="X3620">
        <v>3262.3</v>
      </c>
      <c r="Y3620">
        <v>529.96</v>
      </c>
      <c r="Z3620">
        <v>2862.7</v>
      </c>
      <c r="AA3620">
        <v>465.04</v>
      </c>
      <c r="AB3620" t="s">
        <v>59</v>
      </c>
      <c r="AC3620">
        <v>1</v>
      </c>
      <c r="AD3620">
        <v>0</v>
      </c>
      <c r="AE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2293.35</v>
      </c>
      <c r="AV3620">
        <v>2003.88</v>
      </c>
      <c r="AW3620">
        <v>152902.15</v>
      </c>
      <c r="BA3620" t="s">
        <v>86</v>
      </c>
      <c r="BB3620">
        <v>0</v>
      </c>
    </row>
    <row r="3621" spans="1:54" x14ac:dyDescent="0.2">
      <c r="A3621" t="s">
        <v>85</v>
      </c>
      <c r="B3621" s="1">
        <v>45412</v>
      </c>
      <c r="C3621">
        <v>0</v>
      </c>
      <c r="D3621">
        <v>7695505</v>
      </c>
      <c r="E3621" t="s">
        <v>63</v>
      </c>
      <c r="F3621" t="s">
        <v>86</v>
      </c>
      <c r="G3621" s="1">
        <v>44532</v>
      </c>
      <c r="H3621">
        <v>120</v>
      </c>
      <c r="I3621">
        <v>91</v>
      </c>
      <c r="J3621">
        <v>28</v>
      </c>
      <c r="L3621">
        <v>36</v>
      </c>
      <c r="M3621">
        <v>0.28449999999999998</v>
      </c>
      <c r="N3621">
        <v>0.30836969999999997</v>
      </c>
      <c r="O3621">
        <v>2.2651126102440022E-2</v>
      </c>
      <c r="P3621">
        <v>79856.100000000006</v>
      </c>
      <c r="Q3621">
        <v>0</v>
      </c>
      <c r="U3621">
        <v>81789.56</v>
      </c>
      <c r="V3621">
        <v>5250</v>
      </c>
      <c r="W3621">
        <v>995</v>
      </c>
      <c r="X3621">
        <v>2864.42</v>
      </c>
      <c r="Y3621">
        <v>542.88</v>
      </c>
      <c r="Z3621">
        <v>2385.58</v>
      </c>
      <c r="AA3621">
        <v>452.12</v>
      </c>
      <c r="AB3621" t="s">
        <v>59</v>
      </c>
      <c r="AC3621">
        <v>1</v>
      </c>
      <c r="AD3621">
        <v>0</v>
      </c>
      <c r="AE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416.63</v>
      </c>
      <c r="AV3621">
        <v>361.6</v>
      </c>
      <c r="AW3621">
        <v>79856.100000000006</v>
      </c>
      <c r="BA3621" t="s">
        <v>86</v>
      </c>
      <c r="BB3621">
        <v>0</v>
      </c>
    </row>
    <row r="3622" spans="1:54" x14ac:dyDescent="0.2">
      <c r="A3622" t="s">
        <v>85</v>
      </c>
      <c r="B3622" s="1">
        <v>45412</v>
      </c>
      <c r="C3622">
        <v>0</v>
      </c>
      <c r="D3622">
        <v>7695588</v>
      </c>
      <c r="E3622" t="s">
        <v>63</v>
      </c>
      <c r="F3622" t="s">
        <v>86</v>
      </c>
      <c r="G3622" s="1">
        <v>44533</v>
      </c>
      <c r="H3622">
        <v>180</v>
      </c>
      <c r="I3622">
        <v>151</v>
      </c>
      <c r="J3622">
        <v>28</v>
      </c>
      <c r="L3622">
        <v>36</v>
      </c>
      <c r="M3622">
        <v>0.21049999999999999</v>
      </c>
      <c r="N3622">
        <v>0.21711210000000017</v>
      </c>
      <c r="O3622">
        <v>1.6508122422689953E-2</v>
      </c>
      <c r="P3622">
        <v>242750.4</v>
      </c>
      <c r="Q3622">
        <v>0</v>
      </c>
      <c r="U3622">
        <v>249341.42</v>
      </c>
      <c r="V3622">
        <v>15000</v>
      </c>
      <c r="W3622">
        <v>495</v>
      </c>
      <c r="X3622">
        <v>8184.05</v>
      </c>
      <c r="Y3622">
        <v>270.07</v>
      </c>
      <c r="Z3622">
        <v>6815.95</v>
      </c>
      <c r="AA3622">
        <v>224.93</v>
      </c>
      <c r="AB3622" t="s">
        <v>59</v>
      </c>
      <c r="AC3622">
        <v>1</v>
      </c>
      <c r="AD3622">
        <v>0</v>
      </c>
      <c r="AE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3748.65</v>
      </c>
      <c r="AV3622">
        <v>3379.35</v>
      </c>
      <c r="AW3622">
        <v>242750.4</v>
      </c>
      <c r="BA3622" t="s">
        <v>86</v>
      </c>
      <c r="BB3622">
        <v>0</v>
      </c>
    </row>
    <row r="3623" spans="1:54" x14ac:dyDescent="0.2">
      <c r="A3623" t="s">
        <v>85</v>
      </c>
      <c r="B3623" s="1">
        <v>45412</v>
      </c>
      <c r="C3623">
        <v>0</v>
      </c>
      <c r="D3623">
        <v>7695653</v>
      </c>
      <c r="E3623" t="s">
        <v>63</v>
      </c>
      <c r="F3623" t="s">
        <v>86</v>
      </c>
      <c r="G3623" s="1">
        <v>44532</v>
      </c>
      <c r="H3623">
        <v>144</v>
      </c>
      <c r="I3623">
        <v>115</v>
      </c>
      <c r="J3623">
        <v>28</v>
      </c>
      <c r="L3623">
        <v>36</v>
      </c>
      <c r="M3623">
        <v>0.28699999999999998</v>
      </c>
      <c r="N3623">
        <v>0.31868220000000014</v>
      </c>
      <c r="O3623">
        <v>2.332041578394195E-2</v>
      </c>
      <c r="P3623">
        <v>138707.76999999999</v>
      </c>
      <c r="Q3623">
        <v>0</v>
      </c>
      <c r="U3623">
        <v>140641.23000000001</v>
      </c>
      <c r="V3623">
        <v>5250</v>
      </c>
      <c r="W3623">
        <v>995</v>
      </c>
      <c r="X3623">
        <v>2864.42</v>
      </c>
      <c r="Y3623">
        <v>542.88</v>
      </c>
      <c r="Z3623">
        <v>2385.58</v>
      </c>
      <c r="AA3623">
        <v>452.12</v>
      </c>
      <c r="AB3623" t="s">
        <v>59</v>
      </c>
      <c r="AC3623">
        <v>1</v>
      </c>
      <c r="AD3623">
        <v>0</v>
      </c>
      <c r="AE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2114.21</v>
      </c>
      <c r="AV3623">
        <v>1828.67</v>
      </c>
      <c r="AW3623">
        <v>138707.76999999999</v>
      </c>
      <c r="BA3623" t="s">
        <v>86</v>
      </c>
      <c r="BB3623">
        <v>0</v>
      </c>
    </row>
    <row r="3624" spans="1:54" x14ac:dyDescent="0.2">
      <c r="A3624" t="s">
        <v>85</v>
      </c>
      <c r="B3624" s="1">
        <v>45412</v>
      </c>
      <c r="C3624">
        <v>0</v>
      </c>
      <c r="D3624">
        <v>7695836</v>
      </c>
      <c r="E3624" t="s">
        <v>63</v>
      </c>
      <c r="F3624" t="s">
        <v>86</v>
      </c>
      <c r="G3624" s="1">
        <v>44531</v>
      </c>
      <c r="H3624">
        <v>84</v>
      </c>
      <c r="I3624">
        <v>55</v>
      </c>
      <c r="J3624">
        <v>28</v>
      </c>
      <c r="L3624">
        <v>36</v>
      </c>
      <c r="M3624">
        <v>0.17050000000000001</v>
      </c>
      <c r="N3624">
        <v>0.17142720000000011</v>
      </c>
      <c r="O3624">
        <v>1.3272491298717881E-2</v>
      </c>
      <c r="P3624">
        <v>78598.41</v>
      </c>
      <c r="Q3624">
        <v>0</v>
      </c>
      <c r="U3624">
        <v>80213.789999999994</v>
      </c>
      <c r="V3624">
        <v>3850</v>
      </c>
      <c r="W3624">
        <v>295</v>
      </c>
      <c r="X3624">
        <v>2100.5700000000002</v>
      </c>
      <c r="Y3624">
        <v>160.94999999999999</v>
      </c>
      <c r="Z3624">
        <v>1749.43</v>
      </c>
      <c r="AA3624">
        <v>134.05000000000001</v>
      </c>
      <c r="AB3624" t="s">
        <v>59</v>
      </c>
      <c r="AC3624">
        <v>1</v>
      </c>
      <c r="AD3624">
        <v>0</v>
      </c>
      <c r="AE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1157.42</v>
      </c>
      <c r="AV3624">
        <v>1066.1199999999999</v>
      </c>
      <c r="AW3624">
        <v>78598.41</v>
      </c>
      <c r="BA3624" t="s">
        <v>86</v>
      </c>
      <c r="BB3624">
        <v>0</v>
      </c>
    </row>
    <row r="3625" spans="1:54" x14ac:dyDescent="0.2">
      <c r="A3625" t="s">
        <v>85</v>
      </c>
      <c r="B3625" s="1">
        <v>45412</v>
      </c>
      <c r="C3625">
        <v>0</v>
      </c>
      <c r="D3625">
        <v>7694326</v>
      </c>
      <c r="E3625" t="s">
        <v>63</v>
      </c>
      <c r="F3625" t="s">
        <v>86</v>
      </c>
      <c r="G3625" s="1">
        <v>44526</v>
      </c>
      <c r="H3625">
        <v>120</v>
      </c>
      <c r="I3625">
        <v>91</v>
      </c>
      <c r="J3625">
        <v>29</v>
      </c>
      <c r="L3625">
        <v>36</v>
      </c>
      <c r="M3625">
        <v>0.28050000000000003</v>
      </c>
      <c r="N3625">
        <v>0.30973221000000006</v>
      </c>
      <c r="O3625">
        <v>2.2739830783377046E-2</v>
      </c>
      <c r="P3625">
        <v>269573.56</v>
      </c>
      <c r="Q3625">
        <v>0</v>
      </c>
      <c r="U3625">
        <v>273485.46999999997</v>
      </c>
      <c r="V3625">
        <v>10850</v>
      </c>
      <c r="W3625">
        <v>1995</v>
      </c>
      <c r="X3625">
        <v>6056.75</v>
      </c>
      <c r="Y3625">
        <v>1113.6600000000001</v>
      </c>
      <c r="Z3625">
        <v>4793.25</v>
      </c>
      <c r="AA3625">
        <v>881.34</v>
      </c>
      <c r="AB3625" t="s">
        <v>59</v>
      </c>
      <c r="AC3625">
        <v>1</v>
      </c>
      <c r="AD3625">
        <v>0</v>
      </c>
      <c r="AE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1394</v>
      </c>
      <c r="AV3625">
        <v>1209.21</v>
      </c>
      <c r="AW3625">
        <v>269573.56</v>
      </c>
      <c r="BA3625" t="s">
        <v>86</v>
      </c>
      <c r="BB3625">
        <v>0</v>
      </c>
    </row>
    <row r="3626" spans="1:54" x14ac:dyDescent="0.2">
      <c r="A3626" t="s">
        <v>85</v>
      </c>
      <c r="B3626" s="1">
        <v>45412</v>
      </c>
      <c r="C3626">
        <v>0</v>
      </c>
      <c r="D3626">
        <v>7694870</v>
      </c>
      <c r="E3626" t="s">
        <v>63</v>
      </c>
      <c r="F3626" t="s">
        <v>86</v>
      </c>
      <c r="G3626" s="1">
        <v>44529</v>
      </c>
      <c r="H3626">
        <v>180</v>
      </c>
      <c r="I3626">
        <v>151</v>
      </c>
      <c r="J3626">
        <v>29</v>
      </c>
      <c r="L3626">
        <v>36</v>
      </c>
      <c r="M3626">
        <v>0.23050000000000001</v>
      </c>
      <c r="N3626">
        <v>0.1545450000000001</v>
      </c>
      <c r="O3626">
        <v>1.2047472494905787E-2</v>
      </c>
      <c r="P3626">
        <v>10744.35</v>
      </c>
      <c r="Q3626">
        <v>0</v>
      </c>
      <c r="U3626">
        <v>12928.92</v>
      </c>
      <c r="V3626">
        <v>5940</v>
      </c>
      <c r="W3626">
        <v>995</v>
      </c>
      <c r="X3626">
        <v>3315.86</v>
      </c>
      <c r="Y3626">
        <v>555.42999999999995</v>
      </c>
      <c r="Z3626">
        <v>2624.14</v>
      </c>
      <c r="AA3626">
        <v>439.57</v>
      </c>
      <c r="AB3626" t="s">
        <v>59</v>
      </c>
      <c r="AC3626">
        <v>1</v>
      </c>
      <c r="AD3626">
        <v>0</v>
      </c>
      <c r="AE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191.77</v>
      </c>
      <c r="AV3626">
        <v>177.79</v>
      </c>
      <c r="AW3626">
        <v>10744.35</v>
      </c>
      <c r="BA3626" t="s">
        <v>86</v>
      </c>
      <c r="BB3626">
        <v>0</v>
      </c>
    </row>
    <row r="3627" spans="1:54" x14ac:dyDescent="0.2">
      <c r="A3627" t="s">
        <v>85</v>
      </c>
      <c r="B3627" s="1">
        <v>45412</v>
      </c>
      <c r="C3627">
        <v>0</v>
      </c>
      <c r="D3627">
        <v>7694888</v>
      </c>
      <c r="E3627" t="s">
        <v>63</v>
      </c>
      <c r="F3627" t="s">
        <v>86</v>
      </c>
      <c r="G3627" s="1">
        <v>44531</v>
      </c>
      <c r="H3627">
        <v>180</v>
      </c>
      <c r="I3627">
        <v>151</v>
      </c>
      <c r="J3627">
        <v>28</v>
      </c>
      <c r="L3627">
        <v>36</v>
      </c>
      <c r="M3627">
        <v>0.28699999999999998</v>
      </c>
      <c r="N3627">
        <v>0.31488311000000008</v>
      </c>
      <c r="O3627">
        <v>2.3074411746707657E-2</v>
      </c>
      <c r="P3627">
        <v>169108.51</v>
      </c>
      <c r="Q3627">
        <v>0</v>
      </c>
      <c r="U3627">
        <v>172518.76</v>
      </c>
      <c r="V3627">
        <v>8500</v>
      </c>
      <c r="W3627">
        <v>995</v>
      </c>
      <c r="X3627">
        <v>4637.63</v>
      </c>
      <c r="Y3627">
        <v>542.88</v>
      </c>
      <c r="Z3627">
        <v>3862.37</v>
      </c>
      <c r="AA3627">
        <v>452.12</v>
      </c>
      <c r="AB3627" t="s">
        <v>59</v>
      </c>
      <c r="AC3627">
        <v>1</v>
      </c>
      <c r="AD3627">
        <v>0</v>
      </c>
      <c r="AE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2601.9899999999998</v>
      </c>
      <c r="AV3627">
        <v>2253.4</v>
      </c>
      <c r="AW3627">
        <v>169108.51</v>
      </c>
      <c r="BA3627" t="s">
        <v>86</v>
      </c>
      <c r="BB3627">
        <v>0</v>
      </c>
    </row>
    <row r="3628" spans="1:54" x14ac:dyDescent="0.2">
      <c r="A3628" t="s">
        <v>85</v>
      </c>
      <c r="B3628" s="1">
        <v>45412</v>
      </c>
      <c r="C3628">
        <v>0</v>
      </c>
      <c r="D3628">
        <v>7694896</v>
      </c>
      <c r="E3628" t="s">
        <v>63</v>
      </c>
      <c r="F3628" t="s">
        <v>86</v>
      </c>
      <c r="G3628" s="1">
        <v>44530</v>
      </c>
      <c r="H3628">
        <v>180</v>
      </c>
      <c r="I3628">
        <v>151</v>
      </c>
      <c r="J3628">
        <v>29</v>
      </c>
      <c r="L3628">
        <v>36</v>
      </c>
      <c r="M3628">
        <v>0.23050000000000001</v>
      </c>
      <c r="N3628">
        <v>0.24340940000000028</v>
      </c>
      <c r="O3628">
        <v>1.8320485768617001E-2</v>
      </c>
      <c r="P3628">
        <v>262408.21000000002</v>
      </c>
      <c r="Q3628">
        <v>0</v>
      </c>
      <c r="U3628">
        <v>268374.37</v>
      </c>
      <c r="V3628">
        <v>14500</v>
      </c>
      <c r="W3628">
        <v>995</v>
      </c>
      <c r="X3628">
        <v>8094.27</v>
      </c>
      <c r="Y3628">
        <v>555.42999999999995</v>
      </c>
      <c r="Z3628">
        <v>6405.73</v>
      </c>
      <c r="AA3628">
        <v>439.57</v>
      </c>
      <c r="AB3628" t="s">
        <v>59</v>
      </c>
      <c r="AC3628">
        <v>1</v>
      </c>
      <c r="AD3628">
        <v>0</v>
      </c>
      <c r="AE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4039.73</v>
      </c>
      <c r="AV3628">
        <v>3601.33</v>
      </c>
      <c r="AW3628">
        <v>262408.21000000002</v>
      </c>
      <c r="BA3628" t="s">
        <v>86</v>
      </c>
      <c r="BB3628">
        <v>0</v>
      </c>
    </row>
    <row r="3629" spans="1:54" x14ac:dyDescent="0.2">
      <c r="A3629" t="s">
        <v>85</v>
      </c>
      <c r="B3629" s="1">
        <v>45412</v>
      </c>
      <c r="C3629">
        <v>0</v>
      </c>
      <c r="D3629">
        <v>7695158</v>
      </c>
      <c r="E3629" t="s">
        <v>63</v>
      </c>
      <c r="F3629" t="s">
        <v>86</v>
      </c>
      <c r="G3629" s="1">
        <v>44530</v>
      </c>
      <c r="H3629">
        <v>180</v>
      </c>
      <c r="I3629">
        <v>151</v>
      </c>
      <c r="J3629">
        <v>29</v>
      </c>
      <c r="L3629">
        <v>36</v>
      </c>
      <c r="M3629">
        <v>0.23050000000000001</v>
      </c>
      <c r="N3629">
        <v>0.23595391000000016</v>
      </c>
      <c r="O3629">
        <v>1.7810262805032284E-2</v>
      </c>
      <c r="P3629">
        <v>384731.61</v>
      </c>
      <c r="Q3629">
        <v>0</v>
      </c>
      <c r="U3629">
        <v>398619.63</v>
      </c>
      <c r="V3629">
        <v>33431.9</v>
      </c>
      <c r="W3629">
        <v>1995</v>
      </c>
      <c r="X3629">
        <v>18662.54</v>
      </c>
      <c r="Y3629">
        <v>1113.6600000000001</v>
      </c>
      <c r="Z3629">
        <v>14769.36</v>
      </c>
      <c r="AA3629">
        <v>881.34</v>
      </c>
      <c r="AB3629" t="s">
        <v>59</v>
      </c>
      <c r="AC3629">
        <v>1</v>
      </c>
      <c r="AD3629">
        <v>0</v>
      </c>
      <c r="AE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2044.74</v>
      </c>
      <c r="AV3629">
        <v>1827.2</v>
      </c>
      <c r="AW3629">
        <v>384731.61</v>
      </c>
      <c r="BA3629" t="s">
        <v>86</v>
      </c>
      <c r="BB3629">
        <v>0</v>
      </c>
    </row>
    <row r="3630" spans="1:54" x14ac:dyDescent="0.2">
      <c r="A3630" t="s">
        <v>85</v>
      </c>
      <c r="B3630" s="1">
        <v>45412</v>
      </c>
      <c r="C3630">
        <v>0</v>
      </c>
      <c r="D3630">
        <v>7695299</v>
      </c>
      <c r="E3630" t="s">
        <v>63</v>
      </c>
      <c r="F3630" t="s">
        <v>86</v>
      </c>
      <c r="G3630" s="1">
        <v>44530</v>
      </c>
      <c r="H3630">
        <v>144</v>
      </c>
      <c r="I3630">
        <v>115</v>
      </c>
      <c r="J3630">
        <v>29</v>
      </c>
      <c r="L3630">
        <v>36</v>
      </c>
      <c r="M3630">
        <v>0.27050000000000002</v>
      </c>
      <c r="N3630">
        <v>0.284335</v>
      </c>
      <c r="O3630">
        <v>2.1072289657722676E-2</v>
      </c>
      <c r="P3630">
        <v>198681.21</v>
      </c>
      <c r="Q3630">
        <v>0</v>
      </c>
      <c r="U3630">
        <v>205724.9</v>
      </c>
      <c r="V3630">
        <v>17939.07</v>
      </c>
      <c r="W3630">
        <v>1995</v>
      </c>
      <c r="X3630">
        <v>10014.040000000001</v>
      </c>
      <c r="Y3630">
        <v>1113.6600000000001</v>
      </c>
      <c r="Z3630">
        <v>7925.03</v>
      </c>
      <c r="AA3630">
        <v>881.34</v>
      </c>
      <c r="AB3630" t="s">
        <v>59</v>
      </c>
      <c r="AC3630">
        <v>1</v>
      </c>
      <c r="AD3630">
        <v>0</v>
      </c>
      <c r="AE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3084.22</v>
      </c>
      <c r="AV3630">
        <v>2704.55</v>
      </c>
      <c r="AW3630">
        <v>198681.21</v>
      </c>
      <c r="BA3630" t="s">
        <v>86</v>
      </c>
      <c r="BB3630">
        <v>0</v>
      </c>
    </row>
    <row r="3631" spans="1:54" x14ac:dyDescent="0.2">
      <c r="A3631" t="s">
        <v>85</v>
      </c>
      <c r="B3631" s="1">
        <v>45412</v>
      </c>
      <c r="C3631">
        <v>0</v>
      </c>
      <c r="D3631">
        <v>7695323</v>
      </c>
      <c r="E3631" t="s">
        <v>63</v>
      </c>
      <c r="F3631" t="s">
        <v>86</v>
      </c>
      <c r="G3631" s="1">
        <v>44532</v>
      </c>
      <c r="H3631">
        <v>120</v>
      </c>
      <c r="I3631">
        <v>91</v>
      </c>
      <c r="J3631">
        <v>28</v>
      </c>
      <c r="L3631">
        <v>36</v>
      </c>
      <c r="M3631">
        <v>0.28449999999999998</v>
      </c>
      <c r="N3631">
        <v>0.28572180000000008</v>
      </c>
      <c r="O3631">
        <v>2.116412168777515E-2</v>
      </c>
      <c r="P3631">
        <v>171715.19</v>
      </c>
      <c r="Q3631">
        <v>0</v>
      </c>
      <c r="U3631">
        <v>181950.91</v>
      </c>
      <c r="V3631">
        <v>24520.95</v>
      </c>
      <c r="W3631">
        <v>1995</v>
      </c>
      <c r="X3631">
        <v>13378.71</v>
      </c>
      <c r="Y3631">
        <v>1088.48</v>
      </c>
      <c r="Z3631">
        <v>11142.24</v>
      </c>
      <c r="AA3631">
        <v>906.52</v>
      </c>
      <c r="AB3631" t="s">
        <v>59</v>
      </c>
      <c r="AC3631">
        <v>1</v>
      </c>
      <c r="AD3631">
        <v>0</v>
      </c>
      <c r="AE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924.05</v>
      </c>
      <c r="AV3631">
        <v>809.43</v>
      </c>
      <c r="AW3631">
        <v>171715.19</v>
      </c>
      <c r="BA3631" t="s">
        <v>86</v>
      </c>
      <c r="BB3631">
        <v>0</v>
      </c>
    </row>
    <row r="3632" spans="1:54" x14ac:dyDescent="0.2">
      <c r="A3632" t="s">
        <v>85</v>
      </c>
      <c r="B3632" s="1">
        <v>45412</v>
      </c>
      <c r="C3632">
        <v>0</v>
      </c>
      <c r="D3632">
        <v>7693336</v>
      </c>
      <c r="E3632" t="s">
        <v>63</v>
      </c>
      <c r="F3632" t="s">
        <v>86</v>
      </c>
      <c r="G3632" s="1">
        <v>44523</v>
      </c>
      <c r="H3632">
        <v>96</v>
      </c>
      <c r="I3632">
        <v>67</v>
      </c>
      <c r="J3632">
        <v>29</v>
      </c>
      <c r="L3632">
        <v>36</v>
      </c>
      <c r="M3632">
        <v>0.27700000000000002</v>
      </c>
      <c r="N3632">
        <v>0.3082600000000002</v>
      </c>
      <c r="O3632">
        <v>2.2643980524553742E-2</v>
      </c>
      <c r="P3632">
        <v>51959.98</v>
      </c>
      <c r="Q3632">
        <v>0</v>
      </c>
      <c r="U3632">
        <v>52448.14</v>
      </c>
      <c r="V3632">
        <v>2100</v>
      </c>
      <c r="W3632">
        <v>995</v>
      </c>
      <c r="X3632">
        <v>1172.27</v>
      </c>
      <c r="Y3632">
        <v>555.42999999999995</v>
      </c>
      <c r="Z3632">
        <v>927.73</v>
      </c>
      <c r="AA3632">
        <v>439.57</v>
      </c>
      <c r="AB3632" t="s">
        <v>59</v>
      </c>
      <c r="AC3632">
        <v>1</v>
      </c>
      <c r="AD3632">
        <v>0</v>
      </c>
      <c r="AE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774.17</v>
      </c>
      <c r="AV3632">
        <v>673.16</v>
      </c>
      <c r="AW3632">
        <v>51959.98</v>
      </c>
      <c r="BA3632" t="s">
        <v>86</v>
      </c>
      <c r="BB3632">
        <v>0</v>
      </c>
    </row>
    <row r="3633" spans="1:54" x14ac:dyDescent="0.2">
      <c r="A3633" t="s">
        <v>85</v>
      </c>
      <c r="B3633" s="1">
        <v>45412</v>
      </c>
      <c r="C3633">
        <v>0</v>
      </c>
      <c r="D3633">
        <v>7693567</v>
      </c>
      <c r="E3633" t="s">
        <v>63</v>
      </c>
      <c r="F3633" t="s">
        <v>86</v>
      </c>
      <c r="G3633" s="1">
        <v>44525</v>
      </c>
      <c r="H3633">
        <v>180</v>
      </c>
      <c r="I3633">
        <v>151</v>
      </c>
      <c r="J3633">
        <v>29</v>
      </c>
      <c r="L3633">
        <v>36</v>
      </c>
      <c r="M3633">
        <v>0.28949999999999998</v>
      </c>
      <c r="N3633">
        <v>0.32180909999999996</v>
      </c>
      <c r="O3633">
        <v>2.3522406293255527E-2</v>
      </c>
      <c r="P3633">
        <v>292998.45</v>
      </c>
      <c r="Q3633">
        <v>0</v>
      </c>
      <c r="U3633">
        <v>297197.51</v>
      </c>
      <c r="V3633">
        <v>10500</v>
      </c>
      <c r="W3633">
        <v>995</v>
      </c>
      <c r="X3633">
        <v>5861.37</v>
      </c>
      <c r="Y3633">
        <v>555.42999999999995</v>
      </c>
      <c r="Z3633">
        <v>4638.63</v>
      </c>
      <c r="AA3633">
        <v>439.57</v>
      </c>
      <c r="AB3633" t="s">
        <v>59</v>
      </c>
      <c r="AC3633">
        <v>1</v>
      </c>
      <c r="AD3633">
        <v>0</v>
      </c>
      <c r="AE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4485.28</v>
      </c>
      <c r="AV3633">
        <v>3873.73</v>
      </c>
      <c r="AW3633">
        <v>292998.45</v>
      </c>
      <c r="BA3633" t="s">
        <v>86</v>
      </c>
      <c r="BB3633">
        <v>0</v>
      </c>
    </row>
    <row r="3634" spans="1:54" x14ac:dyDescent="0.2">
      <c r="A3634" t="s">
        <v>85</v>
      </c>
      <c r="B3634" s="1">
        <v>45412</v>
      </c>
      <c r="C3634">
        <v>0</v>
      </c>
      <c r="D3634">
        <v>7692973</v>
      </c>
      <c r="E3634" t="s">
        <v>63</v>
      </c>
      <c r="F3634" t="s">
        <v>86</v>
      </c>
      <c r="G3634" s="1">
        <v>44522</v>
      </c>
      <c r="H3634">
        <v>180</v>
      </c>
      <c r="I3634">
        <v>151</v>
      </c>
      <c r="J3634">
        <v>29</v>
      </c>
      <c r="L3634">
        <v>36</v>
      </c>
      <c r="M3634">
        <v>0.27050000000000002</v>
      </c>
      <c r="N3634">
        <v>0.28847739999999999</v>
      </c>
      <c r="O3634">
        <v>2.1346324675003858E-2</v>
      </c>
      <c r="P3634">
        <v>111126.56</v>
      </c>
      <c r="Q3634">
        <v>0</v>
      </c>
      <c r="U3634">
        <v>114387.85</v>
      </c>
      <c r="V3634">
        <v>9377.24</v>
      </c>
      <c r="W3634">
        <v>1995</v>
      </c>
      <c r="X3634">
        <v>5234.6099999999997</v>
      </c>
      <c r="Y3634">
        <v>1113.6600000000001</v>
      </c>
      <c r="Z3634">
        <v>4142.63</v>
      </c>
      <c r="AA3634">
        <v>881.34</v>
      </c>
      <c r="AB3634" t="s">
        <v>59</v>
      </c>
      <c r="AC3634">
        <v>1</v>
      </c>
      <c r="AD3634">
        <v>0</v>
      </c>
      <c r="AE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587.9</v>
      </c>
      <c r="AV3634">
        <v>514.03</v>
      </c>
      <c r="AW3634">
        <v>111126.56</v>
      </c>
      <c r="BA3634" t="s">
        <v>86</v>
      </c>
      <c r="BB3634">
        <v>0</v>
      </c>
    </row>
    <row r="3635" spans="1:54" x14ac:dyDescent="0.2">
      <c r="A3635" t="s">
        <v>85</v>
      </c>
      <c r="B3635" s="1">
        <v>45412</v>
      </c>
      <c r="C3635">
        <v>0</v>
      </c>
      <c r="D3635">
        <v>7693211</v>
      </c>
      <c r="E3635" t="s">
        <v>63</v>
      </c>
      <c r="F3635" t="s">
        <v>86</v>
      </c>
      <c r="G3635" s="1">
        <v>44523</v>
      </c>
      <c r="H3635">
        <v>180</v>
      </c>
      <c r="I3635">
        <v>151</v>
      </c>
      <c r="J3635">
        <v>29</v>
      </c>
      <c r="L3635">
        <v>36</v>
      </c>
      <c r="M3635">
        <v>0.18049999999999999</v>
      </c>
      <c r="N3635">
        <v>0.18434840000000016</v>
      </c>
      <c r="O3635">
        <v>1.4199203905473023E-2</v>
      </c>
      <c r="P3635">
        <v>246837.22</v>
      </c>
      <c r="Q3635">
        <v>0</v>
      </c>
      <c r="U3635">
        <v>252472.05</v>
      </c>
      <c r="V3635">
        <v>13250</v>
      </c>
      <c r="W3635">
        <v>495</v>
      </c>
      <c r="X3635">
        <v>7396.49</v>
      </c>
      <c r="Y3635">
        <v>276.32</v>
      </c>
      <c r="Z3635">
        <v>5853.51</v>
      </c>
      <c r="AA3635">
        <v>218.68</v>
      </c>
      <c r="AB3635" t="s">
        <v>59</v>
      </c>
      <c r="AC3635">
        <v>1</v>
      </c>
      <c r="AD3635">
        <v>0</v>
      </c>
      <c r="AE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3791.69</v>
      </c>
      <c r="AV3635">
        <v>3467.21</v>
      </c>
      <c r="AW3635">
        <v>246837.22</v>
      </c>
      <c r="BA3635" t="s">
        <v>86</v>
      </c>
      <c r="BB3635">
        <v>0</v>
      </c>
    </row>
    <row r="3636" spans="1:54" x14ac:dyDescent="0.2">
      <c r="A3636" t="s">
        <v>85</v>
      </c>
      <c r="B3636" s="1">
        <v>45412</v>
      </c>
      <c r="C3636">
        <v>0</v>
      </c>
      <c r="D3636">
        <v>7693237</v>
      </c>
      <c r="E3636" t="s">
        <v>63</v>
      </c>
      <c r="F3636" t="s">
        <v>86</v>
      </c>
      <c r="G3636" s="1">
        <v>44526</v>
      </c>
      <c r="H3636">
        <v>160</v>
      </c>
      <c r="I3636">
        <v>151</v>
      </c>
      <c r="J3636">
        <v>29</v>
      </c>
      <c r="L3636">
        <v>36</v>
      </c>
      <c r="M3636">
        <v>0.2505</v>
      </c>
      <c r="N3636">
        <v>0.27204191000000016</v>
      </c>
      <c r="O3636">
        <v>2.0254260092473109E-2</v>
      </c>
      <c r="P3636">
        <v>442985.49</v>
      </c>
      <c r="Q3636">
        <v>0</v>
      </c>
      <c r="U3636">
        <v>449835.21</v>
      </c>
      <c r="V3636">
        <v>17500</v>
      </c>
      <c r="W3636">
        <v>1995</v>
      </c>
      <c r="X3636">
        <v>9768.94</v>
      </c>
      <c r="Y3636">
        <v>1113.6600000000001</v>
      </c>
      <c r="Z3636">
        <v>7731.06</v>
      </c>
      <c r="AA3636">
        <v>881.34</v>
      </c>
      <c r="AB3636" t="s">
        <v>59</v>
      </c>
      <c r="AC3636">
        <v>1</v>
      </c>
      <c r="AD3636">
        <v>0</v>
      </c>
      <c r="AE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2313.66</v>
      </c>
      <c r="AV3636">
        <v>2036.42</v>
      </c>
      <c r="AW3636">
        <v>442985.49</v>
      </c>
      <c r="BA3636" t="s">
        <v>86</v>
      </c>
      <c r="BB3636">
        <v>0</v>
      </c>
    </row>
    <row r="3637" spans="1:54" x14ac:dyDescent="0.2">
      <c r="A3637" t="s">
        <v>85</v>
      </c>
      <c r="B3637" s="1">
        <v>45412</v>
      </c>
      <c r="C3637">
        <v>0</v>
      </c>
      <c r="D3637">
        <v>7693252</v>
      </c>
      <c r="E3637" t="s">
        <v>63</v>
      </c>
      <c r="F3637" t="s">
        <v>86</v>
      </c>
      <c r="G3637" s="1">
        <v>44529</v>
      </c>
      <c r="H3637">
        <v>144</v>
      </c>
      <c r="I3637">
        <v>115</v>
      </c>
      <c r="J3637">
        <v>29</v>
      </c>
      <c r="L3637">
        <v>36</v>
      </c>
      <c r="M3637">
        <v>0.2205</v>
      </c>
      <c r="N3637">
        <v>0.2321273000000002</v>
      </c>
      <c r="O3637">
        <v>1.7547288793332561E-2</v>
      </c>
      <c r="P3637">
        <v>95391.81</v>
      </c>
      <c r="Q3637">
        <v>0</v>
      </c>
      <c r="U3637">
        <v>97382</v>
      </c>
      <c r="V3637">
        <v>5500</v>
      </c>
      <c r="W3637">
        <v>995</v>
      </c>
      <c r="X3637">
        <v>3070.24</v>
      </c>
      <c r="Y3637">
        <v>555.42999999999995</v>
      </c>
      <c r="Z3637">
        <v>2429.7600000000002</v>
      </c>
      <c r="AA3637">
        <v>439.57</v>
      </c>
      <c r="AB3637" t="s">
        <v>59</v>
      </c>
      <c r="AC3637">
        <v>1</v>
      </c>
      <c r="AD3637">
        <v>0</v>
      </c>
      <c r="AE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497.45</v>
      </c>
      <c r="AV3637">
        <v>445.36</v>
      </c>
      <c r="AW3637">
        <v>95391.81</v>
      </c>
      <c r="BA3637" t="s">
        <v>86</v>
      </c>
      <c r="BB3637">
        <v>0</v>
      </c>
    </row>
    <row r="3638" spans="1:54" x14ac:dyDescent="0.2">
      <c r="A3638" t="s">
        <v>85</v>
      </c>
      <c r="B3638" s="1">
        <v>45412</v>
      </c>
      <c r="C3638">
        <v>0</v>
      </c>
      <c r="D3638">
        <v>7693278</v>
      </c>
      <c r="E3638" t="s">
        <v>63</v>
      </c>
      <c r="F3638" t="s">
        <v>86</v>
      </c>
      <c r="G3638" s="1">
        <v>44523</v>
      </c>
      <c r="H3638">
        <v>168</v>
      </c>
      <c r="I3638">
        <v>139</v>
      </c>
      <c r="J3638">
        <v>29</v>
      </c>
      <c r="L3638">
        <v>36</v>
      </c>
      <c r="M3638">
        <v>0.18049999999999999</v>
      </c>
      <c r="N3638">
        <v>0.17612101000000013</v>
      </c>
      <c r="O3638">
        <v>1.3610211620218582E-2</v>
      </c>
      <c r="P3638">
        <v>272449.69</v>
      </c>
      <c r="Q3638">
        <v>0</v>
      </c>
      <c r="U3638">
        <v>283037.86</v>
      </c>
      <c r="V3638">
        <v>24462.37</v>
      </c>
      <c r="W3638">
        <v>495</v>
      </c>
      <c r="X3638">
        <v>13655.52</v>
      </c>
      <c r="Y3638">
        <v>276.32</v>
      </c>
      <c r="Z3638">
        <v>10806.85</v>
      </c>
      <c r="AA3638">
        <v>218.68</v>
      </c>
      <c r="AB3638" t="s">
        <v>59</v>
      </c>
      <c r="AC3638">
        <v>1</v>
      </c>
      <c r="AD3638">
        <v>0</v>
      </c>
      <c r="AE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4238.18</v>
      </c>
      <c r="AV3638">
        <v>3890.1</v>
      </c>
      <c r="AW3638">
        <v>272449.69</v>
      </c>
      <c r="BA3638" t="s">
        <v>86</v>
      </c>
      <c r="BB3638">
        <v>0</v>
      </c>
    </row>
    <row r="3639" spans="1:54" x14ac:dyDescent="0.2">
      <c r="A3639" t="s">
        <v>85</v>
      </c>
      <c r="B3639" s="1">
        <v>45412</v>
      </c>
      <c r="C3639">
        <v>0</v>
      </c>
      <c r="D3639">
        <v>7690258</v>
      </c>
      <c r="E3639" t="s">
        <v>63</v>
      </c>
      <c r="F3639" t="s">
        <v>86</v>
      </c>
      <c r="G3639" s="1">
        <v>44516</v>
      </c>
      <c r="H3639">
        <v>120</v>
      </c>
      <c r="I3639">
        <v>91</v>
      </c>
      <c r="J3639">
        <v>29</v>
      </c>
      <c r="L3639">
        <v>36</v>
      </c>
      <c r="M3639">
        <v>0.223</v>
      </c>
      <c r="N3639">
        <v>0.23851000000000011</v>
      </c>
      <c r="O3639">
        <v>1.7985508111512782E-2</v>
      </c>
      <c r="P3639">
        <v>77486.42</v>
      </c>
      <c r="Q3639">
        <v>0</v>
      </c>
      <c r="U3639">
        <v>78593.06</v>
      </c>
      <c r="V3639">
        <v>3500</v>
      </c>
      <c r="W3639">
        <v>995</v>
      </c>
      <c r="X3639">
        <v>1953.79</v>
      </c>
      <c r="Y3639">
        <v>555.42999999999995</v>
      </c>
      <c r="Z3639">
        <v>1546.21</v>
      </c>
      <c r="AA3639">
        <v>439.57</v>
      </c>
      <c r="AB3639" t="s">
        <v>59</v>
      </c>
      <c r="AC3639">
        <v>1</v>
      </c>
      <c r="AD3639">
        <v>0</v>
      </c>
      <c r="AE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1169.6500000000001</v>
      </c>
      <c r="AV3639">
        <v>1045.47</v>
      </c>
      <c r="AW3639">
        <v>77486.42</v>
      </c>
      <c r="BA3639" t="s">
        <v>86</v>
      </c>
      <c r="BB3639">
        <v>0</v>
      </c>
    </row>
    <row r="3640" spans="1:54" x14ac:dyDescent="0.2">
      <c r="A3640" t="s">
        <v>85</v>
      </c>
      <c r="B3640" s="1">
        <v>45412</v>
      </c>
      <c r="C3640">
        <v>0</v>
      </c>
      <c r="D3640">
        <v>7690571</v>
      </c>
      <c r="E3640" t="s">
        <v>63</v>
      </c>
      <c r="F3640" t="s">
        <v>86</v>
      </c>
      <c r="G3640" s="1">
        <v>44512</v>
      </c>
      <c r="H3640">
        <v>120</v>
      </c>
      <c r="I3640">
        <v>90</v>
      </c>
      <c r="J3640">
        <v>29</v>
      </c>
      <c r="L3640">
        <v>36</v>
      </c>
      <c r="M3640">
        <v>0.1605</v>
      </c>
      <c r="N3640">
        <v>0.1501828000000002</v>
      </c>
      <c r="O3640">
        <v>1.1728270313289935E-2</v>
      </c>
      <c r="P3640">
        <v>165070.99</v>
      </c>
      <c r="Q3640">
        <v>0</v>
      </c>
      <c r="U3640">
        <v>172145.24</v>
      </c>
      <c r="V3640">
        <v>16308.24</v>
      </c>
      <c r="W3640">
        <v>295</v>
      </c>
      <c r="X3640">
        <v>9103.67</v>
      </c>
      <c r="Y3640">
        <v>164.68</v>
      </c>
      <c r="Z3640">
        <v>7204.57</v>
      </c>
      <c r="AA3640">
        <v>130.32</v>
      </c>
      <c r="AB3640" t="s">
        <v>59</v>
      </c>
      <c r="AC3640">
        <v>1</v>
      </c>
      <c r="AD3640">
        <v>0</v>
      </c>
      <c r="AE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2541.83</v>
      </c>
      <c r="AV3640">
        <v>2361.54</v>
      </c>
      <c r="AW3640">
        <v>165070.99</v>
      </c>
      <c r="BA3640" t="s">
        <v>86</v>
      </c>
      <c r="BB3640">
        <v>0</v>
      </c>
    </row>
    <row r="3641" spans="1:54" x14ac:dyDescent="0.2">
      <c r="A3641" t="s">
        <v>85</v>
      </c>
      <c r="B3641" s="1">
        <v>45412</v>
      </c>
      <c r="C3641">
        <v>0</v>
      </c>
      <c r="D3641">
        <v>7690589</v>
      </c>
      <c r="E3641" t="s">
        <v>63</v>
      </c>
      <c r="F3641" t="s">
        <v>86</v>
      </c>
      <c r="G3641" s="1">
        <v>44517</v>
      </c>
      <c r="H3641">
        <v>84</v>
      </c>
      <c r="I3641">
        <v>55</v>
      </c>
      <c r="J3641">
        <v>29</v>
      </c>
      <c r="L3641">
        <v>36</v>
      </c>
      <c r="M3641">
        <v>0.23050000000000001</v>
      </c>
      <c r="N3641">
        <v>0.23406440000000026</v>
      </c>
      <c r="O3641">
        <v>1.768050447136571E-2</v>
      </c>
      <c r="P3641">
        <v>191649.06</v>
      </c>
      <c r="Q3641">
        <v>0</v>
      </c>
      <c r="U3641">
        <v>197836.11</v>
      </c>
      <c r="V3641">
        <v>15000</v>
      </c>
      <c r="W3641">
        <v>995</v>
      </c>
      <c r="X3641">
        <v>8373.3799999999992</v>
      </c>
      <c r="Y3641">
        <v>555.42999999999995</v>
      </c>
      <c r="Z3641">
        <v>6626.62</v>
      </c>
      <c r="AA3641">
        <v>439.57</v>
      </c>
      <c r="AB3641" t="s">
        <v>59</v>
      </c>
      <c r="AC3641">
        <v>1</v>
      </c>
      <c r="AD3641">
        <v>0</v>
      </c>
      <c r="AE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2870.36</v>
      </c>
      <c r="AV3641">
        <v>2573.8200000000002</v>
      </c>
      <c r="AW3641">
        <v>191649.06</v>
      </c>
      <c r="BA3641" t="s">
        <v>86</v>
      </c>
      <c r="BB3641">
        <v>0</v>
      </c>
    </row>
    <row r="3642" spans="1:54" x14ac:dyDescent="0.2">
      <c r="A3642" t="s">
        <v>85</v>
      </c>
      <c r="B3642" s="1">
        <v>45412</v>
      </c>
      <c r="C3642">
        <v>0</v>
      </c>
      <c r="D3642">
        <v>7691397</v>
      </c>
      <c r="E3642" t="s">
        <v>63</v>
      </c>
      <c r="F3642" t="s">
        <v>86</v>
      </c>
      <c r="G3642" s="1">
        <v>44525</v>
      </c>
      <c r="H3642">
        <v>180</v>
      </c>
      <c r="I3642">
        <v>151</v>
      </c>
      <c r="J3642">
        <v>29</v>
      </c>
      <c r="L3642">
        <v>36</v>
      </c>
      <c r="M3642">
        <v>0.21049999999999999</v>
      </c>
      <c r="N3642">
        <v>0.18666850000000015</v>
      </c>
      <c r="O3642">
        <v>1.4364620046602106E-2</v>
      </c>
      <c r="P3642">
        <v>35797.47</v>
      </c>
      <c r="Q3642">
        <v>0</v>
      </c>
      <c r="U3642">
        <v>38892.1</v>
      </c>
      <c r="V3642">
        <v>8000</v>
      </c>
      <c r="W3642">
        <v>995</v>
      </c>
      <c r="X3642">
        <v>4465.8</v>
      </c>
      <c r="Y3642">
        <v>555.42999999999995</v>
      </c>
      <c r="Z3642">
        <v>3534.2</v>
      </c>
      <c r="AA3642">
        <v>439.57</v>
      </c>
      <c r="AB3642" t="s">
        <v>59</v>
      </c>
      <c r="AC3642">
        <v>1</v>
      </c>
      <c r="AD3642">
        <v>0</v>
      </c>
      <c r="AE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198.42</v>
      </c>
      <c r="AV3642">
        <v>181.17</v>
      </c>
      <c r="AW3642">
        <v>35797.47</v>
      </c>
      <c r="BA3642" t="s">
        <v>86</v>
      </c>
      <c r="BB3642">
        <v>0</v>
      </c>
    </row>
    <row r="3643" spans="1:54" x14ac:dyDescent="0.2">
      <c r="A3643" t="s">
        <v>85</v>
      </c>
      <c r="B3643" s="1">
        <v>45412</v>
      </c>
      <c r="C3643">
        <v>0</v>
      </c>
      <c r="D3643">
        <v>7691553</v>
      </c>
      <c r="E3643" t="s">
        <v>63</v>
      </c>
      <c r="F3643" t="s">
        <v>86</v>
      </c>
      <c r="G3643" s="1">
        <v>44544</v>
      </c>
      <c r="H3643">
        <v>180</v>
      </c>
      <c r="I3643">
        <v>152</v>
      </c>
      <c r="J3643">
        <v>28</v>
      </c>
      <c r="L3643">
        <v>36</v>
      </c>
      <c r="M3643">
        <v>0.28449999999999998</v>
      </c>
      <c r="N3643">
        <v>0.3139386999999999</v>
      </c>
      <c r="O3643">
        <v>2.3013156868619378E-2</v>
      </c>
      <c r="P3643">
        <v>68319.490000000005</v>
      </c>
      <c r="Q3643">
        <v>0</v>
      </c>
      <c r="U3643">
        <v>69457.759999999995</v>
      </c>
      <c r="V3643">
        <v>3500</v>
      </c>
      <c r="W3643">
        <v>995</v>
      </c>
      <c r="X3643">
        <v>1909.61</v>
      </c>
      <c r="Y3643">
        <v>542.88</v>
      </c>
      <c r="Z3643">
        <v>1590.39</v>
      </c>
      <c r="AA3643">
        <v>452.12</v>
      </c>
      <c r="AB3643" t="s">
        <v>59</v>
      </c>
      <c r="AC3643">
        <v>1</v>
      </c>
      <c r="AD3643">
        <v>0</v>
      </c>
      <c r="AE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357.58</v>
      </c>
      <c r="AV3643">
        <v>309.48</v>
      </c>
      <c r="AW3643">
        <v>68319.490000000005</v>
      </c>
      <c r="BA3643" t="s">
        <v>86</v>
      </c>
      <c r="BB3643">
        <v>0</v>
      </c>
    </row>
    <row r="3644" spans="1:54" x14ac:dyDescent="0.2">
      <c r="A3644" t="s">
        <v>85</v>
      </c>
      <c r="B3644" s="1">
        <v>45412</v>
      </c>
      <c r="C3644">
        <v>0</v>
      </c>
      <c r="D3644">
        <v>7691579</v>
      </c>
      <c r="E3644" t="s">
        <v>63</v>
      </c>
      <c r="F3644" t="s">
        <v>86</v>
      </c>
      <c r="G3644" s="1">
        <v>44545</v>
      </c>
      <c r="H3644">
        <v>120</v>
      </c>
      <c r="I3644">
        <v>92</v>
      </c>
      <c r="J3644">
        <v>28</v>
      </c>
      <c r="L3644">
        <v>36</v>
      </c>
      <c r="M3644">
        <v>0.27450000000000002</v>
      </c>
      <c r="N3644">
        <v>0.30756260000000013</v>
      </c>
      <c r="O3644">
        <v>2.2598540820343072E-2</v>
      </c>
      <c r="P3644">
        <v>82900.06</v>
      </c>
      <c r="Q3644">
        <v>0</v>
      </c>
      <c r="U3644">
        <v>83424.89</v>
      </c>
      <c r="V3644">
        <v>3150</v>
      </c>
      <c r="W3644">
        <v>1995</v>
      </c>
      <c r="X3644">
        <v>1718.65</v>
      </c>
      <c r="Y3644">
        <v>1088.48</v>
      </c>
      <c r="Z3644">
        <v>1431.35</v>
      </c>
      <c r="AA3644">
        <v>906.52</v>
      </c>
      <c r="AB3644" t="s">
        <v>59</v>
      </c>
      <c r="AC3644">
        <v>1</v>
      </c>
      <c r="AD3644">
        <v>0</v>
      </c>
      <c r="AE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425.53</v>
      </c>
      <c r="AV3644">
        <v>369.44</v>
      </c>
      <c r="AW3644">
        <v>82900.06</v>
      </c>
      <c r="BA3644" t="s">
        <v>86</v>
      </c>
      <c r="BB3644">
        <v>0</v>
      </c>
    </row>
    <row r="3645" spans="1:54" x14ac:dyDescent="0.2">
      <c r="A3645" t="s">
        <v>85</v>
      </c>
      <c r="B3645" s="1">
        <v>45412</v>
      </c>
      <c r="C3645">
        <v>0</v>
      </c>
      <c r="D3645">
        <v>7691025</v>
      </c>
      <c r="E3645" t="s">
        <v>63</v>
      </c>
      <c r="F3645" t="s">
        <v>86</v>
      </c>
      <c r="G3645" s="1">
        <v>44523</v>
      </c>
      <c r="H3645">
        <v>180</v>
      </c>
      <c r="I3645">
        <v>151</v>
      </c>
      <c r="J3645">
        <v>29</v>
      </c>
      <c r="L3645">
        <v>36</v>
      </c>
      <c r="M3645">
        <v>0.1055</v>
      </c>
      <c r="N3645">
        <v>0.10430497000000001</v>
      </c>
      <c r="O3645">
        <v>8.3022536185946016E-3</v>
      </c>
      <c r="P3645">
        <v>376655.35</v>
      </c>
      <c r="Q3645">
        <v>0</v>
      </c>
      <c r="U3645">
        <v>382036.17</v>
      </c>
      <c r="V3645">
        <v>14175</v>
      </c>
      <c r="W3645">
        <v>1995</v>
      </c>
      <c r="X3645">
        <v>7912.84</v>
      </c>
      <c r="Y3645">
        <v>1113.6600000000001</v>
      </c>
      <c r="Z3645">
        <v>6262.16</v>
      </c>
      <c r="AA3645">
        <v>881.34</v>
      </c>
      <c r="AB3645" t="s">
        <v>59</v>
      </c>
      <c r="AC3645">
        <v>1</v>
      </c>
      <c r="AD3645">
        <v>0</v>
      </c>
      <c r="AE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1948.73</v>
      </c>
      <c r="AV3645">
        <v>1848.12</v>
      </c>
      <c r="AW3645">
        <v>376655.35</v>
      </c>
      <c r="BA3645" t="s">
        <v>86</v>
      </c>
      <c r="BB3645">
        <v>0</v>
      </c>
    </row>
    <row r="3646" spans="1:54" x14ac:dyDescent="0.2">
      <c r="A3646" t="s">
        <v>85</v>
      </c>
      <c r="B3646" s="1">
        <v>45412</v>
      </c>
      <c r="C3646">
        <v>0</v>
      </c>
      <c r="D3646">
        <v>7691116</v>
      </c>
      <c r="E3646" t="s">
        <v>63</v>
      </c>
      <c r="F3646" t="s">
        <v>86</v>
      </c>
      <c r="G3646" s="1">
        <v>44517</v>
      </c>
      <c r="H3646">
        <v>180</v>
      </c>
      <c r="I3646">
        <v>151</v>
      </c>
      <c r="J3646">
        <v>29</v>
      </c>
      <c r="L3646">
        <v>36</v>
      </c>
      <c r="M3646">
        <v>0.23100000000000001</v>
      </c>
      <c r="N3646">
        <v>0.23750135000000022</v>
      </c>
      <c r="O3646">
        <v>1.7916394792319101E-2</v>
      </c>
      <c r="P3646">
        <v>288719.76</v>
      </c>
      <c r="Q3646">
        <v>0</v>
      </c>
      <c r="U3646">
        <v>298645.27</v>
      </c>
      <c r="V3646">
        <v>24462.37</v>
      </c>
      <c r="W3646">
        <v>1995</v>
      </c>
      <c r="X3646">
        <v>13655.52</v>
      </c>
      <c r="Y3646">
        <v>1113.6600000000001</v>
      </c>
      <c r="Z3646">
        <v>10806.85</v>
      </c>
      <c r="AA3646">
        <v>881.34</v>
      </c>
      <c r="AB3646" t="s">
        <v>59</v>
      </c>
      <c r="AC3646">
        <v>1</v>
      </c>
      <c r="AD3646">
        <v>0</v>
      </c>
      <c r="AE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1532.2</v>
      </c>
      <c r="AV3646">
        <v>1368.26</v>
      </c>
      <c r="AW3646">
        <v>288719.76</v>
      </c>
      <c r="BA3646" t="s">
        <v>86</v>
      </c>
      <c r="BB3646">
        <v>0</v>
      </c>
    </row>
    <row r="3647" spans="1:54" x14ac:dyDescent="0.2">
      <c r="A3647" t="s">
        <v>85</v>
      </c>
      <c r="B3647" s="1">
        <v>45412</v>
      </c>
      <c r="C3647">
        <v>0</v>
      </c>
      <c r="D3647">
        <v>7691140</v>
      </c>
      <c r="E3647" t="s">
        <v>63</v>
      </c>
      <c r="F3647" t="s">
        <v>86</v>
      </c>
      <c r="G3647" s="1">
        <v>44516</v>
      </c>
      <c r="H3647">
        <v>180</v>
      </c>
      <c r="I3647">
        <v>151</v>
      </c>
      <c r="J3647">
        <v>29</v>
      </c>
      <c r="L3647">
        <v>36</v>
      </c>
      <c r="M3647">
        <v>0.28949999999999998</v>
      </c>
      <c r="N3647">
        <v>0.32213200000000014</v>
      </c>
      <c r="O3647">
        <v>2.3543239928582427E-2</v>
      </c>
      <c r="P3647">
        <v>270080.12</v>
      </c>
      <c r="Q3647">
        <v>0</v>
      </c>
      <c r="U3647">
        <v>273815.32</v>
      </c>
      <c r="V3647">
        <v>9450</v>
      </c>
      <c r="W3647">
        <v>995</v>
      </c>
      <c r="X3647">
        <v>5275.23</v>
      </c>
      <c r="Y3647">
        <v>555.42999999999995</v>
      </c>
      <c r="Z3647">
        <v>4174.7700000000004</v>
      </c>
      <c r="AA3647">
        <v>439.57</v>
      </c>
      <c r="AB3647" t="s">
        <v>59</v>
      </c>
      <c r="AC3647">
        <v>1</v>
      </c>
      <c r="AD3647">
        <v>0</v>
      </c>
      <c r="AE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4132.6000000000004</v>
      </c>
      <c r="AV3647">
        <v>3568.7</v>
      </c>
      <c r="AW3647">
        <v>270080.12</v>
      </c>
      <c r="BA3647" t="s">
        <v>86</v>
      </c>
      <c r="BB3647">
        <v>0</v>
      </c>
    </row>
    <row r="3648" spans="1:54" x14ac:dyDescent="0.2">
      <c r="A3648" t="s">
        <v>85</v>
      </c>
      <c r="B3648" s="1">
        <v>45412</v>
      </c>
      <c r="C3648">
        <v>0</v>
      </c>
      <c r="D3648">
        <v>7692304</v>
      </c>
      <c r="E3648" t="s">
        <v>63</v>
      </c>
      <c r="F3648" t="s">
        <v>86</v>
      </c>
      <c r="G3648" s="1">
        <v>44522</v>
      </c>
      <c r="H3648">
        <v>180</v>
      </c>
      <c r="I3648">
        <v>151</v>
      </c>
      <c r="J3648">
        <v>29</v>
      </c>
      <c r="L3648">
        <v>36</v>
      </c>
      <c r="M3648">
        <v>0.18</v>
      </c>
      <c r="N3648">
        <v>0.18404666000000017</v>
      </c>
      <c r="O3648">
        <v>1.4177668928649023E-2</v>
      </c>
      <c r="P3648">
        <v>470856.25</v>
      </c>
      <c r="Q3648">
        <v>0</v>
      </c>
      <c r="U3648">
        <v>481350.6</v>
      </c>
      <c r="V3648">
        <v>24750</v>
      </c>
      <c r="W3648">
        <v>995</v>
      </c>
      <c r="X3648">
        <v>13816.08</v>
      </c>
      <c r="Y3648">
        <v>555.42999999999995</v>
      </c>
      <c r="Z3648">
        <v>10933.92</v>
      </c>
      <c r="AA3648">
        <v>439.57</v>
      </c>
      <c r="AB3648" t="s">
        <v>59</v>
      </c>
      <c r="AC3648">
        <v>1</v>
      </c>
      <c r="AD3648">
        <v>0</v>
      </c>
      <c r="AE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2466.58</v>
      </c>
      <c r="AV3648">
        <v>2254.37</v>
      </c>
      <c r="AW3648">
        <v>470856.25</v>
      </c>
      <c r="BA3648" t="s">
        <v>86</v>
      </c>
      <c r="BB3648">
        <v>0</v>
      </c>
    </row>
    <row r="3649" spans="1:54" x14ac:dyDescent="0.2">
      <c r="A3649" t="s">
        <v>85</v>
      </c>
      <c r="B3649" s="1">
        <v>45412</v>
      </c>
      <c r="C3649">
        <v>0</v>
      </c>
      <c r="D3649">
        <v>7692320</v>
      </c>
      <c r="E3649" t="s">
        <v>63</v>
      </c>
      <c r="F3649" t="s">
        <v>86</v>
      </c>
      <c r="G3649" s="1">
        <v>44522</v>
      </c>
      <c r="H3649">
        <v>144</v>
      </c>
      <c r="I3649">
        <v>115</v>
      </c>
      <c r="J3649">
        <v>29</v>
      </c>
      <c r="L3649">
        <v>36</v>
      </c>
      <c r="M3649">
        <v>0.17050000000000001</v>
      </c>
      <c r="N3649">
        <v>0.1718455000000001</v>
      </c>
      <c r="O3649">
        <v>1.330263834458556E-2</v>
      </c>
      <c r="P3649">
        <v>239836.94</v>
      </c>
      <c r="Q3649">
        <v>0</v>
      </c>
      <c r="U3649">
        <v>245610.94</v>
      </c>
      <c r="V3649">
        <v>13365</v>
      </c>
      <c r="W3649">
        <v>295</v>
      </c>
      <c r="X3649">
        <v>7460.68</v>
      </c>
      <c r="Y3649">
        <v>164.68</v>
      </c>
      <c r="Z3649">
        <v>5904.32</v>
      </c>
      <c r="AA3649">
        <v>130.32</v>
      </c>
      <c r="AB3649" t="s">
        <v>59</v>
      </c>
      <c r="AC3649">
        <v>1</v>
      </c>
      <c r="AD3649">
        <v>0</v>
      </c>
      <c r="AE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3664.03</v>
      </c>
      <c r="AV3649">
        <v>3369.97</v>
      </c>
      <c r="AW3649">
        <v>239836.94</v>
      </c>
      <c r="BA3649" t="s">
        <v>86</v>
      </c>
      <c r="BB3649">
        <v>0</v>
      </c>
    </row>
    <row r="3650" spans="1:54" x14ac:dyDescent="0.2">
      <c r="A3650" t="s">
        <v>85</v>
      </c>
      <c r="B3650" s="1">
        <v>45412</v>
      </c>
      <c r="C3650">
        <v>0</v>
      </c>
      <c r="D3650">
        <v>7692395</v>
      </c>
      <c r="E3650" t="s">
        <v>63</v>
      </c>
      <c r="F3650" t="s">
        <v>86</v>
      </c>
      <c r="G3650" s="1">
        <v>44519</v>
      </c>
      <c r="H3650">
        <v>144</v>
      </c>
      <c r="I3650">
        <v>115</v>
      </c>
      <c r="J3650">
        <v>29</v>
      </c>
      <c r="L3650">
        <v>36</v>
      </c>
      <c r="M3650">
        <v>0.18049999999999999</v>
      </c>
      <c r="N3650">
        <v>0.18356054000000013</v>
      </c>
      <c r="O3650">
        <v>1.4142964294650007E-2</v>
      </c>
      <c r="P3650">
        <v>268214.14</v>
      </c>
      <c r="Q3650">
        <v>0</v>
      </c>
      <c r="U3650">
        <v>274555.81</v>
      </c>
      <c r="V3650">
        <v>14850</v>
      </c>
      <c r="W3650">
        <v>495</v>
      </c>
      <c r="X3650">
        <v>8289.65</v>
      </c>
      <c r="Y3650">
        <v>276.32</v>
      </c>
      <c r="Z3650">
        <v>6560.35</v>
      </c>
      <c r="AA3650">
        <v>218.68</v>
      </c>
      <c r="AB3650" t="s">
        <v>59</v>
      </c>
      <c r="AC3650">
        <v>1</v>
      </c>
      <c r="AD3650">
        <v>0</v>
      </c>
      <c r="AE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4098.99</v>
      </c>
      <c r="AV3650">
        <v>3750.44</v>
      </c>
      <c r="AW3650">
        <v>268214.14</v>
      </c>
      <c r="BA3650" t="s">
        <v>86</v>
      </c>
      <c r="BB3650">
        <v>0</v>
      </c>
    </row>
    <row r="3651" spans="1:54" x14ac:dyDescent="0.2">
      <c r="A3651" t="s">
        <v>85</v>
      </c>
      <c r="B3651" s="1">
        <v>45412</v>
      </c>
      <c r="C3651">
        <v>0</v>
      </c>
      <c r="D3651">
        <v>7692577</v>
      </c>
      <c r="E3651" t="s">
        <v>63</v>
      </c>
      <c r="F3651" t="s">
        <v>86</v>
      </c>
      <c r="G3651" s="1">
        <v>44522</v>
      </c>
      <c r="H3651">
        <v>180</v>
      </c>
      <c r="I3651">
        <v>151</v>
      </c>
      <c r="J3651">
        <v>29</v>
      </c>
      <c r="L3651">
        <v>36</v>
      </c>
      <c r="M3651">
        <v>0.27700000000000002</v>
      </c>
      <c r="N3651">
        <v>0.29925799999999997</v>
      </c>
      <c r="O3651">
        <v>2.2055733200993188E-2</v>
      </c>
      <c r="P3651">
        <v>65690.5</v>
      </c>
      <c r="Q3651">
        <v>0</v>
      </c>
      <c r="U3651">
        <v>67330.759999999995</v>
      </c>
      <c r="V3651">
        <v>5707.89</v>
      </c>
      <c r="W3651">
        <v>1995</v>
      </c>
      <c r="X3651">
        <v>3186.29</v>
      </c>
      <c r="Y3651">
        <v>1113.6600000000001</v>
      </c>
      <c r="Z3651">
        <v>2521.6</v>
      </c>
      <c r="AA3651">
        <v>881.34</v>
      </c>
      <c r="AB3651" t="s">
        <v>59</v>
      </c>
      <c r="AC3651">
        <v>1</v>
      </c>
      <c r="AD3651">
        <v>0</v>
      </c>
      <c r="AE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1014.76</v>
      </c>
      <c r="AV3651">
        <v>884.27</v>
      </c>
      <c r="AW3651">
        <v>65690.5</v>
      </c>
      <c r="BA3651" t="s">
        <v>86</v>
      </c>
      <c r="BB3651">
        <v>0</v>
      </c>
    </row>
    <row r="3652" spans="1:54" x14ac:dyDescent="0.2">
      <c r="A3652" t="s">
        <v>85</v>
      </c>
      <c r="B3652" s="1">
        <v>45412</v>
      </c>
      <c r="C3652">
        <v>0</v>
      </c>
      <c r="D3652">
        <v>7692619</v>
      </c>
      <c r="E3652" t="s">
        <v>63</v>
      </c>
      <c r="F3652" t="s">
        <v>86</v>
      </c>
      <c r="G3652" s="1">
        <v>44523</v>
      </c>
      <c r="H3652">
        <v>120</v>
      </c>
      <c r="I3652">
        <v>91</v>
      </c>
      <c r="J3652">
        <v>29</v>
      </c>
      <c r="L3652">
        <v>36</v>
      </c>
      <c r="M3652">
        <v>0.27700000000000002</v>
      </c>
      <c r="N3652">
        <v>0.30428400000000011</v>
      </c>
      <c r="O3652">
        <v>2.2384622614030292E-2</v>
      </c>
      <c r="P3652">
        <v>20801.75</v>
      </c>
      <c r="Q3652">
        <v>0</v>
      </c>
      <c r="U3652">
        <v>21135.29</v>
      </c>
      <c r="V3652">
        <v>1750</v>
      </c>
      <c r="W3652">
        <v>995</v>
      </c>
      <c r="X3652">
        <v>976.89</v>
      </c>
      <c r="Y3652">
        <v>555.42999999999995</v>
      </c>
      <c r="Z3652">
        <v>773.11</v>
      </c>
      <c r="AA3652">
        <v>439.57</v>
      </c>
      <c r="AB3652" t="s">
        <v>59</v>
      </c>
      <c r="AC3652">
        <v>1</v>
      </c>
      <c r="AD3652">
        <v>0</v>
      </c>
      <c r="AE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315.63</v>
      </c>
      <c r="AV3652">
        <v>274.64999999999998</v>
      </c>
      <c r="AW3652">
        <v>20801.75</v>
      </c>
      <c r="BA3652" t="s">
        <v>86</v>
      </c>
      <c r="BB3652">
        <v>0</v>
      </c>
    </row>
    <row r="3653" spans="1:54" x14ac:dyDescent="0.2">
      <c r="A3653" t="s">
        <v>85</v>
      </c>
      <c r="B3653" s="1">
        <v>45412</v>
      </c>
      <c r="C3653">
        <v>0</v>
      </c>
      <c r="D3653">
        <v>7691835</v>
      </c>
      <c r="E3653" t="s">
        <v>63</v>
      </c>
      <c r="F3653" t="s">
        <v>86</v>
      </c>
      <c r="G3653" s="1">
        <v>44517</v>
      </c>
      <c r="H3653">
        <v>144</v>
      </c>
      <c r="I3653">
        <v>115</v>
      </c>
      <c r="J3653">
        <v>29</v>
      </c>
      <c r="L3653">
        <v>36</v>
      </c>
      <c r="M3653">
        <v>0.2505</v>
      </c>
      <c r="N3653">
        <v>0.17495910000000009</v>
      </c>
      <c r="O3653">
        <v>1.3526727244971948E-2</v>
      </c>
      <c r="P3653">
        <v>52526.95</v>
      </c>
      <c r="Q3653">
        <v>0</v>
      </c>
      <c r="U3653">
        <v>62992.800000000003</v>
      </c>
      <c r="V3653">
        <v>25685.48</v>
      </c>
      <c r="W3653">
        <v>1995</v>
      </c>
      <c r="X3653">
        <v>14338.29</v>
      </c>
      <c r="Y3653">
        <v>1113.6600000000001</v>
      </c>
      <c r="Z3653">
        <v>11347.19</v>
      </c>
      <c r="AA3653">
        <v>881.34</v>
      </c>
      <c r="AB3653" t="s">
        <v>59</v>
      </c>
      <c r="AC3653">
        <v>1</v>
      </c>
      <c r="AD3653">
        <v>0</v>
      </c>
      <c r="AE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317.79000000000002</v>
      </c>
      <c r="AV3653">
        <v>291.81</v>
      </c>
      <c r="AW3653">
        <v>52526.95</v>
      </c>
      <c r="BA3653" t="s">
        <v>86</v>
      </c>
      <c r="BB3653">
        <v>0</v>
      </c>
    </row>
    <row r="3654" spans="1:54" x14ac:dyDescent="0.2">
      <c r="A3654" t="s">
        <v>85</v>
      </c>
      <c r="B3654" s="1">
        <v>45412</v>
      </c>
      <c r="C3654">
        <v>0</v>
      </c>
      <c r="D3654">
        <v>7691876</v>
      </c>
      <c r="E3654" t="s">
        <v>63</v>
      </c>
      <c r="F3654" t="s">
        <v>86</v>
      </c>
      <c r="G3654" s="1">
        <v>44530</v>
      </c>
      <c r="H3654">
        <v>180</v>
      </c>
      <c r="I3654">
        <v>151</v>
      </c>
      <c r="J3654">
        <v>29</v>
      </c>
      <c r="L3654">
        <v>36</v>
      </c>
      <c r="M3654">
        <v>0.21049999999999999</v>
      </c>
      <c r="N3654">
        <v>0.22489055000000016</v>
      </c>
      <c r="O3654">
        <v>1.7047908342541662E-2</v>
      </c>
      <c r="P3654">
        <v>489774.02</v>
      </c>
      <c r="Q3654">
        <v>0</v>
      </c>
      <c r="U3654">
        <v>496071.52</v>
      </c>
      <c r="V3654">
        <v>16250</v>
      </c>
      <c r="W3654">
        <v>1995</v>
      </c>
      <c r="X3654">
        <v>9071.16</v>
      </c>
      <c r="Y3654">
        <v>1113.6600000000001</v>
      </c>
      <c r="Z3654">
        <v>7178.84</v>
      </c>
      <c r="AA3654">
        <v>881.34</v>
      </c>
      <c r="AB3654" t="s">
        <v>59</v>
      </c>
      <c r="AC3654">
        <v>1</v>
      </c>
      <c r="AD3654">
        <v>0</v>
      </c>
      <c r="AE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2548.19</v>
      </c>
      <c r="AV3654">
        <v>2287.67</v>
      </c>
      <c r="AW3654">
        <v>489774.02</v>
      </c>
      <c r="BA3654" t="s">
        <v>86</v>
      </c>
      <c r="BB3654">
        <v>0</v>
      </c>
    </row>
    <row r="3655" spans="1:54" x14ac:dyDescent="0.2">
      <c r="A3655" t="s">
        <v>85</v>
      </c>
      <c r="B3655" s="1">
        <v>45412</v>
      </c>
      <c r="C3655">
        <v>0</v>
      </c>
      <c r="D3655">
        <v>7691975</v>
      </c>
      <c r="E3655" t="s">
        <v>63</v>
      </c>
      <c r="F3655" t="s">
        <v>86</v>
      </c>
      <c r="G3655" s="1">
        <v>44519</v>
      </c>
      <c r="H3655">
        <v>180</v>
      </c>
      <c r="I3655">
        <v>151</v>
      </c>
      <c r="J3655">
        <v>29</v>
      </c>
      <c r="L3655">
        <v>36</v>
      </c>
      <c r="M3655">
        <v>0.23050000000000001</v>
      </c>
      <c r="N3655">
        <v>0.24351830000000016</v>
      </c>
      <c r="O3655">
        <v>1.8327917633380153E-2</v>
      </c>
      <c r="P3655">
        <v>470421.81</v>
      </c>
      <c r="Q3655">
        <v>0</v>
      </c>
      <c r="U3655">
        <v>481026.61</v>
      </c>
      <c r="V3655">
        <v>25000</v>
      </c>
      <c r="W3655">
        <v>995</v>
      </c>
      <c r="X3655">
        <v>13955.63</v>
      </c>
      <c r="Y3655">
        <v>555.42999999999995</v>
      </c>
      <c r="Z3655">
        <v>11044.37</v>
      </c>
      <c r="AA3655">
        <v>439.57</v>
      </c>
      <c r="AB3655" t="s">
        <v>59</v>
      </c>
      <c r="AC3655">
        <v>1</v>
      </c>
      <c r="AD3655">
        <v>0</v>
      </c>
      <c r="AE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6501.67</v>
      </c>
      <c r="AV3655">
        <v>5791.09</v>
      </c>
      <c r="AW3655">
        <v>470421.81</v>
      </c>
      <c r="BA3655" t="s">
        <v>56</v>
      </c>
      <c r="BB3655">
        <v>1</v>
      </c>
    </row>
    <row r="3656" spans="1:54" x14ac:dyDescent="0.2">
      <c r="A3656" t="s">
        <v>85</v>
      </c>
      <c r="B3656" s="1">
        <v>45412</v>
      </c>
      <c r="C3656">
        <v>0</v>
      </c>
      <c r="D3656">
        <v>7692148</v>
      </c>
      <c r="E3656" t="s">
        <v>63</v>
      </c>
      <c r="F3656" t="s">
        <v>86</v>
      </c>
      <c r="G3656" s="1">
        <v>44522</v>
      </c>
      <c r="H3656">
        <v>180</v>
      </c>
      <c r="I3656">
        <v>151</v>
      </c>
      <c r="J3656">
        <v>29</v>
      </c>
      <c r="L3656">
        <v>36</v>
      </c>
      <c r="M3656">
        <v>0.23050000000000001</v>
      </c>
      <c r="N3656">
        <v>0.23596160000000016</v>
      </c>
      <c r="O3656">
        <v>1.7810790528816511E-2</v>
      </c>
      <c r="P3656">
        <v>344949.8</v>
      </c>
      <c r="Q3656">
        <v>0</v>
      </c>
      <c r="U3656">
        <v>357396.91</v>
      </c>
      <c r="V3656">
        <v>30170.25</v>
      </c>
      <c r="W3656">
        <v>1995</v>
      </c>
      <c r="X3656">
        <v>16841.8</v>
      </c>
      <c r="Y3656">
        <v>1113.6600000000001</v>
      </c>
      <c r="Z3656">
        <v>13328.45</v>
      </c>
      <c r="AA3656">
        <v>881.34</v>
      </c>
      <c r="AB3656" t="s">
        <v>59</v>
      </c>
      <c r="AC3656">
        <v>1</v>
      </c>
      <c r="AD3656">
        <v>0</v>
      </c>
      <c r="AE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1833.32</v>
      </c>
      <c r="AV3656">
        <v>1638.27</v>
      </c>
      <c r="AW3656">
        <v>344949.8</v>
      </c>
      <c r="BA3656" t="s">
        <v>86</v>
      </c>
      <c r="BB3656">
        <v>0</v>
      </c>
    </row>
    <row r="3657" spans="1:54" x14ac:dyDescent="0.2">
      <c r="A3657" t="s">
        <v>85</v>
      </c>
      <c r="B3657" s="1">
        <v>45412</v>
      </c>
      <c r="C3657">
        <v>0</v>
      </c>
      <c r="D3657">
        <v>7692171</v>
      </c>
      <c r="E3657" t="s">
        <v>63</v>
      </c>
      <c r="F3657" t="s">
        <v>86</v>
      </c>
      <c r="G3657" s="1">
        <v>44518</v>
      </c>
      <c r="H3657">
        <v>120</v>
      </c>
      <c r="I3657">
        <v>91</v>
      </c>
      <c r="J3657">
        <v>29</v>
      </c>
      <c r="L3657">
        <v>36</v>
      </c>
      <c r="M3657">
        <v>0.26700000000000002</v>
      </c>
      <c r="N3657">
        <v>0.28898819999999992</v>
      </c>
      <c r="O3657">
        <v>2.1380060025896874E-2</v>
      </c>
      <c r="P3657">
        <v>113460.24</v>
      </c>
      <c r="Q3657">
        <v>0</v>
      </c>
      <c r="U3657">
        <v>115754.15</v>
      </c>
      <c r="V3657">
        <v>6187.5</v>
      </c>
      <c r="W3657">
        <v>995</v>
      </c>
      <c r="X3657">
        <v>3454.02</v>
      </c>
      <c r="Y3657">
        <v>555.42999999999995</v>
      </c>
      <c r="Z3657">
        <v>2733.48</v>
      </c>
      <c r="AA3657">
        <v>439.57</v>
      </c>
      <c r="AB3657" t="s">
        <v>59</v>
      </c>
      <c r="AC3657">
        <v>1</v>
      </c>
      <c r="AD3657">
        <v>0</v>
      </c>
      <c r="AE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1727.03</v>
      </c>
      <c r="AV3657">
        <v>1512.06</v>
      </c>
      <c r="AW3657">
        <v>113460.24</v>
      </c>
      <c r="BA3657" t="s">
        <v>86</v>
      </c>
      <c r="BB3657">
        <v>0</v>
      </c>
    </row>
    <row r="3658" spans="1:54" x14ac:dyDescent="0.2">
      <c r="A3658" t="s">
        <v>85</v>
      </c>
      <c r="B3658" s="1">
        <v>45412</v>
      </c>
      <c r="C3658">
        <v>0</v>
      </c>
      <c r="D3658">
        <v>7692205</v>
      </c>
      <c r="E3658" t="s">
        <v>63</v>
      </c>
      <c r="F3658" t="s">
        <v>86</v>
      </c>
      <c r="G3658" s="1">
        <v>44519</v>
      </c>
      <c r="H3658">
        <v>180</v>
      </c>
      <c r="I3658">
        <v>151</v>
      </c>
      <c r="J3658">
        <v>29</v>
      </c>
      <c r="L3658">
        <v>36</v>
      </c>
      <c r="M3658">
        <v>0.2505</v>
      </c>
      <c r="N3658">
        <v>0.25959240000000011</v>
      </c>
      <c r="O3658">
        <v>1.9418402572555449E-2</v>
      </c>
      <c r="P3658">
        <v>382594.02</v>
      </c>
      <c r="Q3658">
        <v>0</v>
      </c>
      <c r="U3658">
        <v>396662.16</v>
      </c>
      <c r="V3658">
        <v>33839.61</v>
      </c>
      <c r="W3658">
        <v>1995</v>
      </c>
      <c r="X3658">
        <v>18890.13</v>
      </c>
      <c r="Y3658">
        <v>1113.6600000000001</v>
      </c>
      <c r="Z3658">
        <v>14949.48</v>
      </c>
      <c r="AA3658">
        <v>881.34</v>
      </c>
      <c r="AB3658" t="s">
        <v>59</v>
      </c>
      <c r="AC3658">
        <v>1</v>
      </c>
      <c r="AD3658">
        <v>0</v>
      </c>
      <c r="AE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2036.01</v>
      </c>
      <c r="AV3658">
        <v>1801.46</v>
      </c>
      <c r="AW3658">
        <v>382594.02</v>
      </c>
      <c r="BA3658" t="s">
        <v>86</v>
      </c>
      <c r="BB3658">
        <v>0</v>
      </c>
    </row>
    <row r="3659" spans="1:54" x14ac:dyDescent="0.2">
      <c r="A3659" t="s">
        <v>85</v>
      </c>
      <c r="B3659" s="1">
        <v>45412</v>
      </c>
      <c r="C3659">
        <v>0</v>
      </c>
      <c r="D3659">
        <v>7697121</v>
      </c>
      <c r="E3659" t="s">
        <v>63</v>
      </c>
      <c r="F3659" t="s">
        <v>86</v>
      </c>
      <c r="G3659" s="1">
        <v>44536</v>
      </c>
      <c r="H3659">
        <v>120</v>
      </c>
      <c r="I3659">
        <v>91</v>
      </c>
      <c r="J3659">
        <v>28</v>
      </c>
      <c r="L3659">
        <v>36</v>
      </c>
      <c r="M3659">
        <v>0.2155</v>
      </c>
      <c r="N3659">
        <v>0.22716400000000023</v>
      </c>
      <c r="O3659">
        <v>1.7205081139935574E-2</v>
      </c>
      <c r="P3659">
        <v>108266.97</v>
      </c>
      <c r="Q3659">
        <v>0</v>
      </c>
      <c r="U3659">
        <v>110257.22</v>
      </c>
      <c r="V3659">
        <v>4875</v>
      </c>
      <c r="W3659">
        <v>495</v>
      </c>
      <c r="X3659">
        <v>2659.82</v>
      </c>
      <c r="Y3659">
        <v>270.07</v>
      </c>
      <c r="Z3659">
        <v>2215.1799999999998</v>
      </c>
      <c r="AA3659">
        <v>224.93</v>
      </c>
      <c r="AB3659" t="s">
        <v>59</v>
      </c>
      <c r="AC3659">
        <v>1</v>
      </c>
      <c r="AD3659">
        <v>0</v>
      </c>
      <c r="AE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1639.41</v>
      </c>
      <c r="AV3659">
        <v>1472.42</v>
      </c>
      <c r="AW3659">
        <v>108266.97</v>
      </c>
      <c r="BA3659" t="s">
        <v>86</v>
      </c>
      <c r="BB3659">
        <v>0</v>
      </c>
    </row>
    <row r="3660" spans="1:54" x14ac:dyDescent="0.2">
      <c r="A3660" t="s">
        <v>85</v>
      </c>
      <c r="B3660" s="1">
        <v>45412</v>
      </c>
      <c r="C3660">
        <v>0</v>
      </c>
      <c r="D3660">
        <v>7697139</v>
      </c>
      <c r="E3660" t="s">
        <v>63</v>
      </c>
      <c r="F3660" t="s">
        <v>86</v>
      </c>
      <c r="G3660" s="1">
        <v>44539</v>
      </c>
      <c r="H3660">
        <v>180</v>
      </c>
      <c r="I3660">
        <v>151</v>
      </c>
      <c r="J3660">
        <v>28</v>
      </c>
      <c r="L3660">
        <v>36</v>
      </c>
      <c r="M3660">
        <v>0.18049999999999999</v>
      </c>
      <c r="N3660">
        <v>0.16638560000000019</v>
      </c>
      <c r="O3660">
        <v>1.2908362904160198E-2</v>
      </c>
      <c r="P3660">
        <v>426538.42</v>
      </c>
      <c r="Q3660">
        <v>0</v>
      </c>
      <c r="U3660">
        <v>451728.2</v>
      </c>
      <c r="V3660">
        <v>57430.64</v>
      </c>
      <c r="W3660">
        <v>1995</v>
      </c>
      <c r="X3660">
        <v>31334.34</v>
      </c>
      <c r="Y3660">
        <v>1088.48</v>
      </c>
      <c r="Z3660">
        <v>26096.3</v>
      </c>
      <c r="AA3660">
        <v>906.52</v>
      </c>
      <c r="AB3660" t="s">
        <v>59</v>
      </c>
      <c r="AC3660">
        <v>1</v>
      </c>
      <c r="AD3660">
        <v>0</v>
      </c>
      <c r="AE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2307.15</v>
      </c>
      <c r="AV3660">
        <v>2125.66</v>
      </c>
      <c r="AW3660">
        <v>426538.42</v>
      </c>
      <c r="BA3660" t="s">
        <v>86</v>
      </c>
      <c r="BB3660">
        <v>0</v>
      </c>
    </row>
    <row r="3661" spans="1:54" x14ac:dyDescent="0.2">
      <c r="A3661" t="s">
        <v>85</v>
      </c>
      <c r="B3661" s="1">
        <v>45412</v>
      </c>
      <c r="C3661">
        <v>0</v>
      </c>
      <c r="D3661">
        <v>7696966</v>
      </c>
      <c r="E3661" t="s">
        <v>63</v>
      </c>
      <c r="F3661" t="s">
        <v>86</v>
      </c>
      <c r="G3661" s="1">
        <v>44536</v>
      </c>
      <c r="H3661">
        <v>180</v>
      </c>
      <c r="I3661">
        <v>151</v>
      </c>
      <c r="J3661">
        <v>28</v>
      </c>
      <c r="L3661">
        <v>36</v>
      </c>
      <c r="M3661">
        <v>0.17050000000000001</v>
      </c>
      <c r="N3661">
        <v>0.17357040000000015</v>
      </c>
      <c r="O3661">
        <v>1.3426848452127604E-2</v>
      </c>
      <c r="P3661">
        <v>201901.48</v>
      </c>
      <c r="Q3661">
        <v>0</v>
      </c>
      <c r="U3661">
        <v>206220.53</v>
      </c>
      <c r="V3661">
        <v>10500</v>
      </c>
      <c r="W3661">
        <v>995</v>
      </c>
      <c r="X3661">
        <v>5728.83</v>
      </c>
      <c r="Y3661">
        <v>542.88</v>
      </c>
      <c r="Z3661">
        <v>4771.17</v>
      </c>
      <c r="AA3661">
        <v>452.12</v>
      </c>
      <c r="AB3661" t="s">
        <v>59</v>
      </c>
      <c r="AC3661">
        <v>1</v>
      </c>
      <c r="AD3661">
        <v>0</v>
      </c>
      <c r="AE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3095.72</v>
      </c>
      <c r="AV3661">
        <v>2844.39</v>
      </c>
      <c r="AW3661">
        <v>201901.48</v>
      </c>
      <c r="BA3661" t="s">
        <v>86</v>
      </c>
      <c r="BB3661">
        <v>0</v>
      </c>
    </row>
    <row r="3662" spans="1:54" x14ac:dyDescent="0.2">
      <c r="A3662" t="s">
        <v>85</v>
      </c>
      <c r="B3662" s="1">
        <v>45412</v>
      </c>
      <c r="C3662">
        <v>0</v>
      </c>
      <c r="D3662">
        <v>7697006</v>
      </c>
      <c r="E3662" t="s">
        <v>63</v>
      </c>
      <c r="F3662" t="s">
        <v>86</v>
      </c>
      <c r="G3662" s="1">
        <v>44536</v>
      </c>
      <c r="H3662">
        <v>120</v>
      </c>
      <c r="I3662">
        <v>91</v>
      </c>
      <c r="J3662">
        <v>28</v>
      </c>
      <c r="L3662">
        <v>36</v>
      </c>
      <c r="M3662">
        <v>0.27700000000000002</v>
      </c>
      <c r="N3662">
        <v>0.30540929999999999</v>
      </c>
      <c r="O3662">
        <v>2.2458100356080868E-2</v>
      </c>
      <c r="P3662">
        <v>79420.070000000007</v>
      </c>
      <c r="Q3662">
        <v>0</v>
      </c>
      <c r="U3662">
        <v>80558.34</v>
      </c>
      <c r="V3662">
        <v>3500</v>
      </c>
      <c r="W3662">
        <v>995</v>
      </c>
      <c r="X3662">
        <v>1909.61</v>
      </c>
      <c r="Y3662">
        <v>542.88</v>
      </c>
      <c r="Z3662">
        <v>1590.39</v>
      </c>
      <c r="AA3662">
        <v>452.12</v>
      </c>
      <c r="AB3662" t="s">
        <v>59</v>
      </c>
      <c r="AC3662">
        <v>1</v>
      </c>
      <c r="AD3662">
        <v>0</v>
      </c>
      <c r="AE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1203.27</v>
      </c>
      <c r="AV3662">
        <v>1046.5999999999999</v>
      </c>
      <c r="AW3662">
        <v>79420.070000000007</v>
      </c>
      <c r="BA3662" t="s">
        <v>86</v>
      </c>
      <c r="BB3662">
        <v>0</v>
      </c>
    </row>
    <row r="3663" spans="1:54" x14ac:dyDescent="0.2">
      <c r="A3663" t="s">
        <v>85</v>
      </c>
      <c r="B3663" s="1">
        <v>45412</v>
      </c>
      <c r="C3663">
        <v>0</v>
      </c>
      <c r="D3663">
        <v>7697469</v>
      </c>
      <c r="E3663" t="s">
        <v>63</v>
      </c>
      <c r="F3663" t="s">
        <v>86</v>
      </c>
      <c r="G3663" s="1">
        <v>44538</v>
      </c>
      <c r="H3663">
        <v>120</v>
      </c>
      <c r="I3663">
        <v>91</v>
      </c>
      <c r="J3663">
        <v>28</v>
      </c>
      <c r="L3663">
        <v>36</v>
      </c>
      <c r="M3663">
        <v>0.27700000000000002</v>
      </c>
      <c r="N3663">
        <v>0.30602610000000002</v>
      </c>
      <c r="O3663">
        <v>2.2498350382202714E-2</v>
      </c>
      <c r="P3663">
        <v>90870.02</v>
      </c>
      <c r="Q3663">
        <v>0</v>
      </c>
      <c r="U3663">
        <v>92087.81</v>
      </c>
      <c r="V3663">
        <v>3675</v>
      </c>
      <c r="W3663">
        <v>995</v>
      </c>
      <c r="X3663">
        <v>2005.09</v>
      </c>
      <c r="Y3663">
        <v>542.88</v>
      </c>
      <c r="Z3663">
        <v>1669.91</v>
      </c>
      <c r="AA3663">
        <v>452.12</v>
      </c>
      <c r="AB3663" t="s">
        <v>59</v>
      </c>
      <c r="AC3663">
        <v>1</v>
      </c>
      <c r="AD3663">
        <v>0</v>
      </c>
      <c r="AE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1375.62</v>
      </c>
      <c r="AV3663">
        <v>1196.23</v>
      </c>
      <c r="AW3663">
        <v>90870.02</v>
      </c>
      <c r="BA3663" t="s">
        <v>86</v>
      </c>
      <c r="BB3663">
        <v>0</v>
      </c>
    </row>
    <row r="3664" spans="1:54" x14ac:dyDescent="0.2">
      <c r="A3664" t="s">
        <v>85</v>
      </c>
      <c r="B3664" s="1">
        <v>45412</v>
      </c>
      <c r="C3664">
        <v>0</v>
      </c>
      <c r="D3664">
        <v>7697535</v>
      </c>
      <c r="E3664" t="s">
        <v>63</v>
      </c>
      <c r="F3664" t="s">
        <v>86</v>
      </c>
      <c r="G3664" s="1">
        <v>44538</v>
      </c>
      <c r="H3664">
        <v>144</v>
      </c>
      <c r="I3664">
        <v>115</v>
      </c>
      <c r="J3664">
        <v>28</v>
      </c>
      <c r="L3664">
        <v>36</v>
      </c>
      <c r="M3664">
        <v>0.18049999999999999</v>
      </c>
      <c r="N3664">
        <v>0.16058680000000017</v>
      </c>
      <c r="O3664">
        <v>1.2487757564969781E-2</v>
      </c>
      <c r="P3664">
        <v>175125.66</v>
      </c>
      <c r="Q3664">
        <v>0</v>
      </c>
      <c r="U3664">
        <v>187215.84</v>
      </c>
      <c r="V3664">
        <v>27102.1</v>
      </c>
      <c r="W3664">
        <v>495</v>
      </c>
      <c r="X3664">
        <v>14786.99</v>
      </c>
      <c r="Y3664">
        <v>270.07</v>
      </c>
      <c r="Z3664">
        <v>12315.11</v>
      </c>
      <c r="AA3664">
        <v>224.93</v>
      </c>
      <c r="AB3664" t="s">
        <v>59</v>
      </c>
      <c r="AC3664">
        <v>1</v>
      </c>
      <c r="AD3664">
        <v>0</v>
      </c>
      <c r="AE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2784.45</v>
      </c>
      <c r="AV3664">
        <v>2574.1799999999998</v>
      </c>
      <c r="AW3664">
        <v>175125.66</v>
      </c>
      <c r="BA3664" t="s">
        <v>86</v>
      </c>
      <c r="BB3664">
        <v>0</v>
      </c>
    </row>
    <row r="3665" spans="1:54" x14ac:dyDescent="0.2">
      <c r="A3665" t="s">
        <v>85</v>
      </c>
      <c r="B3665" s="1">
        <v>45412</v>
      </c>
      <c r="C3665">
        <v>0</v>
      </c>
      <c r="D3665">
        <v>7697584</v>
      </c>
      <c r="E3665" t="s">
        <v>63</v>
      </c>
      <c r="F3665" t="s">
        <v>86</v>
      </c>
      <c r="G3665" s="1">
        <v>44537</v>
      </c>
      <c r="H3665">
        <v>84</v>
      </c>
      <c r="I3665">
        <v>55</v>
      </c>
      <c r="J3665">
        <v>28</v>
      </c>
      <c r="L3665">
        <v>36</v>
      </c>
      <c r="M3665">
        <v>0.28000000000000003</v>
      </c>
      <c r="N3665">
        <v>0.30986869999999994</v>
      </c>
      <c r="O3665">
        <v>2.2748712149416983E-2</v>
      </c>
      <c r="P3665">
        <v>112702.1</v>
      </c>
      <c r="Q3665">
        <v>0</v>
      </c>
      <c r="U3665">
        <v>114022.12</v>
      </c>
      <c r="V3665">
        <v>4900</v>
      </c>
      <c r="W3665">
        <v>1995</v>
      </c>
      <c r="X3665">
        <v>2673.46</v>
      </c>
      <c r="Y3665">
        <v>1088.48</v>
      </c>
      <c r="Z3665">
        <v>2226.54</v>
      </c>
      <c r="AA3665">
        <v>906.52</v>
      </c>
      <c r="AB3665" t="s">
        <v>59</v>
      </c>
      <c r="AC3665">
        <v>1</v>
      </c>
      <c r="AD3665">
        <v>0</v>
      </c>
      <c r="AE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1664.22</v>
      </c>
      <c r="AV3665">
        <v>1447.24</v>
      </c>
      <c r="AW3665">
        <v>112702.1</v>
      </c>
      <c r="BA3665" t="s">
        <v>86</v>
      </c>
      <c r="BB3665">
        <v>0</v>
      </c>
    </row>
    <row r="3666" spans="1:54" x14ac:dyDescent="0.2">
      <c r="A3666" t="s">
        <v>85</v>
      </c>
      <c r="B3666" s="1">
        <v>45412</v>
      </c>
      <c r="C3666">
        <v>0</v>
      </c>
      <c r="D3666">
        <v>7696495</v>
      </c>
      <c r="E3666" t="s">
        <v>63</v>
      </c>
      <c r="F3666" t="s">
        <v>86</v>
      </c>
      <c r="G3666" s="1">
        <v>44537</v>
      </c>
      <c r="H3666">
        <v>180</v>
      </c>
      <c r="I3666">
        <v>151</v>
      </c>
      <c r="J3666">
        <v>28</v>
      </c>
      <c r="L3666">
        <v>36</v>
      </c>
      <c r="M3666">
        <v>0.21</v>
      </c>
      <c r="N3666">
        <v>0.22296290000000016</v>
      </c>
      <c r="O3666">
        <v>1.6914432465679363E-2</v>
      </c>
      <c r="P3666">
        <v>303473.26</v>
      </c>
      <c r="Q3666">
        <v>0</v>
      </c>
      <c r="U3666">
        <v>308110.38</v>
      </c>
      <c r="V3666">
        <v>11200</v>
      </c>
      <c r="W3666">
        <v>995</v>
      </c>
      <c r="X3666">
        <v>6110.76</v>
      </c>
      <c r="Y3666">
        <v>542.88</v>
      </c>
      <c r="Z3666">
        <v>5089.24</v>
      </c>
      <c r="AA3666">
        <v>452.12</v>
      </c>
      <c r="AB3666" t="s">
        <v>59</v>
      </c>
      <c r="AC3666">
        <v>1</v>
      </c>
      <c r="AD3666">
        <v>0</v>
      </c>
      <c r="AE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1582.29</v>
      </c>
      <c r="AV3666">
        <v>1421.7</v>
      </c>
      <c r="AW3666">
        <v>303473.26</v>
      </c>
      <c r="BA3666" t="s">
        <v>86</v>
      </c>
      <c r="BB3666">
        <v>0</v>
      </c>
    </row>
    <row r="3667" spans="1:54" x14ac:dyDescent="0.2">
      <c r="A3667" t="s">
        <v>85</v>
      </c>
      <c r="B3667" s="1">
        <v>45412</v>
      </c>
      <c r="C3667">
        <v>0</v>
      </c>
      <c r="D3667">
        <v>7696651</v>
      </c>
      <c r="E3667" t="s">
        <v>63</v>
      </c>
      <c r="F3667" t="s">
        <v>86</v>
      </c>
      <c r="G3667" s="1">
        <v>44533</v>
      </c>
      <c r="H3667">
        <v>60</v>
      </c>
      <c r="I3667">
        <v>31</v>
      </c>
      <c r="J3667">
        <v>28</v>
      </c>
      <c r="L3667">
        <v>31</v>
      </c>
      <c r="M3667">
        <v>0.27050000000000002</v>
      </c>
      <c r="N3667">
        <v>0.2915452</v>
      </c>
      <c r="O3667">
        <v>2.1548750917874004E-2</v>
      </c>
      <c r="P3667">
        <v>51631.63</v>
      </c>
      <c r="Q3667">
        <v>0</v>
      </c>
      <c r="U3667">
        <v>52352.32</v>
      </c>
      <c r="V3667">
        <v>2800</v>
      </c>
      <c r="W3667">
        <v>995</v>
      </c>
      <c r="X3667">
        <v>1682.04</v>
      </c>
      <c r="Y3667">
        <v>597.73</v>
      </c>
      <c r="Z3667">
        <v>1117.96</v>
      </c>
      <c r="AA3667">
        <v>397.27</v>
      </c>
      <c r="AB3667" t="s">
        <v>59</v>
      </c>
      <c r="AC3667">
        <v>1</v>
      </c>
      <c r="AD3667">
        <v>0</v>
      </c>
      <c r="AE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722.21</v>
      </c>
      <c r="AV3667">
        <v>634.89</v>
      </c>
      <c r="AW3667">
        <v>51631.63</v>
      </c>
      <c r="BA3667" t="s">
        <v>86</v>
      </c>
      <c r="BB3667">
        <v>0</v>
      </c>
    </row>
    <row r="3668" spans="1:54" x14ac:dyDescent="0.2">
      <c r="A3668" t="s">
        <v>85</v>
      </c>
      <c r="B3668" s="1">
        <v>45412</v>
      </c>
      <c r="C3668">
        <v>0</v>
      </c>
      <c r="D3668">
        <v>7696693</v>
      </c>
      <c r="E3668" t="s">
        <v>63</v>
      </c>
      <c r="F3668" t="s">
        <v>86</v>
      </c>
      <c r="G3668" s="1">
        <v>44533</v>
      </c>
      <c r="H3668">
        <v>180</v>
      </c>
      <c r="I3668">
        <v>165</v>
      </c>
      <c r="J3668">
        <v>28</v>
      </c>
      <c r="L3668">
        <v>36</v>
      </c>
      <c r="M3668">
        <v>0.17050000000000001</v>
      </c>
      <c r="N3668">
        <v>0.17539152000000019</v>
      </c>
      <c r="O3668">
        <v>1.3557805884543583E-2</v>
      </c>
      <c r="P3668">
        <v>227951.87</v>
      </c>
      <c r="Q3668">
        <v>0</v>
      </c>
      <c r="U3668">
        <v>232032.35</v>
      </c>
      <c r="V3668">
        <v>9275</v>
      </c>
      <c r="W3668">
        <v>295</v>
      </c>
      <c r="X3668">
        <v>5060.47</v>
      </c>
      <c r="Y3668">
        <v>160.94999999999999</v>
      </c>
      <c r="Z3668">
        <v>4214.53</v>
      </c>
      <c r="AA3668">
        <v>134.05000000000001</v>
      </c>
      <c r="AB3668" t="s">
        <v>59</v>
      </c>
      <c r="AC3668">
        <v>1</v>
      </c>
      <c r="AD3668">
        <v>0</v>
      </c>
      <c r="AE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3489.4</v>
      </c>
      <c r="AV3668">
        <v>3203.31</v>
      </c>
      <c r="AW3668">
        <v>227951.87</v>
      </c>
      <c r="BA3668" t="s">
        <v>86</v>
      </c>
      <c r="BB3668">
        <v>0</v>
      </c>
    </row>
    <row r="3669" spans="1:54" x14ac:dyDescent="0.2">
      <c r="A3669" t="s">
        <v>85</v>
      </c>
      <c r="B3669" s="1">
        <v>45412</v>
      </c>
      <c r="C3669">
        <v>0</v>
      </c>
      <c r="D3669">
        <v>7696735</v>
      </c>
      <c r="E3669" t="s">
        <v>63</v>
      </c>
      <c r="F3669" t="s">
        <v>86</v>
      </c>
      <c r="G3669" s="1">
        <v>44537</v>
      </c>
      <c r="H3669">
        <v>180</v>
      </c>
      <c r="I3669">
        <v>151</v>
      </c>
      <c r="J3669">
        <v>28</v>
      </c>
      <c r="L3669">
        <v>36</v>
      </c>
      <c r="M3669">
        <v>0.28449999999999998</v>
      </c>
      <c r="N3669">
        <v>0.2840503000000002</v>
      </c>
      <c r="O3669">
        <v>2.1053425961920391E-2</v>
      </c>
      <c r="P3669">
        <v>124748.02</v>
      </c>
      <c r="Q3669">
        <v>0</v>
      </c>
      <c r="U3669">
        <v>132931.22</v>
      </c>
      <c r="V3669">
        <v>20003.93</v>
      </c>
      <c r="W3669">
        <v>1995</v>
      </c>
      <c r="X3669">
        <v>10914.21</v>
      </c>
      <c r="Y3669">
        <v>1088.48</v>
      </c>
      <c r="Z3669">
        <v>9089.7199999999993</v>
      </c>
      <c r="AA3669">
        <v>906.52</v>
      </c>
      <c r="AB3669" t="s">
        <v>59</v>
      </c>
      <c r="AC3669">
        <v>1</v>
      </c>
      <c r="AD3669">
        <v>0</v>
      </c>
      <c r="AE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681.14</v>
      </c>
      <c r="AV3669">
        <v>596.74</v>
      </c>
      <c r="AW3669">
        <v>124748.02</v>
      </c>
      <c r="BA3669" t="s">
        <v>86</v>
      </c>
      <c r="BB3669">
        <v>0</v>
      </c>
    </row>
    <row r="3670" spans="1:54" x14ac:dyDescent="0.2">
      <c r="A3670" t="s">
        <v>85</v>
      </c>
      <c r="B3670" s="1">
        <v>45412</v>
      </c>
      <c r="C3670">
        <v>0</v>
      </c>
      <c r="D3670">
        <v>7696800</v>
      </c>
      <c r="E3670" t="s">
        <v>63</v>
      </c>
      <c r="F3670" t="s">
        <v>86</v>
      </c>
      <c r="G3670" s="1">
        <v>44533</v>
      </c>
      <c r="H3670">
        <v>180</v>
      </c>
      <c r="I3670">
        <v>151</v>
      </c>
      <c r="J3670">
        <v>28</v>
      </c>
      <c r="L3670">
        <v>36</v>
      </c>
      <c r="M3670">
        <v>0.21049999999999999</v>
      </c>
      <c r="N3670">
        <v>0.19939000000000021</v>
      </c>
      <c r="O3670">
        <v>1.5266389308959072E-2</v>
      </c>
      <c r="P3670">
        <v>260697.09</v>
      </c>
      <c r="Q3670">
        <v>0</v>
      </c>
      <c r="U3670">
        <v>276599.09000000003</v>
      </c>
      <c r="V3670">
        <v>35490.85</v>
      </c>
      <c r="W3670">
        <v>495</v>
      </c>
      <c r="X3670">
        <v>19363.919999999998</v>
      </c>
      <c r="Y3670">
        <v>270.07</v>
      </c>
      <c r="Z3670">
        <v>16126.93</v>
      </c>
      <c r="AA3670">
        <v>224.93</v>
      </c>
      <c r="AB3670" t="s">
        <v>59</v>
      </c>
      <c r="AC3670">
        <v>1</v>
      </c>
      <c r="AD3670">
        <v>0</v>
      </c>
      <c r="AE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4145.74</v>
      </c>
      <c r="AV3670">
        <v>3766.45</v>
      </c>
      <c r="AW3670">
        <v>260697.09</v>
      </c>
      <c r="BA3670" t="s">
        <v>86</v>
      </c>
      <c r="BB3670">
        <v>0</v>
      </c>
    </row>
    <row r="3671" spans="1:54" x14ac:dyDescent="0.2">
      <c r="A3671" t="s">
        <v>85</v>
      </c>
      <c r="B3671" s="1">
        <v>45412</v>
      </c>
      <c r="C3671">
        <v>0</v>
      </c>
      <c r="D3671">
        <v>7696867</v>
      </c>
      <c r="E3671" t="s">
        <v>63</v>
      </c>
      <c r="F3671" t="s">
        <v>86</v>
      </c>
      <c r="G3671" s="1">
        <v>44550</v>
      </c>
      <c r="H3671">
        <v>120</v>
      </c>
      <c r="I3671">
        <v>92</v>
      </c>
      <c r="J3671">
        <v>28</v>
      </c>
      <c r="L3671">
        <v>36</v>
      </c>
      <c r="M3671">
        <v>0.23050000000000001</v>
      </c>
      <c r="N3671">
        <v>0.24660000000000024</v>
      </c>
      <c r="O3671">
        <v>1.8537980869924198E-2</v>
      </c>
      <c r="P3671">
        <v>129710.9</v>
      </c>
      <c r="Q3671">
        <v>0</v>
      </c>
      <c r="U3671">
        <v>131803.4</v>
      </c>
      <c r="V3671">
        <v>5600</v>
      </c>
      <c r="W3671">
        <v>995</v>
      </c>
      <c r="X3671">
        <v>3055.38</v>
      </c>
      <c r="Y3671">
        <v>542.88</v>
      </c>
      <c r="Z3671">
        <v>2544.62</v>
      </c>
      <c r="AA3671">
        <v>452.12</v>
      </c>
      <c r="AB3671" t="s">
        <v>59</v>
      </c>
      <c r="AC3671">
        <v>1</v>
      </c>
      <c r="AD3671">
        <v>0</v>
      </c>
      <c r="AE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1963.06</v>
      </c>
      <c r="AV3671">
        <v>1748.71</v>
      </c>
      <c r="AW3671">
        <v>129710.9</v>
      </c>
      <c r="BA3671" t="s">
        <v>86</v>
      </c>
      <c r="BB3671">
        <v>0</v>
      </c>
    </row>
    <row r="3672" spans="1:54" x14ac:dyDescent="0.2">
      <c r="A3672" t="s">
        <v>85</v>
      </c>
      <c r="B3672" s="1">
        <v>45412</v>
      </c>
      <c r="C3672">
        <v>0</v>
      </c>
      <c r="D3672">
        <v>7696404</v>
      </c>
      <c r="E3672" t="s">
        <v>63</v>
      </c>
      <c r="F3672" t="s">
        <v>86</v>
      </c>
      <c r="G3672" s="1">
        <v>44532</v>
      </c>
      <c r="H3672">
        <v>144</v>
      </c>
      <c r="I3672">
        <v>115</v>
      </c>
      <c r="J3672">
        <v>28</v>
      </c>
      <c r="L3672">
        <v>36</v>
      </c>
      <c r="M3672">
        <v>0.23050000000000001</v>
      </c>
      <c r="N3672">
        <v>5.806300000000008E-2</v>
      </c>
      <c r="O3672">
        <v>4.7143822481405806E-3</v>
      </c>
      <c r="P3672">
        <v>37743.68</v>
      </c>
      <c r="Q3672">
        <v>0</v>
      </c>
      <c r="U3672">
        <v>54884.57</v>
      </c>
      <c r="V3672">
        <v>38717.29</v>
      </c>
      <c r="W3672">
        <v>995</v>
      </c>
      <c r="X3672">
        <v>21124.28</v>
      </c>
      <c r="Y3672">
        <v>542.88</v>
      </c>
      <c r="Z3672">
        <v>17593.009999999998</v>
      </c>
      <c r="AA3672">
        <v>452.12</v>
      </c>
      <c r="AB3672" t="s">
        <v>59</v>
      </c>
      <c r="AC3672">
        <v>1</v>
      </c>
      <c r="AD3672">
        <v>0</v>
      </c>
      <c r="AE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799.51</v>
      </c>
      <c r="AV3672">
        <v>776.14</v>
      </c>
      <c r="AW3672">
        <v>37743.68</v>
      </c>
      <c r="BA3672" t="s">
        <v>86</v>
      </c>
      <c r="BB3672">
        <v>0</v>
      </c>
    </row>
    <row r="3673" spans="1:54" x14ac:dyDescent="0.2">
      <c r="A3673" t="s">
        <v>85</v>
      </c>
      <c r="B3673" s="1">
        <v>45412</v>
      </c>
      <c r="C3673">
        <v>0</v>
      </c>
      <c r="D3673">
        <v>7696115</v>
      </c>
      <c r="E3673" t="s">
        <v>63</v>
      </c>
      <c r="F3673" t="s">
        <v>86</v>
      </c>
      <c r="G3673" s="1">
        <v>44532</v>
      </c>
      <c r="H3673">
        <v>180</v>
      </c>
      <c r="I3673">
        <v>151</v>
      </c>
      <c r="J3673">
        <v>28</v>
      </c>
      <c r="L3673">
        <v>36</v>
      </c>
      <c r="M3673">
        <v>0.23050000000000001</v>
      </c>
      <c r="N3673">
        <v>0.2365672000000002</v>
      </c>
      <c r="O3673">
        <v>1.7852340185900761E-2</v>
      </c>
      <c r="P3673">
        <v>135133.46</v>
      </c>
      <c r="Q3673">
        <v>0</v>
      </c>
      <c r="U3673">
        <v>139861.46</v>
      </c>
      <c r="V3673">
        <v>11400</v>
      </c>
      <c r="W3673">
        <v>995</v>
      </c>
      <c r="X3673">
        <v>6219.88</v>
      </c>
      <c r="Y3673">
        <v>542.88</v>
      </c>
      <c r="Z3673">
        <v>5180.12</v>
      </c>
      <c r="AA3673">
        <v>452.12</v>
      </c>
      <c r="AB3673" t="s">
        <v>59</v>
      </c>
      <c r="AC3673">
        <v>1</v>
      </c>
      <c r="AD3673">
        <v>0</v>
      </c>
      <c r="AE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2102.86</v>
      </c>
      <c r="AV3673">
        <v>1880.13</v>
      </c>
      <c r="AW3673">
        <v>135133.46</v>
      </c>
      <c r="BA3673" t="s">
        <v>86</v>
      </c>
      <c r="BB3673">
        <v>0</v>
      </c>
    </row>
    <row r="3674" spans="1:54" x14ac:dyDescent="0.2">
      <c r="A3674" t="s">
        <v>85</v>
      </c>
      <c r="B3674" s="1">
        <v>45412</v>
      </c>
      <c r="C3674">
        <v>0</v>
      </c>
      <c r="D3674">
        <v>7696214</v>
      </c>
      <c r="E3674" t="s">
        <v>63</v>
      </c>
      <c r="F3674" t="s">
        <v>86</v>
      </c>
      <c r="G3674" s="1">
        <v>44532</v>
      </c>
      <c r="H3674">
        <v>120</v>
      </c>
      <c r="I3674">
        <v>91</v>
      </c>
      <c r="J3674">
        <v>28</v>
      </c>
      <c r="L3674">
        <v>36</v>
      </c>
      <c r="M3674">
        <v>0.17050000000000001</v>
      </c>
      <c r="N3674">
        <v>0.14666780000000013</v>
      </c>
      <c r="O3674">
        <v>1.1470253245727369E-2</v>
      </c>
      <c r="P3674">
        <v>169137.02</v>
      </c>
      <c r="Q3674">
        <v>0</v>
      </c>
      <c r="U3674">
        <v>181318.08</v>
      </c>
      <c r="V3674">
        <v>27102.1</v>
      </c>
      <c r="W3674">
        <v>295</v>
      </c>
      <c r="X3674">
        <v>14786.99</v>
      </c>
      <c r="Y3674">
        <v>160.94999999999999</v>
      </c>
      <c r="Z3674">
        <v>12315.11</v>
      </c>
      <c r="AA3674">
        <v>134.05000000000001</v>
      </c>
      <c r="AB3674" t="s">
        <v>59</v>
      </c>
      <c r="AC3674">
        <v>1</v>
      </c>
      <c r="AD3674">
        <v>0</v>
      </c>
      <c r="AE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2674.89</v>
      </c>
      <c r="AV3674">
        <v>2489.19</v>
      </c>
      <c r="AW3674">
        <v>169137.02</v>
      </c>
      <c r="BA3674" t="s">
        <v>86</v>
      </c>
      <c r="BB3674">
        <v>0</v>
      </c>
    </row>
    <row r="3675" spans="1:54" x14ac:dyDescent="0.2">
      <c r="A3675" t="s">
        <v>85</v>
      </c>
      <c r="B3675" s="1">
        <v>45412</v>
      </c>
      <c r="C3675">
        <v>0</v>
      </c>
      <c r="D3675">
        <v>7698954</v>
      </c>
      <c r="E3675" t="s">
        <v>63</v>
      </c>
      <c r="F3675" t="s">
        <v>86</v>
      </c>
      <c r="G3675" s="1">
        <v>44540</v>
      </c>
      <c r="H3675">
        <v>60</v>
      </c>
      <c r="I3675">
        <v>31</v>
      </c>
      <c r="J3675">
        <v>28</v>
      </c>
      <c r="L3675">
        <v>31</v>
      </c>
      <c r="M3675">
        <v>0.27050000000000002</v>
      </c>
      <c r="N3675">
        <v>0.2865590999999999</v>
      </c>
      <c r="O3675">
        <v>2.1219522617646369E-2</v>
      </c>
      <c r="P3675">
        <v>72365.070000000007</v>
      </c>
      <c r="Q3675">
        <v>0</v>
      </c>
      <c r="U3675">
        <v>73714.61</v>
      </c>
      <c r="V3675">
        <v>4375</v>
      </c>
      <c r="W3675">
        <v>995</v>
      </c>
      <c r="X3675">
        <v>2628.19</v>
      </c>
      <c r="Y3675">
        <v>597.73</v>
      </c>
      <c r="Z3675">
        <v>1746.81</v>
      </c>
      <c r="AA3675">
        <v>397.27</v>
      </c>
      <c r="AB3675" t="s">
        <v>59</v>
      </c>
      <c r="AC3675">
        <v>1</v>
      </c>
      <c r="AD3675">
        <v>0</v>
      </c>
      <c r="AE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346.6</v>
      </c>
      <c r="AV3675">
        <v>304.99</v>
      </c>
      <c r="AW3675">
        <v>72365.070000000007</v>
      </c>
      <c r="BA3675" t="s">
        <v>86</v>
      </c>
      <c r="BB3675">
        <v>0</v>
      </c>
    </row>
    <row r="3676" spans="1:54" x14ac:dyDescent="0.2">
      <c r="A3676" t="s">
        <v>85</v>
      </c>
      <c r="B3676" s="1">
        <v>45412</v>
      </c>
      <c r="C3676">
        <v>0</v>
      </c>
      <c r="D3676">
        <v>7698962</v>
      </c>
      <c r="E3676" t="s">
        <v>63</v>
      </c>
      <c r="F3676" t="s">
        <v>86</v>
      </c>
      <c r="G3676" s="1">
        <v>44544</v>
      </c>
      <c r="H3676">
        <v>144</v>
      </c>
      <c r="I3676">
        <v>116</v>
      </c>
      <c r="J3676">
        <v>28</v>
      </c>
      <c r="L3676">
        <v>36</v>
      </c>
      <c r="M3676">
        <v>0.17050000000000001</v>
      </c>
      <c r="N3676">
        <v>0.14367710000000011</v>
      </c>
      <c r="O3676">
        <v>1.1250150692287741E-2</v>
      </c>
      <c r="P3676">
        <v>81163.37</v>
      </c>
      <c r="Q3676">
        <v>0</v>
      </c>
      <c r="U3676">
        <v>87773.31</v>
      </c>
      <c r="V3676">
        <v>14841.63</v>
      </c>
      <c r="W3676">
        <v>295</v>
      </c>
      <c r="X3676">
        <v>8097.64</v>
      </c>
      <c r="Y3676">
        <v>160.94999999999999</v>
      </c>
      <c r="Z3676">
        <v>6743.99</v>
      </c>
      <c r="AA3676">
        <v>134.05000000000001</v>
      </c>
      <c r="AB3676" t="s">
        <v>59</v>
      </c>
      <c r="AC3676">
        <v>1</v>
      </c>
      <c r="AD3676">
        <v>0</v>
      </c>
      <c r="AE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1303.52</v>
      </c>
      <c r="AV3676">
        <v>1214.4100000000001</v>
      </c>
      <c r="AW3676">
        <v>81163.37</v>
      </c>
      <c r="BA3676" t="s">
        <v>86</v>
      </c>
      <c r="BB3676">
        <v>0</v>
      </c>
    </row>
    <row r="3677" spans="1:54" x14ac:dyDescent="0.2">
      <c r="A3677" t="s">
        <v>85</v>
      </c>
      <c r="B3677" s="1">
        <v>45412</v>
      </c>
      <c r="C3677">
        <v>0</v>
      </c>
      <c r="D3677">
        <v>7699713</v>
      </c>
      <c r="E3677" t="s">
        <v>63</v>
      </c>
      <c r="F3677" t="s">
        <v>86</v>
      </c>
      <c r="G3677" s="1">
        <v>44546</v>
      </c>
      <c r="H3677">
        <v>180</v>
      </c>
      <c r="I3677">
        <v>152</v>
      </c>
      <c r="J3677">
        <v>28</v>
      </c>
      <c r="L3677">
        <v>36</v>
      </c>
      <c r="M3677">
        <v>0.17050000000000001</v>
      </c>
      <c r="N3677">
        <v>0.17255480000000015</v>
      </c>
      <c r="O3677">
        <v>1.3353735337257033E-2</v>
      </c>
      <c r="P3677">
        <v>134851.89000000001</v>
      </c>
      <c r="Q3677">
        <v>0</v>
      </c>
      <c r="U3677">
        <v>138012.22</v>
      </c>
      <c r="V3677">
        <v>7250</v>
      </c>
      <c r="W3677">
        <v>295</v>
      </c>
      <c r="X3677">
        <v>3955.62</v>
      </c>
      <c r="Y3677">
        <v>160.94999999999999</v>
      </c>
      <c r="Z3677">
        <v>3294.38</v>
      </c>
      <c r="AA3677">
        <v>134.05000000000001</v>
      </c>
      <c r="AB3677" t="s">
        <v>59</v>
      </c>
      <c r="AC3677">
        <v>1</v>
      </c>
      <c r="AD3677">
        <v>0</v>
      </c>
      <c r="AE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2071.66</v>
      </c>
      <c r="AV3677">
        <v>1904.35</v>
      </c>
      <c r="AW3677">
        <v>134851.89000000001</v>
      </c>
      <c r="BA3677" t="s">
        <v>86</v>
      </c>
      <c r="BB3677">
        <v>0</v>
      </c>
    </row>
    <row r="3678" spans="1:54" x14ac:dyDescent="0.2">
      <c r="A3678" t="s">
        <v>85</v>
      </c>
      <c r="B3678" s="1">
        <v>45412</v>
      </c>
      <c r="C3678">
        <v>0</v>
      </c>
      <c r="D3678">
        <v>7699762</v>
      </c>
      <c r="E3678" t="s">
        <v>63</v>
      </c>
      <c r="F3678" t="s">
        <v>86</v>
      </c>
      <c r="G3678" s="1">
        <v>44613</v>
      </c>
      <c r="H3678">
        <v>36</v>
      </c>
      <c r="I3678">
        <v>10</v>
      </c>
      <c r="J3678">
        <v>26</v>
      </c>
      <c r="L3678">
        <v>10</v>
      </c>
      <c r="M3678">
        <v>0.23050000000000001</v>
      </c>
      <c r="N3678">
        <v>0.17987500000000012</v>
      </c>
      <c r="O3678">
        <v>1.3879423726112394E-2</v>
      </c>
      <c r="P3678">
        <v>21674.6</v>
      </c>
      <c r="Q3678">
        <v>0</v>
      </c>
      <c r="U3678">
        <v>22292.79</v>
      </c>
      <c r="V3678">
        <v>11562.87</v>
      </c>
      <c r="W3678">
        <v>1995</v>
      </c>
      <c r="X3678">
        <v>10815.78</v>
      </c>
      <c r="Y3678">
        <v>1866.1</v>
      </c>
      <c r="Z3678">
        <v>747.09</v>
      </c>
      <c r="AA3678">
        <v>128.9</v>
      </c>
      <c r="AB3678" t="s">
        <v>59</v>
      </c>
      <c r="AC3678">
        <v>1</v>
      </c>
      <c r="AD3678">
        <v>0</v>
      </c>
      <c r="AE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70.42</v>
      </c>
      <c r="AV3678">
        <v>66.150000000000006</v>
      </c>
      <c r="AW3678">
        <v>21674.6</v>
      </c>
      <c r="BA3678" t="s">
        <v>86</v>
      </c>
      <c r="BB3678">
        <v>0</v>
      </c>
    </row>
    <row r="3679" spans="1:54" x14ac:dyDescent="0.2">
      <c r="A3679" t="s">
        <v>85</v>
      </c>
      <c r="B3679" s="1">
        <v>45412</v>
      </c>
      <c r="C3679">
        <v>0</v>
      </c>
      <c r="D3679">
        <v>7699804</v>
      </c>
      <c r="E3679" t="s">
        <v>63</v>
      </c>
      <c r="F3679" t="s">
        <v>86</v>
      </c>
      <c r="G3679" s="1">
        <v>44543</v>
      </c>
      <c r="H3679">
        <v>96</v>
      </c>
      <c r="I3679">
        <v>68</v>
      </c>
      <c r="J3679">
        <v>28</v>
      </c>
      <c r="L3679">
        <v>36</v>
      </c>
      <c r="M3679">
        <v>0.17050000000000001</v>
      </c>
      <c r="N3679">
        <v>0.13660560000000016</v>
      </c>
      <c r="O3679">
        <v>1.0727612994052116E-2</v>
      </c>
      <c r="P3679">
        <v>53029.33</v>
      </c>
      <c r="Q3679">
        <v>0</v>
      </c>
      <c r="U3679">
        <v>57586.75</v>
      </c>
      <c r="V3679">
        <v>10324.61</v>
      </c>
      <c r="W3679">
        <v>295</v>
      </c>
      <c r="X3679">
        <v>5633.14</v>
      </c>
      <c r="Y3679">
        <v>160.94999999999999</v>
      </c>
      <c r="Z3679">
        <v>4691.47</v>
      </c>
      <c r="AA3679">
        <v>134.05000000000001</v>
      </c>
      <c r="AB3679" t="s">
        <v>59</v>
      </c>
      <c r="AC3679">
        <v>1</v>
      </c>
      <c r="AD3679">
        <v>0</v>
      </c>
      <c r="AE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838.23</v>
      </c>
      <c r="AV3679">
        <v>783.95</v>
      </c>
      <c r="AW3679">
        <v>53029.33</v>
      </c>
      <c r="BA3679" t="s">
        <v>86</v>
      </c>
      <c r="BB3679">
        <v>0</v>
      </c>
    </row>
    <row r="3680" spans="1:54" x14ac:dyDescent="0.2">
      <c r="A3680" t="s">
        <v>85</v>
      </c>
      <c r="B3680" s="1">
        <v>45412</v>
      </c>
      <c r="C3680">
        <v>0</v>
      </c>
      <c r="D3680">
        <v>7699812</v>
      </c>
      <c r="E3680" t="s">
        <v>63</v>
      </c>
      <c r="F3680" t="s">
        <v>86</v>
      </c>
      <c r="G3680" s="1">
        <v>44544</v>
      </c>
      <c r="H3680">
        <v>180</v>
      </c>
      <c r="I3680">
        <v>152</v>
      </c>
      <c r="J3680">
        <v>28</v>
      </c>
      <c r="L3680">
        <v>36</v>
      </c>
      <c r="M3680">
        <v>0.28699999999999998</v>
      </c>
      <c r="N3680">
        <v>0.29376330000000006</v>
      </c>
      <c r="O3680">
        <v>2.1694836049044985E-2</v>
      </c>
      <c r="P3680">
        <v>134310.5</v>
      </c>
      <c r="Q3680">
        <v>0</v>
      </c>
      <c r="U3680">
        <v>141614.04999999999</v>
      </c>
      <c r="V3680">
        <v>18068.07</v>
      </c>
      <c r="W3680">
        <v>1995</v>
      </c>
      <c r="X3680">
        <v>9858</v>
      </c>
      <c r="Y3680">
        <v>1088.48</v>
      </c>
      <c r="Z3680">
        <v>8210.07</v>
      </c>
      <c r="AA3680">
        <v>906.52</v>
      </c>
      <c r="AB3680" t="s">
        <v>59</v>
      </c>
      <c r="AC3680">
        <v>1</v>
      </c>
      <c r="AD3680">
        <v>0</v>
      </c>
      <c r="AE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2129.14</v>
      </c>
      <c r="AV3680">
        <v>1859.69</v>
      </c>
      <c r="AW3680">
        <v>134310.5</v>
      </c>
      <c r="BA3680" t="s">
        <v>86</v>
      </c>
      <c r="BB3680">
        <v>0</v>
      </c>
    </row>
    <row r="3681" spans="1:54" x14ac:dyDescent="0.2">
      <c r="A3681" t="s">
        <v>85</v>
      </c>
      <c r="B3681" s="1">
        <v>45412</v>
      </c>
      <c r="C3681">
        <v>0</v>
      </c>
      <c r="D3681">
        <v>7699945</v>
      </c>
      <c r="E3681" t="s">
        <v>63</v>
      </c>
      <c r="F3681" t="s">
        <v>86</v>
      </c>
      <c r="G3681" s="1">
        <v>44545</v>
      </c>
      <c r="H3681">
        <v>156</v>
      </c>
      <c r="I3681">
        <v>128</v>
      </c>
      <c r="J3681">
        <v>28</v>
      </c>
      <c r="L3681">
        <v>36</v>
      </c>
      <c r="M3681">
        <v>0.2505</v>
      </c>
      <c r="N3681">
        <v>0.26837620000000001</v>
      </c>
      <c r="O3681">
        <v>2.0008926841483365E-2</v>
      </c>
      <c r="P3681">
        <v>297551.59000000003</v>
      </c>
      <c r="Q3681">
        <v>0</v>
      </c>
      <c r="U3681">
        <v>303915.42</v>
      </c>
      <c r="V3681">
        <v>15000</v>
      </c>
      <c r="W3681">
        <v>995</v>
      </c>
      <c r="X3681">
        <v>8184.05</v>
      </c>
      <c r="Y3681">
        <v>542.88</v>
      </c>
      <c r="Z3681">
        <v>6815.95</v>
      </c>
      <c r="AA3681">
        <v>452.12</v>
      </c>
      <c r="AB3681" t="s">
        <v>59</v>
      </c>
      <c r="AC3681">
        <v>1</v>
      </c>
      <c r="AD3681">
        <v>0</v>
      </c>
      <c r="AE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4567.3500000000004</v>
      </c>
      <c r="AV3681">
        <v>4030.41</v>
      </c>
      <c r="AW3681">
        <v>297551.59000000003</v>
      </c>
      <c r="BA3681" t="s">
        <v>86</v>
      </c>
      <c r="BB3681">
        <v>0</v>
      </c>
    </row>
    <row r="3682" spans="1:54" x14ac:dyDescent="0.2">
      <c r="A3682" t="s">
        <v>85</v>
      </c>
      <c r="B3682" s="1">
        <v>45412</v>
      </c>
      <c r="C3682">
        <v>0</v>
      </c>
      <c r="D3682">
        <v>7700123</v>
      </c>
      <c r="E3682" t="s">
        <v>63</v>
      </c>
      <c r="F3682" t="s">
        <v>86</v>
      </c>
      <c r="G3682" s="1">
        <v>44544</v>
      </c>
      <c r="H3682">
        <v>180</v>
      </c>
      <c r="I3682">
        <v>152</v>
      </c>
      <c r="J3682">
        <v>28</v>
      </c>
      <c r="L3682">
        <v>36</v>
      </c>
      <c r="M3682">
        <v>0.18049999999999999</v>
      </c>
      <c r="N3682">
        <v>0.18430644000000021</v>
      </c>
      <c r="O3682">
        <v>1.4196209550137118E-2</v>
      </c>
      <c r="P3682">
        <v>252831.94</v>
      </c>
      <c r="Q3682">
        <v>0</v>
      </c>
      <c r="U3682">
        <v>258627.77</v>
      </c>
      <c r="V3682">
        <v>13250</v>
      </c>
      <c r="W3682">
        <v>495</v>
      </c>
      <c r="X3682">
        <v>7229.24</v>
      </c>
      <c r="Y3682">
        <v>270.07</v>
      </c>
      <c r="Z3682">
        <v>6020.76</v>
      </c>
      <c r="AA3682">
        <v>224.93</v>
      </c>
      <c r="AB3682" t="s">
        <v>59</v>
      </c>
      <c r="AC3682">
        <v>1</v>
      </c>
      <c r="AD3682">
        <v>0</v>
      </c>
      <c r="AE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3884.5</v>
      </c>
      <c r="AV3682">
        <v>3552.14</v>
      </c>
      <c r="AW3682">
        <v>252831.94</v>
      </c>
      <c r="BA3682" t="s">
        <v>86</v>
      </c>
      <c r="BB3682">
        <v>0</v>
      </c>
    </row>
    <row r="3683" spans="1:54" x14ac:dyDescent="0.2">
      <c r="A3683" t="s">
        <v>85</v>
      </c>
      <c r="B3683" s="1">
        <v>45412</v>
      </c>
      <c r="C3683">
        <v>0</v>
      </c>
      <c r="D3683">
        <v>7697998</v>
      </c>
      <c r="E3683" t="s">
        <v>63</v>
      </c>
      <c r="F3683" t="s">
        <v>86</v>
      </c>
      <c r="G3683" s="1">
        <v>44546</v>
      </c>
      <c r="H3683">
        <v>180</v>
      </c>
      <c r="I3683">
        <v>152</v>
      </c>
      <c r="J3683">
        <v>28</v>
      </c>
      <c r="L3683">
        <v>36</v>
      </c>
      <c r="M3683">
        <v>0.2505</v>
      </c>
      <c r="N3683">
        <v>0.20953140000000015</v>
      </c>
      <c r="O3683">
        <v>1.5979008053649935E-2</v>
      </c>
      <c r="P3683">
        <v>150075.63</v>
      </c>
      <c r="Q3683">
        <v>0</v>
      </c>
      <c r="U3683">
        <v>169694.29</v>
      </c>
      <c r="V3683">
        <v>45170.17</v>
      </c>
      <c r="W3683">
        <v>1995</v>
      </c>
      <c r="X3683">
        <v>24644.99</v>
      </c>
      <c r="Y3683">
        <v>1088.48</v>
      </c>
      <c r="Z3683">
        <v>20525.18</v>
      </c>
      <c r="AA3683">
        <v>906.52</v>
      </c>
      <c r="AB3683" t="s">
        <v>59</v>
      </c>
      <c r="AC3683">
        <v>1</v>
      </c>
      <c r="AD3683">
        <v>0</v>
      </c>
      <c r="AE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864</v>
      </c>
      <c r="AV3683">
        <v>781.12</v>
      </c>
      <c r="AW3683">
        <v>150075.63</v>
      </c>
      <c r="BA3683" t="s">
        <v>86</v>
      </c>
      <c r="BB3683">
        <v>0</v>
      </c>
    </row>
    <row r="3684" spans="1:54" x14ac:dyDescent="0.2">
      <c r="A3684" t="s">
        <v>85</v>
      </c>
      <c r="B3684" s="1">
        <v>45412</v>
      </c>
      <c r="C3684">
        <v>0</v>
      </c>
      <c r="D3684">
        <v>7698087</v>
      </c>
      <c r="E3684" t="s">
        <v>63</v>
      </c>
      <c r="F3684" t="s">
        <v>86</v>
      </c>
      <c r="G3684" s="1">
        <v>44539</v>
      </c>
      <c r="H3684">
        <v>180</v>
      </c>
      <c r="I3684">
        <v>151</v>
      </c>
      <c r="J3684">
        <v>28</v>
      </c>
      <c r="L3684">
        <v>36</v>
      </c>
      <c r="M3684">
        <v>0.24049999999999999</v>
      </c>
      <c r="N3684">
        <v>0.23549800000000023</v>
      </c>
      <c r="O3684">
        <v>1.7778970747450495E-2</v>
      </c>
      <c r="P3684">
        <v>320040.42</v>
      </c>
      <c r="Q3684">
        <v>0</v>
      </c>
      <c r="U3684">
        <v>338779.43</v>
      </c>
      <c r="V3684">
        <v>43234.31</v>
      </c>
      <c r="W3684">
        <v>1995</v>
      </c>
      <c r="X3684">
        <v>23588.78</v>
      </c>
      <c r="Y3684">
        <v>1088.48</v>
      </c>
      <c r="Z3684">
        <v>19645.53</v>
      </c>
      <c r="AA3684">
        <v>906.52</v>
      </c>
      <c r="AB3684" t="s">
        <v>59</v>
      </c>
      <c r="AC3684">
        <v>1</v>
      </c>
      <c r="AD3684">
        <v>0</v>
      </c>
      <c r="AE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1734.85</v>
      </c>
      <c r="AV3684">
        <v>1550.7</v>
      </c>
      <c r="AW3684">
        <v>320040.42</v>
      </c>
      <c r="BA3684" t="s">
        <v>86</v>
      </c>
      <c r="BB3684">
        <v>0</v>
      </c>
    </row>
    <row r="3685" spans="1:54" x14ac:dyDescent="0.2">
      <c r="A3685" t="s">
        <v>85</v>
      </c>
      <c r="B3685" s="1">
        <v>45412</v>
      </c>
      <c r="C3685">
        <v>0</v>
      </c>
      <c r="D3685">
        <v>7698103</v>
      </c>
      <c r="E3685" t="s">
        <v>63</v>
      </c>
      <c r="F3685" t="s">
        <v>86</v>
      </c>
      <c r="G3685" s="1">
        <v>44537</v>
      </c>
      <c r="H3685">
        <v>180</v>
      </c>
      <c r="I3685">
        <v>151</v>
      </c>
      <c r="J3685">
        <v>28</v>
      </c>
      <c r="L3685">
        <v>36</v>
      </c>
      <c r="M3685">
        <v>0.23050000000000001</v>
      </c>
      <c r="N3685">
        <v>0.22386504000000013</v>
      </c>
      <c r="O3685">
        <v>1.6976923152114409E-2</v>
      </c>
      <c r="P3685">
        <v>300802.03000000003</v>
      </c>
      <c r="Q3685">
        <v>0</v>
      </c>
      <c r="U3685">
        <v>318368.17</v>
      </c>
      <c r="V3685">
        <v>40653.15</v>
      </c>
      <c r="W3685">
        <v>1995</v>
      </c>
      <c r="X3685">
        <v>22180.49</v>
      </c>
      <c r="Y3685">
        <v>1088.48</v>
      </c>
      <c r="Z3685">
        <v>18472.66</v>
      </c>
      <c r="AA3685">
        <v>906.52</v>
      </c>
      <c r="AB3685" t="s">
        <v>59</v>
      </c>
      <c r="AC3685">
        <v>1</v>
      </c>
      <c r="AD3685">
        <v>0</v>
      </c>
      <c r="AE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1629.75</v>
      </c>
      <c r="AV3685">
        <v>1463.99</v>
      </c>
      <c r="AW3685">
        <v>300802.03000000003</v>
      </c>
      <c r="BA3685" t="s">
        <v>86</v>
      </c>
      <c r="BB3685">
        <v>0</v>
      </c>
    </row>
    <row r="3686" spans="1:54" x14ac:dyDescent="0.2">
      <c r="A3686" t="s">
        <v>85</v>
      </c>
      <c r="B3686" s="1">
        <v>45412</v>
      </c>
      <c r="C3686">
        <v>0</v>
      </c>
      <c r="D3686">
        <v>7698178</v>
      </c>
      <c r="E3686" t="s">
        <v>63</v>
      </c>
      <c r="F3686" t="s">
        <v>86</v>
      </c>
      <c r="G3686" s="1">
        <v>44538</v>
      </c>
      <c r="H3686">
        <v>96</v>
      </c>
      <c r="I3686">
        <v>67</v>
      </c>
      <c r="J3686">
        <v>28</v>
      </c>
      <c r="L3686">
        <v>36</v>
      </c>
      <c r="M3686">
        <v>0.28449999999999998</v>
      </c>
      <c r="N3686">
        <v>0.27948400000000007</v>
      </c>
      <c r="O3686">
        <v>2.0750346307932377E-2</v>
      </c>
      <c r="P3686">
        <v>161433.19</v>
      </c>
      <c r="Q3686">
        <v>0</v>
      </c>
      <c r="U3686">
        <v>171962.13</v>
      </c>
      <c r="V3686">
        <v>25166.240000000002</v>
      </c>
      <c r="W3686">
        <v>1995</v>
      </c>
      <c r="X3686">
        <v>13730.78</v>
      </c>
      <c r="Y3686">
        <v>1088.48</v>
      </c>
      <c r="Z3686">
        <v>11435.46</v>
      </c>
      <c r="AA3686">
        <v>906.52</v>
      </c>
      <c r="AB3686" t="s">
        <v>59</v>
      </c>
      <c r="AC3686">
        <v>1</v>
      </c>
      <c r="AD3686">
        <v>0</v>
      </c>
      <c r="AE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862.76</v>
      </c>
      <c r="AV3686">
        <v>758.21</v>
      </c>
      <c r="AW3686">
        <v>161433.19</v>
      </c>
      <c r="BA3686" t="s">
        <v>86</v>
      </c>
      <c r="BB3686">
        <v>0</v>
      </c>
    </row>
    <row r="3687" spans="1:54" x14ac:dyDescent="0.2">
      <c r="A3687" t="s">
        <v>85</v>
      </c>
      <c r="B3687" s="1">
        <v>45412</v>
      </c>
      <c r="C3687">
        <v>0</v>
      </c>
      <c r="D3687">
        <v>7698293</v>
      </c>
      <c r="E3687" t="s">
        <v>63</v>
      </c>
      <c r="F3687" t="s">
        <v>86</v>
      </c>
      <c r="G3687" s="1">
        <v>44538</v>
      </c>
      <c r="H3687">
        <v>144</v>
      </c>
      <c r="I3687">
        <v>130</v>
      </c>
      <c r="J3687">
        <v>28</v>
      </c>
      <c r="L3687">
        <v>36</v>
      </c>
      <c r="M3687">
        <v>0.18049999999999999</v>
      </c>
      <c r="N3687">
        <v>0.1822883200000002</v>
      </c>
      <c r="O3687">
        <v>1.4052077246836658E-2</v>
      </c>
      <c r="P3687">
        <v>180262.95</v>
      </c>
      <c r="Q3687">
        <v>0</v>
      </c>
      <c r="U3687">
        <v>185036.38</v>
      </c>
      <c r="V3687">
        <v>11000</v>
      </c>
      <c r="W3687">
        <v>495</v>
      </c>
      <c r="X3687">
        <v>6001.64</v>
      </c>
      <c r="Y3687">
        <v>270.07</v>
      </c>
      <c r="Z3687">
        <v>4998.3599999999997</v>
      </c>
      <c r="AA3687">
        <v>224.93</v>
      </c>
      <c r="AB3687" t="s">
        <v>59</v>
      </c>
      <c r="AC3687">
        <v>1</v>
      </c>
      <c r="AD3687">
        <v>0</v>
      </c>
      <c r="AE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2769.97</v>
      </c>
      <c r="AV3687">
        <v>2535.5700000000002</v>
      </c>
      <c r="AW3687">
        <v>180262.95</v>
      </c>
      <c r="BA3687" t="s">
        <v>86</v>
      </c>
      <c r="BB3687">
        <v>0</v>
      </c>
    </row>
    <row r="3688" spans="1:54" x14ac:dyDescent="0.2">
      <c r="A3688" t="s">
        <v>85</v>
      </c>
      <c r="B3688" s="1">
        <v>45412</v>
      </c>
      <c r="C3688">
        <v>0</v>
      </c>
      <c r="D3688">
        <v>7698301</v>
      </c>
      <c r="E3688" t="s">
        <v>63</v>
      </c>
      <c r="F3688" t="s">
        <v>86</v>
      </c>
      <c r="G3688" s="1">
        <v>44544</v>
      </c>
      <c r="H3688">
        <v>180</v>
      </c>
      <c r="I3688">
        <v>152</v>
      </c>
      <c r="J3688">
        <v>28</v>
      </c>
      <c r="L3688">
        <v>36</v>
      </c>
      <c r="M3688">
        <v>0.28699999999999998</v>
      </c>
      <c r="N3688">
        <v>0.31986010000000015</v>
      </c>
      <c r="O3688">
        <v>2.3396556892798515E-2</v>
      </c>
      <c r="P3688">
        <v>117498.19</v>
      </c>
      <c r="Q3688">
        <v>0</v>
      </c>
      <c r="U3688">
        <v>118954.54</v>
      </c>
      <c r="V3688">
        <v>4200</v>
      </c>
      <c r="W3688">
        <v>995</v>
      </c>
      <c r="X3688">
        <v>2291.5300000000002</v>
      </c>
      <c r="Y3688">
        <v>542.88</v>
      </c>
      <c r="Z3688">
        <v>1908.47</v>
      </c>
      <c r="AA3688">
        <v>452.12</v>
      </c>
      <c r="AB3688" t="s">
        <v>59</v>
      </c>
      <c r="AC3688">
        <v>1</v>
      </c>
      <c r="AD3688">
        <v>0</v>
      </c>
      <c r="AE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1795.6</v>
      </c>
      <c r="AV3688">
        <v>1551.94</v>
      </c>
      <c r="AW3688">
        <v>117498.19</v>
      </c>
      <c r="BA3688" t="s">
        <v>86</v>
      </c>
      <c r="BB3688">
        <v>0</v>
      </c>
    </row>
    <row r="3689" spans="1:54" x14ac:dyDescent="0.2">
      <c r="A3689" t="s">
        <v>85</v>
      </c>
      <c r="B3689" s="1">
        <v>45412</v>
      </c>
      <c r="C3689">
        <v>0</v>
      </c>
      <c r="D3689">
        <v>7698368</v>
      </c>
      <c r="E3689" t="s">
        <v>63</v>
      </c>
      <c r="F3689" t="s">
        <v>86</v>
      </c>
      <c r="G3689" s="1">
        <v>44538</v>
      </c>
      <c r="H3689">
        <v>156</v>
      </c>
      <c r="I3689">
        <v>127</v>
      </c>
      <c r="J3689">
        <v>28</v>
      </c>
      <c r="L3689">
        <v>36</v>
      </c>
      <c r="M3689">
        <v>0.27050000000000002</v>
      </c>
      <c r="N3689">
        <v>0.29652960999999989</v>
      </c>
      <c r="O3689">
        <v>2.1876705182134248E-2</v>
      </c>
      <c r="P3689">
        <v>250134.13</v>
      </c>
      <c r="Q3689">
        <v>0</v>
      </c>
      <c r="U3689">
        <v>254135.1</v>
      </c>
      <c r="V3689">
        <v>9800</v>
      </c>
      <c r="W3689">
        <v>995</v>
      </c>
      <c r="X3689">
        <v>5346.91</v>
      </c>
      <c r="Y3689">
        <v>542.88</v>
      </c>
      <c r="Z3689">
        <v>4453.09</v>
      </c>
      <c r="AA3689">
        <v>452.12</v>
      </c>
      <c r="AB3689" t="s">
        <v>59</v>
      </c>
      <c r="AC3689">
        <v>1</v>
      </c>
      <c r="AD3689">
        <v>0</v>
      </c>
      <c r="AE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3823.83</v>
      </c>
      <c r="AV3689">
        <v>3336.09</v>
      </c>
      <c r="AW3689">
        <v>250134.13</v>
      </c>
      <c r="BA3689" t="s">
        <v>86</v>
      </c>
      <c r="BB3689">
        <v>0</v>
      </c>
    </row>
    <row r="3690" spans="1:54" x14ac:dyDescent="0.2">
      <c r="A3690" t="s">
        <v>85</v>
      </c>
      <c r="B3690" s="1">
        <v>45412</v>
      </c>
      <c r="C3690">
        <v>0</v>
      </c>
      <c r="D3690">
        <v>7701873</v>
      </c>
      <c r="E3690" t="s">
        <v>63</v>
      </c>
      <c r="F3690" t="s">
        <v>86</v>
      </c>
      <c r="G3690" s="1">
        <v>44551</v>
      </c>
      <c r="H3690">
        <v>120</v>
      </c>
      <c r="I3690">
        <v>92</v>
      </c>
      <c r="J3690">
        <v>28</v>
      </c>
      <c r="L3690">
        <v>36</v>
      </c>
      <c r="M3690">
        <v>0.27700000000000002</v>
      </c>
      <c r="N3690">
        <v>0.30924400000000007</v>
      </c>
      <c r="O3690">
        <v>2.2708056149262523E-2</v>
      </c>
      <c r="P3690">
        <v>58497.57</v>
      </c>
      <c r="Q3690">
        <v>0</v>
      </c>
      <c r="U3690">
        <v>58999.68</v>
      </c>
      <c r="V3690">
        <v>2100</v>
      </c>
      <c r="W3690">
        <v>995</v>
      </c>
      <c r="X3690">
        <v>1145.77</v>
      </c>
      <c r="Y3690">
        <v>542.88</v>
      </c>
      <c r="Z3690">
        <v>954.23</v>
      </c>
      <c r="AA3690">
        <v>452.12</v>
      </c>
      <c r="AB3690" t="s">
        <v>59</v>
      </c>
      <c r="AC3690">
        <v>1</v>
      </c>
      <c r="AD3690">
        <v>0</v>
      </c>
      <c r="AE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882.01</v>
      </c>
      <c r="AV3690">
        <v>765.99</v>
      </c>
      <c r="AW3690">
        <v>58497.57</v>
      </c>
      <c r="BA3690" t="s">
        <v>86</v>
      </c>
      <c r="BB3690">
        <v>0</v>
      </c>
    </row>
    <row r="3691" spans="1:54" x14ac:dyDescent="0.2">
      <c r="A3691" t="s">
        <v>85</v>
      </c>
      <c r="B3691" s="1">
        <v>45412</v>
      </c>
      <c r="C3691">
        <v>0</v>
      </c>
      <c r="D3691">
        <v>7701923</v>
      </c>
      <c r="E3691" t="s">
        <v>63</v>
      </c>
      <c r="F3691" t="s">
        <v>86</v>
      </c>
      <c r="G3691" s="1">
        <v>44550</v>
      </c>
      <c r="H3691">
        <v>180</v>
      </c>
      <c r="I3691">
        <v>152</v>
      </c>
      <c r="J3691">
        <v>28</v>
      </c>
      <c r="L3691">
        <v>36</v>
      </c>
      <c r="M3691">
        <v>0.16</v>
      </c>
      <c r="N3691">
        <v>0.14305461000000017</v>
      </c>
      <c r="O3691">
        <v>1.1204271798733956E-2</v>
      </c>
      <c r="P3691">
        <v>399591.36</v>
      </c>
      <c r="Q3691">
        <v>0</v>
      </c>
      <c r="U3691">
        <v>423703.43</v>
      </c>
      <c r="V3691">
        <v>53558.92</v>
      </c>
      <c r="W3691">
        <v>495</v>
      </c>
      <c r="X3691">
        <v>29221.919999999998</v>
      </c>
      <c r="Y3691">
        <v>270.07</v>
      </c>
      <c r="Z3691">
        <v>24337</v>
      </c>
      <c r="AA3691">
        <v>224.93</v>
      </c>
      <c r="AB3691" t="s">
        <v>59</v>
      </c>
      <c r="AC3691">
        <v>1</v>
      </c>
      <c r="AD3691">
        <v>0</v>
      </c>
      <c r="AE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2161.48</v>
      </c>
      <c r="AV3691">
        <v>2012.85</v>
      </c>
      <c r="AW3691">
        <v>399591.36</v>
      </c>
      <c r="BA3691" t="s">
        <v>86</v>
      </c>
      <c r="BB3691">
        <v>0</v>
      </c>
    </row>
    <row r="3692" spans="1:54" x14ac:dyDescent="0.2">
      <c r="A3692" t="s">
        <v>85</v>
      </c>
      <c r="B3692" s="1">
        <v>45412</v>
      </c>
      <c r="C3692">
        <v>0</v>
      </c>
      <c r="D3692">
        <v>7702012</v>
      </c>
      <c r="E3692" t="s">
        <v>63</v>
      </c>
      <c r="F3692" t="s">
        <v>86</v>
      </c>
      <c r="G3692" s="1">
        <v>44550</v>
      </c>
      <c r="H3692">
        <v>180</v>
      </c>
      <c r="I3692">
        <v>152</v>
      </c>
      <c r="J3692">
        <v>28</v>
      </c>
      <c r="L3692">
        <v>36</v>
      </c>
      <c r="M3692">
        <v>0.27050000000000002</v>
      </c>
      <c r="N3692">
        <v>0.25317919999999994</v>
      </c>
      <c r="O3692">
        <v>1.8984861918586837E-2</v>
      </c>
      <c r="P3692">
        <v>151638.76999999999</v>
      </c>
      <c r="Q3692">
        <v>0</v>
      </c>
      <c r="U3692">
        <v>165393.09</v>
      </c>
      <c r="V3692">
        <v>32264.41</v>
      </c>
      <c r="W3692">
        <v>1995</v>
      </c>
      <c r="X3692">
        <v>17603.57</v>
      </c>
      <c r="Y3692">
        <v>1088.48</v>
      </c>
      <c r="Z3692">
        <v>14660.84</v>
      </c>
      <c r="AA3692">
        <v>906.52</v>
      </c>
      <c r="AB3692" t="s">
        <v>59</v>
      </c>
      <c r="AC3692">
        <v>1</v>
      </c>
      <c r="AD3692">
        <v>0</v>
      </c>
      <c r="AE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2477.73</v>
      </c>
      <c r="AV3692">
        <v>2200.48</v>
      </c>
      <c r="AW3692">
        <v>151638.76999999999</v>
      </c>
      <c r="BA3692" t="s">
        <v>86</v>
      </c>
      <c r="BB3692">
        <v>0</v>
      </c>
    </row>
    <row r="3693" spans="1:54" x14ac:dyDescent="0.2">
      <c r="A3693" t="s">
        <v>85</v>
      </c>
      <c r="B3693" s="1">
        <v>45412</v>
      </c>
      <c r="C3693">
        <v>0</v>
      </c>
      <c r="D3693">
        <v>7702194</v>
      </c>
      <c r="E3693" t="s">
        <v>63</v>
      </c>
      <c r="F3693" t="s">
        <v>86</v>
      </c>
      <c r="G3693" s="1">
        <v>44565</v>
      </c>
      <c r="H3693">
        <v>180</v>
      </c>
      <c r="I3693">
        <v>152</v>
      </c>
      <c r="J3693">
        <v>27</v>
      </c>
      <c r="L3693">
        <v>36</v>
      </c>
      <c r="M3693">
        <v>0.27700000000000002</v>
      </c>
      <c r="N3693">
        <v>0.28104100000000015</v>
      </c>
      <c r="O3693">
        <v>2.0853800525673538E-2</v>
      </c>
      <c r="P3693">
        <v>84903.94</v>
      </c>
      <c r="Q3693">
        <v>0</v>
      </c>
      <c r="U3693">
        <v>89593.34</v>
      </c>
      <c r="V3693">
        <v>12028.38</v>
      </c>
      <c r="W3693">
        <v>1995</v>
      </c>
      <c r="X3693">
        <v>6406.56</v>
      </c>
      <c r="Y3693">
        <v>1062.58</v>
      </c>
      <c r="Z3693">
        <v>5621.82</v>
      </c>
      <c r="AA3693">
        <v>932.42</v>
      </c>
      <c r="AB3693" t="s">
        <v>59</v>
      </c>
      <c r="AC3693">
        <v>1</v>
      </c>
      <c r="AD3693">
        <v>0</v>
      </c>
      <c r="AE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1346.59</v>
      </c>
      <c r="AV3693">
        <v>1182.2</v>
      </c>
      <c r="AW3693">
        <v>84903.94</v>
      </c>
      <c r="BA3693" t="s">
        <v>86</v>
      </c>
      <c r="BB3693">
        <v>0</v>
      </c>
    </row>
    <row r="3694" spans="1:54" x14ac:dyDescent="0.2">
      <c r="A3694" t="s">
        <v>85</v>
      </c>
      <c r="B3694" s="1">
        <v>45412</v>
      </c>
      <c r="C3694">
        <v>0</v>
      </c>
      <c r="D3694">
        <v>7700990</v>
      </c>
      <c r="E3694" t="s">
        <v>63</v>
      </c>
      <c r="F3694" t="s">
        <v>86</v>
      </c>
      <c r="G3694" s="1">
        <v>44550</v>
      </c>
      <c r="H3694">
        <v>180</v>
      </c>
      <c r="I3694">
        <v>152</v>
      </c>
      <c r="J3694">
        <v>28</v>
      </c>
      <c r="L3694">
        <v>36</v>
      </c>
      <c r="M3694">
        <v>0.17050000000000001</v>
      </c>
      <c r="N3694">
        <v>0.17217700000000019</v>
      </c>
      <c r="O3694">
        <v>1.3326522674621311E-2</v>
      </c>
      <c r="P3694">
        <v>276217.09000000003</v>
      </c>
      <c r="Q3694">
        <v>0</v>
      </c>
      <c r="U3694">
        <v>282898.99</v>
      </c>
      <c r="V3694">
        <v>15000</v>
      </c>
      <c r="W3694">
        <v>295</v>
      </c>
      <c r="X3694">
        <v>8184.05</v>
      </c>
      <c r="Y3694">
        <v>160.94999999999999</v>
      </c>
      <c r="Z3694">
        <v>6815.95</v>
      </c>
      <c r="AA3694">
        <v>134.05000000000001</v>
      </c>
      <c r="AB3694" t="s">
        <v>59</v>
      </c>
      <c r="AC3694">
        <v>1</v>
      </c>
      <c r="AD3694">
        <v>0</v>
      </c>
      <c r="AE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4246.2</v>
      </c>
      <c r="AV3694">
        <v>3903.92</v>
      </c>
      <c r="AW3694">
        <v>276217.09000000003</v>
      </c>
      <c r="BA3694" t="s">
        <v>86</v>
      </c>
      <c r="BB3694">
        <v>0</v>
      </c>
    </row>
    <row r="3695" spans="1:54" x14ac:dyDescent="0.2">
      <c r="A3695" t="s">
        <v>85</v>
      </c>
      <c r="B3695" s="1">
        <v>45412</v>
      </c>
      <c r="C3695">
        <v>0</v>
      </c>
      <c r="D3695">
        <v>7701030</v>
      </c>
      <c r="E3695" t="s">
        <v>63</v>
      </c>
      <c r="F3695" t="s">
        <v>86</v>
      </c>
      <c r="G3695" s="1">
        <v>44546</v>
      </c>
      <c r="H3695">
        <v>180</v>
      </c>
      <c r="I3695">
        <v>152</v>
      </c>
      <c r="J3695">
        <v>28</v>
      </c>
      <c r="L3695">
        <v>36</v>
      </c>
      <c r="M3695">
        <v>0.18049999999999999</v>
      </c>
      <c r="N3695">
        <v>0.16459233000000015</v>
      </c>
      <c r="O3695">
        <v>1.2778496464528111E-2</v>
      </c>
      <c r="P3695">
        <v>276458.36</v>
      </c>
      <c r="Q3695">
        <v>0</v>
      </c>
      <c r="U3695">
        <v>293826.44</v>
      </c>
      <c r="V3695">
        <v>38717.29</v>
      </c>
      <c r="W3695">
        <v>495</v>
      </c>
      <c r="X3695">
        <v>21124.28</v>
      </c>
      <c r="Y3695">
        <v>270.07</v>
      </c>
      <c r="Z3695">
        <v>17593.009999999998</v>
      </c>
      <c r="AA3695">
        <v>224.93</v>
      </c>
      <c r="AB3695" t="s">
        <v>59</v>
      </c>
      <c r="AC3695">
        <v>1</v>
      </c>
      <c r="AD3695">
        <v>0</v>
      </c>
      <c r="AE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4397.46</v>
      </c>
      <c r="AV3695">
        <v>4057.17</v>
      </c>
      <c r="AW3695">
        <v>276458.36</v>
      </c>
      <c r="BA3695" t="s">
        <v>86</v>
      </c>
      <c r="BB3695">
        <v>0</v>
      </c>
    </row>
    <row r="3696" spans="1:54" x14ac:dyDescent="0.2">
      <c r="A3696" t="s">
        <v>85</v>
      </c>
      <c r="B3696" s="1">
        <v>45412</v>
      </c>
      <c r="C3696">
        <v>0</v>
      </c>
      <c r="D3696">
        <v>7701154</v>
      </c>
      <c r="E3696" t="s">
        <v>63</v>
      </c>
      <c r="F3696" t="s">
        <v>86</v>
      </c>
      <c r="G3696" s="1">
        <v>44547</v>
      </c>
      <c r="H3696">
        <v>180</v>
      </c>
      <c r="I3696">
        <v>152</v>
      </c>
      <c r="J3696">
        <v>28</v>
      </c>
      <c r="L3696">
        <v>36</v>
      </c>
      <c r="M3696">
        <v>0.27050000000000002</v>
      </c>
      <c r="N3696">
        <v>0.27126446000000004</v>
      </c>
      <c r="O3696">
        <v>2.0202282259561777E-2</v>
      </c>
      <c r="P3696">
        <v>485660.4</v>
      </c>
      <c r="Q3696">
        <v>0</v>
      </c>
      <c r="U3696">
        <v>514075.56</v>
      </c>
      <c r="V3696">
        <v>64528.81</v>
      </c>
      <c r="W3696">
        <v>1995</v>
      </c>
      <c r="X3696">
        <v>35207.129999999997</v>
      </c>
      <c r="Y3696">
        <v>1088.48</v>
      </c>
      <c r="Z3696">
        <v>29321.68</v>
      </c>
      <c r="AA3696">
        <v>906.52</v>
      </c>
      <c r="AB3696" t="s">
        <v>59</v>
      </c>
      <c r="AC3696">
        <v>1</v>
      </c>
      <c r="AD3696">
        <v>0</v>
      </c>
      <c r="AE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2635.13</v>
      </c>
      <c r="AV3696">
        <v>2320.5500000000002</v>
      </c>
      <c r="AW3696">
        <v>485660.4</v>
      </c>
      <c r="BA3696" t="s">
        <v>86</v>
      </c>
      <c r="BB3696">
        <v>0</v>
      </c>
    </row>
    <row r="3697" spans="1:54" x14ac:dyDescent="0.2">
      <c r="A3697" t="s">
        <v>85</v>
      </c>
      <c r="B3697" s="1">
        <v>45412</v>
      </c>
      <c r="C3697">
        <v>0</v>
      </c>
      <c r="D3697">
        <v>7701295</v>
      </c>
      <c r="E3697" t="s">
        <v>63</v>
      </c>
      <c r="F3697" t="s">
        <v>86</v>
      </c>
      <c r="G3697" s="1">
        <v>44547</v>
      </c>
      <c r="H3697">
        <v>60</v>
      </c>
      <c r="I3697">
        <v>32</v>
      </c>
      <c r="J3697">
        <v>28</v>
      </c>
      <c r="L3697">
        <v>32</v>
      </c>
      <c r="M3697">
        <v>0.27450000000000002</v>
      </c>
      <c r="N3697">
        <v>0.23948450000000024</v>
      </c>
      <c r="O3697">
        <v>1.8052232464051743E-2</v>
      </c>
      <c r="P3697">
        <v>105951.83</v>
      </c>
      <c r="Q3697">
        <v>0</v>
      </c>
      <c r="U3697">
        <v>113620.23</v>
      </c>
      <c r="V3697">
        <v>20649.22</v>
      </c>
      <c r="W3697">
        <v>1995</v>
      </c>
      <c r="X3697">
        <v>12160.71</v>
      </c>
      <c r="Y3697">
        <v>1174.8900000000001</v>
      </c>
      <c r="Z3697">
        <v>8488.51</v>
      </c>
      <c r="AA3697">
        <v>820.11</v>
      </c>
      <c r="AB3697" t="s">
        <v>59</v>
      </c>
      <c r="AC3697">
        <v>1</v>
      </c>
      <c r="AD3697">
        <v>0</v>
      </c>
      <c r="AE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535.82000000000005</v>
      </c>
      <c r="AV3697">
        <v>480.27</v>
      </c>
      <c r="AW3697">
        <v>105951.83</v>
      </c>
      <c r="BA3697" t="s">
        <v>86</v>
      </c>
      <c r="BB3697">
        <v>0</v>
      </c>
    </row>
    <row r="3698" spans="1:54" x14ac:dyDescent="0.2">
      <c r="A3698" t="s">
        <v>85</v>
      </c>
      <c r="B3698" s="1">
        <v>45412</v>
      </c>
      <c r="C3698">
        <v>0</v>
      </c>
      <c r="D3698">
        <v>7703986</v>
      </c>
      <c r="E3698" t="s">
        <v>63</v>
      </c>
      <c r="F3698" t="s">
        <v>86</v>
      </c>
      <c r="G3698" s="1">
        <v>44566</v>
      </c>
      <c r="H3698">
        <v>144</v>
      </c>
      <c r="I3698">
        <v>116</v>
      </c>
      <c r="J3698">
        <v>27</v>
      </c>
      <c r="L3698">
        <v>36</v>
      </c>
      <c r="M3698">
        <v>0.27700000000000002</v>
      </c>
      <c r="N3698">
        <v>0.28174499999999997</v>
      </c>
      <c r="O3698">
        <v>2.0900539677968011E-2</v>
      </c>
      <c r="P3698">
        <v>70898.66</v>
      </c>
      <c r="Q3698">
        <v>0</v>
      </c>
      <c r="U3698">
        <v>74651.09</v>
      </c>
      <c r="V3698">
        <v>10023.65</v>
      </c>
      <c r="W3698">
        <v>1995</v>
      </c>
      <c r="X3698">
        <v>5338.8</v>
      </c>
      <c r="Y3698">
        <v>1062.58</v>
      </c>
      <c r="Z3698">
        <v>4684.8500000000004</v>
      </c>
      <c r="AA3698">
        <v>932.42</v>
      </c>
      <c r="AB3698" t="s">
        <v>59</v>
      </c>
      <c r="AC3698">
        <v>1</v>
      </c>
      <c r="AD3698">
        <v>0</v>
      </c>
      <c r="AE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1117.95</v>
      </c>
      <c r="AV3698">
        <v>981.42</v>
      </c>
      <c r="AW3698">
        <v>70898.66</v>
      </c>
      <c r="BA3698" t="s">
        <v>86</v>
      </c>
      <c r="BB3698">
        <v>0</v>
      </c>
    </row>
    <row r="3699" spans="1:54" x14ac:dyDescent="0.2">
      <c r="A3699" t="s">
        <v>85</v>
      </c>
      <c r="B3699" s="1">
        <v>45412</v>
      </c>
      <c r="C3699">
        <v>0</v>
      </c>
      <c r="D3699">
        <v>7704109</v>
      </c>
      <c r="E3699" t="s">
        <v>63</v>
      </c>
      <c r="F3699" t="s">
        <v>86</v>
      </c>
      <c r="G3699" s="1">
        <v>44560</v>
      </c>
      <c r="H3699">
        <v>180</v>
      </c>
      <c r="I3699">
        <v>152</v>
      </c>
      <c r="J3699">
        <v>28</v>
      </c>
      <c r="L3699">
        <v>36</v>
      </c>
      <c r="M3699">
        <v>0.20050000000000001</v>
      </c>
      <c r="N3699">
        <v>0.20359864000000019</v>
      </c>
      <c r="O3699">
        <v>1.5562791161435774E-2</v>
      </c>
      <c r="P3699">
        <v>216008.23</v>
      </c>
      <c r="Q3699">
        <v>0</v>
      </c>
      <c r="U3699">
        <v>222599.25</v>
      </c>
      <c r="V3699">
        <v>15000</v>
      </c>
      <c r="W3699">
        <v>495</v>
      </c>
      <c r="X3699">
        <v>8184.05</v>
      </c>
      <c r="Y3699">
        <v>270.07</v>
      </c>
      <c r="Z3699">
        <v>6815.95</v>
      </c>
      <c r="AA3699">
        <v>224.93</v>
      </c>
      <c r="AB3699" t="s">
        <v>59</v>
      </c>
      <c r="AC3699">
        <v>1</v>
      </c>
      <c r="AD3699">
        <v>0</v>
      </c>
      <c r="AE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1141.1099999999999</v>
      </c>
      <c r="AV3699">
        <v>1033.99</v>
      </c>
      <c r="AW3699">
        <v>216008.23</v>
      </c>
      <c r="BA3699" t="s">
        <v>86</v>
      </c>
      <c r="BB3699">
        <v>0</v>
      </c>
    </row>
    <row r="3700" spans="1:54" x14ac:dyDescent="0.2">
      <c r="A3700" t="s">
        <v>85</v>
      </c>
      <c r="B3700" s="1">
        <v>45412</v>
      </c>
      <c r="C3700">
        <v>0</v>
      </c>
      <c r="D3700">
        <v>7704570</v>
      </c>
      <c r="E3700" t="s">
        <v>63</v>
      </c>
      <c r="F3700" t="s">
        <v>86</v>
      </c>
      <c r="G3700" s="1">
        <v>44579</v>
      </c>
      <c r="H3700">
        <v>84</v>
      </c>
      <c r="I3700">
        <v>57</v>
      </c>
      <c r="J3700">
        <v>27</v>
      </c>
      <c r="L3700">
        <v>36</v>
      </c>
      <c r="M3700">
        <v>0.27050000000000002</v>
      </c>
      <c r="N3700">
        <v>0.28829110000000019</v>
      </c>
      <c r="O3700">
        <v>2.1334017599099031E-2</v>
      </c>
      <c r="P3700">
        <v>126630.37</v>
      </c>
      <c r="Q3700">
        <v>0</v>
      </c>
      <c r="U3700">
        <v>129787.52</v>
      </c>
      <c r="V3700">
        <v>7750</v>
      </c>
      <c r="W3700">
        <v>995</v>
      </c>
      <c r="X3700">
        <v>4127.8100000000004</v>
      </c>
      <c r="Y3700">
        <v>529.96</v>
      </c>
      <c r="Z3700">
        <v>3622.19</v>
      </c>
      <c r="AA3700">
        <v>465.04</v>
      </c>
      <c r="AB3700" t="s">
        <v>59</v>
      </c>
      <c r="AC3700">
        <v>1</v>
      </c>
      <c r="AD3700">
        <v>0</v>
      </c>
      <c r="AE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1895.33</v>
      </c>
      <c r="AV3700">
        <v>1662.11</v>
      </c>
      <c r="AW3700">
        <v>126630.37</v>
      </c>
      <c r="BA3700" t="s">
        <v>86</v>
      </c>
      <c r="BB3700">
        <v>0</v>
      </c>
    </row>
    <row r="3701" spans="1:54" x14ac:dyDescent="0.2">
      <c r="A3701" t="s">
        <v>85</v>
      </c>
      <c r="B3701" s="1">
        <v>45412</v>
      </c>
      <c r="C3701">
        <v>0</v>
      </c>
      <c r="D3701">
        <v>7704711</v>
      </c>
      <c r="E3701" t="s">
        <v>63</v>
      </c>
      <c r="F3701" t="s">
        <v>86</v>
      </c>
      <c r="G3701" s="1">
        <v>44568</v>
      </c>
      <c r="H3701">
        <v>180</v>
      </c>
      <c r="I3701">
        <v>152</v>
      </c>
      <c r="J3701">
        <v>27</v>
      </c>
      <c r="L3701">
        <v>36</v>
      </c>
      <c r="M3701">
        <v>0.27950000000000003</v>
      </c>
      <c r="N3701">
        <v>0.26718120000000017</v>
      </c>
      <c r="O3701">
        <v>1.9928809151422922E-2</v>
      </c>
      <c r="P3701">
        <v>52531.25</v>
      </c>
      <c r="Q3701">
        <v>0</v>
      </c>
      <c r="U3701">
        <v>56973.69</v>
      </c>
      <c r="V3701">
        <v>10500</v>
      </c>
      <c r="W3701">
        <v>995</v>
      </c>
      <c r="X3701">
        <v>5592.52</v>
      </c>
      <c r="Y3701">
        <v>529.96</v>
      </c>
      <c r="Z3701">
        <v>4907.4799999999996</v>
      </c>
      <c r="AA3701">
        <v>465.04</v>
      </c>
      <c r="AB3701" t="s">
        <v>59</v>
      </c>
      <c r="AC3701">
        <v>1</v>
      </c>
      <c r="AD3701">
        <v>0</v>
      </c>
      <c r="AE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854.15</v>
      </c>
      <c r="AV3701">
        <v>754.21</v>
      </c>
      <c r="AW3701">
        <v>52531.25</v>
      </c>
      <c r="BA3701" t="s">
        <v>86</v>
      </c>
      <c r="BB3701">
        <v>0</v>
      </c>
    </row>
    <row r="3702" spans="1:54" x14ac:dyDescent="0.2">
      <c r="A3702" t="s">
        <v>85</v>
      </c>
      <c r="B3702" s="1">
        <v>45412</v>
      </c>
      <c r="C3702">
        <v>0</v>
      </c>
      <c r="D3702">
        <v>7704737</v>
      </c>
      <c r="E3702" t="s">
        <v>63</v>
      </c>
      <c r="F3702" t="s">
        <v>86</v>
      </c>
      <c r="G3702" s="1">
        <v>44564</v>
      </c>
      <c r="H3702">
        <v>96</v>
      </c>
      <c r="I3702">
        <v>68</v>
      </c>
      <c r="J3702">
        <v>27</v>
      </c>
      <c r="L3702">
        <v>36</v>
      </c>
      <c r="M3702">
        <v>0.27050000000000002</v>
      </c>
      <c r="N3702">
        <v>0.29335300000000009</v>
      </c>
      <c r="O3702">
        <v>2.1667830809156241E-2</v>
      </c>
      <c r="P3702">
        <v>61638.3</v>
      </c>
      <c r="Q3702">
        <v>0</v>
      </c>
      <c r="U3702">
        <v>62809.09</v>
      </c>
      <c r="V3702">
        <v>3500</v>
      </c>
      <c r="W3702">
        <v>995</v>
      </c>
      <c r="X3702">
        <v>1864.17</v>
      </c>
      <c r="Y3702">
        <v>529.96</v>
      </c>
      <c r="Z3702">
        <v>1635.83</v>
      </c>
      <c r="AA3702">
        <v>465.04</v>
      </c>
      <c r="AB3702" t="s">
        <v>59</v>
      </c>
      <c r="AC3702">
        <v>1</v>
      </c>
      <c r="AD3702">
        <v>0</v>
      </c>
      <c r="AE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926.63</v>
      </c>
      <c r="AV3702">
        <v>810.48</v>
      </c>
      <c r="AW3702">
        <v>61638.3</v>
      </c>
      <c r="BA3702" t="s">
        <v>86</v>
      </c>
      <c r="BB3702">
        <v>0</v>
      </c>
    </row>
    <row r="3703" spans="1:54" x14ac:dyDescent="0.2">
      <c r="A3703" t="s">
        <v>85</v>
      </c>
      <c r="B3703" s="1">
        <v>45412</v>
      </c>
      <c r="C3703">
        <v>0</v>
      </c>
      <c r="D3703">
        <v>7700206</v>
      </c>
      <c r="E3703" t="s">
        <v>63</v>
      </c>
      <c r="F3703" t="s">
        <v>86</v>
      </c>
      <c r="G3703" s="1">
        <v>44545</v>
      </c>
      <c r="H3703">
        <v>218</v>
      </c>
      <c r="I3703">
        <v>212</v>
      </c>
      <c r="J3703">
        <v>28</v>
      </c>
      <c r="L3703">
        <v>36</v>
      </c>
      <c r="M3703">
        <v>0.17050000000000001</v>
      </c>
      <c r="N3703">
        <v>0.17223690000000016</v>
      </c>
      <c r="O3703">
        <v>1.3330837764856662E-2</v>
      </c>
      <c r="P3703">
        <v>271551.40000000002</v>
      </c>
      <c r="Q3703">
        <v>0</v>
      </c>
      <c r="U3703">
        <v>278233.3</v>
      </c>
      <c r="V3703">
        <v>15000</v>
      </c>
      <c r="W3703">
        <v>295</v>
      </c>
      <c r="X3703">
        <v>8184.05</v>
      </c>
      <c r="Y3703">
        <v>160.94999999999999</v>
      </c>
      <c r="Z3703">
        <v>6815.95</v>
      </c>
      <c r="AA3703">
        <v>134.05000000000001</v>
      </c>
      <c r="AB3703" t="s">
        <v>59</v>
      </c>
      <c r="AC3703">
        <v>1</v>
      </c>
      <c r="AD3703">
        <v>0</v>
      </c>
      <c r="AE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4193.99</v>
      </c>
      <c r="AV3703">
        <v>3855.2</v>
      </c>
      <c r="AW3703">
        <v>271551.40000000002</v>
      </c>
      <c r="BA3703" t="s">
        <v>86</v>
      </c>
      <c r="BB3703">
        <v>0</v>
      </c>
    </row>
    <row r="3704" spans="1:54" x14ac:dyDescent="0.2">
      <c r="A3704" t="s">
        <v>85</v>
      </c>
      <c r="B3704" s="1">
        <v>45412</v>
      </c>
      <c r="C3704">
        <v>0</v>
      </c>
      <c r="D3704">
        <v>7700271</v>
      </c>
      <c r="E3704" t="s">
        <v>63</v>
      </c>
      <c r="F3704" t="s">
        <v>86</v>
      </c>
      <c r="G3704" s="1">
        <v>44545</v>
      </c>
      <c r="H3704">
        <v>144</v>
      </c>
      <c r="I3704">
        <v>116</v>
      </c>
      <c r="J3704">
        <v>28</v>
      </c>
      <c r="L3704">
        <v>36</v>
      </c>
      <c r="M3704">
        <v>0.27050000000000002</v>
      </c>
      <c r="N3704">
        <v>0.30082120000000007</v>
      </c>
      <c r="O3704">
        <v>2.2158150040916036E-2</v>
      </c>
      <c r="P3704">
        <v>55135.45</v>
      </c>
      <c r="Q3704">
        <v>0</v>
      </c>
      <c r="U3704">
        <v>55637.56</v>
      </c>
      <c r="V3704">
        <v>2100</v>
      </c>
      <c r="W3704">
        <v>995</v>
      </c>
      <c r="X3704">
        <v>1145.77</v>
      </c>
      <c r="Y3704">
        <v>542.88</v>
      </c>
      <c r="Z3704">
        <v>954.23</v>
      </c>
      <c r="AA3704">
        <v>452.12</v>
      </c>
      <c r="AB3704" t="s">
        <v>59</v>
      </c>
      <c r="AC3704">
        <v>1</v>
      </c>
      <c r="AD3704">
        <v>0</v>
      </c>
      <c r="AE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836.31</v>
      </c>
      <c r="AV3704">
        <v>728.46</v>
      </c>
      <c r="AW3704">
        <v>55135.45</v>
      </c>
      <c r="BA3704" t="s">
        <v>86</v>
      </c>
      <c r="BB3704">
        <v>0</v>
      </c>
    </row>
    <row r="3705" spans="1:54" x14ac:dyDescent="0.2">
      <c r="A3705" t="s">
        <v>85</v>
      </c>
      <c r="B3705" s="1">
        <v>45412</v>
      </c>
      <c r="C3705">
        <v>0</v>
      </c>
      <c r="D3705">
        <v>7700305</v>
      </c>
      <c r="E3705" t="s">
        <v>63</v>
      </c>
      <c r="F3705" t="s">
        <v>86</v>
      </c>
      <c r="G3705" s="1">
        <v>44546</v>
      </c>
      <c r="H3705">
        <v>36</v>
      </c>
      <c r="I3705">
        <v>8</v>
      </c>
      <c r="J3705">
        <v>28</v>
      </c>
      <c r="L3705">
        <v>8</v>
      </c>
      <c r="M3705">
        <v>0.26450000000000001</v>
      </c>
      <c r="N3705">
        <v>0.2805600000000002</v>
      </c>
      <c r="O3705">
        <v>2.0821852989978185E-2</v>
      </c>
      <c r="P3705">
        <v>13720.62</v>
      </c>
      <c r="Q3705">
        <v>0</v>
      </c>
      <c r="U3705">
        <v>13792.68</v>
      </c>
      <c r="V3705">
        <v>4025</v>
      </c>
      <c r="W3705">
        <v>995</v>
      </c>
      <c r="X3705">
        <v>3929.28</v>
      </c>
      <c r="Y3705">
        <v>971.34</v>
      </c>
      <c r="Z3705">
        <v>95.72</v>
      </c>
      <c r="AA3705">
        <v>23.66</v>
      </c>
      <c r="AB3705" t="s">
        <v>59</v>
      </c>
      <c r="AC3705">
        <v>1</v>
      </c>
      <c r="AD3705">
        <v>0</v>
      </c>
      <c r="AE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36.909999999999997</v>
      </c>
      <c r="AV3705">
        <v>34.090000000000003</v>
      </c>
      <c r="AW3705">
        <v>13720.62</v>
      </c>
      <c r="BA3705" t="s">
        <v>86</v>
      </c>
      <c r="BB3705">
        <v>0</v>
      </c>
    </row>
    <row r="3706" spans="1:54" x14ac:dyDescent="0.2">
      <c r="A3706" t="s">
        <v>85</v>
      </c>
      <c r="B3706" s="1">
        <v>45412</v>
      </c>
      <c r="C3706">
        <v>0</v>
      </c>
      <c r="D3706">
        <v>7697790</v>
      </c>
      <c r="E3706" t="s">
        <v>63</v>
      </c>
      <c r="F3706" t="s">
        <v>86</v>
      </c>
      <c r="G3706" s="1">
        <v>44539</v>
      </c>
      <c r="H3706">
        <v>96</v>
      </c>
      <c r="I3706">
        <v>67</v>
      </c>
      <c r="J3706">
        <v>28</v>
      </c>
      <c r="L3706">
        <v>36</v>
      </c>
      <c r="M3706">
        <v>0.23050000000000001</v>
      </c>
      <c r="N3706">
        <v>0.24563980000000019</v>
      </c>
      <c r="O3706">
        <v>1.8472580200577848E-2</v>
      </c>
      <c r="P3706">
        <v>117456.82</v>
      </c>
      <c r="Q3706">
        <v>0</v>
      </c>
      <c r="U3706">
        <v>119390.28</v>
      </c>
      <c r="V3706">
        <v>5250</v>
      </c>
      <c r="W3706">
        <v>995</v>
      </c>
      <c r="X3706">
        <v>2864.42</v>
      </c>
      <c r="Y3706">
        <v>542.88</v>
      </c>
      <c r="Z3706">
        <v>2385.58</v>
      </c>
      <c r="AA3706">
        <v>452.12</v>
      </c>
      <c r="AB3706" t="s">
        <v>59</v>
      </c>
      <c r="AC3706">
        <v>1</v>
      </c>
      <c r="AD3706">
        <v>0</v>
      </c>
      <c r="AE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1754.4</v>
      </c>
      <c r="AV3706">
        <v>1564.58</v>
      </c>
      <c r="AW3706">
        <v>117456.82</v>
      </c>
      <c r="BA3706" t="s">
        <v>86</v>
      </c>
      <c r="BB3706">
        <v>0</v>
      </c>
    </row>
    <row r="3707" spans="1:54" x14ac:dyDescent="0.2">
      <c r="A3707" t="s">
        <v>85</v>
      </c>
      <c r="B3707" s="1">
        <v>45412</v>
      </c>
      <c r="C3707">
        <v>0</v>
      </c>
      <c r="D3707">
        <v>7698749</v>
      </c>
      <c r="E3707" t="s">
        <v>63</v>
      </c>
      <c r="F3707" t="s">
        <v>86</v>
      </c>
      <c r="G3707" s="1">
        <v>44544</v>
      </c>
      <c r="H3707">
        <v>144</v>
      </c>
      <c r="I3707">
        <v>116</v>
      </c>
      <c r="J3707">
        <v>28</v>
      </c>
      <c r="L3707">
        <v>36</v>
      </c>
      <c r="M3707">
        <v>0.18049999999999999</v>
      </c>
      <c r="N3707">
        <v>0.18051671000000011</v>
      </c>
      <c r="O3707">
        <v>1.3925364456765399E-2</v>
      </c>
      <c r="P3707">
        <v>201032.19</v>
      </c>
      <c r="Q3707">
        <v>0</v>
      </c>
      <c r="U3707">
        <v>206964.34</v>
      </c>
      <c r="V3707">
        <v>13550</v>
      </c>
      <c r="W3707">
        <v>495</v>
      </c>
      <c r="X3707">
        <v>7392.92</v>
      </c>
      <c r="Y3707">
        <v>270.07</v>
      </c>
      <c r="Z3707">
        <v>6157.08</v>
      </c>
      <c r="AA3707">
        <v>224.93</v>
      </c>
      <c r="AB3707" t="s">
        <v>59</v>
      </c>
      <c r="AC3707">
        <v>1</v>
      </c>
      <c r="AD3707">
        <v>0</v>
      </c>
      <c r="AE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3089.02</v>
      </c>
      <c r="AV3707">
        <v>2830.19</v>
      </c>
      <c r="AW3707">
        <v>201032.19</v>
      </c>
      <c r="BA3707" t="s">
        <v>86</v>
      </c>
      <c r="BB3707">
        <v>0</v>
      </c>
    </row>
    <row r="3708" spans="1:54" x14ac:dyDescent="0.2">
      <c r="A3708" t="s">
        <v>85</v>
      </c>
      <c r="B3708" s="1">
        <v>45412</v>
      </c>
      <c r="C3708">
        <v>0</v>
      </c>
      <c r="D3708">
        <v>7700362</v>
      </c>
      <c r="E3708" t="s">
        <v>63</v>
      </c>
      <c r="F3708" t="s">
        <v>86</v>
      </c>
      <c r="G3708" s="1">
        <v>44546</v>
      </c>
      <c r="H3708">
        <v>144</v>
      </c>
      <c r="I3708">
        <v>116</v>
      </c>
      <c r="J3708">
        <v>28</v>
      </c>
      <c r="L3708">
        <v>36</v>
      </c>
      <c r="M3708">
        <v>0.2155</v>
      </c>
      <c r="N3708">
        <v>0.22450230000000024</v>
      </c>
      <c r="O3708">
        <v>1.7021040319683767E-2</v>
      </c>
      <c r="P3708">
        <v>147946.23000000001</v>
      </c>
      <c r="Q3708">
        <v>0</v>
      </c>
      <c r="U3708">
        <v>151470.07</v>
      </c>
      <c r="V3708">
        <v>8250</v>
      </c>
      <c r="W3708">
        <v>495</v>
      </c>
      <c r="X3708">
        <v>4501.2299999999996</v>
      </c>
      <c r="Y3708">
        <v>270.07</v>
      </c>
      <c r="Z3708">
        <v>3748.77</v>
      </c>
      <c r="AA3708">
        <v>224.93</v>
      </c>
      <c r="AB3708" t="s">
        <v>59</v>
      </c>
      <c r="AC3708">
        <v>1</v>
      </c>
      <c r="AD3708">
        <v>0</v>
      </c>
      <c r="AE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2267.09</v>
      </c>
      <c r="AV3708">
        <v>2037.75</v>
      </c>
      <c r="AW3708">
        <v>147946.23000000001</v>
      </c>
      <c r="BA3708" t="s">
        <v>86</v>
      </c>
      <c r="BB3708">
        <v>0</v>
      </c>
    </row>
    <row r="3709" spans="1:54" x14ac:dyDescent="0.2">
      <c r="A3709" t="s">
        <v>85</v>
      </c>
      <c r="B3709" s="1">
        <v>45412</v>
      </c>
      <c r="C3709">
        <v>0</v>
      </c>
      <c r="D3709">
        <v>7700495</v>
      </c>
      <c r="E3709" t="s">
        <v>63</v>
      </c>
      <c r="F3709" t="s">
        <v>86</v>
      </c>
      <c r="G3709" s="1">
        <v>44546</v>
      </c>
      <c r="H3709">
        <v>218</v>
      </c>
      <c r="I3709">
        <v>212</v>
      </c>
      <c r="J3709">
        <v>28</v>
      </c>
      <c r="L3709">
        <v>36</v>
      </c>
      <c r="M3709">
        <v>0.23050000000000001</v>
      </c>
      <c r="N3709">
        <v>0.24718570000000029</v>
      </c>
      <c r="O3709">
        <v>1.8577851109242705E-2</v>
      </c>
      <c r="P3709">
        <v>289463.71000000002</v>
      </c>
      <c r="Q3709">
        <v>0</v>
      </c>
      <c r="U3709">
        <v>294191.71000000002</v>
      </c>
      <c r="V3709">
        <v>11400</v>
      </c>
      <c r="W3709">
        <v>995</v>
      </c>
      <c r="X3709">
        <v>6219.88</v>
      </c>
      <c r="Y3709">
        <v>542.88</v>
      </c>
      <c r="Z3709">
        <v>5180.12</v>
      </c>
      <c r="AA3709">
        <v>452.12</v>
      </c>
      <c r="AB3709" t="s">
        <v>59</v>
      </c>
      <c r="AC3709">
        <v>1</v>
      </c>
      <c r="AD3709">
        <v>0</v>
      </c>
      <c r="AE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4444.8599999999997</v>
      </c>
      <c r="AV3709">
        <v>3955.49</v>
      </c>
      <c r="AW3709">
        <v>289463.71000000002</v>
      </c>
      <c r="BA3709" t="s">
        <v>86</v>
      </c>
      <c r="BB3709">
        <v>0</v>
      </c>
    </row>
    <row r="3710" spans="1:54" x14ac:dyDescent="0.2">
      <c r="A3710" t="s">
        <v>85</v>
      </c>
      <c r="B3710" s="1">
        <v>45412</v>
      </c>
      <c r="C3710">
        <v>0</v>
      </c>
      <c r="D3710">
        <v>7700719</v>
      </c>
      <c r="E3710" t="s">
        <v>63</v>
      </c>
      <c r="F3710" t="s">
        <v>86</v>
      </c>
      <c r="G3710" s="1">
        <v>44547</v>
      </c>
      <c r="H3710">
        <v>180</v>
      </c>
      <c r="I3710">
        <v>152</v>
      </c>
      <c r="J3710">
        <v>28</v>
      </c>
      <c r="L3710">
        <v>36</v>
      </c>
      <c r="M3710">
        <v>0.17050000000000001</v>
      </c>
      <c r="N3710">
        <v>0.17199060000000013</v>
      </c>
      <c r="O3710">
        <v>1.3313093454437652E-2</v>
      </c>
      <c r="P3710">
        <v>216502.9</v>
      </c>
      <c r="Q3710">
        <v>0</v>
      </c>
      <c r="U3710">
        <v>221821.61</v>
      </c>
      <c r="V3710">
        <v>12000</v>
      </c>
      <c r="W3710">
        <v>295</v>
      </c>
      <c r="X3710">
        <v>6547.24</v>
      </c>
      <c r="Y3710">
        <v>160.94999999999999</v>
      </c>
      <c r="Z3710">
        <v>5452.76</v>
      </c>
      <c r="AA3710">
        <v>134.05000000000001</v>
      </c>
      <c r="AB3710" t="s">
        <v>59</v>
      </c>
      <c r="AC3710">
        <v>1</v>
      </c>
      <c r="AD3710">
        <v>0</v>
      </c>
      <c r="AE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3329.34</v>
      </c>
      <c r="AV3710">
        <v>3061.23</v>
      </c>
      <c r="AW3710">
        <v>216502.9</v>
      </c>
      <c r="BA3710" t="s">
        <v>86</v>
      </c>
      <c r="BB3710">
        <v>0</v>
      </c>
    </row>
    <row r="3711" spans="1:54" x14ac:dyDescent="0.2">
      <c r="A3711" t="s">
        <v>85</v>
      </c>
      <c r="B3711" s="1">
        <v>45412</v>
      </c>
      <c r="C3711">
        <v>0</v>
      </c>
      <c r="D3711">
        <v>7700792</v>
      </c>
      <c r="E3711" t="s">
        <v>63</v>
      </c>
      <c r="F3711" t="s">
        <v>86</v>
      </c>
      <c r="G3711" s="1">
        <v>44552</v>
      </c>
      <c r="H3711">
        <v>180</v>
      </c>
      <c r="I3711">
        <v>152</v>
      </c>
      <c r="J3711">
        <v>28</v>
      </c>
      <c r="L3711">
        <v>36</v>
      </c>
      <c r="M3711">
        <v>0.2505</v>
      </c>
      <c r="N3711">
        <v>0.26104799999999995</v>
      </c>
      <c r="O3711">
        <v>1.9516521226952355E-2</v>
      </c>
      <c r="P3711">
        <v>179160.78</v>
      </c>
      <c r="Q3711">
        <v>0</v>
      </c>
      <c r="U3711">
        <v>185297.41</v>
      </c>
      <c r="V3711">
        <v>14500</v>
      </c>
      <c r="W3711">
        <v>995</v>
      </c>
      <c r="X3711">
        <v>7911.25</v>
      </c>
      <c r="Y3711">
        <v>542.88</v>
      </c>
      <c r="Z3711">
        <v>6588.75</v>
      </c>
      <c r="AA3711">
        <v>452.12</v>
      </c>
      <c r="AB3711" t="s">
        <v>59</v>
      </c>
      <c r="AC3711">
        <v>1</v>
      </c>
      <c r="AD3711">
        <v>0</v>
      </c>
      <c r="AE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2788.37</v>
      </c>
      <c r="AV3711">
        <v>2467.7600000000002</v>
      </c>
      <c r="AW3711">
        <v>179160.78</v>
      </c>
      <c r="BA3711" t="s">
        <v>86</v>
      </c>
      <c r="BB3711">
        <v>0</v>
      </c>
    </row>
    <row r="3712" spans="1:54" x14ac:dyDescent="0.2">
      <c r="A3712" t="s">
        <v>85</v>
      </c>
      <c r="B3712" s="1">
        <v>45412</v>
      </c>
      <c r="C3712">
        <v>0</v>
      </c>
      <c r="D3712">
        <v>7707938</v>
      </c>
      <c r="E3712" t="s">
        <v>63</v>
      </c>
      <c r="F3712" t="s">
        <v>86</v>
      </c>
      <c r="G3712" s="1">
        <v>44573</v>
      </c>
      <c r="H3712">
        <v>96</v>
      </c>
      <c r="I3712">
        <v>68</v>
      </c>
      <c r="J3712">
        <v>27</v>
      </c>
      <c r="L3712">
        <v>36</v>
      </c>
      <c r="M3712">
        <v>0.23050000000000001</v>
      </c>
      <c r="N3712">
        <v>0.23954460000000019</v>
      </c>
      <c r="O3712">
        <v>1.8056345957384812E-2</v>
      </c>
      <c r="P3712">
        <v>71861.119999999995</v>
      </c>
      <c r="Q3712">
        <v>0</v>
      </c>
      <c r="U3712">
        <v>73732.98</v>
      </c>
      <c r="V3712">
        <v>5000</v>
      </c>
      <c r="W3712">
        <v>995</v>
      </c>
      <c r="X3712">
        <v>2663.1</v>
      </c>
      <c r="Y3712">
        <v>529.96</v>
      </c>
      <c r="Z3712">
        <v>2336.9</v>
      </c>
      <c r="AA3712">
        <v>465.04</v>
      </c>
      <c r="AB3712" t="s">
        <v>59</v>
      </c>
      <c r="AC3712">
        <v>1</v>
      </c>
      <c r="AD3712">
        <v>0</v>
      </c>
      <c r="AE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1083.55</v>
      </c>
      <c r="AV3712">
        <v>968.77</v>
      </c>
      <c r="AW3712">
        <v>71861.119999999995</v>
      </c>
      <c r="BA3712" t="s">
        <v>86</v>
      </c>
      <c r="BB3712">
        <v>0</v>
      </c>
    </row>
    <row r="3713" spans="1:54" x14ac:dyDescent="0.2">
      <c r="A3713" t="s">
        <v>85</v>
      </c>
      <c r="B3713" s="1">
        <v>45412</v>
      </c>
      <c r="C3713">
        <v>0</v>
      </c>
      <c r="D3713">
        <v>7707979</v>
      </c>
      <c r="E3713" t="s">
        <v>63</v>
      </c>
      <c r="F3713" t="s">
        <v>86</v>
      </c>
      <c r="G3713" s="1">
        <v>44578</v>
      </c>
      <c r="H3713">
        <v>144</v>
      </c>
      <c r="I3713">
        <v>117</v>
      </c>
      <c r="J3713">
        <v>27</v>
      </c>
      <c r="L3713">
        <v>36</v>
      </c>
      <c r="M3713">
        <v>0.27050000000000002</v>
      </c>
      <c r="N3713">
        <v>0.29276541</v>
      </c>
      <c r="O3713">
        <v>2.1629142967105164E-2</v>
      </c>
      <c r="P3713">
        <v>160413.24</v>
      </c>
      <c r="Q3713">
        <v>0</v>
      </c>
      <c r="U3713">
        <v>163920.93</v>
      </c>
      <c r="V3713">
        <v>8500</v>
      </c>
      <c r="W3713">
        <v>995</v>
      </c>
      <c r="X3713">
        <v>4527.2700000000004</v>
      </c>
      <c r="Y3713">
        <v>529.96</v>
      </c>
      <c r="Z3713">
        <v>3972.73</v>
      </c>
      <c r="AA3713">
        <v>465.04</v>
      </c>
      <c r="AB3713" t="s">
        <v>59</v>
      </c>
      <c r="AC3713">
        <v>1</v>
      </c>
      <c r="AD3713">
        <v>0</v>
      </c>
      <c r="AE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2461.4</v>
      </c>
      <c r="AV3713">
        <v>2150.92</v>
      </c>
      <c r="AW3713">
        <v>160413.24</v>
      </c>
      <c r="BA3713" t="s">
        <v>86</v>
      </c>
      <c r="BB3713">
        <v>0</v>
      </c>
    </row>
    <row r="3714" spans="1:54" x14ac:dyDescent="0.2">
      <c r="A3714" t="s">
        <v>85</v>
      </c>
      <c r="B3714" s="1">
        <v>45412</v>
      </c>
      <c r="C3714">
        <v>0</v>
      </c>
      <c r="D3714">
        <v>7707136</v>
      </c>
      <c r="E3714" t="s">
        <v>63</v>
      </c>
      <c r="F3714" t="s">
        <v>86</v>
      </c>
      <c r="G3714" s="1">
        <v>44579</v>
      </c>
      <c r="H3714">
        <v>84</v>
      </c>
      <c r="I3714">
        <v>57</v>
      </c>
      <c r="J3714">
        <v>27</v>
      </c>
      <c r="L3714">
        <v>36</v>
      </c>
      <c r="M3714">
        <v>0.17050000000000001</v>
      </c>
      <c r="N3714">
        <v>0.16415100000000016</v>
      </c>
      <c r="O3714">
        <v>1.2746507774407334E-2</v>
      </c>
      <c r="P3714">
        <v>159476.94</v>
      </c>
      <c r="Q3714">
        <v>0</v>
      </c>
      <c r="U3714">
        <v>164713.92000000001</v>
      </c>
      <c r="V3714">
        <v>11500</v>
      </c>
      <c r="W3714">
        <v>295</v>
      </c>
      <c r="X3714">
        <v>6125.14</v>
      </c>
      <c r="Y3714">
        <v>157.12</v>
      </c>
      <c r="Z3714">
        <v>5374.86</v>
      </c>
      <c r="AA3714">
        <v>137.88</v>
      </c>
      <c r="AB3714" t="s">
        <v>59</v>
      </c>
      <c r="AC3714">
        <v>1</v>
      </c>
      <c r="AD3714">
        <v>0</v>
      </c>
      <c r="AE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2380.7199999999998</v>
      </c>
      <c r="AV3714">
        <v>2199.81</v>
      </c>
      <c r="AW3714">
        <v>159476.94</v>
      </c>
      <c r="BA3714" t="s">
        <v>86</v>
      </c>
      <c r="BB3714">
        <v>0</v>
      </c>
    </row>
    <row r="3715" spans="1:54" x14ac:dyDescent="0.2">
      <c r="A3715" t="s">
        <v>85</v>
      </c>
      <c r="B3715" s="1">
        <v>45412</v>
      </c>
      <c r="C3715">
        <v>0</v>
      </c>
      <c r="D3715">
        <v>7707144</v>
      </c>
      <c r="E3715" t="s">
        <v>63</v>
      </c>
      <c r="F3715" t="s">
        <v>86</v>
      </c>
      <c r="G3715" s="1">
        <v>44574</v>
      </c>
      <c r="H3715">
        <v>180</v>
      </c>
      <c r="I3715">
        <v>153</v>
      </c>
      <c r="J3715">
        <v>27</v>
      </c>
      <c r="L3715">
        <v>36</v>
      </c>
      <c r="M3715">
        <v>0.27700000000000002</v>
      </c>
      <c r="N3715">
        <v>0.29252000000000011</v>
      </c>
      <c r="O3715">
        <v>2.1612980017770456E-2</v>
      </c>
      <c r="P3715">
        <v>65188.93</v>
      </c>
      <c r="Q3715">
        <v>0</v>
      </c>
      <c r="U3715">
        <v>67535.91</v>
      </c>
      <c r="V3715">
        <v>7016.56</v>
      </c>
      <c r="W3715">
        <v>1995</v>
      </c>
      <c r="X3715">
        <v>3737.16</v>
      </c>
      <c r="Y3715">
        <v>1062.58</v>
      </c>
      <c r="Z3715">
        <v>3279.4</v>
      </c>
      <c r="AA3715">
        <v>932.42</v>
      </c>
      <c r="AB3715" t="s">
        <v>59</v>
      </c>
      <c r="AC3715">
        <v>1</v>
      </c>
      <c r="AD3715">
        <v>0</v>
      </c>
      <c r="AE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1016.94</v>
      </c>
      <c r="AV3715">
        <v>888.59</v>
      </c>
      <c r="AW3715">
        <v>65188.93</v>
      </c>
      <c r="BA3715" t="s">
        <v>86</v>
      </c>
      <c r="BB3715">
        <v>0</v>
      </c>
    </row>
    <row r="3716" spans="1:54" x14ac:dyDescent="0.2">
      <c r="A3716" t="s">
        <v>85</v>
      </c>
      <c r="B3716" s="1">
        <v>45412</v>
      </c>
      <c r="C3716">
        <v>0</v>
      </c>
      <c r="D3716">
        <v>7707383</v>
      </c>
      <c r="E3716" t="s">
        <v>63</v>
      </c>
      <c r="F3716" t="s">
        <v>86</v>
      </c>
      <c r="G3716" s="1">
        <v>44592</v>
      </c>
      <c r="H3716">
        <v>180</v>
      </c>
      <c r="I3716">
        <v>153</v>
      </c>
      <c r="J3716">
        <v>27</v>
      </c>
      <c r="L3716">
        <v>36</v>
      </c>
      <c r="M3716">
        <v>0.27050000000000002</v>
      </c>
      <c r="N3716">
        <v>0.29286769999999995</v>
      </c>
      <c r="O3716">
        <v>2.1635879058882868E-2</v>
      </c>
      <c r="P3716">
        <v>153063.22</v>
      </c>
      <c r="Q3716">
        <v>0</v>
      </c>
      <c r="U3716">
        <v>156454.06</v>
      </c>
      <c r="V3716">
        <v>8250</v>
      </c>
      <c r="W3716">
        <v>995</v>
      </c>
      <c r="X3716">
        <v>4394.12</v>
      </c>
      <c r="Y3716">
        <v>529.96</v>
      </c>
      <c r="Z3716">
        <v>3855.88</v>
      </c>
      <c r="AA3716">
        <v>465.04</v>
      </c>
      <c r="AB3716" t="s">
        <v>59</v>
      </c>
      <c r="AC3716">
        <v>1</v>
      </c>
      <c r="AD3716">
        <v>0</v>
      </c>
      <c r="AE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2358.5700000000002</v>
      </c>
      <c r="AV3716">
        <v>2060.48</v>
      </c>
      <c r="AW3716">
        <v>153063.22</v>
      </c>
      <c r="BA3716" t="s">
        <v>86</v>
      </c>
      <c r="BB3716">
        <v>0</v>
      </c>
    </row>
    <row r="3717" spans="1:54" x14ac:dyDescent="0.2">
      <c r="A3717" t="s">
        <v>85</v>
      </c>
      <c r="B3717" s="1">
        <v>45412</v>
      </c>
      <c r="C3717">
        <v>0</v>
      </c>
      <c r="D3717">
        <v>7706849</v>
      </c>
      <c r="E3717" t="s">
        <v>63</v>
      </c>
      <c r="F3717" t="s">
        <v>86</v>
      </c>
      <c r="G3717" s="1">
        <v>44571</v>
      </c>
      <c r="H3717">
        <v>100</v>
      </c>
      <c r="I3717">
        <v>97</v>
      </c>
      <c r="J3717">
        <v>27</v>
      </c>
      <c r="L3717">
        <v>36</v>
      </c>
      <c r="M3717">
        <v>0.27950000000000003</v>
      </c>
      <c r="N3717">
        <v>0.30595709999999993</v>
      </c>
      <c r="O3717">
        <v>2.2493848569897112E-2</v>
      </c>
      <c r="P3717">
        <v>67810.62</v>
      </c>
      <c r="Q3717">
        <v>0</v>
      </c>
      <c r="U3717">
        <v>69063.199999999997</v>
      </c>
      <c r="V3717">
        <v>3675</v>
      </c>
      <c r="W3717">
        <v>995</v>
      </c>
      <c r="X3717">
        <v>1957.38</v>
      </c>
      <c r="Y3717">
        <v>529.96</v>
      </c>
      <c r="Z3717">
        <v>1717.62</v>
      </c>
      <c r="AA3717">
        <v>465.04</v>
      </c>
      <c r="AB3717" t="s">
        <v>59</v>
      </c>
      <c r="AC3717">
        <v>1</v>
      </c>
      <c r="AD3717">
        <v>0</v>
      </c>
      <c r="AE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1033.27</v>
      </c>
      <c r="AV3717">
        <v>898.46</v>
      </c>
      <c r="AW3717">
        <v>67810.62</v>
      </c>
      <c r="BA3717" t="s">
        <v>86</v>
      </c>
      <c r="BB3717">
        <v>0</v>
      </c>
    </row>
    <row r="3718" spans="1:54" x14ac:dyDescent="0.2">
      <c r="A3718" t="s">
        <v>85</v>
      </c>
      <c r="B3718" s="1">
        <v>45412</v>
      </c>
      <c r="C3718">
        <v>0</v>
      </c>
      <c r="D3718">
        <v>7707086</v>
      </c>
      <c r="E3718" t="s">
        <v>63</v>
      </c>
      <c r="F3718" t="s">
        <v>86</v>
      </c>
      <c r="G3718" s="1">
        <v>44571</v>
      </c>
      <c r="H3718">
        <v>144</v>
      </c>
      <c r="I3718">
        <v>116</v>
      </c>
      <c r="J3718">
        <v>27</v>
      </c>
      <c r="L3718">
        <v>36</v>
      </c>
      <c r="M3718">
        <v>0.28699999999999998</v>
      </c>
      <c r="N3718">
        <v>0.31164280000000011</v>
      </c>
      <c r="O3718">
        <v>2.2864075229068526E-2</v>
      </c>
      <c r="P3718">
        <v>153814.97</v>
      </c>
      <c r="Q3718">
        <v>0</v>
      </c>
      <c r="U3718">
        <v>157629.96</v>
      </c>
      <c r="V3718">
        <v>9157.5</v>
      </c>
      <c r="W3718">
        <v>995</v>
      </c>
      <c r="X3718">
        <v>4877.47</v>
      </c>
      <c r="Y3718">
        <v>529.96</v>
      </c>
      <c r="Z3718">
        <v>4280.03</v>
      </c>
      <c r="AA3718">
        <v>465.04</v>
      </c>
      <c r="AB3718" t="s">
        <v>59</v>
      </c>
      <c r="AC3718">
        <v>1</v>
      </c>
      <c r="AD3718">
        <v>0</v>
      </c>
      <c r="AE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2367.59</v>
      </c>
      <c r="AV3718">
        <v>2053.5700000000002</v>
      </c>
      <c r="AW3718">
        <v>153814.97</v>
      </c>
      <c r="BA3718" t="s">
        <v>86</v>
      </c>
      <c r="BB3718">
        <v>0</v>
      </c>
    </row>
    <row r="3719" spans="1:54" x14ac:dyDescent="0.2">
      <c r="A3719" t="s">
        <v>85</v>
      </c>
      <c r="B3719" s="1">
        <v>45412</v>
      </c>
      <c r="C3719">
        <v>0</v>
      </c>
      <c r="D3719">
        <v>7705585</v>
      </c>
      <c r="E3719" t="s">
        <v>63</v>
      </c>
      <c r="F3719" t="s">
        <v>86</v>
      </c>
      <c r="G3719" s="1">
        <v>44565</v>
      </c>
      <c r="H3719">
        <v>96</v>
      </c>
      <c r="I3719">
        <v>68</v>
      </c>
      <c r="J3719">
        <v>27</v>
      </c>
      <c r="L3719">
        <v>36</v>
      </c>
      <c r="M3719">
        <v>0.27050000000000002</v>
      </c>
      <c r="N3719">
        <v>0.27648410000000007</v>
      </c>
      <c r="O3719">
        <v>2.0550693409076226E-2</v>
      </c>
      <c r="P3719">
        <v>63984.58</v>
      </c>
      <c r="Q3719">
        <v>0</v>
      </c>
      <c r="U3719">
        <v>66800.039999999994</v>
      </c>
      <c r="V3719">
        <v>8018.92</v>
      </c>
      <c r="W3719">
        <v>1995</v>
      </c>
      <c r="X3719">
        <v>4271.04</v>
      </c>
      <c r="Y3719">
        <v>1062.58</v>
      </c>
      <c r="Z3719">
        <v>3747.88</v>
      </c>
      <c r="AA3719">
        <v>932.42</v>
      </c>
      <c r="AB3719" t="s">
        <v>59</v>
      </c>
      <c r="AC3719">
        <v>1</v>
      </c>
      <c r="AD3719">
        <v>0</v>
      </c>
      <c r="AE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983.65</v>
      </c>
      <c r="AV3719">
        <v>866.23</v>
      </c>
      <c r="AW3719">
        <v>63984.58</v>
      </c>
      <c r="BA3719" t="s">
        <v>86</v>
      </c>
      <c r="BB3719">
        <v>0</v>
      </c>
    </row>
    <row r="3720" spans="1:54" x14ac:dyDescent="0.2">
      <c r="A3720" t="s">
        <v>85</v>
      </c>
      <c r="B3720" s="1">
        <v>45412</v>
      </c>
      <c r="C3720">
        <v>0</v>
      </c>
      <c r="D3720">
        <v>7705668</v>
      </c>
      <c r="E3720" t="s">
        <v>63</v>
      </c>
      <c r="F3720" t="s">
        <v>86</v>
      </c>
      <c r="G3720" s="1">
        <v>44575</v>
      </c>
      <c r="H3720">
        <v>180</v>
      </c>
      <c r="I3720">
        <v>153</v>
      </c>
      <c r="J3720">
        <v>27</v>
      </c>
      <c r="L3720">
        <v>36</v>
      </c>
      <c r="M3720">
        <v>0.28949999999999998</v>
      </c>
      <c r="N3720">
        <v>0.32084499999999999</v>
      </c>
      <c r="O3720">
        <v>2.3460174409943635E-2</v>
      </c>
      <c r="P3720">
        <v>239215.92</v>
      </c>
      <c r="Q3720">
        <v>0</v>
      </c>
      <c r="U3720">
        <v>243004.03</v>
      </c>
      <c r="V3720">
        <v>9100</v>
      </c>
      <c r="W3720">
        <v>995</v>
      </c>
      <c r="X3720">
        <v>4846.8500000000004</v>
      </c>
      <c r="Y3720">
        <v>529.96</v>
      </c>
      <c r="Z3720">
        <v>4253.1499999999996</v>
      </c>
      <c r="AA3720">
        <v>465.04</v>
      </c>
      <c r="AB3720" t="s">
        <v>59</v>
      </c>
      <c r="AC3720">
        <v>1</v>
      </c>
      <c r="AD3720">
        <v>0</v>
      </c>
      <c r="AE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3667.32</v>
      </c>
      <c r="AV3720">
        <v>3168.5</v>
      </c>
      <c r="AW3720">
        <v>239215.92</v>
      </c>
      <c r="BA3720" t="s">
        <v>86</v>
      </c>
      <c r="BB3720">
        <v>0</v>
      </c>
    </row>
    <row r="3721" spans="1:54" x14ac:dyDescent="0.2">
      <c r="A3721" t="s">
        <v>85</v>
      </c>
      <c r="B3721" s="1">
        <v>45412</v>
      </c>
      <c r="C3721">
        <v>0</v>
      </c>
      <c r="D3721">
        <v>7705684</v>
      </c>
      <c r="E3721" t="s">
        <v>63</v>
      </c>
      <c r="F3721" t="s">
        <v>86</v>
      </c>
      <c r="G3721" s="1">
        <v>44565</v>
      </c>
      <c r="H3721">
        <v>72</v>
      </c>
      <c r="I3721">
        <v>44</v>
      </c>
      <c r="J3721">
        <v>27</v>
      </c>
      <c r="L3721">
        <v>36</v>
      </c>
      <c r="M3721">
        <v>0.2545</v>
      </c>
      <c r="N3721">
        <v>0.26397519999999997</v>
      </c>
      <c r="O3721">
        <v>1.9713523145074463E-2</v>
      </c>
      <c r="P3721">
        <v>25424.19</v>
      </c>
      <c r="Q3721">
        <v>0</v>
      </c>
      <c r="U3721">
        <v>26131.47</v>
      </c>
      <c r="V3721">
        <v>3508.28</v>
      </c>
      <c r="W3721">
        <v>1995</v>
      </c>
      <c r="X3721">
        <v>1868.58</v>
      </c>
      <c r="Y3721">
        <v>1062.58</v>
      </c>
      <c r="Z3721">
        <v>1639.7</v>
      </c>
      <c r="AA3721">
        <v>932.42</v>
      </c>
      <c r="AB3721" t="s">
        <v>59</v>
      </c>
      <c r="AC3721">
        <v>1</v>
      </c>
      <c r="AD3721">
        <v>0</v>
      </c>
      <c r="AE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127.44</v>
      </c>
      <c r="AV3721">
        <v>112.89</v>
      </c>
      <c r="AW3721">
        <v>25424.19</v>
      </c>
      <c r="BA3721" t="s">
        <v>86</v>
      </c>
      <c r="BB3721">
        <v>0</v>
      </c>
    </row>
    <row r="3722" spans="1:54" x14ac:dyDescent="0.2">
      <c r="A3722" t="s">
        <v>85</v>
      </c>
      <c r="B3722" s="1">
        <v>45412</v>
      </c>
      <c r="C3722">
        <v>0</v>
      </c>
      <c r="D3722">
        <v>7705692</v>
      </c>
      <c r="E3722" t="s">
        <v>63</v>
      </c>
      <c r="F3722" t="s">
        <v>86</v>
      </c>
      <c r="G3722" s="1">
        <v>44565</v>
      </c>
      <c r="H3722">
        <v>144</v>
      </c>
      <c r="I3722">
        <v>116</v>
      </c>
      <c r="J3722">
        <v>27</v>
      </c>
      <c r="L3722">
        <v>36</v>
      </c>
      <c r="M3722">
        <v>0.26050000000000001</v>
      </c>
      <c r="N3722">
        <v>0.26498442</v>
      </c>
      <c r="O3722">
        <v>1.9781347178063458E-2</v>
      </c>
      <c r="P3722">
        <v>375750.12</v>
      </c>
      <c r="Q3722">
        <v>0</v>
      </c>
      <c r="U3722">
        <v>393557.09</v>
      </c>
      <c r="V3722">
        <v>40094.6</v>
      </c>
      <c r="W3722">
        <v>1995</v>
      </c>
      <c r="X3722">
        <v>21355.21</v>
      </c>
      <c r="Y3722">
        <v>1062.58</v>
      </c>
      <c r="Z3722">
        <v>18739.39</v>
      </c>
      <c r="AA3722">
        <v>932.42</v>
      </c>
      <c r="AB3722" t="s">
        <v>59</v>
      </c>
      <c r="AC3722">
        <v>1</v>
      </c>
      <c r="AD3722">
        <v>0</v>
      </c>
      <c r="AE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2010.37</v>
      </c>
      <c r="AV3722">
        <v>1775.3</v>
      </c>
      <c r="AW3722">
        <v>375750.12</v>
      </c>
      <c r="BA3722" t="s">
        <v>86</v>
      </c>
      <c r="BB3722">
        <v>0</v>
      </c>
    </row>
    <row r="3723" spans="1:54" x14ac:dyDescent="0.2">
      <c r="A3723" t="s">
        <v>85</v>
      </c>
      <c r="B3723" s="1">
        <v>45412</v>
      </c>
      <c r="C3723">
        <v>0</v>
      </c>
      <c r="D3723">
        <v>7705791</v>
      </c>
      <c r="E3723" t="s">
        <v>63</v>
      </c>
      <c r="F3723" t="s">
        <v>86</v>
      </c>
      <c r="G3723" s="1">
        <v>44566</v>
      </c>
      <c r="H3723">
        <v>144</v>
      </c>
      <c r="I3723">
        <v>116</v>
      </c>
      <c r="J3723">
        <v>27</v>
      </c>
      <c r="L3723">
        <v>36</v>
      </c>
      <c r="M3723">
        <v>0.27700000000000002</v>
      </c>
      <c r="N3723">
        <v>0.3092897</v>
      </c>
      <c r="O3723">
        <v>2.2711030946391153E-2</v>
      </c>
      <c r="P3723">
        <v>74821.36</v>
      </c>
      <c r="Q3723">
        <v>0</v>
      </c>
      <c r="U3723">
        <v>75478.03</v>
      </c>
      <c r="V3723">
        <v>2400</v>
      </c>
      <c r="W3723">
        <v>995</v>
      </c>
      <c r="X3723">
        <v>1278.29</v>
      </c>
      <c r="Y3723">
        <v>529.96</v>
      </c>
      <c r="Z3723">
        <v>1121.71</v>
      </c>
      <c r="AA3723">
        <v>465.04</v>
      </c>
      <c r="AB3723" t="s">
        <v>59</v>
      </c>
      <c r="AC3723">
        <v>1</v>
      </c>
      <c r="AD3723">
        <v>0</v>
      </c>
      <c r="AE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1134.8699999999999</v>
      </c>
      <c r="AV3723">
        <v>985.17</v>
      </c>
      <c r="AW3723">
        <v>74821.36</v>
      </c>
      <c r="BA3723" t="s">
        <v>86</v>
      </c>
      <c r="BB3723">
        <v>0</v>
      </c>
    </row>
    <row r="3724" spans="1:54" x14ac:dyDescent="0.2">
      <c r="A3724" t="s">
        <v>85</v>
      </c>
      <c r="B3724" s="1">
        <v>45412</v>
      </c>
      <c r="C3724">
        <v>0</v>
      </c>
      <c r="D3724">
        <v>7706047</v>
      </c>
      <c r="E3724" t="s">
        <v>63</v>
      </c>
      <c r="F3724" t="s">
        <v>86</v>
      </c>
      <c r="G3724" s="1">
        <v>44574</v>
      </c>
      <c r="H3724">
        <v>180</v>
      </c>
      <c r="I3724">
        <v>153</v>
      </c>
      <c r="J3724">
        <v>27</v>
      </c>
      <c r="L3724">
        <v>36</v>
      </c>
      <c r="M3724">
        <v>0.20050000000000001</v>
      </c>
      <c r="N3724">
        <v>0.19448420000000019</v>
      </c>
      <c r="O3724">
        <v>1.4919682812590596E-2</v>
      </c>
      <c r="P3724">
        <v>379348.72</v>
      </c>
      <c r="Q3724">
        <v>0</v>
      </c>
      <c r="U3724">
        <v>397623.07</v>
      </c>
      <c r="V3724">
        <v>40094.6</v>
      </c>
      <c r="W3724">
        <v>995</v>
      </c>
      <c r="X3724">
        <v>21355.21</v>
      </c>
      <c r="Y3724">
        <v>529.96</v>
      </c>
      <c r="Z3724">
        <v>18739.39</v>
      </c>
      <c r="AA3724">
        <v>465.04</v>
      </c>
      <c r="AB3724" t="s">
        <v>59</v>
      </c>
      <c r="AC3724">
        <v>1</v>
      </c>
      <c r="AD3724">
        <v>0</v>
      </c>
      <c r="AE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2035.19</v>
      </c>
      <c r="AV3724">
        <v>1851.63</v>
      </c>
      <c r="AW3724">
        <v>379348.72</v>
      </c>
      <c r="BA3724" t="s">
        <v>86</v>
      </c>
      <c r="BB3724">
        <v>0</v>
      </c>
    </row>
    <row r="3725" spans="1:54" x14ac:dyDescent="0.2">
      <c r="A3725" t="s">
        <v>85</v>
      </c>
      <c r="B3725" s="1">
        <v>45412</v>
      </c>
      <c r="C3725">
        <v>0</v>
      </c>
      <c r="D3725">
        <v>7706419</v>
      </c>
      <c r="E3725" t="s">
        <v>63</v>
      </c>
      <c r="F3725" t="s">
        <v>86</v>
      </c>
      <c r="G3725" s="1">
        <v>44566</v>
      </c>
      <c r="H3725">
        <v>72</v>
      </c>
      <c r="I3725">
        <v>44</v>
      </c>
      <c r="J3725">
        <v>27</v>
      </c>
      <c r="L3725">
        <v>36</v>
      </c>
      <c r="M3725">
        <v>0.21049999999999999</v>
      </c>
      <c r="N3725">
        <v>0.18567720000000015</v>
      </c>
      <c r="O3725">
        <v>1.4293979648293931E-2</v>
      </c>
      <c r="P3725">
        <v>143090.57999999999</v>
      </c>
      <c r="Q3725">
        <v>0</v>
      </c>
      <c r="U3725">
        <v>152228.93</v>
      </c>
      <c r="V3725">
        <v>20047.3</v>
      </c>
      <c r="W3725">
        <v>495</v>
      </c>
      <c r="X3725">
        <v>10677.6</v>
      </c>
      <c r="Y3725">
        <v>263.64999999999998</v>
      </c>
      <c r="Z3725">
        <v>9369.7000000000007</v>
      </c>
      <c r="AA3725">
        <v>231.35</v>
      </c>
      <c r="AB3725" t="s">
        <v>59</v>
      </c>
      <c r="AC3725">
        <v>1</v>
      </c>
      <c r="AD3725">
        <v>0</v>
      </c>
      <c r="AE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2163.89</v>
      </c>
      <c r="AV3725">
        <v>1982.19</v>
      </c>
      <c r="AW3725">
        <v>143090.57999999999</v>
      </c>
      <c r="BA3725" t="s">
        <v>86</v>
      </c>
      <c r="BB3725">
        <v>0</v>
      </c>
    </row>
    <row r="3726" spans="1:54" x14ac:dyDescent="0.2">
      <c r="A3726" t="s">
        <v>85</v>
      </c>
      <c r="B3726" s="1">
        <v>45412</v>
      </c>
      <c r="C3726">
        <v>0</v>
      </c>
      <c r="D3726">
        <v>7706443</v>
      </c>
      <c r="E3726" t="s">
        <v>63</v>
      </c>
      <c r="F3726" t="s">
        <v>86</v>
      </c>
      <c r="G3726" s="1">
        <v>44566</v>
      </c>
      <c r="H3726">
        <v>120</v>
      </c>
      <c r="I3726">
        <v>92</v>
      </c>
      <c r="J3726">
        <v>27</v>
      </c>
      <c r="L3726">
        <v>36</v>
      </c>
      <c r="M3726">
        <v>0.27050000000000002</v>
      </c>
      <c r="N3726">
        <v>0.27931450000000002</v>
      </c>
      <c r="O3726">
        <v>2.0739076986490357E-2</v>
      </c>
      <c r="P3726">
        <v>88444.39</v>
      </c>
      <c r="Q3726">
        <v>0</v>
      </c>
      <c r="U3726">
        <v>92196.82</v>
      </c>
      <c r="V3726">
        <v>10023.65</v>
      </c>
      <c r="W3726">
        <v>1995</v>
      </c>
      <c r="X3726">
        <v>5338.8</v>
      </c>
      <c r="Y3726">
        <v>1062.58</v>
      </c>
      <c r="Z3726">
        <v>4684.8500000000004</v>
      </c>
      <c r="AA3726">
        <v>932.42</v>
      </c>
      <c r="AB3726" t="s">
        <v>59</v>
      </c>
      <c r="AC3726">
        <v>1</v>
      </c>
      <c r="AD3726">
        <v>0</v>
      </c>
      <c r="AE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1373.72</v>
      </c>
      <c r="AV3726">
        <v>1207.5</v>
      </c>
      <c r="AW3726">
        <v>88444.39</v>
      </c>
      <c r="BA3726" t="s">
        <v>86</v>
      </c>
      <c r="BB3726">
        <v>0</v>
      </c>
    </row>
    <row r="3727" spans="1:54" x14ac:dyDescent="0.2">
      <c r="A3727" t="s">
        <v>85</v>
      </c>
      <c r="B3727" s="1">
        <v>45412</v>
      </c>
      <c r="C3727">
        <v>0</v>
      </c>
      <c r="D3727">
        <v>7706526</v>
      </c>
      <c r="E3727" t="s">
        <v>63</v>
      </c>
      <c r="F3727" t="s">
        <v>86</v>
      </c>
      <c r="G3727" s="1">
        <v>44568</v>
      </c>
      <c r="H3727">
        <v>156</v>
      </c>
      <c r="I3727">
        <v>151</v>
      </c>
      <c r="J3727">
        <v>27</v>
      </c>
      <c r="L3727">
        <v>36</v>
      </c>
      <c r="M3727">
        <v>0.27700000000000002</v>
      </c>
      <c r="N3727">
        <v>0.28765729999999995</v>
      </c>
      <c r="O3727">
        <v>2.129213621851167E-2</v>
      </c>
      <c r="P3727">
        <v>159630.85</v>
      </c>
      <c r="Q3727">
        <v>0</v>
      </c>
      <c r="U3727">
        <v>166662.68</v>
      </c>
      <c r="V3727">
        <v>17040.21</v>
      </c>
      <c r="W3727">
        <v>1995</v>
      </c>
      <c r="X3727">
        <v>9075.9599999999991</v>
      </c>
      <c r="Y3727">
        <v>1062.58</v>
      </c>
      <c r="Z3727">
        <v>7964.25</v>
      </c>
      <c r="AA3727">
        <v>932.42</v>
      </c>
      <c r="AB3727" t="s">
        <v>59</v>
      </c>
      <c r="AC3727">
        <v>1</v>
      </c>
      <c r="AD3727">
        <v>0</v>
      </c>
      <c r="AE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2507.36</v>
      </c>
      <c r="AV3727">
        <v>2195.3000000000002</v>
      </c>
      <c r="AW3727">
        <v>159630.85</v>
      </c>
      <c r="BA3727" t="s">
        <v>86</v>
      </c>
      <c r="BB3727">
        <v>0</v>
      </c>
    </row>
    <row r="3728" spans="1:54" x14ac:dyDescent="0.2">
      <c r="A3728" t="s">
        <v>85</v>
      </c>
      <c r="B3728" s="1">
        <v>45412</v>
      </c>
      <c r="C3728">
        <v>0</v>
      </c>
      <c r="D3728">
        <v>7706534</v>
      </c>
      <c r="E3728" t="s">
        <v>63</v>
      </c>
      <c r="F3728" t="s">
        <v>86</v>
      </c>
      <c r="G3728" s="1">
        <v>44571</v>
      </c>
      <c r="H3728">
        <v>48</v>
      </c>
      <c r="I3728">
        <v>20</v>
      </c>
      <c r="J3728">
        <v>27</v>
      </c>
      <c r="L3728">
        <v>20</v>
      </c>
      <c r="M3728">
        <v>0.25700000000000001</v>
      </c>
      <c r="N3728">
        <v>0.24299400000000018</v>
      </c>
      <c r="O3728">
        <v>1.8292131375783782E-2</v>
      </c>
      <c r="P3728">
        <v>24655.83</v>
      </c>
      <c r="Q3728">
        <v>0</v>
      </c>
      <c r="U3728">
        <v>25411.07</v>
      </c>
      <c r="V3728">
        <v>5011.83</v>
      </c>
      <c r="W3728">
        <v>1995</v>
      </c>
      <c r="X3728">
        <v>3757.15</v>
      </c>
      <c r="Y3728">
        <v>1495.56</v>
      </c>
      <c r="Z3728">
        <v>1254.68</v>
      </c>
      <c r="AA3728">
        <v>499.44</v>
      </c>
      <c r="AB3728" t="s">
        <v>59</v>
      </c>
      <c r="AC3728">
        <v>1</v>
      </c>
      <c r="AD3728">
        <v>0</v>
      </c>
      <c r="AE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323.36</v>
      </c>
      <c r="AV3728">
        <v>291.12</v>
      </c>
      <c r="AW3728">
        <v>24655.83</v>
      </c>
      <c r="BA3728" t="s">
        <v>86</v>
      </c>
      <c r="BB3728">
        <v>0</v>
      </c>
    </row>
    <row r="3729" spans="1:54" x14ac:dyDescent="0.2">
      <c r="A3729" t="s">
        <v>85</v>
      </c>
      <c r="B3729" s="1">
        <v>45412</v>
      </c>
      <c r="C3729">
        <v>0</v>
      </c>
      <c r="D3729">
        <v>7706625</v>
      </c>
      <c r="E3729" t="s">
        <v>63</v>
      </c>
      <c r="F3729" t="s">
        <v>86</v>
      </c>
      <c r="G3729" s="1">
        <v>44568</v>
      </c>
      <c r="H3729">
        <v>180</v>
      </c>
      <c r="I3729">
        <v>152</v>
      </c>
      <c r="J3729">
        <v>27</v>
      </c>
      <c r="L3729">
        <v>36</v>
      </c>
      <c r="M3729">
        <v>0.21049999999999999</v>
      </c>
      <c r="N3729">
        <v>0.20523292000000018</v>
      </c>
      <c r="O3729">
        <v>1.567763255321708E-2</v>
      </c>
      <c r="P3729">
        <v>141559.6</v>
      </c>
      <c r="Q3729">
        <v>0</v>
      </c>
      <c r="U3729">
        <v>148589.76999999999</v>
      </c>
      <c r="V3729">
        <v>15536.66</v>
      </c>
      <c r="W3729">
        <v>495</v>
      </c>
      <c r="X3729">
        <v>8275.14</v>
      </c>
      <c r="Y3729">
        <v>263.64999999999998</v>
      </c>
      <c r="Z3729">
        <v>7261.52</v>
      </c>
      <c r="AA3729">
        <v>231.35</v>
      </c>
      <c r="AB3729" t="s">
        <v>59</v>
      </c>
      <c r="AC3729">
        <v>1</v>
      </c>
      <c r="AD3729">
        <v>0</v>
      </c>
      <c r="AE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2229.5300000000002</v>
      </c>
      <c r="AV3729">
        <v>2020.34</v>
      </c>
      <c r="AW3729">
        <v>141559.6</v>
      </c>
      <c r="BA3729" t="s">
        <v>86</v>
      </c>
      <c r="BB3729">
        <v>0</v>
      </c>
    </row>
    <row r="3730" spans="1:54" x14ac:dyDescent="0.2">
      <c r="A3730" t="s">
        <v>85</v>
      </c>
      <c r="B3730" s="1">
        <v>45412</v>
      </c>
      <c r="C3730">
        <v>0</v>
      </c>
      <c r="D3730">
        <v>7706641</v>
      </c>
      <c r="E3730" t="s">
        <v>63</v>
      </c>
      <c r="F3730" t="s">
        <v>86</v>
      </c>
      <c r="G3730" s="1">
        <v>44578</v>
      </c>
      <c r="H3730">
        <v>72</v>
      </c>
      <c r="I3730">
        <v>45</v>
      </c>
      <c r="J3730">
        <v>27</v>
      </c>
      <c r="L3730">
        <v>36</v>
      </c>
      <c r="M3730">
        <v>0.17050000000000001</v>
      </c>
      <c r="N3730">
        <v>0.17205000000000018</v>
      </c>
      <c r="O3730">
        <v>1.3317373150226297E-2</v>
      </c>
      <c r="P3730">
        <v>59598.04</v>
      </c>
      <c r="Q3730">
        <v>0</v>
      </c>
      <c r="U3730">
        <v>60651.98</v>
      </c>
      <c r="V3730">
        <v>2550</v>
      </c>
      <c r="W3730">
        <v>295</v>
      </c>
      <c r="X3730">
        <v>1358.18</v>
      </c>
      <c r="Y3730">
        <v>157.12</v>
      </c>
      <c r="Z3730">
        <v>1191.82</v>
      </c>
      <c r="AA3730">
        <v>137.88</v>
      </c>
      <c r="AB3730" t="s">
        <v>59</v>
      </c>
      <c r="AC3730">
        <v>1</v>
      </c>
      <c r="AD3730">
        <v>0</v>
      </c>
      <c r="AE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861.7</v>
      </c>
      <c r="AV3730">
        <v>794</v>
      </c>
      <c r="AW3730">
        <v>59598.04</v>
      </c>
      <c r="BA3730" t="s">
        <v>86</v>
      </c>
      <c r="BB3730">
        <v>0</v>
      </c>
    </row>
    <row r="3731" spans="1:54" x14ac:dyDescent="0.2">
      <c r="A3731" t="s">
        <v>85</v>
      </c>
      <c r="B3731" s="1">
        <v>45412</v>
      </c>
      <c r="C3731">
        <v>0</v>
      </c>
      <c r="D3731">
        <v>7706658</v>
      </c>
      <c r="E3731" t="s">
        <v>63</v>
      </c>
      <c r="F3731" t="s">
        <v>86</v>
      </c>
      <c r="G3731" s="1">
        <v>44580</v>
      </c>
      <c r="H3731">
        <v>180</v>
      </c>
      <c r="I3731">
        <v>153</v>
      </c>
      <c r="J3731">
        <v>27</v>
      </c>
      <c r="L3731">
        <v>36</v>
      </c>
      <c r="M3731">
        <v>0.18049999999999999</v>
      </c>
      <c r="N3731">
        <v>0.18222522000000013</v>
      </c>
      <c r="O3731">
        <v>1.4047567066993061E-2</v>
      </c>
      <c r="P3731">
        <v>216182.66</v>
      </c>
      <c r="Q3731">
        <v>0</v>
      </c>
      <c r="U3731">
        <v>222027.24</v>
      </c>
      <c r="V3731">
        <v>13000</v>
      </c>
      <c r="W3731">
        <v>495</v>
      </c>
      <c r="X3731">
        <v>6924.07</v>
      </c>
      <c r="Y3731">
        <v>263.64999999999998</v>
      </c>
      <c r="Z3731">
        <v>6075.93</v>
      </c>
      <c r="AA3731">
        <v>231.35</v>
      </c>
      <c r="AB3731" t="s">
        <v>59</v>
      </c>
      <c r="AC3731">
        <v>1</v>
      </c>
      <c r="AD3731">
        <v>0</v>
      </c>
      <c r="AE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3333.88</v>
      </c>
      <c r="AV3731">
        <v>3051.46</v>
      </c>
      <c r="AW3731">
        <v>216182.66</v>
      </c>
      <c r="BA3731" t="s">
        <v>86</v>
      </c>
      <c r="BB3731">
        <v>0</v>
      </c>
    </row>
    <row r="3732" spans="1:54" x14ac:dyDescent="0.2">
      <c r="A3732" t="s">
        <v>85</v>
      </c>
      <c r="B3732" s="1">
        <v>45412</v>
      </c>
      <c r="C3732">
        <v>0</v>
      </c>
      <c r="D3732">
        <v>7702558</v>
      </c>
      <c r="E3732" t="s">
        <v>63</v>
      </c>
      <c r="F3732" t="s">
        <v>86</v>
      </c>
      <c r="G3732" s="1">
        <v>44557</v>
      </c>
      <c r="H3732">
        <v>180</v>
      </c>
      <c r="I3732">
        <v>152</v>
      </c>
      <c r="J3732">
        <v>28</v>
      </c>
      <c r="L3732">
        <v>36</v>
      </c>
      <c r="M3732">
        <v>0.2505</v>
      </c>
      <c r="N3732">
        <v>0.24900010000000017</v>
      </c>
      <c r="O3732">
        <v>1.8701253550819974E-2</v>
      </c>
      <c r="P3732">
        <v>247686.43</v>
      </c>
      <c r="Q3732">
        <v>0</v>
      </c>
      <c r="U3732">
        <v>261440.75</v>
      </c>
      <c r="V3732">
        <v>32264.41</v>
      </c>
      <c r="W3732">
        <v>1995</v>
      </c>
      <c r="X3732">
        <v>17603.57</v>
      </c>
      <c r="Y3732">
        <v>1088.48</v>
      </c>
      <c r="Z3732">
        <v>14660.84</v>
      </c>
      <c r="AA3732">
        <v>906.52</v>
      </c>
      <c r="AB3732" t="s">
        <v>59</v>
      </c>
      <c r="AC3732">
        <v>1</v>
      </c>
      <c r="AD3732">
        <v>0</v>
      </c>
      <c r="AE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1339.73</v>
      </c>
      <c r="AV3732">
        <v>1190.72</v>
      </c>
      <c r="AW3732">
        <v>247686.43</v>
      </c>
      <c r="BA3732" t="s">
        <v>86</v>
      </c>
      <c r="BB3732">
        <v>0</v>
      </c>
    </row>
    <row r="3733" spans="1:54" x14ac:dyDescent="0.2">
      <c r="A3733" t="s">
        <v>85</v>
      </c>
      <c r="B3733" s="1">
        <v>45412</v>
      </c>
      <c r="C3733">
        <v>0</v>
      </c>
      <c r="D3733">
        <v>7702640</v>
      </c>
      <c r="E3733" t="s">
        <v>63</v>
      </c>
      <c r="F3733" t="s">
        <v>86</v>
      </c>
      <c r="G3733" s="1">
        <v>44568</v>
      </c>
      <c r="H3733">
        <v>156</v>
      </c>
      <c r="I3733">
        <v>153</v>
      </c>
      <c r="J3733">
        <v>27</v>
      </c>
      <c r="L3733">
        <v>36</v>
      </c>
      <c r="M3733">
        <v>0.13950000000000001</v>
      </c>
      <c r="N3733">
        <v>0.12591711</v>
      </c>
      <c r="O3733">
        <v>9.9321191554830879E-3</v>
      </c>
      <c r="P3733">
        <v>461459.8</v>
      </c>
      <c r="Q3733">
        <v>0</v>
      </c>
      <c r="U3733">
        <v>483951.62</v>
      </c>
      <c r="V3733">
        <v>50118.25</v>
      </c>
      <c r="W3733">
        <v>1995</v>
      </c>
      <c r="X3733">
        <v>26694.01</v>
      </c>
      <c r="Y3733">
        <v>1062.58</v>
      </c>
      <c r="Z3733">
        <v>23424.240000000002</v>
      </c>
      <c r="AA3733">
        <v>932.42</v>
      </c>
      <c r="AB3733" t="s">
        <v>59</v>
      </c>
      <c r="AC3733">
        <v>1</v>
      </c>
      <c r="AD3733">
        <v>0</v>
      </c>
      <c r="AE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2468.3200000000002</v>
      </c>
      <c r="AV3733">
        <v>2317</v>
      </c>
      <c r="AW3733">
        <v>461459.8</v>
      </c>
      <c r="BA3733" t="s">
        <v>86</v>
      </c>
      <c r="BB3733">
        <v>0</v>
      </c>
    </row>
    <row r="3734" spans="1:54" x14ac:dyDescent="0.2">
      <c r="A3734" t="s">
        <v>85</v>
      </c>
      <c r="B3734" s="1">
        <v>45412</v>
      </c>
      <c r="C3734">
        <v>0</v>
      </c>
      <c r="D3734">
        <v>7705346</v>
      </c>
      <c r="E3734" t="s">
        <v>63</v>
      </c>
      <c r="F3734" t="s">
        <v>86</v>
      </c>
      <c r="G3734" s="1">
        <v>44571</v>
      </c>
      <c r="H3734">
        <v>72</v>
      </c>
      <c r="I3734">
        <v>44</v>
      </c>
      <c r="J3734">
        <v>27</v>
      </c>
      <c r="L3734">
        <v>36</v>
      </c>
      <c r="M3734">
        <v>0.27700000000000002</v>
      </c>
      <c r="N3734">
        <v>0.28833030000000015</v>
      </c>
      <c r="O3734">
        <v>2.1336607307214983E-2</v>
      </c>
      <c r="P3734">
        <v>94731.44</v>
      </c>
      <c r="Q3734">
        <v>0</v>
      </c>
      <c r="U3734">
        <v>97771.75</v>
      </c>
      <c r="V3734">
        <v>7500</v>
      </c>
      <c r="W3734">
        <v>995</v>
      </c>
      <c r="X3734">
        <v>3994.65</v>
      </c>
      <c r="Y3734">
        <v>529.96</v>
      </c>
      <c r="Z3734">
        <v>3505.35</v>
      </c>
      <c r="AA3734">
        <v>465.04</v>
      </c>
      <c r="AB3734" t="s">
        <v>59</v>
      </c>
      <c r="AC3734">
        <v>1</v>
      </c>
      <c r="AD3734">
        <v>0</v>
      </c>
      <c r="AE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1401.27</v>
      </c>
      <c r="AV3734">
        <v>1230.3</v>
      </c>
      <c r="AW3734">
        <v>94731.44</v>
      </c>
      <c r="BA3734" t="s">
        <v>86</v>
      </c>
      <c r="BB3734">
        <v>0</v>
      </c>
    </row>
    <row r="3735" spans="1:54" x14ac:dyDescent="0.2">
      <c r="A3735" t="s">
        <v>85</v>
      </c>
      <c r="B3735" s="1">
        <v>45412</v>
      </c>
      <c r="C3735">
        <v>0</v>
      </c>
      <c r="D3735">
        <v>7702947</v>
      </c>
      <c r="E3735" t="s">
        <v>63</v>
      </c>
      <c r="F3735" t="s">
        <v>86</v>
      </c>
      <c r="G3735" s="1">
        <v>44560</v>
      </c>
      <c r="H3735">
        <v>180</v>
      </c>
      <c r="I3735">
        <v>152</v>
      </c>
      <c r="J3735">
        <v>28</v>
      </c>
      <c r="L3735">
        <v>36</v>
      </c>
      <c r="M3735">
        <v>0.1605</v>
      </c>
      <c r="N3735">
        <v>0.16526950000000018</v>
      </c>
      <c r="O3735">
        <v>1.2827557821792457E-2</v>
      </c>
      <c r="P3735">
        <v>171654.15</v>
      </c>
      <c r="Q3735">
        <v>0</v>
      </c>
      <c r="U3735">
        <v>174246.48</v>
      </c>
      <c r="V3735">
        <v>6000</v>
      </c>
      <c r="W3735">
        <v>295</v>
      </c>
      <c r="X3735">
        <v>3273.62</v>
      </c>
      <c r="Y3735">
        <v>160.94999999999999</v>
      </c>
      <c r="Z3735">
        <v>2726.38</v>
      </c>
      <c r="AA3735">
        <v>134.05000000000001</v>
      </c>
      <c r="AB3735" t="s">
        <v>59</v>
      </c>
      <c r="AC3735">
        <v>1</v>
      </c>
      <c r="AD3735">
        <v>0</v>
      </c>
      <c r="AE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2616.02</v>
      </c>
      <c r="AV3735">
        <v>2412.56</v>
      </c>
      <c r="AW3735">
        <v>171654.15</v>
      </c>
      <c r="BA3735" t="s">
        <v>86</v>
      </c>
      <c r="BB3735">
        <v>0</v>
      </c>
    </row>
    <row r="3736" spans="1:54" x14ac:dyDescent="0.2">
      <c r="A3736" t="s">
        <v>85</v>
      </c>
      <c r="B3736" s="1">
        <v>45412</v>
      </c>
      <c r="C3736">
        <v>0</v>
      </c>
      <c r="D3736">
        <v>7708399</v>
      </c>
      <c r="E3736" t="s">
        <v>63</v>
      </c>
      <c r="F3736" t="s">
        <v>86</v>
      </c>
      <c r="G3736" s="1">
        <v>44585</v>
      </c>
      <c r="H3736">
        <v>120</v>
      </c>
      <c r="I3736">
        <v>93</v>
      </c>
      <c r="J3736">
        <v>27</v>
      </c>
      <c r="L3736">
        <v>36</v>
      </c>
      <c r="M3736">
        <v>0.28699999999999998</v>
      </c>
      <c r="N3736">
        <v>0.31878550000000005</v>
      </c>
      <c r="O3736">
        <v>2.3327095734384962E-2</v>
      </c>
      <c r="P3736">
        <v>117729.21</v>
      </c>
      <c r="Q3736">
        <v>0</v>
      </c>
      <c r="U3736">
        <v>119308.96</v>
      </c>
      <c r="V3736">
        <v>4375</v>
      </c>
      <c r="W3736">
        <v>995</v>
      </c>
      <c r="X3736">
        <v>2330.21</v>
      </c>
      <c r="Y3736">
        <v>529.96</v>
      </c>
      <c r="Z3736">
        <v>2044.79</v>
      </c>
      <c r="AA3736">
        <v>465.04</v>
      </c>
      <c r="AB3736" t="s">
        <v>59</v>
      </c>
      <c r="AC3736">
        <v>1</v>
      </c>
      <c r="AD3736">
        <v>0</v>
      </c>
      <c r="AE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1784.47</v>
      </c>
      <c r="AV3736">
        <v>1543.91</v>
      </c>
      <c r="AW3736">
        <v>117729.21</v>
      </c>
      <c r="BA3736" t="s">
        <v>86</v>
      </c>
      <c r="BB3736">
        <v>0</v>
      </c>
    </row>
    <row r="3737" spans="1:54" x14ac:dyDescent="0.2">
      <c r="A3737" t="s">
        <v>85</v>
      </c>
      <c r="B3737" s="1">
        <v>45412</v>
      </c>
      <c r="C3737">
        <v>0</v>
      </c>
      <c r="D3737">
        <v>7708001</v>
      </c>
      <c r="E3737" t="s">
        <v>63</v>
      </c>
      <c r="F3737" t="s">
        <v>86</v>
      </c>
      <c r="G3737" s="1">
        <v>44573</v>
      </c>
      <c r="H3737">
        <v>144</v>
      </c>
      <c r="I3737">
        <v>116</v>
      </c>
      <c r="J3737">
        <v>27</v>
      </c>
      <c r="L3737">
        <v>36</v>
      </c>
      <c r="M3737">
        <v>0.28949999999999998</v>
      </c>
      <c r="N3737">
        <v>0.31012130000000016</v>
      </c>
      <c r="O3737">
        <v>2.2765146523069379E-2</v>
      </c>
      <c r="P3737">
        <v>203870.48</v>
      </c>
      <c r="Q3737">
        <v>0</v>
      </c>
      <c r="U3737">
        <v>210416.13</v>
      </c>
      <c r="V3737">
        <v>15000</v>
      </c>
      <c r="W3737">
        <v>995</v>
      </c>
      <c r="X3737">
        <v>7989.31</v>
      </c>
      <c r="Y3737">
        <v>529.96</v>
      </c>
      <c r="Z3737">
        <v>7010.69</v>
      </c>
      <c r="AA3737">
        <v>465.04</v>
      </c>
      <c r="AB3737" t="s">
        <v>59</v>
      </c>
      <c r="AC3737">
        <v>1</v>
      </c>
      <c r="AD3737">
        <v>0</v>
      </c>
      <c r="AE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3158.61</v>
      </c>
      <c r="AV3737">
        <v>2741.43</v>
      </c>
      <c r="AW3737">
        <v>203870.48</v>
      </c>
      <c r="BA3737" t="s">
        <v>86</v>
      </c>
      <c r="BB3737">
        <v>0</v>
      </c>
    </row>
    <row r="3738" spans="1:54" x14ac:dyDescent="0.2">
      <c r="A3738" t="s">
        <v>85</v>
      </c>
      <c r="B3738" s="1">
        <v>45412</v>
      </c>
      <c r="C3738">
        <v>0</v>
      </c>
      <c r="D3738">
        <v>7708092</v>
      </c>
      <c r="E3738" t="s">
        <v>63</v>
      </c>
      <c r="F3738" t="s">
        <v>86</v>
      </c>
      <c r="G3738" s="1">
        <v>44574</v>
      </c>
      <c r="H3738">
        <v>144</v>
      </c>
      <c r="I3738">
        <v>117</v>
      </c>
      <c r="J3738">
        <v>27</v>
      </c>
      <c r="L3738">
        <v>36</v>
      </c>
      <c r="M3738">
        <v>0.27050000000000002</v>
      </c>
      <c r="N3738">
        <v>0.29669872999999997</v>
      </c>
      <c r="O3738">
        <v>2.1887812317970434E-2</v>
      </c>
      <c r="P3738">
        <v>242747.23</v>
      </c>
      <c r="Q3738">
        <v>0</v>
      </c>
      <c r="U3738">
        <v>246535.34</v>
      </c>
      <c r="V3738">
        <v>9100</v>
      </c>
      <c r="W3738">
        <v>995</v>
      </c>
      <c r="X3738">
        <v>4846.8500000000004</v>
      </c>
      <c r="Y3738">
        <v>529.96</v>
      </c>
      <c r="Z3738">
        <v>4253.1499999999996</v>
      </c>
      <c r="AA3738">
        <v>465.04</v>
      </c>
      <c r="AB3738" t="s">
        <v>59</v>
      </c>
      <c r="AC3738">
        <v>1</v>
      </c>
      <c r="AD3738">
        <v>0</v>
      </c>
      <c r="AE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3704.08</v>
      </c>
      <c r="AV3738">
        <v>3231.7</v>
      </c>
      <c r="AW3738">
        <v>242747.23</v>
      </c>
      <c r="BA3738" t="s">
        <v>86</v>
      </c>
      <c r="BB3738">
        <v>0</v>
      </c>
    </row>
    <row r="3739" spans="1:54" x14ac:dyDescent="0.2">
      <c r="A3739" t="s">
        <v>85</v>
      </c>
      <c r="B3739" s="1">
        <v>45412</v>
      </c>
      <c r="C3739">
        <v>0</v>
      </c>
      <c r="D3739">
        <v>7708183</v>
      </c>
      <c r="E3739" t="s">
        <v>63</v>
      </c>
      <c r="F3739" t="s">
        <v>86</v>
      </c>
      <c r="G3739" s="1">
        <v>44574</v>
      </c>
      <c r="H3739">
        <v>96</v>
      </c>
      <c r="I3739">
        <v>69</v>
      </c>
      <c r="J3739">
        <v>27</v>
      </c>
      <c r="L3739">
        <v>36</v>
      </c>
      <c r="M3739">
        <v>0.2205</v>
      </c>
      <c r="N3739">
        <v>0.22692464000000009</v>
      </c>
      <c r="O3739">
        <v>1.7188545792069965E-2</v>
      </c>
      <c r="P3739">
        <v>232119.15</v>
      </c>
      <c r="Q3739">
        <v>0</v>
      </c>
      <c r="U3739">
        <v>238431.11</v>
      </c>
      <c r="V3739">
        <v>14500</v>
      </c>
      <c r="W3739">
        <v>995</v>
      </c>
      <c r="X3739">
        <v>7723</v>
      </c>
      <c r="Y3739">
        <v>529.96</v>
      </c>
      <c r="Z3739">
        <v>6777</v>
      </c>
      <c r="AA3739">
        <v>465.04</v>
      </c>
      <c r="AB3739" t="s">
        <v>59</v>
      </c>
      <c r="AC3739">
        <v>1</v>
      </c>
      <c r="AD3739">
        <v>0</v>
      </c>
      <c r="AE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3503.05</v>
      </c>
      <c r="AV3739">
        <v>3148.45</v>
      </c>
      <c r="AW3739">
        <v>232119.15</v>
      </c>
      <c r="BA3739" t="s">
        <v>86</v>
      </c>
      <c r="BB3739">
        <v>0</v>
      </c>
    </row>
    <row r="3740" spans="1:54" x14ac:dyDescent="0.2">
      <c r="A3740" t="s">
        <v>85</v>
      </c>
      <c r="B3740" s="1">
        <v>45412</v>
      </c>
      <c r="C3740">
        <v>0</v>
      </c>
      <c r="D3740">
        <v>7708209</v>
      </c>
      <c r="E3740" t="s">
        <v>63</v>
      </c>
      <c r="F3740" t="s">
        <v>86</v>
      </c>
      <c r="G3740" s="1">
        <v>44574</v>
      </c>
      <c r="H3740">
        <v>166</v>
      </c>
      <c r="I3740">
        <v>153</v>
      </c>
      <c r="J3740">
        <v>27</v>
      </c>
      <c r="L3740">
        <v>36</v>
      </c>
      <c r="M3740">
        <v>0.17449999999999999</v>
      </c>
      <c r="N3740">
        <v>0.16563230000000009</v>
      </c>
      <c r="O3740">
        <v>1.2853832140259369E-2</v>
      </c>
      <c r="P3740">
        <v>410976.93</v>
      </c>
      <c r="Q3740">
        <v>0</v>
      </c>
      <c r="U3740">
        <v>430189.36</v>
      </c>
      <c r="V3740">
        <v>43101.7</v>
      </c>
      <c r="W3740">
        <v>1995</v>
      </c>
      <c r="X3740">
        <v>22956.85</v>
      </c>
      <c r="Y3740">
        <v>1062.58</v>
      </c>
      <c r="Z3740">
        <v>20144.849999999999</v>
      </c>
      <c r="AA3740">
        <v>932.42</v>
      </c>
      <c r="AB3740" t="s">
        <v>59</v>
      </c>
      <c r="AC3740">
        <v>1</v>
      </c>
      <c r="AD3740">
        <v>0</v>
      </c>
      <c r="AE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2199.3200000000002</v>
      </c>
      <c r="AV3740">
        <v>2026.93</v>
      </c>
      <c r="AW3740">
        <v>410976.93</v>
      </c>
      <c r="BA3740" t="s">
        <v>86</v>
      </c>
      <c r="BB3740">
        <v>0</v>
      </c>
    </row>
    <row r="3741" spans="1:54" x14ac:dyDescent="0.2">
      <c r="A3741" t="s">
        <v>85</v>
      </c>
      <c r="B3741" s="1">
        <v>45412</v>
      </c>
      <c r="C3741">
        <v>0</v>
      </c>
      <c r="D3741">
        <v>7709751</v>
      </c>
      <c r="E3741" t="s">
        <v>63</v>
      </c>
      <c r="F3741" t="s">
        <v>86</v>
      </c>
      <c r="G3741" s="1">
        <v>44578</v>
      </c>
      <c r="H3741">
        <v>120</v>
      </c>
      <c r="I3741">
        <v>93</v>
      </c>
      <c r="J3741">
        <v>27</v>
      </c>
      <c r="L3741">
        <v>36</v>
      </c>
      <c r="M3741">
        <v>0.18049999999999999</v>
      </c>
      <c r="N3741">
        <v>0.18181354000000005</v>
      </c>
      <c r="O3741">
        <v>1.4018136121262348E-2</v>
      </c>
      <c r="P3741">
        <v>260224.07</v>
      </c>
      <c r="Q3741">
        <v>0</v>
      </c>
      <c r="U3741">
        <v>267003.40999999997</v>
      </c>
      <c r="V3741">
        <v>15000</v>
      </c>
      <c r="W3741">
        <v>495</v>
      </c>
      <c r="X3741">
        <v>7989.31</v>
      </c>
      <c r="Y3741">
        <v>263.64999999999998</v>
      </c>
      <c r="Z3741">
        <v>7010.69</v>
      </c>
      <c r="AA3741">
        <v>231.35</v>
      </c>
      <c r="AB3741" t="s">
        <v>59</v>
      </c>
      <c r="AC3741">
        <v>1</v>
      </c>
      <c r="AD3741">
        <v>0</v>
      </c>
      <c r="AE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3959.42</v>
      </c>
      <c r="AV3741">
        <v>3626.53</v>
      </c>
      <c r="AW3741">
        <v>260224.07</v>
      </c>
      <c r="BA3741" t="s">
        <v>86</v>
      </c>
      <c r="BB3741">
        <v>0</v>
      </c>
    </row>
    <row r="3742" spans="1:54" x14ac:dyDescent="0.2">
      <c r="A3742" t="s">
        <v>85</v>
      </c>
      <c r="B3742" s="1">
        <v>45412</v>
      </c>
      <c r="C3742">
        <v>0</v>
      </c>
      <c r="D3742">
        <v>7709801</v>
      </c>
      <c r="E3742" t="s">
        <v>63</v>
      </c>
      <c r="F3742" t="s">
        <v>86</v>
      </c>
      <c r="G3742" s="1">
        <v>44579</v>
      </c>
      <c r="H3742">
        <v>168</v>
      </c>
      <c r="I3742">
        <v>157</v>
      </c>
      <c r="J3742">
        <v>27</v>
      </c>
      <c r="L3742">
        <v>36</v>
      </c>
      <c r="M3742">
        <v>0.27700000000000002</v>
      </c>
      <c r="N3742">
        <v>0.29790829999999996</v>
      </c>
      <c r="O3742">
        <v>2.1967213423931486E-2</v>
      </c>
      <c r="P3742">
        <v>38731.160000000003</v>
      </c>
      <c r="Q3742">
        <v>0</v>
      </c>
      <c r="U3742">
        <v>39785.1</v>
      </c>
      <c r="V3742">
        <v>3250</v>
      </c>
      <c r="W3742">
        <v>995</v>
      </c>
      <c r="X3742">
        <v>1731.02</v>
      </c>
      <c r="Y3742">
        <v>529.96</v>
      </c>
      <c r="Z3742">
        <v>1518.98</v>
      </c>
      <c r="AA3742">
        <v>465.04</v>
      </c>
      <c r="AB3742" t="s">
        <v>59</v>
      </c>
      <c r="AC3742">
        <v>1</v>
      </c>
      <c r="AD3742">
        <v>0</v>
      </c>
      <c r="AE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599.72</v>
      </c>
      <c r="AV3742">
        <v>522.85</v>
      </c>
      <c r="AW3742">
        <v>38731.160000000003</v>
      </c>
      <c r="BA3742" t="s">
        <v>86</v>
      </c>
      <c r="BB3742">
        <v>0</v>
      </c>
    </row>
    <row r="3743" spans="1:54" x14ac:dyDescent="0.2">
      <c r="A3743" t="s">
        <v>85</v>
      </c>
      <c r="B3743" s="1">
        <v>45412</v>
      </c>
      <c r="C3743">
        <v>0</v>
      </c>
      <c r="D3743">
        <v>7710056</v>
      </c>
      <c r="E3743" t="s">
        <v>63</v>
      </c>
      <c r="F3743" t="s">
        <v>86</v>
      </c>
      <c r="G3743" s="1">
        <v>44579</v>
      </c>
      <c r="H3743">
        <v>96</v>
      </c>
      <c r="I3743">
        <v>69</v>
      </c>
      <c r="J3743">
        <v>27</v>
      </c>
      <c r="L3743">
        <v>36</v>
      </c>
      <c r="M3743">
        <v>0.2505</v>
      </c>
      <c r="N3743">
        <v>0.24738860000000026</v>
      </c>
      <c r="O3743">
        <v>1.8591659077772604E-2</v>
      </c>
      <c r="P3743">
        <v>253257.06</v>
      </c>
      <c r="Q3743">
        <v>0</v>
      </c>
      <c r="U3743">
        <v>266379.19</v>
      </c>
      <c r="V3743">
        <v>30070.95</v>
      </c>
      <c r="W3743">
        <v>1995</v>
      </c>
      <c r="X3743">
        <v>16016.4</v>
      </c>
      <c r="Y3743">
        <v>1062.58</v>
      </c>
      <c r="Z3743">
        <v>14054.55</v>
      </c>
      <c r="AA3743">
        <v>932.42</v>
      </c>
      <c r="AB3743" t="s">
        <v>59</v>
      </c>
      <c r="AC3743">
        <v>1</v>
      </c>
      <c r="AD3743">
        <v>0</v>
      </c>
      <c r="AE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1336.08</v>
      </c>
      <c r="AV3743">
        <v>1189.6500000000001</v>
      </c>
      <c r="AW3743">
        <v>253257.06</v>
      </c>
      <c r="BA3743" t="s">
        <v>86</v>
      </c>
      <c r="BB3743">
        <v>0</v>
      </c>
    </row>
    <row r="3744" spans="1:54" x14ac:dyDescent="0.2">
      <c r="A3744" t="s">
        <v>85</v>
      </c>
      <c r="B3744" s="1">
        <v>45412</v>
      </c>
      <c r="C3744">
        <v>0</v>
      </c>
      <c r="D3744">
        <v>7710064</v>
      </c>
      <c r="E3744" t="s">
        <v>63</v>
      </c>
      <c r="F3744" t="s">
        <v>86</v>
      </c>
      <c r="G3744" s="1">
        <v>44581</v>
      </c>
      <c r="H3744">
        <v>180</v>
      </c>
      <c r="I3744">
        <v>153</v>
      </c>
      <c r="J3744">
        <v>27</v>
      </c>
      <c r="L3744">
        <v>36</v>
      </c>
      <c r="M3744">
        <v>0.2505</v>
      </c>
      <c r="N3744">
        <v>0.256606</v>
      </c>
      <c r="O3744">
        <v>1.9216770401091487E-2</v>
      </c>
      <c r="P3744">
        <v>140554.51999999999</v>
      </c>
      <c r="Q3744">
        <v>0</v>
      </c>
      <c r="U3744">
        <v>146461.98000000001</v>
      </c>
      <c r="V3744">
        <v>14634.53</v>
      </c>
      <c r="W3744">
        <v>1995</v>
      </c>
      <c r="X3744">
        <v>7794.65</v>
      </c>
      <c r="Y3744">
        <v>1062.58</v>
      </c>
      <c r="Z3744">
        <v>6839.88</v>
      </c>
      <c r="AA3744">
        <v>932.42</v>
      </c>
      <c r="AB3744" t="s">
        <v>59</v>
      </c>
      <c r="AC3744">
        <v>1</v>
      </c>
      <c r="AD3744">
        <v>0</v>
      </c>
      <c r="AE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751.52</v>
      </c>
      <c r="AV3744">
        <v>665.77</v>
      </c>
      <c r="AW3744">
        <v>140554.51999999999</v>
      </c>
      <c r="BA3744" t="s">
        <v>86</v>
      </c>
      <c r="BB3744">
        <v>0</v>
      </c>
    </row>
    <row r="3745" spans="1:54" x14ac:dyDescent="0.2">
      <c r="A3745" t="s">
        <v>85</v>
      </c>
      <c r="B3745" s="1">
        <v>45412</v>
      </c>
      <c r="C3745">
        <v>0</v>
      </c>
      <c r="D3745">
        <v>7710114</v>
      </c>
      <c r="E3745" t="s">
        <v>63</v>
      </c>
      <c r="F3745" t="s">
        <v>86</v>
      </c>
      <c r="G3745" s="1">
        <v>44581</v>
      </c>
      <c r="H3745">
        <v>60</v>
      </c>
      <c r="I3745">
        <v>33</v>
      </c>
      <c r="J3745">
        <v>27</v>
      </c>
      <c r="L3745">
        <v>33</v>
      </c>
      <c r="M3745">
        <v>0.27050000000000002</v>
      </c>
      <c r="N3745">
        <v>0.25112599999999996</v>
      </c>
      <c r="O3745">
        <v>1.8845633089534353E-2</v>
      </c>
      <c r="P3745">
        <v>100703.01</v>
      </c>
      <c r="Q3745">
        <v>0</v>
      </c>
      <c r="U3745">
        <v>106384.56</v>
      </c>
      <c r="V3745">
        <v>15035.48</v>
      </c>
      <c r="W3745">
        <v>1995</v>
      </c>
      <c r="X3745">
        <v>8484.74</v>
      </c>
      <c r="Y3745">
        <v>1125.81</v>
      </c>
      <c r="Z3745">
        <v>6550.74</v>
      </c>
      <c r="AA3745">
        <v>869.19</v>
      </c>
      <c r="AB3745" t="s">
        <v>59</v>
      </c>
      <c r="AC3745">
        <v>1</v>
      </c>
      <c r="AD3745">
        <v>0</v>
      </c>
      <c r="AE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503.71</v>
      </c>
      <c r="AV3745">
        <v>449.27</v>
      </c>
      <c r="AW3745">
        <v>100703.01</v>
      </c>
      <c r="BA3745" t="s">
        <v>86</v>
      </c>
      <c r="BB3745">
        <v>0</v>
      </c>
    </row>
    <row r="3746" spans="1:54" x14ac:dyDescent="0.2">
      <c r="A3746" t="s">
        <v>85</v>
      </c>
      <c r="B3746" s="1">
        <v>45412</v>
      </c>
      <c r="C3746">
        <v>0</v>
      </c>
      <c r="D3746">
        <v>7710239</v>
      </c>
      <c r="E3746" t="s">
        <v>63</v>
      </c>
      <c r="F3746" t="s">
        <v>86</v>
      </c>
      <c r="G3746" s="1">
        <v>44589</v>
      </c>
      <c r="H3746">
        <v>60</v>
      </c>
      <c r="I3746">
        <v>33</v>
      </c>
      <c r="J3746">
        <v>27</v>
      </c>
      <c r="L3746">
        <v>33</v>
      </c>
      <c r="M3746">
        <v>0.17050000000000001</v>
      </c>
      <c r="N3746">
        <v>0.15467200000000011</v>
      </c>
      <c r="O3746">
        <v>1.205674909559451E-2</v>
      </c>
      <c r="P3746">
        <v>91869.79</v>
      </c>
      <c r="Q3746">
        <v>0</v>
      </c>
      <c r="U3746">
        <v>95008.9</v>
      </c>
      <c r="V3746">
        <v>7500</v>
      </c>
      <c r="W3746">
        <v>295</v>
      </c>
      <c r="X3746">
        <v>4232.3599999999997</v>
      </c>
      <c r="Y3746">
        <v>166.47</v>
      </c>
      <c r="Z3746">
        <v>3267.64</v>
      </c>
      <c r="AA3746">
        <v>128.53</v>
      </c>
      <c r="AB3746" t="s">
        <v>59</v>
      </c>
      <c r="AC3746">
        <v>1</v>
      </c>
      <c r="AD3746">
        <v>0</v>
      </c>
      <c r="AE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1305.81</v>
      </c>
      <c r="AV3746">
        <v>1213.92</v>
      </c>
      <c r="AW3746">
        <v>91869.79</v>
      </c>
      <c r="BA3746" t="s">
        <v>86</v>
      </c>
      <c r="BB3746">
        <v>0</v>
      </c>
    </row>
    <row r="3747" spans="1:54" x14ac:dyDescent="0.2">
      <c r="A3747" t="s">
        <v>85</v>
      </c>
      <c r="B3747" s="1">
        <v>45412</v>
      </c>
      <c r="C3747">
        <v>0</v>
      </c>
      <c r="D3747">
        <v>7710262</v>
      </c>
      <c r="E3747" t="s">
        <v>63</v>
      </c>
      <c r="F3747" t="s">
        <v>86</v>
      </c>
      <c r="G3747" s="1">
        <v>44580</v>
      </c>
      <c r="H3747">
        <v>144</v>
      </c>
      <c r="I3747">
        <v>117</v>
      </c>
      <c r="J3747">
        <v>27</v>
      </c>
      <c r="L3747">
        <v>36</v>
      </c>
      <c r="M3747">
        <v>0.26050000000000001</v>
      </c>
      <c r="N3747">
        <v>0.27894882999999987</v>
      </c>
      <c r="O3747">
        <v>2.0714760508619756E-2</v>
      </c>
      <c r="P3747">
        <v>271593.12</v>
      </c>
      <c r="Q3747">
        <v>0</v>
      </c>
      <c r="U3747">
        <v>278138.77</v>
      </c>
      <c r="V3747">
        <v>15000</v>
      </c>
      <c r="W3747">
        <v>995</v>
      </c>
      <c r="X3747">
        <v>7989.31</v>
      </c>
      <c r="Y3747">
        <v>529.96</v>
      </c>
      <c r="Z3747">
        <v>7010.69</v>
      </c>
      <c r="AA3747">
        <v>465.04</v>
      </c>
      <c r="AB3747" t="s">
        <v>59</v>
      </c>
      <c r="AC3747">
        <v>1</v>
      </c>
      <c r="AD3747">
        <v>0</v>
      </c>
      <c r="AE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4173.72</v>
      </c>
      <c r="AV3747">
        <v>3667.65</v>
      </c>
      <c r="AW3747">
        <v>271593.12</v>
      </c>
      <c r="BA3747" t="s">
        <v>86</v>
      </c>
      <c r="BB3747">
        <v>0</v>
      </c>
    </row>
    <row r="3748" spans="1:54" x14ac:dyDescent="0.2">
      <c r="A3748" t="s">
        <v>85</v>
      </c>
      <c r="B3748" s="1">
        <v>45412</v>
      </c>
      <c r="C3748">
        <v>0</v>
      </c>
      <c r="D3748">
        <v>7710270</v>
      </c>
      <c r="E3748" t="s">
        <v>63</v>
      </c>
      <c r="F3748" t="s">
        <v>86</v>
      </c>
      <c r="G3748" s="1">
        <v>44581</v>
      </c>
      <c r="H3748">
        <v>180</v>
      </c>
      <c r="I3748">
        <v>153</v>
      </c>
      <c r="J3748">
        <v>27</v>
      </c>
      <c r="L3748">
        <v>36</v>
      </c>
      <c r="M3748">
        <v>0.18049999999999999</v>
      </c>
      <c r="N3748">
        <v>0.17130094000000021</v>
      </c>
      <c r="O3748">
        <v>1.326338975193786E-2</v>
      </c>
      <c r="P3748">
        <v>349107.88</v>
      </c>
      <c r="Q3748">
        <v>0</v>
      </c>
      <c r="U3748">
        <v>366212.13</v>
      </c>
      <c r="V3748">
        <v>38591.050000000003</v>
      </c>
      <c r="W3748">
        <v>1995</v>
      </c>
      <c r="X3748">
        <v>20554.38</v>
      </c>
      <c r="Y3748">
        <v>1062.58</v>
      </c>
      <c r="Z3748">
        <v>18036.669999999998</v>
      </c>
      <c r="AA3748">
        <v>932.42</v>
      </c>
      <c r="AB3748" t="s">
        <v>59</v>
      </c>
      <c r="AC3748">
        <v>1</v>
      </c>
      <c r="AD3748">
        <v>0</v>
      </c>
      <c r="AE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1872.47</v>
      </c>
      <c r="AV3748">
        <v>1721.29</v>
      </c>
      <c r="AW3748">
        <v>349107.88</v>
      </c>
      <c r="BA3748" t="s">
        <v>86</v>
      </c>
      <c r="BB3748">
        <v>0</v>
      </c>
    </row>
    <row r="3749" spans="1:54" x14ac:dyDescent="0.2">
      <c r="A3749" t="s">
        <v>85</v>
      </c>
      <c r="B3749" s="1">
        <v>45412</v>
      </c>
      <c r="C3749">
        <v>0</v>
      </c>
      <c r="D3749">
        <v>7710296</v>
      </c>
      <c r="E3749" t="s">
        <v>63</v>
      </c>
      <c r="F3749" t="s">
        <v>86</v>
      </c>
      <c r="G3749" s="1">
        <v>44580</v>
      </c>
      <c r="H3749">
        <v>180</v>
      </c>
      <c r="I3749">
        <v>153</v>
      </c>
      <c r="J3749">
        <v>27</v>
      </c>
      <c r="L3749">
        <v>36</v>
      </c>
      <c r="M3749">
        <v>0.28699999999999998</v>
      </c>
      <c r="N3749">
        <v>0.31439000000000022</v>
      </c>
      <c r="O3749">
        <v>2.3042433432701737E-2</v>
      </c>
      <c r="P3749">
        <v>176528.74</v>
      </c>
      <c r="Q3749">
        <v>0</v>
      </c>
      <c r="U3749">
        <v>180228.05</v>
      </c>
      <c r="V3749">
        <v>8910</v>
      </c>
      <c r="W3749">
        <v>995</v>
      </c>
      <c r="X3749">
        <v>4745.6499999999996</v>
      </c>
      <c r="Y3749">
        <v>529.96</v>
      </c>
      <c r="Z3749">
        <v>4164.3500000000004</v>
      </c>
      <c r="AA3749">
        <v>465.04</v>
      </c>
      <c r="AB3749" t="s">
        <v>59</v>
      </c>
      <c r="AC3749">
        <v>1</v>
      </c>
      <c r="AD3749">
        <v>0</v>
      </c>
      <c r="AE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2718.39</v>
      </c>
      <c r="AV3749">
        <v>2354.65</v>
      </c>
      <c r="AW3749">
        <v>176528.74</v>
      </c>
      <c r="BA3749" t="s">
        <v>86</v>
      </c>
      <c r="BB3749">
        <v>0</v>
      </c>
    </row>
    <row r="3750" spans="1:54" x14ac:dyDescent="0.2">
      <c r="A3750" t="s">
        <v>85</v>
      </c>
      <c r="B3750" s="1">
        <v>45412</v>
      </c>
      <c r="C3750">
        <v>0</v>
      </c>
      <c r="D3750">
        <v>7710320</v>
      </c>
      <c r="E3750" t="s">
        <v>63</v>
      </c>
      <c r="F3750" t="s">
        <v>86</v>
      </c>
      <c r="G3750" s="1">
        <v>44580</v>
      </c>
      <c r="H3750">
        <v>180</v>
      </c>
      <c r="I3750">
        <v>153</v>
      </c>
      <c r="J3750">
        <v>27</v>
      </c>
      <c r="L3750">
        <v>36</v>
      </c>
      <c r="M3750">
        <v>0.17050000000000001</v>
      </c>
      <c r="N3750">
        <v>0.1722845000000002</v>
      </c>
      <c r="O3750">
        <v>1.3334266640685488E-2</v>
      </c>
      <c r="P3750">
        <v>148544.89000000001</v>
      </c>
      <c r="Q3750">
        <v>0</v>
      </c>
      <c r="U3750">
        <v>152108.66</v>
      </c>
      <c r="V3750">
        <v>7920</v>
      </c>
      <c r="W3750">
        <v>295</v>
      </c>
      <c r="X3750">
        <v>4218.3500000000004</v>
      </c>
      <c r="Y3750">
        <v>157.12</v>
      </c>
      <c r="Z3750">
        <v>3701.65</v>
      </c>
      <c r="AA3750">
        <v>137.88</v>
      </c>
      <c r="AB3750" t="s">
        <v>59</v>
      </c>
      <c r="AC3750">
        <v>1</v>
      </c>
      <c r="AD3750">
        <v>0</v>
      </c>
      <c r="AE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2283.39</v>
      </c>
      <c r="AV3750">
        <v>2099.2199999999998</v>
      </c>
      <c r="AW3750">
        <v>148544.89000000001</v>
      </c>
      <c r="BA3750" t="s">
        <v>86</v>
      </c>
      <c r="BB3750">
        <v>0</v>
      </c>
    </row>
    <row r="3751" spans="1:54" x14ac:dyDescent="0.2">
      <c r="A3751" t="s">
        <v>85</v>
      </c>
      <c r="B3751" s="1">
        <v>45412</v>
      </c>
      <c r="C3751">
        <v>0</v>
      </c>
      <c r="D3751">
        <v>7710452</v>
      </c>
      <c r="E3751" t="s">
        <v>63</v>
      </c>
      <c r="F3751" t="s">
        <v>86</v>
      </c>
      <c r="G3751" s="1">
        <v>44580</v>
      </c>
      <c r="H3751">
        <v>60</v>
      </c>
      <c r="I3751">
        <v>33</v>
      </c>
      <c r="J3751">
        <v>27</v>
      </c>
      <c r="L3751">
        <v>33</v>
      </c>
      <c r="M3751">
        <v>0.2545</v>
      </c>
      <c r="N3751">
        <v>0.25469799999999992</v>
      </c>
      <c r="O3751">
        <v>1.9087718251586505E-2</v>
      </c>
      <c r="P3751">
        <v>27333.77</v>
      </c>
      <c r="Q3751">
        <v>0</v>
      </c>
      <c r="U3751">
        <v>28211.439999999999</v>
      </c>
      <c r="V3751">
        <v>4009.46</v>
      </c>
      <c r="W3751">
        <v>1995</v>
      </c>
      <c r="X3751">
        <v>2262.6</v>
      </c>
      <c r="Y3751">
        <v>1125.81</v>
      </c>
      <c r="Z3751">
        <v>1746.86</v>
      </c>
      <c r="AA3751">
        <v>869.19</v>
      </c>
      <c r="AB3751" t="s">
        <v>59</v>
      </c>
      <c r="AC3751">
        <v>1</v>
      </c>
      <c r="AD3751">
        <v>0</v>
      </c>
      <c r="AE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133.47</v>
      </c>
      <c r="AV3751">
        <v>118.89</v>
      </c>
      <c r="AW3751">
        <v>27333.77</v>
      </c>
      <c r="BA3751" t="s">
        <v>86</v>
      </c>
      <c r="BB3751">
        <v>0</v>
      </c>
    </row>
    <row r="3752" spans="1:54" x14ac:dyDescent="0.2">
      <c r="A3752" t="s">
        <v>85</v>
      </c>
      <c r="B3752" s="1">
        <v>45412</v>
      </c>
      <c r="C3752">
        <v>0</v>
      </c>
      <c r="D3752">
        <v>7710668</v>
      </c>
      <c r="E3752" t="s">
        <v>63</v>
      </c>
      <c r="F3752" t="s">
        <v>86</v>
      </c>
      <c r="G3752" s="1">
        <v>44581</v>
      </c>
      <c r="H3752">
        <v>144</v>
      </c>
      <c r="I3752">
        <v>117</v>
      </c>
      <c r="J3752">
        <v>27</v>
      </c>
      <c r="L3752">
        <v>36</v>
      </c>
      <c r="M3752">
        <v>0.23050000000000001</v>
      </c>
      <c r="N3752">
        <v>0.24285370000000017</v>
      </c>
      <c r="O3752">
        <v>1.8282552809433916E-2</v>
      </c>
      <c r="P3752">
        <v>156416.04</v>
      </c>
      <c r="Q3752">
        <v>0</v>
      </c>
      <c r="U3752">
        <v>160040.57</v>
      </c>
      <c r="V3752">
        <v>8750</v>
      </c>
      <c r="W3752">
        <v>995</v>
      </c>
      <c r="X3752">
        <v>4660.43</v>
      </c>
      <c r="Y3752">
        <v>529.96</v>
      </c>
      <c r="Z3752">
        <v>4089.57</v>
      </c>
      <c r="AA3752">
        <v>465.04</v>
      </c>
      <c r="AB3752" t="s">
        <v>59</v>
      </c>
      <c r="AC3752">
        <v>1</v>
      </c>
      <c r="AD3752">
        <v>0</v>
      </c>
      <c r="AE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2398.0500000000002</v>
      </c>
      <c r="AV3752">
        <v>2138.85</v>
      </c>
      <c r="AW3752">
        <v>156416.04</v>
      </c>
      <c r="BA3752" t="s">
        <v>86</v>
      </c>
      <c r="BB3752">
        <v>0</v>
      </c>
    </row>
    <row r="3753" spans="1:54" x14ac:dyDescent="0.2">
      <c r="A3753" t="s">
        <v>85</v>
      </c>
      <c r="B3753" s="1">
        <v>45412</v>
      </c>
      <c r="C3753">
        <v>0</v>
      </c>
      <c r="D3753">
        <v>7710676</v>
      </c>
      <c r="E3753" t="s">
        <v>63</v>
      </c>
      <c r="F3753" t="s">
        <v>86</v>
      </c>
      <c r="G3753" s="1">
        <v>44588</v>
      </c>
      <c r="H3753">
        <v>180</v>
      </c>
      <c r="I3753">
        <v>153</v>
      </c>
      <c r="J3753">
        <v>27</v>
      </c>
      <c r="L3753">
        <v>36</v>
      </c>
      <c r="M3753">
        <v>0.20050000000000001</v>
      </c>
      <c r="N3753">
        <v>0.20725470000000021</v>
      </c>
      <c r="O3753">
        <v>1.58195063317359E-2</v>
      </c>
      <c r="P3753">
        <v>237873.91</v>
      </c>
      <c r="Q3753">
        <v>0</v>
      </c>
      <c r="U3753">
        <v>243484.79999999999</v>
      </c>
      <c r="V3753">
        <v>13000</v>
      </c>
      <c r="W3753">
        <v>995</v>
      </c>
      <c r="X3753">
        <v>6924.07</v>
      </c>
      <c r="Y3753">
        <v>529.96</v>
      </c>
      <c r="Z3753">
        <v>6075.93</v>
      </c>
      <c r="AA3753">
        <v>465.04</v>
      </c>
      <c r="AB3753" t="s">
        <v>59</v>
      </c>
      <c r="AC3753">
        <v>1</v>
      </c>
      <c r="AD3753">
        <v>0</v>
      </c>
      <c r="AE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3660.91</v>
      </c>
      <c r="AV3753">
        <v>3314.23</v>
      </c>
      <c r="AW3753">
        <v>237873.91</v>
      </c>
      <c r="BA3753" t="s">
        <v>86</v>
      </c>
      <c r="BB3753">
        <v>0</v>
      </c>
    </row>
    <row r="3754" spans="1:54" x14ac:dyDescent="0.2">
      <c r="A3754" t="s">
        <v>85</v>
      </c>
      <c r="B3754" s="1">
        <v>45412</v>
      </c>
      <c r="C3754">
        <v>0</v>
      </c>
      <c r="D3754">
        <v>7712201</v>
      </c>
      <c r="E3754" t="s">
        <v>63</v>
      </c>
      <c r="F3754" t="s">
        <v>86</v>
      </c>
      <c r="G3754" s="1">
        <v>44585</v>
      </c>
      <c r="H3754">
        <v>180</v>
      </c>
      <c r="I3754">
        <v>153</v>
      </c>
      <c r="J3754">
        <v>27</v>
      </c>
      <c r="L3754">
        <v>36</v>
      </c>
      <c r="M3754">
        <v>0.27050000000000002</v>
      </c>
      <c r="N3754">
        <v>0.27907061000000022</v>
      </c>
      <c r="O3754">
        <v>2.0722859394135984E-2</v>
      </c>
      <c r="P3754">
        <v>290761.64</v>
      </c>
      <c r="Q3754">
        <v>0</v>
      </c>
      <c r="U3754">
        <v>303883.77</v>
      </c>
      <c r="V3754">
        <v>30070.95</v>
      </c>
      <c r="W3754">
        <v>1995</v>
      </c>
      <c r="X3754">
        <v>16016.4</v>
      </c>
      <c r="Y3754">
        <v>1062.58</v>
      </c>
      <c r="Z3754">
        <v>14054.55</v>
      </c>
      <c r="AA3754">
        <v>932.42</v>
      </c>
      <c r="AB3754" t="s">
        <v>59</v>
      </c>
      <c r="AC3754">
        <v>1</v>
      </c>
      <c r="AD3754">
        <v>0</v>
      </c>
      <c r="AE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4571.1899999999996</v>
      </c>
      <c r="AV3754">
        <v>4016.13</v>
      </c>
      <c r="AW3754">
        <v>290761.64</v>
      </c>
      <c r="BA3754" t="s">
        <v>86</v>
      </c>
      <c r="BB3754">
        <v>0</v>
      </c>
    </row>
    <row r="3755" spans="1:54" x14ac:dyDescent="0.2">
      <c r="A3755" t="s">
        <v>85</v>
      </c>
      <c r="B3755" s="1">
        <v>45412</v>
      </c>
      <c r="C3755">
        <v>0</v>
      </c>
      <c r="D3755">
        <v>7712292</v>
      </c>
      <c r="E3755" t="s">
        <v>63</v>
      </c>
      <c r="F3755" t="s">
        <v>86</v>
      </c>
      <c r="G3755" s="1">
        <v>44586</v>
      </c>
      <c r="H3755">
        <v>120</v>
      </c>
      <c r="I3755">
        <v>93</v>
      </c>
      <c r="J3755">
        <v>27</v>
      </c>
      <c r="L3755">
        <v>36</v>
      </c>
      <c r="M3755">
        <v>0.24049999999999999</v>
      </c>
      <c r="N3755">
        <v>0.2589053</v>
      </c>
      <c r="O3755">
        <v>1.9372050622624704E-2</v>
      </c>
      <c r="P3755">
        <v>114157.2</v>
      </c>
      <c r="Q3755">
        <v>0</v>
      </c>
      <c r="U3755">
        <v>115982.32</v>
      </c>
      <c r="V3755">
        <v>4900</v>
      </c>
      <c r="W3755">
        <v>995</v>
      </c>
      <c r="X3755">
        <v>2609.84</v>
      </c>
      <c r="Y3755">
        <v>529.96</v>
      </c>
      <c r="Z3755">
        <v>2290.16</v>
      </c>
      <c r="AA3755">
        <v>465.04</v>
      </c>
      <c r="AB3755" t="s">
        <v>59</v>
      </c>
      <c r="AC3755">
        <v>1</v>
      </c>
      <c r="AD3755">
        <v>0</v>
      </c>
      <c r="AE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589.99</v>
      </c>
      <c r="AV3755">
        <v>522.42999999999995</v>
      </c>
      <c r="AW3755">
        <v>114157.2</v>
      </c>
      <c r="BA3755" t="s">
        <v>86</v>
      </c>
      <c r="BB3755">
        <v>0</v>
      </c>
    </row>
    <row r="3756" spans="1:54" x14ac:dyDescent="0.2">
      <c r="A3756" t="s">
        <v>85</v>
      </c>
      <c r="B3756" s="1">
        <v>45412</v>
      </c>
      <c r="C3756">
        <v>0</v>
      </c>
      <c r="D3756">
        <v>7712318</v>
      </c>
      <c r="E3756" t="s">
        <v>63</v>
      </c>
      <c r="F3756" t="s">
        <v>86</v>
      </c>
      <c r="G3756" s="1">
        <v>44585</v>
      </c>
      <c r="H3756">
        <v>120</v>
      </c>
      <c r="I3756">
        <v>93</v>
      </c>
      <c r="J3756">
        <v>27</v>
      </c>
      <c r="L3756">
        <v>36</v>
      </c>
      <c r="M3756">
        <v>0.17050000000000001</v>
      </c>
      <c r="N3756">
        <v>0.15589870000000014</v>
      </c>
      <c r="O3756">
        <v>1.2146304177691913E-2</v>
      </c>
      <c r="P3756">
        <v>258283.92</v>
      </c>
      <c r="Q3756">
        <v>0</v>
      </c>
      <c r="U3756">
        <v>272200.59000000003</v>
      </c>
      <c r="V3756">
        <v>30070.95</v>
      </c>
      <c r="W3756">
        <v>295</v>
      </c>
      <c r="X3756">
        <v>16016.4</v>
      </c>
      <c r="Y3756">
        <v>157.12</v>
      </c>
      <c r="Z3756">
        <v>14054.55</v>
      </c>
      <c r="AA3756">
        <v>137.88</v>
      </c>
      <c r="AB3756" t="s">
        <v>59</v>
      </c>
      <c r="AC3756">
        <v>1</v>
      </c>
      <c r="AD3756">
        <v>0</v>
      </c>
      <c r="AE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4024.21</v>
      </c>
      <c r="AV3756">
        <v>3728.98</v>
      </c>
      <c r="AW3756">
        <v>258283.92</v>
      </c>
      <c r="BA3756" t="s">
        <v>86</v>
      </c>
      <c r="BB3756">
        <v>0</v>
      </c>
    </row>
    <row r="3757" spans="1:54" x14ac:dyDescent="0.2">
      <c r="A3757" t="s">
        <v>85</v>
      </c>
      <c r="B3757" s="1">
        <v>45412</v>
      </c>
      <c r="C3757">
        <v>0</v>
      </c>
      <c r="D3757">
        <v>7712326</v>
      </c>
      <c r="E3757" t="s">
        <v>63</v>
      </c>
      <c r="F3757" t="s">
        <v>86</v>
      </c>
      <c r="G3757" s="1">
        <v>44585</v>
      </c>
      <c r="H3757">
        <v>180</v>
      </c>
      <c r="I3757">
        <v>153</v>
      </c>
      <c r="J3757">
        <v>27</v>
      </c>
      <c r="L3757">
        <v>36</v>
      </c>
      <c r="M3757">
        <v>0.16</v>
      </c>
      <c r="N3757">
        <v>0.12195182000000009</v>
      </c>
      <c r="O3757">
        <v>9.6352399512633635E-3</v>
      </c>
      <c r="P3757">
        <v>208841.24</v>
      </c>
      <c r="Q3757">
        <v>0</v>
      </c>
      <c r="U3757">
        <v>231333.06</v>
      </c>
      <c r="V3757">
        <v>50118.25</v>
      </c>
      <c r="W3757">
        <v>1995</v>
      </c>
      <c r="X3757">
        <v>26694.01</v>
      </c>
      <c r="Y3757">
        <v>1062.58</v>
      </c>
      <c r="Z3757">
        <v>23424.240000000002</v>
      </c>
      <c r="AA3757">
        <v>932.42</v>
      </c>
      <c r="AB3757" t="s">
        <v>59</v>
      </c>
      <c r="AC3757">
        <v>1</v>
      </c>
      <c r="AD3757">
        <v>0</v>
      </c>
      <c r="AE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1175.6199999999999</v>
      </c>
      <c r="AV3757">
        <v>1105.73</v>
      </c>
      <c r="AW3757">
        <v>208841.24</v>
      </c>
      <c r="BA3757" t="s">
        <v>86</v>
      </c>
      <c r="BB3757">
        <v>0</v>
      </c>
    </row>
    <row r="3758" spans="1:54" x14ac:dyDescent="0.2">
      <c r="A3758" t="s">
        <v>85</v>
      </c>
      <c r="B3758" s="1">
        <v>45412</v>
      </c>
      <c r="C3758">
        <v>0</v>
      </c>
      <c r="D3758">
        <v>7712409</v>
      </c>
      <c r="E3758" t="s">
        <v>63</v>
      </c>
      <c r="F3758" t="s">
        <v>86</v>
      </c>
      <c r="G3758" s="1">
        <v>44587</v>
      </c>
      <c r="H3758">
        <v>120</v>
      </c>
      <c r="I3758">
        <v>93</v>
      </c>
      <c r="J3758">
        <v>27</v>
      </c>
      <c r="L3758">
        <v>36</v>
      </c>
      <c r="M3758">
        <v>0.23050000000000001</v>
      </c>
      <c r="N3758">
        <v>0.24587030000000018</v>
      </c>
      <c r="O3758">
        <v>1.8488284117199827E-2</v>
      </c>
      <c r="P3758">
        <v>368627.06</v>
      </c>
      <c r="Q3758">
        <v>0</v>
      </c>
      <c r="U3758">
        <v>375032.5</v>
      </c>
      <c r="V3758">
        <v>14700</v>
      </c>
      <c r="W3758">
        <v>995</v>
      </c>
      <c r="X3758">
        <v>7829.52</v>
      </c>
      <c r="Y3758">
        <v>529.96</v>
      </c>
      <c r="Z3758">
        <v>6870.48</v>
      </c>
      <c r="AA3758">
        <v>465.04</v>
      </c>
      <c r="AB3758" t="s">
        <v>59</v>
      </c>
      <c r="AC3758">
        <v>1</v>
      </c>
      <c r="AD3758">
        <v>0</v>
      </c>
      <c r="AE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1906.15</v>
      </c>
      <c r="AV3758">
        <v>1697.13</v>
      </c>
      <c r="AW3758">
        <v>368627.06</v>
      </c>
      <c r="BA3758" t="s">
        <v>86</v>
      </c>
      <c r="BB3758">
        <v>0</v>
      </c>
    </row>
    <row r="3759" spans="1:54" x14ac:dyDescent="0.2">
      <c r="A3759" t="s">
        <v>85</v>
      </c>
      <c r="B3759" s="1">
        <v>45412</v>
      </c>
      <c r="C3759">
        <v>0</v>
      </c>
      <c r="D3759">
        <v>7712458</v>
      </c>
      <c r="E3759" t="s">
        <v>63</v>
      </c>
      <c r="F3759" t="s">
        <v>86</v>
      </c>
      <c r="G3759" s="1">
        <v>44586</v>
      </c>
      <c r="H3759">
        <v>120</v>
      </c>
      <c r="I3759">
        <v>93</v>
      </c>
      <c r="J3759">
        <v>27</v>
      </c>
      <c r="L3759">
        <v>36</v>
      </c>
      <c r="M3759">
        <v>0.17050000000000001</v>
      </c>
      <c r="N3759">
        <v>0.16214420000000015</v>
      </c>
      <c r="O3759">
        <v>1.2600909602524801E-2</v>
      </c>
      <c r="P3759">
        <v>164838.1</v>
      </c>
      <c r="Q3759">
        <v>0</v>
      </c>
      <c r="U3759">
        <v>171710.91</v>
      </c>
      <c r="V3759">
        <v>15000</v>
      </c>
      <c r="W3759">
        <v>295</v>
      </c>
      <c r="X3759">
        <v>7989.31</v>
      </c>
      <c r="Y3759">
        <v>157.12</v>
      </c>
      <c r="Z3759">
        <v>7010.69</v>
      </c>
      <c r="AA3759">
        <v>137.88</v>
      </c>
      <c r="AB3759" t="s">
        <v>59</v>
      </c>
      <c r="AC3759">
        <v>1</v>
      </c>
      <c r="AD3759">
        <v>0</v>
      </c>
      <c r="AE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2540.9499999999998</v>
      </c>
      <c r="AV3759">
        <v>2347.87</v>
      </c>
      <c r="AW3759">
        <v>164838.1</v>
      </c>
      <c r="BA3759" t="s">
        <v>86</v>
      </c>
      <c r="BB3759">
        <v>0</v>
      </c>
    </row>
    <row r="3760" spans="1:54" x14ac:dyDescent="0.2">
      <c r="A3760" t="s">
        <v>85</v>
      </c>
      <c r="B3760" s="1">
        <v>45412</v>
      </c>
      <c r="C3760">
        <v>0</v>
      </c>
      <c r="D3760">
        <v>7710916</v>
      </c>
      <c r="E3760" t="s">
        <v>63</v>
      </c>
      <c r="F3760" t="s">
        <v>86</v>
      </c>
      <c r="G3760" s="1">
        <v>44581</v>
      </c>
      <c r="H3760">
        <v>180</v>
      </c>
      <c r="I3760">
        <v>153</v>
      </c>
      <c r="J3760">
        <v>27</v>
      </c>
      <c r="L3760">
        <v>36</v>
      </c>
      <c r="M3760">
        <v>0.28050000000000003</v>
      </c>
      <c r="N3760">
        <v>0.28985559999999999</v>
      </c>
      <c r="O3760">
        <v>2.1437318656452931E-2</v>
      </c>
      <c r="P3760">
        <v>251085.42</v>
      </c>
      <c r="Q3760">
        <v>0</v>
      </c>
      <c r="U3760">
        <v>263036.34000000003</v>
      </c>
      <c r="V3760">
        <v>27565.040000000001</v>
      </c>
      <c r="W3760">
        <v>1995</v>
      </c>
      <c r="X3760">
        <v>14681.7</v>
      </c>
      <c r="Y3760">
        <v>1062.58</v>
      </c>
      <c r="Z3760">
        <v>12883.34</v>
      </c>
      <c r="AA3760">
        <v>932.42</v>
      </c>
      <c r="AB3760" t="s">
        <v>59</v>
      </c>
      <c r="AC3760">
        <v>1</v>
      </c>
      <c r="AD3760">
        <v>0</v>
      </c>
      <c r="AE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1350.11</v>
      </c>
      <c r="AV3760">
        <v>1179.9100000000001</v>
      </c>
      <c r="AW3760">
        <v>251085.42</v>
      </c>
      <c r="BA3760" t="s">
        <v>86</v>
      </c>
      <c r="BB3760">
        <v>0</v>
      </c>
    </row>
    <row r="3761" spans="1:54" x14ac:dyDescent="0.2">
      <c r="A3761" t="s">
        <v>85</v>
      </c>
      <c r="B3761" s="1">
        <v>45412</v>
      </c>
      <c r="C3761">
        <v>0</v>
      </c>
      <c r="D3761">
        <v>7710965</v>
      </c>
      <c r="E3761" t="s">
        <v>63</v>
      </c>
      <c r="F3761" t="s">
        <v>86</v>
      </c>
      <c r="G3761" s="1">
        <v>44582</v>
      </c>
      <c r="H3761">
        <v>180</v>
      </c>
      <c r="I3761">
        <v>153</v>
      </c>
      <c r="J3761">
        <v>27</v>
      </c>
      <c r="L3761">
        <v>36</v>
      </c>
      <c r="M3761">
        <v>0.2505</v>
      </c>
      <c r="N3761">
        <v>0.25590380000000007</v>
      </c>
      <c r="O3761">
        <v>1.9169296323987339E-2</v>
      </c>
      <c r="P3761">
        <v>216665.16</v>
      </c>
      <c r="Q3761">
        <v>0</v>
      </c>
      <c r="U3761">
        <v>226039.41</v>
      </c>
      <c r="V3761">
        <v>22052.03</v>
      </c>
      <c r="W3761">
        <v>1995</v>
      </c>
      <c r="X3761">
        <v>11745.36</v>
      </c>
      <c r="Y3761">
        <v>1062.58</v>
      </c>
      <c r="Z3761">
        <v>10306.67</v>
      </c>
      <c r="AA3761">
        <v>932.42</v>
      </c>
      <c r="AB3761" t="s">
        <v>59</v>
      </c>
      <c r="AC3761">
        <v>1</v>
      </c>
      <c r="AD3761">
        <v>0</v>
      </c>
      <c r="AE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1159.69</v>
      </c>
      <c r="AV3761">
        <v>1027.69</v>
      </c>
      <c r="AW3761">
        <v>216665.16</v>
      </c>
      <c r="BA3761" t="s">
        <v>86</v>
      </c>
      <c r="BB3761">
        <v>0</v>
      </c>
    </row>
    <row r="3762" spans="1:54" x14ac:dyDescent="0.2">
      <c r="A3762" t="s">
        <v>85</v>
      </c>
      <c r="B3762" s="1">
        <v>45412</v>
      </c>
      <c r="C3762">
        <v>0</v>
      </c>
      <c r="D3762">
        <v>7710981</v>
      </c>
      <c r="E3762" t="s">
        <v>63</v>
      </c>
      <c r="F3762" t="s">
        <v>86</v>
      </c>
      <c r="G3762" s="1">
        <v>44581</v>
      </c>
      <c r="H3762">
        <v>96</v>
      </c>
      <c r="I3762">
        <v>69</v>
      </c>
      <c r="J3762">
        <v>27</v>
      </c>
      <c r="L3762">
        <v>36</v>
      </c>
      <c r="M3762">
        <v>0.27050000000000002</v>
      </c>
      <c r="N3762">
        <v>0.29049300000000011</v>
      </c>
      <c r="O3762">
        <v>2.1479372080176251E-2</v>
      </c>
      <c r="P3762">
        <v>79510.91</v>
      </c>
      <c r="Q3762">
        <v>0</v>
      </c>
      <c r="U3762">
        <v>81359.399999999994</v>
      </c>
      <c r="V3762">
        <v>4950</v>
      </c>
      <c r="W3762">
        <v>995</v>
      </c>
      <c r="X3762">
        <v>2636.47</v>
      </c>
      <c r="Y3762">
        <v>529.96</v>
      </c>
      <c r="Z3762">
        <v>2313.5300000000002</v>
      </c>
      <c r="AA3762">
        <v>465.04</v>
      </c>
      <c r="AB3762" t="s">
        <v>59</v>
      </c>
      <c r="AC3762">
        <v>1</v>
      </c>
      <c r="AD3762">
        <v>0</v>
      </c>
      <c r="AE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1200.75</v>
      </c>
      <c r="AV3762">
        <v>1051.3699999999999</v>
      </c>
      <c r="AW3762">
        <v>79510.91</v>
      </c>
      <c r="BA3762" t="s">
        <v>86</v>
      </c>
      <c r="BB3762">
        <v>0</v>
      </c>
    </row>
    <row r="3763" spans="1:54" x14ac:dyDescent="0.2">
      <c r="A3763" t="s">
        <v>85</v>
      </c>
      <c r="B3763" s="1">
        <v>45412</v>
      </c>
      <c r="C3763">
        <v>0</v>
      </c>
      <c r="D3763">
        <v>7711286</v>
      </c>
      <c r="E3763" t="s">
        <v>63</v>
      </c>
      <c r="F3763" t="s">
        <v>86</v>
      </c>
      <c r="G3763" s="1">
        <v>44585</v>
      </c>
      <c r="H3763">
        <v>120</v>
      </c>
      <c r="I3763">
        <v>93</v>
      </c>
      <c r="J3763">
        <v>27</v>
      </c>
      <c r="L3763">
        <v>36</v>
      </c>
      <c r="M3763">
        <v>0.2505</v>
      </c>
      <c r="N3763">
        <v>0.2719956</v>
      </c>
      <c r="O3763">
        <v>2.0251164769000018E-2</v>
      </c>
      <c r="P3763">
        <v>208682.87</v>
      </c>
      <c r="Q3763">
        <v>0</v>
      </c>
      <c r="U3763">
        <v>211758.23</v>
      </c>
      <c r="V3763">
        <v>8575</v>
      </c>
      <c r="W3763">
        <v>1995</v>
      </c>
      <c r="X3763">
        <v>4567.22</v>
      </c>
      <c r="Y3763">
        <v>1062.58</v>
      </c>
      <c r="Z3763">
        <v>4007.78</v>
      </c>
      <c r="AA3763">
        <v>932.42</v>
      </c>
      <c r="AB3763" t="s">
        <v>59</v>
      </c>
      <c r="AC3763">
        <v>1</v>
      </c>
      <c r="AD3763">
        <v>0</v>
      </c>
      <c r="AE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1078.01</v>
      </c>
      <c r="AV3763">
        <v>949.42</v>
      </c>
      <c r="AW3763">
        <v>208682.87</v>
      </c>
      <c r="BA3763" t="s">
        <v>86</v>
      </c>
      <c r="BB3763">
        <v>0</v>
      </c>
    </row>
    <row r="3764" spans="1:54" x14ac:dyDescent="0.2">
      <c r="A3764" t="s">
        <v>85</v>
      </c>
      <c r="B3764" s="1">
        <v>45412</v>
      </c>
      <c r="C3764">
        <v>0</v>
      </c>
      <c r="D3764">
        <v>7711468</v>
      </c>
      <c r="E3764" t="s">
        <v>63</v>
      </c>
      <c r="F3764" t="s">
        <v>86</v>
      </c>
      <c r="G3764" s="1">
        <v>44582</v>
      </c>
      <c r="H3764">
        <v>120</v>
      </c>
      <c r="I3764">
        <v>119</v>
      </c>
      <c r="J3764">
        <v>27</v>
      </c>
      <c r="L3764">
        <v>36</v>
      </c>
      <c r="M3764">
        <v>0.2205</v>
      </c>
      <c r="N3764">
        <v>0.21185655000000012</v>
      </c>
      <c r="O3764">
        <v>1.6141620293641523E-2</v>
      </c>
      <c r="P3764">
        <v>388993.52</v>
      </c>
      <c r="Q3764">
        <v>0</v>
      </c>
      <c r="U3764">
        <v>411485.34</v>
      </c>
      <c r="V3764">
        <v>50118.25</v>
      </c>
      <c r="W3764">
        <v>1995</v>
      </c>
      <c r="X3764">
        <v>26694.01</v>
      </c>
      <c r="Y3764">
        <v>1062.58</v>
      </c>
      <c r="Z3764">
        <v>23424.240000000002</v>
      </c>
      <c r="AA3764">
        <v>932.42</v>
      </c>
      <c r="AB3764" t="s">
        <v>59</v>
      </c>
      <c r="AC3764">
        <v>1</v>
      </c>
      <c r="AD3764">
        <v>0</v>
      </c>
      <c r="AE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2096.84</v>
      </c>
      <c r="AV3764">
        <v>1893.72</v>
      </c>
      <c r="AW3764">
        <v>388993.52</v>
      </c>
      <c r="BA3764" t="s">
        <v>86</v>
      </c>
      <c r="BB3764">
        <v>0</v>
      </c>
    </row>
    <row r="3765" spans="1:54" x14ac:dyDescent="0.2">
      <c r="A3765" t="s">
        <v>85</v>
      </c>
      <c r="B3765" s="1">
        <v>45412</v>
      </c>
      <c r="C3765">
        <v>0</v>
      </c>
      <c r="D3765">
        <v>7711476</v>
      </c>
      <c r="E3765" t="s">
        <v>63</v>
      </c>
      <c r="F3765" t="s">
        <v>86</v>
      </c>
      <c r="G3765" s="1">
        <v>44588</v>
      </c>
      <c r="H3765">
        <v>180</v>
      </c>
      <c r="I3765">
        <v>153</v>
      </c>
      <c r="J3765">
        <v>27</v>
      </c>
      <c r="L3765">
        <v>36</v>
      </c>
      <c r="M3765">
        <v>0.27700000000000002</v>
      </c>
      <c r="N3765">
        <v>0.30923699999999998</v>
      </c>
      <c r="O3765">
        <v>2.2707600482652524E-2</v>
      </c>
      <c r="P3765">
        <v>46780.67</v>
      </c>
      <c r="Q3765">
        <v>0</v>
      </c>
      <c r="U3765">
        <v>47203.65</v>
      </c>
      <c r="V3765">
        <v>1900</v>
      </c>
      <c r="W3765">
        <v>995</v>
      </c>
      <c r="X3765">
        <v>1011.98</v>
      </c>
      <c r="Y3765">
        <v>529.96</v>
      </c>
      <c r="Z3765">
        <v>888.02</v>
      </c>
      <c r="AA3765">
        <v>465.04</v>
      </c>
      <c r="AB3765" t="s">
        <v>59</v>
      </c>
      <c r="AC3765">
        <v>1</v>
      </c>
      <c r="AD3765">
        <v>0</v>
      </c>
      <c r="AE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712.61</v>
      </c>
      <c r="AV3765">
        <v>618.47</v>
      </c>
      <c r="AW3765">
        <v>46780.67</v>
      </c>
      <c r="BA3765" t="s">
        <v>86</v>
      </c>
      <c r="BB3765">
        <v>0</v>
      </c>
    </row>
    <row r="3766" spans="1:54" x14ac:dyDescent="0.2">
      <c r="A3766" t="s">
        <v>85</v>
      </c>
      <c r="B3766" s="1">
        <v>45412</v>
      </c>
      <c r="C3766">
        <v>0</v>
      </c>
      <c r="D3766">
        <v>7711641</v>
      </c>
      <c r="E3766" t="s">
        <v>63</v>
      </c>
      <c r="F3766" t="s">
        <v>86</v>
      </c>
      <c r="G3766" s="1">
        <v>44585</v>
      </c>
      <c r="H3766">
        <v>180</v>
      </c>
      <c r="I3766">
        <v>153</v>
      </c>
      <c r="J3766">
        <v>27</v>
      </c>
      <c r="L3766">
        <v>36</v>
      </c>
      <c r="M3766">
        <v>0.2205</v>
      </c>
      <c r="N3766">
        <v>0.23125260000000022</v>
      </c>
      <c r="O3766">
        <v>1.7487072153935523E-2</v>
      </c>
      <c r="P3766">
        <v>371660.08</v>
      </c>
      <c r="Q3766">
        <v>0</v>
      </c>
      <c r="U3766">
        <v>380217.8</v>
      </c>
      <c r="V3766">
        <v>19305</v>
      </c>
      <c r="W3766">
        <v>995</v>
      </c>
      <c r="X3766">
        <v>10282.24</v>
      </c>
      <c r="Y3766">
        <v>529.96</v>
      </c>
      <c r="Z3766">
        <v>9022.76</v>
      </c>
      <c r="AA3766">
        <v>465.04</v>
      </c>
      <c r="AB3766" t="s">
        <v>59</v>
      </c>
      <c r="AC3766">
        <v>1</v>
      </c>
      <c r="AD3766">
        <v>0</v>
      </c>
      <c r="AE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1952.37</v>
      </c>
      <c r="AV3766">
        <v>1748.04</v>
      </c>
      <c r="AW3766">
        <v>371660.08</v>
      </c>
      <c r="BA3766" t="s">
        <v>86</v>
      </c>
      <c r="BB3766">
        <v>0</v>
      </c>
    </row>
    <row r="3767" spans="1:54" x14ac:dyDescent="0.2">
      <c r="A3767" t="s">
        <v>85</v>
      </c>
      <c r="B3767" s="1">
        <v>45412</v>
      </c>
      <c r="C3767">
        <v>0</v>
      </c>
      <c r="D3767">
        <v>7711815</v>
      </c>
      <c r="E3767" t="s">
        <v>63</v>
      </c>
      <c r="F3767" t="s">
        <v>86</v>
      </c>
      <c r="G3767" s="1">
        <v>44586</v>
      </c>
      <c r="H3767">
        <v>84</v>
      </c>
      <c r="I3767">
        <v>57</v>
      </c>
      <c r="J3767">
        <v>27</v>
      </c>
      <c r="L3767">
        <v>36</v>
      </c>
      <c r="M3767">
        <v>0.2505</v>
      </c>
      <c r="N3767">
        <v>0.24264810000000017</v>
      </c>
      <c r="O3767">
        <v>1.8268514288604543E-2</v>
      </c>
      <c r="P3767">
        <v>285417.94</v>
      </c>
      <c r="Q3767">
        <v>0</v>
      </c>
      <c r="U3767">
        <v>301350.98</v>
      </c>
      <c r="V3767">
        <v>36085.14</v>
      </c>
      <c r="W3767">
        <v>1995</v>
      </c>
      <c r="X3767">
        <v>19219.68</v>
      </c>
      <c r="Y3767">
        <v>1062.58</v>
      </c>
      <c r="Z3767">
        <v>16865.46</v>
      </c>
      <c r="AA3767">
        <v>932.42</v>
      </c>
      <c r="AB3767" t="s">
        <v>59</v>
      </c>
      <c r="AC3767">
        <v>1</v>
      </c>
      <c r="AD3767">
        <v>0</v>
      </c>
      <c r="AE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1495.32</v>
      </c>
      <c r="AV3767">
        <v>1334.81</v>
      </c>
      <c r="AW3767">
        <v>285417.94</v>
      </c>
      <c r="BA3767" t="s">
        <v>86</v>
      </c>
      <c r="BB3767">
        <v>0</v>
      </c>
    </row>
    <row r="3768" spans="1:54" x14ac:dyDescent="0.2">
      <c r="A3768" t="s">
        <v>85</v>
      </c>
      <c r="B3768" s="1">
        <v>45412</v>
      </c>
      <c r="C3768">
        <v>0</v>
      </c>
      <c r="D3768">
        <v>7709033</v>
      </c>
      <c r="E3768" t="s">
        <v>63</v>
      </c>
      <c r="F3768" t="s">
        <v>86</v>
      </c>
      <c r="G3768" s="1">
        <v>44578</v>
      </c>
      <c r="H3768">
        <v>180</v>
      </c>
      <c r="I3768">
        <v>153</v>
      </c>
      <c r="J3768">
        <v>27</v>
      </c>
      <c r="L3768">
        <v>36</v>
      </c>
      <c r="M3768">
        <v>0.17050000000000001</v>
      </c>
      <c r="N3768">
        <v>0.15589826000000009</v>
      </c>
      <c r="O3768">
        <v>1.2146272071168251E-2</v>
      </c>
      <c r="P3768">
        <v>305980.95</v>
      </c>
      <c r="Q3768">
        <v>0</v>
      </c>
      <c r="U3768">
        <v>323645.5</v>
      </c>
      <c r="V3768">
        <v>38089.870000000003</v>
      </c>
      <c r="W3768">
        <v>295</v>
      </c>
      <c r="X3768">
        <v>20287.439999999999</v>
      </c>
      <c r="Y3768">
        <v>157.12</v>
      </c>
      <c r="Z3768">
        <v>17802.43</v>
      </c>
      <c r="AA3768">
        <v>137.88</v>
      </c>
      <c r="AB3768" t="s">
        <v>59</v>
      </c>
      <c r="AC3768">
        <v>1</v>
      </c>
      <c r="AD3768">
        <v>0</v>
      </c>
      <c r="AE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1652.66</v>
      </c>
      <c r="AV3768">
        <v>1529.92</v>
      </c>
      <c r="AW3768">
        <v>305980.95</v>
      </c>
      <c r="BA3768" t="s">
        <v>86</v>
      </c>
      <c r="BB3768">
        <v>0</v>
      </c>
    </row>
    <row r="3769" spans="1:54" x14ac:dyDescent="0.2">
      <c r="A3769" t="s">
        <v>85</v>
      </c>
      <c r="B3769" s="1">
        <v>45412</v>
      </c>
      <c r="C3769">
        <v>0</v>
      </c>
      <c r="D3769">
        <v>7709199</v>
      </c>
      <c r="E3769" t="s">
        <v>63</v>
      </c>
      <c r="F3769" t="s">
        <v>86</v>
      </c>
      <c r="G3769" s="1">
        <v>44575</v>
      </c>
      <c r="H3769">
        <v>164</v>
      </c>
      <c r="I3769">
        <v>151</v>
      </c>
      <c r="J3769">
        <v>27</v>
      </c>
      <c r="L3769">
        <v>36</v>
      </c>
      <c r="M3769">
        <v>0.15</v>
      </c>
      <c r="N3769">
        <v>0.1531163400000001</v>
      </c>
      <c r="O3769">
        <v>1.1943052814894273E-2</v>
      </c>
      <c r="P3769">
        <v>180676.46</v>
      </c>
      <c r="Q3769">
        <v>0</v>
      </c>
      <c r="U3769">
        <v>183483.08</v>
      </c>
      <c r="V3769">
        <v>7000</v>
      </c>
      <c r="W3769">
        <v>995</v>
      </c>
      <c r="X3769">
        <v>3728.34</v>
      </c>
      <c r="Y3769">
        <v>529.96</v>
      </c>
      <c r="Z3769">
        <v>3271.66</v>
      </c>
      <c r="AA3769">
        <v>465.04</v>
      </c>
      <c r="AB3769" t="s">
        <v>59</v>
      </c>
      <c r="AC3769">
        <v>1</v>
      </c>
      <c r="AD3769">
        <v>0</v>
      </c>
      <c r="AE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2752.36</v>
      </c>
      <c r="AV3769">
        <v>2552.34</v>
      </c>
      <c r="AW3769">
        <v>180676.46</v>
      </c>
      <c r="BA3769" t="s">
        <v>86</v>
      </c>
      <c r="BB3769">
        <v>0</v>
      </c>
    </row>
    <row r="3770" spans="1:54" x14ac:dyDescent="0.2">
      <c r="A3770" t="s">
        <v>85</v>
      </c>
      <c r="B3770" s="1">
        <v>45412</v>
      </c>
      <c r="C3770">
        <v>0</v>
      </c>
      <c r="D3770">
        <v>7709272</v>
      </c>
      <c r="E3770" t="s">
        <v>63</v>
      </c>
      <c r="F3770" t="s">
        <v>86</v>
      </c>
      <c r="G3770" s="1">
        <v>44582</v>
      </c>
      <c r="H3770">
        <v>96</v>
      </c>
      <c r="I3770">
        <v>69</v>
      </c>
      <c r="J3770">
        <v>27</v>
      </c>
      <c r="L3770">
        <v>36</v>
      </c>
      <c r="M3770">
        <v>0.26050000000000001</v>
      </c>
      <c r="N3770">
        <v>0.25904220000000011</v>
      </c>
      <c r="O3770">
        <v>1.9381287782913592E-2</v>
      </c>
      <c r="P3770">
        <v>138751.49</v>
      </c>
      <c r="Q3770">
        <v>0</v>
      </c>
      <c r="U3770">
        <v>146017.56</v>
      </c>
      <c r="V3770">
        <v>17541.39</v>
      </c>
      <c r="W3770">
        <v>1995</v>
      </c>
      <c r="X3770">
        <v>9342.9</v>
      </c>
      <c r="Y3770">
        <v>1062.58</v>
      </c>
      <c r="Z3770">
        <v>8198.49</v>
      </c>
      <c r="AA3770">
        <v>932.42</v>
      </c>
      <c r="AB3770" t="s">
        <v>59</v>
      </c>
      <c r="AC3770">
        <v>1</v>
      </c>
      <c r="AD3770">
        <v>0</v>
      </c>
      <c r="AE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732.93</v>
      </c>
      <c r="AV3770">
        <v>649.44000000000005</v>
      </c>
      <c r="AW3770">
        <v>138751.49</v>
      </c>
      <c r="BA3770" t="s">
        <v>86</v>
      </c>
      <c r="BB3770">
        <v>0</v>
      </c>
    </row>
    <row r="3771" spans="1:54" x14ac:dyDescent="0.2">
      <c r="A3771" t="s">
        <v>85</v>
      </c>
      <c r="B3771" s="1">
        <v>45412</v>
      </c>
      <c r="C3771">
        <v>0</v>
      </c>
      <c r="D3771">
        <v>7709488</v>
      </c>
      <c r="E3771" t="s">
        <v>63</v>
      </c>
      <c r="F3771" t="s">
        <v>86</v>
      </c>
      <c r="G3771" s="1">
        <v>44586</v>
      </c>
      <c r="H3771">
        <v>120</v>
      </c>
      <c r="I3771">
        <v>93</v>
      </c>
      <c r="J3771">
        <v>27</v>
      </c>
      <c r="L3771">
        <v>36</v>
      </c>
      <c r="M3771">
        <v>0.1905</v>
      </c>
      <c r="N3771">
        <v>0.20017260000000023</v>
      </c>
      <c r="O3771">
        <v>1.5321577555984733E-2</v>
      </c>
      <c r="P3771">
        <v>36451.19</v>
      </c>
      <c r="Q3771">
        <v>0</v>
      </c>
      <c r="U3771">
        <v>36955.96</v>
      </c>
      <c r="V3771">
        <v>1575</v>
      </c>
      <c r="W3771">
        <v>495</v>
      </c>
      <c r="X3771">
        <v>838.88</v>
      </c>
      <c r="Y3771">
        <v>263.64999999999998</v>
      </c>
      <c r="Z3771">
        <v>736.12</v>
      </c>
      <c r="AA3771">
        <v>231.35</v>
      </c>
      <c r="AB3771" t="s">
        <v>59</v>
      </c>
      <c r="AC3771">
        <v>1</v>
      </c>
      <c r="AD3771">
        <v>0</v>
      </c>
      <c r="AE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549.04999999999995</v>
      </c>
      <c r="AV3771">
        <v>498.84</v>
      </c>
      <c r="AW3771">
        <v>36451.19</v>
      </c>
      <c r="BA3771" t="s">
        <v>86</v>
      </c>
      <c r="BB3771">
        <v>0</v>
      </c>
    </row>
    <row r="3772" spans="1:54" x14ac:dyDescent="0.2">
      <c r="A3772" t="s">
        <v>85</v>
      </c>
      <c r="B3772" s="1">
        <v>45412</v>
      </c>
      <c r="C3772">
        <v>0</v>
      </c>
      <c r="D3772">
        <v>7708571</v>
      </c>
      <c r="E3772" t="s">
        <v>63</v>
      </c>
      <c r="F3772" t="s">
        <v>86</v>
      </c>
      <c r="G3772" s="1">
        <v>44574</v>
      </c>
      <c r="H3772">
        <v>180</v>
      </c>
      <c r="I3772">
        <v>153</v>
      </c>
      <c r="J3772">
        <v>27</v>
      </c>
      <c r="L3772">
        <v>36</v>
      </c>
      <c r="M3772">
        <v>0.23050000000000001</v>
      </c>
      <c r="N3772">
        <v>0.23115813000000021</v>
      </c>
      <c r="O3772">
        <v>1.7480566245532625E-2</v>
      </c>
      <c r="P3772">
        <v>240138.08</v>
      </c>
      <c r="Q3772">
        <v>0</v>
      </c>
      <c r="U3772">
        <v>250917.78</v>
      </c>
      <c r="V3772">
        <v>25059.13</v>
      </c>
      <c r="W3772">
        <v>1995</v>
      </c>
      <c r="X3772">
        <v>13347.01</v>
      </c>
      <c r="Y3772">
        <v>1062.58</v>
      </c>
      <c r="Z3772">
        <v>11712.12</v>
      </c>
      <c r="AA3772">
        <v>932.42</v>
      </c>
      <c r="AB3772" t="s">
        <v>59</v>
      </c>
      <c r="AC3772">
        <v>1</v>
      </c>
      <c r="AD3772">
        <v>0</v>
      </c>
      <c r="AE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1286.29</v>
      </c>
      <c r="AV3772">
        <v>1151.82</v>
      </c>
      <c r="AW3772">
        <v>240138.08</v>
      </c>
      <c r="BA3772" t="s">
        <v>86</v>
      </c>
      <c r="BB3772">
        <v>0</v>
      </c>
    </row>
    <row r="3773" spans="1:54" x14ac:dyDescent="0.2">
      <c r="A3773" t="s">
        <v>85</v>
      </c>
      <c r="B3773" s="1">
        <v>45412</v>
      </c>
      <c r="C3773">
        <v>0</v>
      </c>
      <c r="D3773">
        <v>7708639</v>
      </c>
      <c r="E3773" t="s">
        <v>63</v>
      </c>
      <c r="F3773" t="s">
        <v>86</v>
      </c>
      <c r="G3773" s="1">
        <v>44575</v>
      </c>
      <c r="H3773">
        <v>60</v>
      </c>
      <c r="I3773">
        <v>33</v>
      </c>
      <c r="J3773">
        <v>27</v>
      </c>
      <c r="L3773">
        <v>33</v>
      </c>
      <c r="M3773">
        <v>0.2205</v>
      </c>
      <c r="N3773">
        <v>0.21509180000000028</v>
      </c>
      <c r="O3773">
        <v>1.6367406323577027E-2</v>
      </c>
      <c r="P3773">
        <v>161952.03</v>
      </c>
      <c r="Q3773">
        <v>0</v>
      </c>
      <c r="U3773">
        <v>166964.59</v>
      </c>
      <c r="V3773">
        <v>12500</v>
      </c>
      <c r="W3773">
        <v>995</v>
      </c>
      <c r="X3773">
        <v>7053.93</v>
      </c>
      <c r="Y3773">
        <v>561.49</v>
      </c>
      <c r="Z3773">
        <v>5446.07</v>
      </c>
      <c r="AA3773">
        <v>433.51</v>
      </c>
      <c r="AB3773" t="s">
        <v>59</v>
      </c>
      <c r="AC3773">
        <v>1</v>
      </c>
      <c r="AD3773">
        <v>0</v>
      </c>
      <c r="AE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2308.2399999999998</v>
      </c>
      <c r="AV3773">
        <v>2091.2600000000002</v>
      </c>
      <c r="AW3773">
        <v>161952.03</v>
      </c>
      <c r="BA3773" t="s">
        <v>86</v>
      </c>
      <c r="BB3773">
        <v>0</v>
      </c>
    </row>
    <row r="3774" spans="1:54" x14ac:dyDescent="0.2">
      <c r="A3774" t="s">
        <v>85</v>
      </c>
      <c r="B3774" s="1">
        <v>45412</v>
      </c>
      <c r="C3774">
        <v>0</v>
      </c>
      <c r="D3774">
        <v>7712763</v>
      </c>
      <c r="E3774" t="s">
        <v>63</v>
      </c>
      <c r="F3774" t="s">
        <v>86</v>
      </c>
      <c r="G3774" s="1">
        <v>44587</v>
      </c>
      <c r="H3774">
        <v>60</v>
      </c>
      <c r="I3774">
        <v>33</v>
      </c>
      <c r="J3774">
        <v>27</v>
      </c>
      <c r="L3774">
        <v>33</v>
      </c>
      <c r="M3774">
        <v>0.2445</v>
      </c>
      <c r="N3774">
        <v>0.24493000000000012</v>
      </c>
      <c r="O3774">
        <v>1.842420493876018E-2</v>
      </c>
      <c r="P3774">
        <v>14870.89</v>
      </c>
      <c r="Q3774">
        <v>0</v>
      </c>
      <c r="U3774">
        <v>15311.85</v>
      </c>
      <c r="V3774">
        <v>3007.1</v>
      </c>
      <c r="W3774">
        <v>1995</v>
      </c>
      <c r="X3774">
        <v>1696.95</v>
      </c>
      <c r="Y3774">
        <v>1125.81</v>
      </c>
      <c r="Z3774">
        <v>1310.1500000000001</v>
      </c>
      <c r="AA3774">
        <v>869.19</v>
      </c>
      <c r="AB3774" t="s">
        <v>59</v>
      </c>
      <c r="AC3774">
        <v>1</v>
      </c>
      <c r="AD3774">
        <v>0</v>
      </c>
      <c r="AE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72.37</v>
      </c>
      <c r="AV3774">
        <v>64.73</v>
      </c>
      <c r="AW3774">
        <v>14870.89</v>
      </c>
      <c r="BA3774" t="s">
        <v>86</v>
      </c>
      <c r="BB3774">
        <v>0</v>
      </c>
    </row>
    <row r="3775" spans="1:54" x14ac:dyDescent="0.2">
      <c r="A3775" t="s">
        <v>85</v>
      </c>
      <c r="B3775" s="1">
        <v>45412</v>
      </c>
      <c r="C3775">
        <v>0</v>
      </c>
      <c r="D3775">
        <v>7713969</v>
      </c>
      <c r="E3775" t="s">
        <v>63</v>
      </c>
      <c r="F3775" t="s">
        <v>86</v>
      </c>
      <c r="G3775" s="1">
        <v>44588</v>
      </c>
      <c r="H3775">
        <v>60</v>
      </c>
      <c r="I3775">
        <v>33</v>
      </c>
      <c r="J3775">
        <v>27</v>
      </c>
      <c r="L3775">
        <v>33</v>
      </c>
      <c r="M3775">
        <v>0.28050000000000003</v>
      </c>
      <c r="N3775">
        <v>0.30189560000000004</v>
      </c>
      <c r="O3775">
        <v>2.2228476565670618E-2</v>
      </c>
      <c r="P3775">
        <v>133323.62</v>
      </c>
      <c r="Q3775">
        <v>0</v>
      </c>
      <c r="U3775">
        <v>135580.47</v>
      </c>
      <c r="V3775">
        <v>7175</v>
      </c>
      <c r="W3775">
        <v>1995</v>
      </c>
      <c r="X3775">
        <v>4048.96</v>
      </c>
      <c r="Y3775">
        <v>1125.81</v>
      </c>
      <c r="Z3775">
        <v>3126.04</v>
      </c>
      <c r="AA3775">
        <v>869.19</v>
      </c>
      <c r="AB3775" t="s">
        <v>59</v>
      </c>
      <c r="AC3775">
        <v>1</v>
      </c>
      <c r="AD3775">
        <v>0</v>
      </c>
      <c r="AE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643.48</v>
      </c>
      <c r="AV3775">
        <v>562.55999999999995</v>
      </c>
      <c r="AW3775">
        <v>133323.62</v>
      </c>
      <c r="BA3775" t="s">
        <v>86</v>
      </c>
      <c r="BB3775">
        <v>0</v>
      </c>
    </row>
    <row r="3776" spans="1:54" x14ac:dyDescent="0.2">
      <c r="A3776" t="s">
        <v>85</v>
      </c>
      <c r="B3776" s="1">
        <v>45412</v>
      </c>
      <c r="C3776">
        <v>0</v>
      </c>
      <c r="D3776">
        <v>7713993</v>
      </c>
      <c r="E3776" t="s">
        <v>63</v>
      </c>
      <c r="F3776" t="s">
        <v>86</v>
      </c>
      <c r="G3776" s="1">
        <v>44593</v>
      </c>
      <c r="H3776">
        <v>180</v>
      </c>
      <c r="I3776">
        <v>153</v>
      </c>
      <c r="J3776">
        <v>26</v>
      </c>
      <c r="L3776">
        <v>36</v>
      </c>
      <c r="M3776">
        <v>0.28699999999999998</v>
      </c>
      <c r="N3776">
        <v>0.31896000000000019</v>
      </c>
      <c r="O3776">
        <v>2.3338378782011837E-2</v>
      </c>
      <c r="P3776">
        <v>142310.03</v>
      </c>
      <c r="Q3776">
        <v>0</v>
      </c>
      <c r="U3776">
        <v>144271.42000000001</v>
      </c>
      <c r="V3776">
        <v>5075</v>
      </c>
      <c r="W3776">
        <v>995</v>
      </c>
      <c r="X3776">
        <v>2635.28</v>
      </c>
      <c r="Y3776">
        <v>516.66999999999996</v>
      </c>
      <c r="Z3776">
        <v>2439.7199999999998</v>
      </c>
      <c r="AA3776">
        <v>478.33</v>
      </c>
      <c r="AB3776" t="s">
        <v>59</v>
      </c>
      <c r="AC3776">
        <v>1</v>
      </c>
      <c r="AD3776">
        <v>0</v>
      </c>
      <c r="AE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2177.59</v>
      </c>
      <c r="AV3776">
        <v>1882.75</v>
      </c>
      <c r="AW3776">
        <v>142310.03</v>
      </c>
      <c r="BA3776" t="s">
        <v>86</v>
      </c>
      <c r="BB3776">
        <v>0</v>
      </c>
    </row>
    <row r="3777" spans="1:54" x14ac:dyDescent="0.2">
      <c r="A3777" t="s">
        <v>85</v>
      </c>
      <c r="B3777" s="1">
        <v>45412</v>
      </c>
      <c r="C3777">
        <v>0</v>
      </c>
      <c r="D3777">
        <v>7714116</v>
      </c>
      <c r="E3777" t="s">
        <v>63</v>
      </c>
      <c r="F3777" t="s">
        <v>86</v>
      </c>
      <c r="G3777" s="1">
        <v>44589</v>
      </c>
      <c r="H3777">
        <v>180</v>
      </c>
      <c r="I3777">
        <v>153</v>
      </c>
      <c r="J3777">
        <v>27</v>
      </c>
      <c r="L3777">
        <v>36</v>
      </c>
      <c r="M3777">
        <v>0.2505</v>
      </c>
      <c r="N3777">
        <v>0.2542102200000001</v>
      </c>
      <c r="O3777">
        <v>1.9054697210293625E-2</v>
      </c>
      <c r="P3777">
        <v>354568.4</v>
      </c>
      <c r="Q3777">
        <v>0</v>
      </c>
      <c r="U3777">
        <v>370969.92</v>
      </c>
      <c r="V3777">
        <v>37087.51</v>
      </c>
      <c r="W3777">
        <v>1995</v>
      </c>
      <c r="X3777">
        <v>19753.57</v>
      </c>
      <c r="Y3777">
        <v>1062.58</v>
      </c>
      <c r="Z3777">
        <v>17333.939999999999</v>
      </c>
      <c r="AA3777">
        <v>932.42</v>
      </c>
      <c r="AB3777" t="s">
        <v>59</v>
      </c>
      <c r="AC3777">
        <v>1</v>
      </c>
      <c r="AD3777">
        <v>0</v>
      </c>
      <c r="AE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1902.75</v>
      </c>
      <c r="AV3777">
        <v>1687.37</v>
      </c>
      <c r="AW3777">
        <v>354568.4</v>
      </c>
      <c r="BA3777" t="s">
        <v>86</v>
      </c>
      <c r="BB3777">
        <v>0</v>
      </c>
    </row>
    <row r="3778" spans="1:54" x14ac:dyDescent="0.2">
      <c r="A3778" t="s">
        <v>85</v>
      </c>
      <c r="B3778" s="1">
        <v>45412</v>
      </c>
      <c r="C3778">
        <v>0</v>
      </c>
      <c r="D3778">
        <v>7712862</v>
      </c>
      <c r="E3778" t="s">
        <v>63</v>
      </c>
      <c r="F3778" t="s">
        <v>86</v>
      </c>
      <c r="G3778" s="1">
        <v>44587</v>
      </c>
      <c r="H3778">
        <v>180</v>
      </c>
      <c r="I3778">
        <v>153</v>
      </c>
      <c r="J3778">
        <v>27</v>
      </c>
      <c r="L3778">
        <v>36</v>
      </c>
      <c r="M3778">
        <v>0.23050000000000001</v>
      </c>
      <c r="N3778">
        <v>0.24743540000000019</v>
      </c>
      <c r="O3778">
        <v>1.8594843669383687E-2</v>
      </c>
      <c r="P3778">
        <v>336013.08</v>
      </c>
      <c r="Q3778">
        <v>0</v>
      </c>
      <c r="U3778">
        <v>341273.44</v>
      </c>
      <c r="V3778">
        <v>12250</v>
      </c>
      <c r="W3778">
        <v>995</v>
      </c>
      <c r="X3778">
        <v>6524.6</v>
      </c>
      <c r="Y3778">
        <v>529.96</v>
      </c>
      <c r="Z3778">
        <v>5725.4</v>
      </c>
      <c r="AA3778">
        <v>465.04</v>
      </c>
      <c r="AB3778" t="s">
        <v>59</v>
      </c>
      <c r="AC3778">
        <v>1</v>
      </c>
      <c r="AD3778">
        <v>0</v>
      </c>
      <c r="AE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1754.32</v>
      </c>
      <c r="AV3778">
        <v>1559.97</v>
      </c>
      <c r="AW3778">
        <v>336013.08</v>
      </c>
      <c r="BA3778" t="s">
        <v>86</v>
      </c>
      <c r="BB3778">
        <v>0</v>
      </c>
    </row>
    <row r="3779" spans="1:54" x14ac:dyDescent="0.2">
      <c r="A3779" t="s">
        <v>85</v>
      </c>
      <c r="B3779" s="1">
        <v>45412</v>
      </c>
      <c r="C3779">
        <v>0</v>
      </c>
      <c r="D3779">
        <v>7712912</v>
      </c>
      <c r="E3779" t="s">
        <v>63</v>
      </c>
      <c r="F3779" t="s">
        <v>86</v>
      </c>
      <c r="G3779" s="1">
        <v>44587</v>
      </c>
      <c r="H3779">
        <v>168</v>
      </c>
      <c r="I3779">
        <v>141</v>
      </c>
      <c r="J3779">
        <v>27</v>
      </c>
      <c r="L3779">
        <v>36</v>
      </c>
      <c r="M3779">
        <v>0.23050000000000001</v>
      </c>
      <c r="N3779">
        <v>0.2429995000000002</v>
      </c>
      <c r="O3779">
        <v>1.829250685178252E-2</v>
      </c>
      <c r="P3779">
        <v>99009.26</v>
      </c>
      <c r="Q3779">
        <v>0</v>
      </c>
      <c r="U3779">
        <v>101320.45</v>
      </c>
      <c r="V3779">
        <v>5940</v>
      </c>
      <c r="W3779">
        <v>995</v>
      </c>
      <c r="X3779">
        <v>3163.77</v>
      </c>
      <c r="Y3779">
        <v>529.96</v>
      </c>
      <c r="Z3779">
        <v>2776.23</v>
      </c>
      <c r="AA3779">
        <v>465.04</v>
      </c>
      <c r="AB3779" t="s">
        <v>59</v>
      </c>
      <c r="AC3779">
        <v>1</v>
      </c>
      <c r="AD3779">
        <v>0</v>
      </c>
      <c r="AE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1523.54</v>
      </c>
      <c r="AV3779">
        <v>1358.54</v>
      </c>
      <c r="AW3779">
        <v>99009.26</v>
      </c>
      <c r="BA3779" t="s">
        <v>86</v>
      </c>
      <c r="BB3779">
        <v>0</v>
      </c>
    </row>
    <row r="3780" spans="1:54" x14ac:dyDescent="0.2">
      <c r="A3780" t="s">
        <v>85</v>
      </c>
      <c r="B3780" s="1">
        <v>45412</v>
      </c>
      <c r="C3780">
        <v>0</v>
      </c>
      <c r="D3780">
        <v>7713365</v>
      </c>
      <c r="E3780" t="s">
        <v>63</v>
      </c>
      <c r="F3780" t="s">
        <v>86</v>
      </c>
      <c r="G3780" s="1">
        <v>44587</v>
      </c>
      <c r="H3780">
        <v>144</v>
      </c>
      <c r="I3780">
        <v>117</v>
      </c>
      <c r="J3780">
        <v>27</v>
      </c>
      <c r="L3780">
        <v>36</v>
      </c>
      <c r="M3780">
        <v>0.17050000000000001</v>
      </c>
      <c r="N3780">
        <v>0.17117334000000017</v>
      </c>
      <c r="O3780">
        <v>1.3254190696499357E-2</v>
      </c>
      <c r="P3780">
        <v>242556.37</v>
      </c>
      <c r="Q3780">
        <v>0</v>
      </c>
      <c r="U3780">
        <v>248728.11</v>
      </c>
      <c r="V3780">
        <v>13500</v>
      </c>
      <c r="W3780">
        <v>295</v>
      </c>
      <c r="X3780">
        <v>7190.38</v>
      </c>
      <c r="Y3780">
        <v>157.12</v>
      </c>
      <c r="Z3780">
        <v>6309.62</v>
      </c>
      <c r="AA3780">
        <v>137.88</v>
      </c>
      <c r="AB3780" t="s">
        <v>59</v>
      </c>
      <c r="AC3780">
        <v>1</v>
      </c>
      <c r="AD3780">
        <v>0</v>
      </c>
      <c r="AE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3711.8</v>
      </c>
      <c r="AV3780">
        <v>3414.88</v>
      </c>
      <c r="AW3780">
        <v>242556.37</v>
      </c>
      <c r="BA3780" t="s">
        <v>86</v>
      </c>
      <c r="BB3780">
        <v>0</v>
      </c>
    </row>
    <row r="3781" spans="1:54" x14ac:dyDescent="0.2">
      <c r="A3781" t="s">
        <v>85</v>
      </c>
      <c r="B3781" s="1">
        <v>45412</v>
      </c>
      <c r="C3781">
        <v>0</v>
      </c>
      <c r="D3781">
        <v>7713415</v>
      </c>
      <c r="E3781" t="s">
        <v>63</v>
      </c>
      <c r="F3781" t="s">
        <v>86</v>
      </c>
      <c r="G3781" s="1">
        <v>44589</v>
      </c>
      <c r="H3781">
        <v>168</v>
      </c>
      <c r="I3781">
        <v>141</v>
      </c>
      <c r="J3781">
        <v>27</v>
      </c>
      <c r="L3781">
        <v>36</v>
      </c>
      <c r="M3781">
        <v>0.2505</v>
      </c>
      <c r="N3781">
        <v>0.24132833000000017</v>
      </c>
      <c r="O3781">
        <v>1.8178348679393608E-2</v>
      </c>
      <c r="P3781">
        <v>203410.28</v>
      </c>
      <c r="Q3781">
        <v>0</v>
      </c>
      <c r="U3781">
        <v>217469.38</v>
      </c>
      <c r="V3781">
        <v>32075.68</v>
      </c>
      <c r="W3781">
        <v>1995</v>
      </c>
      <c r="X3781">
        <v>17084.16</v>
      </c>
      <c r="Y3781">
        <v>1062.58</v>
      </c>
      <c r="Z3781">
        <v>14991.52</v>
      </c>
      <c r="AA3781">
        <v>932.42</v>
      </c>
      <c r="AB3781" t="s">
        <v>59</v>
      </c>
      <c r="AC3781">
        <v>1</v>
      </c>
      <c r="AD3781">
        <v>0</v>
      </c>
      <c r="AE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1111.97</v>
      </c>
      <c r="AV3781">
        <v>991.58</v>
      </c>
      <c r="AW3781">
        <v>203410.28</v>
      </c>
      <c r="BA3781" t="s">
        <v>86</v>
      </c>
      <c r="BB3781">
        <v>0</v>
      </c>
    </row>
    <row r="3782" spans="1:54" x14ac:dyDescent="0.2">
      <c r="A3782" t="s">
        <v>85</v>
      </c>
      <c r="B3782" s="1">
        <v>45412</v>
      </c>
      <c r="C3782">
        <v>0</v>
      </c>
      <c r="D3782">
        <v>7713431</v>
      </c>
      <c r="E3782" t="s">
        <v>63</v>
      </c>
      <c r="F3782" t="s">
        <v>86</v>
      </c>
      <c r="G3782" s="1">
        <v>44608</v>
      </c>
      <c r="H3782">
        <v>180</v>
      </c>
      <c r="I3782">
        <v>154</v>
      </c>
      <c r="J3782">
        <v>26</v>
      </c>
      <c r="L3782">
        <v>36</v>
      </c>
      <c r="M3782">
        <v>0.28449999999999998</v>
      </c>
      <c r="N3782">
        <v>0.31644070000000019</v>
      </c>
      <c r="O3782">
        <v>2.3175349716113347E-2</v>
      </c>
      <c r="P3782">
        <v>107648.23</v>
      </c>
      <c r="Q3782">
        <v>0</v>
      </c>
      <c r="U3782">
        <v>109020.72</v>
      </c>
      <c r="V3782">
        <v>3850</v>
      </c>
      <c r="W3782">
        <v>995</v>
      </c>
      <c r="X3782">
        <v>1999.18</v>
      </c>
      <c r="Y3782">
        <v>516.66999999999996</v>
      </c>
      <c r="Z3782">
        <v>1850.82</v>
      </c>
      <c r="AA3782">
        <v>478.33</v>
      </c>
      <c r="AB3782" t="s">
        <v>59</v>
      </c>
      <c r="AC3782">
        <v>1</v>
      </c>
      <c r="AD3782">
        <v>0</v>
      </c>
      <c r="AE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1645.71</v>
      </c>
      <c r="AV3782">
        <v>1424.29</v>
      </c>
      <c r="AW3782">
        <v>107648.23</v>
      </c>
      <c r="BA3782" t="s">
        <v>86</v>
      </c>
      <c r="BB3782">
        <v>0</v>
      </c>
    </row>
    <row r="3783" spans="1:54" x14ac:dyDescent="0.2">
      <c r="A3783" t="s">
        <v>85</v>
      </c>
      <c r="B3783" s="1">
        <v>45412</v>
      </c>
      <c r="C3783">
        <v>0</v>
      </c>
      <c r="D3783">
        <v>7716343</v>
      </c>
      <c r="E3783" t="s">
        <v>63</v>
      </c>
      <c r="F3783" t="s">
        <v>86</v>
      </c>
      <c r="G3783" s="1">
        <v>44600</v>
      </c>
      <c r="H3783">
        <v>198</v>
      </c>
      <c r="I3783">
        <v>195</v>
      </c>
      <c r="J3783">
        <v>26</v>
      </c>
      <c r="L3783">
        <v>36</v>
      </c>
      <c r="M3783">
        <v>0.14249999999999999</v>
      </c>
      <c r="N3783">
        <v>0.1446650000000001</v>
      </c>
      <c r="O3783">
        <v>1.132291414483344E-2</v>
      </c>
      <c r="P3783">
        <v>283034.82</v>
      </c>
      <c r="Q3783">
        <v>0</v>
      </c>
      <c r="U3783">
        <v>287520.06</v>
      </c>
      <c r="V3783">
        <v>10325</v>
      </c>
      <c r="W3783">
        <v>995</v>
      </c>
      <c r="X3783">
        <v>5361.43</v>
      </c>
      <c r="Y3783">
        <v>516.66999999999996</v>
      </c>
      <c r="Z3783">
        <v>4963.57</v>
      </c>
      <c r="AA3783">
        <v>478.33</v>
      </c>
      <c r="AB3783" t="s">
        <v>59</v>
      </c>
      <c r="AC3783">
        <v>1</v>
      </c>
      <c r="AD3783">
        <v>0</v>
      </c>
      <c r="AE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4328.37</v>
      </c>
      <c r="AV3783">
        <v>4028.86</v>
      </c>
      <c r="AW3783">
        <v>283034.82</v>
      </c>
      <c r="BA3783" t="s">
        <v>86</v>
      </c>
      <c r="BB3783">
        <v>0</v>
      </c>
    </row>
    <row r="3784" spans="1:54" x14ac:dyDescent="0.2">
      <c r="A3784" t="s">
        <v>85</v>
      </c>
      <c r="B3784" s="1">
        <v>45412</v>
      </c>
      <c r="C3784">
        <v>0</v>
      </c>
      <c r="D3784">
        <v>7716418</v>
      </c>
      <c r="E3784" t="s">
        <v>63</v>
      </c>
      <c r="F3784" t="s">
        <v>86</v>
      </c>
      <c r="G3784" s="1">
        <v>44594</v>
      </c>
      <c r="H3784">
        <v>120</v>
      </c>
      <c r="I3784">
        <v>93</v>
      </c>
      <c r="J3784">
        <v>26</v>
      </c>
      <c r="L3784">
        <v>36</v>
      </c>
      <c r="M3784">
        <v>0.17050000000000001</v>
      </c>
      <c r="N3784">
        <v>0.17044740000000014</v>
      </c>
      <c r="O3784">
        <v>1.320183808067843E-2</v>
      </c>
      <c r="P3784">
        <v>27054.11</v>
      </c>
      <c r="Q3784">
        <v>0</v>
      </c>
      <c r="U3784">
        <v>27753.57</v>
      </c>
      <c r="V3784">
        <v>1750</v>
      </c>
      <c r="W3784">
        <v>295</v>
      </c>
      <c r="X3784">
        <v>908.72</v>
      </c>
      <c r="Y3784">
        <v>153.18</v>
      </c>
      <c r="Z3784">
        <v>841.28</v>
      </c>
      <c r="AA3784">
        <v>141.82</v>
      </c>
      <c r="AB3784" t="s">
        <v>59</v>
      </c>
      <c r="AC3784">
        <v>1</v>
      </c>
      <c r="AD3784">
        <v>0</v>
      </c>
      <c r="AE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411.21</v>
      </c>
      <c r="AV3784">
        <v>378.55</v>
      </c>
      <c r="AW3784">
        <v>27054.11</v>
      </c>
      <c r="BA3784" t="s">
        <v>86</v>
      </c>
      <c r="BB3784">
        <v>0</v>
      </c>
    </row>
    <row r="3785" spans="1:54" x14ac:dyDescent="0.2">
      <c r="A3785" t="s">
        <v>85</v>
      </c>
      <c r="B3785" s="1">
        <v>45412</v>
      </c>
      <c r="C3785">
        <v>0</v>
      </c>
      <c r="D3785">
        <v>7716673</v>
      </c>
      <c r="E3785" t="s">
        <v>63</v>
      </c>
      <c r="F3785" t="s">
        <v>86</v>
      </c>
      <c r="G3785" s="1">
        <v>44596</v>
      </c>
      <c r="H3785">
        <v>180</v>
      </c>
      <c r="I3785">
        <v>153</v>
      </c>
      <c r="J3785">
        <v>26</v>
      </c>
      <c r="L3785">
        <v>36</v>
      </c>
      <c r="M3785">
        <v>0.1905</v>
      </c>
      <c r="N3785">
        <v>0.18469710000000017</v>
      </c>
      <c r="O3785">
        <v>1.4224084121871039E-2</v>
      </c>
      <c r="P3785">
        <v>77276.639999999999</v>
      </c>
      <c r="Q3785">
        <v>0</v>
      </c>
      <c r="U3785">
        <v>80744.45</v>
      </c>
      <c r="V3785">
        <v>7708.58</v>
      </c>
      <c r="W3785">
        <v>495</v>
      </c>
      <c r="X3785">
        <v>4002.81</v>
      </c>
      <c r="Y3785">
        <v>257.04000000000002</v>
      </c>
      <c r="Z3785">
        <v>3705.77</v>
      </c>
      <c r="AA3785">
        <v>237.96</v>
      </c>
      <c r="AB3785" t="s">
        <v>59</v>
      </c>
      <c r="AC3785">
        <v>1</v>
      </c>
      <c r="AD3785">
        <v>0</v>
      </c>
      <c r="AE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1211.08</v>
      </c>
      <c r="AV3785">
        <v>1107.3399999999999</v>
      </c>
      <c r="AW3785">
        <v>77276.639999999999</v>
      </c>
      <c r="BA3785" t="s">
        <v>86</v>
      </c>
      <c r="BB3785">
        <v>0</v>
      </c>
    </row>
    <row r="3786" spans="1:54" x14ac:dyDescent="0.2">
      <c r="A3786" t="s">
        <v>85</v>
      </c>
      <c r="B3786" s="1">
        <v>45412</v>
      </c>
      <c r="C3786">
        <v>0</v>
      </c>
      <c r="D3786">
        <v>7716699</v>
      </c>
      <c r="E3786" t="s">
        <v>63</v>
      </c>
      <c r="F3786" t="s">
        <v>86</v>
      </c>
      <c r="G3786" s="1">
        <v>44596</v>
      </c>
      <c r="H3786">
        <v>180</v>
      </c>
      <c r="I3786">
        <v>153</v>
      </c>
      <c r="J3786">
        <v>26</v>
      </c>
      <c r="L3786">
        <v>36</v>
      </c>
      <c r="M3786">
        <v>0.2505</v>
      </c>
      <c r="N3786">
        <v>0.25509979999999999</v>
      </c>
      <c r="O3786">
        <v>1.9114909902481658E-2</v>
      </c>
      <c r="P3786">
        <v>185867.7</v>
      </c>
      <c r="Q3786">
        <v>0</v>
      </c>
      <c r="U3786">
        <v>194173.07</v>
      </c>
      <c r="V3786">
        <v>19271.45</v>
      </c>
      <c r="W3786">
        <v>1995</v>
      </c>
      <c r="X3786">
        <v>10007.02</v>
      </c>
      <c r="Y3786">
        <v>1035.94</v>
      </c>
      <c r="Z3786">
        <v>9264.43</v>
      </c>
      <c r="AA3786">
        <v>959.06</v>
      </c>
      <c r="AB3786" t="s">
        <v>59</v>
      </c>
      <c r="AC3786">
        <v>1</v>
      </c>
      <c r="AD3786">
        <v>0</v>
      </c>
      <c r="AE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996.07</v>
      </c>
      <c r="AV3786">
        <v>882.98</v>
      </c>
      <c r="AW3786">
        <v>185867.7</v>
      </c>
      <c r="BA3786" t="s">
        <v>86</v>
      </c>
      <c r="BB3786">
        <v>0</v>
      </c>
    </row>
    <row r="3787" spans="1:54" x14ac:dyDescent="0.2">
      <c r="A3787" t="s">
        <v>85</v>
      </c>
      <c r="B3787" s="1">
        <v>45412</v>
      </c>
      <c r="C3787">
        <v>0</v>
      </c>
      <c r="D3787">
        <v>7714645</v>
      </c>
      <c r="E3787" t="s">
        <v>63</v>
      </c>
      <c r="F3787" t="s">
        <v>86</v>
      </c>
      <c r="G3787" s="1">
        <v>44600</v>
      </c>
      <c r="H3787">
        <v>180</v>
      </c>
      <c r="I3787">
        <v>153</v>
      </c>
      <c r="J3787">
        <v>26</v>
      </c>
      <c r="L3787">
        <v>36</v>
      </c>
      <c r="M3787">
        <v>0.18049999999999999</v>
      </c>
      <c r="N3787">
        <v>0.1886314300000001</v>
      </c>
      <c r="O3787">
        <v>1.4504339690249779E-2</v>
      </c>
      <c r="P3787">
        <v>281913.52</v>
      </c>
      <c r="Q3787">
        <v>0</v>
      </c>
      <c r="U3787">
        <v>286002.15999999997</v>
      </c>
      <c r="V3787">
        <v>9000</v>
      </c>
      <c r="W3787">
        <v>495</v>
      </c>
      <c r="X3787">
        <v>4673.3999999999996</v>
      </c>
      <c r="Y3787">
        <v>257.04000000000002</v>
      </c>
      <c r="Z3787">
        <v>4326.6000000000004</v>
      </c>
      <c r="AA3787">
        <v>237.96</v>
      </c>
      <c r="AB3787" t="s">
        <v>59</v>
      </c>
      <c r="AC3787">
        <v>1</v>
      </c>
      <c r="AD3787">
        <v>0</v>
      </c>
      <c r="AE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4299.53</v>
      </c>
      <c r="AV3787">
        <v>3924.03</v>
      </c>
      <c r="AW3787">
        <v>281913.52</v>
      </c>
      <c r="BA3787" t="s">
        <v>86</v>
      </c>
      <c r="BB3787">
        <v>0</v>
      </c>
    </row>
    <row r="3788" spans="1:54" x14ac:dyDescent="0.2">
      <c r="A3788" t="s">
        <v>85</v>
      </c>
      <c r="B3788" s="1">
        <v>45412</v>
      </c>
      <c r="C3788">
        <v>0</v>
      </c>
      <c r="D3788">
        <v>7715006</v>
      </c>
      <c r="E3788" t="s">
        <v>63</v>
      </c>
      <c r="F3788" t="s">
        <v>86</v>
      </c>
      <c r="G3788" s="1">
        <v>44594</v>
      </c>
      <c r="H3788">
        <v>180</v>
      </c>
      <c r="I3788">
        <v>153</v>
      </c>
      <c r="J3788">
        <v>26</v>
      </c>
      <c r="L3788">
        <v>36</v>
      </c>
      <c r="M3788">
        <v>0.27950000000000003</v>
      </c>
      <c r="N3788">
        <v>0.31098599999999998</v>
      </c>
      <c r="O3788">
        <v>2.2821382668642975E-2</v>
      </c>
      <c r="P3788">
        <v>76773.98</v>
      </c>
      <c r="Q3788">
        <v>0</v>
      </c>
      <c r="U3788">
        <v>77641.7</v>
      </c>
      <c r="V3788">
        <v>2800</v>
      </c>
      <c r="W3788">
        <v>995</v>
      </c>
      <c r="X3788">
        <v>1453.95</v>
      </c>
      <c r="Y3788">
        <v>516.66999999999996</v>
      </c>
      <c r="Z3788">
        <v>1346.05</v>
      </c>
      <c r="AA3788">
        <v>478.33</v>
      </c>
      <c r="AB3788" t="s">
        <v>59</v>
      </c>
      <c r="AC3788">
        <v>1</v>
      </c>
      <c r="AD3788">
        <v>0</v>
      </c>
      <c r="AE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1171.97</v>
      </c>
      <c r="AV3788">
        <v>1016.45</v>
      </c>
      <c r="AW3788">
        <v>76773.98</v>
      </c>
      <c r="BA3788" t="s">
        <v>86</v>
      </c>
      <c r="BB3788">
        <v>0</v>
      </c>
    </row>
    <row r="3789" spans="1:54" x14ac:dyDescent="0.2">
      <c r="A3789" t="s">
        <v>85</v>
      </c>
      <c r="B3789" s="1">
        <v>45412</v>
      </c>
      <c r="C3789">
        <v>0</v>
      </c>
      <c r="D3789">
        <v>7714405</v>
      </c>
      <c r="E3789" t="s">
        <v>63</v>
      </c>
      <c r="F3789" t="s">
        <v>86</v>
      </c>
      <c r="G3789" s="1">
        <v>44592</v>
      </c>
      <c r="H3789">
        <v>96</v>
      </c>
      <c r="I3789">
        <v>69</v>
      </c>
      <c r="J3789">
        <v>27</v>
      </c>
      <c r="L3789">
        <v>36</v>
      </c>
      <c r="M3789">
        <v>0.27050000000000002</v>
      </c>
      <c r="N3789">
        <v>0.25685260000000004</v>
      </c>
      <c r="O3789">
        <v>1.9233436672948301E-2</v>
      </c>
      <c r="P3789">
        <v>40604.9</v>
      </c>
      <c r="Q3789">
        <v>0</v>
      </c>
      <c r="U3789">
        <v>43645.21</v>
      </c>
      <c r="V3789">
        <v>7500</v>
      </c>
      <c r="W3789">
        <v>995</v>
      </c>
      <c r="X3789">
        <v>3994.65</v>
      </c>
      <c r="Y3789">
        <v>529.96</v>
      </c>
      <c r="Z3789">
        <v>3505.35</v>
      </c>
      <c r="AA3789">
        <v>465.04</v>
      </c>
      <c r="AB3789" t="s">
        <v>59</v>
      </c>
      <c r="AC3789">
        <v>1</v>
      </c>
      <c r="AD3789">
        <v>0</v>
      </c>
      <c r="AE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641.67999999999995</v>
      </c>
      <c r="AV3789">
        <v>569.62</v>
      </c>
      <c r="AW3789">
        <v>40604.9</v>
      </c>
      <c r="BA3789" t="s">
        <v>86</v>
      </c>
      <c r="BB3789">
        <v>0</v>
      </c>
    </row>
    <row r="3790" spans="1:54" x14ac:dyDescent="0.2">
      <c r="A3790" t="s">
        <v>85</v>
      </c>
      <c r="B3790" s="1">
        <v>45412</v>
      </c>
      <c r="C3790">
        <v>0</v>
      </c>
      <c r="D3790">
        <v>7714488</v>
      </c>
      <c r="E3790" t="s">
        <v>63</v>
      </c>
      <c r="F3790" t="s">
        <v>86</v>
      </c>
      <c r="G3790" s="1">
        <v>44608</v>
      </c>
      <c r="H3790">
        <v>180</v>
      </c>
      <c r="I3790">
        <v>154</v>
      </c>
      <c r="J3790">
        <v>26</v>
      </c>
      <c r="L3790">
        <v>36</v>
      </c>
      <c r="M3790">
        <v>0.28699999999999998</v>
      </c>
      <c r="N3790">
        <v>0.30207240000000019</v>
      </c>
      <c r="O3790">
        <v>2.2240044186994767E-2</v>
      </c>
      <c r="P3790">
        <v>94777.76</v>
      </c>
      <c r="Q3790">
        <v>0</v>
      </c>
      <c r="U3790">
        <v>98636.2</v>
      </c>
      <c r="V3790">
        <v>10021.15</v>
      </c>
      <c r="W3790">
        <v>1995</v>
      </c>
      <c r="X3790">
        <v>5203.6499999999996</v>
      </c>
      <c r="Y3790">
        <v>1035.94</v>
      </c>
      <c r="Z3790">
        <v>4817.5</v>
      </c>
      <c r="AA3790">
        <v>959.06</v>
      </c>
      <c r="AB3790" t="s">
        <v>59</v>
      </c>
      <c r="AC3790">
        <v>1</v>
      </c>
      <c r="AD3790">
        <v>0</v>
      </c>
      <c r="AE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1485.02</v>
      </c>
      <c r="AV3790">
        <v>1292.71</v>
      </c>
      <c r="AW3790">
        <v>94777.76</v>
      </c>
      <c r="BA3790" t="s">
        <v>86</v>
      </c>
      <c r="BB3790">
        <v>0</v>
      </c>
    </row>
    <row r="3791" spans="1:54" x14ac:dyDescent="0.2">
      <c r="A3791" t="s">
        <v>85</v>
      </c>
      <c r="B3791" s="1">
        <v>45412</v>
      </c>
      <c r="C3791">
        <v>0</v>
      </c>
      <c r="D3791">
        <v>7715287</v>
      </c>
      <c r="E3791" t="s">
        <v>63</v>
      </c>
      <c r="F3791" t="s">
        <v>86</v>
      </c>
      <c r="G3791" s="1">
        <v>44599</v>
      </c>
      <c r="H3791">
        <v>156</v>
      </c>
      <c r="I3791">
        <v>129</v>
      </c>
      <c r="J3791">
        <v>26</v>
      </c>
      <c r="L3791">
        <v>36</v>
      </c>
      <c r="M3791">
        <v>0.17050000000000001</v>
      </c>
      <c r="N3791">
        <v>0.17394020000000007</v>
      </c>
      <c r="O3791">
        <v>1.345345597644787E-2</v>
      </c>
      <c r="P3791">
        <v>241451.94</v>
      </c>
      <c r="Q3791">
        <v>0</v>
      </c>
      <c r="U3791">
        <v>246357.82</v>
      </c>
      <c r="V3791">
        <v>10500</v>
      </c>
      <c r="W3791">
        <v>295</v>
      </c>
      <c r="X3791">
        <v>5452.3</v>
      </c>
      <c r="Y3791">
        <v>153.18</v>
      </c>
      <c r="Z3791">
        <v>5047.7</v>
      </c>
      <c r="AA3791">
        <v>141.82</v>
      </c>
      <c r="AB3791" t="s">
        <v>59</v>
      </c>
      <c r="AC3791">
        <v>1</v>
      </c>
      <c r="AD3791">
        <v>0</v>
      </c>
      <c r="AE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3686.88</v>
      </c>
      <c r="AV3791">
        <v>3387.43</v>
      </c>
      <c r="AW3791">
        <v>241451.94</v>
      </c>
      <c r="BA3791" t="s">
        <v>86</v>
      </c>
      <c r="BB3791">
        <v>0</v>
      </c>
    </row>
    <row r="3792" spans="1:54" x14ac:dyDescent="0.2">
      <c r="A3792" t="s">
        <v>85</v>
      </c>
      <c r="B3792" s="1">
        <v>45412</v>
      </c>
      <c r="C3792">
        <v>0</v>
      </c>
      <c r="D3792">
        <v>7715360</v>
      </c>
      <c r="E3792" t="s">
        <v>63</v>
      </c>
      <c r="F3792" t="s">
        <v>86</v>
      </c>
      <c r="G3792" s="1">
        <v>44596</v>
      </c>
      <c r="H3792">
        <v>108</v>
      </c>
      <c r="I3792">
        <v>81</v>
      </c>
      <c r="J3792">
        <v>26</v>
      </c>
      <c r="L3792">
        <v>36</v>
      </c>
      <c r="M3792">
        <v>0.18049999999999999</v>
      </c>
      <c r="N3792">
        <v>0.14960220000000016</v>
      </c>
      <c r="O3792">
        <v>1.1685701497884615E-2</v>
      </c>
      <c r="P3792">
        <v>55891.13</v>
      </c>
      <c r="Q3792">
        <v>0</v>
      </c>
      <c r="U3792">
        <v>60700.87</v>
      </c>
      <c r="V3792">
        <v>10500</v>
      </c>
      <c r="W3792">
        <v>495</v>
      </c>
      <c r="X3792">
        <v>5452.3</v>
      </c>
      <c r="Y3792">
        <v>257.04000000000002</v>
      </c>
      <c r="Z3792">
        <v>5047.7</v>
      </c>
      <c r="AA3792">
        <v>237.96</v>
      </c>
      <c r="AB3792" t="s">
        <v>59</v>
      </c>
      <c r="AC3792">
        <v>1</v>
      </c>
      <c r="AD3792">
        <v>0</v>
      </c>
      <c r="AE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891.41</v>
      </c>
      <c r="AV3792">
        <v>828.54</v>
      </c>
      <c r="AW3792">
        <v>55891.13</v>
      </c>
      <c r="BA3792" t="s">
        <v>86</v>
      </c>
      <c r="BB3792">
        <v>0</v>
      </c>
    </row>
    <row r="3793" spans="1:54" x14ac:dyDescent="0.2">
      <c r="A3793" t="s">
        <v>85</v>
      </c>
      <c r="B3793" s="1">
        <v>45412</v>
      </c>
      <c r="C3793">
        <v>0</v>
      </c>
      <c r="D3793">
        <v>7715394</v>
      </c>
      <c r="E3793" t="s">
        <v>63</v>
      </c>
      <c r="F3793" t="s">
        <v>86</v>
      </c>
      <c r="G3793" s="1">
        <v>44593</v>
      </c>
      <c r="H3793">
        <v>180</v>
      </c>
      <c r="I3793">
        <v>153</v>
      </c>
      <c r="J3793">
        <v>26</v>
      </c>
      <c r="L3793">
        <v>36</v>
      </c>
      <c r="M3793">
        <v>0.20050000000000001</v>
      </c>
      <c r="N3793">
        <v>0.20649272000000021</v>
      </c>
      <c r="O3793">
        <v>1.5766061723251568E-2</v>
      </c>
      <c r="P3793">
        <v>278609.84000000003</v>
      </c>
      <c r="Q3793">
        <v>0</v>
      </c>
      <c r="U3793">
        <v>285582.88</v>
      </c>
      <c r="V3793">
        <v>15000</v>
      </c>
      <c r="W3793">
        <v>495</v>
      </c>
      <c r="X3793">
        <v>7789</v>
      </c>
      <c r="Y3793">
        <v>257.04000000000002</v>
      </c>
      <c r="Z3793">
        <v>7211</v>
      </c>
      <c r="AA3793">
        <v>237.96</v>
      </c>
      <c r="AB3793" t="s">
        <v>59</v>
      </c>
      <c r="AC3793">
        <v>1</v>
      </c>
      <c r="AD3793">
        <v>0</v>
      </c>
      <c r="AE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4293.2700000000004</v>
      </c>
      <c r="AV3793">
        <v>3888</v>
      </c>
      <c r="AW3793">
        <v>278609.84000000003</v>
      </c>
      <c r="BA3793" t="s">
        <v>86</v>
      </c>
      <c r="BB3793">
        <v>0</v>
      </c>
    </row>
    <row r="3794" spans="1:54" x14ac:dyDescent="0.2">
      <c r="A3794" t="s">
        <v>85</v>
      </c>
      <c r="B3794" s="1">
        <v>45412</v>
      </c>
      <c r="C3794">
        <v>0</v>
      </c>
      <c r="D3794">
        <v>7715600</v>
      </c>
      <c r="E3794" t="s">
        <v>63</v>
      </c>
      <c r="F3794" t="s">
        <v>86</v>
      </c>
      <c r="G3794" s="1">
        <v>44594</v>
      </c>
      <c r="H3794">
        <v>180</v>
      </c>
      <c r="I3794">
        <v>153</v>
      </c>
      <c r="J3794">
        <v>26</v>
      </c>
      <c r="L3794">
        <v>36</v>
      </c>
      <c r="M3794">
        <v>0.28449999999999998</v>
      </c>
      <c r="N3794">
        <v>0.31485320000000006</v>
      </c>
      <c r="O3794">
        <v>2.3072472388495413E-2</v>
      </c>
      <c r="P3794">
        <v>178494.18</v>
      </c>
      <c r="Q3794">
        <v>0</v>
      </c>
      <c r="U3794">
        <v>181212.73</v>
      </c>
      <c r="V3794">
        <v>6650</v>
      </c>
      <c r="W3794">
        <v>995</v>
      </c>
      <c r="X3794">
        <v>3453.12</v>
      </c>
      <c r="Y3794">
        <v>516.66999999999996</v>
      </c>
      <c r="Z3794">
        <v>3196.88</v>
      </c>
      <c r="AA3794">
        <v>478.33</v>
      </c>
      <c r="AB3794" t="s">
        <v>59</v>
      </c>
      <c r="AC3794">
        <v>1</v>
      </c>
      <c r="AD3794">
        <v>0</v>
      </c>
      <c r="AE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933.1</v>
      </c>
      <c r="AV3794">
        <v>807.24</v>
      </c>
      <c r="AW3794">
        <v>178494.18</v>
      </c>
      <c r="BA3794" t="s">
        <v>86</v>
      </c>
      <c r="BB3794">
        <v>0</v>
      </c>
    </row>
    <row r="3795" spans="1:54" x14ac:dyDescent="0.2">
      <c r="A3795" t="s">
        <v>85</v>
      </c>
      <c r="B3795" s="1">
        <v>45412</v>
      </c>
      <c r="C3795">
        <v>0</v>
      </c>
      <c r="D3795">
        <v>7715626</v>
      </c>
      <c r="E3795" t="s">
        <v>63</v>
      </c>
      <c r="F3795" t="s">
        <v>86</v>
      </c>
      <c r="G3795" s="1">
        <v>44595</v>
      </c>
      <c r="H3795">
        <v>96</v>
      </c>
      <c r="I3795">
        <v>69</v>
      </c>
      <c r="J3795">
        <v>26</v>
      </c>
      <c r="L3795">
        <v>36</v>
      </c>
      <c r="M3795">
        <v>0.27700000000000002</v>
      </c>
      <c r="N3795">
        <v>0.28942639999999997</v>
      </c>
      <c r="O3795">
        <v>2.1408990807304074E-2</v>
      </c>
      <c r="P3795">
        <v>125117.98</v>
      </c>
      <c r="Q3795">
        <v>0</v>
      </c>
      <c r="U3795">
        <v>129717.58</v>
      </c>
      <c r="V3795">
        <v>11562.87</v>
      </c>
      <c r="W3795">
        <v>1995</v>
      </c>
      <c r="X3795">
        <v>6004.21</v>
      </c>
      <c r="Y3795">
        <v>1035.94</v>
      </c>
      <c r="Z3795">
        <v>5558.66</v>
      </c>
      <c r="AA3795">
        <v>959.06</v>
      </c>
      <c r="AB3795" t="s">
        <v>59</v>
      </c>
      <c r="AC3795">
        <v>1</v>
      </c>
      <c r="AD3795">
        <v>0</v>
      </c>
      <c r="AE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1913.43</v>
      </c>
      <c r="AV3795">
        <v>1676.16</v>
      </c>
      <c r="AW3795">
        <v>125117.98</v>
      </c>
      <c r="BA3795" t="s">
        <v>86</v>
      </c>
      <c r="BB3795">
        <v>0</v>
      </c>
    </row>
    <row r="3796" spans="1:54" x14ac:dyDescent="0.2">
      <c r="A3796" t="s">
        <v>85</v>
      </c>
      <c r="B3796" s="1">
        <v>45412</v>
      </c>
      <c r="C3796">
        <v>0</v>
      </c>
      <c r="D3796">
        <v>7715634</v>
      </c>
      <c r="E3796" t="s">
        <v>63</v>
      </c>
      <c r="F3796" t="s">
        <v>86</v>
      </c>
      <c r="G3796" s="1">
        <v>44593</v>
      </c>
      <c r="H3796">
        <v>72</v>
      </c>
      <c r="I3796">
        <v>45</v>
      </c>
      <c r="J3796">
        <v>26</v>
      </c>
      <c r="L3796">
        <v>36</v>
      </c>
      <c r="M3796">
        <v>0.2505</v>
      </c>
      <c r="N3796">
        <v>0.24266675000000018</v>
      </c>
      <c r="O3796">
        <v>1.826978781227262E-2</v>
      </c>
      <c r="P3796">
        <v>344057.59999999998</v>
      </c>
      <c r="Q3796">
        <v>0</v>
      </c>
      <c r="U3796">
        <v>361256.81</v>
      </c>
      <c r="V3796">
        <v>37772.04</v>
      </c>
      <c r="W3796">
        <v>1995</v>
      </c>
      <c r="X3796">
        <v>19613.77</v>
      </c>
      <c r="Y3796">
        <v>1035.94</v>
      </c>
      <c r="Z3796">
        <v>18158.27</v>
      </c>
      <c r="AA3796">
        <v>959.06</v>
      </c>
      <c r="AB3796" t="s">
        <v>59</v>
      </c>
      <c r="AC3796">
        <v>1</v>
      </c>
      <c r="AD3796">
        <v>0</v>
      </c>
      <c r="AE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1762.74</v>
      </c>
      <c r="AV3796">
        <v>1574.98</v>
      </c>
      <c r="AW3796">
        <v>344057.59999999998</v>
      </c>
      <c r="BA3796" t="s">
        <v>86</v>
      </c>
      <c r="BB3796">
        <v>0</v>
      </c>
    </row>
    <row r="3797" spans="1:54" x14ac:dyDescent="0.2">
      <c r="A3797" t="s">
        <v>85</v>
      </c>
      <c r="B3797" s="1">
        <v>45412</v>
      </c>
      <c r="C3797">
        <v>0</v>
      </c>
      <c r="D3797">
        <v>7715964</v>
      </c>
      <c r="E3797" t="s">
        <v>63</v>
      </c>
      <c r="F3797" t="s">
        <v>86</v>
      </c>
      <c r="G3797" s="1">
        <v>44594</v>
      </c>
      <c r="H3797">
        <v>180</v>
      </c>
      <c r="I3797">
        <v>153</v>
      </c>
      <c r="J3797">
        <v>26</v>
      </c>
      <c r="L3797">
        <v>36</v>
      </c>
      <c r="M3797">
        <v>0.28050000000000003</v>
      </c>
      <c r="N3797">
        <v>0.30941192000000012</v>
      </c>
      <c r="O3797">
        <v>2.2718986270988228E-2</v>
      </c>
      <c r="P3797">
        <v>252039.78</v>
      </c>
      <c r="Q3797">
        <v>0</v>
      </c>
      <c r="U3797">
        <v>256020.25</v>
      </c>
      <c r="V3797">
        <v>9275</v>
      </c>
      <c r="W3797">
        <v>995</v>
      </c>
      <c r="X3797">
        <v>4816.2</v>
      </c>
      <c r="Y3797">
        <v>516.66999999999996</v>
      </c>
      <c r="Z3797">
        <v>4458.8</v>
      </c>
      <c r="AA3797">
        <v>478.33</v>
      </c>
      <c r="AB3797" t="s">
        <v>59</v>
      </c>
      <c r="AC3797">
        <v>1</v>
      </c>
      <c r="AD3797">
        <v>0</v>
      </c>
      <c r="AE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3862.92</v>
      </c>
      <c r="AV3797">
        <v>3352.5</v>
      </c>
      <c r="AW3797">
        <v>252039.78</v>
      </c>
      <c r="BA3797" t="s">
        <v>86</v>
      </c>
      <c r="BB3797">
        <v>0</v>
      </c>
    </row>
    <row r="3798" spans="1:54" x14ac:dyDescent="0.2">
      <c r="A3798" t="s">
        <v>85</v>
      </c>
      <c r="B3798" s="1">
        <v>45412</v>
      </c>
      <c r="C3798">
        <v>0</v>
      </c>
      <c r="D3798">
        <v>7716988</v>
      </c>
      <c r="E3798" t="s">
        <v>63</v>
      </c>
      <c r="F3798" t="s">
        <v>86</v>
      </c>
      <c r="G3798" s="1">
        <v>44596</v>
      </c>
      <c r="H3798">
        <v>120</v>
      </c>
      <c r="I3798">
        <v>93</v>
      </c>
      <c r="J3798">
        <v>26</v>
      </c>
      <c r="L3798">
        <v>36</v>
      </c>
      <c r="M3798">
        <v>0.23050000000000001</v>
      </c>
      <c r="N3798">
        <v>0.23579660000000022</v>
      </c>
      <c r="O3798">
        <v>1.7799466796130536E-2</v>
      </c>
      <c r="P3798">
        <v>66861.66</v>
      </c>
      <c r="Q3798">
        <v>0</v>
      </c>
      <c r="U3798">
        <v>69159.56</v>
      </c>
      <c r="V3798">
        <v>5775</v>
      </c>
      <c r="W3798">
        <v>995</v>
      </c>
      <c r="X3798">
        <v>2998.77</v>
      </c>
      <c r="Y3798">
        <v>516.66999999999996</v>
      </c>
      <c r="Z3798">
        <v>2776.23</v>
      </c>
      <c r="AA3798">
        <v>478.33</v>
      </c>
      <c r="AB3798" t="s">
        <v>59</v>
      </c>
      <c r="AC3798">
        <v>1</v>
      </c>
      <c r="AD3798">
        <v>0</v>
      </c>
      <c r="AE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1028.8399999999999</v>
      </c>
      <c r="AV3798">
        <v>920.69</v>
      </c>
      <c r="AW3798">
        <v>66861.66</v>
      </c>
      <c r="BA3798" t="s">
        <v>86</v>
      </c>
      <c r="BB3798">
        <v>0</v>
      </c>
    </row>
    <row r="3799" spans="1:54" x14ac:dyDescent="0.2">
      <c r="A3799" t="s">
        <v>85</v>
      </c>
      <c r="B3799" s="1">
        <v>45412</v>
      </c>
      <c r="C3799">
        <v>0</v>
      </c>
      <c r="D3799">
        <v>7717002</v>
      </c>
      <c r="E3799" t="s">
        <v>63</v>
      </c>
      <c r="F3799" t="s">
        <v>86</v>
      </c>
      <c r="G3799" s="1">
        <v>44596</v>
      </c>
      <c r="H3799">
        <v>60</v>
      </c>
      <c r="I3799">
        <v>33</v>
      </c>
      <c r="J3799">
        <v>26</v>
      </c>
      <c r="L3799">
        <v>33</v>
      </c>
      <c r="M3799">
        <v>0.26700000000000002</v>
      </c>
      <c r="N3799">
        <v>0.29019000000000023</v>
      </c>
      <c r="O3799">
        <v>2.1459383574234492E-2</v>
      </c>
      <c r="P3799">
        <v>34704.839999999997</v>
      </c>
      <c r="Q3799">
        <v>0</v>
      </c>
      <c r="U3799">
        <v>35111.46</v>
      </c>
      <c r="V3799">
        <v>1900</v>
      </c>
      <c r="W3799">
        <v>995</v>
      </c>
      <c r="X3799">
        <v>1046.33</v>
      </c>
      <c r="Y3799">
        <v>547.95000000000005</v>
      </c>
      <c r="Z3799">
        <v>853.67</v>
      </c>
      <c r="AA3799">
        <v>447.05</v>
      </c>
      <c r="AB3799" t="s">
        <v>59</v>
      </c>
      <c r="AC3799">
        <v>1</v>
      </c>
      <c r="AD3799">
        <v>0</v>
      </c>
      <c r="AE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488.19</v>
      </c>
      <c r="AV3799">
        <v>429.15</v>
      </c>
      <c r="AW3799">
        <v>34704.839999999997</v>
      </c>
      <c r="BA3799" t="s">
        <v>86</v>
      </c>
      <c r="BB3799">
        <v>0</v>
      </c>
    </row>
    <row r="3800" spans="1:54" x14ac:dyDescent="0.2">
      <c r="A3800" t="s">
        <v>85</v>
      </c>
      <c r="B3800" s="1">
        <v>45412</v>
      </c>
      <c r="C3800">
        <v>0</v>
      </c>
      <c r="D3800">
        <v>7717069</v>
      </c>
      <c r="E3800" t="s">
        <v>63</v>
      </c>
      <c r="F3800" t="s">
        <v>86</v>
      </c>
      <c r="G3800" s="1">
        <v>44596</v>
      </c>
      <c r="H3800">
        <v>180</v>
      </c>
      <c r="I3800">
        <v>153</v>
      </c>
      <c r="J3800">
        <v>26</v>
      </c>
      <c r="L3800">
        <v>36</v>
      </c>
      <c r="M3800">
        <v>0.28000000000000003</v>
      </c>
      <c r="N3800">
        <v>0.31530050000000026</v>
      </c>
      <c r="O3800">
        <v>2.3101471009141061E-2</v>
      </c>
      <c r="P3800">
        <v>94663.360000000001</v>
      </c>
      <c r="Q3800">
        <v>0</v>
      </c>
      <c r="U3800">
        <v>95188.56</v>
      </c>
      <c r="V3800">
        <v>3087.5</v>
      </c>
      <c r="W3800">
        <v>1995</v>
      </c>
      <c r="X3800">
        <v>1603.24</v>
      </c>
      <c r="Y3800">
        <v>1035.94</v>
      </c>
      <c r="Z3800">
        <v>1484.26</v>
      </c>
      <c r="AA3800">
        <v>959.06</v>
      </c>
      <c r="AB3800" t="s">
        <v>59</v>
      </c>
      <c r="AC3800">
        <v>1</v>
      </c>
      <c r="AD3800">
        <v>0</v>
      </c>
      <c r="AE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1437.69</v>
      </c>
      <c r="AV3800">
        <v>1244.77</v>
      </c>
      <c r="AW3800">
        <v>94663.360000000001</v>
      </c>
      <c r="BA3800" t="s">
        <v>86</v>
      </c>
      <c r="BB3800">
        <v>0</v>
      </c>
    </row>
    <row r="3801" spans="1:54" x14ac:dyDescent="0.2">
      <c r="A3801" t="s">
        <v>85</v>
      </c>
      <c r="B3801" s="1">
        <v>45412</v>
      </c>
      <c r="C3801">
        <v>0</v>
      </c>
      <c r="D3801">
        <v>7716871</v>
      </c>
      <c r="E3801" t="s">
        <v>63</v>
      </c>
      <c r="F3801" t="s">
        <v>86</v>
      </c>
      <c r="G3801" s="1">
        <v>44595</v>
      </c>
      <c r="H3801">
        <v>180</v>
      </c>
      <c r="I3801">
        <v>153</v>
      </c>
      <c r="J3801">
        <v>26</v>
      </c>
      <c r="L3801">
        <v>36</v>
      </c>
      <c r="M3801">
        <v>0.20050000000000001</v>
      </c>
      <c r="N3801">
        <v>0.1995936000000002</v>
      </c>
      <c r="O3801">
        <v>1.5280750173594537E-2</v>
      </c>
      <c r="P3801">
        <v>276886.74</v>
      </c>
      <c r="Q3801">
        <v>0</v>
      </c>
      <c r="U3801">
        <v>287469.63</v>
      </c>
      <c r="V3801">
        <v>22509.05</v>
      </c>
      <c r="W3801">
        <v>495</v>
      </c>
      <c r="X3801">
        <v>11688.2</v>
      </c>
      <c r="Y3801">
        <v>257.04000000000002</v>
      </c>
      <c r="Z3801">
        <v>10820.85</v>
      </c>
      <c r="AA3801">
        <v>237.96</v>
      </c>
      <c r="AB3801" t="s">
        <v>59</v>
      </c>
      <c r="AC3801">
        <v>1</v>
      </c>
      <c r="AD3801">
        <v>0</v>
      </c>
      <c r="AE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4316.3900000000003</v>
      </c>
      <c r="AV3801">
        <v>3920.84</v>
      </c>
      <c r="AW3801">
        <v>276886.74</v>
      </c>
      <c r="BA3801" t="s">
        <v>86</v>
      </c>
      <c r="BB3801">
        <v>0</v>
      </c>
    </row>
    <row r="3802" spans="1:54" x14ac:dyDescent="0.2">
      <c r="A3802" t="s">
        <v>85</v>
      </c>
      <c r="B3802" s="1">
        <v>45412</v>
      </c>
      <c r="C3802">
        <v>0</v>
      </c>
      <c r="D3802">
        <v>7716913</v>
      </c>
      <c r="E3802" t="s">
        <v>63</v>
      </c>
      <c r="F3802" t="s">
        <v>86</v>
      </c>
      <c r="G3802" s="1">
        <v>44595</v>
      </c>
      <c r="H3802">
        <v>144</v>
      </c>
      <c r="I3802">
        <v>117</v>
      </c>
      <c r="J3802">
        <v>26</v>
      </c>
      <c r="L3802">
        <v>36</v>
      </c>
      <c r="M3802">
        <v>0.28050000000000003</v>
      </c>
      <c r="N3802">
        <v>0.29861529999999997</v>
      </c>
      <c r="O3802">
        <v>2.2013592381190161E-2</v>
      </c>
      <c r="P3802">
        <v>147259.71</v>
      </c>
      <c r="Q3802">
        <v>0</v>
      </c>
      <c r="U3802">
        <v>152044.59</v>
      </c>
      <c r="V3802">
        <v>11948.3</v>
      </c>
      <c r="W3802">
        <v>1995</v>
      </c>
      <c r="X3802">
        <v>6204.36</v>
      </c>
      <c r="Y3802">
        <v>1035.94</v>
      </c>
      <c r="Z3802">
        <v>5743.94</v>
      </c>
      <c r="AA3802">
        <v>959.06</v>
      </c>
      <c r="AB3802" t="s">
        <v>59</v>
      </c>
      <c r="AC3802">
        <v>1</v>
      </c>
      <c r="AD3802">
        <v>0</v>
      </c>
      <c r="AE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2281.81</v>
      </c>
      <c r="AV3802">
        <v>1989.44</v>
      </c>
      <c r="AW3802">
        <v>147259.71</v>
      </c>
      <c r="BA3802" t="s">
        <v>86</v>
      </c>
      <c r="BB3802">
        <v>0</v>
      </c>
    </row>
    <row r="3803" spans="1:54" x14ac:dyDescent="0.2">
      <c r="A3803" t="s">
        <v>85</v>
      </c>
      <c r="B3803" s="1">
        <v>45412</v>
      </c>
      <c r="C3803">
        <v>0</v>
      </c>
      <c r="D3803">
        <v>7716236</v>
      </c>
      <c r="E3803" t="s">
        <v>63</v>
      </c>
      <c r="F3803" t="s">
        <v>86</v>
      </c>
      <c r="G3803" s="1">
        <v>44596</v>
      </c>
      <c r="H3803">
        <v>180</v>
      </c>
      <c r="I3803">
        <v>153</v>
      </c>
      <c r="J3803">
        <v>26</v>
      </c>
      <c r="L3803">
        <v>36</v>
      </c>
      <c r="M3803">
        <v>0.17050000000000001</v>
      </c>
      <c r="N3803">
        <v>0.17214900000000016</v>
      </c>
      <c r="O3803">
        <v>1.3324505534733744E-2</v>
      </c>
      <c r="P3803">
        <v>232906.65</v>
      </c>
      <c r="Q3803">
        <v>0</v>
      </c>
      <c r="U3803">
        <v>238557.67</v>
      </c>
      <c r="V3803">
        <v>12750</v>
      </c>
      <c r="W3803">
        <v>995</v>
      </c>
      <c r="X3803">
        <v>6620.65</v>
      </c>
      <c r="Y3803">
        <v>516.66999999999996</v>
      </c>
      <c r="Z3803">
        <v>6129.35</v>
      </c>
      <c r="AA3803">
        <v>478.33</v>
      </c>
      <c r="AB3803" t="s">
        <v>59</v>
      </c>
      <c r="AC3803">
        <v>1</v>
      </c>
      <c r="AD3803">
        <v>0</v>
      </c>
      <c r="AE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3581.04</v>
      </c>
      <c r="AV3803">
        <v>3292.4</v>
      </c>
      <c r="AW3803">
        <v>232906.65</v>
      </c>
      <c r="BA3803" t="s">
        <v>86</v>
      </c>
      <c r="BB3803">
        <v>0</v>
      </c>
    </row>
    <row r="3804" spans="1:54" x14ac:dyDescent="0.2">
      <c r="A3804" t="s">
        <v>85</v>
      </c>
      <c r="B3804" s="1">
        <v>45412</v>
      </c>
      <c r="C3804">
        <v>0</v>
      </c>
      <c r="D3804">
        <v>7717929</v>
      </c>
      <c r="E3804" t="s">
        <v>63</v>
      </c>
      <c r="F3804" t="s">
        <v>86</v>
      </c>
      <c r="G3804" s="1">
        <v>44600</v>
      </c>
      <c r="H3804">
        <v>180</v>
      </c>
      <c r="I3804">
        <v>153</v>
      </c>
      <c r="J3804">
        <v>26</v>
      </c>
      <c r="L3804">
        <v>36</v>
      </c>
      <c r="M3804">
        <v>0.1905</v>
      </c>
      <c r="N3804">
        <v>0.19945742000000016</v>
      </c>
      <c r="O3804">
        <v>1.5271145005794295E-2</v>
      </c>
      <c r="P3804">
        <v>283222.48</v>
      </c>
      <c r="Q3804">
        <v>0</v>
      </c>
      <c r="U3804">
        <v>287791.84999999998</v>
      </c>
      <c r="V3804">
        <v>10500</v>
      </c>
      <c r="W3804">
        <v>995</v>
      </c>
      <c r="X3804">
        <v>5452.3</v>
      </c>
      <c r="Y3804">
        <v>516.66999999999996</v>
      </c>
      <c r="Z3804">
        <v>5047.7</v>
      </c>
      <c r="AA3804">
        <v>478.33</v>
      </c>
      <c r="AB3804" t="s">
        <v>59</v>
      </c>
      <c r="AC3804">
        <v>1</v>
      </c>
      <c r="AD3804">
        <v>0</v>
      </c>
      <c r="AE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4328.03</v>
      </c>
      <c r="AV3804">
        <v>3931.38</v>
      </c>
      <c r="AW3804">
        <v>283222.48</v>
      </c>
      <c r="BA3804" t="s">
        <v>86</v>
      </c>
      <c r="BB3804">
        <v>0</v>
      </c>
    </row>
    <row r="3805" spans="1:54" x14ac:dyDescent="0.2">
      <c r="A3805" t="s">
        <v>85</v>
      </c>
      <c r="B3805" s="1">
        <v>45412</v>
      </c>
      <c r="C3805">
        <v>0</v>
      </c>
      <c r="D3805">
        <v>7718125</v>
      </c>
      <c r="E3805" t="s">
        <v>63</v>
      </c>
      <c r="F3805" t="s">
        <v>86</v>
      </c>
      <c r="G3805" s="1">
        <v>44608</v>
      </c>
      <c r="H3805">
        <v>180</v>
      </c>
      <c r="I3805">
        <v>154</v>
      </c>
      <c r="J3805">
        <v>26</v>
      </c>
      <c r="L3805">
        <v>36</v>
      </c>
      <c r="M3805">
        <v>0.2767</v>
      </c>
      <c r="N3805">
        <v>0.30590200000000012</v>
      </c>
      <c r="O3805">
        <v>2.2490253487843503E-2</v>
      </c>
      <c r="P3805">
        <v>77506.36</v>
      </c>
      <c r="Q3805">
        <v>0</v>
      </c>
      <c r="U3805">
        <v>78569.990000000005</v>
      </c>
      <c r="V3805">
        <v>4207.5</v>
      </c>
      <c r="W3805">
        <v>1995</v>
      </c>
      <c r="X3805">
        <v>2184.81</v>
      </c>
      <c r="Y3805">
        <v>1035.94</v>
      </c>
      <c r="Z3805">
        <v>2022.69</v>
      </c>
      <c r="AA3805">
        <v>959.06</v>
      </c>
      <c r="AB3805" t="s">
        <v>59</v>
      </c>
      <c r="AC3805">
        <v>1</v>
      </c>
      <c r="AD3805">
        <v>0</v>
      </c>
      <c r="AE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1185.69</v>
      </c>
      <c r="AV3805">
        <v>1030.4100000000001</v>
      </c>
      <c r="AW3805">
        <v>77506.36</v>
      </c>
      <c r="BA3805" t="s">
        <v>86</v>
      </c>
      <c r="BB3805">
        <v>0</v>
      </c>
    </row>
    <row r="3806" spans="1:54" x14ac:dyDescent="0.2">
      <c r="A3806" t="s">
        <v>85</v>
      </c>
      <c r="B3806" s="1">
        <v>45412</v>
      </c>
      <c r="C3806">
        <v>0</v>
      </c>
      <c r="D3806">
        <v>7718323</v>
      </c>
      <c r="E3806" t="s">
        <v>63</v>
      </c>
      <c r="F3806" t="s">
        <v>86</v>
      </c>
      <c r="G3806" s="1">
        <v>44599</v>
      </c>
      <c r="H3806">
        <v>180</v>
      </c>
      <c r="I3806">
        <v>153</v>
      </c>
      <c r="J3806">
        <v>26</v>
      </c>
      <c r="L3806">
        <v>36</v>
      </c>
      <c r="M3806">
        <v>0.17</v>
      </c>
      <c r="N3806">
        <v>0.16655964000000012</v>
      </c>
      <c r="O3806">
        <v>1.2920956924768801E-2</v>
      </c>
      <c r="P3806">
        <v>198212.41</v>
      </c>
      <c r="Q3806">
        <v>0</v>
      </c>
      <c r="U3806">
        <v>205035.47</v>
      </c>
      <c r="V3806">
        <v>16188.02</v>
      </c>
      <c r="W3806">
        <v>1995</v>
      </c>
      <c r="X3806">
        <v>8405.9</v>
      </c>
      <c r="Y3806">
        <v>1035.94</v>
      </c>
      <c r="Z3806">
        <v>7782.12</v>
      </c>
      <c r="AA3806">
        <v>959.06</v>
      </c>
      <c r="AB3806" t="s">
        <v>59</v>
      </c>
      <c r="AC3806">
        <v>1</v>
      </c>
      <c r="AD3806">
        <v>0</v>
      </c>
      <c r="AE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1049.1099999999999</v>
      </c>
      <c r="AV3806">
        <v>966.44</v>
      </c>
      <c r="AW3806">
        <v>198212.41</v>
      </c>
      <c r="BA3806" t="s">
        <v>86</v>
      </c>
      <c r="BB3806">
        <v>0</v>
      </c>
    </row>
    <row r="3807" spans="1:54" x14ac:dyDescent="0.2">
      <c r="A3807" t="s">
        <v>85</v>
      </c>
      <c r="B3807" s="1">
        <v>45412</v>
      </c>
      <c r="C3807">
        <v>0</v>
      </c>
      <c r="D3807">
        <v>7718364</v>
      </c>
      <c r="E3807" t="s">
        <v>63</v>
      </c>
      <c r="F3807" t="s">
        <v>86</v>
      </c>
      <c r="G3807" s="1">
        <v>44601</v>
      </c>
      <c r="H3807">
        <v>120</v>
      </c>
      <c r="I3807">
        <v>112</v>
      </c>
      <c r="J3807">
        <v>26</v>
      </c>
      <c r="L3807">
        <v>36</v>
      </c>
      <c r="M3807">
        <v>0.15</v>
      </c>
      <c r="N3807">
        <v>0.14066344000000008</v>
      </c>
      <c r="O3807">
        <v>1.1027824041628387E-2</v>
      </c>
      <c r="P3807">
        <v>331382.56</v>
      </c>
      <c r="Q3807">
        <v>0</v>
      </c>
      <c r="U3807">
        <v>344690.71</v>
      </c>
      <c r="V3807">
        <v>29678.03</v>
      </c>
      <c r="W3807">
        <v>1995</v>
      </c>
      <c r="X3807">
        <v>15410.82</v>
      </c>
      <c r="Y3807">
        <v>1035.94</v>
      </c>
      <c r="Z3807">
        <v>14267.21</v>
      </c>
      <c r="AA3807">
        <v>959.06</v>
      </c>
      <c r="AB3807" t="s">
        <v>59</v>
      </c>
      <c r="AC3807">
        <v>1</v>
      </c>
      <c r="AD3807">
        <v>0</v>
      </c>
      <c r="AE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1747.73</v>
      </c>
      <c r="AV3807">
        <v>1629.65</v>
      </c>
      <c r="AW3807">
        <v>331382.56</v>
      </c>
      <c r="BA3807" t="s">
        <v>86</v>
      </c>
      <c r="BB3807">
        <v>0</v>
      </c>
    </row>
    <row r="3808" spans="1:54" x14ac:dyDescent="0.2">
      <c r="A3808" t="s">
        <v>85</v>
      </c>
      <c r="B3808" s="1">
        <v>45412</v>
      </c>
      <c r="C3808">
        <v>0</v>
      </c>
      <c r="D3808">
        <v>7718398</v>
      </c>
      <c r="E3808" t="s">
        <v>63</v>
      </c>
      <c r="F3808" t="s">
        <v>86</v>
      </c>
      <c r="G3808" s="1">
        <v>44600</v>
      </c>
      <c r="H3808">
        <v>84</v>
      </c>
      <c r="I3808">
        <v>57</v>
      </c>
      <c r="J3808">
        <v>26</v>
      </c>
      <c r="L3808">
        <v>36</v>
      </c>
      <c r="M3808">
        <v>0.21049999999999999</v>
      </c>
      <c r="N3808">
        <v>0.20180980000000021</v>
      </c>
      <c r="O3808">
        <v>1.5436924814994368E-2</v>
      </c>
      <c r="P3808">
        <v>107065.8</v>
      </c>
      <c r="Q3808">
        <v>0</v>
      </c>
      <c r="U3808">
        <v>112015.92</v>
      </c>
      <c r="V3808">
        <v>10792.01</v>
      </c>
      <c r="W3808">
        <v>495</v>
      </c>
      <c r="X3808">
        <v>5603.93</v>
      </c>
      <c r="Y3808">
        <v>257.04000000000002</v>
      </c>
      <c r="Z3808">
        <v>5188.08</v>
      </c>
      <c r="AA3808">
        <v>237.96</v>
      </c>
      <c r="AB3808" t="s">
        <v>59</v>
      </c>
      <c r="AC3808">
        <v>1</v>
      </c>
      <c r="AD3808">
        <v>0</v>
      </c>
      <c r="AE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1624.44</v>
      </c>
      <c r="AV3808">
        <v>1476.51</v>
      </c>
      <c r="AW3808">
        <v>107065.8</v>
      </c>
      <c r="BA3808" t="s">
        <v>86</v>
      </c>
      <c r="BB3808">
        <v>0</v>
      </c>
    </row>
    <row r="3809" spans="1:54" x14ac:dyDescent="0.2">
      <c r="A3809" t="s">
        <v>85</v>
      </c>
      <c r="B3809" s="1">
        <v>45412</v>
      </c>
      <c r="C3809">
        <v>0</v>
      </c>
      <c r="D3809">
        <v>7717184</v>
      </c>
      <c r="E3809" t="s">
        <v>63</v>
      </c>
      <c r="F3809" t="s">
        <v>86</v>
      </c>
      <c r="G3809" s="1">
        <v>44614</v>
      </c>
      <c r="H3809">
        <v>120</v>
      </c>
      <c r="I3809">
        <v>94</v>
      </c>
      <c r="J3809">
        <v>26</v>
      </c>
      <c r="L3809">
        <v>36</v>
      </c>
      <c r="M3809">
        <v>0.2152</v>
      </c>
      <c r="N3809">
        <v>0.22803710000000021</v>
      </c>
      <c r="O3809">
        <v>1.7265371147716424E-2</v>
      </c>
      <c r="P3809">
        <v>62508.92</v>
      </c>
      <c r="Q3809">
        <v>0</v>
      </c>
      <c r="U3809">
        <v>63532.88</v>
      </c>
      <c r="V3809">
        <v>2625</v>
      </c>
      <c r="W3809">
        <v>495</v>
      </c>
      <c r="X3809">
        <v>1363.08</v>
      </c>
      <c r="Y3809">
        <v>257.04000000000002</v>
      </c>
      <c r="Z3809">
        <v>1261.92</v>
      </c>
      <c r="AA3809">
        <v>237.96</v>
      </c>
      <c r="AB3809" t="s">
        <v>59</v>
      </c>
      <c r="AC3809">
        <v>1</v>
      </c>
      <c r="AD3809">
        <v>0</v>
      </c>
      <c r="AE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945.85</v>
      </c>
      <c r="AV3809">
        <v>849.14</v>
      </c>
      <c r="AW3809">
        <v>62508.92</v>
      </c>
      <c r="BA3809" t="s">
        <v>86</v>
      </c>
      <c r="BB3809">
        <v>0</v>
      </c>
    </row>
    <row r="3810" spans="1:54" x14ac:dyDescent="0.2">
      <c r="A3810" t="s">
        <v>85</v>
      </c>
      <c r="B3810" s="1">
        <v>45412</v>
      </c>
      <c r="C3810">
        <v>0</v>
      </c>
      <c r="D3810">
        <v>7717523</v>
      </c>
      <c r="E3810" t="s">
        <v>63</v>
      </c>
      <c r="F3810" t="s">
        <v>86</v>
      </c>
      <c r="G3810" s="1">
        <v>44596</v>
      </c>
      <c r="H3810">
        <v>60</v>
      </c>
      <c r="I3810">
        <v>33</v>
      </c>
      <c r="J3810">
        <v>26</v>
      </c>
      <c r="L3810">
        <v>33</v>
      </c>
      <c r="M3810">
        <v>0.26700000000000002</v>
      </c>
      <c r="N3810">
        <v>0.2882320000000001</v>
      </c>
      <c r="O3810">
        <v>2.1330113081183155E-2</v>
      </c>
      <c r="P3810">
        <v>47885.06</v>
      </c>
      <c r="Q3810">
        <v>0</v>
      </c>
      <c r="U3810">
        <v>48538.8</v>
      </c>
      <c r="V3810">
        <v>2450</v>
      </c>
      <c r="W3810">
        <v>995</v>
      </c>
      <c r="X3810">
        <v>1349.21</v>
      </c>
      <c r="Y3810">
        <v>547.95000000000005</v>
      </c>
      <c r="Z3810">
        <v>1100.79</v>
      </c>
      <c r="AA3810">
        <v>447.05</v>
      </c>
      <c r="AB3810" t="s">
        <v>59</v>
      </c>
      <c r="AC3810">
        <v>1</v>
      </c>
      <c r="AD3810">
        <v>0</v>
      </c>
      <c r="AE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674.86</v>
      </c>
      <c r="AV3810">
        <v>593.72</v>
      </c>
      <c r="AW3810">
        <v>47885.06</v>
      </c>
      <c r="BA3810" t="s">
        <v>86</v>
      </c>
      <c r="BB3810">
        <v>0</v>
      </c>
    </row>
    <row r="3811" spans="1:54" x14ac:dyDescent="0.2">
      <c r="A3811" t="s">
        <v>85</v>
      </c>
      <c r="B3811" s="1">
        <v>45412</v>
      </c>
      <c r="C3811">
        <v>0</v>
      </c>
      <c r="D3811">
        <v>7717598</v>
      </c>
      <c r="E3811" t="s">
        <v>63</v>
      </c>
      <c r="F3811" t="s">
        <v>86</v>
      </c>
      <c r="G3811" s="1">
        <v>44602</v>
      </c>
      <c r="H3811">
        <v>180</v>
      </c>
      <c r="I3811">
        <v>153</v>
      </c>
      <c r="J3811">
        <v>26</v>
      </c>
      <c r="L3811">
        <v>36</v>
      </c>
      <c r="M3811">
        <v>0.2082</v>
      </c>
      <c r="N3811">
        <v>0.21974000000000013</v>
      </c>
      <c r="O3811">
        <v>1.6690838484736625E-2</v>
      </c>
      <c r="P3811">
        <v>473750.1</v>
      </c>
      <c r="Q3811">
        <v>0</v>
      </c>
      <c r="U3811">
        <v>481924.97</v>
      </c>
      <c r="V3811">
        <v>17500</v>
      </c>
      <c r="W3811">
        <v>495</v>
      </c>
      <c r="X3811">
        <v>9087.17</v>
      </c>
      <c r="Y3811">
        <v>257.04000000000002</v>
      </c>
      <c r="Z3811">
        <v>8412.83</v>
      </c>
      <c r="AA3811">
        <v>237.96</v>
      </c>
      <c r="AB3811" t="s">
        <v>59</v>
      </c>
      <c r="AC3811">
        <v>1</v>
      </c>
      <c r="AD3811">
        <v>0</v>
      </c>
      <c r="AE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2474.69</v>
      </c>
      <c r="AV3811">
        <v>2226.62</v>
      </c>
      <c r="AW3811">
        <v>473750.1</v>
      </c>
      <c r="BA3811" t="s">
        <v>86</v>
      </c>
      <c r="BB3811">
        <v>0</v>
      </c>
    </row>
    <row r="3812" spans="1:54" x14ac:dyDescent="0.2">
      <c r="A3812" t="s">
        <v>85</v>
      </c>
      <c r="B3812" s="1">
        <v>45412</v>
      </c>
      <c r="C3812">
        <v>0</v>
      </c>
      <c r="D3812">
        <v>7719115</v>
      </c>
      <c r="E3812" t="s">
        <v>63</v>
      </c>
      <c r="F3812" t="s">
        <v>86</v>
      </c>
      <c r="G3812" s="1">
        <v>44601</v>
      </c>
      <c r="H3812">
        <v>84</v>
      </c>
      <c r="I3812">
        <v>57</v>
      </c>
      <c r="J3812">
        <v>26</v>
      </c>
      <c r="L3812">
        <v>36</v>
      </c>
      <c r="M3812">
        <v>0.23050000000000001</v>
      </c>
      <c r="N3812">
        <v>0.2454580000000002</v>
      </c>
      <c r="O3812">
        <v>1.8460192325593594E-2</v>
      </c>
      <c r="P3812">
        <v>81278.53</v>
      </c>
      <c r="Q3812">
        <v>0</v>
      </c>
      <c r="U3812">
        <v>82566.89</v>
      </c>
      <c r="V3812">
        <v>3675</v>
      </c>
      <c r="W3812">
        <v>995</v>
      </c>
      <c r="X3812">
        <v>1908.31</v>
      </c>
      <c r="Y3812">
        <v>516.66999999999996</v>
      </c>
      <c r="Z3812">
        <v>1766.69</v>
      </c>
      <c r="AA3812">
        <v>478.33</v>
      </c>
      <c r="AB3812" t="s">
        <v>59</v>
      </c>
      <c r="AC3812">
        <v>1</v>
      </c>
      <c r="AD3812">
        <v>0</v>
      </c>
      <c r="AE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1202</v>
      </c>
      <c r="AV3812">
        <v>1072.5999999999999</v>
      </c>
      <c r="AW3812">
        <v>81278.53</v>
      </c>
      <c r="BA3812" t="s">
        <v>86</v>
      </c>
      <c r="BB3812">
        <v>0</v>
      </c>
    </row>
    <row r="3813" spans="1:54" x14ac:dyDescent="0.2">
      <c r="A3813" t="s">
        <v>85</v>
      </c>
      <c r="B3813" s="1">
        <v>45412</v>
      </c>
      <c r="C3813">
        <v>0</v>
      </c>
      <c r="D3813">
        <v>7719255</v>
      </c>
      <c r="E3813" t="s">
        <v>63</v>
      </c>
      <c r="F3813" t="s">
        <v>86</v>
      </c>
      <c r="G3813" s="1">
        <v>44603</v>
      </c>
      <c r="H3813">
        <v>180</v>
      </c>
      <c r="I3813">
        <v>153</v>
      </c>
      <c r="J3813">
        <v>26</v>
      </c>
      <c r="L3813">
        <v>36</v>
      </c>
      <c r="M3813">
        <v>0.20019999999999999</v>
      </c>
      <c r="N3813">
        <v>0.21060540000000022</v>
      </c>
      <c r="O3813">
        <v>1.6054155149671345E-2</v>
      </c>
      <c r="P3813">
        <v>147554.47</v>
      </c>
      <c r="Q3813">
        <v>0</v>
      </c>
      <c r="U3813">
        <v>150008.62</v>
      </c>
      <c r="V3813">
        <v>5600</v>
      </c>
      <c r="W3813">
        <v>495</v>
      </c>
      <c r="X3813">
        <v>2907.89</v>
      </c>
      <c r="Y3813">
        <v>257.04000000000002</v>
      </c>
      <c r="Z3813">
        <v>2692.11</v>
      </c>
      <c r="AA3813">
        <v>237.96</v>
      </c>
      <c r="AB3813" t="s">
        <v>59</v>
      </c>
      <c r="AC3813">
        <v>1</v>
      </c>
      <c r="AD3813">
        <v>0</v>
      </c>
      <c r="AE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2256.91</v>
      </c>
      <c r="AV3813">
        <v>2040.16</v>
      </c>
      <c r="AW3813">
        <v>147554.47</v>
      </c>
      <c r="BA3813" t="s">
        <v>86</v>
      </c>
      <c r="BB3813">
        <v>0</v>
      </c>
    </row>
    <row r="3814" spans="1:54" x14ac:dyDescent="0.2">
      <c r="A3814" t="s">
        <v>85</v>
      </c>
      <c r="B3814" s="1">
        <v>45412</v>
      </c>
      <c r="C3814">
        <v>0</v>
      </c>
      <c r="D3814">
        <v>7718687</v>
      </c>
      <c r="E3814" t="s">
        <v>63</v>
      </c>
      <c r="F3814" t="s">
        <v>86</v>
      </c>
      <c r="G3814" s="1">
        <v>44601</v>
      </c>
      <c r="H3814">
        <v>144</v>
      </c>
      <c r="I3814">
        <v>117</v>
      </c>
      <c r="J3814">
        <v>26</v>
      </c>
      <c r="L3814">
        <v>36</v>
      </c>
      <c r="M3814">
        <v>0.25019999999999998</v>
      </c>
      <c r="N3814">
        <v>0.25844325000000001</v>
      </c>
      <c r="O3814">
        <v>1.934086756342257E-2</v>
      </c>
      <c r="P3814">
        <v>341681.35</v>
      </c>
      <c r="Q3814">
        <v>0</v>
      </c>
      <c r="U3814">
        <v>354433.64</v>
      </c>
      <c r="V3814">
        <v>28521.74</v>
      </c>
      <c r="W3814">
        <v>1995</v>
      </c>
      <c r="X3814">
        <v>14810.39</v>
      </c>
      <c r="Y3814">
        <v>1035.94</v>
      </c>
      <c r="Z3814">
        <v>13711.35</v>
      </c>
      <c r="AA3814">
        <v>959.06</v>
      </c>
      <c r="AB3814" t="s">
        <v>59</v>
      </c>
      <c r="AC3814">
        <v>1</v>
      </c>
      <c r="AD3814">
        <v>0</v>
      </c>
      <c r="AE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1811.58</v>
      </c>
      <c r="AV3814">
        <v>1604.02</v>
      </c>
      <c r="AW3814">
        <v>341681.35</v>
      </c>
      <c r="BA3814" t="s">
        <v>86</v>
      </c>
      <c r="BB3814">
        <v>0</v>
      </c>
    </row>
    <row r="3815" spans="1:54" x14ac:dyDescent="0.2">
      <c r="A3815" t="s">
        <v>85</v>
      </c>
      <c r="B3815" s="1">
        <v>45412</v>
      </c>
      <c r="C3815">
        <v>0</v>
      </c>
      <c r="D3815">
        <v>7718711</v>
      </c>
      <c r="E3815" t="s">
        <v>63</v>
      </c>
      <c r="F3815" t="s">
        <v>86</v>
      </c>
      <c r="G3815" s="1">
        <v>44601</v>
      </c>
      <c r="H3815">
        <v>180</v>
      </c>
      <c r="I3815">
        <v>153</v>
      </c>
      <c r="J3815">
        <v>26</v>
      </c>
      <c r="L3815">
        <v>36</v>
      </c>
      <c r="M3815">
        <v>0.24049999999999999</v>
      </c>
      <c r="N3815">
        <v>0.24847617000000016</v>
      </c>
      <c r="O3815">
        <v>1.8665636482991799E-2</v>
      </c>
      <c r="P3815">
        <v>457906.67</v>
      </c>
      <c r="Q3815">
        <v>0</v>
      </c>
      <c r="U3815">
        <v>473994.15</v>
      </c>
      <c r="V3815">
        <v>35459.46</v>
      </c>
      <c r="W3815">
        <v>1995</v>
      </c>
      <c r="X3815">
        <v>18412.919999999998</v>
      </c>
      <c r="Y3815">
        <v>1035.94</v>
      </c>
      <c r="Z3815">
        <v>17046.54</v>
      </c>
      <c r="AA3815">
        <v>959.06</v>
      </c>
      <c r="AB3815" t="s">
        <v>59</v>
      </c>
      <c r="AC3815">
        <v>1</v>
      </c>
      <c r="AD3815">
        <v>0</v>
      </c>
      <c r="AE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2432.89</v>
      </c>
      <c r="AV3815">
        <v>2162.5700000000002</v>
      </c>
      <c r="AW3815">
        <v>457906.67</v>
      </c>
      <c r="BA3815" t="s">
        <v>86</v>
      </c>
      <c r="BB3815">
        <v>0</v>
      </c>
    </row>
    <row r="3816" spans="1:54" x14ac:dyDescent="0.2">
      <c r="A3816" t="s">
        <v>85</v>
      </c>
      <c r="B3816" s="1">
        <v>45412</v>
      </c>
      <c r="C3816">
        <v>0</v>
      </c>
      <c r="D3816">
        <v>7718901</v>
      </c>
      <c r="E3816" t="s">
        <v>63</v>
      </c>
      <c r="F3816" t="s">
        <v>86</v>
      </c>
      <c r="G3816" s="1">
        <v>44603</v>
      </c>
      <c r="H3816">
        <v>96</v>
      </c>
      <c r="I3816">
        <v>69</v>
      </c>
      <c r="J3816">
        <v>26</v>
      </c>
      <c r="L3816">
        <v>36</v>
      </c>
      <c r="M3816">
        <v>0.21049999999999999</v>
      </c>
      <c r="N3816">
        <v>0.2047145000000001</v>
      </c>
      <c r="O3816">
        <v>1.56412184765089E-2</v>
      </c>
      <c r="P3816">
        <v>86408.63</v>
      </c>
      <c r="Q3816">
        <v>0</v>
      </c>
      <c r="U3816">
        <v>90247.02</v>
      </c>
      <c r="V3816">
        <v>8479.44</v>
      </c>
      <c r="W3816">
        <v>495</v>
      </c>
      <c r="X3816">
        <v>4403.09</v>
      </c>
      <c r="Y3816">
        <v>257.04000000000002</v>
      </c>
      <c r="Z3816">
        <v>4076.35</v>
      </c>
      <c r="AA3816">
        <v>237.96</v>
      </c>
      <c r="AB3816" t="s">
        <v>59</v>
      </c>
      <c r="AC3816">
        <v>1</v>
      </c>
      <c r="AD3816">
        <v>0</v>
      </c>
      <c r="AE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1323.1</v>
      </c>
      <c r="AV3816">
        <v>1200.48</v>
      </c>
      <c r="AW3816">
        <v>86408.63</v>
      </c>
      <c r="BA3816" t="s">
        <v>86</v>
      </c>
      <c r="BB3816">
        <v>0</v>
      </c>
    </row>
    <row r="3817" spans="1:54" x14ac:dyDescent="0.2">
      <c r="A3817" t="s">
        <v>85</v>
      </c>
      <c r="B3817" s="1">
        <v>45412</v>
      </c>
      <c r="C3817">
        <v>0</v>
      </c>
      <c r="D3817">
        <v>7718968</v>
      </c>
      <c r="E3817" t="s">
        <v>63</v>
      </c>
      <c r="F3817" t="s">
        <v>86</v>
      </c>
      <c r="G3817" s="1">
        <v>44601</v>
      </c>
      <c r="H3817">
        <v>164</v>
      </c>
      <c r="I3817">
        <v>154</v>
      </c>
      <c r="J3817">
        <v>26</v>
      </c>
      <c r="L3817">
        <v>36</v>
      </c>
      <c r="M3817">
        <v>0.17050000000000001</v>
      </c>
      <c r="N3817">
        <v>0.16443850000000013</v>
      </c>
      <c r="O3817">
        <v>1.2767347747384639E-2</v>
      </c>
      <c r="P3817">
        <v>68651.38</v>
      </c>
      <c r="Q3817">
        <v>0</v>
      </c>
      <c r="U3817">
        <v>71393.960000000006</v>
      </c>
      <c r="V3817">
        <v>6000</v>
      </c>
      <c r="W3817">
        <v>295</v>
      </c>
      <c r="X3817">
        <v>3115.6</v>
      </c>
      <c r="Y3817">
        <v>153.18</v>
      </c>
      <c r="Z3817">
        <v>2884.4</v>
      </c>
      <c r="AA3817">
        <v>141.82</v>
      </c>
      <c r="AB3817" t="s">
        <v>59</v>
      </c>
      <c r="AC3817">
        <v>1</v>
      </c>
      <c r="AD3817">
        <v>0</v>
      </c>
      <c r="AE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1070.3</v>
      </c>
      <c r="AV3817">
        <v>987.48</v>
      </c>
      <c r="AW3817">
        <v>68651.38</v>
      </c>
      <c r="BA3817" t="s">
        <v>86</v>
      </c>
      <c r="BB3817">
        <v>0</v>
      </c>
    </row>
    <row r="3818" spans="1:54" x14ac:dyDescent="0.2">
      <c r="A3818" t="s">
        <v>85</v>
      </c>
      <c r="B3818" s="1">
        <v>45412</v>
      </c>
      <c r="C3818">
        <v>0</v>
      </c>
      <c r="D3818">
        <v>7719529</v>
      </c>
      <c r="E3818" t="s">
        <v>63</v>
      </c>
      <c r="F3818" t="s">
        <v>86</v>
      </c>
      <c r="G3818" s="1">
        <v>44603</v>
      </c>
      <c r="H3818">
        <v>144</v>
      </c>
      <c r="I3818">
        <v>117</v>
      </c>
      <c r="J3818">
        <v>26</v>
      </c>
      <c r="L3818">
        <v>36</v>
      </c>
      <c r="M3818">
        <v>0.17050000000000001</v>
      </c>
      <c r="N3818">
        <v>0.17299161000000013</v>
      </c>
      <c r="O3818">
        <v>1.3385188431174422E-2</v>
      </c>
      <c r="P3818">
        <v>166766.62</v>
      </c>
      <c r="Q3818">
        <v>0</v>
      </c>
      <c r="U3818">
        <v>170419.51</v>
      </c>
      <c r="V3818">
        <v>7893.59</v>
      </c>
      <c r="W3818">
        <v>295</v>
      </c>
      <c r="X3818">
        <v>4098.88</v>
      </c>
      <c r="Y3818">
        <v>153.18</v>
      </c>
      <c r="Z3818">
        <v>3794.71</v>
      </c>
      <c r="AA3818">
        <v>141.82</v>
      </c>
      <c r="AB3818" t="s">
        <v>59</v>
      </c>
      <c r="AC3818">
        <v>1</v>
      </c>
      <c r="AD3818">
        <v>0</v>
      </c>
      <c r="AE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2543.96</v>
      </c>
      <c r="AV3818">
        <v>2338.54</v>
      </c>
      <c r="AW3818">
        <v>166766.62</v>
      </c>
      <c r="BA3818" t="s">
        <v>86</v>
      </c>
      <c r="BB3818">
        <v>0</v>
      </c>
    </row>
    <row r="3819" spans="1:54" x14ac:dyDescent="0.2">
      <c r="A3819" t="s">
        <v>85</v>
      </c>
      <c r="B3819" s="1">
        <v>45412</v>
      </c>
      <c r="C3819">
        <v>0</v>
      </c>
      <c r="D3819">
        <v>7719560</v>
      </c>
      <c r="E3819" t="s">
        <v>63</v>
      </c>
      <c r="F3819" t="s">
        <v>86</v>
      </c>
      <c r="G3819" s="1">
        <v>44607</v>
      </c>
      <c r="H3819">
        <v>220</v>
      </c>
      <c r="I3819">
        <v>213</v>
      </c>
      <c r="J3819">
        <v>26</v>
      </c>
      <c r="L3819">
        <v>36</v>
      </c>
      <c r="M3819">
        <v>0.13</v>
      </c>
      <c r="N3819">
        <v>0.11026773000000005</v>
      </c>
      <c r="O3819">
        <v>8.7548318240238121E-3</v>
      </c>
      <c r="P3819">
        <v>182745.11</v>
      </c>
      <c r="Q3819">
        <v>0</v>
      </c>
      <c r="U3819">
        <v>194164.93</v>
      </c>
      <c r="V3819">
        <v>24750</v>
      </c>
      <c r="W3819">
        <v>995</v>
      </c>
      <c r="X3819">
        <v>12851.85</v>
      </c>
      <c r="Y3819">
        <v>516.66999999999996</v>
      </c>
      <c r="Z3819">
        <v>11898.15</v>
      </c>
      <c r="AA3819">
        <v>478.33</v>
      </c>
      <c r="AB3819" t="s">
        <v>59</v>
      </c>
      <c r="AC3819">
        <v>1</v>
      </c>
      <c r="AD3819">
        <v>0</v>
      </c>
      <c r="AE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993.45</v>
      </c>
      <c r="AV3819">
        <v>939.37</v>
      </c>
      <c r="AW3819">
        <v>182745.11</v>
      </c>
      <c r="BA3819" t="s">
        <v>86</v>
      </c>
      <c r="BB3819">
        <v>0</v>
      </c>
    </row>
    <row r="3820" spans="1:54" x14ac:dyDescent="0.2">
      <c r="A3820" t="s">
        <v>85</v>
      </c>
      <c r="B3820" s="1">
        <v>45412</v>
      </c>
      <c r="C3820">
        <v>0</v>
      </c>
      <c r="D3820">
        <v>7719636</v>
      </c>
      <c r="E3820" t="s">
        <v>63</v>
      </c>
      <c r="F3820" t="s">
        <v>86</v>
      </c>
      <c r="G3820" s="1">
        <v>44606</v>
      </c>
      <c r="H3820">
        <v>120</v>
      </c>
      <c r="I3820">
        <v>94</v>
      </c>
      <c r="J3820">
        <v>26</v>
      </c>
      <c r="L3820">
        <v>36</v>
      </c>
      <c r="M3820">
        <v>0.1802</v>
      </c>
      <c r="N3820">
        <v>0.18129160000000022</v>
      </c>
      <c r="O3820">
        <v>1.3980809190172083E-2</v>
      </c>
      <c r="P3820">
        <v>131037.16</v>
      </c>
      <c r="Q3820">
        <v>0</v>
      </c>
      <c r="U3820">
        <v>134500.84</v>
      </c>
      <c r="V3820">
        <v>7500</v>
      </c>
      <c r="W3820">
        <v>295</v>
      </c>
      <c r="X3820">
        <v>3894.5</v>
      </c>
      <c r="Y3820">
        <v>153.18</v>
      </c>
      <c r="Z3820">
        <v>3605.5</v>
      </c>
      <c r="AA3820">
        <v>141.82</v>
      </c>
      <c r="AB3820" t="s">
        <v>59</v>
      </c>
      <c r="AC3820">
        <v>1</v>
      </c>
      <c r="AD3820">
        <v>0</v>
      </c>
      <c r="AE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1995.18</v>
      </c>
      <c r="AV3820">
        <v>1827.82</v>
      </c>
      <c r="AW3820">
        <v>131037.16</v>
      </c>
      <c r="BA3820" t="s">
        <v>86</v>
      </c>
      <c r="BB3820">
        <v>0</v>
      </c>
    </row>
    <row r="3821" spans="1:54" x14ac:dyDescent="0.2">
      <c r="A3821" t="s">
        <v>85</v>
      </c>
      <c r="B3821" s="1">
        <v>45412</v>
      </c>
      <c r="C3821">
        <v>0</v>
      </c>
      <c r="D3821">
        <v>7719677</v>
      </c>
      <c r="E3821" t="s">
        <v>63</v>
      </c>
      <c r="F3821" t="s">
        <v>86</v>
      </c>
      <c r="G3821" s="1">
        <v>44606</v>
      </c>
      <c r="H3821">
        <v>60</v>
      </c>
      <c r="I3821">
        <v>34</v>
      </c>
      <c r="J3821">
        <v>26</v>
      </c>
      <c r="L3821">
        <v>34</v>
      </c>
      <c r="M3821">
        <v>0.26019999999999999</v>
      </c>
      <c r="N3821">
        <v>0.26510600000000006</v>
      </c>
      <c r="O3821">
        <v>1.9789514542086994E-2</v>
      </c>
      <c r="P3821">
        <v>31069.31</v>
      </c>
      <c r="Q3821">
        <v>0</v>
      </c>
      <c r="U3821">
        <v>31978.13</v>
      </c>
      <c r="V3821">
        <v>2970</v>
      </c>
      <c r="W3821">
        <v>995</v>
      </c>
      <c r="X3821">
        <v>1603.32</v>
      </c>
      <c r="Y3821">
        <v>537.14</v>
      </c>
      <c r="Z3821">
        <v>1366.68</v>
      </c>
      <c r="AA3821">
        <v>457.86</v>
      </c>
      <c r="AB3821" t="s">
        <v>59</v>
      </c>
      <c r="AC3821">
        <v>1</v>
      </c>
      <c r="AD3821">
        <v>0</v>
      </c>
      <c r="AE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445.69</v>
      </c>
      <c r="AV3821">
        <v>395.58</v>
      </c>
      <c r="AW3821">
        <v>31069.31</v>
      </c>
      <c r="BA3821" t="s">
        <v>86</v>
      </c>
      <c r="BB3821">
        <v>0</v>
      </c>
    </row>
    <row r="3822" spans="1:54" x14ac:dyDescent="0.2">
      <c r="A3822" t="s">
        <v>85</v>
      </c>
      <c r="B3822" s="1">
        <v>45412</v>
      </c>
      <c r="C3822">
        <v>0</v>
      </c>
      <c r="D3822">
        <v>7719719</v>
      </c>
      <c r="E3822" t="s">
        <v>63</v>
      </c>
      <c r="F3822" t="s">
        <v>86</v>
      </c>
      <c r="G3822" s="1">
        <v>44617</v>
      </c>
      <c r="H3822">
        <v>180</v>
      </c>
      <c r="I3822">
        <v>154</v>
      </c>
      <c r="J3822">
        <v>26</v>
      </c>
      <c r="L3822">
        <v>36</v>
      </c>
      <c r="M3822">
        <v>0.26050000000000001</v>
      </c>
      <c r="N3822">
        <v>0.27170979999999995</v>
      </c>
      <c r="O3822">
        <v>2.023205983860521E-2</v>
      </c>
      <c r="P3822">
        <v>476371.31</v>
      </c>
      <c r="Q3822">
        <v>0</v>
      </c>
      <c r="U3822">
        <v>493941.1</v>
      </c>
      <c r="V3822">
        <v>38542.9</v>
      </c>
      <c r="W3822">
        <v>1995</v>
      </c>
      <c r="X3822">
        <v>20014.05</v>
      </c>
      <c r="Y3822">
        <v>1035.94</v>
      </c>
      <c r="Z3822">
        <v>18528.849999999999</v>
      </c>
      <c r="AA3822">
        <v>959.06</v>
      </c>
      <c r="AB3822" t="s">
        <v>59</v>
      </c>
      <c r="AC3822">
        <v>1</v>
      </c>
      <c r="AD3822">
        <v>0</v>
      </c>
      <c r="AE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2536.64</v>
      </c>
      <c r="AV3822">
        <v>2233.19</v>
      </c>
      <c r="AW3822">
        <v>476371.31</v>
      </c>
      <c r="BA3822" t="s">
        <v>86</v>
      </c>
      <c r="BB3822">
        <v>0</v>
      </c>
    </row>
    <row r="3823" spans="1:54" x14ac:dyDescent="0.2">
      <c r="A3823" t="s">
        <v>85</v>
      </c>
      <c r="B3823" s="1">
        <v>45412</v>
      </c>
      <c r="C3823">
        <v>0</v>
      </c>
      <c r="D3823">
        <v>7719966</v>
      </c>
      <c r="E3823" t="s">
        <v>63</v>
      </c>
      <c r="F3823" t="s">
        <v>86</v>
      </c>
      <c r="G3823" s="1">
        <v>44606</v>
      </c>
      <c r="H3823">
        <v>180</v>
      </c>
      <c r="I3823">
        <v>154</v>
      </c>
      <c r="J3823">
        <v>26</v>
      </c>
      <c r="L3823">
        <v>36</v>
      </c>
      <c r="M3823">
        <v>0.15049999999999999</v>
      </c>
      <c r="N3823">
        <v>0.15337030000000015</v>
      </c>
      <c r="O3823">
        <v>1.1961623222974005E-2</v>
      </c>
      <c r="P3823">
        <v>244381.54</v>
      </c>
      <c r="Q3823">
        <v>0</v>
      </c>
      <c r="U3823">
        <v>248341.98</v>
      </c>
      <c r="V3823">
        <v>8733.33</v>
      </c>
      <c r="W3823">
        <v>495</v>
      </c>
      <c r="X3823">
        <v>4534.93</v>
      </c>
      <c r="Y3823">
        <v>257.04000000000002</v>
      </c>
      <c r="Z3823">
        <v>4198.3999999999996</v>
      </c>
      <c r="AA3823">
        <v>237.96</v>
      </c>
      <c r="AB3823" t="s">
        <v>59</v>
      </c>
      <c r="AC3823">
        <v>1</v>
      </c>
      <c r="AD3823">
        <v>0</v>
      </c>
      <c r="AE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3726.57</v>
      </c>
      <c r="AV3823">
        <v>3455.34</v>
      </c>
      <c r="AW3823">
        <v>244381.54</v>
      </c>
      <c r="BA3823" t="s">
        <v>86</v>
      </c>
      <c r="BB3823">
        <v>0</v>
      </c>
    </row>
    <row r="3824" spans="1:54" x14ac:dyDescent="0.2">
      <c r="A3824" t="s">
        <v>85</v>
      </c>
      <c r="B3824" s="1">
        <v>45412</v>
      </c>
      <c r="C3824">
        <v>0</v>
      </c>
      <c r="D3824">
        <v>7719438</v>
      </c>
      <c r="E3824" t="s">
        <v>63</v>
      </c>
      <c r="F3824" t="s">
        <v>86</v>
      </c>
      <c r="G3824" s="1">
        <v>44602</v>
      </c>
      <c r="H3824">
        <v>120</v>
      </c>
      <c r="I3824">
        <v>93</v>
      </c>
      <c r="J3824">
        <v>26</v>
      </c>
      <c r="L3824">
        <v>36</v>
      </c>
      <c r="M3824">
        <v>0.26019999999999999</v>
      </c>
      <c r="N3824">
        <v>0.28333799999999992</v>
      </c>
      <c r="O3824">
        <v>2.1006213479492164E-2</v>
      </c>
      <c r="P3824">
        <v>45637.440000000002</v>
      </c>
      <c r="Q3824">
        <v>0</v>
      </c>
      <c r="U3824">
        <v>46360.94</v>
      </c>
      <c r="V3824">
        <v>2500</v>
      </c>
      <c r="W3824">
        <v>995</v>
      </c>
      <c r="X3824">
        <v>1298.17</v>
      </c>
      <c r="Y3824">
        <v>516.66999999999996</v>
      </c>
      <c r="Z3824">
        <v>1201.83</v>
      </c>
      <c r="AA3824">
        <v>478.33</v>
      </c>
      <c r="AB3824" t="s">
        <v>59</v>
      </c>
      <c r="AC3824">
        <v>1</v>
      </c>
      <c r="AD3824">
        <v>0</v>
      </c>
      <c r="AE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692.13</v>
      </c>
      <c r="AV3824">
        <v>607.34</v>
      </c>
      <c r="AW3824">
        <v>45637.440000000002</v>
      </c>
      <c r="BA3824" t="s">
        <v>86</v>
      </c>
      <c r="BB3824">
        <v>0</v>
      </c>
    </row>
    <row r="3825" spans="1:54" x14ac:dyDescent="0.2">
      <c r="A3825" t="s">
        <v>85</v>
      </c>
      <c r="B3825" s="1">
        <v>45412</v>
      </c>
      <c r="C3825">
        <v>0</v>
      </c>
      <c r="D3825">
        <v>7720386</v>
      </c>
      <c r="E3825" t="s">
        <v>63</v>
      </c>
      <c r="F3825" t="s">
        <v>86</v>
      </c>
      <c r="G3825" s="1">
        <v>44606</v>
      </c>
      <c r="H3825">
        <v>72</v>
      </c>
      <c r="I3825">
        <v>46</v>
      </c>
      <c r="J3825">
        <v>26</v>
      </c>
      <c r="L3825">
        <v>36</v>
      </c>
      <c r="M3825">
        <v>0.27450000000000002</v>
      </c>
      <c r="N3825">
        <v>0.28566649999999999</v>
      </c>
      <c r="O3825">
        <v>2.1160461534694086E-2</v>
      </c>
      <c r="P3825">
        <v>56316.42</v>
      </c>
      <c r="Q3825">
        <v>0</v>
      </c>
      <c r="U3825">
        <v>58136.69</v>
      </c>
      <c r="V3825">
        <v>5781.43</v>
      </c>
      <c r="W3825">
        <v>1995</v>
      </c>
      <c r="X3825">
        <v>3002.1</v>
      </c>
      <c r="Y3825">
        <v>1035.94</v>
      </c>
      <c r="Z3825">
        <v>2779.33</v>
      </c>
      <c r="AA3825">
        <v>959.06</v>
      </c>
      <c r="AB3825" t="s">
        <v>59</v>
      </c>
      <c r="AC3825">
        <v>1</v>
      </c>
      <c r="AD3825">
        <v>0</v>
      </c>
      <c r="AE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285.14</v>
      </c>
      <c r="AV3825">
        <v>250.3</v>
      </c>
      <c r="AW3825">
        <v>56316.42</v>
      </c>
      <c r="BA3825" t="s">
        <v>86</v>
      </c>
      <c r="BB3825">
        <v>0</v>
      </c>
    </row>
    <row r="3826" spans="1:54" x14ac:dyDescent="0.2">
      <c r="A3826" t="s">
        <v>85</v>
      </c>
      <c r="B3826" s="1">
        <v>45412</v>
      </c>
      <c r="C3826">
        <v>0</v>
      </c>
      <c r="D3826">
        <v>7720626</v>
      </c>
      <c r="E3826" t="s">
        <v>63</v>
      </c>
      <c r="F3826" t="s">
        <v>86</v>
      </c>
      <c r="G3826" s="1">
        <v>44609</v>
      </c>
      <c r="H3826">
        <v>180</v>
      </c>
      <c r="I3826">
        <v>154</v>
      </c>
      <c r="J3826">
        <v>26</v>
      </c>
      <c r="L3826">
        <v>36</v>
      </c>
      <c r="M3826">
        <v>0.27050000000000002</v>
      </c>
      <c r="N3826">
        <v>0.29539104000000016</v>
      </c>
      <c r="O3826">
        <v>2.1801893800351024E-2</v>
      </c>
      <c r="P3826">
        <v>250457.82</v>
      </c>
      <c r="Q3826">
        <v>0</v>
      </c>
      <c r="U3826">
        <v>254979.12</v>
      </c>
      <c r="V3826">
        <v>11400</v>
      </c>
      <c r="W3826">
        <v>1995</v>
      </c>
      <c r="X3826">
        <v>5919.64</v>
      </c>
      <c r="Y3826">
        <v>1035.94</v>
      </c>
      <c r="Z3826">
        <v>5480.36</v>
      </c>
      <c r="AA3826">
        <v>959.06</v>
      </c>
      <c r="AB3826" t="s">
        <v>59</v>
      </c>
      <c r="AC3826">
        <v>1</v>
      </c>
      <c r="AD3826">
        <v>0</v>
      </c>
      <c r="AE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3845.66</v>
      </c>
      <c r="AV3826">
        <v>3356.16</v>
      </c>
      <c r="AW3826">
        <v>250457.82</v>
      </c>
      <c r="BA3826" t="s">
        <v>86</v>
      </c>
      <c r="BB3826">
        <v>0</v>
      </c>
    </row>
    <row r="3827" spans="1:54" x14ac:dyDescent="0.2">
      <c r="A3827" t="s">
        <v>85</v>
      </c>
      <c r="B3827" s="1">
        <v>45412</v>
      </c>
      <c r="C3827">
        <v>0</v>
      </c>
      <c r="D3827">
        <v>7720055</v>
      </c>
      <c r="E3827" t="s">
        <v>63</v>
      </c>
      <c r="F3827" t="s">
        <v>86</v>
      </c>
      <c r="G3827" s="1">
        <v>44603</v>
      </c>
      <c r="H3827">
        <v>72</v>
      </c>
      <c r="I3827">
        <v>45</v>
      </c>
      <c r="J3827">
        <v>26</v>
      </c>
      <c r="L3827">
        <v>36</v>
      </c>
      <c r="M3827">
        <v>0.26019999999999999</v>
      </c>
      <c r="N3827">
        <v>0.28470620000000002</v>
      </c>
      <c r="O3827">
        <v>2.1096878927590046E-2</v>
      </c>
      <c r="P3827">
        <v>74259.67</v>
      </c>
      <c r="Q3827">
        <v>0</v>
      </c>
      <c r="U3827">
        <v>75067.3</v>
      </c>
      <c r="V3827">
        <v>3675</v>
      </c>
      <c r="W3827">
        <v>1995</v>
      </c>
      <c r="X3827">
        <v>1908.31</v>
      </c>
      <c r="Y3827">
        <v>1035.94</v>
      </c>
      <c r="Z3827">
        <v>1766.69</v>
      </c>
      <c r="AA3827">
        <v>959.06</v>
      </c>
      <c r="AB3827" t="s">
        <v>59</v>
      </c>
      <c r="AC3827">
        <v>1</v>
      </c>
      <c r="AD3827">
        <v>0</v>
      </c>
      <c r="AE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1077.27</v>
      </c>
      <c r="AV3827">
        <v>947.1</v>
      </c>
      <c r="AW3827">
        <v>74259.67</v>
      </c>
      <c r="BA3827" t="s">
        <v>86</v>
      </c>
      <c r="BB3827">
        <v>0</v>
      </c>
    </row>
    <row r="3828" spans="1:54" x14ac:dyDescent="0.2">
      <c r="A3828" t="s">
        <v>85</v>
      </c>
      <c r="B3828" s="1">
        <v>45412</v>
      </c>
      <c r="C3828">
        <v>0</v>
      </c>
      <c r="D3828">
        <v>7720220</v>
      </c>
      <c r="E3828" t="s">
        <v>63</v>
      </c>
      <c r="F3828" t="s">
        <v>86</v>
      </c>
      <c r="G3828" s="1">
        <v>44610</v>
      </c>
      <c r="H3828">
        <v>180</v>
      </c>
      <c r="I3828">
        <v>154</v>
      </c>
      <c r="J3828">
        <v>26</v>
      </c>
      <c r="L3828">
        <v>36</v>
      </c>
      <c r="M3828">
        <v>0.19450000000000001</v>
      </c>
      <c r="N3828">
        <v>0.2046001000000002</v>
      </c>
      <c r="O3828">
        <v>1.5633181029470089E-2</v>
      </c>
      <c r="P3828">
        <v>264293.90000000002</v>
      </c>
      <c r="Q3828">
        <v>0</v>
      </c>
      <c r="U3828">
        <v>268336.93</v>
      </c>
      <c r="V3828">
        <v>9405.1299999999992</v>
      </c>
      <c r="W3828">
        <v>995</v>
      </c>
      <c r="X3828">
        <v>4883.7700000000004</v>
      </c>
      <c r="Y3828">
        <v>516.66999999999996</v>
      </c>
      <c r="Z3828">
        <v>4521.3599999999997</v>
      </c>
      <c r="AA3828">
        <v>478.33</v>
      </c>
      <c r="AB3828" t="s">
        <v>59</v>
      </c>
      <c r="AC3828">
        <v>1</v>
      </c>
      <c r="AD3828">
        <v>0</v>
      </c>
      <c r="AE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4036.98</v>
      </c>
      <c r="AV3828">
        <v>3658.78</v>
      </c>
      <c r="AW3828">
        <v>264293.90000000002</v>
      </c>
      <c r="BA3828" t="s">
        <v>86</v>
      </c>
      <c r="BB3828">
        <v>0</v>
      </c>
    </row>
    <row r="3829" spans="1:54" x14ac:dyDescent="0.2">
      <c r="A3829" t="s">
        <v>85</v>
      </c>
      <c r="B3829" s="1">
        <v>45412</v>
      </c>
      <c r="C3829">
        <v>0</v>
      </c>
      <c r="D3829">
        <v>7720295</v>
      </c>
      <c r="E3829" t="s">
        <v>63</v>
      </c>
      <c r="F3829" t="s">
        <v>86</v>
      </c>
      <c r="G3829" s="1">
        <v>44615</v>
      </c>
      <c r="H3829">
        <v>48</v>
      </c>
      <c r="I3829">
        <v>22</v>
      </c>
      <c r="J3829">
        <v>26</v>
      </c>
      <c r="L3829">
        <v>22</v>
      </c>
      <c r="M3829">
        <v>0.2767</v>
      </c>
      <c r="N3829">
        <v>0.29426300000000011</v>
      </c>
      <c r="O3829">
        <v>2.1727714842203927E-2</v>
      </c>
      <c r="P3829">
        <v>52024.53</v>
      </c>
      <c r="Q3829">
        <v>0</v>
      </c>
      <c r="U3829">
        <v>52748</v>
      </c>
      <c r="V3829">
        <v>3420</v>
      </c>
      <c r="W3829">
        <v>995</v>
      </c>
      <c r="X3829">
        <v>2399.6799999999998</v>
      </c>
      <c r="Y3829">
        <v>698.15</v>
      </c>
      <c r="Z3829">
        <v>1020.32</v>
      </c>
      <c r="AA3829">
        <v>296.85000000000002</v>
      </c>
      <c r="AB3829" t="s">
        <v>59</v>
      </c>
      <c r="AC3829">
        <v>1</v>
      </c>
      <c r="AD3829">
        <v>0</v>
      </c>
      <c r="AE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687.31</v>
      </c>
      <c r="AV3829">
        <v>606</v>
      </c>
      <c r="AW3829">
        <v>52024.53</v>
      </c>
      <c r="BA3829" t="s">
        <v>86</v>
      </c>
      <c r="BB3829">
        <v>0</v>
      </c>
    </row>
    <row r="3830" spans="1:54" x14ac:dyDescent="0.2">
      <c r="A3830" t="s">
        <v>85</v>
      </c>
      <c r="B3830" s="1">
        <v>45412</v>
      </c>
      <c r="C3830">
        <v>0</v>
      </c>
      <c r="D3830">
        <v>7720329</v>
      </c>
      <c r="E3830" t="s">
        <v>63</v>
      </c>
      <c r="F3830" t="s">
        <v>86</v>
      </c>
      <c r="G3830" s="1">
        <v>44606</v>
      </c>
      <c r="H3830">
        <v>72</v>
      </c>
      <c r="I3830">
        <v>46</v>
      </c>
      <c r="J3830">
        <v>26</v>
      </c>
      <c r="L3830">
        <v>36</v>
      </c>
      <c r="M3830">
        <v>0.27700000000000002</v>
      </c>
      <c r="N3830">
        <v>0.29532040000000015</v>
      </c>
      <c r="O3830">
        <v>2.1797250311825556E-2</v>
      </c>
      <c r="P3830">
        <v>99995.06</v>
      </c>
      <c r="Q3830">
        <v>0</v>
      </c>
      <c r="U3830">
        <v>102401.13</v>
      </c>
      <c r="V3830">
        <v>7000</v>
      </c>
      <c r="W3830">
        <v>1995</v>
      </c>
      <c r="X3830">
        <v>3634.87</v>
      </c>
      <c r="Y3830">
        <v>1035.94</v>
      </c>
      <c r="Z3830">
        <v>3365.13</v>
      </c>
      <c r="AA3830">
        <v>959.06</v>
      </c>
      <c r="AB3830" t="s">
        <v>59</v>
      </c>
      <c r="AC3830">
        <v>1</v>
      </c>
      <c r="AD3830">
        <v>0</v>
      </c>
      <c r="AE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1473.66</v>
      </c>
      <c r="AV3830">
        <v>1290</v>
      </c>
      <c r="AW3830">
        <v>99995.06</v>
      </c>
      <c r="BA3830" t="s">
        <v>86</v>
      </c>
      <c r="BB3830">
        <v>0</v>
      </c>
    </row>
    <row r="3831" spans="1:54" x14ac:dyDescent="0.2">
      <c r="A3831" t="s">
        <v>85</v>
      </c>
      <c r="B3831" s="1">
        <v>45412</v>
      </c>
      <c r="C3831">
        <v>0</v>
      </c>
      <c r="D3831">
        <v>7720980</v>
      </c>
      <c r="E3831" t="s">
        <v>63</v>
      </c>
      <c r="F3831" t="s">
        <v>86</v>
      </c>
      <c r="G3831" s="1">
        <v>44641</v>
      </c>
      <c r="H3831">
        <v>146</v>
      </c>
      <c r="I3831">
        <v>141</v>
      </c>
      <c r="J3831">
        <v>25</v>
      </c>
      <c r="L3831">
        <v>36</v>
      </c>
      <c r="M3831">
        <v>0.17050000000000001</v>
      </c>
      <c r="N3831">
        <v>0.17611470000000015</v>
      </c>
      <c r="O3831">
        <v>1.3609758444728559E-2</v>
      </c>
      <c r="P3831">
        <v>60332.54</v>
      </c>
      <c r="Q3831">
        <v>0</v>
      </c>
      <c r="U3831">
        <v>61311.59</v>
      </c>
      <c r="V3831">
        <v>2275</v>
      </c>
      <c r="W3831">
        <v>295</v>
      </c>
      <c r="X3831">
        <v>1150.08</v>
      </c>
      <c r="Y3831">
        <v>149.13</v>
      </c>
      <c r="Z3831">
        <v>1124.92</v>
      </c>
      <c r="AA3831">
        <v>145.87</v>
      </c>
      <c r="AB3831" t="s">
        <v>59</v>
      </c>
      <c r="AC3831">
        <v>1</v>
      </c>
      <c r="AD3831">
        <v>0</v>
      </c>
      <c r="AE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919.65</v>
      </c>
      <c r="AV3831">
        <v>844.06</v>
      </c>
      <c r="AW3831">
        <v>60332.54</v>
      </c>
      <c r="BA3831" t="s">
        <v>86</v>
      </c>
      <c r="BB3831">
        <v>0</v>
      </c>
    </row>
    <row r="3832" spans="1:54" x14ac:dyDescent="0.2">
      <c r="A3832" t="s">
        <v>85</v>
      </c>
      <c r="B3832" s="1">
        <v>45412</v>
      </c>
      <c r="C3832">
        <v>0</v>
      </c>
      <c r="D3832">
        <v>7720998</v>
      </c>
      <c r="E3832" t="s">
        <v>63</v>
      </c>
      <c r="F3832" t="s">
        <v>86</v>
      </c>
      <c r="G3832" s="1">
        <v>44607</v>
      </c>
      <c r="H3832">
        <v>120</v>
      </c>
      <c r="I3832">
        <v>94</v>
      </c>
      <c r="J3832">
        <v>26</v>
      </c>
      <c r="L3832">
        <v>36</v>
      </c>
      <c r="M3832">
        <v>0.2152</v>
      </c>
      <c r="N3832">
        <v>0.22877810000000018</v>
      </c>
      <c r="O3832">
        <v>1.7316508462524194E-2</v>
      </c>
      <c r="P3832">
        <v>62180.37</v>
      </c>
      <c r="Q3832">
        <v>0</v>
      </c>
      <c r="U3832">
        <v>63120.21</v>
      </c>
      <c r="V3832">
        <v>2450</v>
      </c>
      <c r="W3832">
        <v>495</v>
      </c>
      <c r="X3832">
        <v>1272.2</v>
      </c>
      <c r="Y3832">
        <v>257.04000000000002</v>
      </c>
      <c r="Z3832">
        <v>1177.8</v>
      </c>
      <c r="AA3832">
        <v>237.96</v>
      </c>
      <c r="AB3832" t="s">
        <v>59</v>
      </c>
      <c r="AC3832">
        <v>1</v>
      </c>
      <c r="AD3832">
        <v>0</v>
      </c>
      <c r="AE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939.82</v>
      </c>
      <c r="AV3832">
        <v>843.45</v>
      </c>
      <c r="AW3832">
        <v>62180.37</v>
      </c>
      <c r="BA3832" t="s">
        <v>86</v>
      </c>
      <c r="BB3832">
        <v>0</v>
      </c>
    </row>
    <row r="3833" spans="1:54" x14ac:dyDescent="0.2">
      <c r="A3833" t="s">
        <v>85</v>
      </c>
      <c r="B3833" s="1">
        <v>45412</v>
      </c>
      <c r="C3833">
        <v>0</v>
      </c>
      <c r="D3833">
        <v>7721004</v>
      </c>
      <c r="E3833" t="s">
        <v>63</v>
      </c>
      <c r="F3833" t="s">
        <v>86</v>
      </c>
      <c r="G3833" s="1">
        <v>44623</v>
      </c>
      <c r="H3833">
        <v>180</v>
      </c>
      <c r="I3833">
        <v>154</v>
      </c>
      <c r="J3833">
        <v>25</v>
      </c>
      <c r="L3833">
        <v>36</v>
      </c>
      <c r="M3833">
        <v>0.2505</v>
      </c>
      <c r="N3833">
        <v>0.26386679999999996</v>
      </c>
      <c r="O3833">
        <v>1.9706235235148029E-2</v>
      </c>
      <c r="P3833">
        <v>204171.45</v>
      </c>
      <c r="Q3833">
        <v>0</v>
      </c>
      <c r="U3833">
        <v>210174.96</v>
      </c>
      <c r="V3833">
        <v>14136.34</v>
      </c>
      <c r="W3833">
        <v>1995</v>
      </c>
      <c r="X3833">
        <v>7146.37</v>
      </c>
      <c r="Y3833">
        <v>1008.54</v>
      </c>
      <c r="Z3833">
        <v>6989.97</v>
      </c>
      <c r="AA3833">
        <v>986.46</v>
      </c>
      <c r="AB3833" t="s">
        <v>59</v>
      </c>
      <c r="AC3833">
        <v>1</v>
      </c>
      <c r="AD3833">
        <v>0</v>
      </c>
      <c r="AE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1079.79</v>
      </c>
      <c r="AV3833">
        <v>953.65</v>
      </c>
      <c r="AW3833">
        <v>204171.45</v>
      </c>
      <c r="BA3833" t="s">
        <v>86</v>
      </c>
      <c r="BB3833">
        <v>0</v>
      </c>
    </row>
    <row r="3834" spans="1:54" x14ac:dyDescent="0.2">
      <c r="A3834" t="s">
        <v>85</v>
      </c>
      <c r="B3834" s="1">
        <v>45412</v>
      </c>
      <c r="C3834">
        <v>0</v>
      </c>
      <c r="D3834">
        <v>7721046</v>
      </c>
      <c r="E3834" t="s">
        <v>63</v>
      </c>
      <c r="F3834" t="s">
        <v>86</v>
      </c>
      <c r="G3834" s="1">
        <v>44608</v>
      </c>
      <c r="H3834">
        <v>84</v>
      </c>
      <c r="I3834">
        <v>58</v>
      </c>
      <c r="J3834">
        <v>26</v>
      </c>
      <c r="L3834">
        <v>36</v>
      </c>
      <c r="M3834">
        <v>0.2767</v>
      </c>
      <c r="N3834">
        <v>0.30539640000000007</v>
      </c>
      <c r="O3834">
        <v>2.2457258364960042E-2</v>
      </c>
      <c r="P3834">
        <v>60889.89</v>
      </c>
      <c r="Q3834">
        <v>0</v>
      </c>
      <c r="U3834">
        <v>61639.83</v>
      </c>
      <c r="V3834">
        <v>2555</v>
      </c>
      <c r="W3834">
        <v>995</v>
      </c>
      <c r="X3834">
        <v>1326.73</v>
      </c>
      <c r="Y3834">
        <v>516.66999999999996</v>
      </c>
      <c r="Z3834">
        <v>1228.27</v>
      </c>
      <c r="AA3834">
        <v>478.33</v>
      </c>
      <c r="AB3834" t="s">
        <v>59</v>
      </c>
      <c r="AC3834">
        <v>1</v>
      </c>
      <c r="AD3834">
        <v>0</v>
      </c>
      <c r="AE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902.4</v>
      </c>
      <c r="AV3834">
        <v>785.96</v>
      </c>
      <c r="AW3834">
        <v>60889.89</v>
      </c>
      <c r="BA3834" t="s">
        <v>86</v>
      </c>
      <c r="BB3834">
        <v>0</v>
      </c>
    </row>
    <row r="3835" spans="1:54" x14ac:dyDescent="0.2">
      <c r="A3835" t="s">
        <v>85</v>
      </c>
      <c r="B3835" s="1">
        <v>45412</v>
      </c>
      <c r="C3835">
        <v>0</v>
      </c>
      <c r="D3835">
        <v>7721103</v>
      </c>
      <c r="E3835" t="s">
        <v>63</v>
      </c>
      <c r="F3835" t="s">
        <v>86</v>
      </c>
      <c r="G3835" s="1">
        <v>44610</v>
      </c>
      <c r="H3835">
        <v>180</v>
      </c>
      <c r="I3835">
        <v>154</v>
      </c>
      <c r="J3835">
        <v>26</v>
      </c>
      <c r="L3835">
        <v>36</v>
      </c>
      <c r="M3835">
        <v>0.17050000000000001</v>
      </c>
      <c r="N3835">
        <v>0.17685961000000011</v>
      </c>
      <c r="O3835">
        <v>1.3663241460299513E-2</v>
      </c>
      <c r="P3835">
        <v>281070.87</v>
      </c>
      <c r="Q3835">
        <v>0</v>
      </c>
      <c r="U3835">
        <v>285255.65000000002</v>
      </c>
      <c r="V3835">
        <v>9000</v>
      </c>
      <c r="W3835">
        <v>295</v>
      </c>
      <c r="X3835">
        <v>4673.3999999999996</v>
      </c>
      <c r="Y3835">
        <v>153.18</v>
      </c>
      <c r="Z3835">
        <v>4326.6000000000004</v>
      </c>
      <c r="AA3835">
        <v>141.82</v>
      </c>
      <c r="AB3835" t="s">
        <v>59</v>
      </c>
      <c r="AC3835">
        <v>1</v>
      </c>
      <c r="AD3835">
        <v>0</v>
      </c>
      <c r="AE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4286.26</v>
      </c>
      <c r="AV3835">
        <v>3932.39</v>
      </c>
      <c r="AW3835">
        <v>281070.87</v>
      </c>
      <c r="BA3835" t="s">
        <v>86</v>
      </c>
      <c r="BB3835">
        <v>0</v>
      </c>
    </row>
    <row r="3836" spans="1:54" x14ac:dyDescent="0.2">
      <c r="A3836" t="s">
        <v>85</v>
      </c>
      <c r="B3836" s="1">
        <v>45412</v>
      </c>
      <c r="C3836">
        <v>0</v>
      </c>
      <c r="D3836">
        <v>7721137</v>
      </c>
      <c r="E3836" t="s">
        <v>63</v>
      </c>
      <c r="F3836" t="s">
        <v>86</v>
      </c>
      <c r="G3836" s="1">
        <v>44608</v>
      </c>
      <c r="H3836">
        <v>180</v>
      </c>
      <c r="I3836">
        <v>154</v>
      </c>
      <c r="J3836">
        <v>26</v>
      </c>
      <c r="L3836">
        <v>36</v>
      </c>
      <c r="M3836">
        <v>0.2402</v>
      </c>
      <c r="N3836">
        <v>0.25585549999999996</v>
      </c>
      <c r="O3836">
        <v>1.9166029981200206E-2</v>
      </c>
      <c r="P3836">
        <v>161824.76</v>
      </c>
      <c r="Q3836">
        <v>0</v>
      </c>
      <c r="U3836">
        <v>165312.48000000001</v>
      </c>
      <c r="V3836">
        <v>8250</v>
      </c>
      <c r="W3836">
        <v>995</v>
      </c>
      <c r="X3836">
        <v>4283.95</v>
      </c>
      <c r="Y3836">
        <v>516.66999999999996</v>
      </c>
      <c r="Z3836">
        <v>3966.05</v>
      </c>
      <c r="AA3836">
        <v>478.33</v>
      </c>
      <c r="AB3836" t="s">
        <v>59</v>
      </c>
      <c r="AC3836">
        <v>1</v>
      </c>
      <c r="AD3836">
        <v>0</v>
      </c>
      <c r="AE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2490.17</v>
      </c>
      <c r="AV3836">
        <v>2208.44</v>
      </c>
      <c r="AW3836">
        <v>161824.76</v>
      </c>
      <c r="BA3836" t="s">
        <v>86</v>
      </c>
      <c r="BB3836">
        <v>0</v>
      </c>
    </row>
    <row r="3837" spans="1:54" x14ac:dyDescent="0.2">
      <c r="A3837" t="s">
        <v>85</v>
      </c>
      <c r="B3837" s="1">
        <v>45412</v>
      </c>
      <c r="C3837">
        <v>0</v>
      </c>
      <c r="D3837">
        <v>7721145</v>
      </c>
      <c r="E3837" t="s">
        <v>63</v>
      </c>
      <c r="F3837" t="s">
        <v>86</v>
      </c>
      <c r="G3837" s="1">
        <v>44607</v>
      </c>
      <c r="H3837">
        <v>144</v>
      </c>
      <c r="I3837">
        <v>118</v>
      </c>
      <c r="J3837">
        <v>26</v>
      </c>
      <c r="L3837">
        <v>36</v>
      </c>
      <c r="M3837">
        <v>0.17050000000000001</v>
      </c>
      <c r="N3837">
        <v>0.12806200000000015</v>
      </c>
      <c r="O3837">
        <v>1.009230675954087E-2</v>
      </c>
      <c r="P3837">
        <v>61043.88</v>
      </c>
      <c r="Q3837">
        <v>0</v>
      </c>
      <c r="U3837">
        <v>68113.06</v>
      </c>
      <c r="V3837">
        <v>15000</v>
      </c>
      <c r="W3837">
        <v>295</v>
      </c>
      <c r="X3837">
        <v>7789</v>
      </c>
      <c r="Y3837">
        <v>153.18</v>
      </c>
      <c r="Z3837">
        <v>7211</v>
      </c>
      <c r="AA3837">
        <v>141.82</v>
      </c>
      <c r="AB3837" t="s">
        <v>59</v>
      </c>
      <c r="AC3837">
        <v>1</v>
      </c>
      <c r="AD3837">
        <v>0</v>
      </c>
      <c r="AE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1009.31</v>
      </c>
      <c r="AV3837">
        <v>947.16</v>
      </c>
      <c r="AW3837">
        <v>61043.88</v>
      </c>
      <c r="BA3837" t="s">
        <v>86</v>
      </c>
      <c r="BB3837">
        <v>0</v>
      </c>
    </row>
    <row r="3838" spans="1:54" x14ac:dyDescent="0.2">
      <c r="A3838" t="s">
        <v>85</v>
      </c>
      <c r="B3838" s="1">
        <v>45412</v>
      </c>
      <c r="C3838">
        <v>0</v>
      </c>
      <c r="D3838">
        <v>7720683</v>
      </c>
      <c r="E3838" t="s">
        <v>63</v>
      </c>
      <c r="F3838" t="s">
        <v>86</v>
      </c>
      <c r="G3838" s="1">
        <v>44616</v>
      </c>
      <c r="H3838">
        <v>180</v>
      </c>
      <c r="I3838">
        <v>154</v>
      </c>
      <c r="J3838">
        <v>26</v>
      </c>
      <c r="L3838">
        <v>36</v>
      </c>
      <c r="M3838">
        <v>0.25019999999999998</v>
      </c>
      <c r="N3838">
        <v>0.2074870000000002</v>
      </c>
      <c r="O3838">
        <v>1.5835793499558104E-2</v>
      </c>
      <c r="P3838">
        <v>12143.91</v>
      </c>
      <c r="Q3838">
        <v>0</v>
      </c>
      <c r="U3838">
        <v>13774.8</v>
      </c>
      <c r="V3838">
        <v>4387.5</v>
      </c>
      <c r="W3838">
        <v>995</v>
      </c>
      <c r="X3838">
        <v>2278.2800000000002</v>
      </c>
      <c r="Y3838">
        <v>516.66999999999996</v>
      </c>
      <c r="Z3838">
        <v>2109.2199999999998</v>
      </c>
      <c r="AA3838">
        <v>478.33</v>
      </c>
      <c r="AB3838" t="s">
        <v>59</v>
      </c>
      <c r="AC3838">
        <v>1</v>
      </c>
      <c r="AD3838">
        <v>0</v>
      </c>
      <c r="AE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205.55</v>
      </c>
      <c r="AV3838">
        <v>186.13</v>
      </c>
      <c r="AW3838">
        <v>12143.91</v>
      </c>
      <c r="BA3838" t="s">
        <v>86</v>
      </c>
      <c r="BB3838">
        <v>0</v>
      </c>
    </row>
    <row r="3839" spans="1:54" x14ac:dyDescent="0.2">
      <c r="A3839" t="s">
        <v>85</v>
      </c>
      <c r="B3839" s="1">
        <v>45412</v>
      </c>
      <c r="C3839">
        <v>0</v>
      </c>
      <c r="D3839">
        <v>7720832</v>
      </c>
      <c r="E3839" t="s">
        <v>63</v>
      </c>
      <c r="F3839" t="s">
        <v>86</v>
      </c>
      <c r="G3839" s="1">
        <v>44607</v>
      </c>
      <c r="H3839">
        <v>180</v>
      </c>
      <c r="I3839">
        <v>154</v>
      </c>
      <c r="J3839">
        <v>26</v>
      </c>
      <c r="L3839">
        <v>36</v>
      </c>
      <c r="M3839">
        <v>0.20050000000000001</v>
      </c>
      <c r="N3839">
        <v>0.18418780000000023</v>
      </c>
      <c r="O3839">
        <v>1.418774261976874E-2</v>
      </c>
      <c r="P3839">
        <v>101431.97</v>
      </c>
      <c r="Q3839">
        <v>0</v>
      </c>
      <c r="U3839">
        <v>108405.01</v>
      </c>
      <c r="V3839">
        <v>15000</v>
      </c>
      <c r="W3839">
        <v>495</v>
      </c>
      <c r="X3839">
        <v>7789</v>
      </c>
      <c r="Y3839">
        <v>257.04000000000002</v>
      </c>
      <c r="Z3839">
        <v>7211</v>
      </c>
      <c r="AA3839">
        <v>237.96</v>
      </c>
      <c r="AB3839" t="s">
        <v>59</v>
      </c>
      <c r="AC3839">
        <v>1</v>
      </c>
      <c r="AD3839">
        <v>0</v>
      </c>
      <c r="AE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1623.45</v>
      </c>
      <c r="AV3839">
        <v>1484.81</v>
      </c>
      <c r="AW3839">
        <v>101431.97</v>
      </c>
      <c r="BA3839" t="s">
        <v>86</v>
      </c>
      <c r="BB3839">
        <v>0</v>
      </c>
    </row>
    <row r="3840" spans="1:54" x14ac:dyDescent="0.2">
      <c r="A3840" t="s">
        <v>85</v>
      </c>
      <c r="B3840" s="1">
        <v>45412</v>
      </c>
      <c r="C3840">
        <v>0</v>
      </c>
      <c r="D3840">
        <v>7720857</v>
      </c>
      <c r="E3840" t="s">
        <v>63</v>
      </c>
      <c r="F3840" t="s">
        <v>86</v>
      </c>
      <c r="G3840" s="1">
        <v>44607</v>
      </c>
      <c r="H3840">
        <v>96</v>
      </c>
      <c r="I3840">
        <v>70</v>
      </c>
      <c r="J3840">
        <v>26</v>
      </c>
      <c r="L3840">
        <v>36</v>
      </c>
      <c r="M3840">
        <v>0.28000000000000003</v>
      </c>
      <c r="N3840">
        <v>0.29578560000000004</v>
      </c>
      <c r="O3840">
        <v>2.1827825755694974E-2</v>
      </c>
      <c r="P3840">
        <v>88827.11</v>
      </c>
      <c r="Q3840">
        <v>0</v>
      </c>
      <c r="U3840">
        <v>91759.11</v>
      </c>
      <c r="V3840">
        <v>8094.01</v>
      </c>
      <c r="W3840">
        <v>1995</v>
      </c>
      <c r="X3840">
        <v>4202.95</v>
      </c>
      <c r="Y3840">
        <v>1035.94</v>
      </c>
      <c r="Z3840">
        <v>3891.06</v>
      </c>
      <c r="AA3840">
        <v>959.06</v>
      </c>
      <c r="AB3840" t="s">
        <v>59</v>
      </c>
      <c r="AC3840">
        <v>1</v>
      </c>
      <c r="AD3840">
        <v>0</v>
      </c>
      <c r="AE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462.26</v>
      </c>
      <c r="AV3840">
        <v>403.51</v>
      </c>
      <c r="AW3840">
        <v>88827.11</v>
      </c>
      <c r="BA3840" t="s">
        <v>86</v>
      </c>
      <c r="BB3840">
        <v>0</v>
      </c>
    </row>
    <row r="3841" spans="1:54" x14ac:dyDescent="0.2">
      <c r="A3841" t="s">
        <v>85</v>
      </c>
      <c r="B3841" s="1">
        <v>45412</v>
      </c>
      <c r="C3841">
        <v>0</v>
      </c>
      <c r="D3841">
        <v>7721442</v>
      </c>
      <c r="E3841" t="s">
        <v>63</v>
      </c>
      <c r="F3841" t="s">
        <v>86</v>
      </c>
      <c r="G3841" s="1">
        <v>44609</v>
      </c>
      <c r="H3841">
        <v>218</v>
      </c>
      <c r="I3841">
        <v>213</v>
      </c>
      <c r="J3841">
        <v>26</v>
      </c>
      <c r="L3841">
        <v>36</v>
      </c>
      <c r="M3841">
        <v>0.25019999999999998</v>
      </c>
      <c r="N3841">
        <v>0.26117750000000001</v>
      </c>
      <c r="O3841">
        <v>1.9525245494892207E-2</v>
      </c>
      <c r="P3841">
        <v>256287.94</v>
      </c>
      <c r="Q3841">
        <v>0</v>
      </c>
      <c r="U3841">
        <v>264963.88</v>
      </c>
      <c r="V3841">
        <v>20042.310000000001</v>
      </c>
      <c r="W3841">
        <v>1995</v>
      </c>
      <c r="X3841">
        <v>10407.31</v>
      </c>
      <c r="Y3841">
        <v>1035.94</v>
      </c>
      <c r="Z3841">
        <v>9635</v>
      </c>
      <c r="AA3841">
        <v>959.06</v>
      </c>
      <c r="AB3841" t="s">
        <v>59</v>
      </c>
      <c r="AC3841">
        <v>1</v>
      </c>
      <c r="AD3841">
        <v>0</v>
      </c>
      <c r="AE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1364.1</v>
      </c>
      <c r="AV3841">
        <v>1205.95</v>
      </c>
      <c r="AW3841">
        <v>256287.94</v>
      </c>
      <c r="BA3841" t="s">
        <v>86</v>
      </c>
      <c r="BB3841">
        <v>0</v>
      </c>
    </row>
    <row r="3842" spans="1:54" x14ac:dyDescent="0.2">
      <c r="A3842" t="s">
        <v>85</v>
      </c>
      <c r="B3842" s="1">
        <v>45412</v>
      </c>
      <c r="C3842">
        <v>0</v>
      </c>
      <c r="D3842">
        <v>7722150</v>
      </c>
      <c r="E3842" t="s">
        <v>63</v>
      </c>
      <c r="F3842" t="s">
        <v>86</v>
      </c>
      <c r="G3842" s="1">
        <v>44609</v>
      </c>
      <c r="H3842">
        <v>180</v>
      </c>
      <c r="I3842">
        <v>154</v>
      </c>
      <c r="J3842">
        <v>26</v>
      </c>
      <c r="L3842">
        <v>36</v>
      </c>
      <c r="M3842">
        <v>0.17050000000000001</v>
      </c>
      <c r="N3842">
        <v>0.17556530000000015</v>
      </c>
      <c r="O3842">
        <v>1.3570292747676849E-2</v>
      </c>
      <c r="P3842">
        <v>281070.87</v>
      </c>
      <c r="Q3842">
        <v>0</v>
      </c>
      <c r="U3842">
        <v>285976.75</v>
      </c>
      <c r="V3842">
        <v>10500</v>
      </c>
      <c r="W3842">
        <v>295</v>
      </c>
      <c r="X3842">
        <v>5452.3</v>
      </c>
      <c r="Y3842">
        <v>153.18</v>
      </c>
      <c r="Z3842">
        <v>5047.7</v>
      </c>
      <c r="AA3842">
        <v>141.82</v>
      </c>
      <c r="AB3842" t="s">
        <v>59</v>
      </c>
      <c r="AC3842">
        <v>1</v>
      </c>
      <c r="AD3842">
        <v>0</v>
      </c>
      <c r="AE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4296.0600000000004</v>
      </c>
      <c r="AV3842">
        <v>3943.69</v>
      </c>
      <c r="AW3842">
        <v>281070.87</v>
      </c>
      <c r="BA3842" t="s">
        <v>86</v>
      </c>
      <c r="BB3842">
        <v>0</v>
      </c>
    </row>
    <row r="3843" spans="1:54" x14ac:dyDescent="0.2">
      <c r="A3843" t="s">
        <v>85</v>
      </c>
      <c r="B3843" s="1">
        <v>45412</v>
      </c>
      <c r="C3843">
        <v>0</v>
      </c>
      <c r="D3843">
        <v>7722184</v>
      </c>
      <c r="E3843" t="s">
        <v>63</v>
      </c>
      <c r="F3843" t="s">
        <v>86</v>
      </c>
      <c r="G3843" s="1">
        <v>44609</v>
      </c>
      <c r="H3843">
        <v>180</v>
      </c>
      <c r="I3843">
        <v>154</v>
      </c>
      <c r="J3843">
        <v>26</v>
      </c>
      <c r="L3843">
        <v>36</v>
      </c>
      <c r="M3843">
        <v>0.2152</v>
      </c>
      <c r="N3843">
        <v>0.22521110000000016</v>
      </c>
      <c r="O3843">
        <v>1.7070085446855288E-2</v>
      </c>
      <c r="P3843">
        <v>288223.96000000002</v>
      </c>
      <c r="Q3843">
        <v>0</v>
      </c>
      <c r="U3843">
        <v>294716.26</v>
      </c>
      <c r="V3843">
        <v>14500</v>
      </c>
      <c r="W3843">
        <v>995</v>
      </c>
      <c r="X3843">
        <v>7529.37</v>
      </c>
      <c r="Y3843">
        <v>516.66999999999996</v>
      </c>
      <c r="Z3843">
        <v>6970.63</v>
      </c>
      <c r="AA3843">
        <v>478.33</v>
      </c>
      <c r="AB3843" t="s">
        <v>59</v>
      </c>
      <c r="AC3843">
        <v>1</v>
      </c>
      <c r="AD3843">
        <v>0</v>
      </c>
      <c r="AE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4434.88</v>
      </c>
      <c r="AV3843">
        <v>3984.05</v>
      </c>
      <c r="AW3843">
        <v>288223.96000000002</v>
      </c>
      <c r="BA3843" t="s">
        <v>86</v>
      </c>
      <c r="BB3843">
        <v>0</v>
      </c>
    </row>
    <row r="3844" spans="1:54" x14ac:dyDescent="0.2">
      <c r="A3844" t="s">
        <v>85</v>
      </c>
      <c r="B3844" s="1">
        <v>45412</v>
      </c>
      <c r="C3844">
        <v>0</v>
      </c>
      <c r="D3844">
        <v>7722275</v>
      </c>
      <c r="E3844" t="s">
        <v>63</v>
      </c>
      <c r="F3844" t="s">
        <v>86</v>
      </c>
      <c r="G3844" s="1">
        <v>44609</v>
      </c>
      <c r="H3844">
        <v>180</v>
      </c>
      <c r="I3844">
        <v>154</v>
      </c>
      <c r="J3844">
        <v>26</v>
      </c>
      <c r="L3844">
        <v>36</v>
      </c>
      <c r="M3844">
        <v>0.17050000000000001</v>
      </c>
      <c r="N3844">
        <v>0.16508362000000021</v>
      </c>
      <c r="O3844">
        <v>1.2814093311429575E-2</v>
      </c>
      <c r="P3844">
        <v>336937.17</v>
      </c>
      <c r="Q3844">
        <v>0</v>
      </c>
      <c r="U3844">
        <v>349950.84</v>
      </c>
      <c r="V3844">
        <v>27365.46</v>
      </c>
      <c r="W3844">
        <v>295</v>
      </c>
      <c r="X3844">
        <v>14209.97</v>
      </c>
      <c r="Y3844">
        <v>153.18</v>
      </c>
      <c r="Z3844">
        <v>13155.49</v>
      </c>
      <c r="AA3844">
        <v>141.82</v>
      </c>
      <c r="AB3844" t="s">
        <v>59</v>
      </c>
      <c r="AC3844">
        <v>1</v>
      </c>
      <c r="AD3844">
        <v>0</v>
      </c>
      <c r="AE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1790.21</v>
      </c>
      <c r="AV3844">
        <v>1650.24</v>
      </c>
      <c r="AW3844">
        <v>336937.17</v>
      </c>
      <c r="BA3844" t="s">
        <v>86</v>
      </c>
      <c r="BB3844">
        <v>0</v>
      </c>
    </row>
    <row r="3845" spans="1:54" x14ac:dyDescent="0.2">
      <c r="A3845" t="s">
        <v>85</v>
      </c>
      <c r="B3845" s="1">
        <v>45412</v>
      </c>
      <c r="C3845">
        <v>0</v>
      </c>
      <c r="D3845">
        <v>7722291</v>
      </c>
      <c r="E3845" t="s">
        <v>63</v>
      </c>
      <c r="F3845" t="s">
        <v>86</v>
      </c>
      <c r="G3845" s="1">
        <v>44609</v>
      </c>
      <c r="H3845">
        <v>72</v>
      </c>
      <c r="I3845">
        <v>46</v>
      </c>
      <c r="J3845">
        <v>26</v>
      </c>
      <c r="L3845">
        <v>36</v>
      </c>
      <c r="M3845">
        <v>0.26019999999999999</v>
      </c>
      <c r="N3845">
        <v>0.26726650000000002</v>
      </c>
      <c r="O3845">
        <v>1.9934530307387899E-2</v>
      </c>
      <c r="P3845">
        <v>37931.699999999997</v>
      </c>
      <c r="Q3845">
        <v>0</v>
      </c>
      <c r="U3845">
        <v>39196.1</v>
      </c>
      <c r="V3845">
        <v>4625.1499999999996</v>
      </c>
      <c r="W3845">
        <v>1995</v>
      </c>
      <c r="X3845">
        <v>2401.69</v>
      </c>
      <c r="Y3845">
        <v>1035.94</v>
      </c>
      <c r="Z3845">
        <v>2223.46</v>
      </c>
      <c r="AA3845">
        <v>959.06</v>
      </c>
      <c r="AB3845" t="s">
        <v>59</v>
      </c>
      <c r="AC3845">
        <v>1</v>
      </c>
      <c r="AD3845">
        <v>0</v>
      </c>
      <c r="AE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562.87</v>
      </c>
      <c r="AV3845">
        <v>498.26</v>
      </c>
      <c r="AW3845">
        <v>37931.699999999997</v>
      </c>
      <c r="BA3845" t="s">
        <v>86</v>
      </c>
      <c r="BB3845">
        <v>0</v>
      </c>
    </row>
    <row r="3846" spans="1:54" x14ac:dyDescent="0.2">
      <c r="A3846" t="s">
        <v>85</v>
      </c>
      <c r="B3846" s="1">
        <v>45412</v>
      </c>
      <c r="C3846">
        <v>0</v>
      </c>
      <c r="D3846">
        <v>7722309</v>
      </c>
      <c r="E3846" t="s">
        <v>63</v>
      </c>
      <c r="F3846" t="s">
        <v>86</v>
      </c>
      <c r="G3846" s="1">
        <v>44609</v>
      </c>
      <c r="H3846">
        <v>180</v>
      </c>
      <c r="I3846">
        <v>154</v>
      </c>
      <c r="J3846">
        <v>26</v>
      </c>
      <c r="L3846">
        <v>36</v>
      </c>
      <c r="M3846">
        <v>0.2505</v>
      </c>
      <c r="N3846">
        <v>0.26130962999999996</v>
      </c>
      <c r="O3846">
        <v>1.9534146096629179E-2</v>
      </c>
      <c r="P3846">
        <v>278392.5</v>
      </c>
      <c r="Q3846">
        <v>0</v>
      </c>
      <c r="U3846">
        <v>287809.59999999998</v>
      </c>
      <c r="V3846">
        <v>21584.02</v>
      </c>
      <c r="W3846">
        <v>1995</v>
      </c>
      <c r="X3846">
        <v>11207.86</v>
      </c>
      <c r="Y3846">
        <v>1035.94</v>
      </c>
      <c r="Z3846">
        <v>10376.16</v>
      </c>
      <c r="AA3846">
        <v>959.06</v>
      </c>
      <c r="AB3846" t="s">
        <v>59</v>
      </c>
      <c r="AC3846">
        <v>1</v>
      </c>
      <c r="AD3846">
        <v>0</v>
      </c>
      <c r="AE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1478.03</v>
      </c>
      <c r="AV3846">
        <v>1306.8</v>
      </c>
      <c r="AW3846">
        <v>278392.5</v>
      </c>
      <c r="BA3846" t="s">
        <v>86</v>
      </c>
      <c r="BB3846">
        <v>0</v>
      </c>
    </row>
    <row r="3847" spans="1:54" x14ac:dyDescent="0.2">
      <c r="A3847" t="s">
        <v>85</v>
      </c>
      <c r="B3847" s="1">
        <v>45412</v>
      </c>
      <c r="C3847">
        <v>0</v>
      </c>
      <c r="D3847">
        <v>7722408</v>
      </c>
      <c r="E3847" t="s">
        <v>63</v>
      </c>
      <c r="F3847" t="s">
        <v>86</v>
      </c>
      <c r="G3847" s="1">
        <v>44613</v>
      </c>
      <c r="H3847">
        <v>120</v>
      </c>
      <c r="I3847">
        <v>94</v>
      </c>
      <c r="J3847">
        <v>26</v>
      </c>
      <c r="L3847">
        <v>36</v>
      </c>
      <c r="M3847">
        <v>0.25700000000000001</v>
      </c>
      <c r="N3847">
        <v>0.14646800000000013</v>
      </c>
      <c r="O3847">
        <v>1.1455565245027444E-2</v>
      </c>
      <c r="P3847">
        <v>10056.780000000001</v>
      </c>
      <c r="Q3847">
        <v>0</v>
      </c>
      <c r="U3847">
        <v>12790.95</v>
      </c>
      <c r="V3847">
        <v>6682.5</v>
      </c>
      <c r="W3847">
        <v>995</v>
      </c>
      <c r="X3847">
        <v>3470</v>
      </c>
      <c r="Y3847">
        <v>516.66999999999996</v>
      </c>
      <c r="Z3847">
        <v>3212.5</v>
      </c>
      <c r="AA3847">
        <v>478.33</v>
      </c>
      <c r="AB3847" t="s">
        <v>59</v>
      </c>
      <c r="AC3847">
        <v>1</v>
      </c>
      <c r="AD3847">
        <v>0</v>
      </c>
      <c r="AE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187.55</v>
      </c>
      <c r="AV3847">
        <v>174.59</v>
      </c>
      <c r="AW3847">
        <v>10056.780000000001</v>
      </c>
      <c r="BA3847" t="s">
        <v>86</v>
      </c>
      <c r="BB3847">
        <v>0</v>
      </c>
    </row>
    <row r="3848" spans="1:54" x14ac:dyDescent="0.2">
      <c r="A3848" t="s">
        <v>85</v>
      </c>
      <c r="B3848" s="1">
        <v>45412</v>
      </c>
      <c r="C3848">
        <v>0</v>
      </c>
      <c r="D3848">
        <v>7722465</v>
      </c>
      <c r="E3848" t="s">
        <v>63</v>
      </c>
      <c r="F3848" t="s">
        <v>86</v>
      </c>
      <c r="G3848" s="1">
        <v>44613</v>
      </c>
      <c r="H3848">
        <v>180</v>
      </c>
      <c r="I3848">
        <v>154</v>
      </c>
      <c r="J3848">
        <v>26</v>
      </c>
      <c r="L3848">
        <v>36</v>
      </c>
      <c r="M3848">
        <v>0.28949999999999998</v>
      </c>
      <c r="N3848">
        <v>0.3212812200000002</v>
      </c>
      <c r="O3848">
        <v>2.3488337217778765E-2</v>
      </c>
      <c r="P3848">
        <v>276915.37</v>
      </c>
      <c r="Q3848">
        <v>0</v>
      </c>
      <c r="U3848">
        <v>281114.57</v>
      </c>
      <c r="V3848">
        <v>9730</v>
      </c>
      <c r="W3848">
        <v>995</v>
      </c>
      <c r="X3848">
        <v>5052.47</v>
      </c>
      <c r="Y3848">
        <v>516.66999999999996</v>
      </c>
      <c r="Z3848">
        <v>4677.53</v>
      </c>
      <c r="AA3848">
        <v>478.33</v>
      </c>
      <c r="AB3848" t="s">
        <v>59</v>
      </c>
      <c r="AC3848">
        <v>1</v>
      </c>
      <c r="AD3848">
        <v>0</v>
      </c>
      <c r="AE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4242.9799999999996</v>
      </c>
      <c r="AV3848">
        <v>3665.21</v>
      </c>
      <c r="AW3848">
        <v>276915.37</v>
      </c>
      <c r="BA3848" t="s">
        <v>86</v>
      </c>
      <c r="BB3848">
        <v>0</v>
      </c>
    </row>
    <row r="3849" spans="1:54" x14ac:dyDescent="0.2">
      <c r="A3849" t="s">
        <v>85</v>
      </c>
      <c r="B3849" s="1">
        <v>45412</v>
      </c>
      <c r="C3849">
        <v>0</v>
      </c>
      <c r="D3849">
        <v>7722473</v>
      </c>
      <c r="E3849" t="s">
        <v>63</v>
      </c>
      <c r="F3849" t="s">
        <v>86</v>
      </c>
      <c r="G3849" s="1">
        <v>44620</v>
      </c>
      <c r="H3849">
        <v>84</v>
      </c>
      <c r="I3849">
        <v>58</v>
      </c>
      <c r="J3849">
        <v>26</v>
      </c>
      <c r="L3849">
        <v>36</v>
      </c>
      <c r="M3849">
        <v>0.28949999999999998</v>
      </c>
      <c r="N3849">
        <v>0.31126350000000014</v>
      </c>
      <c r="O3849">
        <v>2.2839422796814501E-2</v>
      </c>
      <c r="P3849">
        <v>253069.36</v>
      </c>
      <c r="Q3849">
        <v>0</v>
      </c>
      <c r="U3849">
        <v>259729.92000000001</v>
      </c>
      <c r="V3849">
        <v>14850</v>
      </c>
      <c r="W3849">
        <v>995</v>
      </c>
      <c r="X3849">
        <v>7711.11</v>
      </c>
      <c r="Y3849">
        <v>516.66999999999996</v>
      </c>
      <c r="Z3849">
        <v>7138.89</v>
      </c>
      <c r="AA3849">
        <v>478.33</v>
      </c>
      <c r="AB3849" t="s">
        <v>59</v>
      </c>
      <c r="AC3849">
        <v>1</v>
      </c>
      <c r="AD3849">
        <v>0</v>
      </c>
      <c r="AE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3802.85</v>
      </c>
      <c r="AV3849">
        <v>3304.58</v>
      </c>
      <c r="AW3849">
        <v>253069.36</v>
      </c>
      <c r="BA3849" t="s">
        <v>86</v>
      </c>
      <c r="BB3849">
        <v>0</v>
      </c>
    </row>
    <row r="3850" spans="1:54" x14ac:dyDescent="0.2">
      <c r="A3850" t="s">
        <v>85</v>
      </c>
      <c r="B3850" s="1">
        <v>45412</v>
      </c>
      <c r="C3850">
        <v>0</v>
      </c>
      <c r="D3850">
        <v>7722630</v>
      </c>
      <c r="E3850" t="s">
        <v>63</v>
      </c>
      <c r="F3850" t="s">
        <v>86</v>
      </c>
      <c r="G3850" s="1">
        <v>44613</v>
      </c>
      <c r="H3850">
        <v>180</v>
      </c>
      <c r="I3850">
        <v>154</v>
      </c>
      <c r="J3850">
        <v>26</v>
      </c>
      <c r="L3850">
        <v>36</v>
      </c>
      <c r="M3850">
        <v>0.17050000000000001</v>
      </c>
      <c r="N3850">
        <v>0.14562440000000007</v>
      </c>
      <c r="O3850">
        <v>1.1393523362038582E-2</v>
      </c>
      <c r="P3850">
        <v>84313.05</v>
      </c>
      <c r="Q3850">
        <v>0</v>
      </c>
      <c r="U3850">
        <v>91045.72</v>
      </c>
      <c r="V3850">
        <v>15000</v>
      </c>
      <c r="W3850">
        <v>995</v>
      </c>
      <c r="X3850">
        <v>7789</v>
      </c>
      <c r="Y3850">
        <v>516.66999999999996</v>
      </c>
      <c r="Z3850">
        <v>7211</v>
      </c>
      <c r="AA3850">
        <v>478.33</v>
      </c>
      <c r="AB3850" t="s">
        <v>59</v>
      </c>
      <c r="AC3850">
        <v>1</v>
      </c>
      <c r="AD3850">
        <v>0</v>
      </c>
      <c r="AE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1360.2</v>
      </c>
      <c r="AV3850">
        <v>1265.83</v>
      </c>
      <c r="AW3850">
        <v>84313.05</v>
      </c>
      <c r="BA3850" t="s">
        <v>86</v>
      </c>
      <c r="BB3850">
        <v>0</v>
      </c>
    </row>
    <row r="3851" spans="1:54" x14ac:dyDescent="0.2">
      <c r="A3851" t="s">
        <v>85</v>
      </c>
      <c r="B3851" s="1">
        <v>45412</v>
      </c>
      <c r="C3851">
        <v>0</v>
      </c>
      <c r="D3851">
        <v>7722663</v>
      </c>
      <c r="E3851" t="s">
        <v>63</v>
      </c>
      <c r="F3851" t="s">
        <v>86</v>
      </c>
      <c r="G3851" s="1">
        <v>44613</v>
      </c>
      <c r="H3851">
        <v>180</v>
      </c>
      <c r="I3851">
        <v>154</v>
      </c>
      <c r="J3851">
        <v>26</v>
      </c>
      <c r="L3851">
        <v>36</v>
      </c>
      <c r="M3851">
        <v>0.27050000000000002</v>
      </c>
      <c r="N3851">
        <v>0.28541723999999991</v>
      </c>
      <c r="O3851">
        <v>2.1143961917626131E-2</v>
      </c>
      <c r="P3851">
        <v>235618.08</v>
      </c>
      <c r="Q3851">
        <v>0</v>
      </c>
      <c r="U3851">
        <v>243738.16</v>
      </c>
      <c r="V3851">
        <v>18886.02</v>
      </c>
      <c r="W3851">
        <v>1995</v>
      </c>
      <c r="X3851">
        <v>9806.8799999999992</v>
      </c>
      <c r="Y3851">
        <v>1035.94</v>
      </c>
      <c r="Z3851">
        <v>9079.14</v>
      </c>
      <c r="AA3851">
        <v>959.06</v>
      </c>
      <c r="AB3851" t="s">
        <v>59</v>
      </c>
      <c r="AC3851">
        <v>1</v>
      </c>
      <c r="AD3851">
        <v>0</v>
      </c>
      <c r="AE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3670.34</v>
      </c>
      <c r="AV3851">
        <v>3216.24</v>
      </c>
      <c r="AW3851">
        <v>235618.08</v>
      </c>
      <c r="BA3851" t="s">
        <v>86</v>
      </c>
      <c r="BB3851">
        <v>0</v>
      </c>
    </row>
    <row r="3852" spans="1:54" x14ac:dyDescent="0.2">
      <c r="A3852" t="s">
        <v>85</v>
      </c>
      <c r="B3852" s="1">
        <v>45412</v>
      </c>
      <c r="C3852">
        <v>0</v>
      </c>
      <c r="D3852">
        <v>7722739</v>
      </c>
      <c r="E3852" t="s">
        <v>63</v>
      </c>
      <c r="F3852" t="s">
        <v>86</v>
      </c>
      <c r="G3852" s="1">
        <v>44620</v>
      </c>
      <c r="H3852">
        <v>120</v>
      </c>
      <c r="I3852">
        <v>94</v>
      </c>
      <c r="J3852">
        <v>26</v>
      </c>
      <c r="L3852">
        <v>36</v>
      </c>
      <c r="M3852">
        <v>0.26019999999999999</v>
      </c>
      <c r="N3852">
        <v>0.28314430000000007</v>
      </c>
      <c r="O3852">
        <v>2.0993370552488289E-2</v>
      </c>
      <c r="P3852">
        <v>157556.73000000001</v>
      </c>
      <c r="Q3852">
        <v>0</v>
      </c>
      <c r="U3852">
        <v>160107.01999999999</v>
      </c>
      <c r="V3852">
        <v>6300</v>
      </c>
      <c r="W3852">
        <v>995</v>
      </c>
      <c r="X3852">
        <v>3271.38</v>
      </c>
      <c r="Y3852">
        <v>516.66999999999996</v>
      </c>
      <c r="Z3852">
        <v>3028.62</v>
      </c>
      <c r="AA3852">
        <v>478.33</v>
      </c>
      <c r="AB3852" t="s">
        <v>59</v>
      </c>
      <c r="AC3852">
        <v>1</v>
      </c>
      <c r="AD3852">
        <v>0</v>
      </c>
      <c r="AE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2391</v>
      </c>
      <c r="AV3852">
        <v>2098.14</v>
      </c>
      <c r="AW3852">
        <v>157556.73000000001</v>
      </c>
      <c r="BA3852" t="s">
        <v>86</v>
      </c>
      <c r="BB3852">
        <v>0</v>
      </c>
    </row>
    <row r="3853" spans="1:54" x14ac:dyDescent="0.2">
      <c r="A3853" t="s">
        <v>85</v>
      </c>
      <c r="B3853" s="1">
        <v>45412</v>
      </c>
      <c r="C3853">
        <v>0</v>
      </c>
      <c r="D3853">
        <v>7722879</v>
      </c>
      <c r="E3853" t="s">
        <v>63</v>
      </c>
      <c r="F3853" t="s">
        <v>86</v>
      </c>
      <c r="G3853" s="1">
        <v>44613</v>
      </c>
      <c r="H3853">
        <v>120</v>
      </c>
      <c r="I3853">
        <v>94</v>
      </c>
      <c r="J3853">
        <v>26</v>
      </c>
      <c r="L3853">
        <v>36</v>
      </c>
      <c r="M3853">
        <v>0.17050000000000001</v>
      </c>
      <c r="N3853">
        <v>0.16567160000000014</v>
      </c>
      <c r="O3853">
        <v>1.2856677833342989E-2</v>
      </c>
      <c r="P3853">
        <v>53652.91</v>
      </c>
      <c r="Q3853">
        <v>0</v>
      </c>
      <c r="U3853">
        <v>55530.17</v>
      </c>
      <c r="V3853">
        <v>4200</v>
      </c>
      <c r="W3853">
        <v>295</v>
      </c>
      <c r="X3853">
        <v>2180.92</v>
      </c>
      <c r="Y3853">
        <v>153.18</v>
      </c>
      <c r="Z3853">
        <v>2019.08</v>
      </c>
      <c r="AA3853">
        <v>141.82</v>
      </c>
      <c r="AB3853" t="s">
        <v>59</v>
      </c>
      <c r="AC3853">
        <v>1</v>
      </c>
      <c r="AD3853">
        <v>0</v>
      </c>
      <c r="AE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822.48</v>
      </c>
      <c r="AV3853">
        <v>758.75</v>
      </c>
      <c r="AW3853">
        <v>53652.91</v>
      </c>
      <c r="BA3853" t="s">
        <v>86</v>
      </c>
      <c r="BB3853">
        <v>0</v>
      </c>
    </row>
    <row r="3854" spans="1:54" x14ac:dyDescent="0.2">
      <c r="A3854" t="s">
        <v>85</v>
      </c>
      <c r="B3854" s="1">
        <v>45412</v>
      </c>
      <c r="C3854">
        <v>0</v>
      </c>
      <c r="D3854">
        <v>7722952</v>
      </c>
      <c r="E3854" t="s">
        <v>63</v>
      </c>
      <c r="F3854" t="s">
        <v>86</v>
      </c>
      <c r="G3854" s="1">
        <v>44614</v>
      </c>
      <c r="H3854">
        <v>180</v>
      </c>
      <c r="I3854">
        <v>154</v>
      </c>
      <c r="J3854">
        <v>26</v>
      </c>
      <c r="L3854">
        <v>36</v>
      </c>
      <c r="M3854">
        <v>0.18049999999999999</v>
      </c>
      <c r="N3854">
        <v>0.18779412000000015</v>
      </c>
      <c r="O3854">
        <v>1.4444766582978552E-2</v>
      </c>
      <c r="P3854">
        <v>241469.14</v>
      </c>
      <c r="Q3854">
        <v>0</v>
      </c>
      <c r="U3854">
        <v>245365.48</v>
      </c>
      <c r="V3854">
        <v>9100</v>
      </c>
      <c r="W3854">
        <v>995</v>
      </c>
      <c r="X3854">
        <v>4725.33</v>
      </c>
      <c r="Y3854">
        <v>516.66999999999996</v>
      </c>
      <c r="Z3854">
        <v>4374.67</v>
      </c>
      <c r="AA3854">
        <v>478.33</v>
      </c>
      <c r="AB3854" t="s">
        <v>59</v>
      </c>
      <c r="AC3854">
        <v>1</v>
      </c>
      <c r="AD3854">
        <v>0</v>
      </c>
      <c r="AE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3688.48</v>
      </c>
      <c r="AV3854">
        <v>3367.59</v>
      </c>
      <c r="AW3854">
        <v>241469.14</v>
      </c>
      <c r="BA3854" t="s">
        <v>86</v>
      </c>
      <c r="BB3854">
        <v>0</v>
      </c>
    </row>
    <row r="3855" spans="1:54" x14ac:dyDescent="0.2">
      <c r="A3855" t="s">
        <v>85</v>
      </c>
      <c r="B3855" s="1">
        <v>45412</v>
      </c>
      <c r="C3855">
        <v>0</v>
      </c>
      <c r="D3855">
        <v>7723364</v>
      </c>
      <c r="E3855" t="s">
        <v>63</v>
      </c>
      <c r="F3855" t="s">
        <v>86</v>
      </c>
      <c r="G3855" s="1">
        <v>44614</v>
      </c>
      <c r="H3855">
        <v>60</v>
      </c>
      <c r="I3855">
        <v>34</v>
      </c>
      <c r="J3855">
        <v>26</v>
      </c>
      <c r="L3855">
        <v>34</v>
      </c>
      <c r="M3855">
        <v>0.26050000000000001</v>
      </c>
      <c r="N3855">
        <v>0.28313520000000003</v>
      </c>
      <c r="O3855">
        <v>2.0992767149795588E-2</v>
      </c>
      <c r="P3855">
        <v>31851.24</v>
      </c>
      <c r="Q3855">
        <v>0</v>
      </c>
      <c r="U3855">
        <v>32198.66</v>
      </c>
      <c r="V3855">
        <v>1750</v>
      </c>
      <c r="W3855">
        <v>995</v>
      </c>
      <c r="X3855">
        <v>944.72</v>
      </c>
      <c r="Y3855">
        <v>537.14</v>
      </c>
      <c r="Z3855">
        <v>805.28</v>
      </c>
      <c r="AA3855">
        <v>457.86</v>
      </c>
      <c r="AB3855" t="s">
        <v>59</v>
      </c>
      <c r="AC3855">
        <v>1</v>
      </c>
      <c r="AD3855">
        <v>0</v>
      </c>
      <c r="AE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449.06</v>
      </c>
      <c r="AV3855">
        <v>395.77</v>
      </c>
      <c r="AW3855">
        <v>31851.24</v>
      </c>
      <c r="BA3855" t="s">
        <v>86</v>
      </c>
      <c r="BB3855">
        <v>0</v>
      </c>
    </row>
    <row r="3856" spans="1:54" x14ac:dyDescent="0.2">
      <c r="A3856" t="s">
        <v>85</v>
      </c>
      <c r="B3856" s="1">
        <v>45412</v>
      </c>
      <c r="C3856">
        <v>0</v>
      </c>
      <c r="D3856">
        <v>7723455</v>
      </c>
      <c r="E3856" t="s">
        <v>63</v>
      </c>
      <c r="F3856" t="s">
        <v>86</v>
      </c>
      <c r="G3856" s="1">
        <v>44614</v>
      </c>
      <c r="H3856">
        <v>120</v>
      </c>
      <c r="I3856">
        <v>94</v>
      </c>
      <c r="J3856">
        <v>26</v>
      </c>
      <c r="L3856">
        <v>36</v>
      </c>
      <c r="M3856">
        <v>0.1855</v>
      </c>
      <c r="N3856">
        <v>0.18742720000000013</v>
      </c>
      <c r="O3856">
        <v>1.4418648750426755E-2</v>
      </c>
      <c r="P3856">
        <v>171276.4</v>
      </c>
      <c r="Q3856">
        <v>0</v>
      </c>
      <c r="U3856">
        <v>175797.7</v>
      </c>
      <c r="V3856">
        <v>9900</v>
      </c>
      <c r="W3856">
        <v>495</v>
      </c>
      <c r="X3856">
        <v>5140.74</v>
      </c>
      <c r="Y3856">
        <v>257.04000000000002</v>
      </c>
      <c r="Z3856">
        <v>4759.26</v>
      </c>
      <c r="AA3856">
        <v>237.96</v>
      </c>
      <c r="AB3856" t="s">
        <v>59</v>
      </c>
      <c r="AC3856">
        <v>1</v>
      </c>
      <c r="AD3856">
        <v>0</v>
      </c>
      <c r="AE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2608.91</v>
      </c>
      <c r="AV3856">
        <v>2383.61</v>
      </c>
      <c r="AW3856">
        <v>171276.4</v>
      </c>
      <c r="BA3856" t="s">
        <v>86</v>
      </c>
      <c r="BB3856">
        <v>0</v>
      </c>
    </row>
    <row r="3857" spans="1:54" x14ac:dyDescent="0.2">
      <c r="A3857" t="s">
        <v>85</v>
      </c>
      <c r="B3857" s="1">
        <v>45412</v>
      </c>
      <c r="C3857">
        <v>0</v>
      </c>
      <c r="D3857">
        <v>7721475</v>
      </c>
      <c r="E3857" t="s">
        <v>63</v>
      </c>
      <c r="F3857" t="s">
        <v>86</v>
      </c>
      <c r="G3857" s="1">
        <v>44609</v>
      </c>
      <c r="H3857">
        <v>120</v>
      </c>
      <c r="I3857">
        <v>94</v>
      </c>
      <c r="J3857">
        <v>26</v>
      </c>
      <c r="L3857">
        <v>36</v>
      </c>
      <c r="M3857">
        <v>0.26019999999999999</v>
      </c>
      <c r="N3857">
        <v>0.28445440000000005</v>
      </c>
      <c r="O3857">
        <v>2.1080199740194372E-2</v>
      </c>
      <c r="P3857">
        <v>138805.84</v>
      </c>
      <c r="Q3857">
        <v>0</v>
      </c>
      <c r="U3857">
        <v>140767.23000000001</v>
      </c>
      <c r="V3857">
        <v>5075</v>
      </c>
      <c r="W3857">
        <v>995</v>
      </c>
      <c r="X3857">
        <v>2635.28</v>
      </c>
      <c r="Y3857">
        <v>516.66999999999996</v>
      </c>
      <c r="Z3857">
        <v>2439.7199999999998</v>
      </c>
      <c r="AA3857">
        <v>478.33</v>
      </c>
      <c r="AB3857" t="s">
        <v>59</v>
      </c>
      <c r="AC3857">
        <v>1</v>
      </c>
      <c r="AD3857">
        <v>0</v>
      </c>
      <c r="AE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2102.58</v>
      </c>
      <c r="AV3857">
        <v>1844.09</v>
      </c>
      <c r="AW3857">
        <v>138805.84</v>
      </c>
      <c r="BA3857" t="s">
        <v>86</v>
      </c>
      <c r="BB3857">
        <v>0</v>
      </c>
    </row>
    <row r="3858" spans="1:54" x14ac:dyDescent="0.2">
      <c r="A3858" t="s">
        <v>85</v>
      </c>
      <c r="B3858" s="1">
        <v>45412</v>
      </c>
      <c r="C3858">
        <v>0</v>
      </c>
      <c r="D3858">
        <v>7721632</v>
      </c>
      <c r="E3858" t="s">
        <v>63</v>
      </c>
      <c r="F3858" t="s">
        <v>86</v>
      </c>
      <c r="G3858" s="1">
        <v>44608</v>
      </c>
      <c r="H3858">
        <v>48</v>
      </c>
      <c r="I3858">
        <v>22</v>
      </c>
      <c r="J3858">
        <v>26</v>
      </c>
      <c r="L3858">
        <v>22</v>
      </c>
      <c r="M3858">
        <v>0.23050000000000001</v>
      </c>
      <c r="N3858">
        <v>0.23354100000000017</v>
      </c>
      <c r="O3858">
        <v>1.7644528808579363E-2</v>
      </c>
      <c r="P3858">
        <v>19479.310000000001</v>
      </c>
      <c r="Q3858">
        <v>0</v>
      </c>
      <c r="U3858">
        <v>19804.03</v>
      </c>
      <c r="V3858">
        <v>3083.43</v>
      </c>
      <c r="W3858">
        <v>1995</v>
      </c>
      <c r="X3858">
        <v>2163.52</v>
      </c>
      <c r="Y3858">
        <v>1399.81</v>
      </c>
      <c r="Z3858">
        <v>919.91</v>
      </c>
      <c r="AA3858">
        <v>595.19000000000005</v>
      </c>
      <c r="AB3858" t="s">
        <v>59</v>
      </c>
      <c r="AC3858">
        <v>1</v>
      </c>
      <c r="AD3858">
        <v>0</v>
      </c>
      <c r="AE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87.41</v>
      </c>
      <c r="AV3858">
        <v>78.84</v>
      </c>
      <c r="AW3858">
        <v>19479.310000000001</v>
      </c>
      <c r="BA3858" t="s">
        <v>86</v>
      </c>
      <c r="BB3858">
        <v>0</v>
      </c>
    </row>
    <row r="3859" spans="1:54" x14ac:dyDescent="0.2">
      <c r="A3859" t="s">
        <v>85</v>
      </c>
      <c r="B3859" s="1">
        <v>45412</v>
      </c>
      <c r="C3859">
        <v>0</v>
      </c>
      <c r="D3859">
        <v>7721764</v>
      </c>
      <c r="E3859" t="s">
        <v>63</v>
      </c>
      <c r="F3859" t="s">
        <v>86</v>
      </c>
      <c r="G3859" s="1">
        <v>44609</v>
      </c>
      <c r="H3859">
        <v>180</v>
      </c>
      <c r="I3859">
        <v>154</v>
      </c>
      <c r="J3859">
        <v>26</v>
      </c>
      <c r="L3859">
        <v>36</v>
      </c>
      <c r="M3859">
        <v>0.2402</v>
      </c>
      <c r="N3859">
        <v>0.24799214000000017</v>
      </c>
      <c r="O3859">
        <v>1.8632719662484698E-2</v>
      </c>
      <c r="P3859">
        <v>398298.22</v>
      </c>
      <c r="Q3859">
        <v>0</v>
      </c>
      <c r="U3859">
        <v>412384.59</v>
      </c>
      <c r="V3859">
        <v>31296.83</v>
      </c>
      <c r="W3859">
        <v>1995</v>
      </c>
      <c r="X3859">
        <v>16251.4</v>
      </c>
      <c r="Y3859">
        <v>1035.94</v>
      </c>
      <c r="Z3859">
        <v>15045.43</v>
      </c>
      <c r="AA3859">
        <v>959.06</v>
      </c>
      <c r="AB3859" t="s">
        <v>59</v>
      </c>
      <c r="AC3859">
        <v>1</v>
      </c>
      <c r="AD3859">
        <v>0</v>
      </c>
      <c r="AE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2116.7600000000002</v>
      </c>
      <c r="AV3859">
        <v>1881.95</v>
      </c>
      <c r="AW3859">
        <v>398298.22</v>
      </c>
      <c r="BA3859" t="s">
        <v>86</v>
      </c>
      <c r="BB3859">
        <v>0</v>
      </c>
    </row>
    <row r="3860" spans="1:54" x14ac:dyDescent="0.2">
      <c r="A3860" t="s">
        <v>85</v>
      </c>
      <c r="B3860" s="1">
        <v>45412</v>
      </c>
      <c r="C3860">
        <v>0</v>
      </c>
      <c r="D3860">
        <v>7721848</v>
      </c>
      <c r="E3860" t="s">
        <v>63</v>
      </c>
      <c r="F3860" t="s">
        <v>86</v>
      </c>
      <c r="G3860" s="1">
        <v>44615</v>
      </c>
      <c r="H3860">
        <v>180</v>
      </c>
      <c r="I3860">
        <v>154</v>
      </c>
      <c r="J3860">
        <v>26</v>
      </c>
      <c r="L3860">
        <v>36</v>
      </c>
      <c r="M3860">
        <v>0.27050000000000002</v>
      </c>
      <c r="N3860">
        <v>0.28682281000000004</v>
      </c>
      <c r="O3860">
        <v>2.1236964453152263E-2</v>
      </c>
      <c r="P3860">
        <v>160494.42000000001</v>
      </c>
      <c r="Q3860">
        <v>0</v>
      </c>
      <c r="U3860">
        <v>165649.88</v>
      </c>
      <c r="V3860">
        <v>12719.16</v>
      </c>
      <c r="W3860">
        <v>1995</v>
      </c>
      <c r="X3860">
        <v>6604.64</v>
      </c>
      <c r="Y3860">
        <v>1035.94</v>
      </c>
      <c r="Z3860">
        <v>6114.52</v>
      </c>
      <c r="AA3860">
        <v>959.06</v>
      </c>
      <c r="AB3860" t="s">
        <v>59</v>
      </c>
      <c r="AC3860">
        <v>1</v>
      </c>
      <c r="AD3860">
        <v>0</v>
      </c>
      <c r="AE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851.31</v>
      </c>
      <c r="AV3860">
        <v>744.84</v>
      </c>
      <c r="AW3860">
        <v>160494.42000000001</v>
      </c>
      <c r="BA3860" t="s">
        <v>86</v>
      </c>
      <c r="BB3860">
        <v>0</v>
      </c>
    </row>
    <row r="3861" spans="1:54" x14ac:dyDescent="0.2">
      <c r="A3861" t="s">
        <v>85</v>
      </c>
      <c r="B3861" s="1">
        <v>45412</v>
      </c>
      <c r="C3861">
        <v>0</v>
      </c>
      <c r="D3861">
        <v>7722002</v>
      </c>
      <c r="E3861" t="s">
        <v>63</v>
      </c>
      <c r="F3861" t="s">
        <v>86</v>
      </c>
      <c r="G3861" s="1">
        <v>44610</v>
      </c>
      <c r="H3861">
        <v>144</v>
      </c>
      <c r="I3861">
        <v>118</v>
      </c>
      <c r="J3861">
        <v>26</v>
      </c>
      <c r="L3861">
        <v>36</v>
      </c>
      <c r="M3861">
        <v>0.26950000000000002</v>
      </c>
      <c r="N3861">
        <v>0.29507870000000003</v>
      </c>
      <c r="O3861">
        <v>2.1781360515283898E-2</v>
      </c>
      <c r="P3861">
        <v>188649.92</v>
      </c>
      <c r="Q3861">
        <v>0</v>
      </c>
      <c r="U3861">
        <v>191704.98</v>
      </c>
      <c r="V3861">
        <v>7350</v>
      </c>
      <c r="W3861">
        <v>995</v>
      </c>
      <c r="X3861">
        <v>3816.61</v>
      </c>
      <c r="Y3861">
        <v>516.66999999999996</v>
      </c>
      <c r="Z3861">
        <v>3533.39</v>
      </c>
      <c r="AA3861">
        <v>478.33</v>
      </c>
      <c r="AB3861" t="s">
        <v>59</v>
      </c>
      <c r="AC3861">
        <v>1</v>
      </c>
      <c r="AD3861">
        <v>0</v>
      </c>
      <c r="AE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2880.48</v>
      </c>
      <c r="AV3861">
        <v>2514.7600000000002</v>
      </c>
      <c r="AW3861">
        <v>188649.92</v>
      </c>
      <c r="BA3861" t="s">
        <v>86</v>
      </c>
      <c r="BB3861">
        <v>0</v>
      </c>
    </row>
    <row r="3862" spans="1:54" x14ac:dyDescent="0.2">
      <c r="A3862" t="s">
        <v>85</v>
      </c>
      <c r="B3862" s="1">
        <v>45412</v>
      </c>
      <c r="C3862">
        <v>0</v>
      </c>
      <c r="D3862">
        <v>7724230</v>
      </c>
      <c r="E3862" t="s">
        <v>63</v>
      </c>
      <c r="F3862" t="s">
        <v>86</v>
      </c>
      <c r="G3862" s="1">
        <v>44617</v>
      </c>
      <c r="H3862">
        <v>60</v>
      </c>
      <c r="I3862">
        <v>34</v>
      </c>
      <c r="J3862">
        <v>26</v>
      </c>
      <c r="L3862">
        <v>34</v>
      </c>
      <c r="M3862">
        <v>0.27700000000000002</v>
      </c>
      <c r="N3862">
        <v>0.29708630000000008</v>
      </c>
      <c r="O3862">
        <v>2.191326138212335E-2</v>
      </c>
      <c r="P3862">
        <v>82551.91</v>
      </c>
      <c r="Q3862">
        <v>0</v>
      </c>
      <c r="U3862">
        <v>84017.53</v>
      </c>
      <c r="V3862">
        <v>4180</v>
      </c>
      <c r="W3862">
        <v>995</v>
      </c>
      <c r="X3862">
        <v>2256.52</v>
      </c>
      <c r="Y3862">
        <v>537.14</v>
      </c>
      <c r="Z3862">
        <v>1923.48</v>
      </c>
      <c r="AA3862">
        <v>457.86</v>
      </c>
      <c r="AB3862" t="s">
        <v>59</v>
      </c>
      <c r="AC3862">
        <v>1</v>
      </c>
      <c r="AD3862">
        <v>0</v>
      </c>
      <c r="AE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1173.53</v>
      </c>
      <c r="AV3862">
        <v>1028.6099999999999</v>
      </c>
      <c r="AW3862">
        <v>82551.91</v>
      </c>
      <c r="BA3862" t="s">
        <v>86</v>
      </c>
      <c r="BB3862">
        <v>0</v>
      </c>
    </row>
    <row r="3863" spans="1:54" x14ac:dyDescent="0.2">
      <c r="A3863" t="s">
        <v>85</v>
      </c>
      <c r="B3863" s="1">
        <v>45412</v>
      </c>
      <c r="C3863">
        <v>0</v>
      </c>
      <c r="D3863">
        <v>7723695</v>
      </c>
      <c r="E3863" t="s">
        <v>63</v>
      </c>
      <c r="F3863" t="s">
        <v>86</v>
      </c>
      <c r="G3863" s="1">
        <v>44614</v>
      </c>
      <c r="H3863">
        <v>120</v>
      </c>
      <c r="I3863">
        <v>94</v>
      </c>
      <c r="J3863">
        <v>26</v>
      </c>
      <c r="L3863">
        <v>36</v>
      </c>
      <c r="M3863">
        <v>0.2155</v>
      </c>
      <c r="N3863">
        <v>0.19188100000000013</v>
      </c>
      <c r="O3863">
        <v>1.4735177018382339E-2</v>
      </c>
      <c r="P3863">
        <v>7331.35</v>
      </c>
      <c r="Q3863">
        <v>0</v>
      </c>
      <c r="U3863">
        <v>7934.67</v>
      </c>
      <c r="V3863">
        <v>1750</v>
      </c>
      <c r="W3863">
        <v>495</v>
      </c>
      <c r="X3863">
        <v>908.72</v>
      </c>
      <c r="Y3863">
        <v>257.04000000000002</v>
      </c>
      <c r="Z3863">
        <v>841.28</v>
      </c>
      <c r="AA3863">
        <v>237.96</v>
      </c>
      <c r="AB3863" t="s">
        <v>59</v>
      </c>
      <c r="AC3863">
        <v>1</v>
      </c>
      <c r="AD3863">
        <v>0</v>
      </c>
      <c r="AE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117.5</v>
      </c>
      <c r="AV3863">
        <v>107.15</v>
      </c>
      <c r="AW3863">
        <v>7331.35</v>
      </c>
      <c r="BA3863" t="s">
        <v>86</v>
      </c>
      <c r="BB3863">
        <v>0</v>
      </c>
    </row>
    <row r="3864" spans="1:54" x14ac:dyDescent="0.2">
      <c r="A3864" t="s">
        <v>85</v>
      </c>
      <c r="B3864" s="1">
        <v>45412</v>
      </c>
      <c r="C3864">
        <v>0</v>
      </c>
      <c r="D3864">
        <v>7723711</v>
      </c>
      <c r="E3864" t="s">
        <v>63</v>
      </c>
      <c r="F3864" t="s">
        <v>86</v>
      </c>
      <c r="G3864" s="1">
        <v>44615</v>
      </c>
      <c r="H3864">
        <v>144</v>
      </c>
      <c r="I3864">
        <v>118</v>
      </c>
      <c r="J3864">
        <v>26</v>
      </c>
      <c r="L3864">
        <v>36</v>
      </c>
      <c r="M3864">
        <v>0.2505</v>
      </c>
      <c r="N3864">
        <v>0.26093309999999997</v>
      </c>
      <c r="O3864">
        <v>1.9508779856814096E-2</v>
      </c>
      <c r="P3864">
        <v>141850.35999999999</v>
      </c>
      <c r="Q3864">
        <v>0</v>
      </c>
      <c r="U3864">
        <v>146635.24</v>
      </c>
      <c r="V3864">
        <v>11948.3</v>
      </c>
      <c r="W3864">
        <v>1995</v>
      </c>
      <c r="X3864">
        <v>6204.36</v>
      </c>
      <c r="Y3864">
        <v>1035.94</v>
      </c>
      <c r="Z3864">
        <v>5743.94</v>
      </c>
      <c r="AA3864">
        <v>959.06</v>
      </c>
      <c r="AB3864" t="s">
        <v>59</v>
      </c>
      <c r="AC3864">
        <v>1</v>
      </c>
      <c r="AD3864">
        <v>0</v>
      </c>
      <c r="AE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749.88</v>
      </c>
      <c r="AV3864">
        <v>663.24</v>
      </c>
      <c r="AW3864">
        <v>141850.35999999999</v>
      </c>
      <c r="BA3864" t="s">
        <v>86</v>
      </c>
      <c r="BB3864">
        <v>0</v>
      </c>
    </row>
    <row r="3865" spans="1:54" x14ac:dyDescent="0.2">
      <c r="A3865" t="s">
        <v>85</v>
      </c>
      <c r="B3865" s="1">
        <v>45412</v>
      </c>
      <c r="C3865">
        <v>0</v>
      </c>
      <c r="D3865">
        <v>7723844</v>
      </c>
      <c r="E3865" t="s">
        <v>63</v>
      </c>
      <c r="F3865" t="s">
        <v>86</v>
      </c>
      <c r="G3865" s="1">
        <v>44615</v>
      </c>
      <c r="H3865">
        <v>216</v>
      </c>
      <c r="I3865">
        <v>211</v>
      </c>
      <c r="J3865">
        <v>26</v>
      </c>
      <c r="L3865">
        <v>36</v>
      </c>
      <c r="M3865">
        <v>0.23050000000000001</v>
      </c>
      <c r="N3865">
        <v>0.23609467000000026</v>
      </c>
      <c r="O3865">
        <v>1.781992193826043E-2</v>
      </c>
      <c r="P3865">
        <v>452026.07</v>
      </c>
      <c r="Q3865">
        <v>0</v>
      </c>
      <c r="U3865">
        <v>468484.13</v>
      </c>
      <c r="V3865">
        <v>36230.32</v>
      </c>
      <c r="W3865">
        <v>1995</v>
      </c>
      <c r="X3865">
        <v>18813.2</v>
      </c>
      <c r="Y3865">
        <v>1035.94</v>
      </c>
      <c r="Z3865">
        <v>17417.12</v>
      </c>
      <c r="AA3865">
        <v>959.06</v>
      </c>
      <c r="AB3865" t="s">
        <v>59</v>
      </c>
      <c r="AC3865">
        <v>1</v>
      </c>
      <c r="AD3865">
        <v>0</v>
      </c>
      <c r="AE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2410.4299999999998</v>
      </c>
      <c r="AV3865">
        <v>2153.5300000000002</v>
      </c>
      <c r="AW3865">
        <v>452026.07</v>
      </c>
      <c r="BA3865" t="s">
        <v>86</v>
      </c>
      <c r="BB3865">
        <v>0</v>
      </c>
    </row>
    <row r="3866" spans="1:54" x14ac:dyDescent="0.2">
      <c r="A3866" t="s">
        <v>85</v>
      </c>
      <c r="B3866" s="1">
        <v>45412</v>
      </c>
      <c r="C3866">
        <v>0</v>
      </c>
      <c r="D3866">
        <v>7723943</v>
      </c>
      <c r="E3866" t="s">
        <v>63</v>
      </c>
      <c r="F3866" t="s">
        <v>86</v>
      </c>
      <c r="G3866" s="1">
        <v>44615</v>
      </c>
      <c r="H3866">
        <v>144</v>
      </c>
      <c r="I3866">
        <v>118</v>
      </c>
      <c r="J3866">
        <v>26</v>
      </c>
      <c r="L3866">
        <v>36</v>
      </c>
      <c r="M3866">
        <v>0.17050000000000001</v>
      </c>
      <c r="N3866">
        <v>0.17038200000000017</v>
      </c>
      <c r="O3866">
        <v>1.3197120167382614E-2</v>
      </c>
      <c r="P3866">
        <v>92594.13</v>
      </c>
      <c r="Q3866">
        <v>0</v>
      </c>
      <c r="U3866">
        <v>95096.34</v>
      </c>
      <c r="V3866">
        <v>5500</v>
      </c>
      <c r="W3866">
        <v>295</v>
      </c>
      <c r="X3866">
        <v>2855.97</v>
      </c>
      <c r="Y3866">
        <v>153.18</v>
      </c>
      <c r="Z3866">
        <v>2644.03</v>
      </c>
      <c r="AA3866">
        <v>141.82</v>
      </c>
      <c r="AB3866" t="s">
        <v>59</v>
      </c>
      <c r="AC3866">
        <v>1</v>
      </c>
      <c r="AD3866">
        <v>0</v>
      </c>
      <c r="AE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1419.27</v>
      </c>
      <c r="AV3866">
        <v>1306.22</v>
      </c>
      <c r="AW3866">
        <v>92594.13</v>
      </c>
      <c r="BA3866" t="s">
        <v>86</v>
      </c>
      <c r="BB3866">
        <v>0</v>
      </c>
    </row>
    <row r="3867" spans="1:54" x14ac:dyDescent="0.2">
      <c r="A3867" t="s">
        <v>85</v>
      </c>
      <c r="B3867" s="1">
        <v>45412</v>
      </c>
      <c r="C3867">
        <v>0</v>
      </c>
      <c r="D3867">
        <v>7723968</v>
      </c>
      <c r="E3867" t="s">
        <v>63</v>
      </c>
      <c r="F3867" t="s">
        <v>86</v>
      </c>
      <c r="G3867" s="1">
        <v>44616</v>
      </c>
      <c r="H3867">
        <v>218</v>
      </c>
      <c r="I3867">
        <v>212</v>
      </c>
      <c r="J3867">
        <v>26</v>
      </c>
      <c r="L3867">
        <v>36</v>
      </c>
      <c r="M3867">
        <v>0.20050000000000001</v>
      </c>
      <c r="N3867">
        <v>0.20630311000000023</v>
      </c>
      <c r="O3867">
        <v>1.5752757836719145E-2</v>
      </c>
      <c r="P3867">
        <v>297672.42</v>
      </c>
      <c r="Q3867">
        <v>0</v>
      </c>
      <c r="U3867">
        <v>305366.56</v>
      </c>
      <c r="V3867">
        <v>16500</v>
      </c>
      <c r="W3867">
        <v>495</v>
      </c>
      <c r="X3867">
        <v>8567.9</v>
      </c>
      <c r="Y3867">
        <v>257.04000000000002</v>
      </c>
      <c r="Z3867">
        <v>7932.1</v>
      </c>
      <c r="AA3867">
        <v>237.96</v>
      </c>
      <c r="AB3867" t="s">
        <v>59</v>
      </c>
      <c r="AC3867">
        <v>1</v>
      </c>
      <c r="AD3867">
        <v>0</v>
      </c>
      <c r="AE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1571.82</v>
      </c>
      <c r="AV3867">
        <v>1422.33</v>
      </c>
      <c r="AW3867">
        <v>297672.42</v>
      </c>
      <c r="BA3867" t="s">
        <v>86</v>
      </c>
      <c r="BB3867">
        <v>0</v>
      </c>
    </row>
    <row r="3868" spans="1:54" x14ac:dyDescent="0.2">
      <c r="A3868" t="s">
        <v>85</v>
      </c>
      <c r="B3868" s="1">
        <v>45412</v>
      </c>
      <c r="C3868">
        <v>0</v>
      </c>
      <c r="D3868">
        <v>7726011</v>
      </c>
      <c r="E3868" t="s">
        <v>63</v>
      </c>
      <c r="F3868" t="s">
        <v>86</v>
      </c>
      <c r="G3868" s="1">
        <v>44621</v>
      </c>
      <c r="H3868">
        <v>120</v>
      </c>
      <c r="I3868">
        <v>94</v>
      </c>
      <c r="J3868">
        <v>25</v>
      </c>
      <c r="L3868">
        <v>36</v>
      </c>
      <c r="M3868">
        <v>0.18049999999999999</v>
      </c>
      <c r="N3868">
        <v>0.16726580000000019</v>
      </c>
      <c r="O3868">
        <v>1.2972038969952138E-2</v>
      </c>
      <c r="P3868">
        <v>100305.99</v>
      </c>
      <c r="Q3868">
        <v>0</v>
      </c>
      <c r="U3868">
        <v>105690.75</v>
      </c>
      <c r="V3868">
        <v>11385</v>
      </c>
      <c r="W3868">
        <v>495</v>
      </c>
      <c r="X3868">
        <v>5755.48</v>
      </c>
      <c r="Y3868">
        <v>250.24</v>
      </c>
      <c r="Z3868">
        <v>5629.52</v>
      </c>
      <c r="AA3868">
        <v>244.76</v>
      </c>
      <c r="AB3868" t="s">
        <v>59</v>
      </c>
      <c r="AC3868">
        <v>1</v>
      </c>
      <c r="AD3868">
        <v>0</v>
      </c>
      <c r="AE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1564.44</v>
      </c>
      <c r="AV3868">
        <v>1442.26</v>
      </c>
      <c r="AW3868">
        <v>100305.99</v>
      </c>
      <c r="BA3868" t="s">
        <v>86</v>
      </c>
      <c r="BB3868">
        <v>0</v>
      </c>
    </row>
    <row r="3869" spans="1:54" x14ac:dyDescent="0.2">
      <c r="A3869" t="s">
        <v>85</v>
      </c>
      <c r="B3869" s="1">
        <v>45412</v>
      </c>
      <c r="C3869">
        <v>0</v>
      </c>
      <c r="D3869">
        <v>7725153</v>
      </c>
      <c r="E3869" t="s">
        <v>63</v>
      </c>
      <c r="F3869" t="s">
        <v>86</v>
      </c>
      <c r="G3869" s="1">
        <v>44620</v>
      </c>
      <c r="H3869">
        <v>120</v>
      </c>
      <c r="I3869">
        <v>94</v>
      </c>
      <c r="J3869">
        <v>26</v>
      </c>
      <c r="L3869">
        <v>36</v>
      </c>
      <c r="M3869">
        <v>0.26019999999999999</v>
      </c>
      <c r="N3869">
        <v>0.28325070000000019</v>
      </c>
      <c r="O3869">
        <v>2.1000425431379366E-2</v>
      </c>
      <c r="P3869">
        <v>112687.34</v>
      </c>
      <c r="Q3869">
        <v>0</v>
      </c>
      <c r="U3869">
        <v>114492.49</v>
      </c>
      <c r="V3869">
        <v>4750</v>
      </c>
      <c r="W3869">
        <v>995</v>
      </c>
      <c r="X3869">
        <v>2466.52</v>
      </c>
      <c r="Y3869">
        <v>516.66999999999996</v>
      </c>
      <c r="Z3869">
        <v>2283.48</v>
      </c>
      <c r="AA3869">
        <v>478.33</v>
      </c>
      <c r="AB3869" t="s">
        <v>59</v>
      </c>
      <c r="AC3869">
        <v>1</v>
      </c>
      <c r="AD3869">
        <v>0</v>
      </c>
      <c r="AE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1709.83</v>
      </c>
      <c r="AV3869">
        <v>1500.34</v>
      </c>
      <c r="AW3869">
        <v>112687.34</v>
      </c>
      <c r="BA3869" t="s">
        <v>86</v>
      </c>
      <c r="BB3869">
        <v>0</v>
      </c>
    </row>
    <row r="3870" spans="1:54" x14ac:dyDescent="0.2">
      <c r="A3870" t="s">
        <v>85</v>
      </c>
      <c r="B3870" s="1">
        <v>45412</v>
      </c>
      <c r="C3870">
        <v>0</v>
      </c>
      <c r="D3870">
        <v>7725245</v>
      </c>
      <c r="E3870" t="s">
        <v>63</v>
      </c>
      <c r="F3870" t="s">
        <v>86</v>
      </c>
      <c r="G3870" s="1">
        <v>44622</v>
      </c>
      <c r="H3870">
        <v>180</v>
      </c>
      <c r="I3870">
        <v>154</v>
      </c>
      <c r="J3870">
        <v>25</v>
      </c>
      <c r="L3870">
        <v>36</v>
      </c>
      <c r="M3870">
        <v>0.17050000000000001</v>
      </c>
      <c r="N3870">
        <v>0.1758532000000001</v>
      </c>
      <c r="O3870">
        <v>1.359097591536429E-2</v>
      </c>
      <c r="P3870">
        <v>267146.8</v>
      </c>
      <c r="Q3870">
        <v>0</v>
      </c>
      <c r="U3870">
        <v>271656.96000000002</v>
      </c>
      <c r="V3870">
        <v>9416.24</v>
      </c>
      <c r="W3870">
        <v>295</v>
      </c>
      <c r="X3870">
        <v>4760.21</v>
      </c>
      <c r="Y3870">
        <v>149.13</v>
      </c>
      <c r="Z3870">
        <v>4656.03</v>
      </c>
      <c r="AA3870">
        <v>145.87</v>
      </c>
      <c r="AB3870" t="s">
        <v>59</v>
      </c>
      <c r="AC3870">
        <v>1</v>
      </c>
      <c r="AD3870">
        <v>0</v>
      </c>
      <c r="AE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4081.17</v>
      </c>
      <c r="AV3870">
        <v>3745.94</v>
      </c>
      <c r="AW3870">
        <v>267146.8</v>
      </c>
      <c r="BA3870" t="s">
        <v>86</v>
      </c>
      <c r="BB3870">
        <v>0</v>
      </c>
    </row>
    <row r="3871" spans="1:54" x14ac:dyDescent="0.2">
      <c r="A3871" t="s">
        <v>85</v>
      </c>
      <c r="B3871" s="1">
        <v>45412</v>
      </c>
      <c r="C3871">
        <v>0</v>
      </c>
      <c r="D3871">
        <v>7725260</v>
      </c>
      <c r="E3871" t="s">
        <v>63</v>
      </c>
      <c r="F3871" t="s">
        <v>86</v>
      </c>
      <c r="G3871" s="1">
        <v>44621</v>
      </c>
      <c r="H3871">
        <v>180</v>
      </c>
      <c r="I3871">
        <v>154</v>
      </c>
      <c r="J3871">
        <v>25</v>
      </c>
      <c r="L3871">
        <v>36</v>
      </c>
      <c r="M3871">
        <v>0.28050000000000003</v>
      </c>
      <c r="N3871">
        <v>0.30455020000000016</v>
      </c>
      <c r="O3871">
        <v>2.2402009691436797E-2</v>
      </c>
      <c r="P3871">
        <v>288829.01</v>
      </c>
      <c r="Q3871">
        <v>0</v>
      </c>
      <c r="U3871">
        <v>295630.42</v>
      </c>
      <c r="V3871">
        <v>14750</v>
      </c>
      <c r="W3871">
        <v>995</v>
      </c>
      <c r="X3871">
        <v>7456.59</v>
      </c>
      <c r="Y3871">
        <v>503</v>
      </c>
      <c r="Z3871">
        <v>7293.41</v>
      </c>
      <c r="AA3871">
        <v>492</v>
      </c>
      <c r="AB3871" t="s">
        <v>59</v>
      </c>
      <c r="AC3871">
        <v>1</v>
      </c>
      <c r="AD3871">
        <v>0</v>
      </c>
      <c r="AE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4457.51</v>
      </c>
      <c r="AV3871">
        <v>3876.1</v>
      </c>
      <c r="AW3871">
        <v>288829.01</v>
      </c>
      <c r="BA3871" t="s">
        <v>86</v>
      </c>
      <c r="BB3871">
        <v>0</v>
      </c>
    </row>
    <row r="3872" spans="1:54" x14ac:dyDescent="0.2">
      <c r="A3872" t="s">
        <v>85</v>
      </c>
      <c r="B3872" s="1">
        <v>45412</v>
      </c>
      <c r="C3872">
        <v>0</v>
      </c>
      <c r="D3872">
        <v>7725278</v>
      </c>
      <c r="E3872" t="s">
        <v>63</v>
      </c>
      <c r="F3872" t="s">
        <v>86</v>
      </c>
      <c r="G3872" s="1">
        <v>44623</v>
      </c>
      <c r="H3872">
        <v>144</v>
      </c>
      <c r="I3872">
        <v>118</v>
      </c>
      <c r="J3872">
        <v>25</v>
      </c>
      <c r="L3872">
        <v>36</v>
      </c>
      <c r="M3872">
        <v>0.28670000000000001</v>
      </c>
      <c r="N3872">
        <v>0.31317750000000005</v>
      </c>
      <c r="O3872">
        <v>2.2963755696352672E-2</v>
      </c>
      <c r="P3872">
        <v>101875.95</v>
      </c>
      <c r="Q3872">
        <v>0</v>
      </c>
      <c r="U3872">
        <v>104103.53</v>
      </c>
      <c r="V3872">
        <v>5500</v>
      </c>
      <c r="W3872">
        <v>995</v>
      </c>
      <c r="X3872">
        <v>2780.42</v>
      </c>
      <c r="Y3872">
        <v>503</v>
      </c>
      <c r="Z3872">
        <v>2719.58</v>
      </c>
      <c r="AA3872">
        <v>492</v>
      </c>
      <c r="AB3872" t="s">
        <v>59</v>
      </c>
      <c r="AC3872">
        <v>1</v>
      </c>
      <c r="AD3872">
        <v>0</v>
      </c>
      <c r="AE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1564.52</v>
      </c>
      <c r="AV3872">
        <v>1356.16</v>
      </c>
      <c r="AW3872">
        <v>101875.95</v>
      </c>
      <c r="BA3872" t="s">
        <v>86</v>
      </c>
      <c r="BB3872">
        <v>0</v>
      </c>
    </row>
    <row r="3873" spans="1:54" x14ac:dyDescent="0.2">
      <c r="A3873" t="s">
        <v>85</v>
      </c>
      <c r="B3873" s="1">
        <v>45412</v>
      </c>
      <c r="C3873">
        <v>0</v>
      </c>
      <c r="D3873">
        <v>7725625</v>
      </c>
      <c r="E3873" t="s">
        <v>63</v>
      </c>
      <c r="F3873" t="s">
        <v>86</v>
      </c>
      <c r="G3873" s="1">
        <v>44620</v>
      </c>
      <c r="H3873">
        <v>180</v>
      </c>
      <c r="I3873">
        <v>154</v>
      </c>
      <c r="J3873">
        <v>26</v>
      </c>
      <c r="L3873">
        <v>36</v>
      </c>
      <c r="M3873">
        <v>0.2205</v>
      </c>
      <c r="N3873">
        <v>0.21997880000000017</v>
      </c>
      <c r="O3873">
        <v>1.6707424192768716E-2</v>
      </c>
      <c r="P3873">
        <v>242821.89</v>
      </c>
      <c r="Q3873">
        <v>0</v>
      </c>
      <c r="U3873">
        <v>253460.87</v>
      </c>
      <c r="V3873">
        <v>23125.74</v>
      </c>
      <c r="W3873">
        <v>995</v>
      </c>
      <c r="X3873">
        <v>12008.43</v>
      </c>
      <c r="Y3873">
        <v>516.66999999999996</v>
      </c>
      <c r="Z3873">
        <v>11117.31</v>
      </c>
      <c r="AA3873">
        <v>478.33</v>
      </c>
      <c r="AB3873" t="s">
        <v>59</v>
      </c>
      <c r="AC3873">
        <v>1</v>
      </c>
      <c r="AD3873">
        <v>0</v>
      </c>
      <c r="AE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3807.33</v>
      </c>
      <c r="AV3873">
        <v>3428.19</v>
      </c>
      <c r="AW3873">
        <v>242821.89</v>
      </c>
      <c r="BA3873" t="s">
        <v>86</v>
      </c>
      <c r="BB3873">
        <v>0</v>
      </c>
    </row>
    <row r="3874" spans="1:54" x14ac:dyDescent="0.2">
      <c r="A3874" t="s">
        <v>85</v>
      </c>
      <c r="B3874" s="1">
        <v>45412</v>
      </c>
      <c r="C3874">
        <v>0</v>
      </c>
      <c r="D3874">
        <v>7724503</v>
      </c>
      <c r="E3874" t="s">
        <v>63</v>
      </c>
      <c r="F3874" t="s">
        <v>86</v>
      </c>
      <c r="G3874" s="1">
        <v>44616</v>
      </c>
      <c r="H3874">
        <v>120</v>
      </c>
      <c r="I3874">
        <v>94</v>
      </c>
      <c r="J3874">
        <v>26</v>
      </c>
      <c r="L3874">
        <v>36</v>
      </c>
      <c r="M3874">
        <v>0.27450000000000002</v>
      </c>
      <c r="N3874">
        <v>0.29477160000000013</v>
      </c>
      <c r="O3874">
        <v>2.1761167282399629E-2</v>
      </c>
      <c r="P3874">
        <v>63068.81</v>
      </c>
      <c r="Q3874">
        <v>0</v>
      </c>
      <c r="U3874">
        <v>64703.79</v>
      </c>
      <c r="V3874">
        <v>5396.01</v>
      </c>
      <c r="W3874">
        <v>1995</v>
      </c>
      <c r="X3874">
        <v>2801.97</v>
      </c>
      <c r="Y3874">
        <v>1035.94</v>
      </c>
      <c r="Z3874">
        <v>2594.04</v>
      </c>
      <c r="AA3874">
        <v>959.06</v>
      </c>
      <c r="AB3874" t="s">
        <v>59</v>
      </c>
      <c r="AC3874">
        <v>1</v>
      </c>
      <c r="AD3874">
        <v>0</v>
      </c>
      <c r="AE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329.66</v>
      </c>
      <c r="AV3874">
        <v>287.68</v>
      </c>
      <c r="AW3874">
        <v>63068.81</v>
      </c>
      <c r="BA3874" t="s">
        <v>86</v>
      </c>
      <c r="BB3874">
        <v>0</v>
      </c>
    </row>
    <row r="3875" spans="1:54" x14ac:dyDescent="0.2">
      <c r="A3875" t="s">
        <v>85</v>
      </c>
      <c r="B3875" s="1">
        <v>45412</v>
      </c>
      <c r="C3875">
        <v>0</v>
      </c>
      <c r="D3875">
        <v>7724677</v>
      </c>
      <c r="E3875" t="s">
        <v>63</v>
      </c>
      <c r="F3875" t="s">
        <v>86</v>
      </c>
      <c r="G3875" s="1">
        <v>44617</v>
      </c>
      <c r="H3875">
        <v>96</v>
      </c>
      <c r="I3875">
        <v>70</v>
      </c>
      <c r="J3875">
        <v>26</v>
      </c>
      <c r="L3875">
        <v>36</v>
      </c>
      <c r="M3875">
        <v>0.28920000000000001</v>
      </c>
      <c r="N3875">
        <v>0.31065719999999997</v>
      </c>
      <c r="O3875">
        <v>2.2800003023212945E-2</v>
      </c>
      <c r="P3875">
        <v>200541.25</v>
      </c>
      <c r="Q3875">
        <v>0</v>
      </c>
      <c r="U3875">
        <v>206192.27</v>
      </c>
      <c r="V3875">
        <v>12750</v>
      </c>
      <c r="W3875">
        <v>995</v>
      </c>
      <c r="X3875">
        <v>6620.65</v>
      </c>
      <c r="Y3875">
        <v>516.66999999999996</v>
      </c>
      <c r="Z3875">
        <v>6129.35</v>
      </c>
      <c r="AA3875">
        <v>478.33</v>
      </c>
      <c r="AB3875" t="s">
        <v>59</v>
      </c>
      <c r="AC3875">
        <v>1</v>
      </c>
      <c r="AD3875">
        <v>0</v>
      </c>
      <c r="AE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3048.34</v>
      </c>
      <c r="AV3875">
        <v>2647.83</v>
      </c>
      <c r="AW3875">
        <v>200541.25</v>
      </c>
      <c r="BA3875" t="s">
        <v>86</v>
      </c>
      <c r="BB3875">
        <v>0</v>
      </c>
    </row>
    <row r="3876" spans="1:54" x14ac:dyDescent="0.2">
      <c r="A3876" t="s">
        <v>85</v>
      </c>
      <c r="B3876" s="1">
        <v>45412</v>
      </c>
      <c r="C3876">
        <v>0</v>
      </c>
      <c r="D3876">
        <v>7724750</v>
      </c>
      <c r="E3876" t="s">
        <v>63</v>
      </c>
      <c r="F3876" t="s">
        <v>86</v>
      </c>
      <c r="G3876" s="1">
        <v>44617</v>
      </c>
      <c r="H3876">
        <v>180</v>
      </c>
      <c r="I3876">
        <v>154</v>
      </c>
      <c r="J3876">
        <v>26</v>
      </c>
      <c r="L3876">
        <v>36</v>
      </c>
      <c r="M3876">
        <v>0.23050000000000001</v>
      </c>
      <c r="N3876">
        <v>0.23401380000000022</v>
      </c>
      <c r="O3876">
        <v>1.7677027113991217E-2</v>
      </c>
      <c r="P3876">
        <v>321409.33</v>
      </c>
      <c r="Q3876">
        <v>0</v>
      </c>
      <c r="U3876">
        <v>334161.62</v>
      </c>
      <c r="V3876">
        <v>28521.74</v>
      </c>
      <c r="W3876">
        <v>1995</v>
      </c>
      <c r="X3876">
        <v>14810.39</v>
      </c>
      <c r="Y3876">
        <v>1035.94</v>
      </c>
      <c r="Z3876">
        <v>13711.35</v>
      </c>
      <c r="AA3876">
        <v>959.06</v>
      </c>
      <c r="AB3876" t="s">
        <v>59</v>
      </c>
      <c r="AC3876">
        <v>1</v>
      </c>
      <c r="AD3876">
        <v>0</v>
      </c>
      <c r="AE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1713.99</v>
      </c>
      <c r="AV3876">
        <v>1532.9</v>
      </c>
      <c r="AW3876">
        <v>321409.33</v>
      </c>
      <c r="BA3876" t="s">
        <v>86</v>
      </c>
      <c r="BB3876">
        <v>0</v>
      </c>
    </row>
    <row r="3877" spans="1:54" x14ac:dyDescent="0.2">
      <c r="A3877" t="s">
        <v>85</v>
      </c>
      <c r="B3877" s="1">
        <v>45412</v>
      </c>
      <c r="C3877">
        <v>0</v>
      </c>
      <c r="D3877">
        <v>7724776</v>
      </c>
      <c r="E3877" t="s">
        <v>63</v>
      </c>
      <c r="F3877" t="s">
        <v>86</v>
      </c>
      <c r="G3877" s="1">
        <v>44627</v>
      </c>
      <c r="H3877">
        <v>220</v>
      </c>
      <c r="I3877">
        <v>215</v>
      </c>
      <c r="J3877">
        <v>25</v>
      </c>
      <c r="L3877">
        <v>36</v>
      </c>
      <c r="M3877">
        <v>0.1305</v>
      </c>
      <c r="N3877">
        <v>0.13074326000000003</v>
      </c>
      <c r="O3877">
        <v>1.029216008500744E-2</v>
      </c>
      <c r="P3877">
        <v>278434.86</v>
      </c>
      <c r="Q3877">
        <v>0</v>
      </c>
      <c r="U3877">
        <v>283190.08</v>
      </c>
      <c r="V3877">
        <v>9911.83</v>
      </c>
      <c r="W3877">
        <v>295</v>
      </c>
      <c r="X3877">
        <v>5010.74</v>
      </c>
      <c r="Y3877">
        <v>149.13</v>
      </c>
      <c r="Z3877">
        <v>4901.09</v>
      </c>
      <c r="AA3877">
        <v>145.87</v>
      </c>
      <c r="AB3877" t="s">
        <v>59</v>
      </c>
      <c r="AC3877">
        <v>1</v>
      </c>
      <c r="AD3877">
        <v>0</v>
      </c>
      <c r="AE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4265.0600000000004</v>
      </c>
      <c r="AV3877">
        <v>3995.49</v>
      </c>
      <c r="AW3877">
        <v>278434.86</v>
      </c>
      <c r="BA3877" t="s">
        <v>86</v>
      </c>
      <c r="BB3877">
        <v>0</v>
      </c>
    </row>
    <row r="3878" spans="1:54" x14ac:dyDescent="0.2">
      <c r="A3878" t="s">
        <v>85</v>
      </c>
      <c r="B3878" s="1">
        <v>45412</v>
      </c>
      <c r="C3878">
        <v>0</v>
      </c>
      <c r="D3878">
        <v>7723307</v>
      </c>
      <c r="E3878" t="s">
        <v>63</v>
      </c>
      <c r="F3878" t="s">
        <v>86</v>
      </c>
      <c r="G3878" s="1">
        <v>44614</v>
      </c>
      <c r="H3878">
        <v>180</v>
      </c>
      <c r="I3878">
        <v>154</v>
      </c>
      <c r="J3878">
        <v>26</v>
      </c>
      <c r="L3878">
        <v>36</v>
      </c>
      <c r="M3878">
        <v>0.28050000000000003</v>
      </c>
      <c r="N3878">
        <v>0.29865889999999995</v>
      </c>
      <c r="O3878">
        <v>2.2016451768461565E-2</v>
      </c>
      <c r="P3878">
        <v>183858.09</v>
      </c>
      <c r="Q3878">
        <v>0</v>
      </c>
      <c r="U3878">
        <v>189939.99</v>
      </c>
      <c r="V3878">
        <v>14646.3</v>
      </c>
      <c r="W3878">
        <v>1995</v>
      </c>
      <c r="X3878">
        <v>7605.34</v>
      </c>
      <c r="Y3878">
        <v>1035.94</v>
      </c>
      <c r="Z3878">
        <v>7040.96</v>
      </c>
      <c r="AA3878">
        <v>959.06</v>
      </c>
      <c r="AB3878" t="s">
        <v>59</v>
      </c>
      <c r="AC3878">
        <v>1</v>
      </c>
      <c r="AD3878">
        <v>0</v>
      </c>
      <c r="AE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2861.31</v>
      </c>
      <c r="AV3878">
        <v>2494.0500000000002</v>
      </c>
      <c r="AW3878">
        <v>183858.09</v>
      </c>
      <c r="BA3878" t="s">
        <v>86</v>
      </c>
      <c r="BB3878">
        <v>0</v>
      </c>
    </row>
    <row r="3879" spans="1:54" x14ac:dyDescent="0.2">
      <c r="A3879" t="s">
        <v>85</v>
      </c>
      <c r="B3879" s="1">
        <v>45412</v>
      </c>
      <c r="C3879">
        <v>0</v>
      </c>
      <c r="D3879">
        <v>7723331</v>
      </c>
      <c r="E3879" t="s">
        <v>63</v>
      </c>
      <c r="F3879" t="s">
        <v>86</v>
      </c>
      <c r="G3879" s="1">
        <v>44614</v>
      </c>
      <c r="H3879">
        <v>180</v>
      </c>
      <c r="I3879">
        <v>154</v>
      </c>
      <c r="J3879">
        <v>26</v>
      </c>
      <c r="L3879">
        <v>36</v>
      </c>
      <c r="M3879">
        <v>0.17050000000000001</v>
      </c>
      <c r="N3879">
        <v>0.17144830000000014</v>
      </c>
      <c r="O3879">
        <v>1.3274012220344078E-2</v>
      </c>
      <c r="P3879">
        <v>228430.41</v>
      </c>
      <c r="Q3879">
        <v>0</v>
      </c>
      <c r="U3879">
        <v>234297.76</v>
      </c>
      <c r="V3879">
        <v>12500</v>
      </c>
      <c r="W3879">
        <v>295</v>
      </c>
      <c r="X3879">
        <v>6490.83</v>
      </c>
      <c r="Y3879">
        <v>153.18</v>
      </c>
      <c r="Z3879">
        <v>6009.17</v>
      </c>
      <c r="AA3879">
        <v>141.82</v>
      </c>
      <c r="AB3879" t="s">
        <v>59</v>
      </c>
      <c r="AC3879">
        <v>1</v>
      </c>
      <c r="AD3879">
        <v>0</v>
      </c>
      <c r="AE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3517.03</v>
      </c>
      <c r="AV3879">
        <v>3234.59</v>
      </c>
      <c r="AW3879">
        <v>228430.41</v>
      </c>
      <c r="BA3879" t="s">
        <v>86</v>
      </c>
      <c r="BB3879">
        <v>0</v>
      </c>
    </row>
    <row r="3880" spans="1:54" x14ac:dyDescent="0.2">
      <c r="A3880" t="s">
        <v>85</v>
      </c>
      <c r="B3880" s="1">
        <v>45412</v>
      </c>
      <c r="C3880">
        <v>0</v>
      </c>
      <c r="D3880">
        <v>7724875</v>
      </c>
      <c r="E3880" t="s">
        <v>63</v>
      </c>
      <c r="F3880" t="s">
        <v>86</v>
      </c>
      <c r="G3880" s="1">
        <v>44617</v>
      </c>
      <c r="H3880">
        <v>120</v>
      </c>
      <c r="I3880">
        <v>94</v>
      </c>
      <c r="J3880">
        <v>26</v>
      </c>
      <c r="L3880">
        <v>36</v>
      </c>
      <c r="M3880">
        <v>0.2205</v>
      </c>
      <c r="N3880">
        <v>0.22948791000000024</v>
      </c>
      <c r="O3880">
        <v>1.7365466816024355E-2</v>
      </c>
      <c r="P3880">
        <v>268980.02</v>
      </c>
      <c r="Q3880">
        <v>0</v>
      </c>
      <c r="U3880">
        <v>275640.58</v>
      </c>
      <c r="V3880">
        <v>14850</v>
      </c>
      <c r="W3880">
        <v>995</v>
      </c>
      <c r="X3880">
        <v>7711.11</v>
      </c>
      <c r="Y3880">
        <v>516.66999999999996</v>
      </c>
      <c r="Z3880">
        <v>7138.89</v>
      </c>
      <c r="AA3880">
        <v>478.33</v>
      </c>
      <c r="AB3880" t="s">
        <v>59</v>
      </c>
      <c r="AC3880">
        <v>1</v>
      </c>
      <c r="AD3880">
        <v>0</v>
      </c>
      <c r="AE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4102.33</v>
      </c>
      <c r="AV3880">
        <v>3680.69</v>
      </c>
      <c r="AW3880">
        <v>268980.02</v>
      </c>
      <c r="BA3880" t="s">
        <v>86</v>
      </c>
      <c r="BB3880">
        <v>0</v>
      </c>
    </row>
    <row r="3881" spans="1:54" x14ac:dyDescent="0.2">
      <c r="A3881" t="s">
        <v>85</v>
      </c>
      <c r="B3881" s="1">
        <v>45412</v>
      </c>
      <c r="C3881">
        <v>0</v>
      </c>
      <c r="D3881">
        <v>7724966</v>
      </c>
      <c r="E3881" t="s">
        <v>63</v>
      </c>
      <c r="F3881" t="s">
        <v>86</v>
      </c>
      <c r="G3881" s="1">
        <v>44617</v>
      </c>
      <c r="H3881">
        <v>144</v>
      </c>
      <c r="I3881">
        <v>137</v>
      </c>
      <c r="J3881">
        <v>26</v>
      </c>
      <c r="L3881">
        <v>36</v>
      </c>
      <c r="M3881">
        <v>0.13</v>
      </c>
      <c r="N3881">
        <v>0.12720134000000016</v>
      </c>
      <c r="O3881">
        <v>1.0028063340743465E-2</v>
      </c>
      <c r="P3881">
        <v>168860.78</v>
      </c>
      <c r="Q3881">
        <v>0</v>
      </c>
      <c r="U3881">
        <v>172709.05</v>
      </c>
      <c r="V3881">
        <v>9000</v>
      </c>
      <c r="W3881">
        <v>995</v>
      </c>
      <c r="X3881">
        <v>4673.3999999999996</v>
      </c>
      <c r="Y3881">
        <v>516.66999999999996</v>
      </c>
      <c r="Z3881">
        <v>4326.6000000000004</v>
      </c>
      <c r="AA3881">
        <v>478.33</v>
      </c>
      <c r="AB3881" t="s">
        <v>59</v>
      </c>
      <c r="AC3881">
        <v>1</v>
      </c>
      <c r="AD3881">
        <v>0</v>
      </c>
      <c r="AE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2579.85</v>
      </c>
      <c r="AV3881">
        <v>2421.38</v>
      </c>
      <c r="AW3881">
        <v>168860.78</v>
      </c>
      <c r="BA3881" t="s">
        <v>86</v>
      </c>
      <c r="BB3881">
        <v>0</v>
      </c>
    </row>
    <row r="3882" spans="1:54" x14ac:dyDescent="0.2">
      <c r="A3882" t="s">
        <v>85</v>
      </c>
      <c r="B3882" s="1">
        <v>45412</v>
      </c>
      <c r="C3882">
        <v>0</v>
      </c>
      <c r="D3882">
        <v>7726086</v>
      </c>
      <c r="E3882" t="s">
        <v>63</v>
      </c>
      <c r="F3882" t="s">
        <v>86</v>
      </c>
      <c r="G3882" s="1">
        <v>44622</v>
      </c>
      <c r="H3882">
        <v>72</v>
      </c>
      <c r="I3882">
        <v>46</v>
      </c>
      <c r="J3882">
        <v>25</v>
      </c>
      <c r="L3882">
        <v>36</v>
      </c>
      <c r="M3882">
        <v>0.27950000000000003</v>
      </c>
      <c r="N3882">
        <v>0.27614699999999998</v>
      </c>
      <c r="O3882">
        <v>2.052823145608218E-2</v>
      </c>
      <c r="P3882">
        <v>115114.56</v>
      </c>
      <c r="Q3882">
        <v>0</v>
      </c>
      <c r="U3882">
        <v>121174.27</v>
      </c>
      <c r="V3882">
        <v>13250</v>
      </c>
      <c r="W3882">
        <v>995</v>
      </c>
      <c r="X3882">
        <v>6698.29</v>
      </c>
      <c r="Y3882">
        <v>503</v>
      </c>
      <c r="Z3882">
        <v>6551.71</v>
      </c>
      <c r="AA3882">
        <v>492</v>
      </c>
      <c r="AB3882" t="s">
        <v>59</v>
      </c>
      <c r="AC3882">
        <v>1</v>
      </c>
      <c r="AD3882">
        <v>0</v>
      </c>
      <c r="AE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1741.62</v>
      </c>
      <c r="AV3882">
        <v>1536.19</v>
      </c>
      <c r="AW3882">
        <v>115114.56</v>
      </c>
      <c r="BA3882" t="s">
        <v>86</v>
      </c>
      <c r="BB3882">
        <v>0</v>
      </c>
    </row>
    <row r="3883" spans="1:54" x14ac:dyDescent="0.2">
      <c r="A3883" t="s">
        <v>85</v>
      </c>
      <c r="B3883" s="1">
        <v>45412</v>
      </c>
      <c r="C3883">
        <v>0</v>
      </c>
      <c r="D3883">
        <v>7726250</v>
      </c>
      <c r="E3883" t="s">
        <v>63</v>
      </c>
      <c r="F3883" t="s">
        <v>86</v>
      </c>
      <c r="G3883" s="1">
        <v>44623</v>
      </c>
      <c r="H3883">
        <v>180</v>
      </c>
      <c r="I3883">
        <v>154</v>
      </c>
      <c r="J3883">
        <v>25</v>
      </c>
      <c r="L3883">
        <v>36</v>
      </c>
      <c r="M3883">
        <v>0.27050000000000002</v>
      </c>
      <c r="N3883">
        <v>0.28806770000000004</v>
      </c>
      <c r="O3883">
        <v>2.1319257526424495E-2</v>
      </c>
      <c r="P3883">
        <v>305442.68</v>
      </c>
      <c r="Q3883">
        <v>0</v>
      </c>
      <c r="U3883">
        <v>314623.46000000002</v>
      </c>
      <c r="V3883">
        <v>20561.95</v>
      </c>
      <c r="W3883">
        <v>1995</v>
      </c>
      <c r="X3883">
        <v>10394.709999999999</v>
      </c>
      <c r="Y3883">
        <v>1008.54</v>
      </c>
      <c r="Z3883">
        <v>10167.24</v>
      </c>
      <c r="AA3883">
        <v>986.46</v>
      </c>
      <c r="AB3883" t="s">
        <v>59</v>
      </c>
      <c r="AC3883">
        <v>1</v>
      </c>
      <c r="AD3883">
        <v>0</v>
      </c>
      <c r="AE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1617.26</v>
      </c>
      <c r="AV3883">
        <v>1414.29</v>
      </c>
      <c r="AW3883">
        <v>305442.68</v>
      </c>
      <c r="BA3883" t="s">
        <v>86</v>
      </c>
      <c r="BB3883">
        <v>0</v>
      </c>
    </row>
    <row r="3884" spans="1:54" x14ac:dyDescent="0.2">
      <c r="A3884" t="s">
        <v>85</v>
      </c>
      <c r="B3884" s="1">
        <v>45412</v>
      </c>
      <c r="C3884">
        <v>0</v>
      </c>
      <c r="D3884">
        <v>7726292</v>
      </c>
      <c r="E3884" t="s">
        <v>63</v>
      </c>
      <c r="F3884" t="s">
        <v>86</v>
      </c>
      <c r="G3884" s="1">
        <v>44637</v>
      </c>
      <c r="H3884">
        <v>180</v>
      </c>
      <c r="I3884">
        <v>155</v>
      </c>
      <c r="J3884">
        <v>25</v>
      </c>
      <c r="L3884">
        <v>36</v>
      </c>
      <c r="M3884">
        <v>0.23050000000000001</v>
      </c>
      <c r="N3884">
        <v>0.2377862000000002</v>
      </c>
      <c r="O3884">
        <v>1.7935918120501881E-2</v>
      </c>
      <c r="P3884">
        <v>265011.76</v>
      </c>
      <c r="Q3884">
        <v>0</v>
      </c>
      <c r="U3884">
        <v>273715.95</v>
      </c>
      <c r="V3884">
        <v>19598.11</v>
      </c>
      <c r="W3884">
        <v>1995</v>
      </c>
      <c r="X3884">
        <v>9907.4599999999991</v>
      </c>
      <c r="Y3884">
        <v>1008.54</v>
      </c>
      <c r="Z3884">
        <v>9690.65</v>
      </c>
      <c r="AA3884">
        <v>986.46</v>
      </c>
      <c r="AB3884" t="s">
        <v>59</v>
      </c>
      <c r="AC3884">
        <v>1</v>
      </c>
      <c r="AD3884">
        <v>0</v>
      </c>
      <c r="AE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1404.96</v>
      </c>
      <c r="AV3884">
        <v>1254.49</v>
      </c>
      <c r="AW3884">
        <v>265011.76</v>
      </c>
      <c r="BA3884" t="s">
        <v>86</v>
      </c>
      <c r="BB3884">
        <v>0</v>
      </c>
    </row>
    <row r="3885" spans="1:54" x14ac:dyDescent="0.2">
      <c r="A3885" t="s">
        <v>85</v>
      </c>
      <c r="B3885" s="1">
        <v>45412</v>
      </c>
      <c r="C3885">
        <v>0</v>
      </c>
      <c r="D3885">
        <v>7726508</v>
      </c>
      <c r="E3885" t="s">
        <v>63</v>
      </c>
      <c r="F3885" t="s">
        <v>86</v>
      </c>
      <c r="G3885" s="1">
        <v>44622</v>
      </c>
      <c r="H3885">
        <v>144</v>
      </c>
      <c r="I3885">
        <v>118</v>
      </c>
      <c r="J3885">
        <v>25</v>
      </c>
      <c r="L3885">
        <v>36</v>
      </c>
      <c r="M3885">
        <v>0.2102</v>
      </c>
      <c r="N3885">
        <v>0.21705753000000022</v>
      </c>
      <c r="O3885">
        <v>1.6504324377143442E-2</v>
      </c>
      <c r="P3885">
        <v>219169.43</v>
      </c>
      <c r="Q3885">
        <v>0</v>
      </c>
      <c r="U3885">
        <v>224858.29</v>
      </c>
      <c r="V3885">
        <v>12000</v>
      </c>
      <c r="W3885">
        <v>495</v>
      </c>
      <c r="X3885">
        <v>6066.38</v>
      </c>
      <c r="Y3885">
        <v>250.24</v>
      </c>
      <c r="Z3885">
        <v>5933.62</v>
      </c>
      <c r="AA3885">
        <v>244.76</v>
      </c>
      <c r="AB3885" t="s">
        <v>59</v>
      </c>
      <c r="AC3885">
        <v>1</v>
      </c>
      <c r="AD3885">
        <v>0</v>
      </c>
      <c r="AE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3365.17</v>
      </c>
      <c r="AV3885">
        <v>3034.38</v>
      </c>
      <c r="AW3885">
        <v>219169.43</v>
      </c>
      <c r="BA3885" t="s">
        <v>86</v>
      </c>
      <c r="BB3885">
        <v>0</v>
      </c>
    </row>
    <row r="3886" spans="1:54" x14ac:dyDescent="0.2">
      <c r="A3886" t="s">
        <v>85</v>
      </c>
      <c r="B3886" s="1">
        <v>45412</v>
      </c>
      <c r="C3886">
        <v>0</v>
      </c>
      <c r="D3886">
        <v>7727357</v>
      </c>
      <c r="E3886" t="s">
        <v>63</v>
      </c>
      <c r="F3886" t="s">
        <v>86</v>
      </c>
      <c r="G3886" s="1">
        <v>44628</v>
      </c>
      <c r="H3886">
        <v>180</v>
      </c>
      <c r="I3886">
        <v>154</v>
      </c>
      <c r="J3886">
        <v>25</v>
      </c>
      <c r="L3886">
        <v>36</v>
      </c>
      <c r="M3886">
        <v>0.24049999999999999</v>
      </c>
      <c r="N3886">
        <v>0.25177450000000001</v>
      </c>
      <c r="O3886">
        <v>1.8889630912000355E-2</v>
      </c>
      <c r="P3886">
        <v>325042.28000000003</v>
      </c>
      <c r="Q3886">
        <v>0</v>
      </c>
      <c r="U3886">
        <v>334572.56</v>
      </c>
      <c r="V3886">
        <v>21268.77</v>
      </c>
      <c r="W3886">
        <v>1995</v>
      </c>
      <c r="X3886">
        <v>10752.03</v>
      </c>
      <c r="Y3886">
        <v>1008.54</v>
      </c>
      <c r="Z3886">
        <v>10516.74</v>
      </c>
      <c r="AA3886">
        <v>986.46</v>
      </c>
      <c r="AB3886" t="s">
        <v>59</v>
      </c>
      <c r="AC3886">
        <v>1</v>
      </c>
      <c r="AD3886">
        <v>0</v>
      </c>
      <c r="AE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1718.35</v>
      </c>
      <c r="AV3886">
        <v>1525.28</v>
      </c>
      <c r="AW3886">
        <v>325042.28000000003</v>
      </c>
      <c r="BA3886" t="s">
        <v>86</v>
      </c>
      <c r="BB3886">
        <v>0</v>
      </c>
    </row>
    <row r="3887" spans="1:54" x14ac:dyDescent="0.2">
      <c r="A3887" t="s">
        <v>85</v>
      </c>
      <c r="B3887" s="1">
        <v>45412</v>
      </c>
      <c r="C3887">
        <v>0</v>
      </c>
      <c r="D3887">
        <v>7726888</v>
      </c>
      <c r="E3887" t="s">
        <v>63</v>
      </c>
      <c r="F3887" t="s">
        <v>86</v>
      </c>
      <c r="G3887" s="1">
        <v>44622</v>
      </c>
      <c r="H3887">
        <v>144</v>
      </c>
      <c r="I3887">
        <v>118</v>
      </c>
      <c r="J3887">
        <v>25</v>
      </c>
      <c r="L3887">
        <v>36</v>
      </c>
      <c r="M3887">
        <v>0.17050000000000001</v>
      </c>
      <c r="N3887">
        <v>0.15341510000000008</v>
      </c>
      <c r="O3887">
        <v>1.1964898760493003E-2</v>
      </c>
      <c r="P3887">
        <v>118844.54</v>
      </c>
      <c r="Q3887">
        <v>0</v>
      </c>
      <c r="U3887">
        <v>126115.7</v>
      </c>
      <c r="V3887">
        <v>15000</v>
      </c>
      <c r="W3887">
        <v>295</v>
      </c>
      <c r="X3887">
        <v>7582.97</v>
      </c>
      <c r="Y3887">
        <v>149.13</v>
      </c>
      <c r="Z3887">
        <v>7417.03</v>
      </c>
      <c r="AA3887">
        <v>145.87</v>
      </c>
      <c r="AB3887" t="s">
        <v>59</v>
      </c>
      <c r="AC3887">
        <v>1</v>
      </c>
      <c r="AD3887">
        <v>0</v>
      </c>
      <c r="AE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1876.79</v>
      </c>
      <c r="AV3887">
        <v>1740.66</v>
      </c>
      <c r="AW3887">
        <v>118844.54</v>
      </c>
      <c r="BA3887" t="s">
        <v>86</v>
      </c>
      <c r="BB3887">
        <v>0</v>
      </c>
    </row>
    <row r="3888" spans="1:54" x14ac:dyDescent="0.2">
      <c r="A3888" t="s">
        <v>85</v>
      </c>
      <c r="B3888" s="1">
        <v>45412</v>
      </c>
      <c r="C3888">
        <v>0</v>
      </c>
      <c r="D3888">
        <v>7726938</v>
      </c>
      <c r="E3888" t="s">
        <v>63</v>
      </c>
      <c r="F3888" t="s">
        <v>86</v>
      </c>
      <c r="G3888" s="1">
        <v>44624</v>
      </c>
      <c r="H3888">
        <v>96</v>
      </c>
      <c r="I3888">
        <v>70</v>
      </c>
      <c r="J3888">
        <v>25</v>
      </c>
      <c r="L3888">
        <v>36</v>
      </c>
      <c r="M3888">
        <v>0.2767</v>
      </c>
      <c r="N3888">
        <v>0.31318760000000007</v>
      </c>
      <c r="O3888">
        <v>2.2964411348779912E-2</v>
      </c>
      <c r="P3888">
        <v>60519.12</v>
      </c>
      <c r="Q3888">
        <v>0</v>
      </c>
      <c r="U3888">
        <v>60641.51</v>
      </c>
      <c r="V3888">
        <v>2242.5</v>
      </c>
      <c r="W3888">
        <v>1995</v>
      </c>
      <c r="X3888">
        <v>1133.6500000000001</v>
      </c>
      <c r="Y3888">
        <v>1008.54</v>
      </c>
      <c r="Z3888">
        <v>1108.8499999999999</v>
      </c>
      <c r="AA3888">
        <v>986.46</v>
      </c>
      <c r="AB3888" t="s">
        <v>59</v>
      </c>
      <c r="AC3888">
        <v>1</v>
      </c>
      <c r="AD3888">
        <v>0</v>
      </c>
      <c r="AE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897.53</v>
      </c>
      <c r="AV3888">
        <v>778.77</v>
      </c>
      <c r="AW3888">
        <v>60519.12</v>
      </c>
      <c r="BA3888" t="s">
        <v>86</v>
      </c>
      <c r="BB3888">
        <v>0</v>
      </c>
    </row>
    <row r="3889" spans="1:54" x14ac:dyDescent="0.2">
      <c r="A3889" t="s">
        <v>85</v>
      </c>
      <c r="B3889" s="1">
        <v>45412</v>
      </c>
      <c r="C3889">
        <v>0</v>
      </c>
      <c r="D3889">
        <v>7726706</v>
      </c>
      <c r="E3889" t="s">
        <v>63</v>
      </c>
      <c r="F3889" t="s">
        <v>86</v>
      </c>
      <c r="G3889" s="1">
        <v>44623</v>
      </c>
      <c r="H3889">
        <v>120</v>
      </c>
      <c r="I3889">
        <v>94</v>
      </c>
      <c r="J3889">
        <v>25</v>
      </c>
      <c r="L3889">
        <v>36</v>
      </c>
      <c r="M3889">
        <v>0.27450000000000002</v>
      </c>
      <c r="N3889">
        <v>0.30385619999999997</v>
      </c>
      <c r="O3889">
        <v>2.2356673680808958E-2</v>
      </c>
      <c r="P3889">
        <v>37085.06</v>
      </c>
      <c r="Q3889">
        <v>0</v>
      </c>
      <c r="U3889">
        <v>37528.370000000003</v>
      </c>
      <c r="V3889">
        <v>2891.52</v>
      </c>
      <c r="W3889">
        <v>1995</v>
      </c>
      <c r="X3889">
        <v>1461.75</v>
      </c>
      <c r="Y3889">
        <v>1008.54</v>
      </c>
      <c r="Z3889">
        <v>1429.77</v>
      </c>
      <c r="AA3889">
        <v>986.46</v>
      </c>
      <c r="AB3889" t="s">
        <v>59</v>
      </c>
      <c r="AC3889">
        <v>1</v>
      </c>
      <c r="AD3889">
        <v>0</v>
      </c>
      <c r="AE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191.46</v>
      </c>
      <c r="AV3889">
        <v>166.45</v>
      </c>
      <c r="AW3889">
        <v>37085.06</v>
      </c>
      <c r="BA3889" t="s">
        <v>86</v>
      </c>
      <c r="BB3889">
        <v>0</v>
      </c>
    </row>
    <row r="3890" spans="1:54" x14ac:dyDescent="0.2">
      <c r="A3890" t="s">
        <v>85</v>
      </c>
      <c r="B3890" s="1">
        <v>45412</v>
      </c>
      <c r="C3890">
        <v>0</v>
      </c>
      <c r="D3890">
        <v>7726714</v>
      </c>
      <c r="E3890" t="s">
        <v>63</v>
      </c>
      <c r="F3890" t="s">
        <v>86</v>
      </c>
      <c r="G3890" s="1">
        <v>44622</v>
      </c>
      <c r="H3890">
        <v>168</v>
      </c>
      <c r="I3890">
        <v>142</v>
      </c>
      <c r="J3890">
        <v>25</v>
      </c>
      <c r="L3890">
        <v>36</v>
      </c>
      <c r="M3890">
        <v>0.2102</v>
      </c>
      <c r="N3890">
        <v>0.21786270000000016</v>
      </c>
      <c r="O3890">
        <v>1.6560347985003832E-2</v>
      </c>
      <c r="P3890">
        <v>284213.90999999997</v>
      </c>
      <c r="Q3890">
        <v>0</v>
      </c>
      <c r="U3890">
        <v>291312.01</v>
      </c>
      <c r="V3890">
        <v>14850</v>
      </c>
      <c r="W3890">
        <v>495</v>
      </c>
      <c r="X3890">
        <v>7507.14</v>
      </c>
      <c r="Y3890">
        <v>250.24</v>
      </c>
      <c r="Z3890">
        <v>7342.86</v>
      </c>
      <c r="AA3890">
        <v>244.76</v>
      </c>
      <c r="AB3890" t="s">
        <v>59</v>
      </c>
      <c r="AC3890">
        <v>1</v>
      </c>
      <c r="AD3890">
        <v>0</v>
      </c>
      <c r="AE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4376.25</v>
      </c>
      <c r="AV3890">
        <v>3943.98</v>
      </c>
      <c r="AW3890">
        <v>284213.90999999997</v>
      </c>
      <c r="BA3890" t="s">
        <v>86</v>
      </c>
      <c r="BB3890">
        <v>0</v>
      </c>
    </row>
    <row r="3891" spans="1:54" x14ac:dyDescent="0.2">
      <c r="A3891" t="s">
        <v>85</v>
      </c>
      <c r="B3891" s="1">
        <v>45412</v>
      </c>
      <c r="C3891">
        <v>0</v>
      </c>
      <c r="D3891">
        <v>7726722</v>
      </c>
      <c r="E3891" t="s">
        <v>63</v>
      </c>
      <c r="F3891" t="s">
        <v>86</v>
      </c>
      <c r="G3891" s="1">
        <v>44629</v>
      </c>
      <c r="H3891">
        <v>60</v>
      </c>
      <c r="I3891">
        <v>34</v>
      </c>
      <c r="J3891">
        <v>25</v>
      </c>
      <c r="L3891">
        <v>34</v>
      </c>
      <c r="M3891">
        <v>0.27450000000000002</v>
      </c>
      <c r="N3891">
        <v>0.27966000000000013</v>
      </c>
      <c r="O3891">
        <v>2.0762046338113072E-2</v>
      </c>
      <c r="P3891">
        <v>69440.42</v>
      </c>
      <c r="Q3891">
        <v>0</v>
      </c>
      <c r="U3891">
        <v>71693.320000000007</v>
      </c>
      <c r="V3891">
        <v>6746.89</v>
      </c>
      <c r="W3891">
        <v>1995</v>
      </c>
      <c r="X3891">
        <v>3548.15</v>
      </c>
      <c r="Y3891">
        <v>1049.1600000000001</v>
      </c>
      <c r="Z3891">
        <v>3198.74</v>
      </c>
      <c r="AA3891">
        <v>945.84</v>
      </c>
      <c r="AB3891" t="s">
        <v>59</v>
      </c>
      <c r="AC3891">
        <v>1</v>
      </c>
      <c r="AD3891">
        <v>0</v>
      </c>
      <c r="AE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341.13</v>
      </c>
      <c r="AV3891">
        <v>300.76</v>
      </c>
      <c r="AW3891">
        <v>69440.42</v>
      </c>
      <c r="BA3891" t="s">
        <v>86</v>
      </c>
      <c r="BB3891">
        <v>0</v>
      </c>
    </row>
    <row r="3892" spans="1:54" x14ac:dyDescent="0.2">
      <c r="A3892" t="s">
        <v>85</v>
      </c>
      <c r="B3892" s="1">
        <v>45412</v>
      </c>
      <c r="C3892">
        <v>0</v>
      </c>
      <c r="D3892">
        <v>7728041</v>
      </c>
      <c r="E3892" t="s">
        <v>63</v>
      </c>
      <c r="F3892" t="s">
        <v>86</v>
      </c>
      <c r="G3892" s="1">
        <v>44628</v>
      </c>
      <c r="H3892">
        <v>180</v>
      </c>
      <c r="I3892">
        <v>154</v>
      </c>
      <c r="J3892">
        <v>25</v>
      </c>
      <c r="L3892">
        <v>36</v>
      </c>
      <c r="M3892">
        <v>0.19020000000000001</v>
      </c>
      <c r="N3892">
        <v>0.18091540000000006</v>
      </c>
      <c r="O3892">
        <v>1.3953895588093346E-2</v>
      </c>
      <c r="P3892">
        <v>100288.12</v>
      </c>
      <c r="Q3892">
        <v>0</v>
      </c>
      <c r="U3892">
        <v>105482.51</v>
      </c>
      <c r="V3892">
        <v>11000</v>
      </c>
      <c r="W3892">
        <v>495</v>
      </c>
      <c r="X3892">
        <v>5560.85</v>
      </c>
      <c r="Y3892">
        <v>250.24</v>
      </c>
      <c r="Z3892">
        <v>5439.15</v>
      </c>
      <c r="AA3892">
        <v>244.76</v>
      </c>
      <c r="AB3892" t="s">
        <v>59</v>
      </c>
      <c r="AC3892">
        <v>1</v>
      </c>
      <c r="AD3892">
        <v>0</v>
      </c>
      <c r="AE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1581.27</v>
      </c>
      <c r="AV3892">
        <v>1448.24</v>
      </c>
      <c r="AW3892">
        <v>100288.12</v>
      </c>
      <c r="BA3892" t="s">
        <v>86</v>
      </c>
      <c r="BB3892">
        <v>0</v>
      </c>
    </row>
    <row r="3893" spans="1:54" x14ac:dyDescent="0.2">
      <c r="A3893" t="s">
        <v>85</v>
      </c>
      <c r="B3893" s="1">
        <v>45412</v>
      </c>
      <c r="C3893">
        <v>0</v>
      </c>
      <c r="D3893">
        <v>7728058</v>
      </c>
      <c r="E3893" t="s">
        <v>63</v>
      </c>
      <c r="F3893" t="s">
        <v>86</v>
      </c>
      <c r="G3893" s="1">
        <v>44631</v>
      </c>
      <c r="H3893">
        <v>144</v>
      </c>
      <c r="I3893">
        <v>118</v>
      </c>
      <c r="J3893">
        <v>25</v>
      </c>
      <c r="L3893">
        <v>36</v>
      </c>
      <c r="M3893">
        <v>0.2452</v>
      </c>
      <c r="N3893">
        <v>0.25444559999999999</v>
      </c>
      <c r="O3893">
        <v>1.9070633102431733E-2</v>
      </c>
      <c r="P3893">
        <v>204653.52</v>
      </c>
      <c r="Q3893">
        <v>0</v>
      </c>
      <c r="U3893">
        <v>211578.55</v>
      </c>
      <c r="V3893">
        <v>15000</v>
      </c>
      <c r="W3893">
        <v>995</v>
      </c>
      <c r="X3893">
        <v>7582.97</v>
      </c>
      <c r="Y3893">
        <v>503</v>
      </c>
      <c r="Z3893">
        <v>7417.03</v>
      </c>
      <c r="AA3893">
        <v>492</v>
      </c>
      <c r="AB3893" t="s">
        <v>59</v>
      </c>
      <c r="AC3893">
        <v>1</v>
      </c>
      <c r="AD3893">
        <v>0</v>
      </c>
      <c r="AE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3170.3</v>
      </c>
      <c r="AV3893">
        <v>2814.07</v>
      </c>
      <c r="AW3893">
        <v>204653.52</v>
      </c>
      <c r="BA3893" t="s">
        <v>86</v>
      </c>
      <c r="BB3893">
        <v>0</v>
      </c>
    </row>
    <row r="3894" spans="1:54" x14ac:dyDescent="0.2">
      <c r="A3894" t="s">
        <v>85</v>
      </c>
      <c r="B3894" s="1">
        <v>45412</v>
      </c>
      <c r="C3894">
        <v>0</v>
      </c>
      <c r="D3894">
        <v>7728439</v>
      </c>
      <c r="E3894" t="s">
        <v>63</v>
      </c>
      <c r="F3894" t="s">
        <v>86</v>
      </c>
      <c r="G3894" s="1">
        <v>44635</v>
      </c>
      <c r="H3894">
        <v>48</v>
      </c>
      <c r="I3894">
        <v>23</v>
      </c>
      <c r="J3894">
        <v>25</v>
      </c>
      <c r="L3894">
        <v>23</v>
      </c>
      <c r="M3894">
        <v>0.1905</v>
      </c>
      <c r="N3894">
        <v>0.17248200000000016</v>
      </c>
      <c r="O3894">
        <v>1.3348492230765174E-2</v>
      </c>
      <c r="P3894">
        <v>36469.89</v>
      </c>
      <c r="Q3894">
        <v>0</v>
      </c>
      <c r="U3894">
        <v>37516.53</v>
      </c>
      <c r="V3894">
        <v>3675</v>
      </c>
      <c r="W3894">
        <v>495</v>
      </c>
      <c r="X3894">
        <v>2465.44</v>
      </c>
      <c r="Y3894">
        <v>332.08</v>
      </c>
      <c r="Z3894">
        <v>1209.56</v>
      </c>
      <c r="AA3894">
        <v>162.91999999999999</v>
      </c>
      <c r="AB3894" t="s">
        <v>59</v>
      </c>
      <c r="AC3894">
        <v>1</v>
      </c>
      <c r="AD3894">
        <v>0</v>
      </c>
      <c r="AE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488.15</v>
      </c>
      <c r="AV3894">
        <v>451.42</v>
      </c>
      <c r="AW3894">
        <v>36469.89</v>
      </c>
      <c r="BA3894" t="s">
        <v>86</v>
      </c>
      <c r="BB3894">
        <v>0</v>
      </c>
    </row>
    <row r="3895" spans="1:54" x14ac:dyDescent="0.2">
      <c r="A3895" t="s">
        <v>85</v>
      </c>
      <c r="B3895" s="1">
        <v>45412</v>
      </c>
      <c r="C3895">
        <v>0</v>
      </c>
      <c r="D3895">
        <v>7728447</v>
      </c>
      <c r="E3895" t="s">
        <v>63</v>
      </c>
      <c r="F3895" t="s">
        <v>86</v>
      </c>
      <c r="G3895" s="1">
        <v>44628</v>
      </c>
      <c r="H3895">
        <v>156</v>
      </c>
      <c r="I3895">
        <v>151</v>
      </c>
      <c r="J3895">
        <v>25</v>
      </c>
      <c r="L3895">
        <v>36</v>
      </c>
      <c r="M3895">
        <v>0.27050000000000002</v>
      </c>
      <c r="N3895">
        <v>0.28996749999999993</v>
      </c>
      <c r="O3895">
        <v>2.1444702805645921E-2</v>
      </c>
      <c r="P3895">
        <v>122825.25</v>
      </c>
      <c r="Q3895">
        <v>0</v>
      </c>
      <c r="U3895">
        <v>126128.09</v>
      </c>
      <c r="V3895">
        <v>8674.57</v>
      </c>
      <c r="W3895">
        <v>1995</v>
      </c>
      <c r="X3895">
        <v>4385.2700000000004</v>
      </c>
      <c r="Y3895">
        <v>1008.54</v>
      </c>
      <c r="Z3895">
        <v>4289.3</v>
      </c>
      <c r="AA3895">
        <v>986.46</v>
      </c>
      <c r="AB3895" t="s">
        <v>59</v>
      </c>
      <c r="AC3895">
        <v>1</v>
      </c>
      <c r="AD3895">
        <v>0</v>
      </c>
      <c r="AE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648.39</v>
      </c>
      <c r="AV3895">
        <v>566.57000000000005</v>
      </c>
      <c r="AW3895">
        <v>122825.25</v>
      </c>
      <c r="BA3895" t="s">
        <v>86</v>
      </c>
      <c r="BB3895">
        <v>0</v>
      </c>
    </row>
    <row r="3896" spans="1:54" x14ac:dyDescent="0.2">
      <c r="A3896" t="s">
        <v>85</v>
      </c>
      <c r="B3896" s="1">
        <v>45412</v>
      </c>
      <c r="C3896">
        <v>0</v>
      </c>
      <c r="D3896">
        <v>7727886</v>
      </c>
      <c r="E3896" t="s">
        <v>63</v>
      </c>
      <c r="F3896" t="s">
        <v>86</v>
      </c>
      <c r="G3896" s="1">
        <v>44631</v>
      </c>
      <c r="H3896">
        <v>180</v>
      </c>
      <c r="I3896">
        <v>154</v>
      </c>
      <c r="J3896">
        <v>25</v>
      </c>
      <c r="L3896">
        <v>36</v>
      </c>
      <c r="M3896">
        <v>0.23050000000000001</v>
      </c>
      <c r="N3896">
        <v>0.2323521000000002</v>
      </c>
      <c r="O3896">
        <v>1.7562758284572544E-2</v>
      </c>
      <c r="P3896">
        <v>104239.05</v>
      </c>
      <c r="Q3896">
        <v>0</v>
      </c>
      <c r="U3896">
        <v>108691.73</v>
      </c>
      <c r="V3896">
        <v>10000</v>
      </c>
      <c r="W3896">
        <v>995</v>
      </c>
      <c r="X3896">
        <v>5055.32</v>
      </c>
      <c r="Y3896">
        <v>503</v>
      </c>
      <c r="Z3896">
        <v>4944.68</v>
      </c>
      <c r="AA3896">
        <v>492</v>
      </c>
      <c r="AB3896" t="s">
        <v>59</v>
      </c>
      <c r="AC3896">
        <v>1</v>
      </c>
      <c r="AD3896">
        <v>0</v>
      </c>
      <c r="AE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1633.46</v>
      </c>
      <c r="AV3896">
        <v>1463.07</v>
      </c>
      <c r="AW3896">
        <v>104239.05</v>
      </c>
      <c r="BA3896" t="s">
        <v>86</v>
      </c>
      <c r="BB3896">
        <v>0</v>
      </c>
    </row>
    <row r="3897" spans="1:54" x14ac:dyDescent="0.2">
      <c r="A3897" t="s">
        <v>85</v>
      </c>
      <c r="B3897" s="1">
        <v>45412</v>
      </c>
      <c r="C3897">
        <v>0</v>
      </c>
      <c r="D3897">
        <v>7727910</v>
      </c>
      <c r="E3897" t="s">
        <v>63</v>
      </c>
      <c r="F3897" t="s">
        <v>86</v>
      </c>
      <c r="G3897" s="1">
        <v>44629</v>
      </c>
      <c r="H3897">
        <v>144</v>
      </c>
      <c r="I3897">
        <v>118</v>
      </c>
      <c r="J3897">
        <v>25</v>
      </c>
      <c r="L3897">
        <v>36</v>
      </c>
      <c r="M3897">
        <v>0.28670000000000001</v>
      </c>
      <c r="N3897">
        <v>0.31249110000000019</v>
      </c>
      <c r="O3897">
        <v>2.2919186462123875E-2</v>
      </c>
      <c r="P3897">
        <v>173684.63</v>
      </c>
      <c r="Q3897">
        <v>0</v>
      </c>
      <c r="U3897">
        <v>177667.57</v>
      </c>
      <c r="V3897">
        <v>9050</v>
      </c>
      <c r="W3897">
        <v>995</v>
      </c>
      <c r="X3897">
        <v>4575.0600000000004</v>
      </c>
      <c r="Y3897">
        <v>503</v>
      </c>
      <c r="Z3897">
        <v>4474.9399999999996</v>
      </c>
      <c r="AA3897">
        <v>492</v>
      </c>
      <c r="AB3897" t="s">
        <v>59</v>
      </c>
      <c r="AC3897">
        <v>1</v>
      </c>
      <c r="AD3897">
        <v>0</v>
      </c>
      <c r="AE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2669.8</v>
      </c>
      <c r="AV3897">
        <v>2314.84</v>
      </c>
      <c r="AW3897">
        <v>173684.63</v>
      </c>
      <c r="BA3897" t="s">
        <v>86</v>
      </c>
      <c r="BB3897">
        <v>0</v>
      </c>
    </row>
    <row r="3898" spans="1:54" x14ac:dyDescent="0.2">
      <c r="A3898" t="s">
        <v>85</v>
      </c>
      <c r="B3898" s="1">
        <v>45412</v>
      </c>
      <c r="C3898">
        <v>0</v>
      </c>
      <c r="D3898">
        <v>7727944</v>
      </c>
      <c r="E3898" t="s">
        <v>63</v>
      </c>
      <c r="F3898" t="s">
        <v>86</v>
      </c>
      <c r="G3898" s="1">
        <v>44630</v>
      </c>
      <c r="H3898">
        <v>180</v>
      </c>
      <c r="I3898">
        <v>154</v>
      </c>
      <c r="J3898">
        <v>25</v>
      </c>
      <c r="L3898">
        <v>36</v>
      </c>
      <c r="M3898">
        <v>0.20050000000000001</v>
      </c>
      <c r="N3898">
        <v>0.21116963000000022</v>
      </c>
      <c r="O3898">
        <v>1.6093609480800408E-2</v>
      </c>
      <c r="P3898">
        <v>205996.3</v>
      </c>
      <c r="Q3898">
        <v>0</v>
      </c>
      <c r="U3898">
        <v>209343.49</v>
      </c>
      <c r="V3898">
        <v>7764.27</v>
      </c>
      <c r="W3898">
        <v>995</v>
      </c>
      <c r="X3898">
        <v>3925.08</v>
      </c>
      <c r="Y3898">
        <v>503</v>
      </c>
      <c r="Z3898">
        <v>3839.19</v>
      </c>
      <c r="AA3898">
        <v>492</v>
      </c>
      <c r="AB3898" t="s">
        <v>59</v>
      </c>
      <c r="AC3898">
        <v>1</v>
      </c>
      <c r="AD3898">
        <v>0</v>
      </c>
      <c r="AE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3150.06</v>
      </c>
      <c r="AV3898">
        <v>2846.84</v>
      </c>
      <c r="AW3898">
        <v>205996.3</v>
      </c>
      <c r="BA3898" t="s">
        <v>86</v>
      </c>
      <c r="BB3898">
        <v>0</v>
      </c>
    </row>
    <row r="3899" spans="1:54" x14ac:dyDescent="0.2">
      <c r="A3899" t="s">
        <v>85</v>
      </c>
      <c r="B3899" s="1">
        <v>45412</v>
      </c>
      <c r="C3899">
        <v>0</v>
      </c>
      <c r="D3899">
        <v>7727993</v>
      </c>
      <c r="E3899" t="s">
        <v>63</v>
      </c>
      <c r="F3899" t="s">
        <v>86</v>
      </c>
      <c r="G3899" s="1">
        <v>44629</v>
      </c>
      <c r="H3899">
        <v>144</v>
      </c>
      <c r="I3899">
        <v>118</v>
      </c>
      <c r="J3899">
        <v>25</v>
      </c>
      <c r="L3899">
        <v>36</v>
      </c>
      <c r="M3899">
        <v>0.2452</v>
      </c>
      <c r="N3899">
        <v>0.24885530000000014</v>
      </c>
      <c r="O3899">
        <v>1.869141133183283E-2</v>
      </c>
      <c r="P3899">
        <v>130730.88</v>
      </c>
      <c r="Q3899">
        <v>0</v>
      </c>
      <c r="U3899">
        <v>136419.74</v>
      </c>
      <c r="V3899">
        <v>12500</v>
      </c>
      <c r="W3899">
        <v>995</v>
      </c>
      <c r="X3899">
        <v>6319.14</v>
      </c>
      <c r="Y3899">
        <v>503</v>
      </c>
      <c r="Z3899">
        <v>6180.86</v>
      </c>
      <c r="AA3899">
        <v>492</v>
      </c>
      <c r="AB3899" t="s">
        <v>59</v>
      </c>
      <c r="AC3899">
        <v>1</v>
      </c>
      <c r="AD3899">
        <v>0</v>
      </c>
      <c r="AE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2042.37</v>
      </c>
      <c r="AV3899">
        <v>1817.15</v>
      </c>
      <c r="AW3899">
        <v>130730.88</v>
      </c>
      <c r="BA3899" t="s">
        <v>86</v>
      </c>
      <c r="BB3899">
        <v>0</v>
      </c>
    </row>
    <row r="3900" spans="1:54" x14ac:dyDescent="0.2">
      <c r="A3900" t="s">
        <v>85</v>
      </c>
      <c r="B3900" s="1">
        <v>45412</v>
      </c>
      <c r="C3900">
        <v>0</v>
      </c>
      <c r="D3900">
        <v>7728991</v>
      </c>
      <c r="E3900" t="s">
        <v>63</v>
      </c>
      <c r="F3900" t="s">
        <v>86</v>
      </c>
      <c r="G3900" s="1">
        <v>44630</v>
      </c>
      <c r="H3900">
        <v>180</v>
      </c>
      <c r="I3900">
        <v>154</v>
      </c>
      <c r="J3900">
        <v>25</v>
      </c>
      <c r="L3900">
        <v>36</v>
      </c>
      <c r="M3900">
        <v>0.26019999999999999</v>
      </c>
      <c r="N3900">
        <v>0.27490595000000001</v>
      </c>
      <c r="O3900">
        <v>2.0445489788457394E-2</v>
      </c>
      <c r="P3900">
        <v>332989.33</v>
      </c>
      <c r="Q3900">
        <v>0</v>
      </c>
      <c r="U3900">
        <v>343252.02</v>
      </c>
      <c r="V3900">
        <v>21750</v>
      </c>
      <c r="W3900">
        <v>995</v>
      </c>
      <c r="X3900">
        <v>10995.31</v>
      </c>
      <c r="Y3900">
        <v>503</v>
      </c>
      <c r="Z3900">
        <v>10754.69</v>
      </c>
      <c r="AA3900">
        <v>492</v>
      </c>
      <c r="AB3900" t="s">
        <v>59</v>
      </c>
      <c r="AC3900">
        <v>1</v>
      </c>
      <c r="AD3900">
        <v>0</v>
      </c>
      <c r="AE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1763.77</v>
      </c>
      <c r="AV3900">
        <v>1550.71</v>
      </c>
      <c r="AW3900">
        <v>332989.33</v>
      </c>
      <c r="BA3900" t="s">
        <v>86</v>
      </c>
      <c r="BB3900">
        <v>0</v>
      </c>
    </row>
    <row r="3901" spans="1:54" x14ac:dyDescent="0.2">
      <c r="A3901" t="s">
        <v>85</v>
      </c>
      <c r="B3901" s="1">
        <v>45412</v>
      </c>
      <c r="C3901">
        <v>0</v>
      </c>
      <c r="D3901">
        <v>7729106</v>
      </c>
      <c r="E3901" t="s">
        <v>63</v>
      </c>
      <c r="F3901" t="s">
        <v>86</v>
      </c>
      <c r="G3901" s="1">
        <v>44642</v>
      </c>
      <c r="H3901">
        <v>180</v>
      </c>
      <c r="I3901">
        <v>155</v>
      </c>
      <c r="J3901">
        <v>25</v>
      </c>
      <c r="L3901">
        <v>36</v>
      </c>
      <c r="M3901">
        <v>0.21049999999999999</v>
      </c>
      <c r="N3901">
        <v>0.21865600000000016</v>
      </c>
      <c r="O3901">
        <v>1.6615512484494888E-2</v>
      </c>
      <c r="P3901">
        <v>271382.96000000002</v>
      </c>
      <c r="Q3901">
        <v>0</v>
      </c>
      <c r="U3901">
        <v>277986.58</v>
      </c>
      <c r="V3901">
        <v>14350</v>
      </c>
      <c r="W3901">
        <v>995</v>
      </c>
      <c r="X3901">
        <v>7254.38</v>
      </c>
      <c r="Y3901">
        <v>503</v>
      </c>
      <c r="Z3901">
        <v>7095.62</v>
      </c>
      <c r="AA3901">
        <v>492</v>
      </c>
      <c r="AB3901" t="s">
        <v>59</v>
      </c>
      <c r="AC3901">
        <v>1</v>
      </c>
      <c r="AD3901">
        <v>0</v>
      </c>
      <c r="AE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4181.9799999999996</v>
      </c>
      <c r="AV3901">
        <v>3767.39</v>
      </c>
      <c r="AW3901">
        <v>271382.96000000002</v>
      </c>
      <c r="BA3901" t="s">
        <v>86</v>
      </c>
      <c r="BB3901">
        <v>0</v>
      </c>
    </row>
    <row r="3902" spans="1:54" x14ac:dyDescent="0.2">
      <c r="A3902" t="s">
        <v>85</v>
      </c>
      <c r="B3902" s="1">
        <v>45412</v>
      </c>
      <c r="C3902">
        <v>0</v>
      </c>
      <c r="D3902">
        <v>7728637</v>
      </c>
      <c r="E3902" t="s">
        <v>63</v>
      </c>
      <c r="F3902" t="s">
        <v>86</v>
      </c>
      <c r="G3902" s="1">
        <v>44634</v>
      </c>
      <c r="H3902">
        <v>72</v>
      </c>
      <c r="I3902">
        <v>47</v>
      </c>
      <c r="J3902">
        <v>25</v>
      </c>
      <c r="L3902">
        <v>36</v>
      </c>
      <c r="M3902">
        <v>0.17050000000000001</v>
      </c>
      <c r="N3902">
        <v>0.15809480000000023</v>
      </c>
      <c r="O3902">
        <v>1.2306412815051182E-2</v>
      </c>
      <c r="P3902">
        <v>218541.05</v>
      </c>
      <c r="Q3902">
        <v>0</v>
      </c>
      <c r="U3902">
        <v>227118.15</v>
      </c>
      <c r="V3902">
        <v>19341.09</v>
      </c>
      <c r="W3902">
        <v>1995</v>
      </c>
      <c r="X3902">
        <v>9777.5300000000007</v>
      </c>
      <c r="Y3902">
        <v>1008.54</v>
      </c>
      <c r="Z3902">
        <v>9563.56</v>
      </c>
      <c r="AA3902">
        <v>986.46</v>
      </c>
      <c r="AB3902" t="s">
        <v>59</v>
      </c>
      <c r="AC3902">
        <v>1</v>
      </c>
      <c r="AD3902">
        <v>0</v>
      </c>
      <c r="AE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1103.32</v>
      </c>
      <c r="AV3902">
        <v>1022.2</v>
      </c>
      <c r="AW3902">
        <v>218541.05</v>
      </c>
      <c r="BA3902" t="s">
        <v>86</v>
      </c>
      <c r="BB3902">
        <v>0</v>
      </c>
    </row>
    <row r="3903" spans="1:54" x14ac:dyDescent="0.2">
      <c r="A3903" t="s">
        <v>85</v>
      </c>
      <c r="B3903" s="1">
        <v>45412</v>
      </c>
      <c r="C3903">
        <v>0</v>
      </c>
      <c r="D3903">
        <v>7727431</v>
      </c>
      <c r="E3903" t="s">
        <v>63</v>
      </c>
      <c r="F3903" t="s">
        <v>86</v>
      </c>
      <c r="G3903" s="1">
        <v>44628</v>
      </c>
      <c r="H3903">
        <v>84</v>
      </c>
      <c r="I3903">
        <v>58</v>
      </c>
      <c r="J3903">
        <v>25</v>
      </c>
      <c r="L3903">
        <v>36</v>
      </c>
      <c r="M3903">
        <v>0.2505</v>
      </c>
      <c r="N3903">
        <v>0.25708120000000018</v>
      </c>
      <c r="O3903">
        <v>1.9248883751538104E-2</v>
      </c>
      <c r="P3903">
        <v>215102.64</v>
      </c>
      <c r="Q3903">
        <v>0</v>
      </c>
      <c r="U3903">
        <v>222535.92</v>
      </c>
      <c r="V3903">
        <v>17027.87</v>
      </c>
      <c r="W3903">
        <v>1995</v>
      </c>
      <c r="X3903">
        <v>8608.1299999999992</v>
      </c>
      <c r="Y3903">
        <v>1008.54</v>
      </c>
      <c r="Z3903">
        <v>8419.74</v>
      </c>
      <c r="AA3903">
        <v>986.46</v>
      </c>
      <c r="AB3903" t="s">
        <v>59</v>
      </c>
      <c r="AC3903">
        <v>1</v>
      </c>
      <c r="AD3903">
        <v>0</v>
      </c>
      <c r="AE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1106.97</v>
      </c>
      <c r="AV3903">
        <v>982.18</v>
      </c>
      <c r="AW3903">
        <v>215102.64</v>
      </c>
      <c r="BA3903" t="s">
        <v>86</v>
      </c>
      <c r="BB3903">
        <v>0</v>
      </c>
    </row>
    <row r="3904" spans="1:54" x14ac:dyDescent="0.2">
      <c r="A3904" t="s">
        <v>85</v>
      </c>
      <c r="B3904" s="1">
        <v>45412</v>
      </c>
      <c r="C3904">
        <v>0</v>
      </c>
      <c r="D3904">
        <v>7728553</v>
      </c>
      <c r="E3904" t="s">
        <v>63</v>
      </c>
      <c r="F3904" t="s">
        <v>86</v>
      </c>
      <c r="G3904" s="1">
        <v>44627</v>
      </c>
      <c r="H3904">
        <v>96</v>
      </c>
      <c r="I3904">
        <v>70</v>
      </c>
      <c r="J3904">
        <v>25</v>
      </c>
      <c r="L3904">
        <v>36</v>
      </c>
      <c r="M3904">
        <v>0.27700000000000002</v>
      </c>
      <c r="N3904">
        <v>0.29677210000000009</v>
      </c>
      <c r="O3904">
        <v>2.1892630557733384E-2</v>
      </c>
      <c r="P3904">
        <v>84084.479999999996</v>
      </c>
      <c r="Q3904">
        <v>0</v>
      </c>
      <c r="U3904">
        <v>86275.28</v>
      </c>
      <c r="V3904">
        <v>6425.61</v>
      </c>
      <c r="W3904">
        <v>1995</v>
      </c>
      <c r="X3904">
        <v>3248.35</v>
      </c>
      <c r="Y3904">
        <v>1008.54</v>
      </c>
      <c r="Z3904">
        <v>3177.26</v>
      </c>
      <c r="AA3904">
        <v>986.46</v>
      </c>
      <c r="AB3904" t="s">
        <v>59</v>
      </c>
      <c r="AC3904">
        <v>1</v>
      </c>
      <c r="AD3904">
        <v>0</v>
      </c>
      <c r="AE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1274.52</v>
      </c>
      <c r="AV3904">
        <v>1113.1600000000001</v>
      </c>
      <c r="AW3904">
        <v>84084.479999999996</v>
      </c>
      <c r="BA3904" t="s">
        <v>86</v>
      </c>
      <c r="BB3904">
        <v>0</v>
      </c>
    </row>
    <row r="3905" spans="1:54" x14ac:dyDescent="0.2">
      <c r="A3905" t="s">
        <v>85</v>
      </c>
      <c r="B3905" s="1">
        <v>45412</v>
      </c>
      <c r="C3905">
        <v>0</v>
      </c>
      <c r="D3905">
        <v>7730757</v>
      </c>
      <c r="E3905" t="s">
        <v>63</v>
      </c>
      <c r="F3905" t="s">
        <v>86</v>
      </c>
      <c r="G3905" s="1">
        <v>44635</v>
      </c>
      <c r="H3905">
        <v>144</v>
      </c>
      <c r="I3905">
        <v>119</v>
      </c>
      <c r="J3905">
        <v>25</v>
      </c>
      <c r="L3905">
        <v>36</v>
      </c>
      <c r="M3905">
        <v>0.2505</v>
      </c>
      <c r="N3905">
        <v>0.26330400000000009</v>
      </c>
      <c r="O3905">
        <v>1.9668388054887798E-2</v>
      </c>
      <c r="P3905">
        <v>191164.85</v>
      </c>
      <c r="Q3905">
        <v>0</v>
      </c>
      <c r="U3905">
        <v>196850.64</v>
      </c>
      <c r="V3905">
        <v>13493.78</v>
      </c>
      <c r="W3905">
        <v>1995</v>
      </c>
      <c r="X3905">
        <v>6821.53</v>
      </c>
      <c r="Y3905">
        <v>1008.54</v>
      </c>
      <c r="Z3905">
        <v>6672.25</v>
      </c>
      <c r="AA3905">
        <v>986.46</v>
      </c>
      <c r="AB3905" t="s">
        <v>59</v>
      </c>
      <c r="AC3905">
        <v>1</v>
      </c>
      <c r="AD3905">
        <v>0</v>
      </c>
      <c r="AE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1007.22</v>
      </c>
      <c r="AV3905">
        <v>889.98</v>
      </c>
      <c r="AW3905">
        <v>191164.85</v>
      </c>
      <c r="BA3905" t="s">
        <v>86</v>
      </c>
      <c r="BB3905">
        <v>0</v>
      </c>
    </row>
    <row r="3906" spans="1:54" x14ac:dyDescent="0.2">
      <c r="A3906" t="s">
        <v>85</v>
      </c>
      <c r="B3906" s="1">
        <v>45412</v>
      </c>
      <c r="C3906">
        <v>0</v>
      </c>
      <c r="D3906">
        <v>7730773</v>
      </c>
      <c r="E3906" t="s">
        <v>63</v>
      </c>
      <c r="F3906" t="s">
        <v>86</v>
      </c>
      <c r="G3906" s="1">
        <v>44635</v>
      </c>
      <c r="H3906">
        <v>168</v>
      </c>
      <c r="I3906">
        <v>143</v>
      </c>
      <c r="J3906">
        <v>25</v>
      </c>
      <c r="L3906">
        <v>36</v>
      </c>
      <c r="M3906">
        <v>0.1802</v>
      </c>
      <c r="N3906">
        <v>0.18117043000000019</v>
      </c>
      <c r="O3906">
        <v>1.3972141464397847E-2</v>
      </c>
      <c r="P3906">
        <v>270359.67</v>
      </c>
      <c r="Q3906">
        <v>0</v>
      </c>
      <c r="U3906">
        <v>278001.68</v>
      </c>
      <c r="V3906">
        <v>15750</v>
      </c>
      <c r="W3906">
        <v>295</v>
      </c>
      <c r="X3906">
        <v>7962.12</v>
      </c>
      <c r="Y3906">
        <v>149.13</v>
      </c>
      <c r="Z3906">
        <v>7787.88</v>
      </c>
      <c r="AA3906">
        <v>145.87</v>
      </c>
      <c r="AB3906" t="s">
        <v>59</v>
      </c>
      <c r="AC3906">
        <v>1</v>
      </c>
      <c r="AD3906">
        <v>0</v>
      </c>
      <c r="AE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4168.91</v>
      </c>
      <c r="AV3906">
        <v>3817.75</v>
      </c>
      <c r="AW3906">
        <v>270359.67</v>
      </c>
      <c r="BA3906" t="s">
        <v>86</v>
      </c>
      <c r="BB3906">
        <v>0</v>
      </c>
    </row>
    <row r="3907" spans="1:54" x14ac:dyDescent="0.2">
      <c r="A3907" t="s">
        <v>85</v>
      </c>
      <c r="B3907" s="1">
        <v>45412</v>
      </c>
      <c r="C3907">
        <v>0</v>
      </c>
      <c r="D3907">
        <v>7729494</v>
      </c>
      <c r="E3907" t="s">
        <v>63</v>
      </c>
      <c r="F3907" t="s">
        <v>86</v>
      </c>
      <c r="G3907" s="1">
        <v>44631</v>
      </c>
      <c r="H3907">
        <v>144</v>
      </c>
      <c r="I3907">
        <v>118</v>
      </c>
      <c r="J3907">
        <v>25</v>
      </c>
      <c r="L3907">
        <v>36</v>
      </c>
      <c r="M3907">
        <v>0.2505</v>
      </c>
      <c r="N3907">
        <v>0.26435661999999999</v>
      </c>
      <c r="O3907">
        <v>1.9739162083871831E-2</v>
      </c>
      <c r="P3907">
        <v>169373.29</v>
      </c>
      <c r="Q3907">
        <v>0</v>
      </c>
      <c r="U3907">
        <v>174105.9</v>
      </c>
      <c r="V3907">
        <v>11566.1</v>
      </c>
      <c r="W3907">
        <v>1995</v>
      </c>
      <c r="X3907">
        <v>5847.03</v>
      </c>
      <c r="Y3907">
        <v>1008.54</v>
      </c>
      <c r="Z3907">
        <v>5719.07</v>
      </c>
      <c r="AA3907">
        <v>986.46</v>
      </c>
      <c r="AB3907" t="s">
        <v>59</v>
      </c>
      <c r="AC3907">
        <v>1</v>
      </c>
      <c r="AD3907">
        <v>0</v>
      </c>
      <c r="AE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2610.89</v>
      </c>
      <c r="AV3907">
        <v>2308.02</v>
      </c>
      <c r="AW3907">
        <v>169373.29</v>
      </c>
      <c r="BA3907" t="s">
        <v>86</v>
      </c>
      <c r="BB3907">
        <v>0</v>
      </c>
    </row>
    <row r="3908" spans="1:54" x14ac:dyDescent="0.2">
      <c r="A3908" t="s">
        <v>85</v>
      </c>
      <c r="B3908" s="1">
        <v>45412</v>
      </c>
      <c r="C3908">
        <v>0</v>
      </c>
      <c r="D3908">
        <v>7729338</v>
      </c>
      <c r="E3908" t="s">
        <v>63</v>
      </c>
      <c r="F3908" t="s">
        <v>86</v>
      </c>
      <c r="G3908" s="1">
        <v>44631</v>
      </c>
      <c r="H3908">
        <v>144</v>
      </c>
      <c r="I3908">
        <v>118</v>
      </c>
      <c r="J3908">
        <v>25</v>
      </c>
      <c r="L3908">
        <v>36</v>
      </c>
      <c r="M3908">
        <v>0.2505</v>
      </c>
      <c r="N3908">
        <v>0.26660130000000015</v>
      </c>
      <c r="O3908">
        <v>1.9889905320178869E-2</v>
      </c>
      <c r="P3908">
        <v>161884.42000000001</v>
      </c>
      <c r="Q3908">
        <v>0</v>
      </c>
      <c r="U3908">
        <v>165798.13</v>
      </c>
      <c r="V3908">
        <v>8910</v>
      </c>
      <c r="W3908">
        <v>995</v>
      </c>
      <c r="X3908">
        <v>4504.29</v>
      </c>
      <c r="Y3908">
        <v>503</v>
      </c>
      <c r="Z3908">
        <v>4405.71</v>
      </c>
      <c r="AA3908">
        <v>492</v>
      </c>
      <c r="AB3908" t="s">
        <v>59</v>
      </c>
      <c r="AC3908">
        <v>1</v>
      </c>
      <c r="AD3908">
        <v>0</v>
      </c>
      <c r="AE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2487.17</v>
      </c>
      <c r="AV3908">
        <v>2196.59</v>
      </c>
      <c r="AW3908">
        <v>161884.42000000001</v>
      </c>
      <c r="BA3908" t="s">
        <v>86</v>
      </c>
      <c r="BB3908">
        <v>0</v>
      </c>
    </row>
    <row r="3909" spans="1:54" x14ac:dyDescent="0.2">
      <c r="A3909" t="s">
        <v>85</v>
      </c>
      <c r="B3909" s="1">
        <v>45412</v>
      </c>
      <c r="C3909">
        <v>0</v>
      </c>
      <c r="D3909">
        <v>7729452</v>
      </c>
      <c r="E3909" t="s">
        <v>63</v>
      </c>
      <c r="F3909" t="s">
        <v>86</v>
      </c>
      <c r="G3909" s="1">
        <v>44634</v>
      </c>
      <c r="H3909">
        <v>180</v>
      </c>
      <c r="I3909">
        <v>155</v>
      </c>
      <c r="J3909">
        <v>25</v>
      </c>
      <c r="L3909">
        <v>36</v>
      </c>
      <c r="M3909">
        <v>0.24049999999999999</v>
      </c>
      <c r="N3909">
        <v>0.2523668</v>
      </c>
      <c r="O3909">
        <v>1.8929797563200346E-2</v>
      </c>
      <c r="P3909">
        <v>212206.07</v>
      </c>
      <c r="Q3909">
        <v>0</v>
      </c>
      <c r="U3909">
        <v>218209.58</v>
      </c>
      <c r="V3909">
        <v>14136.34</v>
      </c>
      <c r="W3909">
        <v>1995</v>
      </c>
      <c r="X3909">
        <v>7146.37</v>
      </c>
      <c r="Y3909">
        <v>1008.54</v>
      </c>
      <c r="Z3909">
        <v>6989.97</v>
      </c>
      <c r="AA3909">
        <v>986.46</v>
      </c>
      <c r="AB3909" t="s">
        <v>59</v>
      </c>
      <c r="AC3909">
        <v>1</v>
      </c>
      <c r="AD3909">
        <v>0</v>
      </c>
      <c r="AE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1120.92</v>
      </c>
      <c r="AV3909">
        <v>994.72</v>
      </c>
      <c r="AW3909">
        <v>212206.07</v>
      </c>
      <c r="BA3909" t="s">
        <v>86</v>
      </c>
      <c r="BB3909">
        <v>0</v>
      </c>
    </row>
    <row r="3910" spans="1:54" x14ac:dyDescent="0.2">
      <c r="A3910" t="s">
        <v>85</v>
      </c>
      <c r="B3910" s="1">
        <v>45412</v>
      </c>
      <c r="C3910">
        <v>0</v>
      </c>
      <c r="D3910">
        <v>7729908</v>
      </c>
      <c r="E3910" t="s">
        <v>63</v>
      </c>
      <c r="F3910" t="s">
        <v>86</v>
      </c>
      <c r="G3910" s="1">
        <v>44634</v>
      </c>
      <c r="H3910">
        <v>180</v>
      </c>
      <c r="I3910">
        <v>155</v>
      </c>
      <c r="J3910">
        <v>25</v>
      </c>
      <c r="L3910">
        <v>36</v>
      </c>
      <c r="M3910">
        <v>0.2802</v>
      </c>
      <c r="N3910">
        <v>0.30479683000000002</v>
      </c>
      <c r="O3910">
        <v>2.2418115635629787E-2</v>
      </c>
      <c r="P3910">
        <v>238637.05</v>
      </c>
      <c r="Q3910">
        <v>0</v>
      </c>
      <c r="U3910">
        <v>244019.34</v>
      </c>
      <c r="V3910">
        <v>11880</v>
      </c>
      <c r="W3910">
        <v>995</v>
      </c>
      <c r="X3910">
        <v>6005.71</v>
      </c>
      <c r="Y3910">
        <v>503</v>
      </c>
      <c r="Z3910">
        <v>5874.29</v>
      </c>
      <c r="AA3910">
        <v>492</v>
      </c>
      <c r="AB3910" t="s">
        <v>59</v>
      </c>
      <c r="AC3910">
        <v>1</v>
      </c>
      <c r="AD3910">
        <v>0</v>
      </c>
      <c r="AE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3679.88</v>
      </c>
      <c r="AV3910">
        <v>3199.57</v>
      </c>
      <c r="AW3910">
        <v>238637.05</v>
      </c>
      <c r="BA3910" t="s">
        <v>86</v>
      </c>
      <c r="BB3910">
        <v>0</v>
      </c>
    </row>
    <row r="3911" spans="1:54" x14ac:dyDescent="0.2">
      <c r="A3911" t="s">
        <v>85</v>
      </c>
      <c r="B3911" s="1">
        <v>45412</v>
      </c>
      <c r="C3911">
        <v>0</v>
      </c>
      <c r="D3911">
        <v>7729957</v>
      </c>
      <c r="E3911" t="s">
        <v>63</v>
      </c>
      <c r="F3911" t="s">
        <v>86</v>
      </c>
      <c r="G3911" s="1">
        <v>44638</v>
      </c>
      <c r="H3911">
        <v>144</v>
      </c>
      <c r="I3911">
        <v>119</v>
      </c>
      <c r="J3911">
        <v>25</v>
      </c>
      <c r="L3911">
        <v>36</v>
      </c>
      <c r="M3911">
        <v>0.17050000000000001</v>
      </c>
      <c r="N3911">
        <v>0.17184510000000008</v>
      </c>
      <c r="O3911">
        <v>1.3302609521140152E-2</v>
      </c>
      <c r="P3911">
        <v>55292.97</v>
      </c>
      <c r="Q3911">
        <v>0</v>
      </c>
      <c r="U3911">
        <v>56630.51</v>
      </c>
      <c r="V3911">
        <v>3000</v>
      </c>
      <c r="W3911">
        <v>295</v>
      </c>
      <c r="X3911">
        <v>1516.59</v>
      </c>
      <c r="Y3911">
        <v>149.13</v>
      </c>
      <c r="Z3911">
        <v>1483.41</v>
      </c>
      <c r="AA3911">
        <v>145.87</v>
      </c>
      <c r="AB3911" t="s">
        <v>59</v>
      </c>
      <c r="AC3911">
        <v>1</v>
      </c>
      <c r="AD3911">
        <v>0</v>
      </c>
      <c r="AE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845.57</v>
      </c>
      <c r="AV3911">
        <v>777.68</v>
      </c>
      <c r="AW3911">
        <v>55292.97</v>
      </c>
      <c r="BA3911" t="s">
        <v>86</v>
      </c>
      <c r="BB3911">
        <v>0</v>
      </c>
    </row>
    <row r="3912" spans="1:54" x14ac:dyDescent="0.2">
      <c r="A3912" t="s">
        <v>85</v>
      </c>
      <c r="B3912" s="1">
        <v>45412</v>
      </c>
      <c r="C3912">
        <v>0</v>
      </c>
      <c r="D3912">
        <v>7729965</v>
      </c>
      <c r="E3912" t="s">
        <v>63</v>
      </c>
      <c r="F3912" t="s">
        <v>86</v>
      </c>
      <c r="G3912" s="1">
        <v>44634</v>
      </c>
      <c r="H3912">
        <v>144</v>
      </c>
      <c r="I3912">
        <v>119</v>
      </c>
      <c r="J3912">
        <v>25</v>
      </c>
      <c r="L3912">
        <v>36</v>
      </c>
      <c r="M3912">
        <v>0.2102</v>
      </c>
      <c r="N3912">
        <v>0.22073141000000013</v>
      </c>
      <c r="O3912">
        <v>1.6759676797875933E-2</v>
      </c>
      <c r="P3912">
        <v>278671.21999999997</v>
      </c>
      <c r="Q3912">
        <v>0</v>
      </c>
      <c r="U3912">
        <v>284063.40000000002</v>
      </c>
      <c r="V3912">
        <v>11400</v>
      </c>
      <c r="W3912">
        <v>495</v>
      </c>
      <c r="X3912">
        <v>5763.06</v>
      </c>
      <c r="Y3912">
        <v>250.24</v>
      </c>
      <c r="Z3912">
        <v>5636.94</v>
      </c>
      <c r="AA3912">
        <v>244.76</v>
      </c>
      <c r="AB3912" t="s">
        <v>59</v>
      </c>
      <c r="AC3912">
        <v>1</v>
      </c>
      <c r="AD3912">
        <v>0</v>
      </c>
      <c r="AE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4254.57</v>
      </c>
      <c r="AV3912">
        <v>3830.21</v>
      </c>
      <c r="AW3912">
        <v>278671.21999999997</v>
      </c>
      <c r="BA3912" t="s">
        <v>86</v>
      </c>
      <c r="BB3912">
        <v>0</v>
      </c>
    </row>
    <row r="3913" spans="1:54" x14ac:dyDescent="0.2">
      <c r="A3913" t="s">
        <v>85</v>
      </c>
      <c r="B3913" s="1">
        <v>45412</v>
      </c>
      <c r="C3913">
        <v>0</v>
      </c>
      <c r="D3913">
        <v>7729999</v>
      </c>
      <c r="E3913" t="s">
        <v>63</v>
      </c>
      <c r="F3913" t="s">
        <v>86</v>
      </c>
      <c r="G3913" s="1">
        <v>44637</v>
      </c>
      <c r="H3913">
        <v>96</v>
      </c>
      <c r="I3913">
        <v>71</v>
      </c>
      <c r="J3913">
        <v>25</v>
      </c>
      <c r="L3913">
        <v>36</v>
      </c>
      <c r="M3913">
        <v>0.2792</v>
      </c>
      <c r="N3913">
        <v>0.29541240000000007</v>
      </c>
      <c r="O3913">
        <v>2.1803297844607883E-2</v>
      </c>
      <c r="P3913">
        <v>176551.13</v>
      </c>
      <c r="Q3913">
        <v>0</v>
      </c>
      <c r="U3913">
        <v>182236.92</v>
      </c>
      <c r="V3913">
        <v>13493.78</v>
      </c>
      <c r="W3913">
        <v>1995</v>
      </c>
      <c r="X3913">
        <v>6821.53</v>
      </c>
      <c r="Y3913">
        <v>1008.54</v>
      </c>
      <c r="Z3913">
        <v>6672.25</v>
      </c>
      <c r="AA3913">
        <v>986.46</v>
      </c>
      <c r="AB3913" t="s">
        <v>59</v>
      </c>
      <c r="AC3913">
        <v>1</v>
      </c>
      <c r="AD3913">
        <v>0</v>
      </c>
      <c r="AE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2693.04</v>
      </c>
      <c r="AV3913">
        <v>2353.27</v>
      </c>
      <c r="AW3913">
        <v>176551.13</v>
      </c>
      <c r="BA3913" t="s">
        <v>86</v>
      </c>
      <c r="BB3913">
        <v>0</v>
      </c>
    </row>
    <row r="3914" spans="1:54" x14ac:dyDescent="0.2">
      <c r="A3914" t="s">
        <v>85</v>
      </c>
      <c r="B3914" s="1">
        <v>45412</v>
      </c>
      <c r="C3914">
        <v>0</v>
      </c>
      <c r="D3914">
        <v>7730062</v>
      </c>
      <c r="E3914" t="s">
        <v>63</v>
      </c>
      <c r="F3914" t="s">
        <v>86</v>
      </c>
      <c r="G3914" s="1">
        <v>44631</v>
      </c>
      <c r="H3914">
        <v>180</v>
      </c>
      <c r="I3914">
        <v>154</v>
      </c>
      <c r="J3914">
        <v>25</v>
      </c>
      <c r="L3914">
        <v>36</v>
      </c>
      <c r="M3914">
        <v>0.2505</v>
      </c>
      <c r="N3914">
        <v>0.26328915999999991</v>
      </c>
      <c r="O3914">
        <v>1.9667389885285047E-2</v>
      </c>
      <c r="P3914">
        <v>416959.73</v>
      </c>
      <c r="Q3914">
        <v>0</v>
      </c>
      <c r="U3914">
        <v>429635.5</v>
      </c>
      <c r="V3914">
        <v>27630.13</v>
      </c>
      <c r="W3914">
        <v>1995</v>
      </c>
      <c r="X3914">
        <v>13967.9</v>
      </c>
      <c r="Y3914">
        <v>1008.54</v>
      </c>
      <c r="Z3914">
        <v>13662.23</v>
      </c>
      <c r="AA3914">
        <v>986.46</v>
      </c>
      <c r="AB3914" t="s">
        <v>59</v>
      </c>
      <c r="AC3914">
        <v>1</v>
      </c>
      <c r="AD3914">
        <v>0</v>
      </c>
      <c r="AE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2207.11</v>
      </c>
      <c r="AV3914">
        <v>1949.78</v>
      </c>
      <c r="AW3914">
        <v>416959.73</v>
      </c>
      <c r="BA3914" t="s">
        <v>86</v>
      </c>
      <c r="BB3914">
        <v>0</v>
      </c>
    </row>
    <row r="3915" spans="1:54" x14ac:dyDescent="0.2">
      <c r="A3915" t="s">
        <v>85</v>
      </c>
      <c r="B3915" s="1">
        <v>45412</v>
      </c>
      <c r="C3915">
        <v>0</v>
      </c>
      <c r="D3915">
        <v>7730138</v>
      </c>
      <c r="E3915" t="s">
        <v>63</v>
      </c>
      <c r="F3915" t="s">
        <v>86</v>
      </c>
      <c r="G3915" s="1">
        <v>44636</v>
      </c>
      <c r="H3915">
        <v>120</v>
      </c>
      <c r="I3915">
        <v>95</v>
      </c>
      <c r="J3915">
        <v>25</v>
      </c>
      <c r="L3915">
        <v>36</v>
      </c>
      <c r="M3915">
        <v>0.27050000000000002</v>
      </c>
      <c r="N3915">
        <v>0.29700282000000011</v>
      </c>
      <c r="O3915">
        <v>2.190778041204533E-2</v>
      </c>
      <c r="P3915">
        <v>191524.24</v>
      </c>
      <c r="Q3915">
        <v>0</v>
      </c>
      <c r="U3915">
        <v>194345.19</v>
      </c>
      <c r="V3915">
        <v>7700</v>
      </c>
      <c r="W3915">
        <v>1995</v>
      </c>
      <c r="X3915">
        <v>3892.59</v>
      </c>
      <c r="Y3915">
        <v>1008.54</v>
      </c>
      <c r="Z3915">
        <v>3807.41</v>
      </c>
      <c r="AA3915">
        <v>986.46</v>
      </c>
      <c r="AB3915" t="s">
        <v>59</v>
      </c>
      <c r="AC3915">
        <v>1</v>
      </c>
      <c r="AD3915">
        <v>0</v>
      </c>
      <c r="AE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991.3</v>
      </c>
      <c r="AV3915">
        <v>864.21</v>
      </c>
      <c r="AW3915">
        <v>191524.24</v>
      </c>
      <c r="BA3915" t="s">
        <v>86</v>
      </c>
      <c r="BB3915">
        <v>0</v>
      </c>
    </row>
    <row r="3916" spans="1:54" x14ac:dyDescent="0.2">
      <c r="A3916" t="s">
        <v>85</v>
      </c>
      <c r="B3916" s="1">
        <v>45412</v>
      </c>
      <c r="C3916">
        <v>0</v>
      </c>
      <c r="D3916">
        <v>7730179</v>
      </c>
      <c r="E3916" t="s">
        <v>63</v>
      </c>
      <c r="F3916" t="s">
        <v>86</v>
      </c>
      <c r="G3916" s="1">
        <v>44631</v>
      </c>
      <c r="H3916">
        <v>180</v>
      </c>
      <c r="I3916">
        <v>154</v>
      </c>
      <c r="J3916">
        <v>25</v>
      </c>
      <c r="L3916">
        <v>36</v>
      </c>
      <c r="M3916">
        <v>0.28050000000000003</v>
      </c>
      <c r="N3916">
        <v>0.30272400999999999</v>
      </c>
      <c r="O3916">
        <v>2.2282665116861056E-2</v>
      </c>
      <c r="P3916">
        <v>265657.57</v>
      </c>
      <c r="Q3916">
        <v>0</v>
      </c>
      <c r="U3916">
        <v>272693.84999999998</v>
      </c>
      <c r="V3916">
        <v>15225</v>
      </c>
      <c r="W3916">
        <v>995</v>
      </c>
      <c r="X3916">
        <v>7696.72</v>
      </c>
      <c r="Y3916">
        <v>503</v>
      </c>
      <c r="Z3916">
        <v>7528.28</v>
      </c>
      <c r="AA3916">
        <v>492</v>
      </c>
      <c r="AB3916" t="s">
        <v>59</v>
      </c>
      <c r="AC3916">
        <v>1</v>
      </c>
      <c r="AD3916">
        <v>0</v>
      </c>
      <c r="AE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4110.53</v>
      </c>
      <c r="AV3916">
        <v>3577.02</v>
      </c>
      <c r="AW3916">
        <v>265657.57</v>
      </c>
      <c r="BA3916" t="s">
        <v>86</v>
      </c>
      <c r="BB3916">
        <v>0</v>
      </c>
    </row>
    <row r="3917" spans="1:54" x14ac:dyDescent="0.2">
      <c r="A3917" t="s">
        <v>85</v>
      </c>
      <c r="B3917" s="1">
        <v>45412</v>
      </c>
      <c r="C3917">
        <v>0</v>
      </c>
      <c r="D3917">
        <v>7730195</v>
      </c>
      <c r="E3917" t="s">
        <v>63</v>
      </c>
      <c r="F3917" t="s">
        <v>86</v>
      </c>
      <c r="G3917" s="1">
        <v>44641</v>
      </c>
      <c r="H3917">
        <v>60</v>
      </c>
      <c r="I3917">
        <v>35</v>
      </c>
      <c r="J3917">
        <v>25</v>
      </c>
      <c r="L3917">
        <v>35</v>
      </c>
      <c r="M3917">
        <v>0.20549999999999999</v>
      </c>
      <c r="N3917">
        <v>0.12766200000000008</v>
      </c>
      <c r="O3917">
        <v>1.0062454604138571E-2</v>
      </c>
      <c r="P3917">
        <v>16780.810000000001</v>
      </c>
      <c r="Q3917">
        <v>0</v>
      </c>
      <c r="U3917">
        <v>18842.25</v>
      </c>
      <c r="V3917">
        <v>4750</v>
      </c>
      <c r="W3917">
        <v>495</v>
      </c>
      <c r="X3917">
        <v>2448.7399999999998</v>
      </c>
      <c r="Y3917">
        <v>255.18</v>
      </c>
      <c r="Z3917">
        <v>2301.2600000000002</v>
      </c>
      <c r="AA3917">
        <v>239.82</v>
      </c>
      <c r="AB3917" t="s">
        <v>59</v>
      </c>
      <c r="AC3917">
        <v>1</v>
      </c>
      <c r="AD3917">
        <v>0</v>
      </c>
      <c r="AE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261.38</v>
      </c>
      <c r="AV3917">
        <v>245.83</v>
      </c>
      <c r="AW3917">
        <v>16780.810000000001</v>
      </c>
      <c r="BA3917" t="s">
        <v>86</v>
      </c>
      <c r="BB3917">
        <v>0</v>
      </c>
    </row>
    <row r="3918" spans="1:54" x14ac:dyDescent="0.2">
      <c r="A3918" t="s">
        <v>85</v>
      </c>
      <c r="B3918" s="1">
        <v>45412</v>
      </c>
      <c r="C3918">
        <v>0</v>
      </c>
      <c r="D3918">
        <v>7730294</v>
      </c>
      <c r="E3918" t="s">
        <v>63</v>
      </c>
      <c r="F3918" t="s">
        <v>86</v>
      </c>
      <c r="G3918" s="1">
        <v>44636</v>
      </c>
      <c r="H3918">
        <v>180</v>
      </c>
      <c r="I3918">
        <v>155</v>
      </c>
      <c r="J3918">
        <v>25</v>
      </c>
      <c r="L3918">
        <v>36</v>
      </c>
      <c r="M3918">
        <v>0.22020000000000001</v>
      </c>
      <c r="N3918">
        <v>0.22649600000000022</v>
      </c>
      <c r="O3918">
        <v>1.7158927307322269E-2</v>
      </c>
      <c r="P3918">
        <v>285205.15999999997</v>
      </c>
      <c r="Q3918">
        <v>0</v>
      </c>
      <c r="U3918">
        <v>294068.21000000002</v>
      </c>
      <c r="V3918">
        <v>19919.39</v>
      </c>
      <c r="W3918">
        <v>1995</v>
      </c>
      <c r="X3918">
        <v>10069.879999999999</v>
      </c>
      <c r="Y3918">
        <v>1008.54</v>
      </c>
      <c r="Z3918">
        <v>9849.51</v>
      </c>
      <c r="AA3918">
        <v>986.46</v>
      </c>
      <c r="AB3918" t="s">
        <v>59</v>
      </c>
      <c r="AC3918">
        <v>1</v>
      </c>
      <c r="AD3918">
        <v>0</v>
      </c>
      <c r="AE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1509.1</v>
      </c>
      <c r="AV3918">
        <v>1353.95</v>
      </c>
      <c r="AW3918">
        <v>285205.15999999997</v>
      </c>
      <c r="BA3918" t="s">
        <v>86</v>
      </c>
      <c r="BB3918">
        <v>0</v>
      </c>
    </row>
    <row r="3919" spans="1:54" x14ac:dyDescent="0.2">
      <c r="A3919" t="s">
        <v>85</v>
      </c>
      <c r="B3919" s="1">
        <v>45412</v>
      </c>
      <c r="C3919">
        <v>0</v>
      </c>
      <c r="D3919">
        <v>7730328</v>
      </c>
      <c r="E3919" t="s">
        <v>63</v>
      </c>
      <c r="F3919" t="s">
        <v>86</v>
      </c>
      <c r="G3919" s="1">
        <v>44648</v>
      </c>
      <c r="H3919">
        <v>180</v>
      </c>
      <c r="I3919">
        <v>155</v>
      </c>
      <c r="J3919">
        <v>25</v>
      </c>
      <c r="L3919">
        <v>36</v>
      </c>
      <c r="M3919">
        <v>0.25519999999999998</v>
      </c>
      <c r="N3919">
        <v>0.27712110000000012</v>
      </c>
      <c r="O3919">
        <v>2.059312372933686E-2</v>
      </c>
      <c r="P3919">
        <v>200128.07</v>
      </c>
      <c r="Q3919">
        <v>0</v>
      </c>
      <c r="U3919">
        <v>203475.26</v>
      </c>
      <c r="V3919">
        <v>7764.27</v>
      </c>
      <c r="W3919">
        <v>995</v>
      </c>
      <c r="X3919">
        <v>3925.08</v>
      </c>
      <c r="Y3919">
        <v>503</v>
      </c>
      <c r="Z3919">
        <v>3839.19</v>
      </c>
      <c r="AA3919">
        <v>492</v>
      </c>
      <c r="AB3919" t="s">
        <v>59</v>
      </c>
      <c r="AC3919">
        <v>1</v>
      </c>
      <c r="AD3919">
        <v>0</v>
      </c>
      <c r="AE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3068.13</v>
      </c>
      <c r="AV3919">
        <v>2697.32</v>
      </c>
      <c r="AW3919">
        <v>200128.07</v>
      </c>
      <c r="BA3919" t="s">
        <v>86</v>
      </c>
      <c r="BB3919">
        <v>0</v>
      </c>
    </row>
    <row r="3920" spans="1:54" x14ac:dyDescent="0.2">
      <c r="A3920" t="s">
        <v>85</v>
      </c>
      <c r="B3920" s="1">
        <v>45412</v>
      </c>
      <c r="C3920">
        <v>0</v>
      </c>
      <c r="D3920">
        <v>7730427</v>
      </c>
      <c r="E3920" t="s">
        <v>63</v>
      </c>
      <c r="F3920" t="s">
        <v>86</v>
      </c>
      <c r="G3920" s="1">
        <v>44636</v>
      </c>
      <c r="H3920">
        <v>144</v>
      </c>
      <c r="I3920">
        <v>119</v>
      </c>
      <c r="J3920">
        <v>25</v>
      </c>
      <c r="L3920">
        <v>36</v>
      </c>
      <c r="M3920">
        <v>0.28949999999999998</v>
      </c>
      <c r="N3920">
        <v>0.31886709999999996</v>
      </c>
      <c r="O3920">
        <v>2.3332372103500587E-2</v>
      </c>
      <c r="P3920">
        <v>176625.86</v>
      </c>
      <c r="Q3920">
        <v>0</v>
      </c>
      <c r="U3920">
        <v>179910.36</v>
      </c>
      <c r="V3920">
        <v>7637.5</v>
      </c>
      <c r="W3920">
        <v>995</v>
      </c>
      <c r="X3920">
        <v>3861</v>
      </c>
      <c r="Y3920">
        <v>503</v>
      </c>
      <c r="Z3920">
        <v>3776.5</v>
      </c>
      <c r="AA3920">
        <v>492</v>
      </c>
      <c r="AB3920" t="s">
        <v>59</v>
      </c>
      <c r="AC3920">
        <v>1</v>
      </c>
      <c r="AD3920">
        <v>0</v>
      </c>
      <c r="AE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2705.32</v>
      </c>
      <c r="AV3920">
        <v>2339.7199999999998</v>
      </c>
      <c r="AW3920">
        <v>176625.86</v>
      </c>
      <c r="BA3920" t="s">
        <v>86</v>
      </c>
      <c r="BB3920">
        <v>0</v>
      </c>
    </row>
    <row r="3921" spans="1:54" x14ac:dyDescent="0.2">
      <c r="A3921" t="s">
        <v>85</v>
      </c>
      <c r="B3921" s="1">
        <v>45412</v>
      </c>
      <c r="C3921">
        <v>0</v>
      </c>
      <c r="D3921">
        <v>7730708</v>
      </c>
      <c r="E3921" t="s">
        <v>63</v>
      </c>
      <c r="F3921" t="s">
        <v>86</v>
      </c>
      <c r="G3921" s="1">
        <v>44634</v>
      </c>
      <c r="H3921">
        <v>36</v>
      </c>
      <c r="I3921">
        <v>11</v>
      </c>
      <c r="J3921">
        <v>25</v>
      </c>
      <c r="L3921">
        <v>11</v>
      </c>
      <c r="M3921">
        <v>0.25700000000000001</v>
      </c>
      <c r="N3921">
        <v>0.26997699999999991</v>
      </c>
      <c r="O3921">
        <v>2.011614266609385E-2</v>
      </c>
      <c r="P3921">
        <v>27175.19</v>
      </c>
      <c r="Q3921">
        <v>0</v>
      </c>
      <c r="U3921">
        <v>27376.55</v>
      </c>
      <c r="V3921">
        <v>4176.6499999999996</v>
      </c>
      <c r="W3921">
        <v>1995</v>
      </c>
      <c r="X3921">
        <v>3791.16</v>
      </c>
      <c r="Y3921">
        <v>1810.87</v>
      </c>
      <c r="Z3921">
        <v>385.49</v>
      </c>
      <c r="AA3921">
        <v>184.13</v>
      </c>
      <c r="AB3921" t="s">
        <v>59</v>
      </c>
      <c r="AC3921">
        <v>1</v>
      </c>
      <c r="AD3921">
        <v>0</v>
      </c>
      <c r="AE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275.12</v>
      </c>
      <c r="AV3921">
        <v>249.9</v>
      </c>
      <c r="AW3921">
        <v>27175.19</v>
      </c>
      <c r="BA3921" t="s">
        <v>86</v>
      </c>
      <c r="BB3921">
        <v>0</v>
      </c>
    </row>
    <row r="3922" spans="1:54" x14ac:dyDescent="0.2">
      <c r="A3922" t="s">
        <v>85</v>
      </c>
      <c r="B3922" s="1">
        <v>45412</v>
      </c>
      <c r="C3922">
        <v>0</v>
      </c>
      <c r="D3922">
        <v>7730724</v>
      </c>
      <c r="E3922" t="s">
        <v>63</v>
      </c>
      <c r="F3922" t="s">
        <v>86</v>
      </c>
      <c r="G3922" s="1">
        <v>44634</v>
      </c>
      <c r="H3922">
        <v>60</v>
      </c>
      <c r="I3922">
        <v>35</v>
      </c>
      <c r="J3922">
        <v>25</v>
      </c>
      <c r="L3922">
        <v>35</v>
      </c>
      <c r="M3922">
        <v>0.2767</v>
      </c>
      <c r="N3922">
        <v>0.27451659999999994</v>
      </c>
      <c r="O3922">
        <v>2.0419516337533805E-2</v>
      </c>
      <c r="P3922">
        <v>77561.33</v>
      </c>
      <c r="Q3922">
        <v>0</v>
      </c>
      <c r="U3922">
        <v>80797.42</v>
      </c>
      <c r="V3922">
        <v>8674.57</v>
      </c>
      <c r="W3922">
        <v>1995</v>
      </c>
      <c r="X3922">
        <v>4471.95</v>
      </c>
      <c r="Y3922">
        <v>1028.47</v>
      </c>
      <c r="Z3922">
        <v>4202.62</v>
      </c>
      <c r="AA3922">
        <v>966.53</v>
      </c>
      <c r="AB3922" t="s">
        <v>59</v>
      </c>
      <c r="AC3922">
        <v>1</v>
      </c>
      <c r="AD3922">
        <v>0</v>
      </c>
      <c r="AE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1131.56</v>
      </c>
      <c r="AV3922">
        <v>1000.34</v>
      </c>
      <c r="AW3922">
        <v>77561.33</v>
      </c>
      <c r="BA3922" t="s">
        <v>86</v>
      </c>
      <c r="BB3922">
        <v>0</v>
      </c>
    </row>
    <row r="3923" spans="1:54" x14ac:dyDescent="0.2">
      <c r="A3923" t="s">
        <v>85</v>
      </c>
      <c r="B3923" s="1">
        <v>45412</v>
      </c>
      <c r="C3923">
        <v>0</v>
      </c>
      <c r="D3923">
        <v>7731797</v>
      </c>
      <c r="E3923" t="s">
        <v>63</v>
      </c>
      <c r="F3923" t="s">
        <v>86</v>
      </c>
      <c r="G3923" s="1">
        <v>44638</v>
      </c>
      <c r="H3923">
        <v>120</v>
      </c>
      <c r="I3923">
        <v>95</v>
      </c>
      <c r="J3923">
        <v>25</v>
      </c>
      <c r="L3923">
        <v>36</v>
      </c>
      <c r="M3923">
        <v>0.23050000000000001</v>
      </c>
      <c r="N3923">
        <v>0.23687404000000015</v>
      </c>
      <c r="O3923">
        <v>1.7873385075912296E-2</v>
      </c>
      <c r="P3923">
        <v>359066.88</v>
      </c>
      <c r="Q3923">
        <v>0</v>
      </c>
      <c r="U3923">
        <v>370789.47</v>
      </c>
      <c r="V3923">
        <v>25702.44</v>
      </c>
      <c r="W3923">
        <v>1995</v>
      </c>
      <c r="X3923">
        <v>12993.39</v>
      </c>
      <c r="Y3923">
        <v>1008.54</v>
      </c>
      <c r="Z3923">
        <v>12709.05</v>
      </c>
      <c r="AA3923">
        <v>986.46</v>
      </c>
      <c r="AB3923" t="s">
        <v>59</v>
      </c>
      <c r="AC3923">
        <v>1</v>
      </c>
      <c r="AD3923">
        <v>0</v>
      </c>
      <c r="AE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1883.43</v>
      </c>
      <c r="AV3923">
        <v>1683.25</v>
      </c>
      <c r="AW3923">
        <v>359066.88</v>
      </c>
      <c r="BA3923" t="s">
        <v>86</v>
      </c>
      <c r="BB3923">
        <v>0</v>
      </c>
    </row>
    <row r="3924" spans="1:54" x14ac:dyDescent="0.2">
      <c r="A3924" t="s">
        <v>85</v>
      </c>
      <c r="B3924" s="1">
        <v>45412</v>
      </c>
      <c r="C3924">
        <v>0</v>
      </c>
      <c r="D3924">
        <v>7731896</v>
      </c>
      <c r="E3924" t="s">
        <v>63</v>
      </c>
      <c r="F3924" t="s">
        <v>86</v>
      </c>
      <c r="G3924" s="1">
        <v>44637</v>
      </c>
      <c r="H3924">
        <v>180</v>
      </c>
      <c r="I3924">
        <v>155</v>
      </c>
      <c r="J3924">
        <v>25</v>
      </c>
      <c r="L3924">
        <v>36</v>
      </c>
      <c r="M3924">
        <v>0.21049999999999999</v>
      </c>
      <c r="N3924">
        <v>0.21762542000000012</v>
      </c>
      <c r="O3924">
        <v>1.654384160756206E-2</v>
      </c>
      <c r="P3924">
        <v>153857.51</v>
      </c>
      <c r="Q3924">
        <v>0</v>
      </c>
      <c r="U3924">
        <v>157896.07999999999</v>
      </c>
      <c r="V3924">
        <v>8662.5</v>
      </c>
      <c r="W3924">
        <v>495</v>
      </c>
      <c r="X3924">
        <v>4379.17</v>
      </c>
      <c r="Y3924">
        <v>250.24</v>
      </c>
      <c r="Z3924">
        <v>4283.33</v>
      </c>
      <c r="AA3924">
        <v>244.76</v>
      </c>
      <c r="AB3924" t="s">
        <v>59</v>
      </c>
      <c r="AC3924">
        <v>1</v>
      </c>
      <c r="AD3924">
        <v>0</v>
      </c>
      <c r="AE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2374.92</v>
      </c>
      <c r="AV3924">
        <v>2140.44</v>
      </c>
      <c r="AW3924">
        <v>153857.51</v>
      </c>
      <c r="BA3924" t="s">
        <v>86</v>
      </c>
      <c r="BB3924">
        <v>0</v>
      </c>
    </row>
    <row r="3925" spans="1:54" x14ac:dyDescent="0.2">
      <c r="A3925" t="s">
        <v>85</v>
      </c>
      <c r="B3925" s="1">
        <v>45412</v>
      </c>
      <c r="C3925">
        <v>0</v>
      </c>
      <c r="D3925">
        <v>7731995</v>
      </c>
      <c r="E3925" t="s">
        <v>63</v>
      </c>
      <c r="F3925" t="s">
        <v>86</v>
      </c>
      <c r="G3925" s="1">
        <v>44641</v>
      </c>
      <c r="H3925">
        <v>114</v>
      </c>
      <c r="I3925">
        <v>109</v>
      </c>
      <c r="J3925">
        <v>25</v>
      </c>
      <c r="L3925">
        <v>36</v>
      </c>
      <c r="M3925">
        <v>0.20050000000000001</v>
      </c>
      <c r="N3925">
        <v>0.20062960000000013</v>
      </c>
      <c r="O3925">
        <v>1.5353789530167639E-2</v>
      </c>
      <c r="P3925">
        <v>331290.90000000002</v>
      </c>
      <c r="Q3925">
        <v>0</v>
      </c>
      <c r="U3925">
        <v>342854.62</v>
      </c>
      <c r="V3925">
        <v>25381.16</v>
      </c>
      <c r="W3925">
        <v>1995</v>
      </c>
      <c r="X3925">
        <v>12830.98</v>
      </c>
      <c r="Y3925">
        <v>1008.54</v>
      </c>
      <c r="Z3925">
        <v>12550.18</v>
      </c>
      <c r="AA3925">
        <v>986.46</v>
      </c>
      <c r="AB3925" t="s">
        <v>59</v>
      </c>
      <c r="AC3925">
        <v>1</v>
      </c>
      <c r="AD3925">
        <v>0</v>
      </c>
      <c r="AE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1744.62</v>
      </c>
      <c r="AV3925">
        <v>1583.41</v>
      </c>
      <c r="AW3925">
        <v>331290.90000000002</v>
      </c>
      <c r="BA3925" t="s">
        <v>86</v>
      </c>
      <c r="BB3925">
        <v>0</v>
      </c>
    </row>
    <row r="3926" spans="1:54" x14ac:dyDescent="0.2">
      <c r="A3926" t="s">
        <v>85</v>
      </c>
      <c r="B3926" s="1">
        <v>45412</v>
      </c>
      <c r="C3926">
        <v>0</v>
      </c>
      <c r="D3926">
        <v>7732001</v>
      </c>
      <c r="E3926" t="s">
        <v>63</v>
      </c>
      <c r="F3926" t="s">
        <v>86</v>
      </c>
      <c r="G3926" s="1">
        <v>44638</v>
      </c>
      <c r="H3926">
        <v>36</v>
      </c>
      <c r="I3926">
        <v>12</v>
      </c>
      <c r="J3926">
        <v>25</v>
      </c>
      <c r="L3926">
        <v>12</v>
      </c>
      <c r="M3926">
        <v>0.26669999999999999</v>
      </c>
      <c r="N3926">
        <v>0.22243000000000016</v>
      </c>
      <c r="O3926">
        <v>1.687749895279822E-2</v>
      </c>
      <c r="P3926">
        <v>5563.51</v>
      </c>
      <c r="Q3926">
        <v>0</v>
      </c>
      <c r="U3926">
        <v>5749.49</v>
      </c>
      <c r="V3926">
        <v>2632.5</v>
      </c>
      <c r="W3926">
        <v>995</v>
      </c>
      <c r="X3926">
        <v>2333.5100000000002</v>
      </c>
      <c r="Y3926">
        <v>881.99</v>
      </c>
      <c r="Z3926">
        <v>298.99</v>
      </c>
      <c r="AA3926">
        <v>113.01</v>
      </c>
      <c r="AB3926" t="s">
        <v>59</v>
      </c>
      <c r="AC3926">
        <v>1</v>
      </c>
      <c r="AD3926">
        <v>0</v>
      </c>
      <c r="AE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61.81</v>
      </c>
      <c r="AV3926">
        <v>56.7</v>
      </c>
      <c r="AW3926">
        <v>5563.51</v>
      </c>
      <c r="BA3926" t="s">
        <v>86</v>
      </c>
      <c r="BB3926">
        <v>0</v>
      </c>
    </row>
    <row r="3927" spans="1:54" x14ac:dyDescent="0.2">
      <c r="A3927" t="s">
        <v>85</v>
      </c>
      <c r="B3927" s="1">
        <v>45412</v>
      </c>
      <c r="C3927">
        <v>0</v>
      </c>
      <c r="D3927">
        <v>7732068</v>
      </c>
      <c r="E3927" t="s">
        <v>63</v>
      </c>
      <c r="F3927" t="s">
        <v>86</v>
      </c>
      <c r="G3927" s="1">
        <v>44637</v>
      </c>
      <c r="H3927">
        <v>156</v>
      </c>
      <c r="I3927">
        <v>131</v>
      </c>
      <c r="J3927">
        <v>25</v>
      </c>
      <c r="L3927">
        <v>36</v>
      </c>
      <c r="M3927">
        <v>0.17050000000000001</v>
      </c>
      <c r="N3927">
        <v>0.16697592000000011</v>
      </c>
      <c r="O3927">
        <v>1.2951073123363299E-2</v>
      </c>
      <c r="P3927">
        <v>460465.2</v>
      </c>
      <c r="Q3927">
        <v>0</v>
      </c>
      <c r="U3927">
        <v>476205.64</v>
      </c>
      <c r="V3927">
        <v>32128.05</v>
      </c>
      <c r="W3927">
        <v>295</v>
      </c>
      <c r="X3927">
        <v>16241.74</v>
      </c>
      <c r="Y3927">
        <v>149.13</v>
      </c>
      <c r="Z3927">
        <v>15886.31</v>
      </c>
      <c r="AA3927">
        <v>145.87</v>
      </c>
      <c r="AB3927" t="s">
        <v>59</v>
      </c>
      <c r="AC3927">
        <v>1</v>
      </c>
      <c r="AD3927">
        <v>0</v>
      </c>
      <c r="AE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2429.38</v>
      </c>
      <c r="AV3927">
        <v>2237.77</v>
      </c>
      <c r="AW3927">
        <v>460465.2</v>
      </c>
      <c r="BA3927" t="s">
        <v>86</v>
      </c>
      <c r="BB3927">
        <v>0</v>
      </c>
    </row>
    <row r="3928" spans="1:54" x14ac:dyDescent="0.2">
      <c r="A3928" t="s">
        <v>85</v>
      </c>
      <c r="B3928" s="1">
        <v>45412</v>
      </c>
      <c r="C3928">
        <v>0</v>
      </c>
      <c r="D3928">
        <v>7732100</v>
      </c>
      <c r="E3928" t="s">
        <v>63</v>
      </c>
      <c r="F3928" t="s">
        <v>86</v>
      </c>
      <c r="G3928" s="1">
        <v>44644</v>
      </c>
      <c r="H3928">
        <v>180</v>
      </c>
      <c r="I3928">
        <v>155</v>
      </c>
      <c r="J3928">
        <v>25</v>
      </c>
      <c r="L3928">
        <v>36</v>
      </c>
      <c r="M3928">
        <v>0.17050000000000001</v>
      </c>
      <c r="N3928">
        <v>0.17136710000000016</v>
      </c>
      <c r="O3928">
        <v>1.3268159057302498E-2</v>
      </c>
      <c r="P3928">
        <v>282093.78999999998</v>
      </c>
      <c r="Q3928">
        <v>0</v>
      </c>
      <c r="U3928">
        <v>289389.67</v>
      </c>
      <c r="V3928">
        <v>15750</v>
      </c>
      <c r="W3928">
        <v>995</v>
      </c>
      <c r="X3928">
        <v>7962.12</v>
      </c>
      <c r="Y3928">
        <v>503</v>
      </c>
      <c r="Z3928">
        <v>7787.88</v>
      </c>
      <c r="AA3928">
        <v>492</v>
      </c>
      <c r="AB3928" t="s">
        <v>59</v>
      </c>
      <c r="AC3928">
        <v>1</v>
      </c>
      <c r="AD3928">
        <v>0</v>
      </c>
      <c r="AE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4344.41</v>
      </c>
      <c r="AV3928">
        <v>3995.65</v>
      </c>
      <c r="AW3928">
        <v>282093.78999999998</v>
      </c>
      <c r="BA3928" t="s">
        <v>86</v>
      </c>
      <c r="BB3928">
        <v>0</v>
      </c>
    </row>
    <row r="3929" spans="1:54" x14ac:dyDescent="0.2">
      <c r="A3929" t="s">
        <v>85</v>
      </c>
      <c r="B3929" s="1">
        <v>45412</v>
      </c>
      <c r="C3929">
        <v>0</v>
      </c>
      <c r="D3929">
        <v>7731615</v>
      </c>
      <c r="E3929" t="s">
        <v>63</v>
      </c>
      <c r="F3929" t="s">
        <v>86</v>
      </c>
      <c r="G3929" s="1">
        <v>44642</v>
      </c>
      <c r="H3929">
        <v>180</v>
      </c>
      <c r="I3929">
        <v>155</v>
      </c>
      <c r="J3929">
        <v>25</v>
      </c>
      <c r="L3929">
        <v>36</v>
      </c>
      <c r="M3929">
        <v>0.26919999999999999</v>
      </c>
      <c r="N3929">
        <v>0.24915150000000022</v>
      </c>
      <c r="O3929">
        <v>1.8711543260751862E-2</v>
      </c>
      <c r="P3929">
        <v>32285.48</v>
      </c>
      <c r="Q3929">
        <v>0</v>
      </c>
      <c r="U3929">
        <v>35366.019999999997</v>
      </c>
      <c r="V3929">
        <v>8225</v>
      </c>
      <c r="W3929">
        <v>1995</v>
      </c>
      <c r="X3929">
        <v>4158</v>
      </c>
      <c r="Y3929">
        <v>1008.54</v>
      </c>
      <c r="Z3929">
        <v>4067</v>
      </c>
      <c r="AA3929">
        <v>986.46</v>
      </c>
      <c r="AB3929" t="s">
        <v>59</v>
      </c>
      <c r="AC3929">
        <v>1</v>
      </c>
      <c r="AD3929">
        <v>0</v>
      </c>
      <c r="AE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529.66999999999996</v>
      </c>
      <c r="AV3929">
        <v>471.2</v>
      </c>
      <c r="AW3929">
        <v>32285.48</v>
      </c>
      <c r="BA3929" t="s">
        <v>86</v>
      </c>
      <c r="BB3929">
        <v>0</v>
      </c>
    </row>
    <row r="3930" spans="1:54" x14ac:dyDescent="0.2">
      <c r="A3930" t="s">
        <v>85</v>
      </c>
      <c r="B3930" s="1">
        <v>45412</v>
      </c>
      <c r="C3930">
        <v>0</v>
      </c>
      <c r="D3930">
        <v>7731730</v>
      </c>
      <c r="E3930" t="s">
        <v>63</v>
      </c>
      <c r="F3930" t="s">
        <v>86</v>
      </c>
      <c r="G3930" s="1">
        <v>44638</v>
      </c>
      <c r="H3930">
        <v>120</v>
      </c>
      <c r="I3930">
        <v>95</v>
      </c>
      <c r="J3930">
        <v>25</v>
      </c>
      <c r="L3930">
        <v>36</v>
      </c>
      <c r="M3930">
        <v>0.26019999999999999</v>
      </c>
      <c r="N3930">
        <v>0.28311939999999991</v>
      </c>
      <c r="O3930">
        <v>2.0991719474263704E-2</v>
      </c>
      <c r="P3930">
        <v>129450.54</v>
      </c>
      <c r="Q3930">
        <v>0</v>
      </c>
      <c r="U3930">
        <v>131554.5</v>
      </c>
      <c r="V3930">
        <v>5250</v>
      </c>
      <c r="W3930">
        <v>995</v>
      </c>
      <c r="X3930">
        <v>2654.04</v>
      </c>
      <c r="Y3930">
        <v>503</v>
      </c>
      <c r="Z3930">
        <v>2595.96</v>
      </c>
      <c r="AA3930">
        <v>492</v>
      </c>
      <c r="AB3930" t="s">
        <v>59</v>
      </c>
      <c r="AC3930">
        <v>1</v>
      </c>
      <c r="AD3930">
        <v>0</v>
      </c>
      <c r="AE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1965.24</v>
      </c>
      <c r="AV3930">
        <v>1724.53</v>
      </c>
      <c r="AW3930">
        <v>129450.54</v>
      </c>
      <c r="BA3930" t="s">
        <v>86</v>
      </c>
      <c r="BB3930">
        <v>0</v>
      </c>
    </row>
    <row r="3931" spans="1:54" x14ac:dyDescent="0.2">
      <c r="A3931" t="s">
        <v>85</v>
      </c>
      <c r="B3931" s="1">
        <v>45412</v>
      </c>
      <c r="C3931">
        <v>0</v>
      </c>
      <c r="D3931">
        <v>7731177</v>
      </c>
      <c r="E3931" t="s">
        <v>63</v>
      </c>
      <c r="F3931" t="s">
        <v>86</v>
      </c>
      <c r="G3931" s="1">
        <v>44635</v>
      </c>
      <c r="H3931">
        <v>122</v>
      </c>
      <c r="I3931">
        <v>119</v>
      </c>
      <c r="J3931">
        <v>25</v>
      </c>
      <c r="L3931">
        <v>36</v>
      </c>
      <c r="M3931">
        <v>0.27050000000000002</v>
      </c>
      <c r="N3931">
        <v>0.29086699999999993</v>
      </c>
      <c r="O3931">
        <v>2.1504038429972949E-2</v>
      </c>
      <c r="P3931">
        <v>69448.72</v>
      </c>
      <c r="Q3931">
        <v>0</v>
      </c>
      <c r="U3931">
        <v>71181.83</v>
      </c>
      <c r="V3931">
        <v>4500</v>
      </c>
      <c r="W3931">
        <v>995</v>
      </c>
      <c r="X3931">
        <v>2274.89</v>
      </c>
      <c r="Y3931">
        <v>503</v>
      </c>
      <c r="Z3931">
        <v>2225.11</v>
      </c>
      <c r="AA3931">
        <v>492</v>
      </c>
      <c r="AB3931" t="s">
        <v>59</v>
      </c>
      <c r="AC3931">
        <v>1</v>
      </c>
      <c r="AD3931">
        <v>0</v>
      </c>
      <c r="AE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1068.8900000000001</v>
      </c>
      <c r="AV3931">
        <v>934.77</v>
      </c>
      <c r="AW3931">
        <v>69448.72</v>
      </c>
      <c r="BA3931" t="s">
        <v>86</v>
      </c>
      <c r="BB3931">
        <v>0</v>
      </c>
    </row>
    <row r="3932" spans="1:54" x14ac:dyDescent="0.2">
      <c r="A3932" t="s">
        <v>85</v>
      </c>
      <c r="B3932" s="1">
        <v>45412</v>
      </c>
      <c r="C3932">
        <v>0</v>
      </c>
      <c r="D3932">
        <v>7731193</v>
      </c>
      <c r="E3932" t="s">
        <v>63</v>
      </c>
      <c r="F3932" t="s">
        <v>86</v>
      </c>
      <c r="G3932" s="1">
        <v>44648</v>
      </c>
      <c r="H3932">
        <v>144</v>
      </c>
      <c r="I3932">
        <v>141</v>
      </c>
      <c r="J3932">
        <v>25</v>
      </c>
      <c r="L3932">
        <v>36</v>
      </c>
      <c r="M3932">
        <v>0.25</v>
      </c>
      <c r="N3932">
        <v>0.27396160000000008</v>
      </c>
      <c r="O3932">
        <v>2.0382479836198897E-2</v>
      </c>
      <c r="P3932">
        <v>113255.56</v>
      </c>
      <c r="Q3932">
        <v>0</v>
      </c>
      <c r="U3932">
        <v>114518.93</v>
      </c>
      <c r="V3932">
        <v>4550</v>
      </c>
      <c r="W3932">
        <v>1995</v>
      </c>
      <c r="X3932">
        <v>2300.17</v>
      </c>
      <c r="Y3932">
        <v>1008.54</v>
      </c>
      <c r="Z3932">
        <v>2249.83</v>
      </c>
      <c r="AA3932">
        <v>986.46</v>
      </c>
      <c r="AB3932" t="s">
        <v>59</v>
      </c>
      <c r="AC3932">
        <v>1</v>
      </c>
      <c r="AD3932">
        <v>0</v>
      </c>
      <c r="AE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1725.38</v>
      </c>
      <c r="AV3932">
        <v>1518.86</v>
      </c>
      <c r="AW3932">
        <v>113255.56</v>
      </c>
      <c r="BA3932" t="s">
        <v>86</v>
      </c>
      <c r="BB3932">
        <v>0</v>
      </c>
    </row>
    <row r="3933" spans="1:54" x14ac:dyDescent="0.2">
      <c r="A3933" t="s">
        <v>85</v>
      </c>
      <c r="B3933" s="1">
        <v>45412</v>
      </c>
      <c r="C3933">
        <v>0</v>
      </c>
      <c r="D3933">
        <v>7731292</v>
      </c>
      <c r="E3933" t="s">
        <v>63</v>
      </c>
      <c r="F3933" t="s">
        <v>86</v>
      </c>
      <c r="G3933" s="1">
        <v>44644</v>
      </c>
      <c r="H3933">
        <v>72</v>
      </c>
      <c r="I3933">
        <v>47</v>
      </c>
      <c r="J3933">
        <v>25</v>
      </c>
      <c r="L3933">
        <v>36</v>
      </c>
      <c r="M3933">
        <v>0.17050000000000001</v>
      </c>
      <c r="N3933">
        <v>0.15562350000000008</v>
      </c>
      <c r="O3933">
        <v>1.212622081829462E-2</v>
      </c>
      <c r="P3933">
        <v>88814.66</v>
      </c>
      <c r="Q3933">
        <v>0</v>
      </c>
      <c r="U3933">
        <v>92640.37</v>
      </c>
      <c r="V3933">
        <v>8032.01</v>
      </c>
      <c r="W3933">
        <v>295</v>
      </c>
      <c r="X3933">
        <v>4060.43</v>
      </c>
      <c r="Y3933">
        <v>149.13</v>
      </c>
      <c r="Z3933">
        <v>3971.58</v>
      </c>
      <c r="AA3933">
        <v>145.87</v>
      </c>
      <c r="AB3933" t="s">
        <v>59</v>
      </c>
      <c r="AC3933">
        <v>1</v>
      </c>
      <c r="AD3933">
        <v>0</v>
      </c>
      <c r="AE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1319.53</v>
      </c>
      <c r="AV3933">
        <v>1224.53</v>
      </c>
      <c r="AW3933">
        <v>88814.66</v>
      </c>
      <c r="BA3933" t="s">
        <v>86</v>
      </c>
      <c r="BB3933">
        <v>0</v>
      </c>
    </row>
    <row r="3934" spans="1:54" x14ac:dyDescent="0.2">
      <c r="A3934" t="s">
        <v>85</v>
      </c>
      <c r="B3934" s="1">
        <v>45412</v>
      </c>
      <c r="C3934">
        <v>0</v>
      </c>
      <c r="D3934">
        <v>7730856</v>
      </c>
      <c r="E3934" t="s">
        <v>63</v>
      </c>
      <c r="F3934" t="s">
        <v>86</v>
      </c>
      <c r="G3934" s="1">
        <v>44638</v>
      </c>
      <c r="H3934">
        <v>48</v>
      </c>
      <c r="I3934">
        <v>23</v>
      </c>
      <c r="J3934">
        <v>25</v>
      </c>
      <c r="L3934">
        <v>23</v>
      </c>
      <c r="M3934">
        <v>0.25669999999999998</v>
      </c>
      <c r="N3934">
        <v>0.28542499999999998</v>
      </c>
      <c r="O3934">
        <v>2.1144475630429316E-2</v>
      </c>
      <c r="P3934">
        <v>17783.09</v>
      </c>
      <c r="Q3934">
        <v>0</v>
      </c>
      <c r="U3934">
        <v>17830.810000000001</v>
      </c>
      <c r="V3934">
        <v>1140</v>
      </c>
      <c r="W3934">
        <v>995</v>
      </c>
      <c r="X3934">
        <v>764.79</v>
      </c>
      <c r="Y3934">
        <v>667.51</v>
      </c>
      <c r="Z3934">
        <v>375.21</v>
      </c>
      <c r="AA3934">
        <v>327.49</v>
      </c>
      <c r="AB3934" t="s">
        <v>59</v>
      </c>
      <c r="AC3934">
        <v>1</v>
      </c>
      <c r="AD3934">
        <v>0</v>
      </c>
      <c r="AE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233.96</v>
      </c>
      <c r="AV3934">
        <v>206.86</v>
      </c>
      <c r="AW3934">
        <v>17783.09</v>
      </c>
      <c r="BA3934" t="s">
        <v>86</v>
      </c>
      <c r="BB3934">
        <v>0</v>
      </c>
    </row>
    <row r="3935" spans="1:54" x14ac:dyDescent="0.2">
      <c r="A3935" t="s">
        <v>85</v>
      </c>
      <c r="B3935" s="1">
        <v>45412</v>
      </c>
      <c r="C3935">
        <v>0</v>
      </c>
      <c r="D3935">
        <v>7730948</v>
      </c>
      <c r="E3935" t="s">
        <v>63</v>
      </c>
      <c r="F3935" t="s">
        <v>86</v>
      </c>
      <c r="G3935" s="1">
        <v>44634</v>
      </c>
      <c r="H3935">
        <v>120</v>
      </c>
      <c r="I3935">
        <v>95</v>
      </c>
      <c r="J3935">
        <v>25</v>
      </c>
      <c r="L3935">
        <v>36</v>
      </c>
      <c r="M3935">
        <v>0.17050000000000001</v>
      </c>
      <c r="N3935">
        <v>0.1689800000000001</v>
      </c>
      <c r="O3935">
        <v>1.3095922639298818E-2</v>
      </c>
      <c r="P3935">
        <v>186645.09</v>
      </c>
      <c r="Q3935">
        <v>0</v>
      </c>
      <c r="U3935">
        <v>192006.36</v>
      </c>
      <c r="V3935">
        <v>11137.5</v>
      </c>
      <c r="W3935">
        <v>295</v>
      </c>
      <c r="X3935">
        <v>5630.36</v>
      </c>
      <c r="Y3935">
        <v>149.13</v>
      </c>
      <c r="Z3935">
        <v>5507.14</v>
      </c>
      <c r="AA3935">
        <v>145.87</v>
      </c>
      <c r="AB3935" t="s">
        <v>59</v>
      </c>
      <c r="AC3935">
        <v>1</v>
      </c>
      <c r="AD3935">
        <v>0</v>
      </c>
      <c r="AE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2846.38</v>
      </c>
      <c r="AV3935">
        <v>2621.91</v>
      </c>
      <c r="AW3935">
        <v>186645.09</v>
      </c>
      <c r="BA3935" t="s">
        <v>86</v>
      </c>
      <c r="BB3935">
        <v>0</v>
      </c>
    </row>
    <row r="3936" spans="1:54" x14ac:dyDescent="0.2">
      <c r="A3936" t="s">
        <v>85</v>
      </c>
      <c r="B3936" s="1">
        <v>45412</v>
      </c>
      <c r="C3936">
        <v>0</v>
      </c>
      <c r="D3936">
        <v>7730989</v>
      </c>
      <c r="E3936" t="s">
        <v>63</v>
      </c>
      <c r="F3936" t="s">
        <v>86</v>
      </c>
      <c r="G3936" s="1">
        <v>44635</v>
      </c>
      <c r="H3936">
        <v>180</v>
      </c>
      <c r="I3936">
        <v>155</v>
      </c>
      <c r="J3936">
        <v>25</v>
      </c>
      <c r="L3936">
        <v>36</v>
      </c>
      <c r="M3936">
        <v>0.1802</v>
      </c>
      <c r="N3936">
        <v>0.18236063000000016</v>
      </c>
      <c r="O3936">
        <v>1.4057245455792122E-2</v>
      </c>
      <c r="P3936">
        <v>245298.12</v>
      </c>
      <c r="Q3936">
        <v>0</v>
      </c>
      <c r="U3936">
        <v>251703.96</v>
      </c>
      <c r="V3936">
        <v>13250</v>
      </c>
      <c r="W3936">
        <v>295</v>
      </c>
      <c r="X3936">
        <v>6698.29</v>
      </c>
      <c r="Y3936">
        <v>149.13</v>
      </c>
      <c r="Z3936">
        <v>6551.71</v>
      </c>
      <c r="AA3936">
        <v>145.87</v>
      </c>
      <c r="AB3936" t="s">
        <v>59</v>
      </c>
      <c r="AC3936">
        <v>1</v>
      </c>
      <c r="AD3936">
        <v>0</v>
      </c>
      <c r="AE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3780.54</v>
      </c>
      <c r="AV3936">
        <v>3460.03</v>
      </c>
      <c r="AW3936">
        <v>245298.12</v>
      </c>
      <c r="BA3936" t="s">
        <v>86</v>
      </c>
      <c r="BB3936">
        <v>0</v>
      </c>
    </row>
    <row r="3937" spans="1:54" x14ac:dyDescent="0.2">
      <c r="A3937" t="s">
        <v>85</v>
      </c>
      <c r="B3937" s="1">
        <v>45412</v>
      </c>
      <c r="C3937">
        <v>0</v>
      </c>
      <c r="D3937">
        <v>7730997</v>
      </c>
      <c r="E3937" t="s">
        <v>63</v>
      </c>
      <c r="F3937" t="s">
        <v>86</v>
      </c>
      <c r="G3937" s="1">
        <v>44635</v>
      </c>
      <c r="H3937">
        <v>48</v>
      </c>
      <c r="I3937">
        <v>23</v>
      </c>
      <c r="J3937">
        <v>25</v>
      </c>
      <c r="L3937">
        <v>23</v>
      </c>
      <c r="M3937">
        <v>0.17050000000000001</v>
      </c>
      <c r="N3937">
        <v>0.14901230000000013</v>
      </c>
      <c r="O3937">
        <v>1.1642430630552925E-2</v>
      </c>
      <c r="P3937">
        <v>81240.88</v>
      </c>
      <c r="Q3937">
        <v>0</v>
      </c>
      <c r="U3937">
        <v>83628.740000000005</v>
      </c>
      <c r="V3937">
        <v>7750</v>
      </c>
      <c r="W3937">
        <v>495</v>
      </c>
      <c r="X3937">
        <v>5199.22</v>
      </c>
      <c r="Y3937">
        <v>332.08</v>
      </c>
      <c r="Z3937">
        <v>2550.7800000000002</v>
      </c>
      <c r="AA3937">
        <v>162.91999999999999</v>
      </c>
      <c r="AB3937" t="s">
        <v>59</v>
      </c>
      <c r="AC3937">
        <v>1</v>
      </c>
      <c r="AD3937">
        <v>0</v>
      </c>
      <c r="AE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1085.57</v>
      </c>
      <c r="AV3937">
        <v>1013.86</v>
      </c>
      <c r="AW3937">
        <v>81240.88</v>
      </c>
      <c r="BA3937" t="s">
        <v>86</v>
      </c>
      <c r="BB3937">
        <v>0</v>
      </c>
    </row>
    <row r="3938" spans="1:54" x14ac:dyDescent="0.2">
      <c r="A3938" t="s">
        <v>85</v>
      </c>
      <c r="B3938" s="1">
        <v>45412</v>
      </c>
      <c r="C3938">
        <v>0</v>
      </c>
      <c r="D3938">
        <v>7731060</v>
      </c>
      <c r="E3938" t="s">
        <v>63</v>
      </c>
      <c r="F3938" t="s">
        <v>86</v>
      </c>
      <c r="G3938" s="1">
        <v>44635</v>
      </c>
      <c r="H3938">
        <v>96</v>
      </c>
      <c r="I3938">
        <v>71</v>
      </c>
      <c r="J3938">
        <v>25</v>
      </c>
      <c r="L3938">
        <v>36</v>
      </c>
      <c r="M3938">
        <v>0.1855</v>
      </c>
      <c r="N3938">
        <v>0.19220350000000025</v>
      </c>
      <c r="O3938">
        <v>1.4758054736333737E-2</v>
      </c>
      <c r="P3938">
        <v>87118.35</v>
      </c>
      <c r="Q3938">
        <v>0</v>
      </c>
      <c r="U3938">
        <v>88560.960000000006</v>
      </c>
      <c r="V3938">
        <v>3412.5</v>
      </c>
      <c r="W3938">
        <v>495</v>
      </c>
      <c r="X3938">
        <v>1725.13</v>
      </c>
      <c r="Y3938">
        <v>250.24</v>
      </c>
      <c r="Z3938">
        <v>1687.37</v>
      </c>
      <c r="AA3938">
        <v>244.76</v>
      </c>
      <c r="AB3938" t="s">
        <v>59</v>
      </c>
      <c r="AC3938">
        <v>1</v>
      </c>
      <c r="AD3938">
        <v>0</v>
      </c>
      <c r="AE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1299.77</v>
      </c>
      <c r="AV3938">
        <v>1185.6400000000001</v>
      </c>
      <c r="AW3938">
        <v>87118.35</v>
      </c>
      <c r="BA3938" t="s">
        <v>86</v>
      </c>
      <c r="BB3938">
        <v>0</v>
      </c>
    </row>
    <row r="3939" spans="1:54" x14ac:dyDescent="0.2">
      <c r="A3939" t="s">
        <v>85</v>
      </c>
      <c r="B3939" s="1">
        <v>45412</v>
      </c>
      <c r="C3939">
        <v>0</v>
      </c>
      <c r="D3939">
        <v>7731102</v>
      </c>
      <c r="E3939" t="s">
        <v>63</v>
      </c>
      <c r="F3939" t="s">
        <v>86</v>
      </c>
      <c r="G3939" s="1">
        <v>44635</v>
      </c>
      <c r="H3939">
        <v>144</v>
      </c>
      <c r="I3939">
        <v>119</v>
      </c>
      <c r="J3939">
        <v>25</v>
      </c>
      <c r="L3939">
        <v>36</v>
      </c>
      <c r="M3939">
        <v>0.20050000000000001</v>
      </c>
      <c r="N3939">
        <v>0.20367160000000017</v>
      </c>
      <c r="O3939">
        <v>1.5567921131944384E-2</v>
      </c>
      <c r="P3939">
        <v>421400.71</v>
      </c>
      <c r="Q3939">
        <v>0</v>
      </c>
      <c r="U3939">
        <v>433888.51</v>
      </c>
      <c r="V3939">
        <v>26250</v>
      </c>
      <c r="W3939">
        <v>995</v>
      </c>
      <c r="X3939">
        <v>13270.2</v>
      </c>
      <c r="Y3939">
        <v>503</v>
      </c>
      <c r="Z3939">
        <v>12979.8</v>
      </c>
      <c r="AA3939">
        <v>492</v>
      </c>
      <c r="AB3939" t="s">
        <v>59</v>
      </c>
      <c r="AC3939">
        <v>1</v>
      </c>
      <c r="AD3939">
        <v>0</v>
      </c>
      <c r="AE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2213.8200000000002</v>
      </c>
      <c r="AV3939">
        <v>2006.35</v>
      </c>
      <c r="AW3939">
        <v>421400.71</v>
      </c>
      <c r="BA3939" t="s">
        <v>86</v>
      </c>
      <c r="BB3939">
        <v>0</v>
      </c>
    </row>
    <row r="3940" spans="1:54" x14ac:dyDescent="0.2">
      <c r="A3940" t="s">
        <v>85</v>
      </c>
      <c r="B3940" s="1">
        <v>45412</v>
      </c>
      <c r="C3940">
        <v>0</v>
      </c>
      <c r="D3940">
        <v>7734882</v>
      </c>
      <c r="E3940" t="s">
        <v>63</v>
      </c>
      <c r="F3940" t="s">
        <v>86</v>
      </c>
      <c r="G3940" s="1">
        <v>44651</v>
      </c>
      <c r="H3940">
        <v>120</v>
      </c>
      <c r="I3940">
        <v>95</v>
      </c>
      <c r="J3940">
        <v>25</v>
      </c>
      <c r="L3940">
        <v>36</v>
      </c>
      <c r="M3940">
        <v>0.27700000000000002</v>
      </c>
      <c r="N3940">
        <v>0.30351939999999988</v>
      </c>
      <c r="O3940">
        <v>2.2334664024441064E-2</v>
      </c>
      <c r="P3940">
        <v>69265.570000000007</v>
      </c>
      <c r="Q3940">
        <v>0</v>
      </c>
      <c r="U3940">
        <v>70464.649999999994</v>
      </c>
      <c r="V3940">
        <v>3420</v>
      </c>
      <c r="W3940">
        <v>995</v>
      </c>
      <c r="X3940">
        <v>1728.92</v>
      </c>
      <c r="Y3940">
        <v>503</v>
      </c>
      <c r="Z3940">
        <v>1691.08</v>
      </c>
      <c r="AA3940">
        <v>492</v>
      </c>
      <c r="AB3940" t="s">
        <v>59</v>
      </c>
      <c r="AC3940">
        <v>1</v>
      </c>
      <c r="AD3940">
        <v>0</v>
      </c>
      <c r="AE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1053.57</v>
      </c>
      <c r="AV3940">
        <v>917.01</v>
      </c>
      <c r="AW3940">
        <v>69265.570000000007</v>
      </c>
      <c r="BA3940" t="s">
        <v>86</v>
      </c>
      <c r="BB3940">
        <v>0</v>
      </c>
    </row>
    <row r="3941" spans="1:54" x14ac:dyDescent="0.2">
      <c r="A3941" t="s">
        <v>85</v>
      </c>
      <c r="B3941" s="1">
        <v>45412</v>
      </c>
      <c r="C3941">
        <v>0</v>
      </c>
      <c r="D3941">
        <v>7735087</v>
      </c>
      <c r="E3941" t="s">
        <v>63</v>
      </c>
      <c r="F3941" t="s">
        <v>86</v>
      </c>
      <c r="G3941" s="1">
        <v>44649</v>
      </c>
      <c r="H3941">
        <v>144</v>
      </c>
      <c r="I3941">
        <v>119</v>
      </c>
      <c r="J3941">
        <v>25</v>
      </c>
      <c r="L3941">
        <v>36</v>
      </c>
      <c r="M3941">
        <v>0.27050000000000002</v>
      </c>
      <c r="N3941">
        <v>0.29156929999999992</v>
      </c>
      <c r="O3941">
        <v>2.1550339390856266E-2</v>
      </c>
      <c r="P3941">
        <v>197271.17</v>
      </c>
      <c r="Q3941">
        <v>0</v>
      </c>
      <c r="U3941">
        <v>201971.09</v>
      </c>
      <c r="V3941">
        <v>10500</v>
      </c>
      <c r="W3941">
        <v>995</v>
      </c>
      <c r="X3941">
        <v>5308.08</v>
      </c>
      <c r="Y3941">
        <v>503</v>
      </c>
      <c r="Z3941">
        <v>5191.92</v>
      </c>
      <c r="AA3941">
        <v>492</v>
      </c>
      <c r="AB3941" t="s">
        <v>59</v>
      </c>
      <c r="AC3941">
        <v>1</v>
      </c>
      <c r="AD3941">
        <v>0</v>
      </c>
      <c r="AE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3033.19</v>
      </c>
      <c r="AV3941">
        <v>2651.84</v>
      </c>
      <c r="AW3941">
        <v>197271.17</v>
      </c>
      <c r="BA3941" t="s">
        <v>86</v>
      </c>
      <c r="BB3941">
        <v>0</v>
      </c>
    </row>
    <row r="3942" spans="1:54" x14ac:dyDescent="0.2">
      <c r="A3942" t="s">
        <v>85</v>
      </c>
      <c r="B3942" s="1">
        <v>45412</v>
      </c>
      <c r="C3942">
        <v>0</v>
      </c>
      <c r="D3942">
        <v>7733272</v>
      </c>
      <c r="E3942" t="s">
        <v>63</v>
      </c>
      <c r="F3942" t="s">
        <v>86</v>
      </c>
      <c r="G3942" s="1">
        <v>44662</v>
      </c>
      <c r="H3942">
        <v>180</v>
      </c>
      <c r="I3942">
        <v>155</v>
      </c>
      <c r="J3942">
        <v>24</v>
      </c>
      <c r="L3942">
        <v>36</v>
      </c>
      <c r="M3942">
        <v>0.28920000000000001</v>
      </c>
      <c r="N3942">
        <v>0.31537300000000013</v>
      </c>
      <c r="O3942">
        <v>2.310617035896656E-2</v>
      </c>
      <c r="P3942">
        <v>299056.8</v>
      </c>
      <c r="Q3942">
        <v>0</v>
      </c>
      <c r="U3942">
        <v>306179.69</v>
      </c>
      <c r="V3942">
        <v>15000</v>
      </c>
      <c r="W3942">
        <v>995</v>
      </c>
      <c r="X3942">
        <v>7371.06</v>
      </c>
      <c r="Y3942">
        <v>488.95</v>
      </c>
      <c r="Z3942">
        <v>7628.94</v>
      </c>
      <c r="AA3942">
        <v>506.05</v>
      </c>
      <c r="AB3942" t="s">
        <v>59</v>
      </c>
      <c r="AC3942">
        <v>1</v>
      </c>
      <c r="AD3942">
        <v>0</v>
      </c>
      <c r="AE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4617.67</v>
      </c>
      <c r="AV3942">
        <v>3998.28</v>
      </c>
      <c r="AW3942">
        <v>299056.8</v>
      </c>
      <c r="BA3942" t="s">
        <v>86</v>
      </c>
      <c r="BB3942">
        <v>0</v>
      </c>
    </row>
    <row r="3943" spans="1:54" x14ac:dyDescent="0.2">
      <c r="A3943" t="s">
        <v>85</v>
      </c>
      <c r="B3943" s="1">
        <v>45412</v>
      </c>
      <c r="C3943">
        <v>0</v>
      </c>
      <c r="D3943">
        <v>7733280</v>
      </c>
      <c r="E3943" t="s">
        <v>63</v>
      </c>
      <c r="F3943" t="s">
        <v>86</v>
      </c>
      <c r="G3943" s="1">
        <v>44644</v>
      </c>
      <c r="H3943">
        <v>180</v>
      </c>
      <c r="I3943">
        <v>155</v>
      </c>
      <c r="J3943">
        <v>25</v>
      </c>
      <c r="L3943">
        <v>36</v>
      </c>
      <c r="M3943">
        <v>0.20799999999999999</v>
      </c>
      <c r="N3943">
        <v>0.21477993000000017</v>
      </c>
      <c r="O3943">
        <v>1.6345665131594966E-2</v>
      </c>
      <c r="P3943">
        <v>275060.81</v>
      </c>
      <c r="Q3943">
        <v>0</v>
      </c>
      <c r="U3943">
        <v>282226.89</v>
      </c>
      <c r="V3943">
        <v>15487.5</v>
      </c>
      <c r="W3943">
        <v>995</v>
      </c>
      <c r="X3943">
        <v>7829.42</v>
      </c>
      <c r="Y3943">
        <v>503</v>
      </c>
      <c r="Z3943">
        <v>7658.08</v>
      </c>
      <c r="AA3943">
        <v>492</v>
      </c>
      <c r="AB3943" t="s">
        <v>59</v>
      </c>
      <c r="AC3943">
        <v>1</v>
      </c>
      <c r="AD3943">
        <v>0</v>
      </c>
      <c r="AE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4244.6400000000003</v>
      </c>
      <c r="AV3943">
        <v>3830.22</v>
      </c>
      <c r="AW3943">
        <v>275060.81</v>
      </c>
      <c r="BA3943" t="s">
        <v>86</v>
      </c>
      <c r="BB3943">
        <v>0</v>
      </c>
    </row>
    <row r="3944" spans="1:54" x14ac:dyDescent="0.2">
      <c r="A3944" t="s">
        <v>85</v>
      </c>
      <c r="B3944" s="1">
        <v>45412</v>
      </c>
      <c r="C3944">
        <v>0</v>
      </c>
      <c r="D3944">
        <v>7733405</v>
      </c>
      <c r="E3944" t="s">
        <v>63</v>
      </c>
      <c r="F3944" t="s">
        <v>86</v>
      </c>
      <c r="G3944" s="1">
        <v>44644</v>
      </c>
      <c r="H3944">
        <v>180</v>
      </c>
      <c r="I3944">
        <v>155</v>
      </c>
      <c r="J3944">
        <v>25</v>
      </c>
      <c r="L3944">
        <v>36</v>
      </c>
      <c r="M3944">
        <v>0.17050000000000001</v>
      </c>
      <c r="N3944">
        <v>0.16666770000000014</v>
      </c>
      <c r="O3944">
        <v>1.2928775581600993E-2</v>
      </c>
      <c r="P3944">
        <v>220269.23</v>
      </c>
      <c r="Q3944">
        <v>0</v>
      </c>
      <c r="U3944">
        <v>228066.52</v>
      </c>
      <c r="V3944">
        <v>16064.03</v>
      </c>
      <c r="W3944">
        <v>295</v>
      </c>
      <c r="X3944">
        <v>8120.87</v>
      </c>
      <c r="Y3944">
        <v>149.13</v>
      </c>
      <c r="Z3944">
        <v>7943.16</v>
      </c>
      <c r="AA3944">
        <v>145.87</v>
      </c>
      <c r="AB3944" t="s">
        <v>59</v>
      </c>
      <c r="AC3944">
        <v>1</v>
      </c>
      <c r="AD3944">
        <v>0</v>
      </c>
      <c r="AE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3420.84</v>
      </c>
      <c r="AV3944">
        <v>3152.93</v>
      </c>
      <c r="AW3944">
        <v>220269.23</v>
      </c>
      <c r="BA3944" t="s">
        <v>86</v>
      </c>
      <c r="BB3944">
        <v>0</v>
      </c>
    </row>
    <row r="3945" spans="1:54" x14ac:dyDescent="0.2">
      <c r="A3945" t="s">
        <v>85</v>
      </c>
      <c r="B3945" s="1">
        <v>45412</v>
      </c>
      <c r="C3945">
        <v>0</v>
      </c>
      <c r="D3945">
        <v>7733447</v>
      </c>
      <c r="E3945" t="s">
        <v>63</v>
      </c>
      <c r="F3945" t="s">
        <v>86</v>
      </c>
      <c r="G3945" s="1">
        <v>44644</v>
      </c>
      <c r="H3945">
        <v>180</v>
      </c>
      <c r="I3945">
        <v>155</v>
      </c>
      <c r="J3945">
        <v>25</v>
      </c>
      <c r="L3945">
        <v>36</v>
      </c>
      <c r="M3945">
        <v>0.28670000000000001</v>
      </c>
      <c r="N3945">
        <v>0.31047310000000011</v>
      </c>
      <c r="O3945">
        <v>2.2788030095250766E-2</v>
      </c>
      <c r="P3945">
        <v>142213.72</v>
      </c>
      <c r="Q3945">
        <v>0</v>
      </c>
      <c r="U3945">
        <v>145993.15</v>
      </c>
      <c r="V3945">
        <v>9638.42</v>
      </c>
      <c r="W3945">
        <v>1995</v>
      </c>
      <c r="X3945">
        <v>4872.53</v>
      </c>
      <c r="Y3945">
        <v>1008.54</v>
      </c>
      <c r="Z3945">
        <v>4765.8900000000003</v>
      </c>
      <c r="AA3945">
        <v>986.46</v>
      </c>
      <c r="AB3945" t="s">
        <v>59</v>
      </c>
      <c r="AC3945">
        <v>1</v>
      </c>
      <c r="AD3945">
        <v>0</v>
      </c>
      <c r="AE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2201.09</v>
      </c>
      <c r="AV3945">
        <v>1909.55</v>
      </c>
      <c r="AW3945">
        <v>142213.72</v>
      </c>
      <c r="BA3945" t="s">
        <v>86</v>
      </c>
      <c r="BB3945">
        <v>0</v>
      </c>
    </row>
    <row r="3946" spans="1:54" x14ac:dyDescent="0.2">
      <c r="A3946" t="s">
        <v>85</v>
      </c>
      <c r="B3946" s="1">
        <v>45412</v>
      </c>
      <c r="C3946">
        <v>0</v>
      </c>
      <c r="D3946">
        <v>7733512</v>
      </c>
      <c r="E3946" t="s">
        <v>63</v>
      </c>
      <c r="F3946" t="s">
        <v>86</v>
      </c>
      <c r="G3946" s="1">
        <v>44644</v>
      </c>
      <c r="H3946">
        <v>180</v>
      </c>
      <c r="I3946">
        <v>155</v>
      </c>
      <c r="J3946">
        <v>25</v>
      </c>
      <c r="L3946">
        <v>36</v>
      </c>
      <c r="M3946">
        <v>0.28449999999999998</v>
      </c>
      <c r="N3946">
        <v>0.30779809999999996</v>
      </c>
      <c r="O3946">
        <v>2.2613887511705677E-2</v>
      </c>
      <c r="P3946">
        <v>131024.71</v>
      </c>
      <c r="Q3946">
        <v>0</v>
      </c>
      <c r="U3946">
        <v>134486.42000000001</v>
      </c>
      <c r="V3946">
        <v>8995.86</v>
      </c>
      <c r="W3946">
        <v>1995</v>
      </c>
      <c r="X3946">
        <v>4547.6899999999996</v>
      </c>
      <c r="Y3946">
        <v>1008.54</v>
      </c>
      <c r="Z3946">
        <v>4448.17</v>
      </c>
      <c r="AA3946">
        <v>986.46</v>
      </c>
      <c r="AB3946" t="s">
        <v>59</v>
      </c>
      <c r="AC3946">
        <v>1</v>
      </c>
      <c r="AD3946">
        <v>0</v>
      </c>
      <c r="AE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691.82</v>
      </c>
      <c r="AV3946">
        <v>600.21</v>
      </c>
      <c r="AW3946">
        <v>131024.71</v>
      </c>
      <c r="BA3946" t="s">
        <v>86</v>
      </c>
      <c r="BB3946">
        <v>0</v>
      </c>
    </row>
    <row r="3947" spans="1:54" x14ac:dyDescent="0.2">
      <c r="A3947" t="s">
        <v>85</v>
      </c>
      <c r="B3947" s="1">
        <v>45412</v>
      </c>
      <c r="C3947">
        <v>0</v>
      </c>
      <c r="D3947">
        <v>7733645</v>
      </c>
      <c r="E3947" t="s">
        <v>63</v>
      </c>
      <c r="F3947" t="s">
        <v>86</v>
      </c>
      <c r="G3947" s="1">
        <v>44649</v>
      </c>
      <c r="H3947">
        <v>180</v>
      </c>
      <c r="I3947">
        <v>155</v>
      </c>
      <c r="J3947">
        <v>25</v>
      </c>
      <c r="L3947">
        <v>36</v>
      </c>
      <c r="M3947">
        <v>0.25919999999999999</v>
      </c>
      <c r="N3947">
        <v>6.0130000000000065E-2</v>
      </c>
      <c r="O3947">
        <v>4.8778003020883975E-3</v>
      </c>
      <c r="P3947">
        <v>15795.61</v>
      </c>
      <c r="Q3947">
        <v>0</v>
      </c>
      <c r="U3947">
        <v>24340.93</v>
      </c>
      <c r="V3947">
        <v>19276.830000000002</v>
      </c>
      <c r="W3947">
        <v>1995</v>
      </c>
      <c r="X3947">
        <v>9745.0499999999993</v>
      </c>
      <c r="Y3947">
        <v>1008.54</v>
      </c>
      <c r="Z3947">
        <v>9531.7800000000007</v>
      </c>
      <c r="AA3947">
        <v>986.46</v>
      </c>
      <c r="AB3947" t="s">
        <v>59</v>
      </c>
      <c r="AC3947">
        <v>1</v>
      </c>
      <c r="AD3947">
        <v>0</v>
      </c>
      <c r="AE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354.76</v>
      </c>
      <c r="AV3947">
        <v>344.04</v>
      </c>
      <c r="AW3947">
        <v>15795.61</v>
      </c>
      <c r="BA3947" t="s">
        <v>86</v>
      </c>
      <c r="BB3947">
        <v>0</v>
      </c>
    </row>
    <row r="3948" spans="1:54" x14ac:dyDescent="0.2">
      <c r="A3948" t="s">
        <v>85</v>
      </c>
      <c r="B3948" s="1">
        <v>45412</v>
      </c>
      <c r="C3948">
        <v>0</v>
      </c>
      <c r="D3948">
        <v>7733660</v>
      </c>
      <c r="E3948" t="s">
        <v>63</v>
      </c>
      <c r="F3948" t="s">
        <v>86</v>
      </c>
      <c r="G3948" s="1">
        <v>44643</v>
      </c>
      <c r="H3948">
        <v>84</v>
      </c>
      <c r="I3948">
        <v>59</v>
      </c>
      <c r="J3948">
        <v>25</v>
      </c>
      <c r="L3948">
        <v>36</v>
      </c>
      <c r="M3948">
        <v>0.22020000000000001</v>
      </c>
      <c r="N3948">
        <v>0.22279122000000018</v>
      </c>
      <c r="O3948">
        <v>1.6902535511344352E-2</v>
      </c>
      <c r="P3948">
        <v>210962.15</v>
      </c>
      <c r="Q3948">
        <v>0</v>
      </c>
      <c r="U3948">
        <v>217639.95</v>
      </c>
      <c r="V3948">
        <v>14000</v>
      </c>
      <c r="W3948">
        <v>495</v>
      </c>
      <c r="X3948">
        <v>7077.44</v>
      </c>
      <c r="Y3948">
        <v>250.24</v>
      </c>
      <c r="Z3948">
        <v>6922.56</v>
      </c>
      <c r="AA3948">
        <v>244.76</v>
      </c>
      <c r="AB3948" t="s">
        <v>59</v>
      </c>
      <c r="AC3948">
        <v>1</v>
      </c>
      <c r="AD3948">
        <v>0</v>
      </c>
      <c r="AE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3168.83</v>
      </c>
      <c r="AV3948">
        <v>2854.28</v>
      </c>
      <c r="AW3948">
        <v>210962.15</v>
      </c>
      <c r="BA3948" t="s">
        <v>86</v>
      </c>
      <c r="BB3948">
        <v>0</v>
      </c>
    </row>
    <row r="3949" spans="1:54" x14ac:dyDescent="0.2">
      <c r="A3949" t="s">
        <v>85</v>
      </c>
      <c r="B3949" s="1">
        <v>45412</v>
      </c>
      <c r="C3949">
        <v>0</v>
      </c>
      <c r="D3949">
        <v>7733702</v>
      </c>
      <c r="E3949" t="s">
        <v>63</v>
      </c>
      <c r="F3949" t="s">
        <v>86</v>
      </c>
      <c r="G3949" s="1">
        <v>44644</v>
      </c>
      <c r="H3949">
        <v>180</v>
      </c>
      <c r="I3949">
        <v>155</v>
      </c>
      <c r="J3949">
        <v>25</v>
      </c>
      <c r="L3949">
        <v>36</v>
      </c>
      <c r="M3949">
        <v>0.28670000000000001</v>
      </c>
      <c r="N3949">
        <v>0.31827850000000002</v>
      </c>
      <c r="O3949">
        <v>2.3294305703733587E-2</v>
      </c>
      <c r="P3949">
        <v>147425.69</v>
      </c>
      <c r="Q3949">
        <v>0</v>
      </c>
      <c r="U3949">
        <v>149529.65</v>
      </c>
      <c r="V3949">
        <v>5250</v>
      </c>
      <c r="W3949">
        <v>995</v>
      </c>
      <c r="X3949">
        <v>2654.04</v>
      </c>
      <c r="Y3949">
        <v>503</v>
      </c>
      <c r="Z3949">
        <v>2595.96</v>
      </c>
      <c r="AA3949">
        <v>492</v>
      </c>
      <c r="AB3949" t="s">
        <v>59</v>
      </c>
      <c r="AC3949">
        <v>1</v>
      </c>
      <c r="AD3949">
        <v>0</v>
      </c>
      <c r="AE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2257.13</v>
      </c>
      <c r="AV3949">
        <v>1952.04</v>
      </c>
      <c r="AW3949">
        <v>147425.69</v>
      </c>
      <c r="BA3949" t="s">
        <v>86</v>
      </c>
      <c r="BB3949">
        <v>0</v>
      </c>
    </row>
    <row r="3950" spans="1:54" x14ac:dyDescent="0.2">
      <c r="A3950" t="s">
        <v>85</v>
      </c>
      <c r="B3950" s="1">
        <v>45412</v>
      </c>
      <c r="C3950">
        <v>0</v>
      </c>
      <c r="D3950">
        <v>7733975</v>
      </c>
      <c r="E3950" t="s">
        <v>63</v>
      </c>
      <c r="F3950" t="s">
        <v>86</v>
      </c>
      <c r="G3950" s="1">
        <v>44648</v>
      </c>
      <c r="H3950">
        <v>180</v>
      </c>
      <c r="I3950">
        <v>155</v>
      </c>
      <c r="J3950">
        <v>25</v>
      </c>
      <c r="L3950">
        <v>36</v>
      </c>
      <c r="M3950">
        <v>0.27050000000000002</v>
      </c>
      <c r="N3950">
        <v>0.28778654999999997</v>
      </c>
      <c r="O3950">
        <v>2.1300678566966491E-2</v>
      </c>
      <c r="P3950">
        <v>487983.09</v>
      </c>
      <c r="Q3950">
        <v>0</v>
      </c>
      <c r="U3950">
        <v>502882.94</v>
      </c>
      <c r="V3950">
        <v>32128.05</v>
      </c>
      <c r="W3950">
        <v>1995</v>
      </c>
      <c r="X3950">
        <v>16241.74</v>
      </c>
      <c r="Y3950">
        <v>1008.54</v>
      </c>
      <c r="Z3950">
        <v>15886.31</v>
      </c>
      <c r="AA3950">
        <v>986.46</v>
      </c>
      <c r="AB3950" t="s">
        <v>59</v>
      </c>
      <c r="AC3950">
        <v>1</v>
      </c>
      <c r="AD3950">
        <v>0</v>
      </c>
      <c r="AE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2585</v>
      </c>
      <c r="AV3950">
        <v>2260.8200000000002</v>
      </c>
      <c r="AW3950">
        <v>487983.09</v>
      </c>
      <c r="BA3950" t="s">
        <v>86</v>
      </c>
      <c r="BB3950">
        <v>0</v>
      </c>
    </row>
    <row r="3951" spans="1:54" x14ac:dyDescent="0.2">
      <c r="A3951" t="s">
        <v>85</v>
      </c>
      <c r="B3951" s="1">
        <v>45412</v>
      </c>
      <c r="C3951">
        <v>0</v>
      </c>
      <c r="D3951">
        <v>7734080</v>
      </c>
      <c r="E3951" t="s">
        <v>63</v>
      </c>
      <c r="F3951" t="s">
        <v>86</v>
      </c>
      <c r="G3951" s="1">
        <v>44649</v>
      </c>
      <c r="H3951">
        <v>180</v>
      </c>
      <c r="I3951">
        <v>155</v>
      </c>
      <c r="J3951">
        <v>25</v>
      </c>
      <c r="L3951">
        <v>36</v>
      </c>
      <c r="M3951">
        <v>0.23050000000000001</v>
      </c>
      <c r="N3951">
        <v>0.24815920000000022</v>
      </c>
      <c r="O3951">
        <v>1.8644082024485531E-2</v>
      </c>
      <c r="P3951">
        <v>237967.86</v>
      </c>
      <c r="Q3951">
        <v>0</v>
      </c>
      <c r="U3951">
        <v>241394.53</v>
      </c>
      <c r="V3951">
        <v>8925</v>
      </c>
      <c r="W3951">
        <v>1995</v>
      </c>
      <c r="X3951">
        <v>4511.87</v>
      </c>
      <c r="Y3951">
        <v>1008.54</v>
      </c>
      <c r="Z3951">
        <v>4413.13</v>
      </c>
      <c r="AA3951">
        <v>986.46</v>
      </c>
      <c r="AB3951" t="s">
        <v>59</v>
      </c>
      <c r="AC3951">
        <v>1</v>
      </c>
      <c r="AD3951">
        <v>0</v>
      </c>
      <c r="AE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1241.25</v>
      </c>
      <c r="AV3951">
        <v>1103.3800000000001</v>
      </c>
      <c r="AW3951">
        <v>237967.86</v>
      </c>
      <c r="BA3951" t="s">
        <v>86</v>
      </c>
      <c r="BB3951">
        <v>0</v>
      </c>
    </row>
    <row r="3952" spans="1:54" x14ac:dyDescent="0.2">
      <c r="A3952" t="s">
        <v>85</v>
      </c>
      <c r="B3952" s="1">
        <v>45412</v>
      </c>
      <c r="C3952">
        <v>0</v>
      </c>
      <c r="D3952">
        <v>7734304</v>
      </c>
      <c r="E3952" t="s">
        <v>63</v>
      </c>
      <c r="F3952" t="s">
        <v>86</v>
      </c>
      <c r="G3952" s="1">
        <v>44656</v>
      </c>
      <c r="H3952">
        <v>180</v>
      </c>
      <c r="I3952">
        <v>155</v>
      </c>
      <c r="J3952">
        <v>24</v>
      </c>
      <c r="L3952">
        <v>36</v>
      </c>
      <c r="M3952">
        <v>0.18049999999999999</v>
      </c>
      <c r="N3952">
        <v>0.18100840000000015</v>
      </c>
      <c r="O3952">
        <v>1.3960549602119121E-2</v>
      </c>
      <c r="P3952">
        <v>228709.95</v>
      </c>
      <c r="Q3952">
        <v>0</v>
      </c>
      <c r="U3952">
        <v>235451.39</v>
      </c>
      <c r="V3952">
        <v>13750</v>
      </c>
      <c r="W3952">
        <v>495</v>
      </c>
      <c r="X3952">
        <v>6756.8</v>
      </c>
      <c r="Y3952">
        <v>243.24</v>
      </c>
      <c r="Z3952">
        <v>6993.2</v>
      </c>
      <c r="AA3952">
        <v>251.76</v>
      </c>
      <c r="AB3952" t="s">
        <v>59</v>
      </c>
      <c r="AC3952">
        <v>1</v>
      </c>
      <c r="AD3952">
        <v>0</v>
      </c>
      <c r="AE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3535.42</v>
      </c>
      <c r="AV3952">
        <v>3237.68</v>
      </c>
      <c r="AW3952">
        <v>228709.95</v>
      </c>
      <c r="BA3952" t="s">
        <v>86</v>
      </c>
      <c r="BB3952">
        <v>0</v>
      </c>
    </row>
    <row r="3953" spans="1:54" x14ac:dyDescent="0.2">
      <c r="A3953" t="s">
        <v>85</v>
      </c>
      <c r="B3953" s="1">
        <v>45412</v>
      </c>
      <c r="C3953">
        <v>0</v>
      </c>
      <c r="D3953">
        <v>7734395</v>
      </c>
      <c r="E3953" t="s">
        <v>63</v>
      </c>
      <c r="F3953" t="s">
        <v>86</v>
      </c>
      <c r="G3953" s="1">
        <v>44645</v>
      </c>
      <c r="H3953">
        <v>180</v>
      </c>
      <c r="I3953">
        <v>155</v>
      </c>
      <c r="J3953">
        <v>25</v>
      </c>
      <c r="L3953">
        <v>36</v>
      </c>
      <c r="M3953">
        <v>0.29020000000000001</v>
      </c>
      <c r="N3953">
        <v>0.31332740999999997</v>
      </c>
      <c r="O3953">
        <v>2.2973486791351361E-2</v>
      </c>
      <c r="P3953">
        <v>294059.90000000002</v>
      </c>
      <c r="Q3953">
        <v>0</v>
      </c>
      <c r="U3953">
        <v>302605.21999999997</v>
      </c>
      <c r="V3953">
        <v>19276.830000000002</v>
      </c>
      <c r="W3953">
        <v>1995</v>
      </c>
      <c r="X3953">
        <v>9745.0499999999993</v>
      </c>
      <c r="Y3953">
        <v>1008.54</v>
      </c>
      <c r="Z3953">
        <v>9531.7800000000007</v>
      </c>
      <c r="AA3953">
        <v>986.46</v>
      </c>
      <c r="AB3953" t="s">
        <v>59</v>
      </c>
      <c r="AC3953">
        <v>1</v>
      </c>
      <c r="AD3953">
        <v>0</v>
      </c>
      <c r="AE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4561.58</v>
      </c>
      <c r="AV3953">
        <v>3952.99</v>
      </c>
      <c r="AW3953">
        <v>294059.90000000002</v>
      </c>
      <c r="BA3953" t="s">
        <v>86</v>
      </c>
      <c r="BB3953">
        <v>0</v>
      </c>
    </row>
    <row r="3954" spans="1:54" x14ac:dyDescent="0.2">
      <c r="A3954" t="s">
        <v>85</v>
      </c>
      <c r="B3954" s="1">
        <v>45412</v>
      </c>
      <c r="C3954">
        <v>0</v>
      </c>
      <c r="D3954">
        <v>7734429</v>
      </c>
      <c r="E3954" t="s">
        <v>63</v>
      </c>
      <c r="F3954" t="s">
        <v>86</v>
      </c>
      <c r="G3954" s="1">
        <v>44648</v>
      </c>
      <c r="H3954">
        <v>120</v>
      </c>
      <c r="I3954">
        <v>95</v>
      </c>
      <c r="J3954">
        <v>25</v>
      </c>
      <c r="L3954">
        <v>36</v>
      </c>
      <c r="M3954">
        <v>0.17050000000000001</v>
      </c>
      <c r="N3954">
        <v>0.16941680000000012</v>
      </c>
      <c r="O3954">
        <v>1.3127463153328023E-2</v>
      </c>
      <c r="P3954">
        <v>260482.67</v>
      </c>
      <c r="Q3954">
        <v>0</v>
      </c>
      <c r="U3954">
        <v>267753.83</v>
      </c>
      <c r="V3954">
        <v>15000</v>
      </c>
      <c r="W3954">
        <v>295</v>
      </c>
      <c r="X3954">
        <v>7582.97</v>
      </c>
      <c r="Y3954">
        <v>149.13</v>
      </c>
      <c r="Z3954">
        <v>7417.03</v>
      </c>
      <c r="AA3954">
        <v>145.87</v>
      </c>
      <c r="AB3954" t="s">
        <v>59</v>
      </c>
      <c r="AC3954">
        <v>1</v>
      </c>
      <c r="AD3954">
        <v>0</v>
      </c>
      <c r="AE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3969.53</v>
      </c>
      <c r="AV3954">
        <v>3655.76</v>
      </c>
      <c r="AW3954">
        <v>260482.67</v>
      </c>
      <c r="BA3954" t="s">
        <v>86</v>
      </c>
      <c r="BB3954">
        <v>0</v>
      </c>
    </row>
    <row r="3955" spans="1:54" x14ac:dyDescent="0.2">
      <c r="A3955" t="s">
        <v>85</v>
      </c>
      <c r="B3955" s="1">
        <v>45412</v>
      </c>
      <c r="C3955">
        <v>0</v>
      </c>
      <c r="D3955">
        <v>7733090</v>
      </c>
      <c r="E3955" t="s">
        <v>63</v>
      </c>
      <c r="F3955" t="s">
        <v>86</v>
      </c>
      <c r="G3955" s="1">
        <v>44644</v>
      </c>
      <c r="H3955">
        <v>120</v>
      </c>
      <c r="I3955">
        <v>95</v>
      </c>
      <c r="J3955">
        <v>25</v>
      </c>
      <c r="L3955">
        <v>36</v>
      </c>
      <c r="M3955">
        <v>0.28920000000000001</v>
      </c>
      <c r="N3955">
        <v>0.31398792999999997</v>
      </c>
      <c r="O3955">
        <v>2.3016350946561293E-2</v>
      </c>
      <c r="P3955">
        <v>250823.27</v>
      </c>
      <c r="Q3955">
        <v>0</v>
      </c>
      <c r="U3955">
        <v>257062.22</v>
      </c>
      <c r="V3955">
        <v>13612.5</v>
      </c>
      <c r="W3955">
        <v>995</v>
      </c>
      <c r="X3955">
        <v>6881.55</v>
      </c>
      <c r="Y3955">
        <v>503</v>
      </c>
      <c r="Z3955">
        <v>6730.95</v>
      </c>
      <c r="AA3955">
        <v>492</v>
      </c>
      <c r="AB3955" t="s">
        <v>59</v>
      </c>
      <c r="AC3955">
        <v>1</v>
      </c>
      <c r="AD3955">
        <v>0</v>
      </c>
      <c r="AE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3843.66</v>
      </c>
      <c r="AV3955">
        <v>3331.8</v>
      </c>
      <c r="AW3955">
        <v>250823.27</v>
      </c>
      <c r="BA3955" t="s">
        <v>86</v>
      </c>
      <c r="BB3955">
        <v>0</v>
      </c>
    </row>
    <row r="3956" spans="1:54" x14ac:dyDescent="0.2">
      <c r="A3956" t="s">
        <v>85</v>
      </c>
      <c r="B3956" s="1">
        <v>45412</v>
      </c>
      <c r="C3956">
        <v>0</v>
      </c>
      <c r="D3956">
        <v>7733124</v>
      </c>
      <c r="E3956" t="s">
        <v>63</v>
      </c>
      <c r="F3956" t="s">
        <v>86</v>
      </c>
      <c r="G3956" s="1">
        <v>44642</v>
      </c>
      <c r="H3956">
        <v>84</v>
      </c>
      <c r="I3956">
        <v>59</v>
      </c>
      <c r="J3956">
        <v>25</v>
      </c>
      <c r="L3956">
        <v>36</v>
      </c>
      <c r="M3956">
        <v>0.27700000000000002</v>
      </c>
      <c r="N3956">
        <v>0.29693899999999984</v>
      </c>
      <c r="O3956">
        <v>2.1903590022508412E-2</v>
      </c>
      <c r="P3956">
        <v>111035.52</v>
      </c>
      <c r="Q3956">
        <v>0</v>
      </c>
      <c r="U3956">
        <v>113757.56</v>
      </c>
      <c r="V3956">
        <v>6500</v>
      </c>
      <c r="W3956">
        <v>995</v>
      </c>
      <c r="X3956">
        <v>3285.96</v>
      </c>
      <c r="Y3956">
        <v>503</v>
      </c>
      <c r="Z3956">
        <v>3214.04</v>
      </c>
      <c r="AA3956">
        <v>492</v>
      </c>
      <c r="AB3956" t="s">
        <v>59</v>
      </c>
      <c r="AC3956">
        <v>1</v>
      </c>
      <c r="AD3956">
        <v>0</v>
      </c>
      <c r="AE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1665.7</v>
      </c>
      <c r="AV3956">
        <v>1455.53</v>
      </c>
      <c r="AW3956">
        <v>111035.52</v>
      </c>
      <c r="BA3956" t="s">
        <v>86</v>
      </c>
      <c r="BB3956">
        <v>0</v>
      </c>
    </row>
    <row r="3957" spans="1:54" x14ac:dyDescent="0.2">
      <c r="A3957" t="s">
        <v>85</v>
      </c>
      <c r="B3957" s="1">
        <v>45412</v>
      </c>
      <c r="C3957">
        <v>0</v>
      </c>
      <c r="D3957">
        <v>7732241</v>
      </c>
      <c r="E3957" t="s">
        <v>63</v>
      </c>
      <c r="F3957" t="s">
        <v>86</v>
      </c>
      <c r="G3957" s="1">
        <v>44638</v>
      </c>
      <c r="H3957">
        <v>156</v>
      </c>
      <c r="I3957">
        <v>131</v>
      </c>
      <c r="J3957">
        <v>25</v>
      </c>
      <c r="L3957">
        <v>36</v>
      </c>
      <c r="M3957">
        <v>0.23019999999999999</v>
      </c>
      <c r="N3957">
        <v>0.24145592000000021</v>
      </c>
      <c r="O3957">
        <v>1.8187069360105168E-2</v>
      </c>
      <c r="P3957">
        <v>289668.05</v>
      </c>
      <c r="Q3957">
        <v>0</v>
      </c>
      <c r="U3957">
        <v>296988.65999999997</v>
      </c>
      <c r="V3957">
        <v>16800</v>
      </c>
      <c r="W3957">
        <v>1995</v>
      </c>
      <c r="X3957">
        <v>8492.93</v>
      </c>
      <c r="Y3957">
        <v>1008.54</v>
      </c>
      <c r="Z3957">
        <v>8307.07</v>
      </c>
      <c r="AA3957">
        <v>986.46</v>
      </c>
      <c r="AB3957" t="s">
        <v>59</v>
      </c>
      <c r="AC3957">
        <v>1</v>
      </c>
      <c r="AD3957">
        <v>0</v>
      </c>
      <c r="AE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1521.53</v>
      </c>
      <c r="AV3957">
        <v>1356.59</v>
      </c>
      <c r="AW3957">
        <v>289668.05</v>
      </c>
      <c r="BA3957" t="s">
        <v>86</v>
      </c>
      <c r="BB3957">
        <v>0</v>
      </c>
    </row>
    <row r="3958" spans="1:54" x14ac:dyDescent="0.2">
      <c r="A3958" t="s">
        <v>85</v>
      </c>
      <c r="B3958" s="1">
        <v>45412</v>
      </c>
      <c r="C3958">
        <v>0</v>
      </c>
      <c r="D3958">
        <v>7732258</v>
      </c>
      <c r="E3958" t="s">
        <v>63</v>
      </c>
      <c r="F3958" t="s">
        <v>86</v>
      </c>
      <c r="G3958" s="1">
        <v>44641</v>
      </c>
      <c r="H3958">
        <v>120</v>
      </c>
      <c r="I3958">
        <v>95</v>
      </c>
      <c r="J3958">
        <v>25</v>
      </c>
      <c r="L3958">
        <v>36</v>
      </c>
      <c r="M3958">
        <v>0.2495</v>
      </c>
      <c r="N3958">
        <v>0.26172210000000001</v>
      </c>
      <c r="O3958">
        <v>1.9561925592683549E-2</v>
      </c>
      <c r="P3958">
        <v>186865.52</v>
      </c>
      <c r="Q3958">
        <v>0</v>
      </c>
      <c r="U3958">
        <v>192370.19</v>
      </c>
      <c r="V3958">
        <v>12127.5</v>
      </c>
      <c r="W3958">
        <v>995</v>
      </c>
      <c r="X3958">
        <v>6130.83</v>
      </c>
      <c r="Y3958">
        <v>503</v>
      </c>
      <c r="Z3958">
        <v>5996.67</v>
      </c>
      <c r="AA3958">
        <v>492</v>
      </c>
      <c r="AB3958" t="s">
        <v>59</v>
      </c>
      <c r="AC3958">
        <v>1</v>
      </c>
      <c r="AD3958">
        <v>0</v>
      </c>
      <c r="AE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2868.49</v>
      </c>
      <c r="AV3958">
        <v>2539.29</v>
      </c>
      <c r="AW3958">
        <v>186865.52</v>
      </c>
      <c r="BA3958" t="s">
        <v>86</v>
      </c>
      <c r="BB3958">
        <v>0</v>
      </c>
    </row>
    <row r="3959" spans="1:54" x14ac:dyDescent="0.2">
      <c r="A3959" t="s">
        <v>85</v>
      </c>
      <c r="B3959" s="1">
        <v>45412</v>
      </c>
      <c r="C3959">
        <v>0</v>
      </c>
      <c r="D3959">
        <v>7732290</v>
      </c>
      <c r="E3959" t="s">
        <v>63</v>
      </c>
      <c r="F3959" t="s">
        <v>86</v>
      </c>
      <c r="G3959" s="1">
        <v>44642</v>
      </c>
      <c r="H3959">
        <v>96</v>
      </c>
      <c r="I3959">
        <v>71</v>
      </c>
      <c r="J3959">
        <v>25</v>
      </c>
      <c r="L3959">
        <v>36</v>
      </c>
      <c r="M3959">
        <v>0.27050000000000002</v>
      </c>
      <c r="N3959">
        <v>0.2883941000000001</v>
      </c>
      <c r="O3959">
        <v>2.1340822034859208E-2</v>
      </c>
      <c r="P3959">
        <v>94542.63</v>
      </c>
      <c r="Q3959">
        <v>0</v>
      </c>
      <c r="U3959">
        <v>97051.16</v>
      </c>
      <c r="V3959">
        <v>7068.17</v>
      </c>
      <c r="W3959">
        <v>1995</v>
      </c>
      <c r="X3959">
        <v>3573.18</v>
      </c>
      <c r="Y3959">
        <v>1008.54</v>
      </c>
      <c r="Z3959">
        <v>3494.99</v>
      </c>
      <c r="AA3959">
        <v>986.46</v>
      </c>
      <c r="AB3959" t="s">
        <v>59</v>
      </c>
      <c r="AC3959">
        <v>1</v>
      </c>
      <c r="AD3959">
        <v>0</v>
      </c>
      <c r="AE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489.13</v>
      </c>
      <c r="AV3959">
        <v>428.19</v>
      </c>
      <c r="AW3959">
        <v>94542.63</v>
      </c>
      <c r="BA3959" t="s">
        <v>86</v>
      </c>
      <c r="BB3959">
        <v>0</v>
      </c>
    </row>
    <row r="3960" spans="1:54" x14ac:dyDescent="0.2">
      <c r="A3960" t="s">
        <v>85</v>
      </c>
      <c r="B3960" s="1">
        <v>45412</v>
      </c>
      <c r="C3960">
        <v>0</v>
      </c>
      <c r="D3960">
        <v>7732316</v>
      </c>
      <c r="E3960" t="s">
        <v>63</v>
      </c>
      <c r="F3960" t="s">
        <v>86</v>
      </c>
      <c r="G3960" s="1">
        <v>44637</v>
      </c>
      <c r="H3960">
        <v>180</v>
      </c>
      <c r="I3960">
        <v>155</v>
      </c>
      <c r="J3960">
        <v>25</v>
      </c>
      <c r="L3960">
        <v>36</v>
      </c>
      <c r="M3960">
        <v>0.2505</v>
      </c>
      <c r="N3960">
        <v>0.26342090000000012</v>
      </c>
      <c r="O3960">
        <v>1.967625061888767E-2</v>
      </c>
      <c r="P3960">
        <v>188366.35</v>
      </c>
      <c r="Q3960">
        <v>0</v>
      </c>
      <c r="U3960">
        <v>194052.14</v>
      </c>
      <c r="V3960">
        <v>13493.78</v>
      </c>
      <c r="W3960">
        <v>1995</v>
      </c>
      <c r="X3960">
        <v>6821.53</v>
      </c>
      <c r="Y3960">
        <v>1008.54</v>
      </c>
      <c r="Z3960">
        <v>6672.25</v>
      </c>
      <c r="AA3960">
        <v>986.46</v>
      </c>
      <c r="AB3960" t="s">
        <v>59</v>
      </c>
      <c r="AC3960">
        <v>1</v>
      </c>
      <c r="AD3960">
        <v>0</v>
      </c>
      <c r="AE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996.98</v>
      </c>
      <c r="AV3960">
        <v>880.67</v>
      </c>
      <c r="AW3960">
        <v>188366.35</v>
      </c>
      <c r="BA3960" t="s">
        <v>86</v>
      </c>
      <c r="BB3960">
        <v>0</v>
      </c>
    </row>
    <row r="3961" spans="1:54" x14ac:dyDescent="0.2">
      <c r="A3961" t="s">
        <v>85</v>
      </c>
      <c r="B3961" s="1">
        <v>45412</v>
      </c>
      <c r="C3961">
        <v>0</v>
      </c>
      <c r="D3961">
        <v>7732647</v>
      </c>
      <c r="E3961" t="s">
        <v>63</v>
      </c>
      <c r="F3961" t="s">
        <v>86</v>
      </c>
      <c r="G3961" s="1">
        <v>44638</v>
      </c>
      <c r="H3961">
        <v>72</v>
      </c>
      <c r="I3961">
        <v>47</v>
      </c>
      <c r="J3961">
        <v>25</v>
      </c>
      <c r="L3961">
        <v>36</v>
      </c>
      <c r="M3961">
        <v>0.2402</v>
      </c>
      <c r="N3961">
        <v>0.25548699999999996</v>
      </c>
      <c r="O3961">
        <v>1.9141105955488902E-2</v>
      </c>
      <c r="P3961">
        <v>35577.74</v>
      </c>
      <c r="Q3961">
        <v>0</v>
      </c>
      <c r="U3961">
        <v>36179.910000000003</v>
      </c>
      <c r="V3961">
        <v>3212.81</v>
      </c>
      <c r="W3961">
        <v>1995</v>
      </c>
      <c r="X3961">
        <v>1624.18</v>
      </c>
      <c r="Y3961">
        <v>1008.54</v>
      </c>
      <c r="Z3961">
        <v>1588.63</v>
      </c>
      <c r="AA3961">
        <v>986.46</v>
      </c>
      <c r="AB3961" t="s">
        <v>59</v>
      </c>
      <c r="AC3961">
        <v>1</v>
      </c>
      <c r="AD3961">
        <v>0</v>
      </c>
      <c r="AE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177.29</v>
      </c>
      <c r="AV3961">
        <v>157.56</v>
      </c>
      <c r="AW3961">
        <v>35577.74</v>
      </c>
      <c r="BA3961" t="s">
        <v>86</v>
      </c>
      <c r="BB3961">
        <v>0</v>
      </c>
    </row>
    <row r="3962" spans="1:54" x14ac:dyDescent="0.2">
      <c r="A3962" t="s">
        <v>85</v>
      </c>
      <c r="B3962" s="1">
        <v>45412</v>
      </c>
      <c r="C3962">
        <v>0</v>
      </c>
      <c r="D3962">
        <v>7732720</v>
      </c>
      <c r="E3962" t="s">
        <v>63</v>
      </c>
      <c r="F3962" t="s">
        <v>86</v>
      </c>
      <c r="G3962" s="1">
        <v>44642</v>
      </c>
      <c r="H3962">
        <v>120</v>
      </c>
      <c r="I3962">
        <v>95</v>
      </c>
      <c r="J3962">
        <v>25</v>
      </c>
      <c r="L3962">
        <v>36</v>
      </c>
      <c r="M3962">
        <v>0.1905</v>
      </c>
      <c r="N3962">
        <v>0.19329560000000023</v>
      </c>
      <c r="O3962">
        <v>1.483548473802454E-2</v>
      </c>
      <c r="P3962">
        <v>69609.72</v>
      </c>
      <c r="Q3962">
        <v>0</v>
      </c>
      <c r="U3962">
        <v>71441.73</v>
      </c>
      <c r="V3962">
        <v>4200</v>
      </c>
      <c r="W3962">
        <v>495</v>
      </c>
      <c r="X3962">
        <v>2123.23</v>
      </c>
      <c r="Y3962">
        <v>250.24</v>
      </c>
      <c r="Z3962">
        <v>2076.77</v>
      </c>
      <c r="AA3962">
        <v>244.76</v>
      </c>
      <c r="AB3962" t="s">
        <v>59</v>
      </c>
      <c r="AC3962">
        <v>1</v>
      </c>
      <c r="AD3962">
        <v>0</v>
      </c>
      <c r="AE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1061.07</v>
      </c>
      <c r="AV3962">
        <v>966.95</v>
      </c>
      <c r="AW3962">
        <v>69609.72</v>
      </c>
      <c r="BA3962" t="s">
        <v>86</v>
      </c>
      <c r="BB3962">
        <v>0</v>
      </c>
    </row>
    <row r="3963" spans="1:54" x14ac:dyDescent="0.2">
      <c r="A3963" t="s">
        <v>85</v>
      </c>
      <c r="B3963" s="1">
        <v>45412</v>
      </c>
      <c r="C3963">
        <v>0</v>
      </c>
      <c r="D3963">
        <v>7732753</v>
      </c>
      <c r="E3963" t="s">
        <v>63</v>
      </c>
      <c r="F3963" t="s">
        <v>86</v>
      </c>
      <c r="G3963" s="1">
        <v>44641</v>
      </c>
      <c r="H3963">
        <v>144</v>
      </c>
      <c r="I3963">
        <v>119</v>
      </c>
      <c r="J3963">
        <v>25</v>
      </c>
      <c r="L3963">
        <v>36</v>
      </c>
      <c r="M3963">
        <v>0.28449999999999998</v>
      </c>
      <c r="N3963">
        <v>0.30351499999999998</v>
      </c>
      <c r="O3963">
        <v>2.2334376452868288E-2</v>
      </c>
      <c r="P3963">
        <v>164132.53</v>
      </c>
      <c r="Q3963">
        <v>4495.1899999999996</v>
      </c>
      <c r="U3963">
        <v>169500.59</v>
      </c>
      <c r="V3963">
        <v>12851.22</v>
      </c>
      <c r="W3963">
        <v>1995</v>
      </c>
      <c r="X3963">
        <v>6496.7</v>
      </c>
      <c r="Y3963">
        <v>1008.54</v>
      </c>
      <c r="Z3963">
        <v>6354.52</v>
      </c>
      <c r="AA3963">
        <v>986.46</v>
      </c>
      <c r="AB3963" t="s">
        <v>59</v>
      </c>
      <c r="AC3963">
        <v>1</v>
      </c>
      <c r="AD3963">
        <v>0</v>
      </c>
      <c r="AE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10195.209999999999</v>
      </c>
      <c r="AV3963">
        <v>8897.6</v>
      </c>
      <c r="AW3963">
        <v>164132.53</v>
      </c>
      <c r="BA3963" t="s">
        <v>86</v>
      </c>
      <c r="BB3963">
        <v>0</v>
      </c>
    </row>
    <row r="3964" spans="1:54" x14ac:dyDescent="0.2">
      <c r="A3964" t="s">
        <v>85</v>
      </c>
      <c r="B3964" s="1">
        <v>45412</v>
      </c>
      <c r="C3964">
        <v>0</v>
      </c>
      <c r="D3964">
        <v>7735715</v>
      </c>
      <c r="E3964" t="s">
        <v>63</v>
      </c>
      <c r="F3964" t="s">
        <v>86</v>
      </c>
      <c r="G3964" s="1">
        <v>44649</v>
      </c>
      <c r="H3964">
        <v>108</v>
      </c>
      <c r="I3964">
        <v>83</v>
      </c>
      <c r="J3964">
        <v>25</v>
      </c>
      <c r="L3964">
        <v>36</v>
      </c>
      <c r="M3964">
        <v>0.17050000000000001</v>
      </c>
      <c r="N3964">
        <v>0.17031880000000013</v>
      </c>
      <c r="O3964">
        <v>1.3192560731037917E-2</v>
      </c>
      <c r="P3964">
        <v>139252.09</v>
      </c>
      <c r="Q3964">
        <v>0</v>
      </c>
      <c r="U3964">
        <v>142798.66</v>
      </c>
      <c r="V3964">
        <v>8167.5</v>
      </c>
      <c r="W3964">
        <v>995</v>
      </c>
      <c r="X3964">
        <v>4128.93</v>
      </c>
      <c r="Y3964">
        <v>503</v>
      </c>
      <c r="Z3964">
        <v>4038.57</v>
      </c>
      <c r="AA3964">
        <v>492</v>
      </c>
      <c r="AB3964" t="s">
        <v>59</v>
      </c>
      <c r="AC3964">
        <v>1</v>
      </c>
      <c r="AD3964">
        <v>0</v>
      </c>
      <c r="AE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2106.4899999999998</v>
      </c>
      <c r="AV3964">
        <v>1939.59</v>
      </c>
      <c r="AW3964">
        <v>139252.09</v>
      </c>
      <c r="BA3964" t="s">
        <v>86</v>
      </c>
      <c r="BB3964">
        <v>0</v>
      </c>
    </row>
    <row r="3965" spans="1:54" x14ac:dyDescent="0.2">
      <c r="A3965" t="s">
        <v>85</v>
      </c>
      <c r="B3965" s="1">
        <v>45412</v>
      </c>
      <c r="C3965">
        <v>0</v>
      </c>
      <c r="D3965">
        <v>7735376</v>
      </c>
      <c r="E3965" t="s">
        <v>63</v>
      </c>
      <c r="F3965" t="s">
        <v>86</v>
      </c>
      <c r="G3965" s="1">
        <v>44658</v>
      </c>
      <c r="H3965">
        <v>180</v>
      </c>
      <c r="I3965">
        <v>155</v>
      </c>
      <c r="J3965">
        <v>24</v>
      </c>
      <c r="L3965">
        <v>36</v>
      </c>
      <c r="M3965">
        <v>0.28920000000000001</v>
      </c>
      <c r="N3965">
        <v>0.3035351</v>
      </c>
      <c r="O3965">
        <v>2.2335690124846597E-2</v>
      </c>
      <c r="P3965">
        <v>294509.34000000003</v>
      </c>
      <c r="Q3965">
        <v>0</v>
      </c>
      <c r="U3965">
        <v>307113.90999999997</v>
      </c>
      <c r="V3965">
        <v>26778.07</v>
      </c>
      <c r="W3965">
        <v>1995</v>
      </c>
      <c r="X3965">
        <v>13158.85</v>
      </c>
      <c r="Y3965">
        <v>980.35</v>
      </c>
      <c r="Z3965">
        <v>13619.22</v>
      </c>
      <c r="AA3965">
        <v>1014.65</v>
      </c>
      <c r="AB3965" t="s">
        <v>59</v>
      </c>
      <c r="AC3965">
        <v>1</v>
      </c>
      <c r="AD3965">
        <v>0</v>
      </c>
      <c r="AE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4623.41</v>
      </c>
      <c r="AV3965">
        <v>4022.38</v>
      </c>
      <c r="AW3965">
        <v>294509.34000000003</v>
      </c>
      <c r="BA3965" t="s">
        <v>86</v>
      </c>
      <c r="BB3965">
        <v>0</v>
      </c>
    </row>
    <row r="3966" spans="1:54" x14ac:dyDescent="0.2">
      <c r="A3966" t="s">
        <v>85</v>
      </c>
      <c r="B3966" s="1">
        <v>45412</v>
      </c>
      <c r="C3966">
        <v>0</v>
      </c>
      <c r="D3966">
        <v>7735483</v>
      </c>
      <c r="E3966" t="s">
        <v>63</v>
      </c>
      <c r="F3966" t="s">
        <v>86</v>
      </c>
      <c r="G3966" s="1">
        <v>44650</v>
      </c>
      <c r="H3966">
        <v>180</v>
      </c>
      <c r="I3966">
        <v>155</v>
      </c>
      <c r="J3966">
        <v>25</v>
      </c>
      <c r="L3966">
        <v>36</v>
      </c>
      <c r="M3966">
        <v>0.28949999999999998</v>
      </c>
      <c r="N3966">
        <v>0.31299613999999998</v>
      </c>
      <c r="O3966">
        <v>2.2951981728932092E-2</v>
      </c>
      <c r="P3966">
        <v>235569.66</v>
      </c>
      <c r="Q3966">
        <v>0</v>
      </c>
      <c r="U3966">
        <v>242208.63</v>
      </c>
      <c r="V3966">
        <v>15421.47</v>
      </c>
      <c r="W3966">
        <v>1995</v>
      </c>
      <c r="X3966">
        <v>7796.04</v>
      </c>
      <c r="Y3966">
        <v>1008.54</v>
      </c>
      <c r="Z3966">
        <v>7625.43</v>
      </c>
      <c r="AA3966">
        <v>986.46</v>
      </c>
      <c r="AB3966" t="s">
        <v>59</v>
      </c>
      <c r="AC3966">
        <v>1</v>
      </c>
      <c r="AD3966">
        <v>0</v>
      </c>
      <c r="AE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3651.4</v>
      </c>
      <c r="AV3966">
        <v>3164.65</v>
      </c>
      <c r="AW3966">
        <v>235569.66</v>
      </c>
      <c r="BA3966" t="s">
        <v>86</v>
      </c>
      <c r="BB3966">
        <v>0</v>
      </c>
    </row>
    <row r="3967" spans="1:54" x14ac:dyDescent="0.2">
      <c r="A3967" t="s">
        <v>85</v>
      </c>
      <c r="B3967" s="1">
        <v>45412</v>
      </c>
      <c r="C3967">
        <v>0</v>
      </c>
      <c r="D3967">
        <v>7735855</v>
      </c>
      <c r="E3967" t="s">
        <v>63</v>
      </c>
      <c r="F3967" t="s">
        <v>86</v>
      </c>
      <c r="G3967" s="1">
        <v>44651</v>
      </c>
      <c r="H3967">
        <v>96</v>
      </c>
      <c r="I3967">
        <v>71</v>
      </c>
      <c r="J3967">
        <v>25</v>
      </c>
      <c r="L3967">
        <v>36</v>
      </c>
      <c r="M3967">
        <v>0.27450000000000002</v>
      </c>
      <c r="N3967">
        <v>0.29488370000000008</v>
      </c>
      <c r="O3967">
        <v>2.1768538880075239E-2</v>
      </c>
      <c r="P3967">
        <v>83533.61</v>
      </c>
      <c r="Q3967">
        <v>0</v>
      </c>
      <c r="U3967">
        <v>85565.55</v>
      </c>
      <c r="V3967">
        <v>6104.33</v>
      </c>
      <c r="W3967">
        <v>1995</v>
      </c>
      <c r="X3967">
        <v>3085.93</v>
      </c>
      <c r="Y3967">
        <v>1008.54</v>
      </c>
      <c r="Z3967">
        <v>3018.4</v>
      </c>
      <c r="AA3967">
        <v>986.46</v>
      </c>
      <c r="AB3967" t="s">
        <v>59</v>
      </c>
      <c r="AC3967">
        <v>1</v>
      </c>
      <c r="AD3967">
        <v>0</v>
      </c>
      <c r="AE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431.45</v>
      </c>
      <c r="AV3967">
        <v>376.71</v>
      </c>
      <c r="AW3967">
        <v>83533.61</v>
      </c>
      <c r="BA3967" t="s">
        <v>86</v>
      </c>
      <c r="BB3967">
        <v>0</v>
      </c>
    </row>
    <row r="3968" spans="1:54" x14ac:dyDescent="0.2">
      <c r="A3968" t="s">
        <v>85</v>
      </c>
      <c r="B3968" s="1">
        <v>45412</v>
      </c>
      <c r="C3968">
        <v>0</v>
      </c>
      <c r="D3968">
        <v>7735913</v>
      </c>
      <c r="E3968" t="s">
        <v>63</v>
      </c>
      <c r="F3968" t="s">
        <v>86</v>
      </c>
      <c r="G3968" s="1">
        <v>44650</v>
      </c>
      <c r="H3968">
        <v>60</v>
      </c>
      <c r="I3968">
        <v>35</v>
      </c>
      <c r="J3968">
        <v>25</v>
      </c>
      <c r="L3968">
        <v>35</v>
      </c>
      <c r="M3968">
        <v>0.2152</v>
      </c>
      <c r="N3968">
        <v>0.20895400000000011</v>
      </c>
      <c r="O3968">
        <v>1.5938582458289607E-2</v>
      </c>
      <c r="P3968">
        <v>47430.34</v>
      </c>
      <c r="Q3968">
        <v>0</v>
      </c>
      <c r="U3968">
        <v>48970.97</v>
      </c>
      <c r="V3968">
        <v>3675</v>
      </c>
      <c r="W3968">
        <v>495</v>
      </c>
      <c r="X3968">
        <v>1894.55</v>
      </c>
      <c r="Y3968">
        <v>255.18</v>
      </c>
      <c r="Z3968">
        <v>1780.45</v>
      </c>
      <c r="AA3968">
        <v>239.82</v>
      </c>
      <c r="AB3968" t="s">
        <v>59</v>
      </c>
      <c r="AC3968">
        <v>1</v>
      </c>
      <c r="AD3968">
        <v>0</v>
      </c>
      <c r="AE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681.47</v>
      </c>
      <c r="AV3968">
        <v>618.78</v>
      </c>
      <c r="AW3968">
        <v>47430.34</v>
      </c>
      <c r="BA3968" t="s">
        <v>86</v>
      </c>
      <c r="BB3968">
        <v>0</v>
      </c>
    </row>
    <row r="3969" spans="1:54" x14ac:dyDescent="0.2">
      <c r="A3969" t="s">
        <v>85</v>
      </c>
      <c r="B3969" s="1">
        <v>45412</v>
      </c>
      <c r="C3969">
        <v>0</v>
      </c>
      <c r="D3969">
        <v>7735947</v>
      </c>
      <c r="E3969" t="s">
        <v>63</v>
      </c>
      <c r="F3969" t="s">
        <v>86</v>
      </c>
      <c r="G3969" s="1">
        <v>44650</v>
      </c>
      <c r="H3969">
        <v>72</v>
      </c>
      <c r="I3969">
        <v>47</v>
      </c>
      <c r="J3969">
        <v>25</v>
      </c>
      <c r="L3969">
        <v>36</v>
      </c>
      <c r="M3969">
        <v>0.2505</v>
      </c>
      <c r="N3969">
        <v>0.25167430000000002</v>
      </c>
      <c r="O3969">
        <v>1.8882834155449668E-2</v>
      </c>
      <c r="P3969">
        <v>203813</v>
      </c>
      <c r="Q3969">
        <v>0</v>
      </c>
      <c r="U3969">
        <v>211722.87</v>
      </c>
      <c r="V3969">
        <v>17991.71</v>
      </c>
      <c r="W3969">
        <v>1995</v>
      </c>
      <c r="X3969">
        <v>9095.3799999999992</v>
      </c>
      <c r="Y3969">
        <v>1008.54</v>
      </c>
      <c r="Z3969">
        <v>8896.33</v>
      </c>
      <c r="AA3969">
        <v>986.46</v>
      </c>
      <c r="AB3969" t="s">
        <v>59</v>
      </c>
      <c r="AC3969">
        <v>1</v>
      </c>
      <c r="AD3969">
        <v>0</v>
      </c>
      <c r="AE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1037.3900000000001</v>
      </c>
      <c r="AV3969">
        <v>923.27</v>
      </c>
      <c r="AW3969">
        <v>203813</v>
      </c>
      <c r="BA3969" t="s">
        <v>86</v>
      </c>
      <c r="BB3969">
        <v>0</v>
      </c>
    </row>
    <row r="3970" spans="1:54" x14ac:dyDescent="0.2">
      <c r="A3970" t="s">
        <v>85</v>
      </c>
      <c r="B3970" s="1">
        <v>45412</v>
      </c>
      <c r="C3970">
        <v>0</v>
      </c>
      <c r="D3970">
        <v>7736358</v>
      </c>
      <c r="E3970" t="s">
        <v>63</v>
      </c>
      <c r="F3970" t="s">
        <v>86</v>
      </c>
      <c r="G3970" s="1">
        <v>44651</v>
      </c>
      <c r="H3970">
        <v>180</v>
      </c>
      <c r="I3970">
        <v>155</v>
      </c>
      <c r="J3970">
        <v>25</v>
      </c>
      <c r="L3970">
        <v>36</v>
      </c>
      <c r="M3970">
        <v>0.18049999999999999</v>
      </c>
      <c r="N3970">
        <v>0.18264600000000011</v>
      </c>
      <c r="O3970">
        <v>1.4077638863725594E-2</v>
      </c>
      <c r="P3970">
        <v>273408.62</v>
      </c>
      <c r="Q3970">
        <v>0</v>
      </c>
      <c r="U3970">
        <v>280580.89</v>
      </c>
      <c r="V3970">
        <v>15000</v>
      </c>
      <c r="W3970">
        <v>495</v>
      </c>
      <c r="X3970">
        <v>7582.97</v>
      </c>
      <c r="Y3970">
        <v>250.24</v>
      </c>
      <c r="Z3970">
        <v>7417.03</v>
      </c>
      <c r="AA3970">
        <v>244.76</v>
      </c>
      <c r="AB3970" t="s">
        <v>59</v>
      </c>
      <c r="AC3970">
        <v>1</v>
      </c>
      <c r="AD3970">
        <v>0</v>
      </c>
      <c r="AE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4214.29</v>
      </c>
      <c r="AV3970">
        <v>3856.52</v>
      </c>
      <c r="AW3970">
        <v>273408.62</v>
      </c>
      <c r="BA3970" t="s">
        <v>86</v>
      </c>
      <c r="BB3970">
        <v>0</v>
      </c>
    </row>
    <row r="3971" spans="1:54" x14ac:dyDescent="0.2">
      <c r="A3971" t="s">
        <v>85</v>
      </c>
      <c r="B3971" s="1">
        <v>45412</v>
      </c>
      <c r="C3971">
        <v>0</v>
      </c>
      <c r="D3971">
        <v>7736374</v>
      </c>
      <c r="E3971" t="s">
        <v>63</v>
      </c>
      <c r="F3971" t="s">
        <v>86</v>
      </c>
      <c r="G3971" s="1">
        <v>44651</v>
      </c>
      <c r="H3971">
        <v>220</v>
      </c>
      <c r="I3971">
        <v>214</v>
      </c>
      <c r="J3971">
        <v>25</v>
      </c>
      <c r="L3971">
        <v>36</v>
      </c>
      <c r="M3971">
        <v>0.20050000000000001</v>
      </c>
      <c r="N3971">
        <v>0.2026997100000002</v>
      </c>
      <c r="O3971">
        <v>1.5499562105957487E-2</v>
      </c>
      <c r="P3971">
        <v>226863.34</v>
      </c>
      <c r="Q3971">
        <v>0</v>
      </c>
      <c r="U3971">
        <v>234314.5</v>
      </c>
      <c r="V3971">
        <v>16064.03</v>
      </c>
      <c r="W3971">
        <v>995</v>
      </c>
      <c r="X3971">
        <v>8120.87</v>
      </c>
      <c r="Y3971">
        <v>503</v>
      </c>
      <c r="Z3971">
        <v>7943.16</v>
      </c>
      <c r="AA3971">
        <v>492</v>
      </c>
      <c r="AB3971" t="s">
        <v>59</v>
      </c>
      <c r="AC3971">
        <v>1</v>
      </c>
      <c r="AD3971">
        <v>0</v>
      </c>
      <c r="AE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3532.56</v>
      </c>
      <c r="AV3971">
        <v>3203.94</v>
      </c>
      <c r="AW3971">
        <v>226863.34</v>
      </c>
      <c r="BA3971" t="s">
        <v>86</v>
      </c>
      <c r="BB3971">
        <v>0</v>
      </c>
    </row>
    <row r="3972" spans="1:54" x14ac:dyDescent="0.2">
      <c r="A3972" t="s">
        <v>85</v>
      </c>
      <c r="B3972" s="1">
        <v>45412</v>
      </c>
      <c r="C3972">
        <v>0</v>
      </c>
      <c r="D3972">
        <v>7736036</v>
      </c>
      <c r="E3972" t="s">
        <v>63</v>
      </c>
      <c r="F3972" t="s">
        <v>86</v>
      </c>
      <c r="G3972" s="1">
        <v>44651</v>
      </c>
      <c r="H3972">
        <v>120</v>
      </c>
      <c r="I3972">
        <v>95</v>
      </c>
      <c r="J3972">
        <v>25</v>
      </c>
      <c r="L3972">
        <v>36</v>
      </c>
      <c r="M3972">
        <v>0.2102</v>
      </c>
      <c r="N3972">
        <v>0.21534521000000018</v>
      </c>
      <c r="O3972">
        <v>1.6385068364870525E-2</v>
      </c>
      <c r="P3972">
        <v>202120.64</v>
      </c>
      <c r="Q3972">
        <v>0</v>
      </c>
      <c r="U3972">
        <v>207809.5</v>
      </c>
      <c r="V3972">
        <v>12000</v>
      </c>
      <c r="W3972">
        <v>495</v>
      </c>
      <c r="X3972">
        <v>6066.38</v>
      </c>
      <c r="Y3972">
        <v>250.24</v>
      </c>
      <c r="Z3972">
        <v>5933.62</v>
      </c>
      <c r="AA3972">
        <v>244.76</v>
      </c>
      <c r="AB3972" t="s">
        <v>59</v>
      </c>
      <c r="AC3972">
        <v>1</v>
      </c>
      <c r="AD3972">
        <v>0</v>
      </c>
      <c r="AE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3090.65</v>
      </c>
      <c r="AV3972">
        <v>2789.72</v>
      </c>
      <c r="AW3972">
        <v>202120.64</v>
      </c>
      <c r="BA3972" t="s">
        <v>86</v>
      </c>
      <c r="BB3972">
        <v>0</v>
      </c>
    </row>
    <row r="3973" spans="1:54" x14ac:dyDescent="0.2">
      <c r="A3973" t="s">
        <v>85</v>
      </c>
      <c r="B3973" s="1">
        <v>45412</v>
      </c>
      <c r="C3973">
        <v>0</v>
      </c>
      <c r="D3973">
        <v>7736085</v>
      </c>
      <c r="E3973" t="s">
        <v>63</v>
      </c>
      <c r="F3973" t="s">
        <v>86</v>
      </c>
      <c r="G3973" s="1">
        <v>44650</v>
      </c>
      <c r="H3973">
        <v>180</v>
      </c>
      <c r="I3973">
        <v>155</v>
      </c>
      <c r="J3973">
        <v>25</v>
      </c>
      <c r="L3973">
        <v>36</v>
      </c>
      <c r="M3973">
        <v>0.28050000000000003</v>
      </c>
      <c r="N3973">
        <v>0.29705852999999999</v>
      </c>
      <c r="O3973">
        <v>2.1911438148501716E-2</v>
      </c>
      <c r="P3973">
        <v>372793.8</v>
      </c>
      <c r="Q3973">
        <v>0</v>
      </c>
      <c r="U3973">
        <v>386105.02</v>
      </c>
      <c r="V3973">
        <v>28915.25</v>
      </c>
      <c r="W3973">
        <v>1995</v>
      </c>
      <c r="X3973">
        <v>14617.57</v>
      </c>
      <c r="Y3973">
        <v>1008.54</v>
      </c>
      <c r="Z3973">
        <v>14297.68</v>
      </c>
      <c r="AA3973">
        <v>986.46</v>
      </c>
      <c r="AB3973" t="s">
        <v>59</v>
      </c>
      <c r="AC3973">
        <v>1</v>
      </c>
      <c r="AD3973">
        <v>0</v>
      </c>
      <c r="AE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1984.23</v>
      </c>
      <c r="AV3973">
        <v>1728.97</v>
      </c>
      <c r="AW3973">
        <v>372793.8</v>
      </c>
      <c r="BA3973" t="s">
        <v>86</v>
      </c>
      <c r="BB3973">
        <v>0</v>
      </c>
    </row>
    <row r="3974" spans="1:54" x14ac:dyDescent="0.2">
      <c r="A3974" t="s">
        <v>85</v>
      </c>
      <c r="B3974" s="1">
        <v>45412</v>
      </c>
      <c r="C3974">
        <v>0</v>
      </c>
      <c r="D3974">
        <v>7737828</v>
      </c>
      <c r="E3974" t="s">
        <v>63</v>
      </c>
      <c r="F3974" t="s">
        <v>86</v>
      </c>
      <c r="G3974" s="1">
        <v>44656</v>
      </c>
      <c r="H3974">
        <v>96</v>
      </c>
      <c r="I3974">
        <v>71</v>
      </c>
      <c r="J3974">
        <v>24</v>
      </c>
      <c r="L3974">
        <v>36</v>
      </c>
      <c r="M3974">
        <v>0.21049999999999999</v>
      </c>
      <c r="N3974">
        <v>0.20039340000000022</v>
      </c>
      <c r="O3974">
        <v>1.5337142206609533E-2</v>
      </c>
      <c r="P3974">
        <v>169121.95</v>
      </c>
      <c r="Q3974">
        <v>0</v>
      </c>
      <c r="U3974">
        <v>177949.67</v>
      </c>
      <c r="V3974">
        <v>17852.05</v>
      </c>
      <c r="W3974">
        <v>495</v>
      </c>
      <c r="X3974">
        <v>8772.57</v>
      </c>
      <c r="Y3974">
        <v>243.24</v>
      </c>
      <c r="Z3974">
        <v>9079.48</v>
      </c>
      <c r="AA3974">
        <v>251.76</v>
      </c>
      <c r="AB3974" t="s">
        <v>59</v>
      </c>
      <c r="AC3974">
        <v>1</v>
      </c>
      <c r="AD3974">
        <v>0</v>
      </c>
      <c r="AE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2611.13</v>
      </c>
      <c r="AV3974">
        <v>2373.4699999999998</v>
      </c>
      <c r="AW3974">
        <v>169121.95</v>
      </c>
      <c r="BA3974" t="s">
        <v>86</v>
      </c>
      <c r="BB3974">
        <v>0</v>
      </c>
    </row>
    <row r="3975" spans="1:54" x14ac:dyDescent="0.2">
      <c r="A3975" t="s">
        <v>85</v>
      </c>
      <c r="B3975" s="1">
        <v>45412</v>
      </c>
      <c r="C3975">
        <v>0</v>
      </c>
      <c r="D3975">
        <v>7738024</v>
      </c>
      <c r="E3975" t="s">
        <v>63</v>
      </c>
      <c r="F3975" t="s">
        <v>86</v>
      </c>
      <c r="G3975" s="1">
        <v>44658</v>
      </c>
      <c r="H3975">
        <v>144</v>
      </c>
      <c r="I3975">
        <v>119</v>
      </c>
      <c r="J3975">
        <v>24</v>
      </c>
      <c r="L3975">
        <v>36</v>
      </c>
      <c r="M3975">
        <v>0.25700000000000001</v>
      </c>
      <c r="N3975">
        <v>0.26676559999999999</v>
      </c>
      <c r="O3975">
        <v>1.9900929394309319E-2</v>
      </c>
      <c r="P3975">
        <v>118915.35</v>
      </c>
      <c r="Q3975">
        <v>0</v>
      </c>
      <c r="U3975">
        <v>123348.39</v>
      </c>
      <c r="V3975">
        <v>10711.23</v>
      </c>
      <c r="W3975">
        <v>1995</v>
      </c>
      <c r="X3975">
        <v>5263.54</v>
      </c>
      <c r="Y3975">
        <v>980.35</v>
      </c>
      <c r="Z3975">
        <v>5447.69</v>
      </c>
      <c r="AA3975">
        <v>1014.65</v>
      </c>
      <c r="AB3975" t="s">
        <v>59</v>
      </c>
      <c r="AC3975">
        <v>1</v>
      </c>
      <c r="AD3975">
        <v>0</v>
      </c>
      <c r="AE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1849.06</v>
      </c>
      <c r="AV3975">
        <v>1632.99</v>
      </c>
      <c r="AW3975">
        <v>118915.35</v>
      </c>
      <c r="BA3975" t="s">
        <v>86</v>
      </c>
      <c r="BB3975">
        <v>0</v>
      </c>
    </row>
    <row r="3976" spans="1:54" x14ac:dyDescent="0.2">
      <c r="A3976" t="s">
        <v>85</v>
      </c>
      <c r="B3976" s="1">
        <v>45412</v>
      </c>
      <c r="C3976">
        <v>0</v>
      </c>
      <c r="D3976">
        <v>7737679</v>
      </c>
      <c r="E3976" t="s">
        <v>63</v>
      </c>
      <c r="F3976" t="s">
        <v>86</v>
      </c>
      <c r="G3976" s="1">
        <v>44658</v>
      </c>
      <c r="H3976">
        <v>120</v>
      </c>
      <c r="I3976">
        <v>110</v>
      </c>
      <c r="J3976">
        <v>24</v>
      </c>
      <c r="L3976">
        <v>36</v>
      </c>
      <c r="M3976">
        <v>0.1842</v>
      </c>
      <c r="N3976">
        <v>8.8362999999999844E-3</v>
      </c>
      <c r="O3976">
        <v>7.33389897104475E-4</v>
      </c>
      <c r="P3976">
        <v>45097.14</v>
      </c>
      <c r="Q3976">
        <v>0</v>
      </c>
      <c r="U3976">
        <v>66781.2</v>
      </c>
      <c r="V3976">
        <v>44630.12</v>
      </c>
      <c r="W3976">
        <v>1995</v>
      </c>
      <c r="X3976">
        <v>21931.41</v>
      </c>
      <c r="Y3976">
        <v>980.35</v>
      </c>
      <c r="Z3976">
        <v>22698.71</v>
      </c>
      <c r="AA3976">
        <v>1014.65</v>
      </c>
      <c r="AB3976" t="s">
        <v>59</v>
      </c>
      <c r="AC3976">
        <v>1</v>
      </c>
      <c r="AD3976">
        <v>0</v>
      </c>
      <c r="AE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330.44</v>
      </c>
      <c r="AV3976">
        <v>328.91</v>
      </c>
      <c r="AW3976">
        <v>45097.14</v>
      </c>
      <c r="BA3976" t="s">
        <v>86</v>
      </c>
      <c r="BB3976">
        <v>0</v>
      </c>
    </row>
    <row r="3977" spans="1:54" x14ac:dyDescent="0.2">
      <c r="A3977" t="s">
        <v>85</v>
      </c>
      <c r="B3977" s="1">
        <v>45412</v>
      </c>
      <c r="C3977">
        <v>0</v>
      </c>
      <c r="D3977">
        <v>7737505</v>
      </c>
      <c r="E3977" t="s">
        <v>63</v>
      </c>
      <c r="F3977" t="s">
        <v>86</v>
      </c>
      <c r="G3977" s="1">
        <v>44657</v>
      </c>
      <c r="H3977">
        <v>180</v>
      </c>
      <c r="I3977">
        <v>155</v>
      </c>
      <c r="J3977">
        <v>24</v>
      </c>
      <c r="L3977">
        <v>36</v>
      </c>
      <c r="M3977">
        <v>0.1802</v>
      </c>
      <c r="N3977">
        <v>0.18697000000000011</v>
      </c>
      <c r="O3977">
        <v>1.4386094318308285E-2</v>
      </c>
      <c r="P3977">
        <v>283220.5</v>
      </c>
      <c r="Q3977">
        <v>0</v>
      </c>
      <c r="U3977">
        <v>288054.71000000002</v>
      </c>
      <c r="V3977">
        <v>10500</v>
      </c>
      <c r="W3977">
        <v>995</v>
      </c>
      <c r="X3977">
        <v>5159.74</v>
      </c>
      <c r="Y3977">
        <v>488.95</v>
      </c>
      <c r="Z3977">
        <v>5340.26</v>
      </c>
      <c r="AA3977">
        <v>506.05</v>
      </c>
      <c r="AB3977" t="s">
        <v>59</v>
      </c>
      <c r="AC3977">
        <v>1</v>
      </c>
      <c r="AD3977">
        <v>0</v>
      </c>
      <c r="AE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4330.22</v>
      </c>
      <c r="AV3977">
        <v>3954.96</v>
      </c>
      <c r="AW3977">
        <v>283220.5</v>
      </c>
      <c r="BA3977" t="s">
        <v>86</v>
      </c>
      <c r="BB3977">
        <v>0</v>
      </c>
    </row>
    <row r="3978" spans="1:54" x14ac:dyDescent="0.2">
      <c r="A3978" t="s">
        <v>85</v>
      </c>
      <c r="B3978" s="1">
        <v>45412</v>
      </c>
      <c r="C3978">
        <v>0</v>
      </c>
      <c r="D3978">
        <v>7737588</v>
      </c>
      <c r="E3978" t="s">
        <v>63</v>
      </c>
      <c r="F3978" t="s">
        <v>86</v>
      </c>
      <c r="G3978" s="1">
        <v>44656</v>
      </c>
      <c r="H3978">
        <v>96</v>
      </c>
      <c r="I3978">
        <v>71</v>
      </c>
      <c r="J3978">
        <v>24</v>
      </c>
      <c r="L3978">
        <v>36</v>
      </c>
      <c r="M3978">
        <v>0.1802</v>
      </c>
      <c r="N3978">
        <v>0.17770810000000017</v>
      </c>
      <c r="O3978">
        <v>1.3724123517016906E-2</v>
      </c>
      <c r="P3978">
        <v>85636.33</v>
      </c>
      <c r="Q3978">
        <v>0</v>
      </c>
      <c r="U3978">
        <v>88289.93</v>
      </c>
      <c r="V3978">
        <v>5512.5</v>
      </c>
      <c r="W3978">
        <v>295</v>
      </c>
      <c r="X3978">
        <v>2708.86</v>
      </c>
      <c r="Y3978">
        <v>144.96</v>
      </c>
      <c r="Z3978">
        <v>2803.64</v>
      </c>
      <c r="AA3978">
        <v>150.04</v>
      </c>
      <c r="AB3978" t="s">
        <v>59</v>
      </c>
      <c r="AC3978">
        <v>1</v>
      </c>
      <c r="AD3978">
        <v>0</v>
      </c>
      <c r="AE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1293.8</v>
      </c>
      <c r="AV3978">
        <v>1187.73</v>
      </c>
      <c r="AW3978">
        <v>85636.33</v>
      </c>
      <c r="BA3978" t="s">
        <v>86</v>
      </c>
      <c r="BB3978">
        <v>0</v>
      </c>
    </row>
    <row r="3979" spans="1:54" x14ac:dyDescent="0.2">
      <c r="A3979" t="s">
        <v>85</v>
      </c>
      <c r="B3979" s="1">
        <v>45412</v>
      </c>
      <c r="C3979">
        <v>0</v>
      </c>
      <c r="D3979">
        <v>7736242</v>
      </c>
      <c r="E3979" t="s">
        <v>63</v>
      </c>
      <c r="F3979" t="s">
        <v>86</v>
      </c>
      <c r="G3979" s="1">
        <v>44651</v>
      </c>
      <c r="H3979">
        <v>120</v>
      </c>
      <c r="I3979">
        <v>95</v>
      </c>
      <c r="J3979">
        <v>25</v>
      </c>
      <c r="L3979">
        <v>36</v>
      </c>
      <c r="M3979">
        <v>0.27050000000000002</v>
      </c>
      <c r="N3979">
        <v>0.28843659999999999</v>
      </c>
      <c r="O3979">
        <v>2.1343629545067522E-2</v>
      </c>
      <c r="P3979">
        <v>151567.93</v>
      </c>
      <c r="Q3979">
        <v>0</v>
      </c>
      <c r="U3979">
        <v>155823.95000000001</v>
      </c>
      <c r="V3979">
        <v>10602.26</v>
      </c>
      <c r="W3979">
        <v>1995</v>
      </c>
      <c r="X3979">
        <v>5359.78</v>
      </c>
      <c r="Y3979">
        <v>1008.54</v>
      </c>
      <c r="Z3979">
        <v>5242.4799999999996</v>
      </c>
      <c r="AA3979">
        <v>986.46</v>
      </c>
      <c r="AB3979" t="s">
        <v>59</v>
      </c>
      <c r="AC3979">
        <v>1</v>
      </c>
      <c r="AD3979">
        <v>0</v>
      </c>
      <c r="AE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793.86</v>
      </c>
      <c r="AV3979">
        <v>694.51</v>
      </c>
      <c r="AW3979">
        <v>151567.93</v>
      </c>
      <c r="BA3979" t="s">
        <v>86</v>
      </c>
      <c r="BB3979">
        <v>0</v>
      </c>
    </row>
    <row r="3980" spans="1:54" x14ac:dyDescent="0.2">
      <c r="A3980" t="s">
        <v>85</v>
      </c>
      <c r="B3980" s="1">
        <v>45412</v>
      </c>
      <c r="C3980">
        <v>0</v>
      </c>
      <c r="D3980">
        <v>7736432</v>
      </c>
      <c r="E3980" t="s">
        <v>63</v>
      </c>
      <c r="F3980" t="s">
        <v>86</v>
      </c>
      <c r="G3980" s="1">
        <v>44651</v>
      </c>
      <c r="H3980">
        <v>180</v>
      </c>
      <c r="I3980">
        <v>155</v>
      </c>
      <c r="J3980">
        <v>25</v>
      </c>
      <c r="L3980">
        <v>36</v>
      </c>
      <c r="M3980">
        <v>0.17199999999999999</v>
      </c>
      <c r="N3980">
        <v>0.16265170000000012</v>
      </c>
      <c r="O3980">
        <v>1.2637751708592049E-2</v>
      </c>
      <c r="P3980">
        <v>228384.2</v>
      </c>
      <c r="Q3980">
        <v>0</v>
      </c>
      <c r="U3980">
        <v>239153.61</v>
      </c>
      <c r="V3980">
        <v>23774.76</v>
      </c>
      <c r="W3980">
        <v>1995</v>
      </c>
      <c r="X3980">
        <v>12018.89</v>
      </c>
      <c r="Y3980">
        <v>1008.54</v>
      </c>
      <c r="Z3980">
        <v>11755.87</v>
      </c>
      <c r="AA3980">
        <v>986.46</v>
      </c>
      <c r="AB3980" t="s">
        <v>59</v>
      </c>
      <c r="AC3980">
        <v>1</v>
      </c>
      <c r="AD3980">
        <v>0</v>
      </c>
      <c r="AE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1222.73</v>
      </c>
      <c r="AV3980">
        <v>1128.4000000000001</v>
      </c>
      <c r="AW3980">
        <v>228384.2</v>
      </c>
      <c r="BA3980" t="s">
        <v>86</v>
      </c>
      <c r="BB3980">
        <v>0</v>
      </c>
    </row>
    <row r="3981" spans="1:54" x14ac:dyDescent="0.2">
      <c r="A3981" t="s">
        <v>85</v>
      </c>
      <c r="B3981" s="1">
        <v>45412</v>
      </c>
      <c r="C3981">
        <v>0</v>
      </c>
      <c r="D3981">
        <v>7736507</v>
      </c>
      <c r="E3981" t="s">
        <v>63</v>
      </c>
      <c r="F3981" t="s">
        <v>86</v>
      </c>
      <c r="G3981" s="1">
        <v>44651</v>
      </c>
      <c r="H3981">
        <v>48</v>
      </c>
      <c r="I3981">
        <v>23</v>
      </c>
      <c r="J3981">
        <v>25</v>
      </c>
      <c r="L3981">
        <v>23</v>
      </c>
      <c r="M3981">
        <v>0.21049999999999999</v>
      </c>
      <c r="N3981">
        <v>0.2030481000000002</v>
      </c>
      <c r="O3981">
        <v>1.5524072346793538E-2</v>
      </c>
      <c r="P3981">
        <v>56330.91</v>
      </c>
      <c r="Q3981">
        <v>0</v>
      </c>
      <c r="U3981">
        <v>57606.3</v>
      </c>
      <c r="V3981">
        <v>4370</v>
      </c>
      <c r="W3981">
        <v>495</v>
      </c>
      <c r="X3981">
        <v>2931.69</v>
      </c>
      <c r="Y3981">
        <v>332.08</v>
      </c>
      <c r="Z3981">
        <v>1438.31</v>
      </c>
      <c r="AA3981">
        <v>162.91999999999999</v>
      </c>
      <c r="AB3981" t="s">
        <v>59</v>
      </c>
      <c r="AC3981">
        <v>1</v>
      </c>
      <c r="AD3981">
        <v>0</v>
      </c>
      <c r="AE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751.42</v>
      </c>
      <c r="AV3981">
        <v>686.17</v>
      </c>
      <c r="AW3981">
        <v>56330.91</v>
      </c>
      <c r="BA3981" t="s">
        <v>86</v>
      </c>
      <c r="BB3981">
        <v>0</v>
      </c>
    </row>
    <row r="3982" spans="1:54" x14ac:dyDescent="0.2">
      <c r="A3982" t="s">
        <v>85</v>
      </c>
      <c r="B3982" s="1">
        <v>45412</v>
      </c>
      <c r="C3982">
        <v>0</v>
      </c>
      <c r="D3982">
        <v>7737208</v>
      </c>
      <c r="E3982" t="s">
        <v>63</v>
      </c>
      <c r="F3982" t="s">
        <v>86</v>
      </c>
      <c r="G3982" s="1">
        <v>44670</v>
      </c>
      <c r="H3982">
        <v>180</v>
      </c>
      <c r="I3982">
        <v>156</v>
      </c>
      <c r="J3982">
        <v>24</v>
      </c>
      <c r="L3982">
        <v>36</v>
      </c>
      <c r="M3982">
        <v>0.20669999999999999</v>
      </c>
      <c r="N3982">
        <v>0.21228200000000022</v>
      </c>
      <c r="O3982">
        <v>1.6171343708197616E-2</v>
      </c>
      <c r="P3982">
        <v>173415.24</v>
      </c>
      <c r="Q3982">
        <v>0</v>
      </c>
      <c r="U3982">
        <v>178249.45</v>
      </c>
      <c r="V3982">
        <v>10500</v>
      </c>
      <c r="W3982">
        <v>995</v>
      </c>
      <c r="X3982">
        <v>5159.74</v>
      </c>
      <c r="Y3982">
        <v>488.95</v>
      </c>
      <c r="Z3982">
        <v>5340.26</v>
      </c>
      <c r="AA3982">
        <v>506.05</v>
      </c>
      <c r="AB3982" t="s">
        <v>59</v>
      </c>
      <c r="AC3982">
        <v>1</v>
      </c>
      <c r="AD3982">
        <v>0</v>
      </c>
      <c r="AE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2680.45</v>
      </c>
      <c r="AV3982">
        <v>2421.33</v>
      </c>
      <c r="AW3982">
        <v>173415.24</v>
      </c>
      <c r="BA3982" t="s">
        <v>86</v>
      </c>
      <c r="BB3982">
        <v>0</v>
      </c>
    </row>
    <row r="3983" spans="1:54" x14ac:dyDescent="0.2">
      <c r="A3983" t="s">
        <v>85</v>
      </c>
      <c r="B3983" s="1">
        <v>45412</v>
      </c>
      <c r="C3983">
        <v>0</v>
      </c>
      <c r="D3983">
        <v>7737232</v>
      </c>
      <c r="E3983" t="s">
        <v>63</v>
      </c>
      <c r="F3983" t="s">
        <v>86</v>
      </c>
      <c r="G3983" s="1">
        <v>44656</v>
      </c>
      <c r="H3983">
        <v>120</v>
      </c>
      <c r="I3983">
        <v>95</v>
      </c>
      <c r="J3983">
        <v>24</v>
      </c>
      <c r="L3983">
        <v>36</v>
      </c>
      <c r="M3983">
        <v>0.26019999999999999</v>
      </c>
      <c r="N3983">
        <v>0.28171699999999988</v>
      </c>
      <c r="O3983">
        <v>2.08986811838201E-2</v>
      </c>
      <c r="P3983">
        <v>108661.91</v>
      </c>
      <c r="Q3983">
        <v>0</v>
      </c>
      <c r="U3983">
        <v>110668.32</v>
      </c>
      <c r="V3983">
        <v>4940</v>
      </c>
      <c r="W3983">
        <v>995</v>
      </c>
      <c r="X3983">
        <v>2427.54</v>
      </c>
      <c r="Y3983">
        <v>488.95</v>
      </c>
      <c r="Z3983">
        <v>2512.46</v>
      </c>
      <c r="AA3983">
        <v>506.05</v>
      </c>
      <c r="AB3983" t="s">
        <v>59</v>
      </c>
      <c r="AC3983">
        <v>1</v>
      </c>
      <c r="AD3983">
        <v>0</v>
      </c>
      <c r="AE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1652.9</v>
      </c>
      <c r="AV3983">
        <v>1451.28</v>
      </c>
      <c r="AW3983">
        <v>108661.91</v>
      </c>
      <c r="BA3983" t="s">
        <v>86</v>
      </c>
      <c r="BB3983">
        <v>0</v>
      </c>
    </row>
    <row r="3984" spans="1:54" x14ac:dyDescent="0.2">
      <c r="A3984" t="s">
        <v>85</v>
      </c>
      <c r="B3984" s="1">
        <v>45412</v>
      </c>
      <c r="C3984">
        <v>0</v>
      </c>
      <c r="D3984">
        <v>7737380</v>
      </c>
      <c r="E3984" t="s">
        <v>63</v>
      </c>
      <c r="F3984" t="s">
        <v>86</v>
      </c>
      <c r="G3984" s="1">
        <v>44656</v>
      </c>
      <c r="H3984">
        <v>180</v>
      </c>
      <c r="I3984">
        <v>155</v>
      </c>
      <c r="J3984">
        <v>24</v>
      </c>
      <c r="L3984">
        <v>36</v>
      </c>
      <c r="M3984">
        <v>0.1905</v>
      </c>
      <c r="N3984">
        <v>0.19327640000000021</v>
      </c>
      <c r="O3984">
        <v>1.4834124017131245E-2</v>
      </c>
      <c r="P3984">
        <v>81715.179999999993</v>
      </c>
      <c r="Q3984">
        <v>0</v>
      </c>
      <c r="U3984">
        <v>84006.399999999994</v>
      </c>
      <c r="V3984">
        <v>5000</v>
      </c>
      <c r="W3984">
        <v>495</v>
      </c>
      <c r="X3984">
        <v>2457.02</v>
      </c>
      <c r="Y3984">
        <v>243.24</v>
      </c>
      <c r="Z3984">
        <v>2542.98</v>
      </c>
      <c r="AA3984">
        <v>251.76</v>
      </c>
      <c r="AB3984" t="s">
        <v>59</v>
      </c>
      <c r="AC3984">
        <v>1</v>
      </c>
      <c r="AD3984">
        <v>0</v>
      </c>
      <c r="AE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1262.2</v>
      </c>
      <c r="AV3984">
        <v>1149.6500000000001</v>
      </c>
      <c r="AW3984">
        <v>81715.179999999993</v>
      </c>
      <c r="BA3984" t="s">
        <v>86</v>
      </c>
      <c r="BB3984">
        <v>0</v>
      </c>
    </row>
    <row r="3985" spans="1:54" x14ac:dyDescent="0.2">
      <c r="A3985" t="s">
        <v>85</v>
      </c>
      <c r="B3985" s="1">
        <v>45412</v>
      </c>
      <c r="C3985">
        <v>0</v>
      </c>
      <c r="D3985">
        <v>7738602</v>
      </c>
      <c r="E3985" t="s">
        <v>63</v>
      </c>
      <c r="F3985" t="s">
        <v>86</v>
      </c>
      <c r="G3985" s="1">
        <v>44663</v>
      </c>
      <c r="H3985">
        <v>120</v>
      </c>
      <c r="I3985">
        <v>95</v>
      </c>
      <c r="J3985">
        <v>24</v>
      </c>
      <c r="L3985">
        <v>36</v>
      </c>
      <c r="M3985">
        <v>0.22020000000000001</v>
      </c>
      <c r="N3985">
        <v>0.22789993000000019</v>
      </c>
      <c r="O3985">
        <v>1.7255901776026983E-2</v>
      </c>
      <c r="P3985">
        <v>271104.34999999998</v>
      </c>
      <c r="Q3985">
        <v>0</v>
      </c>
      <c r="U3985">
        <v>278405.24</v>
      </c>
      <c r="V3985">
        <v>14850</v>
      </c>
      <c r="W3985">
        <v>495</v>
      </c>
      <c r="X3985">
        <v>7297.35</v>
      </c>
      <c r="Y3985">
        <v>243.24</v>
      </c>
      <c r="Z3985">
        <v>7552.65</v>
      </c>
      <c r="AA3985">
        <v>251.76</v>
      </c>
      <c r="AB3985" t="s">
        <v>59</v>
      </c>
      <c r="AC3985">
        <v>1</v>
      </c>
      <c r="AD3985">
        <v>0</v>
      </c>
      <c r="AE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4144.04</v>
      </c>
      <c r="AV3985">
        <v>3720.55</v>
      </c>
      <c r="AW3985">
        <v>271104.34999999998</v>
      </c>
      <c r="BA3985" t="s">
        <v>86</v>
      </c>
      <c r="BB3985">
        <v>0</v>
      </c>
    </row>
    <row r="3986" spans="1:54" x14ac:dyDescent="0.2">
      <c r="A3986" t="s">
        <v>85</v>
      </c>
      <c r="B3986" s="1">
        <v>45412</v>
      </c>
      <c r="C3986">
        <v>0</v>
      </c>
      <c r="D3986">
        <v>7738685</v>
      </c>
      <c r="E3986" t="s">
        <v>63</v>
      </c>
      <c r="F3986" t="s">
        <v>86</v>
      </c>
      <c r="G3986" s="1">
        <v>44659</v>
      </c>
      <c r="H3986">
        <v>180</v>
      </c>
      <c r="I3986">
        <v>155</v>
      </c>
      <c r="J3986">
        <v>24</v>
      </c>
      <c r="L3986">
        <v>36</v>
      </c>
      <c r="M3986">
        <v>0.1762</v>
      </c>
      <c r="N3986">
        <v>0.16545350000000014</v>
      </c>
      <c r="O3986">
        <v>1.2840884212473647E-2</v>
      </c>
      <c r="P3986">
        <v>258221.57</v>
      </c>
      <c r="Q3986">
        <v>0</v>
      </c>
      <c r="U3986">
        <v>271422.18</v>
      </c>
      <c r="V3986">
        <v>26250</v>
      </c>
      <c r="W3986">
        <v>295</v>
      </c>
      <c r="X3986">
        <v>12899.35</v>
      </c>
      <c r="Y3986">
        <v>144.96</v>
      </c>
      <c r="Z3986">
        <v>13350.65</v>
      </c>
      <c r="AA3986">
        <v>150.04</v>
      </c>
      <c r="AB3986" t="s">
        <v>59</v>
      </c>
      <c r="AC3986">
        <v>1</v>
      </c>
      <c r="AD3986">
        <v>0</v>
      </c>
      <c r="AE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1387.5</v>
      </c>
      <c r="AV3986">
        <v>1278.8499999999999</v>
      </c>
      <c r="AW3986">
        <v>258221.57</v>
      </c>
      <c r="BA3986" t="s">
        <v>86</v>
      </c>
      <c r="BB3986">
        <v>0</v>
      </c>
    </row>
    <row r="3987" spans="1:54" x14ac:dyDescent="0.2">
      <c r="A3987" t="s">
        <v>85</v>
      </c>
      <c r="B3987" s="1">
        <v>45412</v>
      </c>
      <c r="C3987">
        <v>0</v>
      </c>
      <c r="D3987">
        <v>7738149</v>
      </c>
      <c r="E3987" t="s">
        <v>63</v>
      </c>
      <c r="F3987" t="s">
        <v>86</v>
      </c>
      <c r="G3987" s="1">
        <v>44658</v>
      </c>
      <c r="H3987">
        <v>132</v>
      </c>
      <c r="I3987">
        <v>107</v>
      </c>
      <c r="J3987">
        <v>24</v>
      </c>
      <c r="L3987">
        <v>36</v>
      </c>
      <c r="M3987">
        <v>0.26050000000000001</v>
      </c>
      <c r="N3987">
        <v>0.26740750000000002</v>
      </c>
      <c r="O3987">
        <v>1.994398654385976E-2</v>
      </c>
      <c r="P3987">
        <v>87524.86</v>
      </c>
      <c r="Q3987">
        <v>0</v>
      </c>
      <c r="U3987">
        <v>91276.94</v>
      </c>
      <c r="V3987">
        <v>9372.33</v>
      </c>
      <c r="W3987">
        <v>1995</v>
      </c>
      <c r="X3987">
        <v>4605.6000000000004</v>
      </c>
      <c r="Y3987">
        <v>980.35</v>
      </c>
      <c r="Z3987">
        <v>4766.7299999999996</v>
      </c>
      <c r="AA3987">
        <v>1014.65</v>
      </c>
      <c r="AB3987" t="s">
        <v>59</v>
      </c>
      <c r="AC3987">
        <v>1</v>
      </c>
      <c r="AD3987">
        <v>0</v>
      </c>
      <c r="AE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465.61</v>
      </c>
      <c r="AV3987">
        <v>410.79</v>
      </c>
      <c r="AW3987">
        <v>87524.86</v>
      </c>
      <c r="BA3987" t="s">
        <v>86</v>
      </c>
      <c r="BB3987">
        <v>0</v>
      </c>
    </row>
    <row r="3988" spans="1:54" x14ac:dyDescent="0.2">
      <c r="A3988" t="s">
        <v>85</v>
      </c>
      <c r="B3988" s="1">
        <v>45412</v>
      </c>
      <c r="C3988">
        <v>0</v>
      </c>
      <c r="D3988">
        <v>7738305</v>
      </c>
      <c r="E3988" t="s">
        <v>63</v>
      </c>
      <c r="F3988" t="s">
        <v>86</v>
      </c>
      <c r="G3988" s="1">
        <v>44658</v>
      </c>
      <c r="H3988">
        <v>180</v>
      </c>
      <c r="I3988">
        <v>155</v>
      </c>
      <c r="J3988">
        <v>24</v>
      </c>
      <c r="L3988">
        <v>36</v>
      </c>
      <c r="M3988">
        <v>0.27050000000000002</v>
      </c>
      <c r="N3988">
        <v>0.28072341000000001</v>
      </c>
      <c r="O3988">
        <v>2.0832707751189172E-2</v>
      </c>
      <c r="P3988">
        <v>190387.37</v>
      </c>
      <c r="Q3988">
        <v>0</v>
      </c>
      <c r="U3988">
        <v>198452.2</v>
      </c>
      <c r="V3988">
        <v>17852.05</v>
      </c>
      <c r="W3988">
        <v>1995</v>
      </c>
      <c r="X3988">
        <v>8772.57</v>
      </c>
      <c r="Y3988">
        <v>980.35</v>
      </c>
      <c r="Z3988">
        <v>9079.48</v>
      </c>
      <c r="AA3988">
        <v>1014.65</v>
      </c>
      <c r="AB3988" t="s">
        <v>59</v>
      </c>
      <c r="AC3988">
        <v>1</v>
      </c>
      <c r="AD3988">
        <v>0</v>
      </c>
      <c r="AE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1018.97</v>
      </c>
      <c r="AV3988">
        <v>893.79</v>
      </c>
      <c r="AW3988">
        <v>190387.37</v>
      </c>
      <c r="BA3988" t="s">
        <v>86</v>
      </c>
      <c r="BB3988">
        <v>0</v>
      </c>
    </row>
    <row r="3989" spans="1:54" x14ac:dyDescent="0.2">
      <c r="A3989" t="s">
        <v>85</v>
      </c>
      <c r="B3989" s="1">
        <v>45412</v>
      </c>
      <c r="C3989">
        <v>0</v>
      </c>
      <c r="D3989">
        <v>7738412</v>
      </c>
      <c r="E3989" t="s">
        <v>63</v>
      </c>
      <c r="F3989" t="s">
        <v>86</v>
      </c>
      <c r="G3989" s="1">
        <v>44683</v>
      </c>
      <c r="H3989">
        <v>180</v>
      </c>
      <c r="I3989">
        <v>156</v>
      </c>
      <c r="J3989">
        <v>23</v>
      </c>
      <c r="L3989">
        <v>36</v>
      </c>
      <c r="M3989">
        <v>0.28949999999999998</v>
      </c>
      <c r="N3989">
        <v>0.31335185000000015</v>
      </c>
      <c r="O3989">
        <v>2.2975073166448423E-2</v>
      </c>
      <c r="P3989">
        <v>286947.89</v>
      </c>
      <c r="Q3989">
        <v>0</v>
      </c>
      <c r="U3989">
        <v>294875.14</v>
      </c>
      <c r="V3989">
        <v>17148.57</v>
      </c>
      <c r="W3989">
        <v>1995</v>
      </c>
      <c r="X3989">
        <v>8177.68</v>
      </c>
      <c r="Y3989">
        <v>951.36</v>
      </c>
      <c r="Z3989">
        <v>8970.89</v>
      </c>
      <c r="AA3989">
        <v>1043.6400000000001</v>
      </c>
      <c r="AB3989" t="s">
        <v>59</v>
      </c>
      <c r="AC3989">
        <v>1</v>
      </c>
      <c r="AD3989">
        <v>0</v>
      </c>
      <c r="AE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4445.82</v>
      </c>
      <c r="AV3989">
        <v>3852.61</v>
      </c>
      <c r="AW3989">
        <v>286947.89</v>
      </c>
      <c r="BA3989" t="s">
        <v>86</v>
      </c>
      <c r="BB3989">
        <v>0</v>
      </c>
    </row>
    <row r="3990" spans="1:54" x14ac:dyDescent="0.2">
      <c r="A3990" t="s">
        <v>85</v>
      </c>
      <c r="B3990" s="1">
        <v>45412</v>
      </c>
      <c r="C3990">
        <v>0</v>
      </c>
      <c r="D3990">
        <v>7738446</v>
      </c>
      <c r="E3990" t="s">
        <v>63</v>
      </c>
      <c r="F3990" t="s">
        <v>86</v>
      </c>
      <c r="G3990" s="1">
        <v>44658</v>
      </c>
      <c r="H3990">
        <v>220</v>
      </c>
      <c r="I3990">
        <v>214</v>
      </c>
      <c r="J3990">
        <v>24</v>
      </c>
      <c r="L3990">
        <v>36</v>
      </c>
      <c r="M3990">
        <v>0.2505</v>
      </c>
      <c r="N3990">
        <v>0.25520310000000013</v>
      </c>
      <c r="O3990">
        <v>1.9121899398328424E-2</v>
      </c>
      <c r="P3990">
        <v>229172.09</v>
      </c>
      <c r="Q3990">
        <v>0</v>
      </c>
      <c r="U3990">
        <v>239506.79</v>
      </c>
      <c r="V3990">
        <v>22315.06</v>
      </c>
      <c r="W3990">
        <v>1995</v>
      </c>
      <c r="X3990">
        <v>10965.71</v>
      </c>
      <c r="Y3990">
        <v>980.35</v>
      </c>
      <c r="Z3990">
        <v>11349.35</v>
      </c>
      <c r="AA3990">
        <v>1014.65</v>
      </c>
      <c r="AB3990" t="s">
        <v>59</v>
      </c>
      <c r="AC3990">
        <v>1</v>
      </c>
      <c r="AD3990">
        <v>0</v>
      </c>
      <c r="AE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1231.75</v>
      </c>
      <c r="AV3990">
        <v>1091.7</v>
      </c>
      <c r="AW3990">
        <v>229172.09</v>
      </c>
      <c r="BA3990" t="s">
        <v>86</v>
      </c>
      <c r="BB3990">
        <v>0</v>
      </c>
    </row>
    <row r="3991" spans="1:54" x14ac:dyDescent="0.2">
      <c r="A3991" t="s">
        <v>85</v>
      </c>
      <c r="B3991" s="1">
        <v>45412</v>
      </c>
      <c r="C3991">
        <v>0</v>
      </c>
      <c r="D3991">
        <v>7738958</v>
      </c>
      <c r="E3991" t="s">
        <v>63</v>
      </c>
      <c r="F3991" t="s">
        <v>86</v>
      </c>
      <c r="G3991" s="1">
        <v>44663</v>
      </c>
      <c r="H3991">
        <v>180</v>
      </c>
      <c r="I3991">
        <v>155</v>
      </c>
      <c r="J3991">
        <v>24</v>
      </c>
      <c r="L3991">
        <v>36</v>
      </c>
      <c r="M3991">
        <v>0.28000000000000003</v>
      </c>
      <c r="N3991">
        <v>0.29174382000000004</v>
      </c>
      <c r="O3991">
        <v>2.1561841497373724E-2</v>
      </c>
      <c r="P3991">
        <v>498994.91</v>
      </c>
      <c r="Q3991">
        <v>0</v>
      </c>
      <c r="U3991">
        <v>520678.97</v>
      </c>
      <c r="V3991">
        <v>44630.12</v>
      </c>
      <c r="W3991">
        <v>1995</v>
      </c>
      <c r="X3991">
        <v>21931.41</v>
      </c>
      <c r="Y3991">
        <v>980.35</v>
      </c>
      <c r="Z3991">
        <v>22698.71</v>
      </c>
      <c r="AA3991">
        <v>1014.65</v>
      </c>
      <c r="AB3991" t="s">
        <v>59</v>
      </c>
      <c r="AC3991">
        <v>1</v>
      </c>
      <c r="AD3991">
        <v>0</v>
      </c>
      <c r="AE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2673.85</v>
      </c>
      <c r="AV3991">
        <v>2334.9299999999998</v>
      </c>
      <c r="AW3991">
        <v>498994.91</v>
      </c>
      <c r="BA3991" t="s">
        <v>86</v>
      </c>
      <c r="BB3991">
        <v>0</v>
      </c>
    </row>
    <row r="3992" spans="1:54" x14ac:dyDescent="0.2">
      <c r="A3992" t="s">
        <v>85</v>
      </c>
      <c r="B3992" s="1">
        <v>45412</v>
      </c>
      <c r="C3992">
        <v>0</v>
      </c>
      <c r="D3992">
        <v>7738990</v>
      </c>
      <c r="E3992" t="s">
        <v>63</v>
      </c>
      <c r="F3992" t="s">
        <v>86</v>
      </c>
      <c r="G3992" s="1">
        <v>44683</v>
      </c>
      <c r="H3992">
        <v>120</v>
      </c>
      <c r="I3992">
        <v>96</v>
      </c>
      <c r="J3992">
        <v>23</v>
      </c>
      <c r="L3992">
        <v>36</v>
      </c>
      <c r="M3992">
        <v>0.19450000000000001</v>
      </c>
      <c r="N3992">
        <v>0.19800680000000018</v>
      </c>
      <c r="O3992">
        <v>1.5168766511632681E-2</v>
      </c>
      <c r="P3992">
        <v>189293.78</v>
      </c>
      <c r="Q3992">
        <v>0</v>
      </c>
      <c r="U3992">
        <v>194266.11</v>
      </c>
      <c r="V3992">
        <v>10500</v>
      </c>
      <c r="W3992">
        <v>995</v>
      </c>
      <c r="X3992">
        <v>5007.16</v>
      </c>
      <c r="Y3992">
        <v>474.49</v>
      </c>
      <c r="Z3992">
        <v>5492.84</v>
      </c>
      <c r="AA3992">
        <v>520.51</v>
      </c>
      <c r="AB3992" t="s">
        <v>59</v>
      </c>
      <c r="AC3992">
        <v>1</v>
      </c>
      <c r="AD3992">
        <v>0</v>
      </c>
      <c r="AE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2887.19</v>
      </c>
      <c r="AV3992">
        <v>2625.59</v>
      </c>
      <c r="AW3992">
        <v>189293.78</v>
      </c>
      <c r="BA3992" t="s">
        <v>86</v>
      </c>
      <c r="BB3992">
        <v>0</v>
      </c>
    </row>
    <row r="3993" spans="1:54" x14ac:dyDescent="0.2">
      <c r="A3993" t="s">
        <v>85</v>
      </c>
      <c r="B3993" s="1">
        <v>45412</v>
      </c>
      <c r="C3993">
        <v>0</v>
      </c>
      <c r="D3993">
        <v>7738792</v>
      </c>
      <c r="E3993" t="s">
        <v>63</v>
      </c>
      <c r="F3993" t="s">
        <v>86</v>
      </c>
      <c r="G3993" s="1">
        <v>44659</v>
      </c>
      <c r="H3993">
        <v>84</v>
      </c>
      <c r="I3993">
        <v>59</v>
      </c>
      <c r="J3993">
        <v>24</v>
      </c>
      <c r="L3993">
        <v>36</v>
      </c>
      <c r="M3993">
        <v>0.2102</v>
      </c>
      <c r="N3993">
        <v>0.19073180000000012</v>
      </c>
      <c r="O3993">
        <v>1.4653608147056962E-2</v>
      </c>
      <c r="P3993">
        <v>195503.55</v>
      </c>
      <c r="Q3993">
        <v>0</v>
      </c>
      <c r="U3993">
        <v>208108.12</v>
      </c>
      <c r="V3993">
        <v>26778.07</v>
      </c>
      <c r="W3993">
        <v>1995</v>
      </c>
      <c r="X3993">
        <v>13158.85</v>
      </c>
      <c r="Y3993">
        <v>980.35</v>
      </c>
      <c r="Z3993">
        <v>13619.22</v>
      </c>
      <c r="AA3993">
        <v>1014.65</v>
      </c>
      <c r="AB3993" t="s">
        <v>59</v>
      </c>
      <c r="AC3993">
        <v>1</v>
      </c>
      <c r="AD3993">
        <v>0</v>
      </c>
      <c r="AE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1030.3599999999999</v>
      </c>
      <c r="AV3993">
        <v>940.31</v>
      </c>
      <c r="AW3993">
        <v>195503.55</v>
      </c>
      <c r="BA3993" t="s">
        <v>86</v>
      </c>
      <c r="BB3993">
        <v>0</v>
      </c>
    </row>
    <row r="3994" spans="1:54" x14ac:dyDescent="0.2">
      <c r="A3994" t="s">
        <v>85</v>
      </c>
      <c r="B3994" s="1">
        <v>45412</v>
      </c>
      <c r="C3994">
        <v>0</v>
      </c>
      <c r="D3994">
        <v>7739329</v>
      </c>
      <c r="E3994" t="s">
        <v>63</v>
      </c>
      <c r="F3994" t="s">
        <v>86</v>
      </c>
      <c r="G3994" s="1">
        <v>44711</v>
      </c>
      <c r="H3994">
        <v>96</v>
      </c>
      <c r="I3994">
        <v>73</v>
      </c>
      <c r="J3994">
        <v>23</v>
      </c>
      <c r="L3994">
        <v>36</v>
      </c>
      <c r="M3994">
        <v>0.18</v>
      </c>
      <c r="N3994">
        <v>0.19037130000000019</v>
      </c>
      <c r="O3994">
        <v>1.4628005409226041E-2</v>
      </c>
      <c r="P3994">
        <v>46781.78</v>
      </c>
      <c r="Q3994">
        <v>0</v>
      </c>
      <c r="U3994">
        <v>47196.36</v>
      </c>
      <c r="V3994">
        <v>1787.5</v>
      </c>
      <c r="W3994">
        <v>995</v>
      </c>
      <c r="X3994">
        <v>852.41</v>
      </c>
      <c r="Y3994">
        <v>474.49</v>
      </c>
      <c r="Z3994">
        <v>935.09</v>
      </c>
      <c r="AA3994">
        <v>520.51</v>
      </c>
      <c r="AB3994" t="s">
        <v>59</v>
      </c>
      <c r="AC3994">
        <v>1</v>
      </c>
      <c r="AD3994">
        <v>0</v>
      </c>
      <c r="AE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693.66</v>
      </c>
      <c r="AV3994">
        <v>633.22</v>
      </c>
      <c r="AW3994">
        <v>46781.78</v>
      </c>
      <c r="BA3994" t="s">
        <v>86</v>
      </c>
      <c r="BB3994">
        <v>0</v>
      </c>
    </row>
    <row r="3995" spans="1:54" x14ac:dyDescent="0.2">
      <c r="A3995" t="s">
        <v>85</v>
      </c>
      <c r="B3995" s="1">
        <v>45412</v>
      </c>
      <c r="C3995">
        <v>0</v>
      </c>
      <c r="D3995">
        <v>7740095</v>
      </c>
      <c r="E3995" t="s">
        <v>63</v>
      </c>
      <c r="F3995" t="s">
        <v>86</v>
      </c>
      <c r="G3995" s="1">
        <v>44664</v>
      </c>
      <c r="H3995">
        <v>180</v>
      </c>
      <c r="I3995">
        <v>156</v>
      </c>
      <c r="J3995">
        <v>24</v>
      </c>
      <c r="L3995">
        <v>36</v>
      </c>
      <c r="M3995">
        <v>0.28670000000000001</v>
      </c>
      <c r="N3995">
        <v>0.31399230000000011</v>
      </c>
      <c r="O3995">
        <v>2.3016634470015118E-2</v>
      </c>
      <c r="P3995">
        <v>113757.61</v>
      </c>
      <c r="Q3995">
        <v>0</v>
      </c>
      <c r="U3995">
        <v>116146.74</v>
      </c>
      <c r="V3995">
        <v>5692.5</v>
      </c>
      <c r="W3995">
        <v>995</v>
      </c>
      <c r="X3995">
        <v>2797.32</v>
      </c>
      <c r="Y3995">
        <v>488.95</v>
      </c>
      <c r="Z3995">
        <v>2895.18</v>
      </c>
      <c r="AA3995">
        <v>506.05</v>
      </c>
      <c r="AB3995" t="s">
        <v>59</v>
      </c>
      <c r="AC3995">
        <v>1</v>
      </c>
      <c r="AD3995">
        <v>0</v>
      </c>
      <c r="AE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1752.16</v>
      </c>
      <c r="AV3995">
        <v>1517.92</v>
      </c>
      <c r="AW3995">
        <v>113757.61</v>
      </c>
      <c r="BA3995" t="s">
        <v>86</v>
      </c>
      <c r="BB3995">
        <v>0</v>
      </c>
    </row>
    <row r="3996" spans="1:54" x14ac:dyDescent="0.2">
      <c r="A3996" t="s">
        <v>85</v>
      </c>
      <c r="B3996" s="1">
        <v>45412</v>
      </c>
      <c r="C3996">
        <v>0</v>
      </c>
      <c r="D3996">
        <v>7739725</v>
      </c>
      <c r="E3996" t="s">
        <v>63</v>
      </c>
      <c r="F3996" t="s">
        <v>86</v>
      </c>
      <c r="G3996" s="1">
        <v>44664</v>
      </c>
      <c r="H3996">
        <v>180</v>
      </c>
      <c r="I3996">
        <v>156</v>
      </c>
      <c r="J3996">
        <v>24</v>
      </c>
      <c r="L3996">
        <v>36</v>
      </c>
      <c r="M3996">
        <v>0.25519999999999998</v>
      </c>
      <c r="N3996">
        <v>0.27231312000000002</v>
      </c>
      <c r="O3996">
        <v>2.0272385478981025E-2</v>
      </c>
      <c r="P3996">
        <v>235705.81</v>
      </c>
      <c r="Q3996">
        <v>0</v>
      </c>
      <c r="U3996">
        <v>241557.21</v>
      </c>
      <c r="V3996">
        <v>12500</v>
      </c>
      <c r="W3996">
        <v>995</v>
      </c>
      <c r="X3996">
        <v>6142.55</v>
      </c>
      <c r="Y3996">
        <v>488.95</v>
      </c>
      <c r="Z3996">
        <v>6357.45</v>
      </c>
      <c r="AA3996">
        <v>506.05</v>
      </c>
      <c r="AB3996" t="s">
        <v>59</v>
      </c>
      <c r="AC3996">
        <v>1</v>
      </c>
      <c r="AD3996">
        <v>0</v>
      </c>
      <c r="AE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3639.81</v>
      </c>
      <c r="AV3996">
        <v>3206.29</v>
      </c>
      <c r="AW3996">
        <v>235705.81</v>
      </c>
      <c r="BA3996" t="s">
        <v>86</v>
      </c>
      <c r="BB3996">
        <v>0</v>
      </c>
    </row>
    <row r="3997" spans="1:54" x14ac:dyDescent="0.2">
      <c r="A3997" t="s">
        <v>85</v>
      </c>
      <c r="B3997" s="1">
        <v>45412</v>
      </c>
      <c r="C3997">
        <v>0</v>
      </c>
      <c r="D3997">
        <v>7739816</v>
      </c>
      <c r="E3997" t="s">
        <v>63</v>
      </c>
      <c r="F3997" t="s">
        <v>86</v>
      </c>
      <c r="G3997" s="1">
        <v>44665</v>
      </c>
      <c r="H3997">
        <v>108</v>
      </c>
      <c r="I3997">
        <v>84</v>
      </c>
      <c r="J3997">
        <v>24</v>
      </c>
      <c r="L3997">
        <v>36</v>
      </c>
      <c r="M3997">
        <v>0.15</v>
      </c>
      <c r="N3997">
        <v>0.14661780000000008</v>
      </c>
      <c r="O3997">
        <v>1.1466577789976062E-2</v>
      </c>
      <c r="P3997">
        <v>269031.13</v>
      </c>
      <c r="Q3997">
        <v>0</v>
      </c>
      <c r="U3997">
        <v>276154.02</v>
      </c>
      <c r="V3997">
        <v>15000</v>
      </c>
      <c r="W3997">
        <v>995</v>
      </c>
      <c r="X3997">
        <v>7371.06</v>
      </c>
      <c r="Y3997">
        <v>488.95</v>
      </c>
      <c r="Z3997">
        <v>7628.94</v>
      </c>
      <c r="AA3997">
        <v>506.05</v>
      </c>
      <c r="AB3997" t="s">
        <v>59</v>
      </c>
      <c r="AC3997">
        <v>1</v>
      </c>
      <c r="AD3997">
        <v>0</v>
      </c>
      <c r="AE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4067.39</v>
      </c>
      <c r="AV3997">
        <v>3785.32</v>
      </c>
      <c r="AW3997">
        <v>269031.13</v>
      </c>
      <c r="BA3997" t="s">
        <v>86</v>
      </c>
      <c r="BB3997">
        <v>0</v>
      </c>
    </row>
    <row r="3998" spans="1:54" x14ac:dyDescent="0.2">
      <c r="A3998" t="s">
        <v>85</v>
      </c>
      <c r="B3998" s="1">
        <v>45412</v>
      </c>
      <c r="C3998">
        <v>0</v>
      </c>
      <c r="D3998">
        <v>7739592</v>
      </c>
      <c r="E3998" t="s">
        <v>63</v>
      </c>
      <c r="F3998" t="s">
        <v>86</v>
      </c>
      <c r="G3998" s="1">
        <v>44663</v>
      </c>
      <c r="H3998">
        <v>96</v>
      </c>
      <c r="I3998">
        <v>71</v>
      </c>
      <c r="J3998">
        <v>24</v>
      </c>
      <c r="L3998">
        <v>36</v>
      </c>
      <c r="M3998">
        <v>0.26019999999999999</v>
      </c>
      <c r="N3998">
        <v>0.27686559999999999</v>
      </c>
      <c r="O3998">
        <v>2.0576107305100289E-2</v>
      </c>
      <c r="P3998">
        <v>113538.31</v>
      </c>
      <c r="Q3998">
        <v>0</v>
      </c>
      <c r="U3998">
        <v>116338.13</v>
      </c>
      <c r="V3998">
        <v>6500</v>
      </c>
      <c r="W3998">
        <v>995</v>
      </c>
      <c r="X3998">
        <v>3194.13</v>
      </c>
      <c r="Y3998">
        <v>488.95</v>
      </c>
      <c r="Z3998">
        <v>3305.87</v>
      </c>
      <c r="AA3998">
        <v>506.05</v>
      </c>
      <c r="AB3998" t="s">
        <v>59</v>
      </c>
      <c r="AC3998">
        <v>1</v>
      </c>
      <c r="AD3998">
        <v>0</v>
      </c>
      <c r="AE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1717.72</v>
      </c>
      <c r="AV3998">
        <v>1512.2</v>
      </c>
      <c r="AW3998">
        <v>113538.31</v>
      </c>
      <c r="BA3998" t="s">
        <v>86</v>
      </c>
      <c r="BB3998">
        <v>0</v>
      </c>
    </row>
    <row r="3999" spans="1:54" x14ac:dyDescent="0.2">
      <c r="A3999" t="s">
        <v>85</v>
      </c>
      <c r="B3999" s="1">
        <v>45412</v>
      </c>
      <c r="C3999">
        <v>0</v>
      </c>
      <c r="D3999">
        <v>7740558</v>
      </c>
      <c r="E3999" t="s">
        <v>63</v>
      </c>
      <c r="F3999" t="s">
        <v>86</v>
      </c>
      <c r="G3999" s="1">
        <v>44665</v>
      </c>
      <c r="H3999">
        <v>180</v>
      </c>
      <c r="I3999">
        <v>156</v>
      </c>
      <c r="J3999">
        <v>24</v>
      </c>
      <c r="L3999">
        <v>36</v>
      </c>
      <c r="M3999">
        <v>0.28699999999999998</v>
      </c>
      <c r="N3999">
        <v>0.30515200000000015</v>
      </c>
      <c r="O3999">
        <v>2.2441304781823046E-2</v>
      </c>
      <c r="P3999">
        <v>106827.07</v>
      </c>
      <c r="Q3999">
        <v>0</v>
      </c>
      <c r="U3999">
        <v>110644.09</v>
      </c>
      <c r="V3999">
        <v>8500</v>
      </c>
      <c r="W3999">
        <v>995</v>
      </c>
      <c r="X3999">
        <v>4176.93</v>
      </c>
      <c r="Y3999">
        <v>488.95</v>
      </c>
      <c r="Z3999">
        <v>4323.07</v>
      </c>
      <c r="AA3999">
        <v>506.05</v>
      </c>
      <c r="AB3999" t="s">
        <v>59</v>
      </c>
      <c r="AC3999">
        <v>1</v>
      </c>
      <c r="AD3999">
        <v>0</v>
      </c>
      <c r="AE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1666.82</v>
      </c>
      <c r="AV3999">
        <v>1449.15</v>
      </c>
      <c r="AW3999">
        <v>106827.07</v>
      </c>
      <c r="BA3999" t="s">
        <v>86</v>
      </c>
      <c r="BB3999">
        <v>0</v>
      </c>
    </row>
    <row r="4000" spans="1:54" x14ac:dyDescent="0.2">
      <c r="A4000" t="s">
        <v>85</v>
      </c>
      <c r="B4000" s="1">
        <v>45412</v>
      </c>
      <c r="C4000">
        <v>0</v>
      </c>
      <c r="D4000">
        <v>7740574</v>
      </c>
      <c r="E4000" t="s">
        <v>63</v>
      </c>
      <c r="F4000" t="s">
        <v>86</v>
      </c>
      <c r="G4000" s="1">
        <v>44670</v>
      </c>
      <c r="H4000">
        <v>72</v>
      </c>
      <c r="I4000">
        <v>48</v>
      </c>
      <c r="J4000">
        <v>24</v>
      </c>
      <c r="L4000">
        <v>36</v>
      </c>
      <c r="M4000">
        <v>0.2802</v>
      </c>
      <c r="N4000">
        <v>0.28147799999999995</v>
      </c>
      <c r="O4000">
        <v>2.0882816093984014E-2</v>
      </c>
      <c r="P4000">
        <v>73730.64</v>
      </c>
      <c r="Q4000">
        <v>0</v>
      </c>
      <c r="U4000">
        <v>77255.73</v>
      </c>
      <c r="V4000">
        <v>8926.02</v>
      </c>
      <c r="W4000">
        <v>1995</v>
      </c>
      <c r="X4000">
        <v>4386.28</v>
      </c>
      <c r="Y4000">
        <v>980.35</v>
      </c>
      <c r="Z4000">
        <v>4539.74</v>
      </c>
      <c r="AA4000">
        <v>1014.65</v>
      </c>
      <c r="AB4000" t="s">
        <v>59</v>
      </c>
      <c r="AC4000">
        <v>1</v>
      </c>
      <c r="AD4000">
        <v>0</v>
      </c>
      <c r="AE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380.06</v>
      </c>
      <c r="AV4000">
        <v>334.13</v>
      </c>
      <c r="AW4000">
        <v>73730.64</v>
      </c>
      <c r="BA4000" t="s">
        <v>86</v>
      </c>
      <c r="BB4000">
        <v>0</v>
      </c>
    </row>
    <row r="4001" spans="1:54" x14ac:dyDescent="0.2">
      <c r="A4001" t="s">
        <v>85</v>
      </c>
      <c r="B4001" s="1">
        <v>45412</v>
      </c>
      <c r="C4001">
        <v>0</v>
      </c>
      <c r="D4001">
        <v>7740657</v>
      </c>
      <c r="E4001" t="s">
        <v>63</v>
      </c>
      <c r="F4001" t="s">
        <v>86</v>
      </c>
      <c r="G4001" s="1">
        <v>44665</v>
      </c>
      <c r="H4001">
        <v>144</v>
      </c>
      <c r="I4001">
        <v>120</v>
      </c>
      <c r="J4001">
        <v>24</v>
      </c>
      <c r="L4001">
        <v>36</v>
      </c>
      <c r="M4001">
        <v>0.2767</v>
      </c>
      <c r="N4001">
        <v>0.29022300000000006</v>
      </c>
      <c r="O4001">
        <v>2.1461560749022057E-2</v>
      </c>
      <c r="P4001">
        <v>56179.75</v>
      </c>
      <c r="Q4001">
        <v>0</v>
      </c>
      <c r="U4001">
        <v>58342.92</v>
      </c>
      <c r="V4001">
        <v>6248.22</v>
      </c>
      <c r="W4001">
        <v>1995</v>
      </c>
      <c r="X4001">
        <v>3070.4</v>
      </c>
      <c r="Y4001">
        <v>980.35</v>
      </c>
      <c r="Z4001">
        <v>3177.82</v>
      </c>
      <c r="AA4001">
        <v>1014.65</v>
      </c>
      <c r="AB4001" t="s">
        <v>59</v>
      </c>
      <c r="AC4001">
        <v>1</v>
      </c>
      <c r="AD4001">
        <v>0</v>
      </c>
      <c r="AE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875.37</v>
      </c>
      <c r="AV4001">
        <v>765.78</v>
      </c>
      <c r="AW4001">
        <v>56179.75</v>
      </c>
      <c r="BA4001" t="s">
        <v>86</v>
      </c>
      <c r="BB4001">
        <v>0</v>
      </c>
    </row>
    <row r="4002" spans="1:54" x14ac:dyDescent="0.2">
      <c r="A4002" t="s">
        <v>85</v>
      </c>
      <c r="B4002" s="1">
        <v>45412</v>
      </c>
      <c r="C4002">
        <v>0</v>
      </c>
      <c r="D4002">
        <v>7740301</v>
      </c>
      <c r="E4002" t="s">
        <v>63</v>
      </c>
      <c r="F4002" t="s">
        <v>86</v>
      </c>
      <c r="G4002" s="1">
        <v>44664</v>
      </c>
      <c r="H4002">
        <v>180</v>
      </c>
      <c r="I4002">
        <v>156</v>
      </c>
      <c r="J4002">
        <v>24</v>
      </c>
      <c r="L4002">
        <v>36</v>
      </c>
      <c r="M4002">
        <v>0.17050000000000001</v>
      </c>
      <c r="N4002">
        <v>0.17660342000000018</v>
      </c>
      <c r="O4002">
        <v>1.3644851043775441E-2</v>
      </c>
      <c r="P4002">
        <v>188253.73</v>
      </c>
      <c r="Q4002">
        <v>0</v>
      </c>
      <c r="U4002">
        <v>191155.27</v>
      </c>
      <c r="V4002">
        <v>6000</v>
      </c>
      <c r="W4002">
        <v>295</v>
      </c>
      <c r="X4002">
        <v>2948.42</v>
      </c>
      <c r="Y4002">
        <v>144.96</v>
      </c>
      <c r="Z4002">
        <v>3051.58</v>
      </c>
      <c r="AA4002">
        <v>150.04</v>
      </c>
      <c r="AB4002" t="s">
        <v>59</v>
      </c>
      <c r="AC4002">
        <v>1</v>
      </c>
      <c r="AD4002">
        <v>0</v>
      </c>
      <c r="AE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2872.79</v>
      </c>
      <c r="AV4002">
        <v>2635.9</v>
      </c>
      <c r="AW4002">
        <v>188253.73</v>
      </c>
      <c r="BA4002" t="s">
        <v>86</v>
      </c>
      <c r="BB4002">
        <v>0</v>
      </c>
    </row>
    <row r="4003" spans="1:54" x14ac:dyDescent="0.2">
      <c r="A4003" t="s">
        <v>85</v>
      </c>
      <c r="B4003" s="1">
        <v>45412</v>
      </c>
      <c r="C4003">
        <v>0</v>
      </c>
      <c r="D4003">
        <v>7740319</v>
      </c>
      <c r="E4003" t="s">
        <v>63</v>
      </c>
      <c r="F4003" t="s">
        <v>86</v>
      </c>
      <c r="G4003" s="1">
        <v>44683</v>
      </c>
      <c r="H4003">
        <v>48</v>
      </c>
      <c r="I4003">
        <v>24</v>
      </c>
      <c r="J4003">
        <v>23</v>
      </c>
      <c r="L4003">
        <v>24</v>
      </c>
      <c r="M4003">
        <v>0.26669999999999999</v>
      </c>
      <c r="N4003">
        <v>0.27157500000000001</v>
      </c>
      <c r="O4003">
        <v>2.0223047469754896E-2</v>
      </c>
      <c r="P4003">
        <v>37168.51</v>
      </c>
      <c r="Q4003">
        <v>0</v>
      </c>
      <c r="U4003">
        <v>38015.79</v>
      </c>
      <c r="V4003">
        <v>3250</v>
      </c>
      <c r="W4003">
        <v>995</v>
      </c>
      <c r="X4003">
        <v>2028.86</v>
      </c>
      <c r="Y4003">
        <v>621.14</v>
      </c>
      <c r="Z4003">
        <v>1221.1400000000001</v>
      </c>
      <c r="AA4003">
        <v>373.86</v>
      </c>
      <c r="AB4003" t="s">
        <v>59</v>
      </c>
      <c r="AC4003">
        <v>1</v>
      </c>
      <c r="AD4003">
        <v>0</v>
      </c>
      <c r="AE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503.15</v>
      </c>
      <c r="AV4003">
        <v>446.94</v>
      </c>
      <c r="AW4003">
        <v>37168.51</v>
      </c>
      <c r="BA4003" t="s">
        <v>86</v>
      </c>
      <c r="BB4003">
        <v>0</v>
      </c>
    </row>
    <row r="4004" spans="1:54" x14ac:dyDescent="0.2">
      <c r="A4004" t="s">
        <v>85</v>
      </c>
      <c r="B4004" s="1">
        <v>45412</v>
      </c>
      <c r="C4004">
        <v>0</v>
      </c>
      <c r="D4004">
        <v>7740368</v>
      </c>
      <c r="E4004" t="s">
        <v>63</v>
      </c>
      <c r="F4004" t="s">
        <v>86</v>
      </c>
      <c r="G4004" s="1">
        <v>44679</v>
      </c>
      <c r="H4004">
        <v>96</v>
      </c>
      <c r="I4004">
        <v>72</v>
      </c>
      <c r="J4004">
        <v>24</v>
      </c>
      <c r="L4004">
        <v>36</v>
      </c>
      <c r="M4004">
        <v>0.2802</v>
      </c>
      <c r="N4004">
        <v>0.28850969999999998</v>
      </c>
      <c r="O4004">
        <v>2.134845826405618E-2</v>
      </c>
      <c r="P4004">
        <v>130165.8</v>
      </c>
      <c r="Q4004">
        <v>0</v>
      </c>
      <c r="U4004">
        <v>135960.76</v>
      </c>
      <c r="V4004">
        <v>13389.04</v>
      </c>
      <c r="W4004">
        <v>1995</v>
      </c>
      <c r="X4004">
        <v>6579.43</v>
      </c>
      <c r="Y4004">
        <v>980.35</v>
      </c>
      <c r="Z4004">
        <v>6809.61</v>
      </c>
      <c r="AA4004">
        <v>1014.65</v>
      </c>
      <c r="AB4004" t="s">
        <v>59</v>
      </c>
      <c r="AC4004">
        <v>1</v>
      </c>
      <c r="AD4004">
        <v>0</v>
      </c>
      <c r="AE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685.24</v>
      </c>
      <c r="AV4004">
        <v>599.86</v>
      </c>
      <c r="AW4004">
        <v>130165.8</v>
      </c>
      <c r="BA4004" t="s">
        <v>86</v>
      </c>
      <c r="BB4004">
        <v>0</v>
      </c>
    </row>
    <row r="4005" spans="1:54" x14ac:dyDescent="0.2">
      <c r="A4005" t="s">
        <v>85</v>
      </c>
      <c r="B4005" s="1">
        <v>45412</v>
      </c>
      <c r="C4005">
        <v>0</v>
      </c>
      <c r="D4005">
        <v>7740442</v>
      </c>
      <c r="E4005" t="s">
        <v>63</v>
      </c>
      <c r="F4005" t="s">
        <v>86</v>
      </c>
      <c r="G4005" s="1">
        <v>44665</v>
      </c>
      <c r="H4005">
        <v>144</v>
      </c>
      <c r="I4005">
        <v>120</v>
      </c>
      <c r="J4005">
        <v>24</v>
      </c>
      <c r="L4005">
        <v>36</v>
      </c>
      <c r="M4005">
        <v>0.2155</v>
      </c>
      <c r="N4005">
        <v>0.22560700000000022</v>
      </c>
      <c r="O4005">
        <v>1.7097468266499938E-2</v>
      </c>
      <c r="P4005">
        <v>29096.04</v>
      </c>
      <c r="Q4005">
        <v>0</v>
      </c>
      <c r="U4005">
        <v>29734.32</v>
      </c>
      <c r="V4005">
        <v>1750</v>
      </c>
      <c r="W4005">
        <v>495</v>
      </c>
      <c r="X4005">
        <v>859.96</v>
      </c>
      <c r="Y4005">
        <v>243.24</v>
      </c>
      <c r="Z4005">
        <v>890.04</v>
      </c>
      <c r="AA4005">
        <v>251.76</v>
      </c>
      <c r="AB4005" t="s">
        <v>59</v>
      </c>
      <c r="AC4005">
        <v>1</v>
      </c>
      <c r="AD4005">
        <v>0</v>
      </c>
      <c r="AE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445.47</v>
      </c>
      <c r="AV4005">
        <v>400.21</v>
      </c>
      <c r="AW4005">
        <v>29096.04</v>
      </c>
      <c r="BA4005" t="s">
        <v>86</v>
      </c>
      <c r="BB4005">
        <v>0</v>
      </c>
    </row>
    <row r="4006" spans="1:54" x14ac:dyDescent="0.2">
      <c r="A4006" t="s">
        <v>85</v>
      </c>
      <c r="B4006" s="1">
        <v>45412</v>
      </c>
      <c r="C4006">
        <v>0</v>
      </c>
      <c r="D4006">
        <v>7742620</v>
      </c>
      <c r="E4006" t="s">
        <v>63</v>
      </c>
      <c r="F4006" t="s">
        <v>86</v>
      </c>
      <c r="G4006" s="1">
        <v>44686</v>
      </c>
      <c r="H4006">
        <v>48</v>
      </c>
      <c r="I4006">
        <v>24</v>
      </c>
      <c r="J4006">
        <v>23</v>
      </c>
      <c r="L4006">
        <v>24</v>
      </c>
      <c r="M4006">
        <v>0.2767</v>
      </c>
      <c r="N4006">
        <v>0.2768062</v>
      </c>
      <c r="O4006">
        <v>2.0572150789049726E-2</v>
      </c>
      <c r="P4006">
        <v>92088.7</v>
      </c>
      <c r="Q4006">
        <v>0</v>
      </c>
      <c r="U4006">
        <v>94695</v>
      </c>
      <c r="V4006">
        <v>8931.5400000000009</v>
      </c>
      <c r="W4006">
        <v>1995</v>
      </c>
      <c r="X4006">
        <v>5575.65</v>
      </c>
      <c r="Y4006">
        <v>1245.4100000000001</v>
      </c>
      <c r="Z4006">
        <v>3355.89</v>
      </c>
      <c r="AA4006">
        <v>749.59</v>
      </c>
      <c r="AB4006" t="s">
        <v>59</v>
      </c>
      <c r="AC4006">
        <v>1</v>
      </c>
      <c r="AD4006">
        <v>0</v>
      </c>
      <c r="AE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1254.48</v>
      </c>
      <c r="AV4006">
        <v>1112.06</v>
      </c>
      <c r="AW4006">
        <v>92088.7</v>
      </c>
      <c r="BA4006" t="s">
        <v>86</v>
      </c>
      <c r="BB4006">
        <v>0</v>
      </c>
    </row>
    <row r="4007" spans="1:54" x14ac:dyDescent="0.2">
      <c r="A4007" t="s">
        <v>85</v>
      </c>
      <c r="B4007" s="1">
        <v>45412</v>
      </c>
      <c r="C4007">
        <v>0</v>
      </c>
      <c r="D4007">
        <v>7742646</v>
      </c>
      <c r="E4007" t="s">
        <v>63</v>
      </c>
      <c r="F4007" t="s">
        <v>86</v>
      </c>
      <c r="G4007" s="1">
        <v>44677</v>
      </c>
      <c r="H4007">
        <v>120</v>
      </c>
      <c r="I4007">
        <v>96</v>
      </c>
      <c r="J4007">
        <v>24</v>
      </c>
      <c r="L4007">
        <v>36</v>
      </c>
      <c r="M4007">
        <v>0.27050000000000002</v>
      </c>
      <c r="N4007">
        <v>0.28030939999999999</v>
      </c>
      <c r="O4007">
        <v>2.0805204031633995E-2</v>
      </c>
      <c r="P4007">
        <v>107844.15</v>
      </c>
      <c r="Q4007">
        <v>0</v>
      </c>
      <c r="U4007">
        <v>112277.19</v>
      </c>
      <c r="V4007">
        <v>10711.23</v>
      </c>
      <c r="W4007">
        <v>1995</v>
      </c>
      <c r="X4007">
        <v>5263.54</v>
      </c>
      <c r="Y4007">
        <v>980.35</v>
      </c>
      <c r="Z4007">
        <v>5447.69</v>
      </c>
      <c r="AA4007">
        <v>1014.65</v>
      </c>
      <c r="AB4007" t="s">
        <v>59</v>
      </c>
      <c r="AC4007">
        <v>1</v>
      </c>
      <c r="AD4007">
        <v>0</v>
      </c>
      <c r="AE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571.51</v>
      </c>
      <c r="AV4007">
        <v>501.63</v>
      </c>
      <c r="AW4007">
        <v>107844.15</v>
      </c>
      <c r="BA4007" t="s">
        <v>86</v>
      </c>
      <c r="BB4007">
        <v>0</v>
      </c>
    </row>
    <row r="4008" spans="1:54" x14ac:dyDescent="0.2">
      <c r="A4008" t="s">
        <v>85</v>
      </c>
      <c r="B4008" s="1">
        <v>45412</v>
      </c>
      <c r="C4008">
        <v>0</v>
      </c>
      <c r="D4008">
        <v>7742968</v>
      </c>
      <c r="E4008" t="s">
        <v>63</v>
      </c>
      <c r="F4008" t="s">
        <v>86</v>
      </c>
      <c r="G4008" s="1">
        <v>44676</v>
      </c>
      <c r="H4008">
        <v>144</v>
      </c>
      <c r="I4008">
        <v>120</v>
      </c>
      <c r="J4008">
        <v>24</v>
      </c>
      <c r="L4008">
        <v>36</v>
      </c>
      <c r="M4008">
        <v>0.17050000000000001</v>
      </c>
      <c r="N4008">
        <v>0.17066544000000011</v>
      </c>
      <c r="O4008">
        <v>1.3217565598276693E-2</v>
      </c>
      <c r="P4008">
        <v>281918.99</v>
      </c>
      <c r="Q4008">
        <v>0</v>
      </c>
      <c r="U4008">
        <v>289397.89</v>
      </c>
      <c r="V4008">
        <v>15000</v>
      </c>
      <c r="W4008">
        <v>295</v>
      </c>
      <c r="X4008">
        <v>7371.06</v>
      </c>
      <c r="Y4008">
        <v>144.96</v>
      </c>
      <c r="Z4008">
        <v>7628.94</v>
      </c>
      <c r="AA4008">
        <v>150.04</v>
      </c>
      <c r="AB4008" t="s">
        <v>59</v>
      </c>
      <c r="AC4008">
        <v>1</v>
      </c>
      <c r="AD4008">
        <v>0</v>
      </c>
      <c r="AE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4321.1099999999997</v>
      </c>
      <c r="AV4008">
        <v>3976.26</v>
      </c>
      <c r="AW4008">
        <v>281918.99</v>
      </c>
      <c r="BA4008" t="s">
        <v>86</v>
      </c>
      <c r="BB4008">
        <v>0</v>
      </c>
    </row>
    <row r="4009" spans="1:54" x14ac:dyDescent="0.2">
      <c r="A4009" t="s">
        <v>85</v>
      </c>
      <c r="B4009" s="1">
        <v>45412</v>
      </c>
      <c r="C4009">
        <v>0</v>
      </c>
      <c r="D4009">
        <v>7742448</v>
      </c>
      <c r="E4009" t="s">
        <v>63</v>
      </c>
      <c r="F4009" t="s">
        <v>86</v>
      </c>
      <c r="G4009" s="1">
        <v>44676</v>
      </c>
      <c r="H4009">
        <v>60</v>
      </c>
      <c r="I4009">
        <v>36</v>
      </c>
      <c r="J4009">
        <v>24</v>
      </c>
      <c r="L4009">
        <v>36</v>
      </c>
      <c r="M4009">
        <v>0.27050000000000002</v>
      </c>
      <c r="N4009">
        <v>0.25239879999999998</v>
      </c>
      <c r="O4009">
        <v>1.8931967137991057E-2</v>
      </c>
      <c r="P4009">
        <v>116750.94</v>
      </c>
      <c r="Q4009">
        <v>0</v>
      </c>
      <c r="U4009">
        <v>123680.84</v>
      </c>
      <c r="V4009">
        <v>15620.54</v>
      </c>
      <c r="W4009">
        <v>1995</v>
      </c>
      <c r="X4009">
        <v>7675.99</v>
      </c>
      <c r="Y4009">
        <v>980.35</v>
      </c>
      <c r="Z4009">
        <v>7944.55</v>
      </c>
      <c r="AA4009">
        <v>1014.65</v>
      </c>
      <c r="AB4009" t="s">
        <v>59</v>
      </c>
      <c r="AC4009">
        <v>1</v>
      </c>
      <c r="AD4009">
        <v>0</v>
      </c>
      <c r="AE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591.77</v>
      </c>
      <c r="AV4009">
        <v>527.24</v>
      </c>
      <c r="AW4009">
        <v>116750.94</v>
      </c>
      <c r="BA4009" t="s">
        <v>86</v>
      </c>
      <c r="BB4009">
        <v>0</v>
      </c>
    </row>
    <row r="4010" spans="1:54" x14ac:dyDescent="0.2">
      <c r="A4010" t="s">
        <v>85</v>
      </c>
      <c r="B4010" s="1">
        <v>45412</v>
      </c>
      <c r="C4010">
        <v>0</v>
      </c>
      <c r="D4010">
        <v>7742489</v>
      </c>
      <c r="E4010" t="s">
        <v>63</v>
      </c>
      <c r="F4010" t="s">
        <v>86</v>
      </c>
      <c r="G4010" s="1">
        <v>44673</v>
      </c>
      <c r="H4010">
        <v>120</v>
      </c>
      <c r="I4010">
        <v>96</v>
      </c>
      <c r="J4010">
        <v>24</v>
      </c>
      <c r="L4010">
        <v>36</v>
      </c>
      <c r="M4010">
        <v>0.27050000000000002</v>
      </c>
      <c r="N4010">
        <v>0.28223599999999999</v>
      </c>
      <c r="O4010">
        <v>2.0933123653522179E-2</v>
      </c>
      <c r="P4010">
        <v>68869.919999999998</v>
      </c>
      <c r="Q4010">
        <v>0</v>
      </c>
      <c r="U4010">
        <v>71487.06</v>
      </c>
      <c r="V4010">
        <v>7140.82</v>
      </c>
      <c r="W4010">
        <v>1995</v>
      </c>
      <c r="X4010">
        <v>3509.03</v>
      </c>
      <c r="Y4010">
        <v>980.35</v>
      </c>
      <c r="Z4010">
        <v>3631.79</v>
      </c>
      <c r="AA4010">
        <v>1014.65</v>
      </c>
      <c r="AB4010" t="s">
        <v>59</v>
      </c>
      <c r="AC4010">
        <v>1</v>
      </c>
      <c r="AD4010">
        <v>0</v>
      </c>
      <c r="AE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363.99</v>
      </c>
      <c r="AV4010">
        <v>319.24</v>
      </c>
      <c r="AW4010">
        <v>68869.919999999998</v>
      </c>
      <c r="BA4010" t="s">
        <v>86</v>
      </c>
      <c r="BB4010">
        <v>0</v>
      </c>
    </row>
    <row r="4011" spans="1:54" x14ac:dyDescent="0.2">
      <c r="A4011" t="s">
        <v>85</v>
      </c>
      <c r="B4011" s="1">
        <v>45412</v>
      </c>
      <c r="C4011">
        <v>0</v>
      </c>
      <c r="D4011">
        <v>7742497</v>
      </c>
      <c r="E4011" t="s">
        <v>63</v>
      </c>
      <c r="F4011" t="s">
        <v>86</v>
      </c>
      <c r="G4011" s="1">
        <v>44676</v>
      </c>
      <c r="H4011">
        <v>84</v>
      </c>
      <c r="I4011">
        <v>60</v>
      </c>
      <c r="J4011">
        <v>24</v>
      </c>
      <c r="L4011">
        <v>36</v>
      </c>
      <c r="M4011">
        <v>0.17050000000000001</v>
      </c>
      <c r="N4011">
        <v>0.16590320000000014</v>
      </c>
      <c r="O4011">
        <v>1.2873446085913454E-2</v>
      </c>
      <c r="P4011">
        <v>118753.84</v>
      </c>
      <c r="Q4011">
        <v>0</v>
      </c>
      <c r="U4011">
        <v>122380.13</v>
      </c>
      <c r="V4011">
        <v>7425</v>
      </c>
      <c r="W4011">
        <v>295</v>
      </c>
      <c r="X4011">
        <v>3648.67</v>
      </c>
      <c r="Y4011">
        <v>144.96</v>
      </c>
      <c r="Z4011">
        <v>3776.33</v>
      </c>
      <c r="AA4011">
        <v>150.04</v>
      </c>
      <c r="AB4011" t="s">
        <v>59</v>
      </c>
      <c r="AC4011">
        <v>1</v>
      </c>
      <c r="AD4011">
        <v>0</v>
      </c>
      <c r="AE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1774.87</v>
      </c>
      <c r="AV4011">
        <v>1638.51</v>
      </c>
      <c r="AW4011">
        <v>118753.84</v>
      </c>
      <c r="BA4011" t="s">
        <v>86</v>
      </c>
      <c r="BB4011">
        <v>0</v>
      </c>
    </row>
    <row r="4012" spans="1:54" x14ac:dyDescent="0.2">
      <c r="A4012" t="s">
        <v>85</v>
      </c>
      <c r="B4012" s="1">
        <v>45412</v>
      </c>
      <c r="C4012">
        <v>0</v>
      </c>
      <c r="D4012">
        <v>7743263</v>
      </c>
      <c r="E4012" t="s">
        <v>63</v>
      </c>
      <c r="F4012" t="s">
        <v>86</v>
      </c>
      <c r="G4012" s="1">
        <v>44678</v>
      </c>
      <c r="H4012">
        <v>48</v>
      </c>
      <c r="I4012">
        <v>24</v>
      </c>
      <c r="J4012">
        <v>24</v>
      </c>
      <c r="L4012">
        <v>24</v>
      </c>
      <c r="M4012">
        <v>0.26019999999999999</v>
      </c>
      <c r="N4012">
        <v>0.26096919999999985</v>
      </c>
      <c r="O4012">
        <v>1.9511212158522806E-2</v>
      </c>
      <c r="P4012">
        <v>46466.94</v>
      </c>
      <c r="Q4012">
        <v>0</v>
      </c>
      <c r="U4012">
        <v>47620.99</v>
      </c>
      <c r="V4012">
        <v>4200</v>
      </c>
      <c r="W4012">
        <v>995</v>
      </c>
      <c r="X4012">
        <v>2687.67</v>
      </c>
      <c r="Y4012">
        <v>636.72</v>
      </c>
      <c r="Z4012">
        <v>1512.33</v>
      </c>
      <c r="AA4012">
        <v>358.28</v>
      </c>
      <c r="AB4012" t="s">
        <v>59</v>
      </c>
      <c r="AC4012">
        <v>1</v>
      </c>
      <c r="AD4012">
        <v>0</v>
      </c>
      <c r="AE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629.76</v>
      </c>
      <c r="AV4012">
        <v>561.70000000000005</v>
      </c>
      <c r="AW4012">
        <v>46466.94</v>
      </c>
      <c r="BA4012" t="s">
        <v>86</v>
      </c>
      <c r="BB4012">
        <v>0</v>
      </c>
    </row>
    <row r="4013" spans="1:54" x14ac:dyDescent="0.2">
      <c r="A4013" t="s">
        <v>85</v>
      </c>
      <c r="B4013" s="1">
        <v>45412</v>
      </c>
      <c r="C4013">
        <v>0</v>
      </c>
      <c r="D4013">
        <v>7741929</v>
      </c>
      <c r="E4013" t="s">
        <v>63</v>
      </c>
      <c r="F4013" t="s">
        <v>86</v>
      </c>
      <c r="G4013" s="1">
        <v>44672</v>
      </c>
      <c r="H4013">
        <v>180</v>
      </c>
      <c r="I4013">
        <v>156</v>
      </c>
      <c r="J4013">
        <v>24</v>
      </c>
      <c r="L4013">
        <v>36</v>
      </c>
      <c r="M4013">
        <v>0.17050000000000001</v>
      </c>
      <c r="N4013">
        <v>0.17585210000000009</v>
      </c>
      <c r="O4013">
        <v>1.3590896898549643E-2</v>
      </c>
      <c r="P4013">
        <v>176917.15</v>
      </c>
      <c r="Q4013">
        <v>0</v>
      </c>
      <c r="U4013">
        <v>179907.69</v>
      </c>
      <c r="V4013">
        <v>6175</v>
      </c>
      <c r="W4013">
        <v>295</v>
      </c>
      <c r="X4013">
        <v>3034.42</v>
      </c>
      <c r="Y4013">
        <v>144.96</v>
      </c>
      <c r="Z4013">
        <v>3140.58</v>
      </c>
      <c r="AA4013">
        <v>150.04</v>
      </c>
      <c r="AB4013" t="s">
        <v>59</v>
      </c>
      <c r="AC4013">
        <v>1</v>
      </c>
      <c r="AD4013">
        <v>0</v>
      </c>
      <c r="AE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2703.38</v>
      </c>
      <c r="AV4013">
        <v>2481.2800000000002</v>
      </c>
      <c r="AW4013">
        <v>176917.15</v>
      </c>
      <c r="BA4013" t="s">
        <v>86</v>
      </c>
      <c r="BB4013">
        <v>0</v>
      </c>
    </row>
    <row r="4014" spans="1:54" x14ac:dyDescent="0.2">
      <c r="A4014" t="s">
        <v>85</v>
      </c>
      <c r="B4014" s="1">
        <v>45412</v>
      </c>
      <c r="C4014">
        <v>0</v>
      </c>
      <c r="D4014">
        <v>7743537</v>
      </c>
      <c r="E4014" t="s">
        <v>63</v>
      </c>
      <c r="F4014" t="s">
        <v>86</v>
      </c>
      <c r="G4014" s="1">
        <v>44685</v>
      </c>
      <c r="H4014">
        <v>144</v>
      </c>
      <c r="I4014">
        <v>120</v>
      </c>
      <c r="J4014">
        <v>23</v>
      </c>
      <c r="L4014">
        <v>36</v>
      </c>
      <c r="M4014">
        <v>0.2492</v>
      </c>
      <c r="N4014">
        <v>0.26353210000000005</v>
      </c>
      <c r="O4014">
        <v>1.9683729188360699E-2</v>
      </c>
      <c r="P4014">
        <v>237627.01</v>
      </c>
      <c r="Q4014">
        <v>0</v>
      </c>
      <c r="U4014">
        <v>243972.55</v>
      </c>
      <c r="V4014">
        <v>13125</v>
      </c>
      <c r="W4014">
        <v>995</v>
      </c>
      <c r="X4014">
        <v>6258.95</v>
      </c>
      <c r="Y4014">
        <v>474.49</v>
      </c>
      <c r="Z4014">
        <v>6866.05</v>
      </c>
      <c r="AA4014">
        <v>520.51</v>
      </c>
      <c r="AB4014" t="s">
        <v>59</v>
      </c>
      <c r="AC4014">
        <v>1</v>
      </c>
      <c r="AD4014">
        <v>0</v>
      </c>
      <c r="AE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3660.04</v>
      </c>
      <c r="AV4014">
        <v>3236.48</v>
      </c>
      <c r="AW4014">
        <v>237627.01</v>
      </c>
      <c r="BA4014" t="s">
        <v>86</v>
      </c>
      <c r="BB4014">
        <v>0</v>
      </c>
    </row>
    <row r="4015" spans="1:54" x14ac:dyDescent="0.2">
      <c r="A4015" t="s">
        <v>85</v>
      </c>
      <c r="B4015" s="1">
        <v>45412</v>
      </c>
      <c r="C4015">
        <v>0</v>
      </c>
      <c r="D4015">
        <v>7743578</v>
      </c>
      <c r="E4015" t="s">
        <v>63</v>
      </c>
      <c r="F4015" t="s">
        <v>86</v>
      </c>
      <c r="G4015" s="1">
        <v>44683</v>
      </c>
      <c r="H4015">
        <v>72</v>
      </c>
      <c r="I4015">
        <v>48</v>
      </c>
      <c r="J4015">
        <v>23</v>
      </c>
      <c r="L4015">
        <v>36</v>
      </c>
      <c r="M4015">
        <v>0.2792</v>
      </c>
      <c r="N4015">
        <v>0.29175260000000008</v>
      </c>
      <c r="O4015">
        <v>2.1562420124046966E-2</v>
      </c>
      <c r="P4015">
        <v>180004.56</v>
      </c>
      <c r="Q4015">
        <v>0</v>
      </c>
      <c r="U4015">
        <v>185892.36</v>
      </c>
      <c r="V4015">
        <v>12250</v>
      </c>
      <c r="W4015">
        <v>995</v>
      </c>
      <c r="X4015">
        <v>5841.69</v>
      </c>
      <c r="Y4015">
        <v>474.49</v>
      </c>
      <c r="Z4015">
        <v>6408.31</v>
      </c>
      <c r="AA4015">
        <v>520.51</v>
      </c>
      <c r="AB4015" t="s">
        <v>59</v>
      </c>
      <c r="AC4015">
        <v>1</v>
      </c>
      <c r="AD4015">
        <v>0</v>
      </c>
      <c r="AE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2683.48</v>
      </c>
      <c r="AV4015">
        <v>2351.84</v>
      </c>
      <c r="AW4015">
        <v>180004.56</v>
      </c>
      <c r="BA4015" t="s">
        <v>86</v>
      </c>
      <c r="BB4015">
        <v>0</v>
      </c>
    </row>
    <row r="4016" spans="1:54" x14ac:dyDescent="0.2">
      <c r="A4016" t="s">
        <v>85</v>
      </c>
      <c r="B4016" s="1">
        <v>45412</v>
      </c>
      <c r="C4016">
        <v>0</v>
      </c>
      <c r="D4016">
        <v>7743594</v>
      </c>
      <c r="E4016" t="s">
        <v>63</v>
      </c>
      <c r="F4016" t="s">
        <v>86</v>
      </c>
      <c r="G4016" s="1">
        <v>44676</v>
      </c>
      <c r="H4016">
        <v>156</v>
      </c>
      <c r="I4016">
        <v>132</v>
      </c>
      <c r="J4016">
        <v>24</v>
      </c>
      <c r="L4016">
        <v>36</v>
      </c>
      <c r="M4016">
        <v>0.1802</v>
      </c>
      <c r="N4016">
        <v>0.18080530000000017</v>
      </c>
      <c r="O4016">
        <v>1.3946017473085215E-2</v>
      </c>
      <c r="P4016">
        <v>260171.87</v>
      </c>
      <c r="Q4016">
        <v>0</v>
      </c>
      <c r="U4016">
        <v>267650.77</v>
      </c>
      <c r="V4016">
        <v>15000</v>
      </c>
      <c r="W4016">
        <v>295</v>
      </c>
      <c r="X4016">
        <v>7371.06</v>
      </c>
      <c r="Y4016">
        <v>144.96</v>
      </c>
      <c r="Z4016">
        <v>7628.94</v>
      </c>
      <c r="AA4016">
        <v>150.04</v>
      </c>
      <c r="AB4016" t="s">
        <v>59</v>
      </c>
      <c r="AC4016">
        <v>1</v>
      </c>
      <c r="AD4016">
        <v>0</v>
      </c>
      <c r="AE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4007.14</v>
      </c>
      <c r="AV4016">
        <v>3670.45</v>
      </c>
      <c r="AW4016">
        <v>260171.87</v>
      </c>
      <c r="BA4016" t="s">
        <v>86</v>
      </c>
      <c r="BB4016">
        <v>0</v>
      </c>
    </row>
    <row r="4017" spans="1:54" x14ac:dyDescent="0.2">
      <c r="A4017" t="s">
        <v>85</v>
      </c>
      <c r="B4017" s="1">
        <v>45412</v>
      </c>
      <c r="C4017">
        <v>0</v>
      </c>
      <c r="D4017">
        <v>7742299</v>
      </c>
      <c r="E4017" t="s">
        <v>63</v>
      </c>
      <c r="F4017" t="s">
        <v>86</v>
      </c>
      <c r="G4017" s="1">
        <v>44672</v>
      </c>
      <c r="H4017">
        <v>96</v>
      </c>
      <c r="I4017">
        <v>72</v>
      </c>
      <c r="J4017">
        <v>24</v>
      </c>
      <c r="L4017">
        <v>36</v>
      </c>
      <c r="M4017">
        <v>0.17050000000000001</v>
      </c>
      <c r="N4017">
        <v>0.17327000000000017</v>
      </c>
      <c r="O4017">
        <v>1.3405228677592085E-2</v>
      </c>
      <c r="P4017">
        <v>29052.639999999999</v>
      </c>
      <c r="Q4017">
        <v>0</v>
      </c>
      <c r="U4017">
        <v>29614.63</v>
      </c>
      <c r="V4017">
        <v>1400</v>
      </c>
      <c r="W4017">
        <v>295</v>
      </c>
      <c r="X4017">
        <v>687.97</v>
      </c>
      <c r="Y4017">
        <v>144.96</v>
      </c>
      <c r="Z4017">
        <v>712.03</v>
      </c>
      <c r="AA4017">
        <v>150.04</v>
      </c>
      <c r="AB4017" t="s">
        <v>59</v>
      </c>
      <c r="AC4017">
        <v>1</v>
      </c>
      <c r="AD4017">
        <v>0</v>
      </c>
      <c r="AE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434.21</v>
      </c>
      <c r="AV4017">
        <v>399.38</v>
      </c>
      <c r="AW4017">
        <v>29052.639999999999</v>
      </c>
      <c r="BA4017" t="s">
        <v>86</v>
      </c>
      <c r="BB4017">
        <v>0</v>
      </c>
    </row>
    <row r="4018" spans="1:54" x14ac:dyDescent="0.2">
      <c r="A4018" t="s">
        <v>85</v>
      </c>
      <c r="B4018" s="1">
        <v>45412</v>
      </c>
      <c r="C4018">
        <v>0</v>
      </c>
      <c r="D4018">
        <v>7742364</v>
      </c>
      <c r="E4018" t="s">
        <v>63</v>
      </c>
      <c r="F4018" t="s">
        <v>86</v>
      </c>
      <c r="G4018" s="1">
        <v>44683</v>
      </c>
      <c r="H4018">
        <v>144</v>
      </c>
      <c r="I4018">
        <v>120</v>
      </c>
      <c r="J4018">
        <v>23</v>
      </c>
      <c r="L4018">
        <v>36</v>
      </c>
      <c r="M4018">
        <v>0.28920000000000001</v>
      </c>
      <c r="N4018">
        <v>0.31426000000000026</v>
      </c>
      <c r="O4018">
        <v>2.3034001066507992E-2</v>
      </c>
      <c r="P4018">
        <v>229112.78</v>
      </c>
      <c r="Q4018">
        <v>0</v>
      </c>
      <c r="U4018">
        <v>234869.8</v>
      </c>
      <c r="V4018">
        <v>12000</v>
      </c>
      <c r="W4018">
        <v>995</v>
      </c>
      <c r="X4018">
        <v>5722.47</v>
      </c>
      <c r="Y4018">
        <v>474.49</v>
      </c>
      <c r="Z4018">
        <v>6277.53</v>
      </c>
      <c r="AA4018">
        <v>520.51</v>
      </c>
      <c r="AB4018" t="s">
        <v>59</v>
      </c>
      <c r="AC4018">
        <v>1</v>
      </c>
      <c r="AD4018">
        <v>0</v>
      </c>
      <c r="AE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3530.05</v>
      </c>
      <c r="AV4018">
        <v>3058.57</v>
      </c>
      <c r="AW4018">
        <v>229112.78</v>
      </c>
      <c r="BA4018" t="s">
        <v>86</v>
      </c>
      <c r="BB4018">
        <v>0</v>
      </c>
    </row>
    <row r="4019" spans="1:54" x14ac:dyDescent="0.2">
      <c r="A4019" t="s">
        <v>85</v>
      </c>
      <c r="B4019" s="1">
        <v>45412</v>
      </c>
      <c r="C4019">
        <v>0</v>
      </c>
      <c r="D4019">
        <v>7742398</v>
      </c>
      <c r="E4019" t="s">
        <v>63</v>
      </c>
      <c r="F4019" t="s">
        <v>86</v>
      </c>
      <c r="G4019" s="1">
        <v>44672</v>
      </c>
      <c r="H4019">
        <v>180</v>
      </c>
      <c r="I4019">
        <v>156</v>
      </c>
      <c r="J4019">
        <v>24</v>
      </c>
      <c r="L4019">
        <v>36</v>
      </c>
      <c r="M4019">
        <v>0.28050000000000003</v>
      </c>
      <c r="N4019">
        <v>0.30992101000000005</v>
      </c>
      <c r="O4019">
        <v>2.2752115721591526E-2</v>
      </c>
      <c r="P4019">
        <v>335794.65</v>
      </c>
      <c r="Q4019">
        <v>0</v>
      </c>
      <c r="U4019">
        <v>340832.29</v>
      </c>
      <c r="V4019">
        <v>11900</v>
      </c>
      <c r="W4019">
        <v>1995</v>
      </c>
      <c r="X4019">
        <v>5847.71</v>
      </c>
      <c r="Y4019">
        <v>980.35</v>
      </c>
      <c r="Z4019">
        <v>6052.29</v>
      </c>
      <c r="AA4019">
        <v>1014.65</v>
      </c>
      <c r="AB4019" t="s">
        <v>59</v>
      </c>
      <c r="AC4019">
        <v>1</v>
      </c>
      <c r="AD4019">
        <v>0</v>
      </c>
      <c r="AE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1755.21</v>
      </c>
      <c r="AV4019">
        <v>1521.4</v>
      </c>
      <c r="AW4019">
        <v>335794.65</v>
      </c>
      <c r="BA4019" t="s">
        <v>86</v>
      </c>
      <c r="BB4019">
        <v>0</v>
      </c>
    </row>
    <row r="4020" spans="1:54" x14ac:dyDescent="0.2">
      <c r="A4020" t="s">
        <v>85</v>
      </c>
      <c r="B4020" s="1">
        <v>45412</v>
      </c>
      <c r="C4020">
        <v>0</v>
      </c>
      <c r="D4020">
        <v>7741598</v>
      </c>
      <c r="E4020" t="s">
        <v>63</v>
      </c>
      <c r="F4020" t="s">
        <v>86</v>
      </c>
      <c r="G4020" s="1">
        <v>44671</v>
      </c>
      <c r="H4020">
        <v>180</v>
      </c>
      <c r="I4020">
        <v>156</v>
      </c>
      <c r="J4020">
        <v>24</v>
      </c>
      <c r="L4020">
        <v>36</v>
      </c>
      <c r="M4020">
        <v>0.2205</v>
      </c>
      <c r="N4020">
        <v>0.21941100000000013</v>
      </c>
      <c r="O4020">
        <v>1.6667983114827312E-2</v>
      </c>
      <c r="P4020">
        <v>291940.38</v>
      </c>
      <c r="Q4020">
        <v>0</v>
      </c>
      <c r="U4020">
        <v>305053.55</v>
      </c>
      <c r="V4020">
        <v>26778.07</v>
      </c>
      <c r="W4020">
        <v>995</v>
      </c>
      <c r="X4020">
        <v>13158.85</v>
      </c>
      <c r="Y4020">
        <v>488.95</v>
      </c>
      <c r="Z4020">
        <v>13619.22</v>
      </c>
      <c r="AA4020">
        <v>506.05</v>
      </c>
      <c r="AB4020" t="s">
        <v>59</v>
      </c>
      <c r="AC4020">
        <v>1</v>
      </c>
      <c r="AD4020">
        <v>0</v>
      </c>
      <c r="AE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4582.66</v>
      </c>
      <c r="AV4020">
        <v>4127.28</v>
      </c>
      <c r="AW4020">
        <v>291940.38</v>
      </c>
      <c r="BA4020" t="s">
        <v>86</v>
      </c>
      <c r="BB4020">
        <v>0</v>
      </c>
    </row>
    <row r="4021" spans="1:54" x14ac:dyDescent="0.2">
      <c r="A4021" t="s">
        <v>85</v>
      </c>
      <c r="B4021" s="1">
        <v>45412</v>
      </c>
      <c r="C4021">
        <v>0</v>
      </c>
      <c r="D4021">
        <v>7741747</v>
      </c>
      <c r="E4021" t="s">
        <v>63</v>
      </c>
      <c r="F4021" t="s">
        <v>86</v>
      </c>
      <c r="G4021" s="1">
        <v>44671</v>
      </c>
      <c r="H4021">
        <v>180</v>
      </c>
      <c r="I4021">
        <v>156</v>
      </c>
      <c r="J4021">
        <v>24</v>
      </c>
      <c r="L4021">
        <v>36</v>
      </c>
      <c r="M4021">
        <v>9.9500000000000005E-2</v>
      </c>
      <c r="N4021">
        <v>8.5070930000000017E-2</v>
      </c>
      <c r="O4021">
        <v>6.8269507353118097E-3</v>
      </c>
      <c r="P4021">
        <v>339866.84</v>
      </c>
      <c r="Q4021">
        <v>0</v>
      </c>
      <c r="U4021">
        <v>354786.68</v>
      </c>
      <c r="V4021">
        <v>31330.34</v>
      </c>
      <c r="W4021">
        <v>1995</v>
      </c>
      <c r="X4021">
        <v>15395.85</v>
      </c>
      <c r="Y4021">
        <v>980.35</v>
      </c>
      <c r="Z4021">
        <v>15934.49</v>
      </c>
      <c r="AA4021">
        <v>1014.65</v>
      </c>
      <c r="AB4021" t="s">
        <v>59</v>
      </c>
      <c r="AC4021">
        <v>1</v>
      </c>
      <c r="AD4021">
        <v>0</v>
      </c>
      <c r="AE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1805.29</v>
      </c>
      <c r="AV4021">
        <v>1728.19</v>
      </c>
      <c r="AW4021">
        <v>339866.84</v>
      </c>
      <c r="BA4021" t="s">
        <v>86</v>
      </c>
      <c r="BB4021">
        <v>0</v>
      </c>
    </row>
    <row r="4022" spans="1:54" x14ac:dyDescent="0.2">
      <c r="A4022" t="s">
        <v>85</v>
      </c>
      <c r="B4022" s="1">
        <v>45412</v>
      </c>
      <c r="C4022">
        <v>0</v>
      </c>
      <c r="D4022">
        <v>7740749</v>
      </c>
      <c r="E4022" t="s">
        <v>63</v>
      </c>
      <c r="F4022" t="s">
        <v>86</v>
      </c>
      <c r="G4022" s="1">
        <v>44680</v>
      </c>
      <c r="H4022">
        <v>96</v>
      </c>
      <c r="I4022">
        <v>72</v>
      </c>
      <c r="J4022">
        <v>24</v>
      </c>
      <c r="L4022">
        <v>36</v>
      </c>
      <c r="M4022">
        <v>0.21049999999999999</v>
      </c>
      <c r="N4022">
        <v>0.21876810000000016</v>
      </c>
      <c r="O4022">
        <v>1.6623305040302183E-2</v>
      </c>
      <c r="P4022">
        <v>113000.94</v>
      </c>
      <c r="Q4022">
        <v>0</v>
      </c>
      <c r="U4022">
        <v>115419.31</v>
      </c>
      <c r="V4022">
        <v>5250</v>
      </c>
      <c r="W4022">
        <v>495</v>
      </c>
      <c r="X4022">
        <v>2579.87</v>
      </c>
      <c r="Y4022">
        <v>243.24</v>
      </c>
      <c r="Z4022">
        <v>2670.13</v>
      </c>
      <c r="AA4022">
        <v>251.76</v>
      </c>
      <c r="AB4022" t="s">
        <v>59</v>
      </c>
      <c r="AC4022">
        <v>1</v>
      </c>
      <c r="AD4022">
        <v>0</v>
      </c>
      <c r="AE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1698.5</v>
      </c>
      <c r="AV4022">
        <v>1531.68</v>
      </c>
      <c r="AW4022">
        <v>113000.94</v>
      </c>
      <c r="BA4022" t="s">
        <v>86</v>
      </c>
      <c r="BB4022">
        <v>0</v>
      </c>
    </row>
    <row r="4023" spans="1:54" x14ac:dyDescent="0.2">
      <c r="A4023" t="s">
        <v>85</v>
      </c>
      <c r="B4023" s="1">
        <v>45412</v>
      </c>
      <c r="C4023">
        <v>0</v>
      </c>
      <c r="D4023">
        <v>7740780</v>
      </c>
      <c r="E4023" t="s">
        <v>63</v>
      </c>
      <c r="F4023" t="s">
        <v>86</v>
      </c>
      <c r="G4023" s="1">
        <v>44665</v>
      </c>
      <c r="H4023">
        <v>144</v>
      </c>
      <c r="I4023">
        <v>120</v>
      </c>
      <c r="J4023">
        <v>24</v>
      </c>
      <c r="L4023">
        <v>36</v>
      </c>
      <c r="M4023">
        <v>0.28699999999999998</v>
      </c>
      <c r="N4023">
        <v>0.30895040000000012</v>
      </c>
      <c r="O4023">
        <v>2.2688942271930301E-2</v>
      </c>
      <c r="P4023">
        <v>131162.67000000001</v>
      </c>
      <c r="Q4023">
        <v>0</v>
      </c>
      <c r="U4023">
        <v>134979.69</v>
      </c>
      <c r="V4023">
        <v>8500</v>
      </c>
      <c r="W4023">
        <v>995</v>
      </c>
      <c r="X4023">
        <v>4176.93</v>
      </c>
      <c r="Y4023">
        <v>488.95</v>
      </c>
      <c r="Z4023">
        <v>4323.07</v>
      </c>
      <c r="AA4023">
        <v>506.05</v>
      </c>
      <c r="AB4023" t="s">
        <v>59</v>
      </c>
      <c r="AC4023">
        <v>1</v>
      </c>
      <c r="AD4023">
        <v>0</v>
      </c>
      <c r="AE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2027.81</v>
      </c>
      <c r="AV4023">
        <v>1760.68</v>
      </c>
      <c r="AW4023">
        <v>131162.67000000001</v>
      </c>
      <c r="BA4023" t="s">
        <v>86</v>
      </c>
      <c r="BB4023">
        <v>0</v>
      </c>
    </row>
    <row r="4024" spans="1:54" x14ac:dyDescent="0.2">
      <c r="A4024" t="s">
        <v>85</v>
      </c>
      <c r="B4024" s="1">
        <v>45412</v>
      </c>
      <c r="C4024">
        <v>0</v>
      </c>
      <c r="D4024">
        <v>7740970</v>
      </c>
      <c r="E4024" t="s">
        <v>63</v>
      </c>
      <c r="F4024" t="s">
        <v>86</v>
      </c>
      <c r="G4024" s="1">
        <v>44670</v>
      </c>
      <c r="H4024">
        <v>96</v>
      </c>
      <c r="I4024">
        <v>72</v>
      </c>
      <c r="J4024">
        <v>24</v>
      </c>
      <c r="L4024">
        <v>36</v>
      </c>
      <c r="M4024">
        <v>0.2155</v>
      </c>
      <c r="N4024">
        <v>0.20446460000000019</v>
      </c>
      <c r="O4024">
        <v>1.5623660245970727E-2</v>
      </c>
      <c r="P4024">
        <v>77458.59</v>
      </c>
      <c r="Q4024">
        <v>0</v>
      </c>
      <c r="U4024">
        <v>81746.570000000007</v>
      </c>
      <c r="V4024">
        <v>8926.02</v>
      </c>
      <c r="W4024">
        <v>495</v>
      </c>
      <c r="X4024">
        <v>4386.28</v>
      </c>
      <c r="Y4024">
        <v>243.24</v>
      </c>
      <c r="Z4024">
        <v>4539.74</v>
      </c>
      <c r="AA4024">
        <v>251.76</v>
      </c>
      <c r="AB4024" t="s">
        <v>59</v>
      </c>
      <c r="AC4024">
        <v>1</v>
      </c>
      <c r="AD4024">
        <v>0</v>
      </c>
      <c r="AE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1200.54</v>
      </c>
      <c r="AV4024">
        <v>1089.33</v>
      </c>
      <c r="AW4024">
        <v>77458.59</v>
      </c>
      <c r="BA4024" t="s">
        <v>86</v>
      </c>
      <c r="BB4024">
        <v>0</v>
      </c>
    </row>
    <row r="4025" spans="1:54" x14ac:dyDescent="0.2">
      <c r="A4025" t="s">
        <v>85</v>
      </c>
      <c r="B4025" s="1">
        <v>45412</v>
      </c>
      <c r="C4025">
        <v>0</v>
      </c>
      <c r="D4025">
        <v>7741028</v>
      </c>
      <c r="E4025" t="s">
        <v>63</v>
      </c>
      <c r="F4025" t="s">
        <v>86</v>
      </c>
      <c r="G4025" s="1">
        <v>44683</v>
      </c>
      <c r="H4025">
        <v>168</v>
      </c>
      <c r="I4025">
        <v>156</v>
      </c>
      <c r="J4025">
        <v>23</v>
      </c>
      <c r="L4025">
        <v>36</v>
      </c>
      <c r="M4025">
        <v>0.1145</v>
      </c>
      <c r="N4025">
        <v>0.10802836000000003</v>
      </c>
      <c r="O4025">
        <v>8.5851237144880521E-3</v>
      </c>
      <c r="P4025">
        <v>274886.92</v>
      </c>
      <c r="Q4025">
        <v>0</v>
      </c>
      <c r="U4025">
        <v>282579.51</v>
      </c>
      <c r="V4025">
        <v>15000</v>
      </c>
      <c r="W4025">
        <v>295</v>
      </c>
      <c r="X4025">
        <v>7153.09</v>
      </c>
      <c r="Y4025">
        <v>140.68</v>
      </c>
      <c r="Z4025">
        <v>7846.91</v>
      </c>
      <c r="AA4025">
        <v>154.32</v>
      </c>
      <c r="AB4025" t="s">
        <v>59</v>
      </c>
      <c r="AC4025">
        <v>1</v>
      </c>
      <c r="AD4025">
        <v>0</v>
      </c>
      <c r="AE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4225.68</v>
      </c>
      <c r="AV4025">
        <v>4001.88</v>
      </c>
      <c r="AW4025">
        <v>274886.92</v>
      </c>
      <c r="BA4025" t="s">
        <v>86</v>
      </c>
      <c r="BB4025">
        <v>0</v>
      </c>
    </row>
    <row r="4026" spans="1:54" x14ac:dyDescent="0.2">
      <c r="A4026" t="s">
        <v>85</v>
      </c>
      <c r="B4026" s="1">
        <v>45412</v>
      </c>
      <c r="C4026">
        <v>0</v>
      </c>
      <c r="D4026">
        <v>7741077</v>
      </c>
      <c r="E4026" t="s">
        <v>63</v>
      </c>
      <c r="F4026" t="s">
        <v>86</v>
      </c>
      <c r="G4026" s="1">
        <v>44671</v>
      </c>
      <c r="H4026">
        <v>120</v>
      </c>
      <c r="I4026">
        <v>98</v>
      </c>
      <c r="J4026">
        <v>24</v>
      </c>
      <c r="L4026">
        <v>36</v>
      </c>
      <c r="M4026">
        <v>0.17050000000000001</v>
      </c>
      <c r="N4026">
        <v>0.16945700000000014</v>
      </c>
      <c r="O4026">
        <v>1.3130365377712394E-2</v>
      </c>
      <c r="P4026">
        <v>99085.1</v>
      </c>
      <c r="Q4026">
        <v>0</v>
      </c>
      <c r="U4026">
        <v>101859.49</v>
      </c>
      <c r="V4026">
        <v>5750</v>
      </c>
      <c r="W4026">
        <v>295</v>
      </c>
      <c r="X4026">
        <v>2825.57</v>
      </c>
      <c r="Y4026">
        <v>144.96</v>
      </c>
      <c r="Z4026">
        <v>2924.43</v>
      </c>
      <c r="AA4026">
        <v>150.04</v>
      </c>
      <c r="AB4026" t="s">
        <v>59</v>
      </c>
      <c r="AC4026">
        <v>1</v>
      </c>
      <c r="AD4026">
        <v>0</v>
      </c>
      <c r="AE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1511.69</v>
      </c>
      <c r="AV4026">
        <v>1392.13</v>
      </c>
      <c r="AW4026">
        <v>99085.1</v>
      </c>
      <c r="BA4026" t="s">
        <v>86</v>
      </c>
      <c r="BB4026">
        <v>0</v>
      </c>
    </row>
    <row r="4027" spans="1:54" x14ac:dyDescent="0.2">
      <c r="A4027" t="s">
        <v>85</v>
      </c>
      <c r="B4027" s="1">
        <v>45412</v>
      </c>
      <c r="C4027">
        <v>0</v>
      </c>
      <c r="D4027">
        <v>7741283</v>
      </c>
      <c r="E4027" t="s">
        <v>63</v>
      </c>
      <c r="F4027" t="s">
        <v>86</v>
      </c>
      <c r="G4027" s="1">
        <v>44683</v>
      </c>
      <c r="H4027">
        <v>180</v>
      </c>
      <c r="I4027">
        <v>156</v>
      </c>
      <c r="J4027">
        <v>23</v>
      </c>
      <c r="L4027">
        <v>36</v>
      </c>
      <c r="M4027">
        <v>0.26450000000000001</v>
      </c>
      <c r="N4027">
        <v>0.27773749999999992</v>
      </c>
      <c r="O4027">
        <v>2.0634163426902274E-2</v>
      </c>
      <c r="P4027">
        <v>82341.78</v>
      </c>
      <c r="Q4027">
        <v>0</v>
      </c>
      <c r="U4027">
        <v>85222.38</v>
      </c>
      <c r="V4027">
        <v>6501.5</v>
      </c>
      <c r="W4027">
        <v>995</v>
      </c>
      <c r="X4027">
        <v>3100.39</v>
      </c>
      <c r="Y4027">
        <v>474.49</v>
      </c>
      <c r="Z4027">
        <v>3401.11</v>
      </c>
      <c r="AA4027">
        <v>520.51</v>
      </c>
      <c r="AB4027" t="s">
        <v>59</v>
      </c>
      <c r="AC4027">
        <v>1</v>
      </c>
      <c r="AD4027">
        <v>0</v>
      </c>
      <c r="AE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1283.22</v>
      </c>
      <c r="AV4027">
        <v>1127.95</v>
      </c>
      <c r="AW4027">
        <v>82341.78</v>
      </c>
      <c r="BA4027" t="s">
        <v>86</v>
      </c>
      <c r="BB4027">
        <v>0</v>
      </c>
    </row>
    <row r="4028" spans="1:54" x14ac:dyDescent="0.2">
      <c r="A4028" t="s">
        <v>85</v>
      </c>
      <c r="B4028" s="1">
        <v>45412</v>
      </c>
      <c r="C4028">
        <v>0</v>
      </c>
      <c r="D4028">
        <v>7745870</v>
      </c>
      <c r="E4028" t="s">
        <v>63</v>
      </c>
      <c r="F4028" t="s">
        <v>86</v>
      </c>
      <c r="G4028" s="1">
        <v>44680</v>
      </c>
      <c r="H4028">
        <v>180</v>
      </c>
      <c r="I4028">
        <v>156</v>
      </c>
      <c r="J4028">
        <v>24</v>
      </c>
      <c r="L4028">
        <v>36</v>
      </c>
      <c r="M4028">
        <v>0.26050000000000001</v>
      </c>
      <c r="N4028">
        <v>0.28325423000000005</v>
      </c>
      <c r="O4028">
        <v>2.100065947973162E-2</v>
      </c>
      <c r="P4028">
        <v>480270.74</v>
      </c>
      <c r="Q4028">
        <v>0</v>
      </c>
      <c r="U4028">
        <v>488665.12</v>
      </c>
      <c r="V4028">
        <v>17500</v>
      </c>
      <c r="W4028">
        <v>995</v>
      </c>
      <c r="X4028">
        <v>8599.57</v>
      </c>
      <c r="Y4028">
        <v>488.95</v>
      </c>
      <c r="Z4028">
        <v>8900.43</v>
      </c>
      <c r="AA4028">
        <v>506.05</v>
      </c>
      <c r="AB4028" t="s">
        <v>59</v>
      </c>
      <c r="AC4028">
        <v>1</v>
      </c>
      <c r="AD4028">
        <v>0</v>
      </c>
      <c r="AE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2514.6</v>
      </c>
      <c r="AV4028">
        <v>2203.15</v>
      </c>
      <c r="AW4028">
        <v>480270.74</v>
      </c>
      <c r="BA4028" t="s">
        <v>86</v>
      </c>
      <c r="BB4028">
        <v>0</v>
      </c>
    </row>
    <row r="4029" spans="1:54" x14ac:dyDescent="0.2">
      <c r="A4029" t="s">
        <v>85</v>
      </c>
      <c r="B4029" s="1">
        <v>45412</v>
      </c>
      <c r="C4029">
        <v>0</v>
      </c>
      <c r="D4029">
        <v>7745672</v>
      </c>
      <c r="E4029" t="s">
        <v>63</v>
      </c>
      <c r="F4029" t="s">
        <v>86</v>
      </c>
      <c r="G4029" s="1">
        <v>44684</v>
      </c>
      <c r="H4029">
        <v>60</v>
      </c>
      <c r="I4029">
        <v>36</v>
      </c>
      <c r="J4029">
        <v>23</v>
      </c>
      <c r="L4029">
        <v>36</v>
      </c>
      <c r="M4029">
        <v>0.2767</v>
      </c>
      <c r="N4029">
        <v>0.2851126000000001</v>
      </c>
      <c r="O4029">
        <v>2.1123792471322345E-2</v>
      </c>
      <c r="P4029">
        <v>62801.29</v>
      </c>
      <c r="Q4029">
        <v>0</v>
      </c>
      <c r="U4029">
        <v>64752.56</v>
      </c>
      <c r="V4029">
        <v>4725</v>
      </c>
      <c r="W4029">
        <v>995</v>
      </c>
      <c r="X4029">
        <v>2253.2199999999998</v>
      </c>
      <c r="Y4029">
        <v>474.49</v>
      </c>
      <c r="Z4029">
        <v>2471.7800000000002</v>
      </c>
      <c r="AA4029">
        <v>520.51</v>
      </c>
      <c r="AB4029" t="s">
        <v>59</v>
      </c>
      <c r="AC4029">
        <v>1</v>
      </c>
      <c r="AD4029">
        <v>0</v>
      </c>
      <c r="AE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910.12</v>
      </c>
      <c r="AV4029">
        <v>801.07</v>
      </c>
      <c r="AW4029">
        <v>62801.29</v>
      </c>
      <c r="BA4029" t="s">
        <v>86</v>
      </c>
      <c r="BB4029">
        <v>0</v>
      </c>
    </row>
    <row r="4030" spans="1:54" x14ac:dyDescent="0.2">
      <c r="A4030" t="s">
        <v>85</v>
      </c>
      <c r="B4030" s="1">
        <v>45412</v>
      </c>
      <c r="C4030">
        <v>0</v>
      </c>
      <c r="D4030">
        <v>7745730</v>
      </c>
      <c r="E4030" t="s">
        <v>63</v>
      </c>
      <c r="F4030" t="s">
        <v>86</v>
      </c>
      <c r="G4030" s="1">
        <v>44683</v>
      </c>
      <c r="H4030">
        <v>180</v>
      </c>
      <c r="I4030">
        <v>156</v>
      </c>
      <c r="J4030">
        <v>23</v>
      </c>
      <c r="L4030">
        <v>36</v>
      </c>
      <c r="M4030">
        <v>0.28920000000000001</v>
      </c>
      <c r="N4030">
        <v>0.32010800000000006</v>
      </c>
      <c r="O4030">
        <v>2.3412573562195282E-2</v>
      </c>
      <c r="P4030">
        <v>225033.4</v>
      </c>
      <c r="Q4030">
        <v>0</v>
      </c>
      <c r="U4030">
        <v>228724.07</v>
      </c>
      <c r="V4030">
        <v>8050</v>
      </c>
      <c r="W4030">
        <v>995</v>
      </c>
      <c r="X4030">
        <v>3838.82</v>
      </c>
      <c r="Y4030">
        <v>474.49</v>
      </c>
      <c r="Z4030">
        <v>4211.18</v>
      </c>
      <c r="AA4030">
        <v>520.51</v>
      </c>
      <c r="AB4030" t="s">
        <v>59</v>
      </c>
      <c r="AC4030">
        <v>1</v>
      </c>
      <c r="AD4030">
        <v>0</v>
      </c>
      <c r="AE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3452.2</v>
      </c>
      <c r="AV4030">
        <v>2983.49</v>
      </c>
      <c r="AW4030">
        <v>225033.4</v>
      </c>
      <c r="BA4030" t="s">
        <v>86</v>
      </c>
      <c r="BB4030">
        <v>0</v>
      </c>
    </row>
    <row r="4031" spans="1:54" x14ac:dyDescent="0.2">
      <c r="A4031" t="s">
        <v>85</v>
      </c>
      <c r="B4031" s="1">
        <v>45412</v>
      </c>
      <c r="C4031">
        <v>0</v>
      </c>
      <c r="D4031">
        <v>7745789</v>
      </c>
      <c r="E4031" t="s">
        <v>63</v>
      </c>
      <c r="F4031" t="s">
        <v>86</v>
      </c>
      <c r="G4031" s="1">
        <v>44683</v>
      </c>
      <c r="H4031">
        <v>72</v>
      </c>
      <c r="I4031">
        <v>48</v>
      </c>
      <c r="J4031">
        <v>23</v>
      </c>
      <c r="L4031">
        <v>36</v>
      </c>
      <c r="M4031">
        <v>0.2767</v>
      </c>
      <c r="N4031">
        <v>0.28473649999999995</v>
      </c>
      <c r="O4031">
        <v>2.1098885792222521E-2</v>
      </c>
      <c r="P4031">
        <v>73398.5</v>
      </c>
      <c r="Q4031">
        <v>0</v>
      </c>
      <c r="U4031">
        <v>76173.69</v>
      </c>
      <c r="V4031">
        <v>6300</v>
      </c>
      <c r="W4031">
        <v>995</v>
      </c>
      <c r="X4031">
        <v>3004.3</v>
      </c>
      <c r="Y4031">
        <v>474.49</v>
      </c>
      <c r="Z4031">
        <v>3295.7</v>
      </c>
      <c r="AA4031">
        <v>520.51</v>
      </c>
      <c r="AB4031" t="s">
        <v>59</v>
      </c>
      <c r="AC4031">
        <v>1</v>
      </c>
      <c r="AD4031">
        <v>0</v>
      </c>
      <c r="AE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1099.04</v>
      </c>
      <c r="AV4031">
        <v>965.89</v>
      </c>
      <c r="AW4031">
        <v>73398.5</v>
      </c>
      <c r="BA4031" t="s">
        <v>86</v>
      </c>
      <c r="BB4031">
        <v>0</v>
      </c>
    </row>
    <row r="4032" spans="1:54" x14ac:dyDescent="0.2">
      <c r="A4032" t="s">
        <v>85</v>
      </c>
      <c r="B4032" s="1">
        <v>45412</v>
      </c>
      <c r="C4032">
        <v>0</v>
      </c>
      <c r="D4032">
        <v>7745813</v>
      </c>
      <c r="E4032" t="s">
        <v>63</v>
      </c>
      <c r="F4032" t="s">
        <v>86</v>
      </c>
      <c r="G4032" s="1">
        <v>44680</v>
      </c>
      <c r="H4032">
        <v>144</v>
      </c>
      <c r="I4032">
        <v>120</v>
      </c>
      <c r="J4032">
        <v>24</v>
      </c>
      <c r="L4032">
        <v>36</v>
      </c>
      <c r="M4032">
        <v>0.18049999999999999</v>
      </c>
      <c r="N4032">
        <v>0.18047414000000014</v>
      </c>
      <c r="O4032">
        <v>1.3922317532260031E-2</v>
      </c>
      <c r="P4032">
        <v>192572.38</v>
      </c>
      <c r="Q4032">
        <v>0</v>
      </c>
      <c r="U4032">
        <v>198296.62</v>
      </c>
      <c r="V4032">
        <v>11750</v>
      </c>
      <c r="W4032">
        <v>495</v>
      </c>
      <c r="X4032">
        <v>5774</v>
      </c>
      <c r="Y4032">
        <v>243.24</v>
      </c>
      <c r="Z4032">
        <v>5976</v>
      </c>
      <c r="AA4032">
        <v>251.76</v>
      </c>
      <c r="AB4032" t="s">
        <v>59</v>
      </c>
      <c r="AC4032">
        <v>1</v>
      </c>
      <c r="AD4032">
        <v>0</v>
      </c>
      <c r="AE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2962.13</v>
      </c>
      <c r="AV4032">
        <v>2713.88</v>
      </c>
      <c r="AW4032">
        <v>192572.38</v>
      </c>
      <c r="BA4032" t="s">
        <v>86</v>
      </c>
      <c r="BB4032">
        <v>0</v>
      </c>
    </row>
    <row r="4033" spans="1:54" x14ac:dyDescent="0.2">
      <c r="A4033" t="s">
        <v>85</v>
      </c>
      <c r="B4033" s="1">
        <v>45412</v>
      </c>
      <c r="C4033">
        <v>0</v>
      </c>
      <c r="D4033">
        <v>7746241</v>
      </c>
      <c r="E4033" t="s">
        <v>63</v>
      </c>
      <c r="F4033" t="s">
        <v>86</v>
      </c>
      <c r="G4033" s="1">
        <v>44683</v>
      </c>
      <c r="H4033">
        <v>144</v>
      </c>
      <c r="I4033">
        <v>120</v>
      </c>
      <c r="J4033">
        <v>23</v>
      </c>
      <c r="L4033">
        <v>36</v>
      </c>
      <c r="M4033">
        <v>0.20669999999999999</v>
      </c>
      <c r="N4033">
        <v>0.20604592000000022</v>
      </c>
      <c r="O4033">
        <v>1.5734709171041139E-2</v>
      </c>
      <c r="P4033">
        <v>147411.85</v>
      </c>
      <c r="Q4033">
        <v>0</v>
      </c>
      <c r="U4033">
        <v>153121.12</v>
      </c>
      <c r="V4033">
        <v>11908.73</v>
      </c>
      <c r="W4033">
        <v>995</v>
      </c>
      <c r="X4033">
        <v>5678.95</v>
      </c>
      <c r="Y4033">
        <v>474.49</v>
      </c>
      <c r="Z4033">
        <v>6229.78</v>
      </c>
      <c r="AA4033">
        <v>520.51</v>
      </c>
      <c r="AB4033" t="s">
        <v>59</v>
      </c>
      <c r="AC4033">
        <v>1</v>
      </c>
      <c r="AD4033">
        <v>0</v>
      </c>
      <c r="AE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2289.39</v>
      </c>
      <c r="AV4033">
        <v>2074.19</v>
      </c>
      <c r="AW4033">
        <v>147411.85</v>
      </c>
      <c r="BA4033" t="s">
        <v>86</v>
      </c>
      <c r="BB4033">
        <v>0</v>
      </c>
    </row>
    <row r="4034" spans="1:54" x14ac:dyDescent="0.2">
      <c r="A4034" t="s">
        <v>85</v>
      </c>
      <c r="B4034" s="1">
        <v>45412</v>
      </c>
      <c r="C4034">
        <v>0</v>
      </c>
      <c r="D4034">
        <v>7746332</v>
      </c>
      <c r="E4034" t="s">
        <v>63</v>
      </c>
      <c r="F4034" t="s">
        <v>86</v>
      </c>
      <c r="G4034" s="1">
        <v>44692</v>
      </c>
      <c r="H4034">
        <v>72</v>
      </c>
      <c r="I4034">
        <v>48</v>
      </c>
      <c r="J4034">
        <v>23</v>
      </c>
      <c r="L4034">
        <v>36</v>
      </c>
      <c r="M4034">
        <v>0.16450000000000001</v>
      </c>
      <c r="N4034">
        <v>0.15466910000000011</v>
      </c>
      <c r="O4034">
        <v>1.2056537278139601E-2</v>
      </c>
      <c r="P4034">
        <v>222943.72</v>
      </c>
      <c r="Q4034">
        <v>0</v>
      </c>
      <c r="U4034">
        <v>230636.31</v>
      </c>
      <c r="V4034">
        <v>15000</v>
      </c>
      <c r="W4034">
        <v>295</v>
      </c>
      <c r="X4034">
        <v>7153.09</v>
      </c>
      <c r="Y4034">
        <v>140.68</v>
      </c>
      <c r="Z4034">
        <v>7846.91</v>
      </c>
      <c r="AA4034">
        <v>154.32</v>
      </c>
      <c r="AB4034" t="s">
        <v>59</v>
      </c>
      <c r="AC4034">
        <v>1</v>
      </c>
      <c r="AD4034">
        <v>0</v>
      </c>
      <c r="AE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3289.76</v>
      </c>
      <c r="AV4034">
        <v>3054.05</v>
      </c>
      <c r="AW4034">
        <v>222943.72</v>
      </c>
      <c r="BA4034" t="s">
        <v>86</v>
      </c>
      <c r="BB4034">
        <v>0</v>
      </c>
    </row>
    <row r="4035" spans="1:54" x14ac:dyDescent="0.2">
      <c r="A4035" t="s">
        <v>85</v>
      </c>
      <c r="B4035" s="1">
        <v>45412</v>
      </c>
      <c r="C4035">
        <v>0</v>
      </c>
      <c r="D4035">
        <v>7746407</v>
      </c>
      <c r="E4035" t="s">
        <v>63</v>
      </c>
      <c r="F4035" t="s">
        <v>86</v>
      </c>
      <c r="G4035" s="1">
        <v>44685</v>
      </c>
      <c r="H4035">
        <v>96</v>
      </c>
      <c r="I4035">
        <v>72</v>
      </c>
      <c r="J4035">
        <v>23</v>
      </c>
      <c r="L4035">
        <v>36</v>
      </c>
      <c r="M4035">
        <v>0.17419999999999999</v>
      </c>
      <c r="N4035">
        <v>0.17133210000000013</v>
      </c>
      <c r="O4035">
        <v>1.3265636027488537E-2</v>
      </c>
      <c r="P4035">
        <v>80501.66</v>
      </c>
      <c r="Q4035">
        <v>0</v>
      </c>
      <c r="U4035">
        <v>82936.820000000007</v>
      </c>
      <c r="V4035">
        <v>4950</v>
      </c>
      <c r="W4035">
        <v>295</v>
      </c>
      <c r="X4035">
        <v>2360.52</v>
      </c>
      <c r="Y4035">
        <v>140.68</v>
      </c>
      <c r="Z4035">
        <v>2589.48</v>
      </c>
      <c r="AA4035">
        <v>154.32</v>
      </c>
      <c r="AB4035" t="s">
        <v>59</v>
      </c>
      <c r="AC4035">
        <v>1</v>
      </c>
      <c r="AD4035">
        <v>0</v>
      </c>
      <c r="AE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1215.56</v>
      </c>
      <c r="AV4035">
        <v>1119.03</v>
      </c>
      <c r="AW4035">
        <v>80501.66</v>
      </c>
      <c r="BA4035" t="s">
        <v>86</v>
      </c>
      <c r="BB4035">
        <v>0</v>
      </c>
    </row>
    <row r="4036" spans="1:54" x14ac:dyDescent="0.2">
      <c r="A4036" t="s">
        <v>85</v>
      </c>
      <c r="B4036" s="1">
        <v>45412</v>
      </c>
      <c r="C4036">
        <v>0</v>
      </c>
      <c r="D4036">
        <v>7746431</v>
      </c>
      <c r="E4036" t="s">
        <v>63</v>
      </c>
      <c r="F4036" t="s">
        <v>86</v>
      </c>
      <c r="G4036" s="1">
        <v>44691</v>
      </c>
      <c r="H4036">
        <v>180</v>
      </c>
      <c r="I4036">
        <v>156</v>
      </c>
      <c r="J4036">
        <v>23</v>
      </c>
      <c r="L4036">
        <v>36</v>
      </c>
      <c r="M4036">
        <v>0.2767</v>
      </c>
      <c r="N4036">
        <v>0.3018652</v>
      </c>
      <c r="O4036">
        <v>2.2226487417822627E-2</v>
      </c>
      <c r="P4036">
        <v>63991.93</v>
      </c>
      <c r="Q4036">
        <v>0</v>
      </c>
      <c r="U4036">
        <v>65284.06</v>
      </c>
      <c r="V4036">
        <v>3465</v>
      </c>
      <c r="W4036">
        <v>995</v>
      </c>
      <c r="X4036">
        <v>1652.36</v>
      </c>
      <c r="Y4036">
        <v>474.49</v>
      </c>
      <c r="Z4036">
        <v>1812.64</v>
      </c>
      <c r="AA4036">
        <v>520.51</v>
      </c>
      <c r="AB4036" t="s">
        <v>59</v>
      </c>
      <c r="AC4036">
        <v>1</v>
      </c>
      <c r="AD4036">
        <v>0</v>
      </c>
      <c r="AE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984.72</v>
      </c>
      <c r="AV4036">
        <v>857.15</v>
      </c>
      <c r="AW4036">
        <v>63991.93</v>
      </c>
      <c r="BA4036" t="s">
        <v>86</v>
      </c>
      <c r="BB4036">
        <v>0</v>
      </c>
    </row>
    <row r="4037" spans="1:54" x14ac:dyDescent="0.2">
      <c r="A4037" t="s">
        <v>85</v>
      </c>
      <c r="B4037" s="1">
        <v>45412</v>
      </c>
      <c r="C4037">
        <v>0</v>
      </c>
      <c r="D4037">
        <v>7746514</v>
      </c>
      <c r="E4037" t="s">
        <v>63</v>
      </c>
      <c r="F4037" t="s">
        <v>86</v>
      </c>
      <c r="G4037" s="1">
        <v>44687</v>
      </c>
      <c r="H4037">
        <v>180</v>
      </c>
      <c r="I4037">
        <v>156</v>
      </c>
      <c r="J4037">
        <v>23</v>
      </c>
      <c r="L4037">
        <v>36</v>
      </c>
      <c r="M4037">
        <v>0.16450000000000001</v>
      </c>
      <c r="N4037">
        <v>0.15965530000000011</v>
      </c>
      <c r="O4037">
        <v>1.2420013407851815E-2</v>
      </c>
      <c r="P4037">
        <v>141391.92000000001</v>
      </c>
      <c r="Q4037">
        <v>0</v>
      </c>
      <c r="U4037">
        <v>146468.87</v>
      </c>
      <c r="V4037">
        <v>10000</v>
      </c>
      <c r="W4037">
        <v>295</v>
      </c>
      <c r="X4037">
        <v>4768.7299999999996</v>
      </c>
      <c r="Y4037">
        <v>140.68</v>
      </c>
      <c r="Z4037">
        <v>5231.2700000000004</v>
      </c>
      <c r="AA4037">
        <v>154.32</v>
      </c>
      <c r="AB4037" t="s">
        <v>59</v>
      </c>
      <c r="AC4037">
        <v>1</v>
      </c>
      <c r="AD4037">
        <v>0</v>
      </c>
      <c r="AE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2196.3000000000002</v>
      </c>
      <c r="AV4037">
        <v>2030.7</v>
      </c>
      <c r="AW4037">
        <v>141391.92000000001</v>
      </c>
      <c r="BA4037" t="s">
        <v>86</v>
      </c>
      <c r="BB4037">
        <v>0</v>
      </c>
    </row>
    <row r="4038" spans="1:54" x14ac:dyDescent="0.2">
      <c r="A4038" t="s">
        <v>85</v>
      </c>
      <c r="B4038" s="1">
        <v>45412</v>
      </c>
      <c r="C4038">
        <v>0</v>
      </c>
      <c r="D4038">
        <v>7746605</v>
      </c>
      <c r="E4038" t="s">
        <v>63</v>
      </c>
      <c r="F4038" t="s">
        <v>86</v>
      </c>
      <c r="G4038" s="1">
        <v>44685</v>
      </c>
      <c r="H4038">
        <v>60</v>
      </c>
      <c r="I4038">
        <v>36</v>
      </c>
      <c r="J4038">
        <v>23</v>
      </c>
      <c r="L4038">
        <v>36</v>
      </c>
      <c r="M4038">
        <v>0.2092</v>
      </c>
      <c r="N4038">
        <v>0.20000860000000018</v>
      </c>
      <c r="O4038">
        <v>1.5310015156389412E-2</v>
      </c>
      <c r="P4038">
        <v>58254.6</v>
      </c>
      <c r="Q4038">
        <v>0</v>
      </c>
      <c r="U4038">
        <v>60330.11</v>
      </c>
      <c r="V4038">
        <v>4462.5</v>
      </c>
      <c r="W4038">
        <v>495</v>
      </c>
      <c r="X4038">
        <v>2128.04</v>
      </c>
      <c r="Y4038">
        <v>236.05</v>
      </c>
      <c r="Z4038">
        <v>2334.46</v>
      </c>
      <c r="AA4038">
        <v>258.95</v>
      </c>
      <c r="AB4038" t="s">
        <v>59</v>
      </c>
      <c r="AC4038">
        <v>1</v>
      </c>
      <c r="AD4038">
        <v>0</v>
      </c>
      <c r="AE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841.66</v>
      </c>
      <c r="AV4038">
        <v>766.97</v>
      </c>
      <c r="AW4038">
        <v>58254.6</v>
      </c>
      <c r="BA4038" t="s">
        <v>86</v>
      </c>
      <c r="BB4038">
        <v>0</v>
      </c>
    </row>
    <row r="4039" spans="1:54" x14ac:dyDescent="0.2">
      <c r="A4039" t="s">
        <v>85</v>
      </c>
      <c r="B4039" s="1">
        <v>45412</v>
      </c>
      <c r="C4039">
        <v>0</v>
      </c>
      <c r="D4039">
        <v>7746662</v>
      </c>
      <c r="E4039" t="s">
        <v>63</v>
      </c>
      <c r="F4039" t="s">
        <v>86</v>
      </c>
      <c r="G4039" s="1">
        <v>44685</v>
      </c>
      <c r="H4039">
        <v>144</v>
      </c>
      <c r="I4039">
        <v>120</v>
      </c>
      <c r="J4039">
        <v>23</v>
      </c>
      <c r="L4039">
        <v>36</v>
      </c>
      <c r="M4039">
        <v>0.1845</v>
      </c>
      <c r="N4039">
        <v>0.1859612000000001</v>
      </c>
      <c r="O4039">
        <v>1.4314223123150338E-2</v>
      </c>
      <c r="P4039">
        <v>84089.96</v>
      </c>
      <c r="Q4039">
        <v>0</v>
      </c>
      <c r="U4039">
        <v>86446.65</v>
      </c>
      <c r="V4039">
        <v>5000</v>
      </c>
      <c r="W4039">
        <v>495</v>
      </c>
      <c r="X4039">
        <v>2384.36</v>
      </c>
      <c r="Y4039">
        <v>236.05</v>
      </c>
      <c r="Z4039">
        <v>2615.64</v>
      </c>
      <c r="AA4039">
        <v>258.95</v>
      </c>
      <c r="AB4039" t="s">
        <v>59</v>
      </c>
      <c r="AC4039">
        <v>1</v>
      </c>
      <c r="AD4039">
        <v>0</v>
      </c>
      <c r="AE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1291.8499999999999</v>
      </c>
      <c r="AV4039">
        <v>1180.72</v>
      </c>
      <c r="AW4039">
        <v>84089.96</v>
      </c>
      <c r="BA4039" t="s">
        <v>86</v>
      </c>
      <c r="BB4039">
        <v>0</v>
      </c>
    </row>
    <row r="4040" spans="1:54" x14ac:dyDescent="0.2">
      <c r="A4040" t="s">
        <v>85</v>
      </c>
      <c r="B4040" s="1">
        <v>45412</v>
      </c>
      <c r="C4040">
        <v>0</v>
      </c>
      <c r="D4040">
        <v>7746738</v>
      </c>
      <c r="E4040" t="s">
        <v>63</v>
      </c>
      <c r="F4040" t="s">
        <v>86</v>
      </c>
      <c r="G4040" s="1">
        <v>44686</v>
      </c>
      <c r="H4040">
        <v>72</v>
      </c>
      <c r="I4040">
        <v>48</v>
      </c>
      <c r="J4040">
        <v>23</v>
      </c>
      <c r="L4040">
        <v>36</v>
      </c>
      <c r="M4040">
        <v>0.26700000000000002</v>
      </c>
      <c r="N4040">
        <v>0.27766719999999995</v>
      </c>
      <c r="O4040">
        <v>2.062948379434304E-2</v>
      </c>
      <c r="P4040">
        <v>56124.15</v>
      </c>
      <c r="Q4040">
        <v>0</v>
      </c>
      <c r="U4040">
        <v>57883.91</v>
      </c>
      <c r="V4040">
        <v>5358.93</v>
      </c>
      <c r="W4040">
        <v>1995</v>
      </c>
      <c r="X4040">
        <v>2555.5300000000002</v>
      </c>
      <c r="Y4040">
        <v>951.36</v>
      </c>
      <c r="Z4040">
        <v>2803.4</v>
      </c>
      <c r="AA4040">
        <v>1043.6400000000001</v>
      </c>
      <c r="AB4040" t="s">
        <v>59</v>
      </c>
      <c r="AC4040">
        <v>1</v>
      </c>
      <c r="AD4040">
        <v>0</v>
      </c>
      <c r="AE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834.68</v>
      </c>
      <c r="AV4040">
        <v>735.63</v>
      </c>
      <c r="AW4040">
        <v>56124.15</v>
      </c>
      <c r="BA4040" t="s">
        <v>86</v>
      </c>
      <c r="BB4040">
        <v>0</v>
      </c>
    </row>
    <row r="4041" spans="1:54" x14ac:dyDescent="0.2">
      <c r="A4041" t="s">
        <v>85</v>
      </c>
      <c r="B4041" s="1">
        <v>45412</v>
      </c>
      <c r="C4041">
        <v>0</v>
      </c>
      <c r="D4041">
        <v>7744212</v>
      </c>
      <c r="E4041" t="s">
        <v>63</v>
      </c>
      <c r="F4041" t="s">
        <v>86</v>
      </c>
      <c r="G4041" s="1">
        <v>44683</v>
      </c>
      <c r="H4041">
        <v>84</v>
      </c>
      <c r="I4041">
        <v>60</v>
      </c>
      <c r="J4041">
        <v>23</v>
      </c>
      <c r="L4041">
        <v>36</v>
      </c>
      <c r="M4041">
        <v>0.26669999999999999</v>
      </c>
      <c r="N4041">
        <v>0.28527000000000025</v>
      </c>
      <c r="O4041">
        <v>2.1134214075639868E-2</v>
      </c>
      <c r="P4041">
        <v>37150.31</v>
      </c>
      <c r="Q4041">
        <v>0</v>
      </c>
      <c r="U4041">
        <v>38003.01</v>
      </c>
      <c r="V4041">
        <v>2625</v>
      </c>
      <c r="W4041">
        <v>995</v>
      </c>
      <c r="X4041">
        <v>1251.79</v>
      </c>
      <c r="Y4041">
        <v>474.49</v>
      </c>
      <c r="Z4041">
        <v>1373.21</v>
      </c>
      <c r="AA4041">
        <v>520.51</v>
      </c>
      <c r="AB4041" t="s">
        <v>59</v>
      </c>
      <c r="AC4041">
        <v>1</v>
      </c>
      <c r="AD4041">
        <v>0</v>
      </c>
      <c r="AE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556.59</v>
      </c>
      <c r="AV4041">
        <v>488.6</v>
      </c>
      <c r="AW4041">
        <v>37150.31</v>
      </c>
      <c r="BA4041" t="s">
        <v>86</v>
      </c>
      <c r="BB4041">
        <v>0</v>
      </c>
    </row>
    <row r="4042" spans="1:54" x14ac:dyDescent="0.2">
      <c r="A4042" t="s">
        <v>85</v>
      </c>
      <c r="B4042" s="1">
        <v>45412</v>
      </c>
      <c r="C4042">
        <v>0</v>
      </c>
      <c r="D4042">
        <v>7744261</v>
      </c>
      <c r="E4042" t="s">
        <v>63</v>
      </c>
      <c r="F4042" t="s">
        <v>86</v>
      </c>
      <c r="G4042" s="1">
        <v>44685</v>
      </c>
      <c r="H4042">
        <v>180</v>
      </c>
      <c r="I4042">
        <v>156</v>
      </c>
      <c r="J4042">
        <v>23</v>
      </c>
      <c r="L4042">
        <v>36</v>
      </c>
      <c r="M4042">
        <v>0.28670000000000001</v>
      </c>
      <c r="N4042">
        <v>0.3132503000000002</v>
      </c>
      <c r="O4042">
        <v>2.2968481483698122E-2</v>
      </c>
      <c r="P4042">
        <v>122499.17</v>
      </c>
      <c r="Q4042">
        <v>0</v>
      </c>
      <c r="U4042">
        <v>125215.51</v>
      </c>
      <c r="V4042">
        <v>6187.5</v>
      </c>
      <c r="W4042">
        <v>995</v>
      </c>
      <c r="X4042">
        <v>2950.65</v>
      </c>
      <c r="Y4042">
        <v>474.49</v>
      </c>
      <c r="Z4042">
        <v>3236.85</v>
      </c>
      <c r="AA4042">
        <v>520.51</v>
      </c>
      <c r="AB4042" t="s">
        <v>59</v>
      </c>
      <c r="AC4042">
        <v>1</v>
      </c>
      <c r="AD4042">
        <v>0</v>
      </c>
      <c r="AE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1888.74</v>
      </c>
      <c r="AV4042">
        <v>1636.74</v>
      </c>
      <c r="AW4042">
        <v>122499.17</v>
      </c>
      <c r="BA4042" t="s">
        <v>86</v>
      </c>
      <c r="BB4042">
        <v>0</v>
      </c>
    </row>
    <row r="4043" spans="1:54" x14ac:dyDescent="0.2">
      <c r="A4043" t="s">
        <v>85</v>
      </c>
      <c r="B4043" s="1">
        <v>45412</v>
      </c>
      <c r="C4043">
        <v>0</v>
      </c>
      <c r="D4043">
        <v>7744410</v>
      </c>
      <c r="E4043" t="s">
        <v>63</v>
      </c>
      <c r="F4043" t="s">
        <v>86</v>
      </c>
      <c r="G4043" s="1">
        <v>44683</v>
      </c>
      <c r="H4043">
        <v>48</v>
      </c>
      <c r="I4043">
        <v>24</v>
      </c>
      <c r="J4043">
        <v>23</v>
      </c>
      <c r="L4043">
        <v>24</v>
      </c>
      <c r="M4043">
        <v>0.26669999999999999</v>
      </c>
      <c r="N4043">
        <v>0.27392799999999984</v>
      </c>
      <c r="O4043">
        <v>2.0380237151605529E-2</v>
      </c>
      <c r="P4043">
        <v>40387.79</v>
      </c>
      <c r="Q4043">
        <v>0</v>
      </c>
      <c r="U4043">
        <v>41235.07</v>
      </c>
      <c r="V4043">
        <v>3250</v>
      </c>
      <c r="W4043">
        <v>995</v>
      </c>
      <c r="X4043">
        <v>2028.86</v>
      </c>
      <c r="Y4043">
        <v>621.14</v>
      </c>
      <c r="Z4043">
        <v>1221.1400000000001</v>
      </c>
      <c r="AA4043">
        <v>373.86</v>
      </c>
      <c r="AB4043" t="s">
        <v>59</v>
      </c>
      <c r="AC4043">
        <v>1</v>
      </c>
      <c r="AD4043">
        <v>0</v>
      </c>
      <c r="AE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545.77</v>
      </c>
      <c r="AV4043">
        <v>484.36</v>
      </c>
      <c r="AW4043">
        <v>40387.79</v>
      </c>
      <c r="BA4043" t="s">
        <v>86</v>
      </c>
      <c r="BB4043">
        <v>0</v>
      </c>
    </row>
    <row r="4044" spans="1:54" x14ac:dyDescent="0.2">
      <c r="A4044" t="s">
        <v>85</v>
      </c>
      <c r="B4044" s="1">
        <v>45412</v>
      </c>
      <c r="C4044">
        <v>0</v>
      </c>
      <c r="D4044">
        <v>7744642</v>
      </c>
      <c r="E4044" t="s">
        <v>63</v>
      </c>
      <c r="F4044" t="s">
        <v>86</v>
      </c>
      <c r="G4044" s="1">
        <v>44683</v>
      </c>
      <c r="H4044">
        <v>180</v>
      </c>
      <c r="I4044">
        <v>156</v>
      </c>
      <c r="J4044">
        <v>23</v>
      </c>
      <c r="L4044">
        <v>36</v>
      </c>
      <c r="M4044">
        <v>0.28949999999999998</v>
      </c>
      <c r="N4044">
        <v>0.31276430000000005</v>
      </c>
      <c r="O4044">
        <v>2.2936928407563784E-2</v>
      </c>
      <c r="P4044">
        <v>290658.69</v>
      </c>
      <c r="Q4044">
        <v>0</v>
      </c>
      <c r="U4044">
        <v>298959.71999999997</v>
      </c>
      <c r="V4044">
        <v>17863.09</v>
      </c>
      <c r="W4044">
        <v>1995</v>
      </c>
      <c r="X4044">
        <v>8518.42</v>
      </c>
      <c r="Y4044">
        <v>951.36</v>
      </c>
      <c r="Z4044">
        <v>9344.67</v>
      </c>
      <c r="AA4044">
        <v>1043.6400000000001</v>
      </c>
      <c r="AB4044" t="s">
        <v>59</v>
      </c>
      <c r="AC4044">
        <v>1</v>
      </c>
      <c r="AD4044">
        <v>0</v>
      </c>
      <c r="AE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4507</v>
      </c>
      <c r="AV4044">
        <v>3906.54</v>
      </c>
      <c r="AW4044">
        <v>290658.69</v>
      </c>
      <c r="BA4044" t="s">
        <v>86</v>
      </c>
      <c r="BB4044">
        <v>0</v>
      </c>
    </row>
    <row r="4045" spans="1:54" x14ac:dyDescent="0.2">
      <c r="A4045" t="s">
        <v>85</v>
      </c>
      <c r="B4045" s="1">
        <v>45412</v>
      </c>
      <c r="C4045">
        <v>0</v>
      </c>
      <c r="D4045">
        <v>7744857</v>
      </c>
      <c r="E4045" t="s">
        <v>63</v>
      </c>
      <c r="F4045" t="s">
        <v>86</v>
      </c>
      <c r="G4045" s="1">
        <v>44690</v>
      </c>
      <c r="H4045">
        <v>120</v>
      </c>
      <c r="I4045">
        <v>96</v>
      </c>
      <c r="J4045">
        <v>23</v>
      </c>
      <c r="L4045">
        <v>36</v>
      </c>
      <c r="M4045">
        <v>0.17419999999999999</v>
      </c>
      <c r="N4045">
        <v>0.16807000000000019</v>
      </c>
      <c r="O4045">
        <v>1.3030178522089209E-2</v>
      </c>
      <c r="P4045">
        <v>36678.42</v>
      </c>
      <c r="Q4045">
        <v>0</v>
      </c>
      <c r="U4045">
        <v>38093.480000000003</v>
      </c>
      <c r="V4045">
        <v>3000</v>
      </c>
      <c r="W4045">
        <v>295</v>
      </c>
      <c r="X4045">
        <v>1430.62</v>
      </c>
      <c r="Y4045">
        <v>140.68</v>
      </c>
      <c r="Z4045">
        <v>1569.38</v>
      </c>
      <c r="AA4045">
        <v>154.32</v>
      </c>
      <c r="AB4045" t="s">
        <v>59</v>
      </c>
      <c r="AC4045">
        <v>1</v>
      </c>
      <c r="AD4045">
        <v>0</v>
      </c>
      <c r="AE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564.66</v>
      </c>
      <c r="AV4045">
        <v>520.35</v>
      </c>
      <c r="AW4045">
        <v>36678.42</v>
      </c>
      <c r="BA4045" t="s">
        <v>86</v>
      </c>
      <c r="BB4045">
        <v>0</v>
      </c>
    </row>
    <row r="4046" spans="1:54" x14ac:dyDescent="0.2">
      <c r="A4046" t="s">
        <v>85</v>
      </c>
      <c r="B4046" s="1">
        <v>45412</v>
      </c>
      <c r="C4046">
        <v>0</v>
      </c>
      <c r="D4046">
        <v>7744956</v>
      </c>
      <c r="E4046" t="s">
        <v>63</v>
      </c>
      <c r="F4046" t="s">
        <v>86</v>
      </c>
      <c r="G4046" s="1">
        <v>44679</v>
      </c>
      <c r="H4046">
        <v>96</v>
      </c>
      <c r="I4046">
        <v>72</v>
      </c>
      <c r="J4046">
        <v>24</v>
      </c>
      <c r="L4046">
        <v>36</v>
      </c>
      <c r="M4046">
        <v>0.17050000000000001</v>
      </c>
      <c r="N4046">
        <v>0.17420330000000023</v>
      </c>
      <c r="O4046">
        <v>1.3472381638960806E-2</v>
      </c>
      <c r="P4046">
        <v>56864.85</v>
      </c>
      <c r="Q4046">
        <v>0</v>
      </c>
      <c r="U4046">
        <v>57871.87</v>
      </c>
      <c r="V4046">
        <v>2275</v>
      </c>
      <c r="W4046">
        <v>295</v>
      </c>
      <c r="X4046">
        <v>1117.94</v>
      </c>
      <c r="Y4046">
        <v>144.96</v>
      </c>
      <c r="Z4046">
        <v>1157.06</v>
      </c>
      <c r="AA4046">
        <v>150.04</v>
      </c>
      <c r="AB4046" t="s">
        <v>59</v>
      </c>
      <c r="AC4046">
        <v>1</v>
      </c>
      <c r="AD4046">
        <v>0</v>
      </c>
      <c r="AE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848.61</v>
      </c>
      <c r="AV4046">
        <v>780.23</v>
      </c>
      <c r="AW4046">
        <v>56864.85</v>
      </c>
      <c r="BA4046" t="s">
        <v>86</v>
      </c>
      <c r="BB4046">
        <v>0</v>
      </c>
    </row>
    <row r="4047" spans="1:54" x14ac:dyDescent="0.2">
      <c r="A4047" t="s">
        <v>85</v>
      </c>
      <c r="B4047" s="1">
        <v>45412</v>
      </c>
      <c r="C4047">
        <v>0</v>
      </c>
      <c r="D4047">
        <v>7744980</v>
      </c>
      <c r="E4047" t="s">
        <v>63</v>
      </c>
      <c r="F4047" t="s">
        <v>86</v>
      </c>
      <c r="G4047" s="1">
        <v>44680</v>
      </c>
      <c r="H4047">
        <v>144</v>
      </c>
      <c r="I4047">
        <v>120</v>
      </c>
      <c r="J4047">
        <v>24</v>
      </c>
      <c r="L4047">
        <v>36</v>
      </c>
      <c r="M4047">
        <v>0.26019999999999999</v>
      </c>
      <c r="N4047">
        <v>0.28462409999999999</v>
      </c>
      <c r="O4047">
        <v>2.109144096740545E-2</v>
      </c>
      <c r="P4047">
        <v>107695.42</v>
      </c>
      <c r="Q4047">
        <v>0</v>
      </c>
      <c r="U4047">
        <v>109236.47</v>
      </c>
      <c r="V4047">
        <v>4025</v>
      </c>
      <c r="W4047">
        <v>995</v>
      </c>
      <c r="X4047">
        <v>1977.9</v>
      </c>
      <c r="Y4047">
        <v>488.95</v>
      </c>
      <c r="Z4047">
        <v>2047.1</v>
      </c>
      <c r="AA4047">
        <v>506.05</v>
      </c>
      <c r="AB4047" t="s">
        <v>59</v>
      </c>
      <c r="AC4047">
        <v>1</v>
      </c>
      <c r="AD4047">
        <v>0</v>
      </c>
      <c r="AE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1641.5</v>
      </c>
      <c r="AV4047">
        <v>1439.06</v>
      </c>
      <c r="AW4047">
        <v>107695.42</v>
      </c>
      <c r="BA4047" t="s">
        <v>86</v>
      </c>
      <c r="BB4047">
        <v>0</v>
      </c>
    </row>
    <row r="4048" spans="1:54" x14ac:dyDescent="0.2">
      <c r="A4048" t="s">
        <v>85</v>
      </c>
      <c r="B4048" s="1">
        <v>45412</v>
      </c>
      <c r="C4048">
        <v>0</v>
      </c>
      <c r="D4048">
        <v>7744998</v>
      </c>
      <c r="E4048" t="s">
        <v>63</v>
      </c>
      <c r="F4048" t="s">
        <v>86</v>
      </c>
      <c r="G4048" s="1">
        <v>44680</v>
      </c>
      <c r="H4048">
        <v>180</v>
      </c>
      <c r="I4048">
        <v>156</v>
      </c>
      <c r="J4048">
        <v>24</v>
      </c>
      <c r="L4048">
        <v>36</v>
      </c>
      <c r="M4048">
        <v>0.27050000000000002</v>
      </c>
      <c r="N4048">
        <v>0.28206380000000014</v>
      </c>
      <c r="O4048">
        <v>2.0921697337643597E-2</v>
      </c>
      <c r="P4048">
        <v>127496.35</v>
      </c>
      <c r="Q4048">
        <v>0</v>
      </c>
      <c r="U4048">
        <v>132610.35</v>
      </c>
      <c r="V4048">
        <v>12050.13</v>
      </c>
      <c r="W4048">
        <v>1995</v>
      </c>
      <c r="X4048">
        <v>5921.48</v>
      </c>
      <c r="Y4048">
        <v>980.35</v>
      </c>
      <c r="Z4048">
        <v>6128.65</v>
      </c>
      <c r="AA4048">
        <v>1014.65</v>
      </c>
      <c r="AB4048" t="s">
        <v>59</v>
      </c>
      <c r="AC4048">
        <v>1</v>
      </c>
      <c r="AD4048">
        <v>0</v>
      </c>
      <c r="AE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681.07</v>
      </c>
      <c r="AV4048">
        <v>597.08000000000004</v>
      </c>
      <c r="AW4048">
        <v>127496.35</v>
      </c>
      <c r="BA4048" t="s">
        <v>86</v>
      </c>
      <c r="BB4048">
        <v>0</v>
      </c>
    </row>
    <row r="4049" spans="1:54" x14ac:dyDescent="0.2">
      <c r="A4049" t="s">
        <v>85</v>
      </c>
      <c r="B4049" s="1">
        <v>45412</v>
      </c>
      <c r="C4049">
        <v>0</v>
      </c>
      <c r="D4049">
        <v>7745417</v>
      </c>
      <c r="E4049" t="s">
        <v>63</v>
      </c>
      <c r="F4049" t="s">
        <v>86</v>
      </c>
      <c r="G4049" s="1">
        <v>44680</v>
      </c>
      <c r="H4049">
        <v>180</v>
      </c>
      <c r="I4049">
        <v>156</v>
      </c>
      <c r="J4049">
        <v>24</v>
      </c>
      <c r="L4049">
        <v>36</v>
      </c>
      <c r="M4049">
        <v>0.1905</v>
      </c>
      <c r="N4049">
        <v>0.18628934000000019</v>
      </c>
      <c r="O4049">
        <v>1.4337607357583604E-2</v>
      </c>
      <c r="P4049">
        <v>220216.06</v>
      </c>
      <c r="Q4049">
        <v>0</v>
      </c>
      <c r="U4049">
        <v>229415.83</v>
      </c>
      <c r="V4049">
        <v>20083.55</v>
      </c>
      <c r="W4049">
        <v>1995</v>
      </c>
      <c r="X4049">
        <v>9869.1299999999992</v>
      </c>
      <c r="Y4049">
        <v>980.35</v>
      </c>
      <c r="Z4049">
        <v>10214.42</v>
      </c>
      <c r="AA4049">
        <v>1014.65</v>
      </c>
      <c r="AB4049" t="s">
        <v>59</v>
      </c>
      <c r="AC4049">
        <v>1</v>
      </c>
      <c r="AD4049">
        <v>0</v>
      </c>
      <c r="AE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1174.73</v>
      </c>
      <c r="AV4049">
        <v>1072.6199999999999</v>
      </c>
      <c r="AW4049">
        <v>220216.06</v>
      </c>
      <c r="BA4049" t="s">
        <v>86</v>
      </c>
      <c r="BB4049">
        <v>0</v>
      </c>
    </row>
    <row r="4050" spans="1:54" x14ac:dyDescent="0.2">
      <c r="A4050" t="s">
        <v>85</v>
      </c>
      <c r="B4050" s="1">
        <v>45412</v>
      </c>
      <c r="C4050">
        <v>0</v>
      </c>
      <c r="D4050">
        <v>7745466</v>
      </c>
      <c r="E4050" t="s">
        <v>63</v>
      </c>
      <c r="F4050" t="s">
        <v>86</v>
      </c>
      <c r="G4050" s="1">
        <v>44680</v>
      </c>
      <c r="H4050">
        <v>132</v>
      </c>
      <c r="I4050">
        <v>108</v>
      </c>
      <c r="J4050">
        <v>24</v>
      </c>
      <c r="L4050">
        <v>36</v>
      </c>
      <c r="M4050">
        <v>0.27050000000000002</v>
      </c>
      <c r="N4050">
        <v>0.2787867</v>
      </c>
      <c r="O4050">
        <v>2.0703977080186675E-2</v>
      </c>
      <c r="P4050">
        <v>136002.26999999999</v>
      </c>
      <c r="Q4050">
        <v>0</v>
      </c>
      <c r="U4050">
        <v>142024.22</v>
      </c>
      <c r="V4050">
        <v>13835.34</v>
      </c>
      <c r="W4050">
        <v>1995</v>
      </c>
      <c r="X4050">
        <v>6798.74</v>
      </c>
      <c r="Y4050">
        <v>980.35</v>
      </c>
      <c r="Z4050">
        <v>7036.6</v>
      </c>
      <c r="AA4050">
        <v>1014.65</v>
      </c>
      <c r="AB4050" t="s">
        <v>59</v>
      </c>
      <c r="AC4050">
        <v>1</v>
      </c>
      <c r="AD4050">
        <v>0</v>
      </c>
      <c r="AE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724.91</v>
      </c>
      <c r="AV4050">
        <v>636.55999999999995</v>
      </c>
      <c r="AW4050">
        <v>136002.26999999999</v>
      </c>
      <c r="BA4050" t="s">
        <v>86</v>
      </c>
      <c r="BB4050">
        <v>0</v>
      </c>
    </row>
    <row r="4051" spans="1:54" x14ac:dyDescent="0.2">
      <c r="A4051" t="s">
        <v>85</v>
      </c>
      <c r="B4051" s="1">
        <v>45412</v>
      </c>
      <c r="C4051">
        <v>0</v>
      </c>
      <c r="D4051">
        <v>7743669</v>
      </c>
      <c r="E4051" t="s">
        <v>63</v>
      </c>
      <c r="F4051" t="s">
        <v>86</v>
      </c>
      <c r="G4051" s="1">
        <v>44677</v>
      </c>
      <c r="H4051">
        <v>96</v>
      </c>
      <c r="I4051">
        <v>72</v>
      </c>
      <c r="J4051">
        <v>24</v>
      </c>
      <c r="L4051">
        <v>36</v>
      </c>
      <c r="M4051">
        <v>0.27050000000000002</v>
      </c>
      <c r="N4051">
        <v>0.30238720000000002</v>
      </c>
      <c r="O4051">
        <v>2.2260637270335337E-2</v>
      </c>
      <c r="P4051">
        <v>66609.990000000005</v>
      </c>
      <c r="Q4051">
        <v>0</v>
      </c>
      <c r="U4051">
        <v>67019.41</v>
      </c>
      <c r="V4051">
        <v>2800</v>
      </c>
      <c r="W4051">
        <v>1995</v>
      </c>
      <c r="X4051">
        <v>1375.93</v>
      </c>
      <c r="Y4051">
        <v>980.35</v>
      </c>
      <c r="Z4051">
        <v>1424.07</v>
      </c>
      <c r="AA4051">
        <v>1014.65</v>
      </c>
      <c r="AB4051" t="s">
        <v>59</v>
      </c>
      <c r="AC4051">
        <v>1</v>
      </c>
      <c r="AD4051">
        <v>0</v>
      </c>
      <c r="AE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338.56</v>
      </c>
      <c r="AV4051">
        <v>294.7</v>
      </c>
      <c r="AW4051">
        <v>66609.990000000005</v>
      </c>
      <c r="BA4051" t="s">
        <v>86</v>
      </c>
      <c r="BB4051">
        <v>0</v>
      </c>
    </row>
    <row r="4052" spans="1:54" x14ac:dyDescent="0.2">
      <c r="A4052" t="s">
        <v>85</v>
      </c>
      <c r="B4052" s="1">
        <v>45412</v>
      </c>
      <c r="C4052">
        <v>0</v>
      </c>
      <c r="D4052">
        <v>7743776</v>
      </c>
      <c r="E4052" t="s">
        <v>63</v>
      </c>
      <c r="F4052" t="s">
        <v>86</v>
      </c>
      <c r="G4052" s="1">
        <v>44678</v>
      </c>
      <c r="H4052">
        <v>96</v>
      </c>
      <c r="I4052">
        <v>72</v>
      </c>
      <c r="J4052">
        <v>24</v>
      </c>
      <c r="L4052">
        <v>36</v>
      </c>
      <c r="M4052">
        <v>0.26019999999999999</v>
      </c>
      <c r="N4052">
        <v>0.26459400000000005</v>
      </c>
      <c r="O4052">
        <v>1.9755115117663813E-2</v>
      </c>
      <c r="P4052">
        <v>96392.84</v>
      </c>
      <c r="Q4052">
        <v>0</v>
      </c>
      <c r="U4052">
        <v>100598.89</v>
      </c>
      <c r="V4052">
        <v>10264.93</v>
      </c>
      <c r="W4052">
        <v>1995</v>
      </c>
      <c r="X4052">
        <v>5044.2299999999996</v>
      </c>
      <c r="Y4052">
        <v>980.35</v>
      </c>
      <c r="Z4052">
        <v>5220.7</v>
      </c>
      <c r="AA4052">
        <v>1014.65</v>
      </c>
      <c r="AB4052" t="s">
        <v>59</v>
      </c>
      <c r="AC4052">
        <v>1</v>
      </c>
      <c r="AD4052">
        <v>0</v>
      </c>
      <c r="AE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506.29</v>
      </c>
      <c r="AV4052">
        <v>447.55</v>
      </c>
      <c r="AW4052">
        <v>96392.84</v>
      </c>
      <c r="BA4052" t="s">
        <v>86</v>
      </c>
      <c r="BB4052">
        <v>0</v>
      </c>
    </row>
    <row r="4053" spans="1:54" x14ac:dyDescent="0.2">
      <c r="A4053" t="s">
        <v>85</v>
      </c>
      <c r="B4053" s="1">
        <v>45412</v>
      </c>
      <c r="C4053">
        <v>0</v>
      </c>
      <c r="D4053">
        <v>7743966</v>
      </c>
      <c r="E4053" t="s">
        <v>63</v>
      </c>
      <c r="F4053" t="s">
        <v>86</v>
      </c>
      <c r="G4053" s="1">
        <v>44679</v>
      </c>
      <c r="H4053">
        <v>144</v>
      </c>
      <c r="I4053">
        <v>120</v>
      </c>
      <c r="J4053">
        <v>24</v>
      </c>
      <c r="L4053">
        <v>36</v>
      </c>
      <c r="M4053">
        <v>0.26019999999999999</v>
      </c>
      <c r="N4053">
        <v>4.9970100000000048</v>
      </c>
      <c r="O4053">
        <v>0.16098775287415656</v>
      </c>
      <c r="P4053">
        <v>751.02</v>
      </c>
      <c r="Q4053">
        <v>0</v>
      </c>
      <c r="U4053">
        <v>1643.61</v>
      </c>
      <c r="V4053">
        <v>2750</v>
      </c>
      <c r="W4053">
        <v>995</v>
      </c>
      <c r="X4053">
        <v>1351.36</v>
      </c>
      <c r="Y4053">
        <v>488.95</v>
      </c>
      <c r="Z4053">
        <v>1398.64</v>
      </c>
      <c r="AA4053">
        <v>506.05</v>
      </c>
      <c r="AB4053" t="s">
        <v>59</v>
      </c>
      <c r="AC4053">
        <v>1</v>
      </c>
      <c r="AD4053">
        <v>0</v>
      </c>
      <c r="AE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23.42</v>
      </c>
      <c r="AV4053">
        <v>10.42</v>
      </c>
      <c r="AW4053">
        <v>751.02</v>
      </c>
      <c r="BA4053" t="s">
        <v>86</v>
      </c>
      <c r="BB4053">
        <v>0</v>
      </c>
    </row>
    <row r="4054" spans="1:54" x14ac:dyDescent="0.2">
      <c r="A4054" t="s">
        <v>85</v>
      </c>
      <c r="B4054" s="1">
        <v>45412</v>
      </c>
      <c r="C4054">
        <v>0</v>
      </c>
      <c r="D4054">
        <v>7744030</v>
      </c>
      <c r="E4054" t="s">
        <v>63</v>
      </c>
      <c r="F4054" t="s">
        <v>86</v>
      </c>
      <c r="G4054" s="1">
        <v>44677</v>
      </c>
      <c r="H4054">
        <v>60</v>
      </c>
      <c r="I4054">
        <v>36</v>
      </c>
      <c r="J4054">
        <v>24</v>
      </c>
      <c r="L4054">
        <v>36</v>
      </c>
      <c r="M4054">
        <v>0.2155</v>
      </c>
      <c r="N4054">
        <v>0.1869660000000001</v>
      </c>
      <c r="O4054">
        <v>1.4385809451910703E-2</v>
      </c>
      <c r="P4054">
        <v>25741.77</v>
      </c>
      <c r="Q4054">
        <v>0</v>
      </c>
      <c r="U4054">
        <v>27305.91</v>
      </c>
      <c r="V4054">
        <v>3570.41</v>
      </c>
      <c r="W4054">
        <v>495</v>
      </c>
      <c r="X4054">
        <v>1754.51</v>
      </c>
      <c r="Y4054">
        <v>243.24</v>
      </c>
      <c r="Z4054">
        <v>1815.9</v>
      </c>
      <c r="AA4054">
        <v>251.76</v>
      </c>
      <c r="AB4054" t="s">
        <v>59</v>
      </c>
      <c r="AC4054">
        <v>1</v>
      </c>
      <c r="AD4054">
        <v>0</v>
      </c>
      <c r="AE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380.97</v>
      </c>
      <c r="AV4054">
        <v>349.09</v>
      </c>
      <c r="AW4054">
        <v>25741.77</v>
      </c>
      <c r="BA4054" t="s">
        <v>86</v>
      </c>
      <c r="BB4054">
        <v>0</v>
      </c>
    </row>
    <row r="4055" spans="1:54" x14ac:dyDescent="0.2">
      <c r="A4055" t="s">
        <v>85</v>
      </c>
      <c r="B4055" s="1">
        <v>45412</v>
      </c>
      <c r="C4055">
        <v>0</v>
      </c>
      <c r="D4055">
        <v>7744048</v>
      </c>
      <c r="E4055" t="s">
        <v>63</v>
      </c>
      <c r="F4055" t="s">
        <v>86</v>
      </c>
      <c r="G4055" s="1">
        <v>44685</v>
      </c>
      <c r="H4055">
        <v>220</v>
      </c>
      <c r="I4055">
        <v>216</v>
      </c>
      <c r="J4055">
        <v>23</v>
      </c>
      <c r="L4055">
        <v>36</v>
      </c>
      <c r="M4055">
        <v>0.16450000000000001</v>
      </c>
      <c r="N4055">
        <v>0.16653192000000011</v>
      </c>
      <c r="O4055">
        <v>1.2918951143448654E-2</v>
      </c>
      <c r="P4055">
        <v>175937.5</v>
      </c>
      <c r="Q4055">
        <v>0</v>
      </c>
      <c r="U4055">
        <v>179858.34</v>
      </c>
      <c r="V4055">
        <v>7790</v>
      </c>
      <c r="W4055">
        <v>295</v>
      </c>
      <c r="X4055">
        <v>3714.84</v>
      </c>
      <c r="Y4055">
        <v>140.68</v>
      </c>
      <c r="Z4055">
        <v>4075.16</v>
      </c>
      <c r="AA4055">
        <v>154.32</v>
      </c>
      <c r="AB4055" t="s">
        <v>59</v>
      </c>
      <c r="AC4055">
        <v>1</v>
      </c>
      <c r="AD4055">
        <v>0</v>
      </c>
      <c r="AE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2711.59</v>
      </c>
      <c r="AV4055">
        <v>2498.89</v>
      </c>
      <c r="AW4055">
        <v>175937.5</v>
      </c>
      <c r="BA4055" t="s">
        <v>86</v>
      </c>
      <c r="BB4055">
        <v>0</v>
      </c>
    </row>
    <row r="4056" spans="1:54" x14ac:dyDescent="0.2">
      <c r="A4056" t="s">
        <v>85</v>
      </c>
      <c r="B4056" s="1">
        <v>45412</v>
      </c>
      <c r="C4056">
        <v>0</v>
      </c>
      <c r="D4056">
        <v>7744113</v>
      </c>
      <c r="E4056" t="s">
        <v>63</v>
      </c>
      <c r="F4056" t="s">
        <v>86</v>
      </c>
      <c r="G4056" s="1">
        <v>44679</v>
      </c>
      <c r="H4056">
        <v>180</v>
      </c>
      <c r="I4056">
        <v>156</v>
      </c>
      <c r="J4056">
        <v>24</v>
      </c>
      <c r="L4056">
        <v>36</v>
      </c>
      <c r="M4056">
        <v>0.17050000000000001</v>
      </c>
      <c r="N4056">
        <v>0.17562804000000007</v>
      </c>
      <c r="O4056">
        <v>1.3574800479002169E-2</v>
      </c>
      <c r="P4056">
        <v>277177.81</v>
      </c>
      <c r="Q4056">
        <v>0</v>
      </c>
      <c r="U4056">
        <v>281986.58</v>
      </c>
      <c r="V4056">
        <v>9750</v>
      </c>
      <c r="W4056">
        <v>295</v>
      </c>
      <c r="X4056">
        <v>4791.1899999999996</v>
      </c>
      <c r="Y4056">
        <v>144.96</v>
      </c>
      <c r="Z4056">
        <v>4958.8100000000004</v>
      </c>
      <c r="AA4056">
        <v>150.04</v>
      </c>
      <c r="AB4056" t="s">
        <v>59</v>
      </c>
      <c r="AC4056">
        <v>1</v>
      </c>
      <c r="AD4056">
        <v>0</v>
      </c>
      <c r="AE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4237.1000000000004</v>
      </c>
      <c r="AV4056">
        <v>3889.43</v>
      </c>
      <c r="AW4056">
        <v>277177.81</v>
      </c>
      <c r="BA4056" t="s">
        <v>86</v>
      </c>
      <c r="BB4056">
        <v>0</v>
      </c>
    </row>
    <row r="4057" spans="1:54" x14ac:dyDescent="0.2">
      <c r="A4057" t="s">
        <v>85</v>
      </c>
      <c r="B4057" s="1">
        <v>45412</v>
      </c>
      <c r="C4057">
        <v>0</v>
      </c>
      <c r="D4057">
        <v>7744147</v>
      </c>
      <c r="E4057" t="s">
        <v>63</v>
      </c>
      <c r="F4057" t="s">
        <v>86</v>
      </c>
      <c r="G4057" s="1">
        <v>44678</v>
      </c>
      <c r="H4057">
        <v>180</v>
      </c>
      <c r="I4057">
        <v>156</v>
      </c>
      <c r="J4057">
        <v>24</v>
      </c>
      <c r="L4057">
        <v>36</v>
      </c>
      <c r="M4057">
        <v>0.2205</v>
      </c>
      <c r="N4057">
        <v>0.22944882000000019</v>
      </c>
      <c r="O4057">
        <v>1.7362771301071556E-2</v>
      </c>
      <c r="P4057">
        <v>254518.21</v>
      </c>
      <c r="Q4057">
        <v>0</v>
      </c>
      <c r="U4057">
        <v>261221.51</v>
      </c>
      <c r="V4057">
        <v>14175</v>
      </c>
      <c r="W4057">
        <v>995</v>
      </c>
      <c r="X4057">
        <v>6965.65</v>
      </c>
      <c r="Y4057">
        <v>488.95</v>
      </c>
      <c r="Z4057">
        <v>7209.35</v>
      </c>
      <c r="AA4057">
        <v>506.05</v>
      </c>
      <c r="AB4057" t="s">
        <v>59</v>
      </c>
      <c r="AC4057">
        <v>1</v>
      </c>
      <c r="AD4057">
        <v>0</v>
      </c>
      <c r="AE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3930.96</v>
      </c>
      <c r="AV4057">
        <v>3525.01</v>
      </c>
      <c r="AW4057">
        <v>254518.21</v>
      </c>
      <c r="BA4057" t="s">
        <v>86</v>
      </c>
      <c r="BB4057">
        <v>0</v>
      </c>
    </row>
    <row r="4058" spans="1:54" x14ac:dyDescent="0.2">
      <c r="A4058" t="s">
        <v>85</v>
      </c>
      <c r="B4058" s="1">
        <v>45412</v>
      </c>
      <c r="C4058">
        <v>0</v>
      </c>
      <c r="D4058">
        <v>7744196</v>
      </c>
      <c r="E4058" t="s">
        <v>63</v>
      </c>
      <c r="F4058" t="s">
        <v>86</v>
      </c>
      <c r="G4058" s="1">
        <v>44692</v>
      </c>
      <c r="H4058">
        <v>144</v>
      </c>
      <c r="I4058">
        <v>120</v>
      </c>
      <c r="J4058">
        <v>23</v>
      </c>
      <c r="L4058">
        <v>36</v>
      </c>
      <c r="M4058">
        <v>0.16450000000000001</v>
      </c>
      <c r="N4058">
        <v>0.16028520000000018</v>
      </c>
      <c r="O4058">
        <v>1.2465828897562758E-2</v>
      </c>
      <c r="P4058">
        <v>151039.57999999999</v>
      </c>
      <c r="Q4058">
        <v>0</v>
      </c>
      <c r="U4058">
        <v>156116.53</v>
      </c>
      <c r="V4058">
        <v>10000</v>
      </c>
      <c r="W4058">
        <v>295</v>
      </c>
      <c r="X4058">
        <v>4768.7299999999996</v>
      </c>
      <c r="Y4058">
        <v>140.68</v>
      </c>
      <c r="Z4058">
        <v>5231.2700000000004</v>
      </c>
      <c r="AA4058">
        <v>154.32</v>
      </c>
      <c r="AB4058" t="s">
        <v>59</v>
      </c>
      <c r="AC4058">
        <v>1</v>
      </c>
      <c r="AD4058">
        <v>0</v>
      </c>
      <c r="AE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2328.5700000000002</v>
      </c>
      <c r="AV4058">
        <v>2152.8000000000002</v>
      </c>
      <c r="AW4058">
        <v>151039.57999999999</v>
      </c>
      <c r="BA4058" t="s">
        <v>86</v>
      </c>
      <c r="BB4058">
        <v>0</v>
      </c>
    </row>
    <row r="4059" spans="1:54" x14ac:dyDescent="0.2">
      <c r="A4059" t="s">
        <v>85</v>
      </c>
      <c r="B4059" s="1">
        <v>45412</v>
      </c>
      <c r="C4059">
        <v>0</v>
      </c>
      <c r="D4059">
        <v>7748759</v>
      </c>
      <c r="E4059" t="s">
        <v>63</v>
      </c>
      <c r="F4059" t="s">
        <v>86</v>
      </c>
      <c r="G4059" s="1">
        <v>44690</v>
      </c>
      <c r="H4059">
        <v>84</v>
      </c>
      <c r="I4059">
        <v>60</v>
      </c>
      <c r="J4059">
        <v>23</v>
      </c>
      <c r="L4059">
        <v>36</v>
      </c>
      <c r="M4059">
        <v>0.2092</v>
      </c>
      <c r="N4059">
        <v>0.21889660000000019</v>
      </c>
      <c r="O4059">
        <v>1.6632236822849311E-2</v>
      </c>
      <c r="P4059">
        <v>47660.5</v>
      </c>
      <c r="Q4059">
        <v>0</v>
      </c>
      <c r="U4059">
        <v>48500.12</v>
      </c>
      <c r="V4059">
        <v>2100</v>
      </c>
      <c r="W4059">
        <v>495</v>
      </c>
      <c r="X4059">
        <v>1001.43</v>
      </c>
      <c r="Y4059">
        <v>236.05</v>
      </c>
      <c r="Z4059">
        <v>1098.57</v>
      </c>
      <c r="AA4059">
        <v>258.95</v>
      </c>
      <c r="AB4059" t="s">
        <v>59</v>
      </c>
      <c r="AC4059">
        <v>1</v>
      </c>
      <c r="AD4059">
        <v>0</v>
      </c>
      <c r="AE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706.77</v>
      </c>
      <c r="AV4059">
        <v>637.63</v>
      </c>
      <c r="AW4059">
        <v>47660.5</v>
      </c>
      <c r="BA4059" t="s">
        <v>86</v>
      </c>
      <c r="BB4059">
        <v>0</v>
      </c>
    </row>
    <row r="4060" spans="1:54" x14ac:dyDescent="0.2">
      <c r="A4060" t="s">
        <v>85</v>
      </c>
      <c r="B4060" s="1">
        <v>45412</v>
      </c>
      <c r="C4060">
        <v>0</v>
      </c>
      <c r="D4060">
        <v>7748809</v>
      </c>
      <c r="E4060" t="s">
        <v>63</v>
      </c>
      <c r="F4060" t="s">
        <v>86</v>
      </c>
      <c r="G4060" s="1">
        <v>44697</v>
      </c>
      <c r="H4060">
        <v>180</v>
      </c>
      <c r="I4060">
        <v>157</v>
      </c>
      <c r="J4060">
        <v>23</v>
      </c>
      <c r="L4060">
        <v>36</v>
      </c>
      <c r="M4060">
        <v>0.28670000000000001</v>
      </c>
      <c r="N4060">
        <v>0.29516540000000008</v>
      </c>
      <c r="O4060">
        <v>2.1787060643232881E-2</v>
      </c>
      <c r="P4060">
        <v>87919.31</v>
      </c>
      <c r="Q4060">
        <v>0</v>
      </c>
      <c r="U4060">
        <v>92448.29</v>
      </c>
      <c r="V4060">
        <v>9652.5</v>
      </c>
      <c r="W4060">
        <v>995</v>
      </c>
      <c r="X4060">
        <v>4603.01</v>
      </c>
      <c r="Y4060">
        <v>474.49</v>
      </c>
      <c r="Z4060">
        <v>5049.49</v>
      </c>
      <c r="AA4060">
        <v>520.51</v>
      </c>
      <c r="AB4060" t="s">
        <v>59</v>
      </c>
      <c r="AC4060">
        <v>1</v>
      </c>
      <c r="AD4060">
        <v>0</v>
      </c>
      <c r="AE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1390.71</v>
      </c>
      <c r="AV4060">
        <v>1213.99</v>
      </c>
      <c r="AW4060">
        <v>87919.31</v>
      </c>
      <c r="BA4060" t="s">
        <v>86</v>
      </c>
      <c r="BB4060">
        <v>0</v>
      </c>
    </row>
    <row r="4061" spans="1:54" x14ac:dyDescent="0.2">
      <c r="A4061" t="s">
        <v>85</v>
      </c>
      <c r="B4061" s="1">
        <v>45412</v>
      </c>
      <c r="C4061">
        <v>0</v>
      </c>
      <c r="D4061">
        <v>7748544</v>
      </c>
      <c r="E4061" t="s">
        <v>63</v>
      </c>
      <c r="F4061" t="s">
        <v>86</v>
      </c>
      <c r="G4061" s="1">
        <v>44691</v>
      </c>
      <c r="H4061">
        <v>96</v>
      </c>
      <c r="I4061">
        <v>72</v>
      </c>
      <c r="J4061">
        <v>23</v>
      </c>
      <c r="L4061">
        <v>36</v>
      </c>
      <c r="M4061">
        <v>0.27950000000000003</v>
      </c>
      <c r="N4061">
        <v>0.29609310000000016</v>
      </c>
      <c r="O4061">
        <v>2.1848030784808126E-2</v>
      </c>
      <c r="P4061">
        <v>133431.1</v>
      </c>
      <c r="Q4061">
        <v>0</v>
      </c>
      <c r="U4061">
        <v>137682.78</v>
      </c>
      <c r="V4061">
        <v>10122.42</v>
      </c>
      <c r="W4061">
        <v>1995</v>
      </c>
      <c r="X4061">
        <v>4827.1000000000004</v>
      </c>
      <c r="Y4061">
        <v>951.36</v>
      </c>
      <c r="Z4061">
        <v>5295.32</v>
      </c>
      <c r="AA4061">
        <v>1043.6400000000001</v>
      </c>
      <c r="AB4061" t="s">
        <v>59</v>
      </c>
      <c r="AC4061">
        <v>1</v>
      </c>
      <c r="AD4061">
        <v>0</v>
      </c>
      <c r="AE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2036</v>
      </c>
      <c r="AV4061">
        <v>1778.58</v>
      </c>
      <c r="AW4061">
        <v>133431.1</v>
      </c>
      <c r="BA4061" t="s">
        <v>86</v>
      </c>
      <c r="BB4061">
        <v>0</v>
      </c>
    </row>
    <row r="4062" spans="1:54" x14ac:dyDescent="0.2">
      <c r="A4062" t="s">
        <v>85</v>
      </c>
      <c r="B4062" s="1">
        <v>45412</v>
      </c>
      <c r="C4062">
        <v>0</v>
      </c>
      <c r="D4062">
        <v>7748577</v>
      </c>
      <c r="E4062" t="s">
        <v>63</v>
      </c>
      <c r="F4062" t="s">
        <v>86</v>
      </c>
      <c r="G4062" s="1">
        <v>44690</v>
      </c>
      <c r="H4062">
        <v>96</v>
      </c>
      <c r="I4062">
        <v>72</v>
      </c>
      <c r="J4062">
        <v>23</v>
      </c>
      <c r="L4062">
        <v>36</v>
      </c>
      <c r="M4062">
        <v>0.2445</v>
      </c>
      <c r="N4062">
        <v>0.25338394000000009</v>
      </c>
      <c r="O4062">
        <v>1.899873400392238E-2</v>
      </c>
      <c r="P4062">
        <v>294781.40000000002</v>
      </c>
      <c r="Q4062">
        <v>0</v>
      </c>
      <c r="U4062">
        <v>304016.90000000002</v>
      </c>
      <c r="V4062">
        <v>19649.400000000001</v>
      </c>
      <c r="W4062">
        <v>1995</v>
      </c>
      <c r="X4062">
        <v>9370.26</v>
      </c>
      <c r="Y4062">
        <v>951.36</v>
      </c>
      <c r="Z4062">
        <v>10279.14</v>
      </c>
      <c r="AA4062">
        <v>1043.6400000000001</v>
      </c>
      <c r="AB4062" t="s">
        <v>59</v>
      </c>
      <c r="AC4062">
        <v>1</v>
      </c>
      <c r="AD4062">
        <v>0</v>
      </c>
      <c r="AE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1529.54</v>
      </c>
      <c r="AV4062">
        <v>1358.33</v>
      </c>
      <c r="AW4062">
        <v>294781.40000000002</v>
      </c>
      <c r="BA4062" t="s">
        <v>86</v>
      </c>
      <c r="BB4062">
        <v>0</v>
      </c>
    </row>
    <row r="4063" spans="1:54" x14ac:dyDescent="0.2">
      <c r="A4063" t="s">
        <v>85</v>
      </c>
      <c r="B4063" s="1">
        <v>45412</v>
      </c>
      <c r="C4063">
        <v>0</v>
      </c>
      <c r="D4063">
        <v>7748627</v>
      </c>
      <c r="E4063" t="s">
        <v>63</v>
      </c>
      <c r="F4063" t="s">
        <v>86</v>
      </c>
      <c r="G4063" s="1">
        <v>44690</v>
      </c>
      <c r="H4063">
        <v>48</v>
      </c>
      <c r="I4063">
        <v>24</v>
      </c>
      <c r="J4063">
        <v>23</v>
      </c>
      <c r="L4063">
        <v>24</v>
      </c>
      <c r="M4063">
        <v>0.2445</v>
      </c>
      <c r="N4063">
        <v>0.23739100000000024</v>
      </c>
      <c r="O4063">
        <v>1.7908830408924992E-2</v>
      </c>
      <c r="P4063">
        <v>95529.58</v>
      </c>
      <c r="Q4063">
        <v>0</v>
      </c>
      <c r="U4063">
        <v>98247.75</v>
      </c>
      <c r="V4063">
        <v>9229.26</v>
      </c>
      <c r="W4063">
        <v>1995</v>
      </c>
      <c r="X4063">
        <v>5761.5</v>
      </c>
      <c r="Y4063">
        <v>1245.4100000000001</v>
      </c>
      <c r="Z4063">
        <v>3467.76</v>
      </c>
      <c r="AA4063">
        <v>749.59</v>
      </c>
      <c r="AB4063" t="s">
        <v>59</v>
      </c>
      <c r="AC4063">
        <v>1</v>
      </c>
      <c r="AD4063">
        <v>0</v>
      </c>
      <c r="AE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441.84</v>
      </c>
      <c r="AV4063">
        <v>397.43</v>
      </c>
      <c r="AW4063">
        <v>95529.58</v>
      </c>
      <c r="BA4063" t="s">
        <v>86</v>
      </c>
      <c r="BB4063">
        <v>0</v>
      </c>
    </row>
    <row r="4064" spans="1:54" x14ac:dyDescent="0.2">
      <c r="A4064" t="s">
        <v>85</v>
      </c>
      <c r="B4064" s="1">
        <v>45412</v>
      </c>
      <c r="C4064">
        <v>0</v>
      </c>
      <c r="D4064">
        <v>7747793</v>
      </c>
      <c r="E4064" t="s">
        <v>63</v>
      </c>
      <c r="F4064" t="s">
        <v>86</v>
      </c>
      <c r="G4064" s="1">
        <v>44690</v>
      </c>
      <c r="H4064">
        <v>220</v>
      </c>
      <c r="I4064">
        <v>216</v>
      </c>
      <c r="J4064">
        <v>23</v>
      </c>
      <c r="L4064">
        <v>36</v>
      </c>
      <c r="M4064">
        <v>0.17449999999999999</v>
      </c>
      <c r="N4064">
        <v>0.17479740000000016</v>
      </c>
      <c r="O4064">
        <v>1.3515102942859514E-2</v>
      </c>
      <c r="P4064">
        <v>182115.15</v>
      </c>
      <c r="Q4064">
        <v>0</v>
      </c>
      <c r="U4064">
        <v>187349.04</v>
      </c>
      <c r="V4064">
        <v>10500</v>
      </c>
      <c r="W4064">
        <v>495</v>
      </c>
      <c r="X4064">
        <v>5007.16</v>
      </c>
      <c r="Y4064">
        <v>236.05</v>
      </c>
      <c r="Z4064">
        <v>5492.84</v>
      </c>
      <c r="AA4064">
        <v>258.95</v>
      </c>
      <c r="AB4064" t="s">
        <v>59</v>
      </c>
      <c r="AC4064">
        <v>1</v>
      </c>
      <c r="AD4064">
        <v>0</v>
      </c>
      <c r="AE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2823.74</v>
      </c>
      <c r="AV4064">
        <v>2592.69</v>
      </c>
      <c r="AW4064">
        <v>182115.15</v>
      </c>
      <c r="BA4064" t="s">
        <v>86</v>
      </c>
      <c r="BB4064">
        <v>0</v>
      </c>
    </row>
    <row r="4065" spans="1:54" x14ac:dyDescent="0.2">
      <c r="A4065" t="s">
        <v>85</v>
      </c>
      <c r="B4065" s="1">
        <v>45412</v>
      </c>
      <c r="C4065">
        <v>0</v>
      </c>
      <c r="D4065">
        <v>7747801</v>
      </c>
      <c r="E4065" t="s">
        <v>63</v>
      </c>
      <c r="F4065" t="s">
        <v>86</v>
      </c>
      <c r="G4065" s="1">
        <v>44685</v>
      </c>
      <c r="H4065">
        <v>60</v>
      </c>
      <c r="I4065">
        <v>36</v>
      </c>
      <c r="J4065">
        <v>23</v>
      </c>
      <c r="L4065">
        <v>36</v>
      </c>
      <c r="M4065">
        <v>0.2767</v>
      </c>
      <c r="N4065">
        <v>0.28040220000000016</v>
      </c>
      <c r="O4065">
        <v>2.0811369676510205E-2</v>
      </c>
      <c r="P4065">
        <v>126446.62</v>
      </c>
      <c r="Q4065">
        <v>0</v>
      </c>
      <c r="U4065">
        <v>131026.6</v>
      </c>
      <c r="V4065">
        <v>9750</v>
      </c>
      <c r="W4065">
        <v>995</v>
      </c>
      <c r="X4065">
        <v>4649.51</v>
      </c>
      <c r="Y4065">
        <v>474.49</v>
      </c>
      <c r="Z4065">
        <v>5100.49</v>
      </c>
      <c r="AA4065">
        <v>520.51</v>
      </c>
      <c r="AB4065" t="s">
        <v>59</v>
      </c>
      <c r="AC4065">
        <v>1</v>
      </c>
      <c r="AD4065">
        <v>0</v>
      </c>
      <c r="AE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1841.32</v>
      </c>
      <c r="AV4065">
        <v>1623.73</v>
      </c>
      <c r="AW4065">
        <v>126446.62</v>
      </c>
      <c r="BA4065" t="s">
        <v>86</v>
      </c>
      <c r="BB4065">
        <v>0</v>
      </c>
    </row>
    <row r="4066" spans="1:54" x14ac:dyDescent="0.2">
      <c r="A4066" t="s">
        <v>85</v>
      </c>
      <c r="B4066" s="1">
        <v>45412</v>
      </c>
      <c r="C4066">
        <v>0</v>
      </c>
      <c r="D4066">
        <v>7747835</v>
      </c>
      <c r="E4066" t="s">
        <v>63</v>
      </c>
      <c r="F4066" t="s">
        <v>86</v>
      </c>
      <c r="G4066" s="1">
        <v>44685</v>
      </c>
      <c r="H4066">
        <v>72</v>
      </c>
      <c r="I4066">
        <v>48</v>
      </c>
      <c r="J4066">
        <v>23</v>
      </c>
      <c r="L4066">
        <v>36</v>
      </c>
      <c r="M4066">
        <v>0.25419999999999998</v>
      </c>
      <c r="N4066">
        <v>0.26231949999999987</v>
      </c>
      <c r="O4066">
        <v>1.9602145207318733E-2</v>
      </c>
      <c r="P4066">
        <v>107444.81</v>
      </c>
      <c r="Q4066">
        <v>0</v>
      </c>
      <c r="U4066">
        <v>110762.02</v>
      </c>
      <c r="V4066">
        <v>8336.11</v>
      </c>
      <c r="W4066">
        <v>1995</v>
      </c>
      <c r="X4066">
        <v>3975.26</v>
      </c>
      <c r="Y4066">
        <v>951.36</v>
      </c>
      <c r="Z4066">
        <v>4360.8500000000004</v>
      </c>
      <c r="AA4066">
        <v>1043.6400000000001</v>
      </c>
      <c r="AB4066" t="s">
        <v>59</v>
      </c>
      <c r="AC4066">
        <v>1</v>
      </c>
      <c r="AD4066">
        <v>0</v>
      </c>
      <c r="AE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1595.24</v>
      </c>
      <c r="AV4066">
        <v>1414.68</v>
      </c>
      <c r="AW4066">
        <v>107444.81</v>
      </c>
      <c r="BA4066" t="s">
        <v>86</v>
      </c>
      <c r="BB4066">
        <v>0</v>
      </c>
    </row>
    <row r="4067" spans="1:54" x14ac:dyDescent="0.2">
      <c r="A4067" t="s">
        <v>85</v>
      </c>
      <c r="B4067" s="1">
        <v>45412</v>
      </c>
      <c r="C4067">
        <v>0</v>
      </c>
      <c r="D4067">
        <v>7747876</v>
      </c>
      <c r="E4067" t="s">
        <v>63</v>
      </c>
      <c r="F4067" t="s">
        <v>86</v>
      </c>
      <c r="G4067" s="1">
        <v>44691</v>
      </c>
      <c r="H4067">
        <v>126</v>
      </c>
      <c r="I4067">
        <v>121</v>
      </c>
      <c r="J4067">
        <v>23</v>
      </c>
      <c r="L4067">
        <v>36</v>
      </c>
      <c r="M4067">
        <v>0.22450000000000001</v>
      </c>
      <c r="N4067">
        <v>0.23675010000000016</v>
      </c>
      <c r="O4067">
        <v>1.7864885118700435E-2</v>
      </c>
      <c r="P4067">
        <v>82607.83</v>
      </c>
      <c r="Q4067">
        <v>0</v>
      </c>
      <c r="U4067">
        <v>84367.59</v>
      </c>
      <c r="V4067">
        <v>5358.93</v>
      </c>
      <c r="W4067">
        <v>1995</v>
      </c>
      <c r="X4067">
        <v>2555.5300000000002</v>
      </c>
      <c r="Y4067">
        <v>951.36</v>
      </c>
      <c r="Z4067">
        <v>2803.4</v>
      </c>
      <c r="AA4067">
        <v>1043.6400000000001</v>
      </c>
      <c r="AB4067" t="s">
        <v>59</v>
      </c>
      <c r="AC4067">
        <v>1</v>
      </c>
      <c r="AD4067">
        <v>0</v>
      </c>
      <c r="AE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431.59</v>
      </c>
      <c r="AV4067">
        <v>385.61</v>
      </c>
      <c r="AW4067">
        <v>82607.83</v>
      </c>
      <c r="BA4067" t="s">
        <v>86</v>
      </c>
      <c r="BB4067">
        <v>0</v>
      </c>
    </row>
    <row r="4068" spans="1:54" x14ac:dyDescent="0.2">
      <c r="A4068" t="s">
        <v>85</v>
      </c>
      <c r="B4068" s="1">
        <v>45412</v>
      </c>
      <c r="C4068">
        <v>0</v>
      </c>
      <c r="D4068">
        <v>7747975</v>
      </c>
      <c r="E4068" t="s">
        <v>63</v>
      </c>
      <c r="F4068" t="s">
        <v>86</v>
      </c>
      <c r="G4068" s="1">
        <v>44686</v>
      </c>
      <c r="H4068">
        <v>36</v>
      </c>
      <c r="I4068">
        <v>12</v>
      </c>
      <c r="J4068">
        <v>23</v>
      </c>
      <c r="L4068">
        <v>12</v>
      </c>
      <c r="M4068">
        <v>0.23449999999999999</v>
      </c>
      <c r="N4068">
        <v>0.22501000000000018</v>
      </c>
      <c r="O4068">
        <v>1.7056173057641288E-2</v>
      </c>
      <c r="P4068">
        <v>13797.32</v>
      </c>
      <c r="Q4068">
        <v>0</v>
      </c>
      <c r="U4068">
        <v>14010.56</v>
      </c>
      <c r="V4068">
        <v>3572.62</v>
      </c>
      <c r="W4068">
        <v>1995</v>
      </c>
      <c r="X4068">
        <v>3089.73</v>
      </c>
      <c r="Y4068">
        <v>1725.35</v>
      </c>
      <c r="Z4068">
        <v>482.89</v>
      </c>
      <c r="AA4068">
        <v>269.64999999999998</v>
      </c>
      <c r="AB4068" t="s">
        <v>59</v>
      </c>
      <c r="AC4068">
        <v>1</v>
      </c>
      <c r="AD4068">
        <v>0</v>
      </c>
      <c r="AE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150.19999999999999</v>
      </c>
      <c r="AV4068">
        <v>137.63999999999999</v>
      </c>
      <c r="AW4068">
        <v>13797.32</v>
      </c>
      <c r="BA4068" t="s">
        <v>86</v>
      </c>
      <c r="BB4068">
        <v>0</v>
      </c>
    </row>
    <row r="4069" spans="1:54" x14ac:dyDescent="0.2">
      <c r="A4069" t="s">
        <v>85</v>
      </c>
      <c r="B4069" s="1">
        <v>45412</v>
      </c>
      <c r="C4069">
        <v>0</v>
      </c>
      <c r="D4069">
        <v>7748023</v>
      </c>
      <c r="E4069" t="s">
        <v>63</v>
      </c>
      <c r="F4069" t="s">
        <v>86</v>
      </c>
      <c r="G4069" s="1">
        <v>44694</v>
      </c>
      <c r="H4069">
        <v>72</v>
      </c>
      <c r="I4069">
        <v>49</v>
      </c>
      <c r="J4069">
        <v>23</v>
      </c>
      <c r="L4069">
        <v>36</v>
      </c>
      <c r="M4069">
        <v>0.25669999999999998</v>
      </c>
      <c r="N4069">
        <v>0.26433400000000001</v>
      </c>
      <c r="O4069">
        <v>1.9737641771988779E-2</v>
      </c>
      <c r="P4069">
        <v>63478.34</v>
      </c>
      <c r="Q4069">
        <v>0</v>
      </c>
      <c r="U4069">
        <v>65547.31</v>
      </c>
      <c r="V4069">
        <v>4950</v>
      </c>
      <c r="W4069">
        <v>995</v>
      </c>
      <c r="X4069">
        <v>2360.52</v>
      </c>
      <c r="Y4069">
        <v>474.49</v>
      </c>
      <c r="Z4069">
        <v>2589.48</v>
      </c>
      <c r="AA4069">
        <v>520.51</v>
      </c>
      <c r="AB4069" t="s">
        <v>59</v>
      </c>
      <c r="AC4069">
        <v>1</v>
      </c>
      <c r="AD4069">
        <v>0</v>
      </c>
      <c r="AE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945.66</v>
      </c>
      <c r="AV4069">
        <v>837.87</v>
      </c>
      <c r="AW4069">
        <v>63478.34</v>
      </c>
      <c r="BA4069" t="s">
        <v>86</v>
      </c>
      <c r="BB4069">
        <v>0</v>
      </c>
    </row>
    <row r="4070" spans="1:54" x14ac:dyDescent="0.2">
      <c r="A4070" t="s">
        <v>85</v>
      </c>
      <c r="B4070" s="1">
        <v>45412</v>
      </c>
      <c r="C4070">
        <v>0</v>
      </c>
      <c r="D4070">
        <v>7748098</v>
      </c>
      <c r="E4070" t="s">
        <v>63</v>
      </c>
      <c r="F4070" t="s">
        <v>86</v>
      </c>
      <c r="G4070" s="1">
        <v>44693</v>
      </c>
      <c r="H4070">
        <v>120</v>
      </c>
      <c r="I4070">
        <v>96</v>
      </c>
      <c r="J4070">
        <v>23</v>
      </c>
      <c r="L4070">
        <v>36</v>
      </c>
      <c r="M4070">
        <v>0.25419999999999998</v>
      </c>
      <c r="N4070">
        <v>0.27520300000000014</v>
      </c>
      <c r="O4070">
        <v>2.0465301037702499E-2</v>
      </c>
      <c r="P4070">
        <v>46283.83</v>
      </c>
      <c r="Q4070">
        <v>0</v>
      </c>
      <c r="U4070">
        <v>47071.14</v>
      </c>
      <c r="V4070">
        <v>2500</v>
      </c>
      <c r="W4070">
        <v>995</v>
      </c>
      <c r="X4070">
        <v>1192.18</v>
      </c>
      <c r="Y4070">
        <v>474.49</v>
      </c>
      <c r="Z4070">
        <v>1307.82</v>
      </c>
      <c r="AA4070">
        <v>520.51</v>
      </c>
      <c r="AB4070" t="s">
        <v>59</v>
      </c>
      <c r="AC4070">
        <v>1</v>
      </c>
      <c r="AD4070">
        <v>0</v>
      </c>
      <c r="AE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703.07</v>
      </c>
      <c r="AV4070">
        <v>618.91999999999996</v>
      </c>
      <c r="AW4070">
        <v>46283.83</v>
      </c>
      <c r="BA4070" t="s">
        <v>86</v>
      </c>
      <c r="BB4070">
        <v>0</v>
      </c>
    </row>
    <row r="4071" spans="1:54" x14ac:dyDescent="0.2">
      <c r="A4071" t="s">
        <v>85</v>
      </c>
      <c r="B4071" s="1">
        <v>45412</v>
      </c>
      <c r="C4071">
        <v>0</v>
      </c>
      <c r="D4071">
        <v>7747009</v>
      </c>
      <c r="E4071" t="s">
        <v>63</v>
      </c>
      <c r="F4071" t="s">
        <v>86</v>
      </c>
      <c r="G4071" s="1">
        <v>44692</v>
      </c>
      <c r="H4071">
        <v>180</v>
      </c>
      <c r="I4071">
        <v>156</v>
      </c>
      <c r="J4071">
        <v>23</v>
      </c>
      <c r="L4071">
        <v>36</v>
      </c>
      <c r="M4071">
        <v>0.28420000000000001</v>
      </c>
      <c r="N4071">
        <v>0.30768631000000002</v>
      </c>
      <c r="O4071">
        <v>2.2606602873745052E-2</v>
      </c>
      <c r="P4071">
        <v>177884.34</v>
      </c>
      <c r="Q4071">
        <v>0</v>
      </c>
      <c r="U4071">
        <v>182509.8</v>
      </c>
      <c r="V4071">
        <v>10836.94</v>
      </c>
      <c r="W4071">
        <v>1995</v>
      </c>
      <c r="X4071">
        <v>5167.84</v>
      </c>
      <c r="Y4071">
        <v>951.36</v>
      </c>
      <c r="Z4071">
        <v>5669.1</v>
      </c>
      <c r="AA4071">
        <v>1043.6400000000001</v>
      </c>
      <c r="AB4071" t="s">
        <v>59</v>
      </c>
      <c r="AC4071">
        <v>1</v>
      </c>
      <c r="AD4071">
        <v>0</v>
      </c>
      <c r="AE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2751.8</v>
      </c>
      <c r="AV4071">
        <v>2389.92</v>
      </c>
      <c r="AW4071">
        <v>177884.34</v>
      </c>
      <c r="BA4071" t="s">
        <v>86</v>
      </c>
      <c r="BB4071">
        <v>0</v>
      </c>
    </row>
    <row r="4072" spans="1:54" x14ac:dyDescent="0.2">
      <c r="A4072" t="s">
        <v>85</v>
      </c>
      <c r="B4072" s="1">
        <v>45412</v>
      </c>
      <c r="C4072">
        <v>0</v>
      </c>
      <c r="D4072">
        <v>7747371</v>
      </c>
      <c r="E4072" t="s">
        <v>63</v>
      </c>
      <c r="F4072" t="s">
        <v>86</v>
      </c>
      <c r="G4072" s="1">
        <v>44685</v>
      </c>
      <c r="H4072">
        <v>120</v>
      </c>
      <c r="I4072">
        <v>96</v>
      </c>
      <c r="J4072">
        <v>23</v>
      </c>
      <c r="L4072">
        <v>36</v>
      </c>
      <c r="M4072">
        <v>0.28699999999999998</v>
      </c>
      <c r="N4072">
        <v>0.31218670000000009</v>
      </c>
      <c r="O4072">
        <v>2.289941436241838E-2</v>
      </c>
      <c r="P4072">
        <v>121717.14</v>
      </c>
      <c r="Q4072">
        <v>0</v>
      </c>
      <c r="U4072">
        <v>124567.11</v>
      </c>
      <c r="V4072">
        <v>7442.95</v>
      </c>
      <c r="W4072">
        <v>1995</v>
      </c>
      <c r="X4072">
        <v>3549.34</v>
      </c>
      <c r="Y4072">
        <v>951.36</v>
      </c>
      <c r="Z4072">
        <v>3893.61</v>
      </c>
      <c r="AA4072">
        <v>1043.6400000000001</v>
      </c>
      <c r="AB4072" t="s">
        <v>59</v>
      </c>
      <c r="AC4072">
        <v>1</v>
      </c>
      <c r="AD4072">
        <v>0</v>
      </c>
      <c r="AE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1863.12</v>
      </c>
      <c r="AV4072">
        <v>1616.11</v>
      </c>
      <c r="AW4072">
        <v>121717.14</v>
      </c>
      <c r="BA4072" t="s">
        <v>86</v>
      </c>
      <c r="BB4072">
        <v>0</v>
      </c>
    </row>
    <row r="4073" spans="1:54" x14ac:dyDescent="0.2">
      <c r="A4073" t="s">
        <v>85</v>
      </c>
      <c r="B4073" s="1">
        <v>45412</v>
      </c>
      <c r="C4073">
        <v>0</v>
      </c>
      <c r="D4073">
        <v>7747520</v>
      </c>
      <c r="E4073" t="s">
        <v>63</v>
      </c>
      <c r="F4073" t="s">
        <v>86</v>
      </c>
      <c r="G4073" s="1">
        <v>44694</v>
      </c>
      <c r="H4073">
        <v>180</v>
      </c>
      <c r="I4073">
        <v>157</v>
      </c>
      <c r="J4073">
        <v>23</v>
      </c>
      <c r="L4073">
        <v>36</v>
      </c>
      <c r="M4073">
        <v>0.19400000000000001</v>
      </c>
      <c r="N4073">
        <v>0.19877647000000012</v>
      </c>
      <c r="O4073">
        <v>1.5223100638347642E-2</v>
      </c>
      <c r="P4073">
        <v>496334.99</v>
      </c>
      <c r="Q4073">
        <v>0</v>
      </c>
      <c r="U4073">
        <v>508892.67</v>
      </c>
      <c r="V4073">
        <v>25000</v>
      </c>
      <c r="W4073">
        <v>995</v>
      </c>
      <c r="X4073">
        <v>11921.81</v>
      </c>
      <c r="Y4073">
        <v>474.49</v>
      </c>
      <c r="Z4073">
        <v>13078.19</v>
      </c>
      <c r="AA4073">
        <v>520.51</v>
      </c>
      <c r="AB4073" t="s">
        <v>59</v>
      </c>
      <c r="AC4073">
        <v>1</v>
      </c>
      <c r="AD4073">
        <v>0</v>
      </c>
      <c r="AE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2610.4899999999998</v>
      </c>
      <c r="AV4073">
        <v>2370.35</v>
      </c>
      <c r="AW4073">
        <v>496334.99</v>
      </c>
      <c r="BA4073" t="s">
        <v>86</v>
      </c>
      <c r="BB4073">
        <v>0</v>
      </c>
    </row>
    <row r="4074" spans="1:54" x14ac:dyDescent="0.2">
      <c r="A4074" t="s">
        <v>85</v>
      </c>
      <c r="B4074" s="1">
        <v>45412</v>
      </c>
      <c r="C4074">
        <v>0</v>
      </c>
      <c r="D4074">
        <v>7747678</v>
      </c>
      <c r="E4074" t="s">
        <v>63</v>
      </c>
      <c r="F4074" t="s">
        <v>86</v>
      </c>
      <c r="G4074" s="1">
        <v>44692</v>
      </c>
      <c r="H4074">
        <v>144</v>
      </c>
      <c r="I4074">
        <v>120</v>
      </c>
      <c r="J4074">
        <v>23</v>
      </c>
      <c r="L4074">
        <v>36</v>
      </c>
      <c r="M4074">
        <v>0.28670000000000001</v>
      </c>
      <c r="N4074">
        <v>0.31066150000000015</v>
      </c>
      <c r="O4074">
        <v>2.2800282654925397E-2</v>
      </c>
      <c r="P4074">
        <v>152581.54999999999</v>
      </c>
      <c r="Q4074">
        <v>0</v>
      </c>
      <c r="U4074">
        <v>156521.73000000001</v>
      </c>
      <c r="V4074">
        <v>9526.98</v>
      </c>
      <c r="W4074">
        <v>1995</v>
      </c>
      <c r="X4074">
        <v>4543.16</v>
      </c>
      <c r="Y4074">
        <v>951.36</v>
      </c>
      <c r="Z4074">
        <v>4983.82</v>
      </c>
      <c r="AA4074">
        <v>1043.6400000000001</v>
      </c>
      <c r="AB4074" t="s">
        <v>59</v>
      </c>
      <c r="AC4074">
        <v>1</v>
      </c>
      <c r="AD4074">
        <v>0</v>
      </c>
      <c r="AE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2352.12</v>
      </c>
      <c r="AV4074">
        <v>2040.85</v>
      </c>
      <c r="AW4074">
        <v>152581.54999999999</v>
      </c>
      <c r="BA4074" t="s">
        <v>86</v>
      </c>
      <c r="BB4074">
        <v>0</v>
      </c>
    </row>
    <row r="4075" spans="1:54" x14ac:dyDescent="0.2">
      <c r="A4075" t="s">
        <v>85</v>
      </c>
      <c r="B4075" s="1">
        <v>45412</v>
      </c>
      <c r="C4075">
        <v>0</v>
      </c>
      <c r="D4075">
        <v>7747702</v>
      </c>
      <c r="E4075" t="s">
        <v>63</v>
      </c>
      <c r="F4075" t="s">
        <v>86</v>
      </c>
      <c r="G4075" s="1">
        <v>44694</v>
      </c>
      <c r="H4075">
        <v>120</v>
      </c>
      <c r="I4075">
        <v>97</v>
      </c>
      <c r="J4075">
        <v>23</v>
      </c>
      <c r="L4075">
        <v>36</v>
      </c>
      <c r="M4075">
        <v>0.20449999999999999</v>
      </c>
      <c r="N4075">
        <v>0.20263780000000015</v>
      </c>
      <c r="O4075">
        <v>1.5495205877963381E-2</v>
      </c>
      <c r="P4075">
        <v>132704.85</v>
      </c>
      <c r="Q4075">
        <v>0</v>
      </c>
      <c r="U4075">
        <v>137890.99</v>
      </c>
      <c r="V4075">
        <v>11908.73</v>
      </c>
      <c r="W4075">
        <v>1995</v>
      </c>
      <c r="X4075">
        <v>5678.95</v>
      </c>
      <c r="Y4075">
        <v>951.36</v>
      </c>
      <c r="Z4075">
        <v>6229.78</v>
      </c>
      <c r="AA4075">
        <v>1043.6400000000001</v>
      </c>
      <c r="AB4075" t="s">
        <v>59</v>
      </c>
      <c r="AC4075">
        <v>1</v>
      </c>
      <c r="AD4075">
        <v>0</v>
      </c>
      <c r="AE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699.19</v>
      </c>
      <c r="AV4075">
        <v>634.12</v>
      </c>
      <c r="AW4075">
        <v>132704.85</v>
      </c>
      <c r="BA4075" t="s">
        <v>86</v>
      </c>
      <c r="BB4075">
        <v>0</v>
      </c>
    </row>
    <row r="4076" spans="1:54" x14ac:dyDescent="0.2">
      <c r="A4076" t="s">
        <v>85</v>
      </c>
      <c r="B4076" s="1">
        <v>45412</v>
      </c>
      <c r="C4076">
        <v>0</v>
      </c>
      <c r="D4076">
        <v>7745995</v>
      </c>
      <c r="E4076" t="s">
        <v>63</v>
      </c>
      <c r="F4076" t="s">
        <v>86</v>
      </c>
      <c r="G4076" s="1">
        <v>44683</v>
      </c>
      <c r="H4076">
        <v>144</v>
      </c>
      <c r="I4076">
        <v>120</v>
      </c>
      <c r="J4076">
        <v>23</v>
      </c>
      <c r="L4076">
        <v>36</v>
      </c>
      <c r="M4076">
        <v>0.28920000000000001</v>
      </c>
      <c r="N4076">
        <v>0.31197040000000015</v>
      </c>
      <c r="O4076">
        <v>2.288536218422399E-2</v>
      </c>
      <c r="P4076">
        <v>289085.53000000003</v>
      </c>
      <c r="Q4076">
        <v>0</v>
      </c>
      <c r="U4076">
        <v>297386.56</v>
      </c>
      <c r="V4076">
        <v>17863.09</v>
      </c>
      <c r="W4076">
        <v>1995</v>
      </c>
      <c r="X4076">
        <v>8518.42</v>
      </c>
      <c r="Y4076">
        <v>951.36</v>
      </c>
      <c r="Z4076">
        <v>9344.67</v>
      </c>
      <c r="AA4076">
        <v>1043.6400000000001</v>
      </c>
      <c r="AB4076" t="s">
        <v>59</v>
      </c>
      <c r="AC4076">
        <v>1</v>
      </c>
      <c r="AD4076">
        <v>0</v>
      </c>
      <c r="AE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4468.18</v>
      </c>
      <c r="AV4076">
        <v>3874.96</v>
      </c>
      <c r="AW4076">
        <v>289085.53000000003</v>
      </c>
      <c r="BA4076" t="s">
        <v>86</v>
      </c>
      <c r="BB4076">
        <v>0</v>
      </c>
    </row>
    <row r="4077" spans="1:54" x14ac:dyDescent="0.2">
      <c r="A4077" t="s">
        <v>85</v>
      </c>
      <c r="B4077" s="1">
        <v>45412</v>
      </c>
      <c r="C4077">
        <v>0</v>
      </c>
      <c r="D4077">
        <v>7746050</v>
      </c>
      <c r="E4077" t="s">
        <v>63</v>
      </c>
      <c r="F4077" t="s">
        <v>86</v>
      </c>
      <c r="G4077" s="1">
        <v>44680</v>
      </c>
      <c r="H4077">
        <v>84</v>
      </c>
      <c r="I4077">
        <v>60</v>
      </c>
      <c r="J4077">
        <v>24</v>
      </c>
      <c r="L4077">
        <v>36</v>
      </c>
      <c r="M4077">
        <v>0.27050000000000002</v>
      </c>
      <c r="N4077">
        <v>0.26950560000000007</v>
      </c>
      <c r="O4077">
        <v>2.0084582865093958E-2</v>
      </c>
      <c r="P4077">
        <v>136055.07999999999</v>
      </c>
      <c r="Q4077">
        <v>0</v>
      </c>
      <c r="U4077">
        <v>143211.96</v>
      </c>
      <c r="V4077">
        <v>16066.84</v>
      </c>
      <c r="W4077">
        <v>1995</v>
      </c>
      <c r="X4077">
        <v>7895.31</v>
      </c>
      <c r="Y4077">
        <v>980.35</v>
      </c>
      <c r="Z4077">
        <v>8171.53</v>
      </c>
      <c r="AA4077">
        <v>1014.65</v>
      </c>
      <c r="AB4077" t="s">
        <v>59</v>
      </c>
      <c r="AC4077">
        <v>1</v>
      </c>
      <c r="AD4077">
        <v>0</v>
      </c>
      <c r="AE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714.19</v>
      </c>
      <c r="AV4077">
        <v>630.39</v>
      </c>
      <c r="AW4077">
        <v>136055.07999999999</v>
      </c>
      <c r="BA4077" t="s">
        <v>86</v>
      </c>
      <c r="BB4077">
        <v>0</v>
      </c>
    </row>
    <row r="4078" spans="1:54" x14ac:dyDescent="0.2">
      <c r="A4078" t="s">
        <v>85</v>
      </c>
      <c r="B4078" s="1">
        <v>45412</v>
      </c>
      <c r="C4078">
        <v>0</v>
      </c>
      <c r="D4078">
        <v>7748965</v>
      </c>
      <c r="E4078" t="s">
        <v>63</v>
      </c>
      <c r="F4078" t="s">
        <v>86</v>
      </c>
      <c r="G4078" s="1">
        <v>44694</v>
      </c>
      <c r="H4078">
        <v>96</v>
      </c>
      <c r="I4078">
        <v>73</v>
      </c>
      <c r="J4078">
        <v>23</v>
      </c>
      <c r="L4078">
        <v>36</v>
      </c>
      <c r="M4078">
        <v>0.28449999999999998</v>
      </c>
      <c r="N4078">
        <v>0.31816450000000013</v>
      </c>
      <c r="O4078">
        <v>2.3286931205596328E-2</v>
      </c>
      <c r="P4078">
        <v>106057.91</v>
      </c>
      <c r="Q4078">
        <v>0</v>
      </c>
      <c r="U4078">
        <v>107028.31</v>
      </c>
      <c r="V4078">
        <v>3850</v>
      </c>
      <c r="W4078">
        <v>1995</v>
      </c>
      <c r="X4078">
        <v>1835.96</v>
      </c>
      <c r="Y4078">
        <v>951.36</v>
      </c>
      <c r="Z4078">
        <v>2014.04</v>
      </c>
      <c r="AA4078">
        <v>1043.6400000000001</v>
      </c>
      <c r="AB4078" t="s">
        <v>59</v>
      </c>
      <c r="AC4078">
        <v>1</v>
      </c>
      <c r="AD4078">
        <v>0</v>
      </c>
      <c r="AE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541.45000000000005</v>
      </c>
      <c r="AV4078">
        <v>468.34</v>
      </c>
      <c r="AW4078">
        <v>106057.91</v>
      </c>
      <c r="BA4078" t="s">
        <v>86</v>
      </c>
      <c r="BB4078">
        <v>0</v>
      </c>
    </row>
    <row r="4079" spans="1:54" x14ac:dyDescent="0.2">
      <c r="A4079" t="s">
        <v>85</v>
      </c>
      <c r="B4079" s="1">
        <v>45412</v>
      </c>
      <c r="C4079">
        <v>0</v>
      </c>
      <c r="D4079">
        <v>7748197</v>
      </c>
      <c r="E4079" t="s">
        <v>63</v>
      </c>
      <c r="F4079" t="s">
        <v>86</v>
      </c>
      <c r="G4079" s="1">
        <v>44690</v>
      </c>
      <c r="H4079">
        <v>144</v>
      </c>
      <c r="I4079">
        <v>120</v>
      </c>
      <c r="J4079">
        <v>23</v>
      </c>
      <c r="L4079">
        <v>36</v>
      </c>
      <c r="M4079">
        <v>0.28920000000000001</v>
      </c>
      <c r="N4079">
        <v>0.31355550000000004</v>
      </c>
      <c r="O4079">
        <v>2.298829082501519E-2</v>
      </c>
      <c r="P4079">
        <v>219401.36</v>
      </c>
      <c r="Q4079">
        <v>0</v>
      </c>
      <c r="U4079">
        <v>225158.38</v>
      </c>
      <c r="V4079">
        <v>12000</v>
      </c>
      <c r="W4079">
        <v>995</v>
      </c>
      <c r="X4079">
        <v>5722.47</v>
      </c>
      <c r="Y4079">
        <v>474.49</v>
      </c>
      <c r="Z4079">
        <v>6277.53</v>
      </c>
      <c r="AA4079">
        <v>520.51</v>
      </c>
      <c r="AB4079" t="s">
        <v>59</v>
      </c>
      <c r="AC4079">
        <v>1</v>
      </c>
      <c r="AD4079">
        <v>0</v>
      </c>
      <c r="AE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3383.76</v>
      </c>
      <c r="AV4079">
        <v>2932.64</v>
      </c>
      <c r="AW4079">
        <v>219401.36</v>
      </c>
      <c r="BA4079" t="s">
        <v>86</v>
      </c>
      <c r="BB4079">
        <v>0</v>
      </c>
    </row>
    <row r="4080" spans="1:54" x14ac:dyDescent="0.2">
      <c r="A4080" t="s">
        <v>85</v>
      </c>
      <c r="B4080" s="1">
        <v>45412</v>
      </c>
      <c r="C4080">
        <v>0</v>
      </c>
      <c r="D4080">
        <v>7749153</v>
      </c>
      <c r="E4080" t="s">
        <v>63</v>
      </c>
      <c r="F4080" t="s">
        <v>86</v>
      </c>
      <c r="G4080" s="1">
        <v>44691</v>
      </c>
      <c r="H4080">
        <v>84</v>
      </c>
      <c r="I4080">
        <v>60</v>
      </c>
      <c r="J4080">
        <v>23</v>
      </c>
      <c r="L4080">
        <v>36</v>
      </c>
      <c r="M4080">
        <v>0.27450000000000002</v>
      </c>
      <c r="N4080">
        <v>0.29318820000000001</v>
      </c>
      <c r="O4080">
        <v>2.1656981746110082E-2</v>
      </c>
      <c r="P4080">
        <v>87251.77</v>
      </c>
      <c r="Q4080">
        <v>0</v>
      </c>
      <c r="U4080">
        <v>89478.76</v>
      </c>
      <c r="V4080">
        <v>6252.08</v>
      </c>
      <c r="W4080">
        <v>1995</v>
      </c>
      <c r="X4080">
        <v>2981.45</v>
      </c>
      <c r="Y4080">
        <v>951.36</v>
      </c>
      <c r="Z4080">
        <v>3270.63</v>
      </c>
      <c r="AA4080">
        <v>1043.6400000000001</v>
      </c>
      <c r="AB4080" t="s">
        <v>59</v>
      </c>
      <c r="AC4080">
        <v>1</v>
      </c>
      <c r="AD4080">
        <v>0</v>
      </c>
      <c r="AE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447.23</v>
      </c>
      <c r="AV4080">
        <v>390.98</v>
      </c>
      <c r="AW4080">
        <v>87251.77</v>
      </c>
      <c r="BA4080" t="s">
        <v>86</v>
      </c>
      <c r="BB4080">
        <v>0</v>
      </c>
    </row>
    <row r="4081" spans="1:54" x14ac:dyDescent="0.2">
      <c r="A4081" t="s">
        <v>85</v>
      </c>
      <c r="B4081" s="1">
        <v>45412</v>
      </c>
      <c r="C4081">
        <v>0</v>
      </c>
      <c r="D4081">
        <v>7749351</v>
      </c>
      <c r="E4081" t="s">
        <v>63</v>
      </c>
      <c r="F4081" t="s">
        <v>86</v>
      </c>
      <c r="G4081" s="1">
        <v>44691</v>
      </c>
      <c r="H4081">
        <v>180</v>
      </c>
      <c r="I4081">
        <v>156</v>
      </c>
      <c r="J4081">
        <v>23</v>
      </c>
      <c r="L4081">
        <v>36</v>
      </c>
      <c r="M4081">
        <v>0.2145</v>
      </c>
      <c r="N4081">
        <v>0.2217226500000001</v>
      </c>
      <c r="O4081">
        <v>1.6828452091568469E-2</v>
      </c>
      <c r="P4081">
        <v>267026.36</v>
      </c>
      <c r="Q4081">
        <v>0</v>
      </c>
      <c r="U4081">
        <v>274352.76</v>
      </c>
      <c r="V4081">
        <v>15000</v>
      </c>
      <c r="W4081">
        <v>995</v>
      </c>
      <c r="X4081">
        <v>7153.09</v>
      </c>
      <c r="Y4081">
        <v>474.49</v>
      </c>
      <c r="Z4081">
        <v>7846.91</v>
      </c>
      <c r="AA4081">
        <v>520.51</v>
      </c>
      <c r="AB4081" t="s">
        <v>59</v>
      </c>
      <c r="AC4081">
        <v>1</v>
      </c>
      <c r="AD4081">
        <v>0</v>
      </c>
      <c r="AE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4127.1499999999996</v>
      </c>
      <c r="AV4081">
        <v>3713.15</v>
      </c>
      <c r="AW4081">
        <v>267026.36</v>
      </c>
      <c r="BA4081" t="s">
        <v>86</v>
      </c>
      <c r="BB4081">
        <v>0</v>
      </c>
    </row>
    <row r="4082" spans="1:54" x14ac:dyDescent="0.2">
      <c r="A4082" t="s">
        <v>85</v>
      </c>
      <c r="B4082" s="1">
        <v>45412</v>
      </c>
      <c r="C4082">
        <v>0</v>
      </c>
      <c r="D4082">
        <v>7750193</v>
      </c>
      <c r="E4082" t="s">
        <v>63</v>
      </c>
      <c r="F4082" t="s">
        <v>86</v>
      </c>
      <c r="G4082" s="1">
        <v>44699</v>
      </c>
      <c r="H4082">
        <v>180</v>
      </c>
      <c r="I4082">
        <v>157</v>
      </c>
      <c r="J4082">
        <v>23</v>
      </c>
      <c r="L4082">
        <v>36</v>
      </c>
      <c r="M4082">
        <v>0.27400000000000002</v>
      </c>
      <c r="N4082">
        <v>0.29440354000000013</v>
      </c>
      <c r="O4082">
        <v>2.1736959865090943E-2</v>
      </c>
      <c r="P4082">
        <v>210797.34</v>
      </c>
      <c r="Q4082">
        <v>0</v>
      </c>
      <c r="U4082">
        <v>216450.71</v>
      </c>
      <c r="V4082">
        <v>12801.88</v>
      </c>
      <c r="W4082">
        <v>1995</v>
      </c>
      <c r="X4082">
        <v>6104.87</v>
      </c>
      <c r="Y4082">
        <v>951.36</v>
      </c>
      <c r="Z4082">
        <v>6697.01</v>
      </c>
      <c r="AA4082">
        <v>1043.6400000000001</v>
      </c>
      <c r="AB4082" t="s">
        <v>59</v>
      </c>
      <c r="AC4082">
        <v>1</v>
      </c>
      <c r="AD4082">
        <v>0</v>
      </c>
      <c r="AE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3262.72</v>
      </c>
      <c r="AV4082">
        <v>2848.64</v>
      </c>
      <c r="AW4082">
        <v>210797.34</v>
      </c>
      <c r="BA4082" t="s">
        <v>86</v>
      </c>
      <c r="BB4082">
        <v>0</v>
      </c>
    </row>
    <row r="4083" spans="1:54" x14ac:dyDescent="0.2">
      <c r="A4083" t="s">
        <v>85</v>
      </c>
      <c r="B4083" s="1">
        <v>45412</v>
      </c>
      <c r="C4083">
        <v>0</v>
      </c>
      <c r="D4083">
        <v>7750227</v>
      </c>
      <c r="E4083" t="s">
        <v>63</v>
      </c>
      <c r="F4083" t="s">
        <v>86</v>
      </c>
      <c r="G4083" s="1">
        <v>44700</v>
      </c>
      <c r="H4083">
        <v>156</v>
      </c>
      <c r="I4083">
        <v>133</v>
      </c>
      <c r="J4083">
        <v>23</v>
      </c>
      <c r="L4083">
        <v>36</v>
      </c>
      <c r="M4083">
        <v>0.28670000000000001</v>
      </c>
      <c r="N4083">
        <v>0.31662879999999993</v>
      </c>
      <c r="O4083">
        <v>2.3187531927755245E-2</v>
      </c>
      <c r="P4083">
        <v>160702.67000000001</v>
      </c>
      <c r="Q4083">
        <v>0</v>
      </c>
      <c r="U4083">
        <v>163386.32</v>
      </c>
      <c r="V4083">
        <v>6125</v>
      </c>
      <c r="W4083">
        <v>995</v>
      </c>
      <c r="X4083">
        <v>2920.84</v>
      </c>
      <c r="Y4083">
        <v>474.49</v>
      </c>
      <c r="Z4083">
        <v>3204.16</v>
      </c>
      <c r="AA4083">
        <v>520.51</v>
      </c>
      <c r="AB4083" t="s">
        <v>59</v>
      </c>
      <c r="AC4083">
        <v>1</v>
      </c>
      <c r="AD4083">
        <v>0</v>
      </c>
      <c r="AE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2461.34</v>
      </c>
      <c r="AV4083">
        <v>2130.3000000000002</v>
      </c>
      <c r="AW4083">
        <v>160702.67000000001</v>
      </c>
      <c r="BA4083" t="s">
        <v>86</v>
      </c>
      <c r="BB4083">
        <v>0</v>
      </c>
    </row>
    <row r="4084" spans="1:54" x14ac:dyDescent="0.2">
      <c r="A4084" t="s">
        <v>85</v>
      </c>
      <c r="B4084" s="1">
        <v>45412</v>
      </c>
      <c r="C4084">
        <v>0</v>
      </c>
      <c r="D4084">
        <v>7750284</v>
      </c>
      <c r="E4084" t="s">
        <v>63</v>
      </c>
      <c r="F4084" t="s">
        <v>86</v>
      </c>
      <c r="G4084" s="1">
        <v>44692</v>
      </c>
      <c r="H4084">
        <v>180</v>
      </c>
      <c r="I4084">
        <v>156</v>
      </c>
      <c r="J4084">
        <v>23</v>
      </c>
      <c r="L4084">
        <v>36</v>
      </c>
      <c r="M4084">
        <v>0.2792</v>
      </c>
      <c r="N4084">
        <v>0.30132619999999999</v>
      </c>
      <c r="O4084">
        <v>2.2191212231245094E-2</v>
      </c>
      <c r="P4084">
        <v>132924.57</v>
      </c>
      <c r="Q4084">
        <v>0</v>
      </c>
      <c r="U4084">
        <v>136397.51999999999</v>
      </c>
      <c r="V4084">
        <v>8633.83</v>
      </c>
      <c r="W4084">
        <v>1995</v>
      </c>
      <c r="X4084">
        <v>4117.24</v>
      </c>
      <c r="Y4084">
        <v>951.36</v>
      </c>
      <c r="Z4084">
        <v>4516.59</v>
      </c>
      <c r="AA4084">
        <v>1043.6400000000001</v>
      </c>
      <c r="AB4084" t="s">
        <v>59</v>
      </c>
      <c r="AC4084">
        <v>1</v>
      </c>
      <c r="AD4084">
        <v>0</v>
      </c>
      <c r="AE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2056.29</v>
      </c>
      <c r="AV4084">
        <v>1790.37</v>
      </c>
      <c r="AW4084">
        <v>132924.57</v>
      </c>
      <c r="BA4084" t="s">
        <v>86</v>
      </c>
      <c r="BB4084">
        <v>0</v>
      </c>
    </row>
    <row r="4085" spans="1:54" x14ac:dyDescent="0.2">
      <c r="A4085" t="s">
        <v>85</v>
      </c>
      <c r="B4085" s="1">
        <v>45412</v>
      </c>
      <c r="C4085">
        <v>0</v>
      </c>
      <c r="D4085">
        <v>7750318</v>
      </c>
      <c r="E4085" t="s">
        <v>63</v>
      </c>
      <c r="F4085" t="s">
        <v>86</v>
      </c>
      <c r="G4085" s="1">
        <v>44713</v>
      </c>
      <c r="H4085">
        <v>144</v>
      </c>
      <c r="I4085">
        <v>121</v>
      </c>
      <c r="J4085">
        <v>22</v>
      </c>
      <c r="L4085">
        <v>36</v>
      </c>
      <c r="M4085">
        <v>0.23400000000000001</v>
      </c>
      <c r="N4085">
        <v>0.24440010000000026</v>
      </c>
      <c r="O4085">
        <v>1.8388073982431807E-2</v>
      </c>
      <c r="P4085">
        <v>284408.53000000003</v>
      </c>
      <c r="Q4085">
        <v>0</v>
      </c>
      <c r="U4085">
        <v>292347.81</v>
      </c>
      <c r="V4085">
        <v>15750</v>
      </c>
      <c r="W4085">
        <v>995</v>
      </c>
      <c r="X4085">
        <v>7275.34</v>
      </c>
      <c r="Y4085">
        <v>459.62</v>
      </c>
      <c r="Z4085">
        <v>8474.66</v>
      </c>
      <c r="AA4085">
        <v>535.38</v>
      </c>
      <c r="AB4085" t="s">
        <v>59</v>
      </c>
      <c r="AC4085">
        <v>1</v>
      </c>
      <c r="AD4085">
        <v>0</v>
      </c>
      <c r="AE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4382.6899999999996</v>
      </c>
      <c r="AV4085">
        <v>3906.33</v>
      </c>
      <c r="AW4085">
        <v>284408.53000000003</v>
      </c>
      <c r="BA4085" t="s">
        <v>86</v>
      </c>
      <c r="BB4085">
        <v>0</v>
      </c>
    </row>
    <row r="4086" spans="1:54" x14ac:dyDescent="0.2">
      <c r="A4086" t="s">
        <v>85</v>
      </c>
      <c r="B4086" s="1">
        <v>45412</v>
      </c>
      <c r="C4086">
        <v>0</v>
      </c>
      <c r="D4086">
        <v>7750342</v>
      </c>
      <c r="E4086" t="s">
        <v>63</v>
      </c>
      <c r="F4086" t="s">
        <v>86</v>
      </c>
      <c r="G4086" s="1">
        <v>44699</v>
      </c>
      <c r="H4086">
        <v>120</v>
      </c>
      <c r="I4086">
        <v>97</v>
      </c>
      <c r="J4086">
        <v>23</v>
      </c>
      <c r="L4086">
        <v>36</v>
      </c>
      <c r="M4086">
        <v>0.28949999999999998</v>
      </c>
      <c r="N4086">
        <v>0.31925071000000022</v>
      </c>
      <c r="O4086">
        <v>2.3357172848383234E-2</v>
      </c>
      <c r="P4086">
        <v>282723.23</v>
      </c>
      <c r="Q4086">
        <v>0</v>
      </c>
      <c r="U4086">
        <v>287695.56</v>
      </c>
      <c r="V4086">
        <v>10500</v>
      </c>
      <c r="W4086">
        <v>995</v>
      </c>
      <c r="X4086">
        <v>5007.16</v>
      </c>
      <c r="Y4086">
        <v>474.49</v>
      </c>
      <c r="Z4086">
        <v>5492.84</v>
      </c>
      <c r="AA4086">
        <v>520.51</v>
      </c>
      <c r="AB4086" t="s">
        <v>59</v>
      </c>
      <c r="AC4086">
        <v>1</v>
      </c>
      <c r="AD4086">
        <v>0</v>
      </c>
      <c r="AE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4306.99</v>
      </c>
      <c r="AV4086">
        <v>3725.49</v>
      </c>
      <c r="AW4086">
        <v>282723.23</v>
      </c>
      <c r="BA4086" t="s">
        <v>86</v>
      </c>
      <c r="BB4086">
        <v>0</v>
      </c>
    </row>
    <row r="4087" spans="1:54" x14ac:dyDescent="0.2">
      <c r="A4087" t="s">
        <v>85</v>
      </c>
      <c r="B4087" s="1">
        <v>45412</v>
      </c>
      <c r="C4087">
        <v>0</v>
      </c>
      <c r="D4087">
        <v>7750375</v>
      </c>
      <c r="E4087" t="s">
        <v>63</v>
      </c>
      <c r="F4087" t="s">
        <v>86</v>
      </c>
      <c r="G4087" s="1">
        <v>44694</v>
      </c>
      <c r="H4087">
        <v>180</v>
      </c>
      <c r="I4087">
        <v>157</v>
      </c>
      <c r="J4087">
        <v>23</v>
      </c>
      <c r="L4087">
        <v>36</v>
      </c>
      <c r="M4087">
        <v>0.22450000000000001</v>
      </c>
      <c r="N4087">
        <v>0.23241712000000014</v>
      </c>
      <c r="O4087">
        <v>1.7567232118661957E-2</v>
      </c>
      <c r="P4087">
        <v>380082.08</v>
      </c>
      <c r="Q4087">
        <v>0</v>
      </c>
      <c r="U4087">
        <v>391342.26</v>
      </c>
      <c r="V4087">
        <v>23519.73</v>
      </c>
      <c r="W4087">
        <v>1995</v>
      </c>
      <c r="X4087">
        <v>11215.91</v>
      </c>
      <c r="Y4087">
        <v>951.36</v>
      </c>
      <c r="Z4087">
        <v>12303.82</v>
      </c>
      <c r="AA4087">
        <v>1043.6400000000001</v>
      </c>
      <c r="AB4087" t="s">
        <v>59</v>
      </c>
      <c r="AC4087">
        <v>1</v>
      </c>
      <c r="AD4087">
        <v>0</v>
      </c>
      <c r="AE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2009.24</v>
      </c>
      <c r="AV4087">
        <v>1798.09</v>
      </c>
      <c r="AW4087">
        <v>380082.08</v>
      </c>
      <c r="BA4087" t="s">
        <v>86</v>
      </c>
      <c r="BB4087">
        <v>0</v>
      </c>
    </row>
    <row r="4088" spans="1:54" x14ac:dyDescent="0.2">
      <c r="A4088" t="s">
        <v>85</v>
      </c>
      <c r="B4088" s="1">
        <v>45412</v>
      </c>
      <c r="C4088">
        <v>0</v>
      </c>
      <c r="D4088">
        <v>7750391</v>
      </c>
      <c r="E4088" t="s">
        <v>63</v>
      </c>
      <c r="F4088" t="s">
        <v>86</v>
      </c>
      <c r="G4088" s="1">
        <v>44692</v>
      </c>
      <c r="H4088">
        <v>144</v>
      </c>
      <c r="I4088">
        <v>120</v>
      </c>
      <c r="J4088">
        <v>23</v>
      </c>
      <c r="L4088">
        <v>36</v>
      </c>
      <c r="M4088">
        <v>0.19450000000000001</v>
      </c>
      <c r="N4088">
        <v>0.19802370000000019</v>
      </c>
      <c r="O4088">
        <v>1.5169959894717255E-2</v>
      </c>
      <c r="P4088">
        <v>202504.19</v>
      </c>
      <c r="Q4088">
        <v>0</v>
      </c>
      <c r="U4088">
        <v>207999.64</v>
      </c>
      <c r="V4088">
        <v>11000</v>
      </c>
      <c r="W4088">
        <v>495</v>
      </c>
      <c r="X4088">
        <v>5245.6</v>
      </c>
      <c r="Y4088">
        <v>236.05</v>
      </c>
      <c r="Z4088">
        <v>5754.4</v>
      </c>
      <c r="AA4088">
        <v>258.95</v>
      </c>
      <c r="AB4088" t="s">
        <v>59</v>
      </c>
      <c r="AC4088">
        <v>1</v>
      </c>
      <c r="AD4088">
        <v>0</v>
      </c>
      <c r="AE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3110.67</v>
      </c>
      <c r="AV4088">
        <v>2828</v>
      </c>
      <c r="AW4088">
        <v>202504.19</v>
      </c>
      <c r="BA4088" t="s">
        <v>86</v>
      </c>
      <c r="BB4088">
        <v>0</v>
      </c>
    </row>
    <row r="4089" spans="1:54" x14ac:dyDescent="0.2">
      <c r="A4089" t="s">
        <v>85</v>
      </c>
      <c r="B4089" s="1">
        <v>45412</v>
      </c>
      <c r="C4089">
        <v>0</v>
      </c>
      <c r="D4089">
        <v>7751647</v>
      </c>
      <c r="E4089" t="s">
        <v>63</v>
      </c>
      <c r="F4089" t="s">
        <v>86</v>
      </c>
      <c r="G4089" s="1">
        <v>44698</v>
      </c>
      <c r="H4089">
        <v>180</v>
      </c>
      <c r="I4089">
        <v>157</v>
      </c>
      <c r="J4089">
        <v>23</v>
      </c>
      <c r="L4089">
        <v>36</v>
      </c>
      <c r="M4089">
        <v>0.28420000000000001</v>
      </c>
      <c r="N4089">
        <v>0.30140070000000024</v>
      </c>
      <c r="O4089">
        <v>2.2196088727146845E-2</v>
      </c>
      <c r="P4089">
        <v>83124.800000000003</v>
      </c>
      <c r="Q4089">
        <v>0</v>
      </c>
      <c r="U4089">
        <v>86130.52</v>
      </c>
      <c r="V4089">
        <v>7740.67</v>
      </c>
      <c r="W4089">
        <v>1995</v>
      </c>
      <c r="X4089">
        <v>3691.31</v>
      </c>
      <c r="Y4089">
        <v>951.36</v>
      </c>
      <c r="Z4089">
        <v>4049.36</v>
      </c>
      <c r="AA4089">
        <v>1043.6400000000001</v>
      </c>
      <c r="AB4089" t="s">
        <v>59</v>
      </c>
      <c r="AC4089">
        <v>1</v>
      </c>
      <c r="AD4089">
        <v>0</v>
      </c>
      <c r="AE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1297.45</v>
      </c>
      <c r="AV4089">
        <v>1129.68</v>
      </c>
      <c r="AW4089">
        <v>83124.800000000003</v>
      </c>
      <c r="BA4089" t="s">
        <v>86</v>
      </c>
      <c r="BB4089">
        <v>0</v>
      </c>
    </row>
    <row r="4090" spans="1:54" x14ac:dyDescent="0.2">
      <c r="A4090" t="s">
        <v>85</v>
      </c>
      <c r="B4090" s="1">
        <v>45412</v>
      </c>
      <c r="C4090">
        <v>0</v>
      </c>
      <c r="D4090">
        <v>7751704</v>
      </c>
      <c r="E4090" t="s">
        <v>63</v>
      </c>
      <c r="F4090" t="s">
        <v>86</v>
      </c>
      <c r="G4090" s="1">
        <v>44705</v>
      </c>
      <c r="H4090">
        <v>168</v>
      </c>
      <c r="I4090">
        <v>145</v>
      </c>
      <c r="J4090">
        <v>23</v>
      </c>
      <c r="L4090">
        <v>36</v>
      </c>
      <c r="M4090">
        <v>0.17949999999999999</v>
      </c>
      <c r="N4090">
        <v>0.18146441000000016</v>
      </c>
      <c r="O4090">
        <v>1.3993169500920111E-2</v>
      </c>
      <c r="P4090">
        <v>160204.81</v>
      </c>
      <c r="Q4090">
        <v>0</v>
      </c>
      <c r="U4090">
        <v>164392.44</v>
      </c>
      <c r="V4090">
        <v>8500</v>
      </c>
      <c r="W4090">
        <v>495</v>
      </c>
      <c r="X4090">
        <v>4053.42</v>
      </c>
      <c r="Y4090">
        <v>236.05</v>
      </c>
      <c r="Z4090">
        <v>4446.58</v>
      </c>
      <c r="AA4090">
        <v>258.95</v>
      </c>
      <c r="AB4090" t="s">
        <v>59</v>
      </c>
      <c r="AC4090">
        <v>1</v>
      </c>
      <c r="AD4090">
        <v>0</v>
      </c>
      <c r="AE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2466.23</v>
      </c>
      <c r="AV4090">
        <v>2258.13</v>
      </c>
      <c r="AW4090">
        <v>160204.81</v>
      </c>
      <c r="BA4090" t="s">
        <v>86</v>
      </c>
      <c r="BB4090">
        <v>0</v>
      </c>
    </row>
    <row r="4091" spans="1:54" x14ac:dyDescent="0.2">
      <c r="A4091" t="s">
        <v>85</v>
      </c>
      <c r="B4091" s="1">
        <v>45412</v>
      </c>
      <c r="C4091">
        <v>0</v>
      </c>
      <c r="D4091">
        <v>7751803</v>
      </c>
      <c r="E4091" t="s">
        <v>63</v>
      </c>
      <c r="F4091" t="s">
        <v>86</v>
      </c>
      <c r="G4091" s="1">
        <v>44698</v>
      </c>
      <c r="H4091">
        <v>180</v>
      </c>
      <c r="I4091">
        <v>157</v>
      </c>
      <c r="J4091">
        <v>23</v>
      </c>
      <c r="L4091">
        <v>36</v>
      </c>
      <c r="M4091">
        <v>0.2092</v>
      </c>
      <c r="N4091">
        <v>0.21618920000000025</v>
      </c>
      <c r="O4091">
        <v>1.6443868015982188E-2</v>
      </c>
      <c r="P4091">
        <v>130438.26</v>
      </c>
      <c r="Q4091">
        <v>0</v>
      </c>
      <c r="U4091">
        <v>133841.20000000001</v>
      </c>
      <c r="V4091">
        <v>7000</v>
      </c>
      <c r="W4091">
        <v>495</v>
      </c>
      <c r="X4091">
        <v>3338.11</v>
      </c>
      <c r="Y4091">
        <v>236.05</v>
      </c>
      <c r="Z4091">
        <v>3661.89</v>
      </c>
      <c r="AA4091">
        <v>258.95</v>
      </c>
      <c r="AB4091" t="s">
        <v>59</v>
      </c>
      <c r="AC4091">
        <v>1</v>
      </c>
      <c r="AD4091">
        <v>0</v>
      </c>
      <c r="AE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2013.38</v>
      </c>
      <c r="AV4091">
        <v>1815.7</v>
      </c>
      <c r="AW4091">
        <v>130438.26</v>
      </c>
      <c r="BA4091" t="s">
        <v>86</v>
      </c>
      <c r="BB4091">
        <v>0</v>
      </c>
    </row>
    <row r="4092" spans="1:54" x14ac:dyDescent="0.2">
      <c r="A4092" t="s">
        <v>85</v>
      </c>
      <c r="B4092" s="1">
        <v>45412</v>
      </c>
      <c r="C4092">
        <v>0</v>
      </c>
      <c r="D4092">
        <v>7751910</v>
      </c>
      <c r="E4092" t="s">
        <v>63</v>
      </c>
      <c r="F4092" t="s">
        <v>86</v>
      </c>
      <c r="G4092" s="1">
        <v>44700</v>
      </c>
      <c r="H4092">
        <v>180</v>
      </c>
      <c r="I4092">
        <v>157</v>
      </c>
      <c r="J4092">
        <v>23</v>
      </c>
      <c r="L4092">
        <v>36</v>
      </c>
      <c r="M4092">
        <v>0.22450000000000001</v>
      </c>
      <c r="N4092">
        <v>0.23228115000000021</v>
      </c>
      <c r="O4092">
        <v>1.755787617782345E-2</v>
      </c>
      <c r="P4092">
        <v>423856.08</v>
      </c>
      <c r="Q4092">
        <v>0</v>
      </c>
      <c r="U4092">
        <v>436517.96</v>
      </c>
      <c r="V4092">
        <v>26199.200000000001</v>
      </c>
      <c r="W4092">
        <v>1995</v>
      </c>
      <c r="X4092">
        <v>12493.68</v>
      </c>
      <c r="Y4092">
        <v>951.36</v>
      </c>
      <c r="Z4092">
        <v>13705.52</v>
      </c>
      <c r="AA4092">
        <v>1043.6400000000001</v>
      </c>
      <c r="AB4092" t="s">
        <v>59</v>
      </c>
      <c r="AC4092">
        <v>1</v>
      </c>
      <c r="AD4092">
        <v>0</v>
      </c>
      <c r="AE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2241.11</v>
      </c>
      <c r="AV4092">
        <v>2005.7</v>
      </c>
      <c r="AW4092">
        <v>423856.08</v>
      </c>
      <c r="BA4092" t="s">
        <v>86</v>
      </c>
      <c r="BB4092">
        <v>0</v>
      </c>
    </row>
    <row r="4093" spans="1:54" x14ac:dyDescent="0.2">
      <c r="A4093" t="s">
        <v>85</v>
      </c>
      <c r="B4093" s="1">
        <v>45412</v>
      </c>
      <c r="C4093">
        <v>0</v>
      </c>
      <c r="D4093">
        <v>7751944</v>
      </c>
      <c r="E4093" t="s">
        <v>63</v>
      </c>
      <c r="F4093" t="s">
        <v>86</v>
      </c>
      <c r="G4093" s="1">
        <v>44697</v>
      </c>
      <c r="H4093">
        <v>108</v>
      </c>
      <c r="I4093">
        <v>85</v>
      </c>
      <c r="J4093">
        <v>23</v>
      </c>
      <c r="L4093">
        <v>36</v>
      </c>
      <c r="M4093">
        <v>0.23949999999999999</v>
      </c>
      <c r="N4093">
        <v>0.24741683000000017</v>
      </c>
      <c r="O4093">
        <v>1.8593580052870484E-2</v>
      </c>
      <c r="P4093">
        <v>256021.53</v>
      </c>
      <c r="Q4093">
        <v>0</v>
      </c>
      <c r="U4093">
        <v>264322.56</v>
      </c>
      <c r="V4093">
        <v>17863.09</v>
      </c>
      <c r="W4093">
        <v>1995</v>
      </c>
      <c r="X4093">
        <v>8518.42</v>
      </c>
      <c r="Y4093">
        <v>951.36</v>
      </c>
      <c r="Z4093">
        <v>9344.67</v>
      </c>
      <c r="AA4093">
        <v>1043.6400000000001</v>
      </c>
      <c r="AB4093" t="s">
        <v>59</v>
      </c>
      <c r="AC4093">
        <v>1</v>
      </c>
      <c r="AD4093">
        <v>0</v>
      </c>
      <c r="AE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1338.4</v>
      </c>
      <c r="AV4093">
        <v>1191.08</v>
      </c>
      <c r="AW4093">
        <v>256021.53</v>
      </c>
      <c r="BA4093" t="s">
        <v>86</v>
      </c>
      <c r="BB4093">
        <v>0</v>
      </c>
    </row>
    <row r="4094" spans="1:54" x14ac:dyDescent="0.2">
      <c r="A4094" t="s">
        <v>85</v>
      </c>
      <c r="B4094" s="1">
        <v>45412</v>
      </c>
      <c r="C4094">
        <v>0</v>
      </c>
      <c r="D4094">
        <v>7752025</v>
      </c>
      <c r="E4094" t="s">
        <v>63</v>
      </c>
      <c r="F4094" t="s">
        <v>86</v>
      </c>
      <c r="G4094" s="1">
        <v>44698</v>
      </c>
      <c r="H4094">
        <v>180</v>
      </c>
      <c r="I4094">
        <v>157</v>
      </c>
      <c r="J4094">
        <v>23</v>
      </c>
      <c r="L4094">
        <v>36</v>
      </c>
      <c r="M4094">
        <v>0.17419999999999999</v>
      </c>
      <c r="N4094">
        <v>0.17940810000000021</v>
      </c>
      <c r="O4094">
        <v>1.384598344016652E-2</v>
      </c>
      <c r="P4094">
        <v>221548.73</v>
      </c>
      <c r="Q4094">
        <v>0</v>
      </c>
      <c r="U4094">
        <v>225605.59</v>
      </c>
      <c r="V4094">
        <v>8050</v>
      </c>
      <c r="W4094">
        <v>295</v>
      </c>
      <c r="X4094">
        <v>3838.82</v>
      </c>
      <c r="Y4094">
        <v>140.68</v>
      </c>
      <c r="Z4094">
        <v>4211.18</v>
      </c>
      <c r="AA4094">
        <v>154.32</v>
      </c>
      <c r="AB4094" t="s">
        <v>59</v>
      </c>
      <c r="AC4094">
        <v>1</v>
      </c>
      <c r="AD4094">
        <v>0</v>
      </c>
      <c r="AE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3390.65</v>
      </c>
      <c r="AV4094">
        <v>3107.19</v>
      </c>
      <c r="AW4094">
        <v>221548.73</v>
      </c>
      <c r="BA4094" t="s">
        <v>86</v>
      </c>
      <c r="BB4094">
        <v>0</v>
      </c>
    </row>
    <row r="4095" spans="1:54" x14ac:dyDescent="0.2">
      <c r="A4095" t="s">
        <v>85</v>
      </c>
      <c r="B4095" s="1">
        <v>45412</v>
      </c>
      <c r="C4095">
        <v>0</v>
      </c>
      <c r="D4095">
        <v>7752173</v>
      </c>
      <c r="E4095" t="s">
        <v>63</v>
      </c>
      <c r="F4095" t="s">
        <v>86</v>
      </c>
      <c r="G4095" s="1">
        <v>44700</v>
      </c>
      <c r="H4095">
        <v>180</v>
      </c>
      <c r="I4095">
        <v>157</v>
      </c>
      <c r="J4095">
        <v>23</v>
      </c>
      <c r="L4095">
        <v>36</v>
      </c>
      <c r="M4095">
        <v>0.16450000000000001</v>
      </c>
      <c r="N4095">
        <v>0.16406400000000018</v>
      </c>
      <c r="O4095">
        <v>1.2740200487536324E-2</v>
      </c>
      <c r="P4095">
        <v>70962.2</v>
      </c>
      <c r="Q4095">
        <v>0</v>
      </c>
      <c r="U4095">
        <v>72867.69</v>
      </c>
      <c r="V4095">
        <v>3937.5</v>
      </c>
      <c r="W4095">
        <v>295</v>
      </c>
      <c r="X4095">
        <v>1877.69</v>
      </c>
      <c r="Y4095">
        <v>140.68</v>
      </c>
      <c r="Z4095">
        <v>2059.81</v>
      </c>
      <c r="AA4095">
        <v>154.32</v>
      </c>
      <c r="AB4095" t="s">
        <v>59</v>
      </c>
      <c r="AC4095">
        <v>1</v>
      </c>
      <c r="AD4095">
        <v>0</v>
      </c>
      <c r="AE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1093.68</v>
      </c>
      <c r="AV4095">
        <v>1009.17</v>
      </c>
      <c r="AW4095">
        <v>70962.2</v>
      </c>
      <c r="BA4095" t="s">
        <v>86</v>
      </c>
      <c r="BB4095">
        <v>0</v>
      </c>
    </row>
    <row r="4096" spans="1:54" x14ac:dyDescent="0.2">
      <c r="A4096" t="s">
        <v>85</v>
      </c>
      <c r="B4096" s="1">
        <v>45412</v>
      </c>
      <c r="C4096">
        <v>0</v>
      </c>
      <c r="D4096">
        <v>7752397</v>
      </c>
      <c r="E4096" t="s">
        <v>63</v>
      </c>
      <c r="F4096" t="s">
        <v>86</v>
      </c>
      <c r="G4096" s="1">
        <v>44698</v>
      </c>
      <c r="H4096">
        <v>180</v>
      </c>
      <c r="I4096">
        <v>157</v>
      </c>
      <c r="J4096">
        <v>23</v>
      </c>
      <c r="L4096">
        <v>36</v>
      </c>
      <c r="M4096">
        <v>0.16450000000000001</v>
      </c>
      <c r="N4096">
        <v>0.16436900000000015</v>
      </c>
      <c r="O4096">
        <v>1.276231034275499E-2</v>
      </c>
      <c r="P4096">
        <v>258360.22</v>
      </c>
      <c r="Q4096">
        <v>0</v>
      </c>
      <c r="U4096">
        <v>265137.34000000003</v>
      </c>
      <c r="V4096">
        <v>13250</v>
      </c>
      <c r="W4096">
        <v>295</v>
      </c>
      <c r="X4096">
        <v>6318.56</v>
      </c>
      <c r="Y4096">
        <v>140.68</v>
      </c>
      <c r="Z4096">
        <v>6931.44</v>
      </c>
      <c r="AA4096">
        <v>154.32</v>
      </c>
      <c r="AB4096" t="s">
        <v>59</v>
      </c>
      <c r="AC4096">
        <v>1</v>
      </c>
      <c r="AD4096">
        <v>0</v>
      </c>
      <c r="AE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3979.7</v>
      </c>
      <c r="AV4096">
        <v>3671.71</v>
      </c>
      <c r="AW4096">
        <v>258360.22</v>
      </c>
      <c r="BA4096" t="s">
        <v>86</v>
      </c>
      <c r="BB4096">
        <v>0</v>
      </c>
    </row>
    <row r="4097" spans="1:54" x14ac:dyDescent="0.2">
      <c r="A4097" t="s">
        <v>85</v>
      </c>
      <c r="B4097" s="1">
        <v>45412</v>
      </c>
      <c r="C4097">
        <v>0</v>
      </c>
      <c r="D4097">
        <v>7749740</v>
      </c>
      <c r="E4097" t="s">
        <v>63</v>
      </c>
      <c r="F4097" t="s">
        <v>86</v>
      </c>
      <c r="G4097" s="1">
        <v>44691</v>
      </c>
      <c r="H4097">
        <v>166</v>
      </c>
      <c r="I4097">
        <v>156</v>
      </c>
      <c r="J4097">
        <v>23</v>
      </c>
      <c r="L4097">
        <v>36</v>
      </c>
      <c r="M4097">
        <v>0.17449999999999999</v>
      </c>
      <c r="N4097">
        <v>0.16207200000000019</v>
      </c>
      <c r="O4097">
        <v>1.2595667024833279E-2</v>
      </c>
      <c r="P4097">
        <v>156081.46</v>
      </c>
      <c r="Q4097">
        <v>0</v>
      </c>
      <c r="U4097">
        <v>164544.21</v>
      </c>
      <c r="V4097">
        <v>16672.22</v>
      </c>
      <c r="W4097">
        <v>495</v>
      </c>
      <c r="X4097">
        <v>7950.52</v>
      </c>
      <c r="Y4097">
        <v>236.05</v>
      </c>
      <c r="Z4097">
        <v>8721.7000000000007</v>
      </c>
      <c r="AA4097">
        <v>258.95</v>
      </c>
      <c r="AB4097" t="s">
        <v>59</v>
      </c>
      <c r="AC4097">
        <v>1</v>
      </c>
      <c r="AD4097">
        <v>0</v>
      </c>
      <c r="AE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2464.6999999999998</v>
      </c>
      <c r="AV4097">
        <v>2276.48</v>
      </c>
      <c r="AW4097">
        <v>156081.46</v>
      </c>
      <c r="BA4097" t="s">
        <v>86</v>
      </c>
      <c r="BB4097">
        <v>0</v>
      </c>
    </row>
    <row r="4098" spans="1:54" x14ac:dyDescent="0.2">
      <c r="A4098" t="s">
        <v>85</v>
      </c>
      <c r="B4098" s="1">
        <v>45412</v>
      </c>
      <c r="C4098">
        <v>0</v>
      </c>
      <c r="D4098">
        <v>7749815</v>
      </c>
      <c r="E4098" t="s">
        <v>63</v>
      </c>
      <c r="F4098" t="s">
        <v>86</v>
      </c>
      <c r="G4098" s="1">
        <v>44714</v>
      </c>
      <c r="H4098">
        <v>108</v>
      </c>
      <c r="I4098">
        <v>85</v>
      </c>
      <c r="J4098">
        <v>22</v>
      </c>
      <c r="L4098">
        <v>36</v>
      </c>
      <c r="M4098">
        <v>0.16450000000000001</v>
      </c>
      <c r="N4098">
        <v>0.15973661000000008</v>
      </c>
      <c r="O4098">
        <v>1.2425928735785963E-2</v>
      </c>
      <c r="P4098">
        <v>164078.48000000001</v>
      </c>
      <c r="Q4098">
        <v>0</v>
      </c>
      <c r="U4098">
        <v>169435.01</v>
      </c>
      <c r="V4098">
        <v>10250</v>
      </c>
      <c r="W4098">
        <v>295</v>
      </c>
      <c r="X4098">
        <v>4734.74</v>
      </c>
      <c r="Y4098">
        <v>136.27000000000001</v>
      </c>
      <c r="Z4098">
        <v>5515.26</v>
      </c>
      <c r="AA4098">
        <v>158.72999999999999</v>
      </c>
      <c r="AB4098" t="s">
        <v>59</v>
      </c>
      <c r="AC4098">
        <v>1</v>
      </c>
      <c r="AD4098">
        <v>0</v>
      </c>
      <c r="AE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2499.1</v>
      </c>
      <c r="AV4098">
        <v>2311.96</v>
      </c>
      <c r="AW4098">
        <v>164078.48000000001</v>
      </c>
      <c r="BA4098" t="s">
        <v>86</v>
      </c>
      <c r="BB4098">
        <v>0</v>
      </c>
    </row>
    <row r="4099" spans="1:54" x14ac:dyDescent="0.2">
      <c r="A4099" t="s">
        <v>85</v>
      </c>
      <c r="B4099" s="1">
        <v>45412</v>
      </c>
      <c r="C4099">
        <v>0</v>
      </c>
      <c r="D4099">
        <v>7749898</v>
      </c>
      <c r="E4099" t="s">
        <v>63</v>
      </c>
      <c r="F4099" t="s">
        <v>86</v>
      </c>
      <c r="G4099" s="1">
        <v>44697</v>
      </c>
      <c r="H4099">
        <v>108</v>
      </c>
      <c r="I4099">
        <v>85</v>
      </c>
      <c r="J4099">
        <v>23</v>
      </c>
      <c r="L4099">
        <v>36</v>
      </c>
      <c r="M4099">
        <v>0.26450000000000001</v>
      </c>
      <c r="N4099">
        <v>0.28187509999999999</v>
      </c>
      <c r="O4099">
        <v>2.0909174550112652E-2</v>
      </c>
      <c r="P4099">
        <v>126765.63</v>
      </c>
      <c r="Q4099">
        <v>0</v>
      </c>
      <c r="U4099">
        <v>130082.84</v>
      </c>
      <c r="V4099">
        <v>8336.11</v>
      </c>
      <c r="W4099">
        <v>1995</v>
      </c>
      <c r="X4099">
        <v>3975.26</v>
      </c>
      <c r="Y4099">
        <v>951.36</v>
      </c>
      <c r="Z4099">
        <v>4360.8500000000004</v>
      </c>
      <c r="AA4099">
        <v>1043.6400000000001</v>
      </c>
      <c r="AB4099" t="s">
        <v>59</v>
      </c>
      <c r="AC4099">
        <v>1</v>
      </c>
      <c r="AD4099">
        <v>0</v>
      </c>
      <c r="AE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660.2</v>
      </c>
      <c r="AV4099">
        <v>579.26</v>
      </c>
      <c r="AW4099">
        <v>126765.63</v>
      </c>
      <c r="BA4099" t="s">
        <v>86</v>
      </c>
      <c r="BB4099">
        <v>0</v>
      </c>
    </row>
    <row r="4100" spans="1:54" x14ac:dyDescent="0.2">
      <c r="A4100" t="s">
        <v>85</v>
      </c>
      <c r="B4100" s="1">
        <v>45412</v>
      </c>
      <c r="C4100">
        <v>0</v>
      </c>
      <c r="D4100">
        <v>7753940</v>
      </c>
      <c r="E4100" t="s">
        <v>63</v>
      </c>
      <c r="F4100" t="s">
        <v>86</v>
      </c>
      <c r="G4100" s="1">
        <v>44700</v>
      </c>
      <c r="H4100">
        <v>164</v>
      </c>
      <c r="I4100">
        <v>157</v>
      </c>
      <c r="J4100">
        <v>23</v>
      </c>
      <c r="L4100">
        <v>36</v>
      </c>
      <c r="M4100">
        <v>0.2092</v>
      </c>
      <c r="N4100">
        <v>0.21432310000000016</v>
      </c>
      <c r="O4100">
        <v>1.6313809198467144E-2</v>
      </c>
      <c r="P4100">
        <v>51596.54</v>
      </c>
      <c r="Q4100">
        <v>0</v>
      </c>
      <c r="U4100">
        <v>53122.76</v>
      </c>
      <c r="V4100">
        <v>3412.5</v>
      </c>
      <c r="W4100">
        <v>495</v>
      </c>
      <c r="X4100">
        <v>1627.33</v>
      </c>
      <c r="Y4100">
        <v>236.05</v>
      </c>
      <c r="Z4100">
        <v>1785.17</v>
      </c>
      <c r="AA4100">
        <v>258.95</v>
      </c>
      <c r="AB4100" t="s">
        <v>59</v>
      </c>
      <c r="AC4100">
        <v>1</v>
      </c>
      <c r="AD4100">
        <v>0</v>
      </c>
      <c r="AE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798.85</v>
      </c>
      <c r="AV4100">
        <v>720.99</v>
      </c>
      <c r="AW4100">
        <v>51596.54</v>
      </c>
      <c r="BA4100" t="s">
        <v>86</v>
      </c>
      <c r="BB4100">
        <v>0</v>
      </c>
    </row>
    <row r="4101" spans="1:54" x14ac:dyDescent="0.2">
      <c r="A4101" t="s">
        <v>85</v>
      </c>
      <c r="B4101" s="1">
        <v>45412</v>
      </c>
      <c r="C4101">
        <v>0</v>
      </c>
      <c r="D4101">
        <v>7754021</v>
      </c>
      <c r="E4101" t="s">
        <v>63</v>
      </c>
      <c r="F4101" t="s">
        <v>86</v>
      </c>
      <c r="G4101" s="1">
        <v>44700</v>
      </c>
      <c r="H4101">
        <v>48</v>
      </c>
      <c r="I4101">
        <v>25</v>
      </c>
      <c r="J4101">
        <v>23</v>
      </c>
      <c r="L4101">
        <v>25</v>
      </c>
      <c r="M4101">
        <v>0.26450000000000001</v>
      </c>
      <c r="N4101">
        <v>0.26439839999999998</v>
      </c>
      <c r="O4101">
        <v>1.9741970092167049E-2</v>
      </c>
      <c r="P4101">
        <v>73943.16</v>
      </c>
      <c r="Q4101">
        <v>0</v>
      </c>
      <c r="U4101">
        <v>75957.19</v>
      </c>
      <c r="V4101">
        <v>7145.24</v>
      </c>
      <c r="W4101">
        <v>1995</v>
      </c>
      <c r="X4101">
        <v>4351.05</v>
      </c>
      <c r="Y4101">
        <v>1214.8399999999999</v>
      </c>
      <c r="Z4101">
        <v>2794.19</v>
      </c>
      <c r="AA4101">
        <v>780.16</v>
      </c>
      <c r="AB4101" t="s">
        <v>59</v>
      </c>
      <c r="AC4101">
        <v>1</v>
      </c>
      <c r="AD4101">
        <v>0</v>
      </c>
      <c r="AE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344.95</v>
      </c>
      <c r="AV4101">
        <v>306.83999999999997</v>
      </c>
      <c r="AW4101">
        <v>73943.16</v>
      </c>
      <c r="BA4101" t="s">
        <v>86</v>
      </c>
      <c r="BB4101">
        <v>0</v>
      </c>
    </row>
    <row r="4102" spans="1:54" x14ac:dyDescent="0.2">
      <c r="A4102" t="s">
        <v>85</v>
      </c>
      <c r="B4102" s="1">
        <v>45412</v>
      </c>
      <c r="C4102">
        <v>0</v>
      </c>
      <c r="D4102">
        <v>7754062</v>
      </c>
      <c r="E4102" t="s">
        <v>63</v>
      </c>
      <c r="F4102" t="s">
        <v>86</v>
      </c>
      <c r="G4102" s="1">
        <v>44706</v>
      </c>
      <c r="H4102">
        <v>180</v>
      </c>
      <c r="I4102">
        <v>157</v>
      </c>
      <c r="J4102">
        <v>23</v>
      </c>
      <c r="L4102">
        <v>36</v>
      </c>
      <c r="M4102">
        <v>0.28449999999999998</v>
      </c>
      <c r="N4102">
        <v>0.30794864999999988</v>
      </c>
      <c r="O4102">
        <v>2.2623696988580022E-2</v>
      </c>
      <c r="P4102">
        <v>294662.09000000003</v>
      </c>
      <c r="Q4102">
        <v>0</v>
      </c>
      <c r="U4102">
        <v>302380.84000000003</v>
      </c>
      <c r="V4102">
        <v>15750</v>
      </c>
      <c r="W4102">
        <v>995</v>
      </c>
      <c r="X4102">
        <v>7510.74</v>
      </c>
      <c r="Y4102">
        <v>474.49</v>
      </c>
      <c r="Z4102">
        <v>8239.26</v>
      </c>
      <c r="AA4102">
        <v>520.51</v>
      </c>
      <c r="AB4102" t="s">
        <v>59</v>
      </c>
      <c r="AC4102">
        <v>1</v>
      </c>
      <c r="AD4102">
        <v>0</v>
      </c>
      <c r="AE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4559.3900000000003</v>
      </c>
      <c r="AV4102">
        <v>3959.39</v>
      </c>
      <c r="AW4102">
        <v>294662.09000000003</v>
      </c>
      <c r="BA4102" t="s">
        <v>86</v>
      </c>
      <c r="BB4102">
        <v>0</v>
      </c>
    </row>
    <row r="4103" spans="1:54" x14ac:dyDescent="0.2">
      <c r="A4103" t="s">
        <v>85</v>
      </c>
      <c r="B4103" s="1">
        <v>45412</v>
      </c>
      <c r="C4103">
        <v>0</v>
      </c>
      <c r="D4103">
        <v>7754344</v>
      </c>
      <c r="E4103" t="s">
        <v>63</v>
      </c>
      <c r="F4103" t="s">
        <v>86</v>
      </c>
      <c r="G4103" s="1">
        <v>44701</v>
      </c>
      <c r="H4103">
        <v>180</v>
      </c>
      <c r="I4103">
        <v>157</v>
      </c>
      <c r="J4103">
        <v>23</v>
      </c>
      <c r="L4103">
        <v>36</v>
      </c>
      <c r="M4103">
        <v>0.28699999999999998</v>
      </c>
      <c r="N4103">
        <v>0.3092027300000002</v>
      </c>
      <c r="O4103">
        <v>2.2705369636890405E-2</v>
      </c>
      <c r="P4103">
        <v>230751.56</v>
      </c>
      <c r="Q4103">
        <v>0</v>
      </c>
      <c r="U4103">
        <v>237495.15</v>
      </c>
      <c r="V4103">
        <v>14885.91</v>
      </c>
      <c r="W4103">
        <v>1995</v>
      </c>
      <c r="X4103">
        <v>7098.68</v>
      </c>
      <c r="Y4103">
        <v>951.36</v>
      </c>
      <c r="Z4103">
        <v>7787.23</v>
      </c>
      <c r="AA4103">
        <v>1043.6400000000001</v>
      </c>
      <c r="AB4103" t="s">
        <v>59</v>
      </c>
      <c r="AC4103">
        <v>1</v>
      </c>
      <c r="AD4103">
        <v>0</v>
      </c>
      <c r="AE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1221.6099999999999</v>
      </c>
      <c r="AV4103">
        <v>1059.26</v>
      </c>
      <c r="AW4103">
        <v>230751.56</v>
      </c>
      <c r="BA4103" t="s">
        <v>86</v>
      </c>
      <c r="BB4103">
        <v>0</v>
      </c>
    </row>
    <row r="4104" spans="1:54" x14ac:dyDescent="0.2">
      <c r="A4104" t="s">
        <v>85</v>
      </c>
      <c r="B4104" s="1">
        <v>45412</v>
      </c>
      <c r="C4104">
        <v>0</v>
      </c>
      <c r="D4104">
        <v>7751167</v>
      </c>
      <c r="E4104" t="s">
        <v>63</v>
      </c>
      <c r="F4104" t="s">
        <v>86</v>
      </c>
      <c r="G4104" s="1">
        <v>44698</v>
      </c>
      <c r="H4104">
        <v>48</v>
      </c>
      <c r="I4104">
        <v>25</v>
      </c>
      <c r="J4104">
        <v>23</v>
      </c>
      <c r="L4104">
        <v>25</v>
      </c>
      <c r="M4104">
        <v>0.25419999999999998</v>
      </c>
      <c r="N4104">
        <v>0.25969000000000014</v>
      </c>
      <c r="O4104">
        <v>1.9424984814610635E-2</v>
      </c>
      <c r="P4104">
        <v>32958.22</v>
      </c>
      <c r="Q4104">
        <v>0</v>
      </c>
      <c r="U4104">
        <v>33644.519999999997</v>
      </c>
      <c r="V4104">
        <v>2750</v>
      </c>
      <c r="W4104">
        <v>995</v>
      </c>
      <c r="X4104">
        <v>1674.6</v>
      </c>
      <c r="Y4104">
        <v>605.9</v>
      </c>
      <c r="Z4104">
        <v>1075.4000000000001</v>
      </c>
      <c r="AA4104">
        <v>389.1</v>
      </c>
      <c r="AB4104" t="s">
        <v>59</v>
      </c>
      <c r="AC4104">
        <v>1</v>
      </c>
      <c r="AD4104">
        <v>0</v>
      </c>
      <c r="AE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447.97</v>
      </c>
      <c r="AV4104">
        <v>399.57</v>
      </c>
      <c r="AW4104">
        <v>32958.22</v>
      </c>
      <c r="BA4104" t="s">
        <v>86</v>
      </c>
      <c r="BB4104">
        <v>0</v>
      </c>
    </row>
    <row r="4105" spans="1:54" x14ac:dyDescent="0.2">
      <c r="A4105" t="s">
        <v>85</v>
      </c>
      <c r="B4105" s="1">
        <v>45412</v>
      </c>
      <c r="C4105">
        <v>0</v>
      </c>
      <c r="D4105">
        <v>7751183</v>
      </c>
      <c r="E4105" t="s">
        <v>63</v>
      </c>
      <c r="F4105" t="s">
        <v>86</v>
      </c>
      <c r="G4105" s="1">
        <v>44694</v>
      </c>
      <c r="H4105">
        <v>180</v>
      </c>
      <c r="I4105">
        <v>157</v>
      </c>
      <c r="J4105">
        <v>23</v>
      </c>
      <c r="L4105">
        <v>36</v>
      </c>
      <c r="M4105">
        <v>0.26450000000000001</v>
      </c>
      <c r="N4105">
        <v>0.28291779999999989</v>
      </c>
      <c r="O4105">
        <v>2.0978350626755349E-2</v>
      </c>
      <c r="P4105">
        <v>293559.34000000003</v>
      </c>
      <c r="Q4105">
        <v>0</v>
      </c>
      <c r="U4105">
        <v>301278.09000000003</v>
      </c>
      <c r="V4105">
        <v>15750</v>
      </c>
      <c r="W4105">
        <v>995</v>
      </c>
      <c r="X4105">
        <v>7510.74</v>
      </c>
      <c r="Y4105">
        <v>474.49</v>
      </c>
      <c r="Z4105">
        <v>8239.26</v>
      </c>
      <c r="AA4105">
        <v>520.51</v>
      </c>
      <c r="AB4105" t="s">
        <v>59</v>
      </c>
      <c r="AC4105">
        <v>1</v>
      </c>
      <c r="AD4105">
        <v>0</v>
      </c>
      <c r="AE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4540.51</v>
      </c>
      <c r="AV4105">
        <v>3982.56</v>
      </c>
      <c r="AW4105">
        <v>293559.34000000003</v>
      </c>
      <c r="BA4105" t="s">
        <v>86</v>
      </c>
      <c r="BB4105">
        <v>0</v>
      </c>
    </row>
    <row r="4106" spans="1:54" x14ac:dyDescent="0.2">
      <c r="A4106" t="s">
        <v>85</v>
      </c>
      <c r="B4106" s="1">
        <v>45412</v>
      </c>
      <c r="C4106">
        <v>0</v>
      </c>
      <c r="D4106">
        <v>7752843</v>
      </c>
      <c r="E4106" t="s">
        <v>63</v>
      </c>
      <c r="F4106" t="s">
        <v>86</v>
      </c>
      <c r="G4106" s="1">
        <v>44699</v>
      </c>
      <c r="H4106">
        <v>72</v>
      </c>
      <c r="I4106">
        <v>49</v>
      </c>
      <c r="J4106">
        <v>23</v>
      </c>
      <c r="L4106">
        <v>36</v>
      </c>
      <c r="M4106">
        <v>0.28449999999999998</v>
      </c>
      <c r="N4106">
        <v>0.31236420000000009</v>
      </c>
      <c r="O4106">
        <v>2.2910944267930944E-2</v>
      </c>
      <c r="P4106">
        <v>118017.63</v>
      </c>
      <c r="Q4106">
        <v>0</v>
      </c>
      <c r="U4106">
        <v>119811.96</v>
      </c>
      <c r="V4106">
        <v>5425</v>
      </c>
      <c r="W4106">
        <v>1995</v>
      </c>
      <c r="X4106">
        <v>2587.0300000000002</v>
      </c>
      <c r="Y4106">
        <v>951.36</v>
      </c>
      <c r="Z4106">
        <v>2837.97</v>
      </c>
      <c r="AA4106">
        <v>1043.6400000000001</v>
      </c>
      <c r="AB4106" t="s">
        <v>59</v>
      </c>
      <c r="AC4106">
        <v>1</v>
      </c>
      <c r="AD4106">
        <v>0</v>
      </c>
      <c r="AE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591.72</v>
      </c>
      <c r="AV4106">
        <v>513.84</v>
      </c>
      <c r="AW4106">
        <v>118017.63</v>
      </c>
      <c r="BA4106" t="s">
        <v>86</v>
      </c>
      <c r="BB4106">
        <v>0</v>
      </c>
    </row>
    <row r="4107" spans="1:54" x14ac:dyDescent="0.2">
      <c r="A4107" t="s">
        <v>85</v>
      </c>
      <c r="B4107" s="1">
        <v>45412</v>
      </c>
      <c r="C4107">
        <v>0</v>
      </c>
      <c r="D4107">
        <v>7754864</v>
      </c>
      <c r="E4107" t="s">
        <v>63</v>
      </c>
      <c r="F4107" t="s">
        <v>86</v>
      </c>
      <c r="G4107" s="1">
        <v>44705</v>
      </c>
      <c r="H4107">
        <v>180</v>
      </c>
      <c r="I4107">
        <v>157</v>
      </c>
      <c r="J4107">
        <v>23</v>
      </c>
      <c r="L4107">
        <v>36</v>
      </c>
      <c r="M4107">
        <v>0.19450000000000001</v>
      </c>
      <c r="N4107">
        <v>0.19725455000000017</v>
      </c>
      <c r="O4107">
        <v>1.5115631204187796E-2</v>
      </c>
      <c r="P4107">
        <v>495007.29</v>
      </c>
      <c r="Q4107">
        <v>0</v>
      </c>
      <c r="U4107">
        <v>509538.11</v>
      </c>
      <c r="V4107">
        <v>29771.82</v>
      </c>
      <c r="W4107">
        <v>1995</v>
      </c>
      <c r="X4107">
        <v>14197.36</v>
      </c>
      <c r="Y4107">
        <v>951.36</v>
      </c>
      <c r="Z4107">
        <v>15574.46</v>
      </c>
      <c r="AA4107">
        <v>1043.6400000000001</v>
      </c>
      <c r="AB4107" t="s">
        <v>59</v>
      </c>
      <c r="AC4107">
        <v>1</v>
      </c>
      <c r="AD4107">
        <v>0</v>
      </c>
      <c r="AE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2612.88</v>
      </c>
      <c r="AV4107">
        <v>2374.15</v>
      </c>
      <c r="AW4107">
        <v>495007.29</v>
      </c>
      <c r="BA4107" t="s">
        <v>86</v>
      </c>
      <c r="BB4107">
        <v>0</v>
      </c>
    </row>
    <row r="4108" spans="1:54" x14ac:dyDescent="0.2">
      <c r="A4108" t="s">
        <v>85</v>
      </c>
      <c r="B4108" s="1">
        <v>45412</v>
      </c>
      <c r="C4108">
        <v>0</v>
      </c>
      <c r="D4108">
        <v>7754872</v>
      </c>
      <c r="E4108" t="s">
        <v>63</v>
      </c>
      <c r="F4108" t="s">
        <v>86</v>
      </c>
      <c r="G4108" s="1">
        <v>44721</v>
      </c>
      <c r="H4108">
        <v>144</v>
      </c>
      <c r="I4108">
        <v>121</v>
      </c>
      <c r="J4108">
        <v>22</v>
      </c>
      <c r="L4108">
        <v>36</v>
      </c>
      <c r="M4108">
        <v>0.28670000000000001</v>
      </c>
      <c r="N4108">
        <v>0.31007840000000003</v>
      </c>
      <c r="O4108">
        <v>2.276235561687634E-2</v>
      </c>
      <c r="P4108">
        <v>191144.91</v>
      </c>
      <c r="Q4108">
        <v>0</v>
      </c>
      <c r="U4108">
        <v>196259.31</v>
      </c>
      <c r="V4108">
        <v>10500</v>
      </c>
      <c r="W4108">
        <v>995</v>
      </c>
      <c r="X4108">
        <v>4850.22</v>
      </c>
      <c r="Y4108">
        <v>459.62</v>
      </c>
      <c r="Z4108">
        <v>5649.78</v>
      </c>
      <c r="AA4108">
        <v>535.38</v>
      </c>
      <c r="AB4108" t="s">
        <v>59</v>
      </c>
      <c r="AC4108">
        <v>1</v>
      </c>
      <c r="AD4108">
        <v>0</v>
      </c>
      <c r="AE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2949.45</v>
      </c>
      <c r="AV4108">
        <v>2559.6999999999998</v>
      </c>
      <c r="AW4108">
        <v>191144.91</v>
      </c>
      <c r="BA4108" t="s">
        <v>86</v>
      </c>
      <c r="BB4108">
        <v>0</v>
      </c>
    </row>
    <row r="4109" spans="1:54" x14ac:dyDescent="0.2">
      <c r="A4109" t="s">
        <v>85</v>
      </c>
      <c r="B4109" s="1">
        <v>45412</v>
      </c>
      <c r="C4109">
        <v>0</v>
      </c>
      <c r="D4109">
        <v>7754914</v>
      </c>
      <c r="E4109" t="s">
        <v>63</v>
      </c>
      <c r="F4109" t="s">
        <v>86</v>
      </c>
      <c r="G4109" s="1">
        <v>44720</v>
      </c>
      <c r="H4109">
        <v>144</v>
      </c>
      <c r="I4109">
        <v>121</v>
      </c>
      <c r="J4109">
        <v>22</v>
      </c>
      <c r="L4109">
        <v>36</v>
      </c>
      <c r="M4109">
        <v>0.19450000000000001</v>
      </c>
      <c r="N4109">
        <v>0.18691830000000006</v>
      </c>
      <c r="O4109">
        <v>1.4382412352302643E-2</v>
      </c>
      <c r="P4109">
        <v>198192.85</v>
      </c>
      <c r="Q4109">
        <v>0</v>
      </c>
      <c r="U4109">
        <v>207782.48</v>
      </c>
      <c r="V4109">
        <v>18317.14</v>
      </c>
      <c r="W4109">
        <v>495</v>
      </c>
      <c r="X4109">
        <v>8461.16</v>
      </c>
      <c r="Y4109">
        <v>228.65</v>
      </c>
      <c r="Z4109">
        <v>9855.98</v>
      </c>
      <c r="AA4109">
        <v>266.35000000000002</v>
      </c>
      <c r="AB4109" t="s">
        <v>59</v>
      </c>
      <c r="AC4109">
        <v>1</v>
      </c>
      <c r="AD4109">
        <v>0</v>
      </c>
      <c r="AE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3102.28</v>
      </c>
      <c r="AV4109">
        <v>2834.3</v>
      </c>
      <c r="AW4109">
        <v>198192.85</v>
      </c>
      <c r="BA4109" t="s">
        <v>86</v>
      </c>
      <c r="BB4109">
        <v>0</v>
      </c>
    </row>
    <row r="4110" spans="1:54" x14ac:dyDescent="0.2">
      <c r="A4110" t="s">
        <v>85</v>
      </c>
      <c r="B4110" s="1">
        <v>45412</v>
      </c>
      <c r="C4110">
        <v>0</v>
      </c>
      <c r="D4110">
        <v>7754997</v>
      </c>
      <c r="E4110" t="s">
        <v>63</v>
      </c>
      <c r="F4110" t="s">
        <v>86</v>
      </c>
      <c r="G4110" s="1">
        <v>44708</v>
      </c>
      <c r="H4110">
        <v>180</v>
      </c>
      <c r="I4110">
        <v>157</v>
      </c>
      <c r="J4110">
        <v>23</v>
      </c>
      <c r="L4110">
        <v>36</v>
      </c>
      <c r="M4110">
        <v>0.28670000000000001</v>
      </c>
      <c r="N4110">
        <v>0.31298599999999999</v>
      </c>
      <c r="O4110">
        <v>2.2951323391865897E-2</v>
      </c>
      <c r="P4110">
        <v>98493.79</v>
      </c>
      <c r="Q4110">
        <v>0</v>
      </c>
      <c r="U4110">
        <v>100719.7</v>
      </c>
      <c r="V4110">
        <v>5250</v>
      </c>
      <c r="W4110">
        <v>995</v>
      </c>
      <c r="X4110">
        <v>2503.58</v>
      </c>
      <c r="Y4110">
        <v>474.49</v>
      </c>
      <c r="Z4110">
        <v>2746.42</v>
      </c>
      <c r="AA4110">
        <v>520.51</v>
      </c>
      <c r="AB4110" t="s">
        <v>59</v>
      </c>
      <c r="AC4110">
        <v>1</v>
      </c>
      <c r="AD4110">
        <v>0</v>
      </c>
      <c r="AE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1519.3</v>
      </c>
      <c r="AV4110">
        <v>1316.72</v>
      </c>
      <c r="AW4110">
        <v>98493.79</v>
      </c>
      <c r="BA4110" t="s">
        <v>86</v>
      </c>
      <c r="BB4110">
        <v>0</v>
      </c>
    </row>
    <row r="4111" spans="1:54" x14ac:dyDescent="0.2">
      <c r="A4111" t="s">
        <v>85</v>
      </c>
      <c r="B4111" s="1">
        <v>45412</v>
      </c>
      <c r="C4111">
        <v>0</v>
      </c>
      <c r="D4111">
        <v>7755085</v>
      </c>
      <c r="E4111" t="s">
        <v>63</v>
      </c>
      <c r="F4111" t="s">
        <v>86</v>
      </c>
      <c r="G4111" s="1">
        <v>44706</v>
      </c>
      <c r="H4111">
        <v>180</v>
      </c>
      <c r="I4111">
        <v>157</v>
      </c>
      <c r="J4111">
        <v>23</v>
      </c>
      <c r="L4111">
        <v>36</v>
      </c>
      <c r="M4111">
        <v>0.26450000000000001</v>
      </c>
      <c r="N4111">
        <v>0.28372020000000009</v>
      </c>
      <c r="O4111">
        <v>2.1031549345686296E-2</v>
      </c>
      <c r="P4111">
        <v>293559.34000000003</v>
      </c>
      <c r="Q4111">
        <v>0</v>
      </c>
      <c r="U4111">
        <v>300885.74</v>
      </c>
      <c r="V4111">
        <v>15000</v>
      </c>
      <c r="W4111">
        <v>995</v>
      </c>
      <c r="X4111">
        <v>7153.09</v>
      </c>
      <c r="Y4111">
        <v>474.49</v>
      </c>
      <c r="Z4111">
        <v>7846.91</v>
      </c>
      <c r="AA4111">
        <v>520.51</v>
      </c>
      <c r="AB4111" t="s">
        <v>59</v>
      </c>
      <c r="AC4111">
        <v>1</v>
      </c>
      <c r="AD4111">
        <v>0</v>
      </c>
      <c r="AE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4535.17</v>
      </c>
      <c r="AV4111">
        <v>3976.56</v>
      </c>
      <c r="AW4111">
        <v>293559.34000000003</v>
      </c>
      <c r="BA4111" t="s">
        <v>86</v>
      </c>
      <c r="BB4111">
        <v>0</v>
      </c>
    </row>
    <row r="4112" spans="1:54" x14ac:dyDescent="0.2">
      <c r="A4112" t="s">
        <v>85</v>
      </c>
      <c r="B4112" s="1">
        <v>45412</v>
      </c>
      <c r="C4112">
        <v>0</v>
      </c>
      <c r="D4112">
        <v>7754385</v>
      </c>
      <c r="E4112" t="s">
        <v>63</v>
      </c>
      <c r="F4112" t="s">
        <v>86</v>
      </c>
      <c r="G4112" s="1">
        <v>44706</v>
      </c>
      <c r="H4112">
        <v>144</v>
      </c>
      <c r="I4112">
        <v>121</v>
      </c>
      <c r="J4112">
        <v>23</v>
      </c>
      <c r="L4112">
        <v>36</v>
      </c>
      <c r="M4112">
        <v>0.2442</v>
      </c>
      <c r="N4112">
        <v>0.24887960000000017</v>
      </c>
      <c r="O4112">
        <v>1.8693063103226937E-2</v>
      </c>
      <c r="P4112">
        <v>132490.07999999999</v>
      </c>
      <c r="Q4112">
        <v>0</v>
      </c>
      <c r="U4112">
        <v>137987.71</v>
      </c>
      <c r="V4112">
        <v>12504.16</v>
      </c>
      <c r="W4112">
        <v>1995</v>
      </c>
      <c r="X4112">
        <v>5962.89</v>
      </c>
      <c r="Y4112">
        <v>951.36</v>
      </c>
      <c r="Z4112">
        <v>6541.27</v>
      </c>
      <c r="AA4112">
        <v>1043.6400000000001</v>
      </c>
      <c r="AB4112" t="s">
        <v>59</v>
      </c>
      <c r="AC4112">
        <v>1</v>
      </c>
      <c r="AD4112">
        <v>0</v>
      </c>
      <c r="AE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705.27</v>
      </c>
      <c r="AV4112">
        <v>626.96</v>
      </c>
      <c r="AW4112">
        <v>132490.07999999999</v>
      </c>
      <c r="BA4112" t="s">
        <v>86</v>
      </c>
      <c r="BB4112">
        <v>0</v>
      </c>
    </row>
    <row r="4113" spans="1:54" x14ac:dyDescent="0.2">
      <c r="A4113" t="s">
        <v>85</v>
      </c>
      <c r="B4113" s="1">
        <v>45412</v>
      </c>
      <c r="C4113">
        <v>0</v>
      </c>
      <c r="D4113">
        <v>7754401</v>
      </c>
      <c r="E4113" t="s">
        <v>63</v>
      </c>
      <c r="F4113" t="s">
        <v>86</v>
      </c>
      <c r="G4113" s="1">
        <v>44706</v>
      </c>
      <c r="H4113">
        <v>96</v>
      </c>
      <c r="I4113">
        <v>73</v>
      </c>
      <c r="J4113">
        <v>23</v>
      </c>
      <c r="L4113">
        <v>36</v>
      </c>
      <c r="M4113">
        <v>0.26450000000000001</v>
      </c>
      <c r="N4113">
        <v>0.27754050000000013</v>
      </c>
      <c r="O4113">
        <v>2.0621049209024189E-2</v>
      </c>
      <c r="P4113">
        <v>162630.76999999999</v>
      </c>
      <c r="Q4113">
        <v>0</v>
      </c>
      <c r="U4113">
        <v>167816.91</v>
      </c>
      <c r="V4113">
        <v>11908.73</v>
      </c>
      <c r="W4113">
        <v>1995</v>
      </c>
      <c r="X4113">
        <v>5678.95</v>
      </c>
      <c r="Y4113">
        <v>951.36</v>
      </c>
      <c r="Z4113">
        <v>6229.78</v>
      </c>
      <c r="AA4113">
        <v>1043.6400000000001</v>
      </c>
      <c r="AB4113" t="s">
        <v>59</v>
      </c>
      <c r="AC4113">
        <v>1</v>
      </c>
      <c r="AD4113">
        <v>0</v>
      </c>
      <c r="AE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846.14</v>
      </c>
      <c r="AV4113">
        <v>743.96</v>
      </c>
      <c r="AW4113">
        <v>162630.76999999999</v>
      </c>
      <c r="BA4113" t="s">
        <v>86</v>
      </c>
      <c r="BB4113">
        <v>0</v>
      </c>
    </row>
    <row r="4114" spans="1:54" x14ac:dyDescent="0.2">
      <c r="A4114" t="s">
        <v>85</v>
      </c>
      <c r="B4114" s="1">
        <v>45412</v>
      </c>
      <c r="C4114">
        <v>0</v>
      </c>
      <c r="D4114">
        <v>7752934</v>
      </c>
      <c r="E4114" t="s">
        <v>63</v>
      </c>
      <c r="F4114" t="s">
        <v>86</v>
      </c>
      <c r="G4114" s="1">
        <v>44700</v>
      </c>
      <c r="H4114">
        <v>180</v>
      </c>
      <c r="I4114">
        <v>157</v>
      </c>
      <c r="J4114">
        <v>23</v>
      </c>
      <c r="L4114">
        <v>36</v>
      </c>
      <c r="M4114">
        <v>0.26450000000000001</v>
      </c>
      <c r="N4114">
        <v>0.28303829999999996</v>
      </c>
      <c r="O4114">
        <v>2.098634166244806E-2</v>
      </c>
      <c r="P4114">
        <v>248455.08</v>
      </c>
      <c r="Q4114">
        <v>0</v>
      </c>
      <c r="U4114">
        <v>254937.94</v>
      </c>
      <c r="V4114">
        <v>13387.5</v>
      </c>
      <c r="W4114">
        <v>995</v>
      </c>
      <c r="X4114">
        <v>6384.13</v>
      </c>
      <c r="Y4114">
        <v>474.49</v>
      </c>
      <c r="Z4114">
        <v>7003.37</v>
      </c>
      <c r="AA4114">
        <v>520.51</v>
      </c>
      <c r="AB4114" t="s">
        <v>59</v>
      </c>
      <c r="AC4114">
        <v>1</v>
      </c>
      <c r="AD4114">
        <v>0</v>
      </c>
      <c r="AE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3842.18</v>
      </c>
      <c r="AV4114">
        <v>3369.88</v>
      </c>
      <c r="AW4114">
        <v>248455.08</v>
      </c>
      <c r="BA4114" t="s">
        <v>86</v>
      </c>
      <c r="BB4114">
        <v>0</v>
      </c>
    </row>
    <row r="4115" spans="1:54" x14ac:dyDescent="0.2">
      <c r="A4115" t="s">
        <v>85</v>
      </c>
      <c r="B4115" s="1">
        <v>45412</v>
      </c>
      <c r="C4115">
        <v>0</v>
      </c>
      <c r="D4115">
        <v>7753312</v>
      </c>
      <c r="E4115" t="s">
        <v>63</v>
      </c>
      <c r="F4115" t="s">
        <v>86</v>
      </c>
      <c r="G4115" s="1">
        <v>44700</v>
      </c>
      <c r="H4115">
        <v>180</v>
      </c>
      <c r="I4115">
        <v>157</v>
      </c>
      <c r="J4115">
        <v>23</v>
      </c>
      <c r="L4115">
        <v>36</v>
      </c>
      <c r="M4115">
        <v>0.27950000000000003</v>
      </c>
      <c r="N4115">
        <v>0.28668949999999993</v>
      </c>
      <c r="O4115">
        <v>2.1228147710946166E-2</v>
      </c>
      <c r="P4115">
        <v>102796.19</v>
      </c>
      <c r="Q4115">
        <v>0</v>
      </c>
      <c r="U4115">
        <v>108030.08</v>
      </c>
      <c r="V4115">
        <v>11000</v>
      </c>
      <c r="W4115">
        <v>995</v>
      </c>
      <c r="X4115">
        <v>5245.6</v>
      </c>
      <c r="Y4115">
        <v>474.49</v>
      </c>
      <c r="Z4115">
        <v>5754.4</v>
      </c>
      <c r="AA4115">
        <v>520.51</v>
      </c>
      <c r="AB4115" t="s">
        <v>59</v>
      </c>
      <c r="AC4115">
        <v>1</v>
      </c>
      <c r="AD4115">
        <v>0</v>
      </c>
      <c r="AE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1624.94</v>
      </c>
      <c r="AV4115">
        <v>1423.29</v>
      </c>
      <c r="AW4115">
        <v>102796.19</v>
      </c>
      <c r="BA4115" t="s">
        <v>86</v>
      </c>
      <c r="BB4115">
        <v>0</v>
      </c>
    </row>
    <row r="4116" spans="1:54" x14ac:dyDescent="0.2">
      <c r="A4116" t="s">
        <v>85</v>
      </c>
      <c r="B4116" s="1">
        <v>45412</v>
      </c>
      <c r="C4116">
        <v>0</v>
      </c>
      <c r="D4116">
        <v>7753320</v>
      </c>
      <c r="E4116" t="s">
        <v>63</v>
      </c>
      <c r="F4116" t="s">
        <v>86</v>
      </c>
      <c r="G4116" s="1">
        <v>44699</v>
      </c>
      <c r="H4116">
        <v>120</v>
      </c>
      <c r="I4116">
        <v>97</v>
      </c>
      <c r="J4116">
        <v>23</v>
      </c>
      <c r="L4116">
        <v>36</v>
      </c>
      <c r="M4116">
        <v>0.19450000000000001</v>
      </c>
      <c r="N4116">
        <v>0.19304982000000021</v>
      </c>
      <c r="O4116">
        <v>1.4818064577070356E-2</v>
      </c>
      <c r="P4116">
        <v>177443.21</v>
      </c>
      <c r="Q4116">
        <v>0</v>
      </c>
      <c r="U4116">
        <v>183723.35</v>
      </c>
      <c r="V4116">
        <v>12500</v>
      </c>
      <c r="W4116">
        <v>495</v>
      </c>
      <c r="X4116">
        <v>5960.91</v>
      </c>
      <c r="Y4116">
        <v>236.05</v>
      </c>
      <c r="Z4116">
        <v>6539.09</v>
      </c>
      <c r="AA4116">
        <v>258.95</v>
      </c>
      <c r="AB4116" t="s">
        <v>59</v>
      </c>
      <c r="AC4116">
        <v>1</v>
      </c>
      <c r="AD4116">
        <v>0</v>
      </c>
      <c r="AE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2729.38</v>
      </c>
      <c r="AV4116">
        <v>2487.48</v>
      </c>
      <c r="AW4116">
        <v>177443.21</v>
      </c>
      <c r="BA4116" t="s">
        <v>86</v>
      </c>
      <c r="BB4116">
        <v>0</v>
      </c>
    </row>
    <row r="4117" spans="1:54" x14ac:dyDescent="0.2">
      <c r="A4117" t="s">
        <v>85</v>
      </c>
      <c r="B4117" s="1">
        <v>45412</v>
      </c>
      <c r="C4117">
        <v>0</v>
      </c>
      <c r="D4117">
        <v>7753338</v>
      </c>
      <c r="E4117" t="s">
        <v>63</v>
      </c>
      <c r="F4117" t="s">
        <v>86</v>
      </c>
      <c r="G4117" s="1">
        <v>44699</v>
      </c>
      <c r="H4117">
        <v>144</v>
      </c>
      <c r="I4117">
        <v>121</v>
      </c>
      <c r="J4117">
        <v>23</v>
      </c>
      <c r="L4117">
        <v>36</v>
      </c>
      <c r="M4117">
        <v>0.19450000000000001</v>
      </c>
      <c r="N4117">
        <v>0.19694080000000011</v>
      </c>
      <c r="O4117">
        <v>1.5093460374845824E-2</v>
      </c>
      <c r="P4117">
        <v>320293.39</v>
      </c>
      <c r="Q4117">
        <v>0</v>
      </c>
      <c r="U4117">
        <v>329646.90999999997</v>
      </c>
      <c r="V4117">
        <v>18375</v>
      </c>
      <c r="W4117">
        <v>495</v>
      </c>
      <c r="X4117">
        <v>8762.5300000000007</v>
      </c>
      <c r="Y4117">
        <v>236.05</v>
      </c>
      <c r="Z4117">
        <v>9612.4699999999993</v>
      </c>
      <c r="AA4117">
        <v>258.95</v>
      </c>
      <c r="AB4117" t="s">
        <v>59</v>
      </c>
      <c r="AC4117">
        <v>1</v>
      </c>
      <c r="AD4117">
        <v>0</v>
      </c>
      <c r="AE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1682.06</v>
      </c>
      <c r="AV4117">
        <v>1528.93</v>
      </c>
      <c r="AW4117">
        <v>320293.39</v>
      </c>
      <c r="BA4117" t="s">
        <v>86</v>
      </c>
      <c r="BB4117">
        <v>0</v>
      </c>
    </row>
    <row r="4118" spans="1:54" x14ac:dyDescent="0.2">
      <c r="A4118" t="s">
        <v>85</v>
      </c>
      <c r="B4118" s="1">
        <v>45412</v>
      </c>
      <c r="C4118">
        <v>0</v>
      </c>
      <c r="D4118">
        <v>7753429</v>
      </c>
      <c r="E4118" t="s">
        <v>63</v>
      </c>
      <c r="F4118" t="s">
        <v>86</v>
      </c>
      <c r="G4118" s="1">
        <v>44704</v>
      </c>
      <c r="H4118">
        <v>180</v>
      </c>
      <c r="I4118">
        <v>157</v>
      </c>
      <c r="J4118">
        <v>23</v>
      </c>
      <c r="L4118">
        <v>36</v>
      </c>
      <c r="M4118">
        <v>0.2445</v>
      </c>
      <c r="N4118">
        <v>0.25834769999999996</v>
      </c>
      <c r="O4118">
        <v>1.9334417728153142E-2</v>
      </c>
      <c r="P4118">
        <v>214612.01</v>
      </c>
      <c r="Q4118">
        <v>0</v>
      </c>
      <c r="U4118">
        <v>220265.38</v>
      </c>
      <c r="V4118">
        <v>12801.88</v>
      </c>
      <c r="W4118">
        <v>1995</v>
      </c>
      <c r="X4118">
        <v>6104.87</v>
      </c>
      <c r="Y4118">
        <v>951.36</v>
      </c>
      <c r="Z4118">
        <v>6697.01</v>
      </c>
      <c r="AA4118">
        <v>1043.6400000000001</v>
      </c>
      <c r="AB4118" t="s">
        <v>59</v>
      </c>
      <c r="AC4118">
        <v>1</v>
      </c>
      <c r="AD4118">
        <v>0</v>
      </c>
      <c r="AE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1132.03</v>
      </c>
      <c r="AV4118">
        <v>1002.06</v>
      </c>
      <c r="AW4118">
        <v>214612.01</v>
      </c>
      <c r="BA4118" t="s">
        <v>86</v>
      </c>
      <c r="BB4118">
        <v>0</v>
      </c>
    </row>
    <row r="4119" spans="1:54" x14ac:dyDescent="0.2">
      <c r="A4119" t="s">
        <v>85</v>
      </c>
      <c r="B4119" s="1">
        <v>45412</v>
      </c>
      <c r="C4119">
        <v>0</v>
      </c>
      <c r="D4119">
        <v>7753445</v>
      </c>
      <c r="E4119" t="s">
        <v>63</v>
      </c>
      <c r="F4119" t="s">
        <v>86</v>
      </c>
      <c r="G4119" s="1">
        <v>44704</v>
      </c>
      <c r="H4119">
        <v>60</v>
      </c>
      <c r="I4119">
        <v>37</v>
      </c>
      <c r="J4119">
        <v>23</v>
      </c>
      <c r="L4119">
        <v>36</v>
      </c>
      <c r="M4119">
        <v>0.26669999999999999</v>
      </c>
      <c r="N4119">
        <v>0.28483829999999988</v>
      </c>
      <c r="O4119">
        <v>2.1105628009781441E-2</v>
      </c>
      <c r="P4119">
        <v>45066.22</v>
      </c>
      <c r="Q4119">
        <v>0</v>
      </c>
      <c r="U4119">
        <v>45891.519999999997</v>
      </c>
      <c r="V4119">
        <v>3572.62</v>
      </c>
      <c r="W4119">
        <v>1995</v>
      </c>
      <c r="X4119">
        <v>1703.68</v>
      </c>
      <c r="Y4119">
        <v>951.36</v>
      </c>
      <c r="Z4119">
        <v>1868.94</v>
      </c>
      <c r="AA4119">
        <v>1043.6400000000001</v>
      </c>
      <c r="AB4119" t="s">
        <v>59</v>
      </c>
      <c r="AC4119">
        <v>1</v>
      </c>
      <c r="AD4119">
        <v>0</v>
      </c>
      <c r="AE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646.53</v>
      </c>
      <c r="AV4119">
        <v>569.04999999999995</v>
      </c>
      <c r="AW4119">
        <v>45066.22</v>
      </c>
      <c r="BA4119" t="s">
        <v>86</v>
      </c>
      <c r="BB4119">
        <v>0</v>
      </c>
    </row>
    <row r="4120" spans="1:54" x14ac:dyDescent="0.2">
      <c r="A4120" t="s">
        <v>85</v>
      </c>
      <c r="B4120" s="1">
        <v>45412</v>
      </c>
      <c r="C4120">
        <v>0</v>
      </c>
      <c r="D4120">
        <v>7753510</v>
      </c>
      <c r="E4120" t="s">
        <v>63</v>
      </c>
      <c r="F4120" t="s">
        <v>86</v>
      </c>
      <c r="G4120" s="1">
        <v>44700</v>
      </c>
      <c r="H4120">
        <v>180</v>
      </c>
      <c r="I4120">
        <v>157</v>
      </c>
      <c r="J4120">
        <v>23</v>
      </c>
      <c r="L4120">
        <v>36</v>
      </c>
      <c r="M4120">
        <v>0.1245</v>
      </c>
      <c r="N4120">
        <v>0.12032100000000008</v>
      </c>
      <c r="O4120">
        <v>9.512862094165353E-3</v>
      </c>
      <c r="P4120">
        <v>249150.06</v>
      </c>
      <c r="Q4120">
        <v>0</v>
      </c>
      <c r="U4120">
        <v>255362.2</v>
      </c>
      <c r="V4120">
        <v>12870</v>
      </c>
      <c r="W4120">
        <v>995</v>
      </c>
      <c r="X4120">
        <v>6137.35</v>
      </c>
      <c r="Y4120">
        <v>474.49</v>
      </c>
      <c r="Z4120">
        <v>6732.65</v>
      </c>
      <c r="AA4120">
        <v>520.51</v>
      </c>
      <c r="AB4120" t="s">
        <v>59</v>
      </c>
      <c r="AC4120">
        <v>1</v>
      </c>
      <c r="AD4120">
        <v>0</v>
      </c>
      <c r="AE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3823.2</v>
      </c>
      <c r="AV4120">
        <v>3599.66</v>
      </c>
      <c r="AW4120">
        <v>249150.06</v>
      </c>
      <c r="BA4120" t="s">
        <v>86</v>
      </c>
      <c r="BB4120">
        <v>0</v>
      </c>
    </row>
    <row r="4121" spans="1:54" x14ac:dyDescent="0.2">
      <c r="A4121" t="s">
        <v>85</v>
      </c>
      <c r="B4121" s="1">
        <v>45412</v>
      </c>
      <c r="C4121">
        <v>0</v>
      </c>
      <c r="D4121">
        <v>7753783</v>
      </c>
      <c r="E4121" t="s">
        <v>63</v>
      </c>
      <c r="F4121" t="s">
        <v>86</v>
      </c>
      <c r="G4121" s="1">
        <v>44700</v>
      </c>
      <c r="H4121">
        <v>144</v>
      </c>
      <c r="I4121">
        <v>121</v>
      </c>
      <c r="J4121">
        <v>23</v>
      </c>
      <c r="L4121">
        <v>36</v>
      </c>
      <c r="M4121">
        <v>0.26450000000000001</v>
      </c>
      <c r="N4121">
        <v>0.28340929999999998</v>
      </c>
      <c r="O4121">
        <v>2.1010940449197157E-2</v>
      </c>
      <c r="P4121">
        <v>151856.87</v>
      </c>
      <c r="Q4121">
        <v>0</v>
      </c>
      <c r="U4121">
        <v>155652.16</v>
      </c>
      <c r="V4121">
        <v>8250</v>
      </c>
      <c r="W4121">
        <v>995</v>
      </c>
      <c r="X4121">
        <v>3934.2</v>
      </c>
      <c r="Y4121">
        <v>474.49</v>
      </c>
      <c r="Z4121">
        <v>4315.8</v>
      </c>
      <c r="AA4121">
        <v>520.51</v>
      </c>
      <c r="AB4121" t="s">
        <v>59</v>
      </c>
      <c r="AC4121">
        <v>1</v>
      </c>
      <c r="AD4121">
        <v>0</v>
      </c>
      <c r="AE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2337.44</v>
      </c>
      <c r="AV4121">
        <v>2050.23</v>
      </c>
      <c r="AW4121">
        <v>151856.87</v>
      </c>
      <c r="BA4121" t="s">
        <v>86</v>
      </c>
      <c r="BB4121">
        <v>0</v>
      </c>
    </row>
    <row r="4122" spans="1:54" x14ac:dyDescent="0.2">
      <c r="A4122" t="s">
        <v>85</v>
      </c>
      <c r="B4122" s="1">
        <v>45412</v>
      </c>
      <c r="C4122">
        <v>0</v>
      </c>
      <c r="D4122">
        <v>7753866</v>
      </c>
      <c r="E4122" t="s">
        <v>63</v>
      </c>
      <c r="F4122" t="s">
        <v>86</v>
      </c>
      <c r="G4122" s="1">
        <v>44700</v>
      </c>
      <c r="H4122">
        <v>144</v>
      </c>
      <c r="I4122">
        <v>121</v>
      </c>
      <c r="J4122">
        <v>23</v>
      </c>
      <c r="L4122">
        <v>36</v>
      </c>
      <c r="M4122">
        <v>0.28920000000000001</v>
      </c>
      <c r="N4122">
        <v>0.31942560000000003</v>
      </c>
      <c r="O4122">
        <v>2.336847745644044E-2</v>
      </c>
      <c r="P4122">
        <v>182876.85</v>
      </c>
      <c r="Q4122">
        <v>0</v>
      </c>
      <c r="U4122">
        <v>186018.23</v>
      </c>
      <c r="V4122">
        <v>7000</v>
      </c>
      <c r="W4122">
        <v>995</v>
      </c>
      <c r="X4122">
        <v>3338.11</v>
      </c>
      <c r="Y4122">
        <v>474.49</v>
      </c>
      <c r="Z4122">
        <v>3661.89</v>
      </c>
      <c r="AA4122">
        <v>520.51</v>
      </c>
      <c r="AB4122" t="s">
        <v>59</v>
      </c>
      <c r="AC4122">
        <v>1</v>
      </c>
      <c r="AD4122">
        <v>0</v>
      </c>
      <c r="AE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2798.32</v>
      </c>
      <c r="AV4122">
        <v>2419.5500000000002</v>
      </c>
      <c r="AW4122">
        <v>182876.85</v>
      </c>
      <c r="BA4122" t="s">
        <v>86</v>
      </c>
      <c r="BB4122">
        <v>0</v>
      </c>
    </row>
    <row r="4123" spans="1:54" x14ac:dyDescent="0.2">
      <c r="A4123" t="s">
        <v>85</v>
      </c>
      <c r="B4123" s="1">
        <v>45412</v>
      </c>
      <c r="C4123">
        <v>0</v>
      </c>
      <c r="D4123">
        <v>7752520</v>
      </c>
      <c r="E4123" t="s">
        <v>63</v>
      </c>
      <c r="F4123" t="s">
        <v>86</v>
      </c>
      <c r="G4123" s="1">
        <v>44701</v>
      </c>
      <c r="H4123">
        <v>144</v>
      </c>
      <c r="I4123">
        <v>121</v>
      </c>
      <c r="J4123">
        <v>23</v>
      </c>
      <c r="L4123">
        <v>36</v>
      </c>
      <c r="M4123">
        <v>0.16450000000000001</v>
      </c>
      <c r="N4123">
        <v>0.16810460000000024</v>
      </c>
      <c r="O4123">
        <v>1.3032679101971478E-2</v>
      </c>
      <c r="P4123">
        <v>254077.57</v>
      </c>
      <c r="Q4123">
        <v>0</v>
      </c>
      <c r="U4123">
        <v>258683.71</v>
      </c>
      <c r="V4123">
        <v>9100</v>
      </c>
      <c r="W4123">
        <v>295</v>
      </c>
      <c r="X4123">
        <v>4339.54</v>
      </c>
      <c r="Y4123">
        <v>140.68</v>
      </c>
      <c r="Z4123">
        <v>4760.46</v>
      </c>
      <c r="AA4123">
        <v>154.32</v>
      </c>
      <c r="AB4123" t="s">
        <v>59</v>
      </c>
      <c r="AC4123">
        <v>1</v>
      </c>
      <c r="AD4123">
        <v>0</v>
      </c>
      <c r="AE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3864.47</v>
      </c>
      <c r="AV4123">
        <v>3560.06</v>
      </c>
      <c r="AW4123">
        <v>254077.57</v>
      </c>
      <c r="BA4123" t="s">
        <v>86</v>
      </c>
      <c r="BB4123">
        <v>0</v>
      </c>
    </row>
    <row r="4124" spans="1:54" x14ac:dyDescent="0.2">
      <c r="A4124" t="s">
        <v>85</v>
      </c>
      <c r="B4124" s="1">
        <v>45412</v>
      </c>
      <c r="C4124">
        <v>0</v>
      </c>
      <c r="D4124">
        <v>7752538</v>
      </c>
      <c r="E4124" t="s">
        <v>63</v>
      </c>
      <c r="F4124" t="s">
        <v>86</v>
      </c>
      <c r="G4124" s="1">
        <v>44698</v>
      </c>
      <c r="H4124">
        <v>144</v>
      </c>
      <c r="I4124">
        <v>121</v>
      </c>
      <c r="J4124">
        <v>23</v>
      </c>
      <c r="L4124">
        <v>36</v>
      </c>
      <c r="M4124">
        <v>0.14449999999999999</v>
      </c>
      <c r="N4124">
        <v>0.14527430000000016</v>
      </c>
      <c r="O4124">
        <v>1.1367763242249529E-2</v>
      </c>
      <c r="P4124">
        <v>229082.85</v>
      </c>
      <c r="Q4124">
        <v>0</v>
      </c>
      <c r="U4124">
        <v>233309.72</v>
      </c>
      <c r="V4124">
        <v>8575</v>
      </c>
      <c r="W4124">
        <v>495</v>
      </c>
      <c r="X4124">
        <v>4089.18</v>
      </c>
      <c r="Y4124">
        <v>236.05</v>
      </c>
      <c r="Z4124">
        <v>4485.82</v>
      </c>
      <c r="AA4124">
        <v>258.95</v>
      </c>
      <c r="AB4124" t="s">
        <v>59</v>
      </c>
      <c r="AC4124">
        <v>1</v>
      </c>
      <c r="AD4124">
        <v>0</v>
      </c>
      <c r="AE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3479.77</v>
      </c>
      <c r="AV4124">
        <v>3239.07</v>
      </c>
      <c r="AW4124">
        <v>229082.85</v>
      </c>
      <c r="BA4124" t="s">
        <v>86</v>
      </c>
      <c r="BB4124">
        <v>0</v>
      </c>
    </row>
    <row r="4125" spans="1:54" x14ac:dyDescent="0.2">
      <c r="A4125" t="s">
        <v>85</v>
      </c>
      <c r="B4125" s="1">
        <v>45412</v>
      </c>
      <c r="C4125">
        <v>0</v>
      </c>
      <c r="D4125">
        <v>7752579</v>
      </c>
      <c r="E4125" t="s">
        <v>63</v>
      </c>
      <c r="F4125" t="s">
        <v>86</v>
      </c>
      <c r="G4125" s="1">
        <v>44720</v>
      </c>
      <c r="H4125">
        <v>180</v>
      </c>
      <c r="I4125">
        <v>157</v>
      </c>
      <c r="J4125">
        <v>22</v>
      </c>
      <c r="L4125">
        <v>36</v>
      </c>
      <c r="M4125">
        <v>0.28449999999999998</v>
      </c>
      <c r="N4125">
        <v>0.30659700000000001</v>
      </c>
      <c r="O4125">
        <v>2.25355896235091E-2</v>
      </c>
      <c r="P4125">
        <v>197748.57</v>
      </c>
      <c r="Q4125">
        <v>0</v>
      </c>
      <c r="U4125">
        <v>203357.13</v>
      </c>
      <c r="V4125">
        <v>12418.4</v>
      </c>
      <c r="W4125">
        <v>1995</v>
      </c>
      <c r="X4125">
        <v>5736.38</v>
      </c>
      <c r="Y4125">
        <v>921.54</v>
      </c>
      <c r="Z4125">
        <v>6682.02</v>
      </c>
      <c r="AA4125">
        <v>1073.46</v>
      </c>
      <c r="AB4125" t="s">
        <v>59</v>
      </c>
      <c r="AC4125">
        <v>1</v>
      </c>
      <c r="AD4125">
        <v>0</v>
      </c>
      <c r="AE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3065.63</v>
      </c>
      <c r="AV4125">
        <v>2663.63</v>
      </c>
      <c r="AW4125">
        <v>197748.57</v>
      </c>
      <c r="BA4125" t="s">
        <v>86</v>
      </c>
      <c r="BB4125">
        <v>0</v>
      </c>
    </row>
    <row r="4126" spans="1:54" x14ac:dyDescent="0.2">
      <c r="A4126" t="s">
        <v>85</v>
      </c>
      <c r="B4126" s="1">
        <v>45412</v>
      </c>
      <c r="C4126">
        <v>0</v>
      </c>
      <c r="D4126">
        <v>7750714</v>
      </c>
      <c r="E4126" t="s">
        <v>63</v>
      </c>
      <c r="F4126" t="s">
        <v>86</v>
      </c>
      <c r="G4126" s="1">
        <v>44698</v>
      </c>
      <c r="H4126">
        <v>144</v>
      </c>
      <c r="I4126">
        <v>121</v>
      </c>
      <c r="J4126">
        <v>23</v>
      </c>
      <c r="L4126">
        <v>36</v>
      </c>
      <c r="M4126">
        <v>0.26450000000000001</v>
      </c>
      <c r="N4126">
        <v>0.28332649999999998</v>
      </c>
      <c r="O4126">
        <v>2.1005451042478196E-2</v>
      </c>
      <c r="P4126">
        <v>218700.9</v>
      </c>
      <c r="Q4126">
        <v>0</v>
      </c>
      <c r="U4126">
        <v>224196.36</v>
      </c>
      <c r="V4126">
        <v>11500</v>
      </c>
      <c r="W4126">
        <v>995</v>
      </c>
      <c r="X4126">
        <v>5484.03</v>
      </c>
      <c r="Y4126">
        <v>474.49</v>
      </c>
      <c r="Z4126">
        <v>6015.97</v>
      </c>
      <c r="AA4126">
        <v>520.51</v>
      </c>
      <c r="AB4126" t="s">
        <v>59</v>
      </c>
      <c r="AC4126">
        <v>1</v>
      </c>
      <c r="AD4126">
        <v>0</v>
      </c>
      <c r="AE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3366.72</v>
      </c>
      <c r="AV4126">
        <v>2953.17</v>
      </c>
      <c r="AW4126">
        <v>218700.9</v>
      </c>
      <c r="BA4126" t="s">
        <v>86</v>
      </c>
      <c r="BB4126">
        <v>0</v>
      </c>
    </row>
    <row r="4127" spans="1:54" x14ac:dyDescent="0.2">
      <c r="A4127" t="s">
        <v>85</v>
      </c>
      <c r="B4127" s="1">
        <v>45412</v>
      </c>
      <c r="C4127">
        <v>0</v>
      </c>
      <c r="D4127">
        <v>7750805</v>
      </c>
      <c r="E4127" t="s">
        <v>63</v>
      </c>
      <c r="F4127" t="s">
        <v>86</v>
      </c>
      <c r="G4127" s="1">
        <v>44700</v>
      </c>
      <c r="H4127">
        <v>220</v>
      </c>
      <c r="I4127">
        <v>216</v>
      </c>
      <c r="J4127">
        <v>23</v>
      </c>
      <c r="L4127">
        <v>36</v>
      </c>
      <c r="M4127">
        <v>0.20399999999999999</v>
      </c>
      <c r="N4127">
        <v>0.21539340000000023</v>
      </c>
      <c r="O4127">
        <v>1.6388426704954773E-2</v>
      </c>
      <c r="P4127">
        <v>191694.76</v>
      </c>
      <c r="Q4127">
        <v>0</v>
      </c>
      <c r="U4127">
        <v>194836.14</v>
      </c>
      <c r="V4127">
        <v>7000</v>
      </c>
      <c r="W4127">
        <v>995</v>
      </c>
      <c r="X4127">
        <v>3338.11</v>
      </c>
      <c r="Y4127">
        <v>474.49</v>
      </c>
      <c r="Z4127">
        <v>3661.89</v>
      </c>
      <c r="AA4127">
        <v>520.51</v>
      </c>
      <c r="AB4127" t="s">
        <v>59</v>
      </c>
      <c r="AC4127">
        <v>1</v>
      </c>
      <c r="AD4127">
        <v>0</v>
      </c>
      <c r="AE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1004.05</v>
      </c>
      <c r="AV4127">
        <v>904.93</v>
      </c>
      <c r="AW4127">
        <v>191694.76</v>
      </c>
      <c r="BA4127" t="s">
        <v>86</v>
      </c>
      <c r="BB4127">
        <v>0</v>
      </c>
    </row>
    <row r="4128" spans="1:54" x14ac:dyDescent="0.2">
      <c r="A4128" t="s">
        <v>85</v>
      </c>
      <c r="B4128" s="1">
        <v>45412</v>
      </c>
      <c r="C4128">
        <v>0</v>
      </c>
      <c r="D4128">
        <v>7750953</v>
      </c>
      <c r="E4128" t="s">
        <v>63</v>
      </c>
      <c r="F4128" t="s">
        <v>86</v>
      </c>
      <c r="G4128" s="1">
        <v>44699</v>
      </c>
      <c r="H4128">
        <v>180</v>
      </c>
      <c r="I4128">
        <v>157</v>
      </c>
      <c r="J4128">
        <v>23</v>
      </c>
      <c r="L4128">
        <v>36</v>
      </c>
      <c r="M4128">
        <v>0.2545</v>
      </c>
      <c r="N4128">
        <v>0.26851260000000005</v>
      </c>
      <c r="O4128">
        <v>2.0018067255561434E-2</v>
      </c>
      <c r="P4128">
        <v>348048.53</v>
      </c>
      <c r="Q4128">
        <v>0</v>
      </c>
      <c r="U4128">
        <v>358436.54</v>
      </c>
      <c r="V4128">
        <v>21852.51</v>
      </c>
      <c r="W4128">
        <v>1995</v>
      </c>
      <c r="X4128">
        <v>10420.86</v>
      </c>
      <c r="Y4128">
        <v>951.36</v>
      </c>
      <c r="Z4128">
        <v>11431.65</v>
      </c>
      <c r="AA4128">
        <v>1043.6400000000001</v>
      </c>
      <c r="AB4128" t="s">
        <v>59</v>
      </c>
      <c r="AC4128">
        <v>1</v>
      </c>
      <c r="AD4128">
        <v>0</v>
      </c>
      <c r="AE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1842.07</v>
      </c>
      <c r="AV4128">
        <v>1623.77</v>
      </c>
      <c r="AW4128">
        <v>348048.53</v>
      </c>
      <c r="BA4128" t="s">
        <v>86</v>
      </c>
      <c r="BB4128">
        <v>0</v>
      </c>
    </row>
    <row r="4129" spans="1:54" x14ac:dyDescent="0.2">
      <c r="A4129" t="s">
        <v>85</v>
      </c>
      <c r="B4129" s="1">
        <v>45412</v>
      </c>
      <c r="C4129">
        <v>0</v>
      </c>
      <c r="D4129">
        <v>7750995</v>
      </c>
      <c r="E4129" t="s">
        <v>63</v>
      </c>
      <c r="F4129" t="s">
        <v>86</v>
      </c>
      <c r="G4129" s="1">
        <v>44693</v>
      </c>
      <c r="H4129">
        <v>180</v>
      </c>
      <c r="I4129">
        <v>156</v>
      </c>
      <c r="J4129">
        <v>23</v>
      </c>
      <c r="L4129">
        <v>36</v>
      </c>
      <c r="M4129">
        <v>0.28449999999999998</v>
      </c>
      <c r="N4129">
        <v>0.30814640000000004</v>
      </c>
      <c r="O4129">
        <v>2.2636580331726774E-2</v>
      </c>
      <c r="P4129">
        <v>140260.69</v>
      </c>
      <c r="Q4129">
        <v>0</v>
      </c>
      <c r="U4129">
        <v>143889.38</v>
      </c>
      <c r="V4129">
        <v>8931.5400000000009</v>
      </c>
      <c r="W4129">
        <v>1995</v>
      </c>
      <c r="X4129">
        <v>4259.21</v>
      </c>
      <c r="Y4129">
        <v>951.36</v>
      </c>
      <c r="Z4129">
        <v>4672.33</v>
      </c>
      <c r="AA4129">
        <v>1043.6400000000001</v>
      </c>
      <c r="AB4129" t="s">
        <v>59</v>
      </c>
      <c r="AC4129">
        <v>1</v>
      </c>
      <c r="AD4129">
        <v>0</v>
      </c>
      <c r="AE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2169.54</v>
      </c>
      <c r="AV4129">
        <v>1883.88</v>
      </c>
      <c r="AW4129">
        <v>140260.69</v>
      </c>
      <c r="BA4129" t="s">
        <v>86</v>
      </c>
      <c r="BB4129">
        <v>0</v>
      </c>
    </row>
    <row r="4130" spans="1:54" x14ac:dyDescent="0.2">
      <c r="A4130" t="s">
        <v>85</v>
      </c>
      <c r="B4130" s="1">
        <v>45412</v>
      </c>
      <c r="C4130">
        <v>0</v>
      </c>
      <c r="D4130">
        <v>7751019</v>
      </c>
      <c r="E4130" t="s">
        <v>63</v>
      </c>
      <c r="F4130" t="s">
        <v>86</v>
      </c>
      <c r="G4130" s="1">
        <v>44693</v>
      </c>
      <c r="H4130">
        <v>180</v>
      </c>
      <c r="I4130">
        <v>156</v>
      </c>
      <c r="J4130">
        <v>23</v>
      </c>
      <c r="L4130">
        <v>36</v>
      </c>
      <c r="M4130">
        <v>0.16450000000000001</v>
      </c>
      <c r="N4130">
        <v>0.16333970000000014</v>
      </c>
      <c r="O4130">
        <v>1.2687673731783367E-2</v>
      </c>
      <c r="P4130">
        <v>179270.18</v>
      </c>
      <c r="Q4130">
        <v>0</v>
      </c>
      <c r="U4130">
        <v>184347.13</v>
      </c>
      <c r="V4130">
        <v>10000</v>
      </c>
      <c r="W4130">
        <v>295</v>
      </c>
      <c r="X4130">
        <v>4768.7299999999996</v>
      </c>
      <c r="Y4130">
        <v>140.68</v>
      </c>
      <c r="Z4130">
        <v>5231.2700000000004</v>
      </c>
      <c r="AA4130">
        <v>154.32</v>
      </c>
      <c r="AB4130" t="s">
        <v>59</v>
      </c>
      <c r="AC4130">
        <v>1</v>
      </c>
      <c r="AD4130">
        <v>0</v>
      </c>
      <c r="AE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2766.23</v>
      </c>
      <c r="AV4130">
        <v>2553.34</v>
      </c>
      <c r="AW4130">
        <v>179270.18</v>
      </c>
      <c r="BA4130" t="s">
        <v>86</v>
      </c>
      <c r="BB4130">
        <v>0</v>
      </c>
    </row>
    <row r="4131" spans="1:54" x14ac:dyDescent="0.2">
      <c r="A4131" t="s">
        <v>85</v>
      </c>
      <c r="B4131" s="1">
        <v>45412</v>
      </c>
      <c r="C4131">
        <v>0</v>
      </c>
      <c r="D4131">
        <v>7751134</v>
      </c>
      <c r="E4131" t="s">
        <v>63</v>
      </c>
      <c r="F4131" t="s">
        <v>86</v>
      </c>
      <c r="G4131" s="1">
        <v>44714</v>
      </c>
      <c r="H4131">
        <v>180</v>
      </c>
      <c r="I4131">
        <v>157</v>
      </c>
      <c r="J4131">
        <v>22</v>
      </c>
      <c r="L4131">
        <v>36</v>
      </c>
      <c r="M4131">
        <v>0.22450000000000001</v>
      </c>
      <c r="N4131">
        <v>0.23166342000000018</v>
      </c>
      <c r="O4131">
        <v>1.7515358960969118E-2</v>
      </c>
      <c r="P4131">
        <v>199252.35</v>
      </c>
      <c r="Q4131">
        <v>0</v>
      </c>
      <c r="U4131">
        <v>205428.88</v>
      </c>
      <c r="V4131">
        <v>13473.96</v>
      </c>
      <c r="W4131">
        <v>1995</v>
      </c>
      <c r="X4131">
        <v>6223.97</v>
      </c>
      <c r="Y4131">
        <v>921.54</v>
      </c>
      <c r="Z4131">
        <v>7249.99</v>
      </c>
      <c r="AA4131">
        <v>1073.46</v>
      </c>
      <c r="AB4131" t="s">
        <v>59</v>
      </c>
      <c r="AC4131">
        <v>1</v>
      </c>
      <c r="AD4131">
        <v>0</v>
      </c>
      <c r="AE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1054.57</v>
      </c>
      <c r="AV4131">
        <v>944.06</v>
      </c>
      <c r="AW4131">
        <v>199252.35</v>
      </c>
      <c r="BA4131" t="s">
        <v>86</v>
      </c>
      <c r="BB4131">
        <v>0</v>
      </c>
    </row>
    <row r="4132" spans="1:54" x14ac:dyDescent="0.2">
      <c r="A4132" t="s">
        <v>85</v>
      </c>
      <c r="B4132" s="1">
        <v>45412</v>
      </c>
      <c r="C4132">
        <v>0</v>
      </c>
      <c r="D4132">
        <v>7758949</v>
      </c>
      <c r="E4132" t="s">
        <v>63</v>
      </c>
      <c r="F4132" t="s">
        <v>86</v>
      </c>
      <c r="G4132" s="1">
        <v>44726</v>
      </c>
      <c r="H4132">
        <v>60</v>
      </c>
      <c r="I4132">
        <v>38</v>
      </c>
      <c r="J4132">
        <v>22</v>
      </c>
      <c r="L4132">
        <v>36</v>
      </c>
      <c r="M4132">
        <v>0.2767</v>
      </c>
      <c r="N4132">
        <v>0.28713699999999998</v>
      </c>
      <c r="O4132">
        <v>2.1257740769769606E-2</v>
      </c>
      <c r="P4132">
        <v>47889.06</v>
      </c>
      <c r="Q4132">
        <v>0</v>
      </c>
      <c r="U4132">
        <v>49331.1</v>
      </c>
      <c r="V4132">
        <v>3675</v>
      </c>
      <c r="W4132">
        <v>995</v>
      </c>
      <c r="X4132">
        <v>1697.58</v>
      </c>
      <c r="Y4132">
        <v>459.62</v>
      </c>
      <c r="Z4132">
        <v>1977.42</v>
      </c>
      <c r="AA4132">
        <v>535.38</v>
      </c>
      <c r="AB4132" t="s">
        <v>59</v>
      </c>
      <c r="AC4132">
        <v>1</v>
      </c>
      <c r="AD4132">
        <v>0</v>
      </c>
      <c r="AE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697.36</v>
      </c>
      <c r="AV4132">
        <v>613.09</v>
      </c>
      <c r="AW4132">
        <v>47889.06</v>
      </c>
      <c r="BA4132" t="s">
        <v>86</v>
      </c>
      <c r="BB4132">
        <v>0</v>
      </c>
    </row>
    <row r="4133" spans="1:54" x14ac:dyDescent="0.2">
      <c r="A4133" t="s">
        <v>85</v>
      </c>
      <c r="B4133" s="1">
        <v>45412</v>
      </c>
      <c r="C4133">
        <v>0</v>
      </c>
      <c r="D4133">
        <v>7758964</v>
      </c>
      <c r="E4133" t="s">
        <v>63</v>
      </c>
      <c r="F4133" t="s">
        <v>86</v>
      </c>
      <c r="G4133" s="1">
        <v>44713</v>
      </c>
      <c r="H4133">
        <v>240</v>
      </c>
      <c r="I4133">
        <v>236</v>
      </c>
      <c r="J4133">
        <v>22</v>
      </c>
      <c r="L4133">
        <v>36</v>
      </c>
      <c r="M4133">
        <v>0.26450000000000001</v>
      </c>
      <c r="N4133">
        <v>0.28110972000000001</v>
      </c>
      <c r="O4133">
        <v>2.0858363941142377E-2</v>
      </c>
      <c r="P4133">
        <v>213149.91</v>
      </c>
      <c r="Q4133">
        <v>0</v>
      </c>
      <c r="U4133">
        <v>219474.97</v>
      </c>
      <c r="V4133">
        <v>12750</v>
      </c>
      <c r="W4133">
        <v>995</v>
      </c>
      <c r="X4133">
        <v>5889.56</v>
      </c>
      <c r="Y4133">
        <v>459.62</v>
      </c>
      <c r="Z4133">
        <v>6860.44</v>
      </c>
      <c r="AA4133">
        <v>535.38</v>
      </c>
      <c r="AB4133" t="s">
        <v>59</v>
      </c>
      <c r="AC4133">
        <v>1</v>
      </c>
      <c r="AD4133">
        <v>0</v>
      </c>
      <c r="AE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3314.4</v>
      </c>
      <c r="AV4133">
        <v>2908.87</v>
      </c>
      <c r="AW4133">
        <v>213149.91</v>
      </c>
      <c r="BA4133" t="s">
        <v>86</v>
      </c>
      <c r="BB4133">
        <v>0</v>
      </c>
    </row>
    <row r="4134" spans="1:54" x14ac:dyDescent="0.2">
      <c r="A4134" t="s">
        <v>85</v>
      </c>
      <c r="B4134" s="1">
        <v>45412</v>
      </c>
      <c r="C4134">
        <v>0</v>
      </c>
      <c r="D4134">
        <v>7759087</v>
      </c>
      <c r="E4134" t="s">
        <v>63</v>
      </c>
      <c r="F4134" t="s">
        <v>86</v>
      </c>
      <c r="G4134" s="1">
        <v>44714</v>
      </c>
      <c r="H4134">
        <v>120</v>
      </c>
      <c r="I4134">
        <v>97</v>
      </c>
      <c r="J4134">
        <v>22</v>
      </c>
      <c r="L4134">
        <v>36</v>
      </c>
      <c r="M4134">
        <v>0.2145</v>
      </c>
      <c r="N4134">
        <v>0.22115400000000021</v>
      </c>
      <c r="O4134">
        <v>1.678900365546343E-2</v>
      </c>
      <c r="P4134">
        <v>194597.47</v>
      </c>
      <c r="Q4134">
        <v>0</v>
      </c>
      <c r="U4134">
        <v>199846.38</v>
      </c>
      <c r="V4134">
        <v>10750</v>
      </c>
      <c r="W4134">
        <v>995</v>
      </c>
      <c r="X4134">
        <v>4965.71</v>
      </c>
      <c r="Y4134">
        <v>459.62</v>
      </c>
      <c r="Z4134">
        <v>5784.29</v>
      </c>
      <c r="AA4134">
        <v>535.38</v>
      </c>
      <c r="AB4134" t="s">
        <v>59</v>
      </c>
      <c r="AC4134">
        <v>1</v>
      </c>
      <c r="AD4134">
        <v>0</v>
      </c>
      <c r="AE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2975.42</v>
      </c>
      <c r="AV4134">
        <v>2678.93</v>
      </c>
      <c r="AW4134">
        <v>194597.47</v>
      </c>
      <c r="BA4134" t="s">
        <v>86</v>
      </c>
      <c r="BB4134">
        <v>0</v>
      </c>
    </row>
    <row r="4135" spans="1:54" x14ac:dyDescent="0.2">
      <c r="A4135" t="s">
        <v>85</v>
      </c>
      <c r="B4135" s="1">
        <v>45412</v>
      </c>
      <c r="C4135">
        <v>0</v>
      </c>
      <c r="D4135">
        <v>7759293</v>
      </c>
      <c r="E4135" t="s">
        <v>63</v>
      </c>
      <c r="F4135" t="s">
        <v>86</v>
      </c>
      <c r="G4135" s="1">
        <v>44720</v>
      </c>
      <c r="H4135">
        <v>180</v>
      </c>
      <c r="I4135">
        <v>157</v>
      </c>
      <c r="J4135">
        <v>22</v>
      </c>
      <c r="L4135">
        <v>36</v>
      </c>
      <c r="M4135">
        <v>0.2445</v>
      </c>
      <c r="N4135">
        <v>0.25468711999999993</v>
      </c>
      <c r="O4135">
        <v>1.9086981841039297E-2</v>
      </c>
      <c r="P4135">
        <v>365242.73</v>
      </c>
      <c r="Q4135">
        <v>0</v>
      </c>
      <c r="U4135">
        <v>377199.2</v>
      </c>
      <c r="V4135">
        <v>24215.88</v>
      </c>
      <c r="W4135">
        <v>1995</v>
      </c>
      <c r="X4135">
        <v>11185.95</v>
      </c>
      <c r="Y4135">
        <v>921.54</v>
      </c>
      <c r="Z4135">
        <v>13029.93</v>
      </c>
      <c r="AA4135">
        <v>1073.46</v>
      </c>
      <c r="AB4135" t="s">
        <v>59</v>
      </c>
      <c r="AC4135">
        <v>1</v>
      </c>
      <c r="AD4135">
        <v>0</v>
      </c>
      <c r="AE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1937.36</v>
      </c>
      <c r="AV4135">
        <v>1717.6</v>
      </c>
      <c r="AW4135">
        <v>365242.73</v>
      </c>
      <c r="BA4135" t="s">
        <v>86</v>
      </c>
      <c r="BB4135">
        <v>0</v>
      </c>
    </row>
    <row r="4136" spans="1:54" x14ac:dyDescent="0.2">
      <c r="A4136" t="s">
        <v>85</v>
      </c>
      <c r="B4136" s="1">
        <v>45412</v>
      </c>
      <c r="C4136">
        <v>0</v>
      </c>
      <c r="D4136">
        <v>7759335</v>
      </c>
      <c r="E4136" t="s">
        <v>63</v>
      </c>
      <c r="F4136" t="s">
        <v>86</v>
      </c>
      <c r="G4136" s="1">
        <v>44720</v>
      </c>
      <c r="H4136">
        <v>24</v>
      </c>
      <c r="I4136">
        <v>1</v>
      </c>
      <c r="J4136">
        <v>22</v>
      </c>
      <c r="L4136">
        <v>1</v>
      </c>
      <c r="M4136">
        <v>0.2445</v>
      </c>
      <c r="N4136">
        <v>0.27371000000000012</v>
      </c>
      <c r="O4136">
        <v>2.0365685083095109E-2</v>
      </c>
      <c r="P4136">
        <v>1695.68</v>
      </c>
      <c r="Q4136">
        <v>0</v>
      </c>
      <c r="U4136">
        <v>1695.68</v>
      </c>
      <c r="V4136">
        <v>2173.2199999999998</v>
      </c>
      <c r="W4136">
        <v>1995</v>
      </c>
      <c r="X4136">
        <v>2173.2199999999998</v>
      </c>
      <c r="Y4136">
        <v>1995</v>
      </c>
      <c r="Z4136">
        <v>0</v>
      </c>
      <c r="AA4136">
        <v>0</v>
      </c>
      <c r="AB4136" t="s">
        <v>59</v>
      </c>
      <c r="AC4136">
        <v>1</v>
      </c>
      <c r="AD4136">
        <v>0</v>
      </c>
      <c r="AE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2.19</v>
      </c>
      <c r="AV4136">
        <v>2.15</v>
      </c>
      <c r="AW4136">
        <v>1695.68</v>
      </c>
      <c r="BA4136" t="s">
        <v>86</v>
      </c>
      <c r="BB4136">
        <v>0</v>
      </c>
    </row>
    <row r="4137" spans="1:54" x14ac:dyDescent="0.2">
      <c r="A4137" t="s">
        <v>85</v>
      </c>
      <c r="B4137" s="1">
        <v>45412</v>
      </c>
      <c r="C4137">
        <v>0</v>
      </c>
      <c r="D4137">
        <v>7759442</v>
      </c>
      <c r="E4137" t="s">
        <v>63</v>
      </c>
      <c r="F4137" t="s">
        <v>86</v>
      </c>
      <c r="G4137" s="1">
        <v>44715</v>
      </c>
      <c r="H4137">
        <v>144</v>
      </c>
      <c r="I4137">
        <v>121</v>
      </c>
      <c r="J4137">
        <v>22</v>
      </c>
      <c r="L4137">
        <v>36</v>
      </c>
      <c r="M4137">
        <v>0.1835</v>
      </c>
      <c r="N4137">
        <v>0.17343500000000012</v>
      </c>
      <c r="O4137">
        <v>1.341710434822363E-2</v>
      </c>
      <c r="P4137">
        <v>36829.279999999999</v>
      </c>
      <c r="Q4137">
        <v>0</v>
      </c>
      <c r="U4137">
        <v>38681.599999999999</v>
      </c>
      <c r="V4137">
        <v>3937.5</v>
      </c>
      <c r="W4137">
        <v>495</v>
      </c>
      <c r="X4137">
        <v>1818.83</v>
      </c>
      <c r="Y4137">
        <v>228.65</v>
      </c>
      <c r="Z4137">
        <v>2118.67</v>
      </c>
      <c r="AA4137">
        <v>266.35000000000002</v>
      </c>
      <c r="AB4137" t="s">
        <v>59</v>
      </c>
      <c r="AC4137">
        <v>1</v>
      </c>
      <c r="AD4137">
        <v>0</v>
      </c>
      <c r="AE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577.04</v>
      </c>
      <c r="AV4137">
        <v>530.35</v>
      </c>
      <c r="AW4137">
        <v>36829.279999999999</v>
      </c>
      <c r="BA4137" t="s">
        <v>86</v>
      </c>
      <c r="BB4137">
        <v>0</v>
      </c>
    </row>
    <row r="4138" spans="1:54" x14ac:dyDescent="0.2">
      <c r="A4138" t="s">
        <v>85</v>
      </c>
      <c r="B4138" s="1">
        <v>45412</v>
      </c>
      <c r="C4138">
        <v>0</v>
      </c>
      <c r="D4138">
        <v>7758584</v>
      </c>
      <c r="E4138" t="s">
        <v>63</v>
      </c>
      <c r="F4138" t="s">
        <v>86</v>
      </c>
      <c r="G4138" s="1">
        <v>44721</v>
      </c>
      <c r="H4138">
        <v>144</v>
      </c>
      <c r="I4138">
        <v>121</v>
      </c>
      <c r="J4138">
        <v>22</v>
      </c>
      <c r="L4138">
        <v>36</v>
      </c>
      <c r="M4138">
        <v>0.26450000000000001</v>
      </c>
      <c r="N4138">
        <v>0.2839715000000001</v>
      </c>
      <c r="O4138">
        <v>2.1048204142125382E-2</v>
      </c>
      <c r="P4138">
        <v>134211.9</v>
      </c>
      <c r="Q4138">
        <v>0</v>
      </c>
      <c r="U4138">
        <v>137443.04</v>
      </c>
      <c r="V4138">
        <v>7000</v>
      </c>
      <c r="W4138">
        <v>995</v>
      </c>
      <c r="X4138">
        <v>3233.48</v>
      </c>
      <c r="Y4138">
        <v>459.62</v>
      </c>
      <c r="Z4138">
        <v>3766.52</v>
      </c>
      <c r="AA4138">
        <v>535.38</v>
      </c>
      <c r="AB4138" t="s">
        <v>59</v>
      </c>
      <c r="AC4138">
        <v>1</v>
      </c>
      <c r="AD4138">
        <v>0</v>
      </c>
      <c r="AE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2064.1799999999998</v>
      </c>
      <c r="AV4138">
        <v>1810.15</v>
      </c>
      <c r="AW4138">
        <v>134211.9</v>
      </c>
      <c r="BA4138" t="s">
        <v>86</v>
      </c>
      <c r="BB4138">
        <v>0</v>
      </c>
    </row>
    <row r="4139" spans="1:54" x14ac:dyDescent="0.2">
      <c r="A4139" t="s">
        <v>85</v>
      </c>
      <c r="B4139" s="1">
        <v>45412</v>
      </c>
      <c r="C4139">
        <v>0</v>
      </c>
      <c r="D4139">
        <v>7758105</v>
      </c>
      <c r="E4139" t="s">
        <v>63</v>
      </c>
      <c r="F4139" t="s">
        <v>86</v>
      </c>
      <c r="G4139" s="1">
        <v>44712</v>
      </c>
      <c r="H4139">
        <v>180</v>
      </c>
      <c r="I4139">
        <v>157</v>
      </c>
      <c r="J4139">
        <v>23</v>
      </c>
      <c r="L4139">
        <v>36</v>
      </c>
      <c r="M4139">
        <v>0.19450000000000001</v>
      </c>
      <c r="N4139">
        <v>0.19877781000000017</v>
      </c>
      <c r="O4139">
        <v>1.5223195206493623E-2</v>
      </c>
      <c r="P4139">
        <v>287222.68</v>
      </c>
      <c r="Q4139">
        <v>0</v>
      </c>
      <c r="U4139">
        <v>294810.64</v>
      </c>
      <c r="V4139">
        <v>15000</v>
      </c>
      <c r="W4139">
        <v>495</v>
      </c>
      <c r="X4139">
        <v>7153.09</v>
      </c>
      <c r="Y4139">
        <v>236.05</v>
      </c>
      <c r="Z4139">
        <v>7846.91</v>
      </c>
      <c r="AA4139">
        <v>258.95</v>
      </c>
      <c r="AB4139" t="s">
        <v>59</v>
      </c>
      <c r="AC4139">
        <v>1</v>
      </c>
      <c r="AD4139">
        <v>0</v>
      </c>
      <c r="AE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4431.8999999999996</v>
      </c>
      <c r="AV4139">
        <v>4026.99</v>
      </c>
      <c r="AW4139">
        <v>287222.68</v>
      </c>
      <c r="BA4139" t="s">
        <v>86</v>
      </c>
      <c r="BB4139">
        <v>0</v>
      </c>
    </row>
    <row r="4140" spans="1:54" x14ac:dyDescent="0.2">
      <c r="A4140" t="s">
        <v>85</v>
      </c>
      <c r="B4140" s="1">
        <v>45412</v>
      </c>
      <c r="C4140">
        <v>0</v>
      </c>
      <c r="D4140">
        <v>7758303</v>
      </c>
      <c r="E4140" t="s">
        <v>63</v>
      </c>
      <c r="F4140" t="s">
        <v>86</v>
      </c>
      <c r="G4140" s="1">
        <v>44711</v>
      </c>
      <c r="H4140">
        <v>96</v>
      </c>
      <c r="I4140">
        <v>73</v>
      </c>
      <c r="J4140">
        <v>23</v>
      </c>
      <c r="L4140">
        <v>36</v>
      </c>
      <c r="M4140">
        <v>0.2445</v>
      </c>
      <c r="N4140">
        <v>0.25322499999999998</v>
      </c>
      <c r="O4140">
        <v>1.8987965261553219E-2</v>
      </c>
      <c r="P4140">
        <v>222606.1</v>
      </c>
      <c r="Q4140">
        <v>0</v>
      </c>
      <c r="U4140">
        <v>229661.17</v>
      </c>
      <c r="V4140">
        <v>15481.34</v>
      </c>
      <c r="W4140">
        <v>1995</v>
      </c>
      <c r="X4140">
        <v>7382.63</v>
      </c>
      <c r="Y4140">
        <v>951.36</v>
      </c>
      <c r="Z4140">
        <v>8098.71</v>
      </c>
      <c r="AA4140">
        <v>1043.6400000000001</v>
      </c>
      <c r="AB4140" t="s">
        <v>59</v>
      </c>
      <c r="AC4140">
        <v>1</v>
      </c>
      <c r="AD4140">
        <v>0</v>
      </c>
      <c r="AE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1156.1400000000001</v>
      </c>
      <c r="AV4140">
        <v>1026.78</v>
      </c>
      <c r="AW4140">
        <v>222606.1</v>
      </c>
      <c r="BA4140" t="s">
        <v>86</v>
      </c>
      <c r="BB4140">
        <v>0</v>
      </c>
    </row>
    <row r="4141" spans="1:54" x14ac:dyDescent="0.2">
      <c r="A4141" t="s">
        <v>85</v>
      </c>
      <c r="B4141" s="1">
        <v>45412</v>
      </c>
      <c r="C4141">
        <v>0</v>
      </c>
      <c r="D4141">
        <v>7758378</v>
      </c>
      <c r="E4141" t="s">
        <v>63</v>
      </c>
      <c r="F4141" t="s">
        <v>86</v>
      </c>
      <c r="G4141" s="1">
        <v>44722</v>
      </c>
      <c r="H4141">
        <v>96</v>
      </c>
      <c r="I4141">
        <v>73</v>
      </c>
      <c r="J4141">
        <v>22</v>
      </c>
      <c r="L4141">
        <v>36</v>
      </c>
      <c r="M4141">
        <v>0.16450000000000001</v>
      </c>
      <c r="N4141">
        <v>0.15980542000000014</v>
      </c>
      <c r="O4141">
        <v>1.2430934387823722E-2</v>
      </c>
      <c r="P4141">
        <v>201329.42</v>
      </c>
      <c r="Q4141">
        <v>0</v>
      </c>
      <c r="U4141">
        <v>207627.58</v>
      </c>
      <c r="V4141">
        <v>12000</v>
      </c>
      <c r="W4141">
        <v>295</v>
      </c>
      <c r="X4141">
        <v>5543.11</v>
      </c>
      <c r="Y4141">
        <v>136.27000000000001</v>
      </c>
      <c r="Z4141">
        <v>6456.89</v>
      </c>
      <c r="AA4141">
        <v>158.72999999999999</v>
      </c>
      <c r="AB4141" t="s">
        <v>59</v>
      </c>
      <c r="AC4141">
        <v>1</v>
      </c>
      <c r="AD4141">
        <v>0</v>
      </c>
      <c r="AE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3041.94</v>
      </c>
      <c r="AV4141">
        <v>2814.77</v>
      </c>
      <c r="AW4141">
        <v>201329.42</v>
      </c>
      <c r="BA4141" t="s">
        <v>86</v>
      </c>
      <c r="BB4141">
        <v>0</v>
      </c>
    </row>
    <row r="4142" spans="1:54" x14ac:dyDescent="0.2">
      <c r="A4142" t="s">
        <v>85</v>
      </c>
      <c r="B4142" s="1">
        <v>45412</v>
      </c>
      <c r="C4142">
        <v>0</v>
      </c>
      <c r="D4142">
        <v>7758782</v>
      </c>
      <c r="E4142" t="s">
        <v>63</v>
      </c>
      <c r="F4142" t="s">
        <v>86</v>
      </c>
      <c r="G4142" s="1">
        <v>44722</v>
      </c>
      <c r="H4142">
        <v>96</v>
      </c>
      <c r="I4142">
        <v>73</v>
      </c>
      <c r="J4142">
        <v>22</v>
      </c>
      <c r="L4142">
        <v>36</v>
      </c>
      <c r="M4142">
        <v>0.2767</v>
      </c>
      <c r="N4142">
        <v>0.30264859999999993</v>
      </c>
      <c r="O4142">
        <v>2.2277733650679643E-2</v>
      </c>
      <c r="P4142">
        <v>54257.03</v>
      </c>
      <c r="Q4142">
        <v>0</v>
      </c>
      <c r="U4142">
        <v>55188.18</v>
      </c>
      <c r="V4142">
        <v>3725.52</v>
      </c>
      <c r="W4142">
        <v>1995</v>
      </c>
      <c r="X4142">
        <v>1720.91</v>
      </c>
      <c r="Y4142">
        <v>921.54</v>
      </c>
      <c r="Z4142">
        <v>2004.61</v>
      </c>
      <c r="AA4142">
        <v>1073.46</v>
      </c>
      <c r="AB4142" t="s">
        <v>59</v>
      </c>
      <c r="AC4142">
        <v>1</v>
      </c>
      <c r="AD4142">
        <v>0</v>
      </c>
      <c r="AE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817.4</v>
      </c>
      <c r="AV4142">
        <v>712.14</v>
      </c>
      <c r="AW4142">
        <v>54257.03</v>
      </c>
      <c r="BA4142" t="s">
        <v>86</v>
      </c>
      <c r="BB4142">
        <v>0</v>
      </c>
    </row>
    <row r="4143" spans="1:54" x14ac:dyDescent="0.2">
      <c r="A4143" t="s">
        <v>85</v>
      </c>
      <c r="B4143" s="1">
        <v>45412</v>
      </c>
      <c r="C4143">
        <v>0</v>
      </c>
      <c r="D4143">
        <v>7758808</v>
      </c>
      <c r="E4143" t="s">
        <v>63</v>
      </c>
      <c r="F4143" t="s">
        <v>86</v>
      </c>
      <c r="G4143" s="1">
        <v>44728</v>
      </c>
      <c r="H4143">
        <v>144</v>
      </c>
      <c r="I4143">
        <v>122</v>
      </c>
      <c r="J4143">
        <v>22</v>
      </c>
      <c r="L4143">
        <v>36</v>
      </c>
      <c r="M4143">
        <v>0.19450000000000001</v>
      </c>
      <c r="N4143">
        <v>0.20228800000000022</v>
      </c>
      <c r="O4143">
        <v>1.5470588729061374E-2</v>
      </c>
      <c r="P4143">
        <v>186968.86</v>
      </c>
      <c r="Q4143">
        <v>0</v>
      </c>
      <c r="U4143">
        <v>190563.19</v>
      </c>
      <c r="V4143">
        <v>7175</v>
      </c>
      <c r="W4143">
        <v>495</v>
      </c>
      <c r="X4143">
        <v>3314.32</v>
      </c>
      <c r="Y4143">
        <v>228.65</v>
      </c>
      <c r="Z4143">
        <v>3860.68</v>
      </c>
      <c r="AA4143">
        <v>266.35000000000002</v>
      </c>
      <c r="AB4143" t="s">
        <v>59</v>
      </c>
      <c r="AC4143">
        <v>1</v>
      </c>
      <c r="AD4143">
        <v>0</v>
      </c>
      <c r="AE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2853.04</v>
      </c>
      <c r="AV4143">
        <v>2588.89</v>
      </c>
      <c r="AW4143">
        <v>186968.86</v>
      </c>
      <c r="BA4143" t="s">
        <v>86</v>
      </c>
      <c r="BB4143">
        <v>0</v>
      </c>
    </row>
    <row r="4144" spans="1:54" x14ac:dyDescent="0.2">
      <c r="A4144" t="s">
        <v>85</v>
      </c>
      <c r="B4144" s="1">
        <v>45412</v>
      </c>
      <c r="C4144">
        <v>0</v>
      </c>
      <c r="D4144">
        <v>7758816</v>
      </c>
      <c r="E4144" t="s">
        <v>63</v>
      </c>
      <c r="F4144" t="s">
        <v>86</v>
      </c>
      <c r="G4144" s="1">
        <v>44714</v>
      </c>
      <c r="H4144">
        <v>180</v>
      </c>
      <c r="I4144">
        <v>157</v>
      </c>
      <c r="J4144">
        <v>22</v>
      </c>
      <c r="L4144">
        <v>36</v>
      </c>
      <c r="M4144">
        <v>0.25419999999999998</v>
      </c>
      <c r="N4144">
        <v>0.26731866999999987</v>
      </c>
      <c r="O4144">
        <v>1.993802922728416E-2</v>
      </c>
      <c r="P4144">
        <v>499965.88</v>
      </c>
      <c r="Q4144">
        <v>0</v>
      </c>
      <c r="U4144">
        <v>515597.46</v>
      </c>
      <c r="V4144">
        <v>31046</v>
      </c>
      <c r="W4144">
        <v>1995</v>
      </c>
      <c r="X4144">
        <v>14340.96</v>
      </c>
      <c r="Y4144">
        <v>921.54</v>
      </c>
      <c r="Z4144">
        <v>16705.04</v>
      </c>
      <c r="AA4144">
        <v>1073.46</v>
      </c>
      <c r="AB4144" t="s">
        <v>59</v>
      </c>
      <c r="AC4144">
        <v>1</v>
      </c>
      <c r="AD4144">
        <v>0</v>
      </c>
      <c r="AE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2649.35</v>
      </c>
      <c r="AV4144">
        <v>2336.54</v>
      </c>
      <c r="AW4144">
        <v>499965.88</v>
      </c>
      <c r="BA4144" t="s">
        <v>86</v>
      </c>
      <c r="BB4144">
        <v>0</v>
      </c>
    </row>
    <row r="4145" spans="1:54" x14ac:dyDescent="0.2">
      <c r="A4145" t="s">
        <v>85</v>
      </c>
      <c r="B4145" s="1">
        <v>45412</v>
      </c>
      <c r="C4145">
        <v>0</v>
      </c>
      <c r="D4145">
        <v>7761505</v>
      </c>
      <c r="E4145" t="s">
        <v>63</v>
      </c>
      <c r="F4145" t="s">
        <v>86</v>
      </c>
      <c r="G4145" s="1">
        <v>44721</v>
      </c>
      <c r="H4145">
        <v>108</v>
      </c>
      <c r="I4145">
        <v>85</v>
      </c>
      <c r="J4145">
        <v>22</v>
      </c>
      <c r="L4145">
        <v>36</v>
      </c>
      <c r="M4145">
        <v>0.2445</v>
      </c>
      <c r="N4145">
        <v>0.25516004000000014</v>
      </c>
      <c r="O4145">
        <v>1.9118985932010002E-2</v>
      </c>
      <c r="P4145">
        <v>324970.55</v>
      </c>
      <c r="Q4145">
        <v>0</v>
      </c>
      <c r="U4145">
        <v>334604.77</v>
      </c>
      <c r="V4145">
        <v>18900</v>
      </c>
      <c r="W4145">
        <v>995</v>
      </c>
      <c r="X4145">
        <v>8730.4</v>
      </c>
      <c r="Y4145">
        <v>459.62</v>
      </c>
      <c r="Z4145">
        <v>10169.6</v>
      </c>
      <c r="AA4145">
        <v>535.38</v>
      </c>
      <c r="AB4145" t="s">
        <v>59</v>
      </c>
      <c r="AC4145">
        <v>1</v>
      </c>
      <c r="AD4145">
        <v>0</v>
      </c>
      <c r="AE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1695.29</v>
      </c>
      <c r="AV4145">
        <v>1503.82</v>
      </c>
      <c r="AW4145">
        <v>324970.55</v>
      </c>
      <c r="BA4145" t="s">
        <v>86</v>
      </c>
      <c r="BB4145">
        <v>0</v>
      </c>
    </row>
    <row r="4146" spans="1:54" x14ac:dyDescent="0.2">
      <c r="A4146" t="s">
        <v>85</v>
      </c>
      <c r="B4146" s="1">
        <v>45412</v>
      </c>
      <c r="C4146">
        <v>0</v>
      </c>
      <c r="D4146">
        <v>7761521</v>
      </c>
      <c r="E4146" t="s">
        <v>63</v>
      </c>
      <c r="F4146" t="s">
        <v>86</v>
      </c>
      <c r="G4146" s="1">
        <v>44721</v>
      </c>
      <c r="H4146">
        <v>120</v>
      </c>
      <c r="I4146">
        <v>97</v>
      </c>
      <c r="J4146">
        <v>22</v>
      </c>
      <c r="L4146">
        <v>36</v>
      </c>
      <c r="M4146">
        <v>0.26450000000000001</v>
      </c>
      <c r="N4146">
        <v>0.27791570999999993</v>
      </c>
      <c r="O4146">
        <v>2.0646025204759777E-2</v>
      </c>
      <c r="P4146">
        <v>239719.33</v>
      </c>
      <c r="Q4146">
        <v>0</v>
      </c>
      <c r="U4146">
        <v>247658.61</v>
      </c>
      <c r="V4146">
        <v>15750</v>
      </c>
      <c r="W4146">
        <v>995</v>
      </c>
      <c r="X4146">
        <v>7275.34</v>
      </c>
      <c r="Y4146">
        <v>459.62</v>
      </c>
      <c r="Z4146">
        <v>8474.66</v>
      </c>
      <c r="AA4146">
        <v>535.38</v>
      </c>
      <c r="AB4146" t="s">
        <v>59</v>
      </c>
      <c r="AC4146">
        <v>1</v>
      </c>
      <c r="AD4146">
        <v>0</v>
      </c>
      <c r="AE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3697.34</v>
      </c>
      <c r="AV4146">
        <v>3251.38</v>
      </c>
      <c r="AW4146">
        <v>239719.33</v>
      </c>
      <c r="BA4146" t="s">
        <v>86</v>
      </c>
      <c r="BB4146">
        <v>0</v>
      </c>
    </row>
    <row r="4147" spans="1:54" x14ac:dyDescent="0.2">
      <c r="A4147" t="s">
        <v>85</v>
      </c>
      <c r="B4147" s="1">
        <v>45412</v>
      </c>
      <c r="C4147">
        <v>0</v>
      </c>
      <c r="D4147">
        <v>7761711</v>
      </c>
      <c r="E4147" t="s">
        <v>63</v>
      </c>
      <c r="F4147" t="s">
        <v>86</v>
      </c>
      <c r="G4147" s="1">
        <v>44720</v>
      </c>
      <c r="H4147">
        <v>180</v>
      </c>
      <c r="I4147">
        <v>157</v>
      </c>
      <c r="J4147">
        <v>22</v>
      </c>
      <c r="L4147">
        <v>36</v>
      </c>
      <c r="M4147">
        <v>0.20449999999999999</v>
      </c>
      <c r="N4147">
        <v>0.20759092000000021</v>
      </c>
      <c r="O4147">
        <v>1.5843078675958022E-2</v>
      </c>
      <c r="P4147">
        <v>490260.18</v>
      </c>
      <c r="Q4147">
        <v>0</v>
      </c>
      <c r="U4147">
        <v>505891.76</v>
      </c>
      <c r="V4147">
        <v>31046</v>
      </c>
      <c r="W4147">
        <v>1995</v>
      </c>
      <c r="X4147">
        <v>14340.96</v>
      </c>
      <c r="Y4147">
        <v>921.54</v>
      </c>
      <c r="Z4147">
        <v>16705.04</v>
      </c>
      <c r="AA4147">
        <v>1073.46</v>
      </c>
      <c r="AB4147" t="s">
        <v>59</v>
      </c>
      <c r="AC4147">
        <v>1</v>
      </c>
      <c r="AD4147">
        <v>0</v>
      </c>
      <c r="AE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2594.7199999999998</v>
      </c>
      <c r="AV4147">
        <v>2347.0100000000002</v>
      </c>
      <c r="AW4147">
        <v>490260.18</v>
      </c>
      <c r="BA4147" t="s">
        <v>86</v>
      </c>
      <c r="BB4147">
        <v>0</v>
      </c>
    </row>
    <row r="4148" spans="1:54" x14ac:dyDescent="0.2">
      <c r="A4148" t="s">
        <v>85</v>
      </c>
      <c r="B4148" s="1">
        <v>45412</v>
      </c>
      <c r="C4148">
        <v>0</v>
      </c>
      <c r="D4148">
        <v>7760945</v>
      </c>
      <c r="E4148" t="s">
        <v>63</v>
      </c>
      <c r="F4148" t="s">
        <v>86</v>
      </c>
      <c r="G4148" s="1">
        <v>44720</v>
      </c>
      <c r="H4148">
        <v>36</v>
      </c>
      <c r="I4148">
        <v>13</v>
      </c>
      <c r="J4148">
        <v>22</v>
      </c>
      <c r="L4148">
        <v>13</v>
      </c>
      <c r="M4148">
        <v>0.23449999999999999</v>
      </c>
      <c r="N4148">
        <v>0.20542000000000013</v>
      </c>
      <c r="O4148">
        <v>1.5690769619326472E-2</v>
      </c>
      <c r="P4148">
        <v>46520.49</v>
      </c>
      <c r="Q4148">
        <v>0</v>
      </c>
      <c r="U4148">
        <v>47725.1</v>
      </c>
      <c r="V4148">
        <v>9003.34</v>
      </c>
      <c r="W4148">
        <v>1995</v>
      </c>
      <c r="X4148">
        <v>7455.82</v>
      </c>
      <c r="Y4148">
        <v>1652.09</v>
      </c>
      <c r="Z4148">
        <v>1547.52</v>
      </c>
      <c r="AA4148">
        <v>342.91</v>
      </c>
      <c r="AB4148" t="s">
        <v>59</v>
      </c>
      <c r="AC4148">
        <v>1</v>
      </c>
      <c r="AD4148">
        <v>0</v>
      </c>
      <c r="AE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180.07</v>
      </c>
      <c r="AV4148">
        <v>165.66</v>
      </c>
      <c r="AW4148">
        <v>46520.49</v>
      </c>
      <c r="BA4148" t="s">
        <v>86</v>
      </c>
      <c r="BB4148">
        <v>0</v>
      </c>
    </row>
    <row r="4149" spans="1:54" x14ac:dyDescent="0.2">
      <c r="A4149" t="s">
        <v>85</v>
      </c>
      <c r="B4149" s="1">
        <v>45412</v>
      </c>
      <c r="C4149">
        <v>0</v>
      </c>
      <c r="D4149">
        <v>7760804</v>
      </c>
      <c r="E4149" t="s">
        <v>63</v>
      </c>
      <c r="F4149" t="s">
        <v>86</v>
      </c>
      <c r="G4149" s="1">
        <v>44732</v>
      </c>
      <c r="H4149">
        <v>180</v>
      </c>
      <c r="I4149">
        <v>158</v>
      </c>
      <c r="J4149">
        <v>22</v>
      </c>
      <c r="L4149">
        <v>36</v>
      </c>
      <c r="M4149">
        <v>0.28949999999999998</v>
      </c>
      <c r="N4149">
        <v>0.31447371000000013</v>
      </c>
      <c r="O4149">
        <v>2.3047862823259102E-2</v>
      </c>
      <c r="P4149">
        <v>254965.2</v>
      </c>
      <c r="Q4149">
        <v>0</v>
      </c>
      <c r="U4149">
        <v>261559.3</v>
      </c>
      <c r="V4149">
        <v>13250</v>
      </c>
      <c r="W4149">
        <v>995</v>
      </c>
      <c r="X4149">
        <v>6120.52</v>
      </c>
      <c r="Y4149">
        <v>459.62</v>
      </c>
      <c r="Z4149">
        <v>7129.48</v>
      </c>
      <c r="AA4149">
        <v>535.38</v>
      </c>
      <c r="AB4149" t="s">
        <v>59</v>
      </c>
      <c r="AC4149">
        <v>1</v>
      </c>
      <c r="AD4149">
        <v>0</v>
      </c>
      <c r="AE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3944.62</v>
      </c>
      <c r="AV4149">
        <v>3416.71</v>
      </c>
      <c r="AW4149">
        <v>254965.2</v>
      </c>
      <c r="BA4149" t="s">
        <v>86</v>
      </c>
      <c r="BB4149">
        <v>0</v>
      </c>
    </row>
    <row r="4150" spans="1:54" x14ac:dyDescent="0.2">
      <c r="A4150" t="s">
        <v>85</v>
      </c>
      <c r="B4150" s="1">
        <v>45412</v>
      </c>
      <c r="C4150">
        <v>0</v>
      </c>
      <c r="D4150">
        <v>7760408</v>
      </c>
      <c r="E4150" t="s">
        <v>63</v>
      </c>
      <c r="F4150" t="s">
        <v>86</v>
      </c>
      <c r="G4150" s="1">
        <v>44715</v>
      </c>
      <c r="H4150">
        <v>180</v>
      </c>
      <c r="I4150">
        <v>157</v>
      </c>
      <c r="J4150">
        <v>22</v>
      </c>
      <c r="L4150">
        <v>36</v>
      </c>
      <c r="M4150">
        <v>0.2545</v>
      </c>
      <c r="N4150">
        <v>0.26813751999999996</v>
      </c>
      <c r="O4150">
        <v>1.9992930289036259E-2</v>
      </c>
      <c r="P4150">
        <v>277096.52</v>
      </c>
      <c r="Q4150">
        <v>0</v>
      </c>
      <c r="U4150">
        <v>285544.93</v>
      </c>
      <c r="V4150">
        <v>17696.22</v>
      </c>
      <c r="W4150">
        <v>1995</v>
      </c>
      <c r="X4150">
        <v>8174.35</v>
      </c>
      <c r="Y4150">
        <v>921.54</v>
      </c>
      <c r="Z4150">
        <v>9521.8700000000008</v>
      </c>
      <c r="AA4150">
        <v>1073.46</v>
      </c>
      <c r="AB4150" t="s">
        <v>59</v>
      </c>
      <c r="AC4150">
        <v>1</v>
      </c>
      <c r="AD4150">
        <v>0</v>
      </c>
      <c r="AE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4300.49</v>
      </c>
      <c r="AV4150">
        <v>3794.82</v>
      </c>
      <c r="AW4150">
        <v>277096.52</v>
      </c>
      <c r="BA4150" t="s">
        <v>86</v>
      </c>
      <c r="BB4150">
        <v>0</v>
      </c>
    </row>
    <row r="4151" spans="1:54" x14ac:dyDescent="0.2">
      <c r="A4151" t="s">
        <v>85</v>
      </c>
      <c r="B4151" s="1">
        <v>45412</v>
      </c>
      <c r="C4151">
        <v>0</v>
      </c>
      <c r="D4151">
        <v>7760531</v>
      </c>
      <c r="E4151" t="s">
        <v>63</v>
      </c>
      <c r="F4151" t="s">
        <v>86</v>
      </c>
      <c r="G4151" s="1">
        <v>44715</v>
      </c>
      <c r="H4151">
        <v>60</v>
      </c>
      <c r="I4151">
        <v>37</v>
      </c>
      <c r="J4151">
        <v>22</v>
      </c>
      <c r="L4151">
        <v>36</v>
      </c>
      <c r="M4151">
        <v>0.1905</v>
      </c>
      <c r="N4151">
        <v>0.16712700000000014</v>
      </c>
      <c r="O4151">
        <v>1.2962000723595324E-2</v>
      </c>
      <c r="P4151">
        <v>145170.98000000001</v>
      </c>
      <c r="Q4151">
        <v>0</v>
      </c>
      <c r="U4151">
        <v>152588.95000000001</v>
      </c>
      <c r="V4151">
        <v>14281.16</v>
      </c>
      <c r="W4151">
        <v>495</v>
      </c>
      <c r="X4151">
        <v>6596.84</v>
      </c>
      <c r="Y4151">
        <v>228.65</v>
      </c>
      <c r="Z4151">
        <v>7684.32</v>
      </c>
      <c r="AA4151">
        <v>266.35000000000002</v>
      </c>
      <c r="AB4151" t="s">
        <v>59</v>
      </c>
      <c r="AC4151">
        <v>1</v>
      </c>
      <c r="AD4151">
        <v>0</v>
      </c>
      <c r="AE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2129.79</v>
      </c>
      <c r="AV4151">
        <v>1968.08</v>
      </c>
      <c r="AW4151">
        <v>145170.98000000001</v>
      </c>
      <c r="BA4151" t="s">
        <v>86</v>
      </c>
      <c r="BB4151">
        <v>0</v>
      </c>
    </row>
    <row r="4152" spans="1:54" x14ac:dyDescent="0.2">
      <c r="A4152" t="s">
        <v>85</v>
      </c>
      <c r="B4152" s="1">
        <v>45412</v>
      </c>
      <c r="C4152">
        <v>0</v>
      </c>
      <c r="D4152">
        <v>7760572</v>
      </c>
      <c r="E4152" t="s">
        <v>63</v>
      </c>
      <c r="F4152" t="s">
        <v>86</v>
      </c>
      <c r="G4152" s="1">
        <v>44715</v>
      </c>
      <c r="H4152">
        <v>120</v>
      </c>
      <c r="I4152">
        <v>97</v>
      </c>
      <c r="J4152">
        <v>22</v>
      </c>
      <c r="L4152">
        <v>36</v>
      </c>
      <c r="M4152">
        <v>0.16450000000000001</v>
      </c>
      <c r="N4152">
        <v>0.16176850000000012</v>
      </c>
      <c r="O4152">
        <v>1.2573626053383746E-2</v>
      </c>
      <c r="P4152">
        <v>89074.9</v>
      </c>
      <c r="Q4152">
        <v>0</v>
      </c>
      <c r="U4152">
        <v>91712.81</v>
      </c>
      <c r="V4152">
        <v>5197.5</v>
      </c>
      <c r="W4152">
        <v>295</v>
      </c>
      <c r="X4152">
        <v>2400.86</v>
      </c>
      <c r="Y4152">
        <v>136.27000000000001</v>
      </c>
      <c r="Z4152">
        <v>2796.64</v>
      </c>
      <c r="AA4152">
        <v>158.72999999999999</v>
      </c>
      <c r="AB4152" t="s">
        <v>59</v>
      </c>
      <c r="AC4152">
        <v>1</v>
      </c>
      <c r="AD4152">
        <v>0</v>
      </c>
      <c r="AE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1359.76</v>
      </c>
      <c r="AV4152">
        <v>1256.56</v>
      </c>
      <c r="AW4152">
        <v>89074.9</v>
      </c>
      <c r="BA4152" t="s">
        <v>86</v>
      </c>
      <c r="BB4152">
        <v>0</v>
      </c>
    </row>
    <row r="4153" spans="1:54" x14ac:dyDescent="0.2">
      <c r="A4153" t="s">
        <v>85</v>
      </c>
      <c r="B4153" s="1">
        <v>45412</v>
      </c>
      <c r="C4153">
        <v>0</v>
      </c>
      <c r="D4153">
        <v>7760705</v>
      </c>
      <c r="E4153" t="s">
        <v>63</v>
      </c>
      <c r="F4153" t="s">
        <v>86</v>
      </c>
      <c r="G4153" s="1">
        <v>44721</v>
      </c>
      <c r="H4153">
        <v>96</v>
      </c>
      <c r="I4153">
        <v>73</v>
      </c>
      <c r="J4153">
        <v>22</v>
      </c>
      <c r="L4153">
        <v>36</v>
      </c>
      <c r="M4153">
        <v>0.27700000000000002</v>
      </c>
      <c r="N4153">
        <v>0.29618640000000007</v>
      </c>
      <c r="O4153">
        <v>2.185416041742827E-2</v>
      </c>
      <c r="P4153">
        <v>94565.61</v>
      </c>
      <c r="Q4153">
        <v>0</v>
      </c>
      <c r="U4153">
        <v>97137.61</v>
      </c>
      <c r="V4153">
        <v>5775</v>
      </c>
      <c r="W4153">
        <v>995</v>
      </c>
      <c r="X4153">
        <v>2667.62</v>
      </c>
      <c r="Y4153">
        <v>459.62</v>
      </c>
      <c r="Z4153">
        <v>3107.38</v>
      </c>
      <c r="AA4153">
        <v>535.38</v>
      </c>
      <c r="AB4153" t="s">
        <v>59</v>
      </c>
      <c r="AC4153">
        <v>1</v>
      </c>
      <c r="AD4153">
        <v>0</v>
      </c>
      <c r="AE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3783.07</v>
      </c>
      <c r="AV4153">
        <v>3304.45</v>
      </c>
      <c r="AW4153">
        <v>94565.61</v>
      </c>
      <c r="BA4153" t="s">
        <v>56</v>
      </c>
      <c r="BB4153">
        <v>1</v>
      </c>
    </row>
    <row r="4154" spans="1:54" x14ac:dyDescent="0.2">
      <c r="A4154" t="s">
        <v>85</v>
      </c>
      <c r="B4154" s="1">
        <v>45412</v>
      </c>
      <c r="C4154">
        <v>0</v>
      </c>
      <c r="D4154">
        <v>7759517</v>
      </c>
      <c r="E4154" t="s">
        <v>63</v>
      </c>
      <c r="F4154" t="s">
        <v>86</v>
      </c>
      <c r="G4154" s="1">
        <v>44714</v>
      </c>
      <c r="H4154">
        <v>120</v>
      </c>
      <c r="I4154">
        <v>97</v>
      </c>
      <c r="J4154">
        <v>22</v>
      </c>
      <c r="L4154">
        <v>36</v>
      </c>
      <c r="M4154">
        <v>0.1905</v>
      </c>
      <c r="N4154">
        <v>0.19113663000000017</v>
      </c>
      <c r="O4154">
        <v>1.4682350736544114E-2</v>
      </c>
      <c r="P4154">
        <v>270150.83</v>
      </c>
      <c r="Q4154">
        <v>0</v>
      </c>
      <c r="U4154">
        <v>278359.14</v>
      </c>
      <c r="V4154">
        <v>15750</v>
      </c>
      <c r="W4154">
        <v>495</v>
      </c>
      <c r="X4154">
        <v>7275.34</v>
      </c>
      <c r="Y4154">
        <v>228.65</v>
      </c>
      <c r="Z4154">
        <v>8474.66</v>
      </c>
      <c r="AA4154">
        <v>266.35000000000002</v>
      </c>
      <c r="AB4154" t="s">
        <v>59</v>
      </c>
      <c r="AC4154">
        <v>1</v>
      </c>
      <c r="AD4154">
        <v>0</v>
      </c>
      <c r="AE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4135.6899999999996</v>
      </c>
      <c r="AV4154">
        <v>3772.26</v>
      </c>
      <c r="AW4154">
        <v>270150.83</v>
      </c>
      <c r="BA4154" t="s">
        <v>86</v>
      </c>
      <c r="BB4154">
        <v>0</v>
      </c>
    </row>
    <row r="4155" spans="1:54" x14ac:dyDescent="0.2">
      <c r="A4155" t="s">
        <v>85</v>
      </c>
      <c r="B4155" s="1">
        <v>45412</v>
      </c>
      <c r="C4155">
        <v>0</v>
      </c>
      <c r="D4155">
        <v>7759541</v>
      </c>
      <c r="E4155" t="s">
        <v>63</v>
      </c>
      <c r="F4155" t="s">
        <v>86</v>
      </c>
      <c r="G4155" s="1">
        <v>44719</v>
      </c>
      <c r="H4155">
        <v>144</v>
      </c>
      <c r="I4155">
        <v>121</v>
      </c>
      <c r="J4155">
        <v>22</v>
      </c>
      <c r="L4155">
        <v>36</v>
      </c>
      <c r="M4155">
        <v>0.16450000000000001</v>
      </c>
      <c r="N4155">
        <v>0.16234020000000013</v>
      </c>
      <c r="O4155">
        <v>1.2615140025656224E-2</v>
      </c>
      <c r="P4155">
        <v>120880.26</v>
      </c>
      <c r="Q4155">
        <v>0</v>
      </c>
      <c r="U4155">
        <v>124450.38</v>
      </c>
      <c r="V4155">
        <v>6930</v>
      </c>
      <c r="W4155">
        <v>295</v>
      </c>
      <c r="X4155">
        <v>3201.15</v>
      </c>
      <c r="Y4155">
        <v>136.27000000000001</v>
      </c>
      <c r="Z4155">
        <v>3728.85</v>
      </c>
      <c r="AA4155">
        <v>158.72999999999999</v>
      </c>
      <c r="AB4155" t="s">
        <v>59</v>
      </c>
      <c r="AC4155">
        <v>1</v>
      </c>
      <c r="AD4155">
        <v>0</v>
      </c>
      <c r="AE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1857.28</v>
      </c>
      <c r="AV4155">
        <v>1715.47</v>
      </c>
      <c r="AW4155">
        <v>120880.26</v>
      </c>
      <c r="BA4155" t="s">
        <v>86</v>
      </c>
      <c r="BB4155">
        <v>0</v>
      </c>
    </row>
    <row r="4156" spans="1:54" x14ac:dyDescent="0.2">
      <c r="A4156" t="s">
        <v>85</v>
      </c>
      <c r="B4156" s="1">
        <v>45412</v>
      </c>
      <c r="C4156">
        <v>0</v>
      </c>
      <c r="D4156">
        <v>7759764</v>
      </c>
      <c r="E4156" t="s">
        <v>63</v>
      </c>
      <c r="F4156" t="s">
        <v>86</v>
      </c>
      <c r="G4156" s="1">
        <v>44714</v>
      </c>
      <c r="H4156">
        <v>144</v>
      </c>
      <c r="I4156">
        <v>121</v>
      </c>
      <c r="J4156">
        <v>22</v>
      </c>
      <c r="L4156">
        <v>36</v>
      </c>
      <c r="M4156">
        <v>0.27950000000000003</v>
      </c>
      <c r="N4156">
        <v>0.25262499999999993</v>
      </c>
      <c r="O4156">
        <v>1.8947301870806177E-2</v>
      </c>
      <c r="P4156">
        <v>69039.72</v>
      </c>
      <c r="Q4156">
        <v>0</v>
      </c>
      <c r="U4156">
        <v>76575.45</v>
      </c>
      <c r="V4156">
        <v>15000</v>
      </c>
      <c r="W4156">
        <v>995</v>
      </c>
      <c r="X4156">
        <v>6928.89</v>
      </c>
      <c r="Y4156">
        <v>459.62</v>
      </c>
      <c r="Z4156">
        <v>8071.11</v>
      </c>
      <c r="AA4156">
        <v>535.38</v>
      </c>
      <c r="AB4156" t="s">
        <v>59</v>
      </c>
      <c r="AC4156">
        <v>1</v>
      </c>
      <c r="AD4156">
        <v>0</v>
      </c>
      <c r="AE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1142.32</v>
      </c>
      <c r="AV4156">
        <v>1014.98</v>
      </c>
      <c r="AW4156">
        <v>69039.72</v>
      </c>
      <c r="BA4156" t="s">
        <v>86</v>
      </c>
      <c r="BB4156">
        <v>0</v>
      </c>
    </row>
    <row r="4157" spans="1:54" x14ac:dyDescent="0.2">
      <c r="A4157" t="s">
        <v>85</v>
      </c>
      <c r="B4157" s="1">
        <v>45412</v>
      </c>
      <c r="C4157">
        <v>0</v>
      </c>
      <c r="D4157">
        <v>7759939</v>
      </c>
      <c r="E4157" t="s">
        <v>63</v>
      </c>
      <c r="F4157" t="s">
        <v>86</v>
      </c>
      <c r="G4157" s="1">
        <v>44715</v>
      </c>
      <c r="H4157">
        <v>218</v>
      </c>
      <c r="I4157">
        <v>214</v>
      </c>
      <c r="J4157">
        <v>22</v>
      </c>
      <c r="L4157">
        <v>36</v>
      </c>
      <c r="M4157">
        <v>0.16350000000000001</v>
      </c>
      <c r="N4157">
        <v>0.1586481000000001</v>
      </c>
      <c r="O4157">
        <v>1.2346707752101338E-2</v>
      </c>
      <c r="P4157">
        <v>225009.09</v>
      </c>
      <c r="Q4157">
        <v>0</v>
      </c>
      <c r="U4157">
        <v>233202.88</v>
      </c>
      <c r="V4157">
        <v>15523</v>
      </c>
      <c r="W4157">
        <v>295</v>
      </c>
      <c r="X4157">
        <v>7170.48</v>
      </c>
      <c r="Y4157">
        <v>136.27000000000001</v>
      </c>
      <c r="Z4157">
        <v>8352.52</v>
      </c>
      <c r="AA4157">
        <v>158.72999999999999</v>
      </c>
      <c r="AB4157" t="s">
        <v>59</v>
      </c>
      <c r="AC4157">
        <v>1</v>
      </c>
      <c r="AD4157">
        <v>0</v>
      </c>
      <c r="AE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3510.74</v>
      </c>
      <c r="AV4157">
        <v>3247.05</v>
      </c>
      <c r="AW4157">
        <v>225009.09</v>
      </c>
      <c r="BA4157" t="s">
        <v>86</v>
      </c>
      <c r="BB4157">
        <v>0</v>
      </c>
    </row>
    <row r="4158" spans="1:54" x14ac:dyDescent="0.2">
      <c r="A4158" t="s">
        <v>85</v>
      </c>
      <c r="B4158" s="1">
        <v>45412</v>
      </c>
      <c r="C4158">
        <v>0</v>
      </c>
      <c r="D4158">
        <v>7759988</v>
      </c>
      <c r="E4158" t="s">
        <v>63</v>
      </c>
      <c r="F4158" t="s">
        <v>86</v>
      </c>
      <c r="G4158" s="1">
        <v>44719</v>
      </c>
      <c r="H4158">
        <v>180</v>
      </c>
      <c r="I4158">
        <v>157</v>
      </c>
      <c r="J4158">
        <v>22</v>
      </c>
      <c r="L4158">
        <v>36</v>
      </c>
      <c r="M4158">
        <v>0.20449999999999999</v>
      </c>
      <c r="N4158">
        <v>0.20788603000000014</v>
      </c>
      <c r="O4158">
        <v>1.5863763845780143E-2</v>
      </c>
      <c r="P4158">
        <v>317713.49</v>
      </c>
      <c r="Q4158">
        <v>0</v>
      </c>
      <c r="U4158">
        <v>327665.36</v>
      </c>
      <c r="V4158">
        <v>20490.36</v>
      </c>
      <c r="W4158">
        <v>1995</v>
      </c>
      <c r="X4158">
        <v>9465.0300000000007</v>
      </c>
      <c r="Y4158">
        <v>921.54</v>
      </c>
      <c r="Z4158">
        <v>11025.33</v>
      </c>
      <c r="AA4158">
        <v>1073.46</v>
      </c>
      <c r="AB4158" t="s">
        <v>59</v>
      </c>
      <c r="AC4158">
        <v>1</v>
      </c>
      <c r="AD4158">
        <v>0</v>
      </c>
      <c r="AE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1680.69</v>
      </c>
      <c r="AV4158">
        <v>1520.04</v>
      </c>
      <c r="AW4158">
        <v>317713.49</v>
      </c>
      <c r="BA4158" t="s">
        <v>86</v>
      </c>
      <c r="BB4158">
        <v>0</v>
      </c>
    </row>
    <row r="4159" spans="1:54" x14ac:dyDescent="0.2">
      <c r="A4159" t="s">
        <v>85</v>
      </c>
      <c r="B4159" s="1">
        <v>45412</v>
      </c>
      <c r="C4159">
        <v>0</v>
      </c>
      <c r="D4159">
        <v>7760341</v>
      </c>
      <c r="E4159" t="s">
        <v>63</v>
      </c>
      <c r="F4159" t="s">
        <v>86</v>
      </c>
      <c r="G4159" s="1">
        <v>44714</v>
      </c>
      <c r="H4159">
        <v>180</v>
      </c>
      <c r="I4159">
        <v>157</v>
      </c>
      <c r="J4159">
        <v>22</v>
      </c>
      <c r="L4159">
        <v>36</v>
      </c>
      <c r="M4159">
        <v>0.1905</v>
      </c>
      <c r="N4159">
        <v>0.19280962000000018</v>
      </c>
      <c r="O4159">
        <v>1.48010367312712E-2</v>
      </c>
      <c r="P4159">
        <v>261976.04</v>
      </c>
      <c r="Q4159">
        <v>0</v>
      </c>
      <c r="U4159">
        <v>269566.90999999997</v>
      </c>
      <c r="V4159">
        <v>14602.5</v>
      </c>
      <c r="W4159">
        <v>495</v>
      </c>
      <c r="X4159">
        <v>6745.28</v>
      </c>
      <c r="Y4159">
        <v>228.65</v>
      </c>
      <c r="Z4159">
        <v>7857.22</v>
      </c>
      <c r="AA4159">
        <v>266.35000000000002</v>
      </c>
      <c r="AB4159" t="s">
        <v>59</v>
      </c>
      <c r="AC4159">
        <v>1</v>
      </c>
      <c r="AD4159">
        <v>0</v>
      </c>
      <c r="AE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4050.68</v>
      </c>
      <c r="AV4159">
        <v>3690.22</v>
      </c>
      <c r="AW4159">
        <v>261976.04</v>
      </c>
      <c r="BA4159" t="s">
        <v>86</v>
      </c>
      <c r="BB4159">
        <v>0</v>
      </c>
    </row>
    <row r="4160" spans="1:54" x14ac:dyDescent="0.2">
      <c r="A4160" t="s">
        <v>85</v>
      </c>
      <c r="B4160" s="1">
        <v>45412</v>
      </c>
      <c r="C4160">
        <v>0</v>
      </c>
      <c r="D4160">
        <v>7757396</v>
      </c>
      <c r="E4160" t="s">
        <v>63</v>
      </c>
      <c r="F4160" t="s">
        <v>86</v>
      </c>
      <c r="G4160" s="1">
        <v>44708</v>
      </c>
      <c r="H4160">
        <v>120</v>
      </c>
      <c r="I4160">
        <v>97</v>
      </c>
      <c r="J4160">
        <v>23</v>
      </c>
      <c r="L4160">
        <v>36</v>
      </c>
      <c r="M4160">
        <v>0.2767</v>
      </c>
      <c r="N4160">
        <v>0.30109300000000017</v>
      </c>
      <c r="O4160">
        <v>2.2175946162798166E-2</v>
      </c>
      <c r="P4160">
        <v>78185.990000000005</v>
      </c>
      <c r="Q4160">
        <v>0</v>
      </c>
      <c r="U4160">
        <v>79790.009999999995</v>
      </c>
      <c r="V4160">
        <v>5061.21</v>
      </c>
      <c r="W4160">
        <v>1995</v>
      </c>
      <c r="X4160">
        <v>2413.5500000000002</v>
      </c>
      <c r="Y4160">
        <v>951.36</v>
      </c>
      <c r="Z4160">
        <v>2647.66</v>
      </c>
      <c r="AA4160">
        <v>1043.6400000000001</v>
      </c>
      <c r="AB4160" t="s">
        <v>59</v>
      </c>
      <c r="AC4160">
        <v>1</v>
      </c>
      <c r="AD4160">
        <v>0</v>
      </c>
      <c r="AE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1193.3699999999999</v>
      </c>
      <c r="AV4160">
        <v>1039.6600000000001</v>
      </c>
      <c r="AW4160">
        <v>78185.990000000005</v>
      </c>
      <c r="BA4160" t="s">
        <v>86</v>
      </c>
      <c r="BB4160">
        <v>0</v>
      </c>
    </row>
    <row r="4161" spans="1:54" x14ac:dyDescent="0.2">
      <c r="A4161" t="s">
        <v>85</v>
      </c>
      <c r="B4161" s="1">
        <v>45412</v>
      </c>
      <c r="C4161">
        <v>0</v>
      </c>
      <c r="D4161">
        <v>7757107</v>
      </c>
      <c r="E4161" t="s">
        <v>63</v>
      </c>
      <c r="F4161" t="s">
        <v>86</v>
      </c>
      <c r="G4161" s="1">
        <v>44712</v>
      </c>
      <c r="H4161">
        <v>132</v>
      </c>
      <c r="I4161">
        <v>109</v>
      </c>
      <c r="J4161">
        <v>23</v>
      </c>
      <c r="L4161">
        <v>36</v>
      </c>
      <c r="M4161">
        <v>0.16450000000000001</v>
      </c>
      <c r="N4161">
        <v>0.16190150000000014</v>
      </c>
      <c r="O4161">
        <v>1.2583285514213172E-2</v>
      </c>
      <c r="P4161">
        <v>68333.03</v>
      </c>
      <c r="Q4161">
        <v>0</v>
      </c>
      <c r="U4161">
        <v>70379.77</v>
      </c>
      <c r="V4161">
        <v>4207.5</v>
      </c>
      <c r="W4161">
        <v>295</v>
      </c>
      <c r="X4161">
        <v>2006.44</v>
      </c>
      <c r="Y4161">
        <v>140.68</v>
      </c>
      <c r="Z4161">
        <v>2201.06</v>
      </c>
      <c r="AA4161">
        <v>154.32</v>
      </c>
      <c r="AB4161" t="s">
        <v>59</v>
      </c>
      <c r="AC4161">
        <v>1</v>
      </c>
      <c r="AD4161">
        <v>0</v>
      </c>
      <c r="AE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1047.31</v>
      </c>
      <c r="AV4161">
        <v>967.64</v>
      </c>
      <c r="AW4161">
        <v>68333.03</v>
      </c>
      <c r="BA4161" t="s">
        <v>86</v>
      </c>
      <c r="BB4161">
        <v>0</v>
      </c>
    </row>
    <row r="4162" spans="1:54" x14ac:dyDescent="0.2">
      <c r="A4162" t="s">
        <v>85</v>
      </c>
      <c r="B4162" s="1">
        <v>45412</v>
      </c>
      <c r="C4162">
        <v>0</v>
      </c>
      <c r="D4162">
        <v>7757305</v>
      </c>
      <c r="E4162" t="s">
        <v>63</v>
      </c>
      <c r="F4162" t="s">
        <v>86</v>
      </c>
      <c r="G4162" s="1">
        <v>44708</v>
      </c>
      <c r="H4162">
        <v>180</v>
      </c>
      <c r="I4162">
        <v>157</v>
      </c>
      <c r="J4162">
        <v>23</v>
      </c>
      <c r="L4162">
        <v>36</v>
      </c>
      <c r="M4162">
        <v>0.18920000000000001</v>
      </c>
      <c r="N4162">
        <v>0.19604410000000019</v>
      </c>
      <c r="O4162">
        <v>1.503006658544126E-2</v>
      </c>
      <c r="P4162">
        <v>158053</v>
      </c>
      <c r="Q4162">
        <v>0</v>
      </c>
      <c r="U4162">
        <v>161181.29999999999</v>
      </c>
      <c r="V4162">
        <v>6475</v>
      </c>
      <c r="W4162">
        <v>495</v>
      </c>
      <c r="X4162">
        <v>3087.75</v>
      </c>
      <c r="Y4162">
        <v>236.05</v>
      </c>
      <c r="Z4162">
        <v>3387.25</v>
      </c>
      <c r="AA4162">
        <v>258.95</v>
      </c>
      <c r="AB4162" t="s">
        <v>59</v>
      </c>
      <c r="AC4162">
        <v>1</v>
      </c>
      <c r="AD4162">
        <v>0</v>
      </c>
      <c r="AE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2423.9499999999998</v>
      </c>
      <c r="AV4162">
        <v>2205.06</v>
      </c>
      <c r="AW4162">
        <v>158053</v>
      </c>
      <c r="BA4162" t="s">
        <v>86</v>
      </c>
      <c r="BB4162">
        <v>0</v>
      </c>
    </row>
    <row r="4163" spans="1:54" x14ac:dyDescent="0.2">
      <c r="A4163" t="s">
        <v>85</v>
      </c>
      <c r="B4163" s="1">
        <v>45412</v>
      </c>
      <c r="C4163">
        <v>0</v>
      </c>
      <c r="D4163">
        <v>7757461</v>
      </c>
      <c r="E4163" t="s">
        <v>63</v>
      </c>
      <c r="F4163" t="s">
        <v>86</v>
      </c>
      <c r="G4163" s="1">
        <v>44712</v>
      </c>
      <c r="H4163">
        <v>180</v>
      </c>
      <c r="I4163">
        <v>157</v>
      </c>
      <c r="J4163">
        <v>23</v>
      </c>
      <c r="L4163">
        <v>36</v>
      </c>
      <c r="M4163">
        <v>0.23449999999999999</v>
      </c>
      <c r="N4163">
        <v>0.15966160000000013</v>
      </c>
      <c r="O4163">
        <v>1.2420471748409989E-2</v>
      </c>
      <c r="P4163">
        <v>53533.31</v>
      </c>
      <c r="Q4163">
        <v>0</v>
      </c>
      <c r="U4163">
        <v>64326.25</v>
      </c>
      <c r="V4163">
        <v>22626.58</v>
      </c>
      <c r="W4163">
        <v>1995</v>
      </c>
      <c r="X4163">
        <v>10790</v>
      </c>
      <c r="Y4163">
        <v>951.36</v>
      </c>
      <c r="Z4163">
        <v>11836.58</v>
      </c>
      <c r="AA4163">
        <v>1043.6400000000001</v>
      </c>
      <c r="AB4163" t="s">
        <v>59</v>
      </c>
      <c r="AC4163">
        <v>1</v>
      </c>
      <c r="AD4163">
        <v>0</v>
      </c>
      <c r="AE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325.76</v>
      </c>
      <c r="AV4163">
        <v>301.13</v>
      </c>
      <c r="AW4163">
        <v>53533.31</v>
      </c>
      <c r="BA4163" t="s">
        <v>86</v>
      </c>
      <c r="BB4163">
        <v>0</v>
      </c>
    </row>
    <row r="4164" spans="1:54" x14ac:dyDescent="0.2">
      <c r="A4164" t="s">
        <v>85</v>
      </c>
      <c r="B4164" s="1">
        <v>45412</v>
      </c>
      <c r="C4164">
        <v>0</v>
      </c>
      <c r="D4164">
        <v>7757487</v>
      </c>
      <c r="E4164" t="s">
        <v>63</v>
      </c>
      <c r="F4164" t="s">
        <v>86</v>
      </c>
      <c r="G4164" s="1">
        <v>44712</v>
      </c>
      <c r="H4164">
        <v>144</v>
      </c>
      <c r="I4164">
        <v>121</v>
      </c>
      <c r="J4164">
        <v>23</v>
      </c>
      <c r="L4164">
        <v>36</v>
      </c>
      <c r="M4164">
        <v>0.2492</v>
      </c>
      <c r="N4164">
        <v>0.2641848200000001</v>
      </c>
      <c r="O4164">
        <v>1.9727614616700029E-2</v>
      </c>
      <c r="P4164">
        <v>245069.14</v>
      </c>
      <c r="Q4164">
        <v>0</v>
      </c>
      <c r="U4164">
        <v>251349.29</v>
      </c>
      <c r="V4164">
        <v>13000</v>
      </c>
      <c r="W4164">
        <v>995</v>
      </c>
      <c r="X4164">
        <v>6199.34</v>
      </c>
      <c r="Y4164">
        <v>474.49</v>
      </c>
      <c r="Z4164">
        <v>6800.66</v>
      </c>
      <c r="AA4164">
        <v>520.51</v>
      </c>
      <c r="AB4164" t="s">
        <v>59</v>
      </c>
      <c r="AC4164">
        <v>1</v>
      </c>
      <c r="AD4164">
        <v>0</v>
      </c>
      <c r="AE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3771.69</v>
      </c>
      <c r="AV4164">
        <v>3334.26</v>
      </c>
      <c r="AW4164">
        <v>245069.14</v>
      </c>
      <c r="BA4164" t="s">
        <v>86</v>
      </c>
      <c r="BB4164">
        <v>0</v>
      </c>
    </row>
    <row r="4165" spans="1:54" x14ac:dyDescent="0.2">
      <c r="A4165" t="s">
        <v>85</v>
      </c>
      <c r="B4165" s="1">
        <v>45412</v>
      </c>
      <c r="C4165">
        <v>0</v>
      </c>
      <c r="D4165">
        <v>7757503</v>
      </c>
      <c r="E4165" t="s">
        <v>63</v>
      </c>
      <c r="F4165" t="s">
        <v>86</v>
      </c>
      <c r="G4165" s="1">
        <v>44711</v>
      </c>
      <c r="H4165">
        <v>180</v>
      </c>
      <c r="I4165">
        <v>157</v>
      </c>
      <c r="J4165">
        <v>23</v>
      </c>
      <c r="L4165">
        <v>36</v>
      </c>
      <c r="M4165">
        <v>0.16450000000000001</v>
      </c>
      <c r="N4165">
        <v>0.16401480000000015</v>
      </c>
      <c r="O4165">
        <v>1.2736633416781329E-2</v>
      </c>
      <c r="P4165">
        <v>130128.11</v>
      </c>
      <c r="Q4165">
        <v>0</v>
      </c>
      <c r="U4165">
        <v>133635.68</v>
      </c>
      <c r="V4165">
        <v>7000</v>
      </c>
      <c r="W4165">
        <v>295</v>
      </c>
      <c r="X4165">
        <v>3338.11</v>
      </c>
      <c r="Y4165">
        <v>140.68</v>
      </c>
      <c r="Z4165">
        <v>3661.89</v>
      </c>
      <c r="AA4165">
        <v>154.32</v>
      </c>
      <c r="AB4165" t="s">
        <v>59</v>
      </c>
      <c r="AC4165">
        <v>1</v>
      </c>
      <c r="AD4165">
        <v>0</v>
      </c>
      <c r="AE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2005.73</v>
      </c>
      <c r="AV4165">
        <v>1850.79</v>
      </c>
      <c r="AW4165">
        <v>130128.11</v>
      </c>
      <c r="BA4165" t="s">
        <v>86</v>
      </c>
      <c r="BB4165">
        <v>0</v>
      </c>
    </row>
    <row r="4166" spans="1:54" x14ac:dyDescent="0.2">
      <c r="A4166" t="s">
        <v>85</v>
      </c>
      <c r="B4166" s="1">
        <v>45412</v>
      </c>
      <c r="C4166">
        <v>0</v>
      </c>
      <c r="D4166">
        <v>7757529</v>
      </c>
      <c r="E4166" t="s">
        <v>63</v>
      </c>
      <c r="F4166" t="s">
        <v>86</v>
      </c>
      <c r="G4166" s="1">
        <v>44712</v>
      </c>
      <c r="H4166">
        <v>108</v>
      </c>
      <c r="I4166">
        <v>85</v>
      </c>
      <c r="J4166">
        <v>23</v>
      </c>
      <c r="L4166">
        <v>36</v>
      </c>
      <c r="M4166">
        <v>0.28670000000000001</v>
      </c>
      <c r="N4166">
        <v>0.31125470000000011</v>
      </c>
      <c r="O4166">
        <v>2.2838850767203267E-2</v>
      </c>
      <c r="P4166">
        <v>99122.36</v>
      </c>
      <c r="Q4166">
        <v>0</v>
      </c>
      <c r="U4166">
        <v>101479.05</v>
      </c>
      <c r="V4166">
        <v>5500</v>
      </c>
      <c r="W4166">
        <v>995</v>
      </c>
      <c r="X4166">
        <v>2622.8</v>
      </c>
      <c r="Y4166">
        <v>474.49</v>
      </c>
      <c r="Z4166">
        <v>2877.2</v>
      </c>
      <c r="AA4166">
        <v>520.51</v>
      </c>
      <c r="AB4166" t="s">
        <v>59</v>
      </c>
      <c r="AC4166">
        <v>1</v>
      </c>
      <c r="AD4166">
        <v>0</v>
      </c>
      <c r="AE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1512.09</v>
      </c>
      <c r="AV4166">
        <v>1312.44</v>
      </c>
      <c r="AW4166">
        <v>99122.36</v>
      </c>
      <c r="BA4166" t="s">
        <v>86</v>
      </c>
      <c r="BB4166">
        <v>0</v>
      </c>
    </row>
    <row r="4167" spans="1:54" x14ac:dyDescent="0.2">
      <c r="A4167" t="s">
        <v>85</v>
      </c>
      <c r="B4167" s="1">
        <v>45412</v>
      </c>
      <c r="C4167">
        <v>0</v>
      </c>
      <c r="D4167">
        <v>7757552</v>
      </c>
      <c r="E4167" t="s">
        <v>63</v>
      </c>
      <c r="F4167" t="s">
        <v>86</v>
      </c>
      <c r="G4167" s="1">
        <v>44712</v>
      </c>
      <c r="H4167">
        <v>180</v>
      </c>
      <c r="I4167">
        <v>157</v>
      </c>
      <c r="J4167">
        <v>23</v>
      </c>
      <c r="L4167">
        <v>36</v>
      </c>
      <c r="M4167">
        <v>0.27450000000000002</v>
      </c>
      <c r="N4167">
        <v>0.29438360000000013</v>
      </c>
      <c r="O4167">
        <v>2.1735648225102322E-2</v>
      </c>
      <c r="P4167">
        <v>303411.34999999998</v>
      </c>
      <c r="Q4167">
        <v>0</v>
      </c>
      <c r="U4167">
        <v>311868.13</v>
      </c>
      <c r="V4167">
        <v>18160.810000000001</v>
      </c>
      <c r="W4167">
        <v>1995</v>
      </c>
      <c r="X4167">
        <v>8660.39</v>
      </c>
      <c r="Y4167">
        <v>951.36</v>
      </c>
      <c r="Z4167">
        <v>9500.42</v>
      </c>
      <c r="AA4167">
        <v>1043.6400000000001</v>
      </c>
      <c r="AB4167" t="s">
        <v>59</v>
      </c>
      <c r="AC4167">
        <v>1</v>
      </c>
      <c r="AD4167">
        <v>0</v>
      </c>
      <c r="AE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1603.9</v>
      </c>
      <c r="AV4167">
        <v>1398.99</v>
      </c>
      <c r="AW4167">
        <v>303411.34999999998</v>
      </c>
      <c r="BA4167" t="s">
        <v>86</v>
      </c>
      <c r="BB4167">
        <v>0</v>
      </c>
    </row>
    <row r="4168" spans="1:54" x14ac:dyDescent="0.2">
      <c r="A4168" t="s">
        <v>85</v>
      </c>
      <c r="B4168" s="1">
        <v>45412</v>
      </c>
      <c r="C4168">
        <v>0</v>
      </c>
      <c r="D4168">
        <v>7757594</v>
      </c>
      <c r="E4168" t="s">
        <v>63</v>
      </c>
      <c r="F4168" t="s">
        <v>86</v>
      </c>
      <c r="G4168" s="1">
        <v>44712</v>
      </c>
      <c r="H4168">
        <v>180</v>
      </c>
      <c r="I4168">
        <v>157</v>
      </c>
      <c r="J4168">
        <v>23</v>
      </c>
      <c r="L4168">
        <v>36</v>
      </c>
      <c r="M4168">
        <v>0.19450000000000001</v>
      </c>
      <c r="N4168">
        <v>0.19638215000000017</v>
      </c>
      <c r="O4168">
        <v>1.5053970741604639E-2</v>
      </c>
      <c r="P4168">
        <v>493370.42</v>
      </c>
      <c r="Q4168">
        <v>0</v>
      </c>
      <c r="U4168">
        <v>508685.93</v>
      </c>
      <c r="V4168">
        <v>29771.82</v>
      </c>
      <c r="W4168">
        <v>495</v>
      </c>
      <c r="X4168">
        <v>14197.36</v>
      </c>
      <c r="Y4168">
        <v>236.05</v>
      </c>
      <c r="Z4168">
        <v>15574.46</v>
      </c>
      <c r="AA4168">
        <v>258.95</v>
      </c>
      <c r="AB4168" t="s">
        <v>59</v>
      </c>
      <c r="AC4168">
        <v>1</v>
      </c>
      <c r="AD4168">
        <v>0</v>
      </c>
      <c r="AE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2608.0700000000002</v>
      </c>
      <c r="AV4168">
        <v>2370.6999999999998</v>
      </c>
      <c r="AW4168">
        <v>493370.42</v>
      </c>
      <c r="BA4168" t="s">
        <v>86</v>
      </c>
      <c r="BB4168">
        <v>0</v>
      </c>
    </row>
    <row r="4169" spans="1:54" x14ac:dyDescent="0.2">
      <c r="A4169" t="s">
        <v>85</v>
      </c>
      <c r="B4169" s="1">
        <v>45412</v>
      </c>
      <c r="C4169">
        <v>0</v>
      </c>
      <c r="D4169">
        <v>7755747</v>
      </c>
      <c r="E4169" t="s">
        <v>63</v>
      </c>
      <c r="F4169" t="s">
        <v>86</v>
      </c>
      <c r="G4169" s="1">
        <v>44705</v>
      </c>
      <c r="H4169">
        <v>180</v>
      </c>
      <c r="I4169">
        <v>157</v>
      </c>
      <c r="J4169">
        <v>23</v>
      </c>
      <c r="L4169">
        <v>36</v>
      </c>
      <c r="M4169">
        <v>0.1845</v>
      </c>
      <c r="N4169">
        <v>0.18733155000000012</v>
      </c>
      <c r="O4169">
        <v>1.4411839046071462E-2</v>
      </c>
      <c r="P4169">
        <v>287528.42</v>
      </c>
      <c r="Q4169">
        <v>0</v>
      </c>
      <c r="U4169">
        <v>295037.90999999997</v>
      </c>
      <c r="V4169">
        <v>14850</v>
      </c>
      <c r="W4169">
        <v>495</v>
      </c>
      <c r="X4169">
        <v>7081.56</v>
      </c>
      <c r="Y4169">
        <v>236.05</v>
      </c>
      <c r="Z4169">
        <v>7768.44</v>
      </c>
      <c r="AA4169">
        <v>258.95</v>
      </c>
      <c r="AB4169" t="s">
        <v>59</v>
      </c>
      <c r="AC4169">
        <v>1</v>
      </c>
      <c r="AD4169">
        <v>0</v>
      </c>
      <c r="AE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4433.3</v>
      </c>
      <c r="AV4169">
        <v>4048.51</v>
      </c>
      <c r="AW4169">
        <v>287528.42</v>
      </c>
      <c r="BA4169" t="s">
        <v>86</v>
      </c>
      <c r="BB4169">
        <v>0</v>
      </c>
    </row>
    <row r="4170" spans="1:54" x14ac:dyDescent="0.2">
      <c r="A4170" t="s">
        <v>85</v>
      </c>
      <c r="B4170" s="1">
        <v>45412</v>
      </c>
      <c r="C4170">
        <v>0</v>
      </c>
      <c r="D4170">
        <v>7755549</v>
      </c>
      <c r="E4170" t="s">
        <v>63</v>
      </c>
      <c r="F4170" t="s">
        <v>86</v>
      </c>
      <c r="G4170" s="1">
        <v>44706</v>
      </c>
      <c r="H4170">
        <v>180</v>
      </c>
      <c r="I4170">
        <v>157</v>
      </c>
      <c r="J4170">
        <v>23</v>
      </c>
      <c r="L4170">
        <v>36</v>
      </c>
      <c r="M4170">
        <v>0.20449999999999999</v>
      </c>
      <c r="N4170">
        <v>0.20976570000000017</v>
      </c>
      <c r="O4170">
        <v>1.5995407090329428E-2</v>
      </c>
      <c r="P4170">
        <v>265340.84999999998</v>
      </c>
      <c r="Q4170">
        <v>0</v>
      </c>
      <c r="U4170">
        <v>272707.40999999997</v>
      </c>
      <c r="V4170">
        <v>16076.78</v>
      </c>
      <c r="W4170">
        <v>1995</v>
      </c>
      <c r="X4170">
        <v>7666.58</v>
      </c>
      <c r="Y4170">
        <v>951.36</v>
      </c>
      <c r="Z4170">
        <v>8410.2000000000007</v>
      </c>
      <c r="AA4170">
        <v>1043.6400000000001</v>
      </c>
      <c r="AB4170" t="s">
        <v>59</v>
      </c>
      <c r="AC4170">
        <v>1</v>
      </c>
      <c r="AD4170">
        <v>0</v>
      </c>
      <c r="AE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1399.28</v>
      </c>
      <c r="AV4170">
        <v>1264.49</v>
      </c>
      <c r="AW4170">
        <v>265340.84999999998</v>
      </c>
      <c r="BA4170" t="s">
        <v>86</v>
      </c>
      <c r="BB4170">
        <v>0</v>
      </c>
    </row>
    <row r="4171" spans="1:54" x14ac:dyDescent="0.2">
      <c r="A4171" t="s">
        <v>85</v>
      </c>
      <c r="B4171" s="1">
        <v>45412</v>
      </c>
      <c r="C4171">
        <v>0</v>
      </c>
      <c r="D4171">
        <v>7755648</v>
      </c>
      <c r="E4171" t="s">
        <v>63</v>
      </c>
      <c r="F4171" t="s">
        <v>86</v>
      </c>
      <c r="G4171" s="1">
        <v>44706</v>
      </c>
      <c r="H4171">
        <v>144</v>
      </c>
      <c r="I4171">
        <v>121</v>
      </c>
      <c r="J4171">
        <v>23</v>
      </c>
      <c r="L4171">
        <v>36</v>
      </c>
      <c r="M4171">
        <v>0.16450000000000001</v>
      </c>
      <c r="N4171">
        <v>0.16658420000000015</v>
      </c>
      <c r="O4171">
        <v>1.2922734016304283E-2</v>
      </c>
      <c r="P4171">
        <v>275100.19</v>
      </c>
      <c r="Q4171">
        <v>0</v>
      </c>
      <c r="U4171">
        <v>280909.52</v>
      </c>
      <c r="V4171">
        <v>11400</v>
      </c>
      <c r="W4171">
        <v>295</v>
      </c>
      <c r="X4171">
        <v>5436.35</v>
      </c>
      <c r="Y4171">
        <v>140.68</v>
      </c>
      <c r="Z4171">
        <v>5963.65</v>
      </c>
      <c r="AA4171">
        <v>154.32</v>
      </c>
      <c r="AB4171" t="s">
        <v>59</v>
      </c>
      <c r="AC4171">
        <v>1</v>
      </c>
      <c r="AD4171">
        <v>0</v>
      </c>
      <c r="AE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4195.3999999999996</v>
      </c>
      <c r="AV4171">
        <v>3867.6</v>
      </c>
      <c r="AW4171">
        <v>275100.19</v>
      </c>
      <c r="BA4171" t="s">
        <v>86</v>
      </c>
      <c r="BB4171">
        <v>0</v>
      </c>
    </row>
    <row r="4172" spans="1:54" x14ac:dyDescent="0.2">
      <c r="A4172" t="s">
        <v>85</v>
      </c>
      <c r="B4172" s="1">
        <v>45412</v>
      </c>
      <c r="C4172">
        <v>0</v>
      </c>
      <c r="D4172">
        <v>7755366</v>
      </c>
      <c r="E4172" t="s">
        <v>63</v>
      </c>
      <c r="F4172" t="s">
        <v>86</v>
      </c>
      <c r="G4172" s="1">
        <v>44706</v>
      </c>
      <c r="H4172">
        <v>120</v>
      </c>
      <c r="I4172">
        <v>97</v>
      </c>
      <c r="J4172">
        <v>23</v>
      </c>
      <c r="L4172">
        <v>36</v>
      </c>
      <c r="M4172">
        <v>0.28670000000000001</v>
      </c>
      <c r="N4172">
        <v>0.31180799999999997</v>
      </c>
      <c r="O4172">
        <v>2.2874810285624214E-2</v>
      </c>
      <c r="P4172">
        <v>145137.57999999999</v>
      </c>
      <c r="Q4172">
        <v>0</v>
      </c>
      <c r="U4172">
        <v>148540.53</v>
      </c>
      <c r="V4172">
        <v>7500</v>
      </c>
      <c r="W4172">
        <v>995</v>
      </c>
      <c r="X4172">
        <v>3576.54</v>
      </c>
      <c r="Y4172">
        <v>474.49</v>
      </c>
      <c r="Z4172">
        <v>3923.46</v>
      </c>
      <c r="AA4172">
        <v>520.51</v>
      </c>
      <c r="AB4172" t="s">
        <v>59</v>
      </c>
      <c r="AC4172">
        <v>1</v>
      </c>
      <c r="AD4172">
        <v>0</v>
      </c>
      <c r="AE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2222.2399999999998</v>
      </c>
      <c r="AV4172">
        <v>1927.88</v>
      </c>
      <c r="AW4172">
        <v>145137.57999999999</v>
      </c>
      <c r="BA4172" t="s">
        <v>86</v>
      </c>
      <c r="BB4172">
        <v>0</v>
      </c>
    </row>
    <row r="4173" spans="1:54" x14ac:dyDescent="0.2">
      <c r="A4173" t="s">
        <v>85</v>
      </c>
      <c r="B4173" s="1">
        <v>45412</v>
      </c>
      <c r="C4173">
        <v>0</v>
      </c>
      <c r="D4173">
        <v>7754591</v>
      </c>
      <c r="E4173" t="s">
        <v>63</v>
      </c>
      <c r="F4173" t="s">
        <v>86</v>
      </c>
      <c r="G4173" s="1">
        <v>44704</v>
      </c>
      <c r="H4173">
        <v>180</v>
      </c>
      <c r="I4173">
        <v>157</v>
      </c>
      <c r="J4173">
        <v>23</v>
      </c>
      <c r="L4173">
        <v>36</v>
      </c>
      <c r="M4173">
        <v>0.1845</v>
      </c>
      <c r="N4173">
        <v>0.18689883000000015</v>
      </c>
      <c r="O4173">
        <v>1.4381025701464933E-2</v>
      </c>
      <c r="P4173">
        <v>286233.90000000002</v>
      </c>
      <c r="Q4173">
        <v>0</v>
      </c>
      <c r="U4173">
        <v>293952.65000000002</v>
      </c>
      <c r="V4173">
        <v>15750</v>
      </c>
      <c r="W4173">
        <v>995</v>
      </c>
      <c r="X4173">
        <v>7510.74</v>
      </c>
      <c r="Y4173">
        <v>474.49</v>
      </c>
      <c r="Z4173">
        <v>8239.26</v>
      </c>
      <c r="AA4173">
        <v>520.51</v>
      </c>
      <c r="AB4173" t="s">
        <v>59</v>
      </c>
      <c r="AC4173">
        <v>1</v>
      </c>
      <c r="AD4173">
        <v>0</v>
      </c>
      <c r="AE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1506.97</v>
      </c>
      <c r="AV4173">
        <v>1375.54</v>
      </c>
      <c r="AW4173">
        <v>286233.90000000002</v>
      </c>
      <c r="BA4173" t="s">
        <v>86</v>
      </c>
      <c r="BB4173">
        <v>0</v>
      </c>
    </row>
    <row r="4174" spans="1:54" x14ac:dyDescent="0.2">
      <c r="A4174" t="s">
        <v>85</v>
      </c>
      <c r="B4174" s="1">
        <v>45412</v>
      </c>
      <c r="C4174">
        <v>0</v>
      </c>
      <c r="D4174">
        <v>7754625</v>
      </c>
      <c r="E4174" t="s">
        <v>63</v>
      </c>
      <c r="F4174" t="s">
        <v>86</v>
      </c>
      <c r="G4174" s="1">
        <v>44712</v>
      </c>
      <c r="H4174">
        <v>144</v>
      </c>
      <c r="I4174">
        <v>121</v>
      </c>
      <c r="J4174">
        <v>23</v>
      </c>
      <c r="L4174">
        <v>36</v>
      </c>
      <c r="M4174">
        <v>0.28949999999999998</v>
      </c>
      <c r="N4174">
        <v>0.32124570000000008</v>
      </c>
      <c r="O4174">
        <v>2.3486044329147138E-2</v>
      </c>
      <c r="P4174">
        <v>279593.52</v>
      </c>
      <c r="Q4174">
        <v>0</v>
      </c>
      <c r="U4174">
        <v>283781.15999999997</v>
      </c>
      <c r="V4174">
        <v>9000</v>
      </c>
      <c r="W4174">
        <v>995</v>
      </c>
      <c r="X4174">
        <v>4291.8500000000004</v>
      </c>
      <c r="Y4174">
        <v>474.49</v>
      </c>
      <c r="Z4174">
        <v>4708.1499999999996</v>
      </c>
      <c r="AA4174">
        <v>520.51</v>
      </c>
      <c r="AB4174" t="s">
        <v>59</v>
      </c>
      <c r="AC4174">
        <v>1</v>
      </c>
      <c r="AD4174">
        <v>0</v>
      </c>
      <c r="AE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4269.92</v>
      </c>
      <c r="AV4174">
        <v>3689.31</v>
      </c>
      <c r="AW4174">
        <v>279593.52</v>
      </c>
      <c r="BA4174" t="s">
        <v>86</v>
      </c>
      <c r="BB4174">
        <v>0</v>
      </c>
    </row>
    <row r="4175" spans="1:54" x14ac:dyDescent="0.2">
      <c r="A4175" t="s">
        <v>85</v>
      </c>
      <c r="B4175" s="1">
        <v>45412</v>
      </c>
      <c r="C4175">
        <v>0</v>
      </c>
      <c r="D4175">
        <v>7756026</v>
      </c>
      <c r="E4175" t="s">
        <v>63</v>
      </c>
      <c r="F4175" t="s">
        <v>86</v>
      </c>
      <c r="G4175" s="1">
        <v>44708</v>
      </c>
      <c r="H4175">
        <v>180</v>
      </c>
      <c r="I4175">
        <v>157</v>
      </c>
      <c r="J4175">
        <v>23</v>
      </c>
      <c r="L4175">
        <v>36</v>
      </c>
      <c r="M4175">
        <v>0.20169999999999999</v>
      </c>
      <c r="N4175">
        <v>0.21283300000000011</v>
      </c>
      <c r="O4175">
        <v>1.6209824273838436E-2</v>
      </c>
      <c r="P4175">
        <v>289591.09000000003</v>
      </c>
      <c r="Q4175">
        <v>0</v>
      </c>
      <c r="U4175">
        <v>294171.07</v>
      </c>
      <c r="V4175">
        <v>9750</v>
      </c>
      <c r="W4175">
        <v>995</v>
      </c>
      <c r="X4175">
        <v>4649.51</v>
      </c>
      <c r="Y4175">
        <v>474.49</v>
      </c>
      <c r="Z4175">
        <v>5100.49</v>
      </c>
      <c r="AA4175">
        <v>520.51</v>
      </c>
      <c r="AB4175" t="s">
        <v>59</v>
      </c>
      <c r="AC4175">
        <v>1</v>
      </c>
      <c r="AD4175">
        <v>0</v>
      </c>
      <c r="AE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4428.16</v>
      </c>
      <c r="AV4175">
        <v>3998.99</v>
      </c>
      <c r="AW4175">
        <v>289591.09000000003</v>
      </c>
      <c r="BA4175" t="s">
        <v>86</v>
      </c>
      <c r="BB4175">
        <v>0</v>
      </c>
    </row>
    <row r="4176" spans="1:54" x14ac:dyDescent="0.2">
      <c r="A4176" t="s">
        <v>85</v>
      </c>
      <c r="B4176" s="1">
        <v>45412</v>
      </c>
      <c r="C4176">
        <v>0</v>
      </c>
      <c r="D4176">
        <v>7756174</v>
      </c>
      <c r="E4176" t="s">
        <v>63</v>
      </c>
      <c r="F4176" t="s">
        <v>86</v>
      </c>
      <c r="G4176" s="1">
        <v>44706</v>
      </c>
      <c r="H4176">
        <v>180</v>
      </c>
      <c r="I4176">
        <v>157</v>
      </c>
      <c r="J4176">
        <v>23</v>
      </c>
      <c r="L4176">
        <v>36</v>
      </c>
      <c r="M4176">
        <v>0.26450000000000001</v>
      </c>
      <c r="N4176">
        <v>0.28448949999999995</v>
      </c>
      <c r="O4176">
        <v>2.108252493774998E-2</v>
      </c>
      <c r="P4176">
        <v>138190.76</v>
      </c>
      <c r="Q4176">
        <v>0</v>
      </c>
      <c r="U4176">
        <v>141462.92000000001</v>
      </c>
      <c r="V4176">
        <v>7250</v>
      </c>
      <c r="W4176">
        <v>995</v>
      </c>
      <c r="X4176">
        <v>3457.33</v>
      </c>
      <c r="Y4176">
        <v>474.49</v>
      </c>
      <c r="Z4176">
        <v>3792.67</v>
      </c>
      <c r="AA4176">
        <v>520.51</v>
      </c>
      <c r="AB4176" t="s">
        <v>59</v>
      </c>
      <c r="AC4176">
        <v>1</v>
      </c>
      <c r="AD4176">
        <v>0</v>
      </c>
      <c r="AE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2132.5</v>
      </c>
      <c r="AV4176">
        <v>1869.25</v>
      </c>
      <c r="AW4176">
        <v>138190.76</v>
      </c>
      <c r="BA4176" t="s">
        <v>86</v>
      </c>
      <c r="BB4176">
        <v>0</v>
      </c>
    </row>
    <row r="4177" spans="1:54" x14ac:dyDescent="0.2">
      <c r="A4177" t="s">
        <v>85</v>
      </c>
      <c r="B4177" s="1">
        <v>45412</v>
      </c>
      <c r="C4177">
        <v>0</v>
      </c>
      <c r="D4177">
        <v>7756182</v>
      </c>
      <c r="E4177" t="s">
        <v>63</v>
      </c>
      <c r="F4177" t="s">
        <v>86</v>
      </c>
      <c r="G4177" s="1">
        <v>44712</v>
      </c>
      <c r="H4177">
        <v>60</v>
      </c>
      <c r="I4177">
        <v>37</v>
      </c>
      <c r="J4177">
        <v>23</v>
      </c>
      <c r="L4177">
        <v>36</v>
      </c>
      <c r="M4177">
        <v>0.17419999999999999</v>
      </c>
      <c r="N4177">
        <v>0.15873750000000009</v>
      </c>
      <c r="O4177">
        <v>1.235321679147261E-2</v>
      </c>
      <c r="P4177">
        <v>75472.98</v>
      </c>
      <c r="Q4177">
        <v>0</v>
      </c>
      <c r="U4177">
        <v>78339.72</v>
      </c>
      <c r="V4177">
        <v>5775</v>
      </c>
      <c r="W4177">
        <v>295</v>
      </c>
      <c r="X4177">
        <v>2753.94</v>
      </c>
      <c r="Y4177">
        <v>140.68</v>
      </c>
      <c r="Z4177">
        <v>3021.06</v>
      </c>
      <c r="AA4177">
        <v>154.32</v>
      </c>
      <c r="AB4177" t="s">
        <v>59</v>
      </c>
      <c r="AC4177">
        <v>1</v>
      </c>
      <c r="AD4177">
        <v>0</v>
      </c>
      <c r="AE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1091.76</v>
      </c>
      <c r="AV4177">
        <v>1012.6</v>
      </c>
      <c r="AW4177">
        <v>75472.98</v>
      </c>
      <c r="BA4177" t="s">
        <v>86</v>
      </c>
      <c r="BB4177">
        <v>0</v>
      </c>
    </row>
    <row r="4178" spans="1:54" x14ac:dyDescent="0.2">
      <c r="A4178" t="s">
        <v>85</v>
      </c>
      <c r="B4178" s="1">
        <v>45412</v>
      </c>
      <c r="C4178">
        <v>0</v>
      </c>
      <c r="D4178">
        <v>7756190</v>
      </c>
      <c r="E4178" t="s">
        <v>63</v>
      </c>
      <c r="F4178" t="s">
        <v>86</v>
      </c>
      <c r="G4178" s="1">
        <v>44706</v>
      </c>
      <c r="H4178">
        <v>180</v>
      </c>
      <c r="I4178">
        <v>157</v>
      </c>
      <c r="J4178">
        <v>23</v>
      </c>
      <c r="L4178">
        <v>36</v>
      </c>
      <c r="M4178">
        <v>0.28449999999999998</v>
      </c>
      <c r="N4178">
        <v>0.3084539300000001</v>
      </c>
      <c r="O4178">
        <v>2.2656612256843012E-2</v>
      </c>
      <c r="P4178">
        <v>285495.88</v>
      </c>
      <c r="Q4178">
        <v>0</v>
      </c>
      <c r="U4178">
        <v>292743.81</v>
      </c>
      <c r="V4178">
        <v>14850</v>
      </c>
      <c r="W4178">
        <v>995</v>
      </c>
      <c r="X4178">
        <v>7081.56</v>
      </c>
      <c r="Y4178">
        <v>474.49</v>
      </c>
      <c r="Z4178">
        <v>7768.44</v>
      </c>
      <c r="AA4178">
        <v>520.51</v>
      </c>
      <c r="AB4178" t="s">
        <v>59</v>
      </c>
      <c r="AC4178">
        <v>1</v>
      </c>
      <c r="AD4178">
        <v>0</v>
      </c>
      <c r="AE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4414.41</v>
      </c>
      <c r="AV4178">
        <v>3832.7</v>
      </c>
      <c r="AW4178">
        <v>285495.88</v>
      </c>
      <c r="BA4178" t="s">
        <v>86</v>
      </c>
      <c r="BB4178">
        <v>0</v>
      </c>
    </row>
    <row r="4179" spans="1:54" x14ac:dyDescent="0.2">
      <c r="A4179" t="s">
        <v>85</v>
      </c>
      <c r="B4179" s="1">
        <v>45412</v>
      </c>
      <c r="C4179">
        <v>0</v>
      </c>
      <c r="D4179">
        <v>7756281</v>
      </c>
      <c r="E4179" t="s">
        <v>63</v>
      </c>
      <c r="F4179" t="s">
        <v>86</v>
      </c>
      <c r="G4179" s="1">
        <v>44708</v>
      </c>
      <c r="H4179">
        <v>96</v>
      </c>
      <c r="I4179">
        <v>73</v>
      </c>
      <c r="J4179">
        <v>23</v>
      </c>
      <c r="L4179">
        <v>36</v>
      </c>
      <c r="M4179">
        <v>0.27450000000000002</v>
      </c>
      <c r="N4179">
        <v>0.28954460000000004</v>
      </c>
      <c r="O4179">
        <v>2.1416793048390614E-2</v>
      </c>
      <c r="P4179">
        <v>313390.71000000002</v>
      </c>
      <c r="Q4179">
        <v>0</v>
      </c>
      <c r="U4179">
        <v>323560.68</v>
      </c>
      <c r="V4179">
        <v>21435.71</v>
      </c>
      <c r="W4179">
        <v>1995</v>
      </c>
      <c r="X4179">
        <v>10222.1</v>
      </c>
      <c r="Y4179">
        <v>951.36</v>
      </c>
      <c r="Z4179">
        <v>11213.61</v>
      </c>
      <c r="AA4179">
        <v>1043.6400000000001</v>
      </c>
      <c r="AB4179" t="s">
        <v>59</v>
      </c>
      <c r="AC4179">
        <v>1</v>
      </c>
      <c r="AD4179">
        <v>0</v>
      </c>
      <c r="AE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1632.58</v>
      </c>
      <c r="AV4179">
        <v>1428.47</v>
      </c>
      <c r="AW4179">
        <v>313390.71000000002</v>
      </c>
      <c r="BA4179" t="s">
        <v>86</v>
      </c>
      <c r="BB4179">
        <v>0</v>
      </c>
    </row>
    <row r="4180" spans="1:54" x14ac:dyDescent="0.2">
      <c r="A4180" t="s">
        <v>85</v>
      </c>
      <c r="B4180" s="1">
        <v>45412</v>
      </c>
      <c r="C4180">
        <v>0</v>
      </c>
      <c r="D4180">
        <v>7756299</v>
      </c>
      <c r="E4180" t="s">
        <v>63</v>
      </c>
      <c r="F4180" t="s">
        <v>86</v>
      </c>
      <c r="G4180" s="1">
        <v>44706</v>
      </c>
      <c r="H4180">
        <v>180</v>
      </c>
      <c r="I4180">
        <v>157</v>
      </c>
      <c r="J4180">
        <v>23</v>
      </c>
      <c r="L4180">
        <v>36</v>
      </c>
      <c r="M4180">
        <v>0.2545</v>
      </c>
      <c r="N4180">
        <v>0.27098719999999993</v>
      </c>
      <c r="O4180">
        <v>2.0183738489342629E-2</v>
      </c>
      <c r="P4180">
        <v>153765.89000000001</v>
      </c>
      <c r="Q4180">
        <v>0</v>
      </c>
      <c r="U4180">
        <v>157706.07</v>
      </c>
      <c r="V4180">
        <v>9526.98</v>
      </c>
      <c r="W4180">
        <v>1995</v>
      </c>
      <c r="X4180">
        <v>4543.16</v>
      </c>
      <c r="Y4180">
        <v>951.36</v>
      </c>
      <c r="Z4180">
        <v>4983.82</v>
      </c>
      <c r="AA4180">
        <v>1043.6400000000001</v>
      </c>
      <c r="AB4180" t="s">
        <v>59</v>
      </c>
      <c r="AC4180">
        <v>1</v>
      </c>
      <c r="AD4180">
        <v>0</v>
      </c>
      <c r="AE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810.81</v>
      </c>
      <c r="AV4180">
        <v>714</v>
      </c>
      <c r="AW4180">
        <v>153765.89000000001</v>
      </c>
      <c r="BA4180" t="s">
        <v>86</v>
      </c>
      <c r="BB4180">
        <v>0</v>
      </c>
    </row>
    <row r="4181" spans="1:54" x14ac:dyDescent="0.2">
      <c r="A4181" t="s">
        <v>85</v>
      </c>
      <c r="B4181" s="1">
        <v>45412</v>
      </c>
      <c r="C4181">
        <v>0</v>
      </c>
      <c r="D4181">
        <v>7756364</v>
      </c>
      <c r="E4181" t="s">
        <v>63</v>
      </c>
      <c r="F4181" t="s">
        <v>86</v>
      </c>
      <c r="G4181" s="1">
        <v>44706</v>
      </c>
      <c r="H4181">
        <v>180</v>
      </c>
      <c r="I4181">
        <v>157</v>
      </c>
      <c r="J4181">
        <v>23</v>
      </c>
      <c r="L4181">
        <v>36</v>
      </c>
      <c r="M4181">
        <v>0.2445</v>
      </c>
      <c r="N4181">
        <v>0.25670616999999996</v>
      </c>
      <c r="O4181">
        <v>1.9223540675252115E-2</v>
      </c>
      <c r="P4181">
        <v>460279.38</v>
      </c>
      <c r="Q4181">
        <v>0</v>
      </c>
      <c r="U4181">
        <v>473719.98</v>
      </c>
      <c r="V4181">
        <v>27687.79</v>
      </c>
      <c r="W4181">
        <v>1995</v>
      </c>
      <c r="X4181">
        <v>13203.55</v>
      </c>
      <c r="Y4181">
        <v>951.36</v>
      </c>
      <c r="Z4181">
        <v>14484.24</v>
      </c>
      <c r="AA4181">
        <v>1043.6400000000001</v>
      </c>
      <c r="AB4181" t="s">
        <v>59</v>
      </c>
      <c r="AC4181">
        <v>1</v>
      </c>
      <c r="AD4181">
        <v>0</v>
      </c>
      <c r="AE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2433.96</v>
      </c>
      <c r="AV4181">
        <v>2156.0100000000002</v>
      </c>
      <c r="AW4181">
        <v>460279.38</v>
      </c>
      <c r="BA4181" t="s">
        <v>86</v>
      </c>
      <c r="BB4181">
        <v>0</v>
      </c>
    </row>
    <row r="4182" spans="1:54" x14ac:dyDescent="0.2">
      <c r="A4182" t="s">
        <v>85</v>
      </c>
      <c r="B4182" s="1">
        <v>45412</v>
      </c>
      <c r="C4182">
        <v>0</v>
      </c>
      <c r="D4182">
        <v>7756414</v>
      </c>
      <c r="E4182" t="s">
        <v>63</v>
      </c>
      <c r="F4182" t="s">
        <v>86</v>
      </c>
      <c r="G4182" s="1">
        <v>44708</v>
      </c>
      <c r="H4182">
        <v>120</v>
      </c>
      <c r="I4182">
        <v>97</v>
      </c>
      <c r="J4182">
        <v>23</v>
      </c>
      <c r="L4182">
        <v>36</v>
      </c>
      <c r="M4182">
        <v>0.19420000000000001</v>
      </c>
      <c r="N4182">
        <v>0.1968058000000002</v>
      </c>
      <c r="O4182">
        <v>1.5083919095837839E-2</v>
      </c>
      <c r="P4182">
        <v>460030.41</v>
      </c>
      <c r="Q4182">
        <v>0</v>
      </c>
      <c r="U4182">
        <v>472849.65</v>
      </c>
      <c r="V4182">
        <v>25000</v>
      </c>
      <c r="W4182">
        <v>495</v>
      </c>
      <c r="X4182">
        <v>11921.81</v>
      </c>
      <c r="Y4182">
        <v>236.05</v>
      </c>
      <c r="Z4182">
        <v>13078.19</v>
      </c>
      <c r="AA4182">
        <v>258.95</v>
      </c>
      <c r="AB4182" t="s">
        <v>59</v>
      </c>
      <c r="AC4182">
        <v>1</v>
      </c>
      <c r="AD4182">
        <v>0</v>
      </c>
      <c r="AE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2397.9699999999998</v>
      </c>
      <c r="AV4182">
        <v>2180.34</v>
      </c>
      <c r="AW4182">
        <v>460030.41</v>
      </c>
      <c r="BA4182" t="s">
        <v>86</v>
      </c>
      <c r="BB4182">
        <v>0</v>
      </c>
    </row>
    <row r="4183" spans="1:54" x14ac:dyDescent="0.2">
      <c r="A4183" t="s">
        <v>85</v>
      </c>
      <c r="B4183" s="1">
        <v>45412</v>
      </c>
      <c r="C4183">
        <v>0</v>
      </c>
      <c r="D4183">
        <v>7756422</v>
      </c>
      <c r="E4183" t="s">
        <v>63</v>
      </c>
      <c r="F4183" t="s">
        <v>86</v>
      </c>
      <c r="G4183" s="1">
        <v>44708</v>
      </c>
      <c r="H4183">
        <v>144</v>
      </c>
      <c r="I4183">
        <v>121</v>
      </c>
      <c r="J4183">
        <v>23</v>
      </c>
      <c r="L4183">
        <v>36</v>
      </c>
      <c r="M4183">
        <v>0.26450000000000001</v>
      </c>
      <c r="N4183">
        <v>0.28190354000000006</v>
      </c>
      <c r="O4183">
        <v>2.0911062035455119E-2</v>
      </c>
      <c r="P4183">
        <v>211100.03</v>
      </c>
      <c r="Q4183">
        <v>0</v>
      </c>
      <c r="U4183">
        <v>216896.28</v>
      </c>
      <c r="V4183">
        <v>12075</v>
      </c>
      <c r="W4183">
        <v>995</v>
      </c>
      <c r="X4183">
        <v>5758.24</v>
      </c>
      <c r="Y4183">
        <v>474.49</v>
      </c>
      <c r="Z4183">
        <v>6316.76</v>
      </c>
      <c r="AA4183">
        <v>520.51</v>
      </c>
      <c r="AB4183" t="s">
        <v>59</v>
      </c>
      <c r="AC4183">
        <v>1</v>
      </c>
      <c r="AD4183">
        <v>0</v>
      </c>
      <c r="AE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3256.4</v>
      </c>
      <c r="AV4183">
        <v>2858.06</v>
      </c>
      <c r="AW4183">
        <v>211100.03</v>
      </c>
      <c r="BA4183" t="s">
        <v>86</v>
      </c>
      <c r="BB4183">
        <v>0</v>
      </c>
    </row>
    <row r="4184" spans="1:54" x14ac:dyDescent="0.2">
      <c r="A4184" t="s">
        <v>85</v>
      </c>
      <c r="B4184" s="1">
        <v>45412</v>
      </c>
      <c r="C4184">
        <v>0</v>
      </c>
      <c r="D4184">
        <v>7756463</v>
      </c>
      <c r="E4184" t="s">
        <v>63</v>
      </c>
      <c r="F4184" t="s">
        <v>86</v>
      </c>
      <c r="G4184" s="1">
        <v>44720</v>
      </c>
      <c r="H4184">
        <v>120</v>
      </c>
      <c r="I4184">
        <v>97</v>
      </c>
      <c r="J4184">
        <v>22</v>
      </c>
      <c r="L4184">
        <v>36</v>
      </c>
      <c r="M4184">
        <v>0.25419999999999998</v>
      </c>
      <c r="N4184">
        <v>0.2727541</v>
      </c>
      <c r="O4184">
        <v>2.0301849299180441E-2</v>
      </c>
      <c r="P4184">
        <v>69726.13</v>
      </c>
      <c r="Q4184">
        <v>0</v>
      </c>
      <c r="U4184">
        <v>71188.350000000006</v>
      </c>
      <c r="V4184">
        <v>3712.5</v>
      </c>
      <c r="W4184">
        <v>995</v>
      </c>
      <c r="X4184">
        <v>1714.9</v>
      </c>
      <c r="Y4184">
        <v>459.62</v>
      </c>
      <c r="Z4184">
        <v>1997.6</v>
      </c>
      <c r="AA4184">
        <v>535.38</v>
      </c>
      <c r="AB4184" t="s">
        <v>59</v>
      </c>
      <c r="AC4184">
        <v>1</v>
      </c>
      <c r="AD4184">
        <v>0</v>
      </c>
      <c r="AE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1063.26</v>
      </c>
      <c r="AV4184">
        <v>936.93</v>
      </c>
      <c r="AW4184">
        <v>69726.13</v>
      </c>
      <c r="BA4184" t="s">
        <v>86</v>
      </c>
      <c r="BB4184">
        <v>0</v>
      </c>
    </row>
    <row r="4185" spans="1:54" x14ac:dyDescent="0.2">
      <c r="A4185" t="s">
        <v>85</v>
      </c>
      <c r="B4185" s="1">
        <v>45412</v>
      </c>
      <c r="C4185">
        <v>0</v>
      </c>
      <c r="D4185">
        <v>7756604</v>
      </c>
      <c r="E4185" t="s">
        <v>63</v>
      </c>
      <c r="F4185" t="s">
        <v>86</v>
      </c>
      <c r="G4185" s="1">
        <v>44713</v>
      </c>
      <c r="H4185">
        <v>180</v>
      </c>
      <c r="I4185">
        <v>157</v>
      </c>
      <c r="J4185">
        <v>22</v>
      </c>
      <c r="L4185">
        <v>36</v>
      </c>
      <c r="M4185">
        <v>0.2545</v>
      </c>
      <c r="N4185">
        <v>0.27068200000000009</v>
      </c>
      <c r="O4185">
        <v>2.0163321741335061E-2</v>
      </c>
      <c r="P4185">
        <v>112292.44</v>
      </c>
      <c r="Q4185">
        <v>0</v>
      </c>
      <c r="U4185">
        <v>115228.19</v>
      </c>
      <c r="V4185">
        <v>7451.04</v>
      </c>
      <c r="W4185">
        <v>1995</v>
      </c>
      <c r="X4185">
        <v>3441.83</v>
      </c>
      <c r="Y4185">
        <v>921.54</v>
      </c>
      <c r="Z4185">
        <v>4009.21</v>
      </c>
      <c r="AA4185">
        <v>1073.46</v>
      </c>
      <c r="AB4185" t="s">
        <v>59</v>
      </c>
      <c r="AC4185">
        <v>1</v>
      </c>
      <c r="AD4185">
        <v>0</v>
      </c>
      <c r="AE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592.36</v>
      </c>
      <c r="AV4185">
        <v>521.66999999999996</v>
      </c>
      <c r="AW4185">
        <v>112292.44</v>
      </c>
      <c r="BA4185" t="s">
        <v>86</v>
      </c>
      <c r="BB4185">
        <v>0</v>
      </c>
    </row>
    <row r="4186" spans="1:54" x14ac:dyDescent="0.2">
      <c r="A4186" t="s">
        <v>85</v>
      </c>
      <c r="B4186" s="1">
        <v>45412</v>
      </c>
      <c r="C4186">
        <v>0</v>
      </c>
      <c r="D4186">
        <v>7756612</v>
      </c>
      <c r="E4186" t="s">
        <v>63</v>
      </c>
      <c r="F4186" t="s">
        <v>86</v>
      </c>
      <c r="G4186" s="1">
        <v>44763</v>
      </c>
      <c r="H4186">
        <v>84</v>
      </c>
      <c r="I4186">
        <v>63</v>
      </c>
      <c r="J4186">
        <v>21</v>
      </c>
      <c r="L4186">
        <v>36</v>
      </c>
      <c r="M4186">
        <v>0.27950000000000003</v>
      </c>
      <c r="N4186">
        <v>0.30461320000000003</v>
      </c>
      <c r="O4186">
        <v>2.2406124113616421E-2</v>
      </c>
      <c r="P4186">
        <v>209016.8</v>
      </c>
      <c r="Q4186">
        <v>0</v>
      </c>
      <c r="U4186">
        <v>212921.37</v>
      </c>
      <c r="V4186">
        <v>8050</v>
      </c>
      <c r="W4186">
        <v>995</v>
      </c>
      <c r="X4186">
        <v>3594.75</v>
      </c>
      <c r="Y4186">
        <v>444.32</v>
      </c>
      <c r="Z4186">
        <v>4455.25</v>
      </c>
      <c r="AA4186">
        <v>550.67999999999995</v>
      </c>
      <c r="AB4186" t="s">
        <v>59</v>
      </c>
      <c r="AC4186">
        <v>1</v>
      </c>
      <c r="AD4186">
        <v>0</v>
      </c>
      <c r="AE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3131.28</v>
      </c>
      <c r="AV4186">
        <v>2727.24</v>
      </c>
      <c r="AW4186">
        <v>209016.8</v>
      </c>
      <c r="BA4186" t="s">
        <v>86</v>
      </c>
      <c r="BB4186">
        <v>0</v>
      </c>
    </row>
    <row r="4187" spans="1:54" x14ac:dyDescent="0.2">
      <c r="A4187" t="s">
        <v>85</v>
      </c>
      <c r="B4187" s="1">
        <v>45412</v>
      </c>
      <c r="C4187">
        <v>0</v>
      </c>
      <c r="D4187">
        <v>7756638</v>
      </c>
      <c r="E4187" t="s">
        <v>63</v>
      </c>
      <c r="F4187" t="s">
        <v>86</v>
      </c>
      <c r="G4187" s="1">
        <v>44708</v>
      </c>
      <c r="H4187">
        <v>120</v>
      </c>
      <c r="I4187">
        <v>97</v>
      </c>
      <c r="J4187">
        <v>23</v>
      </c>
      <c r="L4187">
        <v>36</v>
      </c>
      <c r="M4187">
        <v>0.2767</v>
      </c>
      <c r="N4187">
        <v>0.30384669999999997</v>
      </c>
      <c r="O4187">
        <v>2.2356052933547588E-2</v>
      </c>
      <c r="P4187">
        <v>60249.97</v>
      </c>
      <c r="Q4187">
        <v>0</v>
      </c>
      <c r="U4187">
        <v>61231.01</v>
      </c>
      <c r="V4187">
        <v>3870.34</v>
      </c>
      <c r="W4187">
        <v>1995</v>
      </c>
      <c r="X4187">
        <v>1845.66</v>
      </c>
      <c r="Y4187">
        <v>951.36</v>
      </c>
      <c r="Z4187">
        <v>2024.68</v>
      </c>
      <c r="AA4187">
        <v>1043.6400000000001</v>
      </c>
      <c r="AB4187" t="s">
        <v>59</v>
      </c>
      <c r="AC4187">
        <v>1</v>
      </c>
      <c r="AD4187">
        <v>0</v>
      </c>
      <c r="AE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916.16</v>
      </c>
      <c r="AV4187">
        <v>797.29</v>
      </c>
      <c r="AW4187">
        <v>60249.97</v>
      </c>
      <c r="BA4187" t="s">
        <v>86</v>
      </c>
      <c r="BB4187">
        <v>0</v>
      </c>
    </row>
    <row r="4188" spans="1:54" x14ac:dyDescent="0.2">
      <c r="A4188" t="s">
        <v>85</v>
      </c>
      <c r="B4188" s="1">
        <v>45412</v>
      </c>
      <c r="C4188">
        <v>0</v>
      </c>
      <c r="D4188">
        <v>7756661</v>
      </c>
      <c r="E4188" t="s">
        <v>63</v>
      </c>
      <c r="F4188" t="s">
        <v>86</v>
      </c>
      <c r="G4188" s="1">
        <v>44708</v>
      </c>
      <c r="H4188">
        <v>180</v>
      </c>
      <c r="I4188">
        <v>157</v>
      </c>
      <c r="J4188">
        <v>23</v>
      </c>
      <c r="L4188">
        <v>36</v>
      </c>
      <c r="M4188">
        <v>0.16450000000000001</v>
      </c>
      <c r="N4188">
        <v>0.16871230000000006</v>
      </c>
      <c r="O4188">
        <v>1.3076587181362731E-2</v>
      </c>
      <c r="P4188">
        <v>283848.82</v>
      </c>
      <c r="Q4188">
        <v>0</v>
      </c>
      <c r="U4188">
        <v>288794.99</v>
      </c>
      <c r="V4188">
        <v>9750</v>
      </c>
      <c r="W4188">
        <v>295</v>
      </c>
      <c r="X4188">
        <v>4649.51</v>
      </c>
      <c r="Y4188">
        <v>140.68</v>
      </c>
      <c r="Z4188">
        <v>5100.49</v>
      </c>
      <c r="AA4188">
        <v>154.32</v>
      </c>
      <c r="AB4188" t="s">
        <v>59</v>
      </c>
      <c r="AC4188">
        <v>1</v>
      </c>
      <c r="AD4188">
        <v>0</v>
      </c>
      <c r="AE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4338.33</v>
      </c>
      <c r="AV4188">
        <v>3994.69</v>
      </c>
      <c r="AW4188">
        <v>283848.82</v>
      </c>
      <c r="BA4188" t="s">
        <v>86</v>
      </c>
      <c r="BB4188">
        <v>0</v>
      </c>
    </row>
    <row r="4189" spans="1:54" x14ac:dyDescent="0.2">
      <c r="A4189" t="s">
        <v>85</v>
      </c>
      <c r="B4189" s="1">
        <v>45412</v>
      </c>
      <c r="C4189">
        <v>0</v>
      </c>
      <c r="D4189">
        <v>7756968</v>
      </c>
      <c r="E4189" t="s">
        <v>63</v>
      </c>
      <c r="F4189" t="s">
        <v>86</v>
      </c>
      <c r="G4189" s="1">
        <v>44712</v>
      </c>
      <c r="H4189">
        <v>144</v>
      </c>
      <c r="I4189">
        <v>121</v>
      </c>
      <c r="J4189">
        <v>23</v>
      </c>
      <c r="L4189">
        <v>36</v>
      </c>
      <c r="M4189">
        <v>0.1545</v>
      </c>
      <c r="N4189">
        <v>0.15196160000000009</v>
      </c>
      <c r="O4189">
        <v>1.1858567040818446E-2</v>
      </c>
      <c r="P4189">
        <v>311622.52</v>
      </c>
      <c r="Q4189">
        <v>0</v>
      </c>
      <c r="U4189">
        <v>320256.74</v>
      </c>
      <c r="V4189">
        <v>17000</v>
      </c>
      <c r="W4189">
        <v>495</v>
      </c>
      <c r="X4189">
        <v>8106.83</v>
      </c>
      <c r="Y4189">
        <v>236.05</v>
      </c>
      <c r="Z4189">
        <v>8893.17</v>
      </c>
      <c r="AA4189">
        <v>258.95</v>
      </c>
      <c r="AB4189" t="s">
        <v>59</v>
      </c>
      <c r="AC4189">
        <v>1</v>
      </c>
      <c r="AD4189">
        <v>0</v>
      </c>
      <c r="AE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1629.67</v>
      </c>
      <c r="AV4189">
        <v>1511.51</v>
      </c>
      <c r="AW4189">
        <v>311622.52</v>
      </c>
      <c r="BA4189" t="s">
        <v>86</v>
      </c>
      <c r="BB4189">
        <v>0</v>
      </c>
    </row>
    <row r="4190" spans="1:54" x14ac:dyDescent="0.2">
      <c r="A4190" t="s">
        <v>85</v>
      </c>
      <c r="B4190" s="1">
        <v>45412</v>
      </c>
      <c r="C4190">
        <v>0</v>
      </c>
      <c r="D4190">
        <v>7762610</v>
      </c>
      <c r="E4190" t="s">
        <v>63</v>
      </c>
      <c r="F4190" t="s">
        <v>86</v>
      </c>
      <c r="G4190" s="1">
        <v>44722</v>
      </c>
      <c r="H4190">
        <v>120</v>
      </c>
      <c r="I4190">
        <v>97</v>
      </c>
      <c r="J4190">
        <v>22</v>
      </c>
      <c r="L4190">
        <v>36</v>
      </c>
      <c r="M4190">
        <v>0.26450000000000001</v>
      </c>
      <c r="N4190">
        <v>0.28193539999999995</v>
      </c>
      <c r="O4190">
        <v>2.0913176451296422E-2</v>
      </c>
      <c r="P4190">
        <v>149404.16</v>
      </c>
      <c r="Q4190">
        <v>0</v>
      </c>
      <c r="U4190">
        <v>153388.6</v>
      </c>
      <c r="V4190">
        <v>8400</v>
      </c>
      <c r="W4190">
        <v>995</v>
      </c>
      <c r="X4190">
        <v>3880.18</v>
      </c>
      <c r="Y4190">
        <v>459.62</v>
      </c>
      <c r="Z4190">
        <v>4519.82</v>
      </c>
      <c r="AA4190">
        <v>535.38</v>
      </c>
      <c r="AB4190" t="s">
        <v>59</v>
      </c>
      <c r="AC4190">
        <v>1</v>
      </c>
      <c r="AD4190">
        <v>0</v>
      </c>
      <c r="AE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2291.25</v>
      </c>
      <c r="AV4190">
        <v>2011.57</v>
      </c>
      <c r="AW4190">
        <v>149404.16</v>
      </c>
      <c r="BA4190" t="s">
        <v>86</v>
      </c>
      <c r="BB4190">
        <v>0</v>
      </c>
    </row>
    <row r="4191" spans="1:54" x14ac:dyDescent="0.2">
      <c r="A4191" t="s">
        <v>85</v>
      </c>
      <c r="B4191" s="1">
        <v>45412</v>
      </c>
      <c r="C4191">
        <v>0</v>
      </c>
      <c r="D4191">
        <v>7762644</v>
      </c>
      <c r="E4191" t="s">
        <v>63</v>
      </c>
      <c r="F4191" t="s">
        <v>86</v>
      </c>
      <c r="G4191" s="1">
        <v>44746</v>
      </c>
      <c r="H4191">
        <v>144</v>
      </c>
      <c r="I4191">
        <v>122</v>
      </c>
      <c r="J4191">
        <v>21</v>
      </c>
      <c r="L4191">
        <v>36</v>
      </c>
      <c r="M4191">
        <v>0.17050000000000001</v>
      </c>
      <c r="N4191">
        <v>0.17486771000000012</v>
      </c>
      <c r="O4191">
        <v>1.3520157573783997E-2</v>
      </c>
      <c r="P4191">
        <v>376642.81</v>
      </c>
      <c r="Q4191">
        <v>0</v>
      </c>
      <c r="U4191">
        <v>383563.67</v>
      </c>
      <c r="V4191">
        <v>13000</v>
      </c>
      <c r="W4191">
        <v>495</v>
      </c>
      <c r="X4191">
        <v>5805.18</v>
      </c>
      <c r="Y4191">
        <v>221.04</v>
      </c>
      <c r="Z4191">
        <v>7194.82</v>
      </c>
      <c r="AA4191">
        <v>273.95999999999998</v>
      </c>
      <c r="AB4191" t="s">
        <v>59</v>
      </c>
      <c r="AC4191">
        <v>1</v>
      </c>
      <c r="AD4191">
        <v>0</v>
      </c>
      <c r="AE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1956.24</v>
      </c>
      <c r="AV4191">
        <v>1795.59</v>
      </c>
      <c r="AW4191">
        <v>376642.81</v>
      </c>
      <c r="BA4191" t="s">
        <v>86</v>
      </c>
      <c r="BB4191">
        <v>0</v>
      </c>
    </row>
    <row r="4192" spans="1:54" x14ac:dyDescent="0.2">
      <c r="A4192" t="s">
        <v>85</v>
      </c>
      <c r="B4192" s="1">
        <v>45412</v>
      </c>
      <c r="C4192">
        <v>0</v>
      </c>
      <c r="D4192">
        <v>7762651</v>
      </c>
      <c r="E4192" t="s">
        <v>63</v>
      </c>
      <c r="F4192" t="s">
        <v>86</v>
      </c>
      <c r="G4192" s="1">
        <v>44722</v>
      </c>
      <c r="H4192">
        <v>180</v>
      </c>
      <c r="I4192">
        <v>157</v>
      </c>
      <c r="J4192">
        <v>22</v>
      </c>
      <c r="L4192">
        <v>36</v>
      </c>
      <c r="M4192">
        <v>0.2545</v>
      </c>
      <c r="N4192">
        <v>0.27109430000000012</v>
      </c>
      <c r="O4192">
        <v>2.0190902016883117E-2</v>
      </c>
      <c r="P4192">
        <v>146455.12</v>
      </c>
      <c r="Q4192">
        <v>0</v>
      </c>
      <c r="U4192">
        <v>150181.29</v>
      </c>
      <c r="V4192">
        <v>7920</v>
      </c>
      <c r="W4192">
        <v>995</v>
      </c>
      <c r="X4192">
        <v>3658.45</v>
      </c>
      <c r="Y4192">
        <v>459.62</v>
      </c>
      <c r="Z4192">
        <v>4261.55</v>
      </c>
      <c r="AA4192">
        <v>535.38</v>
      </c>
      <c r="AB4192" t="s">
        <v>59</v>
      </c>
      <c r="AC4192">
        <v>1</v>
      </c>
      <c r="AD4192">
        <v>0</v>
      </c>
      <c r="AE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2262.89</v>
      </c>
      <c r="AV4192">
        <v>1994.36</v>
      </c>
      <c r="AW4192">
        <v>146455.12</v>
      </c>
      <c r="BA4192" t="s">
        <v>86</v>
      </c>
      <c r="BB4192">
        <v>0</v>
      </c>
    </row>
    <row r="4193" spans="1:54" x14ac:dyDescent="0.2">
      <c r="A4193" t="s">
        <v>85</v>
      </c>
      <c r="B4193" s="1">
        <v>45412</v>
      </c>
      <c r="C4193">
        <v>0</v>
      </c>
      <c r="D4193">
        <v>7762735</v>
      </c>
      <c r="E4193" t="s">
        <v>63</v>
      </c>
      <c r="F4193" t="s">
        <v>86</v>
      </c>
      <c r="G4193" s="1">
        <v>44721</v>
      </c>
      <c r="H4193">
        <v>120</v>
      </c>
      <c r="I4193">
        <v>97</v>
      </c>
      <c r="J4193">
        <v>22</v>
      </c>
      <c r="L4193">
        <v>36</v>
      </c>
      <c r="M4193">
        <v>0.2545</v>
      </c>
      <c r="N4193">
        <v>0.27271100000000004</v>
      </c>
      <c r="O4193">
        <v>2.0298970010587114E-2</v>
      </c>
      <c r="P4193">
        <v>82356.78</v>
      </c>
      <c r="Q4193">
        <v>0</v>
      </c>
      <c r="U4193">
        <v>84138.62</v>
      </c>
      <c r="V4193">
        <v>4306.5</v>
      </c>
      <c r="W4193">
        <v>995</v>
      </c>
      <c r="X4193">
        <v>1989.28</v>
      </c>
      <c r="Y4193">
        <v>459.62</v>
      </c>
      <c r="Z4193">
        <v>2317.2199999999998</v>
      </c>
      <c r="AA4193">
        <v>535.38</v>
      </c>
      <c r="AB4193" t="s">
        <v>59</v>
      </c>
      <c r="AC4193">
        <v>1</v>
      </c>
      <c r="AD4193">
        <v>0</v>
      </c>
      <c r="AE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1256.6300000000001</v>
      </c>
      <c r="AV4193">
        <v>1107.3699999999999</v>
      </c>
      <c r="AW4193">
        <v>82356.78</v>
      </c>
      <c r="BA4193" t="s">
        <v>86</v>
      </c>
      <c r="BB4193">
        <v>0</v>
      </c>
    </row>
    <row r="4194" spans="1:54" x14ac:dyDescent="0.2">
      <c r="A4194" t="s">
        <v>85</v>
      </c>
      <c r="B4194" s="1">
        <v>45412</v>
      </c>
      <c r="C4194">
        <v>0</v>
      </c>
      <c r="D4194">
        <v>7761935</v>
      </c>
      <c r="E4194" t="s">
        <v>63</v>
      </c>
      <c r="F4194" t="s">
        <v>86</v>
      </c>
      <c r="G4194" s="1">
        <v>44720</v>
      </c>
      <c r="H4194">
        <v>84</v>
      </c>
      <c r="I4194">
        <v>61</v>
      </c>
      <c r="J4194">
        <v>22</v>
      </c>
      <c r="L4194">
        <v>36</v>
      </c>
      <c r="M4194">
        <v>0.23449999999999999</v>
      </c>
      <c r="N4194">
        <v>0.24194440000000014</v>
      </c>
      <c r="O4194">
        <v>1.8220449009314521E-2</v>
      </c>
      <c r="P4194">
        <v>119173.9</v>
      </c>
      <c r="Q4194">
        <v>0</v>
      </c>
      <c r="U4194">
        <v>122610.8</v>
      </c>
      <c r="V4194">
        <v>8382.42</v>
      </c>
      <c r="W4194">
        <v>1995</v>
      </c>
      <c r="X4194">
        <v>3872.06</v>
      </c>
      <c r="Y4194">
        <v>921.54</v>
      </c>
      <c r="Z4194">
        <v>4510.3599999999997</v>
      </c>
      <c r="AA4194">
        <v>1073.46</v>
      </c>
      <c r="AB4194" t="s">
        <v>59</v>
      </c>
      <c r="AC4194">
        <v>1</v>
      </c>
      <c r="AD4194">
        <v>0</v>
      </c>
      <c r="AE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611.09</v>
      </c>
      <c r="AV4194">
        <v>545.51</v>
      </c>
      <c r="AW4194">
        <v>119173.9</v>
      </c>
      <c r="BA4194" t="s">
        <v>86</v>
      </c>
      <c r="BB4194">
        <v>0</v>
      </c>
    </row>
    <row r="4195" spans="1:54" x14ac:dyDescent="0.2">
      <c r="A4195" t="s">
        <v>85</v>
      </c>
      <c r="B4195" s="1">
        <v>45412</v>
      </c>
      <c r="C4195">
        <v>0</v>
      </c>
      <c r="D4195">
        <v>7762040</v>
      </c>
      <c r="E4195" t="s">
        <v>63</v>
      </c>
      <c r="F4195" t="s">
        <v>86</v>
      </c>
      <c r="G4195" s="1">
        <v>44720</v>
      </c>
      <c r="H4195">
        <v>156</v>
      </c>
      <c r="I4195">
        <v>133</v>
      </c>
      <c r="J4195">
        <v>22</v>
      </c>
      <c r="L4195">
        <v>36</v>
      </c>
      <c r="M4195">
        <v>0.2545</v>
      </c>
      <c r="N4195">
        <v>0.27056311000000005</v>
      </c>
      <c r="O4195">
        <v>2.0155367224673704E-2</v>
      </c>
      <c r="P4195">
        <v>289291.61</v>
      </c>
      <c r="Q4195">
        <v>0</v>
      </c>
      <c r="U4195">
        <v>296827.34000000003</v>
      </c>
      <c r="V4195">
        <v>15000</v>
      </c>
      <c r="W4195">
        <v>995</v>
      </c>
      <c r="X4195">
        <v>6928.89</v>
      </c>
      <c r="Y4195">
        <v>459.62</v>
      </c>
      <c r="Z4195">
        <v>8071.11</v>
      </c>
      <c r="AA4195">
        <v>535.38</v>
      </c>
      <c r="AB4195" t="s">
        <v>59</v>
      </c>
      <c r="AC4195">
        <v>1</v>
      </c>
      <c r="AD4195">
        <v>0</v>
      </c>
      <c r="AE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4462.49</v>
      </c>
      <c r="AV4195">
        <v>3934.3</v>
      </c>
      <c r="AW4195">
        <v>289291.61</v>
      </c>
      <c r="BA4195" t="s">
        <v>86</v>
      </c>
      <c r="BB4195">
        <v>0</v>
      </c>
    </row>
    <row r="4196" spans="1:54" x14ac:dyDescent="0.2">
      <c r="A4196" t="s">
        <v>85</v>
      </c>
      <c r="B4196" s="1">
        <v>45412</v>
      </c>
      <c r="C4196">
        <v>0</v>
      </c>
      <c r="D4196">
        <v>7762073</v>
      </c>
      <c r="E4196" t="s">
        <v>63</v>
      </c>
      <c r="F4196" t="s">
        <v>86</v>
      </c>
      <c r="G4196" s="1">
        <v>44720</v>
      </c>
      <c r="H4196">
        <v>144</v>
      </c>
      <c r="I4196">
        <v>121</v>
      </c>
      <c r="J4196">
        <v>22</v>
      </c>
      <c r="L4196">
        <v>36</v>
      </c>
      <c r="M4196">
        <v>0.2545</v>
      </c>
      <c r="N4196">
        <v>0.27028180000000018</v>
      </c>
      <c r="O4196">
        <v>2.0136543032849286E-2</v>
      </c>
      <c r="P4196">
        <v>286601.86</v>
      </c>
      <c r="Q4196">
        <v>0</v>
      </c>
      <c r="U4196">
        <v>294137.59000000003</v>
      </c>
      <c r="V4196">
        <v>15000</v>
      </c>
      <c r="W4196">
        <v>995</v>
      </c>
      <c r="X4196">
        <v>6928.89</v>
      </c>
      <c r="Y4196">
        <v>459.62</v>
      </c>
      <c r="Z4196">
        <v>8071.11</v>
      </c>
      <c r="AA4196">
        <v>535.38</v>
      </c>
      <c r="AB4196" t="s">
        <v>59</v>
      </c>
      <c r="AC4196">
        <v>1</v>
      </c>
      <c r="AD4196">
        <v>0</v>
      </c>
      <c r="AE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4414.6000000000004</v>
      </c>
      <c r="AV4196">
        <v>3892.91</v>
      </c>
      <c r="AW4196">
        <v>286601.86</v>
      </c>
      <c r="BA4196" t="s">
        <v>86</v>
      </c>
      <c r="BB4196">
        <v>0</v>
      </c>
    </row>
    <row r="4197" spans="1:54" x14ac:dyDescent="0.2">
      <c r="A4197" t="s">
        <v>85</v>
      </c>
      <c r="B4197" s="1">
        <v>45412</v>
      </c>
      <c r="C4197">
        <v>0</v>
      </c>
      <c r="D4197">
        <v>7762156</v>
      </c>
      <c r="E4197" t="s">
        <v>63</v>
      </c>
      <c r="F4197" t="s">
        <v>86</v>
      </c>
      <c r="G4197" s="1">
        <v>44722</v>
      </c>
      <c r="H4197">
        <v>108</v>
      </c>
      <c r="I4197">
        <v>85</v>
      </c>
      <c r="J4197">
        <v>22</v>
      </c>
      <c r="L4197">
        <v>36</v>
      </c>
      <c r="M4197">
        <v>0.27450000000000002</v>
      </c>
      <c r="N4197">
        <v>0.29356660000000001</v>
      </c>
      <c r="O4197">
        <v>2.1681890573377771E-2</v>
      </c>
      <c r="P4197">
        <v>275770.18</v>
      </c>
      <c r="Q4197">
        <v>0</v>
      </c>
      <c r="U4197">
        <v>283305.90999999997</v>
      </c>
      <c r="V4197">
        <v>15000</v>
      </c>
      <c r="W4197">
        <v>995</v>
      </c>
      <c r="X4197">
        <v>6928.89</v>
      </c>
      <c r="Y4197">
        <v>459.62</v>
      </c>
      <c r="Z4197">
        <v>8071.11</v>
      </c>
      <c r="AA4197">
        <v>535.38</v>
      </c>
      <c r="AB4197" t="s">
        <v>59</v>
      </c>
      <c r="AC4197">
        <v>1</v>
      </c>
      <c r="AD4197">
        <v>0</v>
      </c>
      <c r="AE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4216.8599999999997</v>
      </c>
      <c r="AV4197">
        <v>3685.85</v>
      </c>
      <c r="AW4197">
        <v>275770.18</v>
      </c>
      <c r="BA4197" t="s">
        <v>86</v>
      </c>
      <c r="BB4197">
        <v>0</v>
      </c>
    </row>
    <row r="4198" spans="1:54" x14ac:dyDescent="0.2">
      <c r="A4198" t="s">
        <v>85</v>
      </c>
      <c r="B4198" s="1">
        <v>45412</v>
      </c>
      <c r="C4198">
        <v>0</v>
      </c>
      <c r="D4198">
        <v>7762297</v>
      </c>
      <c r="E4198" t="s">
        <v>63</v>
      </c>
      <c r="F4198" t="s">
        <v>86</v>
      </c>
      <c r="G4198" s="1">
        <v>44722</v>
      </c>
      <c r="H4198">
        <v>96</v>
      </c>
      <c r="I4198">
        <v>73</v>
      </c>
      <c r="J4198">
        <v>22</v>
      </c>
      <c r="L4198">
        <v>36</v>
      </c>
      <c r="M4198">
        <v>0.27950000000000003</v>
      </c>
      <c r="N4198">
        <v>0.27656030000000015</v>
      </c>
      <c r="O4198">
        <v>2.0555770083106051E-2</v>
      </c>
      <c r="P4198">
        <v>96191.31</v>
      </c>
      <c r="Q4198">
        <v>0</v>
      </c>
      <c r="U4198">
        <v>102133.97</v>
      </c>
      <c r="V4198">
        <v>13039.32</v>
      </c>
      <c r="W4198">
        <v>1995</v>
      </c>
      <c r="X4198">
        <v>6023.2</v>
      </c>
      <c r="Y4198">
        <v>921.54</v>
      </c>
      <c r="Z4198">
        <v>7016.12</v>
      </c>
      <c r="AA4198">
        <v>1073.46</v>
      </c>
      <c r="AB4198" t="s">
        <v>59</v>
      </c>
      <c r="AC4198">
        <v>1</v>
      </c>
      <c r="AD4198">
        <v>0</v>
      </c>
      <c r="AE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1507.76</v>
      </c>
      <c r="AV4198">
        <v>1327.5</v>
      </c>
      <c r="AW4198">
        <v>96191.31</v>
      </c>
      <c r="BA4198" t="s">
        <v>86</v>
      </c>
      <c r="BB4198">
        <v>0</v>
      </c>
    </row>
    <row r="4199" spans="1:54" x14ac:dyDescent="0.2">
      <c r="A4199" t="s">
        <v>85</v>
      </c>
      <c r="B4199" s="1">
        <v>45412</v>
      </c>
      <c r="C4199">
        <v>0</v>
      </c>
      <c r="D4199">
        <v>7763006</v>
      </c>
      <c r="E4199" t="s">
        <v>63</v>
      </c>
      <c r="F4199" t="s">
        <v>86</v>
      </c>
      <c r="G4199" s="1">
        <v>44722</v>
      </c>
      <c r="H4199">
        <v>180</v>
      </c>
      <c r="I4199">
        <v>157</v>
      </c>
      <c r="J4199">
        <v>22</v>
      </c>
      <c r="L4199">
        <v>36</v>
      </c>
      <c r="M4199">
        <v>0.2545</v>
      </c>
      <c r="N4199">
        <v>0.27012544999999999</v>
      </c>
      <c r="O4199">
        <v>2.0126079035217348E-2</v>
      </c>
      <c r="P4199">
        <v>293054.90999999997</v>
      </c>
      <c r="Q4199">
        <v>0</v>
      </c>
      <c r="U4199">
        <v>300994.19</v>
      </c>
      <c r="V4199">
        <v>15750</v>
      </c>
      <c r="W4199">
        <v>995</v>
      </c>
      <c r="X4199">
        <v>7275.34</v>
      </c>
      <c r="Y4199">
        <v>459.62</v>
      </c>
      <c r="Z4199">
        <v>8474.66</v>
      </c>
      <c r="AA4199">
        <v>535.38</v>
      </c>
      <c r="AB4199" t="s">
        <v>59</v>
      </c>
      <c r="AC4199">
        <v>1</v>
      </c>
      <c r="AD4199">
        <v>0</v>
      </c>
      <c r="AE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4534.6099999999997</v>
      </c>
      <c r="AV4199">
        <v>3998.11</v>
      </c>
      <c r="AW4199">
        <v>293054.90999999997</v>
      </c>
      <c r="BA4199" t="s">
        <v>86</v>
      </c>
      <c r="BB4199">
        <v>0</v>
      </c>
    </row>
    <row r="4200" spans="1:54" x14ac:dyDescent="0.2">
      <c r="A4200" t="s">
        <v>85</v>
      </c>
      <c r="B4200" s="1">
        <v>45412</v>
      </c>
      <c r="C4200">
        <v>0</v>
      </c>
      <c r="D4200">
        <v>7762388</v>
      </c>
      <c r="E4200" t="s">
        <v>63</v>
      </c>
      <c r="F4200" t="s">
        <v>86</v>
      </c>
      <c r="G4200" s="1">
        <v>44725</v>
      </c>
      <c r="H4200">
        <v>224</v>
      </c>
      <c r="I4200">
        <v>218</v>
      </c>
      <c r="J4200">
        <v>22</v>
      </c>
      <c r="L4200">
        <v>36</v>
      </c>
      <c r="M4200">
        <v>0.20449999999999999</v>
      </c>
      <c r="N4200">
        <v>0.20861940000000012</v>
      </c>
      <c r="O4200">
        <v>1.5915147956325981E-2</v>
      </c>
      <c r="P4200">
        <v>316038.5</v>
      </c>
      <c r="Q4200">
        <v>0</v>
      </c>
      <c r="U4200">
        <v>325656.27</v>
      </c>
      <c r="V4200">
        <v>19869.439999999999</v>
      </c>
      <c r="W4200">
        <v>1995</v>
      </c>
      <c r="X4200">
        <v>9178.2099999999991</v>
      </c>
      <c r="Y4200">
        <v>921.54</v>
      </c>
      <c r="Z4200">
        <v>10691.23</v>
      </c>
      <c r="AA4200">
        <v>1073.46</v>
      </c>
      <c r="AB4200" t="s">
        <v>59</v>
      </c>
      <c r="AC4200">
        <v>1</v>
      </c>
      <c r="AD4200">
        <v>0</v>
      </c>
      <c r="AE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1675.99</v>
      </c>
      <c r="AV4200">
        <v>1515.07</v>
      </c>
      <c r="AW4200">
        <v>316038.5</v>
      </c>
      <c r="BA4200" t="s">
        <v>86</v>
      </c>
      <c r="BB4200">
        <v>0</v>
      </c>
    </row>
    <row r="4201" spans="1:54" x14ac:dyDescent="0.2">
      <c r="A4201" t="s">
        <v>85</v>
      </c>
      <c r="B4201" s="1">
        <v>45412</v>
      </c>
      <c r="C4201">
        <v>0</v>
      </c>
      <c r="D4201">
        <v>7762792</v>
      </c>
      <c r="E4201" t="s">
        <v>63</v>
      </c>
      <c r="F4201" t="s">
        <v>86</v>
      </c>
      <c r="G4201" s="1">
        <v>44726</v>
      </c>
      <c r="H4201">
        <v>120</v>
      </c>
      <c r="I4201">
        <v>98</v>
      </c>
      <c r="J4201">
        <v>22</v>
      </c>
      <c r="L4201">
        <v>36</v>
      </c>
      <c r="M4201">
        <v>0.22450000000000001</v>
      </c>
      <c r="N4201">
        <v>0.23322250000000019</v>
      </c>
      <c r="O4201">
        <v>1.7622630006068452E-2</v>
      </c>
      <c r="P4201">
        <v>112009.64</v>
      </c>
      <c r="Q4201">
        <v>0</v>
      </c>
      <c r="U4201">
        <v>115005.37</v>
      </c>
      <c r="V4201">
        <v>6562.5</v>
      </c>
      <c r="W4201">
        <v>995</v>
      </c>
      <c r="X4201">
        <v>3031.39</v>
      </c>
      <c r="Y4201">
        <v>459.62</v>
      </c>
      <c r="Z4201">
        <v>3531.11</v>
      </c>
      <c r="AA4201">
        <v>535.38</v>
      </c>
      <c r="AB4201" t="s">
        <v>59</v>
      </c>
      <c r="AC4201">
        <v>1</v>
      </c>
      <c r="AD4201">
        <v>0</v>
      </c>
      <c r="AE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1714.05</v>
      </c>
      <c r="AV4201">
        <v>1535.36</v>
      </c>
      <c r="AW4201">
        <v>112009.64</v>
      </c>
      <c r="BA4201" t="s">
        <v>86</v>
      </c>
      <c r="BB4201">
        <v>0</v>
      </c>
    </row>
    <row r="4202" spans="1:54" x14ac:dyDescent="0.2">
      <c r="A4202" t="s">
        <v>85</v>
      </c>
      <c r="B4202" s="1">
        <v>45412</v>
      </c>
      <c r="C4202">
        <v>0</v>
      </c>
      <c r="D4202">
        <v>7762883</v>
      </c>
      <c r="E4202" t="s">
        <v>63</v>
      </c>
      <c r="F4202" t="s">
        <v>86</v>
      </c>
      <c r="G4202" s="1">
        <v>44728</v>
      </c>
      <c r="H4202">
        <v>120</v>
      </c>
      <c r="I4202">
        <v>98</v>
      </c>
      <c r="J4202">
        <v>22</v>
      </c>
      <c r="L4202">
        <v>36</v>
      </c>
      <c r="M4202">
        <v>0.23449999999999999</v>
      </c>
      <c r="N4202">
        <v>0.24440650000000028</v>
      </c>
      <c r="O4202">
        <v>1.8388510447241657E-2</v>
      </c>
      <c r="P4202">
        <v>124456.81</v>
      </c>
      <c r="Q4202">
        <v>0</v>
      </c>
      <c r="U4202">
        <v>127960.53</v>
      </c>
      <c r="V4202">
        <v>8506.6</v>
      </c>
      <c r="W4202">
        <v>1995</v>
      </c>
      <c r="X4202">
        <v>3929.42</v>
      </c>
      <c r="Y4202">
        <v>921.54</v>
      </c>
      <c r="Z4202">
        <v>4577.18</v>
      </c>
      <c r="AA4202">
        <v>1073.46</v>
      </c>
      <c r="AB4202" t="s">
        <v>59</v>
      </c>
      <c r="AC4202">
        <v>1</v>
      </c>
      <c r="AD4202">
        <v>0</v>
      </c>
      <c r="AE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651.01</v>
      </c>
      <c r="AV4202">
        <v>579.92999999999995</v>
      </c>
      <c r="AW4202">
        <v>124456.81</v>
      </c>
      <c r="BA4202" t="s">
        <v>86</v>
      </c>
      <c r="BB4202">
        <v>0</v>
      </c>
    </row>
    <row r="4203" spans="1:54" x14ac:dyDescent="0.2">
      <c r="A4203" t="s">
        <v>85</v>
      </c>
      <c r="B4203" s="1">
        <v>45412</v>
      </c>
      <c r="C4203">
        <v>0</v>
      </c>
      <c r="D4203">
        <v>7762925</v>
      </c>
      <c r="E4203" t="s">
        <v>63</v>
      </c>
      <c r="F4203" t="s">
        <v>86</v>
      </c>
      <c r="G4203" s="1">
        <v>44725</v>
      </c>
      <c r="H4203">
        <v>180</v>
      </c>
      <c r="I4203">
        <v>158</v>
      </c>
      <c r="J4203">
        <v>22</v>
      </c>
      <c r="L4203">
        <v>36</v>
      </c>
      <c r="M4203">
        <v>0.27450000000000002</v>
      </c>
      <c r="N4203">
        <v>0.30077180000000014</v>
      </c>
      <c r="O4203">
        <v>2.2154915206801018E-2</v>
      </c>
      <c r="P4203">
        <v>281403.96000000002</v>
      </c>
      <c r="Q4203">
        <v>0</v>
      </c>
      <c r="U4203">
        <v>286330.03000000003</v>
      </c>
      <c r="V4203">
        <v>10150</v>
      </c>
      <c r="W4203">
        <v>995</v>
      </c>
      <c r="X4203">
        <v>4688.55</v>
      </c>
      <c r="Y4203">
        <v>459.62</v>
      </c>
      <c r="Z4203">
        <v>5461.45</v>
      </c>
      <c r="AA4203">
        <v>535.38</v>
      </c>
      <c r="AB4203" t="s">
        <v>59</v>
      </c>
      <c r="AC4203">
        <v>1</v>
      </c>
      <c r="AD4203">
        <v>0</v>
      </c>
      <c r="AE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4320.26</v>
      </c>
      <c r="AV4203">
        <v>3762.21</v>
      </c>
      <c r="AW4203">
        <v>281403.96000000002</v>
      </c>
      <c r="BA4203" t="s">
        <v>86</v>
      </c>
      <c r="BB4203">
        <v>0</v>
      </c>
    </row>
    <row r="4204" spans="1:54" x14ac:dyDescent="0.2">
      <c r="A4204" t="s">
        <v>85</v>
      </c>
      <c r="B4204" s="1">
        <v>45412</v>
      </c>
      <c r="C4204">
        <v>0</v>
      </c>
      <c r="D4204">
        <v>7764319</v>
      </c>
      <c r="E4204" t="s">
        <v>63</v>
      </c>
      <c r="F4204" t="s">
        <v>86</v>
      </c>
      <c r="G4204" s="1">
        <v>44726</v>
      </c>
      <c r="H4204">
        <v>180</v>
      </c>
      <c r="I4204">
        <v>158</v>
      </c>
      <c r="J4204">
        <v>22</v>
      </c>
      <c r="L4204">
        <v>36</v>
      </c>
      <c r="M4204">
        <v>0.28699999999999998</v>
      </c>
      <c r="N4204">
        <v>0.31769040000000021</v>
      </c>
      <c r="O4204">
        <v>2.3256256077057058E-2</v>
      </c>
      <c r="P4204">
        <v>141318.81</v>
      </c>
      <c r="Q4204">
        <v>0</v>
      </c>
      <c r="U4204">
        <v>143551.82</v>
      </c>
      <c r="V4204">
        <v>5145</v>
      </c>
      <c r="W4204">
        <v>995</v>
      </c>
      <c r="X4204">
        <v>2376.61</v>
      </c>
      <c r="Y4204">
        <v>459.62</v>
      </c>
      <c r="Z4204">
        <v>2768.39</v>
      </c>
      <c r="AA4204">
        <v>535.38</v>
      </c>
      <c r="AB4204" t="s">
        <v>59</v>
      </c>
      <c r="AC4204">
        <v>1</v>
      </c>
      <c r="AD4204">
        <v>0</v>
      </c>
      <c r="AE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2166.9499999999998</v>
      </c>
      <c r="AV4204">
        <v>1874.48</v>
      </c>
      <c r="AW4204">
        <v>141318.81</v>
      </c>
      <c r="BA4204" t="s">
        <v>86</v>
      </c>
      <c r="BB4204">
        <v>0</v>
      </c>
    </row>
    <row r="4205" spans="1:54" x14ac:dyDescent="0.2">
      <c r="A4205" t="s">
        <v>85</v>
      </c>
      <c r="B4205" s="1">
        <v>45412</v>
      </c>
      <c r="C4205">
        <v>0</v>
      </c>
      <c r="D4205">
        <v>7764335</v>
      </c>
      <c r="E4205" t="s">
        <v>63</v>
      </c>
      <c r="F4205" t="s">
        <v>86</v>
      </c>
      <c r="G4205" s="1">
        <v>44729</v>
      </c>
      <c r="H4205">
        <v>180</v>
      </c>
      <c r="I4205">
        <v>158</v>
      </c>
      <c r="J4205">
        <v>22</v>
      </c>
      <c r="L4205">
        <v>36</v>
      </c>
      <c r="M4205">
        <v>0.19450000000000001</v>
      </c>
      <c r="N4205">
        <v>0.19864170000000014</v>
      </c>
      <c r="O4205">
        <v>1.521358898737657E-2</v>
      </c>
      <c r="P4205">
        <v>247036.83</v>
      </c>
      <c r="Q4205">
        <v>0</v>
      </c>
      <c r="U4205">
        <v>253630.92</v>
      </c>
      <c r="V4205">
        <v>12750</v>
      </c>
      <c r="W4205">
        <v>495</v>
      </c>
      <c r="X4205">
        <v>5889.56</v>
      </c>
      <c r="Y4205">
        <v>228.65</v>
      </c>
      <c r="Z4205">
        <v>6860.44</v>
      </c>
      <c r="AA4205">
        <v>266.35000000000002</v>
      </c>
      <c r="AB4205" t="s">
        <v>59</v>
      </c>
      <c r="AC4205">
        <v>1</v>
      </c>
      <c r="AD4205">
        <v>0</v>
      </c>
      <c r="AE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3813.1</v>
      </c>
      <c r="AV4205">
        <v>3464.91</v>
      </c>
      <c r="AW4205">
        <v>247036.83</v>
      </c>
      <c r="BA4205" t="s">
        <v>86</v>
      </c>
      <c r="BB4205">
        <v>0</v>
      </c>
    </row>
    <row r="4206" spans="1:54" x14ac:dyDescent="0.2">
      <c r="A4206" t="s">
        <v>85</v>
      </c>
      <c r="B4206" s="1">
        <v>45412</v>
      </c>
      <c r="C4206">
        <v>0</v>
      </c>
      <c r="D4206">
        <v>7764376</v>
      </c>
      <c r="E4206" t="s">
        <v>63</v>
      </c>
      <c r="F4206" t="s">
        <v>86</v>
      </c>
      <c r="G4206" s="1">
        <v>44726</v>
      </c>
      <c r="H4206">
        <v>180</v>
      </c>
      <c r="I4206">
        <v>158</v>
      </c>
      <c r="J4206">
        <v>22</v>
      </c>
      <c r="L4206">
        <v>36</v>
      </c>
      <c r="M4206">
        <v>0.27700000000000002</v>
      </c>
      <c r="N4206">
        <v>0.31148050000000022</v>
      </c>
      <c r="O4206">
        <v>2.2853527413821961E-2</v>
      </c>
      <c r="P4206">
        <v>39431.07</v>
      </c>
      <c r="Q4206">
        <v>0</v>
      </c>
      <c r="U4206">
        <v>39648.99</v>
      </c>
      <c r="V4206">
        <v>1400</v>
      </c>
      <c r="W4206">
        <v>995</v>
      </c>
      <c r="X4206">
        <v>646.70000000000005</v>
      </c>
      <c r="Y4206">
        <v>459.62</v>
      </c>
      <c r="Z4206">
        <v>753.3</v>
      </c>
      <c r="AA4206">
        <v>535.38</v>
      </c>
      <c r="AB4206" t="s">
        <v>59</v>
      </c>
      <c r="AC4206">
        <v>1</v>
      </c>
      <c r="AD4206">
        <v>0</v>
      </c>
      <c r="AE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598.98</v>
      </c>
      <c r="AV4206">
        <v>519.37</v>
      </c>
      <c r="AW4206">
        <v>39431.07</v>
      </c>
      <c r="BA4206" t="s">
        <v>86</v>
      </c>
      <c r="BB4206">
        <v>0</v>
      </c>
    </row>
    <row r="4207" spans="1:54" x14ac:dyDescent="0.2">
      <c r="A4207" t="s">
        <v>85</v>
      </c>
      <c r="B4207" s="1">
        <v>45412</v>
      </c>
      <c r="C4207">
        <v>0</v>
      </c>
      <c r="D4207">
        <v>7764442</v>
      </c>
      <c r="E4207" t="s">
        <v>63</v>
      </c>
      <c r="F4207" t="s">
        <v>86</v>
      </c>
      <c r="G4207" s="1">
        <v>44732</v>
      </c>
      <c r="H4207">
        <v>180</v>
      </c>
      <c r="I4207">
        <v>158</v>
      </c>
      <c r="J4207">
        <v>22</v>
      </c>
      <c r="L4207">
        <v>36</v>
      </c>
      <c r="M4207">
        <v>0.2545</v>
      </c>
      <c r="N4207">
        <v>0.27600420000000003</v>
      </c>
      <c r="O4207">
        <v>2.0518714636886592E-2</v>
      </c>
      <c r="P4207">
        <v>254123.48</v>
      </c>
      <c r="Q4207">
        <v>0</v>
      </c>
      <c r="U4207">
        <v>258484.57</v>
      </c>
      <c r="V4207">
        <v>9100</v>
      </c>
      <c r="W4207">
        <v>995</v>
      </c>
      <c r="X4207">
        <v>4203.53</v>
      </c>
      <c r="Y4207">
        <v>459.62</v>
      </c>
      <c r="Z4207">
        <v>4896.47</v>
      </c>
      <c r="AA4207">
        <v>535.38</v>
      </c>
      <c r="AB4207" t="s">
        <v>59</v>
      </c>
      <c r="AC4207">
        <v>1</v>
      </c>
      <c r="AD4207">
        <v>0</v>
      </c>
      <c r="AE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3898.19</v>
      </c>
      <c r="AV4207">
        <v>3428.6</v>
      </c>
      <c r="AW4207">
        <v>254123.48</v>
      </c>
      <c r="BA4207" t="s">
        <v>86</v>
      </c>
      <c r="BB4207">
        <v>0</v>
      </c>
    </row>
    <row r="4208" spans="1:54" x14ac:dyDescent="0.2">
      <c r="A4208" t="s">
        <v>85</v>
      </c>
      <c r="B4208" s="1">
        <v>45412</v>
      </c>
      <c r="C4208">
        <v>0</v>
      </c>
      <c r="D4208">
        <v>7764541</v>
      </c>
      <c r="E4208" t="s">
        <v>63</v>
      </c>
      <c r="F4208" t="s">
        <v>86</v>
      </c>
      <c r="G4208" s="1">
        <v>44726</v>
      </c>
      <c r="H4208">
        <v>180</v>
      </c>
      <c r="I4208">
        <v>158</v>
      </c>
      <c r="J4208">
        <v>22</v>
      </c>
      <c r="L4208">
        <v>36</v>
      </c>
      <c r="M4208">
        <v>0.21049999999999999</v>
      </c>
      <c r="N4208">
        <v>0.22430710000000026</v>
      </c>
      <c r="O4208">
        <v>1.7007528964962271E-2</v>
      </c>
      <c r="P4208">
        <v>181294.53</v>
      </c>
      <c r="Q4208">
        <v>0</v>
      </c>
      <c r="U4208">
        <v>183826.17</v>
      </c>
      <c r="V4208">
        <v>5700</v>
      </c>
      <c r="W4208">
        <v>995</v>
      </c>
      <c r="X4208">
        <v>2632.98</v>
      </c>
      <c r="Y4208">
        <v>459.62</v>
      </c>
      <c r="Z4208">
        <v>3067.02</v>
      </c>
      <c r="AA4208">
        <v>535.38</v>
      </c>
      <c r="AB4208" t="s">
        <v>59</v>
      </c>
      <c r="AC4208">
        <v>1</v>
      </c>
      <c r="AD4208">
        <v>0</v>
      </c>
      <c r="AE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2768.9</v>
      </c>
      <c r="AV4208">
        <v>2488.2600000000002</v>
      </c>
      <c r="AW4208">
        <v>181294.53</v>
      </c>
      <c r="BA4208" t="s">
        <v>86</v>
      </c>
      <c r="BB4208">
        <v>0</v>
      </c>
    </row>
    <row r="4209" spans="1:54" x14ac:dyDescent="0.2">
      <c r="A4209" t="s">
        <v>85</v>
      </c>
      <c r="B4209" s="1">
        <v>45412</v>
      </c>
      <c r="C4209">
        <v>0</v>
      </c>
      <c r="D4209">
        <v>7764582</v>
      </c>
      <c r="E4209" t="s">
        <v>63</v>
      </c>
      <c r="F4209" t="s">
        <v>86</v>
      </c>
      <c r="G4209" s="1">
        <v>44726</v>
      </c>
      <c r="H4209">
        <v>24</v>
      </c>
      <c r="I4209">
        <v>2</v>
      </c>
      <c r="J4209">
        <v>22</v>
      </c>
      <c r="L4209">
        <v>2</v>
      </c>
      <c r="M4209">
        <v>0.25700000000000001</v>
      </c>
      <c r="N4209">
        <v>0.28953000000000018</v>
      </c>
      <c r="O4209">
        <v>2.14158293552833E-2</v>
      </c>
      <c r="P4209">
        <v>4507.6499999999996</v>
      </c>
      <c r="Q4209">
        <v>0</v>
      </c>
      <c r="U4209">
        <v>4507.6499999999996</v>
      </c>
      <c r="V4209">
        <v>2794.14</v>
      </c>
      <c r="W4209">
        <v>1995</v>
      </c>
      <c r="X4209">
        <v>2794.14</v>
      </c>
      <c r="Y4209">
        <v>1995</v>
      </c>
      <c r="Z4209">
        <v>0</v>
      </c>
      <c r="AA4209">
        <v>0</v>
      </c>
      <c r="AB4209" t="s">
        <v>59</v>
      </c>
      <c r="AC4209">
        <v>1</v>
      </c>
      <c r="AD4209">
        <v>0</v>
      </c>
      <c r="AE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11.66</v>
      </c>
      <c r="AV4209">
        <v>11.3</v>
      </c>
      <c r="AW4209">
        <v>4507.6499999999996</v>
      </c>
      <c r="BA4209" t="s">
        <v>86</v>
      </c>
      <c r="BB4209">
        <v>0</v>
      </c>
    </row>
    <row r="4210" spans="1:54" x14ac:dyDescent="0.2">
      <c r="A4210" t="s">
        <v>85</v>
      </c>
      <c r="B4210" s="1">
        <v>45412</v>
      </c>
      <c r="C4210">
        <v>0</v>
      </c>
      <c r="D4210">
        <v>7764681</v>
      </c>
      <c r="E4210" t="s">
        <v>63</v>
      </c>
      <c r="F4210" t="s">
        <v>86</v>
      </c>
      <c r="G4210" s="1">
        <v>44727</v>
      </c>
      <c r="H4210">
        <v>192</v>
      </c>
      <c r="I4210">
        <v>189</v>
      </c>
      <c r="J4210">
        <v>22</v>
      </c>
      <c r="L4210">
        <v>36</v>
      </c>
      <c r="M4210">
        <v>0.2445</v>
      </c>
      <c r="N4210">
        <v>0.25513374000000005</v>
      </c>
      <c r="O4210">
        <v>1.9117206412621046E-2</v>
      </c>
      <c r="P4210">
        <v>256964</v>
      </c>
      <c r="Q4210">
        <v>0</v>
      </c>
      <c r="U4210">
        <v>265245.36</v>
      </c>
      <c r="V4210">
        <v>17385.759999999998</v>
      </c>
      <c r="W4210">
        <v>1995</v>
      </c>
      <c r="X4210">
        <v>8030.94</v>
      </c>
      <c r="Y4210">
        <v>921.54</v>
      </c>
      <c r="Z4210">
        <v>9354.82</v>
      </c>
      <c r="AA4210">
        <v>1073.46</v>
      </c>
      <c r="AB4210" t="s">
        <v>59</v>
      </c>
      <c r="AC4210">
        <v>1</v>
      </c>
      <c r="AD4210">
        <v>0</v>
      </c>
      <c r="AE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1364.72</v>
      </c>
      <c r="AV4210">
        <v>1209.58</v>
      </c>
      <c r="AW4210">
        <v>256964</v>
      </c>
      <c r="BA4210" t="s">
        <v>86</v>
      </c>
      <c r="BB4210">
        <v>0</v>
      </c>
    </row>
    <row r="4211" spans="1:54" x14ac:dyDescent="0.2">
      <c r="A4211" t="s">
        <v>85</v>
      </c>
      <c r="B4211" s="1">
        <v>45412</v>
      </c>
      <c r="C4211">
        <v>0</v>
      </c>
      <c r="D4211">
        <v>7764723</v>
      </c>
      <c r="E4211" t="s">
        <v>63</v>
      </c>
      <c r="F4211" t="s">
        <v>86</v>
      </c>
      <c r="G4211" s="1">
        <v>44741</v>
      </c>
      <c r="H4211">
        <v>180</v>
      </c>
      <c r="I4211">
        <v>158</v>
      </c>
      <c r="J4211">
        <v>22</v>
      </c>
      <c r="L4211">
        <v>36</v>
      </c>
      <c r="M4211">
        <v>0.28699999999999998</v>
      </c>
      <c r="N4211">
        <v>0.319048</v>
      </c>
      <c r="O4211">
        <v>2.3344068281278441E-2</v>
      </c>
      <c r="P4211">
        <v>98527.01</v>
      </c>
      <c r="Q4211">
        <v>0</v>
      </c>
      <c r="U4211">
        <v>99874.89</v>
      </c>
      <c r="V4211">
        <v>3500</v>
      </c>
      <c r="W4211">
        <v>995</v>
      </c>
      <c r="X4211">
        <v>1616.74</v>
      </c>
      <c r="Y4211">
        <v>459.62</v>
      </c>
      <c r="Z4211">
        <v>1883.26</v>
      </c>
      <c r="AA4211">
        <v>535.38</v>
      </c>
      <c r="AB4211" t="s">
        <v>59</v>
      </c>
      <c r="AC4211">
        <v>1</v>
      </c>
      <c r="AD4211">
        <v>0</v>
      </c>
      <c r="AE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1507.92</v>
      </c>
      <c r="AV4211">
        <v>1303.68</v>
      </c>
      <c r="AW4211">
        <v>98527.01</v>
      </c>
      <c r="BA4211" t="s">
        <v>86</v>
      </c>
      <c r="BB4211">
        <v>0</v>
      </c>
    </row>
    <row r="4212" spans="1:54" x14ac:dyDescent="0.2">
      <c r="A4212" t="s">
        <v>85</v>
      </c>
      <c r="B4212" s="1">
        <v>45412</v>
      </c>
      <c r="C4212">
        <v>0</v>
      </c>
      <c r="D4212">
        <v>7763840</v>
      </c>
      <c r="E4212" t="s">
        <v>63</v>
      </c>
      <c r="F4212" t="s">
        <v>86</v>
      </c>
      <c r="G4212" s="1">
        <v>44725</v>
      </c>
      <c r="H4212">
        <v>120</v>
      </c>
      <c r="I4212">
        <v>98</v>
      </c>
      <c r="J4212">
        <v>22</v>
      </c>
      <c r="L4212">
        <v>36</v>
      </c>
      <c r="M4212">
        <v>0.26450000000000001</v>
      </c>
      <c r="N4212">
        <v>0.28354080000000015</v>
      </c>
      <c r="O4212">
        <v>2.1019657861539365E-2</v>
      </c>
      <c r="P4212">
        <v>117084.85</v>
      </c>
      <c r="Q4212">
        <v>0</v>
      </c>
      <c r="U4212">
        <v>119912.43</v>
      </c>
      <c r="V4212">
        <v>6250</v>
      </c>
      <c r="W4212">
        <v>995</v>
      </c>
      <c r="X4212">
        <v>2887.04</v>
      </c>
      <c r="Y4212">
        <v>459.62</v>
      </c>
      <c r="Z4212">
        <v>3362.96</v>
      </c>
      <c r="AA4212">
        <v>535.38</v>
      </c>
      <c r="AB4212" t="s">
        <v>59</v>
      </c>
      <c r="AC4212">
        <v>1</v>
      </c>
      <c r="AD4212">
        <v>0</v>
      </c>
      <c r="AE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1792.13</v>
      </c>
      <c r="AV4212">
        <v>1572.32</v>
      </c>
      <c r="AW4212">
        <v>117084.85</v>
      </c>
      <c r="BA4212" t="s">
        <v>86</v>
      </c>
      <c r="BB4212">
        <v>0</v>
      </c>
    </row>
    <row r="4213" spans="1:54" x14ac:dyDescent="0.2">
      <c r="A4213" t="s">
        <v>85</v>
      </c>
      <c r="B4213" s="1">
        <v>45412</v>
      </c>
      <c r="C4213">
        <v>0</v>
      </c>
      <c r="D4213">
        <v>7763865</v>
      </c>
      <c r="E4213" t="s">
        <v>63</v>
      </c>
      <c r="F4213" t="s">
        <v>86</v>
      </c>
      <c r="G4213" s="1">
        <v>44739</v>
      </c>
      <c r="H4213">
        <v>180</v>
      </c>
      <c r="I4213">
        <v>158</v>
      </c>
      <c r="J4213">
        <v>22</v>
      </c>
      <c r="L4213">
        <v>36</v>
      </c>
      <c r="M4213">
        <v>0.1905</v>
      </c>
      <c r="N4213">
        <v>0.19293463000000008</v>
      </c>
      <c r="O4213">
        <v>1.4809899117660397E-2</v>
      </c>
      <c r="P4213">
        <v>231496.49</v>
      </c>
      <c r="Q4213">
        <v>0</v>
      </c>
      <c r="U4213">
        <v>238151.12</v>
      </c>
      <c r="V4213">
        <v>12862.5</v>
      </c>
      <c r="W4213">
        <v>495</v>
      </c>
      <c r="X4213">
        <v>5941.52</v>
      </c>
      <c r="Y4213">
        <v>228.65</v>
      </c>
      <c r="Z4213">
        <v>6920.98</v>
      </c>
      <c r="AA4213">
        <v>266.35000000000002</v>
      </c>
      <c r="AB4213" t="s">
        <v>59</v>
      </c>
      <c r="AC4213">
        <v>1</v>
      </c>
      <c r="AD4213">
        <v>0</v>
      </c>
      <c r="AE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3579.02</v>
      </c>
      <c r="AV4213">
        <v>3260.35</v>
      </c>
      <c r="AW4213">
        <v>231496.49</v>
      </c>
      <c r="BA4213" t="s">
        <v>86</v>
      </c>
      <c r="BB4213">
        <v>0</v>
      </c>
    </row>
    <row r="4214" spans="1:54" x14ac:dyDescent="0.2">
      <c r="A4214" t="s">
        <v>85</v>
      </c>
      <c r="B4214" s="1">
        <v>45412</v>
      </c>
      <c r="C4214">
        <v>0</v>
      </c>
      <c r="D4214">
        <v>7763907</v>
      </c>
      <c r="E4214" t="s">
        <v>63</v>
      </c>
      <c r="F4214" t="s">
        <v>86</v>
      </c>
      <c r="G4214" s="1">
        <v>44727</v>
      </c>
      <c r="H4214">
        <v>144</v>
      </c>
      <c r="I4214">
        <v>122</v>
      </c>
      <c r="J4214">
        <v>22</v>
      </c>
      <c r="L4214">
        <v>36</v>
      </c>
      <c r="M4214">
        <v>0.28699999999999998</v>
      </c>
      <c r="N4214">
        <v>0.31065819999999994</v>
      </c>
      <c r="O4214">
        <v>2.2800068053918876E-2</v>
      </c>
      <c r="P4214">
        <v>166592.07999999999</v>
      </c>
      <c r="Q4214">
        <v>0</v>
      </c>
      <c r="U4214">
        <v>171000.25</v>
      </c>
      <c r="V4214">
        <v>9187.5</v>
      </c>
      <c r="W4214">
        <v>995</v>
      </c>
      <c r="X4214">
        <v>4243.95</v>
      </c>
      <c r="Y4214">
        <v>459.62</v>
      </c>
      <c r="Z4214">
        <v>4943.55</v>
      </c>
      <c r="AA4214">
        <v>535.38</v>
      </c>
      <c r="AB4214" t="s">
        <v>59</v>
      </c>
      <c r="AC4214">
        <v>1</v>
      </c>
      <c r="AD4214">
        <v>0</v>
      </c>
      <c r="AE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2570.3000000000002</v>
      </c>
      <c r="AV4214">
        <v>2230.13</v>
      </c>
      <c r="AW4214">
        <v>166592.07999999999</v>
      </c>
      <c r="BA4214" t="s">
        <v>86</v>
      </c>
      <c r="BB4214">
        <v>0</v>
      </c>
    </row>
    <row r="4215" spans="1:54" x14ac:dyDescent="0.2">
      <c r="A4215" t="s">
        <v>85</v>
      </c>
      <c r="B4215" s="1">
        <v>45412</v>
      </c>
      <c r="C4215">
        <v>0</v>
      </c>
      <c r="D4215">
        <v>7763337</v>
      </c>
      <c r="E4215" t="s">
        <v>63</v>
      </c>
      <c r="F4215" t="s">
        <v>86</v>
      </c>
      <c r="G4215" s="1">
        <v>44796</v>
      </c>
      <c r="H4215">
        <v>180</v>
      </c>
      <c r="I4215">
        <v>160</v>
      </c>
      <c r="J4215">
        <v>20</v>
      </c>
      <c r="L4215">
        <v>36</v>
      </c>
      <c r="M4215">
        <v>0.1845</v>
      </c>
      <c r="N4215">
        <v>0.18575182000000012</v>
      </c>
      <c r="O4215">
        <v>1.4299298980495756E-2</v>
      </c>
      <c r="P4215">
        <v>360523.38</v>
      </c>
      <c r="Q4215">
        <v>0</v>
      </c>
      <c r="U4215">
        <v>371074.62</v>
      </c>
      <c r="V4215">
        <v>19530</v>
      </c>
      <c r="W4215">
        <v>995</v>
      </c>
      <c r="X4215">
        <v>8412.35</v>
      </c>
      <c r="Y4215">
        <v>428.59</v>
      </c>
      <c r="Z4215">
        <v>11117.65</v>
      </c>
      <c r="AA4215">
        <v>566.41</v>
      </c>
      <c r="AB4215" t="s">
        <v>59</v>
      </c>
      <c r="AC4215">
        <v>1</v>
      </c>
      <c r="AD4215">
        <v>0</v>
      </c>
      <c r="AE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1902.48</v>
      </c>
      <c r="AV4215">
        <v>1737.44</v>
      </c>
      <c r="AW4215">
        <v>360523.38</v>
      </c>
      <c r="BA4215" t="s">
        <v>86</v>
      </c>
      <c r="BB4215">
        <v>0</v>
      </c>
    </row>
    <row r="4216" spans="1:54" x14ac:dyDescent="0.2">
      <c r="A4216" t="s">
        <v>85</v>
      </c>
      <c r="B4216" s="1">
        <v>45412</v>
      </c>
      <c r="C4216">
        <v>0</v>
      </c>
      <c r="D4216">
        <v>7763352</v>
      </c>
      <c r="E4216" t="s">
        <v>63</v>
      </c>
      <c r="F4216" t="s">
        <v>86</v>
      </c>
      <c r="G4216" s="1">
        <v>44722</v>
      </c>
      <c r="H4216">
        <v>180</v>
      </c>
      <c r="I4216">
        <v>157</v>
      </c>
      <c r="J4216">
        <v>22</v>
      </c>
      <c r="L4216">
        <v>36</v>
      </c>
      <c r="M4216">
        <v>0.20949999999999999</v>
      </c>
      <c r="N4216">
        <v>0.21471803000000009</v>
      </c>
      <c r="O4216">
        <v>1.6341349328323318E-2</v>
      </c>
      <c r="P4216">
        <v>220685.74</v>
      </c>
      <c r="Q4216">
        <v>0</v>
      </c>
      <c r="U4216">
        <v>227196.37</v>
      </c>
      <c r="V4216">
        <v>14094.88</v>
      </c>
      <c r="W4216">
        <v>1995</v>
      </c>
      <c r="X4216">
        <v>6510.79</v>
      </c>
      <c r="Y4216">
        <v>921.54</v>
      </c>
      <c r="Z4216">
        <v>7584.09</v>
      </c>
      <c r="AA4216">
        <v>1073.46</v>
      </c>
      <c r="AB4216" t="s">
        <v>59</v>
      </c>
      <c r="AC4216">
        <v>1</v>
      </c>
      <c r="AD4216">
        <v>0</v>
      </c>
      <c r="AE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3416.7</v>
      </c>
      <c r="AV4216">
        <v>3083.23</v>
      </c>
      <c r="AW4216">
        <v>220685.74</v>
      </c>
      <c r="BA4216" t="s">
        <v>86</v>
      </c>
      <c r="BB4216">
        <v>0</v>
      </c>
    </row>
    <row r="4217" spans="1:54" x14ac:dyDescent="0.2">
      <c r="A4217" t="s">
        <v>85</v>
      </c>
      <c r="B4217" s="1">
        <v>45412</v>
      </c>
      <c r="C4217">
        <v>0</v>
      </c>
      <c r="D4217">
        <v>7763360</v>
      </c>
      <c r="E4217" t="s">
        <v>63</v>
      </c>
      <c r="F4217" t="s">
        <v>86</v>
      </c>
      <c r="G4217" s="1">
        <v>44725</v>
      </c>
      <c r="H4217">
        <v>144</v>
      </c>
      <c r="I4217">
        <v>122</v>
      </c>
      <c r="J4217">
        <v>22</v>
      </c>
      <c r="L4217">
        <v>36</v>
      </c>
      <c r="M4217">
        <v>0.28699999999999998</v>
      </c>
      <c r="N4217">
        <v>0.3125578</v>
      </c>
      <c r="O4217">
        <v>2.2923518354843075E-2</v>
      </c>
      <c r="P4217">
        <v>126099.21</v>
      </c>
      <c r="Q4217">
        <v>0</v>
      </c>
      <c r="U4217">
        <v>129061.31</v>
      </c>
      <c r="V4217">
        <v>6500</v>
      </c>
      <c r="W4217">
        <v>995</v>
      </c>
      <c r="X4217">
        <v>3002.52</v>
      </c>
      <c r="Y4217">
        <v>459.62</v>
      </c>
      <c r="Z4217">
        <v>3497.48</v>
      </c>
      <c r="AA4217">
        <v>535.38</v>
      </c>
      <c r="AB4217" t="s">
        <v>59</v>
      </c>
      <c r="AC4217">
        <v>1</v>
      </c>
      <c r="AD4217">
        <v>0</v>
      </c>
      <c r="AE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1940.48</v>
      </c>
      <c r="AV4217">
        <v>1682.39</v>
      </c>
      <c r="AW4217">
        <v>126099.21</v>
      </c>
      <c r="BA4217" t="s">
        <v>86</v>
      </c>
      <c r="BB4217">
        <v>0</v>
      </c>
    </row>
    <row r="4218" spans="1:54" x14ac:dyDescent="0.2">
      <c r="A4218" t="s">
        <v>85</v>
      </c>
      <c r="B4218" s="1">
        <v>45412</v>
      </c>
      <c r="C4218">
        <v>0</v>
      </c>
      <c r="D4218">
        <v>7763485</v>
      </c>
      <c r="E4218" t="s">
        <v>63</v>
      </c>
      <c r="F4218" t="s">
        <v>86</v>
      </c>
      <c r="G4218" s="1">
        <v>44728</v>
      </c>
      <c r="H4218">
        <v>96</v>
      </c>
      <c r="I4218">
        <v>74</v>
      </c>
      <c r="J4218">
        <v>22</v>
      </c>
      <c r="L4218">
        <v>36</v>
      </c>
      <c r="M4218">
        <v>0.23449999999999999</v>
      </c>
      <c r="N4218">
        <v>0.24173760000000016</v>
      </c>
      <c r="O4218">
        <v>1.8206319067958887E-2</v>
      </c>
      <c r="P4218">
        <v>127556.3</v>
      </c>
      <c r="Q4218">
        <v>0</v>
      </c>
      <c r="U4218">
        <v>131494.35</v>
      </c>
      <c r="V4218">
        <v>9313.7999999999993</v>
      </c>
      <c r="W4218">
        <v>1995</v>
      </c>
      <c r="X4218">
        <v>4302.29</v>
      </c>
      <c r="Y4218">
        <v>921.54</v>
      </c>
      <c r="Z4218">
        <v>5011.51</v>
      </c>
      <c r="AA4218">
        <v>1073.46</v>
      </c>
      <c r="AB4218" t="s">
        <v>59</v>
      </c>
      <c r="AC4218">
        <v>1</v>
      </c>
      <c r="AD4218">
        <v>0</v>
      </c>
      <c r="AE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661.86</v>
      </c>
      <c r="AV4218">
        <v>590.59</v>
      </c>
      <c r="AW4218">
        <v>127556.3</v>
      </c>
      <c r="BA4218" t="s">
        <v>86</v>
      </c>
      <c r="BB4218">
        <v>0</v>
      </c>
    </row>
    <row r="4219" spans="1:54" x14ac:dyDescent="0.2">
      <c r="A4219" t="s">
        <v>85</v>
      </c>
      <c r="B4219" s="1">
        <v>45412</v>
      </c>
      <c r="C4219">
        <v>0</v>
      </c>
      <c r="D4219">
        <v>7765290</v>
      </c>
      <c r="E4219" t="s">
        <v>63</v>
      </c>
      <c r="F4219" t="s">
        <v>86</v>
      </c>
      <c r="G4219" s="1">
        <v>44733</v>
      </c>
      <c r="H4219">
        <v>180</v>
      </c>
      <c r="I4219">
        <v>158</v>
      </c>
      <c r="J4219">
        <v>22</v>
      </c>
      <c r="L4219">
        <v>36</v>
      </c>
      <c r="M4219">
        <v>0.16350000000000001</v>
      </c>
      <c r="N4219">
        <v>0.16721330000000012</v>
      </c>
      <c r="O4219">
        <v>1.2968242211490066E-2</v>
      </c>
      <c r="P4219">
        <v>280256.13</v>
      </c>
      <c r="Q4219">
        <v>0</v>
      </c>
      <c r="U4219">
        <v>285343.62</v>
      </c>
      <c r="V4219">
        <v>9750</v>
      </c>
      <c r="W4219">
        <v>295</v>
      </c>
      <c r="X4219">
        <v>4503.78</v>
      </c>
      <c r="Y4219">
        <v>136.27000000000001</v>
      </c>
      <c r="Z4219">
        <v>5246.22</v>
      </c>
      <c r="AA4219">
        <v>158.72999999999999</v>
      </c>
      <c r="AB4219" t="s">
        <v>59</v>
      </c>
      <c r="AC4219">
        <v>1</v>
      </c>
      <c r="AD4219">
        <v>0</v>
      </c>
      <c r="AE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4286.3999999999996</v>
      </c>
      <c r="AV4219">
        <v>3949.52</v>
      </c>
      <c r="AW4219">
        <v>280256.13</v>
      </c>
      <c r="BA4219" t="s">
        <v>86</v>
      </c>
      <c r="BB4219">
        <v>0</v>
      </c>
    </row>
    <row r="4220" spans="1:54" x14ac:dyDescent="0.2">
      <c r="A4220" t="s">
        <v>85</v>
      </c>
      <c r="B4220" s="1">
        <v>45412</v>
      </c>
      <c r="C4220">
        <v>0</v>
      </c>
      <c r="D4220">
        <v>7765357</v>
      </c>
      <c r="E4220" t="s">
        <v>63</v>
      </c>
      <c r="F4220" t="s">
        <v>86</v>
      </c>
      <c r="G4220" s="1">
        <v>44727</v>
      </c>
      <c r="H4220">
        <v>96</v>
      </c>
      <c r="I4220">
        <v>74</v>
      </c>
      <c r="J4220">
        <v>22</v>
      </c>
      <c r="L4220">
        <v>36</v>
      </c>
      <c r="M4220">
        <v>0.27700000000000002</v>
      </c>
      <c r="N4220">
        <v>0.29657200000000011</v>
      </c>
      <c r="O4220">
        <v>2.1879489315178358E-2</v>
      </c>
      <c r="P4220">
        <v>97385.83</v>
      </c>
      <c r="Q4220">
        <v>0</v>
      </c>
      <c r="U4220">
        <v>99987.48</v>
      </c>
      <c r="V4220">
        <v>6830.12</v>
      </c>
      <c r="W4220">
        <v>1995</v>
      </c>
      <c r="X4220">
        <v>3155.01</v>
      </c>
      <c r="Y4220">
        <v>921.54</v>
      </c>
      <c r="Z4220">
        <v>3675.11</v>
      </c>
      <c r="AA4220">
        <v>1073.46</v>
      </c>
      <c r="AB4220" t="s">
        <v>59</v>
      </c>
      <c r="AC4220">
        <v>1</v>
      </c>
      <c r="AD4220">
        <v>0</v>
      </c>
      <c r="AE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1480.66</v>
      </c>
      <c r="AV4220">
        <v>1293.08</v>
      </c>
      <c r="AW4220">
        <v>97385.83</v>
      </c>
      <c r="BA4220" t="s">
        <v>86</v>
      </c>
      <c r="BB4220">
        <v>0</v>
      </c>
    </row>
    <row r="4221" spans="1:54" x14ac:dyDescent="0.2">
      <c r="A4221" t="s">
        <v>85</v>
      </c>
      <c r="B4221" s="1">
        <v>45412</v>
      </c>
      <c r="C4221">
        <v>0</v>
      </c>
      <c r="D4221">
        <v>7765407</v>
      </c>
      <c r="E4221" t="s">
        <v>63</v>
      </c>
      <c r="F4221" t="s">
        <v>86</v>
      </c>
      <c r="G4221" s="1">
        <v>44727</v>
      </c>
      <c r="H4221">
        <v>144</v>
      </c>
      <c r="I4221">
        <v>122</v>
      </c>
      <c r="J4221">
        <v>22</v>
      </c>
      <c r="L4221">
        <v>36</v>
      </c>
      <c r="M4221">
        <v>0.2545</v>
      </c>
      <c r="N4221">
        <v>0.25789100000000009</v>
      </c>
      <c r="O4221">
        <v>1.9303583270720459E-2</v>
      </c>
      <c r="P4221">
        <v>105089.73</v>
      </c>
      <c r="Q4221">
        <v>0</v>
      </c>
      <c r="U4221">
        <v>110069.61</v>
      </c>
      <c r="V4221">
        <v>10250</v>
      </c>
      <c r="W4221">
        <v>995</v>
      </c>
      <c r="X4221">
        <v>4734.74</v>
      </c>
      <c r="Y4221">
        <v>459.62</v>
      </c>
      <c r="Z4221">
        <v>5515.26</v>
      </c>
      <c r="AA4221">
        <v>535.38</v>
      </c>
      <c r="AB4221" t="s">
        <v>59</v>
      </c>
      <c r="AC4221">
        <v>1</v>
      </c>
      <c r="AD4221">
        <v>0</v>
      </c>
      <c r="AE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1649.09</v>
      </c>
      <c r="AV4221">
        <v>1461.73</v>
      </c>
      <c r="AW4221">
        <v>105089.73</v>
      </c>
      <c r="BA4221" t="s">
        <v>86</v>
      </c>
      <c r="BB4221">
        <v>0</v>
      </c>
    </row>
    <row r="4222" spans="1:54" x14ac:dyDescent="0.2">
      <c r="A4222" t="s">
        <v>85</v>
      </c>
      <c r="B4222" s="1">
        <v>45412</v>
      </c>
      <c r="C4222">
        <v>0</v>
      </c>
      <c r="D4222">
        <v>7765563</v>
      </c>
      <c r="E4222" t="s">
        <v>63</v>
      </c>
      <c r="F4222" t="s">
        <v>86</v>
      </c>
      <c r="G4222" s="1">
        <v>44728</v>
      </c>
      <c r="H4222">
        <v>144</v>
      </c>
      <c r="I4222">
        <v>122</v>
      </c>
      <c r="J4222">
        <v>22</v>
      </c>
      <c r="L4222">
        <v>36</v>
      </c>
      <c r="M4222">
        <v>0.1845</v>
      </c>
      <c r="N4222">
        <v>0.18603353000000017</v>
      </c>
      <c r="O4222">
        <v>1.4319378084065582E-2</v>
      </c>
      <c r="P4222">
        <v>395531.37</v>
      </c>
      <c r="Q4222">
        <v>0</v>
      </c>
      <c r="U4222">
        <v>406584.75</v>
      </c>
      <c r="V4222">
        <v>21037.5</v>
      </c>
      <c r="W4222">
        <v>495</v>
      </c>
      <c r="X4222">
        <v>9717.77</v>
      </c>
      <c r="Y4222">
        <v>228.65</v>
      </c>
      <c r="Z4222">
        <v>11319.73</v>
      </c>
      <c r="AA4222">
        <v>266.35000000000002</v>
      </c>
      <c r="AB4222" t="s">
        <v>59</v>
      </c>
      <c r="AC4222">
        <v>1</v>
      </c>
      <c r="AD4222">
        <v>0</v>
      </c>
      <c r="AE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2073.9</v>
      </c>
      <c r="AV4222">
        <v>1894.17</v>
      </c>
      <c r="AW4222">
        <v>395531.37</v>
      </c>
      <c r="BA4222" t="s">
        <v>86</v>
      </c>
      <c r="BB4222">
        <v>0</v>
      </c>
    </row>
    <row r="4223" spans="1:54" x14ac:dyDescent="0.2">
      <c r="A4223" t="s">
        <v>85</v>
      </c>
      <c r="B4223" s="1">
        <v>45412</v>
      </c>
      <c r="C4223">
        <v>0</v>
      </c>
      <c r="D4223">
        <v>7766645</v>
      </c>
      <c r="E4223" t="s">
        <v>63</v>
      </c>
      <c r="F4223" t="s">
        <v>86</v>
      </c>
      <c r="G4223" s="1">
        <v>44729</v>
      </c>
      <c r="H4223">
        <v>96</v>
      </c>
      <c r="I4223">
        <v>74</v>
      </c>
      <c r="J4223">
        <v>22</v>
      </c>
      <c r="L4223">
        <v>36</v>
      </c>
      <c r="M4223">
        <v>0.16450000000000001</v>
      </c>
      <c r="N4223">
        <v>0.15559450000000016</v>
      </c>
      <c r="O4223">
        <v>1.2124104220588183E-2</v>
      </c>
      <c r="P4223">
        <v>47168.88</v>
      </c>
      <c r="Q4223">
        <v>0</v>
      </c>
      <c r="U4223">
        <v>49014.76</v>
      </c>
      <c r="V4223">
        <v>3725.52</v>
      </c>
      <c r="W4223">
        <v>295</v>
      </c>
      <c r="X4223">
        <v>1720.91</v>
      </c>
      <c r="Y4223">
        <v>136.27000000000001</v>
      </c>
      <c r="Z4223">
        <v>2004.61</v>
      </c>
      <c r="AA4223">
        <v>158.72999999999999</v>
      </c>
      <c r="AB4223" t="s">
        <v>59</v>
      </c>
      <c r="AC4223">
        <v>1</v>
      </c>
      <c r="AD4223">
        <v>0</v>
      </c>
      <c r="AE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718.18</v>
      </c>
      <c r="AV4223">
        <v>665.8</v>
      </c>
      <c r="AW4223">
        <v>47168.88</v>
      </c>
      <c r="BA4223" t="s">
        <v>86</v>
      </c>
      <c r="BB4223">
        <v>0</v>
      </c>
    </row>
    <row r="4224" spans="1:54" x14ac:dyDescent="0.2">
      <c r="A4224" t="s">
        <v>85</v>
      </c>
      <c r="B4224" s="1">
        <v>45412</v>
      </c>
      <c r="C4224">
        <v>0</v>
      </c>
      <c r="D4224">
        <v>7766652</v>
      </c>
      <c r="E4224" t="s">
        <v>63</v>
      </c>
      <c r="F4224" t="s">
        <v>86</v>
      </c>
      <c r="G4224" s="1">
        <v>44735</v>
      </c>
      <c r="H4224">
        <v>180</v>
      </c>
      <c r="I4224">
        <v>158</v>
      </c>
      <c r="J4224">
        <v>22</v>
      </c>
      <c r="L4224">
        <v>36</v>
      </c>
      <c r="M4224">
        <v>0.2445</v>
      </c>
      <c r="N4224">
        <v>0.2601423000000001</v>
      </c>
      <c r="O4224">
        <v>1.9455482279209013E-2</v>
      </c>
      <c r="P4224">
        <v>97567.46</v>
      </c>
      <c r="Q4224">
        <v>0</v>
      </c>
      <c r="U4224">
        <v>99835.01</v>
      </c>
      <c r="V4224">
        <v>6209.2</v>
      </c>
      <c r="W4224">
        <v>1995</v>
      </c>
      <c r="X4224">
        <v>2868.19</v>
      </c>
      <c r="Y4224">
        <v>921.54</v>
      </c>
      <c r="Z4224">
        <v>3341.01</v>
      </c>
      <c r="AA4224">
        <v>1073.46</v>
      </c>
      <c r="AB4224" t="s">
        <v>59</v>
      </c>
      <c r="AC4224">
        <v>1</v>
      </c>
      <c r="AD4224">
        <v>0</v>
      </c>
      <c r="AE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513.29</v>
      </c>
      <c r="AV4224">
        <v>453.98</v>
      </c>
      <c r="AW4224">
        <v>97567.46</v>
      </c>
      <c r="BA4224" t="s">
        <v>86</v>
      </c>
      <c r="BB4224">
        <v>0</v>
      </c>
    </row>
    <row r="4225" spans="1:54" x14ac:dyDescent="0.2">
      <c r="A4225" t="s">
        <v>85</v>
      </c>
      <c r="B4225" s="1">
        <v>45412</v>
      </c>
      <c r="C4225">
        <v>0</v>
      </c>
      <c r="D4225">
        <v>7766678</v>
      </c>
      <c r="E4225" t="s">
        <v>63</v>
      </c>
      <c r="F4225" t="s">
        <v>86</v>
      </c>
      <c r="G4225" s="1">
        <v>44732</v>
      </c>
      <c r="H4225">
        <v>144</v>
      </c>
      <c r="I4225">
        <v>122</v>
      </c>
      <c r="J4225">
        <v>22</v>
      </c>
      <c r="L4225">
        <v>36</v>
      </c>
      <c r="M4225">
        <v>0.17349999999999999</v>
      </c>
      <c r="N4225">
        <v>0.17318350000000021</v>
      </c>
      <c r="O4225">
        <v>1.3399002335554799E-2</v>
      </c>
      <c r="P4225">
        <v>237177.59</v>
      </c>
      <c r="Q4225">
        <v>0</v>
      </c>
      <c r="U4225">
        <v>243906.2</v>
      </c>
      <c r="V4225">
        <v>13000</v>
      </c>
      <c r="W4225">
        <v>495</v>
      </c>
      <c r="X4225">
        <v>6005.04</v>
      </c>
      <c r="Y4225">
        <v>228.65</v>
      </c>
      <c r="Z4225">
        <v>6994.96</v>
      </c>
      <c r="AA4225">
        <v>266.35000000000002</v>
      </c>
      <c r="AB4225" t="s">
        <v>59</v>
      </c>
      <c r="AC4225">
        <v>1</v>
      </c>
      <c r="AD4225">
        <v>0</v>
      </c>
      <c r="AE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3643.53</v>
      </c>
      <c r="AV4225">
        <v>3348.97</v>
      </c>
      <c r="AW4225">
        <v>237177.59</v>
      </c>
      <c r="BA4225" t="s">
        <v>86</v>
      </c>
      <c r="BB4225">
        <v>0</v>
      </c>
    </row>
    <row r="4226" spans="1:54" x14ac:dyDescent="0.2">
      <c r="A4226" t="s">
        <v>85</v>
      </c>
      <c r="B4226" s="1">
        <v>45412</v>
      </c>
      <c r="C4226">
        <v>0</v>
      </c>
      <c r="D4226">
        <v>7766710</v>
      </c>
      <c r="E4226" t="s">
        <v>63</v>
      </c>
      <c r="F4226" t="s">
        <v>86</v>
      </c>
      <c r="G4226" s="1">
        <v>44729</v>
      </c>
      <c r="H4226">
        <v>96</v>
      </c>
      <c r="I4226">
        <v>74</v>
      </c>
      <c r="J4226">
        <v>22</v>
      </c>
      <c r="L4226">
        <v>36</v>
      </c>
      <c r="M4226">
        <v>0.27950000000000003</v>
      </c>
      <c r="N4226">
        <v>0.29682010000000009</v>
      </c>
      <c r="O4226">
        <v>2.1895782603360558E-2</v>
      </c>
      <c r="P4226">
        <v>202517.83</v>
      </c>
      <c r="Q4226">
        <v>0</v>
      </c>
      <c r="U4226">
        <v>208794.59</v>
      </c>
      <c r="V4226">
        <v>13660.24</v>
      </c>
      <c r="W4226">
        <v>1995</v>
      </c>
      <c r="X4226">
        <v>6310.02</v>
      </c>
      <c r="Y4226">
        <v>921.54</v>
      </c>
      <c r="Z4226">
        <v>7350.22</v>
      </c>
      <c r="AA4226">
        <v>1073.46</v>
      </c>
      <c r="AB4226" t="s">
        <v>59</v>
      </c>
      <c r="AC4226">
        <v>1</v>
      </c>
      <c r="AD4226">
        <v>0</v>
      </c>
      <c r="AE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3091.46</v>
      </c>
      <c r="AV4226">
        <v>2699.59</v>
      </c>
      <c r="AW4226">
        <v>202517.83</v>
      </c>
      <c r="BA4226" t="s">
        <v>86</v>
      </c>
      <c r="BB4226">
        <v>0</v>
      </c>
    </row>
    <row r="4227" spans="1:54" x14ac:dyDescent="0.2">
      <c r="A4227" t="s">
        <v>85</v>
      </c>
      <c r="B4227" s="1">
        <v>45412</v>
      </c>
      <c r="C4227">
        <v>0</v>
      </c>
      <c r="D4227">
        <v>7766785</v>
      </c>
      <c r="E4227" t="s">
        <v>63</v>
      </c>
      <c r="F4227" t="s">
        <v>86</v>
      </c>
      <c r="G4227" s="1">
        <v>44734</v>
      </c>
      <c r="H4227">
        <v>180</v>
      </c>
      <c r="I4227">
        <v>158</v>
      </c>
      <c r="J4227">
        <v>22</v>
      </c>
      <c r="L4227">
        <v>36</v>
      </c>
      <c r="M4227">
        <v>0.19450000000000001</v>
      </c>
      <c r="N4227">
        <v>0.19767653000000016</v>
      </c>
      <c r="O4227">
        <v>1.5145441600978859E-2</v>
      </c>
      <c r="P4227">
        <v>272631.45</v>
      </c>
      <c r="Q4227">
        <v>0</v>
      </c>
      <c r="U4227">
        <v>280416.03000000003</v>
      </c>
      <c r="V4227">
        <v>14962.5</v>
      </c>
      <c r="W4227">
        <v>495</v>
      </c>
      <c r="X4227">
        <v>6911.57</v>
      </c>
      <c r="Y4227">
        <v>228.65</v>
      </c>
      <c r="Z4227">
        <v>8050.93</v>
      </c>
      <c r="AA4227">
        <v>266.35000000000002</v>
      </c>
      <c r="AB4227" t="s">
        <v>59</v>
      </c>
      <c r="AC4227">
        <v>1</v>
      </c>
      <c r="AD4227">
        <v>0</v>
      </c>
      <c r="AE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4215.07</v>
      </c>
      <c r="AV4227">
        <v>3831.81</v>
      </c>
      <c r="AW4227">
        <v>272631.45</v>
      </c>
      <c r="BA4227" t="s">
        <v>86</v>
      </c>
      <c r="BB4227">
        <v>0</v>
      </c>
    </row>
    <row r="4228" spans="1:54" x14ac:dyDescent="0.2">
      <c r="A4228" t="s">
        <v>85</v>
      </c>
      <c r="B4228" s="1">
        <v>45412</v>
      </c>
      <c r="C4228">
        <v>0</v>
      </c>
      <c r="D4228">
        <v>7767247</v>
      </c>
      <c r="E4228" t="s">
        <v>63</v>
      </c>
      <c r="F4228" t="s">
        <v>86</v>
      </c>
      <c r="G4228" s="1">
        <v>44739</v>
      </c>
      <c r="H4228">
        <v>84</v>
      </c>
      <c r="I4228">
        <v>62</v>
      </c>
      <c r="J4228">
        <v>22</v>
      </c>
      <c r="L4228">
        <v>36</v>
      </c>
      <c r="M4228">
        <v>0.16450000000000001</v>
      </c>
      <c r="N4228">
        <v>0.13577300000000009</v>
      </c>
      <c r="O4228">
        <v>1.0665893320809694E-2</v>
      </c>
      <c r="P4228">
        <v>15865.8</v>
      </c>
      <c r="Q4228">
        <v>0</v>
      </c>
      <c r="U4228">
        <v>17018.63</v>
      </c>
      <c r="V4228">
        <v>2437.5</v>
      </c>
      <c r="W4228">
        <v>295</v>
      </c>
      <c r="X4228">
        <v>1125.94</v>
      </c>
      <c r="Y4228">
        <v>136.27000000000001</v>
      </c>
      <c r="Z4228">
        <v>1311.56</v>
      </c>
      <c r="AA4228">
        <v>158.72999999999999</v>
      </c>
      <c r="AB4228" t="s">
        <v>59</v>
      </c>
      <c r="AC4228">
        <v>1</v>
      </c>
      <c r="AD4228">
        <v>0</v>
      </c>
      <c r="AE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246.52</v>
      </c>
      <c r="AV4228">
        <v>230.69</v>
      </c>
      <c r="AW4228">
        <v>15865.8</v>
      </c>
      <c r="BA4228" t="s">
        <v>86</v>
      </c>
      <c r="BB4228">
        <v>0</v>
      </c>
    </row>
    <row r="4229" spans="1:54" x14ac:dyDescent="0.2">
      <c r="A4229" t="s">
        <v>85</v>
      </c>
      <c r="B4229" s="1">
        <v>45412</v>
      </c>
      <c r="C4229">
        <v>0</v>
      </c>
      <c r="D4229">
        <v>7767296</v>
      </c>
      <c r="E4229" t="s">
        <v>63</v>
      </c>
      <c r="F4229" t="s">
        <v>86</v>
      </c>
      <c r="G4229" s="1">
        <v>44732</v>
      </c>
      <c r="H4229">
        <v>180</v>
      </c>
      <c r="I4229">
        <v>158</v>
      </c>
      <c r="J4229">
        <v>22</v>
      </c>
      <c r="L4229">
        <v>36</v>
      </c>
      <c r="M4229">
        <v>0.28949999999999998</v>
      </c>
      <c r="N4229">
        <v>0.30940372000000016</v>
      </c>
      <c r="O4229">
        <v>2.2718452552626722E-2</v>
      </c>
      <c r="P4229">
        <v>263637.62</v>
      </c>
      <c r="Q4229">
        <v>0</v>
      </c>
      <c r="U4229">
        <v>272587.19</v>
      </c>
      <c r="V4229">
        <v>18627.599999999999</v>
      </c>
      <c r="W4229">
        <v>1995</v>
      </c>
      <c r="X4229">
        <v>8604.57</v>
      </c>
      <c r="Y4229">
        <v>921.54</v>
      </c>
      <c r="Z4229">
        <v>10023.030000000001</v>
      </c>
      <c r="AA4229">
        <v>1073.46</v>
      </c>
      <c r="AB4229" t="s">
        <v>59</v>
      </c>
      <c r="AC4229">
        <v>1</v>
      </c>
      <c r="AD4229">
        <v>0</v>
      </c>
      <c r="AE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4107.78</v>
      </c>
      <c r="AV4229">
        <v>3565.28</v>
      </c>
      <c r="AW4229">
        <v>263637.62</v>
      </c>
      <c r="BA4229" t="s">
        <v>86</v>
      </c>
      <c r="BB4229">
        <v>0</v>
      </c>
    </row>
    <row r="4230" spans="1:54" x14ac:dyDescent="0.2">
      <c r="A4230" t="s">
        <v>85</v>
      </c>
      <c r="B4230" s="1">
        <v>45412</v>
      </c>
      <c r="C4230">
        <v>0</v>
      </c>
      <c r="D4230">
        <v>7767932</v>
      </c>
      <c r="E4230" t="s">
        <v>63</v>
      </c>
      <c r="F4230" t="s">
        <v>86</v>
      </c>
      <c r="G4230" s="1">
        <v>44740</v>
      </c>
      <c r="H4230">
        <v>144</v>
      </c>
      <c r="I4230">
        <v>122</v>
      </c>
      <c r="J4230">
        <v>22</v>
      </c>
      <c r="L4230">
        <v>36</v>
      </c>
      <c r="M4230">
        <v>0.22450000000000001</v>
      </c>
      <c r="N4230">
        <v>0.23479740000000021</v>
      </c>
      <c r="O4230">
        <v>1.7730863392777518E-2</v>
      </c>
      <c r="P4230">
        <v>184803.54</v>
      </c>
      <c r="Q4230">
        <v>0</v>
      </c>
      <c r="U4230">
        <v>189379.86</v>
      </c>
      <c r="V4230">
        <v>9500</v>
      </c>
      <c r="W4230">
        <v>995</v>
      </c>
      <c r="X4230">
        <v>4388.3</v>
      </c>
      <c r="Y4230">
        <v>459.62</v>
      </c>
      <c r="Z4230">
        <v>5111.7</v>
      </c>
      <c r="AA4230">
        <v>535.38</v>
      </c>
      <c r="AB4230" t="s">
        <v>59</v>
      </c>
      <c r="AC4230">
        <v>1</v>
      </c>
      <c r="AD4230">
        <v>0</v>
      </c>
      <c r="AE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2838.92</v>
      </c>
      <c r="AV4230">
        <v>2540.5100000000002</v>
      </c>
      <c r="AW4230">
        <v>184803.54</v>
      </c>
      <c r="BA4230" t="s">
        <v>86</v>
      </c>
      <c r="BB4230">
        <v>0</v>
      </c>
    </row>
    <row r="4231" spans="1:54" x14ac:dyDescent="0.2">
      <c r="A4231" t="s">
        <v>85</v>
      </c>
      <c r="B4231" s="1">
        <v>45412</v>
      </c>
      <c r="C4231">
        <v>0</v>
      </c>
      <c r="D4231">
        <v>7767940</v>
      </c>
      <c r="E4231" t="s">
        <v>63</v>
      </c>
      <c r="F4231" t="s">
        <v>86</v>
      </c>
      <c r="G4231" s="1">
        <v>44735</v>
      </c>
      <c r="H4231">
        <v>180</v>
      </c>
      <c r="I4231">
        <v>158</v>
      </c>
      <c r="J4231">
        <v>22</v>
      </c>
      <c r="L4231">
        <v>36</v>
      </c>
      <c r="M4231">
        <v>0.19450000000000001</v>
      </c>
      <c r="N4231">
        <v>0.19520500000000024</v>
      </c>
      <c r="O4231">
        <v>1.4970705458246414E-2</v>
      </c>
      <c r="P4231">
        <v>292613.86</v>
      </c>
      <c r="Q4231">
        <v>0</v>
      </c>
      <c r="U4231">
        <v>302370.53999999998</v>
      </c>
      <c r="V4231">
        <v>18627.599999999999</v>
      </c>
      <c r="W4231">
        <v>495</v>
      </c>
      <c r="X4231">
        <v>8604.57</v>
      </c>
      <c r="Y4231">
        <v>228.65</v>
      </c>
      <c r="Z4231">
        <v>10023.030000000001</v>
      </c>
      <c r="AA4231">
        <v>266.35000000000002</v>
      </c>
      <c r="AB4231" t="s">
        <v>59</v>
      </c>
      <c r="AC4231">
        <v>1</v>
      </c>
      <c r="AD4231">
        <v>0</v>
      </c>
      <c r="AE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4543.04</v>
      </c>
      <c r="AV4231">
        <v>4134.47</v>
      </c>
      <c r="AW4231">
        <v>292613.86</v>
      </c>
      <c r="BA4231" t="s">
        <v>86</v>
      </c>
      <c r="BB4231">
        <v>0</v>
      </c>
    </row>
    <row r="4232" spans="1:54" x14ac:dyDescent="0.2">
      <c r="A4232" t="s">
        <v>85</v>
      </c>
      <c r="B4232" s="1">
        <v>45412</v>
      </c>
      <c r="C4232">
        <v>0</v>
      </c>
      <c r="D4232">
        <v>7767957</v>
      </c>
      <c r="E4232" t="s">
        <v>63</v>
      </c>
      <c r="F4232" t="s">
        <v>86</v>
      </c>
      <c r="G4232" s="1">
        <v>44741</v>
      </c>
      <c r="H4232">
        <v>180</v>
      </c>
      <c r="I4232">
        <v>158</v>
      </c>
      <c r="J4232">
        <v>22</v>
      </c>
      <c r="L4232">
        <v>36</v>
      </c>
      <c r="M4232">
        <v>0.22450000000000001</v>
      </c>
      <c r="N4232">
        <v>0.23082650000000013</v>
      </c>
      <c r="O4232">
        <v>1.7457724108282946E-2</v>
      </c>
      <c r="P4232">
        <v>480385.69</v>
      </c>
      <c r="Q4232">
        <v>0</v>
      </c>
      <c r="U4232">
        <v>496017.27</v>
      </c>
      <c r="V4232">
        <v>31046</v>
      </c>
      <c r="W4232">
        <v>1995</v>
      </c>
      <c r="X4232">
        <v>14340.96</v>
      </c>
      <c r="Y4232">
        <v>921.54</v>
      </c>
      <c r="Z4232">
        <v>16705.04</v>
      </c>
      <c r="AA4232">
        <v>1073.46</v>
      </c>
      <c r="AB4232" t="s">
        <v>59</v>
      </c>
      <c r="AC4232">
        <v>1</v>
      </c>
      <c r="AD4232">
        <v>0</v>
      </c>
      <c r="AE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2546.15</v>
      </c>
      <c r="AV4232">
        <v>2280.14</v>
      </c>
      <c r="AW4232">
        <v>480385.69</v>
      </c>
      <c r="BA4232" t="s">
        <v>86</v>
      </c>
      <c r="BB4232">
        <v>0</v>
      </c>
    </row>
    <row r="4233" spans="1:54" x14ac:dyDescent="0.2">
      <c r="A4233" t="s">
        <v>85</v>
      </c>
      <c r="B4233" s="1">
        <v>45412</v>
      </c>
      <c r="C4233">
        <v>0</v>
      </c>
      <c r="D4233">
        <v>7768021</v>
      </c>
      <c r="E4233" t="s">
        <v>63</v>
      </c>
      <c r="F4233" t="s">
        <v>86</v>
      </c>
      <c r="G4233" s="1">
        <v>44742</v>
      </c>
      <c r="H4233">
        <v>60</v>
      </c>
      <c r="I4233">
        <v>38</v>
      </c>
      <c r="J4233">
        <v>22</v>
      </c>
      <c r="L4233">
        <v>36</v>
      </c>
      <c r="M4233">
        <v>0.26450000000000001</v>
      </c>
      <c r="N4233">
        <v>0.2648911000000001</v>
      </c>
      <c r="O4233">
        <v>1.9775077744289993E-2</v>
      </c>
      <c r="P4233">
        <v>111180.67</v>
      </c>
      <c r="Q4233">
        <v>0</v>
      </c>
      <c r="U4233">
        <v>115452.82</v>
      </c>
      <c r="V4233">
        <v>9934.7199999999993</v>
      </c>
      <c r="W4233">
        <v>1995</v>
      </c>
      <c r="X4233">
        <v>4589.1099999999997</v>
      </c>
      <c r="Y4233">
        <v>921.54</v>
      </c>
      <c r="Z4233">
        <v>5345.61</v>
      </c>
      <c r="AA4233">
        <v>1073.46</v>
      </c>
      <c r="AB4233" t="s">
        <v>59</v>
      </c>
      <c r="AC4233">
        <v>1</v>
      </c>
      <c r="AD4233">
        <v>0</v>
      </c>
      <c r="AE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555.61</v>
      </c>
      <c r="AV4233">
        <v>492.37</v>
      </c>
      <c r="AW4233">
        <v>111180.67</v>
      </c>
      <c r="BA4233" t="s">
        <v>86</v>
      </c>
      <c r="BB4233">
        <v>0</v>
      </c>
    </row>
    <row r="4234" spans="1:54" x14ac:dyDescent="0.2">
      <c r="A4234" t="s">
        <v>85</v>
      </c>
      <c r="B4234" s="1">
        <v>45412</v>
      </c>
      <c r="C4234">
        <v>0</v>
      </c>
      <c r="D4234">
        <v>7768112</v>
      </c>
      <c r="E4234" t="s">
        <v>63</v>
      </c>
      <c r="F4234" t="s">
        <v>86</v>
      </c>
      <c r="G4234" s="1">
        <v>44739</v>
      </c>
      <c r="H4234">
        <v>120</v>
      </c>
      <c r="I4234">
        <v>98</v>
      </c>
      <c r="J4234">
        <v>22</v>
      </c>
      <c r="L4234">
        <v>36</v>
      </c>
      <c r="M4234">
        <v>0.17349999999999999</v>
      </c>
      <c r="N4234">
        <v>0.17193704000000004</v>
      </c>
      <c r="O4234">
        <v>1.3309234352878674E-2</v>
      </c>
      <c r="P4234">
        <v>218601.68</v>
      </c>
      <c r="Q4234">
        <v>0</v>
      </c>
      <c r="U4234">
        <v>225115.06</v>
      </c>
      <c r="V4234">
        <v>12600</v>
      </c>
      <c r="W4234">
        <v>495</v>
      </c>
      <c r="X4234">
        <v>5820.27</v>
      </c>
      <c r="Y4234">
        <v>228.65</v>
      </c>
      <c r="Z4234">
        <v>6779.73</v>
      </c>
      <c r="AA4234">
        <v>266.35000000000002</v>
      </c>
      <c r="AB4234" t="s">
        <v>59</v>
      </c>
      <c r="AC4234">
        <v>1</v>
      </c>
      <c r="AD4234">
        <v>0</v>
      </c>
      <c r="AE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3341.3</v>
      </c>
      <c r="AV4234">
        <v>3073.63</v>
      </c>
      <c r="AW4234">
        <v>218601.68</v>
      </c>
      <c r="BA4234" t="s">
        <v>86</v>
      </c>
      <c r="BB4234">
        <v>0</v>
      </c>
    </row>
    <row r="4235" spans="1:54" x14ac:dyDescent="0.2">
      <c r="A4235" t="s">
        <v>85</v>
      </c>
      <c r="B4235" s="1">
        <v>45412</v>
      </c>
      <c r="C4235">
        <v>0</v>
      </c>
      <c r="D4235">
        <v>7765787</v>
      </c>
      <c r="E4235" t="s">
        <v>63</v>
      </c>
      <c r="F4235" t="s">
        <v>86</v>
      </c>
      <c r="G4235" s="1">
        <v>44729</v>
      </c>
      <c r="H4235">
        <v>180</v>
      </c>
      <c r="I4235">
        <v>158</v>
      </c>
      <c r="J4235">
        <v>22</v>
      </c>
      <c r="L4235">
        <v>36</v>
      </c>
      <c r="M4235">
        <v>0.22450000000000001</v>
      </c>
      <c r="N4235">
        <v>0.23183270000000014</v>
      </c>
      <c r="O4235">
        <v>1.7527012135237552E-2</v>
      </c>
      <c r="P4235">
        <v>277348.2</v>
      </c>
      <c r="Q4235">
        <v>0</v>
      </c>
      <c r="U4235">
        <v>285863.43</v>
      </c>
      <c r="V4235">
        <v>17820.400000000001</v>
      </c>
      <c r="W4235">
        <v>1995</v>
      </c>
      <c r="X4235">
        <v>8231.7099999999991</v>
      </c>
      <c r="Y4235">
        <v>921.54</v>
      </c>
      <c r="Z4235">
        <v>9588.69</v>
      </c>
      <c r="AA4235">
        <v>1073.46</v>
      </c>
      <c r="AB4235" t="s">
        <v>59</v>
      </c>
      <c r="AC4235">
        <v>1</v>
      </c>
      <c r="AD4235">
        <v>0</v>
      </c>
      <c r="AE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1467.65</v>
      </c>
      <c r="AV4235">
        <v>1313.74</v>
      </c>
      <c r="AW4235">
        <v>277348.2</v>
      </c>
      <c r="BA4235" t="s">
        <v>86</v>
      </c>
      <c r="BB4235">
        <v>0</v>
      </c>
    </row>
    <row r="4236" spans="1:54" x14ac:dyDescent="0.2">
      <c r="A4236" t="s">
        <v>85</v>
      </c>
      <c r="B4236" s="1">
        <v>45412</v>
      </c>
      <c r="C4236">
        <v>0</v>
      </c>
      <c r="D4236">
        <v>7765936</v>
      </c>
      <c r="E4236" t="s">
        <v>63</v>
      </c>
      <c r="F4236" t="s">
        <v>86</v>
      </c>
      <c r="G4236" s="1">
        <v>44741</v>
      </c>
      <c r="H4236">
        <v>144</v>
      </c>
      <c r="I4236">
        <v>122</v>
      </c>
      <c r="J4236">
        <v>22</v>
      </c>
      <c r="L4236">
        <v>36</v>
      </c>
      <c r="M4236">
        <v>0.26450000000000001</v>
      </c>
      <c r="N4236">
        <v>0.2830853000000001</v>
      </c>
      <c r="O4236">
        <v>2.0989458311451381E-2</v>
      </c>
      <c r="P4236">
        <v>137033.96</v>
      </c>
      <c r="Q4236">
        <v>0</v>
      </c>
      <c r="U4236">
        <v>140534.13</v>
      </c>
      <c r="V4236">
        <v>7500</v>
      </c>
      <c r="W4236">
        <v>995</v>
      </c>
      <c r="X4236">
        <v>3464.45</v>
      </c>
      <c r="Y4236">
        <v>459.62</v>
      </c>
      <c r="Z4236">
        <v>4035.55</v>
      </c>
      <c r="AA4236">
        <v>535.38</v>
      </c>
      <c r="AB4236" t="s">
        <v>59</v>
      </c>
      <c r="AC4236">
        <v>1</v>
      </c>
      <c r="AD4236">
        <v>0</v>
      </c>
      <c r="AE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2110.65</v>
      </c>
      <c r="AV4236">
        <v>1851.56</v>
      </c>
      <c r="AW4236">
        <v>137033.96</v>
      </c>
      <c r="BA4236" t="s">
        <v>86</v>
      </c>
      <c r="BB4236">
        <v>0</v>
      </c>
    </row>
    <row r="4237" spans="1:54" x14ac:dyDescent="0.2">
      <c r="A4237" t="s">
        <v>85</v>
      </c>
      <c r="B4237" s="1">
        <v>45412</v>
      </c>
      <c r="C4237">
        <v>0</v>
      </c>
      <c r="D4237">
        <v>7765969</v>
      </c>
      <c r="E4237" t="s">
        <v>63</v>
      </c>
      <c r="F4237" t="s">
        <v>86</v>
      </c>
      <c r="G4237" s="1">
        <v>44728</v>
      </c>
      <c r="H4237">
        <v>144</v>
      </c>
      <c r="I4237">
        <v>122</v>
      </c>
      <c r="J4237">
        <v>22</v>
      </c>
      <c r="L4237">
        <v>36</v>
      </c>
      <c r="M4237">
        <v>0.2545</v>
      </c>
      <c r="N4237">
        <v>0.26882100000000003</v>
      </c>
      <c r="O4237">
        <v>2.0038730384066783E-2</v>
      </c>
      <c r="P4237">
        <v>253101.62</v>
      </c>
      <c r="Q4237">
        <v>0</v>
      </c>
      <c r="U4237">
        <v>260380.68</v>
      </c>
      <c r="V4237">
        <v>15523</v>
      </c>
      <c r="W4237">
        <v>1995</v>
      </c>
      <c r="X4237">
        <v>7170.48</v>
      </c>
      <c r="Y4237">
        <v>921.54</v>
      </c>
      <c r="Z4237">
        <v>8352.52</v>
      </c>
      <c r="AA4237">
        <v>1073.46</v>
      </c>
      <c r="AB4237" t="s">
        <v>59</v>
      </c>
      <c r="AC4237">
        <v>1</v>
      </c>
      <c r="AD4237">
        <v>0</v>
      </c>
      <c r="AE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3907.69</v>
      </c>
      <c r="AV4237">
        <v>3447.97</v>
      </c>
      <c r="AW4237">
        <v>253101.62</v>
      </c>
      <c r="BA4237" t="s">
        <v>86</v>
      </c>
      <c r="BB4237">
        <v>0</v>
      </c>
    </row>
    <row r="4238" spans="1:54" x14ac:dyDescent="0.2">
      <c r="A4238" t="s">
        <v>85</v>
      </c>
      <c r="B4238" s="1">
        <v>45412</v>
      </c>
      <c r="C4238">
        <v>0</v>
      </c>
      <c r="D4238">
        <v>7766041</v>
      </c>
      <c r="E4238" t="s">
        <v>63</v>
      </c>
      <c r="F4238" t="s">
        <v>86</v>
      </c>
      <c r="G4238" s="1">
        <v>44742</v>
      </c>
      <c r="H4238">
        <v>180</v>
      </c>
      <c r="I4238">
        <v>158</v>
      </c>
      <c r="J4238">
        <v>22</v>
      </c>
      <c r="L4238">
        <v>36</v>
      </c>
      <c r="M4238">
        <v>0.17449999999999999</v>
      </c>
      <c r="N4238">
        <v>0.17461222000000007</v>
      </c>
      <c r="O4238">
        <v>1.3501788906992829E-2</v>
      </c>
      <c r="P4238">
        <v>273171.73</v>
      </c>
      <c r="Q4238">
        <v>0</v>
      </c>
      <c r="U4238">
        <v>280976.49</v>
      </c>
      <c r="V4238">
        <v>15000</v>
      </c>
      <c r="W4238">
        <v>495</v>
      </c>
      <c r="X4238">
        <v>6928.89</v>
      </c>
      <c r="Y4238">
        <v>228.65</v>
      </c>
      <c r="Z4238">
        <v>8071.11</v>
      </c>
      <c r="AA4238">
        <v>266.35000000000002</v>
      </c>
      <c r="AB4238" t="s">
        <v>59</v>
      </c>
      <c r="AC4238">
        <v>1</v>
      </c>
      <c r="AD4238">
        <v>0</v>
      </c>
      <c r="AE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4219.3100000000004</v>
      </c>
      <c r="AV4238">
        <v>3874.93</v>
      </c>
      <c r="AW4238">
        <v>273171.73</v>
      </c>
      <c r="BA4238" t="s">
        <v>86</v>
      </c>
      <c r="BB4238">
        <v>0</v>
      </c>
    </row>
    <row r="4239" spans="1:54" x14ac:dyDescent="0.2">
      <c r="A4239" t="s">
        <v>85</v>
      </c>
      <c r="B4239" s="1">
        <v>45412</v>
      </c>
      <c r="C4239">
        <v>0</v>
      </c>
      <c r="D4239">
        <v>7766090</v>
      </c>
      <c r="E4239" t="s">
        <v>63</v>
      </c>
      <c r="F4239" t="s">
        <v>86</v>
      </c>
      <c r="G4239" s="1">
        <v>44732</v>
      </c>
      <c r="H4239">
        <v>120</v>
      </c>
      <c r="I4239">
        <v>98</v>
      </c>
      <c r="J4239">
        <v>22</v>
      </c>
      <c r="L4239">
        <v>36</v>
      </c>
      <c r="M4239">
        <v>0.17349999999999999</v>
      </c>
      <c r="N4239">
        <v>0.16860643000000017</v>
      </c>
      <c r="O4239">
        <v>1.306893927387498E-2</v>
      </c>
      <c r="P4239">
        <v>246673.95</v>
      </c>
      <c r="Q4239">
        <v>0</v>
      </c>
      <c r="U4239">
        <v>255595.37</v>
      </c>
      <c r="V4239">
        <v>17075.3</v>
      </c>
      <c r="W4239">
        <v>495</v>
      </c>
      <c r="X4239">
        <v>7887.53</v>
      </c>
      <c r="Y4239">
        <v>228.65</v>
      </c>
      <c r="Z4239">
        <v>9187.77</v>
      </c>
      <c r="AA4239">
        <v>266.35000000000002</v>
      </c>
      <c r="AB4239" t="s">
        <v>59</v>
      </c>
      <c r="AC4239">
        <v>1</v>
      </c>
      <c r="AD4239">
        <v>0</v>
      </c>
      <c r="AE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3791.72</v>
      </c>
      <c r="AV4239">
        <v>3493.18</v>
      </c>
      <c r="AW4239">
        <v>246673.95</v>
      </c>
      <c r="BA4239" t="s">
        <v>86</v>
      </c>
      <c r="BB4239">
        <v>0</v>
      </c>
    </row>
    <row r="4240" spans="1:54" x14ac:dyDescent="0.2">
      <c r="A4240" t="s">
        <v>85</v>
      </c>
      <c r="B4240" s="1">
        <v>45412</v>
      </c>
      <c r="C4240">
        <v>0</v>
      </c>
      <c r="D4240">
        <v>7766124</v>
      </c>
      <c r="E4240" t="s">
        <v>63</v>
      </c>
      <c r="F4240" t="s">
        <v>86</v>
      </c>
      <c r="G4240" s="1">
        <v>44733</v>
      </c>
      <c r="H4240">
        <v>120</v>
      </c>
      <c r="I4240">
        <v>98</v>
      </c>
      <c r="J4240">
        <v>22</v>
      </c>
      <c r="L4240">
        <v>36</v>
      </c>
      <c r="M4240">
        <v>0.26450000000000001</v>
      </c>
      <c r="N4240">
        <v>0.28350780000000003</v>
      </c>
      <c r="O4240">
        <v>2.1017470298888563E-2</v>
      </c>
      <c r="P4240">
        <v>94599.85</v>
      </c>
      <c r="Q4240">
        <v>0</v>
      </c>
      <c r="U4240">
        <v>96889.36</v>
      </c>
      <c r="V4240">
        <v>5250</v>
      </c>
      <c r="W4240">
        <v>995</v>
      </c>
      <c r="X4240">
        <v>2425.11</v>
      </c>
      <c r="Y4240">
        <v>459.62</v>
      </c>
      <c r="Z4240">
        <v>2824.89</v>
      </c>
      <c r="AA4240">
        <v>535.38</v>
      </c>
      <c r="AB4240" t="s">
        <v>59</v>
      </c>
      <c r="AC4240">
        <v>1</v>
      </c>
      <c r="AD4240">
        <v>0</v>
      </c>
      <c r="AE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1448.02</v>
      </c>
      <c r="AV4240">
        <v>1270.43</v>
      </c>
      <c r="AW4240">
        <v>94599.85</v>
      </c>
      <c r="BA4240" t="s">
        <v>86</v>
      </c>
      <c r="BB4240">
        <v>0</v>
      </c>
    </row>
    <row r="4241" spans="1:54" x14ac:dyDescent="0.2">
      <c r="A4241" t="s">
        <v>85</v>
      </c>
      <c r="B4241" s="1">
        <v>45412</v>
      </c>
      <c r="C4241">
        <v>0</v>
      </c>
      <c r="D4241">
        <v>7764848</v>
      </c>
      <c r="E4241" t="s">
        <v>63</v>
      </c>
      <c r="F4241" t="s">
        <v>86</v>
      </c>
      <c r="G4241" s="1">
        <v>44726</v>
      </c>
      <c r="H4241">
        <v>96</v>
      </c>
      <c r="I4241">
        <v>74</v>
      </c>
      <c r="J4241">
        <v>22</v>
      </c>
      <c r="L4241">
        <v>36</v>
      </c>
      <c r="M4241">
        <v>0.2445</v>
      </c>
      <c r="N4241">
        <v>0.25443959999999988</v>
      </c>
      <c r="O4241">
        <v>1.9070226919496891E-2</v>
      </c>
      <c r="P4241">
        <v>137392.35</v>
      </c>
      <c r="Q4241">
        <v>0</v>
      </c>
      <c r="U4241">
        <v>141497.45000000001</v>
      </c>
      <c r="V4241">
        <v>9624.26</v>
      </c>
      <c r="W4241">
        <v>1995</v>
      </c>
      <c r="X4241">
        <v>4445.7</v>
      </c>
      <c r="Y4241">
        <v>921.54</v>
      </c>
      <c r="Z4241">
        <v>5178.5600000000004</v>
      </c>
      <c r="AA4241">
        <v>1073.46</v>
      </c>
      <c r="AB4241" t="s">
        <v>59</v>
      </c>
      <c r="AC4241">
        <v>1</v>
      </c>
      <c r="AD4241">
        <v>0</v>
      </c>
      <c r="AE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712.85</v>
      </c>
      <c r="AV4241">
        <v>632.74</v>
      </c>
      <c r="AW4241">
        <v>137392.35</v>
      </c>
      <c r="BA4241" t="s">
        <v>86</v>
      </c>
      <c r="BB4241">
        <v>0</v>
      </c>
    </row>
    <row r="4242" spans="1:54" x14ac:dyDescent="0.2">
      <c r="A4242" t="s">
        <v>85</v>
      </c>
      <c r="B4242" s="1">
        <v>45412</v>
      </c>
      <c r="C4242">
        <v>0</v>
      </c>
      <c r="D4242">
        <v>7764863</v>
      </c>
      <c r="E4242" t="s">
        <v>63</v>
      </c>
      <c r="F4242" t="s">
        <v>86</v>
      </c>
      <c r="G4242" s="1">
        <v>44727</v>
      </c>
      <c r="H4242">
        <v>96</v>
      </c>
      <c r="I4242">
        <v>74</v>
      </c>
      <c r="J4242">
        <v>22</v>
      </c>
      <c r="L4242">
        <v>36</v>
      </c>
      <c r="M4242">
        <v>0.2445</v>
      </c>
      <c r="N4242">
        <v>0.26134799999999991</v>
      </c>
      <c r="O4242">
        <v>1.9536730634051702E-2</v>
      </c>
      <c r="P4242">
        <v>57616.17</v>
      </c>
      <c r="Q4242">
        <v>0</v>
      </c>
      <c r="U4242">
        <v>58714.37</v>
      </c>
      <c r="V4242">
        <v>4035.98</v>
      </c>
      <c r="W4242">
        <v>1995</v>
      </c>
      <c r="X4242">
        <v>1864.32</v>
      </c>
      <c r="Y4242">
        <v>921.54</v>
      </c>
      <c r="Z4242">
        <v>2171.66</v>
      </c>
      <c r="AA4242">
        <v>1073.46</v>
      </c>
      <c r="AB4242" t="s">
        <v>59</v>
      </c>
      <c r="AC4242">
        <v>1</v>
      </c>
      <c r="AD4242">
        <v>0</v>
      </c>
      <c r="AE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296.05</v>
      </c>
      <c r="AV4242">
        <v>262.02999999999997</v>
      </c>
      <c r="AW4242">
        <v>57616.17</v>
      </c>
      <c r="BA4242" t="s">
        <v>86</v>
      </c>
      <c r="BB4242">
        <v>0</v>
      </c>
    </row>
    <row r="4243" spans="1:54" x14ac:dyDescent="0.2">
      <c r="A4243" t="s">
        <v>85</v>
      </c>
      <c r="B4243" s="1">
        <v>45412</v>
      </c>
      <c r="C4243">
        <v>0</v>
      </c>
      <c r="D4243">
        <v>7764871</v>
      </c>
      <c r="E4243" t="s">
        <v>63</v>
      </c>
      <c r="F4243" t="s">
        <v>86</v>
      </c>
      <c r="G4243" s="1">
        <v>44727</v>
      </c>
      <c r="H4243">
        <v>222</v>
      </c>
      <c r="I4243">
        <v>216</v>
      </c>
      <c r="J4243">
        <v>22</v>
      </c>
      <c r="L4243">
        <v>36</v>
      </c>
      <c r="M4243">
        <v>0.15049999999999999</v>
      </c>
      <c r="N4243">
        <v>0.14838491000000018</v>
      </c>
      <c r="O4243">
        <v>1.1596387411498155E-2</v>
      </c>
      <c r="P4243">
        <v>252150.16</v>
      </c>
      <c r="Q4243">
        <v>0</v>
      </c>
      <c r="U4243">
        <v>259013.29</v>
      </c>
      <c r="V4243">
        <v>13250</v>
      </c>
      <c r="W4243">
        <v>495</v>
      </c>
      <c r="X4243">
        <v>6120.52</v>
      </c>
      <c r="Y4243">
        <v>228.65</v>
      </c>
      <c r="Z4243">
        <v>7129.48</v>
      </c>
      <c r="AA4243">
        <v>266.35000000000002</v>
      </c>
      <c r="AB4243" t="s">
        <v>59</v>
      </c>
      <c r="AC4243">
        <v>1</v>
      </c>
      <c r="AD4243">
        <v>0</v>
      </c>
      <c r="AE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3901</v>
      </c>
      <c r="AV4243">
        <v>3624.82</v>
      </c>
      <c r="AW4243">
        <v>252150.16</v>
      </c>
      <c r="BA4243" t="s">
        <v>86</v>
      </c>
      <c r="BB4243">
        <v>0</v>
      </c>
    </row>
    <row r="4244" spans="1:54" x14ac:dyDescent="0.2">
      <c r="A4244" t="s">
        <v>85</v>
      </c>
      <c r="B4244" s="1">
        <v>45412</v>
      </c>
      <c r="C4244">
        <v>0</v>
      </c>
      <c r="D4244">
        <v>7765100</v>
      </c>
      <c r="E4244" t="s">
        <v>63</v>
      </c>
      <c r="F4244" t="s">
        <v>86</v>
      </c>
      <c r="G4244" s="1">
        <v>44732</v>
      </c>
      <c r="H4244">
        <v>96</v>
      </c>
      <c r="I4244">
        <v>74</v>
      </c>
      <c r="J4244">
        <v>22</v>
      </c>
      <c r="L4244">
        <v>36</v>
      </c>
      <c r="M4244">
        <v>0.22450000000000001</v>
      </c>
      <c r="N4244">
        <v>0.23267770000000021</v>
      </c>
      <c r="O4244">
        <v>1.7585159687703023E-2</v>
      </c>
      <c r="P4244">
        <v>229339.88</v>
      </c>
      <c r="Q4244">
        <v>0</v>
      </c>
      <c r="U4244">
        <v>235329.99</v>
      </c>
      <c r="V4244">
        <v>12127.5</v>
      </c>
      <c r="W4244">
        <v>995</v>
      </c>
      <c r="X4244">
        <v>5602.01</v>
      </c>
      <c r="Y4244">
        <v>459.62</v>
      </c>
      <c r="Z4244">
        <v>6525.49</v>
      </c>
      <c r="AA4244">
        <v>535.38</v>
      </c>
      <c r="AB4244" t="s">
        <v>59</v>
      </c>
      <c r="AC4244">
        <v>1</v>
      </c>
      <c r="AD4244">
        <v>0</v>
      </c>
      <c r="AE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1183.94</v>
      </c>
      <c r="AV4244">
        <v>1060.49</v>
      </c>
      <c r="AW4244">
        <v>229339.88</v>
      </c>
      <c r="BA4244" t="s">
        <v>86</v>
      </c>
      <c r="BB4244">
        <v>0</v>
      </c>
    </row>
    <row r="4245" spans="1:54" x14ac:dyDescent="0.2">
      <c r="A4245" t="s">
        <v>85</v>
      </c>
      <c r="B4245" s="1">
        <v>45412</v>
      </c>
      <c r="C4245">
        <v>0</v>
      </c>
      <c r="D4245">
        <v>7765225</v>
      </c>
      <c r="E4245" t="s">
        <v>63</v>
      </c>
      <c r="F4245" t="s">
        <v>86</v>
      </c>
      <c r="G4245" s="1">
        <v>44735</v>
      </c>
      <c r="H4245">
        <v>180</v>
      </c>
      <c r="I4245">
        <v>158</v>
      </c>
      <c r="J4245">
        <v>22</v>
      </c>
      <c r="L4245">
        <v>36</v>
      </c>
      <c r="M4245">
        <v>0.28050000000000003</v>
      </c>
      <c r="N4245">
        <v>0.30815700000000001</v>
      </c>
      <c r="O4245">
        <v>2.2637270867595705E-2</v>
      </c>
      <c r="P4245">
        <v>61663.73</v>
      </c>
      <c r="Q4245">
        <v>0</v>
      </c>
      <c r="U4245">
        <v>62761.93</v>
      </c>
      <c r="V4245">
        <v>4035.98</v>
      </c>
      <c r="W4245">
        <v>1995</v>
      </c>
      <c r="X4245">
        <v>1864.32</v>
      </c>
      <c r="Y4245">
        <v>921.54</v>
      </c>
      <c r="Z4245">
        <v>2171.66</v>
      </c>
      <c r="AA4245">
        <v>1073.46</v>
      </c>
      <c r="AB4245" t="s">
        <v>59</v>
      </c>
      <c r="AC4245">
        <v>1</v>
      </c>
      <c r="AD4245">
        <v>0</v>
      </c>
      <c r="AE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323.18</v>
      </c>
      <c r="AV4245">
        <v>280.33999999999997</v>
      </c>
      <c r="AW4245">
        <v>61663.73</v>
      </c>
      <c r="BA4245" t="s">
        <v>86</v>
      </c>
      <c r="BB4245">
        <v>0</v>
      </c>
    </row>
    <row r="4246" spans="1:54" x14ac:dyDescent="0.2">
      <c r="A4246" t="s">
        <v>85</v>
      </c>
      <c r="B4246" s="1">
        <v>45412</v>
      </c>
      <c r="C4246">
        <v>0</v>
      </c>
      <c r="D4246">
        <v>7763212</v>
      </c>
      <c r="E4246" t="s">
        <v>63</v>
      </c>
      <c r="F4246" t="s">
        <v>86</v>
      </c>
      <c r="G4246" s="1">
        <v>44729</v>
      </c>
      <c r="H4246">
        <v>180</v>
      </c>
      <c r="I4246">
        <v>158</v>
      </c>
      <c r="J4246">
        <v>22</v>
      </c>
      <c r="L4246">
        <v>36</v>
      </c>
      <c r="M4246">
        <v>0.28949999999999998</v>
      </c>
      <c r="N4246">
        <v>0.31413839999999998</v>
      </c>
      <c r="O4246">
        <v>2.3026112868799631E-2</v>
      </c>
      <c r="P4246">
        <v>268692.82</v>
      </c>
      <c r="Q4246">
        <v>0</v>
      </c>
      <c r="U4246">
        <v>275784.64</v>
      </c>
      <c r="V4246">
        <v>14175</v>
      </c>
      <c r="W4246">
        <v>995</v>
      </c>
      <c r="X4246">
        <v>6547.8</v>
      </c>
      <c r="Y4246">
        <v>459.62</v>
      </c>
      <c r="Z4246">
        <v>7627.2</v>
      </c>
      <c r="AA4246">
        <v>535.38</v>
      </c>
      <c r="AB4246" t="s">
        <v>59</v>
      </c>
      <c r="AC4246">
        <v>1</v>
      </c>
      <c r="AD4246">
        <v>0</v>
      </c>
      <c r="AE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4158.93</v>
      </c>
      <c r="AV4246">
        <v>3602.82</v>
      </c>
      <c r="AW4246">
        <v>268692.82</v>
      </c>
      <c r="BA4246" t="s">
        <v>86</v>
      </c>
      <c r="BB4246">
        <v>0</v>
      </c>
    </row>
    <row r="4247" spans="1:54" x14ac:dyDescent="0.2">
      <c r="A4247" t="s">
        <v>85</v>
      </c>
      <c r="B4247" s="1">
        <v>45412</v>
      </c>
      <c r="C4247">
        <v>0</v>
      </c>
      <c r="D4247">
        <v>7763238</v>
      </c>
      <c r="E4247" t="s">
        <v>63</v>
      </c>
      <c r="F4247" t="s">
        <v>86</v>
      </c>
      <c r="G4247" s="1">
        <v>44725</v>
      </c>
      <c r="H4247">
        <v>180</v>
      </c>
      <c r="I4247">
        <v>158</v>
      </c>
      <c r="J4247">
        <v>22</v>
      </c>
      <c r="L4247">
        <v>36</v>
      </c>
      <c r="M4247">
        <v>0.28699999999999998</v>
      </c>
      <c r="N4247">
        <v>0.31932130000000014</v>
      </c>
      <c r="O4247">
        <v>2.3361735837673869E-2</v>
      </c>
      <c r="P4247">
        <v>154451.21</v>
      </c>
      <c r="Q4247">
        <v>0</v>
      </c>
      <c r="U4247">
        <v>156498.57999999999</v>
      </c>
      <c r="V4247">
        <v>4800</v>
      </c>
      <c r="W4247">
        <v>995</v>
      </c>
      <c r="X4247">
        <v>2217.25</v>
      </c>
      <c r="Y4247">
        <v>459.62</v>
      </c>
      <c r="Z4247">
        <v>2582.75</v>
      </c>
      <c r="AA4247">
        <v>535.38</v>
      </c>
      <c r="AB4247" t="s">
        <v>59</v>
      </c>
      <c r="AC4247">
        <v>1</v>
      </c>
      <c r="AD4247">
        <v>0</v>
      </c>
      <c r="AE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2362.9699999999998</v>
      </c>
      <c r="AV4247">
        <v>2042.7</v>
      </c>
      <c r="AW4247">
        <v>154451.21</v>
      </c>
      <c r="BA4247" t="s">
        <v>86</v>
      </c>
      <c r="BB4247">
        <v>0</v>
      </c>
    </row>
    <row r="4248" spans="1:54" x14ac:dyDescent="0.2">
      <c r="A4248" t="s">
        <v>85</v>
      </c>
      <c r="B4248" s="1">
        <v>45412</v>
      </c>
      <c r="C4248">
        <v>0</v>
      </c>
      <c r="D4248">
        <v>7771850</v>
      </c>
      <c r="E4248" t="s">
        <v>63</v>
      </c>
      <c r="F4248" t="s">
        <v>86</v>
      </c>
      <c r="G4248" s="1">
        <v>44750</v>
      </c>
      <c r="H4248">
        <v>144</v>
      </c>
      <c r="I4248">
        <v>122</v>
      </c>
      <c r="J4248">
        <v>21</v>
      </c>
      <c r="L4248">
        <v>36</v>
      </c>
      <c r="M4248">
        <v>0.28449999999999998</v>
      </c>
      <c r="N4248">
        <v>0.29646380000000011</v>
      </c>
      <c r="O4248">
        <v>2.1872382681448865E-2</v>
      </c>
      <c r="P4248">
        <v>150587.94</v>
      </c>
      <c r="Q4248">
        <v>0</v>
      </c>
      <c r="U4248">
        <v>157232.07999999999</v>
      </c>
      <c r="V4248">
        <v>13000</v>
      </c>
      <c r="W4248">
        <v>995</v>
      </c>
      <c r="X4248">
        <v>5805.18</v>
      </c>
      <c r="Y4248">
        <v>444.32</v>
      </c>
      <c r="Z4248">
        <v>7194.82</v>
      </c>
      <c r="AA4248">
        <v>550.67999999999995</v>
      </c>
      <c r="AB4248" t="s">
        <v>59</v>
      </c>
      <c r="AC4248">
        <v>1</v>
      </c>
      <c r="AD4248">
        <v>0</v>
      </c>
      <c r="AE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2359.3000000000002</v>
      </c>
      <c r="AV4248">
        <v>2058.79</v>
      </c>
      <c r="AW4248">
        <v>150587.94</v>
      </c>
      <c r="BA4248" t="s">
        <v>86</v>
      </c>
      <c r="BB4248">
        <v>0</v>
      </c>
    </row>
    <row r="4249" spans="1:54" x14ac:dyDescent="0.2">
      <c r="A4249" t="s">
        <v>85</v>
      </c>
      <c r="B4249" s="1">
        <v>45412</v>
      </c>
      <c r="C4249">
        <v>0</v>
      </c>
      <c r="D4249">
        <v>7771975</v>
      </c>
      <c r="E4249" t="s">
        <v>63</v>
      </c>
      <c r="F4249" t="s">
        <v>86</v>
      </c>
      <c r="G4249" s="1">
        <v>44756</v>
      </c>
      <c r="H4249">
        <v>180</v>
      </c>
      <c r="I4249">
        <v>159</v>
      </c>
      <c r="J4249">
        <v>21</v>
      </c>
      <c r="L4249">
        <v>36</v>
      </c>
      <c r="M4249">
        <v>0.16350000000000001</v>
      </c>
      <c r="N4249">
        <v>0.16609771000000023</v>
      </c>
      <c r="O4249">
        <v>1.2887526597556542E-2</v>
      </c>
      <c r="P4249">
        <v>257582</v>
      </c>
      <c r="Q4249">
        <v>0</v>
      </c>
      <c r="U4249">
        <v>262842.52</v>
      </c>
      <c r="V4249">
        <v>9800</v>
      </c>
      <c r="W4249">
        <v>295</v>
      </c>
      <c r="X4249">
        <v>4376.21</v>
      </c>
      <c r="Y4249">
        <v>131.72999999999999</v>
      </c>
      <c r="Z4249">
        <v>5423.79</v>
      </c>
      <c r="AA4249">
        <v>163.27000000000001</v>
      </c>
      <c r="AB4249" t="s">
        <v>59</v>
      </c>
      <c r="AC4249">
        <v>1</v>
      </c>
      <c r="AD4249">
        <v>0</v>
      </c>
      <c r="AE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3947.97</v>
      </c>
      <c r="AV4249">
        <v>3639.51</v>
      </c>
      <c r="AW4249">
        <v>257582</v>
      </c>
      <c r="BA4249" t="s">
        <v>86</v>
      </c>
      <c r="BB4249">
        <v>0</v>
      </c>
    </row>
    <row r="4250" spans="1:54" x14ac:dyDescent="0.2">
      <c r="A4250" t="s">
        <v>85</v>
      </c>
      <c r="B4250" s="1">
        <v>45412</v>
      </c>
      <c r="C4250">
        <v>0</v>
      </c>
      <c r="D4250">
        <v>7772239</v>
      </c>
      <c r="E4250" t="s">
        <v>63</v>
      </c>
      <c r="F4250" t="s">
        <v>86</v>
      </c>
      <c r="G4250" s="1">
        <v>44742</v>
      </c>
      <c r="H4250">
        <v>72</v>
      </c>
      <c r="I4250">
        <v>50</v>
      </c>
      <c r="J4250">
        <v>22</v>
      </c>
      <c r="L4250">
        <v>36</v>
      </c>
      <c r="M4250">
        <v>0.28449999999999998</v>
      </c>
      <c r="N4250">
        <v>0.29766629999999999</v>
      </c>
      <c r="O4250">
        <v>2.1951332986797523E-2</v>
      </c>
      <c r="P4250">
        <v>153951.43</v>
      </c>
      <c r="Q4250">
        <v>0</v>
      </c>
      <c r="U4250">
        <v>159225.89000000001</v>
      </c>
      <c r="V4250">
        <v>11797.48</v>
      </c>
      <c r="W4250">
        <v>1995</v>
      </c>
      <c r="X4250">
        <v>5449.56</v>
      </c>
      <c r="Y4250">
        <v>921.54</v>
      </c>
      <c r="Z4250">
        <v>6347.92</v>
      </c>
      <c r="AA4250">
        <v>1073.46</v>
      </c>
      <c r="AB4250" t="s">
        <v>59</v>
      </c>
      <c r="AC4250">
        <v>1</v>
      </c>
      <c r="AD4250">
        <v>0</v>
      </c>
      <c r="AE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2306.4499999999998</v>
      </c>
      <c r="AV4250">
        <v>2016.3</v>
      </c>
      <c r="AW4250">
        <v>153951.43</v>
      </c>
      <c r="BA4250" t="s">
        <v>86</v>
      </c>
      <c r="BB4250">
        <v>0</v>
      </c>
    </row>
    <row r="4251" spans="1:54" x14ac:dyDescent="0.2">
      <c r="A4251" t="s">
        <v>85</v>
      </c>
      <c r="B4251" s="1">
        <v>45412</v>
      </c>
      <c r="C4251">
        <v>0</v>
      </c>
      <c r="D4251">
        <v>7772395</v>
      </c>
      <c r="E4251" t="s">
        <v>63</v>
      </c>
      <c r="F4251" t="s">
        <v>86</v>
      </c>
      <c r="G4251" s="1">
        <v>44742</v>
      </c>
      <c r="H4251">
        <v>84</v>
      </c>
      <c r="I4251">
        <v>62</v>
      </c>
      <c r="J4251">
        <v>22</v>
      </c>
      <c r="L4251">
        <v>36</v>
      </c>
      <c r="M4251">
        <v>0.2445</v>
      </c>
      <c r="N4251">
        <v>0.2489226000000001</v>
      </c>
      <c r="O4251">
        <v>1.8695985918688596E-2</v>
      </c>
      <c r="P4251">
        <v>198148.4</v>
      </c>
      <c r="Q4251">
        <v>0</v>
      </c>
      <c r="U4251">
        <v>205427.46</v>
      </c>
      <c r="V4251">
        <v>15523</v>
      </c>
      <c r="W4251">
        <v>1995</v>
      </c>
      <c r="X4251">
        <v>7170.48</v>
      </c>
      <c r="Y4251">
        <v>921.54</v>
      </c>
      <c r="Z4251">
        <v>8352.52</v>
      </c>
      <c r="AA4251">
        <v>1073.46</v>
      </c>
      <c r="AB4251" t="s">
        <v>59</v>
      </c>
      <c r="AC4251">
        <v>1</v>
      </c>
      <c r="AD4251">
        <v>0</v>
      </c>
      <c r="AE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1025.17</v>
      </c>
      <c r="AV4251">
        <v>912.49</v>
      </c>
      <c r="AW4251">
        <v>198148.4</v>
      </c>
      <c r="BA4251" t="s">
        <v>86</v>
      </c>
      <c r="BB4251">
        <v>0</v>
      </c>
    </row>
    <row r="4252" spans="1:54" x14ac:dyDescent="0.2">
      <c r="A4252" t="s">
        <v>85</v>
      </c>
      <c r="B4252" s="1">
        <v>45412</v>
      </c>
      <c r="C4252">
        <v>0</v>
      </c>
      <c r="D4252">
        <v>7772924</v>
      </c>
      <c r="E4252" t="s">
        <v>63</v>
      </c>
      <c r="F4252" t="s">
        <v>86</v>
      </c>
      <c r="G4252" s="1">
        <v>44743</v>
      </c>
      <c r="H4252">
        <v>60</v>
      </c>
      <c r="I4252">
        <v>38</v>
      </c>
      <c r="J4252">
        <v>21</v>
      </c>
      <c r="L4252">
        <v>36</v>
      </c>
      <c r="M4252">
        <v>0.16450000000000001</v>
      </c>
      <c r="N4252">
        <v>0.14846310000000013</v>
      </c>
      <c r="O4252">
        <v>1.1602126916914202E-2</v>
      </c>
      <c r="P4252">
        <v>56988.58</v>
      </c>
      <c r="Q4252">
        <v>0</v>
      </c>
      <c r="U4252">
        <v>59153.94</v>
      </c>
      <c r="V4252">
        <v>4207.5</v>
      </c>
      <c r="W4252">
        <v>295</v>
      </c>
      <c r="X4252">
        <v>1878.87</v>
      </c>
      <c r="Y4252">
        <v>131.72999999999999</v>
      </c>
      <c r="Z4252">
        <v>2328.63</v>
      </c>
      <c r="AA4252">
        <v>163.27000000000001</v>
      </c>
      <c r="AB4252" t="s">
        <v>59</v>
      </c>
      <c r="AC4252">
        <v>1</v>
      </c>
      <c r="AD4252">
        <v>0</v>
      </c>
      <c r="AE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825.78</v>
      </c>
      <c r="AV4252">
        <v>769.33</v>
      </c>
      <c r="AW4252">
        <v>56988.58</v>
      </c>
      <c r="BA4252" t="s">
        <v>86</v>
      </c>
      <c r="BB4252">
        <v>0</v>
      </c>
    </row>
    <row r="4253" spans="1:54" x14ac:dyDescent="0.2">
      <c r="A4253" t="s">
        <v>85</v>
      </c>
      <c r="B4253" s="1">
        <v>45412</v>
      </c>
      <c r="C4253">
        <v>0</v>
      </c>
      <c r="D4253">
        <v>7772999</v>
      </c>
      <c r="E4253" t="s">
        <v>63</v>
      </c>
      <c r="F4253" t="s">
        <v>86</v>
      </c>
      <c r="G4253" s="1">
        <v>44746</v>
      </c>
      <c r="H4253">
        <v>180</v>
      </c>
      <c r="I4253">
        <v>158</v>
      </c>
      <c r="J4253">
        <v>21</v>
      </c>
      <c r="L4253">
        <v>36</v>
      </c>
      <c r="M4253">
        <v>0.27450000000000002</v>
      </c>
      <c r="N4253">
        <v>0.29564739999999995</v>
      </c>
      <c r="O4253">
        <v>2.1818743559781861E-2</v>
      </c>
      <c r="P4253">
        <v>278826.88</v>
      </c>
      <c r="Q4253">
        <v>0</v>
      </c>
      <c r="U4253">
        <v>286024.46000000002</v>
      </c>
      <c r="V4253">
        <v>14000</v>
      </c>
      <c r="W4253">
        <v>995</v>
      </c>
      <c r="X4253">
        <v>6251.74</v>
      </c>
      <c r="Y4253">
        <v>444.32</v>
      </c>
      <c r="Z4253">
        <v>7748.26</v>
      </c>
      <c r="AA4253">
        <v>550.67999999999995</v>
      </c>
      <c r="AB4253" t="s">
        <v>59</v>
      </c>
      <c r="AC4253">
        <v>1</v>
      </c>
      <c r="AD4253">
        <v>0</v>
      </c>
      <c r="AE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4312.17</v>
      </c>
      <c r="AV4253">
        <v>3762.98</v>
      </c>
      <c r="AW4253">
        <v>278826.88</v>
      </c>
      <c r="BA4253" t="s">
        <v>86</v>
      </c>
      <c r="BB4253">
        <v>0</v>
      </c>
    </row>
    <row r="4254" spans="1:54" x14ac:dyDescent="0.2">
      <c r="A4254" t="s">
        <v>85</v>
      </c>
      <c r="B4254" s="1">
        <v>45412</v>
      </c>
      <c r="C4254">
        <v>0</v>
      </c>
      <c r="D4254">
        <v>7771579</v>
      </c>
      <c r="E4254" t="s">
        <v>63</v>
      </c>
      <c r="F4254" t="s">
        <v>86</v>
      </c>
      <c r="G4254" s="1">
        <v>44748</v>
      </c>
      <c r="H4254">
        <v>180</v>
      </c>
      <c r="I4254">
        <v>158</v>
      </c>
      <c r="J4254">
        <v>21</v>
      </c>
      <c r="L4254">
        <v>36</v>
      </c>
      <c r="M4254">
        <v>0.27700000000000002</v>
      </c>
      <c r="N4254">
        <v>0.30115150000000018</v>
      </c>
      <c r="O4254">
        <v>2.2179776008257379E-2</v>
      </c>
      <c r="P4254">
        <v>63124.84</v>
      </c>
      <c r="Q4254">
        <v>0</v>
      </c>
      <c r="U4254">
        <v>64511.23</v>
      </c>
      <c r="V4254">
        <v>3500</v>
      </c>
      <c r="W4254">
        <v>995</v>
      </c>
      <c r="X4254">
        <v>1562.93</v>
      </c>
      <c r="Y4254">
        <v>444.32</v>
      </c>
      <c r="Z4254">
        <v>1937.07</v>
      </c>
      <c r="AA4254">
        <v>550.67999999999995</v>
      </c>
      <c r="AB4254" t="s">
        <v>59</v>
      </c>
      <c r="AC4254">
        <v>1</v>
      </c>
      <c r="AD4254">
        <v>0</v>
      </c>
      <c r="AE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973.02</v>
      </c>
      <c r="AV4254">
        <v>847.23</v>
      </c>
      <c r="AW4254">
        <v>63124.84</v>
      </c>
      <c r="BA4254" t="s">
        <v>86</v>
      </c>
      <c r="BB4254">
        <v>0</v>
      </c>
    </row>
    <row r="4255" spans="1:54" x14ac:dyDescent="0.2">
      <c r="A4255" t="s">
        <v>85</v>
      </c>
      <c r="B4255" s="1">
        <v>45412</v>
      </c>
      <c r="C4255">
        <v>0</v>
      </c>
      <c r="D4255">
        <v>7771587</v>
      </c>
      <c r="E4255" t="s">
        <v>63</v>
      </c>
      <c r="F4255" t="s">
        <v>86</v>
      </c>
      <c r="G4255" s="1">
        <v>44750</v>
      </c>
      <c r="H4255">
        <v>180</v>
      </c>
      <c r="I4255">
        <v>158</v>
      </c>
      <c r="J4255">
        <v>21</v>
      </c>
      <c r="L4255">
        <v>36</v>
      </c>
      <c r="M4255">
        <v>0.27450000000000002</v>
      </c>
      <c r="N4255">
        <v>0.29532320000000006</v>
      </c>
      <c r="O4255">
        <v>2.1797434372980096E-2</v>
      </c>
      <c r="P4255">
        <v>47783.05</v>
      </c>
      <c r="Q4255">
        <v>0</v>
      </c>
      <c r="U4255">
        <v>49041.79</v>
      </c>
      <c r="V4255">
        <v>4269.3599999999997</v>
      </c>
      <c r="W4255">
        <v>1995</v>
      </c>
      <c r="X4255">
        <v>1906.49</v>
      </c>
      <c r="Y4255">
        <v>890.87</v>
      </c>
      <c r="Z4255">
        <v>2362.87</v>
      </c>
      <c r="AA4255">
        <v>1104.1300000000001</v>
      </c>
      <c r="AB4255" t="s">
        <v>59</v>
      </c>
      <c r="AC4255">
        <v>1</v>
      </c>
      <c r="AD4255">
        <v>0</v>
      </c>
      <c r="AE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252.27</v>
      </c>
      <c r="AV4255">
        <v>219.97</v>
      </c>
      <c r="AW4255">
        <v>47783.05</v>
      </c>
      <c r="BA4255" t="s">
        <v>86</v>
      </c>
      <c r="BB4255">
        <v>0</v>
      </c>
    </row>
    <row r="4256" spans="1:54" x14ac:dyDescent="0.2">
      <c r="A4256" t="s">
        <v>85</v>
      </c>
      <c r="B4256" s="1">
        <v>45412</v>
      </c>
      <c r="C4256">
        <v>0</v>
      </c>
      <c r="D4256">
        <v>7771645</v>
      </c>
      <c r="E4256" t="s">
        <v>63</v>
      </c>
      <c r="F4256" t="s">
        <v>86</v>
      </c>
      <c r="G4256" s="1">
        <v>44742</v>
      </c>
      <c r="H4256">
        <v>180</v>
      </c>
      <c r="I4256">
        <v>158</v>
      </c>
      <c r="J4256">
        <v>22</v>
      </c>
      <c r="L4256">
        <v>36</v>
      </c>
      <c r="M4256">
        <v>0.16450000000000001</v>
      </c>
      <c r="N4256">
        <v>0.16281500000000004</v>
      </c>
      <c r="O4256">
        <v>1.2649603383452002E-2</v>
      </c>
      <c r="P4256">
        <v>186607.35999999999</v>
      </c>
      <c r="Q4256">
        <v>0</v>
      </c>
      <c r="U4256">
        <v>192098.41</v>
      </c>
      <c r="V4256">
        <v>10500</v>
      </c>
      <c r="W4256">
        <v>295</v>
      </c>
      <c r="X4256">
        <v>4850.22</v>
      </c>
      <c r="Y4256">
        <v>136.27000000000001</v>
      </c>
      <c r="Z4256">
        <v>5649.78</v>
      </c>
      <c r="AA4256">
        <v>158.72999999999999</v>
      </c>
      <c r="AB4256" t="s">
        <v>59</v>
      </c>
      <c r="AC4256">
        <v>1</v>
      </c>
      <c r="AD4256">
        <v>0</v>
      </c>
      <c r="AE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2882.83</v>
      </c>
      <c r="AV4256">
        <v>2661.6</v>
      </c>
      <c r="AW4256">
        <v>186607.35999999999</v>
      </c>
      <c r="BA4256" t="s">
        <v>86</v>
      </c>
      <c r="BB4256">
        <v>0</v>
      </c>
    </row>
    <row r="4257" spans="1:54" x14ac:dyDescent="0.2">
      <c r="A4257" t="s">
        <v>85</v>
      </c>
      <c r="B4257" s="1">
        <v>45412</v>
      </c>
      <c r="C4257">
        <v>0</v>
      </c>
      <c r="D4257">
        <v>7771652</v>
      </c>
      <c r="E4257" t="s">
        <v>63</v>
      </c>
      <c r="F4257" t="s">
        <v>86</v>
      </c>
      <c r="G4257" s="1">
        <v>44748</v>
      </c>
      <c r="H4257">
        <v>180</v>
      </c>
      <c r="I4257">
        <v>158</v>
      </c>
      <c r="J4257">
        <v>21</v>
      </c>
      <c r="L4257">
        <v>36</v>
      </c>
      <c r="M4257">
        <v>0.1835</v>
      </c>
      <c r="N4257">
        <v>0.18556000000000014</v>
      </c>
      <c r="O4257">
        <v>1.4285624355299564E-2</v>
      </c>
      <c r="P4257">
        <v>90992.4</v>
      </c>
      <c r="Q4257">
        <v>0</v>
      </c>
      <c r="U4257">
        <v>93478.76</v>
      </c>
      <c r="V4257">
        <v>4987.5</v>
      </c>
      <c r="W4257">
        <v>495</v>
      </c>
      <c r="X4257">
        <v>2227.1799999999998</v>
      </c>
      <c r="Y4257">
        <v>221.04</v>
      </c>
      <c r="Z4257">
        <v>2760.32</v>
      </c>
      <c r="AA4257">
        <v>273.95999999999998</v>
      </c>
      <c r="AB4257" t="s">
        <v>59</v>
      </c>
      <c r="AC4257">
        <v>1</v>
      </c>
      <c r="AD4257">
        <v>0</v>
      </c>
      <c r="AE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1404.57</v>
      </c>
      <c r="AV4257">
        <v>1283.6600000000001</v>
      </c>
      <c r="AW4257">
        <v>90992.4</v>
      </c>
      <c r="BA4257" t="s">
        <v>86</v>
      </c>
      <c r="BB4257">
        <v>0</v>
      </c>
    </row>
    <row r="4258" spans="1:54" x14ac:dyDescent="0.2">
      <c r="A4258" t="s">
        <v>85</v>
      </c>
      <c r="B4258" s="1">
        <v>45412</v>
      </c>
      <c r="C4258">
        <v>0</v>
      </c>
      <c r="D4258">
        <v>7771678</v>
      </c>
      <c r="E4258" t="s">
        <v>63</v>
      </c>
      <c r="F4258" t="s">
        <v>86</v>
      </c>
      <c r="G4258" s="1">
        <v>44742</v>
      </c>
      <c r="H4258">
        <v>72</v>
      </c>
      <c r="I4258">
        <v>50</v>
      </c>
      <c r="J4258">
        <v>22</v>
      </c>
      <c r="L4258">
        <v>36</v>
      </c>
      <c r="M4258">
        <v>0.16450000000000001</v>
      </c>
      <c r="N4258">
        <v>0.15646940000000015</v>
      </c>
      <c r="O4258">
        <v>1.2187938370591622E-2</v>
      </c>
      <c r="P4258">
        <v>36233.120000000003</v>
      </c>
      <c r="Q4258">
        <v>0</v>
      </c>
      <c r="U4258">
        <v>37406.120000000003</v>
      </c>
      <c r="V4258">
        <v>2475</v>
      </c>
      <c r="W4258">
        <v>295</v>
      </c>
      <c r="X4258">
        <v>1143.27</v>
      </c>
      <c r="Y4258">
        <v>136.27000000000001</v>
      </c>
      <c r="Z4258">
        <v>1331.73</v>
      </c>
      <c r="AA4258">
        <v>158.72999999999999</v>
      </c>
      <c r="AB4258" t="s">
        <v>59</v>
      </c>
      <c r="AC4258">
        <v>1</v>
      </c>
      <c r="AD4258">
        <v>0</v>
      </c>
      <c r="AE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535.30999999999995</v>
      </c>
      <c r="AV4258">
        <v>496.5</v>
      </c>
      <c r="AW4258">
        <v>36233.120000000003</v>
      </c>
      <c r="BA4258" t="s">
        <v>86</v>
      </c>
      <c r="BB4258">
        <v>0</v>
      </c>
    </row>
    <row r="4259" spans="1:54" x14ac:dyDescent="0.2">
      <c r="A4259" t="s">
        <v>85</v>
      </c>
      <c r="B4259" s="1">
        <v>45412</v>
      </c>
      <c r="C4259">
        <v>0</v>
      </c>
      <c r="D4259">
        <v>7773948</v>
      </c>
      <c r="E4259" t="s">
        <v>63</v>
      </c>
      <c r="F4259" t="s">
        <v>86</v>
      </c>
      <c r="G4259" s="1">
        <v>44746</v>
      </c>
      <c r="H4259">
        <v>24</v>
      </c>
      <c r="I4259">
        <v>2</v>
      </c>
      <c r="J4259">
        <v>21</v>
      </c>
      <c r="L4259">
        <v>2</v>
      </c>
      <c r="M4259">
        <v>0.25700000000000001</v>
      </c>
      <c r="N4259">
        <v>0.28953000000000018</v>
      </c>
      <c r="O4259">
        <v>2.14158293552833E-2</v>
      </c>
      <c r="P4259">
        <v>10541.05</v>
      </c>
      <c r="Q4259">
        <v>0</v>
      </c>
      <c r="U4259">
        <v>10541.05</v>
      </c>
      <c r="V4259">
        <v>5775</v>
      </c>
      <c r="W4259">
        <v>995</v>
      </c>
      <c r="X4259">
        <v>5775</v>
      </c>
      <c r="Y4259">
        <v>995</v>
      </c>
      <c r="Z4259">
        <v>0</v>
      </c>
      <c r="AA4259">
        <v>0</v>
      </c>
      <c r="AB4259" t="s">
        <v>59</v>
      </c>
      <c r="AC4259">
        <v>1</v>
      </c>
      <c r="AD4259">
        <v>0</v>
      </c>
      <c r="AE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27.26</v>
      </c>
      <c r="AV4259">
        <v>26.4</v>
      </c>
      <c r="AW4259">
        <v>10541.05</v>
      </c>
      <c r="BA4259" t="s">
        <v>86</v>
      </c>
      <c r="BB4259">
        <v>0</v>
      </c>
    </row>
    <row r="4260" spans="1:54" x14ac:dyDescent="0.2">
      <c r="A4260" t="s">
        <v>85</v>
      </c>
      <c r="B4260" s="1">
        <v>45412</v>
      </c>
      <c r="C4260">
        <v>0</v>
      </c>
      <c r="D4260">
        <v>7773989</v>
      </c>
      <c r="E4260" t="s">
        <v>63</v>
      </c>
      <c r="F4260" t="s">
        <v>86</v>
      </c>
      <c r="G4260" s="1">
        <v>44748</v>
      </c>
      <c r="H4260">
        <v>102</v>
      </c>
      <c r="I4260">
        <v>96</v>
      </c>
      <c r="J4260">
        <v>21</v>
      </c>
      <c r="L4260">
        <v>36</v>
      </c>
      <c r="M4260">
        <v>0.1835</v>
      </c>
      <c r="N4260">
        <v>0.17995600000000009</v>
      </c>
      <c r="O4260">
        <v>1.3885223868846053E-2</v>
      </c>
      <c r="P4260">
        <v>72838.05</v>
      </c>
      <c r="Q4260">
        <v>0</v>
      </c>
      <c r="U4260">
        <v>75469.69</v>
      </c>
      <c r="V4260">
        <v>5250</v>
      </c>
      <c r="W4260">
        <v>495</v>
      </c>
      <c r="X4260">
        <v>2344.4</v>
      </c>
      <c r="Y4260">
        <v>221.04</v>
      </c>
      <c r="Z4260">
        <v>2905.6</v>
      </c>
      <c r="AA4260">
        <v>273.95999999999998</v>
      </c>
      <c r="AB4260" t="s">
        <v>59</v>
      </c>
      <c r="AC4260">
        <v>1</v>
      </c>
      <c r="AD4260">
        <v>0</v>
      </c>
      <c r="AE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1119.72</v>
      </c>
      <c r="AV4260">
        <v>1026.4000000000001</v>
      </c>
      <c r="AW4260">
        <v>72838.05</v>
      </c>
      <c r="BA4260" t="s">
        <v>86</v>
      </c>
      <c r="BB4260">
        <v>0</v>
      </c>
    </row>
    <row r="4261" spans="1:54" x14ac:dyDescent="0.2">
      <c r="A4261" t="s">
        <v>85</v>
      </c>
      <c r="B4261" s="1">
        <v>45412</v>
      </c>
      <c r="C4261">
        <v>0</v>
      </c>
      <c r="D4261">
        <v>7773690</v>
      </c>
      <c r="E4261" t="s">
        <v>63</v>
      </c>
      <c r="F4261" t="s">
        <v>86</v>
      </c>
      <c r="G4261" s="1">
        <v>44763</v>
      </c>
      <c r="H4261">
        <v>180</v>
      </c>
      <c r="I4261">
        <v>159</v>
      </c>
      <c r="J4261">
        <v>21</v>
      </c>
      <c r="L4261">
        <v>36</v>
      </c>
      <c r="M4261">
        <v>0.22450000000000001</v>
      </c>
      <c r="N4261">
        <v>0.2236240600000001</v>
      </c>
      <c r="O4261">
        <v>1.69602347489759E-2</v>
      </c>
      <c r="P4261">
        <v>491035.8</v>
      </c>
      <c r="Q4261">
        <v>0</v>
      </c>
      <c r="U4261">
        <v>513560.35</v>
      </c>
      <c r="V4261">
        <v>42693.62</v>
      </c>
      <c r="W4261">
        <v>1995</v>
      </c>
      <c r="X4261">
        <v>19064.939999999999</v>
      </c>
      <c r="Y4261">
        <v>890.87</v>
      </c>
      <c r="Z4261">
        <v>23628.68</v>
      </c>
      <c r="AA4261">
        <v>1104.1300000000001</v>
      </c>
      <c r="AB4261" t="s">
        <v>59</v>
      </c>
      <c r="AC4261">
        <v>1</v>
      </c>
      <c r="AD4261">
        <v>0</v>
      </c>
      <c r="AE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2633.11</v>
      </c>
      <c r="AV4261">
        <v>2365.38</v>
      </c>
      <c r="AW4261">
        <v>491035.8</v>
      </c>
      <c r="BA4261" t="s">
        <v>86</v>
      </c>
      <c r="BB4261">
        <v>0</v>
      </c>
    </row>
    <row r="4262" spans="1:54" x14ac:dyDescent="0.2">
      <c r="A4262" t="s">
        <v>85</v>
      </c>
      <c r="B4262" s="1">
        <v>45412</v>
      </c>
      <c r="C4262">
        <v>0</v>
      </c>
      <c r="D4262">
        <v>7773369</v>
      </c>
      <c r="E4262" t="s">
        <v>63</v>
      </c>
      <c r="F4262" t="s">
        <v>86</v>
      </c>
      <c r="G4262" s="1">
        <v>44763</v>
      </c>
      <c r="H4262">
        <v>144</v>
      </c>
      <c r="I4262">
        <v>123</v>
      </c>
      <c r="J4262">
        <v>21</v>
      </c>
      <c r="L4262">
        <v>36</v>
      </c>
      <c r="M4262">
        <v>0.20449999999999999</v>
      </c>
      <c r="N4262">
        <v>0.20983130000000011</v>
      </c>
      <c r="O4262">
        <v>1.5999998018950023E-2</v>
      </c>
      <c r="P4262">
        <v>102525.17</v>
      </c>
      <c r="Q4262">
        <v>0</v>
      </c>
      <c r="U4262">
        <v>105295.17</v>
      </c>
      <c r="V4262">
        <v>6000</v>
      </c>
      <c r="W4262">
        <v>995</v>
      </c>
      <c r="X4262">
        <v>2679.32</v>
      </c>
      <c r="Y4262">
        <v>444.32</v>
      </c>
      <c r="Z4262">
        <v>3320.68</v>
      </c>
      <c r="AA4262">
        <v>550.67999999999995</v>
      </c>
      <c r="AB4262" t="s">
        <v>59</v>
      </c>
      <c r="AC4262">
        <v>1</v>
      </c>
      <c r="AD4262">
        <v>0</v>
      </c>
      <c r="AE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537.91</v>
      </c>
      <c r="AV4262">
        <v>486.19</v>
      </c>
      <c r="AW4262">
        <v>102525.17</v>
      </c>
      <c r="BA4262" t="s">
        <v>86</v>
      </c>
      <c r="BB4262">
        <v>0</v>
      </c>
    </row>
    <row r="4263" spans="1:54" x14ac:dyDescent="0.2">
      <c r="A4263" t="s">
        <v>85</v>
      </c>
      <c r="B4263" s="1">
        <v>45412</v>
      </c>
      <c r="C4263">
        <v>0</v>
      </c>
      <c r="D4263">
        <v>7773658</v>
      </c>
      <c r="E4263" t="s">
        <v>63</v>
      </c>
      <c r="F4263" t="s">
        <v>86</v>
      </c>
      <c r="G4263" s="1">
        <v>44749</v>
      </c>
      <c r="H4263">
        <v>164</v>
      </c>
      <c r="I4263">
        <v>156</v>
      </c>
      <c r="J4263">
        <v>21</v>
      </c>
      <c r="L4263">
        <v>36</v>
      </c>
      <c r="M4263">
        <v>0.16350000000000001</v>
      </c>
      <c r="N4263">
        <v>0.16313041000000014</v>
      </c>
      <c r="O4263">
        <v>1.2672490288115901E-2</v>
      </c>
      <c r="P4263">
        <v>144075.26999999999</v>
      </c>
      <c r="Q4263">
        <v>0</v>
      </c>
      <c r="U4263">
        <v>147882.99</v>
      </c>
      <c r="V4263">
        <v>7875</v>
      </c>
      <c r="W4263">
        <v>995</v>
      </c>
      <c r="X4263">
        <v>3516.6</v>
      </c>
      <c r="Y4263">
        <v>444.32</v>
      </c>
      <c r="Z4263">
        <v>4358.3999999999996</v>
      </c>
      <c r="AA4263">
        <v>550.67999999999995</v>
      </c>
      <c r="AB4263" t="s">
        <v>59</v>
      </c>
      <c r="AC4263">
        <v>1</v>
      </c>
      <c r="AD4263">
        <v>0</v>
      </c>
      <c r="AE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2219.31</v>
      </c>
      <c r="AV4263">
        <v>2048.7199999999998</v>
      </c>
      <c r="AW4263">
        <v>144075.26999999999</v>
      </c>
      <c r="BA4263" t="s">
        <v>86</v>
      </c>
      <c r="BB4263">
        <v>0</v>
      </c>
    </row>
    <row r="4264" spans="1:54" x14ac:dyDescent="0.2">
      <c r="A4264" t="s">
        <v>85</v>
      </c>
      <c r="B4264" s="1">
        <v>45412</v>
      </c>
      <c r="C4264">
        <v>0</v>
      </c>
      <c r="D4264">
        <v>7771272</v>
      </c>
      <c r="E4264" t="s">
        <v>63</v>
      </c>
      <c r="F4264" t="s">
        <v>86</v>
      </c>
      <c r="G4264" s="1">
        <v>44740</v>
      </c>
      <c r="H4264">
        <v>180</v>
      </c>
      <c r="I4264">
        <v>158</v>
      </c>
      <c r="J4264">
        <v>22</v>
      </c>
      <c r="L4264">
        <v>36</v>
      </c>
      <c r="M4264">
        <v>0.16450000000000001</v>
      </c>
      <c r="N4264">
        <v>0.1671950100000002</v>
      </c>
      <c r="O4264">
        <v>1.2966919456392834E-2</v>
      </c>
      <c r="P4264">
        <v>240304.8</v>
      </c>
      <c r="Q4264">
        <v>0</v>
      </c>
      <c r="U4264">
        <v>245230.87</v>
      </c>
      <c r="V4264">
        <v>9450</v>
      </c>
      <c r="W4264">
        <v>295</v>
      </c>
      <c r="X4264">
        <v>4365.2</v>
      </c>
      <c r="Y4264">
        <v>136.27000000000001</v>
      </c>
      <c r="Z4264">
        <v>5084.8</v>
      </c>
      <c r="AA4264">
        <v>158.72999999999999</v>
      </c>
      <c r="AB4264" t="s">
        <v>59</v>
      </c>
      <c r="AC4264">
        <v>1</v>
      </c>
      <c r="AD4264">
        <v>0</v>
      </c>
      <c r="AE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3683.22</v>
      </c>
      <c r="AV4264">
        <v>3393.78</v>
      </c>
      <c r="AW4264">
        <v>240304.8</v>
      </c>
      <c r="BA4264" t="s">
        <v>86</v>
      </c>
      <c r="BB4264">
        <v>0</v>
      </c>
    </row>
    <row r="4265" spans="1:54" x14ac:dyDescent="0.2">
      <c r="A4265" t="s">
        <v>85</v>
      </c>
      <c r="B4265" s="1">
        <v>45412</v>
      </c>
      <c r="C4265">
        <v>0</v>
      </c>
      <c r="D4265">
        <v>7771405</v>
      </c>
      <c r="E4265" t="s">
        <v>63</v>
      </c>
      <c r="F4265" t="s">
        <v>86</v>
      </c>
      <c r="G4265" s="1">
        <v>44742</v>
      </c>
      <c r="H4265">
        <v>96</v>
      </c>
      <c r="I4265">
        <v>74</v>
      </c>
      <c r="J4265">
        <v>22</v>
      </c>
      <c r="L4265">
        <v>36</v>
      </c>
      <c r="M4265">
        <v>0.26700000000000002</v>
      </c>
      <c r="N4265">
        <v>0.2924180999999999</v>
      </c>
      <c r="O4265">
        <v>2.1606267954766611E-2</v>
      </c>
      <c r="P4265">
        <v>46432.27</v>
      </c>
      <c r="Q4265">
        <v>0</v>
      </c>
      <c r="U4265">
        <v>47096.13</v>
      </c>
      <c r="V4265">
        <v>3228.78</v>
      </c>
      <c r="W4265">
        <v>1995</v>
      </c>
      <c r="X4265">
        <v>1491.46</v>
      </c>
      <c r="Y4265">
        <v>921.54</v>
      </c>
      <c r="Z4265">
        <v>1737.32</v>
      </c>
      <c r="AA4265">
        <v>1073.46</v>
      </c>
      <c r="AB4265" t="s">
        <v>59</v>
      </c>
      <c r="AC4265">
        <v>1</v>
      </c>
      <c r="AD4265">
        <v>0</v>
      </c>
      <c r="AE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697.59</v>
      </c>
      <c r="AV4265">
        <v>610.21</v>
      </c>
      <c r="AW4265">
        <v>46432.27</v>
      </c>
      <c r="BA4265" t="s">
        <v>86</v>
      </c>
      <c r="BB4265">
        <v>0</v>
      </c>
    </row>
    <row r="4266" spans="1:54" x14ac:dyDescent="0.2">
      <c r="A4266" t="s">
        <v>85</v>
      </c>
      <c r="B4266" s="1">
        <v>45412</v>
      </c>
      <c r="C4266">
        <v>0</v>
      </c>
      <c r="D4266">
        <v>7774847</v>
      </c>
      <c r="E4266" t="s">
        <v>63</v>
      </c>
      <c r="F4266" t="s">
        <v>86</v>
      </c>
      <c r="G4266" s="1">
        <v>44763</v>
      </c>
      <c r="H4266">
        <v>180</v>
      </c>
      <c r="I4266">
        <v>159</v>
      </c>
      <c r="J4266">
        <v>21</v>
      </c>
      <c r="L4266">
        <v>36</v>
      </c>
      <c r="M4266">
        <v>0.18049999999999999</v>
      </c>
      <c r="N4266">
        <v>0.17043944000000011</v>
      </c>
      <c r="O4266">
        <v>1.3201263864392354E-2</v>
      </c>
      <c r="P4266">
        <v>453225.83</v>
      </c>
      <c r="Q4266">
        <v>0</v>
      </c>
      <c r="U4266">
        <v>476303.83</v>
      </c>
      <c r="V4266">
        <v>42693.62</v>
      </c>
      <c r="W4266">
        <v>995</v>
      </c>
      <c r="X4266">
        <v>19064.939999999999</v>
      </c>
      <c r="Y4266">
        <v>444.32</v>
      </c>
      <c r="Z4266">
        <v>23628.68</v>
      </c>
      <c r="AA4266">
        <v>550.67999999999995</v>
      </c>
      <c r="AB4266" t="s">
        <v>59</v>
      </c>
      <c r="AC4266">
        <v>1</v>
      </c>
      <c r="AD4266">
        <v>0</v>
      </c>
      <c r="AE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2436.42</v>
      </c>
      <c r="AV4266">
        <v>2240.54</v>
      </c>
      <c r="AW4266">
        <v>453225.83</v>
      </c>
      <c r="BA4266" t="s">
        <v>86</v>
      </c>
      <c r="BB4266">
        <v>0</v>
      </c>
    </row>
    <row r="4267" spans="1:54" x14ac:dyDescent="0.2">
      <c r="A4267" t="s">
        <v>85</v>
      </c>
      <c r="B4267" s="1">
        <v>45412</v>
      </c>
      <c r="C4267">
        <v>0</v>
      </c>
      <c r="D4267">
        <v>7774334</v>
      </c>
      <c r="E4267" t="s">
        <v>63</v>
      </c>
      <c r="F4267" t="s">
        <v>86</v>
      </c>
      <c r="G4267" s="1">
        <v>44747</v>
      </c>
      <c r="H4267">
        <v>60</v>
      </c>
      <c r="I4267">
        <v>38</v>
      </c>
      <c r="J4267">
        <v>21</v>
      </c>
      <c r="L4267">
        <v>36</v>
      </c>
      <c r="M4267">
        <v>0.27700000000000002</v>
      </c>
      <c r="N4267">
        <v>0.28034050000000016</v>
      </c>
      <c r="O4267">
        <v>2.0807270365587494E-2</v>
      </c>
      <c r="P4267">
        <v>94052.59</v>
      </c>
      <c r="Q4267">
        <v>0</v>
      </c>
      <c r="U4267">
        <v>97652.77</v>
      </c>
      <c r="V4267">
        <v>7500</v>
      </c>
      <c r="W4267">
        <v>995</v>
      </c>
      <c r="X4267">
        <v>3349.14</v>
      </c>
      <c r="Y4267">
        <v>444.32</v>
      </c>
      <c r="Z4267">
        <v>4150.8599999999997</v>
      </c>
      <c r="AA4267">
        <v>550.67999999999995</v>
      </c>
      <c r="AB4267" t="s">
        <v>59</v>
      </c>
      <c r="AC4267">
        <v>1</v>
      </c>
      <c r="AD4267">
        <v>0</v>
      </c>
      <c r="AE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1380.09</v>
      </c>
      <c r="AV4267">
        <v>1216.5999999999999</v>
      </c>
      <c r="AW4267">
        <v>94052.59</v>
      </c>
      <c r="BA4267" t="s">
        <v>86</v>
      </c>
      <c r="BB4267">
        <v>0</v>
      </c>
    </row>
    <row r="4268" spans="1:54" x14ac:dyDescent="0.2">
      <c r="A4268" t="s">
        <v>85</v>
      </c>
      <c r="B4268" s="1">
        <v>45412</v>
      </c>
      <c r="C4268">
        <v>0</v>
      </c>
      <c r="D4268">
        <v>7774532</v>
      </c>
      <c r="E4268" t="s">
        <v>63</v>
      </c>
      <c r="F4268" t="s">
        <v>86</v>
      </c>
      <c r="G4268" s="1">
        <v>44747</v>
      </c>
      <c r="H4268">
        <v>120</v>
      </c>
      <c r="I4268">
        <v>98</v>
      </c>
      <c r="J4268">
        <v>21</v>
      </c>
      <c r="L4268">
        <v>36</v>
      </c>
      <c r="M4268">
        <v>0.18049999999999999</v>
      </c>
      <c r="N4268">
        <v>0.17965440000000013</v>
      </c>
      <c r="O4268">
        <v>1.3863625437102733E-2</v>
      </c>
      <c r="P4268">
        <v>171482.41</v>
      </c>
      <c r="Q4268">
        <v>0</v>
      </c>
      <c r="U4268">
        <v>176687.58</v>
      </c>
      <c r="V4268">
        <v>9900</v>
      </c>
      <c r="W4268">
        <v>495</v>
      </c>
      <c r="X4268">
        <v>4420.87</v>
      </c>
      <c r="Y4268">
        <v>221.04</v>
      </c>
      <c r="Z4268">
        <v>5479.13</v>
      </c>
      <c r="AA4268">
        <v>273.95999999999998</v>
      </c>
      <c r="AB4268" t="s">
        <v>59</v>
      </c>
      <c r="AC4268">
        <v>1</v>
      </c>
      <c r="AD4268">
        <v>0</v>
      </c>
      <c r="AE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2623.89</v>
      </c>
      <c r="AV4268">
        <v>2405.4299999999998</v>
      </c>
      <c r="AW4268">
        <v>171482.41</v>
      </c>
      <c r="BA4268" t="s">
        <v>86</v>
      </c>
      <c r="BB4268">
        <v>0</v>
      </c>
    </row>
    <row r="4269" spans="1:54" x14ac:dyDescent="0.2">
      <c r="A4269" t="s">
        <v>85</v>
      </c>
      <c r="B4269" s="1">
        <v>45412</v>
      </c>
      <c r="C4269">
        <v>0</v>
      </c>
      <c r="D4269">
        <v>7774649</v>
      </c>
      <c r="E4269" t="s">
        <v>63</v>
      </c>
      <c r="F4269" t="s">
        <v>86</v>
      </c>
      <c r="G4269" s="1">
        <v>44747</v>
      </c>
      <c r="H4269">
        <v>180</v>
      </c>
      <c r="I4269">
        <v>158</v>
      </c>
      <c r="J4269">
        <v>21</v>
      </c>
      <c r="L4269">
        <v>36</v>
      </c>
      <c r="M4269">
        <v>0.2445</v>
      </c>
      <c r="N4269">
        <v>0.24754320000000019</v>
      </c>
      <c r="O4269">
        <v>1.8602178700924954E-2</v>
      </c>
      <c r="P4269">
        <v>183756.11</v>
      </c>
      <c r="Q4269">
        <v>0</v>
      </c>
      <c r="U4269">
        <v>192103.45</v>
      </c>
      <c r="V4269">
        <v>17077.45</v>
      </c>
      <c r="W4269">
        <v>1995</v>
      </c>
      <c r="X4269">
        <v>7625.98</v>
      </c>
      <c r="Y4269">
        <v>890.87</v>
      </c>
      <c r="Z4269">
        <v>9451.4699999999993</v>
      </c>
      <c r="AA4269">
        <v>1104.1300000000001</v>
      </c>
      <c r="AB4269" t="s">
        <v>59</v>
      </c>
      <c r="AC4269">
        <v>1</v>
      </c>
      <c r="AD4269">
        <v>0</v>
      </c>
      <c r="AE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2888.51</v>
      </c>
      <c r="AV4269">
        <v>2570.77</v>
      </c>
      <c r="AW4269">
        <v>183756.11</v>
      </c>
      <c r="BA4269" t="s">
        <v>86</v>
      </c>
      <c r="BB4269">
        <v>0</v>
      </c>
    </row>
    <row r="4270" spans="1:54" x14ac:dyDescent="0.2">
      <c r="A4270" t="s">
        <v>85</v>
      </c>
      <c r="B4270" s="1">
        <v>45412</v>
      </c>
      <c r="C4270">
        <v>0</v>
      </c>
      <c r="D4270">
        <v>7774722</v>
      </c>
      <c r="E4270" t="s">
        <v>63</v>
      </c>
      <c r="F4270" t="s">
        <v>86</v>
      </c>
      <c r="G4270" s="1">
        <v>44756</v>
      </c>
      <c r="H4270">
        <v>120</v>
      </c>
      <c r="I4270">
        <v>99</v>
      </c>
      <c r="J4270">
        <v>21</v>
      </c>
      <c r="L4270">
        <v>36</v>
      </c>
      <c r="M4270">
        <v>0.16450000000000001</v>
      </c>
      <c r="N4270">
        <v>0.16001020000000013</v>
      </c>
      <c r="O4270">
        <v>1.2445829702586009E-2</v>
      </c>
      <c r="P4270">
        <v>32646.14</v>
      </c>
      <c r="Q4270">
        <v>0</v>
      </c>
      <c r="U4270">
        <v>33728.129999999997</v>
      </c>
      <c r="V4270">
        <v>2250</v>
      </c>
      <c r="W4270">
        <v>295</v>
      </c>
      <c r="X4270">
        <v>1004.74</v>
      </c>
      <c r="Y4270">
        <v>131.72999999999999</v>
      </c>
      <c r="Z4270">
        <v>1245.26</v>
      </c>
      <c r="AA4270">
        <v>163.27000000000001</v>
      </c>
      <c r="AB4270" t="s">
        <v>59</v>
      </c>
      <c r="AC4270">
        <v>1</v>
      </c>
      <c r="AD4270">
        <v>0</v>
      </c>
      <c r="AE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500.27</v>
      </c>
      <c r="AV4270">
        <v>462.66</v>
      </c>
      <c r="AW4270">
        <v>32646.14</v>
      </c>
      <c r="BA4270" t="s">
        <v>86</v>
      </c>
      <c r="BB4270">
        <v>0</v>
      </c>
    </row>
    <row r="4271" spans="1:54" x14ac:dyDescent="0.2">
      <c r="A4271" t="s">
        <v>85</v>
      </c>
      <c r="B4271" s="1">
        <v>45412</v>
      </c>
      <c r="C4271">
        <v>0</v>
      </c>
      <c r="D4271">
        <v>7774755</v>
      </c>
      <c r="E4271" t="s">
        <v>63</v>
      </c>
      <c r="F4271" t="s">
        <v>86</v>
      </c>
      <c r="G4271" s="1">
        <v>44748</v>
      </c>
      <c r="H4271">
        <v>180</v>
      </c>
      <c r="I4271">
        <v>158</v>
      </c>
      <c r="J4271">
        <v>21</v>
      </c>
      <c r="L4271">
        <v>36</v>
      </c>
      <c r="M4271">
        <v>0.28949999999999998</v>
      </c>
      <c r="N4271">
        <v>0.30453749999999996</v>
      </c>
      <c r="O4271">
        <v>2.2401180254112862E-2</v>
      </c>
      <c r="P4271">
        <v>222249.51</v>
      </c>
      <c r="Q4271">
        <v>0</v>
      </c>
      <c r="U4271">
        <v>231542</v>
      </c>
      <c r="V4271">
        <v>18785.189999999999</v>
      </c>
      <c r="W4271">
        <v>1995</v>
      </c>
      <c r="X4271">
        <v>8388.57</v>
      </c>
      <c r="Y4271">
        <v>890.87</v>
      </c>
      <c r="Z4271">
        <v>10396.620000000001</v>
      </c>
      <c r="AA4271">
        <v>1104.1300000000001</v>
      </c>
      <c r="AB4271" t="s">
        <v>59</v>
      </c>
      <c r="AC4271">
        <v>1</v>
      </c>
      <c r="AD4271">
        <v>0</v>
      </c>
      <c r="AE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9175.43</v>
      </c>
      <c r="AV4271">
        <v>7979.33</v>
      </c>
      <c r="AW4271">
        <v>222249.51</v>
      </c>
      <c r="BA4271" t="s">
        <v>56</v>
      </c>
      <c r="BB4271">
        <v>1</v>
      </c>
    </row>
    <row r="4272" spans="1:54" x14ac:dyDescent="0.2">
      <c r="A4272" t="s">
        <v>85</v>
      </c>
      <c r="B4272" s="1">
        <v>45412</v>
      </c>
      <c r="C4272">
        <v>0</v>
      </c>
      <c r="D4272">
        <v>7775539</v>
      </c>
      <c r="E4272" t="s">
        <v>63</v>
      </c>
      <c r="F4272" t="s">
        <v>86</v>
      </c>
      <c r="G4272" s="1">
        <v>44748</v>
      </c>
      <c r="H4272">
        <v>96</v>
      </c>
      <c r="I4272">
        <v>74</v>
      </c>
      <c r="J4272">
        <v>21</v>
      </c>
      <c r="L4272">
        <v>36</v>
      </c>
      <c r="M4272">
        <v>0.17050000000000001</v>
      </c>
      <c r="N4272">
        <v>0.10800710000000006</v>
      </c>
      <c r="O4272">
        <v>8.5835110434813178E-3</v>
      </c>
      <c r="P4272">
        <v>94305.74</v>
      </c>
      <c r="Q4272">
        <v>0</v>
      </c>
      <c r="U4272">
        <v>108208.98</v>
      </c>
      <c r="V4272">
        <v>25616.17</v>
      </c>
      <c r="W4272">
        <v>495</v>
      </c>
      <c r="X4272">
        <v>11438.97</v>
      </c>
      <c r="Y4272">
        <v>221.04</v>
      </c>
      <c r="Z4272">
        <v>14177.2</v>
      </c>
      <c r="AA4272">
        <v>273.95999999999998</v>
      </c>
      <c r="AB4272" t="s">
        <v>59</v>
      </c>
      <c r="AC4272">
        <v>1</v>
      </c>
      <c r="AD4272">
        <v>0</v>
      </c>
      <c r="AE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1575.56</v>
      </c>
      <c r="AV4272">
        <v>1493.13</v>
      </c>
      <c r="AW4272">
        <v>94305.74</v>
      </c>
      <c r="BA4272" t="s">
        <v>86</v>
      </c>
      <c r="BB4272">
        <v>0</v>
      </c>
    </row>
    <row r="4273" spans="1:54" x14ac:dyDescent="0.2">
      <c r="A4273" t="s">
        <v>85</v>
      </c>
      <c r="B4273" s="1">
        <v>45412</v>
      </c>
      <c r="C4273">
        <v>0</v>
      </c>
      <c r="D4273">
        <v>7775554</v>
      </c>
      <c r="E4273" t="s">
        <v>63</v>
      </c>
      <c r="F4273" t="s">
        <v>86</v>
      </c>
      <c r="G4273" s="1">
        <v>44748</v>
      </c>
      <c r="H4273">
        <v>60</v>
      </c>
      <c r="I4273">
        <v>38</v>
      </c>
      <c r="J4273">
        <v>21</v>
      </c>
      <c r="L4273">
        <v>36</v>
      </c>
      <c r="M4273">
        <v>0.27300000000000002</v>
      </c>
      <c r="N4273">
        <v>0.29628440000000011</v>
      </c>
      <c r="O4273">
        <v>2.186059839560861E-2</v>
      </c>
      <c r="P4273">
        <v>48040.35</v>
      </c>
      <c r="Q4273">
        <v>0</v>
      </c>
      <c r="U4273">
        <v>48748.76</v>
      </c>
      <c r="V4273">
        <v>2275</v>
      </c>
      <c r="W4273">
        <v>995</v>
      </c>
      <c r="X4273">
        <v>1015.91</v>
      </c>
      <c r="Y4273">
        <v>444.32</v>
      </c>
      <c r="Z4273">
        <v>1259.0899999999999</v>
      </c>
      <c r="AA4273">
        <v>550.67999999999995</v>
      </c>
      <c r="AB4273" t="s">
        <v>59</v>
      </c>
      <c r="AC4273">
        <v>1</v>
      </c>
      <c r="AD4273">
        <v>0</v>
      </c>
      <c r="AE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689.27</v>
      </c>
      <c r="AV4273">
        <v>603.84</v>
      </c>
      <c r="AW4273">
        <v>48040.35</v>
      </c>
      <c r="BA4273" t="s">
        <v>86</v>
      </c>
      <c r="BB4273">
        <v>0</v>
      </c>
    </row>
    <row r="4274" spans="1:54" x14ac:dyDescent="0.2">
      <c r="A4274" t="s">
        <v>85</v>
      </c>
      <c r="B4274" s="1">
        <v>45412</v>
      </c>
      <c r="C4274">
        <v>0</v>
      </c>
      <c r="D4274">
        <v>7775604</v>
      </c>
      <c r="E4274" t="s">
        <v>63</v>
      </c>
      <c r="F4274" t="s">
        <v>86</v>
      </c>
      <c r="G4274" s="1">
        <v>44756</v>
      </c>
      <c r="H4274">
        <v>180</v>
      </c>
      <c r="I4274">
        <v>159</v>
      </c>
      <c r="J4274">
        <v>21</v>
      </c>
      <c r="L4274">
        <v>36</v>
      </c>
      <c r="M4274">
        <v>0.28949999999999998</v>
      </c>
      <c r="N4274">
        <v>0.29169699999999998</v>
      </c>
      <c r="O4274">
        <v>2.1558755866929458E-2</v>
      </c>
      <c r="P4274">
        <v>207210.82</v>
      </c>
      <c r="Q4274">
        <v>0</v>
      </c>
      <c r="U4274">
        <v>220283.89</v>
      </c>
      <c r="V4274">
        <v>25616.17</v>
      </c>
      <c r="W4274">
        <v>1995</v>
      </c>
      <c r="X4274">
        <v>11438.97</v>
      </c>
      <c r="Y4274">
        <v>890.87</v>
      </c>
      <c r="Z4274">
        <v>14177.2</v>
      </c>
      <c r="AA4274">
        <v>1104.1300000000001</v>
      </c>
      <c r="AB4274" t="s">
        <v>59</v>
      </c>
      <c r="AC4274">
        <v>1</v>
      </c>
      <c r="AD4274">
        <v>0</v>
      </c>
      <c r="AE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3310.83</v>
      </c>
      <c r="AV4274">
        <v>2894.28</v>
      </c>
      <c r="AW4274">
        <v>207210.82</v>
      </c>
      <c r="BA4274" t="s">
        <v>86</v>
      </c>
      <c r="BB4274">
        <v>0</v>
      </c>
    </row>
    <row r="4275" spans="1:54" x14ac:dyDescent="0.2">
      <c r="A4275" t="s">
        <v>85</v>
      </c>
      <c r="B4275" s="1">
        <v>45412</v>
      </c>
      <c r="C4275">
        <v>0</v>
      </c>
      <c r="D4275">
        <v>7775687</v>
      </c>
      <c r="E4275" t="s">
        <v>63</v>
      </c>
      <c r="F4275" t="s">
        <v>86</v>
      </c>
      <c r="G4275" s="1">
        <v>44757</v>
      </c>
      <c r="H4275">
        <v>36</v>
      </c>
      <c r="I4275">
        <v>15</v>
      </c>
      <c r="J4275">
        <v>21</v>
      </c>
      <c r="L4275">
        <v>15</v>
      </c>
      <c r="M4275">
        <v>0.17349999999999999</v>
      </c>
      <c r="N4275">
        <v>0.16541100000000009</v>
      </c>
      <c r="O4275">
        <v>1.2837806277227193E-2</v>
      </c>
      <c r="P4275">
        <v>15168.9</v>
      </c>
      <c r="Q4275">
        <v>0</v>
      </c>
      <c r="U4275">
        <v>15357.94</v>
      </c>
      <c r="V4275">
        <v>1300</v>
      </c>
      <c r="W4275">
        <v>495</v>
      </c>
      <c r="X4275">
        <v>994.71</v>
      </c>
      <c r="Y4275">
        <v>378.75</v>
      </c>
      <c r="Z4275">
        <v>305.29000000000002</v>
      </c>
      <c r="AA4275">
        <v>116.25</v>
      </c>
      <c r="AB4275" t="s">
        <v>59</v>
      </c>
      <c r="AC4275">
        <v>1</v>
      </c>
      <c r="AD4275">
        <v>0</v>
      </c>
      <c r="AE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178.65</v>
      </c>
      <c r="AV4275">
        <v>166.53</v>
      </c>
      <c r="AW4275">
        <v>15168.9</v>
      </c>
      <c r="BA4275" t="s">
        <v>86</v>
      </c>
      <c r="BB4275">
        <v>0</v>
      </c>
    </row>
    <row r="4276" spans="1:54" x14ac:dyDescent="0.2">
      <c r="A4276" t="s">
        <v>85</v>
      </c>
      <c r="B4276" s="1">
        <v>45412</v>
      </c>
      <c r="C4276">
        <v>0</v>
      </c>
      <c r="D4276">
        <v>7775711</v>
      </c>
      <c r="E4276" t="s">
        <v>63</v>
      </c>
      <c r="F4276" t="s">
        <v>86</v>
      </c>
      <c r="G4276" s="1">
        <v>44748</v>
      </c>
      <c r="H4276">
        <v>180</v>
      </c>
      <c r="I4276">
        <v>158</v>
      </c>
      <c r="J4276">
        <v>21</v>
      </c>
      <c r="L4276">
        <v>36</v>
      </c>
      <c r="M4276">
        <v>0.20050000000000001</v>
      </c>
      <c r="N4276">
        <v>0.21004650000000022</v>
      </c>
      <c r="O4276">
        <v>1.6015056902357383E-2</v>
      </c>
      <c r="P4276">
        <v>95734.15</v>
      </c>
      <c r="Q4276">
        <v>0</v>
      </c>
      <c r="U4276">
        <v>97494.11</v>
      </c>
      <c r="V4276">
        <v>3675</v>
      </c>
      <c r="W4276">
        <v>495</v>
      </c>
      <c r="X4276">
        <v>1641.08</v>
      </c>
      <c r="Y4276">
        <v>221.04</v>
      </c>
      <c r="Z4276">
        <v>2033.92</v>
      </c>
      <c r="AA4276">
        <v>273.95999999999998</v>
      </c>
      <c r="AB4276" t="s">
        <v>59</v>
      </c>
      <c r="AC4276">
        <v>1</v>
      </c>
      <c r="AD4276">
        <v>0</v>
      </c>
      <c r="AE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3861.25</v>
      </c>
      <c r="AV4276">
        <v>3491.24</v>
      </c>
      <c r="AW4276">
        <v>95734.15</v>
      </c>
      <c r="BA4276" t="s">
        <v>56</v>
      </c>
      <c r="BB4276">
        <v>1</v>
      </c>
    </row>
    <row r="4277" spans="1:54" x14ac:dyDescent="0.2">
      <c r="A4277" t="s">
        <v>85</v>
      </c>
      <c r="B4277" s="1">
        <v>45412</v>
      </c>
      <c r="C4277">
        <v>0</v>
      </c>
      <c r="D4277">
        <v>7775802</v>
      </c>
      <c r="E4277" t="s">
        <v>63</v>
      </c>
      <c r="F4277" t="s">
        <v>86</v>
      </c>
      <c r="G4277" s="1">
        <v>44757</v>
      </c>
      <c r="H4277">
        <v>180</v>
      </c>
      <c r="I4277">
        <v>159</v>
      </c>
      <c r="J4277">
        <v>21</v>
      </c>
      <c r="L4277">
        <v>36</v>
      </c>
      <c r="M4277">
        <v>0.16350000000000001</v>
      </c>
      <c r="N4277">
        <v>0.16212645000000012</v>
      </c>
      <c r="O4277">
        <v>1.2599620769343733E-2</v>
      </c>
      <c r="P4277">
        <v>285236.40000000002</v>
      </c>
      <c r="Q4277">
        <v>0</v>
      </c>
      <c r="U4277">
        <v>293374.84000000003</v>
      </c>
      <c r="V4277">
        <v>15000</v>
      </c>
      <c r="W4277">
        <v>295</v>
      </c>
      <c r="X4277">
        <v>6698.29</v>
      </c>
      <c r="Y4277">
        <v>131.72999999999999</v>
      </c>
      <c r="Z4277">
        <v>8301.7099999999991</v>
      </c>
      <c r="AA4277">
        <v>163.27000000000001</v>
      </c>
      <c r="AB4277" t="s">
        <v>59</v>
      </c>
      <c r="AC4277">
        <v>1</v>
      </c>
      <c r="AD4277">
        <v>0</v>
      </c>
      <c r="AE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4403.26</v>
      </c>
      <c r="AV4277">
        <v>4066.58</v>
      </c>
      <c r="AW4277">
        <v>285236.40000000002</v>
      </c>
      <c r="BA4277" t="s">
        <v>86</v>
      </c>
      <c r="BB4277">
        <v>0</v>
      </c>
    </row>
    <row r="4278" spans="1:54" x14ac:dyDescent="0.2">
      <c r="A4278" t="s">
        <v>85</v>
      </c>
      <c r="B4278" s="1">
        <v>45412</v>
      </c>
      <c r="C4278">
        <v>0</v>
      </c>
      <c r="D4278">
        <v>7776073</v>
      </c>
      <c r="E4278" t="s">
        <v>63</v>
      </c>
      <c r="F4278" t="s">
        <v>86</v>
      </c>
      <c r="G4278" s="1">
        <v>44750</v>
      </c>
      <c r="H4278">
        <v>120</v>
      </c>
      <c r="I4278">
        <v>98</v>
      </c>
      <c r="J4278">
        <v>21</v>
      </c>
      <c r="L4278">
        <v>36</v>
      </c>
      <c r="M4278">
        <v>0.17349999999999999</v>
      </c>
      <c r="N4278">
        <v>4.9970100000000048</v>
      </c>
      <c r="O4278">
        <v>0.16098775287415656</v>
      </c>
      <c r="P4278">
        <v>10109.11</v>
      </c>
      <c r="Q4278">
        <v>0</v>
      </c>
      <c r="U4278">
        <v>18053.849999999999</v>
      </c>
      <c r="V4278">
        <v>14850</v>
      </c>
      <c r="W4278">
        <v>495</v>
      </c>
      <c r="X4278">
        <v>6631.3</v>
      </c>
      <c r="Y4278">
        <v>221.04</v>
      </c>
      <c r="Z4278">
        <v>8218.7000000000007</v>
      </c>
      <c r="AA4278">
        <v>273.95999999999998</v>
      </c>
      <c r="AB4278" t="s">
        <v>59</v>
      </c>
      <c r="AC4278">
        <v>1</v>
      </c>
      <c r="AD4278">
        <v>0</v>
      </c>
      <c r="AE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258.42</v>
      </c>
      <c r="AV4278">
        <v>114.79</v>
      </c>
      <c r="AW4278">
        <v>10109.11</v>
      </c>
      <c r="BA4278" t="s">
        <v>86</v>
      </c>
      <c r="BB4278">
        <v>0</v>
      </c>
    </row>
    <row r="4279" spans="1:54" x14ac:dyDescent="0.2">
      <c r="A4279" t="s">
        <v>85</v>
      </c>
      <c r="B4279" s="1">
        <v>45412</v>
      </c>
      <c r="C4279">
        <v>0</v>
      </c>
      <c r="D4279">
        <v>7776107</v>
      </c>
      <c r="E4279" t="s">
        <v>63</v>
      </c>
      <c r="F4279" t="s">
        <v>86</v>
      </c>
      <c r="G4279" s="1">
        <v>44771</v>
      </c>
      <c r="H4279">
        <v>96</v>
      </c>
      <c r="I4279">
        <v>75</v>
      </c>
      <c r="J4279">
        <v>21</v>
      </c>
      <c r="L4279">
        <v>36</v>
      </c>
      <c r="M4279">
        <v>0.27700000000000002</v>
      </c>
      <c r="N4279">
        <v>0.29020300000000016</v>
      </c>
      <c r="O4279">
        <v>2.1460241255244483E-2</v>
      </c>
      <c r="P4279">
        <v>30519.33</v>
      </c>
      <c r="Q4279">
        <v>0</v>
      </c>
      <c r="U4279">
        <v>31628.99</v>
      </c>
      <c r="V4279">
        <v>3000</v>
      </c>
      <c r="W4279">
        <v>995</v>
      </c>
      <c r="X4279">
        <v>1339.66</v>
      </c>
      <c r="Y4279">
        <v>444.32</v>
      </c>
      <c r="Z4279">
        <v>1660.34</v>
      </c>
      <c r="AA4279">
        <v>550.67999999999995</v>
      </c>
      <c r="AB4279" t="s">
        <v>59</v>
      </c>
      <c r="AC4279">
        <v>1</v>
      </c>
      <c r="AD4279">
        <v>0</v>
      </c>
      <c r="AE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468.3</v>
      </c>
      <c r="AV4279">
        <v>410.01</v>
      </c>
      <c r="AW4279">
        <v>30519.33</v>
      </c>
      <c r="BA4279" t="s">
        <v>86</v>
      </c>
      <c r="BB4279">
        <v>0</v>
      </c>
    </row>
    <row r="4280" spans="1:54" x14ac:dyDescent="0.2">
      <c r="A4280" t="s">
        <v>85</v>
      </c>
      <c r="B4280" s="1">
        <v>45412</v>
      </c>
      <c r="C4280">
        <v>0</v>
      </c>
      <c r="D4280">
        <v>7770704</v>
      </c>
      <c r="E4280" t="s">
        <v>63</v>
      </c>
      <c r="F4280" t="s">
        <v>86</v>
      </c>
      <c r="G4280" s="1">
        <v>44741</v>
      </c>
      <c r="H4280">
        <v>180</v>
      </c>
      <c r="I4280">
        <v>158</v>
      </c>
      <c r="J4280">
        <v>22</v>
      </c>
      <c r="L4280">
        <v>36</v>
      </c>
      <c r="M4280">
        <v>0.20449999999999999</v>
      </c>
      <c r="N4280">
        <v>0.21052473000000013</v>
      </c>
      <c r="O4280">
        <v>1.6048512844295759E-2</v>
      </c>
      <c r="P4280">
        <v>283000</v>
      </c>
      <c r="Q4280">
        <v>0</v>
      </c>
      <c r="U4280">
        <v>290455.02</v>
      </c>
      <c r="V4280">
        <v>14850</v>
      </c>
      <c r="W4280">
        <v>995</v>
      </c>
      <c r="X4280">
        <v>6859.6</v>
      </c>
      <c r="Y4280">
        <v>459.62</v>
      </c>
      <c r="Z4280">
        <v>7990.4</v>
      </c>
      <c r="AA4280">
        <v>535.38</v>
      </c>
      <c r="AB4280" t="s">
        <v>59</v>
      </c>
      <c r="AC4280">
        <v>1</v>
      </c>
      <c r="AD4280">
        <v>0</v>
      </c>
      <c r="AE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1490.65</v>
      </c>
      <c r="AV4280">
        <v>1346.58</v>
      </c>
      <c r="AW4280">
        <v>283000</v>
      </c>
      <c r="BA4280" t="s">
        <v>86</v>
      </c>
      <c r="BB4280">
        <v>0</v>
      </c>
    </row>
    <row r="4281" spans="1:54" x14ac:dyDescent="0.2">
      <c r="A4281" t="s">
        <v>85</v>
      </c>
      <c r="B4281" s="1">
        <v>45412</v>
      </c>
      <c r="C4281">
        <v>0</v>
      </c>
      <c r="D4281">
        <v>7770720</v>
      </c>
      <c r="E4281" t="s">
        <v>63</v>
      </c>
      <c r="F4281" t="s">
        <v>86</v>
      </c>
      <c r="G4281" s="1">
        <v>44741</v>
      </c>
      <c r="H4281">
        <v>72</v>
      </c>
      <c r="I4281">
        <v>50</v>
      </c>
      <c r="J4281">
        <v>22</v>
      </c>
      <c r="L4281">
        <v>36</v>
      </c>
      <c r="M4281">
        <v>0.22450000000000001</v>
      </c>
      <c r="N4281">
        <v>0.22226410000000021</v>
      </c>
      <c r="O4281">
        <v>1.6865997967287827E-2</v>
      </c>
      <c r="P4281">
        <v>219847.98</v>
      </c>
      <c r="Q4281">
        <v>0</v>
      </c>
      <c r="U4281">
        <v>228129.34</v>
      </c>
      <c r="V4281">
        <v>17385.759999999998</v>
      </c>
      <c r="W4281">
        <v>1995</v>
      </c>
      <c r="X4281">
        <v>8030.94</v>
      </c>
      <c r="Y4281">
        <v>921.54</v>
      </c>
      <c r="Z4281">
        <v>9354.82</v>
      </c>
      <c r="AA4281">
        <v>1073.46</v>
      </c>
      <c r="AB4281" t="s">
        <v>59</v>
      </c>
      <c r="AC4281">
        <v>1</v>
      </c>
      <c r="AD4281">
        <v>0</v>
      </c>
      <c r="AE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1120.27</v>
      </c>
      <c r="AV4281">
        <v>1009.11</v>
      </c>
      <c r="AW4281">
        <v>219847.98</v>
      </c>
      <c r="BA4281" t="s">
        <v>86</v>
      </c>
      <c r="BB4281">
        <v>0</v>
      </c>
    </row>
    <row r="4282" spans="1:54" x14ac:dyDescent="0.2">
      <c r="A4282" t="s">
        <v>85</v>
      </c>
      <c r="B4282" s="1">
        <v>45412</v>
      </c>
      <c r="C4282">
        <v>0</v>
      </c>
      <c r="D4282">
        <v>7770779</v>
      </c>
      <c r="E4282" t="s">
        <v>63</v>
      </c>
      <c r="F4282" t="s">
        <v>86</v>
      </c>
      <c r="G4282" s="1">
        <v>44741</v>
      </c>
      <c r="H4282">
        <v>180</v>
      </c>
      <c r="I4282">
        <v>158</v>
      </c>
      <c r="J4282">
        <v>22</v>
      </c>
      <c r="L4282">
        <v>36</v>
      </c>
      <c r="M4282">
        <v>0.2545</v>
      </c>
      <c r="N4282">
        <v>0.26775929999999987</v>
      </c>
      <c r="O4282">
        <v>1.9967575985183839E-2</v>
      </c>
      <c r="P4282">
        <v>432121.85</v>
      </c>
      <c r="Q4282">
        <v>0</v>
      </c>
      <c r="U4282">
        <v>445581.78</v>
      </c>
      <c r="V4282">
        <v>27010.02</v>
      </c>
      <c r="W4282">
        <v>1995</v>
      </c>
      <c r="X4282">
        <v>12476.63</v>
      </c>
      <c r="Y4282">
        <v>921.54</v>
      </c>
      <c r="Z4282">
        <v>14533.39</v>
      </c>
      <c r="AA4282">
        <v>1073.46</v>
      </c>
      <c r="AB4282" t="s">
        <v>59</v>
      </c>
      <c r="AC4282">
        <v>1</v>
      </c>
      <c r="AD4282">
        <v>0</v>
      </c>
      <c r="AE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2289.7800000000002</v>
      </c>
      <c r="AV4282">
        <v>2019.05</v>
      </c>
      <c r="AW4282">
        <v>432121.85</v>
      </c>
      <c r="BA4282" t="s">
        <v>86</v>
      </c>
      <c r="BB4282">
        <v>0</v>
      </c>
    </row>
    <row r="4283" spans="1:54" x14ac:dyDescent="0.2">
      <c r="A4283" t="s">
        <v>85</v>
      </c>
      <c r="B4283" s="1">
        <v>45412</v>
      </c>
      <c r="C4283">
        <v>0</v>
      </c>
      <c r="D4283">
        <v>7770795</v>
      </c>
      <c r="E4283" t="s">
        <v>63</v>
      </c>
      <c r="F4283" t="s">
        <v>86</v>
      </c>
      <c r="G4283" s="1">
        <v>44746</v>
      </c>
      <c r="H4283">
        <v>144</v>
      </c>
      <c r="I4283">
        <v>122</v>
      </c>
      <c r="J4283">
        <v>21</v>
      </c>
      <c r="L4283">
        <v>36</v>
      </c>
      <c r="M4283">
        <v>0.23449999999999999</v>
      </c>
      <c r="N4283">
        <v>0.23653332000000016</v>
      </c>
      <c r="O4283">
        <v>1.7850016202995977E-2</v>
      </c>
      <c r="P4283">
        <v>156098.84</v>
      </c>
      <c r="Q4283">
        <v>0</v>
      </c>
      <c r="U4283">
        <v>162792.17000000001</v>
      </c>
      <c r="V4283">
        <v>14088.89</v>
      </c>
      <c r="W4283">
        <v>1995</v>
      </c>
      <c r="X4283">
        <v>6291.43</v>
      </c>
      <c r="Y4283">
        <v>890.87</v>
      </c>
      <c r="Z4283">
        <v>7797.46</v>
      </c>
      <c r="AA4283">
        <v>1104.1300000000001</v>
      </c>
      <c r="AB4283" t="s">
        <v>59</v>
      </c>
      <c r="AC4283">
        <v>1</v>
      </c>
      <c r="AD4283">
        <v>0</v>
      </c>
      <c r="AE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831.71</v>
      </c>
      <c r="AV4283">
        <v>743.18</v>
      </c>
      <c r="AW4283">
        <v>156098.84</v>
      </c>
      <c r="BA4283" t="s">
        <v>86</v>
      </c>
      <c r="BB4283">
        <v>0</v>
      </c>
    </row>
    <row r="4284" spans="1:54" x14ac:dyDescent="0.2">
      <c r="A4284" t="s">
        <v>85</v>
      </c>
      <c r="B4284" s="1">
        <v>45412</v>
      </c>
      <c r="C4284">
        <v>0</v>
      </c>
      <c r="D4284">
        <v>7771009</v>
      </c>
      <c r="E4284" t="s">
        <v>63</v>
      </c>
      <c r="F4284" t="s">
        <v>86</v>
      </c>
      <c r="G4284" s="1">
        <v>44756</v>
      </c>
      <c r="H4284">
        <v>120</v>
      </c>
      <c r="I4284">
        <v>99</v>
      </c>
      <c r="J4284">
        <v>21</v>
      </c>
      <c r="L4284">
        <v>36</v>
      </c>
      <c r="M4284">
        <v>0.2545</v>
      </c>
      <c r="N4284">
        <v>0.27445933999999989</v>
      </c>
      <c r="O4284">
        <v>2.0415695922342714E-2</v>
      </c>
      <c r="P4284">
        <v>278567.11</v>
      </c>
      <c r="Q4284">
        <v>0</v>
      </c>
      <c r="U4284">
        <v>283827.63</v>
      </c>
      <c r="V4284">
        <v>10500</v>
      </c>
      <c r="W4284">
        <v>995</v>
      </c>
      <c r="X4284">
        <v>4688.8</v>
      </c>
      <c r="Y4284">
        <v>444.32</v>
      </c>
      <c r="Z4284">
        <v>5811.2</v>
      </c>
      <c r="AA4284">
        <v>550.67999999999995</v>
      </c>
      <c r="AB4284" t="s">
        <v>59</v>
      </c>
      <c r="AC4284">
        <v>1</v>
      </c>
      <c r="AD4284">
        <v>0</v>
      </c>
      <c r="AE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4242.57</v>
      </c>
      <c r="AV4284">
        <v>3735.78</v>
      </c>
      <c r="AW4284">
        <v>278567.11</v>
      </c>
      <c r="BA4284" t="s">
        <v>86</v>
      </c>
      <c r="BB4284">
        <v>0</v>
      </c>
    </row>
    <row r="4285" spans="1:54" x14ac:dyDescent="0.2">
      <c r="A4285" t="s">
        <v>85</v>
      </c>
      <c r="B4285" s="1">
        <v>45412</v>
      </c>
      <c r="C4285">
        <v>0</v>
      </c>
      <c r="D4285">
        <v>7771058</v>
      </c>
      <c r="E4285" t="s">
        <v>63</v>
      </c>
      <c r="F4285" t="s">
        <v>86</v>
      </c>
      <c r="G4285" s="1">
        <v>44741</v>
      </c>
      <c r="H4285">
        <v>180</v>
      </c>
      <c r="I4285">
        <v>158</v>
      </c>
      <c r="J4285">
        <v>22</v>
      </c>
      <c r="L4285">
        <v>36</v>
      </c>
      <c r="M4285">
        <v>0.2145</v>
      </c>
      <c r="N4285">
        <v>0.22182860000000013</v>
      </c>
      <c r="O4285">
        <v>1.6835800203795159E-2</v>
      </c>
      <c r="P4285">
        <v>218664.36</v>
      </c>
      <c r="Q4285">
        <v>0</v>
      </c>
      <c r="U4285">
        <v>224626.22</v>
      </c>
      <c r="V4285">
        <v>12075</v>
      </c>
      <c r="W4285">
        <v>995</v>
      </c>
      <c r="X4285">
        <v>5577.76</v>
      </c>
      <c r="Y4285">
        <v>459.62</v>
      </c>
      <c r="Z4285">
        <v>6497.24</v>
      </c>
      <c r="AA4285">
        <v>535.38</v>
      </c>
      <c r="AB4285" t="s">
        <v>59</v>
      </c>
      <c r="AC4285">
        <v>1</v>
      </c>
      <c r="AD4285">
        <v>0</v>
      </c>
      <c r="AE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3379.73</v>
      </c>
      <c r="AV4285">
        <v>3040.53</v>
      </c>
      <c r="AW4285">
        <v>218664.36</v>
      </c>
      <c r="BA4285" t="s">
        <v>86</v>
      </c>
      <c r="BB4285">
        <v>0</v>
      </c>
    </row>
    <row r="4286" spans="1:54" x14ac:dyDescent="0.2">
      <c r="A4286" t="s">
        <v>85</v>
      </c>
      <c r="B4286" s="1">
        <v>45412</v>
      </c>
      <c r="C4286">
        <v>0</v>
      </c>
      <c r="D4286">
        <v>7771124</v>
      </c>
      <c r="E4286" t="s">
        <v>63</v>
      </c>
      <c r="F4286" t="s">
        <v>86</v>
      </c>
      <c r="G4286" s="1">
        <v>44762</v>
      </c>
      <c r="H4286">
        <v>48</v>
      </c>
      <c r="I4286">
        <v>27</v>
      </c>
      <c r="J4286">
        <v>21</v>
      </c>
      <c r="L4286">
        <v>27</v>
      </c>
      <c r="M4286">
        <v>0.27700000000000002</v>
      </c>
      <c r="N4286">
        <v>0.28324949999999993</v>
      </c>
      <c r="O4286">
        <v>2.1000345868065873E-2</v>
      </c>
      <c r="P4286">
        <v>60584.07</v>
      </c>
      <c r="Q4286">
        <v>0</v>
      </c>
      <c r="U4286">
        <v>62170.75</v>
      </c>
      <c r="V4286">
        <v>4500</v>
      </c>
      <c r="W4286">
        <v>995</v>
      </c>
      <c r="X4286">
        <v>2462.89</v>
      </c>
      <c r="Y4286">
        <v>544.57000000000005</v>
      </c>
      <c r="Z4286">
        <v>2037.11</v>
      </c>
      <c r="AA4286">
        <v>450.43</v>
      </c>
      <c r="AB4286" t="s">
        <v>59</v>
      </c>
      <c r="AC4286">
        <v>1</v>
      </c>
      <c r="AD4286">
        <v>0</v>
      </c>
      <c r="AE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840.6</v>
      </c>
      <c r="AV4286">
        <v>742.33</v>
      </c>
      <c r="AW4286">
        <v>60584.07</v>
      </c>
      <c r="BA4286" t="s">
        <v>86</v>
      </c>
      <c r="BB4286">
        <v>0</v>
      </c>
    </row>
    <row r="4287" spans="1:54" x14ac:dyDescent="0.2">
      <c r="A4287" t="s">
        <v>85</v>
      </c>
      <c r="B4287" s="1">
        <v>45412</v>
      </c>
      <c r="C4287">
        <v>0</v>
      </c>
      <c r="D4287">
        <v>7771181</v>
      </c>
      <c r="E4287" t="s">
        <v>63</v>
      </c>
      <c r="F4287" t="s">
        <v>86</v>
      </c>
      <c r="G4287" s="1">
        <v>44756</v>
      </c>
      <c r="H4287">
        <v>72</v>
      </c>
      <c r="I4287">
        <v>51</v>
      </c>
      <c r="J4287">
        <v>21</v>
      </c>
      <c r="L4287">
        <v>36</v>
      </c>
      <c r="M4287">
        <v>0.20449999999999999</v>
      </c>
      <c r="N4287">
        <v>0.18855370000000016</v>
      </c>
      <c r="O4287">
        <v>1.4498810959998387E-2</v>
      </c>
      <c r="P4287">
        <v>207742.67</v>
      </c>
      <c r="Q4287">
        <v>0</v>
      </c>
      <c r="U4287">
        <v>218925.45</v>
      </c>
      <c r="V4287">
        <v>22200.68</v>
      </c>
      <c r="W4287">
        <v>1995</v>
      </c>
      <c r="X4287">
        <v>9913.77</v>
      </c>
      <c r="Y4287">
        <v>890.87</v>
      </c>
      <c r="Z4287">
        <v>12286.91</v>
      </c>
      <c r="AA4287">
        <v>1104.1300000000001</v>
      </c>
      <c r="AB4287" t="s">
        <v>59</v>
      </c>
      <c r="AC4287">
        <v>1</v>
      </c>
      <c r="AD4287">
        <v>0</v>
      </c>
      <c r="AE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1073.49</v>
      </c>
      <c r="AV4287">
        <v>981</v>
      </c>
      <c r="AW4287">
        <v>207742.67</v>
      </c>
      <c r="BA4287" t="s">
        <v>86</v>
      </c>
      <c r="BB4287">
        <v>0</v>
      </c>
    </row>
    <row r="4288" spans="1:54" x14ac:dyDescent="0.2">
      <c r="A4288" t="s">
        <v>85</v>
      </c>
      <c r="B4288" s="1">
        <v>45412</v>
      </c>
      <c r="C4288">
        <v>0</v>
      </c>
      <c r="D4288">
        <v>7769797</v>
      </c>
      <c r="E4288" t="s">
        <v>63</v>
      </c>
      <c r="F4288" t="s">
        <v>86</v>
      </c>
      <c r="G4288" s="1">
        <v>44741</v>
      </c>
      <c r="H4288">
        <v>60</v>
      </c>
      <c r="I4288">
        <v>38</v>
      </c>
      <c r="J4288">
        <v>22</v>
      </c>
      <c r="L4288">
        <v>36</v>
      </c>
      <c r="M4288">
        <v>0.27700000000000002</v>
      </c>
      <c r="N4288">
        <v>0.2900854000000001</v>
      </c>
      <c r="O4288">
        <v>2.1452482252560134E-2</v>
      </c>
      <c r="P4288">
        <v>98963.09</v>
      </c>
      <c r="Q4288">
        <v>0</v>
      </c>
      <c r="U4288">
        <v>101656.15</v>
      </c>
      <c r="V4288">
        <v>6000</v>
      </c>
      <c r="W4288">
        <v>995</v>
      </c>
      <c r="X4288">
        <v>2771.56</v>
      </c>
      <c r="Y4288">
        <v>459.62</v>
      </c>
      <c r="Z4288">
        <v>3228.44</v>
      </c>
      <c r="AA4288">
        <v>535.38</v>
      </c>
      <c r="AB4288" t="s">
        <v>59</v>
      </c>
      <c r="AC4288">
        <v>1</v>
      </c>
      <c r="AD4288">
        <v>0</v>
      </c>
      <c r="AE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1437.27</v>
      </c>
      <c r="AV4288">
        <v>1262.18</v>
      </c>
      <c r="AW4288">
        <v>98963.09</v>
      </c>
      <c r="BA4288" t="s">
        <v>86</v>
      </c>
      <c r="BB4288">
        <v>0</v>
      </c>
    </row>
    <row r="4289" spans="1:54" x14ac:dyDescent="0.2">
      <c r="A4289" t="s">
        <v>85</v>
      </c>
      <c r="B4289" s="1">
        <v>45412</v>
      </c>
      <c r="C4289">
        <v>0</v>
      </c>
      <c r="D4289">
        <v>7769805</v>
      </c>
      <c r="E4289" t="s">
        <v>63</v>
      </c>
      <c r="F4289" t="s">
        <v>86</v>
      </c>
      <c r="G4289" s="1">
        <v>44741</v>
      </c>
      <c r="H4289">
        <v>48</v>
      </c>
      <c r="I4289">
        <v>26</v>
      </c>
      <c r="J4289">
        <v>22</v>
      </c>
      <c r="L4289">
        <v>26</v>
      </c>
      <c r="M4289">
        <v>0.20050000000000001</v>
      </c>
      <c r="N4289">
        <v>0.18052240000000011</v>
      </c>
      <c r="O4289">
        <v>1.3925771707777646E-2</v>
      </c>
      <c r="P4289">
        <v>92781.42</v>
      </c>
      <c r="Q4289">
        <v>0</v>
      </c>
      <c r="U4289">
        <v>96053.68</v>
      </c>
      <c r="V4289">
        <v>8250</v>
      </c>
      <c r="W4289">
        <v>495</v>
      </c>
      <c r="X4289">
        <v>4768.87</v>
      </c>
      <c r="Y4289">
        <v>286.13</v>
      </c>
      <c r="Z4289">
        <v>3481.13</v>
      </c>
      <c r="AA4289">
        <v>208.87</v>
      </c>
      <c r="AB4289" t="s">
        <v>59</v>
      </c>
      <c r="AC4289">
        <v>1</v>
      </c>
      <c r="AD4289">
        <v>0</v>
      </c>
      <c r="AE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1279.22</v>
      </c>
      <c r="AV4289">
        <v>1177.75</v>
      </c>
      <c r="AW4289">
        <v>92781.42</v>
      </c>
      <c r="BA4289" t="s">
        <v>86</v>
      </c>
      <c r="BB4289">
        <v>0</v>
      </c>
    </row>
    <row r="4290" spans="1:54" x14ac:dyDescent="0.2">
      <c r="A4290" t="s">
        <v>85</v>
      </c>
      <c r="B4290" s="1">
        <v>45412</v>
      </c>
      <c r="C4290">
        <v>0</v>
      </c>
      <c r="D4290">
        <v>7770076</v>
      </c>
      <c r="E4290" t="s">
        <v>63</v>
      </c>
      <c r="F4290" t="s">
        <v>86</v>
      </c>
      <c r="G4290" s="1">
        <v>44740</v>
      </c>
      <c r="H4290">
        <v>218</v>
      </c>
      <c r="I4290">
        <v>218</v>
      </c>
      <c r="J4290">
        <v>22</v>
      </c>
      <c r="L4290">
        <v>36</v>
      </c>
      <c r="M4290">
        <v>0.13350000000000001</v>
      </c>
      <c r="N4290">
        <v>0.13319656000000016</v>
      </c>
      <c r="O4290">
        <v>1.0474641720485067E-2</v>
      </c>
      <c r="P4290">
        <v>282949.59999999998</v>
      </c>
      <c r="Q4290">
        <v>0</v>
      </c>
      <c r="U4290">
        <v>288333.03000000003</v>
      </c>
      <c r="V4290">
        <v>10500</v>
      </c>
      <c r="W4290">
        <v>495</v>
      </c>
      <c r="X4290">
        <v>4850.22</v>
      </c>
      <c r="Y4290">
        <v>228.65</v>
      </c>
      <c r="Z4290">
        <v>5649.78</v>
      </c>
      <c r="AA4290">
        <v>266.35000000000002</v>
      </c>
      <c r="AB4290" t="s">
        <v>59</v>
      </c>
      <c r="AC4290">
        <v>1</v>
      </c>
      <c r="AD4290">
        <v>0</v>
      </c>
      <c r="AE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4343.05</v>
      </c>
      <c r="AV4290">
        <v>4063.91</v>
      </c>
      <c r="AW4290">
        <v>282949.59999999998</v>
      </c>
      <c r="BA4290" t="s">
        <v>86</v>
      </c>
      <c r="BB4290">
        <v>0</v>
      </c>
    </row>
    <row r="4291" spans="1:54" x14ac:dyDescent="0.2">
      <c r="A4291" t="s">
        <v>85</v>
      </c>
      <c r="B4291" s="1">
        <v>45412</v>
      </c>
      <c r="C4291">
        <v>0</v>
      </c>
      <c r="D4291">
        <v>7770118</v>
      </c>
      <c r="E4291" t="s">
        <v>63</v>
      </c>
      <c r="F4291" t="s">
        <v>86</v>
      </c>
      <c r="G4291" s="1">
        <v>44761</v>
      </c>
      <c r="H4291">
        <v>144</v>
      </c>
      <c r="I4291">
        <v>123</v>
      </c>
      <c r="J4291">
        <v>21</v>
      </c>
      <c r="L4291">
        <v>36</v>
      </c>
      <c r="M4291">
        <v>0.22450000000000001</v>
      </c>
      <c r="N4291">
        <v>0.23549780000000026</v>
      </c>
      <c r="O4291">
        <v>1.7778957017831942E-2</v>
      </c>
      <c r="P4291">
        <v>111757.93</v>
      </c>
      <c r="Q4291">
        <v>0</v>
      </c>
      <c r="U4291">
        <v>114389.57</v>
      </c>
      <c r="V4291">
        <v>5750</v>
      </c>
      <c r="W4291">
        <v>995</v>
      </c>
      <c r="X4291">
        <v>2567.6799999999998</v>
      </c>
      <c r="Y4291">
        <v>444.32</v>
      </c>
      <c r="Z4291">
        <v>3182.32</v>
      </c>
      <c r="AA4291">
        <v>550.67999999999995</v>
      </c>
      <c r="AB4291" t="s">
        <v>59</v>
      </c>
      <c r="AC4291">
        <v>1</v>
      </c>
      <c r="AD4291">
        <v>0</v>
      </c>
      <c r="AE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1715.28</v>
      </c>
      <c r="AV4291">
        <v>1534.5</v>
      </c>
      <c r="AW4291">
        <v>111757.93</v>
      </c>
      <c r="BA4291" t="s">
        <v>86</v>
      </c>
      <c r="BB4291">
        <v>0</v>
      </c>
    </row>
    <row r="4292" spans="1:54" x14ac:dyDescent="0.2">
      <c r="A4292" t="s">
        <v>85</v>
      </c>
      <c r="B4292" s="1">
        <v>45412</v>
      </c>
      <c r="C4292">
        <v>0</v>
      </c>
      <c r="D4292">
        <v>7770399</v>
      </c>
      <c r="E4292" t="s">
        <v>63</v>
      </c>
      <c r="F4292" t="s">
        <v>86</v>
      </c>
      <c r="G4292" s="1">
        <v>44754</v>
      </c>
      <c r="H4292">
        <v>180</v>
      </c>
      <c r="I4292">
        <v>158</v>
      </c>
      <c r="J4292">
        <v>21</v>
      </c>
      <c r="L4292">
        <v>36</v>
      </c>
      <c r="M4292">
        <v>0.2145</v>
      </c>
      <c r="N4292">
        <v>0.2221450000000002</v>
      </c>
      <c r="O4292">
        <v>1.6857740500327179E-2</v>
      </c>
      <c r="P4292">
        <v>285354.14</v>
      </c>
      <c r="Q4292">
        <v>0</v>
      </c>
      <c r="U4292">
        <v>292966.81</v>
      </c>
      <c r="V4292">
        <v>14750</v>
      </c>
      <c r="W4292">
        <v>995</v>
      </c>
      <c r="X4292">
        <v>6586.65</v>
      </c>
      <c r="Y4292">
        <v>444.32</v>
      </c>
      <c r="Z4292">
        <v>8163.35</v>
      </c>
      <c r="AA4292">
        <v>550.67999999999995</v>
      </c>
      <c r="AB4292" t="s">
        <v>59</v>
      </c>
      <c r="AC4292">
        <v>1</v>
      </c>
      <c r="AD4292">
        <v>0</v>
      </c>
      <c r="AE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4408.25</v>
      </c>
      <c r="AV4292">
        <v>3965.27</v>
      </c>
      <c r="AW4292">
        <v>285354.14</v>
      </c>
      <c r="BA4292" t="s">
        <v>86</v>
      </c>
      <c r="BB4292">
        <v>0</v>
      </c>
    </row>
    <row r="4293" spans="1:54" x14ac:dyDescent="0.2">
      <c r="A4293" t="s">
        <v>85</v>
      </c>
      <c r="B4293" s="1">
        <v>45412</v>
      </c>
      <c r="C4293">
        <v>0</v>
      </c>
      <c r="D4293">
        <v>7770407</v>
      </c>
      <c r="E4293" t="s">
        <v>63</v>
      </c>
      <c r="F4293" t="s">
        <v>86</v>
      </c>
      <c r="G4293" s="1">
        <v>44742</v>
      </c>
      <c r="H4293">
        <v>24</v>
      </c>
      <c r="I4293">
        <v>2</v>
      </c>
      <c r="J4293">
        <v>22</v>
      </c>
      <c r="L4293">
        <v>2</v>
      </c>
      <c r="M4293">
        <v>0.25700000000000001</v>
      </c>
      <c r="N4293">
        <v>0.28953000000000018</v>
      </c>
      <c r="O4293">
        <v>2.14158293552833E-2</v>
      </c>
      <c r="P4293">
        <v>6813.57</v>
      </c>
      <c r="Q4293">
        <v>0</v>
      </c>
      <c r="U4293">
        <v>6813.57</v>
      </c>
      <c r="V4293">
        <v>4098.07</v>
      </c>
      <c r="W4293">
        <v>1995</v>
      </c>
      <c r="X4293">
        <v>4098.07</v>
      </c>
      <c r="Y4293">
        <v>1995</v>
      </c>
      <c r="Z4293">
        <v>0</v>
      </c>
      <c r="AA4293">
        <v>0</v>
      </c>
      <c r="AB4293" t="s">
        <v>59</v>
      </c>
      <c r="AC4293">
        <v>1</v>
      </c>
      <c r="AD4293">
        <v>0</v>
      </c>
      <c r="AE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17.62</v>
      </c>
      <c r="AV4293">
        <v>17.07</v>
      </c>
      <c r="AW4293">
        <v>6813.57</v>
      </c>
      <c r="BA4293" t="s">
        <v>86</v>
      </c>
      <c r="BB4293">
        <v>0</v>
      </c>
    </row>
    <row r="4294" spans="1:54" x14ac:dyDescent="0.2">
      <c r="A4294" t="s">
        <v>85</v>
      </c>
      <c r="B4294" s="1">
        <v>45412</v>
      </c>
      <c r="C4294">
        <v>0</v>
      </c>
      <c r="D4294">
        <v>7770472</v>
      </c>
      <c r="E4294" t="s">
        <v>63</v>
      </c>
      <c r="F4294" t="s">
        <v>86</v>
      </c>
      <c r="G4294" s="1">
        <v>44740</v>
      </c>
      <c r="H4294">
        <v>180</v>
      </c>
      <c r="I4294">
        <v>158</v>
      </c>
      <c r="J4294">
        <v>22</v>
      </c>
      <c r="L4294">
        <v>36</v>
      </c>
      <c r="M4294">
        <v>0.22450000000000001</v>
      </c>
      <c r="N4294">
        <v>0.23097730000000016</v>
      </c>
      <c r="O4294">
        <v>1.7468111667361619E-2</v>
      </c>
      <c r="P4294">
        <v>468957.6</v>
      </c>
      <c r="Q4294">
        <v>0</v>
      </c>
      <c r="U4294">
        <v>484088.03</v>
      </c>
      <c r="V4294">
        <v>30114.62</v>
      </c>
      <c r="W4294">
        <v>1995</v>
      </c>
      <c r="X4294">
        <v>13910.73</v>
      </c>
      <c r="Y4294">
        <v>921.54</v>
      </c>
      <c r="Z4294">
        <v>16203.89</v>
      </c>
      <c r="AA4294">
        <v>1073.46</v>
      </c>
      <c r="AB4294" t="s">
        <v>59</v>
      </c>
      <c r="AC4294">
        <v>1</v>
      </c>
      <c r="AD4294">
        <v>0</v>
      </c>
      <c r="AE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2484.9699999999998</v>
      </c>
      <c r="AV4294">
        <v>2225.1999999999998</v>
      </c>
      <c r="AW4294">
        <v>468957.6</v>
      </c>
      <c r="BA4294" t="s">
        <v>86</v>
      </c>
      <c r="BB4294">
        <v>0</v>
      </c>
    </row>
    <row r="4295" spans="1:54" x14ac:dyDescent="0.2">
      <c r="A4295" t="s">
        <v>85</v>
      </c>
      <c r="B4295" s="1">
        <v>45412</v>
      </c>
      <c r="C4295">
        <v>0</v>
      </c>
      <c r="D4295">
        <v>7770498</v>
      </c>
      <c r="E4295" t="s">
        <v>63</v>
      </c>
      <c r="F4295" t="s">
        <v>86</v>
      </c>
      <c r="G4295" s="1">
        <v>44740</v>
      </c>
      <c r="H4295">
        <v>180</v>
      </c>
      <c r="I4295">
        <v>158</v>
      </c>
      <c r="J4295">
        <v>22</v>
      </c>
      <c r="L4295">
        <v>36</v>
      </c>
      <c r="M4295">
        <v>0.26700000000000002</v>
      </c>
      <c r="N4295">
        <v>0.30019620000000008</v>
      </c>
      <c r="O4295">
        <v>2.2117215193107498E-2</v>
      </c>
      <c r="P4295">
        <v>29719.56</v>
      </c>
      <c r="Q4295">
        <v>0</v>
      </c>
      <c r="U4295">
        <v>29815.45</v>
      </c>
      <c r="V4295">
        <v>2173.2199999999998</v>
      </c>
      <c r="W4295">
        <v>1995</v>
      </c>
      <c r="X4295">
        <v>1003.87</v>
      </c>
      <c r="Y4295">
        <v>921.54</v>
      </c>
      <c r="Z4295">
        <v>1169.3499999999999</v>
      </c>
      <c r="AA4295">
        <v>1073.46</v>
      </c>
      <c r="AB4295" t="s">
        <v>59</v>
      </c>
      <c r="AC4295">
        <v>1</v>
      </c>
      <c r="AD4295">
        <v>0</v>
      </c>
      <c r="AE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450.4</v>
      </c>
      <c r="AV4295">
        <v>392.28</v>
      </c>
      <c r="AW4295">
        <v>29719.56</v>
      </c>
      <c r="BA4295" t="s">
        <v>86</v>
      </c>
      <c r="BB4295">
        <v>0</v>
      </c>
    </row>
    <row r="4296" spans="1:54" x14ac:dyDescent="0.2">
      <c r="A4296" t="s">
        <v>85</v>
      </c>
      <c r="B4296" s="1">
        <v>45412</v>
      </c>
      <c r="C4296">
        <v>0</v>
      </c>
      <c r="D4296">
        <v>7770530</v>
      </c>
      <c r="E4296" t="s">
        <v>63</v>
      </c>
      <c r="F4296" t="s">
        <v>86</v>
      </c>
      <c r="G4296" s="1">
        <v>44742</v>
      </c>
      <c r="H4296">
        <v>180</v>
      </c>
      <c r="I4296">
        <v>158</v>
      </c>
      <c r="J4296">
        <v>22</v>
      </c>
      <c r="L4296">
        <v>36</v>
      </c>
      <c r="M4296">
        <v>0.16350000000000001</v>
      </c>
      <c r="N4296">
        <v>0.16545445000000011</v>
      </c>
      <c r="O4296">
        <v>1.284095301220356E-2</v>
      </c>
      <c r="P4296">
        <v>275136.98</v>
      </c>
      <c r="Q4296">
        <v>0</v>
      </c>
      <c r="U4296">
        <v>281112.28999999998</v>
      </c>
      <c r="V4296">
        <v>11400</v>
      </c>
      <c r="W4296">
        <v>295</v>
      </c>
      <c r="X4296">
        <v>5265.96</v>
      </c>
      <c r="Y4296">
        <v>136.27000000000001</v>
      </c>
      <c r="Z4296">
        <v>6134.04</v>
      </c>
      <c r="AA4296">
        <v>158.72999999999999</v>
      </c>
      <c r="AB4296" t="s">
        <v>59</v>
      </c>
      <c r="AC4296">
        <v>1</v>
      </c>
      <c r="AD4296">
        <v>0</v>
      </c>
      <c r="AE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4221.43</v>
      </c>
      <c r="AV4296">
        <v>3892.76</v>
      </c>
      <c r="AW4296">
        <v>275136.98</v>
      </c>
      <c r="BA4296" t="s">
        <v>86</v>
      </c>
      <c r="BB4296">
        <v>0</v>
      </c>
    </row>
    <row r="4297" spans="1:54" x14ac:dyDescent="0.2">
      <c r="A4297" t="s">
        <v>85</v>
      </c>
      <c r="B4297" s="1">
        <v>45412</v>
      </c>
      <c r="C4297">
        <v>0</v>
      </c>
      <c r="D4297">
        <v>7770621</v>
      </c>
      <c r="E4297" t="s">
        <v>63</v>
      </c>
      <c r="F4297" t="s">
        <v>86</v>
      </c>
      <c r="G4297" s="1">
        <v>44778</v>
      </c>
      <c r="H4297">
        <v>108</v>
      </c>
      <c r="I4297">
        <v>87</v>
      </c>
      <c r="J4297">
        <v>20</v>
      </c>
      <c r="L4297">
        <v>36</v>
      </c>
      <c r="M4297">
        <v>0.26450000000000001</v>
      </c>
      <c r="N4297">
        <v>0.28680040000000018</v>
      </c>
      <c r="O4297">
        <v>2.1235482378378245E-2</v>
      </c>
      <c r="P4297">
        <v>103355.67</v>
      </c>
      <c r="Q4297">
        <v>0</v>
      </c>
      <c r="U4297">
        <v>105279.77</v>
      </c>
      <c r="V4297">
        <v>4375</v>
      </c>
      <c r="W4297">
        <v>995</v>
      </c>
      <c r="X4297">
        <v>1884.49</v>
      </c>
      <c r="Y4297">
        <v>428.59</v>
      </c>
      <c r="Z4297">
        <v>2490.5100000000002</v>
      </c>
      <c r="AA4297">
        <v>566.41</v>
      </c>
      <c r="AB4297" t="s">
        <v>59</v>
      </c>
      <c r="AC4297">
        <v>1</v>
      </c>
      <c r="AD4297">
        <v>0</v>
      </c>
      <c r="AE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535.11</v>
      </c>
      <c r="AV4297">
        <v>468.52</v>
      </c>
      <c r="AW4297">
        <v>103355.67</v>
      </c>
      <c r="BA4297" t="s">
        <v>86</v>
      </c>
      <c r="BB4297">
        <v>0</v>
      </c>
    </row>
    <row r="4298" spans="1:54" x14ac:dyDescent="0.2">
      <c r="A4298" t="s">
        <v>85</v>
      </c>
      <c r="B4298" s="1">
        <v>45412</v>
      </c>
      <c r="C4298">
        <v>0</v>
      </c>
      <c r="D4298">
        <v>7769557</v>
      </c>
      <c r="E4298" t="s">
        <v>63</v>
      </c>
      <c r="F4298" t="s">
        <v>86</v>
      </c>
      <c r="G4298" s="1">
        <v>44748</v>
      </c>
      <c r="H4298">
        <v>72</v>
      </c>
      <c r="I4298">
        <v>50</v>
      </c>
      <c r="J4298">
        <v>21</v>
      </c>
      <c r="L4298">
        <v>36</v>
      </c>
      <c r="M4298">
        <v>0.27700000000000002</v>
      </c>
      <c r="N4298">
        <v>0.30085639999999997</v>
      </c>
      <c r="O4298">
        <v>2.2160454955222786E-2</v>
      </c>
      <c r="P4298">
        <v>89852.05</v>
      </c>
      <c r="Q4298">
        <v>0</v>
      </c>
      <c r="U4298">
        <v>91459.82</v>
      </c>
      <c r="V4298">
        <v>3900</v>
      </c>
      <c r="W4298">
        <v>995</v>
      </c>
      <c r="X4298">
        <v>1741.55</v>
      </c>
      <c r="Y4298">
        <v>444.32</v>
      </c>
      <c r="Z4298">
        <v>2158.4499999999998</v>
      </c>
      <c r="AA4298">
        <v>550.67999999999995</v>
      </c>
      <c r="AB4298" t="s">
        <v>59</v>
      </c>
      <c r="AC4298">
        <v>1</v>
      </c>
      <c r="AD4298">
        <v>0</v>
      </c>
      <c r="AE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1325.21</v>
      </c>
      <c r="AV4298">
        <v>1157.04</v>
      </c>
      <c r="AW4298">
        <v>89852.05</v>
      </c>
      <c r="BA4298" t="s">
        <v>86</v>
      </c>
      <c r="BB4298">
        <v>0</v>
      </c>
    </row>
    <row r="4299" spans="1:54" x14ac:dyDescent="0.2">
      <c r="A4299" t="s">
        <v>85</v>
      </c>
      <c r="B4299" s="1">
        <v>45412</v>
      </c>
      <c r="C4299">
        <v>0</v>
      </c>
      <c r="D4299">
        <v>7766280</v>
      </c>
      <c r="E4299" t="s">
        <v>63</v>
      </c>
      <c r="F4299" t="s">
        <v>86</v>
      </c>
      <c r="G4299" s="1">
        <v>44728</v>
      </c>
      <c r="H4299">
        <v>156</v>
      </c>
      <c r="I4299">
        <v>137</v>
      </c>
      <c r="J4299">
        <v>22</v>
      </c>
      <c r="L4299">
        <v>36</v>
      </c>
      <c r="M4299">
        <v>0.28449999999999998</v>
      </c>
      <c r="N4299">
        <v>0.30808131000000022</v>
      </c>
      <c r="O4299">
        <v>2.2632339938168489E-2</v>
      </c>
      <c r="P4299">
        <v>181916.43</v>
      </c>
      <c r="Q4299">
        <v>0</v>
      </c>
      <c r="U4299">
        <v>186607.09</v>
      </c>
      <c r="V4299">
        <v>9712.5</v>
      </c>
      <c r="W4299">
        <v>995</v>
      </c>
      <c r="X4299">
        <v>4486.46</v>
      </c>
      <c r="Y4299">
        <v>459.62</v>
      </c>
      <c r="Z4299">
        <v>5226.04</v>
      </c>
      <c r="AA4299">
        <v>535.38</v>
      </c>
      <c r="AB4299" t="s">
        <v>59</v>
      </c>
      <c r="AC4299">
        <v>1</v>
      </c>
      <c r="AD4299">
        <v>0</v>
      </c>
      <c r="AE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2809.66</v>
      </c>
      <c r="AV4299">
        <v>2440</v>
      </c>
      <c r="AW4299">
        <v>181916.43</v>
      </c>
      <c r="BA4299" t="s">
        <v>86</v>
      </c>
      <c r="BB4299">
        <v>0</v>
      </c>
    </row>
    <row r="4300" spans="1:54" x14ac:dyDescent="0.2">
      <c r="A4300" t="s">
        <v>85</v>
      </c>
      <c r="B4300" s="1">
        <v>45412</v>
      </c>
      <c r="C4300">
        <v>0</v>
      </c>
      <c r="D4300">
        <v>7769045</v>
      </c>
      <c r="E4300" t="s">
        <v>63</v>
      </c>
      <c r="F4300" t="s">
        <v>86</v>
      </c>
      <c r="G4300" s="1">
        <v>44734</v>
      </c>
      <c r="H4300">
        <v>144</v>
      </c>
      <c r="I4300">
        <v>122</v>
      </c>
      <c r="J4300">
        <v>22</v>
      </c>
      <c r="L4300">
        <v>36</v>
      </c>
      <c r="M4300">
        <v>0.17449999999999999</v>
      </c>
      <c r="N4300">
        <v>0.17062925000000007</v>
      </c>
      <c r="O4300">
        <v>1.3214955350909996E-2</v>
      </c>
      <c r="P4300">
        <v>236195.26</v>
      </c>
      <c r="Q4300">
        <v>0</v>
      </c>
      <c r="U4300">
        <v>244615.53</v>
      </c>
      <c r="V4300">
        <v>16143.92</v>
      </c>
      <c r="W4300">
        <v>495</v>
      </c>
      <c r="X4300">
        <v>7457.3</v>
      </c>
      <c r="Y4300">
        <v>228.65</v>
      </c>
      <c r="Z4300">
        <v>8686.6200000000008</v>
      </c>
      <c r="AA4300">
        <v>266.35000000000002</v>
      </c>
      <c r="AB4300" t="s">
        <v>59</v>
      </c>
      <c r="AC4300">
        <v>1</v>
      </c>
      <c r="AD4300">
        <v>0</v>
      </c>
      <c r="AE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3652.11</v>
      </c>
      <c r="AV4300">
        <v>3360.72</v>
      </c>
      <c r="AW4300">
        <v>236195.26</v>
      </c>
      <c r="BA4300" t="s">
        <v>86</v>
      </c>
      <c r="BB4300">
        <v>0</v>
      </c>
    </row>
    <row r="4301" spans="1:54" x14ac:dyDescent="0.2">
      <c r="A4301" t="s">
        <v>85</v>
      </c>
      <c r="B4301" s="1">
        <v>45412</v>
      </c>
      <c r="C4301">
        <v>0</v>
      </c>
      <c r="D4301">
        <v>7769060</v>
      </c>
      <c r="E4301" t="s">
        <v>63</v>
      </c>
      <c r="F4301" t="s">
        <v>86</v>
      </c>
      <c r="G4301" s="1">
        <v>44740</v>
      </c>
      <c r="H4301">
        <v>72</v>
      </c>
      <c r="I4301">
        <v>50</v>
      </c>
      <c r="J4301">
        <v>22</v>
      </c>
      <c r="L4301">
        <v>36</v>
      </c>
      <c r="M4301">
        <v>0.23449999999999999</v>
      </c>
      <c r="N4301">
        <v>0.23830530000000028</v>
      </c>
      <c r="O4301">
        <v>1.7971486115517354E-2</v>
      </c>
      <c r="P4301">
        <v>97764.03</v>
      </c>
      <c r="Q4301">
        <v>0</v>
      </c>
      <c r="U4301">
        <v>100866.83</v>
      </c>
      <c r="V4301">
        <v>7761.5</v>
      </c>
      <c r="W4301">
        <v>1995</v>
      </c>
      <c r="X4301">
        <v>3585.24</v>
      </c>
      <c r="Y4301">
        <v>921.54</v>
      </c>
      <c r="Z4301">
        <v>4176.26</v>
      </c>
      <c r="AA4301">
        <v>1073.46</v>
      </c>
      <c r="AB4301" t="s">
        <v>59</v>
      </c>
      <c r="AC4301">
        <v>1</v>
      </c>
      <c r="AD4301">
        <v>0</v>
      </c>
      <c r="AE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496</v>
      </c>
      <c r="AV4301">
        <v>443.78</v>
      </c>
      <c r="AW4301">
        <v>97764.03</v>
      </c>
      <c r="BA4301" t="s">
        <v>86</v>
      </c>
      <c r="BB4301">
        <v>0</v>
      </c>
    </row>
    <row r="4302" spans="1:54" x14ac:dyDescent="0.2">
      <c r="A4302" t="s">
        <v>85</v>
      </c>
      <c r="B4302" s="1">
        <v>45412</v>
      </c>
      <c r="C4302">
        <v>0</v>
      </c>
      <c r="D4302">
        <v>7769094</v>
      </c>
      <c r="E4302" t="s">
        <v>63</v>
      </c>
      <c r="F4302" t="s">
        <v>86</v>
      </c>
      <c r="G4302" s="1">
        <v>44734</v>
      </c>
      <c r="H4302">
        <v>48</v>
      </c>
      <c r="I4302">
        <v>26</v>
      </c>
      <c r="J4302">
        <v>22</v>
      </c>
      <c r="L4302">
        <v>26</v>
      </c>
      <c r="M4302">
        <v>0.26700000000000002</v>
      </c>
      <c r="N4302">
        <v>0.27378699999999995</v>
      </c>
      <c r="O4302">
        <v>2.0370825294669936E-2</v>
      </c>
      <c r="P4302">
        <v>48991.93</v>
      </c>
      <c r="Q4302">
        <v>0</v>
      </c>
      <c r="U4302">
        <v>50115.13</v>
      </c>
      <c r="V4302">
        <v>4656.8999999999996</v>
      </c>
      <c r="W4302">
        <v>1995</v>
      </c>
      <c r="X4302">
        <v>2691.9</v>
      </c>
      <c r="Y4302">
        <v>1153.2</v>
      </c>
      <c r="Z4302">
        <v>1965</v>
      </c>
      <c r="AA4302">
        <v>841.8</v>
      </c>
      <c r="AB4302" t="s">
        <v>59</v>
      </c>
      <c r="AC4302">
        <v>1</v>
      </c>
      <c r="AD4302">
        <v>0</v>
      </c>
      <c r="AE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672.74</v>
      </c>
      <c r="AV4302">
        <v>596.53</v>
      </c>
      <c r="AW4302">
        <v>48991.93</v>
      </c>
      <c r="BA4302" t="s">
        <v>86</v>
      </c>
      <c r="BB4302">
        <v>0</v>
      </c>
    </row>
    <row r="4303" spans="1:54" x14ac:dyDescent="0.2">
      <c r="A4303" t="s">
        <v>85</v>
      </c>
      <c r="B4303" s="1">
        <v>45412</v>
      </c>
      <c r="C4303">
        <v>0</v>
      </c>
      <c r="D4303">
        <v>7769136</v>
      </c>
      <c r="E4303" t="s">
        <v>63</v>
      </c>
      <c r="F4303" t="s">
        <v>86</v>
      </c>
      <c r="G4303" s="1">
        <v>44739</v>
      </c>
      <c r="H4303">
        <v>180</v>
      </c>
      <c r="I4303">
        <v>158</v>
      </c>
      <c r="J4303">
        <v>22</v>
      </c>
      <c r="L4303">
        <v>36</v>
      </c>
      <c r="M4303">
        <v>0.28949999999999998</v>
      </c>
      <c r="N4303">
        <v>0.31214420000000009</v>
      </c>
      <c r="O4303">
        <v>2.2896653468676309E-2</v>
      </c>
      <c r="P4303">
        <v>246221.32</v>
      </c>
      <c r="Q4303">
        <v>0</v>
      </c>
      <c r="U4303">
        <v>253500.38</v>
      </c>
      <c r="V4303">
        <v>15523</v>
      </c>
      <c r="W4303">
        <v>1995</v>
      </c>
      <c r="X4303">
        <v>7170.48</v>
      </c>
      <c r="Y4303">
        <v>921.54</v>
      </c>
      <c r="Z4303">
        <v>8352.52</v>
      </c>
      <c r="AA4303">
        <v>1073.46</v>
      </c>
      <c r="AB4303" t="s">
        <v>59</v>
      </c>
      <c r="AC4303">
        <v>1</v>
      </c>
      <c r="AD4303">
        <v>0</v>
      </c>
      <c r="AE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3821.75</v>
      </c>
      <c r="AV4303">
        <v>3313.37</v>
      </c>
      <c r="AW4303">
        <v>246221.32</v>
      </c>
      <c r="BA4303" t="s">
        <v>86</v>
      </c>
      <c r="BB4303">
        <v>0</v>
      </c>
    </row>
    <row r="4304" spans="1:54" x14ac:dyDescent="0.2">
      <c r="A4304" t="s">
        <v>85</v>
      </c>
      <c r="B4304" s="1">
        <v>45412</v>
      </c>
      <c r="C4304">
        <v>0</v>
      </c>
      <c r="D4304">
        <v>7769185</v>
      </c>
      <c r="E4304" t="s">
        <v>63</v>
      </c>
      <c r="F4304" t="s">
        <v>86</v>
      </c>
      <c r="G4304" s="1">
        <v>44740</v>
      </c>
      <c r="H4304">
        <v>144</v>
      </c>
      <c r="I4304">
        <v>122</v>
      </c>
      <c r="J4304">
        <v>22</v>
      </c>
      <c r="L4304">
        <v>36</v>
      </c>
      <c r="M4304">
        <v>0.19450000000000001</v>
      </c>
      <c r="N4304">
        <v>0.19770121000000018</v>
      </c>
      <c r="O4304">
        <v>1.5147184799304769E-2</v>
      </c>
      <c r="P4304">
        <v>280750.57</v>
      </c>
      <c r="Q4304">
        <v>0</v>
      </c>
      <c r="U4304">
        <v>288555.33</v>
      </c>
      <c r="V4304">
        <v>15000</v>
      </c>
      <c r="W4304">
        <v>495</v>
      </c>
      <c r="X4304">
        <v>6928.89</v>
      </c>
      <c r="Y4304">
        <v>228.65</v>
      </c>
      <c r="Z4304">
        <v>8071.11</v>
      </c>
      <c r="AA4304">
        <v>266.35000000000002</v>
      </c>
      <c r="AB4304" t="s">
        <v>59</v>
      </c>
      <c r="AC4304">
        <v>1</v>
      </c>
      <c r="AD4304">
        <v>0</v>
      </c>
      <c r="AE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4316.82</v>
      </c>
      <c r="AV4304">
        <v>3925.07</v>
      </c>
      <c r="AW4304">
        <v>280750.57</v>
      </c>
      <c r="BA4304" t="s">
        <v>86</v>
      </c>
      <c r="BB4304">
        <v>0</v>
      </c>
    </row>
    <row r="4305" spans="1:54" x14ac:dyDescent="0.2">
      <c r="A4305" t="s">
        <v>85</v>
      </c>
      <c r="B4305" s="1">
        <v>45412</v>
      </c>
      <c r="C4305">
        <v>0</v>
      </c>
      <c r="D4305">
        <v>7769276</v>
      </c>
      <c r="E4305" t="s">
        <v>63</v>
      </c>
      <c r="F4305" t="s">
        <v>86</v>
      </c>
      <c r="G4305" s="1">
        <v>44742</v>
      </c>
      <c r="H4305">
        <v>180</v>
      </c>
      <c r="I4305">
        <v>158</v>
      </c>
      <c r="J4305">
        <v>22</v>
      </c>
      <c r="L4305">
        <v>36</v>
      </c>
      <c r="M4305">
        <v>0.2445</v>
      </c>
      <c r="N4305">
        <v>0.2600631000000001</v>
      </c>
      <c r="O4305">
        <v>1.9450142744859011E-2</v>
      </c>
      <c r="P4305">
        <v>89850.86</v>
      </c>
      <c r="Q4305">
        <v>0</v>
      </c>
      <c r="U4305">
        <v>91951.360000000001</v>
      </c>
      <c r="V4305">
        <v>5898.74</v>
      </c>
      <c r="W4305">
        <v>1995</v>
      </c>
      <c r="X4305">
        <v>2724.78</v>
      </c>
      <c r="Y4305">
        <v>921.54</v>
      </c>
      <c r="Z4305">
        <v>3173.96</v>
      </c>
      <c r="AA4305">
        <v>1073.46</v>
      </c>
      <c r="AB4305" t="s">
        <v>59</v>
      </c>
      <c r="AC4305">
        <v>1</v>
      </c>
      <c r="AD4305">
        <v>0</v>
      </c>
      <c r="AE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472.71</v>
      </c>
      <c r="AV4305">
        <v>418.13</v>
      </c>
      <c r="AW4305">
        <v>89850.86</v>
      </c>
      <c r="BA4305" t="s">
        <v>86</v>
      </c>
      <c r="BB4305">
        <v>0</v>
      </c>
    </row>
    <row r="4306" spans="1:54" x14ac:dyDescent="0.2">
      <c r="A4306" t="s">
        <v>85</v>
      </c>
      <c r="B4306" s="1">
        <v>45412</v>
      </c>
      <c r="C4306">
        <v>0</v>
      </c>
      <c r="D4306">
        <v>7768344</v>
      </c>
      <c r="E4306" t="s">
        <v>63</v>
      </c>
      <c r="F4306" t="s">
        <v>86</v>
      </c>
      <c r="G4306" s="1">
        <v>44734</v>
      </c>
      <c r="H4306">
        <v>180</v>
      </c>
      <c r="I4306">
        <v>158</v>
      </c>
      <c r="J4306">
        <v>22</v>
      </c>
      <c r="L4306">
        <v>36</v>
      </c>
      <c r="M4306">
        <v>0.28699999999999998</v>
      </c>
      <c r="N4306">
        <v>0.31236480000000011</v>
      </c>
      <c r="O4306">
        <v>2.2910983239835314E-2</v>
      </c>
      <c r="P4306">
        <v>105757.52</v>
      </c>
      <c r="Q4306">
        <v>0</v>
      </c>
      <c r="U4306">
        <v>108316.07</v>
      </c>
      <c r="V4306">
        <v>5750</v>
      </c>
      <c r="W4306">
        <v>995</v>
      </c>
      <c r="X4306">
        <v>2656.07</v>
      </c>
      <c r="Y4306">
        <v>459.62</v>
      </c>
      <c r="Z4306">
        <v>3093.93</v>
      </c>
      <c r="AA4306">
        <v>535.38</v>
      </c>
      <c r="AB4306" t="s">
        <v>59</v>
      </c>
      <c r="AC4306">
        <v>1</v>
      </c>
      <c r="AD4306">
        <v>0</v>
      </c>
      <c r="AE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1633.74</v>
      </c>
      <c r="AV4306">
        <v>1416.26</v>
      </c>
      <c r="AW4306">
        <v>105757.52</v>
      </c>
      <c r="BA4306" t="s">
        <v>86</v>
      </c>
      <c r="BB4306">
        <v>0</v>
      </c>
    </row>
    <row r="4307" spans="1:54" x14ac:dyDescent="0.2">
      <c r="A4307" t="s">
        <v>85</v>
      </c>
      <c r="B4307" s="1">
        <v>45412</v>
      </c>
      <c r="C4307">
        <v>0</v>
      </c>
      <c r="D4307">
        <v>7768435</v>
      </c>
      <c r="E4307" t="s">
        <v>63</v>
      </c>
      <c r="F4307" t="s">
        <v>86</v>
      </c>
      <c r="G4307" s="1">
        <v>44748</v>
      </c>
      <c r="H4307">
        <v>120</v>
      </c>
      <c r="I4307">
        <v>98</v>
      </c>
      <c r="J4307">
        <v>21</v>
      </c>
      <c r="L4307">
        <v>36</v>
      </c>
      <c r="M4307">
        <v>0.28699999999999998</v>
      </c>
      <c r="N4307">
        <v>0.30003510000000005</v>
      </c>
      <c r="O4307">
        <v>2.2106660902880826E-2</v>
      </c>
      <c r="P4307">
        <v>147075.37</v>
      </c>
      <c r="Q4307">
        <v>0</v>
      </c>
      <c r="U4307">
        <v>153296.13</v>
      </c>
      <c r="V4307">
        <v>13235.02</v>
      </c>
      <c r="W4307">
        <v>1995</v>
      </c>
      <c r="X4307">
        <v>5910.13</v>
      </c>
      <c r="Y4307">
        <v>890.87</v>
      </c>
      <c r="Z4307">
        <v>7324.89</v>
      </c>
      <c r="AA4307">
        <v>1104.1300000000001</v>
      </c>
      <c r="AB4307" t="s">
        <v>59</v>
      </c>
      <c r="AC4307">
        <v>1</v>
      </c>
      <c r="AD4307">
        <v>0</v>
      </c>
      <c r="AE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2290.27</v>
      </c>
      <c r="AV4307">
        <v>1996.26</v>
      </c>
      <c r="AW4307">
        <v>147075.37</v>
      </c>
      <c r="BA4307" t="s">
        <v>86</v>
      </c>
      <c r="BB4307">
        <v>0</v>
      </c>
    </row>
    <row r="4308" spans="1:54" x14ac:dyDescent="0.2">
      <c r="A4308" t="s">
        <v>85</v>
      </c>
      <c r="B4308" s="1">
        <v>45412</v>
      </c>
      <c r="C4308">
        <v>0</v>
      </c>
      <c r="D4308">
        <v>7768617</v>
      </c>
      <c r="E4308" t="s">
        <v>63</v>
      </c>
      <c r="F4308" t="s">
        <v>86</v>
      </c>
      <c r="G4308" s="1">
        <v>44735</v>
      </c>
      <c r="H4308">
        <v>48</v>
      </c>
      <c r="I4308">
        <v>26</v>
      </c>
      <c r="J4308">
        <v>22</v>
      </c>
      <c r="L4308">
        <v>26</v>
      </c>
      <c r="M4308">
        <v>0.16450000000000001</v>
      </c>
      <c r="N4308">
        <v>0.13560910000000015</v>
      </c>
      <c r="O4308">
        <v>1.0653738718145567E-2</v>
      </c>
      <c r="P4308">
        <v>28934.3</v>
      </c>
      <c r="Q4308">
        <v>0</v>
      </c>
      <c r="U4308">
        <v>30075.69</v>
      </c>
      <c r="V4308">
        <v>3000</v>
      </c>
      <c r="W4308">
        <v>295</v>
      </c>
      <c r="X4308">
        <v>1734.13</v>
      </c>
      <c r="Y4308">
        <v>170.52</v>
      </c>
      <c r="Z4308">
        <v>1265.8699999999999</v>
      </c>
      <c r="AA4308">
        <v>124.48</v>
      </c>
      <c r="AB4308" t="s">
        <v>59</v>
      </c>
      <c r="AC4308">
        <v>1</v>
      </c>
      <c r="AD4308">
        <v>0</v>
      </c>
      <c r="AE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398.83</v>
      </c>
      <c r="AV4308">
        <v>374.33</v>
      </c>
      <c r="AW4308">
        <v>28934.3</v>
      </c>
      <c r="BA4308" t="s">
        <v>86</v>
      </c>
      <c r="BB4308">
        <v>0</v>
      </c>
    </row>
    <row r="4309" spans="1:54" x14ac:dyDescent="0.2">
      <c r="A4309" t="s">
        <v>85</v>
      </c>
      <c r="B4309" s="1">
        <v>45412</v>
      </c>
      <c r="C4309">
        <v>0</v>
      </c>
      <c r="D4309">
        <v>7768641</v>
      </c>
      <c r="E4309" t="s">
        <v>63</v>
      </c>
      <c r="F4309" t="s">
        <v>86</v>
      </c>
      <c r="G4309" s="1">
        <v>44768</v>
      </c>
      <c r="H4309">
        <v>180</v>
      </c>
      <c r="I4309">
        <v>159</v>
      </c>
      <c r="J4309">
        <v>21</v>
      </c>
      <c r="L4309">
        <v>36</v>
      </c>
      <c r="M4309">
        <v>0.23699999999999999</v>
      </c>
      <c r="N4309">
        <v>0.25424430000000003</v>
      </c>
      <c r="O4309">
        <v>1.9057004692464297E-2</v>
      </c>
      <c r="P4309">
        <v>162757.10999999999</v>
      </c>
      <c r="Q4309">
        <v>0</v>
      </c>
      <c r="U4309">
        <v>165623.97</v>
      </c>
      <c r="V4309">
        <v>7175</v>
      </c>
      <c r="W4309">
        <v>1995</v>
      </c>
      <c r="X4309">
        <v>3204.01</v>
      </c>
      <c r="Y4309">
        <v>890.87</v>
      </c>
      <c r="Z4309">
        <v>3970.99</v>
      </c>
      <c r="AA4309">
        <v>1104.1300000000001</v>
      </c>
      <c r="AB4309" t="s">
        <v>59</v>
      </c>
      <c r="AC4309">
        <v>1</v>
      </c>
      <c r="AD4309">
        <v>0</v>
      </c>
      <c r="AE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2496.4899999999998</v>
      </c>
      <c r="AV4309">
        <v>2215.4299999999998</v>
      </c>
      <c r="AW4309">
        <v>162757.10999999999</v>
      </c>
      <c r="BA4309" t="s">
        <v>86</v>
      </c>
      <c r="BB4309">
        <v>0</v>
      </c>
    </row>
    <row r="4310" spans="1:54" x14ac:dyDescent="0.2">
      <c r="A4310" t="s">
        <v>85</v>
      </c>
      <c r="B4310" s="1">
        <v>45412</v>
      </c>
      <c r="C4310">
        <v>0</v>
      </c>
      <c r="D4310">
        <v>7768658</v>
      </c>
      <c r="E4310" t="s">
        <v>63</v>
      </c>
      <c r="F4310" t="s">
        <v>86</v>
      </c>
      <c r="G4310" s="1">
        <v>44741</v>
      </c>
      <c r="H4310">
        <v>132</v>
      </c>
      <c r="I4310">
        <v>110</v>
      </c>
      <c r="J4310">
        <v>22</v>
      </c>
      <c r="L4310">
        <v>36</v>
      </c>
      <c r="M4310">
        <v>0.2545</v>
      </c>
      <c r="N4310">
        <v>0.26919460000000012</v>
      </c>
      <c r="O4310">
        <v>2.0063755816192463E-2</v>
      </c>
      <c r="P4310">
        <v>120427.31</v>
      </c>
      <c r="Q4310">
        <v>0</v>
      </c>
      <c r="U4310">
        <v>123776.82</v>
      </c>
      <c r="V4310">
        <v>7220</v>
      </c>
      <c r="W4310">
        <v>995</v>
      </c>
      <c r="X4310">
        <v>3335.11</v>
      </c>
      <c r="Y4310">
        <v>459.62</v>
      </c>
      <c r="Z4310">
        <v>3884.89</v>
      </c>
      <c r="AA4310">
        <v>535.38</v>
      </c>
      <c r="AB4310" t="s">
        <v>59</v>
      </c>
      <c r="AC4310">
        <v>1</v>
      </c>
      <c r="AD4310">
        <v>0</v>
      </c>
      <c r="AE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1853.71</v>
      </c>
      <c r="AV4310">
        <v>1635.57</v>
      </c>
      <c r="AW4310">
        <v>120427.31</v>
      </c>
      <c r="BA4310" t="s">
        <v>86</v>
      </c>
      <c r="BB4310">
        <v>0</v>
      </c>
    </row>
    <row r="4311" spans="1:54" x14ac:dyDescent="0.2">
      <c r="A4311" t="s">
        <v>85</v>
      </c>
      <c r="B4311" s="1">
        <v>45412</v>
      </c>
      <c r="C4311">
        <v>0</v>
      </c>
      <c r="D4311">
        <v>7767106</v>
      </c>
      <c r="E4311" t="s">
        <v>63</v>
      </c>
      <c r="F4311" t="s">
        <v>86</v>
      </c>
      <c r="G4311" s="1">
        <v>44761</v>
      </c>
      <c r="H4311">
        <v>120</v>
      </c>
      <c r="I4311">
        <v>99</v>
      </c>
      <c r="J4311">
        <v>21</v>
      </c>
      <c r="L4311">
        <v>36</v>
      </c>
      <c r="M4311">
        <v>0.27950000000000003</v>
      </c>
      <c r="N4311">
        <v>0.30478240000000012</v>
      </c>
      <c r="O4311">
        <v>2.2417173374681632E-2</v>
      </c>
      <c r="P4311">
        <v>134891.1</v>
      </c>
      <c r="Q4311">
        <v>0</v>
      </c>
      <c r="U4311">
        <v>137633.43</v>
      </c>
      <c r="V4311">
        <v>5950</v>
      </c>
      <c r="W4311">
        <v>995</v>
      </c>
      <c r="X4311">
        <v>2656.99</v>
      </c>
      <c r="Y4311">
        <v>444.32</v>
      </c>
      <c r="Z4311">
        <v>3293.01</v>
      </c>
      <c r="AA4311">
        <v>550.67999999999995</v>
      </c>
      <c r="AB4311" t="s">
        <v>59</v>
      </c>
      <c r="AC4311">
        <v>1</v>
      </c>
      <c r="AD4311">
        <v>0</v>
      </c>
      <c r="AE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2059.9899999999998</v>
      </c>
      <c r="AV4311">
        <v>1792</v>
      </c>
      <c r="AW4311">
        <v>134891.1</v>
      </c>
      <c r="BA4311" t="s">
        <v>86</v>
      </c>
      <c r="BB4311">
        <v>0</v>
      </c>
    </row>
    <row r="4312" spans="1:54" x14ac:dyDescent="0.2">
      <c r="A4312" t="s">
        <v>85</v>
      </c>
      <c r="B4312" s="1">
        <v>45412</v>
      </c>
      <c r="C4312">
        <v>0</v>
      </c>
      <c r="D4312">
        <v>7767189</v>
      </c>
      <c r="E4312" t="s">
        <v>63</v>
      </c>
      <c r="F4312" t="s">
        <v>86</v>
      </c>
      <c r="G4312" s="1">
        <v>44739</v>
      </c>
      <c r="H4312">
        <v>168</v>
      </c>
      <c r="I4312">
        <v>146</v>
      </c>
      <c r="J4312">
        <v>22</v>
      </c>
      <c r="L4312">
        <v>36</v>
      </c>
      <c r="M4312">
        <v>0.1845</v>
      </c>
      <c r="N4312">
        <v>0.1832172700000001</v>
      </c>
      <c r="O4312">
        <v>1.4118450005200289E-2</v>
      </c>
      <c r="P4312">
        <v>475206.26</v>
      </c>
      <c r="Q4312">
        <v>0</v>
      </c>
      <c r="U4312">
        <v>491375.92</v>
      </c>
      <c r="V4312">
        <v>31046</v>
      </c>
      <c r="W4312">
        <v>995</v>
      </c>
      <c r="X4312">
        <v>14340.96</v>
      </c>
      <c r="Y4312">
        <v>459.62</v>
      </c>
      <c r="Z4312">
        <v>16705.04</v>
      </c>
      <c r="AA4312">
        <v>535.38</v>
      </c>
      <c r="AB4312" t="s">
        <v>59</v>
      </c>
      <c r="AC4312">
        <v>1</v>
      </c>
      <c r="AD4312">
        <v>0</v>
      </c>
      <c r="AE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2514.35</v>
      </c>
      <c r="AV4312">
        <v>2299.02</v>
      </c>
      <c r="AW4312">
        <v>475206.26</v>
      </c>
      <c r="BA4312" t="s">
        <v>86</v>
      </c>
      <c r="BB4312">
        <v>0</v>
      </c>
    </row>
    <row r="4313" spans="1:54" x14ac:dyDescent="0.2">
      <c r="A4313" t="s">
        <v>85</v>
      </c>
      <c r="B4313" s="1">
        <v>45412</v>
      </c>
      <c r="C4313">
        <v>0</v>
      </c>
      <c r="D4313">
        <v>7767197</v>
      </c>
      <c r="E4313" t="s">
        <v>63</v>
      </c>
      <c r="F4313" t="s">
        <v>86</v>
      </c>
      <c r="G4313" s="1">
        <v>44733</v>
      </c>
      <c r="H4313">
        <v>24</v>
      </c>
      <c r="I4313">
        <v>2</v>
      </c>
      <c r="J4313">
        <v>22</v>
      </c>
      <c r="L4313">
        <v>2</v>
      </c>
      <c r="M4313">
        <v>0.24049999999999999</v>
      </c>
      <c r="N4313">
        <v>0.26885000000000014</v>
      </c>
      <c r="O4313">
        <v>2.0040673178137069E-2</v>
      </c>
      <c r="P4313">
        <v>4524.87</v>
      </c>
      <c r="Q4313">
        <v>0</v>
      </c>
      <c r="U4313">
        <v>4524.87</v>
      </c>
      <c r="V4313">
        <v>2794.14</v>
      </c>
      <c r="W4313">
        <v>1995</v>
      </c>
      <c r="X4313">
        <v>2794.14</v>
      </c>
      <c r="Y4313">
        <v>1995</v>
      </c>
      <c r="Z4313">
        <v>0</v>
      </c>
      <c r="AA4313">
        <v>0</v>
      </c>
      <c r="AB4313" t="s">
        <v>59</v>
      </c>
      <c r="AC4313">
        <v>1</v>
      </c>
      <c r="AD4313">
        <v>0</v>
      </c>
      <c r="AE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3.9</v>
      </c>
      <c r="AV4313">
        <v>3.78</v>
      </c>
      <c r="AW4313">
        <v>4524.87</v>
      </c>
      <c r="BA4313" t="s">
        <v>86</v>
      </c>
      <c r="BB4313">
        <v>0</v>
      </c>
    </row>
    <row r="4314" spans="1:54" x14ac:dyDescent="0.2">
      <c r="A4314" t="s">
        <v>85</v>
      </c>
      <c r="B4314" s="1">
        <v>45412</v>
      </c>
      <c r="C4314">
        <v>0</v>
      </c>
      <c r="D4314">
        <v>7872617</v>
      </c>
      <c r="E4314" t="s">
        <v>63</v>
      </c>
      <c r="F4314" t="s">
        <v>86</v>
      </c>
      <c r="G4314" s="1">
        <v>44960</v>
      </c>
      <c r="H4314">
        <v>120</v>
      </c>
      <c r="I4314">
        <v>105</v>
      </c>
      <c r="J4314">
        <v>14</v>
      </c>
      <c r="L4314">
        <v>36</v>
      </c>
      <c r="M4314">
        <v>0.27950000000000003</v>
      </c>
      <c r="N4314">
        <v>0.30576010000000015</v>
      </c>
      <c r="O4314">
        <v>2.2480994369559193E-2</v>
      </c>
      <c r="P4314">
        <v>66611.83</v>
      </c>
      <c r="Q4314">
        <v>0</v>
      </c>
      <c r="U4314">
        <v>67875.75</v>
      </c>
      <c r="V4314">
        <v>2870</v>
      </c>
      <c r="W4314">
        <v>995</v>
      </c>
      <c r="X4314">
        <v>935.36</v>
      </c>
      <c r="Y4314">
        <v>324.27999999999997</v>
      </c>
      <c r="Z4314">
        <v>1934.64</v>
      </c>
      <c r="AA4314">
        <v>670.72</v>
      </c>
      <c r="AB4314" t="s">
        <v>59</v>
      </c>
      <c r="AC4314">
        <v>1</v>
      </c>
      <c r="AD4314">
        <v>0</v>
      </c>
      <c r="AE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1017.53</v>
      </c>
      <c r="AV4314">
        <v>884.71</v>
      </c>
      <c r="AW4314">
        <v>66611.83</v>
      </c>
      <c r="BA4314" t="s">
        <v>86</v>
      </c>
      <c r="BB4314">
        <v>0</v>
      </c>
    </row>
    <row r="4315" spans="1:54" x14ac:dyDescent="0.2">
      <c r="A4315" t="s">
        <v>85</v>
      </c>
      <c r="B4315" s="1">
        <v>45412</v>
      </c>
      <c r="C4315">
        <v>0</v>
      </c>
      <c r="D4315">
        <v>7872682</v>
      </c>
      <c r="E4315" t="s">
        <v>63</v>
      </c>
      <c r="F4315" t="s">
        <v>86</v>
      </c>
      <c r="G4315" s="1">
        <v>44972</v>
      </c>
      <c r="H4315">
        <v>120</v>
      </c>
      <c r="I4315">
        <v>106</v>
      </c>
      <c r="J4315">
        <v>14</v>
      </c>
      <c r="L4315">
        <v>36</v>
      </c>
      <c r="M4315">
        <v>0.1545</v>
      </c>
      <c r="N4315">
        <v>0.14675173000000008</v>
      </c>
      <c r="O4315">
        <v>1.1476422535486419E-2</v>
      </c>
      <c r="P4315">
        <v>273482.94</v>
      </c>
      <c r="Q4315">
        <v>0</v>
      </c>
      <c r="U4315">
        <v>283766.18</v>
      </c>
      <c r="V4315">
        <v>15750</v>
      </c>
      <c r="W4315">
        <v>495</v>
      </c>
      <c r="X4315">
        <v>5133.09</v>
      </c>
      <c r="Y4315">
        <v>161.33000000000001</v>
      </c>
      <c r="Z4315">
        <v>10616.91</v>
      </c>
      <c r="AA4315">
        <v>333.67</v>
      </c>
      <c r="AB4315" t="s">
        <v>59</v>
      </c>
      <c r="AC4315">
        <v>1</v>
      </c>
      <c r="AD4315">
        <v>0</v>
      </c>
      <c r="AE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4213</v>
      </c>
      <c r="AV4315">
        <v>3919.52</v>
      </c>
      <c r="AW4315">
        <v>273482.94</v>
      </c>
      <c r="BA4315" t="s">
        <v>86</v>
      </c>
      <c r="BB4315">
        <v>0</v>
      </c>
    </row>
    <row r="4316" spans="1:54" x14ac:dyDescent="0.2">
      <c r="A4316" t="s">
        <v>85</v>
      </c>
      <c r="B4316" s="1">
        <v>45412</v>
      </c>
      <c r="C4316">
        <v>0</v>
      </c>
      <c r="D4316">
        <v>7872765</v>
      </c>
      <c r="E4316" t="s">
        <v>63</v>
      </c>
      <c r="F4316" t="s">
        <v>86</v>
      </c>
      <c r="G4316" s="1">
        <v>44963</v>
      </c>
      <c r="H4316">
        <v>180</v>
      </c>
      <c r="I4316">
        <v>165</v>
      </c>
      <c r="J4316">
        <v>14</v>
      </c>
      <c r="L4316">
        <v>36</v>
      </c>
      <c r="M4316">
        <v>0.129</v>
      </c>
      <c r="N4316">
        <v>0.12190570000000009</v>
      </c>
      <c r="O4316">
        <v>9.6317813157926757E-3</v>
      </c>
      <c r="P4316">
        <v>498178.39</v>
      </c>
      <c r="Q4316">
        <v>0</v>
      </c>
      <c r="U4316">
        <v>514359.91</v>
      </c>
      <c r="V4316">
        <v>25000</v>
      </c>
      <c r="W4316">
        <v>995</v>
      </c>
      <c r="X4316">
        <v>8147.76</v>
      </c>
      <c r="Y4316">
        <v>324.27999999999997</v>
      </c>
      <c r="Z4316">
        <v>16852.240000000002</v>
      </c>
      <c r="AA4316">
        <v>670.72</v>
      </c>
      <c r="AB4316" t="s">
        <v>59</v>
      </c>
      <c r="AC4316">
        <v>1</v>
      </c>
      <c r="AD4316">
        <v>0</v>
      </c>
      <c r="AE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2628.97</v>
      </c>
      <c r="AV4316">
        <v>2472.3200000000002</v>
      </c>
      <c r="AW4316">
        <v>498178.39</v>
      </c>
      <c r="BA4316" t="s">
        <v>86</v>
      </c>
      <c r="BB4316">
        <v>0</v>
      </c>
    </row>
    <row r="4317" spans="1:54" x14ac:dyDescent="0.2">
      <c r="A4317" t="s">
        <v>85</v>
      </c>
      <c r="B4317" s="1">
        <v>45412</v>
      </c>
      <c r="C4317">
        <v>0</v>
      </c>
      <c r="D4317">
        <v>7872781</v>
      </c>
      <c r="E4317" t="s">
        <v>63</v>
      </c>
      <c r="F4317" t="s">
        <v>86</v>
      </c>
      <c r="G4317" s="1">
        <v>44981</v>
      </c>
      <c r="H4317">
        <v>120</v>
      </c>
      <c r="I4317">
        <v>106</v>
      </c>
      <c r="J4317">
        <v>14</v>
      </c>
      <c r="L4317">
        <v>36</v>
      </c>
      <c r="M4317">
        <v>0.25950000000000001</v>
      </c>
      <c r="N4317">
        <v>0.27913510000000002</v>
      </c>
      <c r="O4317">
        <v>2.0727147965870607E-2</v>
      </c>
      <c r="P4317">
        <v>47145.61</v>
      </c>
      <c r="Q4317">
        <v>0</v>
      </c>
      <c r="U4317">
        <v>48160.11</v>
      </c>
      <c r="V4317">
        <v>2500</v>
      </c>
      <c r="W4317">
        <v>995</v>
      </c>
      <c r="X4317">
        <v>814.78</v>
      </c>
      <c r="Y4317">
        <v>324.27999999999997</v>
      </c>
      <c r="Z4317">
        <v>1685.22</v>
      </c>
      <c r="AA4317">
        <v>670.72</v>
      </c>
      <c r="AB4317" t="s">
        <v>59</v>
      </c>
      <c r="AC4317">
        <v>1</v>
      </c>
      <c r="AD4317">
        <v>0</v>
      </c>
      <c r="AE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721.23</v>
      </c>
      <c r="AV4317">
        <v>633.79999999999995</v>
      </c>
      <c r="AW4317">
        <v>47145.61</v>
      </c>
      <c r="BA4317" t="s">
        <v>86</v>
      </c>
      <c r="BB4317">
        <v>0</v>
      </c>
    </row>
    <row r="4318" spans="1:54" x14ac:dyDescent="0.2">
      <c r="A4318" t="s">
        <v>85</v>
      </c>
      <c r="B4318" s="1">
        <v>45412</v>
      </c>
      <c r="C4318">
        <v>0</v>
      </c>
      <c r="D4318">
        <v>7872914</v>
      </c>
      <c r="E4318" t="s">
        <v>63</v>
      </c>
      <c r="F4318" t="s">
        <v>86</v>
      </c>
      <c r="G4318" s="1">
        <v>44959</v>
      </c>
      <c r="H4318">
        <v>180</v>
      </c>
      <c r="I4318">
        <v>165</v>
      </c>
      <c r="J4318">
        <v>14</v>
      </c>
      <c r="L4318">
        <v>36</v>
      </c>
      <c r="M4318">
        <v>0.252</v>
      </c>
      <c r="N4318">
        <v>0.26142400999999998</v>
      </c>
      <c r="O4318">
        <v>1.9541850324561905E-2</v>
      </c>
      <c r="P4318">
        <v>162858.53</v>
      </c>
      <c r="Q4318">
        <v>0</v>
      </c>
      <c r="U4318">
        <v>168872.41</v>
      </c>
      <c r="V4318">
        <v>10916.48</v>
      </c>
      <c r="W4318">
        <v>1995</v>
      </c>
      <c r="X4318">
        <v>3557.79</v>
      </c>
      <c r="Y4318">
        <v>650.19000000000005</v>
      </c>
      <c r="Z4318">
        <v>7358.69</v>
      </c>
      <c r="AA4318">
        <v>1344.81</v>
      </c>
      <c r="AB4318" t="s">
        <v>59</v>
      </c>
      <c r="AC4318">
        <v>1</v>
      </c>
      <c r="AD4318">
        <v>0</v>
      </c>
      <c r="AE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2542.89</v>
      </c>
      <c r="AV4318">
        <v>2250.08</v>
      </c>
      <c r="AW4318">
        <v>162858.53</v>
      </c>
      <c r="BA4318" t="s">
        <v>86</v>
      </c>
      <c r="BB4318">
        <v>0</v>
      </c>
    </row>
    <row r="4319" spans="1:54" x14ac:dyDescent="0.2">
      <c r="A4319" t="s">
        <v>85</v>
      </c>
      <c r="B4319" s="1">
        <v>45412</v>
      </c>
      <c r="C4319">
        <v>0</v>
      </c>
      <c r="D4319">
        <v>7872948</v>
      </c>
      <c r="E4319" t="s">
        <v>63</v>
      </c>
      <c r="F4319" t="s">
        <v>86</v>
      </c>
      <c r="G4319" s="1">
        <v>44959</v>
      </c>
      <c r="H4319">
        <v>144</v>
      </c>
      <c r="I4319">
        <v>129</v>
      </c>
      <c r="J4319">
        <v>14</v>
      </c>
      <c r="L4319">
        <v>36</v>
      </c>
      <c r="M4319">
        <v>0.21</v>
      </c>
      <c r="N4319">
        <v>0.20930232000000024</v>
      </c>
      <c r="O4319">
        <v>1.5962971557620387E-2</v>
      </c>
      <c r="P4319">
        <v>289876.43</v>
      </c>
      <c r="Q4319">
        <v>0</v>
      </c>
      <c r="U4319">
        <v>301517.53000000003</v>
      </c>
      <c r="V4319">
        <v>19264.37</v>
      </c>
      <c r="W4319">
        <v>1995</v>
      </c>
      <c r="X4319">
        <v>6278.46</v>
      </c>
      <c r="Y4319">
        <v>650.19000000000005</v>
      </c>
      <c r="Z4319">
        <v>12985.91</v>
      </c>
      <c r="AA4319">
        <v>1344.81</v>
      </c>
      <c r="AB4319" t="s">
        <v>59</v>
      </c>
      <c r="AC4319">
        <v>1</v>
      </c>
      <c r="AD4319">
        <v>0</v>
      </c>
      <c r="AE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1540.58</v>
      </c>
      <c r="AV4319">
        <v>1392.71</v>
      </c>
      <c r="AW4319">
        <v>289876.43</v>
      </c>
      <c r="BA4319" t="s">
        <v>86</v>
      </c>
      <c r="BB4319">
        <v>0</v>
      </c>
    </row>
    <row r="4320" spans="1:54" x14ac:dyDescent="0.2">
      <c r="A4320" t="s">
        <v>85</v>
      </c>
      <c r="B4320" s="1">
        <v>45412</v>
      </c>
      <c r="C4320">
        <v>0</v>
      </c>
      <c r="D4320">
        <v>7873060</v>
      </c>
      <c r="E4320" t="s">
        <v>63</v>
      </c>
      <c r="F4320" t="s">
        <v>86</v>
      </c>
      <c r="G4320" s="1">
        <v>44960</v>
      </c>
      <c r="H4320">
        <v>96</v>
      </c>
      <c r="I4320">
        <v>81</v>
      </c>
      <c r="J4320">
        <v>14</v>
      </c>
      <c r="L4320">
        <v>36</v>
      </c>
      <c r="M4320">
        <v>0.21</v>
      </c>
      <c r="N4320">
        <v>0.20675950000000015</v>
      </c>
      <c r="O4320">
        <v>1.5784776957495028E-2</v>
      </c>
      <c r="P4320">
        <v>196131.58</v>
      </c>
      <c r="Q4320">
        <v>0</v>
      </c>
      <c r="U4320">
        <v>204309.77</v>
      </c>
      <c r="V4320">
        <v>14127.2</v>
      </c>
      <c r="W4320">
        <v>1995</v>
      </c>
      <c r="X4320">
        <v>4604.2</v>
      </c>
      <c r="Y4320">
        <v>650.19000000000005</v>
      </c>
      <c r="Z4320">
        <v>9523</v>
      </c>
      <c r="AA4320">
        <v>1344.81</v>
      </c>
      <c r="AB4320" t="s">
        <v>59</v>
      </c>
      <c r="AC4320">
        <v>1</v>
      </c>
      <c r="AD4320">
        <v>0</v>
      </c>
      <c r="AE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1029.42</v>
      </c>
      <c r="AV4320">
        <v>932.24</v>
      </c>
      <c r="AW4320">
        <v>196131.58</v>
      </c>
      <c r="BA4320" t="s">
        <v>86</v>
      </c>
      <c r="BB4320">
        <v>0</v>
      </c>
    </row>
    <row r="4321" spans="1:54" x14ac:dyDescent="0.2">
      <c r="A4321" t="s">
        <v>85</v>
      </c>
      <c r="B4321" s="1">
        <v>45412</v>
      </c>
      <c r="C4321">
        <v>0</v>
      </c>
      <c r="D4321">
        <v>7873086</v>
      </c>
      <c r="E4321" t="s">
        <v>63</v>
      </c>
      <c r="F4321" t="s">
        <v>86</v>
      </c>
      <c r="G4321" s="1">
        <v>44960</v>
      </c>
      <c r="H4321">
        <v>180</v>
      </c>
      <c r="I4321">
        <v>165</v>
      </c>
      <c r="J4321">
        <v>14</v>
      </c>
      <c r="L4321">
        <v>36</v>
      </c>
      <c r="M4321">
        <v>0.252</v>
      </c>
      <c r="N4321">
        <v>0.26006699999999999</v>
      </c>
      <c r="O4321">
        <v>1.9450405683676175E-2</v>
      </c>
      <c r="P4321">
        <v>296210</v>
      </c>
      <c r="Q4321">
        <v>0</v>
      </c>
      <c r="U4321">
        <v>307851.09999999998</v>
      </c>
      <c r="V4321">
        <v>19264.37</v>
      </c>
      <c r="W4321">
        <v>1995</v>
      </c>
      <c r="X4321">
        <v>6278.46</v>
      </c>
      <c r="Y4321">
        <v>650.19000000000005</v>
      </c>
      <c r="Z4321">
        <v>12985.91</v>
      </c>
      <c r="AA4321">
        <v>1344.81</v>
      </c>
      <c r="AB4321" t="s">
        <v>59</v>
      </c>
      <c r="AC4321">
        <v>1</v>
      </c>
      <c r="AD4321">
        <v>0</v>
      </c>
      <c r="AE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4634.6000000000004</v>
      </c>
      <c r="AV4321">
        <v>4103.2700000000004</v>
      </c>
      <c r="AW4321">
        <v>296210</v>
      </c>
      <c r="BA4321" t="s">
        <v>86</v>
      </c>
      <c r="BB4321">
        <v>0</v>
      </c>
    </row>
    <row r="4322" spans="1:54" x14ac:dyDescent="0.2">
      <c r="A4322" t="s">
        <v>85</v>
      </c>
      <c r="B4322" s="1">
        <v>45412</v>
      </c>
      <c r="C4322">
        <v>0</v>
      </c>
      <c r="D4322">
        <v>7873128</v>
      </c>
      <c r="E4322" t="s">
        <v>63</v>
      </c>
      <c r="F4322" t="s">
        <v>86</v>
      </c>
      <c r="G4322" s="1">
        <v>44963</v>
      </c>
      <c r="H4322">
        <v>180</v>
      </c>
      <c r="I4322">
        <v>165</v>
      </c>
      <c r="J4322">
        <v>14</v>
      </c>
      <c r="L4322">
        <v>36</v>
      </c>
      <c r="M4322">
        <v>0.25600000000000001</v>
      </c>
      <c r="N4322">
        <v>0.27134460000000005</v>
      </c>
      <c r="O4322">
        <v>2.0207641511725383E-2</v>
      </c>
      <c r="P4322">
        <v>75056.710000000006</v>
      </c>
      <c r="Q4322">
        <v>0</v>
      </c>
      <c r="U4322">
        <v>77174.81</v>
      </c>
      <c r="V4322">
        <v>5137.17</v>
      </c>
      <c r="W4322">
        <v>1995</v>
      </c>
      <c r="X4322">
        <v>1674.26</v>
      </c>
      <c r="Y4322">
        <v>650.19000000000005</v>
      </c>
      <c r="Z4322">
        <v>3462.91</v>
      </c>
      <c r="AA4322">
        <v>1344.81</v>
      </c>
      <c r="AB4322" t="s">
        <v>59</v>
      </c>
      <c r="AC4322">
        <v>1</v>
      </c>
      <c r="AD4322">
        <v>0</v>
      </c>
      <c r="AE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396.9</v>
      </c>
      <c r="AV4322">
        <v>349.45</v>
      </c>
      <c r="AW4322">
        <v>75056.710000000006</v>
      </c>
      <c r="BA4322" t="s">
        <v>86</v>
      </c>
      <c r="BB4322">
        <v>0</v>
      </c>
    </row>
    <row r="4323" spans="1:54" x14ac:dyDescent="0.2">
      <c r="A4323" t="s">
        <v>85</v>
      </c>
      <c r="B4323" s="1">
        <v>45412</v>
      </c>
      <c r="C4323">
        <v>0</v>
      </c>
      <c r="D4323">
        <v>7873169</v>
      </c>
      <c r="E4323" t="s">
        <v>63</v>
      </c>
      <c r="F4323" t="s">
        <v>86</v>
      </c>
      <c r="G4323" s="1">
        <v>44964</v>
      </c>
      <c r="H4323">
        <v>180</v>
      </c>
      <c r="I4323">
        <v>165</v>
      </c>
      <c r="J4323">
        <v>14</v>
      </c>
      <c r="L4323">
        <v>36</v>
      </c>
      <c r="M4323">
        <v>0.22</v>
      </c>
      <c r="N4323">
        <v>0.22076893000000017</v>
      </c>
      <c r="O4323">
        <v>1.6762280983419364E-2</v>
      </c>
      <c r="P4323">
        <v>359409.25</v>
      </c>
      <c r="Q4323">
        <v>0</v>
      </c>
      <c r="U4323">
        <v>374296.83</v>
      </c>
      <c r="V4323">
        <v>24080.46</v>
      </c>
      <c r="W4323">
        <v>1995</v>
      </c>
      <c r="X4323">
        <v>7848.07</v>
      </c>
      <c r="Y4323">
        <v>650.19000000000005</v>
      </c>
      <c r="Z4323">
        <v>16232.39</v>
      </c>
      <c r="AA4323">
        <v>1344.81</v>
      </c>
      <c r="AB4323" t="s">
        <v>59</v>
      </c>
      <c r="AC4323">
        <v>1</v>
      </c>
      <c r="AD4323">
        <v>0</v>
      </c>
      <c r="AE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1920.42</v>
      </c>
      <c r="AV4323">
        <v>1727.22</v>
      </c>
      <c r="AW4323">
        <v>359409.25</v>
      </c>
      <c r="BA4323" t="s">
        <v>86</v>
      </c>
      <c r="BB4323">
        <v>0</v>
      </c>
    </row>
    <row r="4324" spans="1:54" x14ac:dyDescent="0.2">
      <c r="A4324" t="s">
        <v>85</v>
      </c>
      <c r="B4324" s="1">
        <v>45412</v>
      </c>
      <c r="C4324">
        <v>0</v>
      </c>
      <c r="D4324">
        <v>7873334</v>
      </c>
      <c r="E4324" t="s">
        <v>63</v>
      </c>
      <c r="F4324" t="s">
        <v>86</v>
      </c>
      <c r="G4324" s="1">
        <v>44960</v>
      </c>
      <c r="H4324">
        <v>144</v>
      </c>
      <c r="I4324">
        <v>129</v>
      </c>
      <c r="J4324">
        <v>14</v>
      </c>
      <c r="L4324">
        <v>36</v>
      </c>
      <c r="M4324">
        <v>0.17050000000000001</v>
      </c>
      <c r="N4324">
        <v>0.17195500000000008</v>
      </c>
      <c r="O4324">
        <v>1.3310528423621015E-2</v>
      </c>
      <c r="P4324">
        <v>128998.37</v>
      </c>
      <c r="Q4324">
        <v>0</v>
      </c>
      <c r="U4324">
        <v>132122.78</v>
      </c>
      <c r="V4324">
        <v>5130</v>
      </c>
      <c r="W4324">
        <v>495</v>
      </c>
      <c r="X4324">
        <v>1671.92</v>
      </c>
      <c r="Y4324">
        <v>161.33000000000001</v>
      </c>
      <c r="Z4324">
        <v>3458.08</v>
      </c>
      <c r="AA4324">
        <v>333.67</v>
      </c>
      <c r="AB4324" t="s">
        <v>59</v>
      </c>
      <c r="AC4324">
        <v>1</v>
      </c>
      <c r="AD4324">
        <v>0</v>
      </c>
      <c r="AE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1976.59</v>
      </c>
      <c r="AV4324">
        <v>1817.68</v>
      </c>
      <c r="AW4324">
        <v>128998.37</v>
      </c>
      <c r="BA4324" t="s">
        <v>86</v>
      </c>
      <c r="BB4324">
        <v>0</v>
      </c>
    </row>
    <row r="4325" spans="1:54" x14ac:dyDescent="0.2">
      <c r="A4325" t="s">
        <v>85</v>
      </c>
      <c r="B4325" s="1">
        <v>45412</v>
      </c>
      <c r="C4325">
        <v>0</v>
      </c>
      <c r="D4325">
        <v>7873409</v>
      </c>
      <c r="E4325" t="s">
        <v>63</v>
      </c>
      <c r="F4325" t="s">
        <v>86</v>
      </c>
      <c r="G4325" s="1">
        <v>44963</v>
      </c>
      <c r="H4325">
        <v>180</v>
      </c>
      <c r="I4325">
        <v>165</v>
      </c>
      <c r="J4325">
        <v>14</v>
      </c>
      <c r="L4325">
        <v>36</v>
      </c>
      <c r="M4325">
        <v>0.252</v>
      </c>
      <c r="N4325">
        <v>0.26043792999999993</v>
      </c>
      <c r="O4325">
        <v>1.9475410453031472E-2</v>
      </c>
      <c r="P4325">
        <v>259749.51</v>
      </c>
      <c r="Q4325">
        <v>0</v>
      </c>
      <c r="U4325">
        <v>269789.01</v>
      </c>
      <c r="V4325">
        <v>16888.43</v>
      </c>
      <c r="W4325">
        <v>1995</v>
      </c>
      <c r="X4325">
        <v>5504.12</v>
      </c>
      <c r="Y4325">
        <v>650.19000000000005</v>
      </c>
      <c r="Z4325">
        <v>11384.31</v>
      </c>
      <c r="AA4325">
        <v>1344.81</v>
      </c>
      <c r="AB4325" t="s">
        <v>59</v>
      </c>
      <c r="AC4325">
        <v>1</v>
      </c>
      <c r="AD4325">
        <v>0</v>
      </c>
      <c r="AE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4061.82</v>
      </c>
      <c r="AV4325">
        <v>3595.59</v>
      </c>
      <c r="AW4325">
        <v>259749.51</v>
      </c>
      <c r="BA4325" t="s">
        <v>86</v>
      </c>
      <c r="BB4325">
        <v>0</v>
      </c>
    </row>
    <row r="4326" spans="1:54" x14ac:dyDescent="0.2">
      <c r="A4326" t="s">
        <v>85</v>
      </c>
      <c r="B4326" s="1">
        <v>45412</v>
      </c>
      <c r="C4326">
        <v>0</v>
      </c>
      <c r="D4326">
        <v>7873417</v>
      </c>
      <c r="E4326" t="s">
        <v>63</v>
      </c>
      <c r="F4326" t="s">
        <v>86</v>
      </c>
      <c r="G4326" s="1">
        <v>44959</v>
      </c>
      <c r="H4326">
        <v>180</v>
      </c>
      <c r="I4326">
        <v>165</v>
      </c>
      <c r="J4326">
        <v>14</v>
      </c>
      <c r="L4326">
        <v>36</v>
      </c>
      <c r="M4326">
        <v>0.1915</v>
      </c>
      <c r="N4326">
        <v>0.19197412000000011</v>
      </c>
      <c r="O4326">
        <v>1.47417834090533E-2</v>
      </c>
      <c r="P4326">
        <v>242807.2</v>
      </c>
      <c r="Q4326">
        <v>0</v>
      </c>
      <c r="U4326">
        <v>250815.39</v>
      </c>
      <c r="V4326">
        <v>12375</v>
      </c>
      <c r="W4326">
        <v>495</v>
      </c>
      <c r="X4326">
        <v>4033.14</v>
      </c>
      <c r="Y4326">
        <v>161.33000000000001</v>
      </c>
      <c r="Z4326">
        <v>8341.86</v>
      </c>
      <c r="AA4326">
        <v>333.67</v>
      </c>
      <c r="AB4326" t="s">
        <v>59</v>
      </c>
      <c r="AC4326">
        <v>1</v>
      </c>
      <c r="AD4326">
        <v>0</v>
      </c>
      <c r="AE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3770.33</v>
      </c>
      <c r="AV4326">
        <v>3436.03</v>
      </c>
      <c r="AW4326">
        <v>242807.2</v>
      </c>
      <c r="BA4326" t="s">
        <v>86</v>
      </c>
      <c r="BB4326">
        <v>0</v>
      </c>
    </row>
    <row r="4327" spans="1:54" x14ac:dyDescent="0.2">
      <c r="A4327" t="s">
        <v>85</v>
      </c>
      <c r="B4327" s="1">
        <v>45412</v>
      </c>
      <c r="C4327">
        <v>0</v>
      </c>
      <c r="D4327">
        <v>7873649</v>
      </c>
      <c r="E4327" t="s">
        <v>63</v>
      </c>
      <c r="F4327" t="s">
        <v>86</v>
      </c>
      <c r="G4327" s="1">
        <v>44966</v>
      </c>
      <c r="H4327">
        <v>180</v>
      </c>
      <c r="I4327">
        <v>165</v>
      </c>
      <c r="J4327">
        <v>14</v>
      </c>
      <c r="L4327">
        <v>36</v>
      </c>
      <c r="M4327">
        <v>0.24349999999999999</v>
      </c>
      <c r="N4327">
        <v>0.24923136000000015</v>
      </c>
      <c r="O4327">
        <v>1.8716970384329956E-2</v>
      </c>
      <c r="P4327">
        <v>481416.38</v>
      </c>
      <c r="Q4327">
        <v>0</v>
      </c>
      <c r="U4327">
        <v>500849.03</v>
      </c>
      <c r="V4327">
        <v>30822.99</v>
      </c>
      <c r="W4327">
        <v>1995</v>
      </c>
      <c r="X4327">
        <v>10045.530000000001</v>
      </c>
      <c r="Y4327">
        <v>650.19000000000005</v>
      </c>
      <c r="Z4327">
        <v>20777.46</v>
      </c>
      <c r="AA4327">
        <v>1344.81</v>
      </c>
      <c r="AB4327" t="s">
        <v>59</v>
      </c>
      <c r="AC4327">
        <v>1</v>
      </c>
      <c r="AD4327">
        <v>0</v>
      </c>
      <c r="AE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2571.91</v>
      </c>
      <c r="AV4327">
        <v>2285.37</v>
      </c>
      <c r="AW4327">
        <v>481416.38</v>
      </c>
      <c r="BA4327" t="s">
        <v>86</v>
      </c>
      <c r="BB4327">
        <v>0</v>
      </c>
    </row>
    <row r="4328" spans="1:54" x14ac:dyDescent="0.2">
      <c r="A4328" t="s">
        <v>85</v>
      </c>
      <c r="B4328" s="1">
        <v>45412</v>
      </c>
      <c r="C4328">
        <v>0</v>
      </c>
      <c r="D4328">
        <v>7873656</v>
      </c>
      <c r="E4328" t="s">
        <v>63</v>
      </c>
      <c r="F4328" t="s">
        <v>86</v>
      </c>
      <c r="G4328" s="1">
        <v>44963</v>
      </c>
      <c r="H4328">
        <v>180</v>
      </c>
      <c r="I4328">
        <v>165</v>
      </c>
      <c r="J4328">
        <v>14</v>
      </c>
      <c r="L4328">
        <v>36</v>
      </c>
      <c r="M4328">
        <v>0.14949999999999999</v>
      </c>
      <c r="N4328">
        <v>0.14364200000000008</v>
      </c>
      <c r="O4328">
        <v>1.1247564353479955E-2</v>
      </c>
      <c r="P4328">
        <v>483572.55</v>
      </c>
      <c r="Q4328">
        <v>0</v>
      </c>
      <c r="U4328">
        <v>500225.93</v>
      </c>
      <c r="V4328">
        <v>25000</v>
      </c>
      <c r="W4328">
        <v>295</v>
      </c>
      <c r="X4328">
        <v>8147.76</v>
      </c>
      <c r="Y4328">
        <v>96.14</v>
      </c>
      <c r="Z4328">
        <v>16852.240000000002</v>
      </c>
      <c r="AA4328">
        <v>198.86</v>
      </c>
      <c r="AB4328" t="s">
        <v>59</v>
      </c>
      <c r="AC4328">
        <v>1</v>
      </c>
      <c r="AD4328">
        <v>0</v>
      </c>
      <c r="AE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2559.7199999999998</v>
      </c>
      <c r="AV4328">
        <v>2382.79</v>
      </c>
      <c r="AW4328">
        <v>483572.55</v>
      </c>
      <c r="BA4328" t="s">
        <v>86</v>
      </c>
      <c r="BB4328">
        <v>0</v>
      </c>
    </row>
    <row r="4329" spans="1:54" x14ac:dyDescent="0.2">
      <c r="A4329" t="s">
        <v>85</v>
      </c>
      <c r="B4329" s="1">
        <v>45412</v>
      </c>
      <c r="C4329">
        <v>0</v>
      </c>
      <c r="D4329">
        <v>7873714</v>
      </c>
      <c r="E4329" t="s">
        <v>63</v>
      </c>
      <c r="F4329" t="s">
        <v>86</v>
      </c>
      <c r="G4329" s="1">
        <v>44965</v>
      </c>
      <c r="H4329">
        <v>180</v>
      </c>
      <c r="I4329">
        <v>165</v>
      </c>
      <c r="J4329">
        <v>14</v>
      </c>
      <c r="L4329">
        <v>36</v>
      </c>
      <c r="M4329">
        <v>0.22</v>
      </c>
      <c r="N4329">
        <v>0.22552800000000015</v>
      </c>
      <c r="O4329">
        <v>1.7092004800064009E-2</v>
      </c>
      <c r="P4329">
        <v>115593.72</v>
      </c>
      <c r="Q4329">
        <v>0</v>
      </c>
      <c r="U4329">
        <v>119356.7</v>
      </c>
      <c r="V4329">
        <v>7577.32</v>
      </c>
      <c r="W4329">
        <v>1995</v>
      </c>
      <c r="X4329">
        <v>2469.5300000000002</v>
      </c>
      <c r="Y4329">
        <v>650.19000000000005</v>
      </c>
      <c r="Z4329">
        <v>5107.79</v>
      </c>
      <c r="AA4329">
        <v>1344.81</v>
      </c>
      <c r="AB4329" t="s">
        <v>59</v>
      </c>
      <c r="AC4329">
        <v>1</v>
      </c>
      <c r="AD4329">
        <v>0</v>
      </c>
      <c r="AE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612.89</v>
      </c>
      <c r="AV4329">
        <v>550.1</v>
      </c>
      <c r="AW4329">
        <v>115593.72</v>
      </c>
      <c r="BA4329" t="s">
        <v>86</v>
      </c>
      <c r="BB4329">
        <v>0</v>
      </c>
    </row>
    <row r="4330" spans="1:54" x14ac:dyDescent="0.2">
      <c r="A4330" t="s">
        <v>85</v>
      </c>
      <c r="B4330" s="1">
        <v>45412</v>
      </c>
      <c r="C4330">
        <v>0</v>
      </c>
      <c r="D4330">
        <v>7873730</v>
      </c>
      <c r="E4330" t="s">
        <v>63</v>
      </c>
      <c r="F4330" t="s">
        <v>86</v>
      </c>
      <c r="G4330" s="1">
        <v>44999</v>
      </c>
      <c r="H4330">
        <v>230</v>
      </c>
      <c r="I4330">
        <v>225</v>
      </c>
      <c r="J4330">
        <v>13</v>
      </c>
      <c r="L4330">
        <v>36</v>
      </c>
      <c r="M4330">
        <v>0.25950000000000001</v>
      </c>
      <c r="N4330">
        <v>0.27048561000000004</v>
      </c>
      <c r="O4330">
        <v>2.0150181601695127E-2</v>
      </c>
      <c r="P4330">
        <v>290818.32</v>
      </c>
      <c r="Q4330">
        <v>0</v>
      </c>
      <c r="U4330">
        <v>301686.46999999997</v>
      </c>
      <c r="V4330">
        <v>17669.849999999999</v>
      </c>
      <c r="W4330">
        <v>1995</v>
      </c>
      <c r="X4330">
        <v>5418.47</v>
      </c>
      <c r="Y4330">
        <v>611.77</v>
      </c>
      <c r="Z4330">
        <v>12251.38</v>
      </c>
      <c r="AA4330">
        <v>1383.23</v>
      </c>
      <c r="AB4330" t="s">
        <v>59</v>
      </c>
      <c r="AC4330">
        <v>1</v>
      </c>
      <c r="AD4330">
        <v>0</v>
      </c>
      <c r="AE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4551.74</v>
      </c>
      <c r="AV4330">
        <v>4012.28</v>
      </c>
      <c r="AW4330">
        <v>290818.32</v>
      </c>
      <c r="BA4330" t="s">
        <v>86</v>
      </c>
      <c r="BB4330">
        <v>0</v>
      </c>
    </row>
    <row r="4331" spans="1:54" x14ac:dyDescent="0.2">
      <c r="A4331" t="s">
        <v>85</v>
      </c>
      <c r="B4331" s="1">
        <v>45412</v>
      </c>
      <c r="C4331">
        <v>0</v>
      </c>
      <c r="D4331">
        <v>7873797</v>
      </c>
      <c r="E4331" t="s">
        <v>63</v>
      </c>
      <c r="F4331" t="s">
        <v>86</v>
      </c>
      <c r="G4331" s="1">
        <v>44971</v>
      </c>
      <c r="H4331">
        <v>180</v>
      </c>
      <c r="I4331">
        <v>166</v>
      </c>
      <c r="J4331">
        <v>14</v>
      </c>
      <c r="L4331">
        <v>36</v>
      </c>
      <c r="M4331">
        <v>0.191</v>
      </c>
      <c r="N4331">
        <v>0.18766962000000015</v>
      </c>
      <c r="O4331">
        <v>1.4435905343618272E-2</v>
      </c>
      <c r="P4331">
        <v>502922.57</v>
      </c>
      <c r="Q4331">
        <v>0</v>
      </c>
      <c r="U4331">
        <v>523220.94</v>
      </c>
      <c r="V4331">
        <v>32107.279999999999</v>
      </c>
      <c r="W4331">
        <v>1995</v>
      </c>
      <c r="X4331">
        <v>10464.1</v>
      </c>
      <c r="Y4331">
        <v>650.19000000000005</v>
      </c>
      <c r="Z4331">
        <v>21643.18</v>
      </c>
      <c r="AA4331">
        <v>1344.81</v>
      </c>
      <c r="AB4331" t="s">
        <v>59</v>
      </c>
      <c r="AC4331">
        <v>1</v>
      </c>
      <c r="AD4331">
        <v>0</v>
      </c>
      <c r="AE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2681.97</v>
      </c>
      <c r="AV4331">
        <v>2447.2800000000002</v>
      </c>
      <c r="AW4331">
        <v>502922.57</v>
      </c>
      <c r="BA4331" t="s">
        <v>86</v>
      </c>
      <c r="BB4331">
        <v>0</v>
      </c>
    </row>
    <row r="4332" spans="1:54" x14ac:dyDescent="0.2">
      <c r="A4332" t="s">
        <v>85</v>
      </c>
      <c r="B4332" s="1">
        <v>45412</v>
      </c>
      <c r="C4332">
        <v>0</v>
      </c>
      <c r="D4332">
        <v>7873953</v>
      </c>
      <c r="E4332" t="s">
        <v>63</v>
      </c>
      <c r="F4332" t="s">
        <v>86</v>
      </c>
      <c r="G4332" s="1">
        <v>44964</v>
      </c>
      <c r="H4332">
        <v>36</v>
      </c>
      <c r="I4332">
        <v>21</v>
      </c>
      <c r="J4332">
        <v>14</v>
      </c>
      <c r="L4332">
        <v>21</v>
      </c>
      <c r="M4332">
        <v>0.26950000000000002</v>
      </c>
      <c r="N4332">
        <v>0.26631799999999989</v>
      </c>
      <c r="O4332">
        <v>1.9870893597050188E-2</v>
      </c>
      <c r="P4332">
        <v>43353.65</v>
      </c>
      <c r="Q4332">
        <v>0</v>
      </c>
      <c r="U4332">
        <v>44492.58</v>
      </c>
      <c r="V4332">
        <v>3250</v>
      </c>
      <c r="W4332">
        <v>995</v>
      </c>
      <c r="X4332">
        <v>1608.53</v>
      </c>
      <c r="Y4332">
        <v>492.46</v>
      </c>
      <c r="Z4332">
        <v>1641.47</v>
      </c>
      <c r="AA4332">
        <v>502.54</v>
      </c>
      <c r="AB4332" t="s">
        <v>59</v>
      </c>
      <c r="AC4332">
        <v>1</v>
      </c>
      <c r="AD4332">
        <v>0</v>
      </c>
      <c r="AE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573.34</v>
      </c>
      <c r="AV4332">
        <v>511.2</v>
      </c>
      <c r="AW4332">
        <v>43353.65</v>
      </c>
      <c r="BA4332" t="s">
        <v>86</v>
      </c>
      <c r="BB4332">
        <v>0</v>
      </c>
    </row>
    <row r="4333" spans="1:54" x14ac:dyDescent="0.2">
      <c r="A4333" t="s">
        <v>85</v>
      </c>
      <c r="B4333" s="1">
        <v>45412</v>
      </c>
      <c r="C4333">
        <v>0</v>
      </c>
      <c r="D4333">
        <v>7874035</v>
      </c>
      <c r="E4333" t="s">
        <v>63</v>
      </c>
      <c r="F4333" t="s">
        <v>86</v>
      </c>
      <c r="G4333" s="1">
        <v>44965</v>
      </c>
      <c r="H4333">
        <v>120</v>
      </c>
      <c r="I4333">
        <v>105</v>
      </c>
      <c r="J4333">
        <v>14</v>
      </c>
      <c r="L4333">
        <v>36</v>
      </c>
      <c r="M4333">
        <v>0.21199999999999999</v>
      </c>
      <c r="N4333">
        <v>0.22155600000000017</v>
      </c>
      <c r="O4333">
        <v>1.6816892977423281E-2</v>
      </c>
      <c r="P4333">
        <v>47522.25</v>
      </c>
      <c r="Q4333">
        <v>0</v>
      </c>
      <c r="U4333">
        <v>48536.75</v>
      </c>
      <c r="V4333">
        <v>2500</v>
      </c>
      <c r="W4333">
        <v>995</v>
      </c>
      <c r="X4333">
        <v>814.78</v>
      </c>
      <c r="Y4333">
        <v>324.27999999999997</v>
      </c>
      <c r="Z4333">
        <v>1685.22</v>
      </c>
      <c r="AA4333">
        <v>670.72</v>
      </c>
      <c r="AB4333" t="s">
        <v>59</v>
      </c>
      <c r="AC4333">
        <v>1</v>
      </c>
      <c r="AD4333">
        <v>0</v>
      </c>
      <c r="AE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724.59</v>
      </c>
      <c r="AV4333">
        <v>652.19000000000005</v>
      </c>
      <c r="AW4333">
        <v>47522.25</v>
      </c>
      <c r="BA4333" t="s">
        <v>86</v>
      </c>
      <c r="BB4333">
        <v>0</v>
      </c>
    </row>
    <row r="4334" spans="1:54" x14ac:dyDescent="0.2">
      <c r="A4334" t="s">
        <v>85</v>
      </c>
      <c r="B4334" s="1">
        <v>45412</v>
      </c>
      <c r="C4334">
        <v>0</v>
      </c>
      <c r="D4334">
        <v>7874043</v>
      </c>
      <c r="E4334" t="s">
        <v>63</v>
      </c>
      <c r="F4334" t="s">
        <v>86</v>
      </c>
      <c r="G4334" s="1">
        <v>44964</v>
      </c>
      <c r="H4334">
        <v>180</v>
      </c>
      <c r="I4334">
        <v>165</v>
      </c>
      <c r="J4334">
        <v>14</v>
      </c>
      <c r="L4334">
        <v>36</v>
      </c>
      <c r="M4334">
        <v>0.24149999999999999</v>
      </c>
      <c r="N4334">
        <v>0.25470301000000006</v>
      </c>
      <c r="O4334">
        <v>1.9088057350430843E-2</v>
      </c>
      <c r="P4334">
        <v>265520.45</v>
      </c>
      <c r="Q4334">
        <v>0</v>
      </c>
      <c r="U4334">
        <v>272534.34999999998</v>
      </c>
      <c r="V4334">
        <v>11400</v>
      </c>
      <c r="W4334">
        <v>995</v>
      </c>
      <c r="X4334">
        <v>3715.38</v>
      </c>
      <c r="Y4334">
        <v>324.27999999999997</v>
      </c>
      <c r="Z4334">
        <v>7684.62</v>
      </c>
      <c r="AA4334">
        <v>670.72</v>
      </c>
      <c r="AB4334" t="s">
        <v>59</v>
      </c>
      <c r="AC4334">
        <v>1</v>
      </c>
      <c r="AD4334">
        <v>0</v>
      </c>
      <c r="AE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4106.72</v>
      </c>
      <c r="AV4334">
        <v>3643.76</v>
      </c>
      <c r="AW4334">
        <v>265520.45</v>
      </c>
      <c r="BA4334" t="s">
        <v>86</v>
      </c>
      <c r="BB4334">
        <v>0</v>
      </c>
    </row>
    <row r="4335" spans="1:54" x14ac:dyDescent="0.2">
      <c r="A4335" t="s">
        <v>85</v>
      </c>
      <c r="B4335" s="1">
        <v>45412</v>
      </c>
      <c r="C4335">
        <v>0</v>
      </c>
      <c r="D4335">
        <v>7874290</v>
      </c>
      <c r="E4335" t="s">
        <v>63</v>
      </c>
      <c r="F4335" t="s">
        <v>86</v>
      </c>
      <c r="G4335" s="1">
        <v>44964</v>
      </c>
      <c r="H4335">
        <v>180</v>
      </c>
      <c r="I4335">
        <v>165</v>
      </c>
      <c r="J4335">
        <v>14</v>
      </c>
      <c r="L4335">
        <v>36</v>
      </c>
      <c r="M4335">
        <v>0.21</v>
      </c>
      <c r="N4335">
        <v>0.20878736000000014</v>
      </c>
      <c r="O4335">
        <v>1.5926912175238117E-2</v>
      </c>
      <c r="P4335">
        <v>380466.95</v>
      </c>
      <c r="Q4335">
        <v>0</v>
      </c>
      <c r="U4335">
        <v>396436.69</v>
      </c>
      <c r="V4335">
        <v>25685.83</v>
      </c>
      <c r="W4335">
        <v>1995</v>
      </c>
      <c r="X4335">
        <v>8371.2800000000007</v>
      </c>
      <c r="Y4335">
        <v>650.19000000000005</v>
      </c>
      <c r="Z4335">
        <v>17314.55</v>
      </c>
      <c r="AA4335">
        <v>1344.81</v>
      </c>
      <c r="AB4335" t="s">
        <v>59</v>
      </c>
      <c r="AC4335">
        <v>1</v>
      </c>
      <c r="AD4335">
        <v>0</v>
      </c>
      <c r="AE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2033.18</v>
      </c>
      <c r="AV4335">
        <v>1838.13</v>
      </c>
      <c r="AW4335">
        <v>380466.95</v>
      </c>
      <c r="BA4335" t="s">
        <v>86</v>
      </c>
      <c r="BB4335">
        <v>0</v>
      </c>
    </row>
    <row r="4336" spans="1:54" x14ac:dyDescent="0.2">
      <c r="A4336" t="s">
        <v>85</v>
      </c>
      <c r="B4336" s="1">
        <v>45412</v>
      </c>
      <c r="C4336">
        <v>0</v>
      </c>
      <c r="D4336">
        <v>7871882</v>
      </c>
      <c r="E4336" t="s">
        <v>63</v>
      </c>
      <c r="F4336" t="s">
        <v>86</v>
      </c>
      <c r="G4336" s="1">
        <v>44970</v>
      </c>
      <c r="H4336">
        <v>180</v>
      </c>
      <c r="I4336">
        <v>166</v>
      </c>
      <c r="J4336">
        <v>14</v>
      </c>
      <c r="L4336">
        <v>36</v>
      </c>
      <c r="M4336">
        <v>0.191</v>
      </c>
      <c r="N4336">
        <v>0.18711750000000016</v>
      </c>
      <c r="O4336">
        <v>1.4396598152256468E-2</v>
      </c>
      <c r="P4336">
        <v>489600.83</v>
      </c>
      <c r="Q4336">
        <v>0</v>
      </c>
      <c r="U4336">
        <v>509899.2</v>
      </c>
      <c r="V4336">
        <v>32107.279999999999</v>
      </c>
      <c r="W4336">
        <v>1995</v>
      </c>
      <c r="X4336">
        <v>10464.1</v>
      </c>
      <c r="Y4336">
        <v>650.19000000000005</v>
      </c>
      <c r="Z4336">
        <v>21643.18</v>
      </c>
      <c r="AA4336">
        <v>1344.81</v>
      </c>
      <c r="AB4336" t="s">
        <v>59</v>
      </c>
      <c r="AC4336">
        <v>1</v>
      </c>
      <c r="AD4336">
        <v>0</v>
      </c>
      <c r="AE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2613.41</v>
      </c>
      <c r="AV4336">
        <v>2385.31</v>
      </c>
      <c r="AW4336">
        <v>489600.83</v>
      </c>
      <c r="BA4336" t="s">
        <v>86</v>
      </c>
      <c r="BB4336">
        <v>0</v>
      </c>
    </row>
    <row r="4337" spans="1:54" x14ac:dyDescent="0.2">
      <c r="A4337" t="s">
        <v>85</v>
      </c>
      <c r="B4337" s="1">
        <v>45412</v>
      </c>
      <c r="C4337">
        <v>0</v>
      </c>
      <c r="D4337">
        <v>7872138</v>
      </c>
      <c r="E4337" t="s">
        <v>63</v>
      </c>
      <c r="F4337" t="s">
        <v>86</v>
      </c>
      <c r="G4337" s="1">
        <v>44958</v>
      </c>
      <c r="H4337">
        <v>144</v>
      </c>
      <c r="I4337">
        <v>129</v>
      </c>
      <c r="J4337">
        <v>14</v>
      </c>
      <c r="L4337">
        <v>36</v>
      </c>
      <c r="M4337">
        <v>0.23</v>
      </c>
      <c r="N4337">
        <v>0.23221703000000016</v>
      </c>
      <c r="O4337">
        <v>1.7553463825299209E-2</v>
      </c>
      <c r="P4337">
        <v>465533.57</v>
      </c>
      <c r="Q4337">
        <v>0</v>
      </c>
      <c r="U4337">
        <v>484749.79</v>
      </c>
      <c r="V4337">
        <v>30501.919999999998</v>
      </c>
      <c r="W4337">
        <v>1995</v>
      </c>
      <c r="X4337">
        <v>9940.89</v>
      </c>
      <c r="Y4337">
        <v>650.19000000000005</v>
      </c>
      <c r="Z4337">
        <v>20561.03</v>
      </c>
      <c r="AA4337">
        <v>1344.81</v>
      </c>
      <c r="AB4337" t="s">
        <v>59</v>
      </c>
      <c r="AC4337">
        <v>1</v>
      </c>
      <c r="AD4337">
        <v>0</v>
      </c>
      <c r="AE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2479.08</v>
      </c>
      <c r="AV4337">
        <v>2219.1799999999998</v>
      </c>
      <c r="AW4337">
        <v>465533.57</v>
      </c>
      <c r="BA4337" t="s">
        <v>86</v>
      </c>
      <c r="BB4337">
        <v>0</v>
      </c>
    </row>
    <row r="4338" spans="1:54" x14ac:dyDescent="0.2">
      <c r="A4338" t="s">
        <v>85</v>
      </c>
      <c r="B4338" s="1">
        <v>45412</v>
      </c>
      <c r="C4338">
        <v>0</v>
      </c>
      <c r="D4338">
        <v>7872153</v>
      </c>
      <c r="E4338" t="s">
        <v>63</v>
      </c>
      <c r="F4338" t="s">
        <v>86</v>
      </c>
      <c r="G4338" s="1">
        <v>44957</v>
      </c>
      <c r="H4338">
        <v>180</v>
      </c>
      <c r="I4338">
        <v>165</v>
      </c>
      <c r="J4338">
        <v>15</v>
      </c>
      <c r="L4338">
        <v>36</v>
      </c>
      <c r="M4338">
        <v>0.1915</v>
      </c>
      <c r="N4338">
        <v>0.17437230000000017</v>
      </c>
      <c r="O4338">
        <v>1.3484536323609353E-2</v>
      </c>
      <c r="P4338">
        <v>151657.65</v>
      </c>
      <c r="Q4338">
        <v>0</v>
      </c>
      <c r="U4338">
        <v>162043.04</v>
      </c>
      <c r="V4338">
        <v>16341.74</v>
      </c>
      <c r="W4338">
        <v>495</v>
      </c>
      <c r="X4338">
        <v>5631.94</v>
      </c>
      <c r="Y4338">
        <v>170.59</v>
      </c>
      <c r="Z4338">
        <v>10709.8</v>
      </c>
      <c r="AA4338">
        <v>324.41000000000003</v>
      </c>
      <c r="AB4338" t="s">
        <v>59</v>
      </c>
      <c r="AC4338">
        <v>1</v>
      </c>
      <c r="AD4338">
        <v>0</v>
      </c>
      <c r="AE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2428.13</v>
      </c>
      <c r="AV4338">
        <v>2230.37</v>
      </c>
      <c r="AW4338">
        <v>151657.65</v>
      </c>
      <c r="BA4338" t="s">
        <v>86</v>
      </c>
      <c r="BB4338">
        <v>0</v>
      </c>
    </row>
    <row r="4339" spans="1:54" x14ac:dyDescent="0.2">
      <c r="A4339" t="s">
        <v>85</v>
      </c>
      <c r="B4339" s="1">
        <v>45412</v>
      </c>
      <c r="C4339">
        <v>0</v>
      </c>
      <c r="D4339">
        <v>7872450</v>
      </c>
      <c r="E4339" t="s">
        <v>63</v>
      </c>
      <c r="F4339" t="s">
        <v>86</v>
      </c>
      <c r="G4339" s="1">
        <v>44958</v>
      </c>
      <c r="H4339">
        <v>180</v>
      </c>
      <c r="I4339">
        <v>165</v>
      </c>
      <c r="J4339">
        <v>14</v>
      </c>
      <c r="L4339">
        <v>36</v>
      </c>
      <c r="M4339">
        <v>0.1915</v>
      </c>
      <c r="N4339">
        <v>0.18702325000000014</v>
      </c>
      <c r="O4339">
        <v>1.4389886518393791E-2</v>
      </c>
      <c r="P4339">
        <v>295821.14</v>
      </c>
      <c r="Q4339">
        <v>0</v>
      </c>
      <c r="U4339">
        <v>308473.38</v>
      </c>
      <c r="V4339">
        <v>19264.37</v>
      </c>
      <c r="W4339">
        <v>495</v>
      </c>
      <c r="X4339">
        <v>6278.46</v>
      </c>
      <c r="Y4339">
        <v>161.33000000000001</v>
      </c>
      <c r="Z4339">
        <v>12985.91</v>
      </c>
      <c r="AA4339">
        <v>333.67</v>
      </c>
      <c r="AB4339" t="s">
        <v>59</v>
      </c>
      <c r="AC4339">
        <v>1</v>
      </c>
      <c r="AD4339">
        <v>0</v>
      </c>
      <c r="AE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4632.8999999999996</v>
      </c>
      <c r="AV4339">
        <v>4231.46</v>
      </c>
      <c r="AW4339">
        <v>295821.14</v>
      </c>
      <c r="BA4339" t="s">
        <v>86</v>
      </c>
      <c r="BB4339">
        <v>0</v>
      </c>
    </row>
    <row r="4340" spans="1:54" x14ac:dyDescent="0.2">
      <c r="A4340" t="s">
        <v>85</v>
      </c>
      <c r="B4340" s="1">
        <v>45412</v>
      </c>
      <c r="C4340">
        <v>0</v>
      </c>
      <c r="D4340">
        <v>7875016</v>
      </c>
      <c r="E4340" t="s">
        <v>63</v>
      </c>
      <c r="F4340" t="s">
        <v>86</v>
      </c>
      <c r="G4340" s="1">
        <v>44966</v>
      </c>
      <c r="H4340">
        <v>132</v>
      </c>
      <c r="I4340">
        <v>129</v>
      </c>
      <c r="J4340">
        <v>14</v>
      </c>
      <c r="L4340">
        <v>36</v>
      </c>
      <c r="M4340">
        <v>0.1905</v>
      </c>
      <c r="N4340">
        <v>0.18406250000000021</v>
      </c>
      <c r="O4340">
        <v>1.4178799543687282E-2</v>
      </c>
      <c r="P4340">
        <v>90130.74</v>
      </c>
      <c r="Q4340">
        <v>0</v>
      </c>
      <c r="U4340">
        <v>94221.52</v>
      </c>
      <c r="V4340">
        <v>7063.6</v>
      </c>
      <c r="W4340">
        <v>995</v>
      </c>
      <c r="X4340">
        <v>2302.1</v>
      </c>
      <c r="Y4340">
        <v>324.27999999999997</v>
      </c>
      <c r="Z4340">
        <v>4761.5</v>
      </c>
      <c r="AA4340">
        <v>670.72</v>
      </c>
      <c r="AB4340" t="s">
        <v>59</v>
      </c>
      <c r="AC4340">
        <v>1</v>
      </c>
      <c r="AD4340">
        <v>0</v>
      </c>
      <c r="AE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480.66</v>
      </c>
      <c r="AV4340">
        <v>439.37</v>
      </c>
      <c r="AW4340">
        <v>90130.74</v>
      </c>
      <c r="BA4340" t="s">
        <v>86</v>
      </c>
      <c r="BB4340">
        <v>0</v>
      </c>
    </row>
    <row r="4341" spans="1:54" x14ac:dyDescent="0.2">
      <c r="A4341" t="s">
        <v>85</v>
      </c>
      <c r="B4341" s="1">
        <v>45412</v>
      </c>
      <c r="C4341">
        <v>0</v>
      </c>
      <c r="D4341">
        <v>7875040</v>
      </c>
      <c r="E4341" t="s">
        <v>63</v>
      </c>
      <c r="F4341" t="s">
        <v>86</v>
      </c>
      <c r="G4341" s="1">
        <v>44973</v>
      </c>
      <c r="H4341">
        <v>132</v>
      </c>
      <c r="I4341">
        <v>118</v>
      </c>
      <c r="J4341">
        <v>14</v>
      </c>
      <c r="L4341">
        <v>36</v>
      </c>
      <c r="M4341">
        <v>0.1915</v>
      </c>
      <c r="N4341">
        <v>0.19285940000000013</v>
      </c>
      <c r="O4341">
        <v>1.4804565907710732E-2</v>
      </c>
      <c r="P4341">
        <v>124942.01</v>
      </c>
      <c r="Q4341">
        <v>0</v>
      </c>
      <c r="U4341">
        <v>128720.28</v>
      </c>
      <c r="V4341">
        <v>6600</v>
      </c>
      <c r="W4341">
        <v>995</v>
      </c>
      <c r="X4341">
        <v>2151.0100000000002</v>
      </c>
      <c r="Y4341">
        <v>324.27999999999997</v>
      </c>
      <c r="Z4341">
        <v>4448.99</v>
      </c>
      <c r="AA4341">
        <v>670.72</v>
      </c>
      <c r="AB4341" t="s">
        <v>59</v>
      </c>
      <c r="AC4341">
        <v>1</v>
      </c>
      <c r="AD4341">
        <v>0</v>
      </c>
      <c r="AE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656.22</v>
      </c>
      <c r="AV4341">
        <v>597.54999999999995</v>
      </c>
      <c r="AW4341">
        <v>124942.01</v>
      </c>
      <c r="BA4341" t="s">
        <v>86</v>
      </c>
      <c r="BB4341">
        <v>0</v>
      </c>
    </row>
    <row r="4342" spans="1:54" x14ac:dyDescent="0.2">
      <c r="A4342" t="s">
        <v>85</v>
      </c>
      <c r="B4342" s="1">
        <v>45412</v>
      </c>
      <c r="C4342">
        <v>0</v>
      </c>
      <c r="D4342">
        <v>7875164</v>
      </c>
      <c r="E4342" t="s">
        <v>63</v>
      </c>
      <c r="F4342" t="s">
        <v>86</v>
      </c>
      <c r="G4342" s="1">
        <v>44965</v>
      </c>
      <c r="H4342">
        <v>84</v>
      </c>
      <c r="I4342">
        <v>69</v>
      </c>
      <c r="J4342">
        <v>14</v>
      </c>
      <c r="L4342">
        <v>36</v>
      </c>
      <c r="M4342">
        <v>0.27950000000000003</v>
      </c>
      <c r="N4342">
        <v>0.29469230000000013</v>
      </c>
      <c r="O4342">
        <v>2.1755952230633202E-2</v>
      </c>
      <c r="P4342">
        <v>102098.4</v>
      </c>
      <c r="Q4342">
        <v>0</v>
      </c>
      <c r="U4342">
        <v>105526.14</v>
      </c>
      <c r="V4342">
        <v>6080</v>
      </c>
      <c r="W4342">
        <v>995</v>
      </c>
      <c r="X4342">
        <v>1981.54</v>
      </c>
      <c r="Y4342">
        <v>324.27999999999997</v>
      </c>
      <c r="Z4342">
        <v>4098.46</v>
      </c>
      <c r="AA4342">
        <v>670.72</v>
      </c>
      <c r="AB4342" t="s">
        <v>59</v>
      </c>
      <c r="AC4342">
        <v>1</v>
      </c>
      <c r="AD4342">
        <v>0</v>
      </c>
      <c r="AE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1557.25</v>
      </c>
      <c r="AV4342">
        <v>1361.29</v>
      </c>
      <c r="AW4342">
        <v>102098.4</v>
      </c>
      <c r="BA4342" t="s">
        <v>86</v>
      </c>
      <c r="BB4342">
        <v>0</v>
      </c>
    </row>
    <row r="4343" spans="1:54" x14ac:dyDescent="0.2">
      <c r="A4343" t="s">
        <v>85</v>
      </c>
      <c r="B4343" s="1">
        <v>45412</v>
      </c>
      <c r="C4343">
        <v>0</v>
      </c>
      <c r="D4343">
        <v>7874902</v>
      </c>
      <c r="E4343" t="s">
        <v>63</v>
      </c>
      <c r="F4343" t="s">
        <v>86</v>
      </c>
      <c r="G4343" s="1">
        <v>44966</v>
      </c>
      <c r="H4343">
        <v>144</v>
      </c>
      <c r="I4343">
        <v>130</v>
      </c>
      <c r="J4343">
        <v>14</v>
      </c>
      <c r="L4343">
        <v>36</v>
      </c>
      <c r="M4343">
        <v>0.253</v>
      </c>
      <c r="N4343">
        <v>0.26788919999999988</v>
      </c>
      <c r="O4343">
        <v>1.9976284725366833E-2</v>
      </c>
      <c r="P4343">
        <v>92368.320000000007</v>
      </c>
      <c r="Q4343">
        <v>0</v>
      </c>
      <c r="U4343">
        <v>94899.53</v>
      </c>
      <c r="V4343">
        <v>4750</v>
      </c>
      <c r="W4343">
        <v>995</v>
      </c>
      <c r="X4343">
        <v>1548.07</v>
      </c>
      <c r="Y4343">
        <v>324.27999999999997</v>
      </c>
      <c r="Z4343">
        <v>3201.93</v>
      </c>
      <c r="AA4343">
        <v>670.72</v>
      </c>
      <c r="AB4343" t="s">
        <v>59</v>
      </c>
      <c r="AC4343">
        <v>1</v>
      </c>
      <c r="AD4343">
        <v>0</v>
      </c>
      <c r="AE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1425.91</v>
      </c>
      <c r="AV4343">
        <v>1258.55</v>
      </c>
      <c r="AW4343">
        <v>92368.320000000007</v>
      </c>
      <c r="BA4343" t="s">
        <v>86</v>
      </c>
      <c r="BB4343">
        <v>0</v>
      </c>
    </row>
    <row r="4344" spans="1:54" x14ac:dyDescent="0.2">
      <c r="A4344" t="s">
        <v>85</v>
      </c>
      <c r="B4344" s="1">
        <v>45412</v>
      </c>
      <c r="C4344">
        <v>0</v>
      </c>
      <c r="D4344">
        <v>7874407</v>
      </c>
      <c r="E4344" t="s">
        <v>63</v>
      </c>
      <c r="F4344" t="s">
        <v>86</v>
      </c>
      <c r="G4344" s="1">
        <v>44964</v>
      </c>
      <c r="H4344">
        <v>96</v>
      </c>
      <c r="I4344">
        <v>81</v>
      </c>
      <c r="J4344">
        <v>14</v>
      </c>
      <c r="L4344">
        <v>36</v>
      </c>
      <c r="M4344">
        <v>0.16450000000000001</v>
      </c>
      <c r="N4344">
        <v>0.14915001000000014</v>
      </c>
      <c r="O4344">
        <v>1.1652533878198756E-2</v>
      </c>
      <c r="P4344">
        <v>183674.46</v>
      </c>
      <c r="Q4344">
        <v>0</v>
      </c>
      <c r="U4344">
        <v>193296.65</v>
      </c>
      <c r="V4344">
        <v>14769.35</v>
      </c>
      <c r="W4344">
        <v>495</v>
      </c>
      <c r="X4344">
        <v>4813.49</v>
      </c>
      <c r="Y4344">
        <v>161.33000000000001</v>
      </c>
      <c r="Z4344">
        <v>9955.86</v>
      </c>
      <c r="AA4344">
        <v>333.67</v>
      </c>
      <c r="AB4344" t="s">
        <v>59</v>
      </c>
      <c r="AC4344">
        <v>1</v>
      </c>
      <c r="AD4344">
        <v>0</v>
      </c>
      <c r="AE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2841.24</v>
      </c>
      <c r="AV4344">
        <v>2641.35</v>
      </c>
      <c r="AW4344">
        <v>183674.46</v>
      </c>
      <c r="BA4344" t="s">
        <v>86</v>
      </c>
      <c r="BB4344">
        <v>0</v>
      </c>
    </row>
    <row r="4345" spans="1:54" x14ac:dyDescent="0.2">
      <c r="A4345" t="s">
        <v>85</v>
      </c>
      <c r="B4345" s="1">
        <v>45412</v>
      </c>
      <c r="C4345">
        <v>0</v>
      </c>
      <c r="D4345">
        <v>7878366</v>
      </c>
      <c r="E4345" t="s">
        <v>63</v>
      </c>
      <c r="F4345" t="s">
        <v>86</v>
      </c>
      <c r="G4345" s="1">
        <v>44973</v>
      </c>
      <c r="H4345">
        <v>120</v>
      </c>
      <c r="I4345">
        <v>106</v>
      </c>
      <c r="J4345">
        <v>14</v>
      </c>
      <c r="L4345">
        <v>36</v>
      </c>
      <c r="M4345">
        <v>0.23150000000000001</v>
      </c>
      <c r="N4345">
        <v>0.23492560000000012</v>
      </c>
      <c r="O4345">
        <v>1.7739668235756456E-2</v>
      </c>
      <c r="P4345">
        <v>156854.01999999999</v>
      </c>
      <c r="Q4345">
        <v>0</v>
      </c>
      <c r="U4345">
        <v>162924.20000000001</v>
      </c>
      <c r="V4345">
        <v>10000</v>
      </c>
      <c r="W4345">
        <v>995</v>
      </c>
      <c r="X4345">
        <v>3259.1</v>
      </c>
      <c r="Y4345">
        <v>324.27999999999997</v>
      </c>
      <c r="Z4345">
        <v>6740.9</v>
      </c>
      <c r="AA4345">
        <v>670.72</v>
      </c>
      <c r="AB4345" t="s">
        <v>59</v>
      </c>
      <c r="AC4345">
        <v>1</v>
      </c>
      <c r="AD4345">
        <v>0</v>
      </c>
      <c r="AE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2432.2399999999998</v>
      </c>
      <c r="AV4345">
        <v>2176.9499999999998</v>
      </c>
      <c r="AW4345">
        <v>156854.01999999999</v>
      </c>
      <c r="BA4345" t="s">
        <v>86</v>
      </c>
      <c r="BB4345">
        <v>0</v>
      </c>
    </row>
    <row r="4346" spans="1:54" x14ac:dyDescent="0.2">
      <c r="A4346" t="s">
        <v>85</v>
      </c>
      <c r="B4346" s="1">
        <v>45412</v>
      </c>
      <c r="C4346">
        <v>0</v>
      </c>
      <c r="D4346">
        <v>7878424</v>
      </c>
      <c r="E4346" t="s">
        <v>63</v>
      </c>
      <c r="F4346" t="s">
        <v>86</v>
      </c>
      <c r="G4346" s="1">
        <v>44973</v>
      </c>
      <c r="H4346">
        <v>132</v>
      </c>
      <c r="I4346">
        <v>118</v>
      </c>
      <c r="J4346">
        <v>14</v>
      </c>
      <c r="L4346">
        <v>36</v>
      </c>
      <c r="M4346">
        <v>0.22</v>
      </c>
      <c r="N4346">
        <v>0.21300782000000018</v>
      </c>
      <c r="O4346">
        <v>1.6222029949536365E-2</v>
      </c>
      <c r="P4346">
        <v>230163.85</v>
      </c>
      <c r="Q4346">
        <v>0</v>
      </c>
      <c r="U4346">
        <v>242713.97</v>
      </c>
      <c r="V4346">
        <v>20612.88</v>
      </c>
      <c r="W4346">
        <v>1995</v>
      </c>
      <c r="X4346">
        <v>6717.95</v>
      </c>
      <c r="Y4346">
        <v>650.19000000000005</v>
      </c>
      <c r="Z4346">
        <v>13894.93</v>
      </c>
      <c r="AA4346">
        <v>1344.81</v>
      </c>
      <c r="AB4346" t="s">
        <v>59</v>
      </c>
      <c r="AC4346">
        <v>1</v>
      </c>
      <c r="AD4346">
        <v>0</v>
      </c>
      <c r="AE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1236.9100000000001</v>
      </c>
      <c r="AV4346">
        <v>1116.54</v>
      </c>
      <c r="AW4346">
        <v>230163.85</v>
      </c>
      <c r="BA4346" t="s">
        <v>86</v>
      </c>
      <c r="BB4346">
        <v>0</v>
      </c>
    </row>
    <row r="4347" spans="1:54" x14ac:dyDescent="0.2">
      <c r="A4347" t="s">
        <v>85</v>
      </c>
      <c r="B4347" s="1">
        <v>45412</v>
      </c>
      <c r="C4347">
        <v>0</v>
      </c>
      <c r="D4347">
        <v>7878440</v>
      </c>
      <c r="E4347" t="s">
        <v>63</v>
      </c>
      <c r="F4347" t="s">
        <v>86</v>
      </c>
      <c r="G4347" s="1">
        <v>44981</v>
      </c>
      <c r="H4347">
        <v>132</v>
      </c>
      <c r="I4347">
        <v>118</v>
      </c>
      <c r="J4347">
        <v>14</v>
      </c>
      <c r="L4347">
        <v>36</v>
      </c>
      <c r="M4347">
        <v>0.19</v>
      </c>
      <c r="N4347">
        <v>0.18446000000000015</v>
      </c>
      <c r="O4347">
        <v>1.4207167446893543E-2</v>
      </c>
      <c r="P4347">
        <v>346229</v>
      </c>
      <c r="Q4347">
        <v>0</v>
      </c>
      <c r="U4347">
        <v>361116.58</v>
      </c>
      <c r="V4347">
        <v>24080.46</v>
      </c>
      <c r="W4347">
        <v>1995</v>
      </c>
      <c r="X4347">
        <v>7848.07</v>
      </c>
      <c r="Y4347">
        <v>650.19000000000005</v>
      </c>
      <c r="Z4347">
        <v>16232.39</v>
      </c>
      <c r="AA4347">
        <v>1344.81</v>
      </c>
      <c r="AB4347" t="s">
        <v>59</v>
      </c>
      <c r="AC4347">
        <v>1</v>
      </c>
      <c r="AD4347">
        <v>0</v>
      </c>
      <c r="AE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1838.72</v>
      </c>
      <c r="AV4347">
        <v>1680.65</v>
      </c>
      <c r="AW4347">
        <v>346229</v>
      </c>
      <c r="BA4347" t="s">
        <v>86</v>
      </c>
      <c r="BB4347">
        <v>0</v>
      </c>
    </row>
    <row r="4348" spans="1:54" x14ac:dyDescent="0.2">
      <c r="A4348" t="s">
        <v>85</v>
      </c>
      <c r="B4348" s="1">
        <v>45412</v>
      </c>
      <c r="C4348">
        <v>0</v>
      </c>
      <c r="D4348">
        <v>7878531</v>
      </c>
      <c r="E4348" t="s">
        <v>63</v>
      </c>
      <c r="F4348" t="s">
        <v>86</v>
      </c>
      <c r="G4348" s="1">
        <v>44973</v>
      </c>
      <c r="H4348">
        <v>72</v>
      </c>
      <c r="I4348">
        <v>58</v>
      </c>
      <c r="J4348">
        <v>14</v>
      </c>
      <c r="L4348">
        <v>36</v>
      </c>
      <c r="M4348">
        <v>0.14599999999999999</v>
      </c>
      <c r="N4348">
        <v>0.1339956000000001</v>
      </c>
      <c r="O4348">
        <v>1.0533997825463715E-2</v>
      </c>
      <c r="P4348">
        <v>117037.2</v>
      </c>
      <c r="Q4348">
        <v>0</v>
      </c>
      <c r="U4348">
        <v>121455.85</v>
      </c>
      <c r="V4348">
        <v>6850</v>
      </c>
      <c r="W4348">
        <v>295</v>
      </c>
      <c r="X4348">
        <v>2232.4899999999998</v>
      </c>
      <c r="Y4348">
        <v>96.14</v>
      </c>
      <c r="Z4348">
        <v>4617.51</v>
      </c>
      <c r="AA4348">
        <v>198.86</v>
      </c>
      <c r="AB4348" t="s">
        <v>59</v>
      </c>
      <c r="AC4348">
        <v>1</v>
      </c>
      <c r="AD4348">
        <v>0</v>
      </c>
      <c r="AE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1752.26</v>
      </c>
      <c r="AV4348">
        <v>1641.19</v>
      </c>
      <c r="AW4348">
        <v>117037.2</v>
      </c>
      <c r="BA4348" t="s">
        <v>86</v>
      </c>
      <c r="BB4348">
        <v>0</v>
      </c>
    </row>
    <row r="4349" spans="1:54" x14ac:dyDescent="0.2">
      <c r="A4349" t="s">
        <v>85</v>
      </c>
      <c r="B4349" s="1">
        <v>45412</v>
      </c>
      <c r="C4349">
        <v>0</v>
      </c>
      <c r="D4349">
        <v>7878572</v>
      </c>
      <c r="E4349" t="s">
        <v>63</v>
      </c>
      <c r="F4349" t="s">
        <v>86</v>
      </c>
      <c r="G4349" s="1">
        <v>44978</v>
      </c>
      <c r="H4349">
        <v>156</v>
      </c>
      <c r="I4349">
        <v>142</v>
      </c>
      <c r="J4349">
        <v>14</v>
      </c>
      <c r="L4349">
        <v>36</v>
      </c>
      <c r="M4349">
        <v>0.26950000000000002</v>
      </c>
      <c r="N4349">
        <v>0.29490032000000016</v>
      </c>
      <c r="O4349">
        <v>2.1769631746902496E-2</v>
      </c>
      <c r="P4349">
        <v>201644.88</v>
      </c>
      <c r="Q4349">
        <v>0</v>
      </c>
      <c r="U4349">
        <v>205018.7</v>
      </c>
      <c r="V4349">
        <v>6000</v>
      </c>
      <c r="W4349">
        <v>995</v>
      </c>
      <c r="X4349">
        <v>1955.46</v>
      </c>
      <c r="Y4349">
        <v>324.27999999999997</v>
      </c>
      <c r="Z4349">
        <v>4044.54</v>
      </c>
      <c r="AA4349">
        <v>670.72</v>
      </c>
      <c r="AB4349" t="s">
        <v>59</v>
      </c>
      <c r="AC4349">
        <v>1</v>
      </c>
      <c r="AD4349">
        <v>0</v>
      </c>
      <c r="AE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3089.54</v>
      </c>
      <c r="AV4349">
        <v>2696.94</v>
      </c>
      <c r="AW4349">
        <v>201644.88</v>
      </c>
      <c r="BA4349" t="s">
        <v>86</v>
      </c>
      <c r="BB4349">
        <v>0</v>
      </c>
    </row>
    <row r="4350" spans="1:54" x14ac:dyDescent="0.2">
      <c r="A4350" t="s">
        <v>85</v>
      </c>
      <c r="B4350" s="1">
        <v>45412</v>
      </c>
      <c r="C4350">
        <v>0</v>
      </c>
      <c r="D4350">
        <v>7878614</v>
      </c>
      <c r="E4350" t="s">
        <v>63</v>
      </c>
      <c r="F4350" t="s">
        <v>86</v>
      </c>
      <c r="G4350" s="1">
        <v>44973</v>
      </c>
      <c r="H4350">
        <v>48</v>
      </c>
      <c r="I4350">
        <v>34</v>
      </c>
      <c r="J4350">
        <v>14</v>
      </c>
      <c r="L4350">
        <v>34</v>
      </c>
      <c r="M4350">
        <v>0.253</v>
      </c>
      <c r="N4350">
        <v>0.25730410000000009</v>
      </c>
      <c r="O4350">
        <v>1.9263943187495247E-2</v>
      </c>
      <c r="P4350">
        <v>46816.12</v>
      </c>
      <c r="Q4350">
        <v>0</v>
      </c>
      <c r="U4350">
        <v>48136.21</v>
      </c>
      <c r="V4350">
        <v>3000</v>
      </c>
      <c r="W4350">
        <v>995</v>
      </c>
      <c r="X4350">
        <v>1024.8</v>
      </c>
      <c r="Y4350">
        <v>339.89</v>
      </c>
      <c r="Z4350">
        <v>1975.2</v>
      </c>
      <c r="AA4350">
        <v>655.11</v>
      </c>
      <c r="AB4350" t="s">
        <v>59</v>
      </c>
      <c r="AC4350">
        <v>1</v>
      </c>
      <c r="AD4350">
        <v>0</v>
      </c>
      <c r="AE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670.4</v>
      </c>
      <c r="AV4350">
        <v>596.91</v>
      </c>
      <c r="AW4350">
        <v>46816.12</v>
      </c>
      <c r="BA4350" t="s">
        <v>86</v>
      </c>
      <c r="BB4350">
        <v>0</v>
      </c>
    </row>
    <row r="4351" spans="1:54" x14ac:dyDescent="0.2">
      <c r="A4351" t="s">
        <v>85</v>
      </c>
      <c r="B4351" s="1">
        <v>45412</v>
      </c>
      <c r="C4351">
        <v>0</v>
      </c>
      <c r="D4351">
        <v>7878697</v>
      </c>
      <c r="E4351" t="s">
        <v>63</v>
      </c>
      <c r="F4351" t="s">
        <v>86</v>
      </c>
      <c r="G4351" s="1">
        <v>44974</v>
      </c>
      <c r="H4351">
        <v>230</v>
      </c>
      <c r="I4351">
        <v>225</v>
      </c>
      <c r="J4351">
        <v>14</v>
      </c>
      <c r="L4351">
        <v>36</v>
      </c>
      <c r="M4351">
        <v>0.124</v>
      </c>
      <c r="N4351">
        <v>0.11689710000000007</v>
      </c>
      <c r="O4351">
        <v>9.2553980604208608E-3</v>
      </c>
      <c r="P4351">
        <v>293347.28000000003</v>
      </c>
      <c r="Q4351">
        <v>0</v>
      </c>
      <c r="U4351">
        <v>302787.90000000002</v>
      </c>
      <c r="V4351">
        <v>15000</v>
      </c>
      <c r="W4351">
        <v>995</v>
      </c>
      <c r="X4351">
        <v>4888.66</v>
      </c>
      <c r="Y4351">
        <v>324.27999999999997</v>
      </c>
      <c r="Z4351">
        <v>10111.34</v>
      </c>
      <c r="AA4351">
        <v>670.72</v>
      </c>
      <c r="AB4351" t="s">
        <v>59</v>
      </c>
      <c r="AC4351">
        <v>1</v>
      </c>
      <c r="AD4351">
        <v>0</v>
      </c>
      <c r="AE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4554.46</v>
      </c>
      <c r="AV4351">
        <v>4294.53</v>
      </c>
      <c r="AW4351">
        <v>293347.28000000003</v>
      </c>
      <c r="BA4351" t="s">
        <v>86</v>
      </c>
      <c r="BB4351">
        <v>0</v>
      </c>
    </row>
    <row r="4352" spans="1:54" x14ac:dyDescent="0.2">
      <c r="A4352" t="s">
        <v>85</v>
      </c>
      <c r="B4352" s="1">
        <v>45412</v>
      </c>
      <c r="C4352">
        <v>0</v>
      </c>
      <c r="D4352">
        <v>7878705</v>
      </c>
      <c r="E4352" t="s">
        <v>63</v>
      </c>
      <c r="F4352" t="s">
        <v>86</v>
      </c>
      <c r="G4352" s="1">
        <v>44980</v>
      </c>
      <c r="H4352">
        <v>144</v>
      </c>
      <c r="I4352">
        <v>130</v>
      </c>
      <c r="J4352">
        <v>14</v>
      </c>
      <c r="L4352">
        <v>36</v>
      </c>
      <c r="M4352">
        <v>0.252</v>
      </c>
      <c r="N4352">
        <v>0.26470080000000018</v>
      </c>
      <c r="O4352">
        <v>1.9762291676254096E-2</v>
      </c>
      <c r="P4352">
        <v>141021.1</v>
      </c>
      <c r="Q4352">
        <v>0</v>
      </c>
      <c r="U4352">
        <v>145355.5</v>
      </c>
      <c r="V4352">
        <v>7425</v>
      </c>
      <c r="W4352">
        <v>995</v>
      </c>
      <c r="X4352">
        <v>2419.88</v>
      </c>
      <c r="Y4352">
        <v>324.27999999999997</v>
      </c>
      <c r="Z4352">
        <v>5005.12</v>
      </c>
      <c r="AA4352">
        <v>670.72</v>
      </c>
      <c r="AB4352" t="s">
        <v>59</v>
      </c>
      <c r="AC4352">
        <v>1</v>
      </c>
      <c r="AD4352">
        <v>0</v>
      </c>
      <c r="AE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2183.2800000000002</v>
      </c>
      <c r="AV4352">
        <v>1929.58</v>
      </c>
      <c r="AW4352">
        <v>141021.1</v>
      </c>
      <c r="BA4352" t="s">
        <v>86</v>
      </c>
      <c r="BB4352">
        <v>0</v>
      </c>
    </row>
    <row r="4353" spans="1:54" x14ac:dyDescent="0.2">
      <c r="A4353" t="s">
        <v>85</v>
      </c>
      <c r="B4353" s="1">
        <v>45412</v>
      </c>
      <c r="C4353">
        <v>0</v>
      </c>
      <c r="D4353">
        <v>7878721</v>
      </c>
      <c r="E4353" t="s">
        <v>63</v>
      </c>
      <c r="F4353" t="s">
        <v>86</v>
      </c>
      <c r="G4353" s="1">
        <v>44974</v>
      </c>
      <c r="H4353">
        <v>120</v>
      </c>
      <c r="I4353">
        <v>106</v>
      </c>
      <c r="J4353">
        <v>14</v>
      </c>
      <c r="L4353">
        <v>36</v>
      </c>
      <c r="M4353">
        <v>0.24249999999999999</v>
      </c>
      <c r="N4353">
        <v>0.25252160000000007</v>
      </c>
      <c r="O4353">
        <v>1.8940292409613591E-2</v>
      </c>
      <c r="P4353">
        <v>86758.21</v>
      </c>
      <c r="Q4353">
        <v>0</v>
      </c>
      <c r="U4353">
        <v>89457.94</v>
      </c>
      <c r="V4353">
        <v>5000</v>
      </c>
      <c r="W4353">
        <v>995</v>
      </c>
      <c r="X4353">
        <v>1629.55</v>
      </c>
      <c r="Y4353">
        <v>324.27999999999997</v>
      </c>
      <c r="Z4353">
        <v>3370.45</v>
      </c>
      <c r="AA4353">
        <v>670.72</v>
      </c>
      <c r="AB4353" t="s">
        <v>59</v>
      </c>
      <c r="AC4353">
        <v>1</v>
      </c>
      <c r="AD4353">
        <v>0</v>
      </c>
      <c r="AE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1337.24</v>
      </c>
      <c r="AV4353">
        <v>1188.07</v>
      </c>
      <c r="AW4353">
        <v>86758.21</v>
      </c>
      <c r="BA4353" t="s">
        <v>86</v>
      </c>
      <c r="BB4353">
        <v>0</v>
      </c>
    </row>
    <row r="4354" spans="1:54" x14ac:dyDescent="0.2">
      <c r="A4354" t="s">
        <v>85</v>
      </c>
      <c r="B4354" s="1">
        <v>45412</v>
      </c>
      <c r="C4354">
        <v>0</v>
      </c>
      <c r="D4354">
        <v>7878747</v>
      </c>
      <c r="E4354" t="s">
        <v>63</v>
      </c>
      <c r="F4354" t="s">
        <v>86</v>
      </c>
      <c r="G4354" s="1">
        <v>44985</v>
      </c>
      <c r="H4354">
        <v>180</v>
      </c>
      <c r="I4354">
        <v>166</v>
      </c>
      <c r="J4354">
        <v>14</v>
      </c>
      <c r="L4354">
        <v>36</v>
      </c>
      <c r="M4354">
        <v>0.17499999999999999</v>
      </c>
      <c r="N4354">
        <v>0.17799840000000014</v>
      </c>
      <c r="O4354">
        <v>1.3744944302594764E-2</v>
      </c>
      <c r="P4354">
        <v>292799.2</v>
      </c>
      <c r="Q4354">
        <v>0</v>
      </c>
      <c r="U4354">
        <v>299543.46999999997</v>
      </c>
      <c r="V4354">
        <v>10500</v>
      </c>
      <c r="W4354">
        <v>495</v>
      </c>
      <c r="X4354">
        <v>3422.06</v>
      </c>
      <c r="Y4354">
        <v>161.33000000000001</v>
      </c>
      <c r="Z4354">
        <v>7077.94</v>
      </c>
      <c r="AA4354">
        <v>333.67</v>
      </c>
      <c r="AB4354" t="s">
        <v>59</v>
      </c>
      <c r="AC4354">
        <v>1</v>
      </c>
      <c r="AD4354">
        <v>0</v>
      </c>
      <c r="AE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4503.95</v>
      </c>
      <c r="AV4354">
        <v>4129.91</v>
      </c>
      <c r="AW4354">
        <v>292799.2</v>
      </c>
      <c r="BA4354" t="s">
        <v>86</v>
      </c>
      <c r="BB4354">
        <v>0</v>
      </c>
    </row>
    <row r="4355" spans="1:54" x14ac:dyDescent="0.2">
      <c r="A4355" t="s">
        <v>85</v>
      </c>
      <c r="B4355" s="1">
        <v>45412</v>
      </c>
      <c r="C4355">
        <v>0</v>
      </c>
      <c r="D4355">
        <v>7878762</v>
      </c>
      <c r="E4355" t="s">
        <v>63</v>
      </c>
      <c r="F4355" t="s">
        <v>86</v>
      </c>
      <c r="G4355" s="1">
        <v>44977</v>
      </c>
      <c r="H4355">
        <v>180</v>
      </c>
      <c r="I4355">
        <v>166</v>
      </c>
      <c r="J4355">
        <v>14</v>
      </c>
      <c r="L4355">
        <v>36</v>
      </c>
      <c r="M4355">
        <v>0.13950000000000001</v>
      </c>
      <c r="N4355">
        <v>0.1325612100000001</v>
      </c>
      <c r="O4355">
        <v>1.0427417820456641E-2</v>
      </c>
      <c r="P4355">
        <v>483349.44</v>
      </c>
      <c r="Q4355">
        <v>0</v>
      </c>
      <c r="U4355">
        <v>500002.82</v>
      </c>
      <c r="V4355">
        <v>25000</v>
      </c>
      <c r="W4355">
        <v>295</v>
      </c>
      <c r="X4355">
        <v>8147.76</v>
      </c>
      <c r="Y4355">
        <v>96.14</v>
      </c>
      <c r="Z4355">
        <v>16852.240000000002</v>
      </c>
      <c r="AA4355">
        <v>198.86</v>
      </c>
      <c r="AB4355" t="s">
        <v>59</v>
      </c>
      <c r="AC4355">
        <v>1</v>
      </c>
      <c r="AD4355">
        <v>0</v>
      </c>
      <c r="AE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2557.2199999999998</v>
      </c>
      <c r="AV4355">
        <v>2392.79</v>
      </c>
      <c r="AW4355">
        <v>483349.44</v>
      </c>
      <c r="BA4355" t="s">
        <v>86</v>
      </c>
      <c r="BB4355">
        <v>0</v>
      </c>
    </row>
    <row r="4356" spans="1:54" x14ac:dyDescent="0.2">
      <c r="A4356" t="s">
        <v>85</v>
      </c>
      <c r="B4356" s="1">
        <v>45412</v>
      </c>
      <c r="C4356">
        <v>0</v>
      </c>
      <c r="D4356">
        <v>7878770</v>
      </c>
      <c r="E4356" t="s">
        <v>63</v>
      </c>
      <c r="F4356" t="s">
        <v>86</v>
      </c>
      <c r="G4356" s="1">
        <v>44974</v>
      </c>
      <c r="H4356">
        <v>180</v>
      </c>
      <c r="I4356">
        <v>166</v>
      </c>
      <c r="J4356">
        <v>14</v>
      </c>
      <c r="L4356">
        <v>36</v>
      </c>
      <c r="M4356">
        <v>0.17499999999999999</v>
      </c>
      <c r="N4356">
        <v>0.17303000000000016</v>
      </c>
      <c r="O4356">
        <v>1.3387952241665113E-2</v>
      </c>
      <c r="P4356">
        <v>217406.41</v>
      </c>
      <c r="Q4356">
        <v>0</v>
      </c>
      <c r="U4356">
        <v>224588.84</v>
      </c>
      <c r="V4356">
        <v>11150</v>
      </c>
      <c r="W4356">
        <v>495</v>
      </c>
      <c r="X4356">
        <v>3633.9</v>
      </c>
      <c r="Y4356">
        <v>161.33000000000001</v>
      </c>
      <c r="Z4356">
        <v>7516.1</v>
      </c>
      <c r="AA4356">
        <v>333.67</v>
      </c>
      <c r="AB4356" t="s">
        <v>59</v>
      </c>
      <c r="AC4356">
        <v>1</v>
      </c>
      <c r="AD4356">
        <v>0</v>
      </c>
      <c r="AE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3373.79</v>
      </c>
      <c r="AV4356">
        <v>3100.54</v>
      </c>
      <c r="AW4356">
        <v>217406.41</v>
      </c>
      <c r="BA4356" t="s">
        <v>86</v>
      </c>
      <c r="BB4356">
        <v>0</v>
      </c>
    </row>
    <row r="4357" spans="1:54" x14ac:dyDescent="0.2">
      <c r="A4357" t="s">
        <v>85</v>
      </c>
      <c r="B4357" s="1">
        <v>45412</v>
      </c>
      <c r="C4357">
        <v>0</v>
      </c>
      <c r="D4357">
        <v>7878812</v>
      </c>
      <c r="E4357" t="s">
        <v>63</v>
      </c>
      <c r="F4357" t="s">
        <v>86</v>
      </c>
      <c r="G4357" s="1">
        <v>44974</v>
      </c>
      <c r="H4357">
        <v>120</v>
      </c>
      <c r="I4357">
        <v>106</v>
      </c>
      <c r="J4357">
        <v>14</v>
      </c>
      <c r="L4357">
        <v>36</v>
      </c>
      <c r="M4357">
        <v>0.22</v>
      </c>
      <c r="N4357">
        <v>0.22634600000000019</v>
      </c>
      <c r="O4357">
        <v>1.7148560254772294E-2</v>
      </c>
      <c r="P4357">
        <v>71266.320000000007</v>
      </c>
      <c r="Q4357">
        <v>0</v>
      </c>
      <c r="U4357">
        <v>73384.42</v>
      </c>
      <c r="V4357">
        <v>5137.17</v>
      </c>
      <c r="W4357">
        <v>1995</v>
      </c>
      <c r="X4357">
        <v>1674.26</v>
      </c>
      <c r="Y4357">
        <v>650.19000000000005</v>
      </c>
      <c r="Z4357">
        <v>3462.91</v>
      </c>
      <c r="AA4357">
        <v>1344.81</v>
      </c>
      <c r="AB4357" t="s">
        <v>59</v>
      </c>
      <c r="AC4357">
        <v>1</v>
      </c>
      <c r="AD4357">
        <v>0</v>
      </c>
      <c r="AE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373.78</v>
      </c>
      <c r="AV4357">
        <v>335.5</v>
      </c>
      <c r="AW4357">
        <v>71266.320000000007</v>
      </c>
      <c r="BA4357" t="s">
        <v>86</v>
      </c>
      <c r="BB4357">
        <v>0</v>
      </c>
    </row>
    <row r="4358" spans="1:54" x14ac:dyDescent="0.2">
      <c r="A4358" t="s">
        <v>85</v>
      </c>
      <c r="B4358" s="1">
        <v>45412</v>
      </c>
      <c r="C4358">
        <v>0</v>
      </c>
      <c r="D4358">
        <v>7878838</v>
      </c>
      <c r="E4358" t="s">
        <v>63</v>
      </c>
      <c r="F4358" t="s">
        <v>86</v>
      </c>
      <c r="G4358" s="1">
        <v>44974</v>
      </c>
      <c r="H4358">
        <v>180</v>
      </c>
      <c r="I4358">
        <v>166</v>
      </c>
      <c r="J4358">
        <v>14</v>
      </c>
      <c r="L4358">
        <v>36</v>
      </c>
      <c r="M4358">
        <v>0.14599999999999999</v>
      </c>
      <c r="N4358">
        <v>0.13945830000000012</v>
      </c>
      <c r="O4358">
        <v>1.0938766541885192E-2</v>
      </c>
      <c r="P4358">
        <v>85101.62</v>
      </c>
      <c r="Q4358">
        <v>0</v>
      </c>
      <c r="U4358">
        <v>88087.83</v>
      </c>
      <c r="V4358">
        <v>4725</v>
      </c>
      <c r="W4358">
        <v>295</v>
      </c>
      <c r="X4358">
        <v>1539.93</v>
      </c>
      <c r="Y4358">
        <v>96.14</v>
      </c>
      <c r="Z4358">
        <v>3185.07</v>
      </c>
      <c r="AA4358">
        <v>198.86</v>
      </c>
      <c r="AB4358" t="s">
        <v>59</v>
      </c>
      <c r="AC4358">
        <v>1</v>
      </c>
      <c r="AD4358">
        <v>0</v>
      </c>
      <c r="AE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1320.9</v>
      </c>
      <c r="AV4358">
        <v>1232.5999999999999</v>
      </c>
      <c r="AW4358">
        <v>85101.62</v>
      </c>
      <c r="BA4358" t="s">
        <v>86</v>
      </c>
      <c r="BB4358">
        <v>0</v>
      </c>
    </row>
    <row r="4359" spans="1:54" x14ac:dyDescent="0.2">
      <c r="A4359" t="s">
        <v>85</v>
      </c>
      <c r="B4359" s="1">
        <v>45412</v>
      </c>
      <c r="C4359">
        <v>0</v>
      </c>
      <c r="D4359">
        <v>7875644</v>
      </c>
      <c r="E4359" t="s">
        <v>63</v>
      </c>
      <c r="F4359" t="s">
        <v>86</v>
      </c>
      <c r="G4359" s="1">
        <v>44965</v>
      </c>
      <c r="H4359">
        <v>228</v>
      </c>
      <c r="I4359">
        <v>224</v>
      </c>
      <c r="J4359">
        <v>14</v>
      </c>
      <c r="L4359">
        <v>36</v>
      </c>
      <c r="M4359">
        <v>0.159</v>
      </c>
      <c r="N4359">
        <v>0.15051980000000009</v>
      </c>
      <c r="O4359">
        <v>1.1752969668719526E-2</v>
      </c>
      <c r="P4359">
        <v>423802.62</v>
      </c>
      <c r="Q4359">
        <v>0</v>
      </c>
      <c r="U4359">
        <v>442082.09</v>
      </c>
      <c r="V4359">
        <v>27612.26</v>
      </c>
      <c r="W4359">
        <v>495</v>
      </c>
      <c r="X4359">
        <v>8999.1200000000008</v>
      </c>
      <c r="Y4359">
        <v>161.33000000000001</v>
      </c>
      <c r="Z4359">
        <v>18613.14</v>
      </c>
      <c r="AA4359">
        <v>333.67</v>
      </c>
      <c r="AB4359" t="s">
        <v>59</v>
      </c>
      <c r="AC4359">
        <v>1</v>
      </c>
      <c r="AD4359">
        <v>0</v>
      </c>
      <c r="AE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2269.9299999999998</v>
      </c>
      <c r="AV4359">
        <v>2106.13</v>
      </c>
      <c r="AW4359">
        <v>423802.62</v>
      </c>
      <c r="BA4359" t="s">
        <v>86</v>
      </c>
      <c r="BB4359">
        <v>0</v>
      </c>
    </row>
    <row r="4360" spans="1:54" x14ac:dyDescent="0.2">
      <c r="A4360" t="s">
        <v>85</v>
      </c>
      <c r="B4360" s="1">
        <v>45412</v>
      </c>
      <c r="C4360">
        <v>0</v>
      </c>
      <c r="D4360">
        <v>7875651</v>
      </c>
      <c r="E4360" t="s">
        <v>63</v>
      </c>
      <c r="F4360" t="s">
        <v>86</v>
      </c>
      <c r="G4360" s="1">
        <v>44966</v>
      </c>
      <c r="H4360">
        <v>180</v>
      </c>
      <c r="I4360">
        <v>165</v>
      </c>
      <c r="J4360">
        <v>14</v>
      </c>
      <c r="L4360">
        <v>36</v>
      </c>
      <c r="M4360">
        <v>0.21</v>
      </c>
      <c r="N4360">
        <v>0.21317310000000023</v>
      </c>
      <c r="O4360">
        <v>1.6233568073620308E-2</v>
      </c>
      <c r="P4360">
        <v>127368.03</v>
      </c>
      <c r="Q4360">
        <v>0</v>
      </c>
      <c r="U4360">
        <v>131650.45000000001</v>
      </c>
      <c r="V4360">
        <v>8347.89</v>
      </c>
      <c r="W4360">
        <v>1995</v>
      </c>
      <c r="X4360">
        <v>2720.66</v>
      </c>
      <c r="Y4360">
        <v>650.19000000000005</v>
      </c>
      <c r="Z4360">
        <v>5627.23</v>
      </c>
      <c r="AA4360">
        <v>1344.81</v>
      </c>
      <c r="AB4360" t="s">
        <v>59</v>
      </c>
      <c r="AC4360">
        <v>1</v>
      </c>
      <c r="AD4360">
        <v>0</v>
      </c>
      <c r="AE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675.72</v>
      </c>
      <c r="AV4360">
        <v>609.72</v>
      </c>
      <c r="AW4360">
        <v>127368.03</v>
      </c>
      <c r="BA4360" t="s">
        <v>86</v>
      </c>
      <c r="BB4360">
        <v>0</v>
      </c>
    </row>
    <row r="4361" spans="1:54" x14ac:dyDescent="0.2">
      <c r="A4361" t="s">
        <v>85</v>
      </c>
      <c r="B4361" s="1">
        <v>45412</v>
      </c>
      <c r="C4361">
        <v>0</v>
      </c>
      <c r="D4361">
        <v>7875693</v>
      </c>
      <c r="E4361" t="s">
        <v>63</v>
      </c>
      <c r="F4361" t="s">
        <v>86</v>
      </c>
      <c r="G4361" s="1">
        <v>44966</v>
      </c>
      <c r="H4361">
        <v>180</v>
      </c>
      <c r="I4361">
        <v>165</v>
      </c>
      <c r="J4361">
        <v>14</v>
      </c>
      <c r="L4361">
        <v>36</v>
      </c>
      <c r="M4361">
        <v>0.14199999999999999</v>
      </c>
      <c r="N4361">
        <v>0.13474423000000005</v>
      </c>
      <c r="O4361">
        <v>1.0589574483856889E-2</v>
      </c>
      <c r="P4361">
        <v>258830.59</v>
      </c>
      <c r="Q4361">
        <v>0</v>
      </c>
      <c r="U4361">
        <v>268068.98</v>
      </c>
      <c r="V4361">
        <v>14000</v>
      </c>
      <c r="W4361">
        <v>295</v>
      </c>
      <c r="X4361">
        <v>4562.75</v>
      </c>
      <c r="Y4361">
        <v>96.14</v>
      </c>
      <c r="Z4361">
        <v>9437.25</v>
      </c>
      <c r="AA4361">
        <v>198.86</v>
      </c>
      <c r="AB4361" t="s">
        <v>59</v>
      </c>
      <c r="AC4361">
        <v>1</v>
      </c>
      <c r="AD4361">
        <v>0</v>
      </c>
      <c r="AE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4018.1</v>
      </c>
      <c r="AV4361">
        <v>3757.71</v>
      </c>
      <c r="AW4361">
        <v>258830.59</v>
      </c>
      <c r="BA4361" t="s">
        <v>86</v>
      </c>
      <c r="BB4361">
        <v>0</v>
      </c>
    </row>
    <row r="4362" spans="1:54" x14ac:dyDescent="0.2">
      <c r="A4362" t="s">
        <v>85</v>
      </c>
      <c r="B4362" s="1">
        <v>45412</v>
      </c>
      <c r="C4362">
        <v>0</v>
      </c>
      <c r="D4362">
        <v>7875719</v>
      </c>
      <c r="E4362" t="s">
        <v>63</v>
      </c>
      <c r="F4362" t="s">
        <v>86</v>
      </c>
      <c r="G4362" s="1">
        <v>44966</v>
      </c>
      <c r="H4362">
        <v>180</v>
      </c>
      <c r="I4362">
        <v>165</v>
      </c>
      <c r="J4362">
        <v>14</v>
      </c>
      <c r="L4362">
        <v>36</v>
      </c>
      <c r="M4362">
        <v>0.24149999999999999</v>
      </c>
      <c r="N4362">
        <v>0.24973830000000014</v>
      </c>
      <c r="O4362">
        <v>1.8751413583116827E-2</v>
      </c>
      <c r="P4362">
        <v>145100.79</v>
      </c>
      <c r="Q4362">
        <v>0</v>
      </c>
      <c r="U4362">
        <v>150205.65</v>
      </c>
      <c r="V4362">
        <v>9567.9699999999993</v>
      </c>
      <c r="W4362">
        <v>1995</v>
      </c>
      <c r="X4362">
        <v>3118.3</v>
      </c>
      <c r="Y4362">
        <v>650.19000000000005</v>
      </c>
      <c r="Z4362">
        <v>6449.67</v>
      </c>
      <c r="AA4362">
        <v>1344.81</v>
      </c>
      <c r="AB4362" t="s">
        <v>59</v>
      </c>
      <c r="AC4362">
        <v>1</v>
      </c>
      <c r="AD4362">
        <v>0</v>
      </c>
      <c r="AE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2261.5300000000002</v>
      </c>
      <c r="AV4362">
        <v>2010.79</v>
      </c>
      <c r="AW4362">
        <v>145100.79</v>
      </c>
      <c r="BA4362" t="s">
        <v>86</v>
      </c>
      <c r="BB4362">
        <v>0</v>
      </c>
    </row>
    <row r="4363" spans="1:54" x14ac:dyDescent="0.2">
      <c r="A4363" t="s">
        <v>85</v>
      </c>
      <c r="B4363" s="1">
        <v>45412</v>
      </c>
      <c r="C4363">
        <v>0</v>
      </c>
      <c r="D4363">
        <v>7875768</v>
      </c>
      <c r="E4363" t="s">
        <v>63</v>
      </c>
      <c r="F4363" t="s">
        <v>86</v>
      </c>
      <c r="G4363" s="1">
        <v>44966</v>
      </c>
      <c r="H4363">
        <v>180</v>
      </c>
      <c r="I4363">
        <v>165</v>
      </c>
      <c r="J4363">
        <v>14</v>
      </c>
      <c r="L4363">
        <v>36</v>
      </c>
      <c r="M4363">
        <v>0.16</v>
      </c>
      <c r="N4363">
        <v>0.15103121000000014</v>
      </c>
      <c r="O4363">
        <v>1.1790439191362578E-2</v>
      </c>
      <c r="P4363">
        <v>289117.27</v>
      </c>
      <c r="Q4363">
        <v>0</v>
      </c>
      <c r="U4363">
        <v>301726.23</v>
      </c>
      <c r="V4363">
        <v>19200.16</v>
      </c>
      <c r="W4363">
        <v>495</v>
      </c>
      <c r="X4363">
        <v>6257.53</v>
      </c>
      <c r="Y4363">
        <v>161.33000000000001</v>
      </c>
      <c r="Z4363">
        <v>12942.63</v>
      </c>
      <c r="AA4363">
        <v>333.67</v>
      </c>
      <c r="AB4363" t="s">
        <v>59</v>
      </c>
      <c r="AC4363">
        <v>1</v>
      </c>
      <c r="AD4363">
        <v>0</v>
      </c>
      <c r="AE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1543.63</v>
      </c>
      <c r="AV4363">
        <v>1432.07</v>
      </c>
      <c r="AW4363">
        <v>289117.27</v>
      </c>
      <c r="BA4363" t="s">
        <v>86</v>
      </c>
      <c r="BB4363">
        <v>0</v>
      </c>
    </row>
    <row r="4364" spans="1:54" x14ac:dyDescent="0.2">
      <c r="A4364" t="s">
        <v>85</v>
      </c>
      <c r="B4364" s="1">
        <v>45412</v>
      </c>
      <c r="C4364">
        <v>0</v>
      </c>
      <c r="D4364">
        <v>7875776</v>
      </c>
      <c r="E4364" t="s">
        <v>63</v>
      </c>
      <c r="F4364" t="s">
        <v>86</v>
      </c>
      <c r="G4364" s="1">
        <v>45013</v>
      </c>
      <c r="H4364">
        <v>180</v>
      </c>
      <c r="I4364">
        <v>167</v>
      </c>
      <c r="J4364">
        <v>13</v>
      </c>
      <c r="L4364">
        <v>36</v>
      </c>
      <c r="M4364">
        <v>0.23849999999999999</v>
      </c>
      <c r="N4364">
        <v>0.21421930000000017</v>
      </c>
      <c r="O4364">
        <v>1.6306569425359907E-2</v>
      </c>
      <c r="P4364">
        <v>67677.55</v>
      </c>
      <c r="Q4364">
        <v>0</v>
      </c>
      <c r="U4364">
        <v>74114.95</v>
      </c>
      <c r="V4364">
        <v>10279.5</v>
      </c>
      <c r="W4364">
        <v>995</v>
      </c>
      <c r="X4364">
        <v>3152.22</v>
      </c>
      <c r="Y4364">
        <v>305.12</v>
      </c>
      <c r="Z4364">
        <v>7127.28</v>
      </c>
      <c r="AA4364">
        <v>689.88</v>
      </c>
      <c r="AB4364" t="s">
        <v>59</v>
      </c>
      <c r="AC4364">
        <v>1</v>
      </c>
      <c r="AD4364">
        <v>0</v>
      </c>
      <c r="AE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1109.98</v>
      </c>
      <c r="AV4364">
        <v>1002.04</v>
      </c>
      <c r="AW4364">
        <v>67677.55</v>
      </c>
      <c r="BA4364" t="s">
        <v>86</v>
      </c>
      <c r="BB4364">
        <v>0</v>
      </c>
    </row>
    <row r="4365" spans="1:54" x14ac:dyDescent="0.2">
      <c r="A4365" t="s">
        <v>85</v>
      </c>
      <c r="B4365" s="1">
        <v>45412</v>
      </c>
      <c r="C4365">
        <v>0</v>
      </c>
      <c r="D4365">
        <v>7875891</v>
      </c>
      <c r="E4365" t="s">
        <v>63</v>
      </c>
      <c r="F4365" t="s">
        <v>86</v>
      </c>
      <c r="G4365" s="1">
        <v>44967</v>
      </c>
      <c r="H4365">
        <v>180</v>
      </c>
      <c r="I4365">
        <v>166</v>
      </c>
      <c r="J4365">
        <v>14</v>
      </c>
      <c r="L4365">
        <v>36</v>
      </c>
      <c r="M4365">
        <v>0.24199999999999999</v>
      </c>
      <c r="N4365">
        <v>0.18820600000000023</v>
      </c>
      <c r="O4365">
        <v>1.4474075916461659E-2</v>
      </c>
      <c r="P4365">
        <v>36509.379999999997</v>
      </c>
      <c r="Q4365">
        <v>0</v>
      </c>
      <c r="U4365">
        <v>42220.25</v>
      </c>
      <c r="V4365">
        <v>10466.969999999999</v>
      </c>
      <c r="W4365">
        <v>1995</v>
      </c>
      <c r="X4365">
        <v>3411.29</v>
      </c>
      <c r="Y4365">
        <v>650.19000000000005</v>
      </c>
      <c r="Z4365">
        <v>7055.68</v>
      </c>
      <c r="AA4365">
        <v>1344.81</v>
      </c>
      <c r="AB4365" t="s">
        <v>59</v>
      </c>
      <c r="AC4365">
        <v>1</v>
      </c>
      <c r="AD4365">
        <v>0</v>
      </c>
      <c r="AE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629.24</v>
      </c>
      <c r="AV4365">
        <v>574.58000000000004</v>
      </c>
      <c r="AW4365">
        <v>36509.379999999997</v>
      </c>
      <c r="BA4365" t="s">
        <v>86</v>
      </c>
      <c r="BB4365">
        <v>0</v>
      </c>
    </row>
    <row r="4366" spans="1:54" x14ac:dyDescent="0.2">
      <c r="A4366" t="s">
        <v>85</v>
      </c>
      <c r="B4366" s="1">
        <v>45412</v>
      </c>
      <c r="C4366">
        <v>0</v>
      </c>
      <c r="D4366">
        <v>7875909</v>
      </c>
      <c r="E4366" t="s">
        <v>63</v>
      </c>
      <c r="F4366" t="s">
        <v>86</v>
      </c>
      <c r="G4366" s="1">
        <v>44966</v>
      </c>
      <c r="H4366">
        <v>108</v>
      </c>
      <c r="I4366">
        <v>93</v>
      </c>
      <c r="J4366">
        <v>14</v>
      </c>
      <c r="L4366">
        <v>36</v>
      </c>
      <c r="M4366">
        <v>0.23</v>
      </c>
      <c r="N4366">
        <v>0.23474564000000014</v>
      </c>
      <c r="O4366">
        <v>1.7727308251473728E-2</v>
      </c>
      <c r="P4366">
        <v>460405.49</v>
      </c>
      <c r="Q4366">
        <v>0</v>
      </c>
      <c r="U4366">
        <v>476587.01</v>
      </c>
      <c r="V4366">
        <v>25000</v>
      </c>
      <c r="W4366">
        <v>995</v>
      </c>
      <c r="X4366">
        <v>8147.76</v>
      </c>
      <c r="Y4366">
        <v>324.27999999999997</v>
      </c>
      <c r="Z4366">
        <v>16852.240000000002</v>
      </c>
      <c r="AA4366">
        <v>670.72</v>
      </c>
      <c r="AB4366" t="s">
        <v>59</v>
      </c>
      <c r="AC4366">
        <v>1</v>
      </c>
      <c r="AD4366">
        <v>0</v>
      </c>
      <c r="AE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2418.5700000000002</v>
      </c>
      <c r="AV4366">
        <v>2163.5500000000002</v>
      </c>
      <c r="AW4366">
        <v>460405.49</v>
      </c>
      <c r="BA4366" t="s">
        <v>86</v>
      </c>
      <c r="BB4366">
        <v>0</v>
      </c>
    </row>
    <row r="4367" spans="1:54" x14ac:dyDescent="0.2">
      <c r="A4367" t="s">
        <v>85</v>
      </c>
      <c r="B4367" s="1">
        <v>45412</v>
      </c>
      <c r="C4367">
        <v>0</v>
      </c>
      <c r="D4367">
        <v>7876196</v>
      </c>
      <c r="E4367" t="s">
        <v>63</v>
      </c>
      <c r="F4367" t="s">
        <v>86</v>
      </c>
      <c r="G4367" s="1">
        <v>44966</v>
      </c>
      <c r="H4367">
        <v>180</v>
      </c>
      <c r="I4367">
        <v>165</v>
      </c>
      <c r="J4367">
        <v>14</v>
      </c>
      <c r="L4367">
        <v>36</v>
      </c>
      <c r="M4367">
        <v>0.21</v>
      </c>
      <c r="N4367">
        <v>0.20966310000000016</v>
      </c>
      <c r="O4367">
        <v>1.5988226308410125E-2</v>
      </c>
      <c r="P4367">
        <v>364072.1</v>
      </c>
      <c r="Q4367">
        <v>0</v>
      </c>
      <c r="U4367">
        <v>378743.25</v>
      </c>
      <c r="V4367">
        <v>23759.39</v>
      </c>
      <c r="W4367">
        <v>1995</v>
      </c>
      <c r="X4367">
        <v>7743.43</v>
      </c>
      <c r="Y4367">
        <v>650.19000000000005</v>
      </c>
      <c r="Z4367">
        <v>16015.96</v>
      </c>
      <c r="AA4367">
        <v>1344.81</v>
      </c>
      <c r="AB4367" t="s">
        <v>59</v>
      </c>
      <c r="AC4367">
        <v>1</v>
      </c>
      <c r="AD4367">
        <v>0</v>
      </c>
      <c r="AE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1942.75</v>
      </c>
      <c r="AV4367">
        <v>1755.7</v>
      </c>
      <c r="AW4367">
        <v>364072.1</v>
      </c>
      <c r="BA4367" t="s">
        <v>86</v>
      </c>
      <c r="BB4367">
        <v>0</v>
      </c>
    </row>
    <row r="4368" spans="1:54" x14ac:dyDescent="0.2">
      <c r="A4368" t="s">
        <v>85</v>
      </c>
      <c r="B4368" s="1">
        <v>45412</v>
      </c>
      <c r="C4368">
        <v>0</v>
      </c>
      <c r="D4368">
        <v>7876303</v>
      </c>
      <c r="E4368" t="s">
        <v>63</v>
      </c>
      <c r="F4368" t="s">
        <v>86</v>
      </c>
      <c r="G4368" s="1">
        <v>44971</v>
      </c>
      <c r="H4368">
        <v>120</v>
      </c>
      <c r="I4368">
        <v>106</v>
      </c>
      <c r="J4368">
        <v>14</v>
      </c>
      <c r="L4368">
        <v>36</v>
      </c>
      <c r="M4368">
        <v>0.14949999999999999</v>
      </c>
      <c r="N4368">
        <v>0.1418860000000001</v>
      </c>
      <c r="O4368">
        <v>1.1118080759257243E-2</v>
      </c>
      <c r="P4368">
        <v>152899.25</v>
      </c>
      <c r="Q4368">
        <v>0</v>
      </c>
      <c r="U4368">
        <v>158430.15</v>
      </c>
      <c r="V4368">
        <v>8500</v>
      </c>
      <c r="W4368">
        <v>295</v>
      </c>
      <c r="X4368">
        <v>2770.24</v>
      </c>
      <c r="Y4368">
        <v>96.14</v>
      </c>
      <c r="Z4368">
        <v>5729.76</v>
      </c>
      <c r="AA4368">
        <v>198.86</v>
      </c>
      <c r="AB4368" t="s">
        <v>59</v>
      </c>
      <c r="AC4368">
        <v>1</v>
      </c>
      <c r="AD4368">
        <v>0</v>
      </c>
      <c r="AE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2351.4299999999998</v>
      </c>
      <c r="AV4368">
        <v>2192.5300000000002</v>
      </c>
      <c r="AW4368">
        <v>152899.25</v>
      </c>
      <c r="BA4368" t="s">
        <v>86</v>
      </c>
      <c r="BB4368">
        <v>0</v>
      </c>
    </row>
    <row r="4369" spans="1:54" x14ac:dyDescent="0.2">
      <c r="A4369" t="s">
        <v>85</v>
      </c>
      <c r="B4369" s="1">
        <v>45412</v>
      </c>
      <c r="C4369">
        <v>0</v>
      </c>
      <c r="D4369">
        <v>7876329</v>
      </c>
      <c r="E4369" t="s">
        <v>63</v>
      </c>
      <c r="F4369" t="s">
        <v>86</v>
      </c>
      <c r="G4369" s="1">
        <v>44967</v>
      </c>
      <c r="H4369">
        <v>180</v>
      </c>
      <c r="I4369">
        <v>166</v>
      </c>
      <c r="J4369">
        <v>14</v>
      </c>
      <c r="L4369">
        <v>36</v>
      </c>
      <c r="M4369">
        <v>0.26950000000000002</v>
      </c>
      <c r="N4369">
        <v>0.28789470000000006</v>
      </c>
      <c r="O4369">
        <v>2.130782577725121E-2</v>
      </c>
      <c r="P4369">
        <v>95083.16</v>
      </c>
      <c r="Q4369">
        <v>0</v>
      </c>
      <c r="U4369">
        <v>97782.89</v>
      </c>
      <c r="V4369">
        <v>5000</v>
      </c>
      <c r="W4369">
        <v>995</v>
      </c>
      <c r="X4369">
        <v>1629.55</v>
      </c>
      <c r="Y4369">
        <v>324.27999999999997</v>
      </c>
      <c r="Z4369">
        <v>3370.45</v>
      </c>
      <c r="AA4369">
        <v>670.72</v>
      </c>
      <c r="AB4369" t="s">
        <v>59</v>
      </c>
      <c r="AC4369">
        <v>1</v>
      </c>
      <c r="AD4369">
        <v>0</v>
      </c>
      <c r="AE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1474.32</v>
      </c>
      <c r="AV4369">
        <v>1290.53</v>
      </c>
      <c r="AW4369">
        <v>95083.16</v>
      </c>
      <c r="BA4369" t="s">
        <v>86</v>
      </c>
      <c r="BB4369">
        <v>0</v>
      </c>
    </row>
    <row r="4370" spans="1:54" x14ac:dyDescent="0.2">
      <c r="A4370" t="s">
        <v>85</v>
      </c>
      <c r="B4370" s="1">
        <v>45412</v>
      </c>
      <c r="C4370">
        <v>0</v>
      </c>
      <c r="D4370">
        <v>7876337</v>
      </c>
      <c r="E4370" t="s">
        <v>63</v>
      </c>
      <c r="F4370" t="s">
        <v>86</v>
      </c>
      <c r="G4370" s="1">
        <v>44966</v>
      </c>
      <c r="H4370">
        <v>120</v>
      </c>
      <c r="I4370">
        <v>105</v>
      </c>
      <c r="J4370">
        <v>14</v>
      </c>
      <c r="L4370">
        <v>36</v>
      </c>
      <c r="M4370">
        <v>0.26200000000000001</v>
      </c>
      <c r="N4370">
        <v>0.27620600000000006</v>
      </c>
      <c r="O4370">
        <v>2.0532163190237984E-2</v>
      </c>
      <c r="P4370">
        <v>173704.58</v>
      </c>
      <c r="Q4370">
        <v>0</v>
      </c>
      <c r="U4370">
        <v>179134.37</v>
      </c>
      <c r="V4370">
        <v>9050</v>
      </c>
      <c r="W4370">
        <v>995</v>
      </c>
      <c r="X4370">
        <v>2949.49</v>
      </c>
      <c r="Y4370">
        <v>324.27999999999997</v>
      </c>
      <c r="Z4370">
        <v>6100.51</v>
      </c>
      <c r="AA4370">
        <v>670.72</v>
      </c>
      <c r="AB4370" t="s">
        <v>59</v>
      </c>
      <c r="AC4370">
        <v>1</v>
      </c>
      <c r="AD4370">
        <v>0</v>
      </c>
      <c r="AE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2680</v>
      </c>
      <c r="AV4370">
        <v>2358.08</v>
      </c>
      <c r="AW4370">
        <v>173704.58</v>
      </c>
      <c r="BA4370" t="s">
        <v>86</v>
      </c>
      <c r="BB4370">
        <v>0</v>
      </c>
    </row>
    <row r="4371" spans="1:54" x14ac:dyDescent="0.2">
      <c r="A4371" t="s">
        <v>85</v>
      </c>
      <c r="B4371" s="1">
        <v>45412</v>
      </c>
      <c r="C4371">
        <v>0</v>
      </c>
      <c r="D4371">
        <v>7876436</v>
      </c>
      <c r="E4371" t="s">
        <v>63</v>
      </c>
      <c r="F4371" t="s">
        <v>86</v>
      </c>
      <c r="G4371" s="1">
        <v>44967</v>
      </c>
      <c r="H4371">
        <v>180</v>
      </c>
      <c r="I4371">
        <v>166</v>
      </c>
      <c r="J4371">
        <v>14</v>
      </c>
      <c r="L4371">
        <v>36</v>
      </c>
      <c r="M4371">
        <v>0.14599999999999999</v>
      </c>
      <c r="N4371">
        <v>0.14036641000000014</v>
      </c>
      <c r="O4371">
        <v>1.1005882115094234E-2</v>
      </c>
      <c r="P4371">
        <v>142508.69</v>
      </c>
      <c r="Q4371">
        <v>0</v>
      </c>
      <c r="U4371">
        <v>147230.69</v>
      </c>
      <c r="V4371">
        <v>8000</v>
      </c>
      <c r="W4371">
        <v>995</v>
      </c>
      <c r="X4371">
        <v>2607.2800000000002</v>
      </c>
      <c r="Y4371">
        <v>324.27999999999997</v>
      </c>
      <c r="Z4371">
        <v>5392.72</v>
      </c>
      <c r="AA4371">
        <v>670.72</v>
      </c>
      <c r="AB4371" t="s">
        <v>59</v>
      </c>
      <c r="AC4371">
        <v>1</v>
      </c>
      <c r="AD4371">
        <v>0</v>
      </c>
      <c r="AE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2208.12</v>
      </c>
      <c r="AV4371">
        <v>2059.63</v>
      </c>
      <c r="AW4371">
        <v>142508.69</v>
      </c>
      <c r="BA4371" t="s">
        <v>86</v>
      </c>
      <c r="BB4371">
        <v>0</v>
      </c>
    </row>
    <row r="4372" spans="1:54" x14ac:dyDescent="0.2">
      <c r="A4372" t="s">
        <v>85</v>
      </c>
      <c r="B4372" s="1">
        <v>45412</v>
      </c>
      <c r="C4372">
        <v>0</v>
      </c>
      <c r="D4372">
        <v>7876444</v>
      </c>
      <c r="E4372" t="s">
        <v>63</v>
      </c>
      <c r="F4372" t="s">
        <v>86</v>
      </c>
      <c r="G4372" s="1">
        <v>44967</v>
      </c>
      <c r="H4372">
        <v>72</v>
      </c>
      <c r="I4372">
        <v>58</v>
      </c>
      <c r="J4372">
        <v>14</v>
      </c>
      <c r="L4372">
        <v>36</v>
      </c>
      <c r="M4372">
        <v>0.26950000000000002</v>
      </c>
      <c r="N4372">
        <v>0.28744470000000005</v>
      </c>
      <c r="O4372">
        <v>2.1278083419416394E-2</v>
      </c>
      <c r="P4372">
        <v>59874.61</v>
      </c>
      <c r="Q4372">
        <v>0</v>
      </c>
      <c r="U4372">
        <v>61343.42</v>
      </c>
      <c r="V4372">
        <v>4173.95</v>
      </c>
      <c r="W4372">
        <v>1995</v>
      </c>
      <c r="X4372">
        <v>1360.33</v>
      </c>
      <c r="Y4372">
        <v>650.19000000000005</v>
      </c>
      <c r="Z4372">
        <v>2813.62</v>
      </c>
      <c r="AA4372">
        <v>1344.81</v>
      </c>
      <c r="AB4372" t="s">
        <v>59</v>
      </c>
      <c r="AC4372">
        <v>1</v>
      </c>
      <c r="AD4372">
        <v>0</v>
      </c>
      <c r="AE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896.72</v>
      </c>
      <c r="AV4372">
        <v>786.61</v>
      </c>
      <c r="AW4372">
        <v>59874.61</v>
      </c>
      <c r="BA4372" t="s">
        <v>86</v>
      </c>
      <c r="BB4372">
        <v>0</v>
      </c>
    </row>
    <row r="4373" spans="1:54" x14ac:dyDescent="0.2">
      <c r="A4373" t="s">
        <v>85</v>
      </c>
      <c r="B4373" s="1">
        <v>45412</v>
      </c>
      <c r="C4373">
        <v>0</v>
      </c>
      <c r="D4373">
        <v>7876477</v>
      </c>
      <c r="E4373" t="s">
        <v>63</v>
      </c>
      <c r="F4373" t="s">
        <v>86</v>
      </c>
      <c r="G4373" s="1">
        <v>44967</v>
      </c>
      <c r="H4373">
        <v>144</v>
      </c>
      <c r="I4373">
        <v>130</v>
      </c>
      <c r="J4373">
        <v>14</v>
      </c>
      <c r="L4373">
        <v>36</v>
      </c>
      <c r="M4373">
        <v>0.20349999999999999</v>
      </c>
      <c r="N4373">
        <v>0.20562270000000013</v>
      </c>
      <c r="O4373">
        <v>1.5705001438223176E-2</v>
      </c>
      <c r="P4373">
        <v>256563.23</v>
      </c>
      <c r="Q4373">
        <v>0</v>
      </c>
      <c r="U4373">
        <v>264992.71999999997</v>
      </c>
      <c r="V4373">
        <v>13500</v>
      </c>
      <c r="W4373">
        <v>995</v>
      </c>
      <c r="X4373">
        <v>4399.79</v>
      </c>
      <c r="Y4373">
        <v>324.27999999999997</v>
      </c>
      <c r="Z4373">
        <v>9100.2099999999991</v>
      </c>
      <c r="AA4373">
        <v>670.72</v>
      </c>
      <c r="AB4373" t="s">
        <v>59</v>
      </c>
      <c r="AC4373">
        <v>1</v>
      </c>
      <c r="AD4373">
        <v>0</v>
      </c>
      <c r="AE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3970.12</v>
      </c>
      <c r="AV4373">
        <v>3597.25</v>
      </c>
      <c r="AW4373">
        <v>256563.23</v>
      </c>
      <c r="BA4373" t="s">
        <v>86</v>
      </c>
      <c r="BB4373">
        <v>0</v>
      </c>
    </row>
    <row r="4374" spans="1:54" x14ac:dyDescent="0.2">
      <c r="A4374" t="s">
        <v>85</v>
      </c>
      <c r="B4374" s="1">
        <v>45412</v>
      </c>
      <c r="C4374">
        <v>0</v>
      </c>
      <c r="D4374">
        <v>7876527</v>
      </c>
      <c r="E4374" t="s">
        <v>63</v>
      </c>
      <c r="F4374" t="s">
        <v>86</v>
      </c>
      <c r="G4374" s="1">
        <v>44977</v>
      </c>
      <c r="H4374">
        <v>96</v>
      </c>
      <c r="I4374">
        <v>82</v>
      </c>
      <c r="J4374">
        <v>14</v>
      </c>
      <c r="L4374">
        <v>36</v>
      </c>
      <c r="M4374">
        <v>0.24149999999999999</v>
      </c>
      <c r="N4374">
        <v>0.24907730000000025</v>
      </c>
      <c r="O4374">
        <v>1.8706500494246381E-2</v>
      </c>
      <c r="P4374">
        <v>99760.06</v>
      </c>
      <c r="Q4374">
        <v>0</v>
      </c>
      <c r="U4374">
        <v>103093.43</v>
      </c>
      <c r="V4374">
        <v>5940</v>
      </c>
      <c r="W4374">
        <v>995</v>
      </c>
      <c r="X4374">
        <v>1935.91</v>
      </c>
      <c r="Y4374">
        <v>324.27999999999997</v>
      </c>
      <c r="Z4374">
        <v>4004.09</v>
      </c>
      <c r="AA4374">
        <v>670.72</v>
      </c>
      <c r="AB4374" t="s">
        <v>59</v>
      </c>
      <c r="AC4374">
        <v>1</v>
      </c>
      <c r="AD4374">
        <v>0</v>
      </c>
      <c r="AE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1528.18</v>
      </c>
      <c r="AV4374">
        <v>1360.26</v>
      </c>
      <c r="AW4374">
        <v>99760.06</v>
      </c>
      <c r="BA4374" t="s">
        <v>86</v>
      </c>
      <c r="BB4374">
        <v>0</v>
      </c>
    </row>
    <row r="4375" spans="1:54" x14ac:dyDescent="0.2">
      <c r="A4375" t="s">
        <v>85</v>
      </c>
      <c r="B4375" s="1">
        <v>45412</v>
      </c>
      <c r="C4375">
        <v>0</v>
      </c>
      <c r="D4375">
        <v>7876725</v>
      </c>
      <c r="E4375" t="s">
        <v>63</v>
      </c>
      <c r="F4375" t="s">
        <v>86</v>
      </c>
      <c r="G4375" s="1">
        <v>44967</v>
      </c>
      <c r="H4375">
        <v>180</v>
      </c>
      <c r="I4375">
        <v>166</v>
      </c>
      <c r="J4375">
        <v>14</v>
      </c>
      <c r="L4375">
        <v>36</v>
      </c>
      <c r="M4375">
        <v>0.20499999999999999</v>
      </c>
      <c r="N4375">
        <v>0.20802330000000019</v>
      </c>
      <c r="O4375">
        <v>1.5873383944774444E-2</v>
      </c>
      <c r="P4375">
        <v>46247.18</v>
      </c>
      <c r="Q4375">
        <v>0</v>
      </c>
      <c r="U4375">
        <v>47740.78</v>
      </c>
      <c r="V4375">
        <v>3210.73</v>
      </c>
      <c r="W4375">
        <v>995</v>
      </c>
      <c r="X4375">
        <v>1046.4100000000001</v>
      </c>
      <c r="Y4375">
        <v>324.27999999999997</v>
      </c>
      <c r="Z4375">
        <v>2164.3200000000002</v>
      </c>
      <c r="AA4375">
        <v>670.72</v>
      </c>
      <c r="AB4375" t="s">
        <v>59</v>
      </c>
      <c r="AC4375">
        <v>1</v>
      </c>
      <c r="AD4375">
        <v>0</v>
      </c>
      <c r="AE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718.16</v>
      </c>
      <c r="AV4375">
        <v>649.91999999999996</v>
      </c>
      <c r="AW4375">
        <v>46247.18</v>
      </c>
      <c r="BA4375" t="s">
        <v>86</v>
      </c>
      <c r="BB4375">
        <v>0</v>
      </c>
    </row>
    <row r="4376" spans="1:54" x14ac:dyDescent="0.2">
      <c r="A4376" t="s">
        <v>85</v>
      </c>
      <c r="B4376" s="1">
        <v>45412</v>
      </c>
      <c r="C4376">
        <v>0</v>
      </c>
      <c r="D4376">
        <v>7876840</v>
      </c>
      <c r="E4376" t="s">
        <v>63</v>
      </c>
      <c r="F4376" t="s">
        <v>86</v>
      </c>
      <c r="G4376" s="1">
        <v>44998</v>
      </c>
      <c r="H4376">
        <v>156</v>
      </c>
      <c r="I4376">
        <v>143</v>
      </c>
      <c r="J4376">
        <v>13</v>
      </c>
      <c r="L4376">
        <v>36</v>
      </c>
      <c r="M4376">
        <v>0.19</v>
      </c>
      <c r="N4376">
        <v>0.18759400000000018</v>
      </c>
      <c r="O4376">
        <v>1.4430522703688942E-2</v>
      </c>
      <c r="P4376">
        <v>244475.94</v>
      </c>
      <c r="Q4376">
        <v>0</v>
      </c>
      <c r="U4376">
        <v>253710.57</v>
      </c>
      <c r="V4376">
        <v>15313.87</v>
      </c>
      <c r="W4376">
        <v>1995</v>
      </c>
      <c r="X4376">
        <v>4696.01</v>
      </c>
      <c r="Y4376">
        <v>611.77</v>
      </c>
      <c r="Z4376">
        <v>10617.86</v>
      </c>
      <c r="AA4376">
        <v>1383.23</v>
      </c>
      <c r="AB4376" t="s">
        <v>59</v>
      </c>
      <c r="AC4376">
        <v>1</v>
      </c>
      <c r="AD4376">
        <v>0</v>
      </c>
      <c r="AE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1297.72</v>
      </c>
      <c r="AV4376">
        <v>1184.29</v>
      </c>
      <c r="AW4376">
        <v>244475.94</v>
      </c>
      <c r="BA4376" t="s">
        <v>86</v>
      </c>
      <c r="BB4376">
        <v>0</v>
      </c>
    </row>
    <row r="4377" spans="1:54" x14ac:dyDescent="0.2">
      <c r="A4377" t="s">
        <v>85</v>
      </c>
      <c r="B4377" s="1">
        <v>45412</v>
      </c>
      <c r="C4377">
        <v>0</v>
      </c>
      <c r="D4377">
        <v>7876949</v>
      </c>
      <c r="E4377" t="s">
        <v>63</v>
      </c>
      <c r="F4377" t="s">
        <v>86</v>
      </c>
      <c r="G4377" s="1">
        <v>44974</v>
      </c>
      <c r="H4377">
        <v>180</v>
      </c>
      <c r="I4377">
        <v>166</v>
      </c>
      <c r="J4377">
        <v>14</v>
      </c>
      <c r="L4377">
        <v>36</v>
      </c>
      <c r="M4377">
        <v>0.18</v>
      </c>
      <c r="N4377">
        <v>0.17561941000000009</v>
      </c>
      <c r="O4377">
        <v>1.3574180445519834E-2</v>
      </c>
      <c r="P4377">
        <v>297091.65999999997</v>
      </c>
      <c r="Q4377">
        <v>0</v>
      </c>
      <c r="U4377">
        <v>308776.03999999998</v>
      </c>
      <c r="V4377">
        <v>19328.580000000002</v>
      </c>
      <c r="W4377">
        <v>1995</v>
      </c>
      <c r="X4377">
        <v>6299.39</v>
      </c>
      <c r="Y4377">
        <v>650.19000000000005</v>
      </c>
      <c r="Z4377">
        <v>13029.19</v>
      </c>
      <c r="AA4377">
        <v>1344.81</v>
      </c>
      <c r="AB4377" t="s">
        <v>59</v>
      </c>
      <c r="AC4377">
        <v>1</v>
      </c>
      <c r="AD4377">
        <v>0</v>
      </c>
      <c r="AE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1582.12</v>
      </c>
      <c r="AV4377">
        <v>1451.45</v>
      </c>
      <c r="AW4377">
        <v>297091.65999999997</v>
      </c>
      <c r="BA4377" t="s">
        <v>86</v>
      </c>
      <c r="BB4377">
        <v>0</v>
      </c>
    </row>
    <row r="4378" spans="1:54" x14ac:dyDescent="0.2">
      <c r="A4378" t="s">
        <v>85</v>
      </c>
      <c r="B4378" s="1">
        <v>45412</v>
      </c>
      <c r="C4378">
        <v>0</v>
      </c>
      <c r="D4378">
        <v>7876964</v>
      </c>
      <c r="E4378" t="s">
        <v>63</v>
      </c>
      <c r="F4378" t="s">
        <v>86</v>
      </c>
      <c r="G4378" s="1">
        <v>44970</v>
      </c>
      <c r="H4378">
        <v>96</v>
      </c>
      <c r="I4378">
        <v>82</v>
      </c>
      <c r="J4378">
        <v>14</v>
      </c>
      <c r="L4378">
        <v>36</v>
      </c>
      <c r="M4378">
        <v>0.252</v>
      </c>
      <c r="N4378">
        <v>0.2602181999999999</v>
      </c>
      <c r="O4378">
        <v>1.9460599044304194E-2</v>
      </c>
      <c r="P4378">
        <v>125081.06</v>
      </c>
      <c r="Q4378">
        <v>0</v>
      </c>
      <c r="U4378">
        <v>129579.91</v>
      </c>
      <c r="V4378">
        <v>8668.9699999999993</v>
      </c>
      <c r="W4378">
        <v>1995</v>
      </c>
      <c r="X4378">
        <v>2825.31</v>
      </c>
      <c r="Y4378">
        <v>650.19000000000005</v>
      </c>
      <c r="Z4378">
        <v>5843.66</v>
      </c>
      <c r="AA4378">
        <v>1344.81</v>
      </c>
      <c r="AB4378" t="s">
        <v>59</v>
      </c>
      <c r="AC4378">
        <v>1</v>
      </c>
      <c r="AD4378">
        <v>0</v>
      </c>
      <c r="AE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1921.88</v>
      </c>
      <c r="AV4378">
        <v>1702.87</v>
      </c>
      <c r="AW4378">
        <v>125081.06</v>
      </c>
      <c r="BA4378" t="s">
        <v>86</v>
      </c>
      <c r="BB4378">
        <v>0</v>
      </c>
    </row>
    <row r="4379" spans="1:54" x14ac:dyDescent="0.2">
      <c r="A4379" t="s">
        <v>85</v>
      </c>
      <c r="B4379" s="1">
        <v>45412</v>
      </c>
      <c r="C4379">
        <v>0</v>
      </c>
      <c r="D4379">
        <v>7877004</v>
      </c>
      <c r="E4379" t="s">
        <v>63</v>
      </c>
      <c r="F4379" t="s">
        <v>86</v>
      </c>
      <c r="G4379" s="1">
        <v>44971</v>
      </c>
      <c r="H4379">
        <v>144</v>
      </c>
      <c r="I4379">
        <v>130</v>
      </c>
      <c r="J4379">
        <v>14</v>
      </c>
      <c r="L4379">
        <v>36</v>
      </c>
      <c r="M4379">
        <v>0.17499999999999999</v>
      </c>
      <c r="N4379">
        <v>0.17244200000000012</v>
      </c>
      <c r="O4379">
        <v>1.3345611275992209E-2</v>
      </c>
      <c r="P4379">
        <v>292312.73</v>
      </c>
      <c r="Q4379">
        <v>0</v>
      </c>
      <c r="U4379">
        <v>302090.40000000002</v>
      </c>
      <c r="V4379">
        <v>15000</v>
      </c>
      <c r="W4379">
        <v>495</v>
      </c>
      <c r="X4379">
        <v>4888.66</v>
      </c>
      <c r="Y4379">
        <v>161.33000000000001</v>
      </c>
      <c r="Z4379">
        <v>10111.34</v>
      </c>
      <c r="AA4379">
        <v>333.67</v>
      </c>
      <c r="AB4379" t="s">
        <v>59</v>
      </c>
      <c r="AC4379">
        <v>1</v>
      </c>
      <c r="AD4379">
        <v>0</v>
      </c>
      <c r="AE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4517.84</v>
      </c>
      <c r="AV4379">
        <v>4153.76</v>
      </c>
      <c r="AW4379">
        <v>292312.73</v>
      </c>
      <c r="BA4379" t="s">
        <v>86</v>
      </c>
      <c r="BB4379">
        <v>0</v>
      </c>
    </row>
    <row r="4380" spans="1:54" x14ac:dyDescent="0.2">
      <c r="A4380" t="s">
        <v>85</v>
      </c>
      <c r="B4380" s="1">
        <v>45412</v>
      </c>
      <c r="C4380">
        <v>0</v>
      </c>
      <c r="D4380">
        <v>7877079</v>
      </c>
      <c r="E4380" t="s">
        <v>63</v>
      </c>
      <c r="F4380" t="s">
        <v>86</v>
      </c>
      <c r="G4380" s="1">
        <v>44970</v>
      </c>
      <c r="H4380">
        <v>144</v>
      </c>
      <c r="I4380">
        <v>130</v>
      </c>
      <c r="J4380">
        <v>14</v>
      </c>
      <c r="L4380">
        <v>36</v>
      </c>
      <c r="M4380">
        <v>0.1545</v>
      </c>
      <c r="N4380">
        <v>0.15436701000000014</v>
      </c>
      <c r="O4380">
        <v>1.2034469801321279E-2</v>
      </c>
      <c r="P4380">
        <v>195271.54</v>
      </c>
      <c r="Q4380">
        <v>0</v>
      </c>
      <c r="U4380">
        <v>199774.46</v>
      </c>
      <c r="V4380">
        <v>7175</v>
      </c>
      <c r="W4380">
        <v>495</v>
      </c>
      <c r="X4380">
        <v>2338.41</v>
      </c>
      <c r="Y4380">
        <v>161.33000000000001</v>
      </c>
      <c r="Z4380">
        <v>4836.59</v>
      </c>
      <c r="AA4380">
        <v>333.67</v>
      </c>
      <c r="AB4380" t="s">
        <v>59</v>
      </c>
      <c r="AC4380">
        <v>1</v>
      </c>
      <c r="AD4380">
        <v>0</v>
      </c>
      <c r="AE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2986.11</v>
      </c>
      <c r="AV4380">
        <v>2767.89</v>
      </c>
      <c r="AW4380">
        <v>195271.54</v>
      </c>
      <c r="BA4380" t="s">
        <v>86</v>
      </c>
      <c r="BB4380">
        <v>0</v>
      </c>
    </row>
    <row r="4381" spans="1:54" x14ac:dyDescent="0.2">
      <c r="A4381" t="s">
        <v>85</v>
      </c>
      <c r="B4381" s="1">
        <v>45412</v>
      </c>
      <c r="C4381">
        <v>0</v>
      </c>
      <c r="D4381">
        <v>7877319</v>
      </c>
      <c r="E4381" t="s">
        <v>63</v>
      </c>
      <c r="F4381" t="s">
        <v>86</v>
      </c>
      <c r="G4381" s="1">
        <v>44972</v>
      </c>
      <c r="H4381">
        <v>180</v>
      </c>
      <c r="I4381">
        <v>166</v>
      </c>
      <c r="J4381">
        <v>14</v>
      </c>
      <c r="L4381">
        <v>36</v>
      </c>
      <c r="M4381">
        <v>0.16500000000000001</v>
      </c>
      <c r="N4381">
        <v>0.15998972000000011</v>
      </c>
      <c r="O4381">
        <v>1.2444340134114995E-2</v>
      </c>
      <c r="P4381">
        <v>264614.42</v>
      </c>
      <c r="Q4381">
        <v>0</v>
      </c>
      <c r="U4381">
        <v>274290.98</v>
      </c>
      <c r="V4381">
        <v>14850</v>
      </c>
      <c r="W4381">
        <v>495</v>
      </c>
      <c r="X4381">
        <v>4839.7700000000004</v>
      </c>
      <c r="Y4381">
        <v>161.33000000000001</v>
      </c>
      <c r="Z4381">
        <v>10010.23</v>
      </c>
      <c r="AA4381">
        <v>333.67</v>
      </c>
      <c r="AB4381" t="s">
        <v>59</v>
      </c>
      <c r="AC4381">
        <v>1</v>
      </c>
      <c r="AD4381">
        <v>0</v>
      </c>
      <c r="AE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4116.9399999999996</v>
      </c>
      <c r="AV4381">
        <v>3805.82</v>
      </c>
      <c r="AW4381">
        <v>264614.42</v>
      </c>
      <c r="BA4381" t="s">
        <v>86</v>
      </c>
      <c r="BB4381">
        <v>0</v>
      </c>
    </row>
    <row r="4382" spans="1:54" x14ac:dyDescent="0.2">
      <c r="A4382" t="s">
        <v>85</v>
      </c>
      <c r="B4382" s="1">
        <v>45412</v>
      </c>
      <c r="C4382">
        <v>0</v>
      </c>
      <c r="D4382">
        <v>7877707</v>
      </c>
      <c r="E4382" t="s">
        <v>63</v>
      </c>
      <c r="F4382" t="s">
        <v>86</v>
      </c>
      <c r="G4382" s="1">
        <v>44973</v>
      </c>
      <c r="H4382">
        <v>180</v>
      </c>
      <c r="I4382">
        <v>166</v>
      </c>
      <c r="J4382">
        <v>14</v>
      </c>
      <c r="L4382">
        <v>36</v>
      </c>
      <c r="M4382">
        <v>0.14199999999999999</v>
      </c>
      <c r="N4382">
        <v>0.11304570000000008</v>
      </c>
      <c r="O4382">
        <v>8.9649216140266219E-3</v>
      </c>
      <c r="P4382">
        <v>151024.54999999999</v>
      </c>
      <c r="Q4382">
        <v>0</v>
      </c>
      <c r="U4382">
        <v>163811.6</v>
      </c>
      <c r="V4382">
        <v>19264.37</v>
      </c>
      <c r="W4382">
        <v>295</v>
      </c>
      <c r="X4382">
        <v>6278.46</v>
      </c>
      <c r="Y4382">
        <v>96.14</v>
      </c>
      <c r="Z4382">
        <v>12985.91</v>
      </c>
      <c r="AA4382">
        <v>198.86</v>
      </c>
      <c r="AB4382" t="s">
        <v>59</v>
      </c>
      <c r="AC4382">
        <v>1</v>
      </c>
      <c r="AD4382">
        <v>0</v>
      </c>
      <c r="AE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2445.29</v>
      </c>
      <c r="AV4382">
        <v>2310.4</v>
      </c>
      <c r="AW4382">
        <v>151024.54999999999</v>
      </c>
      <c r="BA4382" t="s">
        <v>86</v>
      </c>
      <c r="BB4382">
        <v>0</v>
      </c>
    </row>
    <row r="4383" spans="1:54" x14ac:dyDescent="0.2">
      <c r="A4383" t="s">
        <v>85</v>
      </c>
      <c r="B4383" s="1">
        <v>45412</v>
      </c>
      <c r="C4383">
        <v>0</v>
      </c>
      <c r="D4383">
        <v>7877723</v>
      </c>
      <c r="E4383" t="s">
        <v>63</v>
      </c>
      <c r="F4383" t="s">
        <v>86</v>
      </c>
      <c r="G4383" s="1">
        <v>44978</v>
      </c>
      <c r="H4383">
        <v>108</v>
      </c>
      <c r="I4383">
        <v>94</v>
      </c>
      <c r="J4383">
        <v>14</v>
      </c>
      <c r="L4383">
        <v>36</v>
      </c>
      <c r="M4383">
        <v>0.21</v>
      </c>
      <c r="N4383">
        <v>0.20688750000000017</v>
      </c>
      <c r="O4383">
        <v>1.579375510730241E-2</v>
      </c>
      <c r="P4383">
        <v>416038.18</v>
      </c>
      <c r="Q4383">
        <v>0</v>
      </c>
      <c r="U4383">
        <v>433825.95</v>
      </c>
      <c r="V4383">
        <v>28382.84</v>
      </c>
      <c r="W4383">
        <v>1995</v>
      </c>
      <c r="X4383">
        <v>9250.26</v>
      </c>
      <c r="Y4383">
        <v>650.19000000000005</v>
      </c>
      <c r="Z4383">
        <v>19132.580000000002</v>
      </c>
      <c r="AA4383">
        <v>1344.81</v>
      </c>
      <c r="AB4383" t="s">
        <v>59</v>
      </c>
      <c r="AC4383">
        <v>1</v>
      </c>
      <c r="AD4383">
        <v>0</v>
      </c>
      <c r="AE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2197.71</v>
      </c>
      <c r="AV4383">
        <v>1989.64</v>
      </c>
      <c r="AW4383">
        <v>416038.18</v>
      </c>
      <c r="BA4383" t="s">
        <v>86</v>
      </c>
      <c r="BB4383">
        <v>0</v>
      </c>
    </row>
    <row r="4384" spans="1:54" x14ac:dyDescent="0.2">
      <c r="A4384" t="s">
        <v>85</v>
      </c>
      <c r="B4384" s="1">
        <v>45412</v>
      </c>
      <c r="C4384">
        <v>0</v>
      </c>
      <c r="D4384">
        <v>7877749</v>
      </c>
      <c r="E4384" t="s">
        <v>63</v>
      </c>
      <c r="F4384" t="s">
        <v>86</v>
      </c>
      <c r="G4384" s="1">
        <v>44977</v>
      </c>
      <c r="H4384">
        <v>180</v>
      </c>
      <c r="I4384">
        <v>166</v>
      </c>
      <c r="J4384">
        <v>14</v>
      </c>
      <c r="L4384">
        <v>36</v>
      </c>
      <c r="M4384">
        <v>0.11</v>
      </c>
      <c r="N4384">
        <v>9.765760000000008E-2</v>
      </c>
      <c r="O4384">
        <v>7.7950647197868594E-3</v>
      </c>
      <c r="P4384">
        <v>369649.59</v>
      </c>
      <c r="Q4384">
        <v>0</v>
      </c>
      <c r="U4384">
        <v>384753.6</v>
      </c>
      <c r="V4384">
        <v>24401.54</v>
      </c>
      <c r="W4384">
        <v>1995</v>
      </c>
      <c r="X4384">
        <v>7952.72</v>
      </c>
      <c r="Y4384">
        <v>650.19000000000005</v>
      </c>
      <c r="Z4384">
        <v>16448.82</v>
      </c>
      <c r="AA4384">
        <v>1344.81</v>
      </c>
      <c r="AB4384" t="s">
        <v>59</v>
      </c>
      <c r="AC4384">
        <v>1</v>
      </c>
      <c r="AD4384">
        <v>0</v>
      </c>
      <c r="AE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1962.48</v>
      </c>
      <c r="AV4384">
        <v>1867.13</v>
      </c>
      <c r="AW4384">
        <v>369649.59</v>
      </c>
      <c r="BA4384" t="s">
        <v>86</v>
      </c>
      <c r="BB4384">
        <v>0</v>
      </c>
    </row>
    <row r="4385" spans="1:54" x14ac:dyDescent="0.2">
      <c r="A4385" t="s">
        <v>85</v>
      </c>
      <c r="B4385" s="1">
        <v>45412</v>
      </c>
      <c r="C4385">
        <v>0</v>
      </c>
      <c r="D4385">
        <v>7877954</v>
      </c>
      <c r="E4385" t="s">
        <v>63</v>
      </c>
      <c r="F4385" t="s">
        <v>86</v>
      </c>
      <c r="G4385" s="1">
        <v>44978</v>
      </c>
      <c r="H4385">
        <v>180</v>
      </c>
      <c r="I4385">
        <v>166</v>
      </c>
      <c r="J4385">
        <v>14</v>
      </c>
      <c r="L4385">
        <v>36</v>
      </c>
      <c r="M4385">
        <v>0.2</v>
      </c>
      <c r="N4385">
        <v>0.20060730000000021</v>
      </c>
      <c r="O4385">
        <v>1.5352217959462067E-2</v>
      </c>
      <c r="P4385">
        <v>145619.12</v>
      </c>
      <c r="Q4385">
        <v>0</v>
      </c>
      <c r="U4385">
        <v>150767.26999999999</v>
      </c>
      <c r="V4385">
        <v>9632.19</v>
      </c>
      <c r="W4385">
        <v>1995</v>
      </c>
      <c r="X4385">
        <v>3139.23</v>
      </c>
      <c r="Y4385">
        <v>650.19000000000005</v>
      </c>
      <c r="Z4385">
        <v>6492.96</v>
      </c>
      <c r="AA4385">
        <v>1344.81</v>
      </c>
      <c r="AB4385" t="s">
        <v>59</v>
      </c>
      <c r="AC4385">
        <v>1</v>
      </c>
      <c r="AD4385">
        <v>0</v>
      </c>
      <c r="AE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773.48</v>
      </c>
      <c r="AV4385">
        <v>701.75</v>
      </c>
      <c r="AW4385">
        <v>145619.12</v>
      </c>
      <c r="BA4385" t="s">
        <v>86</v>
      </c>
      <c r="BB4385">
        <v>0</v>
      </c>
    </row>
    <row r="4386" spans="1:54" x14ac:dyDescent="0.2">
      <c r="A4386" t="s">
        <v>85</v>
      </c>
      <c r="B4386" s="1">
        <v>45412</v>
      </c>
      <c r="C4386">
        <v>0</v>
      </c>
      <c r="D4386">
        <v>7878044</v>
      </c>
      <c r="E4386" t="s">
        <v>63</v>
      </c>
      <c r="F4386" t="s">
        <v>86</v>
      </c>
      <c r="G4386" s="1">
        <v>44974</v>
      </c>
      <c r="H4386">
        <v>120</v>
      </c>
      <c r="I4386">
        <v>106</v>
      </c>
      <c r="J4386">
        <v>14</v>
      </c>
      <c r="L4386">
        <v>36</v>
      </c>
      <c r="M4386">
        <v>0.26950000000000002</v>
      </c>
      <c r="N4386">
        <v>0.2952574</v>
      </c>
      <c r="O4386">
        <v>2.1793108839420317E-2</v>
      </c>
      <c r="P4386">
        <v>96702.52</v>
      </c>
      <c r="Q4386">
        <v>0</v>
      </c>
      <c r="U4386">
        <v>98222.59</v>
      </c>
      <c r="V4386">
        <v>3250</v>
      </c>
      <c r="W4386">
        <v>995</v>
      </c>
      <c r="X4386">
        <v>1059.21</v>
      </c>
      <c r="Y4386">
        <v>324.27999999999997</v>
      </c>
      <c r="Z4386">
        <v>2190.79</v>
      </c>
      <c r="AA4386">
        <v>670.72</v>
      </c>
      <c r="AB4386" t="s">
        <v>59</v>
      </c>
      <c r="AC4386">
        <v>1</v>
      </c>
      <c r="AD4386">
        <v>0</v>
      </c>
      <c r="AE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1472.48</v>
      </c>
      <c r="AV4386">
        <v>1285.5999999999999</v>
      </c>
      <c r="AW4386">
        <v>96702.52</v>
      </c>
      <c r="BA4386" t="s">
        <v>86</v>
      </c>
      <c r="BB4386">
        <v>0</v>
      </c>
    </row>
    <row r="4387" spans="1:54" x14ac:dyDescent="0.2">
      <c r="A4387" t="s">
        <v>85</v>
      </c>
      <c r="B4387" s="1">
        <v>45412</v>
      </c>
      <c r="C4387">
        <v>0</v>
      </c>
      <c r="D4387">
        <v>7875388</v>
      </c>
      <c r="E4387" t="s">
        <v>63</v>
      </c>
      <c r="F4387" t="s">
        <v>86</v>
      </c>
      <c r="G4387" s="1">
        <v>44965</v>
      </c>
      <c r="H4387">
        <v>228</v>
      </c>
      <c r="I4387">
        <v>225</v>
      </c>
      <c r="J4387">
        <v>14</v>
      </c>
      <c r="L4387">
        <v>36</v>
      </c>
      <c r="M4387">
        <v>0.1915</v>
      </c>
      <c r="N4387">
        <v>0.19192655000000006</v>
      </c>
      <c r="O4387">
        <v>1.473840861846365E-2</v>
      </c>
      <c r="P4387">
        <v>255968.13</v>
      </c>
      <c r="Q4387">
        <v>0</v>
      </c>
      <c r="U4387">
        <v>264566.15000000002</v>
      </c>
      <c r="V4387">
        <v>13250</v>
      </c>
      <c r="W4387">
        <v>495</v>
      </c>
      <c r="X4387">
        <v>4318.3100000000004</v>
      </c>
      <c r="Y4387">
        <v>161.33000000000001</v>
      </c>
      <c r="Z4387">
        <v>8931.69</v>
      </c>
      <c r="AA4387">
        <v>333.67</v>
      </c>
      <c r="AB4387" t="s">
        <v>59</v>
      </c>
      <c r="AC4387">
        <v>1</v>
      </c>
      <c r="AD4387">
        <v>0</v>
      </c>
      <c r="AE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3988.82</v>
      </c>
      <c r="AV4387">
        <v>3634.76</v>
      </c>
      <c r="AW4387">
        <v>255968.13</v>
      </c>
      <c r="BA4387" t="s">
        <v>86</v>
      </c>
      <c r="BB4387">
        <v>0</v>
      </c>
    </row>
    <row r="4388" spans="1:54" x14ac:dyDescent="0.2">
      <c r="A4388" t="s">
        <v>85</v>
      </c>
      <c r="B4388" s="1">
        <v>45412</v>
      </c>
      <c r="C4388">
        <v>0</v>
      </c>
      <c r="D4388">
        <v>7875198</v>
      </c>
      <c r="E4388" t="s">
        <v>63</v>
      </c>
      <c r="F4388" t="s">
        <v>86</v>
      </c>
      <c r="G4388" s="1">
        <v>44964</v>
      </c>
      <c r="H4388">
        <v>180</v>
      </c>
      <c r="I4388">
        <v>165</v>
      </c>
      <c r="J4388">
        <v>14</v>
      </c>
      <c r="L4388">
        <v>36</v>
      </c>
      <c r="M4388">
        <v>0.27950000000000003</v>
      </c>
      <c r="N4388">
        <v>0.2951503000000002</v>
      </c>
      <c r="O4388">
        <v>2.1786067912539453E-2</v>
      </c>
      <c r="P4388">
        <v>198143.08</v>
      </c>
      <c r="Q4388">
        <v>0</v>
      </c>
      <c r="U4388">
        <v>205455.54</v>
      </c>
      <c r="V4388">
        <v>12842.91</v>
      </c>
      <c r="W4388">
        <v>1995</v>
      </c>
      <c r="X4388">
        <v>4185.6400000000003</v>
      </c>
      <c r="Y4388">
        <v>650.19000000000005</v>
      </c>
      <c r="Z4388">
        <v>8657.27</v>
      </c>
      <c r="AA4388">
        <v>1344.81</v>
      </c>
      <c r="AB4388" t="s">
        <v>59</v>
      </c>
      <c r="AC4388">
        <v>1</v>
      </c>
      <c r="AD4388">
        <v>0</v>
      </c>
      <c r="AE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3095.71</v>
      </c>
      <c r="AV4388">
        <v>2702.08</v>
      </c>
      <c r="AW4388">
        <v>198143.08</v>
      </c>
      <c r="BA4388" t="s">
        <v>86</v>
      </c>
      <c r="BB4388">
        <v>0</v>
      </c>
    </row>
    <row r="4389" spans="1:54" x14ac:dyDescent="0.2">
      <c r="A4389" t="s">
        <v>85</v>
      </c>
      <c r="B4389" s="1">
        <v>45412</v>
      </c>
      <c r="C4389">
        <v>0</v>
      </c>
      <c r="D4389">
        <v>7878077</v>
      </c>
      <c r="E4389" t="s">
        <v>63</v>
      </c>
      <c r="F4389" t="s">
        <v>86</v>
      </c>
      <c r="G4389" s="1">
        <v>44973</v>
      </c>
      <c r="H4389">
        <v>144</v>
      </c>
      <c r="I4389">
        <v>130</v>
      </c>
      <c r="J4389">
        <v>14</v>
      </c>
      <c r="L4389">
        <v>36</v>
      </c>
      <c r="M4389">
        <v>9.9500000000000005E-2</v>
      </c>
      <c r="N4389">
        <v>8.8223040000000016E-2</v>
      </c>
      <c r="O4389">
        <v>7.0703602390711495E-3</v>
      </c>
      <c r="P4389">
        <v>288585.08</v>
      </c>
      <c r="Q4389">
        <v>0</v>
      </c>
      <c r="U4389">
        <v>298868.32</v>
      </c>
      <c r="V4389">
        <v>15750</v>
      </c>
      <c r="W4389">
        <v>495</v>
      </c>
      <c r="X4389">
        <v>5133.09</v>
      </c>
      <c r="Y4389">
        <v>161.33000000000001</v>
      </c>
      <c r="Z4389">
        <v>10616.91</v>
      </c>
      <c r="AA4389">
        <v>333.67</v>
      </c>
      <c r="AB4389" t="s">
        <v>59</v>
      </c>
      <c r="AC4389">
        <v>1</v>
      </c>
      <c r="AD4389">
        <v>0</v>
      </c>
      <c r="AE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4441.5600000000004</v>
      </c>
      <c r="AV4389">
        <v>4247.05</v>
      </c>
      <c r="AW4389">
        <v>288585.08</v>
      </c>
      <c r="BA4389" t="s">
        <v>86</v>
      </c>
      <c r="BB4389">
        <v>0</v>
      </c>
    </row>
    <row r="4390" spans="1:54" x14ac:dyDescent="0.2">
      <c r="A4390" t="s">
        <v>85</v>
      </c>
      <c r="B4390" s="1">
        <v>45412</v>
      </c>
      <c r="C4390">
        <v>0</v>
      </c>
      <c r="D4390">
        <v>7878119</v>
      </c>
      <c r="E4390" t="s">
        <v>63</v>
      </c>
      <c r="F4390" t="s">
        <v>86</v>
      </c>
      <c r="G4390" s="1">
        <v>44974</v>
      </c>
      <c r="H4390">
        <v>180</v>
      </c>
      <c r="I4390">
        <v>166</v>
      </c>
      <c r="J4390">
        <v>14</v>
      </c>
      <c r="L4390">
        <v>36</v>
      </c>
      <c r="M4390">
        <v>0.2515</v>
      </c>
      <c r="N4390">
        <v>0.26133160000000011</v>
      </c>
      <c r="O4390">
        <v>1.9535625966985215E-2</v>
      </c>
      <c r="P4390">
        <v>142840.1</v>
      </c>
      <c r="Q4390">
        <v>0</v>
      </c>
      <c r="U4390">
        <v>147988.25</v>
      </c>
      <c r="V4390">
        <v>9632.19</v>
      </c>
      <c r="W4390">
        <v>1995</v>
      </c>
      <c r="X4390">
        <v>3139.23</v>
      </c>
      <c r="Y4390">
        <v>650.19000000000005</v>
      </c>
      <c r="Z4390">
        <v>6492.96</v>
      </c>
      <c r="AA4390">
        <v>1344.81</v>
      </c>
      <c r="AB4390" t="s">
        <v>59</v>
      </c>
      <c r="AC4390">
        <v>1</v>
      </c>
      <c r="AD4390">
        <v>0</v>
      </c>
      <c r="AE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760.45</v>
      </c>
      <c r="AV4390">
        <v>672.31</v>
      </c>
      <c r="AW4390">
        <v>142840.1</v>
      </c>
      <c r="BA4390" t="s">
        <v>86</v>
      </c>
      <c r="BB4390">
        <v>0</v>
      </c>
    </row>
    <row r="4391" spans="1:54" x14ac:dyDescent="0.2">
      <c r="A4391" t="s">
        <v>85</v>
      </c>
      <c r="B4391" s="1">
        <v>45412</v>
      </c>
      <c r="C4391">
        <v>0</v>
      </c>
      <c r="D4391">
        <v>7878127</v>
      </c>
      <c r="E4391" t="s">
        <v>63</v>
      </c>
      <c r="F4391" t="s">
        <v>86</v>
      </c>
      <c r="G4391" s="1">
        <v>44985</v>
      </c>
      <c r="H4391">
        <v>180</v>
      </c>
      <c r="I4391">
        <v>166</v>
      </c>
      <c r="J4391">
        <v>14</v>
      </c>
      <c r="L4391">
        <v>36</v>
      </c>
      <c r="M4391">
        <v>0.2</v>
      </c>
      <c r="N4391">
        <v>0.2076983000000002</v>
      </c>
      <c r="O4391">
        <v>1.5850605807474993E-2</v>
      </c>
      <c r="P4391">
        <v>57527.75</v>
      </c>
      <c r="Q4391">
        <v>0</v>
      </c>
      <c r="U4391">
        <v>58780.12</v>
      </c>
      <c r="V4391">
        <v>3852.87</v>
      </c>
      <c r="W4391">
        <v>1995</v>
      </c>
      <c r="X4391">
        <v>1255.69</v>
      </c>
      <c r="Y4391">
        <v>650.19000000000005</v>
      </c>
      <c r="Z4391">
        <v>2597.1799999999998</v>
      </c>
      <c r="AA4391">
        <v>1344.81</v>
      </c>
      <c r="AB4391" t="s">
        <v>59</v>
      </c>
      <c r="AC4391">
        <v>1</v>
      </c>
      <c r="AD4391">
        <v>0</v>
      </c>
      <c r="AE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301.95</v>
      </c>
      <c r="AV4391">
        <v>273.08</v>
      </c>
      <c r="AW4391">
        <v>57527.75</v>
      </c>
      <c r="BA4391" t="s">
        <v>86</v>
      </c>
      <c r="BB4391">
        <v>0</v>
      </c>
    </row>
    <row r="4392" spans="1:54" x14ac:dyDescent="0.2">
      <c r="A4392" t="s">
        <v>85</v>
      </c>
      <c r="B4392" s="1">
        <v>45412</v>
      </c>
      <c r="C4392">
        <v>0</v>
      </c>
      <c r="D4392">
        <v>7878218</v>
      </c>
      <c r="E4392" t="s">
        <v>63</v>
      </c>
      <c r="F4392" t="s">
        <v>86</v>
      </c>
      <c r="G4392" s="1">
        <v>44974</v>
      </c>
      <c r="H4392">
        <v>180</v>
      </c>
      <c r="I4392">
        <v>166</v>
      </c>
      <c r="J4392">
        <v>14</v>
      </c>
      <c r="L4392">
        <v>36</v>
      </c>
      <c r="M4392">
        <v>0.1885</v>
      </c>
      <c r="N4392">
        <v>0.18640920000000022</v>
      </c>
      <c r="O4392">
        <v>1.434614746000018E-2</v>
      </c>
      <c r="P4392">
        <v>81711.91</v>
      </c>
      <c r="Q4392">
        <v>0</v>
      </c>
      <c r="U4392">
        <v>84748.69</v>
      </c>
      <c r="V4392">
        <v>5000</v>
      </c>
      <c r="W4392">
        <v>495</v>
      </c>
      <c r="X4392">
        <v>1629.55</v>
      </c>
      <c r="Y4392">
        <v>161.33000000000001</v>
      </c>
      <c r="Z4392">
        <v>3370.45</v>
      </c>
      <c r="AA4392">
        <v>333.67</v>
      </c>
      <c r="AB4392" t="s">
        <v>59</v>
      </c>
      <c r="AC4392">
        <v>1</v>
      </c>
      <c r="AD4392">
        <v>0</v>
      </c>
      <c r="AE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1273.4100000000001</v>
      </c>
      <c r="AV4392">
        <v>1163.3599999999999</v>
      </c>
      <c r="AW4392">
        <v>81711.91</v>
      </c>
      <c r="BA4392" t="s">
        <v>86</v>
      </c>
      <c r="BB4392">
        <v>0</v>
      </c>
    </row>
    <row r="4393" spans="1:54" x14ac:dyDescent="0.2">
      <c r="A4393" t="s">
        <v>85</v>
      </c>
      <c r="B4393" s="1">
        <v>45412</v>
      </c>
      <c r="C4393">
        <v>0</v>
      </c>
      <c r="D4393">
        <v>7878952</v>
      </c>
      <c r="E4393" t="s">
        <v>63</v>
      </c>
      <c r="F4393" t="s">
        <v>86</v>
      </c>
      <c r="G4393" s="1">
        <v>44977</v>
      </c>
      <c r="H4393">
        <v>180</v>
      </c>
      <c r="I4393">
        <v>166</v>
      </c>
      <c r="J4393">
        <v>14</v>
      </c>
      <c r="L4393">
        <v>36</v>
      </c>
      <c r="M4393">
        <v>0.26050000000000001</v>
      </c>
      <c r="N4393">
        <v>0.27010000000000023</v>
      </c>
      <c r="O4393">
        <v>2.012437563764502E-2</v>
      </c>
      <c r="P4393">
        <v>292552.09000000003</v>
      </c>
      <c r="Q4393">
        <v>0</v>
      </c>
      <c r="U4393">
        <v>304193.19</v>
      </c>
      <c r="V4393">
        <v>19264.37</v>
      </c>
      <c r="W4393">
        <v>1995</v>
      </c>
      <c r="X4393">
        <v>6278.46</v>
      </c>
      <c r="Y4393">
        <v>650.19000000000005</v>
      </c>
      <c r="Z4393">
        <v>12985.91</v>
      </c>
      <c r="AA4393">
        <v>1344.81</v>
      </c>
      <c r="AB4393" t="s">
        <v>59</v>
      </c>
      <c r="AC4393">
        <v>1</v>
      </c>
      <c r="AD4393">
        <v>0</v>
      </c>
      <c r="AE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4580.54</v>
      </c>
      <c r="AV4393">
        <v>4038.76</v>
      </c>
      <c r="AW4393">
        <v>292552.09000000003</v>
      </c>
      <c r="BA4393" t="s">
        <v>86</v>
      </c>
      <c r="BB4393">
        <v>0</v>
      </c>
    </row>
    <row r="4394" spans="1:54" x14ac:dyDescent="0.2">
      <c r="A4394" t="s">
        <v>85</v>
      </c>
      <c r="B4394" s="1">
        <v>45412</v>
      </c>
      <c r="C4394">
        <v>0</v>
      </c>
      <c r="D4394">
        <v>7878978</v>
      </c>
      <c r="E4394" t="s">
        <v>63</v>
      </c>
      <c r="F4394" t="s">
        <v>86</v>
      </c>
      <c r="G4394" s="1">
        <v>44985</v>
      </c>
      <c r="H4394">
        <v>144</v>
      </c>
      <c r="I4394">
        <v>130</v>
      </c>
      <c r="J4394">
        <v>14</v>
      </c>
      <c r="L4394">
        <v>36</v>
      </c>
      <c r="M4394">
        <v>0.158</v>
      </c>
      <c r="N4394">
        <v>0.14982040000000005</v>
      </c>
      <c r="O4394">
        <v>1.1701701941022602E-2</v>
      </c>
      <c r="P4394">
        <v>241650.22</v>
      </c>
      <c r="Q4394">
        <v>0</v>
      </c>
      <c r="U4394">
        <v>251427.89</v>
      </c>
      <c r="V4394">
        <v>15000</v>
      </c>
      <c r="W4394">
        <v>495</v>
      </c>
      <c r="X4394">
        <v>4888.66</v>
      </c>
      <c r="Y4394">
        <v>161.33000000000001</v>
      </c>
      <c r="Z4394">
        <v>10111.34</v>
      </c>
      <c r="AA4394">
        <v>333.67</v>
      </c>
      <c r="AB4394" t="s">
        <v>59</v>
      </c>
      <c r="AC4394">
        <v>1</v>
      </c>
      <c r="AD4394">
        <v>0</v>
      </c>
      <c r="AE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3753.48</v>
      </c>
      <c r="AV4394">
        <v>3486.51</v>
      </c>
      <c r="AW4394">
        <v>241650.22</v>
      </c>
      <c r="BA4394" t="s">
        <v>86</v>
      </c>
      <c r="BB4394">
        <v>0</v>
      </c>
    </row>
    <row r="4395" spans="1:54" x14ac:dyDescent="0.2">
      <c r="A4395" t="s">
        <v>85</v>
      </c>
      <c r="B4395" s="1">
        <v>45412</v>
      </c>
      <c r="C4395">
        <v>0</v>
      </c>
      <c r="D4395">
        <v>7878887</v>
      </c>
      <c r="E4395" t="s">
        <v>63</v>
      </c>
      <c r="F4395" t="s">
        <v>86</v>
      </c>
      <c r="G4395" s="1">
        <v>44974</v>
      </c>
      <c r="H4395">
        <v>84</v>
      </c>
      <c r="I4395">
        <v>70</v>
      </c>
      <c r="J4395">
        <v>14</v>
      </c>
      <c r="L4395">
        <v>36</v>
      </c>
      <c r="M4395">
        <v>0.1855</v>
      </c>
      <c r="N4395">
        <v>0.18800720000000015</v>
      </c>
      <c r="O4395">
        <v>1.4459930494241213E-2</v>
      </c>
      <c r="P4395">
        <v>145120.34</v>
      </c>
      <c r="Q4395">
        <v>0</v>
      </c>
      <c r="U4395">
        <v>148548.07999999999</v>
      </c>
      <c r="V4395">
        <v>6080</v>
      </c>
      <c r="W4395">
        <v>995</v>
      </c>
      <c r="X4395">
        <v>1981.54</v>
      </c>
      <c r="Y4395">
        <v>324.27999999999997</v>
      </c>
      <c r="Z4395">
        <v>4098.46</v>
      </c>
      <c r="AA4395">
        <v>670.72</v>
      </c>
      <c r="AB4395" t="s">
        <v>59</v>
      </c>
      <c r="AC4395">
        <v>1</v>
      </c>
      <c r="AD4395">
        <v>0</v>
      </c>
      <c r="AE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2177.5</v>
      </c>
      <c r="AV4395">
        <v>1990</v>
      </c>
      <c r="AW4395">
        <v>145120.34</v>
      </c>
      <c r="BA4395" t="s">
        <v>86</v>
      </c>
      <c r="BB4395">
        <v>0</v>
      </c>
    </row>
    <row r="4396" spans="1:54" x14ac:dyDescent="0.2">
      <c r="A4396" t="s">
        <v>85</v>
      </c>
      <c r="B4396" s="1">
        <v>45412</v>
      </c>
      <c r="C4396">
        <v>0</v>
      </c>
      <c r="D4396">
        <v>7879430</v>
      </c>
      <c r="E4396" t="s">
        <v>63</v>
      </c>
      <c r="F4396" t="s">
        <v>86</v>
      </c>
      <c r="G4396" s="1">
        <v>44979</v>
      </c>
      <c r="H4396">
        <v>180</v>
      </c>
      <c r="I4396">
        <v>166</v>
      </c>
      <c r="J4396">
        <v>14</v>
      </c>
      <c r="L4396">
        <v>36</v>
      </c>
      <c r="M4396">
        <v>0.25950000000000001</v>
      </c>
      <c r="N4396">
        <v>0.27353799999999989</v>
      </c>
      <c r="O4396">
        <v>2.0354202023171286E-2</v>
      </c>
      <c r="P4396">
        <v>296839.15000000002</v>
      </c>
      <c r="Q4396">
        <v>0</v>
      </c>
      <c r="U4396">
        <v>306279.77</v>
      </c>
      <c r="V4396">
        <v>15000</v>
      </c>
      <c r="W4396">
        <v>995</v>
      </c>
      <c r="X4396">
        <v>4888.66</v>
      </c>
      <c r="Y4396">
        <v>324.27999999999997</v>
      </c>
      <c r="Z4396">
        <v>10111.34</v>
      </c>
      <c r="AA4396">
        <v>670.72</v>
      </c>
      <c r="AB4396" t="s">
        <v>59</v>
      </c>
      <c r="AC4396">
        <v>1</v>
      </c>
      <c r="AD4396">
        <v>0</v>
      </c>
      <c r="AE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4615.3500000000004</v>
      </c>
      <c r="AV4396">
        <v>4063.59</v>
      </c>
      <c r="AW4396">
        <v>296839.15000000002</v>
      </c>
      <c r="BA4396" t="s">
        <v>86</v>
      </c>
      <c r="BB4396">
        <v>0</v>
      </c>
    </row>
    <row r="4397" spans="1:54" x14ac:dyDescent="0.2">
      <c r="A4397" t="s">
        <v>85</v>
      </c>
      <c r="B4397" s="1">
        <v>45412</v>
      </c>
      <c r="C4397">
        <v>0</v>
      </c>
      <c r="D4397">
        <v>7879463</v>
      </c>
      <c r="E4397" t="s">
        <v>63</v>
      </c>
      <c r="F4397" t="s">
        <v>86</v>
      </c>
      <c r="G4397" s="1">
        <v>44984</v>
      </c>
      <c r="H4397">
        <v>168</v>
      </c>
      <c r="I4397">
        <v>154</v>
      </c>
      <c r="J4397">
        <v>14</v>
      </c>
      <c r="L4397">
        <v>36</v>
      </c>
      <c r="M4397">
        <v>0.22</v>
      </c>
      <c r="N4397">
        <v>0.17814870000000019</v>
      </c>
      <c r="O4397">
        <v>1.3755722213831589E-2</v>
      </c>
      <c r="P4397">
        <v>134850.1</v>
      </c>
      <c r="Q4397">
        <v>0</v>
      </c>
      <c r="U4397">
        <v>151874.23000000001</v>
      </c>
      <c r="V4397">
        <v>26250</v>
      </c>
      <c r="W4397">
        <v>995</v>
      </c>
      <c r="X4397">
        <v>8555.15</v>
      </c>
      <c r="Y4397">
        <v>324.27999999999997</v>
      </c>
      <c r="Z4397">
        <v>17694.849999999999</v>
      </c>
      <c r="AA4397">
        <v>670.72</v>
      </c>
      <c r="AB4397" t="s">
        <v>59</v>
      </c>
      <c r="AC4397">
        <v>1</v>
      </c>
      <c r="AD4397">
        <v>0</v>
      </c>
      <c r="AE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772.93</v>
      </c>
      <c r="AV4397">
        <v>708.47</v>
      </c>
      <c r="AW4397">
        <v>134850.1</v>
      </c>
      <c r="BA4397" t="s">
        <v>86</v>
      </c>
      <c r="BB4397">
        <v>0</v>
      </c>
    </row>
    <row r="4398" spans="1:54" x14ac:dyDescent="0.2">
      <c r="A4398" t="s">
        <v>85</v>
      </c>
      <c r="B4398" s="1">
        <v>45412</v>
      </c>
      <c r="C4398">
        <v>0</v>
      </c>
      <c r="D4398">
        <v>7879497</v>
      </c>
      <c r="E4398" t="s">
        <v>63</v>
      </c>
      <c r="F4398" t="s">
        <v>86</v>
      </c>
      <c r="G4398" s="1">
        <v>44978</v>
      </c>
      <c r="H4398">
        <v>144</v>
      </c>
      <c r="I4398">
        <v>130</v>
      </c>
      <c r="J4398">
        <v>14</v>
      </c>
      <c r="L4398">
        <v>36</v>
      </c>
      <c r="M4398">
        <v>0.224</v>
      </c>
      <c r="N4398">
        <v>0.23126930000000023</v>
      </c>
      <c r="O4398">
        <v>1.7488222192827196E-2</v>
      </c>
      <c r="P4398">
        <v>147594.62</v>
      </c>
      <c r="Q4398">
        <v>0</v>
      </c>
      <c r="U4398">
        <v>152046.98000000001</v>
      </c>
      <c r="V4398">
        <v>7600</v>
      </c>
      <c r="W4398">
        <v>995</v>
      </c>
      <c r="X4398">
        <v>2476.92</v>
      </c>
      <c r="Y4398">
        <v>324.27999999999997</v>
      </c>
      <c r="Z4398">
        <v>5123.08</v>
      </c>
      <c r="AA4398">
        <v>670.72</v>
      </c>
      <c r="AB4398" t="s">
        <v>59</v>
      </c>
      <c r="AC4398">
        <v>1</v>
      </c>
      <c r="AD4398">
        <v>0</v>
      </c>
      <c r="AE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2281</v>
      </c>
      <c r="AV4398">
        <v>2044.2</v>
      </c>
      <c r="AW4398">
        <v>147594.62</v>
      </c>
      <c r="BA4398" t="s">
        <v>86</v>
      </c>
      <c r="BB4398">
        <v>0</v>
      </c>
    </row>
    <row r="4399" spans="1:54" x14ac:dyDescent="0.2">
      <c r="A4399" t="s">
        <v>85</v>
      </c>
      <c r="B4399" s="1">
        <v>45412</v>
      </c>
      <c r="C4399">
        <v>0</v>
      </c>
      <c r="D4399">
        <v>7879612</v>
      </c>
      <c r="E4399" t="s">
        <v>63</v>
      </c>
      <c r="F4399" t="s">
        <v>86</v>
      </c>
      <c r="G4399" s="1">
        <v>44977</v>
      </c>
      <c r="H4399">
        <v>96</v>
      </c>
      <c r="I4399">
        <v>82</v>
      </c>
      <c r="J4399">
        <v>14</v>
      </c>
      <c r="L4399">
        <v>36</v>
      </c>
      <c r="M4399">
        <v>0.192</v>
      </c>
      <c r="N4399">
        <v>0.1891603000000002</v>
      </c>
      <c r="O4399">
        <v>1.4541948024550555E-2</v>
      </c>
      <c r="P4399">
        <v>276304.49</v>
      </c>
      <c r="Q4399">
        <v>0</v>
      </c>
      <c r="U4399">
        <v>286250.68</v>
      </c>
      <c r="V4399">
        <v>15750</v>
      </c>
      <c r="W4399">
        <v>995</v>
      </c>
      <c r="X4399">
        <v>5133.09</v>
      </c>
      <c r="Y4399">
        <v>324.27999999999997</v>
      </c>
      <c r="Z4399">
        <v>10616.91</v>
      </c>
      <c r="AA4399">
        <v>670.72</v>
      </c>
      <c r="AB4399" t="s">
        <v>59</v>
      </c>
      <c r="AC4399">
        <v>1</v>
      </c>
      <c r="AD4399">
        <v>0</v>
      </c>
      <c r="AE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4225.3100000000004</v>
      </c>
      <c r="AV4399">
        <v>3858.41</v>
      </c>
      <c r="AW4399">
        <v>276304.49</v>
      </c>
      <c r="BA4399" t="s">
        <v>86</v>
      </c>
      <c r="BB4399">
        <v>0</v>
      </c>
    </row>
    <row r="4400" spans="1:54" x14ac:dyDescent="0.2">
      <c r="A4400" t="s">
        <v>85</v>
      </c>
      <c r="B4400" s="1">
        <v>45412</v>
      </c>
      <c r="C4400">
        <v>0</v>
      </c>
      <c r="D4400">
        <v>7879638</v>
      </c>
      <c r="E4400" t="s">
        <v>63</v>
      </c>
      <c r="F4400" t="s">
        <v>86</v>
      </c>
      <c r="G4400" s="1">
        <v>45013</v>
      </c>
      <c r="H4400">
        <v>24</v>
      </c>
      <c r="I4400">
        <v>11</v>
      </c>
      <c r="J4400">
        <v>13</v>
      </c>
      <c r="L4400">
        <v>11</v>
      </c>
      <c r="M4400">
        <v>0.23949999999999999</v>
      </c>
      <c r="N4400">
        <v>0.24649000000000024</v>
      </c>
      <c r="O4400">
        <v>1.8530490946584877E-2</v>
      </c>
      <c r="P4400">
        <v>21314.39</v>
      </c>
      <c r="Q4400">
        <v>0</v>
      </c>
      <c r="U4400">
        <v>21488.47</v>
      </c>
      <c r="V4400">
        <v>1596</v>
      </c>
      <c r="W4400">
        <v>995</v>
      </c>
      <c r="X4400">
        <v>1133.7</v>
      </c>
      <c r="Y4400">
        <v>706.78</v>
      </c>
      <c r="Z4400">
        <v>462.3</v>
      </c>
      <c r="AA4400">
        <v>288.22000000000003</v>
      </c>
      <c r="AB4400" t="s">
        <v>59</v>
      </c>
      <c r="AC4400">
        <v>1</v>
      </c>
      <c r="AD4400">
        <v>0</v>
      </c>
      <c r="AE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215.61</v>
      </c>
      <c r="AV4400">
        <v>197.31</v>
      </c>
      <c r="AW4400">
        <v>21314.39</v>
      </c>
      <c r="BA4400" t="s">
        <v>86</v>
      </c>
      <c r="BB4400">
        <v>0</v>
      </c>
    </row>
    <row r="4401" spans="1:54" x14ac:dyDescent="0.2">
      <c r="A4401" t="s">
        <v>85</v>
      </c>
      <c r="B4401" s="1">
        <v>45412</v>
      </c>
      <c r="C4401">
        <v>0</v>
      </c>
      <c r="D4401">
        <v>7879703</v>
      </c>
      <c r="E4401" t="s">
        <v>63</v>
      </c>
      <c r="F4401" t="s">
        <v>86</v>
      </c>
      <c r="G4401" s="1">
        <v>44978</v>
      </c>
      <c r="H4401">
        <v>120</v>
      </c>
      <c r="I4401">
        <v>106</v>
      </c>
      <c r="J4401">
        <v>14</v>
      </c>
      <c r="L4401">
        <v>36</v>
      </c>
      <c r="M4401">
        <v>0.24199999999999999</v>
      </c>
      <c r="N4401">
        <v>0.25234779999999996</v>
      </c>
      <c r="O4401">
        <v>1.8928509354124934E-2</v>
      </c>
      <c r="P4401">
        <v>172038.16</v>
      </c>
      <c r="Q4401">
        <v>0</v>
      </c>
      <c r="U4401">
        <v>177265.72</v>
      </c>
      <c r="V4401">
        <v>8750</v>
      </c>
      <c r="W4401">
        <v>995</v>
      </c>
      <c r="X4401">
        <v>2851.72</v>
      </c>
      <c r="Y4401">
        <v>324.27999999999997</v>
      </c>
      <c r="Z4401">
        <v>5898.28</v>
      </c>
      <c r="AA4401">
        <v>670.72</v>
      </c>
      <c r="AB4401" t="s">
        <v>59</v>
      </c>
      <c r="AC4401">
        <v>1</v>
      </c>
      <c r="AD4401">
        <v>0</v>
      </c>
      <c r="AE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2649.9</v>
      </c>
      <c r="AV4401">
        <v>2354.46</v>
      </c>
      <c r="AW4401">
        <v>172038.16</v>
      </c>
      <c r="BA4401" t="s">
        <v>86</v>
      </c>
      <c r="BB4401">
        <v>0</v>
      </c>
    </row>
    <row r="4402" spans="1:54" x14ac:dyDescent="0.2">
      <c r="A4402" t="s">
        <v>85</v>
      </c>
      <c r="B4402" s="1">
        <v>45412</v>
      </c>
      <c r="C4402">
        <v>0</v>
      </c>
      <c r="D4402">
        <v>7879901</v>
      </c>
      <c r="E4402" t="s">
        <v>63</v>
      </c>
      <c r="F4402" t="s">
        <v>86</v>
      </c>
      <c r="G4402" s="1">
        <v>44978</v>
      </c>
      <c r="H4402">
        <v>180</v>
      </c>
      <c r="I4402">
        <v>166</v>
      </c>
      <c r="J4402">
        <v>14</v>
      </c>
      <c r="L4402">
        <v>36</v>
      </c>
      <c r="M4402">
        <v>0.21</v>
      </c>
      <c r="N4402">
        <v>0.21116432000000021</v>
      </c>
      <c r="O4402">
        <v>1.6093238252430586E-2</v>
      </c>
      <c r="P4402">
        <v>253064.8</v>
      </c>
      <c r="Q4402">
        <v>0</v>
      </c>
      <c r="U4402">
        <v>262541.58</v>
      </c>
      <c r="V4402">
        <v>16053.64</v>
      </c>
      <c r="W4402">
        <v>1995</v>
      </c>
      <c r="X4402">
        <v>5232.05</v>
      </c>
      <c r="Y4402">
        <v>650.19000000000005</v>
      </c>
      <c r="Z4402">
        <v>10821.59</v>
      </c>
      <c r="AA4402">
        <v>1344.81</v>
      </c>
      <c r="AB4402" t="s">
        <v>59</v>
      </c>
      <c r="AC4402">
        <v>1</v>
      </c>
      <c r="AD4402">
        <v>0</v>
      </c>
      <c r="AE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1347.14</v>
      </c>
      <c r="AV4402">
        <v>1216.6099999999999</v>
      </c>
      <c r="AW4402">
        <v>253064.8</v>
      </c>
      <c r="BA4402" t="s">
        <v>86</v>
      </c>
      <c r="BB4402">
        <v>0</v>
      </c>
    </row>
    <row r="4403" spans="1:54" x14ac:dyDescent="0.2">
      <c r="A4403" t="s">
        <v>85</v>
      </c>
      <c r="B4403" s="1">
        <v>45412</v>
      </c>
      <c r="C4403">
        <v>0</v>
      </c>
      <c r="D4403">
        <v>7879919</v>
      </c>
      <c r="E4403" t="s">
        <v>63</v>
      </c>
      <c r="F4403" t="s">
        <v>86</v>
      </c>
      <c r="G4403" s="1">
        <v>44986</v>
      </c>
      <c r="H4403">
        <v>60</v>
      </c>
      <c r="I4403">
        <v>46</v>
      </c>
      <c r="J4403">
        <v>13</v>
      </c>
      <c r="L4403">
        <v>36</v>
      </c>
      <c r="M4403">
        <v>0.16450000000000001</v>
      </c>
      <c r="N4403">
        <v>0.16349010000000017</v>
      </c>
      <c r="O4403">
        <v>1.2698583313388356E-2</v>
      </c>
      <c r="P4403">
        <v>49407.47</v>
      </c>
      <c r="Q4403">
        <v>0</v>
      </c>
      <c r="U4403">
        <v>50416.29</v>
      </c>
      <c r="V4403">
        <v>1950</v>
      </c>
      <c r="W4403">
        <v>495</v>
      </c>
      <c r="X4403">
        <v>597.97</v>
      </c>
      <c r="Y4403">
        <v>151.79</v>
      </c>
      <c r="Z4403">
        <v>1352.03</v>
      </c>
      <c r="AA4403">
        <v>343.21</v>
      </c>
      <c r="AB4403" t="s">
        <v>59</v>
      </c>
      <c r="AC4403">
        <v>1</v>
      </c>
      <c r="AD4403">
        <v>0</v>
      </c>
      <c r="AE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717.08</v>
      </c>
      <c r="AV4403">
        <v>663.18</v>
      </c>
      <c r="AW4403">
        <v>49407.47</v>
      </c>
      <c r="BA4403" t="s">
        <v>86</v>
      </c>
      <c r="BB4403">
        <v>0</v>
      </c>
    </row>
    <row r="4404" spans="1:54" x14ac:dyDescent="0.2">
      <c r="A4404" t="s">
        <v>85</v>
      </c>
      <c r="B4404" s="1">
        <v>45412</v>
      </c>
      <c r="C4404">
        <v>0</v>
      </c>
      <c r="D4404">
        <v>7880040</v>
      </c>
      <c r="E4404" t="s">
        <v>63</v>
      </c>
      <c r="F4404" t="s">
        <v>86</v>
      </c>
      <c r="G4404" s="1">
        <v>44984</v>
      </c>
      <c r="H4404">
        <v>180</v>
      </c>
      <c r="I4404">
        <v>166</v>
      </c>
      <c r="J4404">
        <v>14</v>
      </c>
      <c r="L4404">
        <v>36</v>
      </c>
      <c r="M4404">
        <v>0.2</v>
      </c>
      <c r="N4404">
        <v>0.21252920000000014</v>
      </c>
      <c r="O4404">
        <v>1.6188609566964329E-2</v>
      </c>
      <c r="P4404">
        <v>117199.97</v>
      </c>
      <c r="Q4404">
        <v>0</v>
      </c>
      <c r="U4404">
        <v>118686.34</v>
      </c>
      <c r="V4404">
        <v>4200</v>
      </c>
      <c r="W4404">
        <v>1995</v>
      </c>
      <c r="X4404">
        <v>1368.82</v>
      </c>
      <c r="Y4404">
        <v>650.19000000000005</v>
      </c>
      <c r="Z4404">
        <v>2831.18</v>
      </c>
      <c r="AA4404">
        <v>1344.81</v>
      </c>
      <c r="AB4404" t="s">
        <v>59</v>
      </c>
      <c r="AC4404">
        <v>1</v>
      </c>
      <c r="AD4404">
        <v>0</v>
      </c>
      <c r="AE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610.20000000000005</v>
      </c>
      <c r="AV4404">
        <v>550.69000000000005</v>
      </c>
      <c r="AW4404">
        <v>117199.97</v>
      </c>
      <c r="BA4404" t="s">
        <v>86</v>
      </c>
      <c r="BB4404">
        <v>0</v>
      </c>
    </row>
    <row r="4405" spans="1:54" x14ac:dyDescent="0.2">
      <c r="A4405" t="s">
        <v>85</v>
      </c>
      <c r="B4405" s="1">
        <v>45412</v>
      </c>
      <c r="C4405">
        <v>0</v>
      </c>
      <c r="D4405">
        <v>7880057</v>
      </c>
      <c r="E4405" t="s">
        <v>63</v>
      </c>
      <c r="F4405" t="s">
        <v>86</v>
      </c>
      <c r="G4405" s="1">
        <v>44981</v>
      </c>
      <c r="H4405">
        <v>144</v>
      </c>
      <c r="I4405">
        <v>130</v>
      </c>
      <c r="J4405">
        <v>14</v>
      </c>
      <c r="L4405">
        <v>36</v>
      </c>
      <c r="M4405">
        <v>0.22</v>
      </c>
      <c r="N4405">
        <v>0.22115473000000022</v>
      </c>
      <c r="O4405">
        <v>1.6789054307879026E-2</v>
      </c>
      <c r="P4405">
        <v>334800.63</v>
      </c>
      <c r="Q4405">
        <v>0</v>
      </c>
      <c r="U4405">
        <v>348173.18</v>
      </c>
      <c r="V4405">
        <v>21832.95</v>
      </c>
      <c r="W4405">
        <v>1995</v>
      </c>
      <c r="X4405">
        <v>7115.59</v>
      </c>
      <c r="Y4405">
        <v>650.19000000000005</v>
      </c>
      <c r="Z4405">
        <v>14717.36</v>
      </c>
      <c r="AA4405">
        <v>1344.81</v>
      </c>
      <c r="AB4405" t="s">
        <v>59</v>
      </c>
      <c r="AC4405">
        <v>1</v>
      </c>
      <c r="AD4405">
        <v>0</v>
      </c>
      <c r="AE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1780.2</v>
      </c>
      <c r="AV4405">
        <v>1601.1</v>
      </c>
      <c r="AW4405">
        <v>334800.63</v>
      </c>
      <c r="BA4405" t="s">
        <v>86</v>
      </c>
      <c r="BB4405">
        <v>0</v>
      </c>
    </row>
    <row r="4406" spans="1:54" x14ac:dyDescent="0.2">
      <c r="A4406" t="s">
        <v>85</v>
      </c>
      <c r="B4406" s="1">
        <v>45412</v>
      </c>
      <c r="C4406">
        <v>0</v>
      </c>
      <c r="D4406">
        <v>7880123</v>
      </c>
      <c r="E4406" t="s">
        <v>63</v>
      </c>
      <c r="F4406" t="s">
        <v>86</v>
      </c>
      <c r="G4406" s="1">
        <v>44979</v>
      </c>
      <c r="H4406">
        <v>180</v>
      </c>
      <c r="I4406">
        <v>166</v>
      </c>
      <c r="J4406">
        <v>14</v>
      </c>
      <c r="L4406">
        <v>36</v>
      </c>
      <c r="M4406">
        <v>0.246</v>
      </c>
      <c r="N4406">
        <v>0.25803450000000006</v>
      </c>
      <c r="O4406">
        <v>1.9313272890869149E-2</v>
      </c>
      <c r="P4406">
        <v>84610.240000000005</v>
      </c>
      <c r="Q4406">
        <v>0</v>
      </c>
      <c r="U4406">
        <v>87161.2</v>
      </c>
      <c r="V4406">
        <v>5779.31</v>
      </c>
      <c r="W4406">
        <v>1995</v>
      </c>
      <c r="X4406">
        <v>1883.54</v>
      </c>
      <c r="Y4406">
        <v>650.19000000000005</v>
      </c>
      <c r="Z4406">
        <v>3895.77</v>
      </c>
      <c r="AA4406">
        <v>1344.81</v>
      </c>
      <c r="AB4406" t="s">
        <v>59</v>
      </c>
      <c r="AC4406">
        <v>1</v>
      </c>
      <c r="AD4406">
        <v>0</v>
      </c>
      <c r="AE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448.08</v>
      </c>
      <c r="AV4406">
        <v>396.68</v>
      </c>
      <c r="AW4406">
        <v>84610.240000000005</v>
      </c>
      <c r="BA4406" t="s">
        <v>86</v>
      </c>
      <c r="BB4406">
        <v>0</v>
      </c>
    </row>
    <row r="4407" spans="1:54" x14ac:dyDescent="0.2">
      <c r="A4407" t="s">
        <v>85</v>
      </c>
      <c r="B4407" s="1">
        <v>45412</v>
      </c>
      <c r="C4407">
        <v>0</v>
      </c>
      <c r="D4407">
        <v>7880271</v>
      </c>
      <c r="E4407" t="s">
        <v>63</v>
      </c>
      <c r="F4407" t="s">
        <v>86</v>
      </c>
      <c r="G4407" s="1">
        <v>44981</v>
      </c>
      <c r="H4407">
        <v>180</v>
      </c>
      <c r="I4407">
        <v>166</v>
      </c>
      <c r="J4407">
        <v>14</v>
      </c>
      <c r="L4407">
        <v>36</v>
      </c>
      <c r="M4407">
        <v>0.14199999999999999</v>
      </c>
      <c r="N4407">
        <v>0.1354510000000001</v>
      </c>
      <c r="O4407">
        <v>1.0642012711843396E-2</v>
      </c>
      <c r="P4407">
        <v>282173.43</v>
      </c>
      <c r="Q4407">
        <v>0</v>
      </c>
      <c r="U4407">
        <v>291816.28000000003</v>
      </c>
      <c r="V4407">
        <v>14600</v>
      </c>
      <c r="W4407">
        <v>295</v>
      </c>
      <c r="X4407">
        <v>4758.29</v>
      </c>
      <c r="Y4407">
        <v>96.14</v>
      </c>
      <c r="Z4407">
        <v>9841.7099999999991</v>
      </c>
      <c r="AA4407">
        <v>198.86</v>
      </c>
      <c r="AB4407" t="s">
        <v>59</v>
      </c>
      <c r="AC4407">
        <v>1</v>
      </c>
      <c r="AD4407">
        <v>0</v>
      </c>
      <c r="AE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4375.09</v>
      </c>
      <c r="AV4407">
        <v>4090.2</v>
      </c>
      <c r="AW4407">
        <v>282173.43</v>
      </c>
      <c r="BA4407" t="s">
        <v>86</v>
      </c>
      <c r="BB4407">
        <v>0</v>
      </c>
    </row>
    <row r="4408" spans="1:54" x14ac:dyDescent="0.2">
      <c r="A4408" t="s">
        <v>85</v>
      </c>
      <c r="B4408" s="1">
        <v>45412</v>
      </c>
      <c r="C4408">
        <v>0</v>
      </c>
      <c r="D4408">
        <v>7880347</v>
      </c>
      <c r="E4408" t="s">
        <v>63</v>
      </c>
      <c r="F4408" t="s">
        <v>86</v>
      </c>
      <c r="G4408" s="1">
        <v>44984</v>
      </c>
      <c r="H4408">
        <v>96</v>
      </c>
      <c r="I4408">
        <v>82</v>
      </c>
      <c r="J4408">
        <v>14</v>
      </c>
      <c r="L4408">
        <v>36</v>
      </c>
      <c r="M4408">
        <v>0.26950000000000002</v>
      </c>
      <c r="N4408">
        <v>0.29219680000000009</v>
      </c>
      <c r="O4408">
        <v>2.1591689448299034E-2</v>
      </c>
      <c r="P4408">
        <v>109620.84</v>
      </c>
      <c r="Q4408">
        <v>0</v>
      </c>
      <c r="U4408">
        <v>111781.3</v>
      </c>
      <c r="V4408">
        <v>4200</v>
      </c>
      <c r="W4408">
        <v>995</v>
      </c>
      <c r="X4408">
        <v>1368.82</v>
      </c>
      <c r="Y4408">
        <v>324.27999999999997</v>
      </c>
      <c r="Z4408">
        <v>2831.18</v>
      </c>
      <c r="AA4408">
        <v>670.72</v>
      </c>
      <c r="AB4408" t="s">
        <v>59</v>
      </c>
      <c r="AC4408">
        <v>1</v>
      </c>
      <c r="AD4408">
        <v>0</v>
      </c>
      <c r="AE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1662.18</v>
      </c>
      <c r="AV4408">
        <v>1453.76</v>
      </c>
      <c r="AW4408">
        <v>109620.84</v>
      </c>
      <c r="BA4408" t="s">
        <v>86</v>
      </c>
      <c r="BB4408">
        <v>0</v>
      </c>
    </row>
    <row r="4409" spans="1:54" x14ac:dyDescent="0.2">
      <c r="A4409" t="s">
        <v>85</v>
      </c>
      <c r="B4409" s="1">
        <v>45412</v>
      </c>
      <c r="C4409">
        <v>0</v>
      </c>
      <c r="D4409">
        <v>7880362</v>
      </c>
      <c r="E4409" t="s">
        <v>63</v>
      </c>
      <c r="F4409" t="s">
        <v>86</v>
      </c>
      <c r="G4409" s="1">
        <v>44999</v>
      </c>
      <c r="H4409">
        <v>72</v>
      </c>
      <c r="I4409">
        <v>59</v>
      </c>
      <c r="J4409">
        <v>13</v>
      </c>
      <c r="L4409">
        <v>36</v>
      </c>
      <c r="M4409">
        <v>0.26950000000000002</v>
      </c>
      <c r="N4409">
        <v>0.28957410000000006</v>
      </c>
      <c r="O4409">
        <v>2.1418740205998432E-2</v>
      </c>
      <c r="P4409">
        <v>35315.39</v>
      </c>
      <c r="Q4409">
        <v>0</v>
      </c>
      <c r="U4409">
        <v>36081.54</v>
      </c>
      <c r="V4409">
        <v>2100</v>
      </c>
      <c r="W4409">
        <v>995</v>
      </c>
      <c r="X4409">
        <v>643.97</v>
      </c>
      <c r="Y4409">
        <v>305.12</v>
      </c>
      <c r="Z4409">
        <v>1456.03</v>
      </c>
      <c r="AA4409">
        <v>689.88</v>
      </c>
      <c r="AB4409" t="s">
        <v>59</v>
      </c>
      <c r="AC4409">
        <v>1</v>
      </c>
      <c r="AD4409">
        <v>0</v>
      </c>
      <c r="AE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528.07000000000005</v>
      </c>
      <c r="AV4409">
        <v>462.79</v>
      </c>
      <c r="AW4409">
        <v>35315.39</v>
      </c>
      <c r="BA4409" t="s">
        <v>86</v>
      </c>
      <c r="BB4409">
        <v>0</v>
      </c>
    </row>
    <row r="4410" spans="1:54" x14ac:dyDescent="0.2">
      <c r="A4410" t="s">
        <v>85</v>
      </c>
      <c r="B4410" s="1">
        <v>45412</v>
      </c>
      <c r="C4410">
        <v>0</v>
      </c>
      <c r="D4410">
        <v>7880503</v>
      </c>
      <c r="E4410" t="s">
        <v>63</v>
      </c>
      <c r="F4410" t="s">
        <v>86</v>
      </c>
      <c r="G4410" s="1">
        <v>44986</v>
      </c>
      <c r="H4410">
        <v>230</v>
      </c>
      <c r="I4410">
        <v>225</v>
      </c>
      <c r="J4410">
        <v>13</v>
      </c>
      <c r="L4410">
        <v>36</v>
      </c>
      <c r="M4410">
        <v>0.22</v>
      </c>
      <c r="N4410">
        <v>0.22219112000000024</v>
      </c>
      <c r="O4410">
        <v>1.686093818965495E-2</v>
      </c>
      <c r="P4410">
        <v>209242.15</v>
      </c>
      <c r="Q4410">
        <v>0</v>
      </c>
      <c r="U4410">
        <v>217455.83</v>
      </c>
      <c r="V4410">
        <v>13841.38</v>
      </c>
      <c r="W4410">
        <v>1995</v>
      </c>
      <c r="X4410">
        <v>4244.47</v>
      </c>
      <c r="Y4410">
        <v>611.77</v>
      </c>
      <c r="Z4410">
        <v>9596.91</v>
      </c>
      <c r="AA4410">
        <v>1383.23</v>
      </c>
      <c r="AB4410" t="s">
        <v>59</v>
      </c>
      <c r="AC4410">
        <v>1</v>
      </c>
      <c r="AD4410">
        <v>0</v>
      </c>
      <c r="AE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1118.73</v>
      </c>
      <c r="AV4410">
        <v>1005.46</v>
      </c>
      <c r="AW4410">
        <v>209242.15</v>
      </c>
      <c r="BA4410" t="s">
        <v>86</v>
      </c>
      <c r="BB4410">
        <v>0</v>
      </c>
    </row>
    <row r="4411" spans="1:54" x14ac:dyDescent="0.2">
      <c r="A4411" t="s">
        <v>85</v>
      </c>
      <c r="B4411" s="1">
        <v>45412</v>
      </c>
      <c r="C4411">
        <v>0</v>
      </c>
      <c r="D4411">
        <v>7879109</v>
      </c>
      <c r="E4411" t="s">
        <v>63</v>
      </c>
      <c r="F4411" t="s">
        <v>86</v>
      </c>
      <c r="G4411" s="1">
        <v>44981</v>
      </c>
      <c r="H4411">
        <v>180</v>
      </c>
      <c r="I4411">
        <v>166</v>
      </c>
      <c r="J4411">
        <v>14</v>
      </c>
      <c r="L4411">
        <v>36</v>
      </c>
      <c r="M4411">
        <v>0.2515</v>
      </c>
      <c r="N4411">
        <v>0.26355481000000003</v>
      </c>
      <c r="O4411">
        <v>1.9685256437127707E-2</v>
      </c>
      <c r="P4411">
        <v>502942</v>
      </c>
      <c r="Q4411">
        <v>0</v>
      </c>
      <c r="U4411">
        <v>519123.52</v>
      </c>
      <c r="V4411">
        <v>25000</v>
      </c>
      <c r="W4411">
        <v>995</v>
      </c>
      <c r="X4411">
        <v>8147.76</v>
      </c>
      <c r="Y4411">
        <v>324.27999999999997</v>
      </c>
      <c r="Z4411">
        <v>16852.240000000002</v>
      </c>
      <c r="AA4411">
        <v>670.72</v>
      </c>
      <c r="AB4411" t="s">
        <v>59</v>
      </c>
      <c r="AC4411">
        <v>1</v>
      </c>
      <c r="AD4411">
        <v>0</v>
      </c>
      <c r="AE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2668.56</v>
      </c>
      <c r="AV4411">
        <v>2357.0700000000002</v>
      </c>
      <c r="AW4411">
        <v>502942</v>
      </c>
      <c r="BA4411" t="s">
        <v>86</v>
      </c>
      <c r="BB4411">
        <v>0</v>
      </c>
    </row>
    <row r="4412" spans="1:54" x14ac:dyDescent="0.2">
      <c r="A4412" t="s">
        <v>85</v>
      </c>
      <c r="B4412" s="1">
        <v>45412</v>
      </c>
      <c r="C4412">
        <v>0</v>
      </c>
      <c r="D4412">
        <v>7880685</v>
      </c>
      <c r="E4412" t="s">
        <v>63</v>
      </c>
      <c r="F4412" t="s">
        <v>86</v>
      </c>
      <c r="G4412" s="1">
        <v>44984</v>
      </c>
      <c r="H4412">
        <v>180</v>
      </c>
      <c r="I4412">
        <v>166</v>
      </c>
      <c r="J4412">
        <v>14</v>
      </c>
      <c r="L4412">
        <v>36</v>
      </c>
      <c r="M4412">
        <v>0.24149999999999999</v>
      </c>
      <c r="N4412">
        <v>0.24721926000000016</v>
      </c>
      <c r="O4412">
        <v>1.8580135112497009E-2</v>
      </c>
      <c r="P4412">
        <v>353284.27</v>
      </c>
      <c r="Q4412">
        <v>0</v>
      </c>
      <c r="U4412">
        <v>367306.12</v>
      </c>
      <c r="V4412">
        <v>22796.17</v>
      </c>
      <c r="W4412">
        <v>1995</v>
      </c>
      <c r="X4412">
        <v>7429.51</v>
      </c>
      <c r="Y4412">
        <v>650.19000000000005</v>
      </c>
      <c r="Z4412">
        <v>15366.66</v>
      </c>
      <c r="AA4412">
        <v>1344.81</v>
      </c>
      <c r="AB4412" t="s">
        <v>59</v>
      </c>
      <c r="AC4412">
        <v>1</v>
      </c>
      <c r="AD4412">
        <v>0</v>
      </c>
      <c r="AE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1886.28</v>
      </c>
      <c r="AV4412">
        <v>1677.53</v>
      </c>
      <c r="AW4412">
        <v>353284.27</v>
      </c>
      <c r="BA4412" t="s">
        <v>86</v>
      </c>
      <c r="BB4412">
        <v>0</v>
      </c>
    </row>
    <row r="4413" spans="1:54" x14ac:dyDescent="0.2">
      <c r="A4413" t="s">
        <v>85</v>
      </c>
      <c r="B4413" s="1">
        <v>45412</v>
      </c>
      <c r="C4413">
        <v>0</v>
      </c>
      <c r="D4413">
        <v>7880701</v>
      </c>
      <c r="E4413" t="s">
        <v>63</v>
      </c>
      <c r="F4413" t="s">
        <v>86</v>
      </c>
      <c r="G4413" s="1">
        <v>44986</v>
      </c>
      <c r="H4413">
        <v>120</v>
      </c>
      <c r="I4413">
        <v>106</v>
      </c>
      <c r="J4413">
        <v>13</v>
      </c>
      <c r="L4413">
        <v>36</v>
      </c>
      <c r="M4413">
        <v>0.20100000000000001</v>
      </c>
      <c r="N4413">
        <v>0.20135271000000018</v>
      </c>
      <c r="O4413">
        <v>1.5404735505121003E-2</v>
      </c>
      <c r="P4413">
        <v>149298.85</v>
      </c>
      <c r="Q4413">
        <v>0</v>
      </c>
      <c r="U4413">
        <v>154449.69</v>
      </c>
      <c r="V4413">
        <v>9423.92</v>
      </c>
      <c r="W4413">
        <v>1995</v>
      </c>
      <c r="X4413">
        <v>2889.85</v>
      </c>
      <c r="Y4413">
        <v>611.77</v>
      </c>
      <c r="Z4413">
        <v>6534.07</v>
      </c>
      <c r="AA4413">
        <v>1383.23</v>
      </c>
      <c r="AB4413" t="s">
        <v>59</v>
      </c>
      <c r="AC4413">
        <v>1</v>
      </c>
      <c r="AD4413">
        <v>0</v>
      </c>
      <c r="AE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785.38</v>
      </c>
      <c r="AV4413">
        <v>712.61</v>
      </c>
      <c r="AW4413">
        <v>149298.85</v>
      </c>
      <c r="BA4413" t="s">
        <v>86</v>
      </c>
      <c r="BB4413">
        <v>0</v>
      </c>
    </row>
    <row r="4414" spans="1:54" x14ac:dyDescent="0.2">
      <c r="A4414" t="s">
        <v>85</v>
      </c>
      <c r="B4414" s="1">
        <v>45412</v>
      </c>
      <c r="C4414">
        <v>0</v>
      </c>
      <c r="D4414">
        <v>7880867</v>
      </c>
      <c r="E4414" t="s">
        <v>63</v>
      </c>
      <c r="F4414" t="s">
        <v>86</v>
      </c>
      <c r="G4414" s="1">
        <v>44984</v>
      </c>
      <c r="H4414">
        <v>120</v>
      </c>
      <c r="I4414">
        <v>106</v>
      </c>
      <c r="J4414">
        <v>14</v>
      </c>
      <c r="L4414">
        <v>36</v>
      </c>
      <c r="M4414">
        <v>0.2515</v>
      </c>
      <c r="N4414">
        <v>0.25656809999999991</v>
      </c>
      <c r="O4414">
        <v>1.9214208692868606E-2</v>
      </c>
      <c r="P4414">
        <v>475177.98</v>
      </c>
      <c r="Q4414">
        <v>0</v>
      </c>
      <c r="U4414">
        <v>495476.35</v>
      </c>
      <c r="V4414">
        <v>32107.279999999999</v>
      </c>
      <c r="W4414">
        <v>1995</v>
      </c>
      <c r="X4414">
        <v>10464.1</v>
      </c>
      <c r="Y4414">
        <v>650.19000000000005</v>
      </c>
      <c r="Z4414">
        <v>21643.18</v>
      </c>
      <c r="AA4414">
        <v>1344.81</v>
      </c>
      <c r="AB4414" t="s">
        <v>59</v>
      </c>
      <c r="AC4414">
        <v>1</v>
      </c>
      <c r="AD4414">
        <v>0</v>
      </c>
      <c r="AE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2525.69</v>
      </c>
      <c r="AV4414">
        <v>2238.37</v>
      </c>
      <c r="AW4414">
        <v>475177.98</v>
      </c>
      <c r="BA4414" t="s">
        <v>86</v>
      </c>
      <c r="BB4414">
        <v>0</v>
      </c>
    </row>
    <row r="4415" spans="1:54" x14ac:dyDescent="0.2">
      <c r="A4415" t="s">
        <v>85</v>
      </c>
      <c r="B4415" s="1">
        <v>45412</v>
      </c>
      <c r="C4415">
        <v>0</v>
      </c>
      <c r="D4415">
        <v>7880875</v>
      </c>
      <c r="E4415" t="s">
        <v>63</v>
      </c>
      <c r="F4415" t="s">
        <v>86</v>
      </c>
      <c r="G4415" s="1">
        <v>44985</v>
      </c>
      <c r="H4415">
        <v>108</v>
      </c>
      <c r="I4415">
        <v>94</v>
      </c>
      <c r="J4415">
        <v>14</v>
      </c>
      <c r="L4415">
        <v>36</v>
      </c>
      <c r="M4415">
        <v>0.1605</v>
      </c>
      <c r="N4415">
        <v>0.15386870000000011</v>
      </c>
      <c r="O4415">
        <v>1.1998057011196162E-2</v>
      </c>
      <c r="P4415">
        <v>106599.31</v>
      </c>
      <c r="Q4415">
        <v>0</v>
      </c>
      <c r="U4415">
        <v>110436.57</v>
      </c>
      <c r="V4415">
        <v>6187.5</v>
      </c>
      <c r="W4415">
        <v>495</v>
      </c>
      <c r="X4415">
        <v>2016.57</v>
      </c>
      <c r="Y4415">
        <v>161.33000000000001</v>
      </c>
      <c r="Z4415">
        <v>4170.93</v>
      </c>
      <c r="AA4415">
        <v>333.67</v>
      </c>
      <c r="AB4415" t="s">
        <v>59</v>
      </c>
      <c r="AC4415">
        <v>1</v>
      </c>
      <c r="AD4415">
        <v>0</v>
      </c>
      <c r="AE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1634.16</v>
      </c>
      <c r="AV4415">
        <v>1515.6</v>
      </c>
      <c r="AW4415">
        <v>106599.31</v>
      </c>
      <c r="BA4415" t="s">
        <v>86</v>
      </c>
      <c r="BB4415">
        <v>0</v>
      </c>
    </row>
    <row r="4416" spans="1:54" x14ac:dyDescent="0.2">
      <c r="A4416" t="s">
        <v>85</v>
      </c>
      <c r="B4416" s="1">
        <v>45412</v>
      </c>
      <c r="C4416">
        <v>0</v>
      </c>
      <c r="D4416">
        <v>7880982</v>
      </c>
      <c r="E4416" t="s">
        <v>63</v>
      </c>
      <c r="F4416" t="s">
        <v>86</v>
      </c>
      <c r="G4416" s="1">
        <v>44985</v>
      </c>
      <c r="H4416">
        <v>180</v>
      </c>
      <c r="I4416">
        <v>166</v>
      </c>
      <c r="J4416">
        <v>14</v>
      </c>
      <c r="L4416">
        <v>36</v>
      </c>
      <c r="M4416">
        <v>0.24199999999999999</v>
      </c>
      <c r="N4416">
        <v>0.2475428100000002</v>
      </c>
      <c r="O4416">
        <v>1.860215216521599E-2</v>
      </c>
      <c r="P4416">
        <v>246610.99</v>
      </c>
      <c r="Q4416">
        <v>0</v>
      </c>
      <c r="U4416">
        <v>256520.64</v>
      </c>
      <c r="V4416">
        <v>16695.79</v>
      </c>
      <c r="W4416">
        <v>1995</v>
      </c>
      <c r="X4416">
        <v>5441.33</v>
      </c>
      <c r="Y4416">
        <v>650.19000000000005</v>
      </c>
      <c r="Z4416">
        <v>11254.46</v>
      </c>
      <c r="AA4416">
        <v>1344.81</v>
      </c>
      <c r="AB4416" t="s">
        <v>59</v>
      </c>
      <c r="AC4416">
        <v>1</v>
      </c>
      <c r="AD4416">
        <v>0</v>
      </c>
      <c r="AE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3860.7</v>
      </c>
      <c r="AV4416">
        <v>3435.85</v>
      </c>
      <c r="AW4416">
        <v>246610.99</v>
      </c>
      <c r="BA4416" t="s">
        <v>86</v>
      </c>
      <c r="BB4416">
        <v>0</v>
      </c>
    </row>
    <row r="4417" spans="1:54" x14ac:dyDescent="0.2">
      <c r="A4417" t="s">
        <v>85</v>
      </c>
      <c r="B4417" s="1">
        <v>45412</v>
      </c>
      <c r="C4417">
        <v>0</v>
      </c>
      <c r="D4417">
        <v>7881055</v>
      </c>
      <c r="E4417" t="s">
        <v>63</v>
      </c>
      <c r="F4417" t="s">
        <v>86</v>
      </c>
      <c r="G4417" s="1">
        <v>44985</v>
      </c>
      <c r="H4417">
        <v>180</v>
      </c>
      <c r="I4417">
        <v>166</v>
      </c>
      <c r="J4417">
        <v>14</v>
      </c>
      <c r="L4417">
        <v>36</v>
      </c>
      <c r="M4417">
        <v>0.22</v>
      </c>
      <c r="N4417">
        <v>0.23587010000000017</v>
      </c>
      <c r="O4417">
        <v>1.7804511175494531E-2</v>
      </c>
      <c r="P4417">
        <v>65376.34</v>
      </c>
      <c r="Q4417">
        <v>0</v>
      </c>
      <c r="U4417">
        <v>66272.88</v>
      </c>
      <c r="V4417">
        <v>3325</v>
      </c>
      <c r="W4417">
        <v>1995</v>
      </c>
      <c r="X4417">
        <v>1083.6500000000001</v>
      </c>
      <c r="Y4417">
        <v>650.19000000000005</v>
      </c>
      <c r="Z4417">
        <v>2241.35</v>
      </c>
      <c r="AA4417">
        <v>1344.81</v>
      </c>
      <c r="AB4417" t="s">
        <v>59</v>
      </c>
      <c r="AC4417">
        <v>1</v>
      </c>
      <c r="AD4417">
        <v>0</v>
      </c>
      <c r="AE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340.97</v>
      </c>
      <c r="AV4417">
        <v>304.66000000000003</v>
      </c>
      <c r="AW4417">
        <v>65376.34</v>
      </c>
      <c r="BA4417" t="s">
        <v>86</v>
      </c>
      <c r="BB4417">
        <v>0</v>
      </c>
    </row>
    <row r="4418" spans="1:54" x14ac:dyDescent="0.2">
      <c r="A4418" t="s">
        <v>85</v>
      </c>
      <c r="B4418" s="1">
        <v>45412</v>
      </c>
      <c r="C4418">
        <v>0</v>
      </c>
      <c r="D4418">
        <v>7881097</v>
      </c>
      <c r="E4418" t="s">
        <v>63</v>
      </c>
      <c r="F4418" t="s">
        <v>86</v>
      </c>
      <c r="G4418" s="1">
        <v>44984</v>
      </c>
      <c r="H4418">
        <v>144</v>
      </c>
      <c r="I4418">
        <v>130</v>
      </c>
      <c r="J4418">
        <v>14</v>
      </c>
      <c r="L4418">
        <v>36</v>
      </c>
      <c r="M4418">
        <v>0.14599999999999999</v>
      </c>
      <c r="N4418">
        <v>0.14302500000000012</v>
      </c>
      <c r="O4418">
        <v>1.1202088905490681E-2</v>
      </c>
      <c r="P4418">
        <v>184072.88</v>
      </c>
      <c r="Q4418">
        <v>0</v>
      </c>
      <c r="U4418">
        <v>188997.1</v>
      </c>
      <c r="V4418">
        <v>7600</v>
      </c>
      <c r="W4418">
        <v>295</v>
      </c>
      <c r="X4418">
        <v>2476.92</v>
      </c>
      <c r="Y4418">
        <v>96.14</v>
      </c>
      <c r="Z4418">
        <v>5123.08</v>
      </c>
      <c r="AA4418">
        <v>198.86</v>
      </c>
      <c r="AB4418" t="s">
        <v>59</v>
      </c>
      <c r="AC4418">
        <v>1</v>
      </c>
      <c r="AD4418">
        <v>0</v>
      </c>
      <c r="AE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2822.29</v>
      </c>
      <c r="AV4418">
        <v>2629.66</v>
      </c>
      <c r="AW4418">
        <v>184072.88</v>
      </c>
      <c r="BA4418" t="s">
        <v>86</v>
      </c>
      <c r="BB4418">
        <v>0</v>
      </c>
    </row>
    <row r="4419" spans="1:54" x14ac:dyDescent="0.2">
      <c r="A4419" t="s">
        <v>85</v>
      </c>
      <c r="B4419" s="1">
        <v>45412</v>
      </c>
      <c r="C4419">
        <v>0</v>
      </c>
      <c r="D4419">
        <v>7881105</v>
      </c>
      <c r="E4419" t="s">
        <v>63</v>
      </c>
      <c r="F4419" t="s">
        <v>86</v>
      </c>
      <c r="G4419" s="1">
        <v>44981</v>
      </c>
      <c r="H4419">
        <v>180</v>
      </c>
      <c r="I4419">
        <v>177</v>
      </c>
      <c r="J4419">
        <v>14</v>
      </c>
      <c r="L4419">
        <v>36</v>
      </c>
      <c r="M4419">
        <v>0.13950000000000001</v>
      </c>
      <c r="N4419">
        <v>0.12865895000000008</v>
      </c>
      <c r="O4419">
        <v>1.0136839329122571E-2</v>
      </c>
      <c r="P4419">
        <v>292505.07</v>
      </c>
      <c r="Q4419">
        <v>0</v>
      </c>
      <c r="U4419">
        <v>305157.31</v>
      </c>
      <c r="V4419">
        <v>19264.37</v>
      </c>
      <c r="W4419">
        <v>495</v>
      </c>
      <c r="X4419">
        <v>6278.46</v>
      </c>
      <c r="Y4419">
        <v>161.33000000000001</v>
      </c>
      <c r="Z4419">
        <v>12985.91</v>
      </c>
      <c r="AA4419">
        <v>333.67</v>
      </c>
      <c r="AB4419" t="s">
        <v>59</v>
      </c>
      <c r="AC4419">
        <v>1</v>
      </c>
      <c r="AD4419">
        <v>0</v>
      </c>
      <c r="AE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4575.34</v>
      </c>
      <c r="AV4419">
        <v>4290.88</v>
      </c>
      <c r="AW4419">
        <v>292505.07</v>
      </c>
      <c r="BA4419" t="s">
        <v>86</v>
      </c>
      <c r="BB4419">
        <v>0</v>
      </c>
    </row>
    <row r="4420" spans="1:54" x14ac:dyDescent="0.2">
      <c r="A4420" t="s">
        <v>85</v>
      </c>
      <c r="B4420" s="1">
        <v>45412</v>
      </c>
      <c r="C4420">
        <v>0</v>
      </c>
      <c r="D4420">
        <v>7881139</v>
      </c>
      <c r="E4420" t="s">
        <v>63</v>
      </c>
      <c r="F4420" t="s">
        <v>86</v>
      </c>
      <c r="G4420" s="1">
        <v>44987</v>
      </c>
      <c r="H4420">
        <v>120</v>
      </c>
      <c r="I4420">
        <v>106</v>
      </c>
      <c r="J4420">
        <v>13</v>
      </c>
      <c r="L4420">
        <v>36</v>
      </c>
      <c r="M4420">
        <v>0.23</v>
      </c>
      <c r="N4420">
        <v>0.24335550000000022</v>
      </c>
      <c r="O4420">
        <v>1.8316807150163594E-2</v>
      </c>
      <c r="P4420">
        <v>31380.73</v>
      </c>
      <c r="Q4420">
        <v>0</v>
      </c>
      <c r="U4420">
        <v>32039.4</v>
      </c>
      <c r="V4420">
        <v>2944.98</v>
      </c>
      <c r="W4420">
        <v>1995</v>
      </c>
      <c r="X4420">
        <v>903.08</v>
      </c>
      <c r="Y4420">
        <v>611.77</v>
      </c>
      <c r="Z4420">
        <v>2041.9</v>
      </c>
      <c r="AA4420">
        <v>1383.23</v>
      </c>
      <c r="AB4420" t="s">
        <v>59</v>
      </c>
      <c r="AC4420">
        <v>1</v>
      </c>
      <c r="AD4420">
        <v>0</v>
      </c>
      <c r="AE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163.44</v>
      </c>
      <c r="AV4420">
        <v>145.65</v>
      </c>
      <c r="AW4420">
        <v>31380.73</v>
      </c>
      <c r="BA4420" t="s">
        <v>86</v>
      </c>
      <c r="BB4420">
        <v>0</v>
      </c>
    </row>
    <row r="4421" spans="1:54" x14ac:dyDescent="0.2">
      <c r="A4421" t="s">
        <v>85</v>
      </c>
      <c r="B4421" s="1">
        <v>45412</v>
      </c>
      <c r="C4421">
        <v>0</v>
      </c>
      <c r="D4421">
        <v>7881170</v>
      </c>
      <c r="E4421" t="s">
        <v>63</v>
      </c>
      <c r="F4421" t="s">
        <v>86</v>
      </c>
      <c r="G4421" s="1">
        <v>44984</v>
      </c>
      <c r="H4421">
        <v>120</v>
      </c>
      <c r="I4421">
        <v>106</v>
      </c>
      <c r="J4421">
        <v>14</v>
      </c>
      <c r="L4421">
        <v>36</v>
      </c>
      <c r="M4421">
        <v>0.19350000000000001</v>
      </c>
      <c r="N4421">
        <v>0.19283890000000012</v>
      </c>
      <c r="O4421">
        <v>1.4803112566950327E-2</v>
      </c>
      <c r="P4421">
        <v>276475.18</v>
      </c>
      <c r="Q4421">
        <v>0</v>
      </c>
      <c r="U4421">
        <v>285915.8</v>
      </c>
      <c r="V4421">
        <v>15000</v>
      </c>
      <c r="W4421">
        <v>995</v>
      </c>
      <c r="X4421">
        <v>4888.66</v>
      </c>
      <c r="Y4421">
        <v>324.27999999999997</v>
      </c>
      <c r="Z4421">
        <v>10111.34</v>
      </c>
      <c r="AA4421">
        <v>670.72</v>
      </c>
      <c r="AB4421" t="s">
        <v>59</v>
      </c>
      <c r="AC4421">
        <v>1</v>
      </c>
      <c r="AD4421">
        <v>0</v>
      </c>
      <c r="AE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4259.21</v>
      </c>
      <c r="AV4421">
        <v>3881.62</v>
      </c>
      <c r="AW4421">
        <v>276475.18</v>
      </c>
      <c r="BA4421" t="s">
        <v>86</v>
      </c>
      <c r="BB4421">
        <v>0</v>
      </c>
    </row>
    <row r="4422" spans="1:54" x14ac:dyDescent="0.2">
      <c r="A4422" t="s">
        <v>85</v>
      </c>
      <c r="B4422" s="1">
        <v>45412</v>
      </c>
      <c r="C4422">
        <v>0</v>
      </c>
      <c r="D4422">
        <v>7881261</v>
      </c>
      <c r="E4422" t="s">
        <v>63</v>
      </c>
      <c r="F4422" t="s">
        <v>86</v>
      </c>
      <c r="G4422" s="1">
        <v>44984</v>
      </c>
      <c r="H4422">
        <v>180</v>
      </c>
      <c r="I4422">
        <v>166</v>
      </c>
      <c r="J4422">
        <v>14</v>
      </c>
      <c r="L4422">
        <v>36</v>
      </c>
      <c r="M4422">
        <v>0.2515</v>
      </c>
      <c r="N4422">
        <v>0.25950510000000004</v>
      </c>
      <c r="O4422">
        <v>1.9412514576716333E-2</v>
      </c>
      <c r="P4422">
        <v>295579.82</v>
      </c>
      <c r="Q4422">
        <v>0</v>
      </c>
      <c r="U4422">
        <v>307177.64</v>
      </c>
      <c r="V4422">
        <v>19200.16</v>
      </c>
      <c r="W4422">
        <v>1995</v>
      </c>
      <c r="X4422">
        <v>6257.53</v>
      </c>
      <c r="Y4422">
        <v>650.19000000000005</v>
      </c>
      <c r="Z4422">
        <v>12942.63</v>
      </c>
      <c r="AA4422">
        <v>1344.81</v>
      </c>
      <c r="AB4422" t="s">
        <v>59</v>
      </c>
      <c r="AC4422">
        <v>1</v>
      </c>
      <c r="AD4422">
        <v>0</v>
      </c>
      <c r="AE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1577.99</v>
      </c>
      <c r="AV4422">
        <v>1396.18</v>
      </c>
      <c r="AW4422">
        <v>295579.82</v>
      </c>
      <c r="BA4422" t="s">
        <v>86</v>
      </c>
      <c r="BB4422">
        <v>0</v>
      </c>
    </row>
    <row r="4423" spans="1:54" x14ac:dyDescent="0.2">
      <c r="A4423" t="s">
        <v>85</v>
      </c>
      <c r="B4423" s="1">
        <v>45412</v>
      </c>
      <c r="C4423">
        <v>0</v>
      </c>
      <c r="D4423">
        <v>7881337</v>
      </c>
      <c r="E4423" t="s">
        <v>63</v>
      </c>
      <c r="F4423" t="s">
        <v>86</v>
      </c>
      <c r="G4423" s="1">
        <v>44981</v>
      </c>
      <c r="H4423">
        <v>180</v>
      </c>
      <c r="I4423">
        <v>166</v>
      </c>
      <c r="J4423">
        <v>14</v>
      </c>
      <c r="L4423">
        <v>36</v>
      </c>
      <c r="M4423">
        <v>0.26950000000000002</v>
      </c>
      <c r="N4423">
        <v>0.28424030000000017</v>
      </c>
      <c r="O4423">
        <v>2.1066015436236984E-2</v>
      </c>
      <c r="P4423">
        <v>130428.09</v>
      </c>
      <c r="Q4423">
        <v>0</v>
      </c>
      <c r="U4423">
        <v>134926.94</v>
      </c>
      <c r="V4423">
        <v>8668.9699999999993</v>
      </c>
      <c r="W4423">
        <v>1995</v>
      </c>
      <c r="X4423">
        <v>2825.31</v>
      </c>
      <c r="Y4423">
        <v>650.19000000000005</v>
      </c>
      <c r="Z4423">
        <v>5843.66</v>
      </c>
      <c r="AA4423">
        <v>1344.81</v>
      </c>
      <c r="AB4423" t="s">
        <v>59</v>
      </c>
      <c r="AC4423">
        <v>1</v>
      </c>
      <c r="AD4423">
        <v>0</v>
      </c>
      <c r="AE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2033.17</v>
      </c>
      <c r="AV4423">
        <v>1782.39</v>
      </c>
      <c r="AW4423">
        <v>130428.09</v>
      </c>
      <c r="BA4423" t="s">
        <v>86</v>
      </c>
      <c r="BB4423">
        <v>0</v>
      </c>
    </row>
    <row r="4424" spans="1:54" x14ac:dyDescent="0.2">
      <c r="A4424" t="s">
        <v>85</v>
      </c>
      <c r="B4424" s="1">
        <v>45412</v>
      </c>
      <c r="C4424">
        <v>0</v>
      </c>
      <c r="D4424">
        <v>7881394</v>
      </c>
      <c r="E4424" t="s">
        <v>63</v>
      </c>
      <c r="F4424" t="s">
        <v>86</v>
      </c>
      <c r="G4424" s="1">
        <v>44985</v>
      </c>
      <c r="H4424">
        <v>24</v>
      </c>
      <c r="I4424">
        <v>10</v>
      </c>
      <c r="J4424">
        <v>14</v>
      </c>
      <c r="L4424">
        <v>10</v>
      </c>
      <c r="M4424">
        <v>0.17699999999999999</v>
      </c>
      <c r="N4424">
        <v>0.15693000000000004</v>
      </c>
      <c r="O4424">
        <v>1.2221526722653753E-2</v>
      </c>
      <c r="P4424">
        <v>15891.09</v>
      </c>
      <c r="Q4424">
        <v>0</v>
      </c>
      <c r="U4424">
        <v>16106.13</v>
      </c>
      <c r="V4424">
        <v>1435</v>
      </c>
      <c r="W4424">
        <v>495</v>
      </c>
      <c r="X4424">
        <v>1106.72</v>
      </c>
      <c r="Y4424">
        <v>381.76</v>
      </c>
      <c r="Z4424">
        <v>328.28</v>
      </c>
      <c r="AA4424">
        <v>113.24</v>
      </c>
      <c r="AB4424" t="s">
        <v>59</v>
      </c>
      <c r="AC4424">
        <v>1</v>
      </c>
      <c r="AD4424">
        <v>0</v>
      </c>
      <c r="AE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50.67</v>
      </c>
      <c r="AV4424">
        <v>47.96</v>
      </c>
      <c r="AW4424">
        <v>15891.09</v>
      </c>
      <c r="BA4424" t="s">
        <v>86</v>
      </c>
      <c r="BB4424">
        <v>0</v>
      </c>
    </row>
    <row r="4425" spans="1:54" x14ac:dyDescent="0.2">
      <c r="A4425" t="s">
        <v>85</v>
      </c>
      <c r="B4425" s="1">
        <v>45412</v>
      </c>
      <c r="C4425">
        <v>0</v>
      </c>
      <c r="D4425">
        <v>7881451</v>
      </c>
      <c r="E4425" t="s">
        <v>63</v>
      </c>
      <c r="F4425" t="s">
        <v>86</v>
      </c>
      <c r="G4425" s="1">
        <v>44984</v>
      </c>
      <c r="H4425">
        <v>180</v>
      </c>
      <c r="I4425">
        <v>166</v>
      </c>
      <c r="J4425">
        <v>14</v>
      </c>
      <c r="L4425">
        <v>36</v>
      </c>
      <c r="M4425">
        <v>0.25950000000000001</v>
      </c>
      <c r="N4425">
        <v>0.27421140000000011</v>
      </c>
      <c r="O4425">
        <v>2.0399151428419637E-2</v>
      </c>
      <c r="P4425">
        <v>274949.25</v>
      </c>
      <c r="Q4425">
        <v>0</v>
      </c>
      <c r="U4425">
        <v>283378.74</v>
      </c>
      <c r="V4425">
        <v>13500</v>
      </c>
      <c r="W4425">
        <v>995</v>
      </c>
      <c r="X4425">
        <v>4399.79</v>
      </c>
      <c r="Y4425">
        <v>324.27999999999997</v>
      </c>
      <c r="Z4425">
        <v>9100.2099999999991</v>
      </c>
      <c r="AA4425">
        <v>670.72</v>
      </c>
      <c r="AB4425" t="s">
        <v>59</v>
      </c>
      <c r="AC4425">
        <v>1</v>
      </c>
      <c r="AD4425">
        <v>0</v>
      </c>
      <c r="AE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4270.71</v>
      </c>
      <c r="AV4425">
        <v>3759.11</v>
      </c>
      <c r="AW4425">
        <v>274949.25</v>
      </c>
      <c r="BA4425" t="s">
        <v>86</v>
      </c>
      <c r="BB4425">
        <v>0</v>
      </c>
    </row>
    <row r="4426" spans="1:54" x14ac:dyDescent="0.2">
      <c r="A4426" t="s">
        <v>85</v>
      </c>
      <c r="B4426" s="1">
        <v>45412</v>
      </c>
      <c r="C4426">
        <v>0</v>
      </c>
      <c r="D4426">
        <v>7881485</v>
      </c>
      <c r="E4426" t="s">
        <v>63</v>
      </c>
      <c r="F4426" t="s">
        <v>86</v>
      </c>
      <c r="G4426" s="1">
        <v>44984</v>
      </c>
      <c r="H4426">
        <v>180</v>
      </c>
      <c r="I4426">
        <v>166</v>
      </c>
      <c r="J4426">
        <v>14</v>
      </c>
      <c r="L4426">
        <v>36</v>
      </c>
      <c r="M4426">
        <v>0.17499999999999999</v>
      </c>
      <c r="N4426">
        <v>0.14152720000000008</v>
      </c>
      <c r="O4426">
        <v>1.1091601176793642E-2</v>
      </c>
      <c r="P4426">
        <v>97490.35</v>
      </c>
      <c r="Q4426">
        <v>0</v>
      </c>
      <c r="U4426">
        <v>107268.02</v>
      </c>
      <c r="V4426">
        <v>15000</v>
      </c>
      <c r="W4426">
        <v>495</v>
      </c>
      <c r="X4426">
        <v>4888.66</v>
      </c>
      <c r="Y4426">
        <v>161.33000000000001</v>
      </c>
      <c r="Z4426">
        <v>10111.34</v>
      </c>
      <c r="AA4426">
        <v>333.67</v>
      </c>
      <c r="AB4426" t="s">
        <v>59</v>
      </c>
      <c r="AC4426">
        <v>1</v>
      </c>
      <c r="AD4426">
        <v>0</v>
      </c>
      <c r="AE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1602.01</v>
      </c>
      <c r="AV4426">
        <v>1493.69</v>
      </c>
      <c r="AW4426">
        <v>97490.35</v>
      </c>
      <c r="BA4426" t="s">
        <v>86</v>
      </c>
      <c r="BB4426">
        <v>0</v>
      </c>
    </row>
    <row r="4427" spans="1:54" x14ac:dyDescent="0.2">
      <c r="A4427" t="s">
        <v>85</v>
      </c>
      <c r="B4427" s="1">
        <v>45412</v>
      </c>
      <c r="C4427">
        <v>0</v>
      </c>
      <c r="D4427">
        <v>7881519</v>
      </c>
      <c r="E4427" t="s">
        <v>63</v>
      </c>
      <c r="F4427" t="s">
        <v>86</v>
      </c>
      <c r="G4427" s="1">
        <v>44984</v>
      </c>
      <c r="H4427">
        <v>144</v>
      </c>
      <c r="I4427">
        <v>130</v>
      </c>
      <c r="J4427">
        <v>14</v>
      </c>
      <c r="L4427">
        <v>36</v>
      </c>
      <c r="M4427">
        <v>0.19</v>
      </c>
      <c r="N4427">
        <v>0.18849190000000021</v>
      </c>
      <c r="O4427">
        <v>1.4494415052187959E-2</v>
      </c>
      <c r="P4427">
        <v>157686</v>
      </c>
      <c r="Q4427">
        <v>0</v>
      </c>
      <c r="U4427">
        <v>163310.29999999999</v>
      </c>
      <c r="V4427">
        <v>10338.549999999999</v>
      </c>
      <c r="W4427">
        <v>1995</v>
      </c>
      <c r="X4427">
        <v>3369.44</v>
      </c>
      <c r="Y4427">
        <v>650.19000000000005</v>
      </c>
      <c r="Z4427">
        <v>6969.11</v>
      </c>
      <c r="AA4427">
        <v>1344.81</v>
      </c>
      <c r="AB4427" t="s">
        <v>59</v>
      </c>
      <c r="AC4427">
        <v>1</v>
      </c>
      <c r="AD4427">
        <v>0</v>
      </c>
      <c r="AE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833.92</v>
      </c>
      <c r="AV4427">
        <v>760.78</v>
      </c>
      <c r="AW4427">
        <v>157686</v>
      </c>
      <c r="BA4427" t="s">
        <v>86</v>
      </c>
      <c r="BB4427">
        <v>0</v>
      </c>
    </row>
    <row r="4428" spans="1:54" x14ac:dyDescent="0.2">
      <c r="A4428" t="s">
        <v>85</v>
      </c>
      <c r="B4428" s="1">
        <v>45412</v>
      </c>
      <c r="C4428">
        <v>0</v>
      </c>
      <c r="D4428">
        <v>7882491</v>
      </c>
      <c r="E4428" t="s">
        <v>63</v>
      </c>
      <c r="F4428" t="s">
        <v>86</v>
      </c>
      <c r="G4428" s="1">
        <v>44986</v>
      </c>
      <c r="H4428">
        <v>96</v>
      </c>
      <c r="I4428">
        <v>82</v>
      </c>
      <c r="J4428">
        <v>13</v>
      </c>
      <c r="L4428">
        <v>36</v>
      </c>
      <c r="M4428">
        <v>0.14199999999999999</v>
      </c>
      <c r="N4428">
        <v>0.13171330000000003</v>
      </c>
      <c r="O4428">
        <v>1.0364357048599393E-2</v>
      </c>
      <c r="P4428">
        <v>213853.55</v>
      </c>
      <c r="Q4428">
        <v>0</v>
      </c>
      <c r="U4428">
        <v>221969.2</v>
      </c>
      <c r="V4428">
        <v>12000</v>
      </c>
      <c r="W4428">
        <v>295</v>
      </c>
      <c r="X4428">
        <v>3679.81</v>
      </c>
      <c r="Y4428">
        <v>90.46</v>
      </c>
      <c r="Z4428">
        <v>8320.19</v>
      </c>
      <c r="AA4428">
        <v>204.54</v>
      </c>
      <c r="AB4428" t="s">
        <v>59</v>
      </c>
      <c r="AC4428">
        <v>1</v>
      </c>
      <c r="AD4428">
        <v>0</v>
      </c>
      <c r="AE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3260.59</v>
      </c>
      <c r="AV4428">
        <v>3055.45</v>
      </c>
      <c r="AW4428">
        <v>213853.55</v>
      </c>
      <c r="BA4428" t="s">
        <v>86</v>
      </c>
      <c r="BB4428">
        <v>0</v>
      </c>
    </row>
    <row r="4429" spans="1:54" x14ac:dyDescent="0.2">
      <c r="A4429" t="s">
        <v>85</v>
      </c>
      <c r="B4429" s="1">
        <v>45412</v>
      </c>
      <c r="C4429">
        <v>0</v>
      </c>
      <c r="D4429">
        <v>7882574</v>
      </c>
      <c r="E4429" t="s">
        <v>63</v>
      </c>
      <c r="F4429" t="s">
        <v>86</v>
      </c>
      <c r="G4429" s="1">
        <v>44987</v>
      </c>
      <c r="H4429">
        <v>144</v>
      </c>
      <c r="I4429">
        <v>130</v>
      </c>
      <c r="J4429">
        <v>13</v>
      </c>
      <c r="L4429">
        <v>36</v>
      </c>
      <c r="M4429">
        <v>0.14199999999999999</v>
      </c>
      <c r="N4429">
        <v>0.13346400000000011</v>
      </c>
      <c r="O4429">
        <v>1.0494512576635806E-2</v>
      </c>
      <c r="P4429">
        <v>216317.11</v>
      </c>
      <c r="Q4429">
        <v>0</v>
      </c>
      <c r="U4429">
        <v>224432.76</v>
      </c>
      <c r="V4429">
        <v>12000</v>
      </c>
      <c r="W4429">
        <v>295</v>
      </c>
      <c r="X4429">
        <v>3679.81</v>
      </c>
      <c r="Y4429">
        <v>90.46</v>
      </c>
      <c r="Z4429">
        <v>8320.19</v>
      </c>
      <c r="AA4429">
        <v>204.54</v>
      </c>
      <c r="AB4429" t="s">
        <v>59</v>
      </c>
      <c r="AC4429">
        <v>1</v>
      </c>
      <c r="AD4429">
        <v>0</v>
      </c>
      <c r="AE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3347.3</v>
      </c>
      <c r="AV4429">
        <v>3132.71</v>
      </c>
      <c r="AW4429">
        <v>216317.11</v>
      </c>
      <c r="BA4429" t="s">
        <v>86</v>
      </c>
      <c r="BB4429">
        <v>0</v>
      </c>
    </row>
    <row r="4430" spans="1:54" x14ac:dyDescent="0.2">
      <c r="A4430" t="s">
        <v>85</v>
      </c>
      <c r="B4430" s="1">
        <v>45412</v>
      </c>
      <c r="C4430">
        <v>0</v>
      </c>
      <c r="D4430">
        <v>7882590</v>
      </c>
      <c r="E4430" t="s">
        <v>63</v>
      </c>
      <c r="F4430" t="s">
        <v>86</v>
      </c>
      <c r="G4430" s="1">
        <v>44985</v>
      </c>
      <c r="H4430">
        <v>144</v>
      </c>
      <c r="I4430">
        <v>130</v>
      </c>
      <c r="J4430">
        <v>14</v>
      </c>
      <c r="L4430">
        <v>36</v>
      </c>
      <c r="M4430">
        <v>0.25950000000000001</v>
      </c>
      <c r="N4430">
        <v>0.27822230000000009</v>
      </c>
      <c r="O4430">
        <v>2.0666428494225064E-2</v>
      </c>
      <c r="P4430">
        <v>222165.25</v>
      </c>
      <c r="Q4430">
        <v>0</v>
      </c>
      <c r="U4430">
        <v>227386.07</v>
      </c>
      <c r="V4430">
        <v>8740</v>
      </c>
      <c r="W4430">
        <v>995</v>
      </c>
      <c r="X4430">
        <v>2848.46</v>
      </c>
      <c r="Y4430">
        <v>324.27999999999997</v>
      </c>
      <c r="Z4430">
        <v>5891.54</v>
      </c>
      <c r="AA4430">
        <v>670.72</v>
      </c>
      <c r="AB4430" t="s">
        <v>59</v>
      </c>
      <c r="AC4430">
        <v>1</v>
      </c>
      <c r="AD4430">
        <v>0</v>
      </c>
      <c r="AE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3418.76</v>
      </c>
      <c r="AV4430">
        <v>3004.77</v>
      </c>
      <c r="AW4430">
        <v>222165.25</v>
      </c>
      <c r="BA4430" t="s">
        <v>86</v>
      </c>
      <c r="BB4430">
        <v>0</v>
      </c>
    </row>
    <row r="4431" spans="1:54" x14ac:dyDescent="0.2">
      <c r="A4431" t="s">
        <v>85</v>
      </c>
      <c r="B4431" s="1">
        <v>45412</v>
      </c>
      <c r="C4431">
        <v>0</v>
      </c>
      <c r="D4431">
        <v>7882715</v>
      </c>
      <c r="E4431" t="s">
        <v>63</v>
      </c>
      <c r="F4431" t="s">
        <v>86</v>
      </c>
      <c r="G4431" s="1">
        <v>44991</v>
      </c>
      <c r="H4431">
        <v>180</v>
      </c>
      <c r="I4431">
        <v>166</v>
      </c>
      <c r="J4431">
        <v>13</v>
      </c>
      <c r="L4431">
        <v>36</v>
      </c>
      <c r="M4431">
        <v>0.1545</v>
      </c>
      <c r="N4431">
        <v>0.14617494000000017</v>
      </c>
      <c r="O4431">
        <v>1.1434017128275409E-2</v>
      </c>
      <c r="P4431">
        <v>211091.21</v>
      </c>
      <c r="Q4431">
        <v>0</v>
      </c>
      <c r="U4431">
        <v>219732.34</v>
      </c>
      <c r="V4431">
        <v>12957.89</v>
      </c>
      <c r="W4431">
        <v>495</v>
      </c>
      <c r="X4431">
        <v>3973.55</v>
      </c>
      <c r="Y4431">
        <v>151.79</v>
      </c>
      <c r="Z4431">
        <v>8984.34</v>
      </c>
      <c r="AA4431">
        <v>343.21</v>
      </c>
      <c r="AB4431" t="s">
        <v>59</v>
      </c>
      <c r="AC4431">
        <v>1</v>
      </c>
      <c r="AD4431">
        <v>0</v>
      </c>
      <c r="AE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3294.83</v>
      </c>
      <c r="AV4431">
        <v>3065.11</v>
      </c>
      <c r="AW4431">
        <v>211091.21</v>
      </c>
      <c r="BA4431" t="s">
        <v>86</v>
      </c>
      <c r="BB4431">
        <v>0</v>
      </c>
    </row>
    <row r="4432" spans="1:54" x14ac:dyDescent="0.2">
      <c r="A4432" t="s">
        <v>85</v>
      </c>
      <c r="B4432" s="1">
        <v>45412</v>
      </c>
      <c r="C4432">
        <v>0</v>
      </c>
      <c r="D4432">
        <v>7882723</v>
      </c>
      <c r="E4432" t="s">
        <v>63</v>
      </c>
      <c r="F4432" t="s">
        <v>86</v>
      </c>
      <c r="G4432" s="1">
        <v>44992</v>
      </c>
      <c r="H4432">
        <v>180</v>
      </c>
      <c r="I4432">
        <v>166</v>
      </c>
      <c r="J4432">
        <v>13</v>
      </c>
      <c r="L4432">
        <v>36</v>
      </c>
      <c r="M4432">
        <v>0.26950000000000002</v>
      </c>
      <c r="N4432">
        <v>0.28606600000000004</v>
      </c>
      <c r="O4432">
        <v>2.1186900083863147E-2</v>
      </c>
      <c r="P4432">
        <v>131368.04999999999</v>
      </c>
      <c r="Q4432">
        <v>0</v>
      </c>
      <c r="U4432">
        <v>135497.94</v>
      </c>
      <c r="V4432">
        <v>7951.43</v>
      </c>
      <c r="W4432">
        <v>1995</v>
      </c>
      <c r="X4432">
        <v>2438.31</v>
      </c>
      <c r="Y4432">
        <v>611.77</v>
      </c>
      <c r="Z4432">
        <v>5513.12</v>
      </c>
      <c r="AA4432">
        <v>1383.23</v>
      </c>
      <c r="AB4432" t="s">
        <v>59</v>
      </c>
      <c r="AC4432">
        <v>1</v>
      </c>
      <c r="AD4432">
        <v>0</v>
      </c>
      <c r="AE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2042.37</v>
      </c>
      <c r="AV4432">
        <v>1789.14</v>
      </c>
      <c r="AW4432">
        <v>131368.04999999999</v>
      </c>
      <c r="BA4432" t="s">
        <v>86</v>
      </c>
      <c r="BB4432">
        <v>0</v>
      </c>
    </row>
    <row r="4433" spans="1:54" x14ac:dyDescent="0.2">
      <c r="A4433" t="s">
        <v>85</v>
      </c>
      <c r="B4433" s="1">
        <v>45412</v>
      </c>
      <c r="C4433">
        <v>0</v>
      </c>
      <c r="D4433">
        <v>7882731</v>
      </c>
      <c r="E4433" t="s">
        <v>63</v>
      </c>
      <c r="F4433" t="s">
        <v>86</v>
      </c>
      <c r="G4433" s="1">
        <v>44986</v>
      </c>
      <c r="H4433">
        <v>72</v>
      </c>
      <c r="I4433">
        <v>58</v>
      </c>
      <c r="J4433">
        <v>13</v>
      </c>
      <c r="L4433">
        <v>36</v>
      </c>
      <c r="M4433">
        <v>0.24199999999999999</v>
      </c>
      <c r="N4433">
        <v>0.24670000000000022</v>
      </c>
      <c r="O4433">
        <v>1.8544789365435355E-2</v>
      </c>
      <c r="P4433">
        <v>209857.37</v>
      </c>
      <c r="Q4433">
        <v>0</v>
      </c>
      <c r="U4433">
        <v>217141.01</v>
      </c>
      <c r="V4433">
        <v>11500</v>
      </c>
      <c r="W4433">
        <v>995</v>
      </c>
      <c r="X4433">
        <v>3526.48</v>
      </c>
      <c r="Y4433">
        <v>305.12</v>
      </c>
      <c r="Z4433">
        <v>7973.52</v>
      </c>
      <c r="AA4433">
        <v>689.88</v>
      </c>
      <c r="AB4433" t="s">
        <v>59</v>
      </c>
      <c r="AC4433">
        <v>1</v>
      </c>
      <c r="AD4433">
        <v>0</v>
      </c>
      <c r="AE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3164.12</v>
      </c>
      <c r="AV4433">
        <v>2821.88</v>
      </c>
      <c r="AW4433">
        <v>209857.37</v>
      </c>
      <c r="BA4433" t="s">
        <v>86</v>
      </c>
      <c r="BB4433">
        <v>0</v>
      </c>
    </row>
    <row r="4434" spans="1:54" x14ac:dyDescent="0.2">
      <c r="A4434" t="s">
        <v>85</v>
      </c>
      <c r="B4434" s="1">
        <v>45412</v>
      </c>
      <c r="C4434">
        <v>0</v>
      </c>
      <c r="D4434">
        <v>7882749</v>
      </c>
      <c r="E4434" t="s">
        <v>63</v>
      </c>
      <c r="F4434" t="s">
        <v>86</v>
      </c>
      <c r="G4434" s="1">
        <v>44987</v>
      </c>
      <c r="H4434">
        <v>144</v>
      </c>
      <c r="I4434">
        <v>130</v>
      </c>
      <c r="J4434">
        <v>13</v>
      </c>
      <c r="L4434">
        <v>36</v>
      </c>
      <c r="M4434">
        <v>0.19550000000000001</v>
      </c>
      <c r="N4434">
        <v>0.19746100000000016</v>
      </c>
      <c r="O4434">
        <v>1.5130216881520386E-2</v>
      </c>
      <c r="P4434">
        <v>130121.03</v>
      </c>
      <c r="Q4434">
        <v>0</v>
      </c>
      <c r="U4434">
        <v>134111.26</v>
      </c>
      <c r="V4434">
        <v>6750</v>
      </c>
      <c r="W4434">
        <v>995</v>
      </c>
      <c r="X4434">
        <v>2069.89</v>
      </c>
      <c r="Y4434">
        <v>305.12</v>
      </c>
      <c r="Z4434">
        <v>4680.1099999999997</v>
      </c>
      <c r="AA4434">
        <v>689.88</v>
      </c>
      <c r="AB4434" t="s">
        <v>59</v>
      </c>
      <c r="AC4434">
        <v>1</v>
      </c>
      <c r="AD4434">
        <v>0</v>
      </c>
      <c r="AE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2008.73</v>
      </c>
      <c r="AV4434">
        <v>1826.53</v>
      </c>
      <c r="AW4434">
        <v>130121.03</v>
      </c>
      <c r="BA4434" t="s">
        <v>86</v>
      </c>
      <c r="BB4434">
        <v>0</v>
      </c>
    </row>
    <row r="4435" spans="1:54" x14ac:dyDescent="0.2">
      <c r="A4435" t="s">
        <v>85</v>
      </c>
      <c r="B4435" s="1">
        <v>45412</v>
      </c>
      <c r="C4435">
        <v>0</v>
      </c>
      <c r="D4435">
        <v>7882814</v>
      </c>
      <c r="E4435" t="s">
        <v>63</v>
      </c>
      <c r="F4435" t="s">
        <v>86</v>
      </c>
      <c r="G4435" s="1">
        <v>44986</v>
      </c>
      <c r="H4435">
        <v>144</v>
      </c>
      <c r="I4435">
        <v>130</v>
      </c>
      <c r="J4435">
        <v>13</v>
      </c>
      <c r="L4435">
        <v>36</v>
      </c>
      <c r="M4435">
        <v>0.18149999999999999</v>
      </c>
      <c r="N4435">
        <v>0.1791578000000002</v>
      </c>
      <c r="O4435">
        <v>1.3828051470619496E-2</v>
      </c>
      <c r="P4435">
        <v>288636.48</v>
      </c>
      <c r="Q4435">
        <v>0</v>
      </c>
      <c r="U4435">
        <v>298693.51</v>
      </c>
      <c r="V4435">
        <v>15000</v>
      </c>
      <c r="W4435">
        <v>495</v>
      </c>
      <c r="X4435">
        <v>4599.76</v>
      </c>
      <c r="Y4435">
        <v>151.79</v>
      </c>
      <c r="Z4435">
        <v>10400.24</v>
      </c>
      <c r="AA4435">
        <v>343.21</v>
      </c>
      <c r="AB4435" t="s">
        <v>59</v>
      </c>
      <c r="AC4435">
        <v>1</v>
      </c>
      <c r="AD4435">
        <v>0</v>
      </c>
      <c r="AE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4468.37</v>
      </c>
      <c r="AV4435">
        <v>4096.01</v>
      </c>
      <c r="AW4435">
        <v>288636.48</v>
      </c>
      <c r="BA4435" t="s">
        <v>86</v>
      </c>
      <c r="BB4435">
        <v>0</v>
      </c>
    </row>
    <row r="4436" spans="1:54" x14ac:dyDescent="0.2">
      <c r="A4436" t="s">
        <v>85</v>
      </c>
      <c r="B4436" s="1">
        <v>45412</v>
      </c>
      <c r="C4436">
        <v>0</v>
      </c>
      <c r="D4436">
        <v>7882087</v>
      </c>
      <c r="E4436" t="s">
        <v>63</v>
      </c>
      <c r="F4436" t="s">
        <v>86</v>
      </c>
      <c r="G4436" s="1">
        <v>44985</v>
      </c>
      <c r="H4436">
        <v>180</v>
      </c>
      <c r="I4436">
        <v>166</v>
      </c>
      <c r="J4436">
        <v>14</v>
      </c>
      <c r="L4436">
        <v>36</v>
      </c>
      <c r="M4436">
        <v>0.23200000000000001</v>
      </c>
      <c r="N4436">
        <v>0.23585080000000017</v>
      </c>
      <c r="O4436">
        <v>1.7803186623593037E-2</v>
      </c>
      <c r="P4436">
        <v>249268.21</v>
      </c>
      <c r="Q4436">
        <v>0</v>
      </c>
      <c r="U4436">
        <v>259177.86</v>
      </c>
      <c r="V4436">
        <v>16695.79</v>
      </c>
      <c r="W4436">
        <v>1995</v>
      </c>
      <c r="X4436">
        <v>5441.33</v>
      </c>
      <c r="Y4436">
        <v>650.19000000000005</v>
      </c>
      <c r="Z4436">
        <v>11254.46</v>
      </c>
      <c r="AA4436">
        <v>1344.81</v>
      </c>
      <c r="AB4436" t="s">
        <v>59</v>
      </c>
      <c r="AC4436">
        <v>1</v>
      </c>
      <c r="AD4436">
        <v>0</v>
      </c>
      <c r="AE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3899.68</v>
      </c>
      <c r="AV4436">
        <v>3487.55</v>
      </c>
      <c r="AW4436">
        <v>249268.21</v>
      </c>
      <c r="BA4436" t="s">
        <v>86</v>
      </c>
      <c r="BB4436">
        <v>0</v>
      </c>
    </row>
    <row r="4437" spans="1:54" x14ac:dyDescent="0.2">
      <c r="A4437" t="s">
        <v>85</v>
      </c>
      <c r="B4437" s="1">
        <v>45412</v>
      </c>
      <c r="C4437">
        <v>0</v>
      </c>
      <c r="D4437">
        <v>7880651</v>
      </c>
      <c r="E4437" t="s">
        <v>63</v>
      </c>
      <c r="F4437" t="s">
        <v>86</v>
      </c>
      <c r="G4437" s="1">
        <v>44981</v>
      </c>
      <c r="H4437">
        <v>180</v>
      </c>
      <c r="I4437">
        <v>166</v>
      </c>
      <c r="J4437">
        <v>14</v>
      </c>
      <c r="L4437">
        <v>36</v>
      </c>
      <c r="M4437">
        <v>0.17299999999999999</v>
      </c>
      <c r="N4437">
        <v>0.17217760000000021</v>
      </c>
      <c r="O4437">
        <v>1.3326565898563958E-2</v>
      </c>
      <c r="P4437">
        <v>173420.81</v>
      </c>
      <c r="Q4437">
        <v>0</v>
      </c>
      <c r="U4437">
        <v>178648.37</v>
      </c>
      <c r="V4437">
        <v>8750</v>
      </c>
      <c r="W4437">
        <v>995</v>
      </c>
      <c r="X4437">
        <v>2851.72</v>
      </c>
      <c r="Y4437">
        <v>324.27999999999997</v>
      </c>
      <c r="Z4437">
        <v>5898.28</v>
      </c>
      <c r="AA4437">
        <v>670.72</v>
      </c>
      <c r="AB4437" t="s">
        <v>59</v>
      </c>
      <c r="AC4437">
        <v>1</v>
      </c>
      <c r="AD4437">
        <v>0</v>
      </c>
      <c r="AE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915.81</v>
      </c>
      <c r="AV4437">
        <v>841.45</v>
      </c>
      <c r="AW4437">
        <v>173420.81</v>
      </c>
      <c r="BA4437" t="s">
        <v>86</v>
      </c>
      <c r="BB4437">
        <v>0</v>
      </c>
    </row>
    <row r="4438" spans="1:54" x14ac:dyDescent="0.2">
      <c r="A4438" t="s">
        <v>85</v>
      </c>
      <c r="B4438" s="1">
        <v>45412</v>
      </c>
      <c r="C4438">
        <v>0</v>
      </c>
      <c r="D4438">
        <v>7881626</v>
      </c>
      <c r="E4438" t="s">
        <v>63</v>
      </c>
      <c r="F4438" t="s">
        <v>86</v>
      </c>
      <c r="G4438" s="1">
        <v>44995</v>
      </c>
      <c r="H4438">
        <v>180</v>
      </c>
      <c r="I4438">
        <v>166</v>
      </c>
      <c r="J4438">
        <v>13</v>
      </c>
      <c r="L4438">
        <v>36</v>
      </c>
      <c r="M4438">
        <v>0.25950000000000001</v>
      </c>
      <c r="N4438">
        <v>0.12245450000000009</v>
      </c>
      <c r="O4438">
        <v>9.6729285290726441E-3</v>
      </c>
      <c r="P4438">
        <v>27200.29</v>
      </c>
      <c r="Q4438">
        <v>0</v>
      </c>
      <c r="U4438">
        <v>36910.65</v>
      </c>
      <c r="V4438">
        <v>15000</v>
      </c>
      <c r="W4438">
        <v>995</v>
      </c>
      <c r="X4438">
        <v>4599.76</v>
      </c>
      <c r="Y4438">
        <v>305.12</v>
      </c>
      <c r="Z4438">
        <v>10400.24</v>
      </c>
      <c r="AA4438">
        <v>689.88</v>
      </c>
      <c r="AB4438" t="s">
        <v>59</v>
      </c>
      <c r="AC4438">
        <v>1</v>
      </c>
      <c r="AD4438">
        <v>0</v>
      </c>
      <c r="AE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543.14</v>
      </c>
      <c r="AV4438">
        <v>511.12</v>
      </c>
      <c r="AW4438">
        <v>27200.29</v>
      </c>
      <c r="BA4438" t="s">
        <v>86</v>
      </c>
      <c r="BB4438">
        <v>0</v>
      </c>
    </row>
    <row r="4439" spans="1:54" x14ac:dyDescent="0.2">
      <c r="A4439" t="s">
        <v>85</v>
      </c>
      <c r="B4439" s="1">
        <v>45412</v>
      </c>
      <c r="C4439">
        <v>0</v>
      </c>
      <c r="D4439">
        <v>7881659</v>
      </c>
      <c r="E4439" t="s">
        <v>63</v>
      </c>
      <c r="F4439" t="s">
        <v>86</v>
      </c>
      <c r="G4439" s="1">
        <v>44985</v>
      </c>
      <c r="H4439">
        <v>144</v>
      </c>
      <c r="I4439">
        <v>130</v>
      </c>
      <c r="J4439">
        <v>14</v>
      </c>
      <c r="L4439">
        <v>36</v>
      </c>
      <c r="M4439">
        <v>0.13950000000000001</v>
      </c>
      <c r="N4439">
        <v>0.13102205000000008</v>
      </c>
      <c r="O4439">
        <v>1.0312915341827766E-2</v>
      </c>
      <c r="P4439">
        <v>474838.15</v>
      </c>
      <c r="Q4439">
        <v>0</v>
      </c>
      <c r="U4439">
        <v>492334.14</v>
      </c>
      <c r="V4439">
        <v>26250</v>
      </c>
      <c r="W4439">
        <v>295</v>
      </c>
      <c r="X4439">
        <v>8555.15</v>
      </c>
      <c r="Y4439">
        <v>96.14</v>
      </c>
      <c r="Z4439">
        <v>17694.849999999999</v>
      </c>
      <c r="AA4439">
        <v>198.86</v>
      </c>
      <c r="AB4439" t="s">
        <v>59</v>
      </c>
      <c r="AC4439">
        <v>1</v>
      </c>
      <c r="AD4439">
        <v>0</v>
      </c>
      <c r="AE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2504.85</v>
      </c>
      <c r="AV4439">
        <v>2345.84</v>
      </c>
      <c r="AW4439">
        <v>474838.15</v>
      </c>
      <c r="BA4439" t="s">
        <v>86</v>
      </c>
      <c r="BB4439">
        <v>0</v>
      </c>
    </row>
    <row r="4440" spans="1:54" x14ac:dyDescent="0.2">
      <c r="A4440" t="s">
        <v>85</v>
      </c>
      <c r="B4440" s="1">
        <v>45412</v>
      </c>
      <c r="C4440">
        <v>0</v>
      </c>
      <c r="D4440">
        <v>7881857</v>
      </c>
      <c r="E4440" t="s">
        <v>63</v>
      </c>
      <c r="F4440" t="s">
        <v>86</v>
      </c>
      <c r="G4440" s="1">
        <v>44985</v>
      </c>
      <c r="H4440">
        <v>144</v>
      </c>
      <c r="I4440">
        <v>130</v>
      </c>
      <c r="J4440">
        <v>14</v>
      </c>
      <c r="L4440">
        <v>36</v>
      </c>
      <c r="M4440">
        <v>0.25950000000000001</v>
      </c>
      <c r="N4440">
        <v>0.27330320000000013</v>
      </c>
      <c r="O4440">
        <v>2.0338524015946602E-2</v>
      </c>
      <c r="P4440">
        <v>170211.92</v>
      </c>
      <c r="Q4440">
        <v>0</v>
      </c>
      <c r="U4440">
        <v>175608.01</v>
      </c>
      <c r="V4440">
        <v>9000</v>
      </c>
      <c r="W4440">
        <v>995</v>
      </c>
      <c r="X4440">
        <v>2933.19</v>
      </c>
      <c r="Y4440">
        <v>324.27999999999997</v>
      </c>
      <c r="Z4440">
        <v>6066.81</v>
      </c>
      <c r="AA4440">
        <v>670.72</v>
      </c>
      <c r="AB4440" t="s">
        <v>59</v>
      </c>
      <c r="AC4440">
        <v>1</v>
      </c>
      <c r="AD4440">
        <v>0</v>
      </c>
      <c r="AE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2638.27</v>
      </c>
      <c r="AV4440">
        <v>2323.5100000000002</v>
      </c>
      <c r="AW4440">
        <v>170211.92</v>
      </c>
      <c r="BA4440" t="s">
        <v>86</v>
      </c>
      <c r="BB4440">
        <v>0</v>
      </c>
    </row>
    <row r="4441" spans="1:54" x14ac:dyDescent="0.2">
      <c r="A4441" t="s">
        <v>85</v>
      </c>
      <c r="B4441" s="1">
        <v>45412</v>
      </c>
      <c r="C4441">
        <v>0</v>
      </c>
      <c r="D4441">
        <v>7881907</v>
      </c>
      <c r="E4441" t="s">
        <v>63</v>
      </c>
      <c r="F4441" t="s">
        <v>86</v>
      </c>
      <c r="G4441" s="1">
        <v>44985</v>
      </c>
      <c r="H4441">
        <v>156</v>
      </c>
      <c r="I4441">
        <v>142</v>
      </c>
      <c r="J4441">
        <v>14</v>
      </c>
      <c r="L4441">
        <v>36</v>
      </c>
      <c r="M4441">
        <v>0.215</v>
      </c>
      <c r="N4441">
        <v>0.21952680000000016</v>
      </c>
      <c r="O4441">
        <v>1.6676028293854728E-2</v>
      </c>
      <c r="P4441">
        <v>143258.29</v>
      </c>
      <c r="Q4441">
        <v>0</v>
      </c>
      <c r="U4441">
        <v>147896.03</v>
      </c>
      <c r="V4441">
        <v>7875</v>
      </c>
      <c r="W4441">
        <v>995</v>
      </c>
      <c r="X4441">
        <v>2566.54</v>
      </c>
      <c r="Y4441">
        <v>324.27999999999997</v>
      </c>
      <c r="Z4441">
        <v>5308.46</v>
      </c>
      <c r="AA4441">
        <v>670.72</v>
      </c>
      <c r="AB4441" t="s">
        <v>59</v>
      </c>
      <c r="AC4441">
        <v>1</v>
      </c>
      <c r="AD4441">
        <v>0</v>
      </c>
      <c r="AE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2220.7399999999998</v>
      </c>
      <c r="AV4441">
        <v>2000.04</v>
      </c>
      <c r="AW4441">
        <v>143258.29</v>
      </c>
      <c r="BA4441" t="s">
        <v>86</v>
      </c>
      <c r="BB4441">
        <v>0</v>
      </c>
    </row>
    <row r="4442" spans="1:54" x14ac:dyDescent="0.2">
      <c r="A4442" t="s">
        <v>85</v>
      </c>
      <c r="B4442" s="1">
        <v>45412</v>
      </c>
      <c r="C4442">
        <v>0</v>
      </c>
      <c r="D4442">
        <v>7869431</v>
      </c>
      <c r="E4442" t="s">
        <v>63</v>
      </c>
      <c r="F4442" t="s">
        <v>86</v>
      </c>
      <c r="G4442" s="1">
        <v>44978</v>
      </c>
      <c r="H4442">
        <v>180</v>
      </c>
      <c r="I4442">
        <v>166</v>
      </c>
      <c r="J4442">
        <v>14</v>
      </c>
      <c r="L4442">
        <v>36</v>
      </c>
      <c r="M4442">
        <v>0.13950000000000001</v>
      </c>
      <c r="N4442">
        <v>8.0196000000000017E-2</v>
      </c>
      <c r="O4442">
        <v>6.4492237256632556E-3</v>
      </c>
      <c r="P4442">
        <v>93377.35</v>
      </c>
      <c r="Q4442">
        <v>0</v>
      </c>
      <c r="U4442">
        <v>108264.93</v>
      </c>
      <c r="V4442">
        <v>24080.46</v>
      </c>
      <c r="W4442">
        <v>1995</v>
      </c>
      <c r="X4442">
        <v>7848.07</v>
      </c>
      <c r="Y4442">
        <v>650.19000000000005</v>
      </c>
      <c r="Z4442">
        <v>16232.39</v>
      </c>
      <c r="AA4442">
        <v>1344.81</v>
      </c>
      <c r="AB4442" t="s">
        <v>59</v>
      </c>
      <c r="AC4442">
        <v>1</v>
      </c>
      <c r="AD4442">
        <v>0</v>
      </c>
      <c r="AE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548.07000000000005</v>
      </c>
      <c r="AV4442">
        <v>525.97</v>
      </c>
      <c r="AW4442">
        <v>93377.35</v>
      </c>
      <c r="BA4442" t="s">
        <v>86</v>
      </c>
      <c r="BB4442">
        <v>0</v>
      </c>
    </row>
    <row r="4443" spans="1:54" x14ac:dyDescent="0.2">
      <c r="A4443" t="s">
        <v>85</v>
      </c>
      <c r="B4443" s="1">
        <v>45412</v>
      </c>
      <c r="C4443">
        <v>0</v>
      </c>
      <c r="D4443">
        <v>7869514</v>
      </c>
      <c r="E4443" t="s">
        <v>63</v>
      </c>
      <c r="F4443" t="s">
        <v>86</v>
      </c>
      <c r="G4443" s="1">
        <v>44956</v>
      </c>
      <c r="H4443">
        <v>144</v>
      </c>
      <c r="I4443">
        <v>129</v>
      </c>
      <c r="J4443">
        <v>15</v>
      </c>
      <c r="L4443">
        <v>36</v>
      </c>
      <c r="M4443">
        <v>0.252</v>
      </c>
      <c r="N4443">
        <v>0.27041320000000002</v>
      </c>
      <c r="O4443">
        <v>2.0145336295021243E-2</v>
      </c>
      <c r="P4443">
        <v>262847.58</v>
      </c>
      <c r="Q4443">
        <v>0</v>
      </c>
      <c r="U4443">
        <v>268388.69</v>
      </c>
      <c r="V4443">
        <v>9450</v>
      </c>
      <c r="W4443">
        <v>995</v>
      </c>
      <c r="X4443">
        <v>3256.8</v>
      </c>
      <c r="Y4443">
        <v>342.91</v>
      </c>
      <c r="Z4443">
        <v>6193.2</v>
      </c>
      <c r="AA4443">
        <v>652.09</v>
      </c>
      <c r="AB4443" t="s">
        <v>59</v>
      </c>
      <c r="AC4443">
        <v>1</v>
      </c>
      <c r="AD4443">
        <v>0</v>
      </c>
      <c r="AE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4034.36</v>
      </c>
      <c r="AV4443">
        <v>3557.1</v>
      </c>
      <c r="AW4443">
        <v>262847.58</v>
      </c>
      <c r="BA4443" t="s">
        <v>86</v>
      </c>
      <c r="BB4443">
        <v>0</v>
      </c>
    </row>
    <row r="4444" spans="1:54" x14ac:dyDescent="0.2">
      <c r="A4444" t="s">
        <v>85</v>
      </c>
      <c r="B4444" s="1">
        <v>45412</v>
      </c>
      <c r="C4444">
        <v>0</v>
      </c>
      <c r="D4444">
        <v>7869621</v>
      </c>
      <c r="E4444" t="s">
        <v>63</v>
      </c>
      <c r="F4444" t="s">
        <v>86</v>
      </c>
      <c r="G4444" s="1">
        <v>44988</v>
      </c>
      <c r="H4444">
        <v>96</v>
      </c>
      <c r="I4444">
        <v>82</v>
      </c>
      <c r="J4444">
        <v>13</v>
      </c>
      <c r="L4444">
        <v>36</v>
      </c>
      <c r="M4444">
        <v>0.1875</v>
      </c>
      <c r="N4444">
        <v>0.18388300000000013</v>
      </c>
      <c r="O4444">
        <v>1.4165986522391094E-2</v>
      </c>
      <c r="P4444">
        <v>460145.28</v>
      </c>
      <c r="Q4444">
        <v>0</v>
      </c>
      <c r="U4444">
        <v>476789.13</v>
      </c>
      <c r="V4444">
        <v>25000</v>
      </c>
      <c r="W4444">
        <v>995</v>
      </c>
      <c r="X4444">
        <v>7666.27</v>
      </c>
      <c r="Y4444">
        <v>305.12</v>
      </c>
      <c r="Z4444">
        <v>17333.73</v>
      </c>
      <c r="AA4444">
        <v>689.88</v>
      </c>
      <c r="AB4444" t="s">
        <v>59</v>
      </c>
      <c r="AC4444">
        <v>1</v>
      </c>
      <c r="AD4444">
        <v>0</v>
      </c>
      <c r="AE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2399.87</v>
      </c>
      <c r="AV4444">
        <v>2195.1799999999998</v>
      </c>
      <c r="AW4444">
        <v>460145.28</v>
      </c>
      <c r="BA4444" t="s">
        <v>86</v>
      </c>
      <c r="BB4444">
        <v>0</v>
      </c>
    </row>
    <row r="4445" spans="1:54" x14ac:dyDescent="0.2">
      <c r="A4445" t="s">
        <v>85</v>
      </c>
      <c r="B4445" s="1">
        <v>45412</v>
      </c>
      <c r="C4445">
        <v>0</v>
      </c>
      <c r="D4445">
        <v>7869894</v>
      </c>
      <c r="E4445" t="s">
        <v>63</v>
      </c>
      <c r="F4445" t="s">
        <v>86</v>
      </c>
      <c r="G4445" s="1">
        <v>44953</v>
      </c>
      <c r="H4445">
        <v>60</v>
      </c>
      <c r="I4445">
        <v>45</v>
      </c>
      <c r="J4445">
        <v>15</v>
      </c>
      <c r="L4445">
        <v>36</v>
      </c>
      <c r="M4445">
        <v>0.20150000000000001</v>
      </c>
      <c r="N4445">
        <v>0.20327280000000023</v>
      </c>
      <c r="O4445">
        <v>1.5539877188299966E-2</v>
      </c>
      <c r="P4445">
        <v>161093.51999999999</v>
      </c>
      <c r="Q4445">
        <v>0</v>
      </c>
      <c r="U4445">
        <v>165028.98000000001</v>
      </c>
      <c r="V4445">
        <v>7000</v>
      </c>
      <c r="W4445">
        <v>995</v>
      </c>
      <c r="X4445">
        <v>2412.4499999999998</v>
      </c>
      <c r="Y4445">
        <v>342.91</v>
      </c>
      <c r="Z4445">
        <v>4587.55</v>
      </c>
      <c r="AA4445">
        <v>652.09</v>
      </c>
      <c r="AB4445" t="s">
        <v>59</v>
      </c>
      <c r="AC4445">
        <v>1</v>
      </c>
      <c r="AD4445">
        <v>0</v>
      </c>
      <c r="AE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802.05</v>
      </c>
      <c r="AV4445">
        <v>728.64</v>
      </c>
      <c r="AW4445">
        <v>161093.51999999999</v>
      </c>
      <c r="BA4445" t="s">
        <v>86</v>
      </c>
      <c r="BB4445">
        <v>0</v>
      </c>
    </row>
    <row r="4446" spans="1:54" x14ac:dyDescent="0.2">
      <c r="A4446" t="s">
        <v>85</v>
      </c>
      <c r="B4446" s="1">
        <v>45412</v>
      </c>
      <c r="C4446">
        <v>0</v>
      </c>
      <c r="D4446">
        <v>7869910</v>
      </c>
      <c r="E4446" t="s">
        <v>63</v>
      </c>
      <c r="F4446" t="s">
        <v>86</v>
      </c>
      <c r="G4446" s="1">
        <v>44952</v>
      </c>
      <c r="H4446">
        <v>180</v>
      </c>
      <c r="I4446">
        <v>165</v>
      </c>
      <c r="J4446">
        <v>15</v>
      </c>
      <c r="L4446">
        <v>36</v>
      </c>
      <c r="M4446">
        <v>0.24199999999999999</v>
      </c>
      <c r="N4446">
        <v>0.17822410000000014</v>
      </c>
      <c r="O4446">
        <v>1.3761128622044483E-2</v>
      </c>
      <c r="P4446">
        <v>48787.54</v>
      </c>
      <c r="Q4446">
        <v>0</v>
      </c>
      <c r="U4446">
        <v>57474.400000000001</v>
      </c>
      <c r="V4446">
        <v>14250</v>
      </c>
      <c r="W4446">
        <v>995</v>
      </c>
      <c r="X4446">
        <v>4911.05</v>
      </c>
      <c r="Y4446">
        <v>342.91</v>
      </c>
      <c r="Z4446">
        <v>9338.9500000000007</v>
      </c>
      <c r="AA4446">
        <v>652.09</v>
      </c>
      <c r="AB4446" t="s">
        <v>59</v>
      </c>
      <c r="AC4446">
        <v>1</v>
      </c>
      <c r="AD4446">
        <v>0</v>
      </c>
      <c r="AE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855.15</v>
      </c>
      <c r="AV4446">
        <v>784.39</v>
      </c>
      <c r="AW4446">
        <v>48787.54</v>
      </c>
      <c r="BA4446" t="s">
        <v>86</v>
      </c>
      <c r="BB4446">
        <v>0</v>
      </c>
    </row>
    <row r="4447" spans="1:54" x14ac:dyDescent="0.2">
      <c r="A4447" t="s">
        <v>85</v>
      </c>
      <c r="B4447" s="1">
        <v>45412</v>
      </c>
      <c r="C4447">
        <v>0</v>
      </c>
      <c r="D4447">
        <v>7867807</v>
      </c>
      <c r="E4447" t="s">
        <v>63</v>
      </c>
      <c r="F4447" t="s">
        <v>86</v>
      </c>
      <c r="G4447" s="1">
        <v>44951</v>
      </c>
      <c r="H4447">
        <v>144</v>
      </c>
      <c r="I4447">
        <v>129</v>
      </c>
      <c r="J4447">
        <v>15</v>
      </c>
      <c r="L4447">
        <v>36</v>
      </c>
      <c r="M4447">
        <v>0.20200000000000001</v>
      </c>
      <c r="N4447">
        <v>0.19152250000000012</v>
      </c>
      <c r="O4447">
        <v>1.4709738847801024E-2</v>
      </c>
      <c r="P4447">
        <v>193771.19</v>
      </c>
      <c r="Q4447">
        <v>0</v>
      </c>
      <c r="U4447">
        <v>204721.38</v>
      </c>
      <c r="V4447">
        <v>17703.55</v>
      </c>
      <c r="W4447">
        <v>995</v>
      </c>
      <c r="X4447">
        <v>6101.27</v>
      </c>
      <c r="Y4447">
        <v>342.91</v>
      </c>
      <c r="Z4447">
        <v>11602.28</v>
      </c>
      <c r="AA4447">
        <v>652.09</v>
      </c>
      <c r="AB4447" t="s">
        <v>59</v>
      </c>
      <c r="AC4447">
        <v>1</v>
      </c>
      <c r="AD4447">
        <v>0</v>
      </c>
      <c r="AE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3060.05</v>
      </c>
      <c r="AV4447">
        <v>2789.94</v>
      </c>
      <c r="AW4447">
        <v>193771.19</v>
      </c>
      <c r="BA4447" t="s">
        <v>86</v>
      </c>
      <c r="BB4447">
        <v>0</v>
      </c>
    </row>
    <row r="4448" spans="1:54" x14ac:dyDescent="0.2">
      <c r="A4448" t="s">
        <v>85</v>
      </c>
      <c r="B4448" s="1">
        <v>45412</v>
      </c>
      <c r="C4448">
        <v>0</v>
      </c>
      <c r="D4448">
        <v>7867880</v>
      </c>
      <c r="E4448" t="s">
        <v>63</v>
      </c>
      <c r="F4448" t="s">
        <v>86</v>
      </c>
      <c r="G4448" s="1">
        <v>44949</v>
      </c>
      <c r="H4448">
        <v>96</v>
      </c>
      <c r="I4448">
        <v>81</v>
      </c>
      <c r="J4448">
        <v>15</v>
      </c>
      <c r="L4448">
        <v>36</v>
      </c>
      <c r="M4448">
        <v>0.1595</v>
      </c>
      <c r="N4448">
        <v>0.1458687000000001</v>
      </c>
      <c r="O4448">
        <v>1.1411494515542575E-2</v>
      </c>
      <c r="P4448">
        <v>116847.62</v>
      </c>
      <c r="Q4448">
        <v>0</v>
      </c>
      <c r="U4448">
        <v>122455.44</v>
      </c>
      <c r="V4448">
        <v>8851.7800000000007</v>
      </c>
      <c r="W4448">
        <v>295</v>
      </c>
      <c r="X4448">
        <v>3050.63</v>
      </c>
      <c r="Y4448">
        <v>101.67</v>
      </c>
      <c r="Z4448">
        <v>5801.15</v>
      </c>
      <c r="AA4448">
        <v>193.33</v>
      </c>
      <c r="AB4448" t="s">
        <v>59</v>
      </c>
      <c r="AC4448">
        <v>1</v>
      </c>
      <c r="AD4448">
        <v>0</v>
      </c>
      <c r="AE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1799.65</v>
      </c>
      <c r="AV4448">
        <v>1675.53</v>
      </c>
      <c r="AW4448">
        <v>116847.62</v>
      </c>
      <c r="BA4448" t="s">
        <v>86</v>
      </c>
      <c r="BB4448">
        <v>0</v>
      </c>
    </row>
    <row r="4449" spans="1:54" x14ac:dyDescent="0.2">
      <c r="A4449" t="s">
        <v>85</v>
      </c>
      <c r="B4449" s="1">
        <v>45412</v>
      </c>
      <c r="C4449">
        <v>0</v>
      </c>
      <c r="D4449">
        <v>7867914</v>
      </c>
      <c r="E4449" t="s">
        <v>63</v>
      </c>
      <c r="F4449" t="s">
        <v>86</v>
      </c>
      <c r="G4449" s="1">
        <v>44951</v>
      </c>
      <c r="H4449">
        <v>144</v>
      </c>
      <c r="I4449">
        <v>129</v>
      </c>
      <c r="J4449">
        <v>15</v>
      </c>
      <c r="L4449">
        <v>36</v>
      </c>
      <c r="M4449">
        <v>0.191</v>
      </c>
      <c r="N4449">
        <v>0.17196700000000009</v>
      </c>
      <c r="O4449">
        <v>1.331139304873008E-2</v>
      </c>
      <c r="P4449">
        <v>187691.13</v>
      </c>
      <c r="Q4449">
        <v>0</v>
      </c>
      <c r="U4449">
        <v>200965.54</v>
      </c>
      <c r="V4449">
        <v>21250</v>
      </c>
      <c r="W4449">
        <v>995</v>
      </c>
      <c r="X4449">
        <v>7323.5</v>
      </c>
      <c r="Y4449">
        <v>342.91</v>
      </c>
      <c r="Z4449">
        <v>13926.5</v>
      </c>
      <c r="AA4449">
        <v>652.09</v>
      </c>
      <c r="AB4449" t="s">
        <v>59</v>
      </c>
      <c r="AC4449">
        <v>1</v>
      </c>
      <c r="AD4449">
        <v>0</v>
      </c>
      <c r="AE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1022.98</v>
      </c>
      <c r="AV4449">
        <v>940.27</v>
      </c>
      <c r="AW4449">
        <v>187691.13</v>
      </c>
      <c r="BA4449" t="s">
        <v>86</v>
      </c>
      <c r="BB4449">
        <v>0</v>
      </c>
    </row>
    <row r="4450" spans="1:54" x14ac:dyDescent="0.2">
      <c r="A4450" t="s">
        <v>85</v>
      </c>
      <c r="B4450" s="1">
        <v>45412</v>
      </c>
      <c r="C4450">
        <v>0</v>
      </c>
      <c r="D4450">
        <v>7868128</v>
      </c>
      <c r="E4450" t="s">
        <v>63</v>
      </c>
      <c r="F4450" t="s">
        <v>86</v>
      </c>
      <c r="G4450" s="1">
        <v>44950</v>
      </c>
      <c r="H4450">
        <v>84</v>
      </c>
      <c r="I4450">
        <v>69</v>
      </c>
      <c r="J4450">
        <v>15</v>
      </c>
      <c r="L4450">
        <v>36</v>
      </c>
      <c r="M4450">
        <v>0.2525</v>
      </c>
      <c r="N4450">
        <v>0.26551659999999994</v>
      </c>
      <c r="O4450">
        <v>1.9817092048445728E-2</v>
      </c>
      <c r="P4450">
        <v>72137.63</v>
      </c>
      <c r="Q4450">
        <v>0</v>
      </c>
      <c r="U4450">
        <v>74107</v>
      </c>
      <c r="V4450">
        <v>4000</v>
      </c>
      <c r="W4450">
        <v>995</v>
      </c>
      <c r="X4450">
        <v>1378.54</v>
      </c>
      <c r="Y4450">
        <v>342.91</v>
      </c>
      <c r="Z4450">
        <v>2621.46</v>
      </c>
      <c r="AA4450">
        <v>652.09</v>
      </c>
      <c r="AB4450" t="s">
        <v>59</v>
      </c>
      <c r="AC4450">
        <v>1</v>
      </c>
      <c r="AD4450">
        <v>0</v>
      </c>
      <c r="AE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1091.78</v>
      </c>
      <c r="AV4450">
        <v>965.67</v>
      </c>
      <c r="AW4450">
        <v>72137.63</v>
      </c>
      <c r="BA4450" t="s">
        <v>86</v>
      </c>
      <c r="BB4450">
        <v>0</v>
      </c>
    </row>
    <row r="4451" spans="1:54" x14ac:dyDescent="0.2">
      <c r="A4451" t="s">
        <v>85</v>
      </c>
      <c r="B4451" s="1">
        <v>45412</v>
      </c>
      <c r="C4451">
        <v>0</v>
      </c>
      <c r="D4451">
        <v>7868151</v>
      </c>
      <c r="E4451" t="s">
        <v>63</v>
      </c>
      <c r="F4451" t="s">
        <v>86</v>
      </c>
      <c r="G4451" s="1">
        <v>44950</v>
      </c>
      <c r="H4451">
        <v>72</v>
      </c>
      <c r="I4451">
        <v>57</v>
      </c>
      <c r="J4451">
        <v>15</v>
      </c>
      <c r="L4451">
        <v>36</v>
      </c>
      <c r="M4451">
        <v>0.26550000000000001</v>
      </c>
      <c r="N4451">
        <v>0.22610130000000028</v>
      </c>
      <c r="O4451">
        <v>1.7131645641327742E-2</v>
      </c>
      <c r="P4451">
        <v>26993.3</v>
      </c>
      <c r="Q4451">
        <v>0</v>
      </c>
      <c r="U4451">
        <v>29945.72</v>
      </c>
      <c r="V4451">
        <v>5500</v>
      </c>
      <c r="W4451">
        <v>995</v>
      </c>
      <c r="X4451">
        <v>1895.49</v>
      </c>
      <c r="Y4451">
        <v>342.91</v>
      </c>
      <c r="Z4451">
        <v>3604.51</v>
      </c>
      <c r="AA4451">
        <v>652.09</v>
      </c>
      <c r="AB4451" t="s">
        <v>59</v>
      </c>
      <c r="AC4451">
        <v>1</v>
      </c>
      <c r="AD4451">
        <v>0</v>
      </c>
      <c r="AE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434.81</v>
      </c>
      <c r="AV4451">
        <v>391.16</v>
      </c>
      <c r="AW4451">
        <v>26993.3</v>
      </c>
      <c r="BA4451" t="s">
        <v>86</v>
      </c>
      <c r="BB4451">
        <v>0</v>
      </c>
    </row>
    <row r="4452" spans="1:54" x14ac:dyDescent="0.2">
      <c r="A4452" t="s">
        <v>85</v>
      </c>
      <c r="B4452" s="1">
        <v>45412</v>
      </c>
      <c r="C4452">
        <v>0</v>
      </c>
      <c r="D4452">
        <v>7868235</v>
      </c>
      <c r="E4452" t="s">
        <v>63</v>
      </c>
      <c r="F4452" t="s">
        <v>86</v>
      </c>
      <c r="G4452" s="1">
        <v>44965</v>
      </c>
      <c r="H4452">
        <v>180</v>
      </c>
      <c r="I4452">
        <v>165</v>
      </c>
      <c r="J4452">
        <v>14</v>
      </c>
      <c r="L4452">
        <v>36</v>
      </c>
      <c r="M4452">
        <v>0.21099999999999999</v>
      </c>
      <c r="N4452">
        <v>0.21469095000000019</v>
      </c>
      <c r="O4452">
        <v>1.633946118815488E-2</v>
      </c>
      <c r="P4452">
        <v>490761.76</v>
      </c>
      <c r="Q4452">
        <v>0</v>
      </c>
      <c r="U4452">
        <v>506943.28</v>
      </c>
      <c r="V4452">
        <v>25000</v>
      </c>
      <c r="W4452">
        <v>995</v>
      </c>
      <c r="X4452">
        <v>8147.76</v>
      </c>
      <c r="Y4452">
        <v>324.27999999999997</v>
      </c>
      <c r="Z4452">
        <v>16852.240000000002</v>
      </c>
      <c r="AA4452">
        <v>670.72</v>
      </c>
      <c r="AB4452" t="s">
        <v>59</v>
      </c>
      <c r="AC4452">
        <v>1</v>
      </c>
      <c r="AD4452">
        <v>0</v>
      </c>
      <c r="AE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2602.23</v>
      </c>
      <c r="AV4452">
        <v>2346.4899999999998</v>
      </c>
      <c r="AW4452">
        <v>490761.76</v>
      </c>
      <c r="BA4452" t="s">
        <v>86</v>
      </c>
      <c r="BB4452">
        <v>0</v>
      </c>
    </row>
    <row r="4453" spans="1:54" x14ac:dyDescent="0.2">
      <c r="A4453" t="s">
        <v>85</v>
      </c>
      <c r="B4453" s="1">
        <v>45412</v>
      </c>
      <c r="C4453">
        <v>0</v>
      </c>
      <c r="D4453">
        <v>7868565</v>
      </c>
      <c r="E4453" t="s">
        <v>63</v>
      </c>
      <c r="F4453" t="s">
        <v>86</v>
      </c>
      <c r="G4453" s="1">
        <v>44956</v>
      </c>
      <c r="H4453">
        <v>120</v>
      </c>
      <c r="I4453">
        <v>105</v>
      </c>
      <c r="J4453">
        <v>15</v>
      </c>
      <c r="L4453">
        <v>36</v>
      </c>
      <c r="M4453">
        <v>0.156</v>
      </c>
      <c r="N4453">
        <v>0.15656661000000013</v>
      </c>
      <c r="O4453">
        <v>1.219502824007801E-2</v>
      </c>
      <c r="P4453">
        <v>190319.07</v>
      </c>
      <c r="Q4453">
        <v>0</v>
      </c>
      <c r="U4453">
        <v>194385.61</v>
      </c>
      <c r="V4453">
        <v>6500</v>
      </c>
      <c r="W4453">
        <v>295</v>
      </c>
      <c r="X4453">
        <v>2240.13</v>
      </c>
      <c r="Y4453">
        <v>101.67</v>
      </c>
      <c r="Z4453">
        <v>4259.87</v>
      </c>
      <c r="AA4453">
        <v>193.33</v>
      </c>
      <c r="AB4453" t="s">
        <v>59</v>
      </c>
      <c r="AC4453">
        <v>1</v>
      </c>
      <c r="AD4453">
        <v>0</v>
      </c>
      <c r="AE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2889.36</v>
      </c>
      <c r="AV4453">
        <v>2676.07</v>
      </c>
      <c r="AW4453">
        <v>190319.07</v>
      </c>
      <c r="BA4453" t="s">
        <v>86</v>
      </c>
      <c r="BB4453">
        <v>0</v>
      </c>
    </row>
    <row r="4454" spans="1:54" x14ac:dyDescent="0.2">
      <c r="A4454" t="s">
        <v>85</v>
      </c>
      <c r="B4454" s="1">
        <v>45412</v>
      </c>
      <c r="C4454">
        <v>0</v>
      </c>
      <c r="D4454">
        <v>7868649</v>
      </c>
      <c r="E4454" t="s">
        <v>63</v>
      </c>
      <c r="F4454" t="s">
        <v>86</v>
      </c>
      <c r="G4454" s="1">
        <v>44950</v>
      </c>
      <c r="H4454">
        <v>144</v>
      </c>
      <c r="I4454">
        <v>129</v>
      </c>
      <c r="J4454">
        <v>15</v>
      </c>
      <c r="L4454">
        <v>36</v>
      </c>
      <c r="M4454">
        <v>0.16450000000000001</v>
      </c>
      <c r="N4454">
        <v>0.16062005000000004</v>
      </c>
      <c r="O4454">
        <v>1.249017477906289E-2</v>
      </c>
      <c r="P4454">
        <v>285904.65999999997</v>
      </c>
      <c r="Q4454">
        <v>0</v>
      </c>
      <c r="U4454">
        <v>295410.71999999997</v>
      </c>
      <c r="V4454">
        <v>15000</v>
      </c>
      <c r="W4454">
        <v>495</v>
      </c>
      <c r="X4454">
        <v>5169.53</v>
      </c>
      <c r="Y4454">
        <v>170.59</v>
      </c>
      <c r="Z4454">
        <v>9830.4699999999993</v>
      </c>
      <c r="AA4454">
        <v>324.41000000000003</v>
      </c>
      <c r="AB4454" t="s">
        <v>59</v>
      </c>
      <c r="AC4454">
        <v>1</v>
      </c>
      <c r="AD4454">
        <v>0</v>
      </c>
      <c r="AE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4414.09</v>
      </c>
      <c r="AV4454">
        <v>4080.03</v>
      </c>
      <c r="AW4454">
        <v>285904.65999999997</v>
      </c>
      <c r="BA4454" t="s">
        <v>86</v>
      </c>
      <c r="BB4454">
        <v>0</v>
      </c>
    </row>
    <row r="4455" spans="1:54" x14ac:dyDescent="0.2">
      <c r="A4455" t="s">
        <v>85</v>
      </c>
      <c r="B4455" s="1">
        <v>45412</v>
      </c>
      <c r="C4455">
        <v>0</v>
      </c>
      <c r="D4455">
        <v>7868714</v>
      </c>
      <c r="E4455" t="s">
        <v>63</v>
      </c>
      <c r="F4455" t="s">
        <v>86</v>
      </c>
      <c r="G4455" s="1">
        <v>44959</v>
      </c>
      <c r="H4455">
        <v>144</v>
      </c>
      <c r="I4455">
        <v>129</v>
      </c>
      <c r="J4455">
        <v>14</v>
      </c>
      <c r="L4455">
        <v>36</v>
      </c>
      <c r="M4455">
        <v>0.252</v>
      </c>
      <c r="N4455">
        <v>0.26325991999999993</v>
      </c>
      <c r="O4455">
        <v>1.9665423109950897E-2</v>
      </c>
      <c r="P4455">
        <v>203833.57</v>
      </c>
      <c r="Q4455">
        <v>0</v>
      </c>
      <c r="U4455">
        <v>210594.69</v>
      </c>
      <c r="V4455">
        <v>11025</v>
      </c>
      <c r="W4455">
        <v>995</v>
      </c>
      <c r="X4455">
        <v>3593.16</v>
      </c>
      <c r="Y4455">
        <v>324.27999999999997</v>
      </c>
      <c r="Z4455">
        <v>7431.84</v>
      </c>
      <c r="AA4455">
        <v>670.72</v>
      </c>
      <c r="AB4455" t="s">
        <v>59</v>
      </c>
      <c r="AC4455">
        <v>1</v>
      </c>
      <c r="AD4455">
        <v>0</v>
      </c>
      <c r="AE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3162.07</v>
      </c>
      <c r="AV4455">
        <v>2796.31</v>
      </c>
      <c r="AW4455">
        <v>203833.57</v>
      </c>
      <c r="BA4455" t="s">
        <v>86</v>
      </c>
      <c r="BB4455">
        <v>0</v>
      </c>
    </row>
    <row r="4456" spans="1:54" x14ac:dyDescent="0.2">
      <c r="A4456" t="s">
        <v>85</v>
      </c>
      <c r="B4456" s="1">
        <v>45412</v>
      </c>
      <c r="C4456">
        <v>0</v>
      </c>
      <c r="D4456">
        <v>7868797</v>
      </c>
      <c r="E4456" t="s">
        <v>63</v>
      </c>
      <c r="F4456" t="s">
        <v>86</v>
      </c>
      <c r="G4456" s="1">
        <v>44950</v>
      </c>
      <c r="H4456">
        <v>180</v>
      </c>
      <c r="I4456">
        <v>165</v>
      </c>
      <c r="J4456">
        <v>15</v>
      </c>
      <c r="L4456">
        <v>36</v>
      </c>
      <c r="M4456">
        <v>0.19850000000000001</v>
      </c>
      <c r="N4456">
        <v>0.19342180000000014</v>
      </c>
      <c r="O4456">
        <v>1.4844428143608202E-2</v>
      </c>
      <c r="P4456">
        <v>80254.91</v>
      </c>
      <c r="Q4456">
        <v>0</v>
      </c>
      <c r="U4456">
        <v>83946.67</v>
      </c>
      <c r="V4456">
        <v>6128.15</v>
      </c>
      <c r="W4456">
        <v>495</v>
      </c>
      <c r="X4456">
        <v>2111.98</v>
      </c>
      <c r="Y4456">
        <v>170.59</v>
      </c>
      <c r="Z4456">
        <v>4016.17</v>
      </c>
      <c r="AA4456">
        <v>324.41000000000003</v>
      </c>
      <c r="AB4456" t="s">
        <v>59</v>
      </c>
      <c r="AC4456">
        <v>1</v>
      </c>
      <c r="AD4456">
        <v>0</v>
      </c>
      <c r="AE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1260.78</v>
      </c>
      <c r="AV4456">
        <v>1148.32</v>
      </c>
      <c r="AW4456">
        <v>80254.91</v>
      </c>
      <c r="BA4456" t="s">
        <v>86</v>
      </c>
      <c r="BB4456">
        <v>0</v>
      </c>
    </row>
    <row r="4457" spans="1:54" x14ac:dyDescent="0.2">
      <c r="A4457" t="s">
        <v>85</v>
      </c>
      <c r="B4457" s="1">
        <v>45412</v>
      </c>
      <c r="C4457">
        <v>0</v>
      </c>
      <c r="D4457">
        <v>7868946</v>
      </c>
      <c r="E4457" t="s">
        <v>63</v>
      </c>
      <c r="F4457" t="s">
        <v>86</v>
      </c>
      <c r="G4457" s="1">
        <v>44951</v>
      </c>
      <c r="H4457">
        <v>96</v>
      </c>
      <c r="I4457">
        <v>81</v>
      </c>
      <c r="J4457">
        <v>15</v>
      </c>
      <c r="L4457">
        <v>36</v>
      </c>
      <c r="M4457">
        <v>0.13950000000000001</v>
      </c>
      <c r="N4457">
        <v>0.13080950000000013</v>
      </c>
      <c r="O4457">
        <v>1.0297091921335655E-2</v>
      </c>
      <c r="P4457">
        <v>246540.47</v>
      </c>
      <c r="Q4457">
        <v>0</v>
      </c>
      <c r="U4457">
        <v>254971.74</v>
      </c>
      <c r="V4457">
        <v>13860</v>
      </c>
      <c r="W4457">
        <v>995</v>
      </c>
      <c r="X4457">
        <v>4776.6400000000003</v>
      </c>
      <c r="Y4457">
        <v>342.91</v>
      </c>
      <c r="Z4457">
        <v>9083.36</v>
      </c>
      <c r="AA4457">
        <v>652.09</v>
      </c>
      <c r="AB4457" t="s">
        <v>59</v>
      </c>
      <c r="AC4457">
        <v>1</v>
      </c>
      <c r="AD4457">
        <v>0</v>
      </c>
      <c r="AE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3743.45</v>
      </c>
      <c r="AV4457">
        <v>3509.44</v>
      </c>
      <c r="AW4457">
        <v>246540.47</v>
      </c>
      <c r="BA4457" t="s">
        <v>86</v>
      </c>
      <c r="BB4457">
        <v>0</v>
      </c>
    </row>
    <row r="4458" spans="1:54" x14ac:dyDescent="0.2">
      <c r="A4458" t="s">
        <v>85</v>
      </c>
      <c r="B4458" s="1">
        <v>45412</v>
      </c>
      <c r="C4458">
        <v>0</v>
      </c>
      <c r="D4458">
        <v>7868987</v>
      </c>
      <c r="E4458" t="s">
        <v>63</v>
      </c>
      <c r="F4458" t="s">
        <v>86</v>
      </c>
      <c r="G4458" s="1">
        <v>44957</v>
      </c>
      <c r="H4458">
        <v>120</v>
      </c>
      <c r="I4458">
        <v>105</v>
      </c>
      <c r="J4458">
        <v>15</v>
      </c>
      <c r="L4458">
        <v>36</v>
      </c>
      <c r="M4458">
        <v>0.1545</v>
      </c>
      <c r="N4458">
        <v>0.14824662000000013</v>
      </c>
      <c r="O4458">
        <v>1.1586235412710311E-2</v>
      </c>
      <c r="P4458">
        <v>226895.11</v>
      </c>
      <c r="Q4458">
        <v>0</v>
      </c>
      <c r="U4458">
        <v>234730</v>
      </c>
      <c r="V4458">
        <v>12250</v>
      </c>
      <c r="W4458">
        <v>295</v>
      </c>
      <c r="X4458">
        <v>4221.78</v>
      </c>
      <c r="Y4458">
        <v>101.67</v>
      </c>
      <c r="Z4458">
        <v>8028.22</v>
      </c>
      <c r="AA4458">
        <v>193.33</v>
      </c>
      <c r="AB4458" t="s">
        <v>59</v>
      </c>
      <c r="AC4458">
        <v>1</v>
      </c>
      <c r="AD4458">
        <v>0</v>
      </c>
      <c r="AE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3484.81</v>
      </c>
      <c r="AV4458">
        <v>3239.87</v>
      </c>
      <c r="AW4458">
        <v>226895.11</v>
      </c>
      <c r="BA4458" t="s">
        <v>86</v>
      </c>
      <c r="BB4458">
        <v>0</v>
      </c>
    </row>
    <row r="4459" spans="1:54" x14ac:dyDescent="0.2">
      <c r="A4459" t="s">
        <v>85</v>
      </c>
      <c r="B4459" s="1">
        <v>45412</v>
      </c>
      <c r="C4459">
        <v>0</v>
      </c>
      <c r="D4459">
        <v>7869142</v>
      </c>
      <c r="E4459" t="s">
        <v>63</v>
      </c>
      <c r="F4459" t="s">
        <v>86</v>
      </c>
      <c r="G4459" s="1">
        <v>44957</v>
      </c>
      <c r="H4459">
        <v>144</v>
      </c>
      <c r="I4459">
        <v>129</v>
      </c>
      <c r="J4459">
        <v>15</v>
      </c>
      <c r="L4459">
        <v>36</v>
      </c>
      <c r="M4459">
        <v>0.1905</v>
      </c>
      <c r="N4459">
        <v>0.19256600000000015</v>
      </c>
      <c r="O4459">
        <v>1.4783763229747393E-2</v>
      </c>
      <c r="P4459">
        <v>120251.74</v>
      </c>
      <c r="Q4459">
        <v>0</v>
      </c>
      <c r="U4459">
        <v>123728.45</v>
      </c>
      <c r="V4459">
        <v>6300</v>
      </c>
      <c r="W4459">
        <v>995</v>
      </c>
      <c r="X4459">
        <v>2171.1999999999998</v>
      </c>
      <c r="Y4459">
        <v>342.91</v>
      </c>
      <c r="Z4459">
        <v>4128.8</v>
      </c>
      <c r="AA4459">
        <v>652.09</v>
      </c>
      <c r="AB4459" t="s">
        <v>59</v>
      </c>
      <c r="AC4459">
        <v>1</v>
      </c>
      <c r="AD4459">
        <v>0</v>
      </c>
      <c r="AE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632.09</v>
      </c>
      <c r="AV4459">
        <v>575.61</v>
      </c>
      <c r="AW4459">
        <v>120251.74</v>
      </c>
      <c r="BA4459" t="s">
        <v>86</v>
      </c>
      <c r="BB4459">
        <v>0</v>
      </c>
    </row>
    <row r="4460" spans="1:54" x14ac:dyDescent="0.2">
      <c r="A4460" t="s">
        <v>85</v>
      </c>
      <c r="B4460" s="1">
        <v>45412</v>
      </c>
      <c r="C4460">
        <v>0</v>
      </c>
      <c r="D4460">
        <v>7869217</v>
      </c>
      <c r="E4460" t="s">
        <v>63</v>
      </c>
      <c r="F4460" t="s">
        <v>86</v>
      </c>
      <c r="G4460" s="1">
        <v>44952</v>
      </c>
      <c r="H4460">
        <v>180</v>
      </c>
      <c r="I4460">
        <v>165</v>
      </c>
      <c r="J4460">
        <v>15</v>
      </c>
      <c r="L4460">
        <v>36</v>
      </c>
      <c r="M4460">
        <v>0.156</v>
      </c>
      <c r="N4460">
        <v>0.15057700000000013</v>
      </c>
      <c r="O4460">
        <v>1.1757161304513097E-2</v>
      </c>
      <c r="P4460">
        <v>175777.38</v>
      </c>
      <c r="Q4460">
        <v>0</v>
      </c>
      <c r="U4460">
        <v>181949.28</v>
      </c>
      <c r="V4460">
        <v>9712.5</v>
      </c>
      <c r="W4460">
        <v>295</v>
      </c>
      <c r="X4460">
        <v>3347.27</v>
      </c>
      <c r="Y4460">
        <v>101.67</v>
      </c>
      <c r="Z4460">
        <v>6365.23</v>
      </c>
      <c r="AA4460">
        <v>193.33</v>
      </c>
      <c r="AB4460" t="s">
        <v>59</v>
      </c>
      <c r="AC4460">
        <v>1</v>
      </c>
      <c r="AD4460">
        <v>0</v>
      </c>
      <c r="AE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2729.7</v>
      </c>
      <c r="AV4460">
        <v>2534.25</v>
      </c>
      <c r="AW4460">
        <v>175777.38</v>
      </c>
      <c r="BA4460" t="s">
        <v>86</v>
      </c>
      <c r="BB4460">
        <v>0</v>
      </c>
    </row>
    <row r="4461" spans="1:54" x14ac:dyDescent="0.2">
      <c r="A4461" t="s">
        <v>85</v>
      </c>
      <c r="B4461" s="1">
        <v>45412</v>
      </c>
      <c r="C4461">
        <v>0</v>
      </c>
      <c r="D4461">
        <v>7870595</v>
      </c>
      <c r="E4461" t="s">
        <v>63</v>
      </c>
      <c r="F4461" t="s">
        <v>86</v>
      </c>
      <c r="G4461" s="1">
        <v>44966</v>
      </c>
      <c r="H4461">
        <v>144</v>
      </c>
      <c r="I4461">
        <v>129</v>
      </c>
      <c r="J4461">
        <v>14</v>
      </c>
      <c r="L4461">
        <v>36</v>
      </c>
      <c r="M4461">
        <v>0.252</v>
      </c>
      <c r="N4461">
        <v>0.26432669999999997</v>
      </c>
      <c r="O4461">
        <v>1.9737151126669739E-2</v>
      </c>
      <c r="P4461">
        <v>208669.41</v>
      </c>
      <c r="Q4461">
        <v>0</v>
      </c>
      <c r="U4461">
        <v>215211.45</v>
      </c>
      <c r="V4461">
        <v>10700</v>
      </c>
      <c r="W4461">
        <v>995</v>
      </c>
      <c r="X4461">
        <v>3487.24</v>
      </c>
      <c r="Y4461">
        <v>324.27999999999997</v>
      </c>
      <c r="Z4461">
        <v>7212.76</v>
      </c>
      <c r="AA4461">
        <v>670.72</v>
      </c>
      <c r="AB4461" t="s">
        <v>59</v>
      </c>
      <c r="AC4461">
        <v>1</v>
      </c>
      <c r="AD4461">
        <v>0</v>
      </c>
      <c r="AE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3231.93</v>
      </c>
      <c r="AV4461">
        <v>2856.82</v>
      </c>
      <c r="AW4461">
        <v>208669.41</v>
      </c>
      <c r="BA4461" t="s">
        <v>86</v>
      </c>
      <c r="BB4461">
        <v>0</v>
      </c>
    </row>
    <row r="4462" spans="1:54" x14ac:dyDescent="0.2">
      <c r="A4462" t="s">
        <v>85</v>
      </c>
      <c r="B4462" s="1">
        <v>45412</v>
      </c>
      <c r="C4462">
        <v>0</v>
      </c>
      <c r="D4462">
        <v>7870645</v>
      </c>
      <c r="E4462" t="s">
        <v>63</v>
      </c>
      <c r="F4462" t="s">
        <v>86</v>
      </c>
      <c r="G4462" s="1">
        <v>44959</v>
      </c>
      <c r="H4462">
        <v>180</v>
      </c>
      <c r="I4462">
        <v>165</v>
      </c>
      <c r="J4462">
        <v>14</v>
      </c>
      <c r="L4462">
        <v>36</v>
      </c>
      <c r="M4462">
        <v>0.24149999999999999</v>
      </c>
      <c r="N4462">
        <v>0.24681020000000012</v>
      </c>
      <c r="O4462">
        <v>1.8552291747703897E-2</v>
      </c>
      <c r="P4462">
        <v>148362.07</v>
      </c>
      <c r="Q4462">
        <v>0</v>
      </c>
      <c r="U4462">
        <v>154357.45000000001</v>
      </c>
      <c r="V4462">
        <v>9889.0400000000009</v>
      </c>
      <c r="W4462">
        <v>995</v>
      </c>
      <c r="X4462">
        <v>3222.94</v>
      </c>
      <c r="Y4462">
        <v>324.27999999999997</v>
      </c>
      <c r="Z4462">
        <v>6666.1</v>
      </c>
      <c r="AA4462">
        <v>670.72</v>
      </c>
      <c r="AB4462" t="s">
        <v>59</v>
      </c>
      <c r="AC4462">
        <v>1</v>
      </c>
      <c r="AD4462">
        <v>0</v>
      </c>
      <c r="AE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2322.91</v>
      </c>
      <c r="AV4462">
        <v>2067.94</v>
      </c>
      <c r="AW4462">
        <v>148362.07</v>
      </c>
      <c r="BA4462" t="s">
        <v>86</v>
      </c>
      <c r="BB4462">
        <v>0</v>
      </c>
    </row>
    <row r="4463" spans="1:54" x14ac:dyDescent="0.2">
      <c r="A4463" t="s">
        <v>85</v>
      </c>
      <c r="B4463" s="1">
        <v>45412</v>
      </c>
      <c r="C4463">
        <v>0</v>
      </c>
      <c r="D4463">
        <v>7870777</v>
      </c>
      <c r="E4463" t="s">
        <v>63</v>
      </c>
      <c r="F4463" t="s">
        <v>86</v>
      </c>
      <c r="G4463" s="1">
        <v>44959</v>
      </c>
      <c r="H4463">
        <v>180</v>
      </c>
      <c r="I4463">
        <v>165</v>
      </c>
      <c r="J4463">
        <v>14</v>
      </c>
      <c r="L4463">
        <v>36</v>
      </c>
      <c r="M4463">
        <v>0.152</v>
      </c>
      <c r="N4463">
        <v>0.14471895000000004</v>
      </c>
      <c r="O4463">
        <v>1.1326886156614924E-2</v>
      </c>
      <c r="P4463">
        <v>227092.72</v>
      </c>
      <c r="Q4463">
        <v>0</v>
      </c>
      <c r="U4463">
        <v>235741.29</v>
      </c>
      <c r="V4463">
        <v>13125</v>
      </c>
      <c r="W4463">
        <v>295</v>
      </c>
      <c r="X4463">
        <v>4277.57</v>
      </c>
      <c r="Y4463">
        <v>96.14</v>
      </c>
      <c r="Z4463">
        <v>8847.43</v>
      </c>
      <c r="AA4463">
        <v>198.86</v>
      </c>
      <c r="AB4463" t="s">
        <v>59</v>
      </c>
      <c r="AC4463">
        <v>1</v>
      </c>
      <c r="AD4463">
        <v>0</v>
      </c>
      <c r="AE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3534.94</v>
      </c>
      <c r="AV4463">
        <v>3290.68</v>
      </c>
      <c r="AW4463">
        <v>227092.72</v>
      </c>
      <c r="BA4463" t="s">
        <v>86</v>
      </c>
      <c r="BB4463">
        <v>0</v>
      </c>
    </row>
    <row r="4464" spans="1:54" x14ac:dyDescent="0.2">
      <c r="A4464" t="s">
        <v>85</v>
      </c>
      <c r="B4464" s="1">
        <v>45412</v>
      </c>
      <c r="C4464">
        <v>0</v>
      </c>
      <c r="D4464">
        <v>7870868</v>
      </c>
      <c r="E4464" t="s">
        <v>63</v>
      </c>
      <c r="F4464" t="s">
        <v>86</v>
      </c>
      <c r="G4464" s="1">
        <v>44960</v>
      </c>
      <c r="H4464">
        <v>156</v>
      </c>
      <c r="I4464">
        <v>141</v>
      </c>
      <c r="J4464">
        <v>14</v>
      </c>
      <c r="L4464">
        <v>36</v>
      </c>
      <c r="M4464">
        <v>0.16700000000000001</v>
      </c>
      <c r="N4464">
        <v>0.1581990000000002</v>
      </c>
      <c r="O4464">
        <v>1.2314002691444115E-2</v>
      </c>
      <c r="P4464">
        <v>363378.72</v>
      </c>
      <c r="Q4464">
        <v>0</v>
      </c>
      <c r="U4464">
        <v>379493.87</v>
      </c>
      <c r="V4464">
        <v>24401.54</v>
      </c>
      <c r="W4464">
        <v>495</v>
      </c>
      <c r="X4464">
        <v>7952.72</v>
      </c>
      <c r="Y4464">
        <v>161.33000000000001</v>
      </c>
      <c r="Z4464">
        <v>16448.82</v>
      </c>
      <c r="AA4464">
        <v>333.67</v>
      </c>
      <c r="AB4464" t="s">
        <v>59</v>
      </c>
      <c r="AC4464">
        <v>1</v>
      </c>
      <c r="AD4464">
        <v>0</v>
      </c>
      <c r="AE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1936.8</v>
      </c>
      <c r="AV4464">
        <v>1791.11</v>
      </c>
      <c r="AW4464">
        <v>363378.72</v>
      </c>
      <c r="BA4464" t="s">
        <v>86</v>
      </c>
      <c r="BB4464">
        <v>0</v>
      </c>
    </row>
    <row r="4465" spans="1:54" x14ac:dyDescent="0.2">
      <c r="A4465" t="s">
        <v>85</v>
      </c>
      <c r="B4465" s="1">
        <v>45412</v>
      </c>
      <c r="C4465">
        <v>0</v>
      </c>
      <c r="D4465">
        <v>7870892</v>
      </c>
      <c r="E4465" t="s">
        <v>63</v>
      </c>
      <c r="F4465" t="s">
        <v>86</v>
      </c>
      <c r="G4465" s="1">
        <v>44959</v>
      </c>
      <c r="H4465">
        <v>180</v>
      </c>
      <c r="I4465">
        <v>165</v>
      </c>
      <c r="J4465">
        <v>14</v>
      </c>
      <c r="L4465">
        <v>36</v>
      </c>
      <c r="M4465">
        <v>0.156</v>
      </c>
      <c r="N4465">
        <v>0.14624910000000013</v>
      </c>
      <c r="O4465">
        <v>1.1439470442293098E-2</v>
      </c>
      <c r="P4465">
        <v>127354.31</v>
      </c>
      <c r="Q4465">
        <v>0</v>
      </c>
      <c r="U4465">
        <v>132999.10999999999</v>
      </c>
      <c r="V4465">
        <v>8668.9699999999993</v>
      </c>
      <c r="W4465">
        <v>295</v>
      </c>
      <c r="X4465">
        <v>2825.31</v>
      </c>
      <c r="Y4465">
        <v>96.14</v>
      </c>
      <c r="Z4465">
        <v>5843.66</v>
      </c>
      <c r="AA4465">
        <v>198.86</v>
      </c>
      <c r="AB4465" t="s">
        <v>59</v>
      </c>
      <c r="AC4465">
        <v>1</v>
      </c>
      <c r="AD4465">
        <v>0</v>
      </c>
      <c r="AE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1993.69</v>
      </c>
      <c r="AV4465">
        <v>1854.65</v>
      </c>
      <c r="AW4465">
        <v>127354.31</v>
      </c>
      <c r="BA4465" t="s">
        <v>86</v>
      </c>
      <c r="BB4465">
        <v>0</v>
      </c>
    </row>
    <row r="4466" spans="1:54" x14ac:dyDescent="0.2">
      <c r="A4466" t="s">
        <v>85</v>
      </c>
      <c r="B4466" s="1">
        <v>45412</v>
      </c>
      <c r="C4466">
        <v>0</v>
      </c>
      <c r="D4466">
        <v>7869977</v>
      </c>
      <c r="E4466" t="s">
        <v>63</v>
      </c>
      <c r="F4466" t="s">
        <v>86</v>
      </c>
      <c r="G4466" s="1">
        <v>44956</v>
      </c>
      <c r="H4466">
        <v>180</v>
      </c>
      <c r="I4466">
        <v>165</v>
      </c>
      <c r="J4466">
        <v>15</v>
      </c>
      <c r="L4466">
        <v>36</v>
      </c>
      <c r="M4466">
        <v>0.21</v>
      </c>
      <c r="N4466">
        <v>0.20818353000000023</v>
      </c>
      <c r="O4466">
        <v>1.588461184953216E-2</v>
      </c>
      <c r="P4466">
        <v>179707.51999999999</v>
      </c>
      <c r="Q4466">
        <v>0</v>
      </c>
      <c r="U4466">
        <v>187458.78</v>
      </c>
      <c r="V4466">
        <v>13822.39</v>
      </c>
      <c r="W4466">
        <v>1995</v>
      </c>
      <c r="X4466">
        <v>4763.68</v>
      </c>
      <c r="Y4466">
        <v>687.55</v>
      </c>
      <c r="Z4466">
        <v>9058.7099999999991</v>
      </c>
      <c r="AA4466">
        <v>1307.45</v>
      </c>
      <c r="AB4466" t="s">
        <v>59</v>
      </c>
      <c r="AC4466">
        <v>1</v>
      </c>
      <c r="AD4466">
        <v>0</v>
      </c>
      <c r="AE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961.3</v>
      </c>
      <c r="AV4466">
        <v>869.33</v>
      </c>
      <c r="AW4466">
        <v>179707.51999999999</v>
      </c>
      <c r="BA4466" t="s">
        <v>86</v>
      </c>
      <c r="BB4466">
        <v>0</v>
      </c>
    </row>
    <row r="4467" spans="1:54" x14ac:dyDescent="0.2">
      <c r="A4467" t="s">
        <v>85</v>
      </c>
      <c r="B4467" s="1">
        <v>45412</v>
      </c>
      <c r="C4467">
        <v>0</v>
      </c>
      <c r="D4467">
        <v>7870074</v>
      </c>
      <c r="E4467" t="s">
        <v>63</v>
      </c>
      <c r="F4467" t="s">
        <v>86</v>
      </c>
      <c r="G4467" s="1">
        <v>44957</v>
      </c>
      <c r="H4467">
        <v>180</v>
      </c>
      <c r="I4467">
        <v>165</v>
      </c>
      <c r="J4467">
        <v>15</v>
      </c>
      <c r="L4467">
        <v>36</v>
      </c>
      <c r="M4467">
        <v>0.13950000000000001</v>
      </c>
      <c r="N4467">
        <v>0.12597910000000007</v>
      </c>
      <c r="O4467">
        <v>9.9367527012772516E-3</v>
      </c>
      <c r="P4467">
        <v>269537.43</v>
      </c>
      <c r="Q4467">
        <v>0</v>
      </c>
      <c r="U4467">
        <v>282731.36</v>
      </c>
      <c r="V4467">
        <v>20427.18</v>
      </c>
      <c r="W4467">
        <v>295</v>
      </c>
      <c r="X4467">
        <v>7039.92</v>
      </c>
      <c r="Y4467">
        <v>101.67</v>
      </c>
      <c r="Z4467">
        <v>13387.26</v>
      </c>
      <c r="AA4467">
        <v>193.33</v>
      </c>
      <c r="AB4467" t="s">
        <v>59</v>
      </c>
      <c r="AC4467">
        <v>1</v>
      </c>
      <c r="AD4467">
        <v>0</v>
      </c>
      <c r="AE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4232.18</v>
      </c>
      <c r="AV4467">
        <v>3974.21</v>
      </c>
      <c r="AW4467">
        <v>269537.43</v>
      </c>
      <c r="BA4467" t="s">
        <v>86</v>
      </c>
      <c r="BB4467">
        <v>0</v>
      </c>
    </row>
    <row r="4468" spans="1:54" x14ac:dyDescent="0.2">
      <c r="A4468" t="s">
        <v>85</v>
      </c>
      <c r="B4468" s="1">
        <v>45412</v>
      </c>
      <c r="C4468">
        <v>0</v>
      </c>
      <c r="D4468">
        <v>7870165</v>
      </c>
      <c r="E4468" t="s">
        <v>63</v>
      </c>
      <c r="F4468" t="s">
        <v>86</v>
      </c>
      <c r="G4468" s="1">
        <v>44953</v>
      </c>
      <c r="H4468">
        <v>180</v>
      </c>
      <c r="I4468">
        <v>165</v>
      </c>
      <c r="J4468">
        <v>15</v>
      </c>
      <c r="L4468">
        <v>36</v>
      </c>
      <c r="M4468">
        <v>0.221</v>
      </c>
      <c r="N4468">
        <v>0.22218410000000025</v>
      </c>
      <c r="O4468">
        <v>1.6860451471313098E-2</v>
      </c>
      <c r="P4468">
        <v>283938.03999999998</v>
      </c>
      <c r="Q4468">
        <v>0</v>
      </c>
      <c r="U4468">
        <v>295571.59999999998</v>
      </c>
      <c r="V4468">
        <v>19746.27</v>
      </c>
      <c r="W4468">
        <v>1995</v>
      </c>
      <c r="X4468">
        <v>6805.26</v>
      </c>
      <c r="Y4468">
        <v>687.55</v>
      </c>
      <c r="Z4468">
        <v>12941.01</v>
      </c>
      <c r="AA4468">
        <v>1307.45</v>
      </c>
      <c r="AB4468" t="s">
        <v>59</v>
      </c>
      <c r="AC4468">
        <v>1</v>
      </c>
      <c r="AD4468">
        <v>0</v>
      </c>
      <c r="AE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1516.63</v>
      </c>
      <c r="AV4468">
        <v>1363.24</v>
      </c>
      <c r="AW4468">
        <v>283938.03999999998</v>
      </c>
      <c r="BA4468" t="s">
        <v>86</v>
      </c>
      <c r="BB4468">
        <v>0</v>
      </c>
    </row>
    <row r="4469" spans="1:54" x14ac:dyDescent="0.2">
      <c r="A4469" t="s">
        <v>85</v>
      </c>
      <c r="B4469" s="1">
        <v>45412</v>
      </c>
      <c r="C4469">
        <v>0</v>
      </c>
      <c r="D4469">
        <v>7870280</v>
      </c>
      <c r="E4469" t="s">
        <v>63</v>
      </c>
      <c r="F4469" t="s">
        <v>86</v>
      </c>
      <c r="G4469" s="1">
        <v>44960</v>
      </c>
      <c r="H4469">
        <v>132</v>
      </c>
      <c r="I4469">
        <v>117</v>
      </c>
      <c r="J4469">
        <v>14</v>
      </c>
      <c r="L4469">
        <v>36</v>
      </c>
      <c r="M4469">
        <v>0.27050000000000002</v>
      </c>
      <c r="N4469">
        <v>0.2938074</v>
      </c>
      <c r="O4469">
        <v>2.1697738167883118E-2</v>
      </c>
      <c r="P4469">
        <v>267118.49</v>
      </c>
      <c r="Q4469">
        <v>0</v>
      </c>
      <c r="U4469">
        <v>272514.58</v>
      </c>
      <c r="V4469">
        <v>9000</v>
      </c>
      <c r="W4469">
        <v>995</v>
      </c>
      <c r="X4469">
        <v>2933.19</v>
      </c>
      <c r="Y4469">
        <v>324.27999999999997</v>
      </c>
      <c r="Z4469">
        <v>6066.81</v>
      </c>
      <c r="AA4469">
        <v>670.72</v>
      </c>
      <c r="AB4469" t="s">
        <v>59</v>
      </c>
      <c r="AC4469">
        <v>1</v>
      </c>
      <c r="AD4469">
        <v>0</v>
      </c>
      <c r="AE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4092.67</v>
      </c>
      <c r="AV4469">
        <v>3574.94</v>
      </c>
      <c r="AW4469">
        <v>267118.49</v>
      </c>
      <c r="BA4469" t="s">
        <v>86</v>
      </c>
      <c r="BB4469">
        <v>0</v>
      </c>
    </row>
    <row r="4470" spans="1:54" x14ac:dyDescent="0.2">
      <c r="A4470" t="s">
        <v>85</v>
      </c>
      <c r="B4470" s="1">
        <v>45412</v>
      </c>
      <c r="C4470">
        <v>0</v>
      </c>
      <c r="D4470">
        <v>7871411</v>
      </c>
      <c r="E4470" t="s">
        <v>63</v>
      </c>
      <c r="F4470" t="s">
        <v>86</v>
      </c>
      <c r="G4470" s="1">
        <v>44979</v>
      </c>
      <c r="H4470">
        <v>144</v>
      </c>
      <c r="I4470">
        <v>130</v>
      </c>
      <c r="J4470">
        <v>14</v>
      </c>
      <c r="L4470">
        <v>36</v>
      </c>
      <c r="M4470">
        <v>0.14199999999999999</v>
      </c>
      <c r="N4470">
        <v>0.1344791600000001</v>
      </c>
      <c r="O4470">
        <v>1.0569900109659303E-2</v>
      </c>
      <c r="P4470">
        <v>277467.36</v>
      </c>
      <c r="Q4470">
        <v>0</v>
      </c>
      <c r="U4470">
        <v>287278.73</v>
      </c>
      <c r="V4470">
        <v>14850</v>
      </c>
      <c r="W4470">
        <v>295</v>
      </c>
      <c r="X4470">
        <v>4839.7700000000004</v>
      </c>
      <c r="Y4470">
        <v>96.14</v>
      </c>
      <c r="Z4470">
        <v>10010.23</v>
      </c>
      <c r="AA4470">
        <v>198.86</v>
      </c>
      <c r="AB4470" t="s">
        <v>59</v>
      </c>
      <c r="AC4470">
        <v>1</v>
      </c>
      <c r="AD4470">
        <v>0</v>
      </c>
      <c r="AE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4285.38</v>
      </c>
      <c r="AV4470">
        <v>4008.75</v>
      </c>
      <c r="AW4470">
        <v>277467.36</v>
      </c>
      <c r="BA4470" t="s">
        <v>86</v>
      </c>
      <c r="BB4470">
        <v>0</v>
      </c>
    </row>
    <row r="4471" spans="1:54" x14ac:dyDescent="0.2">
      <c r="A4471" t="s">
        <v>85</v>
      </c>
      <c r="B4471" s="1">
        <v>45412</v>
      </c>
      <c r="C4471">
        <v>0</v>
      </c>
      <c r="D4471">
        <v>7871494</v>
      </c>
      <c r="E4471" t="s">
        <v>63</v>
      </c>
      <c r="F4471" t="s">
        <v>86</v>
      </c>
      <c r="G4471" s="1">
        <v>44957</v>
      </c>
      <c r="H4471">
        <v>144</v>
      </c>
      <c r="I4471">
        <v>129</v>
      </c>
      <c r="J4471">
        <v>15</v>
      </c>
      <c r="L4471">
        <v>36</v>
      </c>
      <c r="M4471">
        <v>0.20200000000000001</v>
      </c>
      <c r="N4471">
        <v>0.20424450000000019</v>
      </c>
      <c r="O4471">
        <v>1.5608193028009865E-2</v>
      </c>
      <c r="P4471">
        <v>300982.37</v>
      </c>
      <c r="Q4471">
        <v>0</v>
      </c>
      <c r="U4471">
        <v>310652.28000000003</v>
      </c>
      <c r="V4471">
        <v>15750</v>
      </c>
      <c r="W4471">
        <v>995</v>
      </c>
      <c r="X4471">
        <v>5428</v>
      </c>
      <c r="Y4471">
        <v>342.91</v>
      </c>
      <c r="Z4471">
        <v>10322</v>
      </c>
      <c r="AA4471">
        <v>652.09</v>
      </c>
      <c r="AB4471" t="s">
        <v>59</v>
      </c>
      <c r="AC4471">
        <v>1</v>
      </c>
      <c r="AD4471">
        <v>0</v>
      </c>
      <c r="AE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4653.37</v>
      </c>
      <c r="AV4471">
        <v>4218.8900000000003</v>
      </c>
      <c r="AW4471">
        <v>300982.37</v>
      </c>
      <c r="BA4471" t="s">
        <v>86</v>
      </c>
      <c r="BB4471">
        <v>0</v>
      </c>
    </row>
    <row r="4472" spans="1:54" x14ac:dyDescent="0.2">
      <c r="A4472" t="s">
        <v>85</v>
      </c>
      <c r="B4472" s="1">
        <v>45412</v>
      </c>
      <c r="C4472">
        <v>0</v>
      </c>
      <c r="D4472">
        <v>7871502</v>
      </c>
      <c r="E4472" t="s">
        <v>63</v>
      </c>
      <c r="F4472" t="s">
        <v>86</v>
      </c>
      <c r="G4472" s="1">
        <v>44957</v>
      </c>
      <c r="H4472">
        <v>144</v>
      </c>
      <c r="I4472">
        <v>129</v>
      </c>
      <c r="J4472">
        <v>15</v>
      </c>
      <c r="L4472">
        <v>36</v>
      </c>
      <c r="M4472">
        <v>0.185</v>
      </c>
      <c r="N4472">
        <v>0.18397854000000011</v>
      </c>
      <c r="O4472">
        <v>1.4172806554938244E-2</v>
      </c>
      <c r="P4472">
        <v>281106.68</v>
      </c>
      <c r="Q4472">
        <v>0</v>
      </c>
      <c r="U4472">
        <v>290448.90000000002</v>
      </c>
      <c r="V4472">
        <v>14750</v>
      </c>
      <c r="W4472">
        <v>495</v>
      </c>
      <c r="X4472">
        <v>5083.37</v>
      </c>
      <c r="Y4472">
        <v>170.59</v>
      </c>
      <c r="Z4472">
        <v>9666.6299999999992</v>
      </c>
      <c r="AA4472">
        <v>324.41000000000003</v>
      </c>
      <c r="AB4472" t="s">
        <v>59</v>
      </c>
      <c r="AC4472">
        <v>1</v>
      </c>
      <c r="AD4472">
        <v>0</v>
      </c>
      <c r="AE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4345.8900000000003</v>
      </c>
      <c r="AV4472">
        <v>3975.25</v>
      </c>
      <c r="AW4472">
        <v>281106.68</v>
      </c>
      <c r="BA4472" t="s">
        <v>86</v>
      </c>
      <c r="BB4472">
        <v>0</v>
      </c>
    </row>
    <row r="4473" spans="1:54" x14ac:dyDescent="0.2">
      <c r="A4473" t="s">
        <v>85</v>
      </c>
      <c r="B4473" s="1">
        <v>45412</v>
      </c>
      <c r="C4473">
        <v>0</v>
      </c>
      <c r="D4473">
        <v>7871536</v>
      </c>
      <c r="E4473" t="s">
        <v>63</v>
      </c>
      <c r="F4473" t="s">
        <v>86</v>
      </c>
      <c r="G4473" s="1">
        <v>44967</v>
      </c>
      <c r="H4473">
        <v>144</v>
      </c>
      <c r="I4473">
        <v>130</v>
      </c>
      <c r="J4473">
        <v>14</v>
      </c>
      <c r="L4473">
        <v>36</v>
      </c>
      <c r="M4473">
        <v>0.23200000000000001</v>
      </c>
      <c r="N4473">
        <v>0.24511550000000021</v>
      </c>
      <c r="O4473">
        <v>1.8436849828682877E-2</v>
      </c>
      <c r="P4473">
        <v>282966.71000000002</v>
      </c>
      <c r="Q4473">
        <v>0</v>
      </c>
      <c r="U4473">
        <v>289373.93</v>
      </c>
      <c r="V4473">
        <v>10500</v>
      </c>
      <c r="W4473">
        <v>995</v>
      </c>
      <c r="X4473">
        <v>3422.06</v>
      </c>
      <c r="Y4473">
        <v>324.27999999999997</v>
      </c>
      <c r="Z4473">
        <v>7077.94</v>
      </c>
      <c r="AA4473">
        <v>670.72</v>
      </c>
      <c r="AB4473" t="s">
        <v>59</v>
      </c>
      <c r="AC4473">
        <v>1</v>
      </c>
      <c r="AD4473">
        <v>0</v>
      </c>
      <c r="AE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4345.8500000000004</v>
      </c>
      <c r="AV4473">
        <v>3871.98</v>
      </c>
      <c r="AW4473">
        <v>282966.71000000002</v>
      </c>
      <c r="BA4473" t="s">
        <v>86</v>
      </c>
      <c r="BB4473">
        <v>0</v>
      </c>
    </row>
    <row r="4474" spans="1:54" x14ac:dyDescent="0.2">
      <c r="A4474" t="s">
        <v>85</v>
      </c>
      <c r="B4474" s="1">
        <v>45412</v>
      </c>
      <c r="C4474">
        <v>0</v>
      </c>
      <c r="D4474">
        <v>7871585</v>
      </c>
      <c r="E4474" t="s">
        <v>63</v>
      </c>
      <c r="F4474" t="s">
        <v>86</v>
      </c>
      <c r="G4474" s="1">
        <v>44957</v>
      </c>
      <c r="H4474">
        <v>180</v>
      </c>
      <c r="I4474">
        <v>165</v>
      </c>
      <c r="J4474">
        <v>15</v>
      </c>
      <c r="L4474">
        <v>36</v>
      </c>
      <c r="M4474">
        <v>0.22</v>
      </c>
      <c r="N4474">
        <v>0.22073430000000013</v>
      </c>
      <c r="O4474">
        <v>1.6759877389402433E-2</v>
      </c>
      <c r="P4474">
        <v>418091.85</v>
      </c>
      <c r="Q4474">
        <v>0</v>
      </c>
      <c r="U4474">
        <v>435437.3</v>
      </c>
      <c r="V4474">
        <v>28461.86</v>
      </c>
      <c r="W4474">
        <v>1995</v>
      </c>
      <c r="X4474">
        <v>9808.9599999999991</v>
      </c>
      <c r="Y4474">
        <v>687.55</v>
      </c>
      <c r="Z4474">
        <v>18652.900000000001</v>
      </c>
      <c r="AA4474">
        <v>1307.45</v>
      </c>
      <c r="AB4474" t="s">
        <v>59</v>
      </c>
      <c r="AC4474">
        <v>1</v>
      </c>
      <c r="AD4474">
        <v>0</v>
      </c>
      <c r="AE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2234.12</v>
      </c>
      <c r="AV4474">
        <v>2009.39</v>
      </c>
      <c r="AW4474">
        <v>418091.85</v>
      </c>
      <c r="BA4474" t="s">
        <v>86</v>
      </c>
      <c r="BB4474">
        <v>0</v>
      </c>
    </row>
    <row r="4475" spans="1:54" x14ac:dyDescent="0.2">
      <c r="A4475" t="s">
        <v>85</v>
      </c>
      <c r="B4475" s="1">
        <v>45412</v>
      </c>
      <c r="C4475">
        <v>0</v>
      </c>
      <c r="D4475">
        <v>7871791</v>
      </c>
      <c r="E4475" t="s">
        <v>63</v>
      </c>
      <c r="F4475" t="s">
        <v>86</v>
      </c>
      <c r="G4475" s="1">
        <v>44957</v>
      </c>
      <c r="H4475">
        <v>180</v>
      </c>
      <c r="I4475">
        <v>165</v>
      </c>
      <c r="J4475">
        <v>15</v>
      </c>
      <c r="L4475">
        <v>36</v>
      </c>
      <c r="M4475">
        <v>0.26950000000000002</v>
      </c>
      <c r="N4475">
        <v>0.2865396999999999</v>
      </c>
      <c r="O4475">
        <v>2.1218239368110625E-2</v>
      </c>
      <c r="P4475">
        <v>81124.149999999994</v>
      </c>
      <c r="Q4475">
        <v>0</v>
      </c>
      <c r="U4475">
        <v>83609.759999999995</v>
      </c>
      <c r="V4475">
        <v>5787.7</v>
      </c>
      <c r="W4475">
        <v>1995</v>
      </c>
      <c r="X4475">
        <v>1994.64</v>
      </c>
      <c r="Y4475">
        <v>687.55</v>
      </c>
      <c r="Z4475">
        <v>3793.06</v>
      </c>
      <c r="AA4475">
        <v>1307.45</v>
      </c>
      <c r="AB4475" t="s">
        <v>59</v>
      </c>
      <c r="AC4475">
        <v>1</v>
      </c>
      <c r="AD4475">
        <v>0</v>
      </c>
      <c r="AE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1260.3</v>
      </c>
      <c r="AV4475">
        <v>1103.82</v>
      </c>
      <c r="AW4475">
        <v>81124.149999999994</v>
      </c>
      <c r="BA4475" t="s">
        <v>86</v>
      </c>
      <c r="BB4475">
        <v>0</v>
      </c>
    </row>
    <row r="4476" spans="1:54" x14ac:dyDescent="0.2">
      <c r="A4476" t="s">
        <v>85</v>
      </c>
      <c r="B4476" s="1">
        <v>45412</v>
      </c>
      <c r="C4476">
        <v>0</v>
      </c>
      <c r="D4476">
        <v>7868474</v>
      </c>
      <c r="E4476" t="s">
        <v>63</v>
      </c>
      <c r="F4476" t="s">
        <v>86</v>
      </c>
      <c r="G4476" s="1">
        <v>44950</v>
      </c>
      <c r="H4476">
        <v>180</v>
      </c>
      <c r="I4476">
        <v>165</v>
      </c>
      <c r="J4476">
        <v>15</v>
      </c>
      <c r="L4476">
        <v>36</v>
      </c>
      <c r="M4476">
        <v>0.21</v>
      </c>
      <c r="N4476">
        <v>0.21214450000000021</v>
      </c>
      <c r="O4476">
        <v>1.6161738526610625E-2</v>
      </c>
      <c r="P4476">
        <v>113785.17</v>
      </c>
      <c r="Q4476">
        <v>0</v>
      </c>
      <c r="U4476">
        <v>117832.62</v>
      </c>
      <c r="V4476">
        <v>8170.87</v>
      </c>
      <c r="W4476">
        <v>1995</v>
      </c>
      <c r="X4476">
        <v>2815.97</v>
      </c>
      <c r="Y4476">
        <v>687.55</v>
      </c>
      <c r="Z4476">
        <v>5354.9</v>
      </c>
      <c r="AA4476">
        <v>1307.45</v>
      </c>
      <c r="AB4476" t="s">
        <v>59</v>
      </c>
      <c r="AC4476">
        <v>1</v>
      </c>
      <c r="AD4476">
        <v>0</v>
      </c>
      <c r="AE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604.70000000000005</v>
      </c>
      <c r="AV4476">
        <v>545.88</v>
      </c>
      <c r="AW4476">
        <v>113785.17</v>
      </c>
      <c r="BA4476" t="s">
        <v>86</v>
      </c>
      <c r="BB4476">
        <v>0</v>
      </c>
    </row>
    <row r="4477" spans="1:54" x14ac:dyDescent="0.2">
      <c r="A4477" t="s">
        <v>85</v>
      </c>
      <c r="B4477" s="1">
        <v>45412</v>
      </c>
      <c r="C4477">
        <v>0</v>
      </c>
      <c r="D4477">
        <v>7871080</v>
      </c>
      <c r="E4477" t="s">
        <v>63</v>
      </c>
      <c r="F4477" t="s">
        <v>86</v>
      </c>
      <c r="G4477" s="1">
        <v>44956</v>
      </c>
      <c r="H4477">
        <v>144</v>
      </c>
      <c r="I4477">
        <v>129</v>
      </c>
      <c r="J4477">
        <v>15</v>
      </c>
      <c r="L4477">
        <v>36</v>
      </c>
      <c r="M4477">
        <v>0.26200000000000001</v>
      </c>
      <c r="N4477">
        <v>0.27660540000000006</v>
      </c>
      <c r="O4477">
        <v>2.0558774650395462E-2</v>
      </c>
      <c r="P4477">
        <v>166076.47</v>
      </c>
      <c r="Q4477">
        <v>0</v>
      </c>
      <c r="U4477">
        <v>171273.51</v>
      </c>
      <c r="V4477">
        <v>8925</v>
      </c>
      <c r="W4477">
        <v>995</v>
      </c>
      <c r="X4477">
        <v>3075.87</v>
      </c>
      <c r="Y4477">
        <v>342.91</v>
      </c>
      <c r="Z4477">
        <v>5849.13</v>
      </c>
      <c r="AA4477">
        <v>652.09</v>
      </c>
      <c r="AB4477" t="s">
        <v>59</v>
      </c>
      <c r="AC4477">
        <v>1</v>
      </c>
      <c r="AD4477">
        <v>0</v>
      </c>
      <c r="AE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2573.17</v>
      </c>
      <c r="AV4477">
        <v>2263.15</v>
      </c>
      <c r="AW4477">
        <v>166076.47</v>
      </c>
      <c r="BA4477" t="s">
        <v>86</v>
      </c>
      <c r="BB4477">
        <v>0</v>
      </c>
    </row>
    <row r="4478" spans="1:54" x14ac:dyDescent="0.2">
      <c r="A4478" t="s">
        <v>85</v>
      </c>
      <c r="B4478" s="1">
        <v>45412</v>
      </c>
      <c r="C4478">
        <v>0</v>
      </c>
      <c r="D4478">
        <v>7871312</v>
      </c>
      <c r="E4478" t="s">
        <v>63</v>
      </c>
      <c r="F4478" t="s">
        <v>86</v>
      </c>
      <c r="G4478" s="1">
        <v>44957</v>
      </c>
      <c r="H4478">
        <v>96</v>
      </c>
      <c r="I4478">
        <v>81</v>
      </c>
      <c r="J4478">
        <v>15</v>
      </c>
      <c r="L4478">
        <v>36</v>
      </c>
      <c r="M4478">
        <v>0.1595</v>
      </c>
      <c r="N4478">
        <v>0.1524323000000001</v>
      </c>
      <c r="O4478">
        <v>1.1893014857821349E-2</v>
      </c>
      <c r="P4478">
        <v>73162.539999999994</v>
      </c>
      <c r="Q4478">
        <v>0</v>
      </c>
      <c r="U4478">
        <v>75754.509999999995</v>
      </c>
      <c r="V4478">
        <v>4250</v>
      </c>
      <c r="W4478">
        <v>295</v>
      </c>
      <c r="X4478">
        <v>1464.7</v>
      </c>
      <c r="Y4478">
        <v>101.67</v>
      </c>
      <c r="Z4478">
        <v>2785.3</v>
      </c>
      <c r="AA4478">
        <v>193.33</v>
      </c>
      <c r="AB4478" t="s">
        <v>59</v>
      </c>
      <c r="AC4478">
        <v>1</v>
      </c>
      <c r="AD4478">
        <v>0</v>
      </c>
      <c r="AE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1114.33</v>
      </c>
      <c r="AV4478">
        <v>1034.3699999999999</v>
      </c>
      <c r="AW4478">
        <v>73162.539999999994</v>
      </c>
      <c r="BA4478" t="s">
        <v>86</v>
      </c>
      <c r="BB4478">
        <v>0</v>
      </c>
    </row>
    <row r="4479" spans="1:54" x14ac:dyDescent="0.2">
      <c r="A4479" t="s">
        <v>85</v>
      </c>
      <c r="B4479" s="1">
        <v>45412</v>
      </c>
      <c r="C4479">
        <v>0</v>
      </c>
      <c r="D4479">
        <v>7865009</v>
      </c>
      <c r="E4479" t="s">
        <v>63</v>
      </c>
      <c r="F4479" t="s">
        <v>86</v>
      </c>
      <c r="G4479" s="1">
        <v>44946</v>
      </c>
      <c r="H4479">
        <v>180</v>
      </c>
      <c r="I4479">
        <v>165</v>
      </c>
      <c r="J4479">
        <v>15</v>
      </c>
      <c r="L4479">
        <v>36</v>
      </c>
      <c r="M4479">
        <v>0.14599999999999999</v>
      </c>
      <c r="N4479">
        <v>0.14044713000000009</v>
      </c>
      <c r="O4479">
        <v>1.1011845506931905E-2</v>
      </c>
      <c r="P4479">
        <v>193064.28</v>
      </c>
      <c r="Q4479">
        <v>0</v>
      </c>
      <c r="U4479">
        <v>199424.6</v>
      </c>
      <c r="V4479">
        <v>10000</v>
      </c>
      <c r="W4479">
        <v>295</v>
      </c>
      <c r="X4479">
        <v>3446.35</v>
      </c>
      <c r="Y4479">
        <v>101.67</v>
      </c>
      <c r="Z4479">
        <v>6553.65</v>
      </c>
      <c r="AA4479">
        <v>193.33</v>
      </c>
      <c r="AB4479" t="s">
        <v>59</v>
      </c>
      <c r="AC4479">
        <v>1</v>
      </c>
      <c r="AD4479">
        <v>0</v>
      </c>
      <c r="AE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2990.69</v>
      </c>
      <c r="AV4479">
        <v>2789.49</v>
      </c>
      <c r="AW4479">
        <v>193064.28</v>
      </c>
      <c r="BA4479" t="s">
        <v>86</v>
      </c>
      <c r="BB4479">
        <v>0</v>
      </c>
    </row>
    <row r="4480" spans="1:54" x14ac:dyDescent="0.2">
      <c r="A4480" t="s">
        <v>85</v>
      </c>
      <c r="B4480" s="1">
        <v>45412</v>
      </c>
      <c r="C4480">
        <v>0</v>
      </c>
      <c r="D4480">
        <v>7865181</v>
      </c>
      <c r="E4480" t="s">
        <v>63</v>
      </c>
      <c r="F4480" t="s">
        <v>86</v>
      </c>
      <c r="G4480" s="1">
        <v>44943</v>
      </c>
      <c r="H4480">
        <v>120</v>
      </c>
      <c r="I4480">
        <v>105</v>
      </c>
      <c r="J4480">
        <v>15</v>
      </c>
      <c r="L4480">
        <v>36</v>
      </c>
      <c r="M4480">
        <v>0.17499999999999999</v>
      </c>
      <c r="N4480">
        <v>0.17077540000000013</v>
      </c>
      <c r="O4480">
        <v>1.3225496142015514E-2</v>
      </c>
      <c r="P4480">
        <v>128603.66</v>
      </c>
      <c r="Q4480">
        <v>0</v>
      </c>
      <c r="U4480">
        <v>133194.49</v>
      </c>
      <c r="V4480">
        <v>7500</v>
      </c>
      <c r="W4480">
        <v>495</v>
      </c>
      <c r="X4480">
        <v>2584.7600000000002</v>
      </c>
      <c r="Y4480">
        <v>170.59</v>
      </c>
      <c r="Z4480">
        <v>4915.24</v>
      </c>
      <c r="AA4480">
        <v>324.41000000000003</v>
      </c>
      <c r="AB4480" t="s">
        <v>59</v>
      </c>
      <c r="AC4480">
        <v>1</v>
      </c>
      <c r="AD4480">
        <v>0</v>
      </c>
      <c r="AE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1980.6</v>
      </c>
      <c r="AV4480">
        <v>1822.72</v>
      </c>
      <c r="AW4480">
        <v>128603.66</v>
      </c>
      <c r="BA4480" t="s">
        <v>86</v>
      </c>
      <c r="BB4480">
        <v>0</v>
      </c>
    </row>
    <row r="4481" spans="1:54" x14ac:dyDescent="0.2">
      <c r="A4481" t="s">
        <v>85</v>
      </c>
      <c r="B4481" s="1">
        <v>45412</v>
      </c>
      <c r="C4481">
        <v>0</v>
      </c>
      <c r="D4481">
        <v>7865272</v>
      </c>
      <c r="E4481" t="s">
        <v>63</v>
      </c>
      <c r="F4481" t="s">
        <v>86</v>
      </c>
      <c r="G4481" s="1">
        <v>44944</v>
      </c>
      <c r="H4481">
        <v>48</v>
      </c>
      <c r="I4481">
        <v>33</v>
      </c>
      <c r="J4481">
        <v>15</v>
      </c>
      <c r="L4481">
        <v>33</v>
      </c>
      <c r="M4481">
        <v>0.246</v>
      </c>
      <c r="N4481">
        <v>0.24328100000000025</v>
      </c>
      <c r="O4481">
        <v>1.8311722362654548E-2</v>
      </c>
      <c r="P4481">
        <v>48561.19</v>
      </c>
      <c r="Q4481">
        <v>0</v>
      </c>
      <c r="U4481">
        <v>50179.19</v>
      </c>
      <c r="V4481">
        <v>4562.07</v>
      </c>
      <c r="W4481">
        <v>1995</v>
      </c>
      <c r="X4481">
        <v>1686.64</v>
      </c>
      <c r="Y4481">
        <v>737.57</v>
      </c>
      <c r="Z4481">
        <v>2875.43</v>
      </c>
      <c r="AA4481">
        <v>1257.43</v>
      </c>
      <c r="AB4481" t="s">
        <v>59</v>
      </c>
      <c r="AC4481">
        <v>1</v>
      </c>
      <c r="AD4481">
        <v>0</v>
      </c>
      <c r="AE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237.13</v>
      </c>
      <c r="AV4481">
        <v>212.2</v>
      </c>
      <c r="AW4481">
        <v>48561.19</v>
      </c>
      <c r="BA4481" t="s">
        <v>86</v>
      </c>
      <c r="BB4481">
        <v>0</v>
      </c>
    </row>
    <row r="4482" spans="1:54" x14ac:dyDescent="0.2">
      <c r="A4482" t="s">
        <v>85</v>
      </c>
      <c r="B4482" s="1">
        <v>45412</v>
      </c>
      <c r="C4482">
        <v>0</v>
      </c>
      <c r="D4482">
        <v>7865322</v>
      </c>
      <c r="E4482" t="s">
        <v>63</v>
      </c>
      <c r="F4482" t="s">
        <v>86</v>
      </c>
      <c r="G4482" s="1">
        <v>44943</v>
      </c>
      <c r="H4482">
        <v>144</v>
      </c>
      <c r="I4482">
        <v>129</v>
      </c>
      <c r="J4482">
        <v>15</v>
      </c>
      <c r="L4482">
        <v>36</v>
      </c>
      <c r="M4482">
        <v>0.14599999999999999</v>
      </c>
      <c r="N4482">
        <v>0.13760370000000016</v>
      </c>
      <c r="O4482">
        <v>1.0801546394108907E-2</v>
      </c>
      <c r="P4482">
        <v>130464.35</v>
      </c>
      <c r="Q4482">
        <v>0</v>
      </c>
      <c r="U4482">
        <v>135432.01999999999</v>
      </c>
      <c r="V4482">
        <v>7875</v>
      </c>
      <c r="W4482">
        <v>295</v>
      </c>
      <c r="X4482">
        <v>2714</v>
      </c>
      <c r="Y4482">
        <v>101.67</v>
      </c>
      <c r="Z4482">
        <v>5161</v>
      </c>
      <c r="AA4482">
        <v>193.33</v>
      </c>
      <c r="AB4482" t="s">
        <v>59</v>
      </c>
      <c r="AC4482">
        <v>1</v>
      </c>
      <c r="AD4482">
        <v>0</v>
      </c>
      <c r="AE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2020.04</v>
      </c>
      <c r="AV4482">
        <v>1886.95</v>
      </c>
      <c r="AW4482">
        <v>130464.35</v>
      </c>
      <c r="BA4482" t="s">
        <v>86</v>
      </c>
      <c r="BB4482">
        <v>0</v>
      </c>
    </row>
    <row r="4483" spans="1:54" x14ac:dyDescent="0.2">
      <c r="A4483" t="s">
        <v>85</v>
      </c>
      <c r="B4483" s="1">
        <v>45412</v>
      </c>
      <c r="C4483">
        <v>0</v>
      </c>
      <c r="D4483">
        <v>7865348</v>
      </c>
      <c r="E4483" t="s">
        <v>63</v>
      </c>
      <c r="F4483" t="s">
        <v>86</v>
      </c>
      <c r="G4483" s="1">
        <v>44943</v>
      </c>
      <c r="H4483">
        <v>180</v>
      </c>
      <c r="I4483">
        <v>165</v>
      </c>
      <c r="J4483">
        <v>15</v>
      </c>
      <c r="L4483">
        <v>36</v>
      </c>
      <c r="M4483">
        <v>0.14199999999999999</v>
      </c>
      <c r="N4483">
        <v>0.14138230000000016</v>
      </c>
      <c r="O4483">
        <v>1.1080905336517066E-2</v>
      </c>
      <c r="P4483">
        <v>209791.83</v>
      </c>
      <c r="Q4483">
        <v>0</v>
      </c>
      <c r="U4483">
        <v>214284.36</v>
      </c>
      <c r="V4483">
        <v>7150</v>
      </c>
      <c r="W4483">
        <v>295</v>
      </c>
      <c r="X4483">
        <v>2464.14</v>
      </c>
      <c r="Y4483">
        <v>101.67</v>
      </c>
      <c r="Z4483">
        <v>4685.8599999999997</v>
      </c>
      <c r="AA4483">
        <v>193.33</v>
      </c>
      <c r="AB4483" t="s">
        <v>59</v>
      </c>
      <c r="AC4483">
        <v>1</v>
      </c>
      <c r="AD4483">
        <v>0</v>
      </c>
      <c r="AE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3216.11</v>
      </c>
      <c r="AV4483">
        <v>2998.37</v>
      </c>
      <c r="AW4483">
        <v>209791.83</v>
      </c>
      <c r="BA4483" t="s">
        <v>86</v>
      </c>
      <c r="BB4483">
        <v>0</v>
      </c>
    </row>
    <row r="4484" spans="1:54" x14ac:dyDescent="0.2">
      <c r="A4484" t="s">
        <v>85</v>
      </c>
      <c r="B4484" s="1">
        <v>45412</v>
      </c>
      <c r="C4484">
        <v>0</v>
      </c>
      <c r="D4484">
        <v>7865363</v>
      </c>
      <c r="E4484" t="s">
        <v>63</v>
      </c>
      <c r="F4484" t="s">
        <v>86</v>
      </c>
      <c r="G4484" s="1">
        <v>44943</v>
      </c>
      <c r="H4484">
        <v>132</v>
      </c>
      <c r="I4484">
        <v>117</v>
      </c>
      <c r="J4484">
        <v>15</v>
      </c>
      <c r="L4484">
        <v>36</v>
      </c>
      <c r="M4484">
        <v>0.22</v>
      </c>
      <c r="N4484">
        <v>0.2198006100000002</v>
      </c>
      <c r="O4484">
        <v>1.6695048397084911E-2</v>
      </c>
      <c r="P4484">
        <v>250748.86</v>
      </c>
      <c r="Q4484">
        <v>0</v>
      </c>
      <c r="U4484">
        <v>261266.81</v>
      </c>
      <c r="V4484">
        <v>18044</v>
      </c>
      <c r="W4484">
        <v>1995</v>
      </c>
      <c r="X4484">
        <v>6218.6</v>
      </c>
      <c r="Y4484">
        <v>687.55</v>
      </c>
      <c r="Z4484">
        <v>11825.4</v>
      </c>
      <c r="AA4484">
        <v>1307.45</v>
      </c>
      <c r="AB4484" t="s">
        <v>59</v>
      </c>
      <c r="AC4484">
        <v>1</v>
      </c>
      <c r="AD4484">
        <v>0</v>
      </c>
      <c r="AE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1332.68</v>
      </c>
      <c r="AV4484">
        <v>1199.43</v>
      </c>
      <c r="AW4484">
        <v>250748.86</v>
      </c>
      <c r="BA4484" t="s">
        <v>86</v>
      </c>
      <c r="BB4484">
        <v>0</v>
      </c>
    </row>
    <row r="4485" spans="1:54" x14ac:dyDescent="0.2">
      <c r="A4485" t="s">
        <v>85</v>
      </c>
      <c r="B4485" s="1">
        <v>45412</v>
      </c>
      <c r="C4485">
        <v>0</v>
      </c>
      <c r="D4485">
        <v>7865470</v>
      </c>
      <c r="E4485" t="s">
        <v>63</v>
      </c>
      <c r="F4485" t="s">
        <v>86</v>
      </c>
      <c r="G4485" s="1">
        <v>44943</v>
      </c>
      <c r="H4485">
        <v>180</v>
      </c>
      <c r="I4485">
        <v>165</v>
      </c>
      <c r="J4485">
        <v>15</v>
      </c>
      <c r="L4485">
        <v>36</v>
      </c>
      <c r="M4485">
        <v>9.9500000000000005E-2</v>
      </c>
      <c r="N4485">
        <v>8.6230440000000019E-2</v>
      </c>
      <c r="O4485">
        <v>6.9165646820603666E-3</v>
      </c>
      <c r="P4485">
        <v>216361.67</v>
      </c>
      <c r="Q4485">
        <v>0</v>
      </c>
      <c r="U4485">
        <v>225317.78</v>
      </c>
      <c r="V4485">
        <v>15660.83</v>
      </c>
      <c r="W4485">
        <v>1995</v>
      </c>
      <c r="X4485">
        <v>5397.27</v>
      </c>
      <c r="Y4485">
        <v>687.55</v>
      </c>
      <c r="Z4485">
        <v>10263.56</v>
      </c>
      <c r="AA4485">
        <v>1307.45</v>
      </c>
      <c r="AB4485" t="s">
        <v>59</v>
      </c>
      <c r="AC4485">
        <v>1</v>
      </c>
      <c r="AD4485">
        <v>0</v>
      </c>
      <c r="AE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1148.06</v>
      </c>
      <c r="AV4485">
        <v>1098.3900000000001</v>
      </c>
      <c r="AW4485">
        <v>216361.67</v>
      </c>
      <c r="BA4485" t="s">
        <v>86</v>
      </c>
      <c r="BB4485">
        <v>0</v>
      </c>
    </row>
    <row r="4486" spans="1:54" x14ac:dyDescent="0.2">
      <c r="A4486" t="s">
        <v>85</v>
      </c>
      <c r="B4486" s="1">
        <v>45412</v>
      </c>
      <c r="C4486">
        <v>0</v>
      </c>
      <c r="D4486">
        <v>7864358</v>
      </c>
      <c r="E4486" t="s">
        <v>63</v>
      </c>
      <c r="F4486" t="s">
        <v>86</v>
      </c>
      <c r="G4486" s="1">
        <v>44943</v>
      </c>
      <c r="H4486">
        <v>24</v>
      </c>
      <c r="I4486">
        <v>9</v>
      </c>
      <c r="J4486">
        <v>15</v>
      </c>
      <c r="L4486">
        <v>9</v>
      </c>
      <c r="M4486">
        <v>0.26050000000000001</v>
      </c>
      <c r="N4486">
        <v>0.23127240000000024</v>
      </c>
      <c r="O4486">
        <v>1.7488435671527247E-2</v>
      </c>
      <c r="P4486">
        <v>154682.57</v>
      </c>
      <c r="Q4486">
        <v>0</v>
      </c>
      <c r="U4486">
        <v>157832.41</v>
      </c>
      <c r="V4486">
        <v>20427.18</v>
      </c>
      <c r="W4486">
        <v>1995</v>
      </c>
      <c r="X4486">
        <v>16936.419999999998</v>
      </c>
      <c r="Y4486">
        <v>1654.08</v>
      </c>
      <c r="Z4486">
        <v>3490.76</v>
      </c>
      <c r="AA4486">
        <v>340.92</v>
      </c>
      <c r="AB4486" t="s">
        <v>59</v>
      </c>
      <c r="AC4486">
        <v>1</v>
      </c>
      <c r="AD4486">
        <v>0</v>
      </c>
      <c r="AE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1362.11</v>
      </c>
      <c r="AV4486">
        <v>1267.52</v>
      </c>
      <c r="AW4486">
        <v>154682.57</v>
      </c>
      <c r="BA4486" t="s">
        <v>86</v>
      </c>
      <c r="BB4486">
        <v>0</v>
      </c>
    </row>
    <row r="4487" spans="1:54" x14ac:dyDescent="0.2">
      <c r="A4487" t="s">
        <v>85</v>
      </c>
      <c r="B4487" s="1">
        <v>45412</v>
      </c>
      <c r="C4487">
        <v>0</v>
      </c>
      <c r="D4487">
        <v>7864499</v>
      </c>
      <c r="E4487" t="s">
        <v>63</v>
      </c>
      <c r="F4487" t="s">
        <v>86</v>
      </c>
      <c r="G4487" s="1">
        <v>44939</v>
      </c>
      <c r="H4487">
        <v>24</v>
      </c>
      <c r="I4487">
        <v>9</v>
      </c>
      <c r="J4487">
        <v>15</v>
      </c>
      <c r="L4487">
        <v>9</v>
      </c>
      <c r="M4487">
        <v>0.16450000000000001</v>
      </c>
      <c r="N4487">
        <v>0.10985400000000008</v>
      </c>
      <c r="O4487">
        <v>8.7235014105320197E-3</v>
      </c>
      <c r="P4487">
        <v>13128.52</v>
      </c>
      <c r="Q4487">
        <v>0</v>
      </c>
      <c r="U4487">
        <v>13451.19</v>
      </c>
      <c r="V4487">
        <v>2383.17</v>
      </c>
      <c r="W4487">
        <v>495</v>
      </c>
      <c r="X4487">
        <v>1975.91</v>
      </c>
      <c r="Y4487">
        <v>410.41</v>
      </c>
      <c r="Z4487">
        <v>407.26</v>
      </c>
      <c r="AA4487">
        <v>84.59</v>
      </c>
      <c r="AB4487" t="s">
        <v>59</v>
      </c>
      <c r="AC4487">
        <v>1</v>
      </c>
      <c r="AD4487">
        <v>0</v>
      </c>
      <c r="AE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115.37</v>
      </c>
      <c r="AV4487">
        <v>111.27</v>
      </c>
      <c r="AW4487">
        <v>13128.52</v>
      </c>
      <c r="BA4487" t="s">
        <v>86</v>
      </c>
      <c r="BB4487">
        <v>0</v>
      </c>
    </row>
    <row r="4488" spans="1:54" x14ac:dyDescent="0.2">
      <c r="A4488" t="s">
        <v>85</v>
      </c>
      <c r="B4488" s="1">
        <v>45412</v>
      </c>
      <c r="C4488">
        <v>0</v>
      </c>
      <c r="D4488">
        <v>7865736</v>
      </c>
      <c r="E4488" t="s">
        <v>63</v>
      </c>
      <c r="F4488" t="s">
        <v>86</v>
      </c>
      <c r="G4488" s="1">
        <v>44946</v>
      </c>
      <c r="H4488">
        <v>144</v>
      </c>
      <c r="I4488">
        <v>129</v>
      </c>
      <c r="J4488">
        <v>15</v>
      </c>
      <c r="L4488">
        <v>36</v>
      </c>
      <c r="M4488">
        <v>0.26950000000000002</v>
      </c>
      <c r="N4488">
        <v>0.28750741000000002</v>
      </c>
      <c r="O4488">
        <v>2.1282228753626287E-2</v>
      </c>
      <c r="P4488">
        <v>198068.57</v>
      </c>
      <c r="Q4488">
        <v>0</v>
      </c>
      <c r="U4488">
        <v>203730.92</v>
      </c>
      <c r="V4488">
        <v>9635</v>
      </c>
      <c r="W4488">
        <v>995</v>
      </c>
      <c r="X4488">
        <v>3320.56</v>
      </c>
      <c r="Y4488">
        <v>342.91</v>
      </c>
      <c r="Z4488">
        <v>6314.44</v>
      </c>
      <c r="AA4488">
        <v>652.09</v>
      </c>
      <c r="AB4488" t="s">
        <v>59</v>
      </c>
      <c r="AC4488">
        <v>1</v>
      </c>
      <c r="AD4488">
        <v>0</v>
      </c>
      <c r="AE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3062.45</v>
      </c>
      <c r="AV4488">
        <v>2681.63</v>
      </c>
      <c r="AW4488">
        <v>198068.57</v>
      </c>
      <c r="BA4488" t="s">
        <v>86</v>
      </c>
      <c r="BB4488">
        <v>0</v>
      </c>
    </row>
    <row r="4489" spans="1:54" x14ac:dyDescent="0.2">
      <c r="A4489" t="s">
        <v>85</v>
      </c>
      <c r="B4489" s="1">
        <v>45412</v>
      </c>
      <c r="C4489">
        <v>0</v>
      </c>
      <c r="D4489">
        <v>7865751</v>
      </c>
      <c r="E4489" t="s">
        <v>63</v>
      </c>
      <c r="F4489" t="s">
        <v>86</v>
      </c>
      <c r="G4489" s="1">
        <v>44943</v>
      </c>
      <c r="H4489">
        <v>180</v>
      </c>
      <c r="I4489">
        <v>165</v>
      </c>
      <c r="J4489">
        <v>15</v>
      </c>
      <c r="L4489">
        <v>36</v>
      </c>
      <c r="M4489">
        <v>0.14599999999999999</v>
      </c>
      <c r="N4489">
        <v>0.13240320000000017</v>
      </c>
      <c r="O4489">
        <v>1.0415669580686959E-2</v>
      </c>
      <c r="P4489">
        <v>168624.25</v>
      </c>
      <c r="Q4489">
        <v>0</v>
      </c>
      <c r="U4489">
        <v>177132.63</v>
      </c>
      <c r="V4489">
        <v>13277.66</v>
      </c>
      <c r="W4489">
        <v>295</v>
      </c>
      <c r="X4489">
        <v>4575.95</v>
      </c>
      <c r="Y4489">
        <v>101.67</v>
      </c>
      <c r="Z4489">
        <v>8701.7099999999991</v>
      </c>
      <c r="AA4489">
        <v>193.33</v>
      </c>
      <c r="AB4489" t="s">
        <v>59</v>
      </c>
      <c r="AC4489">
        <v>1</v>
      </c>
      <c r="AD4489">
        <v>0</v>
      </c>
      <c r="AE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2652.25</v>
      </c>
      <c r="AV4489">
        <v>2483.13</v>
      </c>
      <c r="AW4489">
        <v>168624.25</v>
      </c>
      <c r="BA4489" t="s">
        <v>86</v>
      </c>
      <c r="BB4489">
        <v>0</v>
      </c>
    </row>
    <row r="4490" spans="1:54" x14ac:dyDescent="0.2">
      <c r="A4490" t="s">
        <v>85</v>
      </c>
      <c r="B4490" s="1">
        <v>45412</v>
      </c>
      <c r="C4490">
        <v>0</v>
      </c>
      <c r="D4490">
        <v>7865934</v>
      </c>
      <c r="E4490" t="s">
        <v>63</v>
      </c>
      <c r="F4490" t="s">
        <v>86</v>
      </c>
      <c r="G4490" s="1">
        <v>44944</v>
      </c>
      <c r="H4490">
        <v>180</v>
      </c>
      <c r="I4490">
        <v>165</v>
      </c>
      <c r="J4490">
        <v>15</v>
      </c>
      <c r="L4490">
        <v>36</v>
      </c>
      <c r="M4490">
        <v>0.2</v>
      </c>
      <c r="N4490">
        <v>0.19697094000000012</v>
      </c>
      <c r="O4490">
        <v>1.5095590419025973E-2</v>
      </c>
      <c r="P4490">
        <v>232180.67</v>
      </c>
      <c r="Q4490">
        <v>0</v>
      </c>
      <c r="U4490">
        <v>242029.27</v>
      </c>
      <c r="V4490">
        <v>17022.650000000001</v>
      </c>
      <c r="W4490">
        <v>1995</v>
      </c>
      <c r="X4490">
        <v>5866.6</v>
      </c>
      <c r="Y4490">
        <v>687.55</v>
      </c>
      <c r="Z4490">
        <v>11156.05</v>
      </c>
      <c r="AA4490">
        <v>1307.45</v>
      </c>
      <c r="AB4490" t="s">
        <v>59</v>
      </c>
      <c r="AC4490">
        <v>1</v>
      </c>
      <c r="AD4490">
        <v>0</v>
      </c>
      <c r="AE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1240.76</v>
      </c>
      <c r="AV4490">
        <v>1127.55</v>
      </c>
      <c r="AW4490">
        <v>232180.67</v>
      </c>
      <c r="BA4490" t="s">
        <v>86</v>
      </c>
      <c r="BB4490">
        <v>0</v>
      </c>
    </row>
    <row r="4491" spans="1:54" x14ac:dyDescent="0.2">
      <c r="A4491" t="s">
        <v>85</v>
      </c>
      <c r="B4491" s="1">
        <v>45412</v>
      </c>
      <c r="C4491">
        <v>0</v>
      </c>
      <c r="D4491">
        <v>7867633</v>
      </c>
      <c r="E4491" t="s">
        <v>63</v>
      </c>
      <c r="F4491" t="s">
        <v>86</v>
      </c>
      <c r="G4491" s="1">
        <v>44951</v>
      </c>
      <c r="H4491">
        <v>96</v>
      </c>
      <c r="I4491">
        <v>81</v>
      </c>
      <c r="J4491">
        <v>15</v>
      </c>
      <c r="L4491">
        <v>36</v>
      </c>
      <c r="M4491">
        <v>0.14949999999999999</v>
      </c>
      <c r="N4491">
        <v>0.12354100000000008</v>
      </c>
      <c r="O4491">
        <v>9.7543363471508382E-3</v>
      </c>
      <c r="P4491">
        <v>16230.37</v>
      </c>
      <c r="Q4491">
        <v>0</v>
      </c>
      <c r="U4491">
        <v>17375.77</v>
      </c>
      <c r="V4491">
        <v>2042.72</v>
      </c>
      <c r="W4491">
        <v>295</v>
      </c>
      <c r="X4491">
        <v>703.99</v>
      </c>
      <c r="Y4491">
        <v>101.67</v>
      </c>
      <c r="Z4491">
        <v>1338.73</v>
      </c>
      <c r="AA4491">
        <v>193.33</v>
      </c>
      <c r="AB4491" t="s">
        <v>59</v>
      </c>
      <c r="AC4491">
        <v>1</v>
      </c>
      <c r="AD4491">
        <v>0</v>
      </c>
      <c r="AE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254.7</v>
      </c>
      <c r="AV4491">
        <v>239.6</v>
      </c>
      <c r="AW4491">
        <v>16230.37</v>
      </c>
      <c r="BA4491" t="s">
        <v>86</v>
      </c>
      <c r="BB4491">
        <v>0</v>
      </c>
    </row>
    <row r="4492" spans="1:54" x14ac:dyDescent="0.2">
      <c r="A4492" t="s">
        <v>85</v>
      </c>
      <c r="B4492" s="1">
        <v>45412</v>
      </c>
      <c r="C4492">
        <v>0</v>
      </c>
      <c r="D4492">
        <v>7867690</v>
      </c>
      <c r="E4492" t="s">
        <v>63</v>
      </c>
      <c r="F4492" t="s">
        <v>86</v>
      </c>
      <c r="G4492" s="1">
        <v>44951</v>
      </c>
      <c r="H4492">
        <v>120</v>
      </c>
      <c r="I4492">
        <v>105</v>
      </c>
      <c r="J4492">
        <v>15</v>
      </c>
      <c r="L4492">
        <v>36</v>
      </c>
      <c r="M4492">
        <v>0.222</v>
      </c>
      <c r="N4492">
        <v>4.9970100000000048</v>
      </c>
      <c r="O4492">
        <v>0.16098775287415656</v>
      </c>
      <c r="P4492">
        <v>6009.78</v>
      </c>
      <c r="Q4492">
        <v>0</v>
      </c>
      <c r="U4492">
        <v>9945.24</v>
      </c>
      <c r="V4492">
        <v>7000</v>
      </c>
      <c r="W4492">
        <v>995</v>
      </c>
      <c r="X4492">
        <v>2412.4499999999998</v>
      </c>
      <c r="Y4492">
        <v>342.91</v>
      </c>
      <c r="Z4492">
        <v>4587.55</v>
      </c>
      <c r="AA4492">
        <v>652.09</v>
      </c>
      <c r="AB4492" t="s">
        <v>59</v>
      </c>
      <c r="AC4492">
        <v>1</v>
      </c>
      <c r="AD4492">
        <v>0</v>
      </c>
      <c r="AE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143.46</v>
      </c>
      <c r="AV4492">
        <v>63.53</v>
      </c>
      <c r="AW4492">
        <v>6009.78</v>
      </c>
      <c r="BA4492" t="s">
        <v>86</v>
      </c>
      <c r="BB4492">
        <v>0</v>
      </c>
    </row>
    <row r="4493" spans="1:54" x14ac:dyDescent="0.2">
      <c r="A4493" t="s">
        <v>85</v>
      </c>
      <c r="B4493" s="1">
        <v>45412</v>
      </c>
      <c r="C4493">
        <v>0</v>
      </c>
      <c r="D4493">
        <v>7867740</v>
      </c>
      <c r="E4493" t="s">
        <v>63</v>
      </c>
      <c r="F4493" t="s">
        <v>86</v>
      </c>
      <c r="G4493" s="1">
        <v>44949</v>
      </c>
      <c r="H4493">
        <v>176</v>
      </c>
      <c r="I4493">
        <v>165</v>
      </c>
      <c r="J4493">
        <v>15</v>
      </c>
      <c r="L4493">
        <v>36</v>
      </c>
      <c r="M4493">
        <v>0.16</v>
      </c>
      <c r="N4493">
        <v>0.15798780000000012</v>
      </c>
      <c r="O4493">
        <v>1.229861833656587E-2</v>
      </c>
      <c r="P4493">
        <v>110398.83</v>
      </c>
      <c r="Q4493">
        <v>0</v>
      </c>
      <c r="U4493">
        <v>113600.29</v>
      </c>
      <c r="V4493">
        <v>5880</v>
      </c>
      <c r="W4493">
        <v>995</v>
      </c>
      <c r="X4493">
        <v>2026.45</v>
      </c>
      <c r="Y4493">
        <v>342.91</v>
      </c>
      <c r="Z4493">
        <v>3853.55</v>
      </c>
      <c r="AA4493">
        <v>652.09</v>
      </c>
      <c r="AB4493" t="s">
        <v>59</v>
      </c>
      <c r="AC4493">
        <v>1</v>
      </c>
      <c r="AD4493">
        <v>0</v>
      </c>
      <c r="AE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1705.64</v>
      </c>
      <c r="AV4493">
        <v>1578.17</v>
      </c>
      <c r="AW4493">
        <v>110398.83</v>
      </c>
      <c r="BA4493" t="s">
        <v>86</v>
      </c>
      <c r="BB4493">
        <v>0</v>
      </c>
    </row>
    <row r="4494" spans="1:54" x14ac:dyDescent="0.2">
      <c r="A4494" t="s">
        <v>85</v>
      </c>
      <c r="B4494" s="1">
        <v>45412</v>
      </c>
      <c r="C4494">
        <v>0</v>
      </c>
      <c r="D4494">
        <v>7867765</v>
      </c>
      <c r="E4494" t="s">
        <v>63</v>
      </c>
      <c r="F4494" t="s">
        <v>86</v>
      </c>
      <c r="G4494" s="1">
        <v>44949</v>
      </c>
      <c r="H4494">
        <v>144</v>
      </c>
      <c r="I4494">
        <v>129</v>
      </c>
      <c r="J4494">
        <v>15</v>
      </c>
      <c r="L4494">
        <v>36</v>
      </c>
      <c r="M4494">
        <v>0.21</v>
      </c>
      <c r="N4494">
        <v>0.20872352000000011</v>
      </c>
      <c r="O4494">
        <v>1.5922440883955558E-2</v>
      </c>
      <c r="P4494">
        <v>257176.42</v>
      </c>
      <c r="Q4494">
        <v>0</v>
      </c>
      <c r="U4494">
        <v>267783.63</v>
      </c>
      <c r="V4494">
        <v>18180.189999999999</v>
      </c>
      <c r="W4494">
        <v>1995</v>
      </c>
      <c r="X4494">
        <v>6265.53</v>
      </c>
      <c r="Y4494">
        <v>687.55</v>
      </c>
      <c r="Z4494">
        <v>11914.66</v>
      </c>
      <c r="AA4494">
        <v>1307.45</v>
      </c>
      <c r="AB4494" t="s">
        <v>59</v>
      </c>
      <c r="AC4494">
        <v>1</v>
      </c>
      <c r="AD4494">
        <v>0</v>
      </c>
      <c r="AE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1368.07</v>
      </c>
      <c r="AV4494">
        <v>1237.08</v>
      </c>
      <c r="AW4494">
        <v>257176.42</v>
      </c>
      <c r="BA4494" t="s">
        <v>86</v>
      </c>
      <c r="BB4494">
        <v>0</v>
      </c>
    </row>
    <row r="4495" spans="1:54" x14ac:dyDescent="0.2">
      <c r="A4495" t="s">
        <v>85</v>
      </c>
      <c r="B4495" s="1">
        <v>45412</v>
      </c>
      <c r="C4495">
        <v>0</v>
      </c>
      <c r="D4495">
        <v>7867377</v>
      </c>
      <c r="E4495" t="s">
        <v>63</v>
      </c>
      <c r="F4495" t="s">
        <v>86</v>
      </c>
      <c r="G4495" s="1">
        <v>44949</v>
      </c>
      <c r="H4495">
        <v>144</v>
      </c>
      <c r="I4495">
        <v>129</v>
      </c>
      <c r="J4495">
        <v>15</v>
      </c>
      <c r="L4495">
        <v>36</v>
      </c>
      <c r="M4495">
        <v>0.26950000000000002</v>
      </c>
      <c r="N4495">
        <v>0.28627370000000013</v>
      </c>
      <c r="O4495">
        <v>2.1200642507952061E-2</v>
      </c>
      <c r="P4495">
        <v>216348.2</v>
      </c>
      <c r="Q4495">
        <v>0</v>
      </c>
      <c r="U4495">
        <v>222970.66</v>
      </c>
      <c r="V4495">
        <v>11100</v>
      </c>
      <c r="W4495">
        <v>995</v>
      </c>
      <c r="X4495">
        <v>3825.45</v>
      </c>
      <c r="Y4495">
        <v>342.91</v>
      </c>
      <c r="Z4495">
        <v>7274.55</v>
      </c>
      <c r="AA4495">
        <v>652.09</v>
      </c>
      <c r="AB4495" t="s">
        <v>59</v>
      </c>
      <c r="AC4495">
        <v>1</v>
      </c>
      <c r="AD4495">
        <v>0</v>
      </c>
      <c r="AE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3351.03</v>
      </c>
      <c r="AV4495">
        <v>2935.79</v>
      </c>
      <c r="AW4495">
        <v>216348.2</v>
      </c>
      <c r="BA4495" t="s">
        <v>86</v>
      </c>
      <c r="BB4495">
        <v>0</v>
      </c>
    </row>
    <row r="4496" spans="1:54" x14ac:dyDescent="0.2">
      <c r="A4496" t="s">
        <v>85</v>
      </c>
      <c r="B4496" s="1">
        <v>45412</v>
      </c>
      <c r="C4496">
        <v>0</v>
      </c>
      <c r="D4496">
        <v>7867443</v>
      </c>
      <c r="E4496" t="s">
        <v>63</v>
      </c>
      <c r="F4496" t="s">
        <v>86</v>
      </c>
      <c r="G4496" s="1">
        <v>44951</v>
      </c>
      <c r="H4496">
        <v>132</v>
      </c>
      <c r="I4496">
        <v>128</v>
      </c>
      <c r="J4496">
        <v>15</v>
      </c>
      <c r="L4496">
        <v>36</v>
      </c>
      <c r="M4496">
        <v>0.24249999999999999</v>
      </c>
      <c r="N4496">
        <v>0.25479420000000003</v>
      </c>
      <c r="O4496">
        <v>1.909422927398774E-2</v>
      </c>
      <c r="P4496">
        <v>70666.14</v>
      </c>
      <c r="Q4496">
        <v>0</v>
      </c>
      <c r="U4496">
        <v>72635.509999999995</v>
      </c>
      <c r="V4496">
        <v>4000</v>
      </c>
      <c r="W4496">
        <v>995</v>
      </c>
      <c r="X4496">
        <v>1378.54</v>
      </c>
      <c r="Y4496">
        <v>342.91</v>
      </c>
      <c r="Z4496">
        <v>2621.46</v>
      </c>
      <c r="AA4496">
        <v>652.09</v>
      </c>
      <c r="AB4496" t="s">
        <v>59</v>
      </c>
      <c r="AC4496">
        <v>1</v>
      </c>
      <c r="AD4496">
        <v>0</v>
      </c>
      <c r="AE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1090.55</v>
      </c>
      <c r="AV4496">
        <v>967.75</v>
      </c>
      <c r="AW4496">
        <v>70666.14</v>
      </c>
      <c r="BA4496" t="s">
        <v>86</v>
      </c>
      <c r="BB4496">
        <v>0</v>
      </c>
    </row>
    <row r="4497" spans="1:54" x14ac:dyDescent="0.2">
      <c r="A4497" t="s">
        <v>85</v>
      </c>
      <c r="B4497" s="1">
        <v>45412</v>
      </c>
      <c r="C4497">
        <v>0</v>
      </c>
      <c r="D4497">
        <v>7867559</v>
      </c>
      <c r="E4497" t="s">
        <v>63</v>
      </c>
      <c r="F4497" t="s">
        <v>86</v>
      </c>
      <c r="G4497" s="1">
        <v>44957</v>
      </c>
      <c r="H4497">
        <v>180</v>
      </c>
      <c r="I4497">
        <v>165</v>
      </c>
      <c r="J4497">
        <v>15</v>
      </c>
      <c r="L4497">
        <v>36</v>
      </c>
      <c r="M4497">
        <v>0.22</v>
      </c>
      <c r="N4497">
        <v>0.22059114000000019</v>
      </c>
      <c r="O4497">
        <v>1.6749940297560606E-2</v>
      </c>
      <c r="P4497">
        <v>337385.39</v>
      </c>
      <c r="Q4497">
        <v>0</v>
      </c>
      <c r="U4497">
        <v>351473.28</v>
      </c>
      <c r="V4497">
        <v>23491.25</v>
      </c>
      <c r="W4497">
        <v>1995</v>
      </c>
      <c r="X4497">
        <v>8095.91</v>
      </c>
      <c r="Y4497">
        <v>687.55</v>
      </c>
      <c r="Z4497">
        <v>15395.34</v>
      </c>
      <c r="AA4497">
        <v>1307.45</v>
      </c>
      <c r="AB4497" t="s">
        <v>59</v>
      </c>
      <c r="AC4497">
        <v>1</v>
      </c>
      <c r="AD4497">
        <v>0</v>
      </c>
      <c r="AE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1803.29</v>
      </c>
      <c r="AV4497">
        <v>1621.99</v>
      </c>
      <c r="AW4497">
        <v>337385.39</v>
      </c>
      <c r="BA4497" t="s">
        <v>86</v>
      </c>
      <c r="BB4497">
        <v>0</v>
      </c>
    </row>
    <row r="4498" spans="1:54" x14ac:dyDescent="0.2">
      <c r="A4498" t="s">
        <v>85</v>
      </c>
      <c r="B4498" s="1">
        <v>45412</v>
      </c>
      <c r="C4498">
        <v>0</v>
      </c>
      <c r="D4498">
        <v>7866254</v>
      </c>
      <c r="E4498" t="s">
        <v>63</v>
      </c>
      <c r="F4498" t="s">
        <v>86</v>
      </c>
      <c r="G4498" s="1">
        <v>44946</v>
      </c>
      <c r="H4498">
        <v>180</v>
      </c>
      <c r="I4498">
        <v>165</v>
      </c>
      <c r="J4498">
        <v>15</v>
      </c>
      <c r="L4498">
        <v>36</v>
      </c>
      <c r="M4498">
        <v>0.20349999999999999</v>
      </c>
      <c r="N4498">
        <v>0.20681540000000009</v>
      </c>
      <c r="O4498">
        <v>1.5788697991221401E-2</v>
      </c>
      <c r="P4498">
        <v>293780.55</v>
      </c>
      <c r="Q4498">
        <v>0</v>
      </c>
      <c r="U4498">
        <v>302958.93</v>
      </c>
      <c r="V4498">
        <v>15000</v>
      </c>
      <c r="W4498">
        <v>995</v>
      </c>
      <c r="X4498">
        <v>5169.53</v>
      </c>
      <c r="Y4498">
        <v>342.91</v>
      </c>
      <c r="Z4498">
        <v>9830.4699999999993</v>
      </c>
      <c r="AA4498">
        <v>652.09</v>
      </c>
      <c r="AB4498" t="s">
        <v>59</v>
      </c>
      <c r="AC4498">
        <v>1</v>
      </c>
      <c r="AD4498">
        <v>0</v>
      </c>
      <c r="AE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4557.18</v>
      </c>
      <c r="AV4498">
        <v>4126.3</v>
      </c>
      <c r="AW4498">
        <v>293780.55</v>
      </c>
      <c r="BA4498" t="s">
        <v>86</v>
      </c>
      <c r="BB4498">
        <v>0</v>
      </c>
    </row>
    <row r="4499" spans="1:54" x14ac:dyDescent="0.2">
      <c r="A4499" t="s">
        <v>85</v>
      </c>
      <c r="B4499" s="1">
        <v>45412</v>
      </c>
      <c r="C4499">
        <v>0</v>
      </c>
      <c r="D4499">
        <v>7866288</v>
      </c>
      <c r="E4499" t="s">
        <v>63</v>
      </c>
      <c r="F4499" t="s">
        <v>86</v>
      </c>
      <c r="G4499" s="1">
        <v>44946</v>
      </c>
      <c r="H4499">
        <v>96</v>
      </c>
      <c r="I4499">
        <v>81</v>
      </c>
      <c r="J4499">
        <v>15</v>
      </c>
      <c r="L4499">
        <v>36</v>
      </c>
      <c r="M4499">
        <v>0.2515</v>
      </c>
      <c r="N4499">
        <v>0.25975050000000011</v>
      </c>
      <c r="O4499">
        <v>1.9429064760687842E-2</v>
      </c>
      <c r="P4499">
        <v>145781.4</v>
      </c>
      <c r="Q4499">
        <v>0</v>
      </c>
      <c r="U4499">
        <v>150978.44</v>
      </c>
      <c r="V4499">
        <v>8925</v>
      </c>
      <c r="W4499">
        <v>995</v>
      </c>
      <c r="X4499">
        <v>3075.87</v>
      </c>
      <c r="Y4499">
        <v>342.91</v>
      </c>
      <c r="Z4499">
        <v>5849.13</v>
      </c>
      <c r="AA4499">
        <v>652.09</v>
      </c>
      <c r="AB4499" t="s">
        <v>59</v>
      </c>
      <c r="AC4499">
        <v>1</v>
      </c>
      <c r="AD4499">
        <v>0</v>
      </c>
      <c r="AE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2238.19</v>
      </c>
      <c r="AV4499">
        <v>1983.56</v>
      </c>
      <c r="AW4499">
        <v>145781.4</v>
      </c>
      <c r="BA4499" t="s">
        <v>86</v>
      </c>
      <c r="BB4499">
        <v>0</v>
      </c>
    </row>
    <row r="4500" spans="1:54" x14ac:dyDescent="0.2">
      <c r="A4500" t="s">
        <v>85</v>
      </c>
      <c r="B4500" s="1">
        <v>45412</v>
      </c>
      <c r="C4500">
        <v>0</v>
      </c>
      <c r="D4500">
        <v>7866296</v>
      </c>
      <c r="E4500" t="s">
        <v>63</v>
      </c>
      <c r="F4500" t="s">
        <v>86</v>
      </c>
      <c r="G4500" s="1">
        <v>44945</v>
      </c>
      <c r="H4500">
        <v>144</v>
      </c>
      <c r="I4500">
        <v>129</v>
      </c>
      <c r="J4500">
        <v>15</v>
      </c>
      <c r="L4500">
        <v>36</v>
      </c>
      <c r="M4500">
        <v>0.26950000000000002</v>
      </c>
      <c r="N4500">
        <v>0.2859855</v>
      </c>
      <c r="O4500">
        <v>2.1181573272285092E-2</v>
      </c>
      <c r="P4500">
        <v>139524.42000000001</v>
      </c>
      <c r="Q4500">
        <v>0</v>
      </c>
      <c r="U4500">
        <v>143861.29999999999</v>
      </c>
      <c r="V4500">
        <v>7612.5</v>
      </c>
      <c r="W4500">
        <v>995</v>
      </c>
      <c r="X4500">
        <v>2623.53</v>
      </c>
      <c r="Y4500">
        <v>342.91</v>
      </c>
      <c r="Z4500">
        <v>4988.97</v>
      </c>
      <c r="AA4500">
        <v>652.09</v>
      </c>
      <c r="AB4500" t="s">
        <v>59</v>
      </c>
      <c r="AC4500">
        <v>1</v>
      </c>
      <c r="AD4500">
        <v>0</v>
      </c>
      <c r="AE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2161.9899999999998</v>
      </c>
      <c r="AV4500">
        <v>1894.31</v>
      </c>
      <c r="AW4500">
        <v>139524.42000000001</v>
      </c>
      <c r="BA4500" t="s">
        <v>86</v>
      </c>
      <c r="BB4500">
        <v>0</v>
      </c>
    </row>
    <row r="4501" spans="1:54" x14ac:dyDescent="0.2">
      <c r="A4501" t="s">
        <v>85</v>
      </c>
      <c r="B4501" s="1">
        <v>45412</v>
      </c>
      <c r="C4501">
        <v>0</v>
      </c>
      <c r="D4501">
        <v>7866544</v>
      </c>
      <c r="E4501" t="s">
        <v>63</v>
      </c>
      <c r="F4501" t="s">
        <v>86</v>
      </c>
      <c r="G4501" s="1">
        <v>44951</v>
      </c>
      <c r="H4501">
        <v>36</v>
      </c>
      <c r="I4501">
        <v>21</v>
      </c>
      <c r="J4501">
        <v>15</v>
      </c>
      <c r="L4501">
        <v>21</v>
      </c>
      <c r="M4501">
        <v>0.23949999999999999</v>
      </c>
      <c r="N4501">
        <v>0.26566300000000004</v>
      </c>
      <c r="O4501">
        <v>1.9826922863088292E-2</v>
      </c>
      <c r="P4501">
        <v>19976.73</v>
      </c>
      <c r="Q4501">
        <v>0</v>
      </c>
      <c r="U4501">
        <v>20003.189999999999</v>
      </c>
      <c r="V4501">
        <v>1050</v>
      </c>
      <c r="W4501">
        <v>995</v>
      </c>
      <c r="X4501">
        <v>544.92999999999995</v>
      </c>
      <c r="Y4501">
        <v>516.39</v>
      </c>
      <c r="Z4501">
        <v>505.07</v>
      </c>
      <c r="AA4501">
        <v>478.61</v>
      </c>
      <c r="AB4501" t="s">
        <v>59</v>
      </c>
      <c r="AC4501">
        <v>1</v>
      </c>
      <c r="AD4501">
        <v>0</v>
      </c>
      <c r="AE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257.08</v>
      </c>
      <c r="AV4501">
        <v>229.29</v>
      </c>
      <c r="AW4501">
        <v>19976.73</v>
      </c>
      <c r="BA4501" t="s">
        <v>86</v>
      </c>
      <c r="BB4501">
        <v>0</v>
      </c>
    </row>
    <row r="4502" spans="1:54" x14ac:dyDescent="0.2">
      <c r="A4502" t="s">
        <v>85</v>
      </c>
      <c r="B4502" s="1">
        <v>45412</v>
      </c>
      <c r="C4502">
        <v>0</v>
      </c>
      <c r="D4502">
        <v>7866577</v>
      </c>
      <c r="E4502" t="s">
        <v>63</v>
      </c>
      <c r="F4502" t="s">
        <v>86</v>
      </c>
      <c r="G4502" s="1">
        <v>44949</v>
      </c>
      <c r="H4502">
        <v>180</v>
      </c>
      <c r="I4502">
        <v>165</v>
      </c>
      <c r="J4502">
        <v>15</v>
      </c>
      <c r="L4502">
        <v>36</v>
      </c>
      <c r="M4502">
        <v>0.24299999999999999</v>
      </c>
      <c r="N4502">
        <v>0.25145659999999997</v>
      </c>
      <c r="O4502">
        <v>1.8868065431293157E-2</v>
      </c>
      <c r="P4502">
        <v>76656.06</v>
      </c>
      <c r="Q4502">
        <v>0</v>
      </c>
      <c r="U4502">
        <v>79364.78</v>
      </c>
      <c r="V4502">
        <v>6128.15</v>
      </c>
      <c r="W4502">
        <v>1995</v>
      </c>
      <c r="X4502">
        <v>2111.98</v>
      </c>
      <c r="Y4502">
        <v>687.55</v>
      </c>
      <c r="Z4502">
        <v>4016.17</v>
      </c>
      <c r="AA4502">
        <v>1307.45</v>
      </c>
      <c r="AB4502" t="s">
        <v>59</v>
      </c>
      <c r="AC4502">
        <v>1</v>
      </c>
      <c r="AD4502">
        <v>0</v>
      </c>
      <c r="AE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1194.97</v>
      </c>
      <c r="AV4502">
        <v>1061.73</v>
      </c>
      <c r="AW4502">
        <v>76656.06</v>
      </c>
      <c r="BA4502" t="s">
        <v>86</v>
      </c>
      <c r="BB4502">
        <v>0</v>
      </c>
    </row>
    <row r="4503" spans="1:54" x14ac:dyDescent="0.2">
      <c r="A4503" t="s">
        <v>85</v>
      </c>
      <c r="B4503" s="1">
        <v>45412</v>
      </c>
      <c r="C4503">
        <v>0</v>
      </c>
      <c r="D4503">
        <v>7866726</v>
      </c>
      <c r="E4503" t="s">
        <v>63</v>
      </c>
      <c r="F4503" t="s">
        <v>86</v>
      </c>
      <c r="G4503" s="1">
        <v>44963</v>
      </c>
      <c r="H4503">
        <v>144</v>
      </c>
      <c r="I4503">
        <v>129</v>
      </c>
      <c r="J4503">
        <v>14</v>
      </c>
      <c r="L4503">
        <v>36</v>
      </c>
      <c r="M4503">
        <v>0.2515</v>
      </c>
      <c r="N4503">
        <v>0.25875343000000001</v>
      </c>
      <c r="O4503">
        <v>1.9361802302481079E-2</v>
      </c>
      <c r="P4503">
        <v>313703.34999999998</v>
      </c>
      <c r="Q4503">
        <v>0</v>
      </c>
      <c r="U4503">
        <v>326210.18</v>
      </c>
      <c r="V4503">
        <v>20548.66</v>
      </c>
      <c r="W4503">
        <v>1995</v>
      </c>
      <c r="X4503">
        <v>6697.02</v>
      </c>
      <c r="Y4503">
        <v>650.19000000000005</v>
      </c>
      <c r="Z4503">
        <v>13851.64</v>
      </c>
      <c r="AA4503">
        <v>1344.81</v>
      </c>
      <c r="AB4503" t="s">
        <v>59</v>
      </c>
      <c r="AC4503">
        <v>1</v>
      </c>
      <c r="AD4503">
        <v>0</v>
      </c>
      <c r="AE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1670.14</v>
      </c>
      <c r="AV4503">
        <v>1478.46</v>
      </c>
      <c r="AW4503">
        <v>313703.34999999998</v>
      </c>
      <c r="BA4503" t="s">
        <v>86</v>
      </c>
      <c r="BB4503">
        <v>0</v>
      </c>
    </row>
    <row r="4504" spans="1:54" x14ac:dyDescent="0.2">
      <c r="A4504" t="s">
        <v>85</v>
      </c>
      <c r="B4504" s="1">
        <v>45412</v>
      </c>
      <c r="C4504">
        <v>0</v>
      </c>
      <c r="D4504">
        <v>7866965</v>
      </c>
      <c r="E4504" t="s">
        <v>63</v>
      </c>
      <c r="F4504" t="s">
        <v>86</v>
      </c>
      <c r="G4504" s="1">
        <v>44946</v>
      </c>
      <c r="H4504">
        <v>120</v>
      </c>
      <c r="I4504">
        <v>105</v>
      </c>
      <c r="J4504">
        <v>15</v>
      </c>
      <c r="L4504">
        <v>36</v>
      </c>
      <c r="M4504">
        <v>0.27950000000000003</v>
      </c>
      <c r="N4504">
        <v>0.30434330000000009</v>
      </c>
      <c r="O4504">
        <v>2.2388496125108404E-2</v>
      </c>
      <c r="P4504">
        <v>44773.04</v>
      </c>
      <c r="Q4504">
        <v>0</v>
      </c>
      <c r="U4504">
        <v>45720.86</v>
      </c>
      <c r="V4504">
        <v>2441.25</v>
      </c>
      <c r="W4504">
        <v>995</v>
      </c>
      <c r="X4504">
        <v>841.34</v>
      </c>
      <c r="Y4504">
        <v>342.91</v>
      </c>
      <c r="Z4504">
        <v>1599.91</v>
      </c>
      <c r="AA4504">
        <v>652.09</v>
      </c>
      <c r="AB4504" t="s">
        <v>59</v>
      </c>
      <c r="AC4504">
        <v>1</v>
      </c>
      <c r="AD4504">
        <v>0</v>
      </c>
      <c r="AE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685.28</v>
      </c>
      <c r="AV4504">
        <v>596.16999999999996</v>
      </c>
      <c r="AW4504">
        <v>44773.04</v>
      </c>
      <c r="BA4504" t="s">
        <v>86</v>
      </c>
      <c r="BB4504">
        <v>0</v>
      </c>
    </row>
    <row r="4505" spans="1:54" x14ac:dyDescent="0.2">
      <c r="A4505" t="s">
        <v>85</v>
      </c>
      <c r="B4505" s="1">
        <v>45412</v>
      </c>
      <c r="C4505">
        <v>0</v>
      </c>
      <c r="D4505">
        <v>7867237</v>
      </c>
      <c r="E4505" t="s">
        <v>63</v>
      </c>
      <c r="F4505" t="s">
        <v>86</v>
      </c>
      <c r="G4505" s="1">
        <v>44946</v>
      </c>
      <c r="H4505">
        <v>144</v>
      </c>
      <c r="I4505">
        <v>129</v>
      </c>
      <c r="J4505">
        <v>15</v>
      </c>
      <c r="L4505">
        <v>36</v>
      </c>
      <c r="M4505">
        <v>0.15</v>
      </c>
      <c r="N4505">
        <v>0.13818072000000017</v>
      </c>
      <c r="O4505">
        <v>1.084426153489515E-2</v>
      </c>
      <c r="P4505">
        <v>446786.02</v>
      </c>
      <c r="Q4505">
        <v>0</v>
      </c>
      <c r="U4505">
        <v>467434.97</v>
      </c>
      <c r="V4505">
        <v>32002.57</v>
      </c>
      <c r="W4505">
        <v>495</v>
      </c>
      <c r="X4505">
        <v>11029.21</v>
      </c>
      <c r="Y4505">
        <v>170.59</v>
      </c>
      <c r="Z4505">
        <v>20973.360000000001</v>
      </c>
      <c r="AA4505">
        <v>324.41000000000003</v>
      </c>
      <c r="AB4505" t="s">
        <v>59</v>
      </c>
      <c r="AC4505">
        <v>1</v>
      </c>
      <c r="AD4505">
        <v>0</v>
      </c>
      <c r="AE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2377.77</v>
      </c>
      <c r="AV4505">
        <v>2219.44</v>
      </c>
      <c r="AW4505">
        <v>446786.02</v>
      </c>
      <c r="BA4505" t="s">
        <v>86</v>
      </c>
      <c r="BB4505">
        <v>0</v>
      </c>
    </row>
    <row r="4506" spans="1:54" x14ac:dyDescent="0.2">
      <c r="A4506" t="s">
        <v>85</v>
      </c>
      <c r="B4506" s="1">
        <v>45412</v>
      </c>
      <c r="C4506">
        <v>0</v>
      </c>
      <c r="D4506">
        <v>7862451</v>
      </c>
      <c r="E4506" t="s">
        <v>63</v>
      </c>
      <c r="F4506" t="s">
        <v>86</v>
      </c>
      <c r="G4506" s="1">
        <v>44943</v>
      </c>
      <c r="H4506">
        <v>120</v>
      </c>
      <c r="I4506">
        <v>105</v>
      </c>
      <c r="J4506">
        <v>15</v>
      </c>
      <c r="L4506">
        <v>36</v>
      </c>
      <c r="M4506">
        <v>0.1915</v>
      </c>
      <c r="N4506">
        <v>0.18777830000000015</v>
      </c>
      <c r="O4506">
        <v>1.4443640647816558E-2</v>
      </c>
      <c r="P4506">
        <v>166970.20000000001</v>
      </c>
      <c r="Q4506">
        <v>0</v>
      </c>
      <c r="U4506">
        <v>173527.12</v>
      </c>
      <c r="V4506">
        <v>10500</v>
      </c>
      <c r="W4506">
        <v>495</v>
      </c>
      <c r="X4506">
        <v>3618.67</v>
      </c>
      <c r="Y4506">
        <v>170.59</v>
      </c>
      <c r="Z4506">
        <v>6881.33</v>
      </c>
      <c r="AA4506">
        <v>324.41000000000003</v>
      </c>
      <c r="AB4506" t="s">
        <v>59</v>
      </c>
      <c r="AC4506">
        <v>1</v>
      </c>
      <c r="AD4506">
        <v>0</v>
      </c>
      <c r="AE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2582.79</v>
      </c>
      <c r="AV4506">
        <v>2359.1</v>
      </c>
      <c r="AW4506">
        <v>166970.20000000001</v>
      </c>
      <c r="BA4506" t="s">
        <v>86</v>
      </c>
      <c r="BB4506">
        <v>0</v>
      </c>
    </row>
    <row r="4507" spans="1:54" x14ac:dyDescent="0.2">
      <c r="A4507" t="s">
        <v>85</v>
      </c>
      <c r="B4507" s="1">
        <v>45412</v>
      </c>
      <c r="C4507">
        <v>0</v>
      </c>
      <c r="D4507">
        <v>7862519</v>
      </c>
      <c r="E4507" t="s">
        <v>63</v>
      </c>
      <c r="F4507" t="s">
        <v>86</v>
      </c>
      <c r="G4507" s="1">
        <v>44938</v>
      </c>
      <c r="H4507">
        <v>180</v>
      </c>
      <c r="I4507">
        <v>164</v>
      </c>
      <c r="J4507">
        <v>15</v>
      </c>
      <c r="L4507">
        <v>36</v>
      </c>
      <c r="M4507">
        <v>0.14199999999999999</v>
      </c>
      <c r="N4507">
        <v>0.12912060000000011</v>
      </c>
      <c r="O4507">
        <v>1.0171263693758537E-2</v>
      </c>
      <c r="P4507">
        <v>228337.97</v>
      </c>
      <c r="Q4507">
        <v>0</v>
      </c>
      <c r="U4507">
        <v>239300.69</v>
      </c>
      <c r="V4507">
        <v>17022.650000000001</v>
      </c>
      <c r="W4507">
        <v>295</v>
      </c>
      <c r="X4507">
        <v>5866.6</v>
      </c>
      <c r="Y4507">
        <v>101.67</v>
      </c>
      <c r="Z4507">
        <v>11156.05</v>
      </c>
      <c r="AA4507">
        <v>193.33</v>
      </c>
      <c r="AB4507" t="s">
        <v>59</v>
      </c>
      <c r="AC4507">
        <v>1</v>
      </c>
      <c r="AD4507">
        <v>0</v>
      </c>
      <c r="AE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3582.59</v>
      </c>
      <c r="AV4507">
        <v>3359.31</v>
      </c>
      <c r="AW4507">
        <v>228337.97</v>
      </c>
      <c r="BA4507" t="s">
        <v>86</v>
      </c>
      <c r="BB4507">
        <v>0</v>
      </c>
    </row>
    <row r="4508" spans="1:54" x14ac:dyDescent="0.2">
      <c r="A4508" t="s">
        <v>85</v>
      </c>
      <c r="B4508" s="1">
        <v>45412</v>
      </c>
      <c r="C4508">
        <v>0</v>
      </c>
      <c r="D4508">
        <v>7862808</v>
      </c>
      <c r="E4508" t="s">
        <v>63</v>
      </c>
      <c r="F4508" t="s">
        <v>86</v>
      </c>
      <c r="G4508" s="1">
        <v>44960</v>
      </c>
      <c r="H4508">
        <v>180</v>
      </c>
      <c r="I4508">
        <v>165</v>
      </c>
      <c r="J4508">
        <v>14</v>
      </c>
      <c r="L4508">
        <v>36</v>
      </c>
      <c r="M4508">
        <v>0.23400000000000001</v>
      </c>
      <c r="N4508">
        <v>0.24226175000000022</v>
      </c>
      <c r="O4508">
        <v>1.8242128262775381E-2</v>
      </c>
      <c r="P4508">
        <v>431788.97</v>
      </c>
      <c r="Q4508">
        <v>0</v>
      </c>
      <c r="U4508">
        <v>445799.92</v>
      </c>
      <c r="V4508">
        <v>21780</v>
      </c>
      <c r="W4508">
        <v>995</v>
      </c>
      <c r="X4508">
        <v>7098.33</v>
      </c>
      <c r="Y4508">
        <v>324.27999999999997</v>
      </c>
      <c r="Z4508">
        <v>14681.67</v>
      </c>
      <c r="AA4508">
        <v>670.72</v>
      </c>
      <c r="AB4508" t="s">
        <v>59</v>
      </c>
      <c r="AC4508">
        <v>1</v>
      </c>
      <c r="AD4508">
        <v>0</v>
      </c>
      <c r="AE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2290.2600000000002</v>
      </c>
      <c r="AV4508">
        <v>2041</v>
      </c>
      <c r="AW4508">
        <v>431788.97</v>
      </c>
      <c r="BA4508" t="s">
        <v>86</v>
      </c>
      <c r="BB4508">
        <v>0</v>
      </c>
    </row>
    <row r="4509" spans="1:54" x14ac:dyDescent="0.2">
      <c r="A4509" t="s">
        <v>85</v>
      </c>
      <c r="B4509" s="1">
        <v>45412</v>
      </c>
      <c r="C4509">
        <v>0</v>
      </c>
      <c r="D4509">
        <v>7862832</v>
      </c>
      <c r="E4509" t="s">
        <v>63</v>
      </c>
      <c r="F4509" t="s">
        <v>86</v>
      </c>
      <c r="G4509" s="1">
        <v>44942</v>
      </c>
      <c r="H4509">
        <v>180</v>
      </c>
      <c r="I4509">
        <v>165</v>
      </c>
      <c r="J4509">
        <v>15</v>
      </c>
      <c r="L4509">
        <v>36</v>
      </c>
      <c r="M4509">
        <v>0.224</v>
      </c>
      <c r="N4509">
        <v>0.22857502000000018</v>
      </c>
      <c r="O4509">
        <v>1.7302496476337081E-2</v>
      </c>
      <c r="P4509">
        <v>440970.14</v>
      </c>
      <c r="Q4509">
        <v>0</v>
      </c>
      <c r="U4509">
        <v>456702.17</v>
      </c>
      <c r="V4509">
        <v>25000</v>
      </c>
      <c r="W4509">
        <v>995</v>
      </c>
      <c r="X4509">
        <v>8615.8799999999992</v>
      </c>
      <c r="Y4509">
        <v>342.91</v>
      </c>
      <c r="Z4509">
        <v>16384.12</v>
      </c>
      <c r="AA4509">
        <v>652.09</v>
      </c>
      <c r="AB4509" t="s">
        <v>59</v>
      </c>
      <c r="AC4509">
        <v>1</v>
      </c>
      <c r="AD4509">
        <v>0</v>
      </c>
      <c r="AE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2344.8200000000002</v>
      </c>
      <c r="AV4509">
        <v>2101.81</v>
      </c>
      <c r="AW4509">
        <v>440970.14</v>
      </c>
      <c r="BA4509" t="s">
        <v>86</v>
      </c>
      <c r="BB4509">
        <v>0</v>
      </c>
    </row>
    <row r="4510" spans="1:54" x14ac:dyDescent="0.2">
      <c r="A4510" t="s">
        <v>85</v>
      </c>
      <c r="B4510" s="1">
        <v>45412</v>
      </c>
      <c r="C4510">
        <v>0</v>
      </c>
      <c r="D4510">
        <v>7862980</v>
      </c>
      <c r="E4510" t="s">
        <v>63</v>
      </c>
      <c r="F4510" t="s">
        <v>86</v>
      </c>
      <c r="G4510" s="1">
        <v>44943</v>
      </c>
      <c r="H4510">
        <v>120</v>
      </c>
      <c r="I4510">
        <v>105</v>
      </c>
      <c r="J4510">
        <v>15</v>
      </c>
      <c r="L4510">
        <v>36</v>
      </c>
      <c r="M4510">
        <v>0.17499999999999999</v>
      </c>
      <c r="N4510">
        <v>0.1705444400000001</v>
      </c>
      <c r="O4510">
        <v>1.3208838037640946E-2</v>
      </c>
      <c r="P4510">
        <v>276594.64</v>
      </c>
      <c r="Q4510">
        <v>0</v>
      </c>
      <c r="U4510">
        <v>286592.23</v>
      </c>
      <c r="V4510">
        <v>15750</v>
      </c>
      <c r="W4510">
        <v>495</v>
      </c>
      <c r="X4510">
        <v>5428</v>
      </c>
      <c r="Y4510">
        <v>170.59</v>
      </c>
      <c r="Z4510">
        <v>10322</v>
      </c>
      <c r="AA4510">
        <v>324.41000000000003</v>
      </c>
      <c r="AB4510" t="s">
        <v>59</v>
      </c>
      <c r="AC4510">
        <v>1</v>
      </c>
      <c r="AD4510">
        <v>0</v>
      </c>
      <c r="AE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4261.3900000000003</v>
      </c>
      <c r="AV4510">
        <v>3922.16</v>
      </c>
      <c r="AW4510">
        <v>276594.64</v>
      </c>
      <c r="BA4510" t="s">
        <v>86</v>
      </c>
      <c r="BB4510">
        <v>0</v>
      </c>
    </row>
    <row r="4511" spans="1:54" x14ac:dyDescent="0.2">
      <c r="A4511" t="s">
        <v>85</v>
      </c>
      <c r="B4511" s="1">
        <v>45412</v>
      </c>
      <c r="C4511">
        <v>0</v>
      </c>
      <c r="D4511">
        <v>7863251</v>
      </c>
      <c r="E4511" t="s">
        <v>63</v>
      </c>
      <c r="F4511" t="s">
        <v>86</v>
      </c>
      <c r="G4511" s="1">
        <v>44949</v>
      </c>
      <c r="H4511">
        <v>120</v>
      </c>
      <c r="I4511">
        <v>105</v>
      </c>
      <c r="J4511">
        <v>15</v>
      </c>
      <c r="L4511">
        <v>36</v>
      </c>
      <c r="M4511">
        <v>0.185</v>
      </c>
      <c r="N4511">
        <v>0.18243664000000012</v>
      </c>
      <c r="O4511">
        <v>1.4062677802317403E-2</v>
      </c>
      <c r="P4511">
        <v>244634.44</v>
      </c>
      <c r="Q4511">
        <v>0</v>
      </c>
      <c r="U4511">
        <v>253255.76</v>
      </c>
      <c r="V4511">
        <v>13650</v>
      </c>
      <c r="W4511">
        <v>495</v>
      </c>
      <c r="X4511">
        <v>4704.2700000000004</v>
      </c>
      <c r="Y4511">
        <v>170.59</v>
      </c>
      <c r="Z4511">
        <v>8945.73</v>
      </c>
      <c r="AA4511">
        <v>324.41000000000003</v>
      </c>
      <c r="AB4511" t="s">
        <v>59</v>
      </c>
      <c r="AC4511">
        <v>1</v>
      </c>
      <c r="AD4511">
        <v>0</v>
      </c>
      <c r="AE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3768.92</v>
      </c>
      <c r="AV4511">
        <v>3450.59</v>
      </c>
      <c r="AW4511">
        <v>244634.44</v>
      </c>
      <c r="BA4511" t="s">
        <v>86</v>
      </c>
      <c r="BB4511">
        <v>0</v>
      </c>
    </row>
    <row r="4512" spans="1:54" x14ac:dyDescent="0.2">
      <c r="A4512" t="s">
        <v>85</v>
      </c>
      <c r="B4512" s="1">
        <v>45412</v>
      </c>
      <c r="C4512">
        <v>0</v>
      </c>
      <c r="D4512">
        <v>7862030</v>
      </c>
      <c r="E4512" t="s">
        <v>63</v>
      </c>
      <c r="F4512" t="s">
        <v>86</v>
      </c>
      <c r="G4512" s="1">
        <v>44937</v>
      </c>
      <c r="H4512">
        <v>180</v>
      </c>
      <c r="I4512">
        <v>164</v>
      </c>
      <c r="J4512">
        <v>15</v>
      </c>
      <c r="L4512">
        <v>36</v>
      </c>
      <c r="M4512">
        <v>0.21</v>
      </c>
      <c r="N4512">
        <v>0.22108030000000026</v>
      </c>
      <c r="O4512">
        <v>1.6783889700221932E-2</v>
      </c>
      <c r="P4512">
        <v>295934.8</v>
      </c>
      <c r="Q4512">
        <v>0</v>
      </c>
      <c r="U4512">
        <v>301508.68</v>
      </c>
      <c r="V4512">
        <v>10500</v>
      </c>
      <c r="W4512">
        <v>1995</v>
      </c>
      <c r="X4512">
        <v>3618.67</v>
      </c>
      <c r="Y4512">
        <v>687.55</v>
      </c>
      <c r="Z4512">
        <v>6881.33</v>
      </c>
      <c r="AA4512">
        <v>1307.45</v>
      </c>
      <c r="AB4512" t="s">
        <v>59</v>
      </c>
      <c r="AC4512">
        <v>1</v>
      </c>
      <c r="AD4512">
        <v>0</v>
      </c>
      <c r="AE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1549.62</v>
      </c>
      <c r="AV4512">
        <v>1393.43</v>
      </c>
      <c r="AW4512">
        <v>295934.8</v>
      </c>
      <c r="BA4512" t="s">
        <v>86</v>
      </c>
      <c r="BB4512">
        <v>0</v>
      </c>
    </row>
    <row r="4513" spans="1:54" x14ac:dyDescent="0.2">
      <c r="A4513" t="s">
        <v>85</v>
      </c>
      <c r="B4513" s="1">
        <v>45412</v>
      </c>
      <c r="C4513">
        <v>0</v>
      </c>
      <c r="D4513">
        <v>7862071</v>
      </c>
      <c r="E4513" t="s">
        <v>63</v>
      </c>
      <c r="F4513" t="s">
        <v>86</v>
      </c>
      <c r="G4513" s="1">
        <v>44957</v>
      </c>
      <c r="H4513">
        <v>180</v>
      </c>
      <c r="I4513">
        <v>165</v>
      </c>
      <c r="J4513">
        <v>15</v>
      </c>
      <c r="L4513">
        <v>36</v>
      </c>
      <c r="M4513">
        <v>0.20349999999999999</v>
      </c>
      <c r="N4513">
        <v>0.20660170000000022</v>
      </c>
      <c r="O4513">
        <v>1.5773707380654756E-2</v>
      </c>
      <c r="P4513">
        <v>289992.38</v>
      </c>
      <c r="Q4513">
        <v>0</v>
      </c>
      <c r="U4513">
        <v>299170.76</v>
      </c>
      <c r="V4513">
        <v>15000</v>
      </c>
      <c r="W4513">
        <v>995</v>
      </c>
      <c r="X4513">
        <v>5169.53</v>
      </c>
      <c r="Y4513">
        <v>342.91</v>
      </c>
      <c r="Z4513">
        <v>9830.4699999999993</v>
      </c>
      <c r="AA4513">
        <v>652.09</v>
      </c>
      <c r="AB4513" t="s">
        <v>59</v>
      </c>
      <c r="AC4513">
        <v>1</v>
      </c>
      <c r="AD4513">
        <v>0</v>
      </c>
      <c r="AE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4500.0600000000004</v>
      </c>
      <c r="AV4513">
        <v>4074.98</v>
      </c>
      <c r="AW4513">
        <v>289992.38</v>
      </c>
      <c r="BA4513" t="s">
        <v>86</v>
      </c>
      <c r="BB4513">
        <v>0</v>
      </c>
    </row>
    <row r="4514" spans="1:54" x14ac:dyDescent="0.2">
      <c r="A4514" t="s">
        <v>85</v>
      </c>
      <c r="B4514" s="1">
        <v>45412</v>
      </c>
      <c r="C4514">
        <v>0</v>
      </c>
      <c r="D4514">
        <v>7862089</v>
      </c>
      <c r="E4514" t="s">
        <v>63</v>
      </c>
      <c r="F4514" t="s">
        <v>86</v>
      </c>
      <c r="G4514" s="1">
        <v>44939</v>
      </c>
      <c r="H4514">
        <v>180</v>
      </c>
      <c r="I4514">
        <v>165</v>
      </c>
      <c r="J4514">
        <v>15</v>
      </c>
      <c r="L4514">
        <v>36</v>
      </c>
      <c r="M4514">
        <v>0.252</v>
      </c>
      <c r="N4514">
        <v>0.26599310000000004</v>
      </c>
      <c r="O4514">
        <v>1.9849085376950404E-2</v>
      </c>
      <c r="P4514">
        <v>146988.78</v>
      </c>
      <c r="Q4514">
        <v>0</v>
      </c>
      <c r="U4514">
        <v>151251.93</v>
      </c>
      <c r="V4514">
        <v>7500</v>
      </c>
      <c r="W4514">
        <v>995</v>
      </c>
      <c r="X4514">
        <v>2584.7600000000002</v>
      </c>
      <c r="Y4514">
        <v>342.91</v>
      </c>
      <c r="Z4514">
        <v>4915.24</v>
      </c>
      <c r="AA4514">
        <v>652.09</v>
      </c>
      <c r="AB4514" t="s">
        <v>59</v>
      </c>
      <c r="AC4514">
        <v>1</v>
      </c>
      <c r="AD4514">
        <v>0</v>
      </c>
      <c r="AE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2279.2600000000002</v>
      </c>
      <c r="AV4514">
        <v>2012.95</v>
      </c>
      <c r="AW4514">
        <v>146988.78</v>
      </c>
      <c r="BA4514" t="s">
        <v>86</v>
      </c>
      <c r="BB4514">
        <v>0</v>
      </c>
    </row>
    <row r="4515" spans="1:54" x14ac:dyDescent="0.2">
      <c r="A4515" t="s">
        <v>85</v>
      </c>
      <c r="B4515" s="1">
        <v>45412</v>
      </c>
      <c r="C4515">
        <v>0</v>
      </c>
      <c r="D4515">
        <v>7863525</v>
      </c>
      <c r="E4515" t="s">
        <v>63</v>
      </c>
      <c r="F4515" t="s">
        <v>86</v>
      </c>
      <c r="G4515" s="1">
        <v>44953</v>
      </c>
      <c r="H4515">
        <v>180</v>
      </c>
      <c r="I4515">
        <v>165</v>
      </c>
      <c r="J4515">
        <v>15</v>
      </c>
      <c r="L4515">
        <v>36</v>
      </c>
      <c r="M4515">
        <v>0.14899999999999999</v>
      </c>
      <c r="N4515">
        <v>0.14364485000000007</v>
      </c>
      <c r="O4515">
        <v>1.1247774358063234E-2</v>
      </c>
      <c r="P4515">
        <v>483112.39</v>
      </c>
      <c r="Q4515">
        <v>0</v>
      </c>
      <c r="U4515">
        <v>499172.1</v>
      </c>
      <c r="V4515">
        <v>25000</v>
      </c>
      <c r="W4515">
        <v>495</v>
      </c>
      <c r="X4515">
        <v>8615.8799999999992</v>
      </c>
      <c r="Y4515">
        <v>170.59</v>
      </c>
      <c r="Z4515">
        <v>16384.12</v>
      </c>
      <c r="AA4515">
        <v>324.41000000000003</v>
      </c>
      <c r="AB4515" t="s">
        <v>59</v>
      </c>
      <c r="AC4515">
        <v>1</v>
      </c>
      <c r="AD4515">
        <v>0</v>
      </c>
      <c r="AE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2554.52</v>
      </c>
      <c r="AV4515">
        <v>2377.94</v>
      </c>
      <c r="AW4515">
        <v>483112.39</v>
      </c>
      <c r="BA4515" t="s">
        <v>86</v>
      </c>
      <c r="BB4515">
        <v>0</v>
      </c>
    </row>
    <row r="4516" spans="1:54" x14ac:dyDescent="0.2">
      <c r="A4516" t="s">
        <v>85</v>
      </c>
      <c r="B4516" s="1">
        <v>45412</v>
      </c>
      <c r="C4516">
        <v>0</v>
      </c>
      <c r="D4516">
        <v>7863590</v>
      </c>
      <c r="E4516" t="s">
        <v>63</v>
      </c>
      <c r="F4516" t="s">
        <v>86</v>
      </c>
      <c r="G4516" s="1">
        <v>44985</v>
      </c>
      <c r="H4516">
        <v>108</v>
      </c>
      <c r="I4516">
        <v>94</v>
      </c>
      <c r="J4516">
        <v>14</v>
      </c>
      <c r="L4516">
        <v>36</v>
      </c>
      <c r="M4516">
        <v>0.23200000000000001</v>
      </c>
      <c r="N4516">
        <v>0.23827300000000023</v>
      </c>
      <c r="O4516">
        <v>1.7969273364174976E-2</v>
      </c>
      <c r="P4516">
        <v>233145.73</v>
      </c>
      <c r="Q4516">
        <v>0</v>
      </c>
      <c r="U4516">
        <v>240901.13</v>
      </c>
      <c r="V4516">
        <v>12500</v>
      </c>
      <c r="W4516">
        <v>995</v>
      </c>
      <c r="X4516">
        <v>4073.88</v>
      </c>
      <c r="Y4516">
        <v>324.27999999999997</v>
      </c>
      <c r="Z4516">
        <v>8426.1200000000008</v>
      </c>
      <c r="AA4516">
        <v>670.72</v>
      </c>
      <c r="AB4516" t="s">
        <v>59</v>
      </c>
      <c r="AC4516">
        <v>1</v>
      </c>
      <c r="AD4516">
        <v>0</v>
      </c>
      <c r="AE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3585.64</v>
      </c>
      <c r="AV4516">
        <v>3205.27</v>
      </c>
      <c r="AW4516">
        <v>233145.73</v>
      </c>
      <c r="BA4516" t="s">
        <v>86</v>
      </c>
      <c r="BB4516">
        <v>0</v>
      </c>
    </row>
    <row r="4517" spans="1:54" x14ac:dyDescent="0.2">
      <c r="A4517" t="s">
        <v>85</v>
      </c>
      <c r="B4517" s="1">
        <v>45412</v>
      </c>
      <c r="C4517">
        <v>0</v>
      </c>
      <c r="D4517">
        <v>7863624</v>
      </c>
      <c r="E4517" t="s">
        <v>63</v>
      </c>
      <c r="F4517" t="s">
        <v>86</v>
      </c>
      <c r="G4517" s="1">
        <v>44942</v>
      </c>
      <c r="H4517">
        <v>180</v>
      </c>
      <c r="I4517">
        <v>165</v>
      </c>
      <c r="J4517">
        <v>15</v>
      </c>
      <c r="L4517">
        <v>36</v>
      </c>
      <c r="M4517">
        <v>0.25950000000000001</v>
      </c>
      <c r="N4517">
        <v>0.26820959999999999</v>
      </c>
      <c r="O4517">
        <v>1.999776144758747E-2</v>
      </c>
      <c r="P4517">
        <v>284113.31</v>
      </c>
      <c r="Q4517">
        <v>0</v>
      </c>
      <c r="U4517">
        <v>295746.87</v>
      </c>
      <c r="V4517">
        <v>19746.27</v>
      </c>
      <c r="W4517">
        <v>1995</v>
      </c>
      <c r="X4517">
        <v>6805.26</v>
      </c>
      <c r="Y4517">
        <v>687.55</v>
      </c>
      <c r="Z4517">
        <v>12941.01</v>
      </c>
      <c r="AA4517">
        <v>1307.45</v>
      </c>
      <c r="AB4517" t="s">
        <v>59</v>
      </c>
      <c r="AC4517">
        <v>1</v>
      </c>
      <c r="AD4517">
        <v>0</v>
      </c>
      <c r="AE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4452.53</v>
      </c>
      <c r="AV4517">
        <v>3928.94</v>
      </c>
      <c r="AW4517">
        <v>284113.31</v>
      </c>
      <c r="BA4517" t="s">
        <v>86</v>
      </c>
      <c r="BB4517">
        <v>0</v>
      </c>
    </row>
    <row r="4518" spans="1:54" x14ac:dyDescent="0.2">
      <c r="A4518" t="s">
        <v>85</v>
      </c>
      <c r="B4518" s="1">
        <v>45412</v>
      </c>
      <c r="C4518">
        <v>0</v>
      </c>
      <c r="D4518">
        <v>7863822</v>
      </c>
      <c r="E4518" t="s">
        <v>63</v>
      </c>
      <c r="F4518" t="s">
        <v>86</v>
      </c>
      <c r="G4518" s="1">
        <v>44942</v>
      </c>
      <c r="H4518">
        <v>24</v>
      </c>
      <c r="I4518">
        <v>9</v>
      </c>
      <c r="J4518">
        <v>15</v>
      </c>
      <c r="L4518">
        <v>9</v>
      </c>
      <c r="M4518">
        <v>0.24149999999999999</v>
      </c>
      <c r="N4518">
        <v>0.2619200000000001</v>
      </c>
      <c r="O4518">
        <v>1.9575251030612417E-2</v>
      </c>
      <c r="P4518">
        <v>29624.36</v>
      </c>
      <c r="Q4518">
        <v>0</v>
      </c>
      <c r="U4518">
        <v>29702.12</v>
      </c>
      <c r="V4518">
        <v>2450</v>
      </c>
      <c r="W4518">
        <v>1995</v>
      </c>
      <c r="X4518">
        <v>2031.32</v>
      </c>
      <c r="Y4518">
        <v>1654.08</v>
      </c>
      <c r="Z4518">
        <v>418.68</v>
      </c>
      <c r="AA4518">
        <v>340.92</v>
      </c>
      <c r="AB4518" t="s">
        <v>59</v>
      </c>
      <c r="AC4518">
        <v>1</v>
      </c>
      <c r="AD4518">
        <v>0</v>
      </c>
      <c r="AE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86.7</v>
      </c>
      <c r="AV4518">
        <v>79.959999999999994</v>
      </c>
      <c r="AW4518">
        <v>29624.36</v>
      </c>
      <c r="BA4518" t="s">
        <v>86</v>
      </c>
      <c r="BB4518">
        <v>0</v>
      </c>
    </row>
    <row r="4519" spans="1:54" x14ac:dyDescent="0.2">
      <c r="A4519" t="s">
        <v>85</v>
      </c>
      <c r="B4519" s="1">
        <v>45412</v>
      </c>
      <c r="C4519">
        <v>0</v>
      </c>
      <c r="D4519">
        <v>7864028</v>
      </c>
      <c r="E4519" t="s">
        <v>63</v>
      </c>
      <c r="F4519" t="s">
        <v>86</v>
      </c>
      <c r="G4519" s="1">
        <v>44939</v>
      </c>
      <c r="H4519">
        <v>144</v>
      </c>
      <c r="I4519">
        <v>129</v>
      </c>
      <c r="J4519">
        <v>15</v>
      </c>
      <c r="L4519">
        <v>36</v>
      </c>
      <c r="M4519">
        <v>0.24</v>
      </c>
      <c r="N4519">
        <v>0.23895440000000015</v>
      </c>
      <c r="O4519">
        <v>1.8015942300429355E-2</v>
      </c>
      <c r="P4519">
        <v>106652.62</v>
      </c>
      <c r="Q4519">
        <v>0</v>
      </c>
      <c r="U4519">
        <v>112038.8</v>
      </c>
      <c r="V4519">
        <v>10213.59</v>
      </c>
      <c r="W4519">
        <v>1995</v>
      </c>
      <c r="X4519">
        <v>3519.96</v>
      </c>
      <c r="Y4519">
        <v>687.55</v>
      </c>
      <c r="Z4519">
        <v>6693.63</v>
      </c>
      <c r="AA4519">
        <v>1307.45</v>
      </c>
      <c r="AB4519" t="s">
        <v>59</v>
      </c>
      <c r="AC4519">
        <v>1</v>
      </c>
      <c r="AD4519">
        <v>0</v>
      </c>
      <c r="AE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572.76</v>
      </c>
      <c r="AV4519">
        <v>511.27</v>
      </c>
      <c r="AW4519">
        <v>106652.62</v>
      </c>
      <c r="BA4519" t="s">
        <v>86</v>
      </c>
      <c r="BB4519">
        <v>0</v>
      </c>
    </row>
    <row r="4520" spans="1:54" x14ac:dyDescent="0.2">
      <c r="A4520" t="s">
        <v>85</v>
      </c>
      <c r="B4520" s="1">
        <v>45412</v>
      </c>
      <c r="C4520">
        <v>0</v>
      </c>
      <c r="D4520">
        <v>7862279</v>
      </c>
      <c r="E4520" t="s">
        <v>63</v>
      </c>
      <c r="F4520" t="s">
        <v>86</v>
      </c>
      <c r="G4520" s="1">
        <v>44938</v>
      </c>
      <c r="H4520">
        <v>180</v>
      </c>
      <c r="I4520">
        <v>164</v>
      </c>
      <c r="J4520">
        <v>15</v>
      </c>
      <c r="L4520">
        <v>36</v>
      </c>
      <c r="M4520">
        <v>0.18149999999999999</v>
      </c>
      <c r="N4520">
        <v>0.17453800000000011</v>
      </c>
      <c r="O4520">
        <v>1.3496452111640078E-2</v>
      </c>
      <c r="P4520">
        <v>221103.43</v>
      </c>
      <c r="Q4520">
        <v>0</v>
      </c>
      <c r="U4520">
        <v>231042.58</v>
      </c>
      <c r="V4520">
        <v>15660.83</v>
      </c>
      <c r="W4520">
        <v>495</v>
      </c>
      <c r="X4520">
        <v>5397.27</v>
      </c>
      <c r="Y4520">
        <v>170.59</v>
      </c>
      <c r="Z4520">
        <v>10263.56</v>
      </c>
      <c r="AA4520">
        <v>324.41000000000003</v>
      </c>
      <c r="AB4520" t="s">
        <v>59</v>
      </c>
      <c r="AC4520">
        <v>1</v>
      </c>
      <c r="AD4520">
        <v>0</v>
      </c>
      <c r="AE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3467.43</v>
      </c>
      <c r="AV4520">
        <v>3184.6</v>
      </c>
      <c r="AW4520">
        <v>221103.43</v>
      </c>
      <c r="BA4520" t="s">
        <v>86</v>
      </c>
      <c r="BB4520">
        <v>0</v>
      </c>
    </row>
    <row r="4521" spans="1:54" x14ac:dyDescent="0.2">
      <c r="A4521" t="s">
        <v>85</v>
      </c>
      <c r="B4521" s="1">
        <v>45412</v>
      </c>
      <c r="C4521">
        <v>0</v>
      </c>
      <c r="D4521">
        <v>7862345</v>
      </c>
      <c r="E4521" t="s">
        <v>63</v>
      </c>
      <c r="F4521" t="s">
        <v>86</v>
      </c>
      <c r="G4521" s="1">
        <v>44939</v>
      </c>
      <c r="H4521">
        <v>230</v>
      </c>
      <c r="I4521">
        <v>225</v>
      </c>
      <c r="J4521">
        <v>15</v>
      </c>
      <c r="L4521">
        <v>36</v>
      </c>
      <c r="M4521">
        <v>0.13950000000000001</v>
      </c>
      <c r="N4521">
        <v>0.12818042000000016</v>
      </c>
      <c r="O4521">
        <v>1.0101142628618609E-2</v>
      </c>
      <c r="P4521">
        <v>362612.78</v>
      </c>
      <c r="Q4521">
        <v>0</v>
      </c>
      <c r="U4521">
        <v>378930.4</v>
      </c>
      <c r="V4521">
        <v>25193.52</v>
      </c>
      <c r="W4521">
        <v>295</v>
      </c>
      <c r="X4521">
        <v>8682.57</v>
      </c>
      <c r="Y4521">
        <v>101.67</v>
      </c>
      <c r="Z4521">
        <v>16510.95</v>
      </c>
      <c r="AA4521">
        <v>193.33</v>
      </c>
      <c r="AB4521" t="s">
        <v>59</v>
      </c>
      <c r="AC4521">
        <v>1</v>
      </c>
      <c r="AD4521">
        <v>0</v>
      </c>
      <c r="AE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1943.93</v>
      </c>
      <c r="AV4521">
        <v>1822.51</v>
      </c>
      <c r="AW4521">
        <v>362612.78</v>
      </c>
      <c r="BA4521" t="s">
        <v>86</v>
      </c>
      <c r="BB4521">
        <v>0</v>
      </c>
    </row>
    <row r="4522" spans="1:54" x14ac:dyDescent="0.2">
      <c r="A4522" t="s">
        <v>85</v>
      </c>
      <c r="B4522" s="1">
        <v>45412</v>
      </c>
      <c r="C4522">
        <v>0</v>
      </c>
      <c r="D4522">
        <v>7860711</v>
      </c>
      <c r="E4522" t="s">
        <v>63</v>
      </c>
      <c r="F4522" t="s">
        <v>86</v>
      </c>
      <c r="G4522" s="1">
        <v>44943</v>
      </c>
      <c r="H4522">
        <v>156</v>
      </c>
      <c r="I4522">
        <v>141</v>
      </c>
      <c r="J4522">
        <v>15</v>
      </c>
      <c r="L4522">
        <v>36</v>
      </c>
      <c r="M4522">
        <v>0.26950000000000002</v>
      </c>
      <c r="N4522">
        <v>0.2867768</v>
      </c>
      <c r="O4522">
        <v>2.1233921577937798E-2</v>
      </c>
      <c r="P4522">
        <v>156771.34</v>
      </c>
      <c r="Q4522">
        <v>0</v>
      </c>
      <c r="U4522">
        <v>161471.94</v>
      </c>
      <c r="V4522">
        <v>8167.5</v>
      </c>
      <c r="W4522">
        <v>995</v>
      </c>
      <c r="X4522">
        <v>2814.81</v>
      </c>
      <c r="Y4522">
        <v>342.91</v>
      </c>
      <c r="Z4522">
        <v>5352.69</v>
      </c>
      <c r="AA4522">
        <v>652.09</v>
      </c>
      <c r="AB4522" t="s">
        <v>59</v>
      </c>
      <c r="AC4522">
        <v>1</v>
      </c>
      <c r="AD4522">
        <v>0</v>
      </c>
      <c r="AE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2429.98</v>
      </c>
      <c r="AV4522">
        <v>2128.25</v>
      </c>
      <c r="AW4522">
        <v>156771.34</v>
      </c>
      <c r="BA4522" t="s">
        <v>86</v>
      </c>
      <c r="BB4522">
        <v>0</v>
      </c>
    </row>
    <row r="4523" spans="1:54" x14ac:dyDescent="0.2">
      <c r="A4523" t="s">
        <v>85</v>
      </c>
      <c r="B4523" s="1">
        <v>45412</v>
      </c>
      <c r="C4523">
        <v>0</v>
      </c>
      <c r="D4523">
        <v>7860901</v>
      </c>
      <c r="E4523" t="s">
        <v>63</v>
      </c>
      <c r="F4523" t="s">
        <v>86</v>
      </c>
      <c r="G4523" s="1">
        <v>44938</v>
      </c>
      <c r="H4523">
        <v>72</v>
      </c>
      <c r="I4523">
        <v>56</v>
      </c>
      <c r="J4523">
        <v>15</v>
      </c>
      <c r="L4523">
        <v>36</v>
      </c>
      <c r="M4523">
        <v>0.27950000000000003</v>
      </c>
      <c r="N4523">
        <v>0.17165950000000013</v>
      </c>
      <c r="O4523">
        <v>1.3289234469430422E-2</v>
      </c>
      <c r="P4523">
        <v>22643.3</v>
      </c>
      <c r="Q4523">
        <v>0</v>
      </c>
      <c r="U4523">
        <v>27889.49</v>
      </c>
      <c r="V4523">
        <v>9000</v>
      </c>
      <c r="W4523">
        <v>995</v>
      </c>
      <c r="X4523">
        <v>3101.72</v>
      </c>
      <c r="Y4523">
        <v>342.91</v>
      </c>
      <c r="Z4523">
        <v>5898.28</v>
      </c>
      <c r="AA4523">
        <v>652.09</v>
      </c>
      <c r="AB4523" t="s">
        <v>59</v>
      </c>
      <c r="AC4523">
        <v>1</v>
      </c>
      <c r="AD4523">
        <v>0</v>
      </c>
      <c r="AE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402.44</v>
      </c>
      <c r="AV4523">
        <v>370.67</v>
      </c>
      <c r="AW4523">
        <v>22643.3</v>
      </c>
      <c r="BA4523" t="s">
        <v>86</v>
      </c>
      <c r="BB4523">
        <v>0</v>
      </c>
    </row>
    <row r="4524" spans="1:54" x14ac:dyDescent="0.2">
      <c r="A4524" t="s">
        <v>85</v>
      </c>
      <c r="B4524" s="1">
        <v>45412</v>
      </c>
      <c r="C4524">
        <v>0</v>
      </c>
      <c r="D4524">
        <v>7860976</v>
      </c>
      <c r="E4524" t="s">
        <v>63</v>
      </c>
      <c r="F4524" t="s">
        <v>86</v>
      </c>
      <c r="G4524" s="1">
        <v>44938</v>
      </c>
      <c r="H4524">
        <v>228</v>
      </c>
      <c r="I4524">
        <v>224</v>
      </c>
      <c r="J4524">
        <v>15</v>
      </c>
      <c r="L4524">
        <v>36</v>
      </c>
      <c r="M4524">
        <v>0.21</v>
      </c>
      <c r="N4524">
        <v>0.21337423000000019</v>
      </c>
      <c r="O4524">
        <v>1.6247606926940605E-2</v>
      </c>
      <c r="P4524">
        <v>491221.78</v>
      </c>
      <c r="Q4524">
        <v>0</v>
      </c>
      <c r="U4524">
        <v>507773.02</v>
      </c>
      <c r="V4524">
        <v>26250</v>
      </c>
      <c r="W4524">
        <v>995</v>
      </c>
      <c r="X4524">
        <v>9046.67</v>
      </c>
      <c r="Y4524">
        <v>342.91</v>
      </c>
      <c r="Z4524">
        <v>17203.330000000002</v>
      </c>
      <c r="AA4524">
        <v>652.09</v>
      </c>
      <c r="AB4524" t="s">
        <v>59</v>
      </c>
      <c r="AC4524">
        <v>1</v>
      </c>
      <c r="AD4524">
        <v>0</v>
      </c>
      <c r="AE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2613.14</v>
      </c>
      <c r="AV4524">
        <v>2357.4</v>
      </c>
      <c r="AW4524">
        <v>491221.78</v>
      </c>
      <c r="BA4524" t="s">
        <v>86</v>
      </c>
      <c r="BB4524">
        <v>0</v>
      </c>
    </row>
    <row r="4525" spans="1:54" x14ac:dyDescent="0.2">
      <c r="A4525" t="s">
        <v>85</v>
      </c>
      <c r="B4525" s="1">
        <v>45412</v>
      </c>
      <c r="C4525">
        <v>0</v>
      </c>
      <c r="D4525">
        <v>7861131</v>
      </c>
      <c r="E4525" t="s">
        <v>63</v>
      </c>
      <c r="F4525" t="s">
        <v>86</v>
      </c>
      <c r="G4525" s="1">
        <v>44945</v>
      </c>
      <c r="H4525">
        <v>132</v>
      </c>
      <c r="I4525">
        <v>128</v>
      </c>
      <c r="J4525">
        <v>15</v>
      </c>
      <c r="L4525">
        <v>36</v>
      </c>
      <c r="M4525">
        <v>0.20499999999999999</v>
      </c>
      <c r="N4525">
        <v>0.21277760000000018</v>
      </c>
      <c r="O4525">
        <v>1.6205955990670651E-2</v>
      </c>
      <c r="P4525">
        <v>95205.85</v>
      </c>
      <c r="Q4525">
        <v>0</v>
      </c>
      <c r="U4525">
        <v>97375.11</v>
      </c>
      <c r="V4525">
        <v>4305</v>
      </c>
      <c r="W4525">
        <v>995</v>
      </c>
      <c r="X4525">
        <v>1483.65</v>
      </c>
      <c r="Y4525">
        <v>342.91</v>
      </c>
      <c r="Z4525">
        <v>2821.35</v>
      </c>
      <c r="AA4525">
        <v>652.09</v>
      </c>
      <c r="AB4525" t="s">
        <v>59</v>
      </c>
      <c r="AC4525">
        <v>1</v>
      </c>
      <c r="AD4525">
        <v>0</v>
      </c>
      <c r="AE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1459.86</v>
      </c>
      <c r="AV4525">
        <v>1318.64</v>
      </c>
      <c r="AW4525">
        <v>95205.85</v>
      </c>
      <c r="BA4525" t="s">
        <v>86</v>
      </c>
      <c r="BB4525">
        <v>0</v>
      </c>
    </row>
    <row r="4526" spans="1:54" x14ac:dyDescent="0.2">
      <c r="A4526" t="s">
        <v>85</v>
      </c>
      <c r="B4526" s="1">
        <v>45412</v>
      </c>
      <c r="C4526">
        <v>0</v>
      </c>
      <c r="D4526">
        <v>7860604</v>
      </c>
      <c r="E4526" t="s">
        <v>63</v>
      </c>
      <c r="F4526" t="s">
        <v>86</v>
      </c>
      <c r="G4526" s="1">
        <v>44939</v>
      </c>
      <c r="H4526">
        <v>120</v>
      </c>
      <c r="I4526">
        <v>105</v>
      </c>
      <c r="J4526">
        <v>15</v>
      </c>
      <c r="L4526">
        <v>36</v>
      </c>
      <c r="M4526">
        <v>0.22</v>
      </c>
      <c r="N4526">
        <v>0.23169630000000022</v>
      </c>
      <c r="O4526">
        <v>1.7517622523217202E-2</v>
      </c>
      <c r="P4526">
        <v>45470.35</v>
      </c>
      <c r="Q4526">
        <v>0</v>
      </c>
      <c r="U4526">
        <v>46394.11</v>
      </c>
      <c r="V4526">
        <v>3404.53</v>
      </c>
      <c r="W4526">
        <v>1995</v>
      </c>
      <c r="X4526">
        <v>1173.32</v>
      </c>
      <c r="Y4526">
        <v>687.55</v>
      </c>
      <c r="Z4526">
        <v>2231.21</v>
      </c>
      <c r="AA4526">
        <v>1307.45</v>
      </c>
      <c r="AB4526" t="s">
        <v>59</v>
      </c>
      <c r="AC4526">
        <v>1</v>
      </c>
      <c r="AD4526">
        <v>0</v>
      </c>
      <c r="AE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236.44</v>
      </c>
      <c r="AV4526">
        <v>211.74</v>
      </c>
      <c r="AW4526">
        <v>45470.35</v>
      </c>
      <c r="BA4526" t="s">
        <v>86</v>
      </c>
      <c r="BB4526">
        <v>0</v>
      </c>
    </row>
    <row r="4527" spans="1:54" x14ac:dyDescent="0.2">
      <c r="A4527" t="s">
        <v>85</v>
      </c>
      <c r="B4527" s="1">
        <v>45412</v>
      </c>
      <c r="C4527">
        <v>0</v>
      </c>
      <c r="D4527">
        <v>7860620</v>
      </c>
      <c r="E4527" t="s">
        <v>63</v>
      </c>
      <c r="F4527" t="s">
        <v>86</v>
      </c>
      <c r="G4527" s="1">
        <v>44937</v>
      </c>
      <c r="H4527">
        <v>180</v>
      </c>
      <c r="I4527">
        <v>164</v>
      </c>
      <c r="J4527">
        <v>15</v>
      </c>
      <c r="L4527">
        <v>36</v>
      </c>
      <c r="M4527">
        <v>0.22950000000000001</v>
      </c>
      <c r="N4527">
        <v>0.22667400000000018</v>
      </c>
      <c r="O4527">
        <v>1.7171228035218533E-2</v>
      </c>
      <c r="P4527">
        <v>222728.78</v>
      </c>
      <c r="Q4527">
        <v>0</v>
      </c>
      <c r="U4527">
        <v>234139.22</v>
      </c>
      <c r="V4527">
        <v>19405.82</v>
      </c>
      <c r="W4527">
        <v>1995</v>
      </c>
      <c r="X4527">
        <v>6687.93</v>
      </c>
      <c r="Y4527">
        <v>687.55</v>
      </c>
      <c r="Z4527">
        <v>12717.89</v>
      </c>
      <c r="AA4527">
        <v>1307.45</v>
      </c>
      <c r="AB4527" t="s">
        <v>59</v>
      </c>
      <c r="AC4527">
        <v>1</v>
      </c>
      <c r="AD4527">
        <v>0</v>
      </c>
      <c r="AE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3518.53</v>
      </c>
      <c r="AV4527">
        <v>3159.1</v>
      </c>
      <c r="AW4527">
        <v>222728.78</v>
      </c>
      <c r="BA4527" t="s">
        <v>86</v>
      </c>
      <c r="BB4527">
        <v>0</v>
      </c>
    </row>
    <row r="4528" spans="1:54" x14ac:dyDescent="0.2">
      <c r="A4528" t="s">
        <v>85</v>
      </c>
      <c r="B4528" s="1">
        <v>45412</v>
      </c>
      <c r="C4528">
        <v>0</v>
      </c>
      <c r="D4528">
        <v>7860653</v>
      </c>
      <c r="E4528" t="s">
        <v>63</v>
      </c>
      <c r="F4528" t="s">
        <v>86</v>
      </c>
      <c r="G4528" s="1">
        <v>44937</v>
      </c>
      <c r="H4528">
        <v>144</v>
      </c>
      <c r="I4528">
        <v>128</v>
      </c>
      <c r="J4528">
        <v>15</v>
      </c>
      <c r="L4528">
        <v>36</v>
      </c>
      <c r="M4528">
        <v>0.24249999999999999</v>
      </c>
      <c r="N4528">
        <v>0.25886300000000001</v>
      </c>
      <c r="O4528">
        <v>1.9369196295580426E-2</v>
      </c>
      <c r="P4528">
        <v>47199.19</v>
      </c>
      <c r="Q4528">
        <v>0</v>
      </c>
      <c r="U4528">
        <v>48185.51</v>
      </c>
      <c r="V4528">
        <v>2500</v>
      </c>
      <c r="W4528">
        <v>995</v>
      </c>
      <c r="X4528">
        <v>861.59</v>
      </c>
      <c r="Y4528">
        <v>342.91</v>
      </c>
      <c r="Z4528">
        <v>1638.41</v>
      </c>
      <c r="AA4528">
        <v>652.09</v>
      </c>
      <c r="AB4528" t="s">
        <v>59</v>
      </c>
      <c r="AC4528">
        <v>1</v>
      </c>
      <c r="AD4528">
        <v>0</v>
      </c>
      <c r="AE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723.91</v>
      </c>
      <c r="AV4528">
        <v>641.33000000000004</v>
      </c>
      <c r="AW4528">
        <v>47199.19</v>
      </c>
      <c r="BA4528" t="s">
        <v>86</v>
      </c>
      <c r="BB4528">
        <v>0</v>
      </c>
    </row>
    <row r="4529" spans="1:54" x14ac:dyDescent="0.2">
      <c r="A4529" t="s">
        <v>85</v>
      </c>
      <c r="B4529" s="1">
        <v>45412</v>
      </c>
      <c r="C4529">
        <v>0</v>
      </c>
      <c r="D4529">
        <v>7860679</v>
      </c>
      <c r="E4529" t="s">
        <v>63</v>
      </c>
      <c r="F4529" t="s">
        <v>86</v>
      </c>
      <c r="G4529" s="1">
        <v>44936</v>
      </c>
      <c r="H4529">
        <v>180</v>
      </c>
      <c r="I4529">
        <v>164</v>
      </c>
      <c r="J4529">
        <v>15</v>
      </c>
      <c r="L4529">
        <v>36</v>
      </c>
      <c r="M4529">
        <v>0.25950000000000001</v>
      </c>
      <c r="N4529">
        <v>0.27331781999999993</v>
      </c>
      <c r="O4529">
        <v>2.0339500296317814E-2</v>
      </c>
      <c r="P4529">
        <v>285374.15999999997</v>
      </c>
      <c r="Q4529">
        <v>0</v>
      </c>
      <c r="U4529">
        <v>294552.53999999998</v>
      </c>
      <c r="V4529">
        <v>15000</v>
      </c>
      <c r="W4529">
        <v>995</v>
      </c>
      <c r="X4529">
        <v>5169.53</v>
      </c>
      <c r="Y4529">
        <v>342.91</v>
      </c>
      <c r="Z4529">
        <v>9830.4699999999993</v>
      </c>
      <c r="AA4529">
        <v>652.09</v>
      </c>
      <c r="AB4529" t="s">
        <v>59</v>
      </c>
      <c r="AC4529">
        <v>1</v>
      </c>
      <c r="AD4529">
        <v>0</v>
      </c>
      <c r="AE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4437.99</v>
      </c>
      <c r="AV4529">
        <v>3907.83</v>
      </c>
      <c r="AW4529">
        <v>285374.15999999997</v>
      </c>
      <c r="BA4529" t="s">
        <v>86</v>
      </c>
      <c r="BB4529">
        <v>0</v>
      </c>
    </row>
    <row r="4530" spans="1:54" x14ac:dyDescent="0.2">
      <c r="A4530" t="s">
        <v>85</v>
      </c>
      <c r="B4530" s="1">
        <v>45412</v>
      </c>
      <c r="C4530">
        <v>0</v>
      </c>
      <c r="D4530">
        <v>7861909</v>
      </c>
      <c r="E4530" t="s">
        <v>63</v>
      </c>
      <c r="F4530" t="s">
        <v>86</v>
      </c>
      <c r="G4530" s="1">
        <v>44944</v>
      </c>
      <c r="H4530">
        <v>120</v>
      </c>
      <c r="I4530">
        <v>105</v>
      </c>
      <c r="J4530">
        <v>15</v>
      </c>
      <c r="L4530">
        <v>36</v>
      </c>
      <c r="M4530">
        <v>0.252</v>
      </c>
      <c r="N4530">
        <v>0.26304120000000014</v>
      </c>
      <c r="O4530">
        <v>1.9650709983908943E-2</v>
      </c>
      <c r="P4530">
        <v>100053.18</v>
      </c>
      <c r="Q4530">
        <v>0</v>
      </c>
      <c r="U4530">
        <v>103333.28</v>
      </c>
      <c r="V4530">
        <v>6000</v>
      </c>
      <c r="W4530">
        <v>995</v>
      </c>
      <c r="X4530">
        <v>2067.81</v>
      </c>
      <c r="Y4530">
        <v>342.91</v>
      </c>
      <c r="Z4530">
        <v>3932.19</v>
      </c>
      <c r="AA4530">
        <v>652.09</v>
      </c>
      <c r="AB4530" t="s">
        <v>59</v>
      </c>
      <c r="AC4530">
        <v>1</v>
      </c>
      <c r="AD4530">
        <v>0</v>
      </c>
      <c r="AE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1544.91</v>
      </c>
      <c r="AV4530">
        <v>1366.68</v>
      </c>
      <c r="AW4530">
        <v>100053.18</v>
      </c>
      <c r="BA4530" t="s">
        <v>86</v>
      </c>
      <c r="BB4530">
        <v>0</v>
      </c>
    </row>
    <row r="4531" spans="1:54" x14ac:dyDescent="0.2">
      <c r="A4531" t="s">
        <v>85</v>
      </c>
      <c r="B4531" s="1">
        <v>45412</v>
      </c>
      <c r="C4531">
        <v>0</v>
      </c>
      <c r="D4531">
        <v>7861917</v>
      </c>
      <c r="E4531" t="s">
        <v>63</v>
      </c>
      <c r="F4531" t="s">
        <v>86</v>
      </c>
      <c r="G4531" s="1">
        <v>44938</v>
      </c>
      <c r="H4531">
        <v>180</v>
      </c>
      <c r="I4531">
        <v>164</v>
      </c>
      <c r="J4531">
        <v>15</v>
      </c>
      <c r="L4531">
        <v>36</v>
      </c>
      <c r="M4531">
        <v>0.192</v>
      </c>
      <c r="N4531">
        <v>0.18682200000000007</v>
      </c>
      <c r="O4531">
        <v>1.4375553675486374E-2</v>
      </c>
      <c r="P4531">
        <v>267371.28999999998</v>
      </c>
      <c r="Q4531">
        <v>0</v>
      </c>
      <c r="U4531">
        <v>279213.96999999997</v>
      </c>
      <c r="V4531">
        <v>19065.36</v>
      </c>
      <c r="W4531">
        <v>995</v>
      </c>
      <c r="X4531">
        <v>6570.59</v>
      </c>
      <c r="Y4531">
        <v>342.91</v>
      </c>
      <c r="Z4531">
        <v>12494.77</v>
      </c>
      <c r="AA4531">
        <v>652.09</v>
      </c>
      <c r="AB4531" t="s">
        <v>59</v>
      </c>
      <c r="AC4531">
        <v>1</v>
      </c>
      <c r="AD4531">
        <v>0</v>
      </c>
      <c r="AE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4192.6400000000003</v>
      </c>
      <c r="AV4531">
        <v>3829.71</v>
      </c>
      <c r="AW4531">
        <v>267371.28999999998</v>
      </c>
      <c r="BA4531" t="s">
        <v>86</v>
      </c>
      <c r="BB4531">
        <v>0</v>
      </c>
    </row>
    <row r="4532" spans="1:54" x14ac:dyDescent="0.2">
      <c r="A4532" t="s">
        <v>85</v>
      </c>
      <c r="B4532" s="1">
        <v>45412</v>
      </c>
      <c r="C4532">
        <v>0</v>
      </c>
      <c r="D4532">
        <v>7861941</v>
      </c>
      <c r="E4532" t="s">
        <v>63</v>
      </c>
      <c r="F4532" t="s">
        <v>86</v>
      </c>
      <c r="G4532" s="1">
        <v>44937</v>
      </c>
      <c r="H4532">
        <v>180</v>
      </c>
      <c r="I4532">
        <v>164</v>
      </c>
      <c r="J4532">
        <v>15</v>
      </c>
      <c r="L4532">
        <v>36</v>
      </c>
      <c r="M4532">
        <v>0.18149999999999999</v>
      </c>
      <c r="N4532">
        <v>0.17984073000000009</v>
      </c>
      <c r="O4532">
        <v>1.3876969654605942E-2</v>
      </c>
      <c r="P4532">
        <v>292041.5</v>
      </c>
      <c r="Q4532">
        <v>0</v>
      </c>
      <c r="U4532">
        <v>302039.09000000003</v>
      </c>
      <c r="V4532">
        <v>15750</v>
      </c>
      <c r="W4532">
        <v>495</v>
      </c>
      <c r="X4532">
        <v>5428</v>
      </c>
      <c r="Y4532">
        <v>170.59</v>
      </c>
      <c r="Z4532">
        <v>10322</v>
      </c>
      <c r="AA4532">
        <v>324.41000000000003</v>
      </c>
      <c r="AB4532" t="s">
        <v>59</v>
      </c>
      <c r="AC4532">
        <v>1</v>
      </c>
      <c r="AD4532">
        <v>0</v>
      </c>
      <c r="AE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4537.3599999999997</v>
      </c>
      <c r="AV4532">
        <v>4157.3100000000004</v>
      </c>
      <c r="AW4532">
        <v>292041.5</v>
      </c>
      <c r="BA4532" t="s">
        <v>86</v>
      </c>
      <c r="BB4532">
        <v>0</v>
      </c>
    </row>
    <row r="4533" spans="1:54" x14ac:dyDescent="0.2">
      <c r="A4533" t="s">
        <v>85</v>
      </c>
      <c r="B4533" s="1">
        <v>45412</v>
      </c>
      <c r="C4533">
        <v>0</v>
      </c>
      <c r="D4533">
        <v>7861990</v>
      </c>
      <c r="E4533" t="s">
        <v>63</v>
      </c>
      <c r="F4533" t="s">
        <v>86</v>
      </c>
      <c r="G4533" s="1">
        <v>44942</v>
      </c>
      <c r="H4533">
        <v>132</v>
      </c>
      <c r="I4533">
        <v>117</v>
      </c>
      <c r="J4533">
        <v>15</v>
      </c>
      <c r="L4533">
        <v>36</v>
      </c>
      <c r="M4533">
        <v>0.24199999999999999</v>
      </c>
      <c r="N4533">
        <v>0.25067332000000003</v>
      </c>
      <c r="O4533">
        <v>1.8814908386487472E-2</v>
      </c>
      <c r="P4533">
        <v>272798.56</v>
      </c>
      <c r="Q4533">
        <v>0</v>
      </c>
      <c r="U4533">
        <v>281976.94</v>
      </c>
      <c r="V4533">
        <v>15000</v>
      </c>
      <c r="W4533">
        <v>995</v>
      </c>
      <c r="X4533">
        <v>5169.53</v>
      </c>
      <c r="Y4533">
        <v>342.91</v>
      </c>
      <c r="Z4533">
        <v>9830.4699999999993</v>
      </c>
      <c r="AA4533">
        <v>652.09</v>
      </c>
      <c r="AB4533" t="s">
        <v>59</v>
      </c>
      <c r="AC4533">
        <v>1</v>
      </c>
      <c r="AD4533">
        <v>0</v>
      </c>
      <c r="AE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4223.8</v>
      </c>
      <c r="AV4533">
        <v>3755.08</v>
      </c>
      <c r="AW4533">
        <v>272798.56</v>
      </c>
      <c r="BA4533" t="s">
        <v>86</v>
      </c>
      <c r="BB4533">
        <v>0</v>
      </c>
    </row>
    <row r="4534" spans="1:54" x14ac:dyDescent="0.2">
      <c r="A4534" t="s">
        <v>85</v>
      </c>
      <c r="B4534" s="1">
        <v>45412</v>
      </c>
      <c r="C4534">
        <v>0</v>
      </c>
      <c r="D4534">
        <v>7859895</v>
      </c>
      <c r="E4534" t="s">
        <v>63</v>
      </c>
      <c r="F4534" t="s">
        <v>86</v>
      </c>
      <c r="G4534" s="1">
        <v>44935</v>
      </c>
      <c r="H4534">
        <v>180</v>
      </c>
      <c r="I4534">
        <v>164</v>
      </c>
      <c r="J4534">
        <v>15</v>
      </c>
      <c r="L4534">
        <v>36</v>
      </c>
      <c r="M4534">
        <v>0.23200000000000001</v>
      </c>
      <c r="N4534">
        <v>0.24097374000000016</v>
      </c>
      <c r="O4534">
        <v>1.8154108403559022E-2</v>
      </c>
      <c r="P4534">
        <v>215377.66</v>
      </c>
      <c r="Q4534">
        <v>0</v>
      </c>
      <c r="U4534">
        <v>221934.58</v>
      </c>
      <c r="V4534">
        <v>11000</v>
      </c>
      <c r="W4534">
        <v>995</v>
      </c>
      <c r="X4534">
        <v>3790.99</v>
      </c>
      <c r="Y4534">
        <v>342.91</v>
      </c>
      <c r="Z4534">
        <v>7209.01</v>
      </c>
      <c r="AA4534">
        <v>652.09</v>
      </c>
      <c r="AB4534" t="s">
        <v>59</v>
      </c>
      <c r="AC4534">
        <v>1</v>
      </c>
      <c r="AD4534">
        <v>0</v>
      </c>
      <c r="AE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3341.8</v>
      </c>
      <c r="AV4534">
        <v>2982.12</v>
      </c>
      <c r="AW4534">
        <v>215377.66</v>
      </c>
      <c r="BA4534" t="s">
        <v>86</v>
      </c>
      <c r="BB4534">
        <v>0</v>
      </c>
    </row>
    <row r="4535" spans="1:54" x14ac:dyDescent="0.2">
      <c r="A4535" t="s">
        <v>85</v>
      </c>
      <c r="B4535" s="1">
        <v>45412</v>
      </c>
      <c r="C4535">
        <v>0</v>
      </c>
      <c r="D4535">
        <v>7861735</v>
      </c>
      <c r="E4535" t="s">
        <v>63</v>
      </c>
      <c r="F4535" t="s">
        <v>86</v>
      </c>
      <c r="G4535" s="1">
        <v>44937</v>
      </c>
      <c r="H4535">
        <v>180</v>
      </c>
      <c r="I4535">
        <v>164</v>
      </c>
      <c r="J4535">
        <v>15</v>
      </c>
      <c r="L4535">
        <v>36</v>
      </c>
      <c r="M4535">
        <v>0.2235</v>
      </c>
      <c r="N4535">
        <v>0.22535574000000019</v>
      </c>
      <c r="O4535">
        <v>1.7080090557377803E-2</v>
      </c>
      <c r="P4535">
        <v>231978.26</v>
      </c>
      <c r="Q4535">
        <v>0</v>
      </c>
      <c r="U4535">
        <v>241380.61</v>
      </c>
      <c r="V4535">
        <v>16341.74</v>
      </c>
      <c r="W4535">
        <v>1995</v>
      </c>
      <c r="X4535">
        <v>5631.94</v>
      </c>
      <c r="Y4535">
        <v>687.55</v>
      </c>
      <c r="Z4535">
        <v>10709.8</v>
      </c>
      <c r="AA4535">
        <v>1307.45</v>
      </c>
      <c r="AB4535" t="s">
        <v>59</v>
      </c>
      <c r="AC4535">
        <v>1</v>
      </c>
      <c r="AD4535">
        <v>0</v>
      </c>
      <c r="AE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1238.6500000000001</v>
      </c>
      <c r="AV4535">
        <v>1111.8599999999999</v>
      </c>
      <c r="AW4535">
        <v>231978.26</v>
      </c>
      <c r="BA4535" t="s">
        <v>86</v>
      </c>
      <c r="BB4535">
        <v>0</v>
      </c>
    </row>
    <row r="4536" spans="1:54" x14ac:dyDescent="0.2">
      <c r="A4536" t="s">
        <v>85</v>
      </c>
      <c r="B4536" s="1">
        <v>45412</v>
      </c>
      <c r="C4536">
        <v>0</v>
      </c>
      <c r="D4536">
        <v>7861792</v>
      </c>
      <c r="E4536" t="s">
        <v>63</v>
      </c>
      <c r="F4536" t="s">
        <v>86</v>
      </c>
      <c r="G4536" s="1">
        <v>44936</v>
      </c>
      <c r="H4536">
        <v>180</v>
      </c>
      <c r="I4536">
        <v>164</v>
      </c>
      <c r="J4536">
        <v>15</v>
      </c>
      <c r="L4536">
        <v>36</v>
      </c>
      <c r="M4536">
        <v>0.1915</v>
      </c>
      <c r="N4536">
        <v>0.18047480000000019</v>
      </c>
      <c r="O4536">
        <v>1.3922364772168461E-2</v>
      </c>
      <c r="P4536">
        <v>117875.06</v>
      </c>
      <c r="Q4536">
        <v>0</v>
      </c>
      <c r="U4536">
        <v>124467.4</v>
      </c>
      <c r="V4536">
        <v>10554.04</v>
      </c>
      <c r="W4536">
        <v>495</v>
      </c>
      <c r="X4536">
        <v>3637.29</v>
      </c>
      <c r="Y4536">
        <v>170.59</v>
      </c>
      <c r="Z4536">
        <v>6916.75</v>
      </c>
      <c r="AA4536">
        <v>324.41000000000003</v>
      </c>
      <c r="AB4536" t="s">
        <v>59</v>
      </c>
      <c r="AC4536">
        <v>1</v>
      </c>
      <c r="AD4536">
        <v>0</v>
      </c>
      <c r="AE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1867.01</v>
      </c>
      <c r="AV4536">
        <v>1710.27</v>
      </c>
      <c r="AW4536">
        <v>117875.06</v>
      </c>
      <c r="BA4536" t="s">
        <v>86</v>
      </c>
      <c r="BB4536">
        <v>0</v>
      </c>
    </row>
    <row r="4537" spans="1:54" x14ac:dyDescent="0.2">
      <c r="A4537" t="s">
        <v>85</v>
      </c>
      <c r="B4537" s="1">
        <v>45412</v>
      </c>
      <c r="C4537">
        <v>0</v>
      </c>
      <c r="D4537">
        <v>7859689</v>
      </c>
      <c r="E4537" t="s">
        <v>63</v>
      </c>
      <c r="F4537" t="s">
        <v>86</v>
      </c>
      <c r="G4537" s="1">
        <v>44936</v>
      </c>
      <c r="H4537">
        <v>120</v>
      </c>
      <c r="I4537">
        <v>104</v>
      </c>
      <c r="J4537">
        <v>15</v>
      </c>
      <c r="L4537">
        <v>36</v>
      </c>
      <c r="M4537">
        <v>0.26950000000000002</v>
      </c>
      <c r="N4537">
        <v>0.2854315300000001</v>
      </c>
      <c r="O4537">
        <v>2.1144907914902422E-2</v>
      </c>
      <c r="P4537">
        <v>230623.67</v>
      </c>
      <c r="Q4537">
        <v>0</v>
      </c>
      <c r="U4537">
        <v>237835.96</v>
      </c>
      <c r="V4537">
        <v>12000</v>
      </c>
      <c r="W4537">
        <v>995</v>
      </c>
      <c r="X4537">
        <v>4135.62</v>
      </c>
      <c r="Y4537">
        <v>342.91</v>
      </c>
      <c r="Z4537">
        <v>7864.38</v>
      </c>
      <c r="AA4537">
        <v>652.09</v>
      </c>
      <c r="AB4537" t="s">
        <v>59</v>
      </c>
      <c r="AC4537">
        <v>1</v>
      </c>
      <c r="AD4537">
        <v>0</v>
      </c>
      <c r="AE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3558.79</v>
      </c>
      <c r="AV4537">
        <v>3119.69</v>
      </c>
      <c r="AW4537">
        <v>230623.67</v>
      </c>
      <c r="BA4537" t="s">
        <v>86</v>
      </c>
      <c r="BB4537">
        <v>0</v>
      </c>
    </row>
    <row r="4538" spans="1:54" x14ac:dyDescent="0.2">
      <c r="A4538" t="s">
        <v>85</v>
      </c>
      <c r="B4538" s="1">
        <v>45412</v>
      </c>
      <c r="C4538">
        <v>0</v>
      </c>
      <c r="D4538">
        <v>7859754</v>
      </c>
      <c r="E4538" t="s">
        <v>63</v>
      </c>
      <c r="F4538" t="s">
        <v>86</v>
      </c>
      <c r="G4538" s="1">
        <v>44930</v>
      </c>
      <c r="H4538">
        <v>180</v>
      </c>
      <c r="I4538">
        <v>164</v>
      </c>
      <c r="J4538">
        <v>15</v>
      </c>
      <c r="L4538">
        <v>36</v>
      </c>
      <c r="M4538">
        <v>0.14449999999999999</v>
      </c>
      <c r="N4538">
        <v>0.13796574000000006</v>
      </c>
      <c r="O4538">
        <v>1.0828349500807244E-2</v>
      </c>
      <c r="P4538">
        <v>292005.15999999997</v>
      </c>
      <c r="Q4538">
        <v>0</v>
      </c>
      <c r="U4538">
        <v>302133.83</v>
      </c>
      <c r="V4538">
        <v>15750</v>
      </c>
      <c r="W4538">
        <v>295</v>
      </c>
      <c r="X4538">
        <v>5428</v>
      </c>
      <c r="Y4538">
        <v>101.67</v>
      </c>
      <c r="Z4538">
        <v>10322</v>
      </c>
      <c r="AA4538">
        <v>193.33</v>
      </c>
      <c r="AB4538" t="s">
        <v>59</v>
      </c>
      <c r="AC4538">
        <v>1</v>
      </c>
      <c r="AD4538">
        <v>0</v>
      </c>
      <c r="AE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4529.3599999999997</v>
      </c>
      <c r="AV4538">
        <v>4229.51</v>
      </c>
      <c r="AW4538">
        <v>292005.15999999997</v>
      </c>
      <c r="BA4538" t="s">
        <v>86</v>
      </c>
      <c r="BB4538">
        <v>0</v>
      </c>
    </row>
    <row r="4539" spans="1:54" x14ac:dyDescent="0.2">
      <c r="A4539" t="s">
        <v>85</v>
      </c>
      <c r="B4539" s="1">
        <v>45412</v>
      </c>
      <c r="C4539">
        <v>0</v>
      </c>
      <c r="D4539">
        <v>7859770</v>
      </c>
      <c r="E4539" t="s">
        <v>63</v>
      </c>
      <c r="F4539" t="s">
        <v>86</v>
      </c>
      <c r="G4539" s="1">
        <v>44936</v>
      </c>
      <c r="H4539">
        <v>120</v>
      </c>
      <c r="I4539">
        <v>104</v>
      </c>
      <c r="J4539">
        <v>15</v>
      </c>
      <c r="L4539">
        <v>36</v>
      </c>
      <c r="M4539">
        <v>0.24199999999999999</v>
      </c>
      <c r="N4539">
        <v>0.2522908000000002</v>
      </c>
      <c r="O4539">
        <v>1.8924644619402686E-2</v>
      </c>
      <c r="P4539">
        <v>261318.69</v>
      </c>
      <c r="Q4539">
        <v>0</v>
      </c>
      <c r="U4539">
        <v>269263.34999999998</v>
      </c>
      <c r="V4539">
        <v>13117.5</v>
      </c>
      <c r="W4539">
        <v>995</v>
      </c>
      <c r="X4539">
        <v>4520.75</v>
      </c>
      <c r="Y4539">
        <v>342.91</v>
      </c>
      <c r="Z4539">
        <v>8596.75</v>
      </c>
      <c r="AA4539">
        <v>652.09</v>
      </c>
      <c r="AB4539" t="s">
        <v>59</v>
      </c>
      <c r="AC4539">
        <v>1</v>
      </c>
      <c r="AD4539">
        <v>0</v>
      </c>
      <c r="AE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4023.17</v>
      </c>
      <c r="AV4539">
        <v>3574.83</v>
      </c>
      <c r="AW4539">
        <v>261318.69</v>
      </c>
      <c r="BA4539" t="s">
        <v>86</v>
      </c>
      <c r="BB4539">
        <v>0</v>
      </c>
    </row>
    <row r="4540" spans="1:54" x14ac:dyDescent="0.2">
      <c r="A4540" t="s">
        <v>85</v>
      </c>
      <c r="B4540" s="1">
        <v>45412</v>
      </c>
      <c r="C4540">
        <v>0</v>
      </c>
      <c r="D4540">
        <v>7859408</v>
      </c>
      <c r="E4540" t="s">
        <v>63</v>
      </c>
      <c r="F4540" t="s">
        <v>86</v>
      </c>
      <c r="G4540" s="1">
        <v>44937</v>
      </c>
      <c r="H4540">
        <v>180</v>
      </c>
      <c r="I4540">
        <v>164</v>
      </c>
      <c r="J4540">
        <v>15</v>
      </c>
      <c r="L4540">
        <v>36</v>
      </c>
      <c r="M4540">
        <v>0.24149999999999999</v>
      </c>
      <c r="N4540">
        <v>0.25085723999999987</v>
      </c>
      <c r="O4540">
        <v>1.8827392799019016E-2</v>
      </c>
      <c r="P4540">
        <v>343245.19</v>
      </c>
      <c r="Q4540">
        <v>0</v>
      </c>
      <c r="U4540">
        <v>354635.43</v>
      </c>
      <c r="V4540">
        <v>18375</v>
      </c>
      <c r="W4540">
        <v>995</v>
      </c>
      <c r="X4540">
        <v>6332.67</v>
      </c>
      <c r="Y4540">
        <v>342.91</v>
      </c>
      <c r="Z4540">
        <v>12042.33</v>
      </c>
      <c r="AA4540">
        <v>652.09</v>
      </c>
      <c r="AB4540" t="s">
        <v>59</v>
      </c>
      <c r="AC4540">
        <v>1</v>
      </c>
      <c r="AD4540">
        <v>0</v>
      </c>
      <c r="AE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1822.11</v>
      </c>
      <c r="AV4540">
        <v>1617.96</v>
      </c>
      <c r="AW4540">
        <v>343245.19</v>
      </c>
      <c r="BA4540" t="s">
        <v>86</v>
      </c>
      <c r="BB4540">
        <v>0</v>
      </c>
    </row>
    <row r="4541" spans="1:54" x14ac:dyDescent="0.2">
      <c r="A4541" t="s">
        <v>85</v>
      </c>
      <c r="B4541" s="1">
        <v>45412</v>
      </c>
      <c r="C4541">
        <v>0</v>
      </c>
      <c r="D4541">
        <v>7859440</v>
      </c>
      <c r="E4541" t="s">
        <v>63</v>
      </c>
      <c r="F4541" t="s">
        <v>86</v>
      </c>
      <c r="G4541" s="1">
        <v>44938</v>
      </c>
      <c r="H4541">
        <v>180</v>
      </c>
      <c r="I4541">
        <v>164</v>
      </c>
      <c r="J4541">
        <v>15</v>
      </c>
      <c r="L4541">
        <v>36</v>
      </c>
      <c r="M4541">
        <v>0.14199999999999999</v>
      </c>
      <c r="N4541">
        <v>0.13014270000000014</v>
      </c>
      <c r="O4541">
        <v>1.0247433870943068E-2</v>
      </c>
      <c r="P4541">
        <v>200600.35</v>
      </c>
      <c r="Q4541">
        <v>0</v>
      </c>
      <c r="U4541">
        <v>209778.1</v>
      </c>
      <c r="V4541">
        <v>14299.02</v>
      </c>
      <c r="W4541">
        <v>295</v>
      </c>
      <c r="X4541">
        <v>4927.9399999999996</v>
      </c>
      <c r="Y4541">
        <v>101.67</v>
      </c>
      <c r="Z4541">
        <v>9371.08</v>
      </c>
      <c r="AA4541">
        <v>193.33</v>
      </c>
      <c r="AB4541" t="s">
        <v>59</v>
      </c>
      <c r="AC4541">
        <v>1</v>
      </c>
      <c r="AD4541">
        <v>0</v>
      </c>
      <c r="AE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3141.22</v>
      </c>
      <c r="AV4541">
        <v>2944.02</v>
      </c>
      <c r="AW4541">
        <v>200600.35</v>
      </c>
      <c r="BA4541" t="s">
        <v>86</v>
      </c>
      <c r="BB4541">
        <v>0</v>
      </c>
    </row>
    <row r="4542" spans="1:54" x14ac:dyDescent="0.2">
      <c r="A4542" t="s">
        <v>85</v>
      </c>
      <c r="B4542" s="1">
        <v>45412</v>
      </c>
      <c r="C4542">
        <v>0</v>
      </c>
      <c r="D4542">
        <v>7859515</v>
      </c>
      <c r="E4542" t="s">
        <v>63</v>
      </c>
      <c r="F4542" t="s">
        <v>86</v>
      </c>
      <c r="G4542" s="1">
        <v>44942</v>
      </c>
      <c r="H4542">
        <v>180</v>
      </c>
      <c r="I4542">
        <v>165</v>
      </c>
      <c r="J4542">
        <v>15</v>
      </c>
      <c r="L4542">
        <v>36</v>
      </c>
      <c r="M4542">
        <v>0.14949999999999999</v>
      </c>
      <c r="N4542">
        <v>0.14280900000000013</v>
      </c>
      <c r="O4542">
        <v>1.1186163495754631E-2</v>
      </c>
      <c r="P4542">
        <v>118148.23</v>
      </c>
      <c r="Q4542">
        <v>0</v>
      </c>
      <c r="U4542">
        <v>122427.77</v>
      </c>
      <c r="V4542">
        <v>6825</v>
      </c>
      <c r="W4542">
        <v>295</v>
      </c>
      <c r="X4542">
        <v>2352.13</v>
      </c>
      <c r="Y4542">
        <v>101.67</v>
      </c>
      <c r="Z4542">
        <v>4472.87</v>
      </c>
      <c r="AA4542">
        <v>193.33</v>
      </c>
      <c r="AB4542" t="s">
        <v>59</v>
      </c>
      <c r="AC4542">
        <v>1</v>
      </c>
      <c r="AD4542">
        <v>0</v>
      </c>
      <c r="AE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1835.83</v>
      </c>
      <c r="AV4542">
        <v>1710.47</v>
      </c>
      <c r="AW4542">
        <v>118148.23</v>
      </c>
      <c r="BA4542" t="s">
        <v>86</v>
      </c>
      <c r="BB4542">
        <v>0</v>
      </c>
    </row>
    <row r="4543" spans="1:54" x14ac:dyDescent="0.2">
      <c r="A4543" t="s">
        <v>85</v>
      </c>
      <c r="B4543" s="1">
        <v>45412</v>
      </c>
      <c r="C4543">
        <v>0</v>
      </c>
      <c r="D4543">
        <v>7859564</v>
      </c>
      <c r="E4543" t="s">
        <v>63</v>
      </c>
      <c r="F4543" t="s">
        <v>86</v>
      </c>
      <c r="G4543" s="1">
        <v>44930</v>
      </c>
      <c r="H4543">
        <v>36</v>
      </c>
      <c r="I4543">
        <v>20</v>
      </c>
      <c r="J4543">
        <v>15</v>
      </c>
      <c r="L4543">
        <v>20</v>
      </c>
      <c r="M4543">
        <v>0.19600000000000001</v>
      </c>
      <c r="N4543">
        <v>0.17194200000000007</v>
      </c>
      <c r="O4543">
        <v>1.3309591737261428E-2</v>
      </c>
      <c r="P4543">
        <v>26852.22</v>
      </c>
      <c r="Q4543">
        <v>0</v>
      </c>
      <c r="U4543">
        <v>27665.3</v>
      </c>
      <c r="V4543">
        <v>2250</v>
      </c>
      <c r="W4543">
        <v>495</v>
      </c>
      <c r="X4543">
        <v>1207.5899999999999</v>
      </c>
      <c r="Y4543">
        <v>265.67</v>
      </c>
      <c r="Z4543">
        <v>1042.4100000000001</v>
      </c>
      <c r="AA4543">
        <v>229.33</v>
      </c>
      <c r="AB4543" t="s">
        <v>59</v>
      </c>
      <c r="AC4543">
        <v>1</v>
      </c>
      <c r="AD4543">
        <v>0</v>
      </c>
      <c r="AE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349.6</v>
      </c>
      <c r="AV4543">
        <v>323.77999999999997</v>
      </c>
      <c r="AW4543">
        <v>26852.22</v>
      </c>
      <c r="BA4543" t="s">
        <v>86</v>
      </c>
      <c r="BB4543">
        <v>0</v>
      </c>
    </row>
    <row r="4544" spans="1:54" x14ac:dyDescent="0.2">
      <c r="A4544" t="s">
        <v>85</v>
      </c>
      <c r="B4544" s="1">
        <v>45412</v>
      </c>
      <c r="C4544">
        <v>0</v>
      </c>
      <c r="D4544">
        <v>7859614</v>
      </c>
      <c r="E4544" t="s">
        <v>63</v>
      </c>
      <c r="F4544" t="s">
        <v>86</v>
      </c>
      <c r="G4544" s="1">
        <v>44931</v>
      </c>
      <c r="H4544">
        <v>180</v>
      </c>
      <c r="I4544">
        <v>164</v>
      </c>
      <c r="J4544">
        <v>15</v>
      </c>
      <c r="L4544">
        <v>36</v>
      </c>
      <c r="M4544">
        <v>0.13950000000000001</v>
      </c>
      <c r="N4544">
        <v>4.9970100000000048</v>
      </c>
      <c r="O4544">
        <v>0.16098775287415656</v>
      </c>
      <c r="P4544">
        <v>43573.18</v>
      </c>
      <c r="Q4544">
        <v>0</v>
      </c>
      <c r="U4544">
        <v>64577.82</v>
      </c>
      <c r="V4544">
        <v>34045.29</v>
      </c>
      <c r="W4544">
        <v>1995</v>
      </c>
      <c r="X4544">
        <v>11733.2</v>
      </c>
      <c r="Y4544">
        <v>687.55</v>
      </c>
      <c r="Z4544">
        <v>22312.09</v>
      </c>
      <c r="AA4544">
        <v>1307.45</v>
      </c>
      <c r="AB4544" t="s">
        <v>59</v>
      </c>
      <c r="AC4544">
        <v>1</v>
      </c>
      <c r="AD4544">
        <v>0</v>
      </c>
      <c r="AE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320.83999999999997</v>
      </c>
      <c r="AV4544">
        <v>140.6</v>
      </c>
      <c r="AW4544">
        <v>43573.18</v>
      </c>
      <c r="BA4544" t="s">
        <v>86</v>
      </c>
      <c r="BB4544">
        <v>0</v>
      </c>
    </row>
    <row r="4545" spans="1:54" x14ac:dyDescent="0.2">
      <c r="A4545" t="s">
        <v>85</v>
      </c>
      <c r="B4545" s="1">
        <v>45412</v>
      </c>
      <c r="C4545">
        <v>0</v>
      </c>
      <c r="D4545">
        <v>7860133</v>
      </c>
      <c r="E4545" t="s">
        <v>63</v>
      </c>
      <c r="F4545" t="s">
        <v>86</v>
      </c>
      <c r="G4545" s="1">
        <v>44944</v>
      </c>
      <c r="H4545">
        <v>180</v>
      </c>
      <c r="I4545">
        <v>165</v>
      </c>
      <c r="J4545">
        <v>15</v>
      </c>
      <c r="L4545">
        <v>36</v>
      </c>
      <c r="M4545">
        <v>0.2175</v>
      </c>
      <c r="N4545">
        <v>0.21932420000000016</v>
      </c>
      <c r="O4545">
        <v>1.6661952245065725E-2</v>
      </c>
      <c r="P4545">
        <v>162567.91</v>
      </c>
      <c r="Q4545">
        <v>0</v>
      </c>
      <c r="U4545">
        <v>168846.57</v>
      </c>
      <c r="V4545">
        <v>11575.4</v>
      </c>
      <c r="W4545">
        <v>1995</v>
      </c>
      <c r="X4545">
        <v>3989.29</v>
      </c>
      <c r="Y4545">
        <v>687.55</v>
      </c>
      <c r="Z4545">
        <v>7586.11</v>
      </c>
      <c r="AA4545">
        <v>1307.45</v>
      </c>
      <c r="AB4545" t="s">
        <v>59</v>
      </c>
      <c r="AC4545">
        <v>1</v>
      </c>
      <c r="AD4545">
        <v>0</v>
      </c>
      <c r="AE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866.46</v>
      </c>
      <c r="AV4545">
        <v>779.77</v>
      </c>
      <c r="AW4545">
        <v>162567.91</v>
      </c>
      <c r="BA4545" t="s">
        <v>86</v>
      </c>
      <c r="BB4545">
        <v>0</v>
      </c>
    </row>
    <row r="4546" spans="1:54" x14ac:dyDescent="0.2">
      <c r="A4546" t="s">
        <v>85</v>
      </c>
      <c r="B4546" s="1">
        <v>45412</v>
      </c>
      <c r="C4546">
        <v>0</v>
      </c>
      <c r="D4546">
        <v>7860281</v>
      </c>
      <c r="E4546" t="s">
        <v>63</v>
      </c>
      <c r="F4546" t="s">
        <v>86</v>
      </c>
      <c r="G4546" s="1">
        <v>44936</v>
      </c>
      <c r="H4546">
        <v>198</v>
      </c>
      <c r="I4546">
        <v>194</v>
      </c>
      <c r="J4546">
        <v>15</v>
      </c>
      <c r="L4546">
        <v>36</v>
      </c>
      <c r="M4546">
        <v>0.17499999999999999</v>
      </c>
      <c r="N4546">
        <v>0.17353700000000011</v>
      </c>
      <c r="O4546">
        <v>1.3424444906298794E-2</v>
      </c>
      <c r="P4546">
        <v>291013.88</v>
      </c>
      <c r="Q4546">
        <v>0</v>
      </c>
      <c r="U4546">
        <v>300421.64</v>
      </c>
      <c r="V4546">
        <v>14850</v>
      </c>
      <c r="W4546">
        <v>495</v>
      </c>
      <c r="X4546">
        <v>5117.83</v>
      </c>
      <c r="Y4546">
        <v>170.59</v>
      </c>
      <c r="Z4546">
        <v>9732.17</v>
      </c>
      <c r="AA4546">
        <v>324.41000000000003</v>
      </c>
      <c r="AB4546" t="s">
        <v>59</v>
      </c>
      <c r="AC4546">
        <v>1</v>
      </c>
      <c r="AD4546">
        <v>0</v>
      </c>
      <c r="AE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4521.96</v>
      </c>
      <c r="AV4546">
        <v>4154.4799999999996</v>
      </c>
      <c r="AW4546">
        <v>291013.88</v>
      </c>
      <c r="BA4546" t="s">
        <v>86</v>
      </c>
      <c r="BB4546">
        <v>0</v>
      </c>
    </row>
    <row r="4547" spans="1:54" x14ac:dyDescent="0.2">
      <c r="A4547" t="s">
        <v>85</v>
      </c>
      <c r="B4547" s="1">
        <v>45412</v>
      </c>
      <c r="C4547">
        <v>0</v>
      </c>
      <c r="D4547">
        <v>7860414</v>
      </c>
      <c r="E4547" t="s">
        <v>63</v>
      </c>
      <c r="F4547" t="s">
        <v>86</v>
      </c>
      <c r="G4547" s="1">
        <v>44937</v>
      </c>
      <c r="H4547">
        <v>144</v>
      </c>
      <c r="I4547">
        <v>128</v>
      </c>
      <c r="J4547">
        <v>15</v>
      </c>
      <c r="L4547">
        <v>36</v>
      </c>
      <c r="M4547">
        <v>0.26950000000000002</v>
      </c>
      <c r="N4547">
        <v>0.28572539999999996</v>
      </c>
      <c r="O4547">
        <v>2.1164359956752143E-2</v>
      </c>
      <c r="P4547">
        <v>291465.71000000002</v>
      </c>
      <c r="Q4547">
        <v>0</v>
      </c>
      <c r="U4547">
        <v>300644.09000000003</v>
      </c>
      <c r="V4547">
        <v>15000</v>
      </c>
      <c r="W4547">
        <v>995</v>
      </c>
      <c r="X4547">
        <v>5169.53</v>
      </c>
      <c r="Y4547">
        <v>342.91</v>
      </c>
      <c r="Z4547">
        <v>9830.4699999999993</v>
      </c>
      <c r="AA4547">
        <v>652.09</v>
      </c>
      <c r="AB4547" t="s">
        <v>59</v>
      </c>
      <c r="AC4547">
        <v>1</v>
      </c>
      <c r="AD4547">
        <v>0</v>
      </c>
      <c r="AE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4517.4399999999996</v>
      </c>
      <c r="AV4547">
        <v>3958.57</v>
      </c>
      <c r="AW4547">
        <v>291465.71000000002</v>
      </c>
      <c r="BA4547" t="s">
        <v>86</v>
      </c>
      <c r="BB4547">
        <v>0</v>
      </c>
    </row>
    <row r="4548" spans="1:54" x14ac:dyDescent="0.2">
      <c r="A4548" t="s">
        <v>85</v>
      </c>
      <c r="B4548" s="1">
        <v>45412</v>
      </c>
      <c r="C4548">
        <v>0</v>
      </c>
      <c r="D4548">
        <v>7859945</v>
      </c>
      <c r="E4548" t="s">
        <v>63</v>
      </c>
      <c r="F4548" t="s">
        <v>86</v>
      </c>
      <c r="G4548" s="1">
        <v>44935</v>
      </c>
      <c r="H4548">
        <v>180</v>
      </c>
      <c r="I4548">
        <v>164</v>
      </c>
      <c r="J4548">
        <v>15</v>
      </c>
      <c r="L4548">
        <v>36</v>
      </c>
      <c r="M4548">
        <v>0.14449999999999999</v>
      </c>
      <c r="N4548">
        <v>0.13852034000000005</v>
      </c>
      <c r="O4548">
        <v>1.0869393353257761E-2</v>
      </c>
      <c r="P4548">
        <v>209485.54</v>
      </c>
      <c r="Q4548">
        <v>0</v>
      </c>
      <c r="U4548">
        <v>216501.22</v>
      </c>
      <c r="V4548">
        <v>11000</v>
      </c>
      <c r="W4548">
        <v>295</v>
      </c>
      <c r="X4548">
        <v>3790.99</v>
      </c>
      <c r="Y4548">
        <v>101.67</v>
      </c>
      <c r="Z4548">
        <v>7209.01</v>
      </c>
      <c r="AA4548">
        <v>193.33</v>
      </c>
      <c r="AB4548" t="s">
        <v>59</v>
      </c>
      <c r="AC4548">
        <v>1</v>
      </c>
      <c r="AD4548">
        <v>0</v>
      </c>
      <c r="AE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3245.97</v>
      </c>
      <c r="AV4548">
        <v>3030.31</v>
      </c>
      <c r="AW4548">
        <v>209485.54</v>
      </c>
      <c r="BA4548" t="s">
        <v>86</v>
      </c>
      <c r="BB4548">
        <v>0</v>
      </c>
    </row>
    <row r="4549" spans="1:54" x14ac:dyDescent="0.2">
      <c r="A4549" t="s">
        <v>85</v>
      </c>
      <c r="B4549" s="1">
        <v>45412</v>
      </c>
      <c r="C4549">
        <v>0</v>
      </c>
      <c r="D4549">
        <v>7860034</v>
      </c>
      <c r="E4549" t="s">
        <v>63</v>
      </c>
      <c r="F4549" t="s">
        <v>86</v>
      </c>
      <c r="G4549" s="1">
        <v>44935</v>
      </c>
      <c r="H4549">
        <v>120</v>
      </c>
      <c r="I4549">
        <v>104</v>
      </c>
      <c r="J4549">
        <v>15</v>
      </c>
      <c r="L4549">
        <v>36</v>
      </c>
      <c r="M4549">
        <v>0.17499999999999999</v>
      </c>
      <c r="N4549">
        <v>0.17010223000000022</v>
      </c>
      <c r="O4549">
        <v>1.3176935013773594E-2</v>
      </c>
      <c r="P4549">
        <v>257301.68</v>
      </c>
      <c r="Q4549">
        <v>0</v>
      </c>
      <c r="U4549">
        <v>266807.74</v>
      </c>
      <c r="V4549">
        <v>15000</v>
      </c>
      <c r="W4549">
        <v>495</v>
      </c>
      <c r="X4549">
        <v>5169.53</v>
      </c>
      <c r="Y4549">
        <v>170.59</v>
      </c>
      <c r="Z4549">
        <v>9830.4699999999993</v>
      </c>
      <c r="AA4549">
        <v>324.41000000000003</v>
      </c>
      <c r="AB4549" t="s">
        <v>59</v>
      </c>
      <c r="AC4549">
        <v>1</v>
      </c>
      <c r="AD4549">
        <v>0</v>
      </c>
      <c r="AE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3965.81</v>
      </c>
      <c r="AV4549">
        <v>3650.88</v>
      </c>
      <c r="AW4549">
        <v>257301.68</v>
      </c>
      <c r="BA4549" t="s">
        <v>86</v>
      </c>
      <c r="BB4549">
        <v>0</v>
      </c>
    </row>
    <row r="4550" spans="1:54" x14ac:dyDescent="0.2">
      <c r="A4550" t="s">
        <v>85</v>
      </c>
      <c r="B4550" s="1">
        <v>45412</v>
      </c>
      <c r="C4550">
        <v>0</v>
      </c>
      <c r="D4550">
        <v>7860083</v>
      </c>
      <c r="E4550" t="s">
        <v>63</v>
      </c>
      <c r="F4550" t="s">
        <v>86</v>
      </c>
      <c r="G4550" s="1">
        <v>44939</v>
      </c>
      <c r="H4550">
        <v>180</v>
      </c>
      <c r="I4550">
        <v>165</v>
      </c>
      <c r="J4550">
        <v>15</v>
      </c>
      <c r="L4550">
        <v>36</v>
      </c>
      <c r="M4550">
        <v>0.2</v>
      </c>
      <c r="N4550">
        <v>0.20640532000000023</v>
      </c>
      <c r="O4550">
        <v>1.5759929586067978E-2</v>
      </c>
      <c r="P4550">
        <v>384445.55</v>
      </c>
      <c r="Q4550">
        <v>0</v>
      </c>
      <c r="U4550">
        <v>393755.01</v>
      </c>
      <c r="V4550">
        <v>15200</v>
      </c>
      <c r="W4550">
        <v>995</v>
      </c>
      <c r="X4550">
        <v>5238.45</v>
      </c>
      <c r="Y4550">
        <v>342.91</v>
      </c>
      <c r="Z4550">
        <v>9961.5499999999993</v>
      </c>
      <c r="AA4550">
        <v>652.09</v>
      </c>
      <c r="AB4550" t="s">
        <v>59</v>
      </c>
      <c r="AC4550">
        <v>1</v>
      </c>
      <c r="AD4550">
        <v>0</v>
      </c>
      <c r="AE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2022.01</v>
      </c>
      <c r="AV4550">
        <v>1829.84</v>
      </c>
      <c r="AW4550">
        <v>384445.55</v>
      </c>
      <c r="BA4550" t="s">
        <v>86</v>
      </c>
      <c r="BB4550">
        <v>0</v>
      </c>
    </row>
    <row r="4551" spans="1:54" x14ac:dyDescent="0.2">
      <c r="A4551" t="s">
        <v>85</v>
      </c>
      <c r="B4551" s="1">
        <v>45412</v>
      </c>
      <c r="C4551">
        <v>0</v>
      </c>
      <c r="D4551">
        <v>7857600</v>
      </c>
      <c r="E4551" t="s">
        <v>63</v>
      </c>
      <c r="F4551" t="s">
        <v>86</v>
      </c>
      <c r="G4551" s="1">
        <v>44928</v>
      </c>
      <c r="H4551">
        <v>144</v>
      </c>
      <c r="I4551">
        <v>128</v>
      </c>
      <c r="J4551">
        <v>15</v>
      </c>
      <c r="L4551">
        <v>36</v>
      </c>
      <c r="M4551">
        <v>0.14949999999999999</v>
      </c>
      <c r="N4551">
        <v>0.13768970000000014</v>
      </c>
      <c r="O4551">
        <v>1.0807913987486817E-2</v>
      </c>
      <c r="P4551">
        <v>112105.44</v>
      </c>
      <c r="Q4551">
        <v>0</v>
      </c>
      <c r="U4551">
        <v>117267.01</v>
      </c>
      <c r="V4551">
        <v>8170.87</v>
      </c>
      <c r="W4551">
        <v>295</v>
      </c>
      <c r="X4551">
        <v>2815.97</v>
      </c>
      <c r="Y4551">
        <v>101.67</v>
      </c>
      <c r="Z4551">
        <v>5354.9</v>
      </c>
      <c r="AA4551">
        <v>193.33</v>
      </c>
      <c r="AB4551" t="s">
        <v>59</v>
      </c>
      <c r="AC4551">
        <v>1</v>
      </c>
      <c r="AD4551">
        <v>0</v>
      </c>
      <c r="AE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1748.07</v>
      </c>
      <c r="AV4551">
        <v>1632.85</v>
      </c>
      <c r="AW4551">
        <v>112105.44</v>
      </c>
      <c r="BA4551" t="s">
        <v>86</v>
      </c>
      <c r="BB4551">
        <v>0</v>
      </c>
    </row>
    <row r="4552" spans="1:54" x14ac:dyDescent="0.2">
      <c r="A4552" t="s">
        <v>85</v>
      </c>
      <c r="B4552" s="1">
        <v>45412</v>
      </c>
      <c r="C4552">
        <v>0</v>
      </c>
      <c r="D4552">
        <v>7857691</v>
      </c>
      <c r="E4552" t="s">
        <v>63</v>
      </c>
      <c r="F4552" t="s">
        <v>86</v>
      </c>
      <c r="G4552" s="1">
        <v>44953</v>
      </c>
      <c r="H4552">
        <v>168</v>
      </c>
      <c r="I4552">
        <v>153</v>
      </c>
      <c r="J4552">
        <v>15</v>
      </c>
      <c r="L4552">
        <v>36</v>
      </c>
      <c r="M4552">
        <v>0.115</v>
      </c>
      <c r="N4552">
        <v>0.10530481000000004</v>
      </c>
      <c r="O4552">
        <v>8.378298341232604E-3</v>
      </c>
      <c r="P4552">
        <v>468238.62</v>
      </c>
      <c r="Q4552">
        <v>0</v>
      </c>
      <c r="U4552">
        <v>484773.47</v>
      </c>
      <c r="V4552">
        <v>25725</v>
      </c>
      <c r="W4552">
        <v>495</v>
      </c>
      <c r="X4552">
        <v>8865.74</v>
      </c>
      <c r="Y4552">
        <v>170.59</v>
      </c>
      <c r="Z4552">
        <v>16859.259999999998</v>
      </c>
      <c r="AA4552">
        <v>324.41000000000003</v>
      </c>
      <c r="AB4552" t="s">
        <v>59</v>
      </c>
      <c r="AC4552">
        <v>1</v>
      </c>
      <c r="AD4552">
        <v>0</v>
      </c>
      <c r="AE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2470.86</v>
      </c>
      <c r="AV4552">
        <v>2342.2199999999998</v>
      </c>
      <c r="AW4552">
        <v>468238.62</v>
      </c>
      <c r="BA4552" t="s">
        <v>86</v>
      </c>
      <c r="BB4552">
        <v>0</v>
      </c>
    </row>
    <row r="4553" spans="1:54" x14ac:dyDescent="0.2">
      <c r="A4553" t="s">
        <v>85</v>
      </c>
      <c r="B4553" s="1">
        <v>45412</v>
      </c>
      <c r="C4553">
        <v>0</v>
      </c>
      <c r="D4553">
        <v>7857725</v>
      </c>
      <c r="E4553" t="s">
        <v>63</v>
      </c>
      <c r="F4553" t="s">
        <v>86</v>
      </c>
      <c r="G4553" s="1">
        <v>44938</v>
      </c>
      <c r="H4553">
        <v>180</v>
      </c>
      <c r="I4553">
        <v>164</v>
      </c>
      <c r="J4553">
        <v>15</v>
      </c>
      <c r="L4553">
        <v>36</v>
      </c>
      <c r="M4553">
        <v>0.25950000000000001</v>
      </c>
      <c r="N4553">
        <v>0.27465070000000014</v>
      </c>
      <c r="O4553">
        <v>2.0428462939415803E-2</v>
      </c>
      <c r="P4553">
        <v>198510.07</v>
      </c>
      <c r="Q4553">
        <v>0</v>
      </c>
      <c r="U4553">
        <v>204444.4</v>
      </c>
      <c r="V4553">
        <v>10050</v>
      </c>
      <c r="W4553">
        <v>995</v>
      </c>
      <c r="X4553">
        <v>3463.58</v>
      </c>
      <c r="Y4553">
        <v>342.91</v>
      </c>
      <c r="Z4553">
        <v>6586.42</v>
      </c>
      <c r="AA4553">
        <v>652.09</v>
      </c>
      <c r="AB4553" t="s">
        <v>59</v>
      </c>
      <c r="AC4553">
        <v>1</v>
      </c>
      <c r="AD4553">
        <v>0</v>
      </c>
      <c r="AE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3080.98</v>
      </c>
      <c r="AV4553">
        <v>2711.41</v>
      </c>
      <c r="AW4553">
        <v>198510.07</v>
      </c>
      <c r="BA4553" t="s">
        <v>86</v>
      </c>
      <c r="BB4553">
        <v>0</v>
      </c>
    </row>
    <row r="4554" spans="1:54" x14ac:dyDescent="0.2">
      <c r="A4554" t="s">
        <v>85</v>
      </c>
      <c r="B4554" s="1">
        <v>45412</v>
      </c>
      <c r="C4554">
        <v>0</v>
      </c>
      <c r="D4554">
        <v>7857816</v>
      </c>
      <c r="E4554" t="s">
        <v>63</v>
      </c>
      <c r="F4554" t="s">
        <v>86</v>
      </c>
      <c r="G4554" s="1">
        <v>44942</v>
      </c>
      <c r="H4554">
        <v>168</v>
      </c>
      <c r="I4554">
        <v>153</v>
      </c>
      <c r="J4554">
        <v>15</v>
      </c>
      <c r="L4554">
        <v>36</v>
      </c>
      <c r="M4554">
        <v>0.27950000000000003</v>
      </c>
      <c r="N4554">
        <v>0.27120919999999998</v>
      </c>
      <c r="O4554">
        <v>2.019858664274321E-2</v>
      </c>
      <c r="P4554">
        <v>23442.7</v>
      </c>
      <c r="Q4554">
        <v>0</v>
      </c>
      <c r="U4554">
        <v>25258.94</v>
      </c>
      <c r="V4554">
        <v>4766.34</v>
      </c>
      <c r="W4554">
        <v>1995</v>
      </c>
      <c r="X4554">
        <v>1642.65</v>
      </c>
      <c r="Y4554">
        <v>687.55</v>
      </c>
      <c r="Z4554">
        <v>3123.69</v>
      </c>
      <c r="AA4554">
        <v>1307.45</v>
      </c>
      <c r="AB4554" t="s">
        <v>59</v>
      </c>
      <c r="AC4554">
        <v>1</v>
      </c>
      <c r="AD4554">
        <v>0</v>
      </c>
      <c r="AE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378.93</v>
      </c>
      <c r="AV4554">
        <v>334.04</v>
      </c>
      <c r="AW4554">
        <v>23442.7</v>
      </c>
      <c r="BA4554" t="s">
        <v>86</v>
      </c>
      <c r="BB4554">
        <v>0</v>
      </c>
    </row>
    <row r="4555" spans="1:54" x14ac:dyDescent="0.2">
      <c r="A4555" t="s">
        <v>85</v>
      </c>
      <c r="B4555" s="1">
        <v>45412</v>
      </c>
      <c r="C4555">
        <v>0</v>
      </c>
      <c r="D4555">
        <v>7857964</v>
      </c>
      <c r="E4555" t="s">
        <v>63</v>
      </c>
      <c r="F4555" t="s">
        <v>86</v>
      </c>
      <c r="G4555" s="1">
        <v>44930</v>
      </c>
      <c r="H4555">
        <v>96</v>
      </c>
      <c r="I4555">
        <v>80</v>
      </c>
      <c r="J4555">
        <v>15</v>
      </c>
      <c r="L4555">
        <v>36</v>
      </c>
      <c r="M4555">
        <v>0.215</v>
      </c>
      <c r="N4555">
        <v>0.21899740000000018</v>
      </c>
      <c r="O4555">
        <v>1.6639242628728734E-2</v>
      </c>
      <c r="P4555">
        <v>91093.07</v>
      </c>
      <c r="Q4555">
        <v>0</v>
      </c>
      <c r="U4555">
        <v>93881.65</v>
      </c>
      <c r="V4555">
        <v>5250</v>
      </c>
      <c r="W4555">
        <v>995</v>
      </c>
      <c r="X4555">
        <v>1809.33</v>
      </c>
      <c r="Y4555">
        <v>342.91</v>
      </c>
      <c r="Z4555">
        <v>3440.67</v>
      </c>
      <c r="AA4555">
        <v>652.09</v>
      </c>
      <c r="AB4555" t="s">
        <v>59</v>
      </c>
      <c r="AC4555">
        <v>1</v>
      </c>
      <c r="AD4555">
        <v>0</v>
      </c>
      <c r="AE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1387.66</v>
      </c>
      <c r="AV4555">
        <v>1250.97</v>
      </c>
      <c r="AW4555">
        <v>91093.07</v>
      </c>
      <c r="BA4555" t="s">
        <v>86</v>
      </c>
      <c r="BB4555">
        <v>0</v>
      </c>
    </row>
    <row r="4556" spans="1:54" x14ac:dyDescent="0.2">
      <c r="A4556" t="s">
        <v>85</v>
      </c>
      <c r="B4556" s="1">
        <v>45412</v>
      </c>
      <c r="C4556">
        <v>0</v>
      </c>
      <c r="D4556">
        <v>7858061</v>
      </c>
      <c r="E4556" t="s">
        <v>63</v>
      </c>
      <c r="F4556" t="s">
        <v>86</v>
      </c>
      <c r="G4556" s="1">
        <v>44943</v>
      </c>
      <c r="H4556">
        <v>144</v>
      </c>
      <c r="I4556">
        <v>129</v>
      </c>
      <c r="J4556">
        <v>15</v>
      </c>
      <c r="L4556">
        <v>36</v>
      </c>
      <c r="M4556">
        <v>0.14449999999999999</v>
      </c>
      <c r="N4556">
        <v>0.13751261000000006</v>
      </c>
      <c r="O4556">
        <v>1.0794801446827762E-2</v>
      </c>
      <c r="P4556">
        <v>277221.3</v>
      </c>
      <c r="Q4556">
        <v>0</v>
      </c>
      <c r="U4556">
        <v>286858.44</v>
      </c>
      <c r="V4556">
        <v>15000</v>
      </c>
      <c r="W4556">
        <v>295</v>
      </c>
      <c r="X4556">
        <v>5169.53</v>
      </c>
      <c r="Y4556">
        <v>101.67</v>
      </c>
      <c r="Z4556">
        <v>9830.4699999999993</v>
      </c>
      <c r="AA4556">
        <v>193.33</v>
      </c>
      <c r="AB4556" t="s">
        <v>59</v>
      </c>
      <c r="AC4556">
        <v>1</v>
      </c>
      <c r="AD4556">
        <v>0</v>
      </c>
      <c r="AE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4279.37</v>
      </c>
      <c r="AV4556">
        <v>3997.54</v>
      </c>
      <c r="AW4556">
        <v>277221.3</v>
      </c>
      <c r="BA4556" t="s">
        <v>86</v>
      </c>
      <c r="BB4556">
        <v>0</v>
      </c>
    </row>
    <row r="4557" spans="1:54" x14ac:dyDescent="0.2">
      <c r="A4557" t="s">
        <v>85</v>
      </c>
      <c r="B4557" s="1">
        <v>45412</v>
      </c>
      <c r="C4557">
        <v>0</v>
      </c>
      <c r="D4557">
        <v>7858459</v>
      </c>
      <c r="E4557" t="s">
        <v>63</v>
      </c>
      <c r="F4557" t="s">
        <v>86</v>
      </c>
      <c r="G4557" s="1">
        <v>44928</v>
      </c>
      <c r="H4557">
        <v>180</v>
      </c>
      <c r="I4557">
        <v>164</v>
      </c>
      <c r="J4557">
        <v>15</v>
      </c>
      <c r="L4557">
        <v>36</v>
      </c>
      <c r="M4557">
        <v>0.14199999999999999</v>
      </c>
      <c r="N4557">
        <v>0.12859950000000014</v>
      </c>
      <c r="O4557">
        <v>1.0132405317360593E-2</v>
      </c>
      <c r="P4557">
        <v>222974.6</v>
      </c>
      <c r="Q4557">
        <v>0</v>
      </c>
      <c r="U4557">
        <v>233937.32</v>
      </c>
      <c r="V4557">
        <v>17022.650000000001</v>
      </c>
      <c r="W4557">
        <v>295</v>
      </c>
      <c r="X4557">
        <v>5866.6</v>
      </c>
      <c r="Y4557">
        <v>101.67</v>
      </c>
      <c r="Z4557">
        <v>11156.05</v>
      </c>
      <c r="AA4557">
        <v>193.33</v>
      </c>
      <c r="AB4557" t="s">
        <v>59</v>
      </c>
      <c r="AC4557">
        <v>1</v>
      </c>
      <c r="AD4557">
        <v>0</v>
      </c>
      <c r="AE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3501.93</v>
      </c>
      <c r="AV4557">
        <v>3284.46</v>
      </c>
      <c r="AW4557">
        <v>222974.6</v>
      </c>
      <c r="BA4557" t="s">
        <v>86</v>
      </c>
      <c r="BB4557">
        <v>0</v>
      </c>
    </row>
    <row r="4558" spans="1:54" x14ac:dyDescent="0.2">
      <c r="A4558" t="s">
        <v>85</v>
      </c>
      <c r="B4558" s="1">
        <v>45412</v>
      </c>
      <c r="C4558">
        <v>0</v>
      </c>
      <c r="D4558">
        <v>7858467</v>
      </c>
      <c r="E4558" t="s">
        <v>63</v>
      </c>
      <c r="F4558" t="s">
        <v>86</v>
      </c>
      <c r="G4558" s="1">
        <v>44928</v>
      </c>
      <c r="H4558">
        <v>144</v>
      </c>
      <c r="I4558">
        <v>128</v>
      </c>
      <c r="J4558">
        <v>15</v>
      </c>
      <c r="L4558">
        <v>36</v>
      </c>
      <c r="M4558">
        <v>0.26950000000000002</v>
      </c>
      <c r="N4558">
        <v>0.28803680000000004</v>
      </c>
      <c r="O4558">
        <v>2.1317215773894782E-2</v>
      </c>
      <c r="P4558">
        <v>224850.27</v>
      </c>
      <c r="Q4558">
        <v>0</v>
      </c>
      <c r="U4558">
        <v>231079.51</v>
      </c>
      <c r="V4558">
        <v>10500</v>
      </c>
      <c r="W4558">
        <v>995</v>
      </c>
      <c r="X4558">
        <v>3618.67</v>
      </c>
      <c r="Y4558">
        <v>342.91</v>
      </c>
      <c r="Z4558">
        <v>6881.33</v>
      </c>
      <c r="AA4558">
        <v>652.09</v>
      </c>
      <c r="AB4558" t="s">
        <v>59</v>
      </c>
      <c r="AC4558">
        <v>1</v>
      </c>
      <c r="AD4558">
        <v>0</v>
      </c>
      <c r="AE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3473.4</v>
      </c>
      <c r="AV4558">
        <v>3040.8</v>
      </c>
      <c r="AW4558">
        <v>224850.27</v>
      </c>
      <c r="BA4558" t="s">
        <v>86</v>
      </c>
      <c r="BB4558">
        <v>0</v>
      </c>
    </row>
    <row r="4559" spans="1:54" x14ac:dyDescent="0.2">
      <c r="A4559" t="s">
        <v>85</v>
      </c>
      <c r="B4559" s="1">
        <v>45412</v>
      </c>
      <c r="C4559">
        <v>0</v>
      </c>
      <c r="D4559">
        <v>7858541</v>
      </c>
      <c r="E4559" t="s">
        <v>63</v>
      </c>
      <c r="F4559" t="s">
        <v>86</v>
      </c>
      <c r="G4559" s="1">
        <v>44929</v>
      </c>
      <c r="H4559">
        <v>144</v>
      </c>
      <c r="I4559">
        <v>128</v>
      </c>
      <c r="J4559">
        <v>15</v>
      </c>
      <c r="L4559">
        <v>36</v>
      </c>
      <c r="M4559">
        <v>0.23150000000000001</v>
      </c>
      <c r="N4559">
        <v>0.23986680000000019</v>
      </c>
      <c r="O4559">
        <v>1.8078395545216175E-2</v>
      </c>
      <c r="P4559">
        <v>192854.14</v>
      </c>
      <c r="Q4559">
        <v>0</v>
      </c>
      <c r="U4559">
        <v>198788.47</v>
      </c>
      <c r="V4559">
        <v>10050</v>
      </c>
      <c r="W4559">
        <v>995</v>
      </c>
      <c r="X4559">
        <v>3463.58</v>
      </c>
      <c r="Y4559">
        <v>342.91</v>
      </c>
      <c r="Z4559">
        <v>6586.42</v>
      </c>
      <c r="AA4559">
        <v>652.09</v>
      </c>
      <c r="AB4559" t="s">
        <v>59</v>
      </c>
      <c r="AC4559">
        <v>1</v>
      </c>
      <c r="AD4559">
        <v>0</v>
      </c>
      <c r="AE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2982.3</v>
      </c>
      <c r="AV4559">
        <v>2663.06</v>
      </c>
      <c r="AW4559">
        <v>192854.14</v>
      </c>
      <c r="BA4559" t="s">
        <v>86</v>
      </c>
      <c r="BB4559">
        <v>0</v>
      </c>
    </row>
    <row r="4560" spans="1:54" x14ac:dyDescent="0.2">
      <c r="A4560" t="s">
        <v>85</v>
      </c>
      <c r="B4560" s="1">
        <v>45412</v>
      </c>
      <c r="C4560">
        <v>0</v>
      </c>
      <c r="D4560">
        <v>7858939</v>
      </c>
      <c r="E4560" t="s">
        <v>63</v>
      </c>
      <c r="F4560" t="s">
        <v>86</v>
      </c>
      <c r="G4560" s="1">
        <v>44929</v>
      </c>
      <c r="H4560">
        <v>180</v>
      </c>
      <c r="I4560">
        <v>164</v>
      </c>
      <c r="J4560">
        <v>15</v>
      </c>
      <c r="L4560">
        <v>36</v>
      </c>
      <c r="M4560">
        <v>0.14599999999999999</v>
      </c>
      <c r="N4560">
        <v>0.1411011000000002</v>
      </c>
      <c r="O4560">
        <v>1.1060144915664205E-2</v>
      </c>
      <c r="P4560">
        <v>77024.89</v>
      </c>
      <c r="Q4560">
        <v>0</v>
      </c>
      <c r="U4560">
        <v>79453.02</v>
      </c>
      <c r="V4560">
        <v>4000</v>
      </c>
      <c r="W4560">
        <v>295</v>
      </c>
      <c r="X4560">
        <v>1378.54</v>
      </c>
      <c r="Y4560">
        <v>101.67</v>
      </c>
      <c r="Z4560">
        <v>2621.46</v>
      </c>
      <c r="AA4560">
        <v>193.33</v>
      </c>
      <c r="AB4560" t="s">
        <v>59</v>
      </c>
      <c r="AC4560">
        <v>1</v>
      </c>
      <c r="AD4560">
        <v>0</v>
      </c>
      <c r="AE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1191.54</v>
      </c>
      <c r="AV4560">
        <v>1111.06</v>
      </c>
      <c r="AW4560">
        <v>77024.89</v>
      </c>
      <c r="BA4560" t="s">
        <v>86</v>
      </c>
      <c r="BB4560">
        <v>0</v>
      </c>
    </row>
    <row r="4561" spans="1:54" x14ac:dyDescent="0.2">
      <c r="A4561" t="s">
        <v>85</v>
      </c>
      <c r="B4561" s="1">
        <v>45412</v>
      </c>
      <c r="C4561">
        <v>0</v>
      </c>
      <c r="D4561">
        <v>7858962</v>
      </c>
      <c r="E4561" t="s">
        <v>63</v>
      </c>
      <c r="F4561" t="s">
        <v>86</v>
      </c>
      <c r="G4561" s="1">
        <v>44930</v>
      </c>
      <c r="H4561">
        <v>84</v>
      </c>
      <c r="I4561">
        <v>68</v>
      </c>
      <c r="J4561">
        <v>15</v>
      </c>
      <c r="L4561">
        <v>36</v>
      </c>
      <c r="M4561">
        <v>0.252</v>
      </c>
      <c r="N4561">
        <v>0.26403909999999992</v>
      </c>
      <c r="O4561">
        <v>1.9717818978550961E-2</v>
      </c>
      <c r="P4561">
        <v>97828</v>
      </c>
      <c r="Q4561">
        <v>0</v>
      </c>
      <c r="U4561">
        <v>100616.58</v>
      </c>
      <c r="V4561">
        <v>5250</v>
      </c>
      <c r="W4561">
        <v>995</v>
      </c>
      <c r="X4561">
        <v>1809.33</v>
      </c>
      <c r="Y4561">
        <v>342.91</v>
      </c>
      <c r="Z4561">
        <v>3440.67</v>
      </c>
      <c r="AA4561">
        <v>652.09</v>
      </c>
      <c r="AB4561" t="s">
        <v>59</v>
      </c>
      <c r="AC4561">
        <v>1</v>
      </c>
      <c r="AD4561">
        <v>0</v>
      </c>
      <c r="AE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1481.06</v>
      </c>
      <c r="AV4561">
        <v>1310.82</v>
      </c>
      <c r="AW4561">
        <v>97828</v>
      </c>
      <c r="BA4561" t="s">
        <v>86</v>
      </c>
      <c r="BB4561">
        <v>0</v>
      </c>
    </row>
    <row r="4562" spans="1:54" x14ac:dyDescent="0.2">
      <c r="A4562" t="s">
        <v>85</v>
      </c>
      <c r="B4562" s="1">
        <v>45412</v>
      </c>
      <c r="C4562">
        <v>0</v>
      </c>
      <c r="D4562">
        <v>7859044</v>
      </c>
      <c r="E4562" t="s">
        <v>63</v>
      </c>
      <c r="F4562" t="s">
        <v>86</v>
      </c>
      <c r="G4562" s="1">
        <v>44930</v>
      </c>
      <c r="H4562">
        <v>120</v>
      </c>
      <c r="I4562">
        <v>104</v>
      </c>
      <c r="J4562">
        <v>15</v>
      </c>
      <c r="L4562">
        <v>36</v>
      </c>
      <c r="M4562">
        <v>0.14599999999999999</v>
      </c>
      <c r="N4562">
        <v>0.13854380000000011</v>
      </c>
      <c r="O4562">
        <v>1.0871129135242352E-2</v>
      </c>
      <c r="P4562">
        <v>182013.88</v>
      </c>
      <c r="Q4562">
        <v>0</v>
      </c>
      <c r="U4562">
        <v>188374.2</v>
      </c>
      <c r="V4562">
        <v>10000</v>
      </c>
      <c r="W4562">
        <v>295</v>
      </c>
      <c r="X4562">
        <v>3446.35</v>
      </c>
      <c r="Y4562">
        <v>101.67</v>
      </c>
      <c r="Z4562">
        <v>6553.65</v>
      </c>
      <c r="AA4562">
        <v>193.33</v>
      </c>
      <c r="AB4562" t="s">
        <v>59</v>
      </c>
      <c r="AC4562">
        <v>1</v>
      </c>
      <c r="AD4562">
        <v>0</v>
      </c>
      <c r="AE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2793.58</v>
      </c>
      <c r="AV4562">
        <v>2608.83</v>
      </c>
      <c r="AW4562">
        <v>182013.88</v>
      </c>
      <c r="BA4562" t="s">
        <v>86</v>
      </c>
      <c r="BB4562">
        <v>0</v>
      </c>
    </row>
    <row r="4563" spans="1:54" x14ac:dyDescent="0.2">
      <c r="A4563" t="s">
        <v>85</v>
      </c>
      <c r="B4563" s="1">
        <v>45412</v>
      </c>
      <c r="C4563">
        <v>0</v>
      </c>
      <c r="D4563">
        <v>7859077</v>
      </c>
      <c r="E4563" t="s">
        <v>63</v>
      </c>
      <c r="F4563" t="s">
        <v>86</v>
      </c>
      <c r="G4563" s="1">
        <v>44942</v>
      </c>
      <c r="H4563">
        <v>180</v>
      </c>
      <c r="I4563">
        <v>165</v>
      </c>
      <c r="J4563">
        <v>15</v>
      </c>
      <c r="L4563">
        <v>36</v>
      </c>
      <c r="M4563">
        <v>0.23150000000000001</v>
      </c>
      <c r="N4563">
        <v>0.24306230000000026</v>
      </c>
      <c r="O4563">
        <v>1.8296793997035321E-2</v>
      </c>
      <c r="P4563">
        <v>175909.65</v>
      </c>
      <c r="Q4563">
        <v>0</v>
      </c>
      <c r="U4563">
        <v>180418.56</v>
      </c>
      <c r="V4563">
        <v>7875</v>
      </c>
      <c r="W4563">
        <v>995</v>
      </c>
      <c r="X4563">
        <v>2714</v>
      </c>
      <c r="Y4563">
        <v>342.91</v>
      </c>
      <c r="Z4563">
        <v>5161</v>
      </c>
      <c r="AA4563">
        <v>652.09</v>
      </c>
      <c r="AB4563" t="s">
        <v>59</v>
      </c>
      <c r="AC4563">
        <v>1</v>
      </c>
      <c r="AD4563">
        <v>0</v>
      </c>
      <c r="AE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2718.05</v>
      </c>
      <c r="AV4563">
        <v>2423.3200000000002</v>
      </c>
      <c r="AW4563">
        <v>175909.65</v>
      </c>
      <c r="BA4563" t="s">
        <v>86</v>
      </c>
      <c r="BB4563">
        <v>0</v>
      </c>
    </row>
    <row r="4564" spans="1:54" x14ac:dyDescent="0.2">
      <c r="A4564" t="s">
        <v>85</v>
      </c>
      <c r="B4564" s="1">
        <v>45412</v>
      </c>
      <c r="C4564">
        <v>0</v>
      </c>
      <c r="D4564">
        <v>7859176</v>
      </c>
      <c r="E4564" t="s">
        <v>63</v>
      </c>
      <c r="F4564" t="s">
        <v>86</v>
      </c>
      <c r="G4564" s="1">
        <v>44929</v>
      </c>
      <c r="H4564">
        <v>144</v>
      </c>
      <c r="I4564">
        <v>128</v>
      </c>
      <c r="J4564">
        <v>15</v>
      </c>
      <c r="L4564">
        <v>36</v>
      </c>
      <c r="M4564">
        <v>0.252</v>
      </c>
      <c r="N4564">
        <v>0.26229600000000003</v>
      </c>
      <c r="O4564">
        <v>1.9600563412917049E-2</v>
      </c>
      <c r="P4564">
        <v>97090.41</v>
      </c>
      <c r="Q4564">
        <v>0</v>
      </c>
      <c r="U4564">
        <v>100468.5</v>
      </c>
      <c r="V4564">
        <v>7149.51</v>
      </c>
      <c r="W4564">
        <v>1995</v>
      </c>
      <c r="X4564">
        <v>2463.9699999999998</v>
      </c>
      <c r="Y4564">
        <v>687.55</v>
      </c>
      <c r="Z4564">
        <v>4685.54</v>
      </c>
      <c r="AA4564">
        <v>1307.45</v>
      </c>
      <c r="AB4564" t="s">
        <v>59</v>
      </c>
      <c r="AC4564">
        <v>1</v>
      </c>
      <c r="AD4564">
        <v>0</v>
      </c>
      <c r="AE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1508.1</v>
      </c>
      <c r="AV4564">
        <v>1334.2</v>
      </c>
      <c r="AW4564">
        <v>97090.41</v>
      </c>
      <c r="BA4564" t="s">
        <v>86</v>
      </c>
      <c r="BB4564">
        <v>0</v>
      </c>
    </row>
    <row r="4565" spans="1:54" x14ac:dyDescent="0.2">
      <c r="A4565" t="s">
        <v>85</v>
      </c>
      <c r="B4565" s="1">
        <v>45412</v>
      </c>
      <c r="C4565">
        <v>0</v>
      </c>
      <c r="D4565">
        <v>7859358</v>
      </c>
      <c r="E4565" t="s">
        <v>63</v>
      </c>
      <c r="F4565" t="s">
        <v>86</v>
      </c>
      <c r="G4565" s="1">
        <v>44939</v>
      </c>
      <c r="H4565">
        <v>180</v>
      </c>
      <c r="I4565">
        <v>165</v>
      </c>
      <c r="J4565">
        <v>15</v>
      </c>
      <c r="L4565">
        <v>36</v>
      </c>
      <c r="M4565">
        <v>0.191</v>
      </c>
      <c r="N4565">
        <v>0.19218000000000021</v>
      </c>
      <c r="O4565">
        <v>1.4756387869453658E-2</v>
      </c>
      <c r="P4565">
        <v>239782.01</v>
      </c>
      <c r="Q4565">
        <v>0</v>
      </c>
      <c r="U4565">
        <v>247321.98</v>
      </c>
      <c r="V4565">
        <v>12500</v>
      </c>
      <c r="W4565">
        <v>995</v>
      </c>
      <c r="X4565">
        <v>4307.9399999999996</v>
      </c>
      <c r="Y4565">
        <v>342.91</v>
      </c>
      <c r="Z4565">
        <v>8192.06</v>
      </c>
      <c r="AA4565">
        <v>652.09</v>
      </c>
      <c r="AB4565" t="s">
        <v>59</v>
      </c>
      <c r="AC4565">
        <v>1</v>
      </c>
      <c r="AD4565">
        <v>0</v>
      </c>
      <c r="AE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1268.71</v>
      </c>
      <c r="AV4565">
        <v>1155.3399999999999</v>
      </c>
      <c r="AW4565">
        <v>239782.01</v>
      </c>
      <c r="BA4565" t="s">
        <v>86</v>
      </c>
      <c r="BB4565">
        <v>0</v>
      </c>
    </row>
    <row r="4566" spans="1:54" x14ac:dyDescent="0.2">
      <c r="A4566" t="s">
        <v>85</v>
      </c>
      <c r="B4566" s="1">
        <v>45412</v>
      </c>
      <c r="C4566">
        <v>0</v>
      </c>
      <c r="D4566">
        <v>7858855</v>
      </c>
      <c r="E4566" t="s">
        <v>63</v>
      </c>
      <c r="F4566" t="s">
        <v>86</v>
      </c>
      <c r="G4566" s="1">
        <v>44939</v>
      </c>
      <c r="H4566">
        <v>144</v>
      </c>
      <c r="I4566">
        <v>129</v>
      </c>
      <c r="J4566">
        <v>15</v>
      </c>
      <c r="L4566">
        <v>36</v>
      </c>
      <c r="M4566">
        <v>0.20499999999999999</v>
      </c>
      <c r="N4566">
        <v>0.20699810000000016</v>
      </c>
      <c r="O4566">
        <v>1.5801512086959679E-2</v>
      </c>
      <c r="P4566">
        <v>144712.49</v>
      </c>
      <c r="Q4566">
        <v>0</v>
      </c>
      <c r="U4566">
        <v>149565.46</v>
      </c>
      <c r="V4566">
        <v>8400</v>
      </c>
      <c r="W4566">
        <v>995</v>
      </c>
      <c r="X4566">
        <v>2894.94</v>
      </c>
      <c r="Y4566">
        <v>342.91</v>
      </c>
      <c r="Z4566">
        <v>5505.06</v>
      </c>
      <c r="AA4566">
        <v>652.09</v>
      </c>
      <c r="AB4566" t="s">
        <v>59</v>
      </c>
      <c r="AC4566">
        <v>1</v>
      </c>
      <c r="AD4566">
        <v>0</v>
      </c>
      <c r="AE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2240.4899999999998</v>
      </c>
      <c r="AV4566">
        <v>2028.89</v>
      </c>
      <c r="AW4566">
        <v>144712.49</v>
      </c>
      <c r="BA4566" t="s">
        <v>86</v>
      </c>
      <c r="BB4566">
        <v>0</v>
      </c>
    </row>
    <row r="4567" spans="1:54" x14ac:dyDescent="0.2">
      <c r="A4567" t="s">
        <v>85</v>
      </c>
      <c r="B4567" s="1">
        <v>45412</v>
      </c>
      <c r="C4567">
        <v>0</v>
      </c>
      <c r="D4567">
        <v>7858863</v>
      </c>
      <c r="E4567" t="s">
        <v>63</v>
      </c>
      <c r="F4567" t="s">
        <v>86</v>
      </c>
      <c r="G4567" s="1">
        <v>44929</v>
      </c>
      <c r="H4567">
        <v>144</v>
      </c>
      <c r="I4567">
        <v>128</v>
      </c>
      <c r="J4567">
        <v>15</v>
      </c>
      <c r="L4567">
        <v>36</v>
      </c>
      <c r="M4567">
        <v>0.19900000000000001</v>
      </c>
      <c r="N4567">
        <v>0.19288500000000014</v>
      </c>
      <c r="O4567">
        <v>1.4806380779147643E-2</v>
      </c>
      <c r="P4567">
        <v>156583.54</v>
      </c>
      <c r="Q4567">
        <v>0</v>
      </c>
      <c r="U4567">
        <v>163963.79999999999</v>
      </c>
      <c r="V4567">
        <v>12256.31</v>
      </c>
      <c r="W4567">
        <v>995</v>
      </c>
      <c r="X4567">
        <v>4223.96</v>
      </c>
      <c r="Y4567">
        <v>342.91</v>
      </c>
      <c r="Z4567">
        <v>8032.35</v>
      </c>
      <c r="AA4567">
        <v>652.09</v>
      </c>
      <c r="AB4567" t="s">
        <v>59</v>
      </c>
      <c r="AC4567">
        <v>1</v>
      </c>
      <c r="AD4567">
        <v>0</v>
      </c>
      <c r="AE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2452.02</v>
      </c>
      <c r="AV4567">
        <v>2234.2199999999998</v>
      </c>
      <c r="AW4567">
        <v>156583.54</v>
      </c>
      <c r="BA4567" t="s">
        <v>86</v>
      </c>
      <c r="BB4567">
        <v>0</v>
      </c>
    </row>
    <row r="4568" spans="1:54" x14ac:dyDescent="0.2">
      <c r="A4568" t="s">
        <v>85</v>
      </c>
      <c r="B4568" s="1">
        <v>45412</v>
      </c>
      <c r="C4568">
        <v>0</v>
      </c>
      <c r="D4568">
        <v>7858608</v>
      </c>
      <c r="E4568" t="s">
        <v>63</v>
      </c>
      <c r="F4568" t="s">
        <v>86</v>
      </c>
      <c r="G4568" s="1">
        <v>44929</v>
      </c>
      <c r="H4568">
        <v>144</v>
      </c>
      <c r="I4568">
        <v>128</v>
      </c>
      <c r="J4568">
        <v>15</v>
      </c>
      <c r="L4568">
        <v>36</v>
      </c>
      <c r="M4568">
        <v>0.21</v>
      </c>
      <c r="N4568">
        <v>0.21175530000000015</v>
      </c>
      <c r="O4568">
        <v>1.6134545207931117E-2</v>
      </c>
      <c r="P4568">
        <v>120136.57</v>
      </c>
      <c r="Q4568">
        <v>0</v>
      </c>
      <c r="U4568">
        <v>124407.14</v>
      </c>
      <c r="V4568">
        <v>8511.32</v>
      </c>
      <c r="W4568">
        <v>1995</v>
      </c>
      <c r="X4568">
        <v>2933.3</v>
      </c>
      <c r="Y4568">
        <v>687.55</v>
      </c>
      <c r="Z4568">
        <v>5578.02</v>
      </c>
      <c r="AA4568">
        <v>1307.45</v>
      </c>
      <c r="AB4568" t="s">
        <v>59</v>
      </c>
      <c r="AC4568">
        <v>1</v>
      </c>
      <c r="AD4568">
        <v>0</v>
      </c>
      <c r="AE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635.79999999999995</v>
      </c>
      <c r="AV4568">
        <v>574.16999999999996</v>
      </c>
      <c r="AW4568">
        <v>120136.57</v>
      </c>
      <c r="BA4568" t="s">
        <v>86</v>
      </c>
      <c r="BB4568">
        <v>0</v>
      </c>
    </row>
    <row r="4569" spans="1:54" x14ac:dyDescent="0.2">
      <c r="A4569" t="s">
        <v>85</v>
      </c>
      <c r="B4569" s="1">
        <v>45412</v>
      </c>
      <c r="C4569">
        <v>0</v>
      </c>
      <c r="D4569">
        <v>7853997</v>
      </c>
      <c r="E4569" t="s">
        <v>63</v>
      </c>
      <c r="F4569" t="s">
        <v>86</v>
      </c>
      <c r="G4569" s="1">
        <v>44922</v>
      </c>
      <c r="H4569">
        <v>228</v>
      </c>
      <c r="I4569">
        <v>224</v>
      </c>
      <c r="J4569">
        <v>16</v>
      </c>
      <c r="L4569">
        <v>36</v>
      </c>
      <c r="M4569">
        <v>0.20250000000000001</v>
      </c>
      <c r="N4569">
        <v>0.20415924000000019</v>
      </c>
      <c r="O4569">
        <v>1.5602200805075128E-2</v>
      </c>
      <c r="P4569">
        <v>237189.07</v>
      </c>
      <c r="Q4569">
        <v>0</v>
      </c>
      <c r="U4569">
        <v>245392.09</v>
      </c>
      <c r="V4569">
        <v>14869.34</v>
      </c>
      <c r="W4569">
        <v>1995</v>
      </c>
      <c r="X4569">
        <v>5395.19</v>
      </c>
      <c r="Y4569">
        <v>723.87</v>
      </c>
      <c r="Z4569">
        <v>9474.15</v>
      </c>
      <c r="AA4569">
        <v>1271.1300000000001</v>
      </c>
      <c r="AB4569" t="s">
        <v>59</v>
      </c>
      <c r="AC4569">
        <v>1</v>
      </c>
      <c r="AD4569">
        <v>0</v>
      </c>
      <c r="AE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1262.53</v>
      </c>
      <c r="AV4569">
        <v>1143.56</v>
      </c>
      <c r="AW4569">
        <v>237189.07</v>
      </c>
      <c r="BA4569" t="s">
        <v>86</v>
      </c>
      <c r="BB4569">
        <v>0</v>
      </c>
    </row>
    <row r="4570" spans="1:54" x14ac:dyDescent="0.2">
      <c r="A4570" t="s">
        <v>85</v>
      </c>
      <c r="B4570" s="1">
        <v>45412</v>
      </c>
      <c r="C4570">
        <v>0</v>
      </c>
      <c r="D4570">
        <v>7854060</v>
      </c>
      <c r="E4570" t="s">
        <v>63</v>
      </c>
      <c r="F4570" t="s">
        <v>86</v>
      </c>
      <c r="G4570" s="1">
        <v>44930</v>
      </c>
      <c r="H4570">
        <v>180</v>
      </c>
      <c r="I4570">
        <v>164</v>
      </c>
      <c r="J4570">
        <v>15</v>
      </c>
      <c r="L4570">
        <v>36</v>
      </c>
      <c r="M4570">
        <v>0.14849999999999999</v>
      </c>
      <c r="N4570">
        <v>0.1415540000000001</v>
      </c>
      <c r="O4570">
        <v>1.1093579291065359E-2</v>
      </c>
      <c r="P4570">
        <v>123078.78</v>
      </c>
      <c r="Q4570">
        <v>0</v>
      </c>
      <c r="U4570">
        <v>127572.48</v>
      </c>
      <c r="V4570">
        <v>8851.7800000000007</v>
      </c>
      <c r="W4570">
        <v>1995</v>
      </c>
      <c r="X4570">
        <v>3050.63</v>
      </c>
      <c r="Y4570">
        <v>687.55</v>
      </c>
      <c r="Z4570">
        <v>5801.15</v>
      </c>
      <c r="AA4570">
        <v>1307.45</v>
      </c>
      <c r="AB4570" t="s">
        <v>59</v>
      </c>
      <c r="AC4570">
        <v>1</v>
      </c>
      <c r="AD4570">
        <v>0</v>
      </c>
      <c r="AE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1912.63</v>
      </c>
      <c r="AV4570">
        <v>1783.07</v>
      </c>
      <c r="AW4570">
        <v>123078.78</v>
      </c>
      <c r="BA4570" t="s">
        <v>86</v>
      </c>
      <c r="BB4570">
        <v>0</v>
      </c>
    </row>
    <row r="4571" spans="1:54" x14ac:dyDescent="0.2">
      <c r="A4571" t="s">
        <v>85</v>
      </c>
      <c r="B4571" s="1">
        <v>45412</v>
      </c>
      <c r="C4571">
        <v>0</v>
      </c>
      <c r="D4571">
        <v>7854268</v>
      </c>
      <c r="E4571" t="s">
        <v>63</v>
      </c>
      <c r="F4571" t="s">
        <v>86</v>
      </c>
      <c r="G4571" s="1">
        <v>44917</v>
      </c>
      <c r="H4571">
        <v>144</v>
      </c>
      <c r="I4571">
        <v>128</v>
      </c>
      <c r="J4571">
        <v>16</v>
      </c>
      <c r="L4571">
        <v>36</v>
      </c>
      <c r="M4571">
        <v>0.19450000000000001</v>
      </c>
      <c r="N4571">
        <v>0.19619002000000021</v>
      </c>
      <c r="O4571">
        <v>1.504038562477783E-2</v>
      </c>
      <c r="P4571">
        <v>289507.32</v>
      </c>
      <c r="Q4571">
        <v>0</v>
      </c>
      <c r="U4571">
        <v>298430.75</v>
      </c>
      <c r="V4571">
        <v>15000</v>
      </c>
      <c r="W4571">
        <v>995</v>
      </c>
      <c r="X4571">
        <v>5442.6</v>
      </c>
      <c r="Y4571">
        <v>361.03</v>
      </c>
      <c r="Z4571">
        <v>9557.4</v>
      </c>
      <c r="AA4571">
        <v>633.97</v>
      </c>
      <c r="AB4571" t="s">
        <v>59</v>
      </c>
      <c r="AC4571">
        <v>1</v>
      </c>
      <c r="AD4571">
        <v>0</v>
      </c>
      <c r="AE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4468.17</v>
      </c>
      <c r="AV4571">
        <v>4065.22</v>
      </c>
      <c r="AW4571">
        <v>289507.32</v>
      </c>
      <c r="BA4571" t="s">
        <v>86</v>
      </c>
      <c r="BB4571">
        <v>0</v>
      </c>
    </row>
    <row r="4572" spans="1:54" x14ac:dyDescent="0.2">
      <c r="A4572" t="s">
        <v>85</v>
      </c>
      <c r="B4572" s="1">
        <v>45412</v>
      </c>
      <c r="C4572">
        <v>0</v>
      </c>
      <c r="D4572">
        <v>7854326</v>
      </c>
      <c r="E4572" t="s">
        <v>63</v>
      </c>
      <c r="F4572" t="s">
        <v>86</v>
      </c>
      <c r="G4572" s="1">
        <v>44917</v>
      </c>
      <c r="H4572">
        <v>120</v>
      </c>
      <c r="I4572">
        <v>104</v>
      </c>
      <c r="J4572">
        <v>16</v>
      </c>
      <c r="L4572">
        <v>36</v>
      </c>
      <c r="M4572">
        <v>0.27200000000000002</v>
      </c>
      <c r="N4572">
        <v>0.30387639999999999</v>
      </c>
      <c r="O4572">
        <v>2.2357993571732182E-2</v>
      </c>
      <c r="P4572">
        <v>35756.129999999997</v>
      </c>
      <c r="Q4572">
        <v>0</v>
      </c>
      <c r="U4572">
        <v>36014.18</v>
      </c>
      <c r="V4572">
        <v>1400</v>
      </c>
      <c r="W4572">
        <v>995</v>
      </c>
      <c r="X4572">
        <v>507.98</v>
      </c>
      <c r="Y4572">
        <v>361.03</v>
      </c>
      <c r="Z4572">
        <v>892.02</v>
      </c>
      <c r="AA4572">
        <v>633.97</v>
      </c>
      <c r="AB4572" t="s">
        <v>59</v>
      </c>
      <c r="AC4572">
        <v>1</v>
      </c>
      <c r="AD4572">
        <v>0</v>
      </c>
      <c r="AE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540.14</v>
      </c>
      <c r="AV4572">
        <v>469.99</v>
      </c>
      <c r="AW4572">
        <v>35756.129999999997</v>
      </c>
      <c r="BA4572" t="s">
        <v>86</v>
      </c>
      <c r="BB4572">
        <v>0</v>
      </c>
    </row>
    <row r="4573" spans="1:54" x14ac:dyDescent="0.2">
      <c r="A4573" t="s">
        <v>85</v>
      </c>
      <c r="B4573" s="1">
        <v>45412</v>
      </c>
      <c r="C4573">
        <v>0</v>
      </c>
      <c r="D4573">
        <v>7854433</v>
      </c>
      <c r="E4573" t="s">
        <v>63</v>
      </c>
      <c r="F4573" t="s">
        <v>86</v>
      </c>
      <c r="G4573" s="1">
        <v>44928</v>
      </c>
      <c r="H4573">
        <v>60</v>
      </c>
      <c r="I4573">
        <v>44</v>
      </c>
      <c r="J4573">
        <v>15</v>
      </c>
      <c r="L4573">
        <v>36</v>
      </c>
      <c r="M4573">
        <v>0.27200000000000002</v>
      </c>
      <c r="N4573">
        <v>0.29936610000000002</v>
      </c>
      <c r="O4573">
        <v>2.2062819269212053E-2</v>
      </c>
      <c r="P4573">
        <v>47349.25</v>
      </c>
      <c r="Q4573">
        <v>0</v>
      </c>
      <c r="U4573">
        <v>47868.62</v>
      </c>
      <c r="V4573">
        <v>1787.5</v>
      </c>
      <c r="W4573">
        <v>995</v>
      </c>
      <c r="X4573">
        <v>616.04</v>
      </c>
      <c r="Y4573">
        <v>342.91</v>
      </c>
      <c r="Z4573">
        <v>1171.46</v>
      </c>
      <c r="AA4573">
        <v>652.09</v>
      </c>
      <c r="AB4573" t="s">
        <v>59</v>
      </c>
      <c r="AC4573">
        <v>1</v>
      </c>
      <c r="AD4573">
        <v>0</v>
      </c>
      <c r="AE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686.42</v>
      </c>
      <c r="AV4573">
        <v>600.05999999999995</v>
      </c>
      <c r="AW4573">
        <v>47349.25</v>
      </c>
      <c r="BA4573" t="s">
        <v>86</v>
      </c>
      <c r="BB4573">
        <v>0</v>
      </c>
    </row>
    <row r="4574" spans="1:54" x14ac:dyDescent="0.2">
      <c r="A4574" t="s">
        <v>85</v>
      </c>
      <c r="B4574" s="1">
        <v>45412</v>
      </c>
      <c r="C4574">
        <v>0</v>
      </c>
      <c r="D4574">
        <v>7854821</v>
      </c>
      <c r="E4574" t="s">
        <v>63</v>
      </c>
      <c r="F4574" t="s">
        <v>86</v>
      </c>
      <c r="G4574" s="1">
        <v>44923</v>
      </c>
      <c r="H4574">
        <v>60</v>
      </c>
      <c r="I4574">
        <v>44</v>
      </c>
      <c r="J4574">
        <v>16</v>
      </c>
      <c r="L4574">
        <v>36</v>
      </c>
      <c r="M4574">
        <v>0.14849999999999999</v>
      </c>
      <c r="N4574">
        <v>0.13197850000000008</v>
      </c>
      <c r="O4574">
        <v>1.0384085159175882E-2</v>
      </c>
      <c r="P4574">
        <v>74576.800000000003</v>
      </c>
      <c r="Q4574">
        <v>0</v>
      </c>
      <c r="U4574">
        <v>77574.64</v>
      </c>
      <c r="V4574">
        <v>5000</v>
      </c>
      <c r="W4574">
        <v>295</v>
      </c>
      <c r="X4574">
        <v>1814.2</v>
      </c>
      <c r="Y4574">
        <v>107.04</v>
      </c>
      <c r="Z4574">
        <v>3185.8</v>
      </c>
      <c r="AA4574">
        <v>187.96</v>
      </c>
      <c r="AB4574" t="s">
        <v>59</v>
      </c>
      <c r="AC4574">
        <v>1</v>
      </c>
      <c r="AD4574">
        <v>0</v>
      </c>
      <c r="AE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1096.19</v>
      </c>
      <c r="AV4574">
        <v>1028.3399999999999</v>
      </c>
      <c r="AW4574">
        <v>74576.800000000003</v>
      </c>
      <c r="BA4574" t="s">
        <v>86</v>
      </c>
      <c r="BB4574">
        <v>0</v>
      </c>
    </row>
    <row r="4575" spans="1:54" x14ac:dyDescent="0.2">
      <c r="A4575" t="s">
        <v>85</v>
      </c>
      <c r="B4575" s="1">
        <v>45412</v>
      </c>
      <c r="C4575">
        <v>0</v>
      </c>
      <c r="D4575">
        <v>7854854</v>
      </c>
      <c r="E4575" t="s">
        <v>63</v>
      </c>
      <c r="F4575" t="s">
        <v>86</v>
      </c>
      <c r="G4575" s="1">
        <v>44929</v>
      </c>
      <c r="H4575">
        <v>96</v>
      </c>
      <c r="I4575">
        <v>80</v>
      </c>
      <c r="J4575">
        <v>15</v>
      </c>
      <c r="L4575">
        <v>36</v>
      </c>
      <c r="M4575">
        <v>0.157</v>
      </c>
      <c r="N4575">
        <v>0.14937800000000015</v>
      </c>
      <c r="O4575">
        <v>1.1669258179203501E-2</v>
      </c>
      <c r="P4575">
        <v>219789.33</v>
      </c>
      <c r="Q4575">
        <v>0</v>
      </c>
      <c r="U4575">
        <v>227656.98</v>
      </c>
      <c r="V4575">
        <v>12500</v>
      </c>
      <c r="W4575">
        <v>495</v>
      </c>
      <c r="X4575">
        <v>4307.9399999999996</v>
      </c>
      <c r="Y4575">
        <v>170.59</v>
      </c>
      <c r="Z4575">
        <v>8192.06</v>
      </c>
      <c r="AA4575">
        <v>324.41000000000003</v>
      </c>
      <c r="AB4575" t="s">
        <v>59</v>
      </c>
      <c r="AC4575">
        <v>1</v>
      </c>
      <c r="AD4575">
        <v>0</v>
      </c>
      <c r="AE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3346.06</v>
      </c>
      <c r="AV4575">
        <v>3110.36</v>
      </c>
      <c r="AW4575">
        <v>219789.33</v>
      </c>
      <c r="BA4575" t="s">
        <v>86</v>
      </c>
      <c r="BB4575">
        <v>0</v>
      </c>
    </row>
    <row r="4576" spans="1:54" x14ac:dyDescent="0.2">
      <c r="A4576" t="s">
        <v>85</v>
      </c>
      <c r="B4576" s="1">
        <v>45412</v>
      </c>
      <c r="C4576">
        <v>0</v>
      </c>
      <c r="D4576">
        <v>7849557</v>
      </c>
      <c r="E4576" t="s">
        <v>63</v>
      </c>
      <c r="F4576" t="s">
        <v>86</v>
      </c>
      <c r="G4576" s="1">
        <v>44909</v>
      </c>
      <c r="H4576">
        <v>180</v>
      </c>
      <c r="I4576">
        <v>164</v>
      </c>
      <c r="J4576">
        <v>16</v>
      </c>
      <c r="L4576">
        <v>36</v>
      </c>
      <c r="M4576">
        <v>0.14449999999999999</v>
      </c>
      <c r="N4576">
        <v>0.13902106000000009</v>
      </c>
      <c r="O4576">
        <v>1.0906434010312438E-2</v>
      </c>
      <c r="P4576">
        <v>239931.05</v>
      </c>
      <c r="Q4576">
        <v>0</v>
      </c>
      <c r="U4576">
        <v>247707.59</v>
      </c>
      <c r="V4576">
        <v>12500</v>
      </c>
      <c r="W4576">
        <v>295</v>
      </c>
      <c r="X4576">
        <v>4535.5</v>
      </c>
      <c r="Y4576">
        <v>107.04</v>
      </c>
      <c r="Z4576">
        <v>7964.5</v>
      </c>
      <c r="AA4576">
        <v>187.96</v>
      </c>
      <c r="AB4576" t="s">
        <v>59</v>
      </c>
      <c r="AC4576">
        <v>1</v>
      </c>
      <c r="AD4576">
        <v>0</v>
      </c>
      <c r="AE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3714.22</v>
      </c>
      <c r="AV4576">
        <v>3466.65</v>
      </c>
      <c r="AW4576">
        <v>239931.05</v>
      </c>
      <c r="BA4576" t="s">
        <v>86</v>
      </c>
      <c r="BB4576">
        <v>0</v>
      </c>
    </row>
    <row r="4577" spans="1:54" x14ac:dyDescent="0.2">
      <c r="A4577" t="s">
        <v>85</v>
      </c>
      <c r="B4577" s="1">
        <v>45412</v>
      </c>
      <c r="C4577">
        <v>0</v>
      </c>
      <c r="D4577">
        <v>7849573</v>
      </c>
      <c r="E4577" t="s">
        <v>63</v>
      </c>
      <c r="F4577" t="s">
        <v>86</v>
      </c>
      <c r="G4577" s="1">
        <v>44908</v>
      </c>
      <c r="H4577">
        <v>180</v>
      </c>
      <c r="I4577">
        <v>164</v>
      </c>
      <c r="J4577">
        <v>16</v>
      </c>
      <c r="L4577">
        <v>36</v>
      </c>
      <c r="M4577">
        <v>0.28199999999999997</v>
      </c>
      <c r="N4577">
        <v>0.31177680000000002</v>
      </c>
      <c r="O4577">
        <v>2.2872782936454117E-2</v>
      </c>
      <c r="P4577">
        <v>83470.789999999994</v>
      </c>
      <c r="Q4577">
        <v>0</v>
      </c>
      <c r="U4577">
        <v>84732.37</v>
      </c>
      <c r="V4577">
        <v>2975</v>
      </c>
      <c r="W4577">
        <v>995</v>
      </c>
      <c r="X4577">
        <v>1079.45</v>
      </c>
      <c r="Y4577">
        <v>361.03</v>
      </c>
      <c r="Z4577">
        <v>1895.55</v>
      </c>
      <c r="AA4577">
        <v>633.97</v>
      </c>
      <c r="AB4577" t="s">
        <v>59</v>
      </c>
      <c r="AC4577">
        <v>1</v>
      </c>
      <c r="AD4577">
        <v>0</v>
      </c>
      <c r="AE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1279.4100000000001</v>
      </c>
      <c r="AV4577">
        <v>1109.28</v>
      </c>
      <c r="AW4577">
        <v>83470.789999999994</v>
      </c>
      <c r="BA4577" t="s">
        <v>86</v>
      </c>
      <c r="BB4577">
        <v>0</v>
      </c>
    </row>
    <row r="4578" spans="1:54" x14ac:dyDescent="0.2">
      <c r="A4578" t="s">
        <v>85</v>
      </c>
      <c r="B4578" s="1">
        <v>45412</v>
      </c>
      <c r="C4578">
        <v>0</v>
      </c>
      <c r="D4578">
        <v>7855372</v>
      </c>
      <c r="E4578" t="s">
        <v>63</v>
      </c>
      <c r="F4578" t="s">
        <v>86</v>
      </c>
      <c r="G4578" s="1">
        <v>44924</v>
      </c>
      <c r="H4578">
        <v>120</v>
      </c>
      <c r="I4578">
        <v>104</v>
      </c>
      <c r="J4578">
        <v>16</v>
      </c>
      <c r="L4578">
        <v>36</v>
      </c>
      <c r="M4578">
        <v>0.16300000000000001</v>
      </c>
      <c r="N4578">
        <v>0.15935370000000015</v>
      </c>
      <c r="O4578">
        <v>1.2398068592408107E-2</v>
      </c>
      <c r="P4578">
        <v>182775.46</v>
      </c>
      <c r="Q4578">
        <v>0</v>
      </c>
      <c r="U4578">
        <v>188513.09</v>
      </c>
      <c r="V4578">
        <v>10000</v>
      </c>
      <c r="W4578">
        <v>995</v>
      </c>
      <c r="X4578">
        <v>3628.4</v>
      </c>
      <c r="Y4578">
        <v>361.03</v>
      </c>
      <c r="Z4578">
        <v>6371.6</v>
      </c>
      <c r="AA4578">
        <v>633.97</v>
      </c>
      <c r="AB4578" t="s">
        <v>59</v>
      </c>
      <c r="AC4578">
        <v>1</v>
      </c>
      <c r="AD4578">
        <v>0</v>
      </c>
      <c r="AE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2800.58</v>
      </c>
      <c r="AV4578">
        <v>2590.66</v>
      </c>
      <c r="AW4578">
        <v>182775.46</v>
      </c>
      <c r="BA4578" t="s">
        <v>86</v>
      </c>
      <c r="BB4578">
        <v>0</v>
      </c>
    </row>
    <row r="4579" spans="1:54" x14ac:dyDescent="0.2">
      <c r="A4579" t="s">
        <v>85</v>
      </c>
      <c r="B4579" s="1">
        <v>45412</v>
      </c>
      <c r="C4579">
        <v>0</v>
      </c>
      <c r="D4579">
        <v>7855745</v>
      </c>
      <c r="E4579" t="s">
        <v>63</v>
      </c>
      <c r="F4579" t="s">
        <v>86</v>
      </c>
      <c r="G4579" s="1">
        <v>44922</v>
      </c>
      <c r="H4579">
        <v>120</v>
      </c>
      <c r="I4579">
        <v>104</v>
      </c>
      <c r="J4579">
        <v>16</v>
      </c>
      <c r="L4579">
        <v>36</v>
      </c>
      <c r="M4579">
        <v>0.14949999999999999</v>
      </c>
      <c r="N4579">
        <v>0.1409855000000001</v>
      </c>
      <c r="O4579">
        <v>1.1051609043861266E-2</v>
      </c>
      <c r="P4579">
        <v>153971.07999999999</v>
      </c>
      <c r="Q4579">
        <v>0</v>
      </c>
      <c r="U4579">
        <v>159804.28</v>
      </c>
      <c r="V4579">
        <v>9450</v>
      </c>
      <c r="W4579">
        <v>295</v>
      </c>
      <c r="X4579">
        <v>3428.84</v>
      </c>
      <c r="Y4579">
        <v>107.04</v>
      </c>
      <c r="Z4579">
        <v>6021.16</v>
      </c>
      <c r="AA4579">
        <v>187.96</v>
      </c>
      <c r="AB4579" t="s">
        <v>59</v>
      </c>
      <c r="AC4579">
        <v>1</v>
      </c>
      <c r="AD4579">
        <v>0</v>
      </c>
      <c r="AE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2370.0700000000002</v>
      </c>
      <c r="AV4579">
        <v>2210.86</v>
      </c>
      <c r="AW4579">
        <v>153971.07999999999</v>
      </c>
      <c r="BA4579" t="s">
        <v>86</v>
      </c>
      <c r="BB4579">
        <v>0</v>
      </c>
    </row>
    <row r="4580" spans="1:54" x14ac:dyDescent="0.2">
      <c r="A4580" t="s">
        <v>85</v>
      </c>
      <c r="B4580" s="1">
        <v>45412</v>
      </c>
      <c r="C4580">
        <v>0</v>
      </c>
      <c r="D4580">
        <v>7856081</v>
      </c>
      <c r="E4580" t="s">
        <v>63</v>
      </c>
      <c r="F4580" t="s">
        <v>86</v>
      </c>
      <c r="G4580" s="1">
        <v>44929</v>
      </c>
      <c r="H4580">
        <v>96</v>
      </c>
      <c r="I4580">
        <v>80</v>
      </c>
      <c r="J4580">
        <v>15</v>
      </c>
      <c r="L4580">
        <v>36</v>
      </c>
      <c r="M4580">
        <v>0.27950000000000003</v>
      </c>
      <c r="N4580">
        <v>0.30065849999999994</v>
      </c>
      <c r="O4580">
        <v>2.214749561737972E-2</v>
      </c>
      <c r="P4580">
        <v>51029.87</v>
      </c>
      <c r="Q4580">
        <v>0</v>
      </c>
      <c r="U4580">
        <v>52343.87</v>
      </c>
      <c r="V4580">
        <v>3000</v>
      </c>
      <c r="W4580">
        <v>995</v>
      </c>
      <c r="X4580">
        <v>1033.9100000000001</v>
      </c>
      <c r="Y4580">
        <v>342.91</v>
      </c>
      <c r="Z4580">
        <v>1966.09</v>
      </c>
      <c r="AA4580">
        <v>652.09</v>
      </c>
      <c r="AB4580" t="s">
        <v>59</v>
      </c>
      <c r="AC4580">
        <v>1</v>
      </c>
      <c r="AD4580">
        <v>0</v>
      </c>
      <c r="AE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777.78</v>
      </c>
      <c r="AV4580">
        <v>678.01</v>
      </c>
      <c r="AW4580">
        <v>51029.87</v>
      </c>
      <c r="BA4580" t="s">
        <v>86</v>
      </c>
      <c r="BB4580">
        <v>0</v>
      </c>
    </row>
    <row r="4581" spans="1:54" x14ac:dyDescent="0.2">
      <c r="A4581" t="s">
        <v>85</v>
      </c>
      <c r="B4581" s="1">
        <v>45412</v>
      </c>
      <c r="C4581">
        <v>0</v>
      </c>
      <c r="D4581">
        <v>7856123</v>
      </c>
      <c r="E4581" t="s">
        <v>63</v>
      </c>
      <c r="F4581" t="s">
        <v>86</v>
      </c>
      <c r="G4581" s="1">
        <v>44924</v>
      </c>
      <c r="H4581">
        <v>144</v>
      </c>
      <c r="I4581">
        <v>128</v>
      </c>
      <c r="J4581">
        <v>16</v>
      </c>
      <c r="L4581">
        <v>36</v>
      </c>
      <c r="M4581">
        <v>0.23150000000000001</v>
      </c>
      <c r="N4581">
        <v>0.23997130000000017</v>
      </c>
      <c r="O4581">
        <v>1.8085545819827464E-2</v>
      </c>
      <c r="P4581">
        <v>229252.86</v>
      </c>
      <c r="Q4581">
        <v>0</v>
      </c>
      <c r="U4581">
        <v>236264.81</v>
      </c>
      <c r="V4581">
        <v>12000</v>
      </c>
      <c r="W4581">
        <v>995</v>
      </c>
      <c r="X4581">
        <v>4354.08</v>
      </c>
      <c r="Y4581">
        <v>361.03</v>
      </c>
      <c r="Z4581">
        <v>7645.92</v>
      </c>
      <c r="AA4581">
        <v>633.97</v>
      </c>
      <c r="AB4581" t="s">
        <v>59</v>
      </c>
      <c r="AC4581">
        <v>1</v>
      </c>
      <c r="AD4581">
        <v>0</v>
      </c>
      <c r="AE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3544.54</v>
      </c>
      <c r="AV4581">
        <v>3164.98</v>
      </c>
      <c r="AW4581">
        <v>229252.86</v>
      </c>
      <c r="BA4581" t="s">
        <v>86</v>
      </c>
      <c r="BB4581">
        <v>0</v>
      </c>
    </row>
    <row r="4582" spans="1:54" x14ac:dyDescent="0.2">
      <c r="A4582" t="s">
        <v>85</v>
      </c>
      <c r="B4582" s="1">
        <v>45412</v>
      </c>
      <c r="C4582">
        <v>0</v>
      </c>
      <c r="D4582">
        <v>7856172</v>
      </c>
      <c r="E4582" t="s">
        <v>63</v>
      </c>
      <c r="F4582" t="s">
        <v>86</v>
      </c>
      <c r="G4582" s="1">
        <v>44936</v>
      </c>
      <c r="H4582">
        <v>144</v>
      </c>
      <c r="I4582">
        <v>128</v>
      </c>
      <c r="J4582">
        <v>15</v>
      </c>
      <c r="L4582">
        <v>36</v>
      </c>
      <c r="M4582">
        <v>0.16450000000000001</v>
      </c>
      <c r="N4582">
        <v>0.16860510000000017</v>
      </c>
      <c r="O4582">
        <v>1.306884319241064E-2</v>
      </c>
      <c r="P4582">
        <v>95047.84</v>
      </c>
      <c r="Q4582">
        <v>0</v>
      </c>
      <c r="U4582">
        <v>96689.52</v>
      </c>
      <c r="V4582">
        <v>3000</v>
      </c>
      <c r="W4582">
        <v>495</v>
      </c>
      <c r="X4582">
        <v>1033.9100000000001</v>
      </c>
      <c r="Y4582">
        <v>170.59</v>
      </c>
      <c r="Z4582">
        <v>1966.09</v>
      </c>
      <c r="AA4582">
        <v>324.41000000000003</v>
      </c>
      <c r="AB4582" t="s">
        <v>59</v>
      </c>
      <c r="AC4582">
        <v>1</v>
      </c>
      <c r="AD4582">
        <v>0</v>
      </c>
      <c r="AE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1446.56</v>
      </c>
      <c r="AV4582">
        <v>1332.22</v>
      </c>
      <c r="AW4582">
        <v>95047.84</v>
      </c>
      <c r="BA4582" t="s">
        <v>86</v>
      </c>
      <c r="BB4582">
        <v>0</v>
      </c>
    </row>
    <row r="4583" spans="1:54" x14ac:dyDescent="0.2">
      <c r="A4583" t="s">
        <v>85</v>
      </c>
      <c r="B4583" s="1">
        <v>45412</v>
      </c>
      <c r="C4583">
        <v>0</v>
      </c>
      <c r="D4583">
        <v>7856230</v>
      </c>
      <c r="E4583" t="s">
        <v>63</v>
      </c>
      <c r="F4583" t="s">
        <v>86</v>
      </c>
      <c r="G4583" s="1">
        <v>44956</v>
      </c>
      <c r="H4583">
        <v>180</v>
      </c>
      <c r="I4583">
        <v>165</v>
      </c>
      <c r="J4583">
        <v>15</v>
      </c>
      <c r="L4583">
        <v>36</v>
      </c>
      <c r="M4583">
        <v>0.25600000000000001</v>
      </c>
      <c r="N4583">
        <v>0.2717827000000001</v>
      </c>
      <c r="O4583">
        <v>2.0236933373539268E-2</v>
      </c>
      <c r="P4583">
        <v>59757.22</v>
      </c>
      <c r="Q4583">
        <v>0</v>
      </c>
      <c r="U4583">
        <v>61398.91</v>
      </c>
      <c r="V4583">
        <v>3500</v>
      </c>
      <c r="W4583">
        <v>995</v>
      </c>
      <c r="X4583">
        <v>1206.22</v>
      </c>
      <c r="Y4583">
        <v>342.91</v>
      </c>
      <c r="Z4583">
        <v>2293.7800000000002</v>
      </c>
      <c r="AA4583">
        <v>652.09</v>
      </c>
      <c r="AB4583" t="s">
        <v>59</v>
      </c>
      <c r="AC4583">
        <v>1</v>
      </c>
      <c r="AD4583">
        <v>0</v>
      </c>
      <c r="AE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315.79000000000002</v>
      </c>
      <c r="AV4583">
        <v>278.01</v>
      </c>
      <c r="AW4583">
        <v>59757.22</v>
      </c>
      <c r="BA4583" t="s">
        <v>86</v>
      </c>
      <c r="BB4583">
        <v>0</v>
      </c>
    </row>
    <row r="4584" spans="1:54" x14ac:dyDescent="0.2">
      <c r="A4584" t="s">
        <v>85</v>
      </c>
      <c r="B4584" s="1">
        <v>45412</v>
      </c>
      <c r="C4584">
        <v>0</v>
      </c>
      <c r="D4584">
        <v>7856263</v>
      </c>
      <c r="E4584" t="s">
        <v>63</v>
      </c>
      <c r="F4584" t="s">
        <v>86</v>
      </c>
      <c r="G4584" s="1">
        <v>44930</v>
      </c>
      <c r="H4584">
        <v>120</v>
      </c>
      <c r="I4584">
        <v>104</v>
      </c>
      <c r="J4584">
        <v>15</v>
      </c>
      <c r="L4584">
        <v>36</v>
      </c>
      <c r="M4584">
        <v>0.17050000000000001</v>
      </c>
      <c r="N4584">
        <v>0.16122532000000012</v>
      </c>
      <c r="O4584">
        <v>1.2534165707687839E-2</v>
      </c>
      <c r="P4584">
        <v>373041.47</v>
      </c>
      <c r="Q4584">
        <v>0</v>
      </c>
      <c r="U4584">
        <v>389592.71</v>
      </c>
      <c r="V4584">
        <v>26250</v>
      </c>
      <c r="W4584">
        <v>995</v>
      </c>
      <c r="X4584">
        <v>9046.67</v>
      </c>
      <c r="Y4584">
        <v>342.91</v>
      </c>
      <c r="Z4584">
        <v>17203.330000000002</v>
      </c>
      <c r="AA4584">
        <v>652.09</v>
      </c>
      <c r="AB4584" t="s">
        <v>59</v>
      </c>
      <c r="AC4584">
        <v>1</v>
      </c>
      <c r="AD4584">
        <v>0</v>
      </c>
      <c r="AE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1973.68</v>
      </c>
      <c r="AV4584">
        <v>1823.19</v>
      </c>
      <c r="AW4584">
        <v>373041.47</v>
      </c>
      <c r="BA4584" t="s">
        <v>86</v>
      </c>
      <c r="BB4584">
        <v>0</v>
      </c>
    </row>
    <row r="4585" spans="1:54" x14ac:dyDescent="0.2">
      <c r="A4585" t="s">
        <v>85</v>
      </c>
      <c r="B4585" s="1">
        <v>45412</v>
      </c>
      <c r="C4585">
        <v>0</v>
      </c>
      <c r="D4585">
        <v>7856453</v>
      </c>
      <c r="E4585" t="s">
        <v>63</v>
      </c>
      <c r="F4585" t="s">
        <v>86</v>
      </c>
      <c r="G4585" s="1">
        <v>44928</v>
      </c>
      <c r="H4585">
        <v>120</v>
      </c>
      <c r="I4585">
        <v>104</v>
      </c>
      <c r="J4585">
        <v>15</v>
      </c>
      <c r="L4585">
        <v>36</v>
      </c>
      <c r="M4585">
        <v>0.14599999999999999</v>
      </c>
      <c r="N4585">
        <v>0.13307400000000016</v>
      </c>
      <c r="O4585">
        <v>1.0465534046633529E-2</v>
      </c>
      <c r="P4585">
        <v>87593.25</v>
      </c>
      <c r="Q4585">
        <v>0</v>
      </c>
      <c r="U4585">
        <v>91639.22</v>
      </c>
      <c r="V4585">
        <v>6468.61</v>
      </c>
      <c r="W4585">
        <v>295</v>
      </c>
      <c r="X4585">
        <v>2229.31</v>
      </c>
      <c r="Y4585">
        <v>101.67</v>
      </c>
      <c r="Z4585">
        <v>4239.3</v>
      </c>
      <c r="AA4585">
        <v>193.33</v>
      </c>
      <c r="AB4585" t="s">
        <v>59</v>
      </c>
      <c r="AC4585">
        <v>1</v>
      </c>
      <c r="AD4585">
        <v>0</v>
      </c>
      <c r="AE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1357.78</v>
      </c>
      <c r="AV4585">
        <v>1271.23</v>
      </c>
      <c r="AW4585">
        <v>87593.25</v>
      </c>
      <c r="BA4585" t="s">
        <v>86</v>
      </c>
      <c r="BB4585">
        <v>0</v>
      </c>
    </row>
    <row r="4586" spans="1:54" x14ac:dyDescent="0.2">
      <c r="A4586" t="s">
        <v>85</v>
      </c>
      <c r="B4586" s="1">
        <v>45412</v>
      </c>
      <c r="C4586">
        <v>0</v>
      </c>
      <c r="D4586">
        <v>7856479</v>
      </c>
      <c r="E4586" t="s">
        <v>63</v>
      </c>
      <c r="F4586" t="s">
        <v>86</v>
      </c>
      <c r="G4586" s="1">
        <v>44924</v>
      </c>
      <c r="H4586">
        <v>180</v>
      </c>
      <c r="I4586">
        <v>164</v>
      </c>
      <c r="J4586">
        <v>16</v>
      </c>
      <c r="L4586">
        <v>36</v>
      </c>
      <c r="M4586">
        <v>0.22</v>
      </c>
      <c r="N4586">
        <v>0.22315273000000022</v>
      </c>
      <c r="O4586">
        <v>1.6927585383239352E-2</v>
      </c>
      <c r="P4586">
        <v>462700.79</v>
      </c>
      <c r="Q4586">
        <v>0</v>
      </c>
      <c r="U4586">
        <v>479797.91</v>
      </c>
      <c r="V4586">
        <v>28828.31</v>
      </c>
      <c r="W4586">
        <v>1995</v>
      </c>
      <c r="X4586">
        <v>10460.06</v>
      </c>
      <c r="Y4586">
        <v>723.87</v>
      </c>
      <c r="Z4586">
        <v>18368.25</v>
      </c>
      <c r="AA4586">
        <v>1271.1300000000001</v>
      </c>
      <c r="AB4586" t="s">
        <v>59</v>
      </c>
      <c r="AC4586">
        <v>1</v>
      </c>
      <c r="AD4586">
        <v>0</v>
      </c>
      <c r="AE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2462.58</v>
      </c>
      <c r="AV4586">
        <v>2212.5300000000002</v>
      </c>
      <c r="AW4586">
        <v>462700.79</v>
      </c>
      <c r="BA4586" t="s">
        <v>86</v>
      </c>
      <c r="BB4586">
        <v>0</v>
      </c>
    </row>
    <row r="4587" spans="1:54" x14ac:dyDescent="0.2">
      <c r="A4587" t="s">
        <v>85</v>
      </c>
      <c r="B4587" s="1">
        <v>45412</v>
      </c>
      <c r="C4587">
        <v>0</v>
      </c>
      <c r="D4587">
        <v>7857238</v>
      </c>
      <c r="E4587" t="s">
        <v>63</v>
      </c>
      <c r="F4587" t="s">
        <v>86</v>
      </c>
      <c r="G4587" s="1">
        <v>44929</v>
      </c>
      <c r="H4587">
        <v>180</v>
      </c>
      <c r="I4587">
        <v>164</v>
      </c>
      <c r="J4587">
        <v>15</v>
      </c>
      <c r="L4587">
        <v>36</v>
      </c>
      <c r="M4587">
        <v>0.16700000000000001</v>
      </c>
      <c r="N4587">
        <v>0.15827550000000018</v>
      </c>
      <c r="O4587">
        <v>1.2319574515105902E-2</v>
      </c>
      <c r="P4587">
        <v>490750.32</v>
      </c>
      <c r="Q4587">
        <v>0</v>
      </c>
      <c r="U4587">
        <v>512738</v>
      </c>
      <c r="V4587">
        <v>34045.29</v>
      </c>
      <c r="W4587">
        <v>495</v>
      </c>
      <c r="X4587">
        <v>11733.2</v>
      </c>
      <c r="Y4587">
        <v>170.59</v>
      </c>
      <c r="Z4587">
        <v>22312.09</v>
      </c>
      <c r="AA4587">
        <v>324.41000000000003</v>
      </c>
      <c r="AB4587" t="s">
        <v>59</v>
      </c>
      <c r="AC4587">
        <v>1</v>
      </c>
      <c r="AD4587">
        <v>0</v>
      </c>
      <c r="AE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2623.65</v>
      </c>
      <c r="AV4587">
        <v>2425.98</v>
      </c>
      <c r="AW4587">
        <v>490750.32</v>
      </c>
      <c r="BA4587" t="s">
        <v>86</v>
      </c>
      <c r="BB4587">
        <v>0</v>
      </c>
    </row>
    <row r="4588" spans="1:54" x14ac:dyDescent="0.2">
      <c r="A4588" t="s">
        <v>85</v>
      </c>
      <c r="B4588" s="1">
        <v>45412</v>
      </c>
      <c r="C4588">
        <v>0</v>
      </c>
      <c r="D4588">
        <v>7857253</v>
      </c>
      <c r="E4588" t="s">
        <v>63</v>
      </c>
      <c r="F4588" t="s">
        <v>86</v>
      </c>
      <c r="G4588" s="1">
        <v>44925</v>
      </c>
      <c r="H4588">
        <v>144</v>
      </c>
      <c r="I4588">
        <v>128</v>
      </c>
      <c r="J4588">
        <v>16</v>
      </c>
      <c r="L4588">
        <v>36</v>
      </c>
      <c r="M4588">
        <v>0.23150000000000001</v>
      </c>
      <c r="N4588">
        <v>0.23762520000000015</v>
      </c>
      <c r="O4588">
        <v>1.7924883850990225E-2</v>
      </c>
      <c r="P4588">
        <v>195997.06</v>
      </c>
      <c r="Q4588">
        <v>0</v>
      </c>
      <c r="U4588">
        <v>202807.96</v>
      </c>
      <c r="V4588">
        <v>12684.46</v>
      </c>
      <c r="W4588">
        <v>1995</v>
      </c>
      <c r="X4588">
        <v>4602.43</v>
      </c>
      <c r="Y4588">
        <v>723.87</v>
      </c>
      <c r="Z4588">
        <v>8082.03</v>
      </c>
      <c r="AA4588">
        <v>1271.1300000000001</v>
      </c>
      <c r="AB4588" t="s">
        <v>59</v>
      </c>
      <c r="AC4588">
        <v>1</v>
      </c>
      <c r="AD4588">
        <v>0</v>
      </c>
      <c r="AE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3041.47</v>
      </c>
      <c r="AV4588">
        <v>2718.49</v>
      </c>
      <c r="AW4588">
        <v>195997.06</v>
      </c>
      <c r="BA4588" t="s">
        <v>86</v>
      </c>
      <c r="BB4588">
        <v>0</v>
      </c>
    </row>
    <row r="4589" spans="1:54" x14ac:dyDescent="0.2">
      <c r="A4589" t="s">
        <v>85</v>
      </c>
      <c r="B4589" s="1">
        <v>45412</v>
      </c>
      <c r="C4589">
        <v>0</v>
      </c>
      <c r="D4589">
        <v>7857444</v>
      </c>
      <c r="E4589" t="s">
        <v>63</v>
      </c>
      <c r="F4589" t="s">
        <v>86</v>
      </c>
      <c r="G4589" s="1">
        <v>44930</v>
      </c>
      <c r="H4589">
        <v>72</v>
      </c>
      <c r="I4589">
        <v>56</v>
      </c>
      <c r="J4589">
        <v>15</v>
      </c>
      <c r="L4589">
        <v>36</v>
      </c>
      <c r="M4589">
        <v>0.18049999999999999</v>
      </c>
      <c r="N4589">
        <v>0.16094970000000008</v>
      </c>
      <c r="O4589">
        <v>1.251413629638809E-2</v>
      </c>
      <c r="P4589">
        <v>145590.16</v>
      </c>
      <c r="Q4589">
        <v>0</v>
      </c>
      <c r="U4589">
        <v>153862.91</v>
      </c>
      <c r="V4589">
        <v>13618.12</v>
      </c>
      <c r="W4589">
        <v>995</v>
      </c>
      <c r="X4589">
        <v>4693.28</v>
      </c>
      <c r="Y4589">
        <v>342.91</v>
      </c>
      <c r="Z4589">
        <v>8924.84</v>
      </c>
      <c r="AA4589">
        <v>652.09</v>
      </c>
      <c r="AB4589" t="s">
        <v>59</v>
      </c>
      <c r="AC4589">
        <v>1</v>
      </c>
      <c r="AD4589">
        <v>0</v>
      </c>
      <c r="AE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757.34</v>
      </c>
      <c r="AV4589">
        <v>700.42</v>
      </c>
      <c r="AW4589">
        <v>145590.16</v>
      </c>
      <c r="BA4589" t="s">
        <v>86</v>
      </c>
      <c r="BB4589">
        <v>0</v>
      </c>
    </row>
    <row r="4590" spans="1:54" x14ac:dyDescent="0.2">
      <c r="A4590" t="s">
        <v>85</v>
      </c>
      <c r="B4590" s="1">
        <v>45412</v>
      </c>
      <c r="C4590">
        <v>0</v>
      </c>
      <c r="D4590">
        <v>7856859</v>
      </c>
      <c r="E4590" t="s">
        <v>63</v>
      </c>
      <c r="F4590" t="s">
        <v>86</v>
      </c>
      <c r="G4590" s="1">
        <v>44935</v>
      </c>
      <c r="H4590">
        <v>180</v>
      </c>
      <c r="I4590">
        <v>164</v>
      </c>
      <c r="J4590">
        <v>15</v>
      </c>
      <c r="L4590">
        <v>36</v>
      </c>
      <c r="M4590">
        <v>0.17050000000000001</v>
      </c>
      <c r="N4590">
        <v>0.1625557700000001</v>
      </c>
      <c r="O4590">
        <v>1.263078877314916E-2</v>
      </c>
      <c r="P4590">
        <v>491550.28</v>
      </c>
      <c r="Q4590">
        <v>0</v>
      </c>
      <c r="U4590">
        <v>513210.28</v>
      </c>
      <c r="V4590">
        <v>34045.29</v>
      </c>
      <c r="W4590">
        <v>995</v>
      </c>
      <c r="X4590">
        <v>11733.2</v>
      </c>
      <c r="Y4590">
        <v>342.91</v>
      </c>
      <c r="Z4590">
        <v>22312.09</v>
      </c>
      <c r="AA4590">
        <v>652.09</v>
      </c>
      <c r="AB4590" t="s">
        <v>59</v>
      </c>
      <c r="AC4590">
        <v>1</v>
      </c>
      <c r="AD4590">
        <v>0</v>
      </c>
      <c r="AE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2626.71</v>
      </c>
      <c r="AV4590">
        <v>2424.09</v>
      </c>
      <c r="AW4590">
        <v>491550.28</v>
      </c>
      <c r="BA4590" t="s">
        <v>86</v>
      </c>
      <c r="BB4590">
        <v>0</v>
      </c>
    </row>
    <row r="4591" spans="1:54" x14ac:dyDescent="0.2">
      <c r="A4591" t="s">
        <v>85</v>
      </c>
      <c r="B4591" s="1">
        <v>45412</v>
      </c>
      <c r="C4591">
        <v>0</v>
      </c>
      <c r="D4591">
        <v>7857097</v>
      </c>
      <c r="E4591" t="s">
        <v>63</v>
      </c>
      <c r="F4591" t="s">
        <v>86</v>
      </c>
      <c r="G4591" s="1">
        <v>44925</v>
      </c>
      <c r="H4591">
        <v>180</v>
      </c>
      <c r="I4591">
        <v>164</v>
      </c>
      <c r="J4591">
        <v>16</v>
      </c>
      <c r="L4591">
        <v>36</v>
      </c>
      <c r="M4591">
        <v>0.14199999999999999</v>
      </c>
      <c r="N4591">
        <v>0.13295143000000004</v>
      </c>
      <c r="O4591">
        <v>1.0456424726461799E-2</v>
      </c>
      <c r="P4591">
        <v>288339.93</v>
      </c>
      <c r="Q4591">
        <v>0</v>
      </c>
      <c r="U4591">
        <v>299752.96999999997</v>
      </c>
      <c r="V4591">
        <v>18207.349999999999</v>
      </c>
      <c r="W4591">
        <v>295</v>
      </c>
      <c r="X4591">
        <v>6606.35</v>
      </c>
      <c r="Y4591">
        <v>107.04</v>
      </c>
      <c r="Z4591">
        <v>11601</v>
      </c>
      <c r="AA4591">
        <v>187.96</v>
      </c>
      <c r="AB4591" t="s">
        <v>59</v>
      </c>
      <c r="AC4591">
        <v>1</v>
      </c>
      <c r="AD4591">
        <v>0</v>
      </c>
      <c r="AE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4490.99</v>
      </c>
      <c r="AV4591">
        <v>4203.4799999999996</v>
      </c>
      <c r="AW4591">
        <v>288339.93</v>
      </c>
      <c r="BA4591" t="s">
        <v>86</v>
      </c>
      <c r="BB4591">
        <v>0</v>
      </c>
    </row>
    <row r="4592" spans="1:54" x14ac:dyDescent="0.2">
      <c r="A4592" t="s">
        <v>85</v>
      </c>
      <c r="B4592" s="1">
        <v>45412</v>
      </c>
      <c r="C4592">
        <v>0</v>
      </c>
      <c r="D4592">
        <v>7852098</v>
      </c>
      <c r="E4592" t="s">
        <v>63</v>
      </c>
      <c r="F4592" t="s">
        <v>86</v>
      </c>
      <c r="G4592" s="1">
        <v>44914</v>
      </c>
      <c r="H4592">
        <v>180</v>
      </c>
      <c r="I4592">
        <v>164</v>
      </c>
      <c r="J4592">
        <v>16</v>
      </c>
      <c r="L4592">
        <v>36</v>
      </c>
      <c r="M4592">
        <v>0.11</v>
      </c>
      <c r="N4592">
        <v>0.10153954000000005</v>
      </c>
      <c r="O4592">
        <v>8.0915944428496811E-3</v>
      </c>
      <c r="P4592">
        <v>200300.25</v>
      </c>
      <c r="Q4592">
        <v>0</v>
      </c>
      <c r="U4592">
        <v>206675.04</v>
      </c>
      <c r="V4592">
        <v>10500</v>
      </c>
      <c r="W4592">
        <v>495</v>
      </c>
      <c r="X4592">
        <v>3809.82</v>
      </c>
      <c r="Y4592">
        <v>179.61</v>
      </c>
      <c r="Z4592">
        <v>6690.18</v>
      </c>
      <c r="AA4592">
        <v>315.39</v>
      </c>
      <c r="AB4592" t="s">
        <v>59</v>
      </c>
      <c r="AC4592">
        <v>1</v>
      </c>
      <c r="AD4592">
        <v>0</v>
      </c>
      <c r="AE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3091.48</v>
      </c>
      <c r="AV4592">
        <v>2936.81</v>
      </c>
      <c r="AW4592">
        <v>200300.25</v>
      </c>
      <c r="BA4592" t="s">
        <v>86</v>
      </c>
      <c r="BB4592">
        <v>0</v>
      </c>
    </row>
    <row r="4593" spans="1:54" x14ac:dyDescent="0.2">
      <c r="A4593" t="s">
        <v>85</v>
      </c>
      <c r="B4593" s="1">
        <v>45412</v>
      </c>
      <c r="C4593">
        <v>0</v>
      </c>
      <c r="D4593">
        <v>7852106</v>
      </c>
      <c r="E4593" t="s">
        <v>63</v>
      </c>
      <c r="F4593" t="s">
        <v>86</v>
      </c>
      <c r="G4593" s="1">
        <v>44915</v>
      </c>
      <c r="H4593">
        <v>180</v>
      </c>
      <c r="I4593">
        <v>164</v>
      </c>
      <c r="J4593">
        <v>16</v>
      </c>
      <c r="L4593">
        <v>36</v>
      </c>
      <c r="M4593">
        <v>0.27200000000000002</v>
      </c>
      <c r="N4593">
        <v>0.2878900000000002</v>
      </c>
      <c r="O4593">
        <v>2.1307515184078696E-2</v>
      </c>
      <c r="P4593">
        <v>215620.87</v>
      </c>
      <c r="Q4593">
        <v>0</v>
      </c>
      <c r="U4593">
        <v>222847.87</v>
      </c>
      <c r="V4593">
        <v>12337.5</v>
      </c>
      <c r="W4593">
        <v>995</v>
      </c>
      <c r="X4593">
        <v>4476.53</v>
      </c>
      <c r="Y4593">
        <v>361.03</v>
      </c>
      <c r="Z4593">
        <v>7860.97</v>
      </c>
      <c r="AA4593">
        <v>633.97</v>
      </c>
      <c r="AB4593" t="s">
        <v>59</v>
      </c>
      <c r="AC4593">
        <v>1</v>
      </c>
      <c r="AD4593">
        <v>0</v>
      </c>
      <c r="AE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3358.16</v>
      </c>
      <c r="AV4593">
        <v>2939.64</v>
      </c>
      <c r="AW4593">
        <v>215620.87</v>
      </c>
      <c r="BA4593" t="s">
        <v>86</v>
      </c>
      <c r="BB4593">
        <v>0</v>
      </c>
    </row>
    <row r="4594" spans="1:54" x14ac:dyDescent="0.2">
      <c r="A4594" t="s">
        <v>85</v>
      </c>
      <c r="B4594" s="1">
        <v>45412</v>
      </c>
      <c r="C4594">
        <v>0</v>
      </c>
      <c r="D4594">
        <v>7852262</v>
      </c>
      <c r="E4594" t="s">
        <v>63</v>
      </c>
      <c r="F4594" t="s">
        <v>86</v>
      </c>
      <c r="G4594" s="1">
        <v>44922</v>
      </c>
      <c r="H4594">
        <v>120</v>
      </c>
      <c r="I4594">
        <v>104</v>
      </c>
      <c r="J4594">
        <v>16</v>
      </c>
      <c r="L4594">
        <v>36</v>
      </c>
      <c r="M4594">
        <v>0.1515</v>
      </c>
      <c r="N4594">
        <v>0.14759940000000016</v>
      </c>
      <c r="O4594">
        <v>1.1538707482158461E-2</v>
      </c>
      <c r="P4594">
        <v>260056.83</v>
      </c>
      <c r="Q4594">
        <v>0</v>
      </c>
      <c r="U4594">
        <v>267610.37</v>
      </c>
      <c r="V4594">
        <v>12350</v>
      </c>
      <c r="W4594">
        <v>495</v>
      </c>
      <c r="X4594">
        <v>4481.07</v>
      </c>
      <c r="Y4594">
        <v>179.61</v>
      </c>
      <c r="Z4594">
        <v>7868.93</v>
      </c>
      <c r="AA4594">
        <v>315.39</v>
      </c>
      <c r="AB4594" t="s">
        <v>59</v>
      </c>
      <c r="AC4594">
        <v>1</v>
      </c>
      <c r="AD4594">
        <v>0</v>
      </c>
      <c r="AE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1355.26</v>
      </c>
      <c r="AV4594">
        <v>1259.71</v>
      </c>
      <c r="AW4594">
        <v>260056.83</v>
      </c>
      <c r="BA4594" t="s">
        <v>86</v>
      </c>
      <c r="BB4594">
        <v>0</v>
      </c>
    </row>
    <row r="4595" spans="1:54" x14ac:dyDescent="0.2">
      <c r="A4595" t="s">
        <v>85</v>
      </c>
      <c r="B4595" s="1">
        <v>45412</v>
      </c>
      <c r="C4595">
        <v>0</v>
      </c>
      <c r="D4595">
        <v>7852742</v>
      </c>
      <c r="E4595" t="s">
        <v>63</v>
      </c>
      <c r="F4595" t="s">
        <v>86</v>
      </c>
      <c r="G4595" s="1">
        <v>44915</v>
      </c>
      <c r="H4595">
        <v>36</v>
      </c>
      <c r="I4595">
        <v>20</v>
      </c>
      <c r="J4595">
        <v>16</v>
      </c>
      <c r="L4595">
        <v>20</v>
      </c>
      <c r="M4595">
        <v>0.2175</v>
      </c>
      <c r="N4595">
        <v>0.20719100000000024</v>
      </c>
      <c r="O4595">
        <v>1.5815039654251573E-2</v>
      </c>
      <c r="P4595">
        <v>21760.44</v>
      </c>
      <c r="Q4595">
        <v>0</v>
      </c>
      <c r="U4595">
        <v>22257.42</v>
      </c>
      <c r="V4595">
        <v>2124.19</v>
      </c>
      <c r="W4595">
        <v>995</v>
      </c>
      <c r="X4595">
        <v>1189.28</v>
      </c>
      <c r="Y4595">
        <v>557.07000000000005</v>
      </c>
      <c r="Z4595">
        <v>934.91</v>
      </c>
      <c r="AA4595">
        <v>437.93</v>
      </c>
      <c r="AB4595" t="s">
        <v>59</v>
      </c>
      <c r="AC4595">
        <v>1</v>
      </c>
      <c r="AD4595">
        <v>0</v>
      </c>
      <c r="AE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282.04000000000002</v>
      </c>
      <c r="AV4595">
        <v>257.51</v>
      </c>
      <c r="AW4595">
        <v>21760.44</v>
      </c>
      <c r="BA4595" t="s">
        <v>86</v>
      </c>
      <c r="BB4595">
        <v>0</v>
      </c>
    </row>
    <row r="4596" spans="1:54" x14ac:dyDescent="0.2">
      <c r="A4596" t="s">
        <v>85</v>
      </c>
      <c r="B4596" s="1">
        <v>45412</v>
      </c>
      <c r="C4596">
        <v>0</v>
      </c>
      <c r="D4596">
        <v>7852924</v>
      </c>
      <c r="E4596" t="s">
        <v>63</v>
      </c>
      <c r="F4596" t="s">
        <v>86</v>
      </c>
      <c r="G4596" s="1">
        <v>44925</v>
      </c>
      <c r="H4596">
        <v>180</v>
      </c>
      <c r="I4596">
        <v>164</v>
      </c>
      <c r="J4596">
        <v>16</v>
      </c>
      <c r="L4596">
        <v>36</v>
      </c>
      <c r="M4596">
        <v>0.26950000000000002</v>
      </c>
      <c r="N4596">
        <v>0.28850230000000016</v>
      </c>
      <c r="O4596">
        <v>2.1347969458509919E-2</v>
      </c>
      <c r="P4596">
        <v>130478.04</v>
      </c>
      <c r="Q4596">
        <v>0</v>
      </c>
      <c r="U4596">
        <v>134049.32999999999</v>
      </c>
      <c r="V4596">
        <v>6600</v>
      </c>
      <c r="W4596">
        <v>995</v>
      </c>
      <c r="X4596">
        <v>2394.7399999999998</v>
      </c>
      <c r="Y4596">
        <v>361.03</v>
      </c>
      <c r="Z4596">
        <v>4205.26</v>
      </c>
      <c r="AA4596">
        <v>633.97</v>
      </c>
      <c r="AB4596" t="s">
        <v>59</v>
      </c>
      <c r="AC4596">
        <v>1</v>
      </c>
      <c r="AD4596">
        <v>0</v>
      </c>
      <c r="AE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2021.09</v>
      </c>
      <c r="AV4596">
        <v>1768.73</v>
      </c>
      <c r="AW4596">
        <v>130478.04</v>
      </c>
      <c r="BA4596" t="s">
        <v>86</v>
      </c>
      <c r="BB4596">
        <v>0</v>
      </c>
    </row>
    <row r="4597" spans="1:54" x14ac:dyDescent="0.2">
      <c r="A4597" t="s">
        <v>85</v>
      </c>
      <c r="B4597" s="1">
        <v>45412</v>
      </c>
      <c r="C4597">
        <v>0</v>
      </c>
      <c r="D4597">
        <v>7853005</v>
      </c>
      <c r="E4597" t="s">
        <v>63</v>
      </c>
      <c r="F4597" t="s">
        <v>86</v>
      </c>
      <c r="G4597" s="1">
        <v>44916</v>
      </c>
      <c r="H4597">
        <v>144</v>
      </c>
      <c r="I4597">
        <v>128</v>
      </c>
      <c r="J4597">
        <v>16</v>
      </c>
      <c r="L4597">
        <v>36</v>
      </c>
      <c r="M4597">
        <v>0.23400000000000001</v>
      </c>
      <c r="N4597">
        <v>0.23990590000000023</v>
      </c>
      <c r="O4597">
        <v>1.8081070975800806E-2</v>
      </c>
      <c r="P4597">
        <v>265415.17</v>
      </c>
      <c r="Q4597">
        <v>0</v>
      </c>
      <c r="U4597">
        <v>274971.64</v>
      </c>
      <c r="V4597">
        <v>16993.53</v>
      </c>
      <c r="W4597">
        <v>1995</v>
      </c>
      <c r="X4597">
        <v>6165.93</v>
      </c>
      <c r="Y4597">
        <v>723.87</v>
      </c>
      <c r="Z4597">
        <v>10827.6</v>
      </c>
      <c r="AA4597">
        <v>1271.1300000000001</v>
      </c>
      <c r="AB4597" t="s">
        <v>59</v>
      </c>
      <c r="AC4597">
        <v>1</v>
      </c>
      <c r="AD4597">
        <v>0</v>
      </c>
      <c r="AE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4123.71</v>
      </c>
      <c r="AV4597">
        <v>3682.31</v>
      </c>
      <c r="AW4597">
        <v>265415.17</v>
      </c>
      <c r="BA4597" t="s">
        <v>86</v>
      </c>
      <c r="BB4597">
        <v>0</v>
      </c>
    </row>
    <row r="4598" spans="1:54" x14ac:dyDescent="0.2">
      <c r="A4598" t="s">
        <v>85</v>
      </c>
      <c r="B4598" s="1">
        <v>45412</v>
      </c>
      <c r="C4598">
        <v>0</v>
      </c>
      <c r="D4598">
        <v>7853153</v>
      </c>
      <c r="E4598" t="s">
        <v>63</v>
      </c>
      <c r="F4598" t="s">
        <v>86</v>
      </c>
      <c r="G4598" s="1">
        <v>44917</v>
      </c>
      <c r="H4598">
        <v>144</v>
      </c>
      <c r="I4598">
        <v>128</v>
      </c>
      <c r="J4598">
        <v>16</v>
      </c>
      <c r="L4598">
        <v>36</v>
      </c>
      <c r="M4598">
        <v>0.254</v>
      </c>
      <c r="N4598">
        <v>0.26371120000000003</v>
      </c>
      <c r="O4598">
        <v>1.9695772990146576E-2</v>
      </c>
      <c r="P4598">
        <v>303957.44</v>
      </c>
      <c r="Q4598">
        <v>0</v>
      </c>
      <c r="U4598">
        <v>315060.71000000002</v>
      </c>
      <c r="V4598">
        <v>19421.18</v>
      </c>
      <c r="W4598">
        <v>1995</v>
      </c>
      <c r="X4598">
        <v>7046.78</v>
      </c>
      <c r="Y4598">
        <v>723.87</v>
      </c>
      <c r="Z4598">
        <v>12374.4</v>
      </c>
      <c r="AA4598">
        <v>1271.1300000000001</v>
      </c>
      <c r="AB4598" t="s">
        <v>59</v>
      </c>
      <c r="AC4598">
        <v>1</v>
      </c>
      <c r="AD4598">
        <v>0</v>
      </c>
      <c r="AE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1613.51</v>
      </c>
      <c r="AV4598">
        <v>1425.41</v>
      </c>
      <c r="AW4598">
        <v>303957.44</v>
      </c>
      <c r="BA4598" t="s">
        <v>86</v>
      </c>
      <c r="BB4598">
        <v>0</v>
      </c>
    </row>
    <row r="4599" spans="1:54" x14ac:dyDescent="0.2">
      <c r="A4599" t="s">
        <v>85</v>
      </c>
      <c r="B4599" s="1">
        <v>45412</v>
      </c>
      <c r="C4599">
        <v>0</v>
      </c>
      <c r="D4599">
        <v>7853179</v>
      </c>
      <c r="E4599" t="s">
        <v>63</v>
      </c>
      <c r="F4599" t="s">
        <v>86</v>
      </c>
      <c r="G4599" s="1">
        <v>44916</v>
      </c>
      <c r="H4599">
        <v>108</v>
      </c>
      <c r="I4599">
        <v>92</v>
      </c>
      <c r="J4599">
        <v>16</v>
      </c>
      <c r="L4599">
        <v>36</v>
      </c>
      <c r="M4599">
        <v>0.157</v>
      </c>
      <c r="N4599">
        <v>0.15091690000000005</v>
      </c>
      <c r="O4599">
        <v>1.1782065354766003E-2</v>
      </c>
      <c r="P4599">
        <v>220669.73</v>
      </c>
      <c r="Q4599">
        <v>0</v>
      </c>
      <c r="U4599">
        <v>228159.55</v>
      </c>
      <c r="V4599">
        <v>12250</v>
      </c>
      <c r="W4599">
        <v>495</v>
      </c>
      <c r="X4599">
        <v>4444.79</v>
      </c>
      <c r="Y4599">
        <v>179.61</v>
      </c>
      <c r="Z4599">
        <v>7805.21</v>
      </c>
      <c r="AA4599">
        <v>315.39</v>
      </c>
      <c r="AB4599" t="s">
        <v>59</v>
      </c>
      <c r="AC4599">
        <v>1</v>
      </c>
      <c r="AD4599">
        <v>0</v>
      </c>
      <c r="AE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3372.96</v>
      </c>
      <c r="AV4599">
        <v>3132.56</v>
      </c>
      <c r="AW4599">
        <v>220669.73</v>
      </c>
      <c r="BA4599" t="s">
        <v>86</v>
      </c>
      <c r="BB4599">
        <v>0</v>
      </c>
    </row>
    <row r="4600" spans="1:54" x14ac:dyDescent="0.2">
      <c r="A4600" t="s">
        <v>85</v>
      </c>
      <c r="B4600" s="1">
        <v>45412</v>
      </c>
      <c r="C4600">
        <v>0</v>
      </c>
      <c r="D4600">
        <v>7853369</v>
      </c>
      <c r="E4600" t="s">
        <v>63</v>
      </c>
      <c r="F4600" t="s">
        <v>86</v>
      </c>
      <c r="G4600" s="1">
        <v>44916</v>
      </c>
      <c r="H4600">
        <v>120</v>
      </c>
      <c r="I4600">
        <v>114</v>
      </c>
      <c r="J4600">
        <v>16</v>
      </c>
      <c r="L4600">
        <v>36</v>
      </c>
      <c r="M4600">
        <v>0.245</v>
      </c>
      <c r="N4600">
        <v>0.26505470000000009</v>
      </c>
      <c r="O4600">
        <v>1.9786068456333794E-2</v>
      </c>
      <c r="P4600">
        <v>52885.9</v>
      </c>
      <c r="Q4600">
        <v>0</v>
      </c>
      <c r="U4600">
        <v>53701.47</v>
      </c>
      <c r="V4600">
        <v>2275</v>
      </c>
      <c r="W4600">
        <v>995</v>
      </c>
      <c r="X4600">
        <v>825.46</v>
      </c>
      <c r="Y4600">
        <v>361.03</v>
      </c>
      <c r="Z4600">
        <v>1449.54</v>
      </c>
      <c r="AA4600">
        <v>633.97</v>
      </c>
      <c r="AB4600" t="s">
        <v>59</v>
      </c>
      <c r="AC4600">
        <v>1</v>
      </c>
      <c r="AD4600">
        <v>0</v>
      </c>
      <c r="AE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805.39</v>
      </c>
      <c r="AV4600">
        <v>711.75</v>
      </c>
      <c r="AW4600">
        <v>52885.9</v>
      </c>
      <c r="BA4600" t="s">
        <v>86</v>
      </c>
      <c r="BB4600">
        <v>0</v>
      </c>
    </row>
    <row r="4601" spans="1:54" x14ac:dyDescent="0.2">
      <c r="A4601" t="s">
        <v>85</v>
      </c>
      <c r="B4601" s="1">
        <v>45412</v>
      </c>
      <c r="C4601">
        <v>0</v>
      </c>
      <c r="D4601">
        <v>7853484</v>
      </c>
      <c r="E4601" t="s">
        <v>63</v>
      </c>
      <c r="F4601" t="s">
        <v>86</v>
      </c>
      <c r="G4601" s="1">
        <v>44939</v>
      </c>
      <c r="H4601">
        <v>180</v>
      </c>
      <c r="I4601">
        <v>165</v>
      </c>
      <c r="J4601">
        <v>15</v>
      </c>
      <c r="L4601">
        <v>36</v>
      </c>
      <c r="M4601">
        <v>0.17499999999999999</v>
      </c>
      <c r="N4601">
        <v>0.17331260000000012</v>
      </c>
      <c r="O4601">
        <v>1.3408294906425811E-2</v>
      </c>
      <c r="P4601">
        <v>212165.98</v>
      </c>
      <c r="Q4601">
        <v>0</v>
      </c>
      <c r="U4601">
        <v>219050.58</v>
      </c>
      <c r="V4601">
        <v>11000</v>
      </c>
      <c r="W4601">
        <v>495</v>
      </c>
      <c r="X4601">
        <v>3790.99</v>
      </c>
      <c r="Y4601">
        <v>170.59</v>
      </c>
      <c r="Z4601">
        <v>7209.01</v>
      </c>
      <c r="AA4601">
        <v>324.41000000000003</v>
      </c>
      <c r="AB4601" t="s">
        <v>59</v>
      </c>
      <c r="AC4601">
        <v>1</v>
      </c>
      <c r="AD4601">
        <v>0</v>
      </c>
      <c r="AE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3290.48</v>
      </c>
      <c r="AV4601">
        <v>3023.62</v>
      </c>
      <c r="AW4601">
        <v>212165.98</v>
      </c>
      <c r="BA4601" t="s">
        <v>86</v>
      </c>
      <c r="BB4601">
        <v>0</v>
      </c>
    </row>
    <row r="4602" spans="1:54" x14ac:dyDescent="0.2">
      <c r="A4602" t="s">
        <v>85</v>
      </c>
      <c r="B4602" s="1">
        <v>45412</v>
      </c>
      <c r="C4602">
        <v>0</v>
      </c>
      <c r="D4602">
        <v>7853617</v>
      </c>
      <c r="E4602" t="s">
        <v>63</v>
      </c>
      <c r="F4602" t="s">
        <v>86</v>
      </c>
      <c r="G4602" s="1">
        <v>44918</v>
      </c>
      <c r="H4602">
        <v>180</v>
      </c>
      <c r="I4602">
        <v>164</v>
      </c>
      <c r="J4602">
        <v>16</v>
      </c>
      <c r="L4602">
        <v>36</v>
      </c>
      <c r="M4602">
        <v>0.21249999999999999</v>
      </c>
      <c r="N4602">
        <v>0.21548720000000021</v>
      </c>
      <c r="O4602">
        <v>1.6394963236043392E-2</v>
      </c>
      <c r="P4602">
        <v>196947.12</v>
      </c>
      <c r="Q4602">
        <v>0</v>
      </c>
      <c r="U4602">
        <v>203796.69</v>
      </c>
      <c r="V4602">
        <v>12745.15</v>
      </c>
      <c r="W4602">
        <v>1995</v>
      </c>
      <c r="X4602">
        <v>4624.45</v>
      </c>
      <c r="Y4602">
        <v>723.87</v>
      </c>
      <c r="Z4602">
        <v>8120.7</v>
      </c>
      <c r="AA4602">
        <v>1271.1300000000001</v>
      </c>
      <c r="AB4602" t="s">
        <v>59</v>
      </c>
      <c r="AC4602">
        <v>1</v>
      </c>
      <c r="AD4602">
        <v>0</v>
      </c>
      <c r="AE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1045.94</v>
      </c>
      <c r="AV4602">
        <v>942.83</v>
      </c>
      <c r="AW4602">
        <v>196947.12</v>
      </c>
      <c r="BA4602" t="s">
        <v>86</v>
      </c>
      <c r="BB4602">
        <v>0</v>
      </c>
    </row>
    <row r="4603" spans="1:54" x14ac:dyDescent="0.2">
      <c r="A4603" t="s">
        <v>85</v>
      </c>
      <c r="B4603" s="1">
        <v>45412</v>
      </c>
      <c r="C4603">
        <v>0</v>
      </c>
      <c r="D4603">
        <v>7853633</v>
      </c>
      <c r="E4603" t="s">
        <v>63</v>
      </c>
      <c r="F4603" t="s">
        <v>86</v>
      </c>
      <c r="G4603" s="1">
        <v>44923</v>
      </c>
      <c r="H4603">
        <v>60</v>
      </c>
      <c r="I4603">
        <v>44</v>
      </c>
      <c r="J4603">
        <v>16</v>
      </c>
      <c r="L4603">
        <v>36</v>
      </c>
      <c r="M4603">
        <v>0.2225</v>
      </c>
      <c r="N4603">
        <v>0.23221700000000017</v>
      </c>
      <c r="O4603">
        <v>1.7553461760830613E-2</v>
      </c>
      <c r="P4603">
        <v>154708.9</v>
      </c>
      <c r="Q4603">
        <v>0</v>
      </c>
      <c r="U4603">
        <v>157600.01999999999</v>
      </c>
      <c r="V4603">
        <v>6532.5</v>
      </c>
      <c r="W4603">
        <v>1995</v>
      </c>
      <c r="X4603">
        <v>2370.25</v>
      </c>
      <c r="Y4603">
        <v>723.87</v>
      </c>
      <c r="Z4603">
        <v>4162.25</v>
      </c>
      <c r="AA4603">
        <v>1271.1300000000001</v>
      </c>
      <c r="AB4603" t="s">
        <v>59</v>
      </c>
      <c r="AC4603">
        <v>1</v>
      </c>
      <c r="AD4603">
        <v>0</v>
      </c>
      <c r="AE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766.39</v>
      </c>
      <c r="AV4603">
        <v>687.85</v>
      </c>
      <c r="AW4603">
        <v>154708.9</v>
      </c>
      <c r="BA4603" t="s">
        <v>86</v>
      </c>
      <c r="BB4603">
        <v>0</v>
      </c>
    </row>
    <row r="4604" spans="1:54" x14ac:dyDescent="0.2">
      <c r="A4604" t="s">
        <v>85</v>
      </c>
      <c r="B4604" s="1">
        <v>45412</v>
      </c>
      <c r="C4604">
        <v>0</v>
      </c>
      <c r="D4604">
        <v>7853658</v>
      </c>
      <c r="E4604" t="s">
        <v>63</v>
      </c>
      <c r="F4604" t="s">
        <v>86</v>
      </c>
      <c r="G4604" s="1">
        <v>44917</v>
      </c>
      <c r="H4604">
        <v>120</v>
      </c>
      <c r="I4604">
        <v>104</v>
      </c>
      <c r="J4604">
        <v>16</v>
      </c>
      <c r="L4604">
        <v>36</v>
      </c>
      <c r="M4604">
        <v>0.21249999999999999</v>
      </c>
      <c r="N4604">
        <v>0.21550353000000022</v>
      </c>
      <c r="O4604">
        <v>1.6396101158430598E-2</v>
      </c>
      <c r="P4604">
        <v>159974.62</v>
      </c>
      <c r="Q4604">
        <v>0</v>
      </c>
      <c r="U4604">
        <v>165277.39000000001</v>
      </c>
      <c r="V4604">
        <v>10317.5</v>
      </c>
      <c r="W4604">
        <v>1995</v>
      </c>
      <c r="X4604">
        <v>3743.6</v>
      </c>
      <c r="Y4604">
        <v>723.87</v>
      </c>
      <c r="Z4604">
        <v>6573.9</v>
      </c>
      <c r="AA4604">
        <v>1271.1300000000001</v>
      </c>
      <c r="AB4604" t="s">
        <v>59</v>
      </c>
      <c r="AC4604">
        <v>1</v>
      </c>
      <c r="AD4604">
        <v>0</v>
      </c>
      <c r="AE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840.72</v>
      </c>
      <c r="AV4604">
        <v>758.15</v>
      </c>
      <c r="AW4604">
        <v>159974.62</v>
      </c>
      <c r="BA4604" t="s">
        <v>86</v>
      </c>
      <c r="BB4604">
        <v>0</v>
      </c>
    </row>
    <row r="4605" spans="1:54" x14ac:dyDescent="0.2">
      <c r="A4605" t="s">
        <v>85</v>
      </c>
      <c r="B4605" s="1">
        <v>45412</v>
      </c>
      <c r="C4605">
        <v>0</v>
      </c>
      <c r="D4605">
        <v>7853682</v>
      </c>
      <c r="E4605" t="s">
        <v>63</v>
      </c>
      <c r="F4605" t="s">
        <v>86</v>
      </c>
      <c r="G4605" s="1">
        <v>44917</v>
      </c>
      <c r="H4605">
        <v>36</v>
      </c>
      <c r="I4605">
        <v>20</v>
      </c>
      <c r="J4605">
        <v>16</v>
      </c>
      <c r="L4605">
        <v>20</v>
      </c>
      <c r="M4605">
        <v>0.26400000000000001</v>
      </c>
      <c r="N4605">
        <v>0.23596230000000015</v>
      </c>
      <c r="O4605">
        <v>1.7810838565942566E-2</v>
      </c>
      <c r="P4605">
        <v>66098.960000000006</v>
      </c>
      <c r="Q4605">
        <v>0</v>
      </c>
      <c r="U4605">
        <v>68827</v>
      </c>
      <c r="V4605">
        <v>8193.31</v>
      </c>
      <c r="W4605">
        <v>1995</v>
      </c>
      <c r="X4605">
        <v>4587.22</v>
      </c>
      <c r="Y4605">
        <v>1116.95</v>
      </c>
      <c r="Z4605">
        <v>3606.09</v>
      </c>
      <c r="AA4605">
        <v>878.05</v>
      </c>
      <c r="AB4605" t="s">
        <v>59</v>
      </c>
      <c r="AC4605">
        <v>1</v>
      </c>
      <c r="AD4605">
        <v>0</v>
      </c>
      <c r="AE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876.27</v>
      </c>
      <c r="AV4605">
        <v>790.97</v>
      </c>
      <c r="AW4605">
        <v>66098.960000000006</v>
      </c>
      <c r="BA4605" t="s">
        <v>86</v>
      </c>
      <c r="BB4605">
        <v>0</v>
      </c>
    </row>
    <row r="4606" spans="1:54" x14ac:dyDescent="0.2">
      <c r="A4606" t="s">
        <v>85</v>
      </c>
      <c r="B4606" s="1">
        <v>45412</v>
      </c>
      <c r="C4606">
        <v>0</v>
      </c>
      <c r="D4606">
        <v>7853724</v>
      </c>
      <c r="E4606" t="s">
        <v>63</v>
      </c>
      <c r="F4606" t="s">
        <v>86</v>
      </c>
      <c r="G4606" s="1">
        <v>44922</v>
      </c>
      <c r="H4606">
        <v>144</v>
      </c>
      <c r="I4606">
        <v>128</v>
      </c>
      <c r="J4606">
        <v>16</v>
      </c>
      <c r="L4606">
        <v>36</v>
      </c>
      <c r="M4606">
        <v>0.14449999999999999</v>
      </c>
      <c r="N4606">
        <v>0.13768781000000013</v>
      </c>
      <c r="O4606">
        <v>1.0807774053257946E-2</v>
      </c>
      <c r="P4606">
        <v>226327.29</v>
      </c>
      <c r="Q4606">
        <v>0</v>
      </c>
      <c r="U4606">
        <v>234103.83</v>
      </c>
      <c r="V4606">
        <v>12500</v>
      </c>
      <c r="W4606">
        <v>295</v>
      </c>
      <c r="X4606">
        <v>4535.5</v>
      </c>
      <c r="Y4606">
        <v>107.04</v>
      </c>
      <c r="Z4606">
        <v>7964.5</v>
      </c>
      <c r="AA4606">
        <v>187.96</v>
      </c>
      <c r="AB4606" t="s">
        <v>59</v>
      </c>
      <c r="AC4606">
        <v>1</v>
      </c>
      <c r="AD4606">
        <v>0</v>
      </c>
      <c r="AE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3491.84</v>
      </c>
      <c r="AV4606">
        <v>3261.61</v>
      </c>
      <c r="AW4606">
        <v>226327.29</v>
      </c>
      <c r="BA4606" t="s">
        <v>86</v>
      </c>
      <c r="BB4606">
        <v>0</v>
      </c>
    </row>
    <row r="4607" spans="1:54" x14ac:dyDescent="0.2">
      <c r="A4607" t="s">
        <v>85</v>
      </c>
      <c r="B4607" s="1">
        <v>45412</v>
      </c>
      <c r="C4607">
        <v>0</v>
      </c>
      <c r="D4607">
        <v>7853732</v>
      </c>
      <c r="E4607" t="s">
        <v>63</v>
      </c>
      <c r="F4607" t="s">
        <v>86</v>
      </c>
      <c r="G4607" s="1">
        <v>44918</v>
      </c>
      <c r="H4607">
        <v>72</v>
      </c>
      <c r="I4607">
        <v>56</v>
      </c>
      <c r="J4607">
        <v>16</v>
      </c>
      <c r="L4607">
        <v>36</v>
      </c>
      <c r="M4607">
        <v>0.188</v>
      </c>
      <c r="N4607">
        <v>0.1832743000000002</v>
      </c>
      <c r="O4607">
        <v>1.4122523198104142E-2</v>
      </c>
      <c r="P4607">
        <v>121876.58</v>
      </c>
      <c r="Q4607">
        <v>0</v>
      </c>
      <c r="U4607">
        <v>126021.31</v>
      </c>
      <c r="V4607">
        <v>7000</v>
      </c>
      <c r="W4607">
        <v>495</v>
      </c>
      <c r="X4607">
        <v>2539.88</v>
      </c>
      <c r="Y4607">
        <v>179.61</v>
      </c>
      <c r="Z4607">
        <v>4460.12</v>
      </c>
      <c r="AA4607">
        <v>315.39</v>
      </c>
      <c r="AB4607" t="s">
        <v>59</v>
      </c>
      <c r="AC4607">
        <v>1</v>
      </c>
      <c r="AD4607">
        <v>0</v>
      </c>
      <c r="AE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1822.61</v>
      </c>
      <c r="AV4607">
        <v>1670.05</v>
      </c>
      <c r="AW4607">
        <v>121876.58</v>
      </c>
      <c r="BA4607" t="s">
        <v>86</v>
      </c>
      <c r="BB4607">
        <v>0</v>
      </c>
    </row>
    <row r="4608" spans="1:54" x14ac:dyDescent="0.2">
      <c r="A4608" t="s">
        <v>85</v>
      </c>
      <c r="B4608" s="1">
        <v>45412</v>
      </c>
      <c r="C4608">
        <v>0</v>
      </c>
      <c r="D4608">
        <v>7853757</v>
      </c>
      <c r="E4608" t="s">
        <v>63</v>
      </c>
      <c r="F4608" t="s">
        <v>86</v>
      </c>
      <c r="G4608" s="1">
        <v>44918</v>
      </c>
      <c r="H4608">
        <v>84</v>
      </c>
      <c r="I4608">
        <v>84</v>
      </c>
      <c r="J4608">
        <v>16</v>
      </c>
      <c r="L4608">
        <v>36</v>
      </c>
      <c r="M4608">
        <v>9.4500000000000001E-2</v>
      </c>
      <c r="N4608">
        <v>8.7409720000000024E-2</v>
      </c>
      <c r="O4608">
        <v>7.0076166756920522E-3</v>
      </c>
      <c r="P4608">
        <v>258992.86</v>
      </c>
      <c r="Q4608">
        <v>0</v>
      </c>
      <c r="U4608">
        <v>265017.21000000002</v>
      </c>
      <c r="V4608">
        <v>9750</v>
      </c>
      <c r="W4608">
        <v>295</v>
      </c>
      <c r="X4608">
        <v>3537.69</v>
      </c>
      <c r="Y4608">
        <v>107.04</v>
      </c>
      <c r="Z4608">
        <v>6212.31</v>
      </c>
      <c r="AA4608">
        <v>187.96</v>
      </c>
      <c r="AB4608" t="s">
        <v>59</v>
      </c>
      <c r="AC4608">
        <v>1</v>
      </c>
      <c r="AD4608">
        <v>0</v>
      </c>
      <c r="AE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3881.07</v>
      </c>
      <c r="AV4608">
        <v>3713.69</v>
      </c>
      <c r="AW4608">
        <v>258992.86</v>
      </c>
      <c r="BA4608" t="s">
        <v>86</v>
      </c>
      <c r="BB4608">
        <v>0</v>
      </c>
    </row>
    <row r="4609" spans="1:54" x14ac:dyDescent="0.2">
      <c r="A4609" t="s">
        <v>85</v>
      </c>
      <c r="B4609" s="1">
        <v>45412</v>
      </c>
      <c r="C4609">
        <v>0</v>
      </c>
      <c r="D4609">
        <v>7853765</v>
      </c>
      <c r="E4609" t="s">
        <v>63</v>
      </c>
      <c r="F4609" t="s">
        <v>86</v>
      </c>
      <c r="G4609" s="1">
        <v>44917</v>
      </c>
      <c r="H4609">
        <v>120</v>
      </c>
      <c r="I4609">
        <v>104</v>
      </c>
      <c r="J4609">
        <v>16</v>
      </c>
      <c r="L4609">
        <v>36</v>
      </c>
      <c r="M4609">
        <v>0.2445</v>
      </c>
      <c r="N4609">
        <v>0.2558571999999999</v>
      </c>
      <c r="O4609">
        <v>1.9166144947601493E-2</v>
      </c>
      <c r="P4609">
        <v>156707.79</v>
      </c>
      <c r="Q4609">
        <v>0</v>
      </c>
      <c r="U4609">
        <v>161330.39000000001</v>
      </c>
      <c r="V4609">
        <v>8250</v>
      </c>
      <c r="W4609">
        <v>995</v>
      </c>
      <c r="X4609">
        <v>2993.43</v>
      </c>
      <c r="Y4609">
        <v>361.03</v>
      </c>
      <c r="Z4609">
        <v>5256.57</v>
      </c>
      <c r="AA4609">
        <v>633.97</v>
      </c>
      <c r="AB4609" t="s">
        <v>59</v>
      </c>
      <c r="AC4609">
        <v>1</v>
      </c>
      <c r="AD4609">
        <v>0</v>
      </c>
      <c r="AE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2411.06</v>
      </c>
      <c r="AV4609">
        <v>2139.21</v>
      </c>
      <c r="AW4609">
        <v>156707.79</v>
      </c>
      <c r="BA4609" t="s">
        <v>86</v>
      </c>
      <c r="BB4609">
        <v>0</v>
      </c>
    </row>
    <row r="4610" spans="1:54" x14ac:dyDescent="0.2">
      <c r="A4610" t="s">
        <v>85</v>
      </c>
      <c r="B4610" s="1">
        <v>45412</v>
      </c>
      <c r="C4610">
        <v>0</v>
      </c>
      <c r="D4610">
        <v>7849995</v>
      </c>
      <c r="E4610" t="s">
        <v>63</v>
      </c>
      <c r="F4610" t="s">
        <v>86</v>
      </c>
      <c r="G4610" s="1">
        <v>44909</v>
      </c>
      <c r="H4610">
        <v>180</v>
      </c>
      <c r="I4610">
        <v>164</v>
      </c>
      <c r="J4610">
        <v>16</v>
      </c>
      <c r="L4610">
        <v>36</v>
      </c>
      <c r="M4610">
        <v>0.112</v>
      </c>
      <c r="N4610">
        <v>0.10405160000000006</v>
      </c>
      <c r="O4610">
        <v>8.2829730608151575E-3</v>
      </c>
      <c r="P4610">
        <v>287703.07</v>
      </c>
      <c r="Q4610">
        <v>0</v>
      </c>
      <c r="U4610">
        <v>296626.5</v>
      </c>
      <c r="V4610">
        <v>15000</v>
      </c>
      <c r="W4610">
        <v>995</v>
      </c>
      <c r="X4610">
        <v>5442.6</v>
      </c>
      <c r="Y4610">
        <v>361.03</v>
      </c>
      <c r="Z4610">
        <v>9557.4</v>
      </c>
      <c r="AA4610">
        <v>633.97</v>
      </c>
      <c r="AB4610" t="s">
        <v>59</v>
      </c>
      <c r="AC4610">
        <v>1</v>
      </c>
      <c r="AD4610">
        <v>0</v>
      </c>
      <c r="AE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4438</v>
      </c>
      <c r="AV4610">
        <v>4210.88</v>
      </c>
      <c r="AW4610">
        <v>287703.07</v>
      </c>
      <c r="BA4610" t="s">
        <v>86</v>
      </c>
      <c r="BB4610">
        <v>0</v>
      </c>
    </row>
    <row r="4611" spans="1:54" x14ac:dyDescent="0.2">
      <c r="A4611" t="s">
        <v>85</v>
      </c>
      <c r="B4611" s="1">
        <v>45412</v>
      </c>
      <c r="C4611">
        <v>0</v>
      </c>
      <c r="D4611">
        <v>7850118</v>
      </c>
      <c r="E4611" t="s">
        <v>63</v>
      </c>
      <c r="F4611" t="s">
        <v>86</v>
      </c>
      <c r="G4611" s="1">
        <v>44922</v>
      </c>
      <c r="H4611">
        <v>180</v>
      </c>
      <c r="I4611">
        <v>164</v>
      </c>
      <c r="J4611">
        <v>16</v>
      </c>
      <c r="L4611">
        <v>36</v>
      </c>
      <c r="M4611">
        <v>0.25950000000000001</v>
      </c>
      <c r="N4611">
        <v>0.27501122000000011</v>
      </c>
      <c r="O4611">
        <v>2.045251107774404E-2</v>
      </c>
      <c r="P4611">
        <v>197029.68</v>
      </c>
      <c r="Q4611">
        <v>0</v>
      </c>
      <c r="U4611">
        <v>202799.17</v>
      </c>
      <c r="V4611">
        <v>10050</v>
      </c>
      <c r="W4611">
        <v>995</v>
      </c>
      <c r="X4611">
        <v>3646.54</v>
      </c>
      <c r="Y4611">
        <v>361.03</v>
      </c>
      <c r="Z4611">
        <v>6403.46</v>
      </c>
      <c r="AA4611">
        <v>633.97</v>
      </c>
      <c r="AB4611" t="s">
        <v>59</v>
      </c>
      <c r="AC4611">
        <v>1</v>
      </c>
      <c r="AD4611">
        <v>0</v>
      </c>
      <c r="AE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3056.37</v>
      </c>
      <c r="AV4611">
        <v>2689.38</v>
      </c>
      <c r="AW4611">
        <v>197029.68</v>
      </c>
      <c r="BA4611" t="s">
        <v>86</v>
      </c>
      <c r="BB4611">
        <v>0</v>
      </c>
    </row>
    <row r="4612" spans="1:54" x14ac:dyDescent="0.2">
      <c r="A4612" t="s">
        <v>85</v>
      </c>
      <c r="B4612" s="1">
        <v>45412</v>
      </c>
      <c r="C4612">
        <v>0</v>
      </c>
      <c r="D4612">
        <v>7850266</v>
      </c>
      <c r="E4612" t="s">
        <v>63</v>
      </c>
      <c r="F4612" t="s">
        <v>86</v>
      </c>
      <c r="G4612" s="1">
        <v>44908</v>
      </c>
      <c r="H4612">
        <v>84</v>
      </c>
      <c r="I4612">
        <v>68</v>
      </c>
      <c r="J4612">
        <v>16</v>
      </c>
      <c r="L4612">
        <v>36</v>
      </c>
      <c r="M4612">
        <v>0.20250000000000001</v>
      </c>
      <c r="N4612">
        <v>0.19747020000000018</v>
      </c>
      <c r="O4612">
        <v>1.5130866807193222E-2</v>
      </c>
      <c r="P4612">
        <v>333938.8</v>
      </c>
      <c r="Q4612">
        <v>0</v>
      </c>
      <c r="U4612">
        <v>347555.62</v>
      </c>
      <c r="V4612">
        <v>23366.1</v>
      </c>
      <c r="W4612">
        <v>1995</v>
      </c>
      <c r="X4612">
        <v>8478.15</v>
      </c>
      <c r="Y4612">
        <v>723.87</v>
      </c>
      <c r="Z4612">
        <v>14887.95</v>
      </c>
      <c r="AA4612">
        <v>1271.1300000000001</v>
      </c>
      <c r="AB4612" t="s">
        <v>59</v>
      </c>
      <c r="AC4612">
        <v>1</v>
      </c>
      <c r="AD4612">
        <v>0</v>
      </c>
      <c r="AE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1735.96</v>
      </c>
      <c r="AV4612">
        <v>1579.02</v>
      </c>
      <c r="AW4612">
        <v>333938.8</v>
      </c>
      <c r="BA4612" t="s">
        <v>86</v>
      </c>
      <c r="BB4612">
        <v>0</v>
      </c>
    </row>
    <row r="4613" spans="1:54" x14ac:dyDescent="0.2">
      <c r="A4613" t="s">
        <v>85</v>
      </c>
      <c r="B4613" s="1">
        <v>45412</v>
      </c>
      <c r="C4613">
        <v>0</v>
      </c>
      <c r="D4613">
        <v>7850324</v>
      </c>
      <c r="E4613" t="s">
        <v>63</v>
      </c>
      <c r="F4613" t="s">
        <v>86</v>
      </c>
      <c r="G4613" s="1">
        <v>44917</v>
      </c>
      <c r="H4613">
        <v>156</v>
      </c>
      <c r="I4613">
        <v>155</v>
      </c>
      <c r="J4613">
        <v>16</v>
      </c>
      <c r="L4613">
        <v>36</v>
      </c>
      <c r="M4613">
        <v>0.2445</v>
      </c>
      <c r="N4613">
        <v>0.25291490999999994</v>
      </c>
      <c r="O4613">
        <v>1.8966951972245516E-2</v>
      </c>
      <c r="P4613">
        <v>150363.87</v>
      </c>
      <c r="Q4613">
        <v>0</v>
      </c>
      <c r="U4613">
        <v>155751.06</v>
      </c>
      <c r="V4613">
        <v>9450</v>
      </c>
      <c r="W4613">
        <v>995</v>
      </c>
      <c r="X4613">
        <v>3428.84</v>
      </c>
      <c r="Y4613">
        <v>361.03</v>
      </c>
      <c r="Z4613">
        <v>6021.16</v>
      </c>
      <c r="AA4613">
        <v>633.97</v>
      </c>
      <c r="AB4613" t="s">
        <v>59</v>
      </c>
      <c r="AC4613">
        <v>1</v>
      </c>
      <c r="AD4613">
        <v>0</v>
      </c>
      <c r="AE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2343.48</v>
      </c>
      <c r="AV4613">
        <v>2080.9699999999998</v>
      </c>
      <c r="AW4613">
        <v>150363.87</v>
      </c>
      <c r="BA4613" t="s">
        <v>86</v>
      </c>
      <c r="BB4613">
        <v>0</v>
      </c>
    </row>
    <row r="4614" spans="1:54" x14ac:dyDescent="0.2">
      <c r="A4614" t="s">
        <v>85</v>
      </c>
      <c r="B4614" s="1">
        <v>45412</v>
      </c>
      <c r="C4614">
        <v>0</v>
      </c>
      <c r="D4614">
        <v>7850498</v>
      </c>
      <c r="E4614" t="s">
        <v>63</v>
      </c>
      <c r="F4614" t="s">
        <v>86</v>
      </c>
      <c r="G4614" s="1">
        <v>44922</v>
      </c>
      <c r="H4614">
        <v>144</v>
      </c>
      <c r="I4614">
        <v>128</v>
      </c>
      <c r="J4614">
        <v>16</v>
      </c>
      <c r="L4614">
        <v>36</v>
      </c>
      <c r="M4614">
        <v>0.2445</v>
      </c>
      <c r="N4614">
        <v>0.25561824999999982</v>
      </c>
      <c r="O4614">
        <v>1.914998400615664E-2</v>
      </c>
      <c r="P4614">
        <v>291343.18</v>
      </c>
      <c r="Q4614">
        <v>0</v>
      </c>
      <c r="U4614">
        <v>300266.61</v>
      </c>
      <c r="V4614">
        <v>15000</v>
      </c>
      <c r="W4614">
        <v>995</v>
      </c>
      <c r="X4614">
        <v>5442.6</v>
      </c>
      <c r="Y4614">
        <v>361.03</v>
      </c>
      <c r="Z4614">
        <v>9557.4</v>
      </c>
      <c r="AA4614">
        <v>633.97</v>
      </c>
      <c r="AB4614" t="s">
        <v>59</v>
      </c>
      <c r="AC4614">
        <v>1</v>
      </c>
      <c r="AD4614">
        <v>0</v>
      </c>
      <c r="AE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4507.46</v>
      </c>
      <c r="AV4614">
        <v>3998.63</v>
      </c>
      <c r="AW4614">
        <v>291343.18</v>
      </c>
      <c r="BA4614" t="s">
        <v>86</v>
      </c>
      <c r="BB4614">
        <v>0</v>
      </c>
    </row>
    <row r="4615" spans="1:54" x14ac:dyDescent="0.2">
      <c r="A4615" t="s">
        <v>85</v>
      </c>
      <c r="B4615" s="1">
        <v>45412</v>
      </c>
      <c r="C4615">
        <v>0</v>
      </c>
      <c r="D4615">
        <v>7850506</v>
      </c>
      <c r="E4615" t="s">
        <v>63</v>
      </c>
      <c r="F4615" t="s">
        <v>86</v>
      </c>
      <c r="G4615" s="1">
        <v>44908</v>
      </c>
      <c r="H4615">
        <v>60</v>
      </c>
      <c r="I4615">
        <v>44</v>
      </c>
      <c r="J4615">
        <v>16</v>
      </c>
      <c r="L4615">
        <v>36</v>
      </c>
      <c r="M4615">
        <v>0.254</v>
      </c>
      <c r="N4615">
        <v>0.28317100000000017</v>
      </c>
      <c r="O4615">
        <v>2.099514095313415E-2</v>
      </c>
      <c r="P4615">
        <v>26235.599999999999</v>
      </c>
      <c r="Q4615">
        <v>0</v>
      </c>
      <c r="U4615">
        <v>26317.919999999998</v>
      </c>
      <c r="V4615">
        <v>2124.19</v>
      </c>
      <c r="W4615">
        <v>1995</v>
      </c>
      <c r="X4615">
        <v>770.74</v>
      </c>
      <c r="Y4615">
        <v>723.87</v>
      </c>
      <c r="Z4615">
        <v>1353.45</v>
      </c>
      <c r="AA4615">
        <v>1271.1300000000001</v>
      </c>
      <c r="AB4615" t="s">
        <v>59</v>
      </c>
      <c r="AC4615">
        <v>1</v>
      </c>
      <c r="AD4615">
        <v>0</v>
      </c>
      <c r="AE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128.49</v>
      </c>
      <c r="AV4615">
        <v>112.94</v>
      </c>
      <c r="AW4615">
        <v>26235.599999999999</v>
      </c>
      <c r="BA4615" t="s">
        <v>86</v>
      </c>
      <c r="BB4615">
        <v>0</v>
      </c>
    </row>
    <row r="4616" spans="1:54" x14ac:dyDescent="0.2">
      <c r="A4616" t="s">
        <v>85</v>
      </c>
      <c r="B4616" s="1">
        <v>45412</v>
      </c>
      <c r="C4616">
        <v>0</v>
      </c>
      <c r="D4616">
        <v>7850514</v>
      </c>
      <c r="E4616" t="s">
        <v>63</v>
      </c>
      <c r="F4616" t="s">
        <v>86</v>
      </c>
      <c r="G4616" s="1">
        <v>44923</v>
      </c>
      <c r="H4616">
        <v>96</v>
      </c>
      <c r="I4616">
        <v>80</v>
      </c>
      <c r="J4616">
        <v>16</v>
      </c>
      <c r="L4616">
        <v>36</v>
      </c>
      <c r="M4616">
        <v>0.2545</v>
      </c>
      <c r="N4616">
        <v>0.26342050000000011</v>
      </c>
      <c r="O4616">
        <v>1.9676223716469377E-2</v>
      </c>
      <c r="P4616">
        <v>94854.080000000002</v>
      </c>
      <c r="Q4616">
        <v>0</v>
      </c>
      <c r="U4616">
        <v>98223.35</v>
      </c>
      <c r="V4616">
        <v>7282.94</v>
      </c>
      <c r="W4616">
        <v>1995</v>
      </c>
      <c r="X4616">
        <v>2642.54</v>
      </c>
      <c r="Y4616">
        <v>723.87</v>
      </c>
      <c r="Z4616">
        <v>4640.3999999999996</v>
      </c>
      <c r="AA4616">
        <v>1271.1300000000001</v>
      </c>
      <c r="AB4616" t="s">
        <v>59</v>
      </c>
      <c r="AC4616">
        <v>1</v>
      </c>
      <c r="AD4616">
        <v>0</v>
      </c>
      <c r="AE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1455.74</v>
      </c>
      <c r="AV4616">
        <v>1288.23</v>
      </c>
      <c r="AW4616">
        <v>94854.080000000002</v>
      </c>
      <c r="BA4616" t="s">
        <v>86</v>
      </c>
      <c r="BB4616">
        <v>0</v>
      </c>
    </row>
    <row r="4617" spans="1:54" x14ac:dyDescent="0.2">
      <c r="A4617" t="s">
        <v>85</v>
      </c>
      <c r="B4617" s="1">
        <v>45412</v>
      </c>
      <c r="C4617">
        <v>0</v>
      </c>
      <c r="D4617">
        <v>7850613</v>
      </c>
      <c r="E4617" t="s">
        <v>63</v>
      </c>
      <c r="F4617" t="s">
        <v>86</v>
      </c>
      <c r="G4617" s="1">
        <v>44909</v>
      </c>
      <c r="H4617">
        <v>48</v>
      </c>
      <c r="I4617">
        <v>32</v>
      </c>
      <c r="J4617">
        <v>16</v>
      </c>
      <c r="L4617">
        <v>32</v>
      </c>
      <c r="M4617">
        <v>0.26400000000000001</v>
      </c>
      <c r="N4617">
        <v>0.27539000000000025</v>
      </c>
      <c r="O4617">
        <v>2.0477770517951299E-2</v>
      </c>
      <c r="P4617">
        <v>44672.54</v>
      </c>
      <c r="Q4617">
        <v>0</v>
      </c>
      <c r="U4617">
        <v>45663.24</v>
      </c>
      <c r="V4617">
        <v>3641.47</v>
      </c>
      <c r="W4617">
        <v>1995</v>
      </c>
      <c r="X4617">
        <v>1450.36</v>
      </c>
      <c r="Y4617">
        <v>794.59</v>
      </c>
      <c r="Z4617">
        <v>2191.11</v>
      </c>
      <c r="AA4617">
        <v>1200.4100000000001</v>
      </c>
      <c r="AB4617" t="s">
        <v>59</v>
      </c>
      <c r="AC4617">
        <v>1</v>
      </c>
      <c r="AD4617">
        <v>0</v>
      </c>
      <c r="AE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215.44</v>
      </c>
      <c r="AV4617">
        <v>190.37</v>
      </c>
      <c r="AW4617">
        <v>44672.54</v>
      </c>
      <c r="BA4617" t="s">
        <v>86</v>
      </c>
      <c r="BB4617">
        <v>0</v>
      </c>
    </row>
    <row r="4618" spans="1:54" x14ac:dyDescent="0.2">
      <c r="A4618" t="s">
        <v>85</v>
      </c>
      <c r="B4618" s="1">
        <v>45412</v>
      </c>
      <c r="C4618">
        <v>0</v>
      </c>
      <c r="D4618">
        <v>7850647</v>
      </c>
      <c r="E4618" t="s">
        <v>63</v>
      </c>
      <c r="F4618" t="s">
        <v>86</v>
      </c>
      <c r="G4618" s="1">
        <v>44966</v>
      </c>
      <c r="H4618">
        <v>84</v>
      </c>
      <c r="I4618">
        <v>69</v>
      </c>
      <c r="J4618">
        <v>14</v>
      </c>
      <c r="L4618">
        <v>36</v>
      </c>
      <c r="M4618">
        <v>0.27950000000000003</v>
      </c>
      <c r="N4618">
        <v>0.29631959999999991</v>
      </c>
      <c r="O4618">
        <v>2.1862910703355665E-2</v>
      </c>
      <c r="P4618">
        <v>95680.02</v>
      </c>
      <c r="Q4618">
        <v>0</v>
      </c>
      <c r="U4618">
        <v>98663.85</v>
      </c>
      <c r="V4618">
        <v>6421.46</v>
      </c>
      <c r="W4618">
        <v>1995</v>
      </c>
      <c r="X4618">
        <v>2092.8200000000002</v>
      </c>
      <c r="Y4618">
        <v>650.19000000000005</v>
      </c>
      <c r="Z4618">
        <v>4328.6400000000003</v>
      </c>
      <c r="AA4618">
        <v>1344.81</v>
      </c>
      <c r="AB4618" t="s">
        <v>59</v>
      </c>
      <c r="AC4618">
        <v>1</v>
      </c>
      <c r="AD4618">
        <v>0</v>
      </c>
      <c r="AE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1456.26</v>
      </c>
      <c r="AV4618">
        <v>1272.17</v>
      </c>
      <c r="AW4618">
        <v>95680.02</v>
      </c>
      <c r="BA4618" t="s">
        <v>86</v>
      </c>
      <c r="BB4618">
        <v>0</v>
      </c>
    </row>
    <row r="4619" spans="1:54" x14ac:dyDescent="0.2">
      <c r="A4619" t="s">
        <v>85</v>
      </c>
      <c r="B4619" s="1">
        <v>45412</v>
      </c>
      <c r="C4619">
        <v>0</v>
      </c>
      <c r="D4619">
        <v>7850662</v>
      </c>
      <c r="E4619" t="s">
        <v>63</v>
      </c>
      <c r="F4619" t="s">
        <v>86</v>
      </c>
      <c r="G4619" s="1">
        <v>44911</v>
      </c>
      <c r="H4619">
        <v>180</v>
      </c>
      <c r="I4619">
        <v>164</v>
      </c>
      <c r="J4619">
        <v>16</v>
      </c>
      <c r="L4619">
        <v>36</v>
      </c>
      <c r="M4619">
        <v>0.10199999999999999</v>
      </c>
      <c r="N4619">
        <v>9.3793720000000039E-2</v>
      </c>
      <c r="O4619">
        <v>7.4989583957649764E-3</v>
      </c>
      <c r="P4619">
        <v>235555.9</v>
      </c>
      <c r="Q4619">
        <v>0</v>
      </c>
      <c r="U4619">
        <v>242586.01</v>
      </c>
      <c r="V4619">
        <v>12028.5</v>
      </c>
      <c r="W4619">
        <v>995</v>
      </c>
      <c r="X4619">
        <v>4364.42</v>
      </c>
      <c r="Y4619">
        <v>361.03</v>
      </c>
      <c r="Z4619">
        <v>7664.08</v>
      </c>
      <c r="AA4619">
        <v>633.97</v>
      </c>
      <c r="AB4619" t="s">
        <v>59</v>
      </c>
      <c r="AC4619">
        <v>1</v>
      </c>
      <c r="AD4619">
        <v>0</v>
      </c>
      <c r="AE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3626.88</v>
      </c>
      <c r="AV4619">
        <v>3458.3</v>
      </c>
      <c r="AW4619">
        <v>235555.9</v>
      </c>
      <c r="BA4619" t="s">
        <v>86</v>
      </c>
      <c r="BB4619">
        <v>0</v>
      </c>
    </row>
    <row r="4620" spans="1:54" x14ac:dyDescent="0.2">
      <c r="A4620" t="s">
        <v>85</v>
      </c>
      <c r="B4620" s="1">
        <v>45412</v>
      </c>
      <c r="C4620">
        <v>0</v>
      </c>
      <c r="D4620">
        <v>7851017</v>
      </c>
      <c r="E4620" t="s">
        <v>63</v>
      </c>
      <c r="F4620" t="s">
        <v>86</v>
      </c>
      <c r="G4620" s="1">
        <v>44914</v>
      </c>
      <c r="H4620">
        <v>60</v>
      </c>
      <c r="I4620">
        <v>44</v>
      </c>
      <c r="J4620">
        <v>16</v>
      </c>
      <c r="L4620">
        <v>36</v>
      </c>
      <c r="M4620">
        <v>0.188</v>
      </c>
      <c r="N4620">
        <v>0.18388800000000013</v>
      </c>
      <c r="O4620">
        <v>1.4166343455173092E-2</v>
      </c>
      <c r="P4620">
        <v>96327.81</v>
      </c>
      <c r="Q4620">
        <v>0</v>
      </c>
      <c r="U4620">
        <v>99147.25</v>
      </c>
      <c r="V4620">
        <v>4920</v>
      </c>
      <c r="W4620">
        <v>495</v>
      </c>
      <c r="X4620">
        <v>1785.17</v>
      </c>
      <c r="Y4620">
        <v>179.61</v>
      </c>
      <c r="Z4620">
        <v>3134.83</v>
      </c>
      <c r="AA4620">
        <v>315.39</v>
      </c>
      <c r="AB4620" t="s">
        <v>59</v>
      </c>
      <c r="AC4620">
        <v>1</v>
      </c>
      <c r="AD4620">
        <v>0</v>
      </c>
      <c r="AE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1407.92</v>
      </c>
      <c r="AV4620">
        <v>1290.72</v>
      </c>
      <c r="AW4620">
        <v>96327.81</v>
      </c>
      <c r="BA4620" t="s">
        <v>86</v>
      </c>
      <c r="BB4620">
        <v>0</v>
      </c>
    </row>
    <row r="4621" spans="1:54" x14ac:dyDescent="0.2">
      <c r="A4621" t="s">
        <v>85</v>
      </c>
      <c r="B4621" s="1">
        <v>45412</v>
      </c>
      <c r="C4621">
        <v>0</v>
      </c>
      <c r="D4621">
        <v>7851348</v>
      </c>
      <c r="E4621" t="s">
        <v>63</v>
      </c>
      <c r="F4621" t="s">
        <v>86</v>
      </c>
      <c r="G4621" s="1">
        <v>44910</v>
      </c>
      <c r="H4621">
        <v>144</v>
      </c>
      <c r="I4621">
        <v>128</v>
      </c>
      <c r="J4621">
        <v>16</v>
      </c>
      <c r="L4621">
        <v>36</v>
      </c>
      <c r="M4621">
        <v>0.28199999999999997</v>
      </c>
      <c r="N4621">
        <v>0.30434010000000017</v>
      </c>
      <c r="O4621">
        <v>2.2388287103336069E-2</v>
      </c>
      <c r="P4621">
        <v>97592.34</v>
      </c>
      <c r="Q4621">
        <v>0</v>
      </c>
      <c r="U4621">
        <v>100188.21</v>
      </c>
      <c r="V4621">
        <v>6069.12</v>
      </c>
      <c r="W4621">
        <v>1995</v>
      </c>
      <c r="X4621">
        <v>2202.12</v>
      </c>
      <c r="Y4621">
        <v>723.87</v>
      </c>
      <c r="Z4621">
        <v>3867</v>
      </c>
      <c r="AA4621">
        <v>1271.1300000000001</v>
      </c>
      <c r="AB4621" t="s">
        <v>59</v>
      </c>
      <c r="AC4621">
        <v>1</v>
      </c>
      <c r="AD4621">
        <v>0</v>
      </c>
      <c r="AE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1506.81</v>
      </c>
      <c r="AV4621">
        <v>1310.6099999999999</v>
      </c>
      <c r="AW4621">
        <v>97592.34</v>
      </c>
      <c r="BA4621" t="s">
        <v>86</v>
      </c>
      <c r="BB4621">
        <v>0</v>
      </c>
    </row>
    <row r="4622" spans="1:54" x14ac:dyDescent="0.2">
      <c r="A4622" t="s">
        <v>85</v>
      </c>
      <c r="B4622" s="1">
        <v>45412</v>
      </c>
      <c r="C4622">
        <v>0</v>
      </c>
      <c r="D4622">
        <v>7851397</v>
      </c>
      <c r="E4622" t="s">
        <v>63</v>
      </c>
      <c r="F4622" t="s">
        <v>86</v>
      </c>
      <c r="G4622" s="1">
        <v>44910</v>
      </c>
      <c r="H4622">
        <v>180</v>
      </c>
      <c r="I4622">
        <v>164</v>
      </c>
      <c r="J4622">
        <v>16</v>
      </c>
      <c r="L4622">
        <v>36</v>
      </c>
      <c r="M4622">
        <v>0.20250000000000001</v>
      </c>
      <c r="N4622">
        <v>0.2004818100000002</v>
      </c>
      <c r="O4622">
        <v>1.5343373675367644E-2</v>
      </c>
      <c r="P4622">
        <v>175690.85</v>
      </c>
      <c r="Q4622">
        <v>0</v>
      </c>
      <c r="U4622">
        <v>182927.12</v>
      </c>
      <c r="V4622">
        <v>13352.06</v>
      </c>
      <c r="W4622">
        <v>1995</v>
      </c>
      <c r="X4622">
        <v>4844.66</v>
      </c>
      <c r="Y4622">
        <v>723.87</v>
      </c>
      <c r="Z4622">
        <v>8507.4</v>
      </c>
      <c r="AA4622">
        <v>1271.1300000000001</v>
      </c>
      <c r="AB4622" t="s">
        <v>59</v>
      </c>
      <c r="AC4622">
        <v>1</v>
      </c>
      <c r="AD4622">
        <v>0</v>
      </c>
      <c r="AE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937.9</v>
      </c>
      <c r="AV4622">
        <v>851</v>
      </c>
      <c r="AW4622">
        <v>175690.85</v>
      </c>
      <c r="BA4622" t="s">
        <v>86</v>
      </c>
      <c r="BB4622">
        <v>0</v>
      </c>
    </row>
    <row r="4623" spans="1:54" x14ac:dyDescent="0.2">
      <c r="A4623" t="s">
        <v>85</v>
      </c>
      <c r="B4623" s="1">
        <v>45412</v>
      </c>
      <c r="C4623">
        <v>0</v>
      </c>
      <c r="D4623">
        <v>7851587</v>
      </c>
      <c r="E4623" t="s">
        <v>63</v>
      </c>
      <c r="F4623" t="s">
        <v>86</v>
      </c>
      <c r="G4623" s="1">
        <v>44924</v>
      </c>
      <c r="H4623">
        <v>144</v>
      </c>
      <c r="I4623">
        <v>128</v>
      </c>
      <c r="J4623">
        <v>16</v>
      </c>
      <c r="L4623">
        <v>36</v>
      </c>
      <c r="M4623">
        <v>0.14599999999999999</v>
      </c>
      <c r="N4623">
        <v>0.14039850000000018</v>
      </c>
      <c r="O4623">
        <v>1.1008252890419179E-2</v>
      </c>
      <c r="P4623">
        <v>106069.15</v>
      </c>
      <c r="Q4623">
        <v>0</v>
      </c>
      <c r="U4623">
        <v>109481.15</v>
      </c>
      <c r="V4623">
        <v>5650</v>
      </c>
      <c r="W4623">
        <v>295</v>
      </c>
      <c r="X4623">
        <v>2050.04</v>
      </c>
      <c r="Y4623">
        <v>107.04</v>
      </c>
      <c r="Z4623">
        <v>3599.96</v>
      </c>
      <c r="AA4623">
        <v>187.96</v>
      </c>
      <c r="AB4623" t="s">
        <v>59</v>
      </c>
      <c r="AC4623">
        <v>1</v>
      </c>
      <c r="AD4623">
        <v>0</v>
      </c>
      <c r="AE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1633.49</v>
      </c>
      <c r="AV4623">
        <v>1523.89</v>
      </c>
      <c r="AW4623">
        <v>106069.15</v>
      </c>
      <c r="BA4623" t="s">
        <v>86</v>
      </c>
      <c r="BB4623">
        <v>0</v>
      </c>
    </row>
    <row r="4624" spans="1:54" x14ac:dyDescent="0.2">
      <c r="A4624" t="s">
        <v>85</v>
      </c>
      <c r="B4624" s="1">
        <v>45412</v>
      </c>
      <c r="C4624">
        <v>0</v>
      </c>
      <c r="D4624">
        <v>7851611</v>
      </c>
      <c r="E4624" t="s">
        <v>63</v>
      </c>
      <c r="F4624" t="s">
        <v>86</v>
      </c>
      <c r="G4624" s="1">
        <v>44910</v>
      </c>
      <c r="H4624">
        <v>180</v>
      </c>
      <c r="I4624">
        <v>164</v>
      </c>
      <c r="J4624">
        <v>16</v>
      </c>
      <c r="L4624">
        <v>36</v>
      </c>
      <c r="M4624">
        <v>0.26200000000000001</v>
      </c>
      <c r="N4624">
        <v>0.27596070000000011</v>
      </c>
      <c r="O4624">
        <v>2.0515815411831895E-2</v>
      </c>
      <c r="P4624">
        <v>202434.52</v>
      </c>
      <c r="Q4624">
        <v>0</v>
      </c>
      <c r="U4624">
        <v>209090.74</v>
      </c>
      <c r="V4624">
        <v>12441.69</v>
      </c>
      <c r="W4624">
        <v>1995</v>
      </c>
      <c r="X4624">
        <v>4514.34</v>
      </c>
      <c r="Y4624">
        <v>723.87</v>
      </c>
      <c r="Z4624">
        <v>7927.35</v>
      </c>
      <c r="AA4624">
        <v>1271.1300000000001</v>
      </c>
      <c r="AB4624" t="s">
        <v>59</v>
      </c>
      <c r="AC4624">
        <v>1</v>
      </c>
      <c r="AD4624">
        <v>0</v>
      </c>
      <c r="AE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3150.3</v>
      </c>
      <c r="AV4624">
        <v>2771</v>
      </c>
      <c r="AW4624">
        <v>202434.52</v>
      </c>
      <c r="BA4624" t="s">
        <v>86</v>
      </c>
      <c r="BB4624">
        <v>0</v>
      </c>
    </row>
    <row r="4625" spans="1:54" x14ac:dyDescent="0.2">
      <c r="A4625" t="s">
        <v>85</v>
      </c>
      <c r="B4625" s="1">
        <v>45412</v>
      </c>
      <c r="C4625">
        <v>0</v>
      </c>
      <c r="D4625">
        <v>7851876</v>
      </c>
      <c r="E4625" t="s">
        <v>63</v>
      </c>
      <c r="F4625" t="s">
        <v>86</v>
      </c>
      <c r="G4625" s="1">
        <v>44918</v>
      </c>
      <c r="H4625">
        <v>156</v>
      </c>
      <c r="I4625">
        <v>140</v>
      </c>
      <c r="J4625">
        <v>16</v>
      </c>
      <c r="L4625">
        <v>36</v>
      </c>
      <c r="M4625">
        <v>0.20250000000000001</v>
      </c>
      <c r="N4625">
        <v>0.20277710000000015</v>
      </c>
      <c r="O4625">
        <v>1.5505007277794247E-2</v>
      </c>
      <c r="P4625">
        <v>279345.11</v>
      </c>
      <c r="Q4625">
        <v>0</v>
      </c>
      <c r="U4625">
        <v>289481.63</v>
      </c>
      <c r="V4625">
        <v>17903.900000000001</v>
      </c>
      <c r="W4625">
        <v>1995</v>
      </c>
      <c r="X4625">
        <v>6496.25</v>
      </c>
      <c r="Y4625">
        <v>723.87</v>
      </c>
      <c r="Z4625">
        <v>11407.65</v>
      </c>
      <c r="AA4625">
        <v>1271.1300000000001</v>
      </c>
      <c r="AB4625" t="s">
        <v>59</v>
      </c>
      <c r="AC4625">
        <v>1</v>
      </c>
      <c r="AD4625">
        <v>0</v>
      </c>
      <c r="AE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1481.28</v>
      </c>
      <c r="AV4625">
        <v>1342.8</v>
      </c>
      <c r="AW4625">
        <v>279345.11</v>
      </c>
      <c r="BA4625" t="s">
        <v>86</v>
      </c>
      <c r="BB4625">
        <v>0</v>
      </c>
    </row>
    <row r="4626" spans="1:54" x14ac:dyDescent="0.2">
      <c r="A4626" t="s">
        <v>85</v>
      </c>
      <c r="B4626" s="1">
        <v>45412</v>
      </c>
      <c r="C4626">
        <v>0</v>
      </c>
      <c r="D4626">
        <v>7851900</v>
      </c>
      <c r="E4626" t="s">
        <v>63</v>
      </c>
      <c r="F4626" t="s">
        <v>86</v>
      </c>
      <c r="G4626" s="1">
        <v>44914</v>
      </c>
      <c r="H4626">
        <v>120</v>
      </c>
      <c r="I4626">
        <v>104</v>
      </c>
      <c r="J4626">
        <v>16</v>
      </c>
      <c r="L4626">
        <v>36</v>
      </c>
      <c r="M4626">
        <v>0.25850000000000001</v>
      </c>
      <c r="N4626">
        <v>0.26496669999999994</v>
      </c>
      <c r="O4626">
        <v>1.9780156743822719E-2</v>
      </c>
      <c r="P4626">
        <v>60752.86</v>
      </c>
      <c r="Q4626">
        <v>0</v>
      </c>
      <c r="U4626">
        <v>63348.73</v>
      </c>
      <c r="V4626">
        <v>6069.12</v>
      </c>
      <c r="W4626">
        <v>1995</v>
      </c>
      <c r="X4626">
        <v>2202.12</v>
      </c>
      <c r="Y4626">
        <v>723.87</v>
      </c>
      <c r="Z4626">
        <v>3867</v>
      </c>
      <c r="AA4626">
        <v>1271.1300000000001</v>
      </c>
      <c r="AB4626" t="s">
        <v>59</v>
      </c>
      <c r="AC4626">
        <v>1</v>
      </c>
      <c r="AD4626">
        <v>0</v>
      </c>
      <c r="AE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322.89</v>
      </c>
      <c r="AV4626">
        <v>285.16000000000003</v>
      </c>
      <c r="AW4626">
        <v>60752.86</v>
      </c>
      <c r="BA4626" t="s">
        <v>86</v>
      </c>
      <c r="BB4626">
        <v>0</v>
      </c>
    </row>
    <row r="4627" spans="1:54" x14ac:dyDescent="0.2">
      <c r="A4627" t="s">
        <v>85</v>
      </c>
      <c r="B4627" s="1">
        <v>45412</v>
      </c>
      <c r="C4627">
        <v>0</v>
      </c>
      <c r="D4627">
        <v>7843436</v>
      </c>
      <c r="E4627" t="s">
        <v>63</v>
      </c>
      <c r="F4627" t="s">
        <v>86</v>
      </c>
      <c r="G4627" s="1">
        <v>44895</v>
      </c>
      <c r="H4627">
        <v>180</v>
      </c>
      <c r="I4627">
        <v>163</v>
      </c>
      <c r="J4627">
        <v>17</v>
      </c>
      <c r="L4627">
        <v>36</v>
      </c>
      <c r="M4627">
        <v>0.28199999999999997</v>
      </c>
      <c r="N4627">
        <v>0.3019922000000001</v>
      </c>
      <c r="O4627">
        <v>2.2234797062094636E-2</v>
      </c>
      <c r="P4627">
        <v>166103.89000000001</v>
      </c>
      <c r="Q4627">
        <v>0</v>
      </c>
      <c r="U4627">
        <v>171217.55</v>
      </c>
      <c r="V4627">
        <v>9250</v>
      </c>
      <c r="W4627">
        <v>995</v>
      </c>
      <c r="X4627">
        <v>3519.98</v>
      </c>
      <c r="Y4627">
        <v>378.64</v>
      </c>
      <c r="Z4627">
        <v>5730.02</v>
      </c>
      <c r="AA4627">
        <v>616.36</v>
      </c>
      <c r="AB4627" t="s">
        <v>59</v>
      </c>
      <c r="AC4627">
        <v>1</v>
      </c>
      <c r="AD4627">
        <v>0</v>
      </c>
      <c r="AE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2581.2199999999998</v>
      </c>
      <c r="AV4627">
        <v>2246.83</v>
      </c>
      <c r="AW4627">
        <v>166103.89000000001</v>
      </c>
      <c r="BA4627" t="s">
        <v>86</v>
      </c>
      <c r="BB4627">
        <v>0</v>
      </c>
    </row>
    <row r="4628" spans="1:54" x14ac:dyDescent="0.2">
      <c r="A4628" t="s">
        <v>85</v>
      </c>
      <c r="B4628" s="1">
        <v>45412</v>
      </c>
      <c r="C4628">
        <v>0</v>
      </c>
      <c r="D4628">
        <v>7843634</v>
      </c>
      <c r="E4628" t="s">
        <v>63</v>
      </c>
      <c r="F4628" t="s">
        <v>86</v>
      </c>
      <c r="G4628" s="1">
        <v>44900</v>
      </c>
      <c r="H4628">
        <v>180</v>
      </c>
      <c r="I4628">
        <v>163</v>
      </c>
      <c r="J4628">
        <v>16</v>
      </c>
      <c r="L4628">
        <v>36</v>
      </c>
      <c r="M4628">
        <v>0.21299999999999999</v>
      </c>
      <c r="N4628">
        <v>6.6868200000000044E-2</v>
      </c>
      <c r="O4628">
        <v>5.4085052646390963E-3</v>
      </c>
      <c r="P4628">
        <v>35343.519999999997</v>
      </c>
      <c r="Q4628">
        <v>0</v>
      </c>
      <c r="U4628">
        <v>49260.7</v>
      </c>
      <c r="V4628">
        <v>22837.5</v>
      </c>
      <c r="W4628">
        <v>995</v>
      </c>
      <c r="X4628">
        <v>8286.35</v>
      </c>
      <c r="Y4628">
        <v>361.03</v>
      </c>
      <c r="Z4628">
        <v>14551.15</v>
      </c>
      <c r="AA4628">
        <v>633.97</v>
      </c>
      <c r="AB4628" t="s">
        <v>59</v>
      </c>
      <c r="AC4628">
        <v>1</v>
      </c>
      <c r="AD4628">
        <v>0</v>
      </c>
      <c r="AE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246.47</v>
      </c>
      <c r="AV4628">
        <v>238.13</v>
      </c>
      <c r="AW4628">
        <v>35343.519999999997</v>
      </c>
      <c r="BA4628" t="s">
        <v>86</v>
      </c>
      <c r="BB4628">
        <v>0</v>
      </c>
    </row>
    <row r="4629" spans="1:54" x14ac:dyDescent="0.2">
      <c r="A4629" t="s">
        <v>85</v>
      </c>
      <c r="B4629" s="1">
        <v>45412</v>
      </c>
      <c r="C4629">
        <v>0</v>
      </c>
      <c r="D4629">
        <v>7843774</v>
      </c>
      <c r="E4629" t="s">
        <v>63</v>
      </c>
      <c r="F4629" t="s">
        <v>86</v>
      </c>
      <c r="G4629" s="1">
        <v>44896</v>
      </c>
      <c r="H4629">
        <v>48</v>
      </c>
      <c r="I4629">
        <v>31</v>
      </c>
      <c r="J4629">
        <v>16</v>
      </c>
      <c r="L4629">
        <v>31</v>
      </c>
      <c r="M4629">
        <v>0.14599999999999999</v>
      </c>
      <c r="N4629">
        <v>0.13021310000000008</v>
      </c>
      <c r="O4629">
        <v>1.0252677980408409E-2</v>
      </c>
      <c r="P4629">
        <v>29677.51</v>
      </c>
      <c r="Q4629">
        <v>0</v>
      </c>
      <c r="U4629">
        <v>30538.54</v>
      </c>
      <c r="V4629">
        <v>1750</v>
      </c>
      <c r="W4629">
        <v>295</v>
      </c>
      <c r="X4629">
        <v>714.4</v>
      </c>
      <c r="Y4629">
        <v>120.43</v>
      </c>
      <c r="Z4629">
        <v>1035.5999999999999</v>
      </c>
      <c r="AA4629">
        <v>174.57</v>
      </c>
      <c r="AB4629" t="s">
        <v>59</v>
      </c>
      <c r="AC4629">
        <v>1</v>
      </c>
      <c r="AD4629">
        <v>0</v>
      </c>
      <c r="AE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415.1</v>
      </c>
      <c r="AV4629">
        <v>390.2</v>
      </c>
      <c r="AW4629">
        <v>29677.51</v>
      </c>
      <c r="BA4629" t="s">
        <v>86</v>
      </c>
      <c r="BB4629">
        <v>0</v>
      </c>
    </row>
    <row r="4630" spans="1:54" x14ac:dyDescent="0.2">
      <c r="A4630" t="s">
        <v>85</v>
      </c>
      <c r="B4630" s="1">
        <v>45412</v>
      </c>
      <c r="C4630">
        <v>0</v>
      </c>
      <c r="D4630">
        <v>7843857</v>
      </c>
      <c r="E4630" t="s">
        <v>63</v>
      </c>
      <c r="F4630" t="s">
        <v>86</v>
      </c>
      <c r="G4630" s="1">
        <v>44894</v>
      </c>
      <c r="H4630">
        <v>144</v>
      </c>
      <c r="I4630">
        <v>127</v>
      </c>
      <c r="J4630">
        <v>17</v>
      </c>
      <c r="L4630">
        <v>36</v>
      </c>
      <c r="M4630">
        <v>0.19900000000000001</v>
      </c>
      <c r="N4630">
        <v>0.20311800000000016</v>
      </c>
      <c r="O4630">
        <v>1.552898922961532E-2</v>
      </c>
      <c r="P4630">
        <v>96627.97</v>
      </c>
      <c r="Q4630">
        <v>0</v>
      </c>
      <c r="U4630">
        <v>99296.3</v>
      </c>
      <c r="V4630">
        <v>5302.5</v>
      </c>
      <c r="W4630">
        <v>995</v>
      </c>
      <c r="X4630">
        <v>2017.81</v>
      </c>
      <c r="Y4630">
        <v>378.64</v>
      </c>
      <c r="Z4630">
        <v>3284.69</v>
      </c>
      <c r="AA4630">
        <v>616.36</v>
      </c>
      <c r="AB4630" t="s">
        <v>59</v>
      </c>
      <c r="AC4630">
        <v>1</v>
      </c>
      <c r="AD4630">
        <v>0</v>
      </c>
      <c r="AE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1487.25</v>
      </c>
      <c r="AV4630">
        <v>1349.04</v>
      </c>
      <c r="AW4630">
        <v>96627.97</v>
      </c>
      <c r="BA4630" t="s">
        <v>86</v>
      </c>
      <c r="BB4630">
        <v>0</v>
      </c>
    </row>
    <row r="4631" spans="1:54" x14ac:dyDescent="0.2">
      <c r="A4631" t="s">
        <v>85</v>
      </c>
      <c r="B4631" s="1">
        <v>45412</v>
      </c>
      <c r="C4631">
        <v>0</v>
      </c>
      <c r="D4631">
        <v>7843196</v>
      </c>
      <c r="E4631" t="s">
        <v>63</v>
      </c>
      <c r="F4631" t="s">
        <v>86</v>
      </c>
      <c r="G4631" s="1">
        <v>44894</v>
      </c>
      <c r="H4631">
        <v>96</v>
      </c>
      <c r="I4631">
        <v>79</v>
      </c>
      <c r="J4631">
        <v>17</v>
      </c>
      <c r="L4631">
        <v>36</v>
      </c>
      <c r="M4631">
        <v>0.215</v>
      </c>
      <c r="N4631">
        <v>0.22615620000000022</v>
      </c>
      <c r="O4631">
        <v>1.7135440811572034E-2</v>
      </c>
      <c r="P4631">
        <v>118442.21</v>
      </c>
      <c r="Q4631">
        <v>0</v>
      </c>
      <c r="U4631">
        <v>120636.19</v>
      </c>
      <c r="V4631">
        <v>4536.74</v>
      </c>
      <c r="W4631">
        <v>995</v>
      </c>
      <c r="X4631">
        <v>1726.4</v>
      </c>
      <c r="Y4631">
        <v>378.64</v>
      </c>
      <c r="Z4631">
        <v>2810.34</v>
      </c>
      <c r="AA4631">
        <v>616.36</v>
      </c>
      <c r="AB4631" t="s">
        <v>59</v>
      </c>
      <c r="AC4631">
        <v>1</v>
      </c>
      <c r="AD4631">
        <v>0</v>
      </c>
      <c r="AE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1783.86</v>
      </c>
      <c r="AV4631">
        <v>1603.26</v>
      </c>
      <c r="AW4631">
        <v>118442.21</v>
      </c>
      <c r="BA4631" t="s">
        <v>86</v>
      </c>
      <c r="BB4631">
        <v>0</v>
      </c>
    </row>
    <row r="4632" spans="1:54" x14ac:dyDescent="0.2">
      <c r="A4632" t="s">
        <v>85</v>
      </c>
      <c r="B4632" s="1">
        <v>45412</v>
      </c>
      <c r="C4632">
        <v>0</v>
      </c>
      <c r="D4632">
        <v>7843204</v>
      </c>
      <c r="E4632" t="s">
        <v>63</v>
      </c>
      <c r="F4632" t="s">
        <v>86</v>
      </c>
      <c r="G4632" s="1">
        <v>44894</v>
      </c>
      <c r="H4632">
        <v>180</v>
      </c>
      <c r="I4632">
        <v>163</v>
      </c>
      <c r="J4632">
        <v>17</v>
      </c>
      <c r="L4632">
        <v>36</v>
      </c>
      <c r="M4632">
        <v>0.2535</v>
      </c>
      <c r="N4632">
        <v>0.26628670000000004</v>
      </c>
      <c r="O4632">
        <v>1.9868792874527363E-2</v>
      </c>
      <c r="P4632">
        <v>165569.38</v>
      </c>
      <c r="Q4632">
        <v>0</v>
      </c>
      <c r="U4632">
        <v>170806.93</v>
      </c>
      <c r="V4632">
        <v>9450</v>
      </c>
      <c r="W4632">
        <v>995</v>
      </c>
      <c r="X4632">
        <v>3596.09</v>
      </c>
      <c r="Y4632">
        <v>378.64</v>
      </c>
      <c r="Z4632">
        <v>5853.91</v>
      </c>
      <c r="AA4632">
        <v>616.36</v>
      </c>
      <c r="AB4632" t="s">
        <v>59</v>
      </c>
      <c r="AC4632">
        <v>1</v>
      </c>
      <c r="AD4632">
        <v>0</v>
      </c>
      <c r="AE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2573.11</v>
      </c>
      <c r="AV4632">
        <v>2272.23</v>
      </c>
      <c r="AW4632">
        <v>165569.38</v>
      </c>
      <c r="BA4632" t="s">
        <v>86</v>
      </c>
      <c r="BB4632">
        <v>0</v>
      </c>
    </row>
    <row r="4633" spans="1:54" x14ac:dyDescent="0.2">
      <c r="A4633" t="s">
        <v>85</v>
      </c>
      <c r="B4633" s="1">
        <v>45412</v>
      </c>
      <c r="C4633">
        <v>0</v>
      </c>
      <c r="D4633">
        <v>7843220</v>
      </c>
      <c r="E4633" t="s">
        <v>63</v>
      </c>
      <c r="F4633" t="s">
        <v>86</v>
      </c>
      <c r="G4633" s="1">
        <v>44949</v>
      </c>
      <c r="H4633">
        <v>180</v>
      </c>
      <c r="I4633">
        <v>165</v>
      </c>
      <c r="J4633">
        <v>15</v>
      </c>
      <c r="L4633">
        <v>36</v>
      </c>
      <c r="M4633">
        <v>0.1</v>
      </c>
      <c r="N4633">
        <v>8.5085530000000006E-2</v>
      </c>
      <c r="O4633">
        <v>6.8280796572117719E-3</v>
      </c>
      <c r="P4633">
        <v>462753.18</v>
      </c>
      <c r="Q4633">
        <v>0</v>
      </c>
      <c r="U4633">
        <v>483757.82</v>
      </c>
      <c r="V4633">
        <v>34045.29</v>
      </c>
      <c r="W4633">
        <v>1995</v>
      </c>
      <c r="X4633">
        <v>11733.2</v>
      </c>
      <c r="Y4633">
        <v>687.55</v>
      </c>
      <c r="Z4633">
        <v>22312.09</v>
      </c>
      <c r="AA4633">
        <v>1307.45</v>
      </c>
      <c r="AB4633" t="s">
        <v>59</v>
      </c>
      <c r="AC4633">
        <v>1</v>
      </c>
      <c r="AD4633">
        <v>0</v>
      </c>
      <c r="AE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2464.12</v>
      </c>
      <c r="AV4633">
        <v>2358.85</v>
      </c>
      <c r="AW4633">
        <v>462753.18</v>
      </c>
      <c r="BA4633" t="s">
        <v>86</v>
      </c>
      <c r="BB4633">
        <v>0</v>
      </c>
    </row>
    <row r="4634" spans="1:54" x14ac:dyDescent="0.2">
      <c r="A4634" t="s">
        <v>85</v>
      </c>
      <c r="B4634" s="1">
        <v>45412</v>
      </c>
      <c r="C4634">
        <v>0</v>
      </c>
      <c r="D4634">
        <v>7842867</v>
      </c>
      <c r="E4634" t="s">
        <v>63</v>
      </c>
      <c r="F4634" t="s">
        <v>86</v>
      </c>
      <c r="G4634" s="1">
        <v>44903</v>
      </c>
      <c r="H4634">
        <v>180</v>
      </c>
      <c r="I4634">
        <v>163</v>
      </c>
      <c r="J4634">
        <v>16</v>
      </c>
      <c r="L4634">
        <v>36</v>
      </c>
      <c r="M4634">
        <v>0.20499999999999999</v>
      </c>
      <c r="N4634">
        <v>0.2099067000000002</v>
      </c>
      <c r="O4634">
        <v>1.6005274505658695E-2</v>
      </c>
      <c r="P4634">
        <v>108529.15</v>
      </c>
      <c r="Q4634">
        <v>0</v>
      </c>
      <c r="U4634">
        <v>111641.68</v>
      </c>
      <c r="V4634">
        <v>5880</v>
      </c>
      <c r="W4634">
        <v>995</v>
      </c>
      <c r="X4634">
        <v>2133.5</v>
      </c>
      <c r="Y4634">
        <v>361.03</v>
      </c>
      <c r="Z4634">
        <v>3746.5</v>
      </c>
      <c r="AA4634">
        <v>633.97</v>
      </c>
      <c r="AB4634" t="s">
        <v>59</v>
      </c>
      <c r="AC4634">
        <v>1</v>
      </c>
      <c r="AD4634">
        <v>0</v>
      </c>
      <c r="AE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1679.6</v>
      </c>
      <c r="AV4634">
        <v>1518.76</v>
      </c>
      <c r="AW4634">
        <v>108529.15</v>
      </c>
      <c r="BA4634" t="s">
        <v>86</v>
      </c>
      <c r="BB4634">
        <v>0</v>
      </c>
    </row>
    <row r="4635" spans="1:54" x14ac:dyDescent="0.2">
      <c r="A4635" t="s">
        <v>85</v>
      </c>
      <c r="B4635" s="1">
        <v>45412</v>
      </c>
      <c r="C4635">
        <v>0</v>
      </c>
      <c r="D4635">
        <v>7841133</v>
      </c>
      <c r="E4635" t="s">
        <v>63</v>
      </c>
      <c r="F4635" t="s">
        <v>86</v>
      </c>
      <c r="G4635" s="1">
        <v>44890</v>
      </c>
      <c r="H4635">
        <v>144</v>
      </c>
      <c r="I4635">
        <v>127</v>
      </c>
      <c r="J4635">
        <v>17</v>
      </c>
      <c r="L4635">
        <v>36</v>
      </c>
      <c r="M4635">
        <v>0.1825</v>
      </c>
      <c r="N4635">
        <v>0.17978824000000013</v>
      </c>
      <c r="O4635">
        <v>1.3873210723908347E-2</v>
      </c>
      <c r="P4635">
        <v>251292.89</v>
      </c>
      <c r="Q4635">
        <v>0</v>
      </c>
      <c r="U4635">
        <v>260278.18</v>
      </c>
      <c r="V4635">
        <v>15000</v>
      </c>
      <c r="W4635">
        <v>495</v>
      </c>
      <c r="X4635">
        <v>5708.08</v>
      </c>
      <c r="Y4635">
        <v>188.37</v>
      </c>
      <c r="Z4635">
        <v>9291.92</v>
      </c>
      <c r="AA4635">
        <v>306.63</v>
      </c>
      <c r="AB4635" t="s">
        <v>59</v>
      </c>
      <c r="AC4635">
        <v>1</v>
      </c>
      <c r="AD4635">
        <v>0</v>
      </c>
      <c r="AE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3891.64</v>
      </c>
      <c r="AV4635">
        <v>3566.43</v>
      </c>
      <c r="AW4635">
        <v>251292.89</v>
      </c>
      <c r="BA4635" t="s">
        <v>86</v>
      </c>
      <c r="BB4635">
        <v>0</v>
      </c>
    </row>
    <row r="4636" spans="1:54" x14ac:dyDescent="0.2">
      <c r="A4636" t="s">
        <v>85</v>
      </c>
      <c r="B4636" s="1">
        <v>45412</v>
      </c>
      <c r="C4636">
        <v>0</v>
      </c>
      <c r="D4636">
        <v>7841158</v>
      </c>
      <c r="E4636" t="s">
        <v>63</v>
      </c>
      <c r="F4636" t="s">
        <v>86</v>
      </c>
      <c r="G4636" s="1">
        <v>44896</v>
      </c>
      <c r="H4636">
        <v>132</v>
      </c>
      <c r="I4636">
        <v>115</v>
      </c>
      <c r="J4636">
        <v>16</v>
      </c>
      <c r="L4636">
        <v>36</v>
      </c>
      <c r="M4636">
        <v>0.27950000000000003</v>
      </c>
      <c r="N4636">
        <v>0.29486050000000014</v>
      </c>
      <c r="O4636">
        <v>2.1767013316431605E-2</v>
      </c>
      <c r="P4636">
        <v>187876.32</v>
      </c>
      <c r="Q4636">
        <v>0</v>
      </c>
      <c r="U4636">
        <v>194725.89</v>
      </c>
      <c r="V4636">
        <v>12745.15</v>
      </c>
      <c r="W4636">
        <v>1995</v>
      </c>
      <c r="X4636">
        <v>4624.45</v>
      </c>
      <c r="Y4636">
        <v>723.87</v>
      </c>
      <c r="Z4636">
        <v>8120.7</v>
      </c>
      <c r="AA4636">
        <v>1271.1300000000001</v>
      </c>
      <c r="AB4636" t="s">
        <v>59</v>
      </c>
      <c r="AC4636">
        <v>1</v>
      </c>
      <c r="AD4636">
        <v>0</v>
      </c>
      <c r="AE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2920.21</v>
      </c>
      <c r="AV4636">
        <v>2549.94</v>
      </c>
      <c r="AW4636">
        <v>187876.32</v>
      </c>
      <c r="BA4636" t="s">
        <v>86</v>
      </c>
      <c r="BB4636">
        <v>0</v>
      </c>
    </row>
    <row r="4637" spans="1:54" x14ac:dyDescent="0.2">
      <c r="A4637" t="s">
        <v>85</v>
      </c>
      <c r="B4637" s="1">
        <v>45412</v>
      </c>
      <c r="C4637">
        <v>0</v>
      </c>
      <c r="D4637">
        <v>7840788</v>
      </c>
      <c r="E4637" t="s">
        <v>63</v>
      </c>
      <c r="F4637" t="s">
        <v>86</v>
      </c>
      <c r="G4637" s="1">
        <v>44890</v>
      </c>
      <c r="H4637">
        <v>96</v>
      </c>
      <c r="I4637">
        <v>79</v>
      </c>
      <c r="J4637">
        <v>17</v>
      </c>
      <c r="L4637">
        <v>36</v>
      </c>
      <c r="M4637">
        <v>0.22950000000000001</v>
      </c>
      <c r="N4637">
        <v>0.24452500000000016</v>
      </c>
      <c r="O4637">
        <v>1.8396591494246772E-2</v>
      </c>
      <c r="P4637">
        <v>74816.600000000006</v>
      </c>
      <c r="Q4637">
        <v>0</v>
      </c>
      <c r="U4637">
        <v>76090.570000000007</v>
      </c>
      <c r="V4637">
        <v>4051.58</v>
      </c>
      <c r="W4637">
        <v>1995</v>
      </c>
      <c r="X4637">
        <v>1541.78</v>
      </c>
      <c r="Y4637">
        <v>759.17</v>
      </c>
      <c r="Z4637">
        <v>2509.8000000000002</v>
      </c>
      <c r="AA4637">
        <v>1235.83</v>
      </c>
      <c r="AB4637" t="s">
        <v>59</v>
      </c>
      <c r="AC4637">
        <v>1</v>
      </c>
      <c r="AD4637">
        <v>0</v>
      </c>
      <c r="AE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384.37</v>
      </c>
      <c r="AV4637">
        <v>342.52</v>
      </c>
      <c r="AW4637">
        <v>74816.600000000006</v>
      </c>
      <c r="BA4637" t="s">
        <v>86</v>
      </c>
      <c r="BB4637">
        <v>0</v>
      </c>
    </row>
    <row r="4638" spans="1:54" x14ac:dyDescent="0.2">
      <c r="A4638" t="s">
        <v>85</v>
      </c>
      <c r="B4638" s="1">
        <v>45412</v>
      </c>
      <c r="C4638">
        <v>0</v>
      </c>
      <c r="D4638">
        <v>7840945</v>
      </c>
      <c r="E4638" t="s">
        <v>63</v>
      </c>
      <c r="F4638" t="s">
        <v>86</v>
      </c>
      <c r="G4638" s="1">
        <v>44890</v>
      </c>
      <c r="H4638">
        <v>180</v>
      </c>
      <c r="I4638">
        <v>163</v>
      </c>
      <c r="J4638">
        <v>17</v>
      </c>
      <c r="L4638">
        <v>36</v>
      </c>
      <c r="M4638">
        <v>0.193</v>
      </c>
      <c r="N4638">
        <v>0.19424740000000018</v>
      </c>
      <c r="O4638">
        <v>1.4902914496790709E-2</v>
      </c>
      <c r="P4638">
        <v>170883.89</v>
      </c>
      <c r="Q4638">
        <v>0</v>
      </c>
      <c r="U4638">
        <v>176335.03</v>
      </c>
      <c r="V4638">
        <v>9294.7999999999993</v>
      </c>
      <c r="W4638">
        <v>495</v>
      </c>
      <c r="X4638">
        <v>3537.03</v>
      </c>
      <c r="Y4638">
        <v>188.37</v>
      </c>
      <c r="Z4638">
        <v>5757.77</v>
      </c>
      <c r="AA4638">
        <v>306.63</v>
      </c>
      <c r="AB4638" t="s">
        <v>59</v>
      </c>
      <c r="AC4638">
        <v>1</v>
      </c>
      <c r="AD4638">
        <v>0</v>
      </c>
      <c r="AE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2650.74</v>
      </c>
      <c r="AV4638">
        <v>2413.31</v>
      </c>
      <c r="AW4638">
        <v>170883.89</v>
      </c>
      <c r="BA4638" t="s">
        <v>86</v>
      </c>
      <c r="BB4638">
        <v>0</v>
      </c>
    </row>
    <row r="4639" spans="1:54" x14ac:dyDescent="0.2">
      <c r="A4639" t="s">
        <v>85</v>
      </c>
      <c r="B4639" s="1">
        <v>45412</v>
      </c>
      <c r="C4639">
        <v>0</v>
      </c>
      <c r="D4639">
        <v>7841018</v>
      </c>
      <c r="E4639" t="s">
        <v>63</v>
      </c>
      <c r="F4639" t="s">
        <v>86</v>
      </c>
      <c r="G4639" s="1">
        <v>44890</v>
      </c>
      <c r="H4639">
        <v>60</v>
      </c>
      <c r="I4639">
        <v>43</v>
      </c>
      <c r="J4639">
        <v>17</v>
      </c>
      <c r="L4639">
        <v>36</v>
      </c>
      <c r="M4639">
        <v>0.2495</v>
      </c>
      <c r="N4639">
        <v>0.11204200000000006</v>
      </c>
      <c r="O4639">
        <v>8.8890702184938331E-3</v>
      </c>
      <c r="P4639">
        <v>11626.07</v>
      </c>
      <c r="Q4639">
        <v>0</v>
      </c>
      <c r="U4639">
        <v>14565.42</v>
      </c>
      <c r="V4639">
        <v>5740</v>
      </c>
      <c r="W4639">
        <v>995</v>
      </c>
      <c r="X4639">
        <v>2184.29</v>
      </c>
      <c r="Y4639">
        <v>378.64</v>
      </c>
      <c r="Z4639">
        <v>3555.71</v>
      </c>
      <c r="AA4639">
        <v>616.36</v>
      </c>
      <c r="AB4639" t="s">
        <v>59</v>
      </c>
      <c r="AC4639">
        <v>1</v>
      </c>
      <c r="AD4639">
        <v>0</v>
      </c>
      <c r="AE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206.03</v>
      </c>
      <c r="AV4639">
        <v>195.03</v>
      </c>
      <c r="AW4639">
        <v>11626.07</v>
      </c>
      <c r="BA4639" t="s">
        <v>86</v>
      </c>
      <c r="BB4639">
        <v>0</v>
      </c>
    </row>
    <row r="4640" spans="1:54" x14ac:dyDescent="0.2">
      <c r="A4640" t="s">
        <v>85</v>
      </c>
      <c r="B4640" s="1">
        <v>45412</v>
      </c>
      <c r="C4640">
        <v>0</v>
      </c>
      <c r="D4640">
        <v>7845241</v>
      </c>
      <c r="E4640" t="s">
        <v>63</v>
      </c>
      <c r="F4640" t="s">
        <v>86</v>
      </c>
      <c r="G4640" s="1">
        <v>44897</v>
      </c>
      <c r="H4640">
        <v>120</v>
      </c>
      <c r="I4640">
        <v>103</v>
      </c>
      <c r="J4640">
        <v>16</v>
      </c>
      <c r="L4640">
        <v>36</v>
      </c>
      <c r="M4640">
        <v>0.26200000000000001</v>
      </c>
      <c r="N4640">
        <v>0.28286430000000001</v>
      </c>
      <c r="O4640">
        <v>2.0974802518989533E-2</v>
      </c>
      <c r="P4640">
        <v>198180.47</v>
      </c>
      <c r="Q4640">
        <v>0</v>
      </c>
      <c r="U4640">
        <v>202229.63</v>
      </c>
      <c r="V4640">
        <v>7350</v>
      </c>
      <c r="W4640">
        <v>995</v>
      </c>
      <c r="X4640">
        <v>2666.87</v>
      </c>
      <c r="Y4640">
        <v>361.03</v>
      </c>
      <c r="Z4640">
        <v>4683.13</v>
      </c>
      <c r="AA4640">
        <v>633.97</v>
      </c>
      <c r="AB4640" t="s">
        <v>59</v>
      </c>
      <c r="AC4640">
        <v>1</v>
      </c>
      <c r="AD4640">
        <v>0</v>
      </c>
      <c r="AE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3026.99</v>
      </c>
      <c r="AV4640">
        <v>2656.19</v>
      </c>
      <c r="AW4640">
        <v>198180.47</v>
      </c>
      <c r="BA4640" t="s">
        <v>86</v>
      </c>
      <c r="BB4640">
        <v>0</v>
      </c>
    </row>
    <row r="4641" spans="1:54" x14ac:dyDescent="0.2">
      <c r="A4641" t="s">
        <v>85</v>
      </c>
      <c r="B4641" s="1">
        <v>45412</v>
      </c>
      <c r="C4641">
        <v>0</v>
      </c>
      <c r="D4641">
        <v>7845324</v>
      </c>
      <c r="E4641" t="s">
        <v>63</v>
      </c>
      <c r="F4641" t="s">
        <v>86</v>
      </c>
      <c r="G4641" s="1">
        <v>44909</v>
      </c>
      <c r="H4641">
        <v>72</v>
      </c>
      <c r="I4641">
        <v>56</v>
      </c>
      <c r="J4641">
        <v>16</v>
      </c>
      <c r="L4641">
        <v>36</v>
      </c>
      <c r="M4641">
        <v>0.27200000000000002</v>
      </c>
      <c r="N4641">
        <v>0.28936729999999999</v>
      </c>
      <c r="O4641">
        <v>2.1405089440900138E-2</v>
      </c>
      <c r="P4641">
        <v>62072.73</v>
      </c>
      <c r="Q4641">
        <v>0</v>
      </c>
      <c r="U4641">
        <v>63678.06</v>
      </c>
      <c r="V4641">
        <v>3514.5</v>
      </c>
      <c r="W4641">
        <v>995</v>
      </c>
      <c r="X4641">
        <v>1275.2</v>
      </c>
      <c r="Y4641">
        <v>361.03</v>
      </c>
      <c r="Z4641">
        <v>2239.3000000000002</v>
      </c>
      <c r="AA4641">
        <v>633.97</v>
      </c>
      <c r="AB4641" t="s">
        <v>59</v>
      </c>
      <c r="AC4641">
        <v>1</v>
      </c>
      <c r="AD4641">
        <v>0</v>
      </c>
      <c r="AE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928.95</v>
      </c>
      <c r="AV4641">
        <v>814.36</v>
      </c>
      <c r="AW4641">
        <v>62072.73</v>
      </c>
      <c r="BA4641" t="s">
        <v>86</v>
      </c>
      <c r="BB4641">
        <v>0</v>
      </c>
    </row>
    <row r="4642" spans="1:54" x14ac:dyDescent="0.2">
      <c r="A4642" t="s">
        <v>85</v>
      </c>
      <c r="B4642" s="1">
        <v>45412</v>
      </c>
      <c r="C4642">
        <v>0</v>
      </c>
      <c r="D4642">
        <v>7845340</v>
      </c>
      <c r="E4642" t="s">
        <v>63</v>
      </c>
      <c r="F4642" t="s">
        <v>86</v>
      </c>
      <c r="G4642" s="1">
        <v>44904</v>
      </c>
      <c r="H4642">
        <v>180</v>
      </c>
      <c r="I4642">
        <v>163</v>
      </c>
      <c r="J4642">
        <v>16</v>
      </c>
      <c r="L4642">
        <v>36</v>
      </c>
      <c r="M4642">
        <v>0.252</v>
      </c>
      <c r="N4642">
        <v>0.26139166000000014</v>
      </c>
      <c r="O4642">
        <v>1.9539671409148696E-2</v>
      </c>
      <c r="P4642">
        <v>436417.47</v>
      </c>
      <c r="Q4642">
        <v>0</v>
      </c>
      <c r="U4642">
        <v>452547.84000000003</v>
      </c>
      <c r="V4642">
        <v>27311.03</v>
      </c>
      <c r="W4642">
        <v>1995</v>
      </c>
      <c r="X4642">
        <v>9909.5300000000007</v>
      </c>
      <c r="Y4642">
        <v>723.87</v>
      </c>
      <c r="Z4642">
        <v>17401.5</v>
      </c>
      <c r="AA4642">
        <v>1271.1300000000001</v>
      </c>
      <c r="AB4642" t="s">
        <v>59</v>
      </c>
      <c r="AC4642">
        <v>1</v>
      </c>
      <c r="AD4642">
        <v>0</v>
      </c>
      <c r="AE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2324.88</v>
      </c>
      <c r="AV4642">
        <v>2055.4</v>
      </c>
      <c r="AW4642">
        <v>436417.47</v>
      </c>
      <c r="BA4642" t="s">
        <v>86</v>
      </c>
      <c r="BB4642">
        <v>0</v>
      </c>
    </row>
    <row r="4643" spans="1:54" x14ac:dyDescent="0.2">
      <c r="A4643" t="s">
        <v>85</v>
      </c>
      <c r="B4643" s="1">
        <v>45412</v>
      </c>
      <c r="C4643">
        <v>0</v>
      </c>
      <c r="D4643">
        <v>7845423</v>
      </c>
      <c r="E4643" t="s">
        <v>63</v>
      </c>
      <c r="F4643" t="s">
        <v>86</v>
      </c>
      <c r="G4643" s="1">
        <v>44901</v>
      </c>
      <c r="H4643">
        <v>156</v>
      </c>
      <c r="I4643">
        <v>139</v>
      </c>
      <c r="J4643">
        <v>16</v>
      </c>
      <c r="L4643">
        <v>36</v>
      </c>
      <c r="M4643">
        <v>0.20200000000000001</v>
      </c>
      <c r="N4643">
        <v>0.20223103000000014</v>
      </c>
      <c r="O4643">
        <v>1.5466578847868062E-2</v>
      </c>
      <c r="P4643">
        <v>328127.90999999997</v>
      </c>
      <c r="Q4643">
        <v>0</v>
      </c>
      <c r="U4643">
        <v>340004.58</v>
      </c>
      <c r="V4643">
        <v>20635</v>
      </c>
      <c r="W4643">
        <v>1995</v>
      </c>
      <c r="X4643">
        <v>7487.2</v>
      </c>
      <c r="Y4643">
        <v>723.87</v>
      </c>
      <c r="Z4643">
        <v>13147.8</v>
      </c>
      <c r="AA4643">
        <v>1271.1300000000001</v>
      </c>
      <c r="AB4643" t="s">
        <v>59</v>
      </c>
      <c r="AC4643">
        <v>1</v>
      </c>
      <c r="AD4643">
        <v>0</v>
      </c>
      <c r="AE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1739.56</v>
      </c>
      <c r="AV4643">
        <v>1577.36</v>
      </c>
      <c r="AW4643">
        <v>328127.90999999997</v>
      </c>
      <c r="BA4643" t="s">
        <v>86</v>
      </c>
      <c r="BB4643">
        <v>0</v>
      </c>
    </row>
    <row r="4644" spans="1:54" x14ac:dyDescent="0.2">
      <c r="A4644" t="s">
        <v>85</v>
      </c>
      <c r="B4644" s="1">
        <v>45412</v>
      </c>
      <c r="C4644">
        <v>0</v>
      </c>
      <c r="D4644">
        <v>7845571</v>
      </c>
      <c r="E4644" t="s">
        <v>63</v>
      </c>
      <c r="F4644" t="s">
        <v>86</v>
      </c>
      <c r="G4644" s="1">
        <v>44897</v>
      </c>
      <c r="H4644">
        <v>180</v>
      </c>
      <c r="I4644">
        <v>163</v>
      </c>
      <c r="J4644">
        <v>16</v>
      </c>
      <c r="L4644">
        <v>36</v>
      </c>
      <c r="M4644">
        <v>0.26200000000000001</v>
      </c>
      <c r="N4644">
        <v>0.28115350000000011</v>
      </c>
      <c r="O4644">
        <v>2.0861271075721222E-2</v>
      </c>
      <c r="P4644">
        <v>79566.679999999993</v>
      </c>
      <c r="Q4644">
        <v>0</v>
      </c>
      <c r="U4644">
        <v>81485.820000000007</v>
      </c>
      <c r="V4644">
        <v>5007.0200000000004</v>
      </c>
      <c r="W4644">
        <v>1995</v>
      </c>
      <c r="X4644">
        <v>1816.75</v>
      </c>
      <c r="Y4644">
        <v>723.87</v>
      </c>
      <c r="Z4644">
        <v>3190.27</v>
      </c>
      <c r="AA4644">
        <v>1271.1300000000001</v>
      </c>
      <c r="AB4644" t="s">
        <v>59</v>
      </c>
      <c r="AC4644">
        <v>1</v>
      </c>
      <c r="AD4644">
        <v>0</v>
      </c>
      <c r="AE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419.22</v>
      </c>
      <c r="AV4644">
        <v>367.61</v>
      </c>
      <c r="AW4644">
        <v>79566.679999999993</v>
      </c>
      <c r="BA4644" t="s">
        <v>86</v>
      </c>
      <c r="BB4644">
        <v>0</v>
      </c>
    </row>
    <row r="4645" spans="1:54" x14ac:dyDescent="0.2">
      <c r="A4645" t="s">
        <v>85</v>
      </c>
      <c r="B4645" s="1">
        <v>45412</v>
      </c>
      <c r="C4645">
        <v>0</v>
      </c>
      <c r="D4645">
        <v>7845712</v>
      </c>
      <c r="E4645" t="s">
        <v>63</v>
      </c>
      <c r="F4645" t="s">
        <v>86</v>
      </c>
      <c r="G4645" s="1">
        <v>44900</v>
      </c>
      <c r="H4645">
        <v>144</v>
      </c>
      <c r="I4645">
        <v>127</v>
      </c>
      <c r="J4645">
        <v>16</v>
      </c>
      <c r="L4645">
        <v>36</v>
      </c>
      <c r="M4645">
        <v>0.222</v>
      </c>
      <c r="N4645">
        <v>0.2281458600000002</v>
      </c>
      <c r="O4645">
        <v>1.7272878578917572E-2</v>
      </c>
      <c r="P4645">
        <v>359906.42</v>
      </c>
      <c r="Q4645">
        <v>0</v>
      </c>
      <c r="U4645">
        <v>371219.21</v>
      </c>
      <c r="V4645">
        <v>18750</v>
      </c>
      <c r="W4645">
        <v>995</v>
      </c>
      <c r="X4645">
        <v>6803.24</v>
      </c>
      <c r="Y4645">
        <v>361.03</v>
      </c>
      <c r="Z4645">
        <v>11946.76</v>
      </c>
      <c r="AA4645">
        <v>633.97</v>
      </c>
      <c r="AB4645" t="s">
        <v>59</v>
      </c>
      <c r="AC4645">
        <v>1</v>
      </c>
      <c r="AD4645">
        <v>0</v>
      </c>
      <c r="AE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1898.85</v>
      </c>
      <c r="AV4645">
        <v>1702.68</v>
      </c>
      <c r="AW4645">
        <v>359906.42</v>
      </c>
      <c r="BA4645" t="s">
        <v>86</v>
      </c>
      <c r="BB4645">
        <v>0</v>
      </c>
    </row>
    <row r="4646" spans="1:54" x14ac:dyDescent="0.2">
      <c r="A4646" t="s">
        <v>85</v>
      </c>
      <c r="B4646" s="1">
        <v>45412</v>
      </c>
      <c r="C4646">
        <v>0</v>
      </c>
      <c r="D4646">
        <v>7845753</v>
      </c>
      <c r="E4646" t="s">
        <v>63</v>
      </c>
      <c r="F4646" t="s">
        <v>86</v>
      </c>
      <c r="G4646" s="1">
        <v>44900</v>
      </c>
      <c r="H4646">
        <v>180</v>
      </c>
      <c r="I4646">
        <v>163</v>
      </c>
      <c r="J4646">
        <v>16</v>
      </c>
      <c r="L4646">
        <v>36</v>
      </c>
      <c r="M4646">
        <v>0.17499999999999999</v>
      </c>
      <c r="N4646">
        <v>0.17018803000000018</v>
      </c>
      <c r="O4646">
        <v>1.3183125876819801E-2</v>
      </c>
      <c r="P4646">
        <v>206276.14</v>
      </c>
      <c r="Q4646">
        <v>0</v>
      </c>
      <c r="U4646">
        <v>214274.8</v>
      </c>
      <c r="V4646">
        <v>13048.6</v>
      </c>
      <c r="W4646">
        <v>495</v>
      </c>
      <c r="X4646">
        <v>4734.55</v>
      </c>
      <c r="Y4646">
        <v>179.61</v>
      </c>
      <c r="Z4646">
        <v>8314.0499999999993</v>
      </c>
      <c r="AA4646">
        <v>315.39</v>
      </c>
      <c r="AB4646" t="s">
        <v>59</v>
      </c>
      <c r="AC4646">
        <v>1</v>
      </c>
      <c r="AD4646">
        <v>0</v>
      </c>
      <c r="AE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3216.3</v>
      </c>
      <c r="AV4646">
        <v>2959.66</v>
      </c>
      <c r="AW4646">
        <v>206276.14</v>
      </c>
      <c r="BA4646" t="s">
        <v>86</v>
      </c>
      <c r="BB4646">
        <v>0</v>
      </c>
    </row>
    <row r="4647" spans="1:54" x14ac:dyDescent="0.2">
      <c r="A4647" t="s">
        <v>85</v>
      </c>
      <c r="B4647" s="1">
        <v>45412</v>
      </c>
      <c r="C4647">
        <v>0</v>
      </c>
      <c r="D4647">
        <v>7845928</v>
      </c>
      <c r="E4647" t="s">
        <v>63</v>
      </c>
      <c r="F4647" t="s">
        <v>86</v>
      </c>
      <c r="G4647" s="1">
        <v>44901</v>
      </c>
      <c r="H4647">
        <v>144</v>
      </c>
      <c r="I4647">
        <v>127</v>
      </c>
      <c r="J4647">
        <v>16</v>
      </c>
      <c r="L4647">
        <v>36</v>
      </c>
      <c r="M4647">
        <v>0.20200000000000001</v>
      </c>
      <c r="N4647">
        <v>0.21031560000000016</v>
      </c>
      <c r="O4647">
        <v>1.6033884050333569E-2</v>
      </c>
      <c r="P4647">
        <v>223168.8</v>
      </c>
      <c r="Q4647">
        <v>0</v>
      </c>
      <c r="U4647">
        <v>227807.33</v>
      </c>
      <c r="V4647">
        <v>9275</v>
      </c>
      <c r="W4647">
        <v>1995</v>
      </c>
      <c r="X4647">
        <v>3365.34</v>
      </c>
      <c r="Y4647">
        <v>723.87</v>
      </c>
      <c r="Z4647">
        <v>5909.66</v>
      </c>
      <c r="AA4647">
        <v>1271.1300000000001</v>
      </c>
      <c r="AB4647" t="s">
        <v>59</v>
      </c>
      <c r="AC4647">
        <v>1</v>
      </c>
      <c r="AD4647">
        <v>0</v>
      </c>
      <c r="AE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1165.1199999999999</v>
      </c>
      <c r="AV4647">
        <v>1052.8</v>
      </c>
      <c r="AW4647">
        <v>223168.8</v>
      </c>
      <c r="BA4647" t="s">
        <v>86</v>
      </c>
      <c r="BB4647">
        <v>0</v>
      </c>
    </row>
    <row r="4648" spans="1:54" x14ac:dyDescent="0.2">
      <c r="A4648" t="s">
        <v>85</v>
      </c>
      <c r="B4648" s="1">
        <v>45412</v>
      </c>
      <c r="C4648">
        <v>0</v>
      </c>
      <c r="D4648">
        <v>7846223</v>
      </c>
      <c r="E4648" t="s">
        <v>63</v>
      </c>
      <c r="F4648" t="s">
        <v>86</v>
      </c>
      <c r="G4648" s="1">
        <v>44900</v>
      </c>
      <c r="H4648">
        <v>180</v>
      </c>
      <c r="I4648">
        <v>163</v>
      </c>
      <c r="J4648">
        <v>16</v>
      </c>
      <c r="L4648">
        <v>36</v>
      </c>
      <c r="M4648">
        <v>0.1545</v>
      </c>
      <c r="N4648">
        <v>0.1503117000000001</v>
      </c>
      <c r="O4648">
        <v>1.1737718416836129E-2</v>
      </c>
      <c r="P4648">
        <v>287962.90000000002</v>
      </c>
      <c r="Q4648">
        <v>0</v>
      </c>
      <c r="U4648">
        <v>297204.90999999997</v>
      </c>
      <c r="V4648">
        <v>15000</v>
      </c>
      <c r="W4648">
        <v>495</v>
      </c>
      <c r="X4648">
        <v>5442.6</v>
      </c>
      <c r="Y4648">
        <v>179.61</v>
      </c>
      <c r="Z4648">
        <v>9557.4</v>
      </c>
      <c r="AA4648">
        <v>315.39</v>
      </c>
      <c r="AB4648" t="s">
        <v>59</v>
      </c>
      <c r="AC4648">
        <v>1</v>
      </c>
      <c r="AD4648">
        <v>0</v>
      </c>
      <c r="AE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4458.78</v>
      </c>
      <c r="AV4648">
        <v>4140.0200000000004</v>
      </c>
      <c r="AW4648">
        <v>287962.90000000002</v>
      </c>
      <c r="BA4648" t="s">
        <v>86</v>
      </c>
      <c r="BB4648">
        <v>0</v>
      </c>
    </row>
    <row r="4649" spans="1:54" x14ac:dyDescent="0.2">
      <c r="A4649" t="s">
        <v>85</v>
      </c>
      <c r="B4649" s="1">
        <v>45412</v>
      </c>
      <c r="C4649">
        <v>0</v>
      </c>
      <c r="D4649">
        <v>7846363</v>
      </c>
      <c r="E4649" t="s">
        <v>63</v>
      </c>
      <c r="F4649" t="s">
        <v>86</v>
      </c>
      <c r="G4649" s="1">
        <v>44900</v>
      </c>
      <c r="H4649">
        <v>180</v>
      </c>
      <c r="I4649">
        <v>163</v>
      </c>
      <c r="J4649">
        <v>16</v>
      </c>
      <c r="L4649">
        <v>36</v>
      </c>
      <c r="M4649">
        <v>0.23200000000000001</v>
      </c>
      <c r="N4649">
        <v>0.24124170000000023</v>
      </c>
      <c r="O4649">
        <v>1.8172427115583867E-2</v>
      </c>
      <c r="P4649">
        <v>180927.94</v>
      </c>
      <c r="Q4649">
        <v>0</v>
      </c>
      <c r="U4649">
        <v>186346.99</v>
      </c>
      <c r="V4649">
        <v>9500</v>
      </c>
      <c r="W4649">
        <v>995</v>
      </c>
      <c r="X4649">
        <v>3446.98</v>
      </c>
      <c r="Y4649">
        <v>361.03</v>
      </c>
      <c r="Z4649">
        <v>6053.02</v>
      </c>
      <c r="AA4649">
        <v>633.97</v>
      </c>
      <c r="AB4649" t="s">
        <v>59</v>
      </c>
      <c r="AC4649">
        <v>1</v>
      </c>
      <c r="AD4649">
        <v>0</v>
      </c>
      <c r="AE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2805.88</v>
      </c>
      <c r="AV4649">
        <v>2503.61</v>
      </c>
      <c r="AW4649">
        <v>180927.94</v>
      </c>
      <c r="BA4649" t="s">
        <v>86</v>
      </c>
      <c r="BB4649">
        <v>0</v>
      </c>
    </row>
    <row r="4650" spans="1:54" x14ac:dyDescent="0.2">
      <c r="A4650" t="s">
        <v>85</v>
      </c>
      <c r="B4650" s="1">
        <v>45412</v>
      </c>
      <c r="C4650">
        <v>0</v>
      </c>
      <c r="D4650">
        <v>7844723</v>
      </c>
      <c r="E4650" t="s">
        <v>63</v>
      </c>
      <c r="F4650" t="s">
        <v>86</v>
      </c>
      <c r="G4650" s="1">
        <v>44897</v>
      </c>
      <c r="H4650">
        <v>156</v>
      </c>
      <c r="I4650">
        <v>139</v>
      </c>
      <c r="J4650">
        <v>16</v>
      </c>
      <c r="L4650">
        <v>36</v>
      </c>
      <c r="M4650">
        <v>0.21299999999999999</v>
      </c>
      <c r="N4650">
        <v>0.21401404000000016</v>
      </c>
      <c r="O4650">
        <v>1.6292251417584724E-2</v>
      </c>
      <c r="P4650">
        <v>300879.34000000003</v>
      </c>
      <c r="Q4650">
        <v>0</v>
      </c>
      <c r="U4650">
        <v>312369.31</v>
      </c>
      <c r="V4650">
        <v>20028.09</v>
      </c>
      <c r="W4650">
        <v>1995</v>
      </c>
      <c r="X4650">
        <v>7266.99</v>
      </c>
      <c r="Y4650">
        <v>723.87</v>
      </c>
      <c r="Z4650">
        <v>12761.1</v>
      </c>
      <c r="AA4650">
        <v>1271.1300000000001</v>
      </c>
      <c r="AB4650" t="s">
        <v>59</v>
      </c>
      <c r="AC4650">
        <v>1</v>
      </c>
      <c r="AD4650">
        <v>0</v>
      </c>
      <c r="AE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1598.8</v>
      </c>
      <c r="AV4650">
        <v>1442.32</v>
      </c>
      <c r="AW4650">
        <v>300879.34000000003</v>
      </c>
      <c r="BA4650" t="s">
        <v>86</v>
      </c>
      <c r="BB4650">
        <v>0</v>
      </c>
    </row>
    <row r="4651" spans="1:54" x14ac:dyDescent="0.2">
      <c r="A4651" t="s">
        <v>85</v>
      </c>
      <c r="B4651" s="1">
        <v>45412</v>
      </c>
      <c r="C4651">
        <v>0</v>
      </c>
      <c r="D4651">
        <v>7844863</v>
      </c>
      <c r="E4651" t="s">
        <v>63</v>
      </c>
      <c r="F4651" t="s">
        <v>86</v>
      </c>
      <c r="G4651" s="1">
        <v>44897</v>
      </c>
      <c r="H4651">
        <v>180</v>
      </c>
      <c r="I4651">
        <v>163</v>
      </c>
      <c r="J4651">
        <v>16</v>
      </c>
      <c r="L4651">
        <v>36</v>
      </c>
      <c r="M4651">
        <v>0.18149999999999999</v>
      </c>
      <c r="N4651">
        <v>0.18097793000000012</v>
      </c>
      <c r="O4651">
        <v>1.3958369571074991E-2</v>
      </c>
      <c r="P4651">
        <v>199568.11</v>
      </c>
      <c r="Q4651">
        <v>0</v>
      </c>
      <c r="U4651">
        <v>205942.9</v>
      </c>
      <c r="V4651">
        <v>10500</v>
      </c>
      <c r="W4651">
        <v>495</v>
      </c>
      <c r="X4651">
        <v>3809.82</v>
      </c>
      <c r="Y4651">
        <v>179.61</v>
      </c>
      <c r="Z4651">
        <v>6690.18</v>
      </c>
      <c r="AA4651">
        <v>315.39</v>
      </c>
      <c r="AB4651" t="s">
        <v>59</v>
      </c>
      <c r="AC4651">
        <v>1</v>
      </c>
      <c r="AD4651">
        <v>0</v>
      </c>
      <c r="AE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3094.15</v>
      </c>
      <c r="AV4651">
        <v>2833.54</v>
      </c>
      <c r="AW4651">
        <v>199568.11</v>
      </c>
      <c r="BA4651" t="s">
        <v>86</v>
      </c>
      <c r="BB4651">
        <v>0</v>
      </c>
    </row>
    <row r="4652" spans="1:54" x14ac:dyDescent="0.2">
      <c r="A4652" t="s">
        <v>85</v>
      </c>
      <c r="B4652" s="1">
        <v>45412</v>
      </c>
      <c r="C4652">
        <v>0</v>
      </c>
      <c r="D4652">
        <v>7845068</v>
      </c>
      <c r="E4652" t="s">
        <v>63</v>
      </c>
      <c r="F4652" t="s">
        <v>86</v>
      </c>
      <c r="G4652" s="1">
        <v>44897</v>
      </c>
      <c r="H4652">
        <v>72</v>
      </c>
      <c r="I4652">
        <v>55</v>
      </c>
      <c r="J4652">
        <v>16</v>
      </c>
      <c r="L4652">
        <v>36</v>
      </c>
      <c r="M4652">
        <v>0.14599999999999999</v>
      </c>
      <c r="N4652">
        <v>0.13373580000000007</v>
      </c>
      <c r="O4652">
        <v>1.0514702978843271E-2</v>
      </c>
      <c r="P4652">
        <v>151111.51999999999</v>
      </c>
      <c r="Q4652">
        <v>0</v>
      </c>
      <c r="U4652">
        <v>156758.35999999999</v>
      </c>
      <c r="V4652">
        <v>9157.5</v>
      </c>
      <c r="W4652">
        <v>295</v>
      </c>
      <c r="X4652">
        <v>3322.7</v>
      </c>
      <c r="Y4652">
        <v>107.04</v>
      </c>
      <c r="Z4652">
        <v>5834.8</v>
      </c>
      <c r="AA4652">
        <v>187.96</v>
      </c>
      <c r="AB4652" t="s">
        <v>59</v>
      </c>
      <c r="AC4652">
        <v>1</v>
      </c>
      <c r="AD4652">
        <v>0</v>
      </c>
      <c r="AE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2253.64</v>
      </c>
      <c r="AV4652">
        <v>2111.31</v>
      </c>
      <c r="AW4652">
        <v>151111.51999999999</v>
      </c>
      <c r="BA4652" t="s">
        <v>86</v>
      </c>
      <c r="BB4652">
        <v>0</v>
      </c>
    </row>
    <row r="4653" spans="1:54" x14ac:dyDescent="0.2">
      <c r="A4653" t="s">
        <v>85</v>
      </c>
      <c r="B4653" s="1">
        <v>45412</v>
      </c>
      <c r="C4653">
        <v>0</v>
      </c>
      <c r="D4653">
        <v>7845134</v>
      </c>
      <c r="E4653" t="s">
        <v>63</v>
      </c>
      <c r="F4653" t="s">
        <v>86</v>
      </c>
      <c r="G4653" s="1">
        <v>44897</v>
      </c>
      <c r="H4653">
        <v>120</v>
      </c>
      <c r="I4653">
        <v>103</v>
      </c>
      <c r="J4653">
        <v>16</v>
      </c>
      <c r="L4653">
        <v>36</v>
      </c>
      <c r="M4653">
        <v>0.215</v>
      </c>
      <c r="N4653">
        <v>0.21604100000000021</v>
      </c>
      <c r="O4653">
        <v>1.6433545828687723E-2</v>
      </c>
      <c r="P4653">
        <v>86412.03</v>
      </c>
      <c r="Q4653">
        <v>0</v>
      </c>
      <c r="U4653">
        <v>89645.06</v>
      </c>
      <c r="V4653">
        <v>6069.12</v>
      </c>
      <c r="W4653">
        <v>995</v>
      </c>
      <c r="X4653">
        <v>2202.12</v>
      </c>
      <c r="Y4653">
        <v>361.03</v>
      </c>
      <c r="Z4653">
        <v>3867</v>
      </c>
      <c r="AA4653">
        <v>633.97</v>
      </c>
      <c r="AB4653" t="s">
        <v>59</v>
      </c>
      <c r="AC4653">
        <v>1</v>
      </c>
      <c r="AD4653">
        <v>0</v>
      </c>
      <c r="AE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1335.98</v>
      </c>
      <c r="AV4653">
        <v>1205.42</v>
      </c>
      <c r="AW4653">
        <v>86412.03</v>
      </c>
      <c r="BA4653" t="s">
        <v>86</v>
      </c>
      <c r="BB4653">
        <v>0</v>
      </c>
    </row>
    <row r="4654" spans="1:54" x14ac:dyDescent="0.2">
      <c r="A4654" t="s">
        <v>85</v>
      </c>
      <c r="B4654" s="1">
        <v>45412</v>
      </c>
      <c r="C4654">
        <v>0</v>
      </c>
      <c r="D4654">
        <v>7845175</v>
      </c>
      <c r="E4654" t="s">
        <v>63</v>
      </c>
      <c r="F4654" t="s">
        <v>86</v>
      </c>
      <c r="G4654" s="1">
        <v>44900</v>
      </c>
      <c r="H4654">
        <v>144</v>
      </c>
      <c r="I4654">
        <v>127</v>
      </c>
      <c r="J4654">
        <v>16</v>
      </c>
      <c r="L4654">
        <v>36</v>
      </c>
      <c r="M4654">
        <v>0.1915</v>
      </c>
      <c r="N4654">
        <v>0.19164400000000012</v>
      </c>
      <c r="O4654">
        <v>1.4718360938341668E-2</v>
      </c>
      <c r="P4654">
        <v>182928.12</v>
      </c>
      <c r="Q4654">
        <v>0</v>
      </c>
      <c r="U4654">
        <v>188934.95</v>
      </c>
      <c r="V4654">
        <v>9922.5</v>
      </c>
      <c r="W4654">
        <v>495</v>
      </c>
      <c r="X4654">
        <v>3600.28</v>
      </c>
      <c r="Y4654">
        <v>179.61</v>
      </c>
      <c r="Z4654">
        <v>6322.22</v>
      </c>
      <c r="AA4654">
        <v>315.39</v>
      </c>
      <c r="AB4654" t="s">
        <v>59</v>
      </c>
      <c r="AC4654">
        <v>1</v>
      </c>
      <c r="AD4654">
        <v>0</v>
      </c>
      <c r="AE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2827.27</v>
      </c>
      <c r="AV4654">
        <v>2577.46</v>
      </c>
      <c r="AW4654">
        <v>182928.12</v>
      </c>
      <c r="BA4654" t="s">
        <v>86</v>
      </c>
      <c r="BB4654">
        <v>0</v>
      </c>
    </row>
    <row r="4655" spans="1:54" x14ac:dyDescent="0.2">
      <c r="A4655" t="s">
        <v>85</v>
      </c>
      <c r="B4655" s="1">
        <v>45412</v>
      </c>
      <c r="C4655">
        <v>0</v>
      </c>
      <c r="D4655">
        <v>7845209</v>
      </c>
      <c r="E4655" t="s">
        <v>63</v>
      </c>
      <c r="F4655" t="s">
        <v>86</v>
      </c>
      <c r="G4655" s="1">
        <v>44900</v>
      </c>
      <c r="H4655">
        <v>180</v>
      </c>
      <c r="I4655">
        <v>163</v>
      </c>
      <c r="J4655">
        <v>16</v>
      </c>
      <c r="L4655">
        <v>36</v>
      </c>
      <c r="M4655">
        <v>0.17349999999999999</v>
      </c>
      <c r="N4655">
        <v>0.17106490000000021</v>
      </c>
      <c r="O4655">
        <v>1.3246372219055003E-2</v>
      </c>
      <c r="P4655">
        <v>133170.69</v>
      </c>
      <c r="Q4655">
        <v>0</v>
      </c>
      <c r="U4655">
        <v>137634</v>
      </c>
      <c r="V4655">
        <v>7500</v>
      </c>
      <c r="W4655">
        <v>495</v>
      </c>
      <c r="X4655">
        <v>2721.3</v>
      </c>
      <c r="Y4655">
        <v>179.61</v>
      </c>
      <c r="Z4655">
        <v>4778.7</v>
      </c>
      <c r="AA4655">
        <v>315.39</v>
      </c>
      <c r="AB4655" t="s">
        <v>59</v>
      </c>
      <c r="AC4655">
        <v>1</v>
      </c>
      <c r="AD4655">
        <v>0</v>
      </c>
      <c r="AE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705.17</v>
      </c>
      <c r="AV4655">
        <v>648.24</v>
      </c>
      <c r="AW4655">
        <v>133170.69</v>
      </c>
      <c r="BA4655" t="s">
        <v>86</v>
      </c>
      <c r="BB4655">
        <v>0</v>
      </c>
    </row>
    <row r="4656" spans="1:54" x14ac:dyDescent="0.2">
      <c r="A4656" t="s">
        <v>85</v>
      </c>
      <c r="B4656" s="1">
        <v>45412</v>
      </c>
      <c r="C4656">
        <v>0</v>
      </c>
      <c r="D4656">
        <v>7844566</v>
      </c>
      <c r="E4656" t="s">
        <v>63</v>
      </c>
      <c r="F4656" t="s">
        <v>86</v>
      </c>
      <c r="G4656" s="1">
        <v>44900</v>
      </c>
      <c r="H4656">
        <v>36</v>
      </c>
      <c r="I4656">
        <v>19</v>
      </c>
      <c r="J4656">
        <v>16</v>
      </c>
      <c r="L4656">
        <v>19</v>
      </c>
      <c r="M4656">
        <v>0.222</v>
      </c>
      <c r="N4656">
        <v>0.19260930000000021</v>
      </c>
      <c r="O4656">
        <v>1.4786833586020176E-2</v>
      </c>
      <c r="P4656">
        <v>44937.19</v>
      </c>
      <c r="Q4656">
        <v>0</v>
      </c>
      <c r="U4656">
        <v>46524.72</v>
      </c>
      <c r="V4656">
        <v>5765.66</v>
      </c>
      <c r="W4656">
        <v>1995</v>
      </c>
      <c r="X4656">
        <v>3338.2</v>
      </c>
      <c r="Y4656">
        <v>1155.07</v>
      </c>
      <c r="Z4656">
        <v>2427.46</v>
      </c>
      <c r="AA4656">
        <v>839.93</v>
      </c>
      <c r="AB4656" t="s">
        <v>59</v>
      </c>
      <c r="AC4656">
        <v>1</v>
      </c>
      <c r="AD4656">
        <v>0</v>
      </c>
      <c r="AE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198.3</v>
      </c>
      <c r="AV4656">
        <v>182.11</v>
      </c>
      <c r="AW4656">
        <v>44937.19</v>
      </c>
      <c r="BA4656" t="s">
        <v>86</v>
      </c>
      <c r="BB4656">
        <v>0</v>
      </c>
    </row>
    <row r="4657" spans="1:54" x14ac:dyDescent="0.2">
      <c r="A4657" t="s">
        <v>85</v>
      </c>
      <c r="B4657" s="1">
        <v>45412</v>
      </c>
      <c r="C4657">
        <v>0</v>
      </c>
      <c r="D4657">
        <v>7844673</v>
      </c>
      <c r="E4657" t="s">
        <v>63</v>
      </c>
      <c r="F4657" t="s">
        <v>86</v>
      </c>
      <c r="G4657" s="1">
        <v>44897</v>
      </c>
      <c r="H4657">
        <v>180</v>
      </c>
      <c r="I4657">
        <v>163</v>
      </c>
      <c r="J4657">
        <v>16</v>
      </c>
      <c r="L4657">
        <v>36</v>
      </c>
      <c r="M4657">
        <v>0.27200000000000002</v>
      </c>
      <c r="N4657">
        <v>0.28675649999999997</v>
      </c>
      <c r="O4657">
        <v>2.1232579004023533E-2</v>
      </c>
      <c r="P4657">
        <v>291681.11</v>
      </c>
      <c r="Q4657">
        <v>0</v>
      </c>
      <c r="U4657">
        <v>302010.98</v>
      </c>
      <c r="V4657">
        <v>18207.349999999999</v>
      </c>
      <c r="W4657">
        <v>1995</v>
      </c>
      <c r="X4657">
        <v>6606.35</v>
      </c>
      <c r="Y4657">
        <v>723.87</v>
      </c>
      <c r="Z4657">
        <v>11601</v>
      </c>
      <c r="AA4657">
        <v>1271.1300000000001</v>
      </c>
      <c r="AB4657" t="s">
        <v>59</v>
      </c>
      <c r="AC4657">
        <v>1</v>
      </c>
      <c r="AD4657">
        <v>0</v>
      </c>
      <c r="AE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4550.04</v>
      </c>
      <c r="AV4657">
        <v>3984.84</v>
      </c>
      <c r="AW4657">
        <v>291681.11</v>
      </c>
      <c r="BA4657" t="s">
        <v>86</v>
      </c>
      <c r="BB4657">
        <v>0</v>
      </c>
    </row>
    <row r="4658" spans="1:54" x14ac:dyDescent="0.2">
      <c r="A4658" t="s">
        <v>85</v>
      </c>
      <c r="B4658" s="1">
        <v>45412</v>
      </c>
      <c r="C4658">
        <v>0</v>
      </c>
      <c r="D4658">
        <v>7844152</v>
      </c>
      <c r="E4658" t="s">
        <v>63</v>
      </c>
      <c r="F4658" t="s">
        <v>86</v>
      </c>
      <c r="G4658" s="1">
        <v>44896</v>
      </c>
      <c r="H4658">
        <v>180</v>
      </c>
      <c r="I4658">
        <v>163</v>
      </c>
      <c r="J4658">
        <v>16</v>
      </c>
      <c r="L4658">
        <v>36</v>
      </c>
      <c r="M4658">
        <v>0.24349999999999999</v>
      </c>
      <c r="N4658">
        <v>0.25914010000000015</v>
      </c>
      <c r="O4658">
        <v>1.9387892901233439E-2</v>
      </c>
      <c r="P4658">
        <v>196260.42</v>
      </c>
      <c r="Q4658">
        <v>0</v>
      </c>
      <c r="U4658">
        <v>200755.59</v>
      </c>
      <c r="V4658">
        <v>8050</v>
      </c>
      <c r="W4658">
        <v>995</v>
      </c>
      <c r="X4658">
        <v>2920.86</v>
      </c>
      <c r="Y4658">
        <v>361.03</v>
      </c>
      <c r="Z4658">
        <v>5129.1400000000003</v>
      </c>
      <c r="AA4658">
        <v>633.97</v>
      </c>
      <c r="AB4658" t="s">
        <v>59</v>
      </c>
      <c r="AC4658">
        <v>1</v>
      </c>
      <c r="AD4658">
        <v>0</v>
      </c>
      <c r="AE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3025.95</v>
      </c>
      <c r="AV4658">
        <v>2679.88</v>
      </c>
      <c r="AW4658">
        <v>196260.42</v>
      </c>
      <c r="BA4658" t="s">
        <v>86</v>
      </c>
      <c r="BB4658">
        <v>0</v>
      </c>
    </row>
    <row r="4659" spans="1:54" x14ac:dyDescent="0.2">
      <c r="A4659" t="s">
        <v>85</v>
      </c>
      <c r="B4659" s="1">
        <v>45412</v>
      </c>
      <c r="C4659">
        <v>0</v>
      </c>
      <c r="D4659">
        <v>7844434</v>
      </c>
      <c r="E4659" t="s">
        <v>63</v>
      </c>
      <c r="F4659" t="s">
        <v>86</v>
      </c>
      <c r="G4659" s="1">
        <v>44916</v>
      </c>
      <c r="H4659">
        <v>144</v>
      </c>
      <c r="I4659">
        <v>128</v>
      </c>
      <c r="J4659">
        <v>16</v>
      </c>
      <c r="L4659">
        <v>36</v>
      </c>
      <c r="M4659">
        <v>0.26300000000000001</v>
      </c>
      <c r="N4659">
        <v>0.27876822999999989</v>
      </c>
      <c r="O4659">
        <v>2.0702748542499982E-2</v>
      </c>
      <c r="P4659">
        <v>214477.76</v>
      </c>
      <c r="Q4659">
        <v>0</v>
      </c>
      <c r="U4659">
        <v>220852.55</v>
      </c>
      <c r="V4659">
        <v>11000</v>
      </c>
      <c r="W4659">
        <v>995</v>
      </c>
      <c r="X4659">
        <v>3991.24</v>
      </c>
      <c r="Y4659">
        <v>361.03</v>
      </c>
      <c r="Z4659">
        <v>7008.76</v>
      </c>
      <c r="AA4659">
        <v>633.97</v>
      </c>
      <c r="AB4659" t="s">
        <v>59</v>
      </c>
      <c r="AC4659">
        <v>1</v>
      </c>
      <c r="AD4659">
        <v>0</v>
      </c>
      <c r="AE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3318.19</v>
      </c>
      <c r="AV4659">
        <v>2915.85</v>
      </c>
      <c r="AW4659">
        <v>214477.76</v>
      </c>
      <c r="BA4659" t="s">
        <v>86</v>
      </c>
      <c r="BB4659">
        <v>0</v>
      </c>
    </row>
    <row r="4660" spans="1:54" x14ac:dyDescent="0.2">
      <c r="A4660" t="s">
        <v>85</v>
      </c>
      <c r="B4660" s="1">
        <v>45412</v>
      </c>
      <c r="C4660">
        <v>0</v>
      </c>
      <c r="D4660">
        <v>7847841</v>
      </c>
      <c r="E4660" t="s">
        <v>63</v>
      </c>
      <c r="F4660" t="s">
        <v>86</v>
      </c>
      <c r="G4660" s="1">
        <v>44908</v>
      </c>
      <c r="H4660">
        <v>180</v>
      </c>
      <c r="I4660">
        <v>164</v>
      </c>
      <c r="J4660">
        <v>16</v>
      </c>
      <c r="L4660">
        <v>36</v>
      </c>
      <c r="M4660">
        <v>0.14449999999999999</v>
      </c>
      <c r="N4660">
        <v>0.13667434000000009</v>
      </c>
      <c r="O4660">
        <v>1.0732706758358468E-2</v>
      </c>
      <c r="P4660">
        <v>207477.62</v>
      </c>
      <c r="Q4660">
        <v>0</v>
      </c>
      <c r="U4660">
        <v>215254.16</v>
      </c>
      <c r="V4660">
        <v>12500</v>
      </c>
      <c r="W4660">
        <v>295</v>
      </c>
      <c r="X4660">
        <v>4535.5</v>
      </c>
      <c r="Y4660">
        <v>107.04</v>
      </c>
      <c r="Z4660">
        <v>7964.5</v>
      </c>
      <c r="AA4660">
        <v>187.96</v>
      </c>
      <c r="AB4660" t="s">
        <v>59</v>
      </c>
      <c r="AC4660">
        <v>1</v>
      </c>
      <c r="AD4660">
        <v>0</v>
      </c>
      <c r="AE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3226.12</v>
      </c>
      <c r="AV4660">
        <v>3014.38</v>
      </c>
      <c r="AW4660">
        <v>207477.62</v>
      </c>
      <c r="BA4660" t="s">
        <v>86</v>
      </c>
      <c r="BB4660">
        <v>0</v>
      </c>
    </row>
    <row r="4661" spans="1:54" x14ac:dyDescent="0.2">
      <c r="A4661" t="s">
        <v>85</v>
      </c>
      <c r="B4661" s="1">
        <v>45412</v>
      </c>
      <c r="C4661">
        <v>0</v>
      </c>
      <c r="D4661">
        <v>7849342</v>
      </c>
      <c r="E4661" t="s">
        <v>63</v>
      </c>
      <c r="F4661" t="s">
        <v>86</v>
      </c>
      <c r="G4661" s="1">
        <v>44910</v>
      </c>
      <c r="H4661">
        <v>180</v>
      </c>
      <c r="I4661">
        <v>164</v>
      </c>
      <c r="J4661">
        <v>16</v>
      </c>
      <c r="L4661">
        <v>36</v>
      </c>
      <c r="M4661">
        <v>0.1095</v>
      </c>
      <c r="N4661">
        <v>0.10205424000000002</v>
      </c>
      <c r="O4661">
        <v>8.1308388793543962E-3</v>
      </c>
      <c r="P4661">
        <v>178868.99</v>
      </c>
      <c r="Q4661">
        <v>0</v>
      </c>
      <c r="U4661">
        <v>184128.75</v>
      </c>
      <c r="V4661">
        <v>9250</v>
      </c>
      <c r="W4661">
        <v>995</v>
      </c>
      <c r="X4661">
        <v>3356.27</v>
      </c>
      <c r="Y4661">
        <v>361.03</v>
      </c>
      <c r="Z4661">
        <v>5893.73</v>
      </c>
      <c r="AA4661">
        <v>633.97</v>
      </c>
      <c r="AB4661" t="s">
        <v>59</v>
      </c>
      <c r="AC4661">
        <v>1</v>
      </c>
      <c r="AD4661">
        <v>0</v>
      </c>
      <c r="AE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2754.69</v>
      </c>
      <c r="AV4661">
        <v>2616.21</v>
      </c>
      <c r="AW4661">
        <v>178868.99</v>
      </c>
      <c r="BA4661" t="s">
        <v>86</v>
      </c>
      <c r="BB4661">
        <v>0</v>
      </c>
    </row>
    <row r="4662" spans="1:54" x14ac:dyDescent="0.2">
      <c r="A4662" t="s">
        <v>85</v>
      </c>
      <c r="B4662" s="1">
        <v>45412</v>
      </c>
      <c r="C4662">
        <v>0</v>
      </c>
      <c r="D4662">
        <v>7849235</v>
      </c>
      <c r="E4662" t="s">
        <v>63</v>
      </c>
      <c r="F4662" t="s">
        <v>86</v>
      </c>
      <c r="G4662" s="1">
        <v>44909</v>
      </c>
      <c r="H4662">
        <v>120</v>
      </c>
      <c r="I4662">
        <v>104</v>
      </c>
      <c r="J4662">
        <v>16</v>
      </c>
      <c r="L4662">
        <v>36</v>
      </c>
      <c r="M4662">
        <v>0.19900000000000001</v>
      </c>
      <c r="N4662">
        <v>0.20710450000000027</v>
      </c>
      <c r="O4662">
        <v>1.5808973882880384E-2</v>
      </c>
      <c r="P4662">
        <v>109544.25</v>
      </c>
      <c r="Q4662">
        <v>0</v>
      </c>
      <c r="U4662">
        <v>111697.86</v>
      </c>
      <c r="V4662">
        <v>4375</v>
      </c>
      <c r="W4662">
        <v>995</v>
      </c>
      <c r="X4662">
        <v>1587.42</v>
      </c>
      <c r="Y4662">
        <v>361.03</v>
      </c>
      <c r="Z4662">
        <v>2787.58</v>
      </c>
      <c r="AA4662">
        <v>633.97</v>
      </c>
      <c r="AB4662" t="s">
        <v>59</v>
      </c>
      <c r="AC4662">
        <v>1</v>
      </c>
      <c r="AD4662">
        <v>0</v>
      </c>
      <c r="AE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1665.75</v>
      </c>
      <c r="AV4662">
        <v>1508.68</v>
      </c>
      <c r="AW4662">
        <v>109544.25</v>
      </c>
      <c r="BA4662" t="s">
        <v>86</v>
      </c>
      <c r="BB4662">
        <v>0</v>
      </c>
    </row>
    <row r="4663" spans="1:54" x14ac:dyDescent="0.2">
      <c r="A4663" t="s">
        <v>85</v>
      </c>
      <c r="B4663" s="1">
        <v>45412</v>
      </c>
      <c r="C4663">
        <v>0</v>
      </c>
      <c r="D4663">
        <v>7848864</v>
      </c>
      <c r="E4663" t="s">
        <v>63</v>
      </c>
      <c r="F4663" t="s">
        <v>86</v>
      </c>
      <c r="G4663" s="1">
        <v>44907</v>
      </c>
      <c r="H4663">
        <v>120</v>
      </c>
      <c r="I4663">
        <v>103</v>
      </c>
      <c r="J4663">
        <v>16</v>
      </c>
      <c r="L4663">
        <v>36</v>
      </c>
      <c r="M4663">
        <v>0.2555</v>
      </c>
      <c r="N4663">
        <v>0.26928600000000003</v>
      </c>
      <c r="O4663">
        <v>2.006987717701314E-2</v>
      </c>
      <c r="P4663">
        <v>86677.08</v>
      </c>
      <c r="Q4663">
        <v>0</v>
      </c>
      <c r="U4663">
        <v>89228.91</v>
      </c>
      <c r="V4663">
        <v>5000</v>
      </c>
      <c r="W4663">
        <v>995</v>
      </c>
      <c r="X4663">
        <v>1814.2</v>
      </c>
      <c r="Y4663">
        <v>361.03</v>
      </c>
      <c r="Z4663">
        <v>3185.8</v>
      </c>
      <c r="AA4663">
        <v>633.97</v>
      </c>
      <c r="AB4663" t="s">
        <v>59</v>
      </c>
      <c r="AC4663">
        <v>1</v>
      </c>
      <c r="AD4663">
        <v>0</v>
      </c>
      <c r="AE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1334.02</v>
      </c>
      <c r="AV4663">
        <v>1177.1099999999999</v>
      </c>
      <c r="AW4663">
        <v>86677.08</v>
      </c>
      <c r="BA4663" t="s">
        <v>86</v>
      </c>
      <c r="BB4663">
        <v>0</v>
      </c>
    </row>
    <row r="4664" spans="1:54" x14ac:dyDescent="0.2">
      <c r="A4664" t="s">
        <v>85</v>
      </c>
      <c r="B4664" s="1">
        <v>45412</v>
      </c>
      <c r="C4664">
        <v>0</v>
      </c>
      <c r="D4664">
        <v>7848930</v>
      </c>
      <c r="E4664" t="s">
        <v>63</v>
      </c>
      <c r="F4664" t="s">
        <v>86</v>
      </c>
      <c r="G4664" s="1">
        <v>44910</v>
      </c>
      <c r="H4664">
        <v>144</v>
      </c>
      <c r="I4664">
        <v>128</v>
      </c>
      <c r="J4664">
        <v>16</v>
      </c>
      <c r="L4664">
        <v>36</v>
      </c>
      <c r="M4664">
        <v>0.2445</v>
      </c>
      <c r="N4664">
        <v>0.25410951999999998</v>
      </c>
      <c r="O4664">
        <v>1.9047878697975085E-2</v>
      </c>
      <c r="P4664">
        <v>268491.2</v>
      </c>
      <c r="Q4664">
        <v>0</v>
      </c>
      <c r="U4664">
        <v>277414.63</v>
      </c>
      <c r="V4664">
        <v>15000</v>
      </c>
      <c r="W4664">
        <v>995</v>
      </c>
      <c r="X4664">
        <v>5442.6</v>
      </c>
      <c r="Y4664">
        <v>361.03</v>
      </c>
      <c r="Z4664">
        <v>9557.4</v>
      </c>
      <c r="AA4664">
        <v>633.97</v>
      </c>
      <c r="AB4664" t="s">
        <v>59</v>
      </c>
      <c r="AC4664">
        <v>1</v>
      </c>
      <c r="AD4664">
        <v>0</v>
      </c>
      <c r="AE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4163.41</v>
      </c>
      <c r="AV4664">
        <v>3695.78</v>
      </c>
      <c r="AW4664">
        <v>268491.2</v>
      </c>
      <c r="BA4664" t="s">
        <v>86</v>
      </c>
      <c r="BB4664">
        <v>0</v>
      </c>
    </row>
    <row r="4665" spans="1:54" x14ac:dyDescent="0.2">
      <c r="A4665" t="s">
        <v>85</v>
      </c>
      <c r="B4665" s="1">
        <v>45412</v>
      </c>
      <c r="C4665">
        <v>0</v>
      </c>
      <c r="D4665">
        <v>7848948</v>
      </c>
      <c r="E4665" t="s">
        <v>63</v>
      </c>
      <c r="F4665" t="s">
        <v>86</v>
      </c>
      <c r="G4665" s="1">
        <v>44907</v>
      </c>
      <c r="H4665">
        <v>180</v>
      </c>
      <c r="I4665">
        <v>163</v>
      </c>
      <c r="J4665">
        <v>16</v>
      </c>
      <c r="L4665">
        <v>36</v>
      </c>
      <c r="M4665">
        <v>0.222</v>
      </c>
      <c r="N4665">
        <v>0.22690560000000021</v>
      </c>
      <c r="O4665">
        <v>1.7187230353346017E-2</v>
      </c>
      <c r="P4665">
        <v>249992.95</v>
      </c>
      <c r="Q4665">
        <v>0</v>
      </c>
      <c r="U4665">
        <v>258582.67</v>
      </c>
      <c r="V4665">
        <v>15476.25</v>
      </c>
      <c r="W4665">
        <v>1995</v>
      </c>
      <c r="X4665">
        <v>5615.4</v>
      </c>
      <c r="Y4665">
        <v>723.87</v>
      </c>
      <c r="Z4665">
        <v>9860.85</v>
      </c>
      <c r="AA4665">
        <v>1271.1300000000001</v>
      </c>
      <c r="AB4665" t="s">
        <v>59</v>
      </c>
      <c r="AC4665">
        <v>1</v>
      </c>
      <c r="AD4665">
        <v>0</v>
      </c>
      <c r="AE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1327.53</v>
      </c>
      <c r="AV4665">
        <v>1190.82</v>
      </c>
      <c r="AW4665">
        <v>249992.95</v>
      </c>
      <c r="BA4665" t="s">
        <v>86</v>
      </c>
      <c r="BB4665">
        <v>0</v>
      </c>
    </row>
    <row r="4666" spans="1:54" x14ac:dyDescent="0.2">
      <c r="A4666" t="s">
        <v>85</v>
      </c>
      <c r="B4666" s="1">
        <v>45412</v>
      </c>
      <c r="C4666">
        <v>0</v>
      </c>
      <c r="D4666">
        <v>7847254</v>
      </c>
      <c r="E4666" t="s">
        <v>63</v>
      </c>
      <c r="F4666" t="s">
        <v>86</v>
      </c>
      <c r="G4666" s="1">
        <v>44904</v>
      </c>
      <c r="H4666">
        <v>96</v>
      </c>
      <c r="I4666">
        <v>79</v>
      </c>
      <c r="J4666">
        <v>16</v>
      </c>
      <c r="L4666">
        <v>36</v>
      </c>
      <c r="M4666">
        <v>0.2535</v>
      </c>
      <c r="N4666">
        <v>0.26634629999999998</v>
      </c>
      <c r="O4666">
        <v>1.9872792931393768E-2</v>
      </c>
      <c r="P4666">
        <v>103363.81</v>
      </c>
      <c r="Q4666">
        <v>0</v>
      </c>
      <c r="U4666">
        <v>106346.38</v>
      </c>
      <c r="V4666">
        <v>6676.03</v>
      </c>
      <c r="W4666">
        <v>1995</v>
      </c>
      <c r="X4666">
        <v>2422.33</v>
      </c>
      <c r="Y4666">
        <v>723.87</v>
      </c>
      <c r="Z4666">
        <v>4253.7</v>
      </c>
      <c r="AA4666">
        <v>1271.1300000000001</v>
      </c>
      <c r="AB4666" t="s">
        <v>59</v>
      </c>
      <c r="AC4666">
        <v>1</v>
      </c>
      <c r="AD4666">
        <v>0</v>
      </c>
      <c r="AE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1576.09</v>
      </c>
      <c r="AV4666">
        <v>1393.08</v>
      </c>
      <c r="AW4666">
        <v>103363.81</v>
      </c>
      <c r="BA4666" t="s">
        <v>86</v>
      </c>
      <c r="BB4666">
        <v>0</v>
      </c>
    </row>
    <row r="4667" spans="1:54" x14ac:dyDescent="0.2">
      <c r="A4667" t="s">
        <v>85</v>
      </c>
      <c r="B4667" s="1">
        <v>45412</v>
      </c>
      <c r="C4667">
        <v>0</v>
      </c>
      <c r="D4667">
        <v>7847270</v>
      </c>
      <c r="E4667" t="s">
        <v>63</v>
      </c>
      <c r="F4667" t="s">
        <v>86</v>
      </c>
      <c r="G4667" s="1">
        <v>44901</v>
      </c>
      <c r="H4667">
        <v>144</v>
      </c>
      <c r="I4667">
        <v>127</v>
      </c>
      <c r="J4667">
        <v>16</v>
      </c>
      <c r="L4667">
        <v>36</v>
      </c>
      <c r="M4667">
        <v>0.2545</v>
      </c>
      <c r="N4667">
        <v>0.27139230000000014</v>
      </c>
      <c r="O4667">
        <v>2.0210831236540105E-2</v>
      </c>
      <c r="P4667">
        <v>74215.429999999993</v>
      </c>
      <c r="Q4667">
        <v>0</v>
      </c>
      <c r="U4667">
        <v>76037.899999999994</v>
      </c>
      <c r="V4667">
        <v>4855.29</v>
      </c>
      <c r="W4667">
        <v>1995</v>
      </c>
      <c r="X4667">
        <v>1761.69</v>
      </c>
      <c r="Y4667">
        <v>723.87</v>
      </c>
      <c r="Z4667">
        <v>3093.6</v>
      </c>
      <c r="AA4667">
        <v>1271.1300000000001</v>
      </c>
      <c r="AB4667" t="s">
        <v>59</v>
      </c>
      <c r="AC4667">
        <v>1</v>
      </c>
      <c r="AD4667">
        <v>0</v>
      </c>
      <c r="AE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1142.42</v>
      </c>
      <c r="AV4667">
        <v>1006.88</v>
      </c>
      <c r="AW4667">
        <v>74215.429999999993</v>
      </c>
      <c r="BA4667" t="s">
        <v>86</v>
      </c>
      <c r="BB4667">
        <v>0</v>
      </c>
    </row>
    <row r="4668" spans="1:54" x14ac:dyDescent="0.2">
      <c r="A4668" t="s">
        <v>85</v>
      </c>
      <c r="B4668" s="1">
        <v>45412</v>
      </c>
      <c r="C4668">
        <v>0</v>
      </c>
      <c r="D4668">
        <v>7847395</v>
      </c>
      <c r="E4668" t="s">
        <v>63</v>
      </c>
      <c r="F4668" t="s">
        <v>86</v>
      </c>
      <c r="G4668" s="1">
        <v>44902</v>
      </c>
      <c r="H4668">
        <v>144</v>
      </c>
      <c r="I4668">
        <v>127</v>
      </c>
      <c r="J4668">
        <v>16</v>
      </c>
      <c r="L4668">
        <v>36</v>
      </c>
      <c r="M4668">
        <v>0.28199999999999997</v>
      </c>
      <c r="N4668">
        <v>0.30179470000000008</v>
      </c>
      <c r="O4668">
        <v>2.2221874263053998E-2</v>
      </c>
      <c r="P4668">
        <v>170361.48</v>
      </c>
      <c r="Q4668">
        <v>0</v>
      </c>
      <c r="U4668">
        <v>175581.42</v>
      </c>
      <c r="V4668">
        <v>9187.5</v>
      </c>
      <c r="W4668">
        <v>995</v>
      </c>
      <c r="X4668">
        <v>3333.59</v>
      </c>
      <c r="Y4668">
        <v>361.03</v>
      </c>
      <c r="Z4668">
        <v>5853.91</v>
      </c>
      <c r="AA4668">
        <v>633.97</v>
      </c>
      <c r="AB4668" t="s">
        <v>59</v>
      </c>
      <c r="AC4668">
        <v>1</v>
      </c>
      <c r="AD4668">
        <v>0</v>
      </c>
      <c r="AE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2639.36</v>
      </c>
      <c r="AV4668">
        <v>2298.06</v>
      </c>
      <c r="AW4668">
        <v>170361.48</v>
      </c>
      <c r="BA4668" t="s">
        <v>86</v>
      </c>
      <c r="BB4668">
        <v>0</v>
      </c>
    </row>
    <row r="4669" spans="1:54" x14ac:dyDescent="0.2">
      <c r="A4669" t="s">
        <v>85</v>
      </c>
      <c r="B4669" s="1">
        <v>45412</v>
      </c>
      <c r="C4669">
        <v>0</v>
      </c>
      <c r="D4669">
        <v>7847486</v>
      </c>
      <c r="E4669" t="s">
        <v>63</v>
      </c>
      <c r="F4669" t="s">
        <v>86</v>
      </c>
      <c r="G4669" s="1">
        <v>44917</v>
      </c>
      <c r="H4669">
        <v>84</v>
      </c>
      <c r="I4669">
        <v>68</v>
      </c>
      <c r="J4669">
        <v>16</v>
      </c>
      <c r="L4669">
        <v>36</v>
      </c>
      <c r="M4669">
        <v>0.17249999999999999</v>
      </c>
      <c r="N4669">
        <v>0.16449750000000019</v>
      </c>
      <c r="O4669">
        <v>1.277162388898323E-2</v>
      </c>
      <c r="P4669">
        <v>183511.67</v>
      </c>
      <c r="Q4669">
        <v>0</v>
      </c>
      <c r="U4669">
        <v>190554.59</v>
      </c>
      <c r="V4669">
        <v>13048.6</v>
      </c>
      <c r="W4669">
        <v>1995</v>
      </c>
      <c r="X4669">
        <v>4734.55</v>
      </c>
      <c r="Y4669">
        <v>723.87</v>
      </c>
      <c r="Z4669">
        <v>8314.0499999999993</v>
      </c>
      <c r="AA4669">
        <v>1271.1300000000001</v>
      </c>
      <c r="AB4669" t="s">
        <v>59</v>
      </c>
      <c r="AC4669">
        <v>1</v>
      </c>
      <c r="AD4669">
        <v>0</v>
      </c>
      <c r="AE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949.13</v>
      </c>
      <c r="AV4669">
        <v>876.02</v>
      </c>
      <c r="AW4669">
        <v>183511.67</v>
      </c>
      <c r="BA4669" t="s">
        <v>86</v>
      </c>
      <c r="BB4669">
        <v>0</v>
      </c>
    </row>
    <row r="4670" spans="1:54" x14ac:dyDescent="0.2">
      <c r="A4670" t="s">
        <v>85</v>
      </c>
      <c r="B4670" s="1">
        <v>45412</v>
      </c>
      <c r="C4670">
        <v>0</v>
      </c>
      <c r="D4670">
        <v>7846611</v>
      </c>
      <c r="E4670" t="s">
        <v>63</v>
      </c>
      <c r="F4670" t="s">
        <v>86</v>
      </c>
      <c r="G4670" s="1">
        <v>44901</v>
      </c>
      <c r="H4670">
        <v>168</v>
      </c>
      <c r="I4670">
        <v>151</v>
      </c>
      <c r="J4670">
        <v>16</v>
      </c>
      <c r="L4670">
        <v>36</v>
      </c>
      <c r="M4670">
        <v>0.28199999999999997</v>
      </c>
      <c r="N4670">
        <v>0.30128280000000018</v>
      </c>
      <c r="O4670">
        <v>2.2188371308955457E-2</v>
      </c>
      <c r="P4670">
        <v>160552.64000000001</v>
      </c>
      <c r="Q4670">
        <v>0</v>
      </c>
      <c r="U4670">
        <v>165662.06</v>
      </c>
      <c r="V4670">
        <v>10014.040000000001</v>
      </c>
      <c r="W4670">
        <v>1995</v>
      </c>
      <c r="X4670">
        <v>3633.49</v>
      </c>
      <c r="Y4670">
        <v>723.87</v>
      </c>
      <c r="Z4670">
        <v>6380.55</v>
      </c>
      <c r="AA4670">
        <v>1271.1300000000001</v>
      </c>
      <c r="AB4670" t="s">
        <v>59</v>
      </c>
      <c r="AC4670">
        <v>1</v>
      </c>
      <c r="AD4670">
        <v>0</v>
      </c>
      <c r="AE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2495.48</v>
      </c>
      <c r="AV4670">
        <v>2172.91</v>
      </c>
      <c r="AW4670">
        <v>160552.64000000001</v>
      </c>
      <c r="BA4670" t="s">
        <v>86</v>
      </c>
      <c r="BB4670">
        <v>0</v>
      </c>
    </row>
    <row r="4671" spans="1:54" x14ac:dyDescent="0.2">
      <c r="A4671" t="s">
        <v>85</v>
      </c>
      <c r="B4671" s="1">
        <v>45412</v>
      </c>
      <c r="C4671">
        <v>0</v>
      </c>
      <c r="D4671">
        <v>7846678</v>
      </c>
      <c r="E4671" t="s">
        <v>63</v>
      </c>
      <c r="F4671" t="s">
        <v>86</v>
      </c>
      <c r="G4671" s="1">
        <v>44903</v>
      </c>
      <c r="H4671">
        <v>180</v>
      </c>
      <c r="I4671">
        <v>163</v>
      </c>
      <c r="J4671">
        <v>16</v>
      </c>
      <c r="L4671">
        <v>36</v>
      </c>
      <c r="M4671">
        <v>0.14599999999999999</v>
      </c>
      <c r="N4671">
        <v>0.14023300000000011</v>
      </c>
      <c r="O4671">
        <v>1.0996025269471188E-2</v>
      </c>
      <c r="P4671">
        <v>113706.64</v>
      </c>
      <c r="Q4671">
        <v>0</v>
      </c>
      <c r="U4671">
        <v>117500.93</v>
      </c>
      <c r="V4671">
        <v>6250</v>
      </c>
      <c r="W4671">
        <v>295</v>
      </c>
      <c r="X4671">
        <v>2267.75</v>
      </c>
      <c r="Y4671">
        <v>107.04</v>
      </c>
      <c r="Z4671">
        <v>3982.25</v>
      </c>
      <c r="AA4671">
        <v>187.96</v>
      </c>
      <c r="AB4671" t="s">
        <v>59</v>
      </c>
      <c r="AC4671">
        <v>1</v>
      </c>
      <c r="AD4671">
        <v>0</v>
      </c>
      <c r="AE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1761.68</v>
      </c>
      <c r="AV4671">
        <v>1643.34</v>
      </c>
      <c r="AW4671">
        <v>113706.64</v>
      </c>
      <c r="BA4671" t="s">
        <v>86</v>
      </c>
      <c r="BB4671">
        <v>0</v>
      </c>
    </row>
    <row r="4672" spans="1:54" x14ac:dyDescent="0.2">
      <c r="A4672" t="s">
        <v>85</v>
      </c>
      <c r="B4672" s="1">
        <v>45412</v>
      </c>
      <c r="C4672">
        <v>0</v>
      </c>
      <c r="D4672">
        <v>7846793</v>
      </c>
      <c r="E4672" t="s">
        <v>63</v>
      </c>
      <c r="F4672" t="s">
        <v>86</v>
      </c>
      <c r="G4672" s="1">
        <v>44903</v>
      </c>
      <c r="H4672">
        <v>180</v>
      </c>
      <c r="I4672">
        <v>163</v>
      </c>
      <c r="J4672">
        <v>16</v>
      </c>
      <c r="L4672">
        <v>36</v>
      </c>
      <c r="M4672">
        <v>0.17499999999999999</v>
      </c>
      <c r="N4672">
        <v>0.17016922000000018</v>
      </c>
      <c r="O4672">
        <v>1.3181768684764172E-2</v>
      </c>
      <c r="P4672">
        <v>290754.73</v>
      </c>
      <c r="Q4672">
        <v>0</v>
      </c>
      <c r="U4672">
        <v>302040.34000000003</v>
      </c>
      <c r="V4672">
        <v>18207.349999999999</v>
      </c>
      <c r="W4672">
        <v>495</v>
      </c>
      <c r="X4672">
        <v>6606.35</v>
      </c>
      <c r="Y4672">
        <v>179.61</v>
      </c>
      <c r="Z4672">
        <v>11601</v>
      </c>
      <c r="AA4672">
        <v>315.39</v>
      </c>
      <c r="AB4672" t="s">
        <v>59</v>
      </c>
      <c r="AC4672">
        <v>1</v>
      </c>
      <c r="AD4672">
        <v>0</v>
      </c>
      <c r="AE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4533.67</v>
      </c>
      <c r="AV4672">
        <v>4171.95</v>
      </c>
      <c r="AW4672">
        <v>290754.73</v>
      </c>
      <c r="BA4672" t="s">
        <v>86</v>
      </c>
      <c r="BB4672">
        <v>0</v>
      </c>
    </row>
    <row r="4673" spans="1:54" x14ac:dyDescent="0.2">
      <c r="A4673" t="s">
        <v>85</v>
      </c>
      <c r="B4673" s="1">
        <v>45412</v>
      </c>
      <c r="C4673">
        <v>0</v>
      </c>
      <c r="D4673">
        <v>7846819</v>
      </c>
      <c r="E4673" t="s">
        <v>63</v>
      </c>
      <c r="F4673" t="s">
        <v>86</v>
      </c>
      <c r="G4673" s="1">
        <v>45013</v>
      </c>
      <c r="H4673">
        <v>180</v>
      </c>
      <c r="I4673">
        <v>167</v>
      </c>
      <c r="J4673">
        <v>13</v>
      </c>
      <c r="L4673">
        <v>36</v>
      </c>
      <c r="M4673">
        <v>0.2</v>
      </c>
      <c r="N4673">
        <v>0.19817374000000021</v>
      </c>
      <c r="O4673">
        <v>1.5180554200230567E-2</v>
      </c>
      <c r="P4673">
        <v>463487.74</v>
      </c>
      <c r="Q4673">
        <v>0</v>
      </c>
      <c r="U4673">
        <v>482073.37</v>
      </c>
      <c r="V4673">
        <v>27800.57</v>
      </c>
      <c r="W4673">
        <v>995</v>
      </c>
      <c r="X4673">
        <v>8525.06</v>
      </c>
      <c r="Y4673">
        <v>305.12</v>
      </c>
      <c r="Z4673">
        <v>19275.509999999998</v>
      </c>
      <c r="AA4673">
        <v>689.88</v>
      </c>
      <c r="AB4673" t="s">
        <v>59</v>
      </c>
      <c r="AC4673">
        <v>1</v>
      </c>
      <c r="AD4673">
        <v>0</v>
      </c>
      <c r="AE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2472.2399999999998</v>
      </c>
      <c r="AV4673">
        <v>2245.4499999999998</v>
      </c>
      <c r="AW4673">
        <v>463487.74</v>
      </c>
      <c r="BA4673" t="s">
        <v>86</v>
      </c>
      <c r="BB4673">
        <v>0</v>
      </c>
    </row>
    <row r="4674" spans="1:54" x14ac:dyDescent="0.2">
      <c r="A4674" t="s">
        <v>85</v>
      </c>
      <c r="B4674" s="1">
        <v>45412</v>
      </c>
      <c r="C4674">
        <v>0</v>
      </c>
      <c r="D4674">
        <v>7846884</v>
      </c>
      <c r="E4674" t="s">
        <v>63</v>
      </c>
      <c r="F4674" t="s">
        <v>86</v>
      </c>
      <c r="G4674" s="1">
        <v>44904</v>
      </c>
      <c r="H4674">
        <v>180</v>
      </c>
      <c r="I4674">
        <v>163</v>
      </c>
      <c r="J4674">
        <v>16</v>
      </c>
      <c r="L4674">
        <v>36</v>
      </c>
      <c r="M4674">
        <v>0.1915</v>
      </c>
      <c r="N4674">
        <v>0.1918346100000001</v>
      </c>
      <c r="O4674">
        <v>1.4731885707117698E-2</v>
      </c>
      <c r="P4674">
        <v>191856.4</v>
      </c>
      <c r="Q4674">
        <v>0</v>
      </c>
      <c r="U4674">
        <v>198231.19</v>
      </c>
      <c r="V4674">
        <v>10500</v>
      </c>
      <c r="W4674">
        <v>495</v>
      </c>
      <c r="X4674">
        <v>3809.82</v>
      </c>
      <c r="Y4674">
        <v>179.61</v>
      </c>
      <c r="Z4674">
        <v>6690.18</v>
      </c>
      <c r="AA4674">
        <v>315.39</v>
      </c>
      <c r="AB4674" t="s">
        <v>59</v>
      </c>
      <c r="AC4674">
        <v>1</v>
      </c>
      <c r="AD4674">
        <v>0</v>
      </c>
      <c r="AE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2979.34</v>
      </c>
      <c r="AV4674">
        <v>2715.36</v>
      </c>
      <c r="AW4674">
        <v>191856.4</v>
      </c>
      <c r="BA4674" t="s">
        <v>86</v>
      </c>
      <c r="BB4674">
        <v>0</v>
      </c>
    </row>
    <row r="4675" spans="1:54" x14ac:dyDescent="0.2">
      <c r="A4675" t="s">
        <v>85</v>
      </c>
      <c r="B4675" s="1">
        <v>45412</v>
      </c>
      <c r="C4675">
        <v>0</v>
      </c>
      <c r="D4675">
        <v>7847924</v>
      </c>
      <c r="E4675" t="s">
        <v>63</v>
      </c>
      <c r="F4675" t="s">
        <v>86</v>
      </c>
      <c r="G4675" s="1">
        <v>44903</v>
      </c>
      <c r="H4675">
        <v>144</v>
      </c>
      <c r="I4675">
        <v>127</v>
      </c>
      <c r="J4675">
        <v>16</v>
      </c>
      <c r="L4675">
        <v>36</v>
      </c>
      <c r="M4675">
        <v>9.7500000000000003E-2</v>
      </c>
      <c r="N4675">
        <v>9.2842600000000081E-2</v>
      </c>
      <c r="O4675">
        <v>7.4259227858597399E-3</v>
      </c>
      <c r="P4675">
        <v>83008.37</v>
      </c>
      <c r="Q4675">
        <v>0</v>
      </c>
      <c r="U4675">
        <v>84684.1</v>
      </c>
      <c r="V4675">
        <v>2925</v>
      </c>
      <c r="W4675">
        <v>295</v>
      </c>
      <c r="X4675">
        <v>1061.31</v>
      </c>
      <c r="Y4675">
        <v>107.04</v>
      </c>
      <c r="Z4675">
        <v>1863.69</v>
      </c>
      <c r="AA4675">
        <v>187.96</v>
      </c>
      <c r="AB4675" t="s">
        <v>59</v>
      </c>
      <c r="AC4675">
        <v>1</v>
      </c>
      <c r="AD4675">
        <v>0</v>
      </c>
      <c r="AE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1259.0999999999999</v>
      </c>
      <c r="AV4675">
        <v>1201.26</v>
      </c>
      <c r="AW4675">
        <v>83008.37</v>
      </c>
      <c r="BA4675" t="s">
        <v>86</v>
      </c>
      <c r="BB4675">
        <v>0</v>
      </c>
    </row>
    <row r="4676" spans="1:54" x14ac:dyDescent="0.2">
      <c r="A4676" t="s">
        <v>85</v>
      </c>
      <c r="B4676" s="1">
        <v>45412</v>
      </c>
      <c r="C4676">
        <v>0</v>
      </c>
      <c r="D4676">
        <v>7848161</v>
      </c>
      <c r="E4676" t="s">
        <v>63</v>
      </c>
      <c r="F4676" t="s">
        <v>86</v>
      </c>
      <c r="G4676" s="1">
        <v>44910</v>
      </c>
      <c r="H4676">
        <v>180</v>
      </c>
      <c r="I4676">
        <v>164</v>
      </c>
      <c r="J4676">
        <v>16</v>
      </c>
      <c r="L4676">
        <v>36</v>
      </c>
      <c r="M4676">
        <v>0.24349999999999999</v>
      </c>
      <c r="N4676">
        <v>0.2623930000000001</v>
      </c>
      <c r="O4676">
        <v>1.9607092347487365E-2</v>
      </c>
      <c r="P4676">
        <v>228632.18</v>
      </c>
      <c r="Q4676">
        <v>0</v>
      </c>
      <c r="U4676">
        <v>232585.76</v>
      </c>
      <c r="V4676">
        <v>7200</v>
      </c>
      <c r="W4676">
        <v>995</v>
      </c>
      <c r="X4676">
        <v>2612.4499999999998</v>
      </c>
      <c r="Y4676">
        <v>361.03</v>
      </c>
      <c r="Z4676">
        <v>4587.55</v>
      </c>
      <c r="AA4676">
        <v>633.97</v>
      </c>
      <c r="AB4676" t="s">
        <v>59</v>
      </c>
      <c r="AC4676">
        <v>1</v>
      </c>
      <c r="AD4676">
        <v>0</v>
      </c>
      <c r="AE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3507.84</v>
      </c>
      <c r="AV4676">
        <v>3102.41</v>
      </c>
      <c r="AW4676">
        <v>228632.18</v>
      </c>
      <c r="BA4676" t="s">
        <v>86</v>
      </c>
      <c r="BB4676">
        <v>0</v>
      </c>
    </row>
    <row r="4677" spans="1:54" x14ac:dyDescent="0.2">
      <c r="A4677" t="s">
        <v>85</v>
      </c>
      <c r="B4677" s="1">
        <v>45412</v>
      </c>
      <c r="C4677">
        <v>0</v>
      </c>
      <c r="D4677">
        <v>7848195</v>
      </c>
      <c r="E4677" t="s">
        <v>63</v>
      </c>
      <c r="F4677" t="s">
        <v>86</v>
      </c>
      <c r="G4677" s="1">
        <v>44903</v>
      </c>
      <c r="H4677">
        <v>72</v>
      </c>
      <c r="I4677">
        <v>55</v>
      </c>
      <c r="J4677">
        <v>16</v>
      </c>
      <c r="L4677">
        <v>36</v>
      </c>
      <c r="M4677">
        <v>0.17499999999999999</v>
      </c>
      <c r="N4677">
        <v>0.16649510000000017</v>
      </c>
      <c r="O4677">
        <v>1.2916286831003099E-2</v>
      </c>
      <c r="P4677">
        <v>250600.23</v>
      </c>
      <c r="Q4677">
        <v>0</v>
      </c>
      <c r="U4677">
        <v>259842.24</v>
      </c>
      <c r="V4677">
        <v>15000</v>
      </c>
      <c r="W4677">
        <v>495</v>
      </c>
      <c r="X4677">
        <v>5442.6</v>
      </c>
      <c r="Y4677">
        <v>179.61</v>
      </c>
      <c r="Z4677">
        <v>9557.4</v>
      </c>
      <c r="AA4677">
        <v>315.39</v>
      </c>
      <c r="AB4677" t="s">
        <v>59</v>
      </c>
      <c r="AC4677">
        <v>1</v>
      </c>
      <c r="AD4677">
        <v>0</v>
      </c>
      <c r="AE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3747.68</v>
      </c>
      <c r="AV4677">
        <v>3459.61</v>
      </c>
      <c r="AW4677">
        <v>250600.23</v>
      </c>
      <c r="BA4677" t="s">
        <v>86</v>
      </c>
      <c r="BB4677">
        <v>0</v>
      </c>
    </row>
    <row r="4678" spans="1:54" x14ac:dyDescent="0.2">
      <c r="A4678" t="s">
        <v>85</v>
      </c>
      <c r="B4678" s="1">
        <v>45412</v>
      </c>
      <c r="C4678">
        <v>0</v>
      </c>
      <c r="D4678">
        <v>7848260</v>
      </c>
      <c r="E4678" t="s">
        <v>63</v>
      </c>
      <c r="F4678" t="s">
        <v>86</v>
      </c>
      <c r="G4678" s="1">
        <v>44910</v>
      </c>
      <c r="H4678">
        <v>120</v>
      </c>
      <c r="I4678">
        <v>104</v>
      </c>
      <c r="J4678">
        <v>16</v>
      </c>
      <c r="L4678">
        <v>36</v>
      </c>
      <c r="M4678">
        <v>0.14849999999999999</v>
      </c>
      <c r="N4678">
        <v>0.13246600000000011</v>
      </c>
      <c r="O4678">
        <v>1.0420339018615055E-2</v>
      </c>
      <c r="P4678">
        <v>97128.21</v>
      </c>
      <c r="Q4678">
        <v>0</v>
      </c>
      <c r="U4678">
        <v>102292.4</v>
      </c>
      <c r="V4678">
        <v>8400</v>
      </c>
      <c r="W4678">
        <v>295</v>
      </c>
      <c r="X4678">
        <v>3047.85</v>
      </c>
      <c r="Y4678">
        <v>107.04</v>
      </c>
      <c r="Z4678">
        <v>5352.15</v>
      </c>
      <c r="AA4678">
        <v>187.96</v>
      </c>
      <c r="AB4678" t="s">
        <v>59</v>
      </c>
      <c r="AC4678">
        <v>1</v>
      </c>
      <c r="AD4678">
        <v>0</v>
      </c>
      <c r="AE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1515.13</v>
      </c>
      <c r="AV4678">
        <v>1418.96</v>
      </c>
      <c r="AW4678">
        <v>97128.21</v>
      </c>
      <c r="BA4678" t="s">
        <v>86</v>
      </c>
      <c r="BB4678">
        <v>0</v>
      </c>
    </row>
    <row r="4679" spans="1:54" x14ac:dyDescent="0.2">
      <c r="A4679" t="s">
        <v>85</v>
      </c>
      <c r="B4679" s="1">
        <v>45412</v>
      </c>
      <c r="C4679">
        <v>0</v>
      </c>
      <c r="D4679">
        <v>7848286</v>
      </c>
      <c r="E4679" t="s">
        <v>63</v>
      </c>
      <c r="F4679" t="s">
        <v>86</v>
      </c>
      <c r="G4679" s="1">
        <v>44907</v>
      </c>
      <c r="H4679">
        <v>180</v>
      </c>
      <c r="I4679">
        <v>163</v>
      </c>
      <c r="J4679">
        <v>16</v>
      </c>
      <c r="L4679">
        <v>36</v>
      </c>
      <c r="M4679">
        <v>0.14599999999999999</v>
      </c>
      <c r="N4679">
        <v>0.14595600000000006</v>
      </c>
      <c r="O4679">
        <v>1.1417915610969942E-2</v>
      </c>
      <c r="P4679">
        <v>106894.41</v>
      </c>
      <c r="Q4679">
        <v>0</v>
      </c>
      <c r="U4679">
        <v>109159.52</v>
      </c>
      <c r="V4679">
        <v>3850</v>
      </c>
      <c r="W4679">
        <v>295</v>
      </c>
      <c r="X4679">
        <v>1396.93</v>
      </c>
      <c r="Y4679">
        <v>107.04</v>
      </c>
      <c r="Z4679">
        <v>2453.0700000000002</v>
      </c>
      <c r="AA4679">
        <v>187.96</v>
      </c>
      <c r="AB4679" t="s">
        <v>59</v>
      </c>
      <c r="AC4679">
        <v>1</v>
      </c>
      <c r="AD4679">
        <v>0</v>
      </c>
      <c r="AE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1638.46</v>
      </c>
      <c r="AV4679">
        <v>1524.33</v>
      </c>
      <c r="AW4679">
        <v>106894.41</v>
      </c>
      <c r="BA4679" t="s">
        <v>86</v>
      </c>
      <c r="BB4679">
        <v>0</v>
      </c>
    </row>
    <row r="4680" spans="1:54" x14ac:dyDescent="0.2">
      <c r="A4680" t="s">
        <v>85</v>
      </c>
      <c r="B4680" s="1">
        <v>45412</v>
      </c>
      <c r="C4680">
        <v>0</v>
      </c>
      <c r="D4680">
        <v>7848310</v>
      </c>
      <c r="E4680" t="s">
        <v>63</v>
      </c>
      <c r="F4680" t="s">
        <v>86</v>
      </c>
      <c r="G4680" s="1">
        <v>44918</v>
      </c>
      <c r="H4680">
        <v>144</v>
      </c>
      <c r="I4680">
        <v>128</v>
      </c>
      <c r="J4680">
        <v>16</v>
      </c>
      <c r="L4680">
        <v>36</v>
      </c>
      <c r="M4680">
        <v>0.254</v>
      </c>
      <c r="N4680">
        <v>0.27437829999999996</v>
      </c>
      <c r="O4680">
        <v>2.0410288624989503E-2</v>
      </c>
      <c r="P4680">
        <v>145969.26</v>
      </c>
      <c r="Q4680">
        <v>0</v>
      </c>
      <c r="U4680">
        <v>148680.38</v>
      </c>
      <c r="V4680">
        <v>5250</v>
      </c>
      <c r="W4680">
        <v>995</v>
      </c>
      <c r="X4680">
        <v>1904.91</v>
      </c>
      <c r="Y4680">
        <v>361.03</v>
      </c>
      <c r="Z4680">
        <v>3345.09</v>
      </c>
      <c r="AA4680">
        <v>633.97</v>
      </c>
      <c r="AB4680" t="s">
        <v>59</v>
      </c>
      <c r="AC4680">
        <v>1</v>
      </c>
      <c r="AD4680">
        <v>0</v>
      </c>
      <c r="AE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762.73</v>
      </c>
      <c r="AV4680">
        <v>670.79</v>
      </c>
      <c r="AW4680">
        <v>145969.26</v>
      </c>
      <c r="BA4680" t="s">
        <v>86</v>
      </c>
      <c r="BB4680">
        <v>0</v>
      </c>
    </row>
    <row r="4681" spans="1:54" x14ac:dyDescent="0.2">
      <c r="A4681" t="s">
        <v>85</v>
      </c>
      <c r="B4681" s="1">
        <v>45412</v>
      </c>
      <c r="C4681">
        <v>0</v>
      </c>
      <c r="D4681">
        <v>7848427</v>
      </c>
      <c r="E4681" t="s">
        <v>63</v>
      </c>
      <c r="F4681" t="s">
        <v>86</v>
      </c>
      <c r="G4681" s="1">
        <v>44909</v>
      </c>
      <c r="H4681">
        <v>180</v>
      </c>
      <c r="I4681">
        <v>164</v>
      </c>
      <c r="J4681">
        <v>16</v>
      </c>
      <c r="L4681">
        <v>36</v>
      </c>
      <c r="M4681">
        <v>0.16950000000000001</v>
      </c>
      <c r="N4681">
        <v>0.16702145000000013</v>
      </c>
      <c r="O4681">
        <v>1.2954366439903442E-2</v>
      </c>
      <c r="P4681">
        <v>294041.7</v>
      </c>
      <c r="Q4681">
        <v>0</v>
      </c>
      <c r="U4681">
        <v>303602.28999999998</v>
      </c>
      <c r="V4681">
        <v>15500</v>
      </c>
      <c r="W4681">
        <v>495</v>
      </c>
      <c r="X4681">
        <v>5624.02</v>
      </c>
      <c r="Y4681">
        <v>179.61</v>
      </c>
      <c r="Z4681">
        <v>9875.98</v>
      </c>
      <c r="AA4681">
        <v>315.39</v>
      </c>
      <c r="AB4681" t="s">
        <v>59</v>
      </c>
      <c r="AC4681">
        <v>1</v>
      </c>
      <c r="AD4681">
        <v>0</v>
      </c>
      <c r="AE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1555.48</v>
      </c>
      <c r="AV4681">
        <v>1432.55</v>
      </c>
      <c r="AW4681">
        <v>294041.7</v>
      </c>
      <c r="BA4681" t="s">
        <v>86</v>
      </c>
      <c r="BB4681">
        <v>0</v>
      </c>
    </row>
    <row r="4682" spans="1:54" x14ac:dyDescent="0.2">
      <c r="A4682" t="s">
        <v>85</v>
      </c>
      <c r="B4682" s="1">
        <v>45412</v>
      </c>
      <c r="C4682">
        <v>0</v>
      </c>
      <c r="D4682">
        <v>7848484</v>
      </c>
      <c r="E4682" t="s">
        <v>63</v>
      </c>
      <c r="F4682" t="s">
        <v>86</v>
      </c>
      <c r="G4682" s="1">
        <v>44915</v>
      </c>
      <c r="H4682">
        <v>84</v>
      </c>
      <c r="I4682">
        <v>68</v>
      </c>
      <c r="J4682">
        <v>16</v>
      </c>
      <c r="L4682">
        <v>36</v>
      </c>
      <c r="M4682">
        <v>0.2485</v>
      </c>
      <c r="N4682">
        <v>0.26629799999999998</v>
      </c>
      <c r="O4682">
        <v>1.9869551287829079E-2</v>
      </c>
      <c r="P4682">
        <v>21078.41</v>
      </c>
      <c r="Q4682">
        <v>0</v>
      </c>
      <c r="U4682">
        <v>21470.09</v>
      </c>
      <c r="V4682">
        <v>2609.7199999999998</v>
      </c>
      <c r="W4682">
        <v>1995</v>
      </c>
      <c r="X4682">
        <v>946.91</v>
      </c>
      <c r="Y4682">
        <v>723.87</v>
      </c>
      <c r="Z4682">
        <v>1662.81</v>
      </c>
      <c r="AA4682">
        <v>1271.1300000000001</v>
      </c>
      <c r="AB4682" t="s">
        <v>59</v>
      </c>
      <c r="AC4682">
        <v>1</v>
      </c>
      <c r="AD4682">
        <v>0</v>
      </c>
      <c r="AE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107.86</v>
      </c>
      <c r="AV4682">
        <v>95.28</v>
      </c>
      <c r="AW4682">
        <v>21078.41</v>
      </c>
      <c r="BA4682" t="s">
        <v>86</v>
      </c>
      <c r="BB4682">
        <v>0</v>
      </c>
    </row>
    <row r="4683" spans="1:54" x14ac:dyDescent="0.2">
      <c r="A4683" t="s">
        <v>85</v>
      </c>
      <c r="B4683" s="1">
        <v>45412</v>
      </c>
      <c r="C4683">
        <v>0</v>
      </c>
      <c r="D4683">
        <v>7848492</v>
      </c>
      <c r="E4683" t="s">
        <v>63</v>
      </c>
      <c r="F4683" t="s">
        <v>86</v>
      </c>
      <c r="G4683" s="1">
        <v>44908</v>
      </c>
      <c r="H4683">
        <v>180</v>
      </c>
      <c r="I4683">
        <v>164</v>
      </c>
      <c r="J4683">
        <v>16</v>
      </c>
      <c r="L4683">
        <v>36</v>
      </c>
      <c r="M4683">
        <v>0.14000000000000001</v>
      </c>
      <c r="N4683">
        <v>0.13925644000000012</v>
      </c>
      <c r="O4683">
        <v>1.0923841039242044E-2</v>
      </c>
      <c r="P4683">
        <v>480135.29</v>
      </c>
      <c r="Q4683">
        <v>0</v>
      </c>
      <c r="U4683">
        <v>490301.18</v>
      </c>
      <c r="V4683">
        <v>16250</v>
      </c>
      <c r="W4683">
        <v>295</v>
      </c>
      <c r="X4683">
        <v>5896.15</v>
      </c>
      <c r="Y4683">
        <v>107.04</v>
      </c>
      <c r="Z4683">
        <v>10353.85</v>
      </c>
      <c r="AA4683">
        <v>187.96</v>
      </c>
      <c r="AB4683" t="s">
        <v>59</v>
      </c>
      <c r="AC4683">
        <v>1</v>
      </c>
      <c r="AD4683">
        <v>0</v>
      </c>
      <c r="AE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2510.2399999999998</v>
      </c>
      <c r="AV4683">
        <v>2341.46</v>
      </c>
      <c r="AW4683">
        <v>480135.29</v>
      </c>
      <c r="BA4683" t="s">
        <v>86</v>
      </c>
      <c r="BB4683">
        <v>0</v>
      </c>
    </row>
    <row r="4684" spans="1:54" x14ac:dyDescent="0.2">
      <c r="A4684" t="s">
        <v>85</v>
      </c>
      <c r="B4684" s="1">
        <v>45412</v>
      </c>
      <c r="C4684">
        <v>0</v>
      </c>
      <c r="D4684">
        <v>7848526</v>
      </c>
      <c r="E4684" t="s">
        <v>63</v>
      </c>
      <c r="F4684" t="s">
        <v>86</v>
      </c>
      <c r="G4684" s="1">
        <v>44910</v>
      </c>
      <c r="H4684">
        <v>144</v>
      </c>
      <c r="I4684">
        <v>128</v>
      </c>
      <c r="J4684">
        <v>16</v>
      </c>
      <c r="L4684">
        <v>36</v>
      </c>
      <c r="M4684">
        <v>0.1605</v>
      </c>
      <c r="N4684">
        <v>0.12958100000000011</v>
      </c>
      <c r="O4684">
        <v>1.0205582001225899E-2</v>
      </c>
      <c r="P4684">
        <v>59906.22</v>
      </c>
      <c r="Q4684">
        <v>0</v>
      </c>
      <c r="U4684">
        <v>65277.49</v>
      </c>
      <c r="V4684">
        <v>8925</v>
      </c>
      <c r="W4684">
        <v>495</v>
      </c>
      <c r="X4684">
        <v>3238.34</v>
      </c>
      <c r="Y4684">
        <v>179.61</v>
      </c>
      <c r="Z4684">
        <v>5686.66</v>
      </c>
      <c r="AA4684">
        <v>315.39</v>
      </c>
      <c r="AB4684" t="s">
        <v>59</v>
      </c>
      <c r="AC4684">
        <v>1</v>
      </c>
      <c r="AD4684">
        <v>0</v>
      </c>
      <c r="AE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970.41</v>
      </c>
      <c r="AV4684">
        <v>909.92</v>
      </c>
      <c r="AW4684">
        <v>59906.22</v>
      </c>
      <c r="BA4684" t="s">
        <v>86</v>
      </c>
      <c r="BB4684">
        <v>0</v>
      </c>
    </row>
    <row r="4685" spans="1:54" x14ac:dyDescent="0.2">
      <c r="A4685" t="s">
        <v>85</v>
      </c>
      <c r="B4685" s="1">
        <v>45412</v>
      </c>
      <c r="C4685">
        <v>0</v>
      </c>
      <c r="D4685">
        <v>7848690</v>
      </c>
      <c r="E4685" t="s">
        <v>63</v>
      </c>
      <c r="F4685" t="s">
        <v>86</v>
      </c>
      <c r="G4685" s="1">
        <v>44908</v>
      </c>
      <c r="H4685">
        <v>180</v>
      </c>
      <c r="I4685">
        <v>164</v>
      </c>
      <c r="J4685">
        <v>16</v>
      </c>
      <c r="L4685">
        <v>36</v>
      </c>
      <c r="M4685">
        <v>0.182</v>
      </c>
      <c r="N4685">
        <v>0.18044771000000015</v>
      </c>
      <c r="O4685">
        <v>1.3920425768762179E-2</v>
      </c>
      <c r="P4685">
        <v>262747.87</v>
      </c>
      <c r="Q4685">
        <v>0</v>
      </c>
      <c r="U4685">
        <v>271724.28999999998</v>
      </c>
      <c r="V4685">
        <v>16083.16</v>
      </c>
      <c r="W4685">
        <v>1995</v>
      </c>
      <c r="X4685">
        <v>5835.61</v>
      </c>
      <c r="Y4685">
        <v>723.87</v>
      </c>
      <c r="Z4685">
        <v>10247.549999999999</v>
      </c>
      <c r="AA4685">
        <v>1271.1300000000001</v>
      </c>
      <c r="AB4685" t="s">
        <v>59</v>
      </c>
      <c r="AC4685">
        <v>1</v>
      </c>
      <c r="AD4685">
        <v>0</v>
      </c>
      <c r="AE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1392.83</v>
      </c>
      <c r="AV4685">
        <v>1275.01</v>
      </c>
      <c r="AW4685">
        <v>262747.87</v>
      </c>
      <c r="BA4685" t="s">
        <v>86</v>
      </c>
      <c r="BB4685">
        <v>0</v>
      </c>
    </row>
    <row r="4686" spans="1:54" x14ac:dyDescent="0.2">
      <c r="A4686" t="s">
        <v>85</v>
      </c>
      <c r="B4686" s="1">
        <v>45412</v>
      </c>
      <c r="C4686">
        <v>0</v>
      </c>
      <c r="D4686">
        <v>7835655</v>
      </c>
      <c r="E4686" t="s">
        <v>63</v>
      </c>
      <c r="F4686" t="s">
        <v>86</v>
      </c>
      <c r="G4686" s="1">
        <v>44883</v>
      </c>
      <c r="H4686">
        <v>180</v>
      </c>
      <c r="I4686">
        <v>163</v>
      </c>
      <c r="J4686">
        <v>17</v>
      </c>
      <c r="L4686">
        <v>36</v>
      </c>
      <c r="M4686">
        <v>0.27950000000000003</v>
      </c>
      <c r="N4686">
        <v>0.30777080000000018</v>
      </c>
      <c r="O4686">
        <v>2.2612108598319081E-2</v>
      </c>
      <c r="P4686">
        <v>94424.21</v>
      </c>
      <c r="Q4686">
        <v>0</v>
      </c>
      <c r="U4686">
        <v>95975.96</v>
      </c>
      <c r="V4686">
        <v>3500</v>
      </c>
      <c r="W4686">
        <v>995</v>
      </c>
      <c r="X4686">
        <v>1331.89</v>
      </c>
      <c r="Y4686">
        <v>378.64</v>
      </c>
      <c r="Z4686">
        <v>2168.11</v>
      </c>
      <c r="AA4686">
        <v>616.36</v>
      </c>
      <c r="AB4686" t="s">
        <v>59</v>
      </c>
      <c r="AC4686">
        <v>1</v>
      </c>
      <c r="AD4686">
        <v>0</v>
      </c>
      <c r="AE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1448.83</v>
      </c>
      <c r="AV4686">
        <v>1258.1600000000001</v>
      </c>
      <c r="AW4686">
        <v>94424.21</v>
      </c>
      <c r="BA4686" t="s">
        <v>86</v>
      </c>
      <c r="BB4686">
        <v>0</v>
      </c>
    </row>
    <row r="4687" spans="1:54" x14ac:dyDescent="0.2">
      <c r="A4687" t="s">
        <v>85</v>
      </c>
      <c r="B4687" s="1">
        <v>45412</v>
      </c>
      <c r="C4687">
        <v>0</v>
      </c>
      <c r="D4687">
        <v>7835754</v>
      </c>
      <c r="E4687" t="s">
        <v>63</v>
      </c>
      <c r="F4687" t="s">
        <v>86</v>
      </c>
      <c r="G4687" s="1">
        <v>44880</v>
      </c>
      <c r="H4687">
        <v>144</v>
      </c>
      <c r="I4687">
        <v>127</v>
      </c>
      <c r="J4687">
        <v>17</v>
      </c>
      <c r="L4687">
        <v>36</v>
      </c>
      <c r="M4687">
        <v>0.224</v>
      </c>
      <c r="N4687">
        <v>0.23071760000000013</v>
      </c>
      <c r="O4687">
        <v>1.7450222022191708E-2</v>
      </c>
      <c r="P4687">
        <v>137103.63</v>
      </c>
      <c r="Q4687">
        <v>0</v>
      </c>
      <c r="U4687">
        <v>141365.53</v>
      </c>
      <c r="V4687">
        <v>7875</v>
      </c>
      <c r="W4687">
        <v>995</v>
      </c>
      <c r="X4687">
        <v>2996.74</v>
      </c>
      <c r="Y4687">
        <v>378.64</v>
      </c>
      <c r="Z4687">
        <v>4878.26</v>
      </c>
      <c r="AA4687">
        <v>616.36</v>
      </c>
      <c r="AB4687" t="s">
        <v>59</v>
      </c>
      <c r="AC4687">
        <v>1</v>
      </c>
      <c r="AD4687">
        <v>0</v>
      </c>
      <c r="AE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2119.62</v>
      </c>
      <c r="AV4687">
        <v>1900.07</v>
      </c>
      <c r="AW4687">
        <v>137103.63</v>
      </c>
      <c r="BA4687" t="s">
        <v>86</v>
      </c>
      <c r="BB4687">
        <v>0</v>
      </c>
    </row>
    <row r="4688" spans="1:54" x14ac:dyDescent="0.2">
      <c r="A4688" t="s">
        <v>85</v>
      </c>
      <c r="B4688" s="1">
        <v>45412</v>
      </c>
      <c r="C4688">
        <v>0</v>
      </c>
      <c r="D4688">
        <v>7835952</v>
      </c>
      <c r="E4688" t="s">
        <v>63</v>
      </c>
      <c r="F4688" t="s">
        <v>86</v>
      </c>
      <c r="G4688" s="1">
        <v>44879</v>
      </c>
      <c r="H4688">
        <v>24</v>
      </c>
      <c r="I4688">
        <v>7</v>
      </c>
      <c r="J4688">
        <v>17</v>
      </c>
      <c r="L4688">
        <v>7</v>
      </c>
      <c r="M4688">
        <v>0.19600000000000001</v>
      </c>
      <c r="N4688">
        <v>0.18516000000000019</v>
      </c>
      <c r="O4688">
        <v>1.4257102294046753E-2</v>
      </c>
      <c r="P4688">
        <v>30586.94</v>
      </c>
      <c r="Q4688">
        <v>0</v>
      </c>
      <c r="U4688">
        <v>30834.33</v>
      </c>
      <c r="V4688">
        <v>3895</v>
      </c>
      <c r="W4688">
        <v>495</v>
      </c>
      <c r="X4688">
        <v>3611.59</v>
      </c>
      <c r="Y4688">
        <v>458.98</v>
      </c>
      <c r="Z4688">
        <v>283.41000000000003</v>
      </c>
      <c r="AA4688">
        <v>36.020000000000003</v>
      </c>
      <c r="AB4688" t="s">
        <v>59</v>
      </c>
      <c r="AC4688">
        <v>1</v>
      </c>
      <c r="AD4688">
        <v>0</v>
      </c>
      <c r="AE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221</v>
      </c>
      <c r="AV4688">
        <v>210.44</v>
      </c>
      <c r="AW4688">
        <v>30586.94</v>
      </c>
      <c r="BA4688" t="s">
        <v>86</v>
      </c>
      <c r="BB4688">
        <v>0</v>
      </c>
    </row>
    <row r="4689" spans="1:54" x14ac:dyDescent="0.2">
      <c r="A4689" t="s">
        <v>85</v>
      </c>
      <c r="B4689" s="1">
        <v>45412</v>
      </c>
      <c r="C4689">
        <v>0</v>
      </c>
      <c r="D4689">
        <v>7836034</v>
      </c>
      <c r="E4689" t="s">
        <v>63</v>
      </c>
      <c r="F4689" t="s">
        <v>86</v>
      </c>
      <c r="G4689" s="1">
        <v>44880</v>
      </c>
      <c r="H4689">
        <v>84</v>
      </c>
      <c r="I4689">
        <v>67</v>
      </c>
      <c r="J4689">
        <v>17</v>
      </c>
      <c r="L4689">
        <v>36</v>
      </c>
      <c r="M4689">
        <v>0.152</v>
      </c>
      <c r="N4689">
        <v>0.14312360000000013</v>
      </c>
      <c r="O4689">
        <v>1.1209357643078288E-2</v>
      </c>
      <c r="P4689">
        <v>201351.8</v>
      </c>
      <c r="Q4689">
        <v>0</v>
      </c>
      <c r="U4689">
        <v>208447.73</v>
      </c>
      <c r="V4689">
        <v>11750</v>
      </c>
      <c r="W4689">
        <v>295</v>
      </c>
      <c r="X4689">
        <v>4471.33</v>
      </c>
      <c r="Y4689">
        <v>112.26</v>
      </c>
      <c r="Z4689">
        <v>7278.67</v>
      </c>
      <c r="AA4689">
        <v>182.74</v>
      </c>
      <c r="AB4689" t="s">
        <v>59</v>
      </c>
      <c r="AC4689">
        <v>1</v>
      </c>
      <c r="AD4689">
        <v>0</v>
      </c>
      <c r="AE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3035.69</v>
      </c>
      <c r="AV4689">
        <v>2830.69</v>
      </c>
      <c r="AW4689">
        <v>201351.8</v>
      </c>
      <c r="BA4689" t="s">
        <v>86</v>
      </c>
      <c r="BB4689">
        <v>0</v>
      </c>
    </row>
    <row r="4690" spans="1:54" x14ac:dyDescent="0.2">
      <c r="A4690" t="s">
        <v>85</v>
      </c>
      <c r="B4690" s="1">
        <v>45412</v>
      </c>
      <c r="C4690">
        <v>0</v>
      </c>
      <c r="D4690">
        <v>7836059</v>
      </c>
      <c r="E4690" t="s">
        <v>63</v>
      </c>
      <c r="F4690" t="s">
        <v>86</v>
      </c>
      <c r="G4690" s="1">
        <v>44907</v>
      </c>
      <c r="H4690">
        <v>36</v>
      </c>
      <c r="I4690">
        <v>19</v>
      </c>
      <c r="J4690">
        <v>16</v>
      </c>
      <c r="L4690">
        <v>19</v>
      </c>
      <c r="M4690">
        <v>0.20949999999999999</v>
      </c>
      <c r="N4690">
        <v>0.20068400000000017</v>
      </c>
      <c r="O4690">
        <v>1.5357623204751203E-2</v>
      </c>
      <c r="P4690">
        <v>90225.9</v>
      </c>
      <c r="Q4690">
        <v>0</v>
      </c>
      <c r="U4690">
        <v>92017.34</v>
      </c>
      <c r="V4690">
        <v>5250</v>
      </c>
      <c r="W4690">
        <v>995</v>
      </c>
      <c r="X4690">
        <v>3039.65</v>
      </c>
      <c r="Y4690">
        <v>576.09</v>
      </c>
      <c r="Z4690">
        <v>2210.35</v>
      </c>
      <c r="AA4690">
        <v>418.91</v>
      </c>
      <c r="AB4690" t="s">
        <v>59</v>
      </c>
      <c r="AC4690">
        <v>1</v>
      </c>
      <c r="AD4690">
        <v>0</v>
      </c>
      <c r="AE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391.78</v>
      </c>
      <c r="AV4690">
        <v>358.65</v>
      </c>
      <c r="AW4690">
        <v>90225.9</v>
      </c>
      <c r="BA4690" t="s">
        <v>86</v>
      </c>
      <c r="BB4690">
        <v>0</v>
      </c>
    </row>
    <row r="4691" spans="1:54" x14ac:dyDescent="0.2">
      <c r="A4691" t="s">
        <v>85</v>
      </c>
      <c r="B4691" s="1">
        <v>45412</v>
      </c>
      <c r="C4691">
        <v>0</v>
      </c>
      <c r="D4691">
        <v>7834948</v>
      </c>
      <c r="E4691" t="s">
        <v>63</v>
      </c>
      <c r="F4691" t="s">
        <v>86</v>
      </c>
      <c r="G4691" s="1">
        <v>44881</v>
      </c>
      <c r="H4691">
        <v>180</v>
      </c>
      <c r="I4691">
        <v>163</v>
      </c>
      <c r="J4691">
        <v>17</v>
      </c>
      <c r="L4691">
        <v>36</v>
      </c>
      <c r="M4691">
        <v>0.1125</v>
      </c>
      <c r="N4691">
        <v>0.10413086000000003</v>
      </c>
      <c r="O4691">
        <v>8.289004901427921E-3</v>
      </c>
      <c r="P4691">
        <v>477468.39</v>
      </c>
      <c r="Q4691">
        <v>0</v>
      </c>
      <c r="U4691">
        <v>492772.18</v>
      </c>
      <c r="V4691">
        <v>25000</v>
      </c>
      <c r="W4691">
        <v>295</v>
      </c>
      <c r="X4691">
        <v>9513.4699999999993</v>
      </c>
      <c r="Y4691">
        <v>112.26</v>
      </c>
      <c r="Z4691">
        <v>15486.53</v>
      </c>
      <c r="AA4691">
        <v>182.74</v>
      </c>
      <c r="AB4691" t="s">
        <v>59</v>
      </c>
      <c r="AC4691">
        <v>1</v>
      </c>
      <c r="AD4691">
        <v>0</v>
      </c>
      <c r="AE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2515.02</v>
      </c>
      <c r="AV4691">
        <v>2385.31</v>
      </c>
      <c r="AW4691">
        <v>477468.39</v>
      </c>
      <c r="BA4691" t="s">
        <v>86</v>
      </c>
      <c r="BB4691">
        <v>0</v>
      </c>
    </row>
    <row r="4692" spans="1:54" x14ac:dyDescent="0.2">
      <c r="A4692" t="s">
        <v>85</v>
      </c>
      <c r="B4692" s="1">
        <v>45412</v>
      </c>
      <c r="C4692">
        <v>0</v>
      </c>
      <c r="D4692">
        <v>7834971</v>
      </c>
      <c r="E4692" t="s">
        <v>63</v>
      </c>
      <c r="F4692" t="s">
        <v>86</v>
      </c>
      <c r="G4692" s="1">
        <v>44881</v>
      </c>
      <c r="H4692">
        <v>144</v>
      </c>
      <c r="I4692">
        <v>127</v>
      </c>
      <c r="J4692">
        <v>17</v>
      </c>
      <c r="L4692">
        <v>36</v>
      </c>
      <c r="M4692">
        <v>0.27950000000000003</v>
      </c>
      <c r="N4692">
        <v>0.30146839999999997</v>
      </c>
      <c r="O4692">
        <v>2.2200519898144977E-2</v>
      </c>
      <c r="P4692">
        <v>257553.97</v>
      </c>
      <c r="Q4692">
        <v>0</v>
      </c>
      <c r="U4692">
        <v>264290.44</v>
      </c>
      <c r="V4692">
        <v>12869.73</v>
      </c>
      <c r="W4692">
        <v>1995</v>
      </c>
      <c r="X4692">
        <v>4897.43</v>
      </c>
      <c r="Y4692">
        <v>759.17</v>
      </c>
      <c r="Z4692">
        <v>7972.3</v>
      </c>
      <c r="AA4692">
        <v>1235.83</v>
      </c>
      <c r="AB4692" t="s">
        <v>59</v>
      </c>
      <c r="AC4692">
        <v>1</v>
      </c>
      <c r="AD4692">
        <v>0</v>
      </c>
      <c r="AE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3974.15</v>
      </c>
      <c r="AV4692">
        <v>3460.6</v>
      </c>
      <c r="AW4692">
        <v>257553.97</v>
      </c>
      <c r="BA4692" t="s">
        <v>86</v>
      </c>
      <c r="BB4692">
        <v>0</v>
      </c>
    </row>
    <row r="4693" spans="1:54" x14ac:dyDescent="0.2">
      <c r="A4693" t="s">
        <v>85</v>
      </c>
      <c r="B4693" s="1">
        <v>45412</v>
      </c>
      <c r="C4693">
        <v>0</v>
      </c>
      <c r="D4693">
        <v>7835085</v>
      </c>
      <c r="E4693" t="s">
        <v>63</v>
      </c>
      <c r="F4693" t="s">
        <v>86</v>
      </c>
      <c r="G4693" s="1">
        <v>44904</v>
      </c>
      <c r="H4693">
        <v>180</v>
      </c>
      <c r="I4693">
        <v>163</v>
      </c>
      <c r="J4693">
        <v>16</v>
      </c>
      <c r="L4693">
        <v>36</v>
      </c>
      <c r="M4693">
        <v>0.28199999999999997</v>
      </c>
      <c r="N4693">
        <v>0.30312719999999999</v>
      </c>
      <c r="O4693">
        <v>2.2309027444279428E-2</v>
      </c>
      <c r="P4693">
        <v>148692.29999999999</v>
      </c>
      <c r="Q4693">
        <v>0</v>
      </c>
      <c r="U4693">
        <v>152996.32</v>
      </c>
      <c r="V4693">
        <v>7750</v>
      </c>
      <c r="W4693">
        <v>995</v>
      </c>
      <c r="X4693">
        <v>2812.01</v>
      </c>
      <c r="Y4693">
        <v>361.03</v>
      </c>
      <c r="Z4693">
        <v>4937.99</v>
      </c>
      <c r="AA4693">
        <v>633.97</v>
      </c>
      <c r="AB4693" t="s">
        <v>59</v>
      </c>
      <c r="AC4693">
        <v>1</v>
      </c>
      <c r="AD4693">
        <v>0</v>
      </c>
      <c r="AE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2306.9499999999998</v>
      </c>
      <c r="AV4693">
        <v>2007.17</v>
      </c>
      <c r="AW4693">
        <v>148692.29999999999</v>
      </c>
      <c r="BA4693" t="s">
        <v>86</v>
      </c>
      <c r="BB4693">
        <v>0</v>
      </c>
    </row>
    <row r="4694" spans="1:54" x14ac:dyDescent="0.2">
      <c r="A4694" t="s">
        <v>85</v>
      </c>
      <c r="B4694" s="1">
        <v>45412</v>
      </c>
      <c r="C4694">
        <v>0</v>
      </c>
      <c r="D4694">
        <v>7835143</v>
      </c>
      <c r="E4694" t="s">
        <v>63</v>
      </c>
      <c r="F4694" t="s">
        <v>86</v>
      </c>
      <c r="G4694" s="1">
        <v>44890</v>
      </c>
      <c r="H4694">
        <v>120</v>
      </c>
      <c r="I4694">
        <v>103</v>
      </c>
      <c r="J4694">
        <v>17</v>
      </c>
      <c r="L4694">
        <v>36</v>
      </c>
      <c r="M4694">
        <v>0.18</v>
      </c>
      <c r="N4694">
        <v>0.17568963000000015</v>
      </c>
      <c r="O4694">
        <v>1.3579225370863979E-2</v>
      </c>
      <c r="P4694">
        <v>246445.79</v>
      </c>
      <c r="Q4694">
        <v>0</v>
      </c>
      <c r="U4694">
        <v>255585.95</v>
      </c>
      <c r="V4694">
        <v>15750</v>
      </c>
      <c r="W4694">
        <v>995</v>
      </c>
      <c r="X4694">
        <v>5993.48</v>
      </c>
      <c r="Y4694">
        <v>378.64</v>
      </c>
      <c r="Z4694">
        <v>9756.52</v>
      </c>
      <c r="AA4694">
        <v>616.36</v>
      </c>
      <c r="AB4694" t="s">
        <v>59</v>
      </c>
      <c r="AC4694">
        <v>1</v>
      </c>
      <c r="AD4694">
        <v>0</v>
      </c>
      <c r="AE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1296.2</v>
      </c>
      <c r="AV4694">
        <v>1189.58</v>
      </c>
      <c r="AW4694">
        <v>246445.79</v>
      </c>
      <c r="BA4694" t="s">
        <v>86</v>
      </c>
      <c r="BB4694">
        <v>0</v>
      </c>
    </row>
    <row r="4695" spans="1:54" x14ac:dyDescent="0.2">
      <c r="A4695" t="s">
        <v>85</v>
      </c>
      <c r="B4695" s="1">
        <v>45412</v>
      </c>
      <c r="C4695">
        <v>0</v>
      </c>
      <c r="D4695">
        <v>7836356</v>
      </c>
      <c r="E4695" t="s">
        <v>63</v>
      </c>
      <c r="F4695" t="s">
        <v>86</v>
      </c>
      <c r="G4695" s="1">
        <v>44886</v>
      </c>
      <c r="H4695">
        <v>180</v>
      </c>
      <c r="I4695">
        <v>163</v>
      </c>
      <c r="J4695">
        <v>17</v>
      </c>
      <c r="L4695">
        <v>36</v>
      </c>
      <c r="M4695">
        <v>0.27950000000000003</v>
      </c>
      <c r="N4695">
        <v>0.30210210000000021</v>
      </c>
      <c r="O4695">
        <v>2.2241987249100426E-2</v>
      </c>
      <c r="P4695">
        <v>281186.06</v>
      </c>
      <c r="Q4695">
        <v>0</v>
      </c>
      <c r="U4695">
        <v>288365.43</v>
      </c>
      <c r="V4695">
        <v>13584.71</v>
      </c>
      <c r="W4695">
        <v>1995</v>
      </c>
      <c r="X4695">
        <v>5169.51</v>
      </c>
      <c r="Y4695">
        <v>759.17</v>
      </c>
      <c r="Z4695">
        <v>8415.2000000000007</v>
      </c>
      <c r="AA4695">
        <v>1235.83</v>
      </c>
      <c r="AB4695" t="s">
        <v>59</v>
      </c>
      <c r="AC4695">
        <v>1</v>
      </c>
      <c r="AD4695">
        <v>0</v>
      </c>
      <c r="AE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4349.26</v>
      </c>
      <c r="AV4695">
        <v>3785.53</v>
      </c>
      <c r="AW4695">
        <v>281186.06</v>
      </c>
      <c r="BA4695" t="s">
        <v>86</v>
      </c>
      <c r="BB4695">
        <v>0</v>
      </c>
    </row>
    <row r="4696" spans="1:54" x14ac:dyDescent="0.2">
      <c r="A4696" t="s">
        <v>85</v>
      </c>
      <c r="B4696" s="1">
        <v>45412</v>
      </c>
      <c r="C4696">
        <v>0</v>
      </c>
      <c r="D4696">
        <v>7836380</v>
      </c>
      <c r="E4696" t="s">
        <v>63</v>
      </c>
      <c r="F4696" t="s">
        <v>86</v>
      </c>
      <c r="G4696" s="1">
        <v>44893</v>
      </c>
      <c r="H4696">
        <v>96</v>
      </c>
      <c r="I4696">
        <v>79</v>
      </c>
      <c r="J4696">
        <v>17</v>
      </c>
      <c r="L4696">
        <v>36</v>
      </c>
      <c r="M4696">
        <v>0.161</v>
      </c>
      <c r="N4696">
        <v>0.15527320000000017</v>
      </c>
      <c r="O4696">
        <v>1.2100650519036638E-2</v>
      </c>
      <c r="P4696">
        <v>89153.61</v>
      </c>
      <c r="Q4696">
        <v>0</v>
      </c>
      <c r="U4696">
        <v>92099.15</v>
      </c>
      <c r="V4696">
        <v>5250</v>
      </c>
      <c r="W4696">
        <v>495</v>
      </c>
      <c r="X4696">
        <v>1997.83</v>
      </c>
      <c r="Y4696">
        <v>188.37</v>
      </c>
      <c r="Z4696">
        <v>3252.17</v>
      </c>
      <c r="AA4696">
        <v>306.63</v>
      </c>
      <c r="AB4696" t="s">
        <v>59</v>
      </c>
      <c r="AC4696">
        <v>1</v>
      </c>
      <c r="AD4696">
        <v>0</v>
      </c>
      <c r="AE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461.79</v>
      </c>
      <c r="AV4696">
        <v>427.9</v>
      </c>
      <c r="AW4696">
        <v>89153.61</v>
      </c>
      <c r="BA4696" t="s">
        <v>86</v>
      </c>
      <c r="BB4696">
        <v>0</v>
      </c>
    </row>
    <row r="4697" spans="1:54" x14ac:dyDescent="0.2">
      <c r="A4697" t="s">
        <v>85</v>
      </c>
      <c r="B4697" s="1">
        <v>45412</v>
      </c>
      <c r="C4697">
        <v>0</v>
      </c>
      <c r="D4697">
        <v>7836505</v>
      </c>
      <c r="E4697" t="s">
        <v>63</v>
      </c>
      <c r="F4697" t="s">
        <v>86</v>
      </c>
      <c r="G4697" s="1">
        <v>44881</v>
      </c>
      <c r="H4697">
        <v>180</v>
      </c>
      <c r="I4697">
        <v>163</v>
      </c>
      <c r="J4697">
        <v>17</v>
      </c>
      <c r="L4697">
        <v>36</v>
      </c>
      <c r="M4697">
        <v>0.251</v>
      </c>
      <c r="N4697">
        <v>0.26395429999999998</v>
      </c>
      <c r="O4697">
        <v>1.9712118048353711E-2</v>
      </c>
      <c r="P4697">
        <v>163321.79999999999</v>
      </c>
      <c r="Q4697">
        <v>0</v>
      </c>
      <c r="U4697">
        <v>168286.65</v>
      </c>
      <c r="V4697">
        <v>10009.790000000001</v>
      </c>
      <c r="W4697">
        <v>1995</v>
      </c>
      <c r="X4697">
        <v>3809.11</v>
      </c>
      <c r="Y4697">
        <v>759.17</v>
      </c>
      <c r="Z4697">
        <v>6200.68</v>
      </c>
      <c r="AA4697">
        <v>1235.83</v>
      </c>
      <c r="AB4697" t="s">
        <v>59</v>
      </c>
      <c r="AC4697">
        <v>1</v>
      </c>
      <c r="AD4697">
        <v>0</v>
      </c>
      <c r="AE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2535.2399999999998</v>
      </c>
      <c r="AV4697">
        <v>2240.91</v>
      </c>
      <c r="AW4697">
        <v>163321.79999999999</v>
      </c>
      <c r="BA4697" t="s">
        <v>86</v>
      </c>
      <c r="BB4697">
        <v>0</v>
      </c>
    </row>
    <row r="4698" spans="1:54" x14ac:dyDescent="0.2">
      <c r="A4698" t="s">
        <v>85</v>
      </c>
      <c r="B4698" s="1">
        <v>45412</v>
      </c>
      <c r="C4698">
        <v>0</v>
      </c>
      <c r="D4698">
        <v>7836638</v>
      </c>
      <c r="E4698" t="s">
        <v>63</v>
      </c>
      <c r="F4698" t="s">
        <v>86</v>
      </c>
      <c r="G4698" s="1">
        <v>44881</v>
      </c>
      <c r="H4698">
        <v>180</v>
      </c>
      <c r="I4698">
        <v>163</v>
      </c>
      <c r="J4698">
        <v>17</v>
      </c>
      <c r="L4698">
        <v>36</v>
      </c>
      <c r="M4698">
        <v>0.14949999999999999</v>
      </c>
      <c r="N4698">
        <v>0.14505000000000015</v>
      </c>
      <c r="O4698">
        <v>1.1351255606824928E-2</v>
      </c>
      <c r="P4698">
        <v>203292.3</v>
      </c>
      <c r="Q4698">
        <v>0</v>
      </c>
      <c r="U4698">
        <v>209675.85</v>
      </c>
      <c r="V4698">
        <v>10600</v>
      </c>
      <c r="W4698">
        <v>295</v>
      </c>
      <c r="X4698">
        <v>4033.71</v>
      </c>
      <c r="Y4698">
        <v>112.26</v>
      </c>
      <c r="Z4698">
        <v>6566.29</v>
      </c>
      <c r="AA4698">
        <v>182.74</v>
      </c>
      <c r="AB4698" t="s">
        <v>59</v>
      </c>
      <c r="AC4698">
        <v>1</v>
      </c>
      <c r="AD4698">
        <v>0</v>
      </c>
      <c r="AE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3144.89</v>
      </c>
      <c r="AV4698">
        <v>2927.13</v>
      </c>
      <c r="AW4698">
        <v>203292.3</v>
      </c>
      <c r="BA4698" t="s">
        <v>86</v>
      </c>
      <c r="BB4698">
        <v>0</v>
      </c>
    </row>
    <row r="4699" spans="1:54" x14ac:dyDescent="0.2">
      <c r="A4699" t="s">
        <v>85</v>
      </c>
      <c r="B4699" s="1">
        <v>45412</v>
      </c>
      <c r="C4699">
        <v>0</v>
      </c>
      <c r="D4699">
        <v>7836695</v>
      </c>
      <c r="E4699" t="s">
        <v>63</v>
      </c>
      <c r="F4699" t="s">
        <v>86</v>
      </c>
      <c r="G4699" s="1">
        <v>44886</v>
      </c>
      <c r="H4699">
        <v>180</v>
      </c>
      <c r="I4699">
        <v>163</v>
      </c>
      <c r="J4699">
        <v>17</v>
      </c>
      <c r="L4699">
        <v>36</v>
      </c>
      <c r="M4699">
        <v>0.14949999999999999</v>
      </c>
      <c r="N4699">
        <v>0.14510030000000021</v>
      </c>
      <c r="O4699">
        <v>1.1354957755237649E-2</v>
      </c>
      <c r="P4699">
        <v>288114.8</v>
      </c>
      <c r="Q4699">
        <v>0</v>
      </c>
      <c r="U4699">
        <v>297131.06</v>
      </c>
      <c r="V4699">
        <v>14850</v>
      </c>
      <c r="W4699">
        <v>295</v>
      </c>
      <c r="X4699">
        <v>5651</v>
      </c>
      <c r="Y4699">
        <v>112.26</v>
      </c>
      <c r="Z4699">
        <v>9199</v>
      </c>
      <c r="AA4699">
        <v>182.74</v>
      </c>
      <c r="AB4699" t="s">
        <v>59</v>
      </c>
      <c r="AC4699">
        <v>1</v>
      </c>
      <c r="AD4699">
        <v>0</v>
      </c>
      <c r="AE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4456.6499999999996</v>
      </c>
      <c r="AV4699">
        <v>4147.9399999999996</v>
      </c>
      <c r="AW4699">
        <v>288114.8</v>
      </c>
      <c r="BA4699" t="s">
        <v>86</v>
      </c>
      <c r="BB4699">
        <v>0</v>
      </c>
    </row>
    <row r="4700" spans="1:54" x14ac:dyDescent="0.2">
      <c r="A4700" t="s">
        <v>85</v>
      </c>
      <c r="B4700" s="1">
        <v>45412</v>
      </c>
      <c r="C4700">
        <v>0</v>
      </c>
      <c r="D4700">
        <v>7836752</v>
      </c>
      <c r="E4700" t="s">
        <v>63</v>
      </c>
      <c r="F4700" t="s">
        <v>86</v>
      </c>
      <c r="G4700" s="1">
        <v>44882</v>
      </c>
      <c r="H4700">
        <v>156</v>
      </c>
      <c r="I4700">
        <v>139</v>
      </c>
      <c r="J4700">
        <v>17</v>
      </c>
      <c r="L4700">
        <v>36</v>
      </c>
      <c r="M4700">
        <v>0.19950000000000001</v>
      </c>
      <c r="N4700">
        <v>0.20257930000000018</v>
      </c>
      <c r="O4700">
        <v>1.5491089401913349E-2</v>
      </c>
      <c r="P4700">
        <v>289200.84999999998</v>
      </c>
      <c r="Q4700">
        <v>0</v>
      </c>
      <c r="U4700">
        <v>297876.40999999997</v>
      </c>
      <c r="V4700">
        <v>15000</v>
      </c>
      <c r="W4700">
        <v>995</v>
      </c>
      <c r="X4700">
        <v>5708.08</v>
      </c>
      <c r="Y4700">
        <v>378.64</v>
      </c>
      <c r="Z4700">
        <v>9291.92</v>
      </c>
      <c r="AA4700">
        <v>616.36</v>
      </c>
      <c r="AB4700" t="s">
        <v>59</v>
      </c>
      <c r="AC4700">
        <v>1</v>
      </c>
      <c r="AD4700">
        <v>0</v>
      </c>
      <c r="AE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4468.68</v>
      </c>
      <c r="AV4700">
        <v>4054.08</v>
      </c>
      <c r="AW4700">
        <v>289200.84999999998</v>
      </c>
      <c r="BA4700" t="s">
        <v>86</v>
      </c>
      <c r="BB4700">
        <v>0</v>
      </c>
    </row>
    <row r="4701" spans="1:54" x14ac:dyDescent="0.2">
      <c r="A4701" t="s">
        <v>85</v>
      </c>
      <c r="B4701" s="1">
        <v>45412</v>
      </c>
      <c r="C4701">
        <v>0</v>
      </c>
      <c r="D4701">
        <v>7836844</v>
      </c>
      <c r="E4701" t="s">
        <v>63</v>
      </c>
      <c r="F4701" t="s">
        <v>86</v>
      </c>
      <c r="G4701" s="1">
        <v>44882</v>
      </c>
      <c r="H4701">
        <v>180</v>
      </c>
      <c r="I4701">
        <v>163</v>
      </c>
      <c r="J4701">
        <v>17</v>
      </c>
      <c r="L4701">
        <v>36</v>
      </c>
      <c r="M4701">
        <v>0.28949999999999998</v>
      </c>
      <c r="N4701">
        <v>0.31564510000000001</v>
      </c>
      <c r="O4701">
        <v>2.3123805387502028E-2</v>
      </c>
      <c r="P4701">
        <v>175803.56</v>
      </c>
      <c r="Q4701">
        <v>0</v>
      </c>
      <c r="U4701">
        <v>180030.23</v>
      </c>
      <c r="V4701">
        <v>8818.15</v>
      </c>
      <c r="W4701">
        <v>1995</v>
      </c>
      <c r="X4701">
        <v>3355.65</v>
      </c>
      <c r="Y4701">
        <v>759.17</v>
      </c>
      <c r="Z4701">
        <v>5462.5</v>
      </c>
      <c r="AA4701">
        <v>1235.83</v>
      </c>
      <c r="AB4701" t="s">
        <v>59</v>
      </c>
      <c r="AC4701">
        <v>1</v>
      </c>
      <c r="AD4701">
        <v>0</v>
      </c>
      <c r="AE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2716.26</v>
      </c>
      <c r="AV4701">
        <v>2351.6</v>
      </c>
      <c r="AW4701">
        <v>175803.56</v>
      </c>
      <c r="BA4701" t="s">
        <v>86</v>
      </c>
      <c r="BB4701">
        <v>0</v>
      </c>
    </row>
    <row r="4702" spans="1:54" x14ac:dyDescent="0.2">
      <c r="A4702" t="s">
        <v>85</v>
      </c>
      <c r="B4702" s="1">
        <v>45412</v>
      </c>
      <c r="C4702">
        <v>0</v>
      </c>
      <c r="D4702">
        <v>7836943</v>
      </c>
      <c r="E4702" t="s">
        <v>63</v>
      </c>
      <c r="F4702" t="s">
        <v>86</v>
      </c>
      <c r="G4702" s="1">
        <v>44882</v>
      </c>
      <c r="H4702">
        <v>180</v>
      </c>
      <c r="I4702">
        <v>163</v>
      </c>
      <c r="J4702">
        <v>17</v>
      </c>
      <c r="L4702">
        <v>36</v>
      </c>
      <c r="M4702">
        <v>0.22950000000000001</v>
      </c>
      <c r="N4702">
        <v>0.24069610000000022</v>
      </c>
      <c r="O4702">
        <v>1.8135124106698264E-2</v>
      </c>
      <c r="P4702">
        <v>234818.54</v>
      </c>
      <c r="Q4702">
        <v>0</v>
      </c>
      <c r="U4702">
        <v>240816.84</v>
      </c>
      <c r="V4702">
        <v>11678.09</v>
      </c>
      <c r="W4702">
        <v>1995</v>
      </c>
      <c r="X4702">
        <v>4443.96</v>
      </c>
      <c r="Y4702">
        <v>759.17</v>
      </c>
      <c r="Z4702">
        <v>7234.13</v>
      </c>
      <c r="AA4702">
        <v>1235.83</v>
      </c>
      <c r="AB4702" t="s">
        <v>59</v>
      </c>
      <c r="AC4702">
        <v>1</v>
      </c>
      <c r="AD4702">
        <v>0</v>
      </c>
      <c r="AE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1237.6500000000001</v>
      </c>
      <c r="AV4702">
        <v>1103.6600000000001</v>
      </c>
      <c r="AW4702">
        <v>234818.54</v>
      </c>
      <c r="BA4702" t="s">
        <v>86</v>
      </c>
      <c r="BB4702">
        <v>0</v>
      </c>
    </row>
    <row r="4703" spans="1:54" x14ac:dyDescent="0.2">
      <c r="A4703" t="s">
        <v>85</v>
      </c>
      <c r="B4703" s="1">
        <v>45412</v>
      </c>
      <c r="C4703">
        <v>0</v>
      </c>
      <c r="D4703">
        <v>7837008</v>
      </c>
      <c r="E4703" t="s">
        <v>63</v>
      </c>
      <c r="F4703" t="s">
        <v>86</v>
      </c>
      <c r="G4703" s="1">
        <v>44939</v>
      </c>
      <c r="H4703">
        <v>96</v>
      </c>
      <c r="I4703">
        <v>81</v>
      </c>
      <c r="J4703">
        <v>15</v>
      </c>
      <c r="L4703">
        <v>36</v>
      </c>
      <c r="M4703">
        <v>0.2</v>
      </c>
      <c r="N4703">
        <v>0.19301920000000017</v>
      </c>
      <c r="O4703">
        <v>1.4815894091405823E-2</v>
      </c>
      <c r="P4703">
        <v>407618.56</v>
      </c>
      <c r="Q4703">
        <v>0</v>
      </c>
      <c r="U4703">
        <v>426168.87</v>
      </c>
      <c r="V4703">
        <v>30300.31</v>
      </c>
      <c r="W4703">
        <v>1995</v>
      </c>
      <c r="X4703">
        <v>10442.549999999999</v>
      </c>
      <c r="Y4703">
        <v>687.55</v>
      </c>
      <c r="Z4703">
        <v>19857.759999999998</v>
      </c>
      <c r="AA4703">
        <v>1307.45</v>
      </c>
      <c r="AB4703" t="s">
        <v>59</v>
      </c>
      <c r="AC4703">
        <v>1</v>
      </c>
      <c r="AD4703">
        <v>0</v>
      </c>
      <c r="AE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2144.8000000000002</v>
      </c>
      <c r="AV4703">
        <v>1954.02</v>
      </c>
      <c r="AW4703">
        <v>407618.56</v>
      </c>
      <c r="BA4703" t="s">
        <v>86</v>
      </c>
      <c r="BB4703">
        <v>0</v>
      </c>
    </row>
    <row r="4704" spans="1:54" x14ac:dyDescent="0.2">
      <c r="A4704" t="s">
        <v>85</v>
      </c>
      <c r="B4704" s="1">
        <v>45412</v>
      </c>
      <c r="C4704">
        <v>0</v>
      </c>
      <c r="D4704">
        <v>7837701</v>
      </c>
      <c r="E4704" t="s">
        <v>63</v>
      </c>
      <c r="F4704" t="s">
        <v>86</v>
      </c>
      <c r="G4704" s="1">
        <v>44882</v>
      </c>
      <c r="H4704">
        <v>180</v>
      </c>
      <c r="I4704">
        <v>163</v>
      </c>
      <c r="J4704">
        <v>17</v>
      </c>
      <c r="L4704">
        <v>36</v>
      </c>
      <c r="M4704">
        <v>0.27950000000000003</v>
      </c>
      <c r="N4704">
        <v>0.30687370000000008</v>
      </c>
      <c r="O4704">
        <v>2.2553633124262396E-2</v>
      </c>
      <c r="P4704">
        <v>96105.63</v>
      </c>
      <c r="Q4704">
        <v>0</v>
      </c>
      <c r="U4704">
        <v>97822.51</v>
      </c>
      <c r="V4704">
        <v>4766.57</v>
      </c>
      <c r="W4704">
        <v>1995</v>
      </c>
      <c r="X4704">
        <v>1813.86</v>
      </c>
      <c r="Y4704">
        <v>759.17</v>
      </c>
      <c r="Z4704">
        <v>2952.71</v>
      </c>
      <c r="AA4704">
        <v>1235.83</v>
      </c>
      <c r="AB4704" t="s">
        <v>59</v>
      </c>
      <c r="AC4704">
        <v>1</v>
      </c>
      <c r="AD4704">
        <v>0</v>
      </c>
      <c r="AE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1476.49</v>
      </c>
      <c r="AV4704">
        <v>1282.6400000000001</v>
      </c>
      <c r="AW4704">
        <v>96105.63</v>
      </c>
      <c r="BA4704" t="s">
        <v>86</v>
      </c>
      <c r="BB4704">
        <v>0</v>
      </c>
    </row>
    <row r="4705" spans="1:54" x14ac:dyDescent="0.2">
      <c r="A4705" t="s">
        <v>85</v>
      </c>
      <c r="B4705" s="1">
        <v>45412</v>
      </c>
      <c r="C4705">
        <v>0</v>
      </c>
      <c r="D4705">
        <v>7837719</v>
      </c>
      <c r="E4705" t="s">
        <v>63</v>
      </c>
      <c r="F4705" t="s">
        <v>86</v>
      </c>
      <c r="G4705" s="1">
        <v>44882</v>
      </c>
      <c r="H4705">
        <v>180</v>
      </c>
      <c r="I4705">
        <v>163</v>
      </c>
      <c r="J4705">
        <v>17</v>
      </c>
      <c r="L4705">
        <v>36</v>
      </c>
      <c r="M4705">
        <v>0.26950000000000002</v>
      </c>
      <c r="N4705">
        <v>0.29062230000000006</v>
      </c>
      <c r="O4705">
        <v>2.1487900519153058E-2</v>
      </c>
      <c r="P4705">
        <v>183317.27</v>
      </c>
      <c r="Q4705">
        <v>0</v>
      </c>
      <c r="U4705">
        <v>187691.58</v>
      </c>
      <c r="V4705">
        <v>9056.48</v>
      </c>
      <c r="W4705">
        <v>1995</v>
      </c>
      <c r="X4705">
        <v>3446.34</v>
      </c>
      <c r="Y4705">
        <v>759.17</v>
      </c>
      <c r="Z4705">
        <v>5610.14</v>
      </c>
      <c r="AA4705">
        <v>1235.83</v>
      </c>
      <c r="AB4705" t="s">
        <v>59</v>
      </c>
      <c r="AC4705">
        <v>1</v>
      </c>
      <c r="AD4705">
        <v>0</v>
      </c>
      <c r="AE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965.88</v>
      </c>
      <c r="AV4705">
        <v>843.71</v>
      </c>
      <c r="AW4705">
        <v>183317.27</v>
      </c>
      <c r="BA4705" t="s">
        <v>86</v>
      </c>
      <c r="BB4705">
        <v>0</v>
      </c>
    </row>
    <row r="4706" spans="1:54" x14ac:dyDescent="0.2">
      <c r="A4706" t="s">
        <v>85</v>
      </c>
      <c r="B4706" s="1">
        <v>45412</v>
      </c>
      <c r="C4706">
        <v>0</v>
      </c>
      <c r="D4706">
        <v>7837735</v>
      </c>
      <c r="E4706" t="s">
        <v>63</v>
      </c>
      <c r="F4706" t="s">
        <v>86</v>
      </c>
      <c r="G4706" s="1">
        <v>44890</v>
      </c>
      <c r="H4706">
        <v>180</v>
      </c>
      <c r="I4706">
        <v>163</v>
      </c>
      <c r="J4706">
        <v>17</v>
      </c>
      <c r="L4706">
        <v>36</v>
      </c>
      <c r="M4706">
        <v>0.27950000000000003</v>
      </c>
      <c r="N4706">
        <v>0.30658535000000003</v>
      </c>
      <c r="O4706">
        <v>2.2534829854643279E-2</v>
      </c>
      <c r="P4706">
        <v>295955.71000000002</v>
      </c>
      <c r="Q4706">
        <v>0</v>
      </c>
      <c r="U4706">
        <v>301379.09999999998</v>
      </c>
      <c r="V4706">
        <v>9750</v>
      </c>
      <c r="W4706">
        <v>995</v>
      </c>
      <c r="X4706">
        <v>3710.25</v>
      </c>
      <c r="Y4706">
        <v>378.64</v>
      </c>
      <c r="Z4706">
        <v>6039.75</v>
      </c>
      <c r="AA4706">
        <v>616.36</v>
      </c>
      <c r="AB4706" t="s">
        <v>59</v>
      </c>
      <c r="AC4706">
        <v>1</v>
      </c>
      <c r="AD4706">
        <v>0</v>
      </c>
      <c r="AE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4548.72</v>
      </c>
      <c r="AV4706">
        <v>3951.97</v>
      </c>
      <c r="AW4706">
        <v>295955.71000000002</v>
      </c>
      <c r="BA4706" t="s">
        <v>86</v>
      </c>
      <c r="BB4706">
        <v>0</v>
      </c>
    </row>
    <row r="4707" spans="1:54" x14ac:dyDescent="0.2">
      <c r="A4707" t="s">
        <v>85</v>
      </c>
      <c r="B4707" s="1">
        <v>45412</v>
      </c>
      <c r="C4707">
        <v>0</v>
      </c>
      <c r="D4707">
        <v>7838006</v>
      </c>
      <c r="E4707" t="s">
        <v>63</v>
      </c>
      <c r="F4707" t="s">
        <v>86</v>
      </c>
      <c r="G4707" s="1">
        <v>44882</v>
      </c>
      <c r="H4707">
        <v>144</v>
      </c>
      <c r="I4707">
        <v>127</v>
      </c>
      <c r="J4707">
        <v>17</v>
      </c>
      <c r="L4707">
        <v>36</v>
      </c>
      <c r="M4707">
        <v>0.2195</v>
      </c>
      <c r="N4707">
        <v>0.22931322000000015</v>
      </c>
      <c r="O4707">
        <v>1.7353420172071088E-2</v>
      </c>
      <c r="P4707">
        <v>188513.03</v>
      </c>
      <c r="Q4707">
        <v>0</v>
      </c>
      <c r="U4707">
        <v>193034.97</v>
      </c>
      <c r="V4707">
        <v>9294.7999999999993</v>
      </c>
      <c r="W4707">
        <v>1995</v>
      </c>
      <c r="X4707">
        <v>3537.03</v>
      </c>
      <c r="Y4707">
        <v>759.17</v>
      </c>
      <c r="Z4707">
        <v>5757.77</v>
      </c>
      <c r="AA4707">
        <v>1235.83</v>
      </c>
      <c r="AB4707" t="s">
        <v>59</v>
      </c>
      <c r="AC4707">
        <v>1</v>
      </c>
      <c r="AD4707">
        <v>0</v>
      </c>
      <c r="AE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987.95</v>
      </c>
      <c r="AV4707">
        <v>885.44</v>
      </c>
      <c r="AW4707">
        <v>188513.03</v>
      </c>
      <c r="BA4707" t="s">
        <v>86</v>
      </c>
      <c r="BB4707">
        <v>0</v>
      </c>
    </row>
    <row r="4708" spans="1:54" x14ac:dyDescent="0.2">
      <c r="A4708" t="s">
        <v>85</v>
      </c>
      <c r="B4708" s="1">
        <v>45412</v>
      </c>
      <c r="C4708">
        <v>0</v>
      </c>
      <c r="D4708">
        <v>7838246</v>
      </c>
      <c r="E4708" t="s">
        <v>63</v>
      </c>
      <c r="F4708" t="s">
        <v>86</v>
      </c>
      <c r="G4708" s="1">
        <v>44886</v>
      </c>
      <c r="H4708">
        <v>180</v>
      </c>
      <c r="I4708">
        <v>163</v>
      </c>
      <c r="J4708">
        <v>17</v>
      </c>
      <c r="L4708">
        <v>36</v>
      </c>
      <c r="M4708">
        <v>0.20949999999999999</v>
      </c>
      <c r="N4708">
        <v>0.21641524000000012</v>
      </c>
      <c r="O4708">
        <v>1.6459609569142275E-2</v>
      </c>
      <c r="P4708">
        <v>188102.44</v>
      </c>
      <c r="Q4708">
        <v>0</v>
      </c>
      <c r="U4708">
        <v>193067.29</v>
      </c>
      <c r="V4708">
        <v>10009.790000000001</v>
      </c>
      <c r="W4708">
        <v>1995</v>
      </c>
      <c r="X4708">
        <v>3809.11</v>
      </c>
      <c r="Y4708">
        <v>759.17</v>
      </c>
      <c r="Z4708">
        <v>6200.68</v>
      </c>
      <c r="AA4708">
        <v>1235.83</v>
      </c>
      <c r="AB4708" t="s">
        <v>59</v>
      </c>
      <c r="AC4708">
        <v>1</v>
      </c>
      <c r="AD4708">
        <v>0</v>
      </c>
      <c r="AE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991.48</v>
      </c>
      <c r="AV4708">
        <v>893.37</v>
      </c>
      <c r="AW4708">
        <v>188102.44</v>
      </c>
      <c r="BA4708" t="s">
        <v>86</v>
      </c>
      <c r="BB4708">
        <v>0</v>
      </c>
    </row>
    <row r="4709" spans="1:54" x14ac:dyDescent="0.2">
      <c r="A4709" t="s">
        <v>85</v>
      </c>
      <c r="B4709" s="1">
        <v>45412</v>
      </c>
      <c r="C4709">
        <v>0</v>
      </c>
      <c r="D4709">
        <v>7838303</v>
      </c>
      <c r="E4709" t="s">
        <v>63</v>
      </c>
      <c r="F4709" t="s">
        <v>86</v>
      </c>
      <c r="G4709" s="1">
        <v>44883</v>
      </c>
      <c r="H4709">
        <v>144</v>
      </c>
      <c r="I4709">
        <v>127</v>
      </c>
      <c r="J4709">
        <v>17</v>
      </c>
      <c r="L4709">
        <v>36</v>
      </c>
      <c r="M4709">
        <v>0.193</v>
      </c>
      <c r="N4709">
        <v>0.19442752000000013</v>
      </c>
      <c r="O4709">
        <v>1.4915669457659098E-2</v>
      </c>
      <c r="P4709">
        <v>190935.01</v>
      </c>
      <c r="Q4709">
        <v>0</v>
      </c>
      <c r="U4709">
        <v>196822.99</v>
      </c>
      <c r="V4709">
        <v>10000</v>
      </c>
      <c r="W4709">
        <v>495</v>
      </c>
      <c r="X4709">
        <v>3805.39</v>
      </c>
      <c r="Y4709">
        <v>188.37</v>
      </c>
      <c r="Z4709">
        <v>6194.61</v>
      </c>
      <c r="AA4709">
        <v>306.63</v>
      </c>
      <c r="AB4709" t="s">
        <v>59</v>
      </c>
      <c r="AC4709">
        <v>1</v>
      </c>
      <c r="AD4709">
        <v>0</v>
      </c>
      <c r="AE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2946.06</v>
      </c>
      <c r="AV4709">
        <v>2682.46</v>
      </c>
      <c r="AW4709">
        <v>190935.01</v>
      </c>
      <c r="BA4709" t="s">
        <v>86</v>
      </c>
      <c r="BB4709">
        <v>0</v>
      </c>
    </row>
    <row r="4710" spans="1:54" x14ac:dyDescent="0.2">
      <c r="A4710" t="s">
        <v>85</v>
      </c>
      <c r="B4710" s="1">
        <v>45412</v>
      </c>
      <c r="C4710">
        <v>0</v>
      </c>
      <c r="D4710">
        <v>7838378</v>
      </c>
      <c r="E4710" t="s">
        <v>63</v>
      </c>
      <c r="F4710" t="s">
        <v>86</v>
      </c>
      <c r="G4710" s="1">
        <v>44883</v>
      </c>
      <c r="H4710">
        <v>108</v>
      </c>
      <c r="I4710">
        <v>91</v>
      </c>
      <c r="J4710">
        <v>17</v>
      </c>
      <c r="L4710">
        <v>36</v>
      </c>
      <c r="M4710">
        <v>0.20649999999999999</v>
      </c>
      <c r="N4710">
        <v>0.21652700000000014</v>
      </c>
      <c r="O4710">
        <v>1.6467391608014026E-2</v>
      </c>
      <c r="P4710">
        <v>114810.81</v>
      </c>
      <c r="Q4710">
        <v>0</v>
      </c>
      <c r="U4710">
        <v>116904.59</v>
      </c>
      <c r="V4710">
        <v>4375</v>
      </c>
      <c r="W4710">
        <v>995</v>
      </c>
      <c r="X4710">
        <v>1664.86</v>
      </c>
      <c r="Y4710">
        <v>378.64</v>
      </c>
      <c r="Z4710">
        <v>2710.14</v>
      </c>
      <c r="AA4710">
        <v>616.36</v>
      </c>
      <c r="AB4710" t="s">
        <v>59</v>
      </c>
      <c r="AC4710">
        <v>1</v>
      </c>
      <c r="AD4710">
        <v>0</v>
      </c>
      <c r="AE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1737.07</v>
      </c>
      <c r="AV4710">
        <v>1567.19</v>
      </c>
      <c r="AW4710">
        <v>114810.81</v>
      </c>
      <c r="BA4710" t="s">
        <v>86</v>
      </c>
      <c r="BB4710">
        <v>0</v>
      </c>
    </row>
    <row r="4711" spans="1:54" x14ac:dyDescent="0.2">
      <c r="A4711" t="s">
        <v>85</v>
      </c>
      <c r="B4711" s="1">
        <v>45412</v>
      </c>
      <c r="C4711">
        <v>0</v>
      </c>
      <c r="D4711">
        <v>7838386</v>
      </c>
      <c r="E4711" t="s">
        <v>63</v>
      </c>
      <c r="F4711" t="s">
        <v>86</v>
      </c>
      <c r="G4711" s="1">
        <v>44883</v>
      </c>
      <c r="H4711">
        <v>180</v>
      </c>
      <c r="I4711">
        <v>163</v>
      </c>
      <c r="J4711">
        <v>17</v>
      </c>
      <c r="L4711">
        <v>36</v>
      </c>
      <c r="M4711">
        <v>0.20949999999999999</v>
      </c>
      <c r="N4711">
        <v>0.21590834000000017</v>
      </c>
      <c r="O4711">
        <v>1.6424305030246389E-2</v>
      </c>
      <c r="P4711">
        <v>262566.09000000003</v>
      </c>
      <c r="Q4711">
        <v>0</v>
      </c>
      <c r="U4711">
        <v>269745.46000000002</v>
      </c>
      <c r="V4711">
        <v>13584.71</v>
      </c>
      <c r="W4711">
        <v>1995</v>
      </c>
      <c r="X4711">
        <v>5169.51</v>
      </c>
      <c r="Y4711">
        <v>759.17</v>
      </c>
      <c r="Z4711">
        <v>8415.2000000000007</v>
      </c>
      <c r="AA4711">
        <v>1235.83</v>
      </c>
      <c r="AB4711" t="s">
        <v>59</v>
      </c>
      <c r="AC4711">
        <v>1</v>
      </c>
      <c r="AD4711">
        <v>0</v>
      </c>
      <c r="AE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1385.1</v>
      </c>
      <c r="AV4711">
        <v>1248.31</v>
      </c>
      <c r="AW4711">
        <v>262566.09000000003</v>
      </c>
      <c r="BA4711" t="s">
        <v>86</v>
      </c>
      <c r="BB4711">
        <v>0</v>
      </c>
    </row>
    <row r="4712" spans="1:54" x14ac:dyDescent="0.2">
      <c r="A4712" t="s">
        <v>85</v>
      </c>
      <c r="B4712" s="1">
        <v>45412</v>
      </c>
      <c r="C4712">
        <v>0</v>
      </c>
      <c r="D4712">
        <v>7838493</v>
      </c>
      <c r="E4712" t="s">
        <v>63</v>
      </c>
      <c r="F4712" t="s">
        <v>86</v>
      </c>
      <c r="G4712" s="1">
        <v>44890</v>
      </c>
      <c r="H4712">
        <v>120</v>
      </c>
      <c r="I4712">
        <v>103</v>
      </c>
      <c r="J4712">
        <v>17</v>
      </c>
      <c r="L4712">
        <v>36</v>
      </c>
      <c r="M4712">
        <v>0.1045</v>
      </c>
      <c r="N4712">
        <v>9.3606320000000021E-2</v>
      </c>
      <c r="O4712">
        <v>7.4845727325227873E-3</v>
      </c>
      <c r="P4712">
        <v>353167.3</v>
      </c>
      <c r="Q4712">
        <v>0</v>
      </c>
      <c r="U4712">
        <v>365249.9</v>
      </c>
      <c r="V4712">
        <v>20000</v>
      </c>
      <c r="W4712">
        <v>495</v>
      </c>
      <c r="X4712">
        <v>7610.77</v>
      </c>
      <c r="Y4712">
        <v>188.37</v>
      </c>
      <c r="Z4712">
        <v>12389.23</v>
      </c>
      <c r="AA4712">
        <v>306.63</v>
      </c>
      <c r="AB4712" t="s">
        <v>59</v>
      </c>
      <c r="AC4712">
        <v>1</v>
      </c>
      <c r="AD4712">
        <v>0</v>
      </c>
      <c r="AE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1839.89</v>
      </c>
      <c r="AV4712">
        <v>1754.41</v>
      </c>
      <c r="AW4712">
        <v>353167.3</v>
      </c>
      <c r="BA4712" t="s">
        <v>86</v>
      </c>
      <c r="BB4712">
        <v>0</v>
      </c>
    </row>
    <row r="4713" spans="1:54" x14ac:dyDescent="0.2">
      <c r="A4713" t="s">
        <v>85</v>
      </c>
      <c r="B4713" s="1">
        <v>45412</v>
      </c>
      <c r="C4713">
        <v>0</v>
      </c>
      <c r="D4713">
        <v>7838527</v>
      </c>
      <c r="E4713" t="s">
        <v>63</v>
      </c>
      <c r="F4713" t="s">
        <v>86</v>
      </c>
      <c r="G4713" s="1">
        <v>44887</v>
      </c>
      <c r="H4713">
        <v>180</v>
      </c>
      <c r="I4713">
        <v>163</v>
      </c>
      <c r="J4713">
        <v>17</v>
      </c>
      <c r="L4713">
        <v>36</v>
      </c>
      <c r="M4713">
        <v>0.22950000000000001</v>
      </c>
      <c r="N4713">
        <v>0.21077600000000016</v>
      </c>
      <c r="O4713">
        <v>1.6066086297976456E-2</v>
      </c>
      <c r="P4713">
        <v>62623.58</v>
      </c>
      <c r="Q4713">
        <v>0</v>
      </c>
      <c r="U4713">
        <v>67736.06</v>
      </c>
      <c r="V4713">
        <v>10248.120000000001</v>
      </c>
      <c r="W4713">
        <v>1995</v>
      </c>
      <c r="X4713">
        <v>3899.81</v>
      </c>
      <c r="Y4713">
        <v>759.17</v>
      </c>
      <c r="Z4713">
        <v>6348.31</v>
      </c>
      <c r="AA4713">
        <v>1235.83</v>
      </c>
      <c r="AB4713" t="s">
        <v>59</v>
      </c>
      <c r="AC4713">
        <v>1</v>
      </c>
      <c r="AD4713">
        <v>0</v>
      </c>
      <c r="AE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346.35</v>
      </c>
      <c r="AV4713">
        <v>312.91000000000003</v>
      </c>
      <c r="AW4713">
        <v>62623.58</v>
      </c>
      <c r="BA4713" t="s">
        <v>86</v>
      </c>
      <c r="BB4713">
        <v>0</v>
      </c>
    </row>
    <row r="4714" spans="1:54" x14ac:dyDescent="0.2">
      <c r="A4714" t="s">
        <v>85</v>
      </c>
      <c r="B4714" s="1">
        <v>45412</v>
      </c>
      <c r="C4714">
        <v>0</v>
      </c>
      <c r="D4714">
        <v>7838568</v>
      </c>
      <c r="E4714" t="s">
        <v>63</v>
      </c>
      <c r="F4714" t="s">
        <v>86</v>
      </c>
      <c r="G4714" s="1">
        <v>44888</v>
      </c>
      <c r="H4714">
        <v>180</v>
      </c>
      <c r="I4714">
        <v>163</v>
      </c>
      <c r="J4714">
        <v>17</v>
      </c>
      <c r="L4714">
        <v>36</v>
      </c>
      <c r="M4714">
        <v>0.16200000000000001</v>
      </c>
      <c r="N4714">
        <v>0.15846654000000013</v>
      </c>
      <c r="O4714">
        <v>1.233348730614181E-2</v>
      </c>
      <c r="P4714">
        <v>289351.78000000003</v>
      </c>
      <c r="Q4714">
        <v>0</v>
      </c>
      <c r="U4714">
        <v>298801.67</v>
      </c>
      <c r="V4714">
        <v>15750</v>
      </c>
      <c r="W4714">
        <v>495</v>
      </c>
      <c r="X4714">
        <v>5993.48</v>
      </c>
      <c r="Y4714">
        <v>188.37</v>
      </c>
      <c r="Z4714">
        <v>9756.52</v>
      </c>
      <c r="AA4714">
        <v>306.63</v>
      </c>
      <c r="AB4714" t="s">
        <v>59</v>
      </c>
      <c r="AC4714">
        <v>1</v>
      </c>
      <c r="AD4714">
        <v>0</v>
      </c>
      <c r="AE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4484.46</v>
      </c>
      <c r="AV4714">
        <v>4148.4399999999996</v>
      </c>
      <c r="AW4714">
        <v>289351.78000000003</v>
      </c>
      <c r="BA4714" t="s">
        <v>86</v>
      </c>
      <c r="BB4714">
        <v>0</v>
      </c>
    </row>
    <row r="4715" spans="1:54" x14ac:dyDescent="0.2">
      <c r="A4715" t="s">
        <v>85</v>
      </c>
      <c r="B4715" s="1">
        <v>45412</v>
      </c>
      <c r="C4715">
        <v>0</v>
      </c>
      <c r="D4715">
        <v>7837503</v>
      </c>
      <c r="E4715" t="s">
        <v>63</v>
      </c>
      <c r="F4715" t="s">
        <v>86</v>
      </c>
      <c r="G4715" s="1">
        <v>44887</v>
      </c>
      <c r="H4715">
        <v>180</v>
      </c>
      <c r="I4715">
        <v>163</v>
      </c>
      <c r="J4715">
        <v>17</v>
      </c>
      <c r="L4715">
        <v>36</v>
      </c>
      <c r="M4715">
        <v>0.2495</v>
      </c>
      <c r="N4715">
        <v>0.26368600999999997</v>
      </c>
      <c r="O4715">
        <v>1.9694079151893806E-2</v>
      </c>
      <c r="P4715">
        <v>488321.84</v>
      </c>
      <c r="Q4715">
        <v>0</v>
      </c>
      <c r="U4715">
        <v>501849.53</v>
      </c>
      <c r="V4715">
        <v>23832.83</v>
      </c>
      <c r="W4715">
        <v>1995</v>
      </c>
      <c r="X4715">
        <v>9069.31</v>
      </c>
      <c r="Y4715">
        <v>759.17</v>
      </c>
      <c r="Z4715">
        <v>14763.52</v>
      </c>
      <c r="AA4715">
        <v>1235.83</v>
      </c>
      <c r="AB4715" t="s">
        <v>59</v>
      </c>
      <c r="AC4715">
        <v>1</v>
      </c>
      <c r="AD4715">
        <v>0</v>
      </c>
      <c r="AE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2580.27</v>
      </c>
      <c r="AV4715">
        <v>2278.94</v>
      </c>
      <c r="AW4715">
        <v>488321.84</v>
      </c>
      <c r="BA4715" t="s">
        <v>86</v>
      </c>
      <c r="BB4715">
        <v>0</v>
      </c>
    </row>
    <row r="4716" spans="1:54" x14ac:dyDescent="0.2">
      <c r="A4716" t="s">
        <v>85</v>
      </c>
      <c r="B4716" s="1">
        <v>45412</v>
      </c>
      <c r="C4716">
        <v>0</v>
      </c>
      <c r="D4716">
        <v>7836174</v>
      </c>
      <c r="E4716" t="s">
        <v>63</v>
      </c>
      <c r="F4716" t="s">
        <v>86</v>
      </c>
      <c r="G4716" s="1">
        <v>44923</v>
      </c>
      <c r="H4716">
        <v>180</v>
      </c>
      <c r="I4716">
        <v>164</v>
      </c>
      <c r="J4716">
        <v>16</v>
      </c>
      <c r="L4716">
        <v>36</v>
      </c>
      <c r="M4716">
        <v>0.1545</v>
      </c>
      <c r="N4716">
        <v>0.15040030000000018</v>
      </c>
      <c r="O4716">
        <v>1.1744212050908365E-2</v>
      </c>
      <c r="P4716">
        <v>289497.90999999997</v>
      </c>
      <c r="Q4716">
        <v>0</v>
      </c>
      <c r="U4716">
        <v>298739.92</v>
      </c>
      <c r="V4716">
        <v>15000</v>
      </c>
      <c r="W4716">
        <v>495</v>
      </c>
      <c r="X4716">
        <v>5442.6</v>
      </c>
      <c r="Y4716">
        <v>179.61</v>
      </c>
      <c r="Z4716">
        <v>9557.4</v>
      </c>
      <c r="AA4716">
        <v>315.39</v>
      </c>
      <c r="AB4716" t="s">
        <v>59</v>
      </c>
      <c r="AC4716">
        <v>1</v>
      </c>
      <c r="AD4716">
        <v>0</v>
      </c>
      <c r="AE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4482.3500000000004</v>
      </c>
      <c r="AV4716">
        <v>4161.7299999999996</v>
      </c>
      <c r="AW4716">
        <v>289497.90999999997</v>
      </c>
      <c r="BA4716" t="s">
        <v>86</v>
      </c>
      <c r="BB4716">
        <v>0</v>
      </c>
    </row>
    <row r="4717" spans="1:54" x14ac:dyDescent="0.2">
      <c r="A4717" t="s">
        <v>85</v>
      </c>
      <c r="B4717" s="1">
        <v>45412</v>
      </c>
      <c r="C4717">
        <v>0</v>
      </c>
      <c r="D4717">
        <v>7840705</v>
      </c>
      <c r="E4717" t="s">
        <v>63</v>
      </c>
      <c r="F4717" t="s">
        <v>86</v>
      </c>
      <c r="G4717" s="1">
        <v>44900</v>
      </c>
      <c r="H4717">
        <v>180</v>
      </c>
      <c r="I4717">
        <v>163</v>
      </c>
      <c r="J4717">
        <v>16</v>
      </c>
      <c r="L4717">
        <v>36</v>
      </c>
      <c r="M4717">
        <v>0.251</v>
      </c>
      <c r="N4717">
        <v>0.26483030000000007</v>
      </c>
      <c r="O4717">
        <v>1.9770992844364565E-2</v>
      </c>
      <c r="P4717">
        <v>209658.57</v>
      </c>
      <c r="Q4717">
        <v>0</v>
      </c>
      <c r="U4717">
        <v>215714.78</v>
      </c>
      <c r="V4717">
        <v>10500</v>
      </c>
      <c r="W4717">
        <v>995</v>
      </c>
      <c r="X4717">
        <v>3809.82</v>
      </c>
      <c r="Y4717">
        <v>361.03</v>
      </c>
      <c r="Z4717">
        <v>6690.18</v>
      </c>
      <c r="AA4717">
        <v>633.97</v>
      </c>
      <c r="AB4717" t="s">
        <v>59</v>
      </c>
      <c r="AC4717">
        <v>1</v>
      </c>
      <c r="AD4717">
        <v>0</v>
      </c>
      <c r="AE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3250.25</v>
      </c>
      <c r="AV4717">
        <v>2871.86</v>
      </c>
      <c r="AW4717">
        <v>209658.57</v>
      </c>
      <c r="BA4717" t="s">
        <v>86</v>
      </c>
      <c r="BB4717">
        <v>0</v>
      </c>
    </row>
    <row r="4718" spans="1:54" x14ac:dyDescent="0.2">
      <c r="A4718" t="s">
        <v>85</v>
      </c>
      <c r="B4718" s="1">
        <v>45412</v>
      </c>
      <c r="C4718">
        <v>0</v>
      </c>
      <c r="D4718">
        <v>7840739</v>
      </c>
      <c r="E4718" t="s">
        <v>63</v>
      </c>
      <c r="F4718" t="s">
        <v>86</v>
      </c>
      <c r="G4718" s="1">
        <v>44888</v>
      </c>
      <c r="H4718">
        <v>180</v>
      </c>
      <c r="I4718">
        <v>163</v>
      </c>
      <c r="J4718">
        <v>17</v>
      </c>
      <c r="L4718">
        <v>36</v>
      </c>
      <c r="M4718">
        <v>0.26550000000000001</v>
      </c>
      <c r="N4718">
        <v>0.29755400000000004</v>
      </c>
      <c r="O4718">
        <v>2.1943962754305879E-2</v>
      </c>
      <c r="P4718">
        <v>47782.73</v>
      </c>
      <c r="Q4718">
        <v>0</v>
      </c>
      <c r="U4718">
        <v>47993.73</v>
      </c>
      <c r="V4718">
        <v>2335.62</v>
      </c>
      <c r="W4718">
        <v>1995</v>
      </c>
      <c r="X4718">
        <v>888.79</v>
      </c>
      <c r="Y4718">
        <v>759.17</v>
      </c>
      <c r="Z4718">
        <v>1446.83</v>
      </c>
      <c r="AA4718">
        <v>1235.83</v>
      </c>
      <c r="AB4718" t="s">
        <v>59</v>
      </c>
      <c r="AC4718">
        <v>1</v>
      </c>
      <c r="AD4718">
        <v>0</v>
      </c>
      <c r="AE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247.43</v>
      </c>
      <c r="AV4718">
        <v>215.53</v>
      </c>
      <c r="AW4718">
        <v>47782.73</v>
      </c>
      <c r="BA4718" t="s">
        <v>86</v>
      </c>
      <c r="BB4718">
        <v>0</v>
      </c>
    </row>
    <row r="4719" spans="1:54" x14ac:dyDescent="0.2">
      <c r="A4719" t="s">
        <v>85</v>
      </c>
      <c r="B4719" s="1">
        <v>45412</v>
      </c>
      <c r="C4719">
        <v>0</v>
      </c>
      <c r="D4719">
        <v>7838709</v>
      </c>
      <c r="E4719" t="s">
        <v>63</v>
      </c>
      <c r="F4719" t="s">
        <v>86</v>
      </c>
      <c r="G4719" s="1">
        <v>44883</v>
      </c>
      <c r="H4719">
        <v>168</v>
      </c>
      <c r="I4719">
        <v>151</v>
      </c>
      <c r="J4719">
        <v>17</v>
      </c>
      <c r="L4719">
        <v>36</v>
      </c>
      <c r="M4719">
        <v>0.26100000000000001</v>
      </c>
      <c r="N4719">
        <v>0.27735000000000015</v>
      </c>
      <c r="O4719">
        <v>2.0608365930657957E-2</v>
      </c>
      <c r="P4719">
        <v>194782.12</v>
      </c>
      <c r="Q4719">
        <v>0</v>
      </c>
      <c r="U4719">
        <v>200298.43</v>
      </c>
      <c r="V4719">
        <v>9900</v>
      </c>
      <c r="W4719">
        <v>995</v>
      </c>
      <c r="X4719">
        <v>3767.33</v>
      </c>
      <c r="Y4719">
        <v>378.64</v>
      </c>
      <c r="Z4719">
        <v>6132.67</v>
      </c>
      <c r="AA4719">
        <v>616.36</v>
      </c>
      <c r="AB4719" t="s">
        <v>59</v>
      </c>
      <c r="AC4719">
        <v>1</v>
      </c>
      <c r="AD4719">
        <v>0</v>
      </c>
      <c r="AE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3016.54</v>
      </c>
      <c r="AV4719">
        <v>2651.92</v>
      </c>
      <c r="AW4719">
        <v>194782.12</v>
      </c>
      <c r="BA4719" t="s">
        <v>86</v>
      </c>
      <c r="BB4719">
        <v>0</v>
      </c>
    </row>
    <row r="4720" spans="1:54" x14ac:dyDescent="0.2">
      <c r="A4720" t="s">
        <v>85</v>
      </c>
      <c r="B4720" s="1">
        <v>45412</v>
      </c>
      <c r="C4720">
        <v>0</v>
      </c>
      <c r="D4720">
        <v>7839103</v>
      </c>
      <c r="E4720" t="s">
        <v>63</v>
      </c>
      <c r="F4720" t="s">
        <v>86</v>
      </c>
      <c r="G4720" s="1">
        <v>44924</v>
      </c>
      <c r="H4720">
        <v>60</v>
      </c>
      <c r="I4720">
        <v>44</v>
      </c>
      <c r="J4720">
        <v>16</v>
      </c>
      <c r="L4720">
        <v>36</v>
      </c>
      <c r="M4720">
        <v>0.158</v>
      </c>
      <c r="N4720">
        <v>0.14405300000000015</v>
      </c>
      <c r="O4720">
        <v>1.1277844272306492E-2</v>
      </c>
      <c r="P4720">
        <v>92714.23</v>
      </c>
      <c r="Q4720">
        <v>0</v>
      </c>
      <c r="U4720">
        <v>96221.8</v>
      </c>
      <c r="V4720">
        <v>6000</v>
      </c>
      <c r="W4720">
        <v>495</v>
      </c>
      <c r="X4720">
        <v>2177.04</v>
      </c>
      <c r="Y4720">
        <v>179.61</v>
      </c>
      <c r="Z4720">
        <v>3822.96</v>
      </c>
      <c r="AA4720">
        <v>315.39</v>
      </c>
      <c r="AB4720" t="s">
        <v>59</v>
      </c>
      <c r="AC4720">
        <v>1</v>
      </c>
      <c r="AD4720">
        <v>0</v>
      </c>
      <c r="AE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1361.27</v>
      </c>
      <c r="AV4720">
        <v>1270.06</v>
      </c>
      <c r="AW4720">
        <v>92714.23</v>
      </c>
      <c r="BA4720" t="s">
        <v>86</v>
      </c>
      <c r="BB4720">
        <v>0</v>
      </c>
    </row>
    <row r="4721" spans="1:54" x14ac:dyDescent="0.2">
      <c r="A4721" t="s">
        <v>85</v>
      </c>
      <c r="B4721" s="1">
        <v>45412</v>
      </c>
      <c r="C4721">
        <v>0</v>
      </c>
      <c r="D4721">
        <v>7840531</v>
      </c>
      <c r="E4721" t="s">
        <v>63</v>
      </c>
      <c r="F4721" t="s">
        <v>86</v>
      </c>
      <c r="G4721" s="1">
        <v>44893</v>
      </c>
      <c r="H4721">
        <v>180</v>
      </c>
      <c r="I4721">
        <v>163</v>
      </c>
      <c r="J4721">
        <v>17</v>
      </c>
      <c r="L4721">
        <v>36</v>
      </c>
      <c r="M4721">
        <v>0.28199999999999997</v>
      </c>
      <c r="N4721">
        <v>0.30963400000000002</v>
      </c>
      <c r="O4721">
        <v>2.2733439761327467E-2</v>
      </c>
      <c r="P4721">
        <v>189295.86</v>
      </c>
      <c r="Q4721">
        <v>0</v>
      </c>
      <c r="U4721">
        <v>192798.92</v>
      </c>
      <c r="V4721">
        <v>6650</v>
      </c>
      <c r="W4721">
        <v>995</v>
      </c>
      <c r="X4721">
        <v>2530.58</v>
      </c>
      <c r="Y4721">
        <v>378.64</v>
      </c>
      <c r="Z4721">
        <v>4119.42</v>
      </c>
      <c r="AA4721">
        <v>616.36</v>
      </c>
      <c r="AB4721" t="s">
        <v>59</v>
      </c>
      <c r="AC4721">
        <v>1</v>
      </c>
      <c r="AD4721">
        <v>0</v>
      </c>
      <c r="AE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2910.01</v>
      </c>
      <c r="AV4721">
        <v>2525.21</v>
      </c>
      <c r="AW4721">
        <v>189295.86</v>
      </c>
      <c r="BA4721" t="s">
        <v>86</v>
      </c>
      <c r="BB4721">
        <v>0</v>
      </c>
    </row>
    <row r="4722" spans="1:54" x14ac:dyDescent="0.2">
      <c r="A4722" t="s">
        <v>85</v>
      </c>
      <c r="B4722" s="1">
        <v>45412</v>
      </c>
      <c r="C4722">
        <v>0</v>
      </c>
      <c r="D4722">
        <v>7839798</v>
      </c>
      <c r="E4722" t="s">
        <v>63</v>
      </c>
      <c r="F4722" t="s">
        <v>86</v>
      </c>
      <c r="G4722" s="1">
        <v>44887</v>
      </c>
      <c r="H4722">
        <v>180</v>
      </c>
      <c r="I4722">
        <v>163</v>
      </c>
      <c r="J4722">
        <v>17</v>
      </c>
      <c r="L4722">
        <v>36</v>
      </c>
      <c r="M4722">
        <v>0.27950000000000003</v>
      </c>
      <c r="N4722">
        <v>0.3001546100000001</v>
      </c>
      <c r="O4722">
        <v>2.2114490584558277E-2</v>
      </c>
      <c r="P4722">
        <v>219252.8</v>
      </c>
      <c r="Q4722">
        <v>0</v>
      </c>
      <c r="U4722">
        <v>225543.43</v>
      </c>
      <c r="V4722">
        <v>11150</v>
      </c>
      <c r="W4722">
        <v>995</v>
      </c>
      <c r="X4722">
        <v>4243.01</v>
      </c>
      <c r="Y4722">
        <v>378.64</v>
      </c>
      <c r="Z4722">
        <v>6906.99</v>
      </c>
      <c r="AA4722">
        <v>616.36</v>
      </c>
      <c r="AB4722" t="s">
        <v>59</v>
      </c>
      <c r="AC4722">
        <v>1</v>
      </c>
      <c r="AD4722">
        <v>0</v>
      </c>
      <c r="AE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3400.71</v>
      </c>
      <c r="AV4722">
        <v>2962.27</v>
      </c>
      <c r="AW4722">
        <v>219252.8</v>
      </c>
      <c r="BA4722" t="s">
        <v>86</v>
      </c>
      <c r="BB4722">
        <v>0</v>
      </c>
    </row>
    <row r="4723" spans="1:54" x14ac:dyDescent="0.2">
      <c r="A4723" t="s">
        <v>85</v>
      </c>
      <c r="B4723" s="1">
        <v>45412</v>
      </c>
      <c r="C4723">
        <v>0</v>
      </c>
      <c r="D4723">
        <v>7839988</v>
      </c>
      <c r="E4723" t="s">
        <v>63</v>
      </c>
      <c r="F4723" t="s">
        <v>86</v>
      </c>
      <c r="G4723" s="1">
        <v>44888</v>
      </c>
      <c r="H4723">
        <v>168</v>
      </c>
      <c r="I4723">
        <v>151</v>
      </c>
      <c r="J4723">
        <v>17</v>
      </c>
      <c r="L4723">
        <v>36</v>
      </c>
      <c r="M4723">
        <v>0.24049999999999999</v>
      </c>
      <c r="N4723">
        <v>0.24916910000000023</v>
      </c>
      <c r="O4723">
        <v>1.8712739348367036E-2</v>
      </c>
      <c r="P4723">
        <v>253359.8</v>
      </c>
      <c r="Q4723">
        <v>0</v>
      </c>
      <c r="U4723">
        <v>261942.44</v>
      </c>
      <c r="V4723">
        <v>14850</v>
      </c>
      <c r="W4723">
        <v>995</v>
      </c>
      <c r="X4723">
        <v>5651</v>
      </c>
      <c r="Y4723">
        <v>378.64</v>
      </c>
      <c r="Z4723">
        <v>9199</v>
      </c>
      <c r="AA4723">
        <v>616.36</v>
      </c>
      <c r="AB4723" t="s">
        <v>59</v>
      </c>
      <c r="AC4723">
        <v>1</v>
      </c>
      <c r="AD4723">
        <v>0</v>
      </c>
      <c r="AE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3940.25</v>
      </c>
      <c r="AV4723">
        <v>3504.38</v>
      </c>
      <c r="AW4723">
        <v>253359.8</v>
      </c>
      <c r="BA4723" t="s">
        <v>86</v>
      </c>
      <c r="BB4723">
        <v>0</v>
      </c>
    </row>
    <row r="4724" spans="1:54" x14ac:dyDescent="0.2">
      <c r="A4724" t="s">
        <v>85</v>
      </c>
      <c r="B4724" s="1">
        <v>45412</v>
      </c>
      <c r="C4724">
        <v>0</v>
      </c>
      <c r="D4724">
        <v>7840028</v>
      </c>
      <c r="E4724" t="s">
        <v>63</v>
      </c>
      <c r="F4724" t="s">
        <v>86</v>
      </c>
      <c r="G4724" s="1">
        <v>44887</v>
      </c>
      <c r="H4724">
        <v>180</v>
      </c>
      <c r="I4724">
        <v>163</v>
      </c>
      <c r="J4724">
        <v>17</v>
      </c>
      <c r="L4724">
        <v>36</v>
      </c>
      <c r="M4724">
        <v>0.1825</v>
      </c>
      <c r="N4724">
        <v>0.15513040000000014</v>
      </c>
      <c r="O4724">
        <v>1.2090224732349775E-2</v>
      </c>
      <c r="P4724">
        <v>97066.4</v>
      </c>
      <c r="Q4724">
        <v>0</v>
      </c>
      <c r="U4724">
        <v>105617.88</v>
      </c>
      <c r="V4724">
        <v>14299.7</v>
      </c>
      <c r="W4724">
        <v>495</v>
      </c>
      <c r="X4724">
        <v>5441.59</v>
      </c>
      <c r="Y4724">
        <v>188.37</v>
      </c>
      <c r="Z4724">
        <v>8858.11</v>
      </c>
      <c r="AA4724">
        <v>306.63</v>
      </c>
      <c r="AB4724" t="s">
        <v>59</v>
      </c>
      <c r="AC4724">
        <v>1</v>
      </c>
      <c r="AD4724">
        <v>0</v>
      </c>
      <c r="AE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1579.1</v>
      </c>
      <c r="AV4724">
        <v>1463.17</v>
      </c>
      <c r="AW4724">
        <v>97066.4</v>
      </c>
      <c r="BA4724" t="s">
        <v>86</v>
      </c>
      <c r="BB4724">
        <v>0</v>
      </c>
    </row>
    <row r="4725" spans="1:54" x14ac:dyDescent="0.2">
      <c r="A4725" t="s">
        <v>85</v>
      </c>
      <c r="B4725" s="1">
        <v>45412</v>
      </c>
      <c r="C4725">
        <v>0</v>
      </c>
      <c r="D4725">
        <v>7840135</v>
      </c>
      <c r="E4725" t="s">
        <v>63</v>
      </c>
      <c r="F4725" t="s">
        <v>86</v>
      </c>
      <c r="G4725" s="1">
        <v>44889</v>
      </c>
      <c r="H4725">
        <v>180</v>
      </c>
      <c r="I4725">
        <v>163</v>
      </c>
      <c r="J4725">
        <v>17</v>
      </c>
      <c r="L4725">
        <v>36</v>
      </c>
      <c r="M4725">
        <v>0.125</v>
      </c>
      <c r="N4725">
        <v>0.12034136000000004</v>
      </c>
      <c r="O4725">
        <v>9.5143909289412409E-3</v>
      </c>
      <c r="P4725">
        <v>343002.54</v>
      </c>
      <c r="Q4725">
        <v>0</v>
      </c>
      <c r="U4725">
        <v>351987.83</v>
      </c>
      <c r="V4725">
        <v>15000</v>
      </c>
      <c r="W4725">
        <v>495</v>
      </c>
      <c r="X4725">
        <v>5708.08</v>
      </c>
      <c r="Y4725">
        <v>188.37</v>
      </c>
      <c r="Z4725">
        <v>9291.92</v>
      </c>
      <c r="AA4725">
        <v>306.63</v>
      </c>
      <c r="AB4725" t="s">
        <v>59</v>
      </c>
      <c r="AC4725">
        <v>1</v>
      </c>
      <c r="AD4725">
        <v>0</v>
      </c>
      <c r="AE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1799.17</v>
      </c>
      <c r="AV4725">
        <v>1693.2</v>
      </c>
      <c r="AW4725">
        <v>343002.54</v>
      </c>
      <c r="BA4725" t="s">
        <v>86</v>
      </c>
      <c r="BB4725">
        <v>0</v>
      </c>
    </row>
    <row r="4726" spans="1:54" x14ac:dyDescent="0.2">
      <c r="A4726" t="s">
        <v>85</v>
      </c>
      <c r="B4726" s="1">
        <v>45412</v>
      </c>
      <c r="C4726">
        <v>0</v>
      </c>
      <c r="D4726">
        <v>7840184</v>
      </c>
      <c r="E4726" t="s">
        <v>63</v>
      </c>
      <c r="F4726" t="s">
        <v>86</v>
      </c>
      <c r="G4726" s="1">
        <v>44887</v>
      </c>
      <c r="H4726">
        <v>144</v>
      </c>
      <c r="I4726">
        <v>127</v>
      </c>
      <c r="J4726">
        <v>17</v>
      </c>
      <c r="L4726">
        <v>36</v>
      </c>
      <c r="M4726">
        <v>0.157</v>
      </c>
      <c r="N4726">
        <v>0.15368577000000011</v>
      </c>
      <c r="O4726">
        <v>1.1984686229566499E-2</v>
      </c>
      <c r="P4726">
        <v>382143.96</v>
      </c>
      <c r="Q4726">
        <v>0</v>
      </c>
      <c r="U4726">
        <v>393648.14</v>
      </c>
      <c r="V4726">
        <v>19066.259999999998</v>
      </c>
      <c r="W4726">
        <v>495</v>
      </c>
      <c r="X4726">
        <v>7255.45</v>
      </c>
      <c r="Y4726">
        <v>188.37</v>
      </c>
      <c r="Z4726">
        <v>11810.81</v>
      </c>
      <c r="AA4726">
        <v>306.63</v>
      </c>
      <c r="AB4726" t="s">
        <v>59</v>
      </c>
      <c r="AC4726">
        <v>1</v>
      </c>
      <c r="AD4726">
        <v>0</v>
      </c>
      <c r="AE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2005.52</v>
      </c>
      <c r="AV4726">
        <v>1858.6</v>
      </c>
      <c r="AW4726">
        <v>382143.96</v>
      </c>
      <c r="BA4726" t="s">
        <v>86</v>
      </c>
      <c r="BB4726">
        <v>0</v>
      </c>
    </row>
    <row r="4727" spans="1:54" x14ac:dyDescent="0.2">
      <c r="A4727" t="s">
        <v>85</v>
      </c>
      <c r="B4727" s="1">
        <v>45412</v>
      </c>
      <c r="C4727">
        <v>0</v>
      </c>
      <c r="D4727">
        <v>7840218</v>
      </c>
      <c r="E4727" t="s">
        <v>63</v>
      </c>
      <c r="F4727" t="s">
        <v>86</v>
      </c>
      <c r="G4727" s="1">
        <v>44895</v>
      </c>
      <c r="H4727">
        <v>144</v>
      </c>
      <c r="I4727">
        <v>127</v>
      </c>
      <c r="J4727">
        <v>17</v>
      </c>
      <c r="L4727">
        <v>36</v>
      </c>
      <c r="M4727">
        <v>0.14949999999999999</v>
      </c>
      <c r="N4727">
        <v>0.14495210000000006</v>
      </c>
      <c r="O4727">
        <v>1.1344049606212714E-2</v>
      </c>
      <c r="P4727">
        <v>281879.17</v>
      </c>
      <c r="Q4727">
        <v>0</v>
      </c>
      <c r="U4727">
        <v>290554.73</v>
      </c>
      <c r="V4727">
        <v>15000</v>
      </c>
      <c r="W4727">
        <v>995</v>
      </c>
      <c r="X4727">
        <v>5708.08</v>
      </c>
      <c r="Y4727">
        <v>378.64</v>
      </c>
      <c r="Z4727">
        <v>9291.92</v>
      </c>
      <c r="AA4727">
        <v>616.36</v>
      </c>
      <c r="AB4727" t="s">
        <v>59</v>
      </c>
      <c r="AC4727">
        <v>1</v>
      </c>
      <c r="AD4727">
        <v>0</v>
      </c>
      <c r="AE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4336.04</v>
      </c>
      <c r="AV4727">
        <v>4036.62</v>
      </c>
      <c r="AW4727">
        <v>281879.17</v>
      </c>
      <c r="BA4727" t="s">
        <v>86</v>
      </c>
      <c r="BB4727">
        <v>0</v>
      </c>
    </row>
    <row r="4728" spans="1:54" x14ac:dyDescent="0.2">
      <c r="A4728" t="s">
        <v>85</v>
      </c>
      <c r="B4728" s="1">
        <v>45412</v>
      </c>
      <c r="C4728">
        <v>0</v>
      </c>
      <c r="D4728">
        <v>7840275</v>
      </c>
      <c r="E4728" t="s">
        <v>63</v>
      </c>
      <c r="F4728" t="s">
        <v>86</v>
      </c>
      <c r="G4728" s="1">
        <v>44888</v>
      </c>
      <c r="H4728">
        <v>60</v>
      </c>
      <c r="I4728">
        <v>43</v>
      </c>
      <c r="J4728">
        <v>17</v>
      </c>
      <c r="L4728">
        <v>36</v>
      </c>
      <c r="M4728">
        <v>0.27950000000000003</v>
      </c>
      <c r="N4728">
        <v>0.29223000000000016</v>
      </c>
      <c r="O4728">
        <v>2.1593876699564474E-2</v>
      </c>
      <c r="P4728">
        <v>80792.710000000006</v>
      </c>
      <c r="Q4728">
        <v>0</v>
      </c>
      <c r="U4728">
        <v>83273.66</v>
      </c>
      <c r="V4728">
        <v>5000</v>
      </c>
      <c r="W4728">
        <v>995</v>
      </c>
      <c r="X4728">
        <v>1902.69</v>
      </c>
      <c r="Y4728">
        <v>378.64</v>
      </c>
      <c r="Z4728">
        <v>3097.31</v>
      </c>
      <c r="AA4728">
        <v>616.36</v>
      </c>
      <c r="AB4728" t="s">
        <v>59</v>
      </c>
      <c r="AC4728">
        <v>1</v>
      </c>
      <c r="AD4728">
        <v>0</v>
      </c>
      <c r="AE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1191.45</v>
      </c>
      <c r="AV4728">
        <v>1044.6199999999999</v>
      </c>
      <c r="AW4728">
        <v>80792.710000000006</v>
      </c>
      <c r="BA4728" t="s">
        <v>86</v>
      </c>
      <c r="BB4728">
        <v>0</v>
      </c>
    </row>
    <row r="4729" spans="1:54" x14ac:dyDescent="0.2">
      <c r="A4729" t="s">
        <v>85</v>
      </c>
      <c r="B4729" s="1">
        <v>45412</v>
      </c>
      <c r="C4729">
        <v>0</v>
      </c>
      <c r="D4729">
        <v>7841190</v>
      </c>
      <c r="E4729" t="s">
        <v>63</v>
      </c>
      <c r="F4729" t="s">
        <v>86</v>
      </c>
      <c r="G4729" s="1">
        <v>44889</v>
      </c>
      <c r="H4729">
        <v>180</v>
      </c>
      <c r="I4729">
        <v>177</v>
      </c>
      <c r="J4729">
        <v>17</v>
      </c>
      <c r="L4729">
        <v>36</v>
      </c>
      <c r="M4729">
        <v>0.22950000000000001</v>
      </c>
      <c r="N4729">
        <v>0.23991780000000013</v>
      </c>
      <c r="O4729">
        <v>1.8081885221932215E-2</v>
      </c>
      <c r="P4729">
        <v>292609.5</v>
      </c>
      <c r="Q4729">
        <v>0</v>
      </c>
      <c r="U4729">
        <v>300527.05</v>
      </c>
      <c r="V4729">
        <v>14776.35</v>
      </c>
      <c r="W4729">
        <v>1995</v>
      </c>
      <c r="X4729">
        <v>5622.97</v>
      </c>
      <c r="Y4729">
        <v>759.17</v>
      </c>
      <c r="Z4729">
        <v>9153.3799999999992</v>
      </c>
      <c r="AA4729">
        <v>1235.83</v>
      </c>
      <c r="AB4729" t="s">
        <v>59</v>
      </c>
      <c r="AC4729">
        <v>1</v>
      </c>
      <c r="AD4729">
        <v>0</v>
      </c>
      <c r="AE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1545.62</v>
      </c>
      <c r="AV4729">
        <v>1378.68</v>
      </c>
      <c r="AW4729">
        <v>292609.5</v>
      </c>
      <c r="BA4729" t="s">
        <v>86</v>
      </c>
      <c r="BB4729">
        <v>0</v>
      </c>
    </row>
    <row r="4730" spans="1:54" x14ac:dyDescent="0.2">
      <c r="A4730" t="s">
        <v>85</v>
      </c>
      <c r="B4730" s="1">
        <v>45412</v>
      </c>
      <c r="C4730">
        <v>0</v>
      </c>
      <c r="D4730">
        <v>7841281</v>
      </c>
      <c r="E4730" t="s">
        <v>63</v>
      </c>
      <c r="F4730" t="s">
        <v>86</v>
      </c>
      <c r="G4730" s="1">
        <v>44890</v>
      </c>
      <c r="H4730">
        <v>144</v>
      </c>
      <c r="I4730">
        <v>127</v>
      </c>
      <c r="J4730">
        <v>17</v>
      </c>
      <c r="L4730">
        <v>36</v>
      </c>
      <c r="M4730">
        <v>0.21099999999999999</v>
      </c>
      <c r="N4730">
        <v>0.21599130000000016</v>
      </c>
      <c r="O4730">
        <v>1.6430083946270768E-2</v>
      </c>
      <c r="P4730">
        <v>290516.67</v>
      </c>
      <c r="Q4730">
        <v>0</v>
      </c>
      <c r="U4730">
        <v>299192.23</v>
      </c>
      <c r="V4730">
        <v>15000</v>
      </c>
      <c r="W4730">
        <v>995</v>
      </c>
      <c r="X4730">
        <v>5708.08</v>
      </c>
      <c r="Y4730">
        <v>378.64</v>
      </c>
      <c r="Z4730">
        <v>9291.92</v>
      </c>
      <c r="AA4730">
        <v>616.36</v>
      </c>
      <c r="AB4730" t="s">
        <v>59</v>
      </c>
      <c r="AC4730">
        <v>1</v>
      </c>
      <c r="AD4730">
        <v>0</v>
      </c>
      <c r="AE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4483.45</v>
      </c>
      <c r="AV4730">
        <v>4044.33</v>
      </c>
      <c r="AW4730">
        <v>290516.67</v>
      </c>
      <c r="BA4730" t="s">
        <v>86</v>
      </c>
      <c r="BB4730">
        <v>0</v>
      </c>
    </row>
    <row r="4731" spans="1:54" x14ac:dyDescent="0.2">
      <c r="A4731" t="s">
        <v>85</v>
      </c>
      <c r="B4731" s="1">
        <v>45412</v>
      </c>
      <c r="C4731">
        <v>0</v>
      </c>
      <c r="D4731">
        <v>7841398</v>
      </c>
      <c r="E4731" t="s">
        <v>63</v>
      </c>
      <c r="F4731" t="s">
        <v>86</v>
      </c>
      <c r="G4731" s="1">
        <v>44978</v>
      </c>
      <c r="H4731">
        <v>144</v>
      </c>
      <c r="I4731">
        <v>130</v>
      </c>
      <c r="J4731">
        <v>14</v>
      </c>
      <c r="L4731">
        <v>36</v>
      </c>
      <c r="M4731">
        <v>0.2195</v>
      </c>
      <c r="N4731">
        <v>0.2325684000000002</v>
      </c>
      <c r="O4731">
        <v>1.7577640411215789E-2</v>
      </c>
      <c r="P4731">
        <v>295961.53999999998</v>
      </c>
      <c r="Q4731">
        <v>0</v>
      </c>
      <c r="U4731">
        <v>301357.63</v>
      </c>
      <c r="V4731">
        <v>9000</v>
      </c>
      <c r="W4731">
        <v>995</v>
      </c>
      <c r="X4731">
        <v>2933.19</v>
      </c>
      <c r="Y4731">
        <v>324.27999999999997</v>
      </c>
      <c r="Z4731">
        <v>6066.81</v>
      </c>
      <c r="AA4731">
        <v>670.72</v>
      </c>
      <c r="AB4731" t="s">
        <v>59</v>
      </c>
      <c r="AC4731">
        <v>1</v>
      </c>
      <c r="AD4731">
        <v>0</v>
      </c>
      <c r="AE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4524.88</v>
      </c>
      <c r="AV4731">
        <v>4052.74</v>
      </c>
      <c r="AW4731">
        <v>295961.53999999998</v>
      </c>
      <c r="BA4731" t="s">
        <v>86</v>
      </c>
      <c r="BB4731">
        <v>0</v>
      </c>
    </row>
    <row r="4732" spans="1:54" x14ac:dyDescent="0.2">
      <c r="A4732" t="s">
        <v>85</v>
      </c>
      <c r="B4732" s="1">
        <v>45412</v>
      </c>
      <c r="C4732">
        <v>0</v>
      </c>
      <c r="D4732">
        <v>7841513</v>
      </c>
      <c r="E4732" t="s">
        <v>63</v>
      </c>
      <c r="F4732" t="s">
        <v>86</v>
      </c>
      <c r="G4732" s="1">
        <v>44893</v>
      </c>
      <c r="H4732">
        <v>144</v>
      </c>
      <c r="I4732">
        <v>127</v>
      </c>
      <c r="J4732">
        <v>17</v>
      </c>
      <c r="L4732">
        <v>36</v>
      </c>
      <c r="M4732">
        <v>0.16200000000000001</v>
      </c>
      <c r="N4732">
        <v>7.6418000000000055E-2</v>
      </c>
      <c r="O4732">
        <v>6.1554144783584341E-3</v>
      </c>
      <c r="P4732">
        <v>30635.97</v>
      </c>
      <c r="Q4732">
        <v>0</v>
      </c>
      <c r="U4732">
        <v>37453.15</v>
      </c>
      <c r="V4732">
        <v>12000</v>
      </c>
      <c r="W4732">
        <v>995</v>
      </c>
      <c r="X4732">
        <v>4566.46</v>
      </c>
      <c r="Y4732">
        <v>378.64</v>
      </c>
      <c r="Z4732">
        <v>7433.54</v>
      </c>
      <c r="AA4732">
        <v>616.36</v>
      </c>
      <c r="AB4732" t="s">
        <v>59</v>
      </c>
      <c r="AC4732">
        <v>1</v>
      </c>
      <c r="AD4732">
        <v>0</v>
      </c>
      <c r="AE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551.55999999999995</v>
      </c>
      <c r="AV4732">
        <v>530.54</v>
      </c>
      <c r="AW4732">
        <v>30635.97</v>
      </c>
      <c r="BA4732" t="s">
        <v>86</v>
      </c>
      <c r="BB4732">
        <v>0</v>
      </c>
    </row>
    <row r="4733" spans="1:54" x14ac:dyDescent="0.2">
      <c r="A4733" t="s">
        <v>85</v>
      </c>
      <c r="B4733" s="1">
        <v>45412</v>
      </c>
      <c r="C4733">
        <v>0</v>
      </c>
      <c r="D4733">
        <v>7841661</v>
      </c>
      <c r="E4733" t="s">
        <v>63</v>
      </c>
      <c r="F4733" t="s">
        <v>86</v>
      </c>
      <c r="G4733" s="1">
        <v>44895</v>
      </c>
      <c r="H4733">
        <v>96</v>
      </c>
      <c r="I4733">
        <v>79</v>
      </c>
      <c r="J4733">
        <v>17</v>
      </c>
      <c r="L4733">
        <v>36</v>
      </c>
      <c r="M4733">
        <v>0.28199999999999997</v>
      </c>
      <c r="N4733">
        <v>0.30674210000000007</v>
      </c>
      <c r="O4733">
        <v>2.2545051975538577E-2</v>
      </c>
      <c r="P4733">
        <v>143949.75</v>
      </c>
      <c r="Q4733">
        <v>0</v>
      </c>
      <c r="U4733">
        <v>147019.19</v>
      </c>
      <c r="V4733">
        <v>5950</v>
      </c>
      <c r="W4733">
        <v>995</v>
      </c>
      <c r="X4733">
        <v>2264.1999999999998</v>
      </c>
      <c r="Y4733">
        <v>378.64</v>
      </c>
      <c r="Z4733">
        <v>3685.8</v>
      </c>
      <c r="AA4733">
        <v>616.36</v>
      </c>
      <c r="AB4733" t="s">
        <v>59</v>
      </c>
      <c r="AC4733">
        <v>1</v>
      </c>
      <c r="AD4733">
        <v>0</v>
      </c>
      <c r="AE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2184.65</v>
      </c>
      <c r="AV4733">
        <v>1899.86</v>
      </c>
      <c r="AW4733">
        <v>143949.75</v>
      </c>
      <c r="BA4733" t="s">
        <v>86</v>
      </c>
      <c r="BB4733">
        <v>0</v>
      </c>
    </row>
    <row r="4734" spans="1:54" x14ac:dyDescent="0.2">
      <c r="A4734" t="s">
        <v>85</v>
      </c>
      <c r="B4734" s="1">
        <v>45412</v>
      </c>
      <c r="C4734">
        <v>0</v>
      </c>
      <c r="D4734">
        <v>7841703</v>
      </c>
      <c r="E4734" t="s">
        <v>63</v>
      </c>
      <c r="F4734" t="s">
        <v>86</v>
      </c>
      <c r="G4734" s="1">
        <v>44901</v>
      </c>
      <c r="H4734">
        <v>180</v>
      </c>
      <c r="I4734">
        <v>163</v>
      </c>
      <c r="J4734">
        <v>16</v>
      </c>
      <c r="L4734">
        <v>36</v>
      </c>
      <c r="M4734">
        <v>0.26100000000000001</v>
      </c>
      <c r="N4734">
        <v>0.28517300000000012</v>
      </c>
      <c r="O4734">
        <v>2.1127791751347269E-2</v>
      </c>
      <c r="P4734">
        <v>100203.54</v>
      </c>
      <c r="Q4734">
        <v>0</v>
      </c>
      <c r="U4734">
        <v>101743.88</v>
      </c>
      <c r="V4734">
        <v>3412.5</v>
      </c>
      <c r="W4734">
        <v>995</v>
      </c>
      <c r="X4734">
        <v>1238.19</v>
      </c>
      <c r="Y4734">
        <v>361.03</v>
      </c>
      <c r="Z4734">
        <v>2174.31</v>
      </c>
      <c r="AA4734">
        <v>633.97</v>
      </c>
      <c r="AB4734" t="s">
        <v>59</v>
      </c>
      <c r="AC4734">
        <v>1</v>
      </c>
      <c r="AD4734">
        <v>0</v>
      </c>
      <c r="AE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1535.43</v>
      </c>
      <c r="AV4734">
        <v>1345.4</v>
      </c>
      <c r="AW4734">
        <v>100203.54</v>
      </c>
      <c r="BA4734" t="s">
        <v>86</v>
      </c>
      <c r="BB4734">
        <v>0</v>
      </c>
    </row>
    <row r="4735" spans="1:54" x14ac:dyDescent="0.2">
      <c r="A4735" t="s">
        <v>85</v>
      </c>
      <c r="B4735" s="1">
        <v>45412</v>
      </c>
      <c r="C4735">
        <v>0</v>
      </c>
      <c r="D4735">
        <v>7841711</v>
      </c>
      <c r="E4735" t="s">
        <v>63</v>
      </c>
      <c r="F4735" t="s">
        <v>86</v>
      </c>
      <c r="G4735" s="1">
        <v>44893</v>
      </c>
      <c r="H4735">
        <v>180</v>
      </c>
      <c r="I4735">
        <v>163</v>
      </c>
      <c r="J4735">
        <v>17</v>
      </c>
      <c r="L4735">
        <v>36</v>
      </c>
      <c r="M4735">
        <v>0.14949999999999999</v>
      </c>
      <c r="N4735">
        <v>0.13538300000000014</v>
      </c>
      <c r="O4735">
        <v>1.0636968807966385E-2</v>
      </c>
      <c r="P4735">
        <v>112015.39</v>
      </c>
      <c r="Q4735">
        <v>0</v>
      </c>
      <c r="U4735">
        <v>117872.4</v>
      </c>
      <c r="V4735">
        <v>9750</v>
      </c>
      <c r="W4735">
        <v>295</v>
      </c>
      <c r="X4735">
        <v>3710.25</v>
      </c>
      <c r="Y4735">
        <v>112.26</v>
      </c>
      <c r="Z4735">
        <v>6039.75</v>
      </c>
      <c r="AA4735">
        <v>182.74</v>
      </c>
      <c r="AB4735" t="s">
        <v>59</v>
      </c>
      <c r="AC4735">
        <v>1</v>
      </c>
      <c r="AD4735">
        <v>0</v>
      </c>
      <c r="AE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1764.66</v>
      </c>
      <c r="AV4735">
        <v>1649.89</v>
      </c>
      <c r="AW4735">
        <v>112015.39</v>
      </c>
      <c r="BA4735" t="s">
        <v>86</v>
      </c>
      <c r="BB4735">
        <v>0</v>
      </c>
    </row>
    <row r="4736" spans="1:54" x14ac:dyDescent="0.2">
      <c r="A4736" t="s">
        <v>85</v>
      </c>
      <c r="B4736" s="1">
        <v>45412</v>
      </c>
      <c r="C4736">
        <v>0</v>
      </c>
      <c r="D4736">
        <v>7841992</v>
      </c>
      <c r="E4736" t="s">
        <v>63</v>
      </c>
      <c r="F4736" t="s">
        <v>86</v>
      </c>
      <c r="G4736" s="1">
        <v>44893</v>
      </c>
      <c r="H4736">
        <v>144</v>
      </c>
      <c r="I4736">
        <v>127</v>
      </c>
      <c r="J4736">
        <v>17</v>
      </c>
      <c r="L4736">
        <v>36</v>
      </c>
      <c r="M4736">
        <v>0.27950000000000003</v>
      </c>
      <c r="N4736">
        <v>0.29430850000000003</v>
      </c>
      <c r="O4736">
        <v>2.1730708030607282E-2</v>
      </c>
      <c r="P4736">
        <v>119230.58</v>
      </c>
      <c r="Q4736">
        <v>0</v>
      </c>
      <c r="U4736">
        <v>123724.78</v>
      </c>
      <c r="V4736">
        <v>8250</v>
      </c>
      <c r="W4736">
        <v>995</v>
      </c>
      <c r="X4736">
        <v>3139.44</v>
      </c>
      <c r="Y4736">
        <v>378.64</v>
      </c>
      <c r="Z4736">
        <v>5110.5600000000004</v>
      </c>
      <c r="AA4736">
        <v>616.36</v>
      </c>
      <c r="AB4736" t="s">
        <v>59</v>
      </c>
      <c r="AC4736">
        <v>1</v>
      </c>
      <c r="AD4736">
        <v>0</v>
      </c>
      <c r="AE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1858.49</v>
      </c>
      <c r="AV4736">
        <v>1623.04</v>
      </c>
      <c r="AW4736">
        <v>119230.58</v>
      </c>
      <c r="BA4736" t="s">
        <v>86</v>
      </c>
      <c r="BB4736">
        <v>0</v>
      </c>
    </row>
    <row r="4737" spans="1:54" x14ac:dyDescent="0.2">
      <c r="A4737" t="s">
        <v>85</v>
      </c>
      <c r="B4737" s="1">
        <v>45412</v>
      </c>
      <c r="C4737">
        <v>0</v>
      </c>
      <c r="D4737">
        <v>7842040</v>
      </c>
      <c r="E4737" t="s">
        <v>63</v>
      </c>
      <c r="F4737" t="s">
        <v>86</v>
      </c>
      <c r="G4737" s="1">
        <v>44903</v>
      </c>
      <c r="H4737">
        <v>144</v>
      </c>
      <c r="I4737">
        <v>127</v>
      </c>
      <c r="J4737">
        <v>16</v>
      </c>
      <c r="L4737">
        <v>36</v>
      </c>
      <c r="M4737">
        <v>0.13200000000000001</v>
      </c>
      <c r="N4737">
        <v>0.12356950000000008</v>
      </c>
      <c r="O4737">
        <v>9.7564707855692934E-3</v>
      </c>
      <c r="P4737">
        <v>281037.15999999997</v>
      </c>
      <c r="Q4737">
        <v>0</v>
      </c>
      <c r="U4737">
        <v>290884.46999999997</v>
      </c>
      <c r="V4737">
        <v>15750</v>
      </c>
      <c r="W4737">
        <v>295</v>
      </c>
      <c r="X4737">
        <v>5714.73</v>
      </c>
      <c r="Y4737">
        <v>107.04</v>
      </c>
      <c r="Z4737">
        <v>10035.27</v>
      </c>
      <c r="AA4737">
        <v>187.96</v>
      </c>
      <c r="AB4737" t="s">
        <v>59</v>
      </c>
      <c r="AC4737">
        <v>1</v>
      </c>
      <c r="AD4737">
        <v>0</v>
      </c>
      <c r="AE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4333.24</v>
      </c>
      <c r="AV4737">
        <v>4074.26</v>
      </c>
      <c r="AW4737">
        <v>281037.15999999997</v>
      </c>
      <c r="BA4737" t="s">
        <v>86</v>
      </c>
      <c r="BB4737">
        <v>0</v>
      </c>
    </row>
    <row r="4738" spans="1:54" x14ac:dyDescent="0.2">
      <c r="A4738" t="s">
        <v>85</v>
      </c>
      <c r="B4738" s="1">
        <v>45412</v>
      </c>
      <c r="C4738">
        <v>0</v>
      </c>
      <c r="D4738">
        <v>7842065</v>
      </c>
      <c r="E4738" t="s">
        <v>63</v>
      </c>
      <c r="F4738" t="s">
        <v>86</v>
      </c>
      <c r="G4738" s="1">
        <v>44894</v>
      </c>
      <c r="H4738">
        <v>120</v>
      </c>
      <c r="I4738">
        <v>103</v>
      </c>
      <c r="J4738">
        <v>17</v>
      </c>
      <c r="L4738">
        <v>36</v>
      </c>
      <c r="M4738">
        <v>0.21199999999999999</v>
      </c>
      <c r="N4738">
        <v>0.21398501000000014</v>
      </c>
      <c r="O4738">
        <v>1.6290226237175798E-2</v>
      </c>
      <c r="P4738">
        <v>392025.25</v>
      </c>
      <c r="Q4738">
        <v>0</v>
      </c>
      <c r="U4738">
        <v>405656.5</v>
      </c>
      <c r="V4738">
        <v>23000</v>
      </c>
      <c r="W4738">
        <v>995</v>
      </c>
      <c r="X4738">
        <v>8752.39</v>
      </c>
      <c r="Y4738">
        <v>378.64</v>
      </c>
      <c r="Z4738">
        <v>14247.61</v>
      </c>
      <c r="AA4738">
        <v>616.36</v>
      </c>
      <c r="AB4738" t="s">
        <v>59</v>
      </c>
      <c r="AC4738">
        <v>1</v>
      </c>
      <c r="AD4738">
        <v>0</v>
      </c>
      <c r="AE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2062.5700000000002</v>
      </c>
      <c r="AV4738">
        <v>1861.28</v>
      </c>
      <c r="AW4738">
        <v>392025.25</v>
      </c>
      <c r="BA4738" t="s">
        <v>86</v>
      </c>
      <c r="BB4738">
        <v>0</v>
      </c>
    </row>
    <row r="4739" spans="1:54" x14ac:dyDescent="0.2">
      <c r="A4739" t="s">
        <v>85</v>
      </c>
      <c r="B4739" s="1">
        <v>45412</v>
      </c>
      <c r="C4739">
        <v>0</v>
      </c>
      <c r="D4739">
        <v>7842107</v>
      </c>
      <c r="E4739" t="s">
        <v>63</v>
      </c>
      <c r="F4739" t="s">
        <v>86</v>
      </c>
      <c r="G4739" s="1">
        <v>44895</v>
      </c>
      <c r="H4739">
        <v>228</v>
      </c>
      <c r="I4739">
        <v>223</v>
      </c>
      <c r="J4739">
        <v>17</v>
      </c>
      <c r="L4739">
        <v>36</v>
      </c>
      <c r="M4739">
        <v>0.20200000000000001</v>
      </c>
      <c r="N4739">
        <v>4.9970100000000048</v>
      </c>
      <c r="O4739">
        <v>0.16098775287415656</v>
      </c>
      <c r="P4739">
        <v>16258.67</v>
      </c>
      <c r="Q4739">
        <v>0</v>
      </c>
      <c r="U4739">
        <v>27412.080000000002</v>
      </c>
      <c r="V4739">
        <v>19000</v>
      </c>
      <c r="W4739">
        <v>995</v>
      </c>
      <c r="X4739">
        <v>7230.23</v>
      </c>
      <c r="Y4739">
        <v>378.64</v>
      </c>
      <c r="Z4739">
        <v>11769.77</v>
      </c>
      <c r="AA4739">
        <v>616.36</v>
      </c>
      <c r="AB4739" t="s">
        <v>59</v>
      </c>
      <c r="AC4739">
        <v>1</v>
      </c>
      <c r="AD4739">
        <v>0</v>
      </c>
      <c r="AE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135.6</v>
      </c>
      <c r="AV4739">
        <v>59.52</v>
      </c>
      <c r="AW4739">
        <v>16258.67</v>
      </c>
      <c r="BA4739" t="s">
        <v>86</v>
      </c>
      <c r="BB4739">
        <v>0</v>
      </c>
    </row>
    <row r="4740" spans="1:54" x14ac:dyDescent="0.2">
      <c r="A4740" t="s">
        <v>85</v>
      </c>
      <c r="B4740" s="1">
        <v>45412</v>
      </c>
      <c r="C4740">
        <v>0</v>
      </c>
      <c r="D4740">
        <v>7842156</v>
      </c>
      <c r="E4740" t="s">
        <v>63</v>
      </c>
      <c r="F4740" t="s">
        <v>86</v>
      </c>
      <c r="G4740" s="1">
        <v>44894</v>
      </c>
      <c r="H4740">
        <v>180</v>
      </c>
      <c r="I4740">
        <v>163</v>
      </c>
      <c r="J4740">
        <v>17</v>
      </c>
      <c r="L4740">
        <v>36</v>
      </c>
      <c r="M4740">
        <v>0.20200000000000001</v>
      </c>
      <c r="N4740">
        <v>0.20707310000000023</v>
      </c>
      <c r="O4740">
        <v>1.5806771874238734E-2</v>
      </c>
      <c r="P4740">
        <v>384039.53</v>
      </c>
      <c r="Q4740">
        <v>0</v>
      </c>
      <c r="U4740">
        <v>394555.46</v>
      </c>
      <c r="V4740">
        <v>18970.93</v>
      </c>
      <c r="W4740">
        <v>1995</v>
      </c>
      <c r="X4740">
        <v>7219.17</v>
      </c>
      <c r="Y4740">
        <v>759.17</v>
      </c>
      <c r="Z4740">
        <v>11751.76</v>
      </c>
      <c r="AA4740">
        <v>1235.83</v>
      </c>
      <c r="AB4740" t="s">
        <v>59</v>
      </c>
      <c r="AC4740">
        <v>1</v>
      </c>
      <c r="AD4740">
        <v>0</v>
      </c>
      <c r="AE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2025.36</v>
      </c>
      <c r="AV4740">
        <v>1832.36</v>
      </c>
      <c r="AW4740">
        <v>384039.53</v>
      </c>
      <c r="BA4740" t="s">
        <v>86</v>
      </c>
      <c r="BB4740">
        <v>0</v>
      </c>
    </row>
    <row r="4741" spans="1:54" x14ac:dyDescent="0.2">
      <c r="A4741" t="s">
        <v>85</v>
      </c>
      <c r="B4741" s="1">
        <v>45412</v>
      </c>
      <c r="C4741">
        <v>0</v>
      </c>
      <c r="D4741">
        <v>7842297</v>
      </c>
      <c r="E4741" t="s">
        <v>63</v>
      </c>
      <c r="F4741" t="s">
        <v>86</v>
      </c>
      <c r="G4741" s="1">
        <v>44894</v>
      </c>
      <c r="H4741">
        <v>96</v>
      </c>
      <c r="I4741">
        <v>79</v>
      </c>
      <c r="J4741">
        <v>17</v>
      </c>
      <c r="L4741">
        <v>36</v>
      </c>
      <c r="M4741">
        <v>0.27200000000000002</v>
      </c>
      <c r="N4741">
        <v>0.28786659999999997</v>
      </c>
      <c r="O4741">
        <v>2.1305968811117237E-2</v>
      </c>
      <c r="P4741">
        <v>185767.72</v>
      </c>
      <c r="Q4741">
        <v>0</v>
      </c>
      <c r="U4741">
        <v>191500.84</v>
      </c>
      <c r="V4741">
        <v>10250</v>
      </c>
      <c r="W4741">
        <v>995</v>
      </c>
      <c r="X4741">
        <v>3900.52</v>
      </c>
      <c r="Y4741">
        <v>378.64</v>
      </c>
      <c r="Z4741">
        <v>6349.48</v>
      </c>
      <c r="AA4741">
        <v>616.36</v>
      </c>
      <c r="AB4741" t="s">
        <v>59</v>
      </c>
      <c r="AC4741">
        <v>1</v>
      </c>
      <c r="AD4741">
        <v>0</v>
      </c>
      <c r="AE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2841.41</v>
      </c>
      <c r="AV4741">
        <v>2489.6999999999998</v>
      </c>
      <c r="AW4741">
        <v>185767.72</v>
      </c>
      <c r="BA4741" t="s">
        <v>86</v>
      </c>
      <c r="BB4741">
        <v>0</v>
      </c>
    </row>
    <row r="4742" spans="1:54" x14ac:dyDescent="0.2">
      <c r="A4742" t="s">
        <v>85</v>
      </c>
      <c r="B4742" s="1">
        <v>45412</v>
      </c>
      <c r="C4742">
        <v>0</v>
      </c>
      <c r="D4742">
        <v>7842420</v>
      </c>
      <c r="E4742" t="s">
        <v>63</v>
      </c>
      <c r="F4742" t="s">
        <v>86</v>
      </c>
      <c r="G4742" s="1">
        <v>44894</v>
      </c>
      <c r="H4742">
        <v>180</v>
      </c>
      <c r="I4742">
        <v>163</v>
      </c>
      <c r="J4742">
        <v>17</v>
      </c>
      <c r="L4742">
        <v>36</v>
      </c>
      <c r="M4742">
        <v>0.20349999999999999</v>
      </c>
      <c r="N4742">
        <v>0.19743470000000016</v>
      </c>
      <c r="O4742">
        <v>1.512835891657982E-2</v>
      </c>
      <c r="P4742">
        <v>144345.29999999999</v>
      </c>
      <c r="Q4742">
        <v>0</v>
      </c>
      <c r="U4742">
        <v>151472.21</v>
      </c>
      <c r="V4742">
        <v>12500</v>
      </c>
      <c r="W4742">
        <v>995</v>
      </c>
      <c r="X4742">
        <v>4756.7299999999996</v>
      </c>
      <c r="Y4742">
        <v>378.64</v>
      </c>
      <c r="Z4742">
        <v>7743.27</v>
      </c>
      <c r="AA4742">
        <v>616.36</v>
      </c>
      <c r="AB4742" t="s">
        <v>59</v>
      </c>
      <c r="AC4742">
        <v>1</v>
      </c>
      <c r="AD4742">
        <v>0</v>
      </c>
      <c r="AE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2274.36</v>
      </c>
      <c r="AV4742">
        <v>2067.87</v>
      </c>
      <c r="AW4742">
        <v>144345.29999999999</v>
      </c>
      <c r="BA4742" t="s">
        <v>86</v>
      </c>
      <c r="BB4742">
        <v>0</v>
      </c>
    </row>
    <row r="4743" spans="1:54" x14ac:dyDescent="0.2">
      <c r="A4743" t="s">
        <v>85</v>
      </c>
      <c r="B4743" s="1">
        <v>45412</v>
      </c>
      <c r="C4743">
        <v>0</v>
      </c>
      <c r="D4743">
        <v>7830581</v>
      </c>
      <c r="E4743" t="s">
        <v>63</v>
      </c>
      <c r="F4743" t="s">
        <v>86</v>
      </c>
      <c r="G4743" s="1">
        <v>44872</v>
      </c>
      <c r="H4743">
        <v>144</v>
      </c>
      <c r="I4743">
        <v>126</v>
      </c>
      <c r="J4743">
        <v>17</v>
      </c>
      <c r="L4743">
        <v>36</v>
      </c>
      <c r="M4743">
        <v>0.20949999999999999</v>
      </c>
      <c r="N4743">
        <v>0.21396051000000013</v>
      </c>
      <c r="O4743">
        <v>1.6288517042453821E-2</v>
      </c>
      <c r="P4743">
        <v>260567.77</v>
      </c>
      <c r="Q4743">
        <v>0</v>
      </c>
      <c r="U4743">
        <v>268469</v>
      </c>
      <c r="V4743">
        <v>13750</v>
      </c>
      <c r="W4743">
        <v>995</v>
      </c>
      <c r="X4743">
        <v>5232.41</v>
      </c>
      <c r="Y4743">
        <v>378.64</v>
      </c>
      <c r="Z4743">
        <v>8517.59</v>
      </c>
      <c r="AA4743">
        <v>616.36</v>
      </c>
      <c r="AB4743" t="s">
        <v>59</v>
      </c>
      <c r="AC4743">
        <v>1</v>
      </c>
      <c r="AD4743">
        <v>0</v>
      </c>
      <c r="AE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4021.92</v>
      </c>
      <c r="AV4743">
        <v>3631.2</v>
      </c>
      <c r="AW4743">
        <v>260567.77</v>
      </c>
      <c r="BA4743" t="s">
        <v>86</v>
      </c>
      <c r="BB4743">
        <v>0</v>
      </c>
    </row>
    <row r="4744" spans="1:54" x14ac:dyDescent="0.2">
      <c r="A4744" t="s">
        <v>85</v>
      </c>
      <c r="B4744" s="1">
        <v>45412</v>
      </c>
      <c r="C4744">
        <v>0</v>
      </c>
      <c r="D4744">
        <v>7830607</v>
      </c>
      <c r="E4744" t="s">
        <v>63</v>
      </c>
      <c r="F4744" t="s">
        <v>86</v>
      </c>
      <c r="G4744" s="1">
        <v>44868</v>
      </c>
      <c r="H4744">
        <v>180</v>
      </c>
      <c r="I4744">
        <v>162</v>
      </c>
      <c r="J4744">
        <v>17</v>
      </c>
      <c r="L4744">
        <v>36</v>
      </c>
      <c r="M4744">
        <v>0.25950000000000001</v>
      </c>
      <c r="N4744">
        <v>0.27491122000000001</v>
      </c>
      <c r="O4744">
        <v>2.0445841299094436E-2</v>
      </c>
      <c r="P4744">
        <v>152684.34</v>
      </c>
      <c r="Q4744">
        <v>0</v>
      </c>
      <c r="U4744">
        <v>157178.54</v>
      </c>
      <c r="V4744">
        <v>8250</v>
      </c>
      <c r="W4744">
        <v>995</v>
      </c>
      <c r="X4744">
        <v>3139.44</v>
      </c>
      <c r="Y4744">
        <v>378.64</v>
      </c>
      <c r="Z4744">
        <v>5110.5600000000004</v>
      </c>
      <c r="AA4744">
        <v>616.36</v>
      </c>
      <c r="AB4744" t="s">
        <v>59</v>
      </c>
      <c r="AC4744">
        <v>1</v>
      </c>
      <c r="AD4744">
        <v>0</v>
      </c>
      <c r="AE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2368.52</v>
      </c>
      <c r="AV4744">
        <v>2084.21</v>
      </c>
      <c r="AW4744">
        <v>152684.34</v>
      </c>
      <c r="BA4744" t="s">
        <v>86</v>
      </c>
      <c r="BB4744">
        <v>0</v>
      </c>
    </row>
    <row r="4745" spans="1:54" x14ac:dyDescent="0.2">
      <c r="A4745" t="s">
        <v>85</v>
      </c>
      <c r="B4745" s="1">
        <v>45412</v>
      </c>
      <c r="C4745">
        <v>0</v>
      </c>
      <c r="D4745">
        <v>7830631</v>
      </c>
      <c r="E4745" t="s">
        <v>63</v>
      </c>
      <c r="F4745" t="s">
        <v>86</v>
      </c>
      <c r="G4745" s="1">
        <v>44869</v>
      </c>
      <c r="H4745">
        <v>36</v>
      </c>
      <c r="I4745">
        <v>18</v>
      </c>
      <c r="J4745">
        <v>17</v>
      </c>
      <c r="L4745">
        <v>18</v>
      </c>
      <c r="M4745">
        <v>0.22950000000000001</v>
      </c>
      <c r="N4745">
        <v>0.22443000000000016</v>
      </c>
      <c r="O4745">
        <v>1.7016036088097541E-2</v>
      </c>
      <c r="P4745">
        <v>50837.1</v>
      </c>
      <c r="Q4745">
        <v>0</v>
      </c>
      <c r="U4745">
        <v>51795.79</v>
      </c>
      <c r="V4745">
        <v>4528.24</v>
      </c>
      <c r="W4745">
        <v>1995</v>
      </c>
      <c r="X4745">
        <v>2814.56</v>
      </c>
      <c r="Y4745">
        <v>1240.01</v>
      </c>
      <c r="Z4745">
        <v>1713.68</v>
      </c>
      <c r="AA4745">
        <v>754.99</v>
      </c>
      <c r="AB4745" t="s">
        <v>59</v>
      </c>
      <c r="AC4745">
        <v>1</v>
      </c>
      <c r="AD4745">
        <v>0</v>
      </c>
      <c r="AE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217.95</v>
      </c>
      <c r="AV4745">
        <v>197.82</v>
      </c>
      <c r="AW4745">
        <v>50837.1</v>
      </c>
      <c r="BA4745" t="s">
        <v>86</v>
      </c>
      <c r="BB4745">
        <v>0</v>
      </c>
    </row>
    <row r="4746" spans="1:54" x14ac:dyDescent="0.2">
      <c r="A4746" t="s">
        <v>85</v>
      </c>
      <c r="B4746" s="1">
        <v>45412</v>
      </c>
      <c r="C4746">
        <v>0</v>
      </c>
      <c r="D4746">
        <v>7830656</v>
      </c>
      <c r="E4746" t="s">
        <v>63</v>
      </c>
      <c r="F4746" t="s">
        <v>86</v>
      </c>
      <c r="G4746" s="1">
        <v>44872</v>
      </c>
      <c r="H4746">
        <v>120</v>
      </c>
      <c r="I4746">
        <v>102</v>
      </c>
      <c r="J4746">
        <v>17</v>
      </c>
      <c r="L4746">
        <v>36</v>
      </c>
      <c r="M4746">
        <v>0.26900000000000002</v>
      </c>
      <c r="N4746">
        <v>0.28773220000000005</v>
      </c>
      <c r="O4746">
        <v>2.1297086580417179E-2</v>
      </c>
      <c r="P4746">
        <v>275145.03000000003</v>
      </c>
      <c r="Q4746">
        <v>0</v>
      </c>
      <c r="U4746">
        <v>282442.52</v>
      </c>
      <c r="V4746">
        <v>13775.38</v>
      </c>
      <c r="W4746">
        <v>1995</v>
      </c>
      <c r="X4746">
        <v>5242.0600000000004</v>
      </c>
      <c r="Y4746">
        <v>759.17</v>
      </c>
      <c r="Z4746">
        <v>8533.32</v>
      </c>
      <c r="AA4746">
        <v>1235.83</v>
      </c>
      <c r="AB4746" t="s">
        <v>59</v>
      </c>
      <c r="AC4746">
        <v>1</v>
      </c>
      <c r="AD4746">
        <v>0</v>
      </c>
      <c r="AE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4225.8900000000003</v>
      </c>
      <c r="AV4746">
        <v>3701.1</v>
      </c>
      <c r="AW4746">
        <v>275145.03000000003</v>
      </c>
      <c r="BA4746" t="s">
        <v>86</v>
      </c>
      <c r="BB4746">
        <v>0</v>
      </c>
    </row>
    <row r="4747" spans="1:54" x14ac:dyDescent="0.2">
      <c r="A4747" t="s">
        <v>85</v>
      </c>
      <c r="B4747" s="1">
        <v>45412</v>
      </c>
      <c r="C4747">
        <v>0</v>
      </c>
      <c r="D4747">
        <v>7830789</v>
      </c>
      <c r="E4747" t="s">
        <v>63</v>
      </c>
      <c r="F4747" t="s">
        <v>86</v>
      </c>
      <c r="G4747" s="1">
        <v>44874</v>
      </c>
      <c r="H4747">
        <v>180</v>
      </c>
      <c r="I4747">
        <v>162</v>
      </c>
      <c r="J4747">
        <v>17</v>
      </c>
      <c r="L4747">
        <v>36</v>
      </c>
      <c r="M4747">
        <v>0.2495</v>
      </c>
      <c r="N4747">
        <v>0.26318200000000014</v>
      </c>
      <c r="O4747">
        <v>1.9660181759315165E-2</v>
      </c>
      <c r="P4747">
        <v>236060.12</v>
      </c>
      <c r="Q4747">
        <v>0</v>
      </c>
      <c r="U4747">
        <v>242802.96</v>
      </c>
      <c r="V4747">
        <v>11880</v>
      </c>
      <c r="W4747">
        <v>995</v>
      </c>
      <c r="X4747">
        <v>4520.8</v>
      </c>
      <c r="Y4747">
        <v>378.64</v>
      </c>
      <c r="Z4747">
        <v>7359.2</v>
      </c>
      <c r="AA4747">
        <v>616.36</v>
      </c>
      <c r="AB4747" t="s">
        <v>59</v>
      </c>
      <c r="AC4747">
        <v>1</v>
      </c>
      <c r="AD4747">
        <v>0</v>
      </c>
      <c r="AE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3658.12</v>
      </c>
      <c r="AV4747">
        <v>3234.46</v>
      </c>
      <c r="AW4747">
        <v>236060.12</v>
      </c>
      <c r="BA4747" t="s">
        <v>86</v>
      </c>
      <c r="BB4747">
        <v>0</v>
      </c>
    </row>
    <row r="4748" spans="1:54" x14ac:dyDescent="0.2">
      <c r="A4748" t="s">
        <v>85</v>
      </c>
      <c r="B4748" s="1">
        <v>45412</v>
      </c>
      <c r="C4748">
        <v>0</v>
      </c>
      <c r="D4748">
        <v>7830862</v>
      </c>
      <c r="E4748" t="s">
        <v>63</v>
      </c>
      <c r="F4748" t="s">
        <v>86</v>
      </c>
      <c r="G4748" s="1">
        <v>44869</v>
      </c>
      <c r="H4748">
        <v>108</v>
      </c>
      <c r="I4748">
        <v>90</v>
      </c>
      <c r="J4748">
        <v>17</v>
      </c>
      <c r="L4748">
        <v>36</v>
      </c>
      <c r="M4748">
        <v>0.2495</v>
      </c>
      <c r="N4748">
        <v>0.26100799999999991</v>
      </c>
      <c r="O4748">
        <v>1.9513826306364335E-2</v>
      </c>
      <c r="P4748">
        <v>207017.48</v>
      </c>
      <c r="Q4748">
        <v>0</v>
      </c>
      <c r="U4748">
        <v>213300.37</v>
      </c>
      <c r="V4748">
        <v>11137.5</v>
      </c>
      <c r="W4748">
        <v>995</v>
      </c>
      <c r="X4748">
        <v>4238.25</v>
      </c>
      <c r="Y4748">
        <v>378.64</v>
      </c>
      <c r="Z4748">
        <v>6899.25</v>
      </c>
      <c r="AA4748">
        <v>616.36</v>
      </c>
      <c r="AB4748" t="s">
        <v>59</v>
      </c>
      <c r="AC4748">
        <v>1</v>
      </c>
      <c r="AD4748">
        <v>0</v>
      </c>
      <c r="AE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3174.92</v>
      </c>
      <c r="AV4748">
        <v>2811.67</v>
      </c>
      <c r="AW4748">
        <v>207017.48</v>
      </c>
      <c r="BA4748" t="s">
        <v>86</v>
      </c>
      <c r="BB4748">
        <v>0</v>
      </c>
    </row>
    <row r="4749" spans="1:54" x14ac:dyDescent="0.2">
      <c r="A4749" t="s">
        <v>85</v>
      </c>
      <c r="B4749" s="1">
        <v>45412</v>
      </c>
      <c r="C4749">
        <v>0</v>
      </c>
      <c r="D4749">
        <v>7830904</v>
      </c>
      <c r="E4749" t="s">
        <v>63</v>
      </c>
      <c r="F4749" t="s">
        <v>86</v>
      </c>
      <c r="G4749" s="1">
        <v>44879</v>
      </c>
      <c r="H4749">
        <v>180</v>
      </c>
      <c r="I4749">
        <v>163</v>
      </c>
      <c r="J4749">
        <v>17</v>
      </c>
      <c r="L4749">
        <v>36</v>
      </c>
      <c r="M4749">
        <v>0.19950000000000001</v>
      </c>
      <c r="N4749">
        <v>0.20258120000000018</v>
      </c>
      <c r="O4749">
        <v>1.5491223102310103E-2</v>
      </c>
      <c r="P4749">
        <v>224364.9</v>
      </c>
      <c r="Q4749">
        <v>0</v>
      </c>
      <c r="U4749">
        <v>231182.07999999999</v>
      </c>
      <c r="V4749">
        <v>12000</v>
      </c>
      <c r="W4749">
        <v>995</v>
      </c>
      <c r="X4749">
        <v>4566.46</v>
      </c>
      <c r="Y4749">
        <v>378.64</v>
      </c>
      <c r="Z4749">
        <v>7433.54</v>
      </c>
      <c r="AA4749">
        <v>616.36</v>
      </c>
      <c r="AB4749" t="s">
        <v>59</v>
      </c>
      <c r="AC4749">
        <v>1</v>
      </c>
      <c r="AD4749">
        <v>0</v>
      </c>
      <c r="AE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3476.66</v>
      </c>
      <c r="AV4749">
        <v>3153.75</v>
      </c>
      <c r="AW4749">
        <v>224364.9</v>
      </c>
      <c r="BA4749" t="s">
        <v>86</v>
      </c>
      <c r="BB4749">
        <v>0</v>
      </c>
    </row>
    <row r="4750" spans="1:54" x14ac:dyDescent="0.2">
      <c r="A4750" t="s">
        <v>85</v>
      </c>
      <c r="B4750" s="1">
        <v>45412</v>
      </c>
      <c r="C4750">
        <v>0</v>
      </c>
      <c r="D4750">
        <v>7830938</v>
      </c>
      <c r="E4750" t="s">
        <v>63</v>
      </c>
      <c r="F4750" t="s">
        <v>86</v>
      </c>
      <c r="G4750" s="1">
        <v>44873</v>
      </c>
      <c r="H4750">
        <v>144</v>
      </c>
      <c r="I4750">
        <v>126</v>
      </c>
      <c r="J4750">
        <v>17</v>
      </c>
      <c r="L4750">
        <v>36</v>
      </c>
      <c r="M4750">
        <v>0.18049999999999999</v>
      </c>
      <c r="N4750">
        <v>0.1863708000000002</v>
      </c>
      <c r="O4750">
        <v>1.4343411521303029E-2</v>
      </c>
      <c r="P4750">
        <v>284357.2</v>
      </c>
      <c r="Q4750">
        <v>0</v>
      </c>
      <c r="U4750">
        <v>289625.71999999997</v>
      </c>
      <c r="V4750">
        <v>9000</v>
      </c>
      <c r="W4750">
        <v>495</v>
      </c>
      <c r="X4750">
        <v>3424.85</v>
      </c>
      <c r="Y4750">
        <v>188.37</v>
      </c>
      <c r="Z4750">
        <v>5575.15</v>
      </c>
      <c r="AA4750">
        <v>306.63</v>
      </c>
      <c r="AB4750" t="s">
        <v>59</v>
      </c>
      <c r="AC4750">
        <v>1</v>
      </c>
      <c r="AD4750">
        <v>0</v>
      </c>
      <c r="AE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4335.76</v>
      </c>
      <c r="AV4750">
        <v>3961.75</v>
      </c>
      <c r="AW4750">
        <v>284357.2</v>
      </c>
      <c r="BA4750" t="s">
        <v>86</v>
      </c>
      <c r="BB4750">
        <v>0</v>
      </c>
    </row>
    <row r="4751" spans="1:54" x14ac:dyDescent="0.2">
      <c r="A4751" t="s">
        <v>85</v>
      </c>
      <c r="B4751" s="1">
        <v>45412</v>
      </c>
      <c r="C4751">
        <v>0</v>
      </c>
      <c r="D4751">
        <v>7831167</v>
      </c>
      <c r="E4751" t="s">
        <v>63</v>
      </c>
      <c r="F4751" t="s">
        <v>86</v>
      </c>
      <c r="G4751" s="1">
        <v>44869</v>
      </c>
      <c r="H4751">
        <v>36</v>
      </c>
      <c r="I4751">
        <v>18</v>
      </c>
      <c r="J4751">
        <v>17</v>
      </c>
      <c r="L4751">
        <v>18</v>
      </c>
      <c r="M4751">
        <v>0.16700000000000001</v>
      </c>
      <c r="N4751">
        <v>0.13041000000000003</v>
      </c>
      <c r="O4751">
        <v>1.0267343509345439E-2</v>
      </c>
      <c r="P4751">
        <v>62055.19</v>
      </c>
      <c r="Q4751">
        <v>0</v>
      </c>
      <c r="U4751">
        <v>64138.51</v>
      </c>
      <c r="V4751">
        <v>6000</v>
      </c>
      <c r="W4751">
        <v>495</v>
      </c>
      <c r="X4751">
        <v>3729.35</v>
      </c>
      <c r="Y4751">
        <v>307.67</v>
      </c>
      <c r="Z4751">
        <v>2270.65</v>
      </c>
      <c r="AA4751">
        <v>187.33</v>
      </c>
      <c r="AB4751" t="s">
        <v>59</v>
      </c>
      <c r="AC4751">
        <v>1</v>
      </c>
      <c r="AD4751">
        <v>0</v>
      </c>
      <c r="AE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787.01</v>
      </c>
      <c r="AV4751">
        <v>742.37</v>
      </c>
      <c r="AW4751">
        <v>62055.19</v>
      </c>
      <c r="BA4751" t="s">
        <v>86</v>
      </c>
      <c r="BB4751">
        <v>0</v>
      </c>
    </row>
    <row r="4752" spans="1:54" x14ac:dyDescent="0.2">
      <c r="A4752" t="s">
        <v>85</v>
      </c>
      <c r="B4752" s="1">
        <v>45412</v>
      </c>
      <c r="C4752">
        <v>0</v>
      </c>
      <c r="D4752">
        <v>7831258</v>
      </c>
      <c r="E4752" t="s">
        <v>63</v>
      </c>
      <c r="F4752" t="s">
        <v>86</v>
      </c>
      <c r="G4752" s="1">
        <v>44868</v>
      </c>
      <c r="H4752">
        <v>120</v>
      </c>
      <c r="I4752">
        <v>102</v>
      </c>
      <c r="J4752">
        <v>17</v>
      </c>
      <c r="L4752">
        <v>36</v>
      </c>
      <c r="M4752">
        <v>0.16700000000000001</v>
      </c>
      <c r="N4752">
        <v>0.16299810000000012</v>
      </c>
      <c r="O4752">
        <v>1.2662890250562553E-2</v>
      </c>
      <c r="P4752">
        <v>88262.36</v>
      </c>
      <c r="Q4752">
        <v>0</v>
      </c>
      <c r="U4752">
        <v>91175.38</v>
      </c>
      <c r="V4752">
        <v>5197.5</v>
      </c>
      <c r="W4752">
        <v>495</v>
      </c>
      <c r="X4752">
        <v>1977.85</v>
      </c>
      <c r="Y4752">
        <v>188.37</v>
      </c>
      <c r="Z4752">
        <v>3219.65</v>
      </c>
      <c r="AA4752">
        <v>306.63</v>
      </c>
      <c r="AB4752" t="s">
        <v>59</v>
      </c>
      <c r="AC4752">
        <v>1</v>
      </c>
      <c r="AD4752">
        <v>0</v>
      </c>
      <c r="AE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1353.96</v>
      </c>
      <c r="AV4752">
        <v>1250.44</v>
      </c>
      <c r="AW4752">
        <v>88262.36</v>
      </c>
      <c r="BA4752" t="s">
        <v>86</v>
      </c>
      <c r="BB4752">
        <v>0</v>
      </c>
    </row>
    <row r="4753" spans="1:54" x14ac:dyDescent="0.2">
      <c r="A4753" t="s">
        <v>85</v>
      </c>
      <c r="B4753" s="1">
        <v>45412</v>
      </c>
      <c r="C4753">
        <v>0</v>
      </c>
      <c r="D4753">
        <v>7831282</v>
      </c>
      <c r="E4753" t="s">
        <v>63</v>
      </c>
      <c r="F4753" t="s">
        <v>86</v>
      </c>
      <c r="G4753" s="1">
        <v>44868</v>
      </c>
      <c r="H4753">
        <v>120</v>
      </c>
      <c r="I4753">
        <v>102</v>
      </c>
      <c r="J4753">
        <v>17</v>
      </c>
      <c r="L4753">
        <v>36</v>
      </c>
      <c r="M4753">
        <v>0.17050000000000001</v>
      </c>
      <c r="N4753">
        <v>0.16741400000000009</v>
      </c>
      <c r="O4753">
        <v>1.2982755832139148E-2</v>
      </c>
      <c r="P4753">
        <v>166974.01999999999</v>
      </c>
      <c r="Q4753">
        <v>0</v>
      </c>
      <c r="U4753">
        <v>172340.11</v>
      </c>
      <c r="V4753">
        <v>9157.5</v>
      </c>
      <c r="W4753">
        <v>495</v>
      </c>
      <c r="X4753">
        <v>3484.78</v>
      </c>
      <c r="Y4753">
        <v>188.37</v>
      </c>
      <c r="Z4753">
        <v>5672.72</v>
      </c>
      <c r="AA4753">
        <v>306.63</v>
      </c>
      <c r="AB4753" t="s">
        <v>59</v>
      </c>
      <c r="AC4753">
        <v>1</v>
      </c>
      <c r="AD4753">
        <v>0</v>
      </c>
      <c r="AE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2560.16</v>
      </c>
      <c r="AV4753">
        <v>2359.7199999999998</v>
      </c>
      <c r="AW4753">
        <v>166974.01999999999</v>
      </c>
      <c r="BA4753" t="s">
        <v>86</v>
      </c>
      <c r="BB4753">
        <v>0</v>
      </c>
    </row>
    <row r="4754" spans="1:54" x14ac:dyDescent="0.2">
      <c r="A4754" t="s">
        <v>85</v>
      </c>
      <c r="B4754" s="1">
        <v>45412</v>
      </c>
      <c r="C4754">
        <v>0</v>
      </c>
      <c r="D4754">
        <v>7831316</v>
      </c>
      <c r="E4754" t="s">
        <v>63</v>
      </c>
      <c r="F4754" t="s">
        <v>86</v>
      </c>
      <c r="G4754" s="1">
        <v>44881</v>
      </c>
      <c r="H4754">
        <v>144</v>
      </c>
      <c r="I4754">
        <v>127</v>
      </c>
      <c r="J4754">
        <v>17</v>
      </c>
      <c r="L4754">
        <v>36</v>
      </c>
      <c r="M4754">
        <v>0.16800000000000001</v>
      </c>
      <c r="N4754">
        <v>0.16888200000000012</v>
      </c>
      <c r="O4754">
        <v>1.3088844758131435E-2</v>
      </c>
      <c r="P4754">
        <v>157847.91</v>
      </c>
      <c r="Q4754">
        <v>0</v>
      </c>
      <c r="U4754">
        <v>161731.94</v>
      </c>
      <c r="V4754">
        <v>6765</v>
      </c>
      <c r="W4754">
        <v>495</v>
      </c>
      <c r="X4754">
        <v>2574.34</v>
      </c>
      <c r="Y4754">
        <v>188.37</v>
      </c>
      <c r="Z4754">
        <v>4190.66</v>
      </c>
      <c r="AA4754">
        <v>306.63</v>
      </c>
      <c r="AB4754" t="s">
        <v>59</v>
      </c>
      <c r="AC4754">
        <v>1</v>
      </c>
      <c r="AD4754">
        <v>0</v>
      </c>
      <c r="AE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2418.1999999999998</v>
      </c>
      <c r="AV4754">
        <v>2226.85</v>
      </c>
      <c r="AW4754">
        <v>157847.91</v>
      </c>
      <c r="BA4754" t="s">
        <v>86</v>
      </c>
      <c r="BB4754">
        <v>0</v>
      </c>
    </row>
    <row r="4755" spans="1:54" x14ac:dyDescent="0.2">
      <c r="A4755" t="s">
        <v>85</v>
      </c>
      <c r="B4755" s="1">
        <v>45412</v>
      </c>
      <c r="C4755">
        <v>0</v>
      </c>
      <c r="D4755">
        <v>7831365</v>
      </c>
      <c r="E4755" t="s">
        <v>63</v>
      </c>
      <c r="F4755" t="s">
        <v>86</v>
      </c>
      <c r="G4755" s="1">
        <v>44900</v>
      </c>
      <c r="H4755">
        <v>180</v>
      </c>
      <c r="I4755">
        <v>163</v>
      </c>
      <c r="J4755">
        <v>16</v>
      </c>
      <c r="L4755">
        <v>36</v>
      </c>
      <c r="M4755">
        <v>0.16750000000000001</v>
      </c>
      <c r="N4755">
        <v>0.16473141000000008</v>
      </c>
      <c r="O4755">
        <v>1.2788575024273996E-2</v>
      </c>
      <c r="P4755">
        <v>381830.69</v>
      </c>
      <c r="Q4755">
        <v>0</v>
      </c>
      <c r="U4755">
        <v>394258.51</v>
      </c>
      <c r="V4755">
        <v>20000</v>
      </c>
      <c r="W4755">
        <v>495</v>
      </c>
      <c r="X4755">
        <v>7256.79</v>
      </c>
      <c r="Y4755">
        <v>179.61</v>
      </c>
      <c r="Z4755">
        <v>12743.21</v>
      </c>
      <c r="AA4755">
        <v>315.39</v>
      </c>
      <c r="AB4755" t="s">
        <v>59</v>
      </c>
      <c r="AC4755">
        <v>1</v>
      </c>
      <c r="AD4755">
        <v>0</v>
      </c>
      <c r="AE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2019.52</v>
      </c>
      <c r="AV4755">
        <v>1861.84</v>
      </c>
      <c r="AW4755">
        <v>381830.69</v>
      </c>
      <c r="BA4755" t="s">
        <v>86</v>
      </c>
      <c r="BB4755">
        <v>0</v>
      </c>
    </row>
    <row r="4756" spans="1:54" x14ac:dyDescent="0.2">
      <c r="A4756" t="s">
        <v>85</v>
      </c>
      <c r="B4756" s="1">
        <v>45412</v>
      </c>
      <c r="C4756">
        <v>0</v>
      </c>
      <c r="D4756">
        <v>7831449</v>
      </c>
      <c r="E4756" t="s">
        <v>63</v>
      </c>
      <c r="F4756" t="s">
        <v>86</v>
      </c>
      <c r="G4756" s="1">
        <v>44869</v>
      </c>
      <c r="H4756">
        <v>180</v>
      </c>
      <c r="I4756">
        <v>162</v>
      </c>
      <c r="J4756">
        <v>17</v>
      </c>
      <c r="L4756">
        <v>36</v>
      </c>
      <c r="M4756">
        <v>0.25950000000000001</v>
      </c>
      <c r="N4756">
        <v>0.28179400000000004</v>
      </c>
      <c r="O4756">
        <v>2.0903791953177819E-2</v>
      </c>
      <c r="P4756">
        <v>89626.33</v>
      </c>
      <c r="Q4756">
        <v>0</v>
      </c>
      <c r="U4756">
        <v>91228.05</v>
      </c>
      <c r="V4756">
        <v>4580.67</v>
      </c>
      <c r="W4756">
        <v>1995</v>
      </c>
      <c r="X4756">
        <v>1743.12</v>
      </c>
      <c r="Y4756">
        <v>759.17</v>
      </c>
      <c r="Z4756">
        <v>2837.55</v>
      </c>
      <c r="AA4756">
        <v>1235.83</v>
      </c>
      <c r="AB4756" t="s">
        <v>59</v>
      </c>
      <c r="AC4756">
        <v>1</v>
      </c>
      <c r="AD4756">
        <v>0</v>
      </c>
      <c r="AE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1376.26</v>
      </c>
      <c r="AV4756">
        <v>1207.6099999999999</v>
      </c>
      <c r="AW4756">
        <v>89626.33</v>
      </c>
      <c r="BA4756" t="s">
        <v>86</v>
      </c>
      <c r="BB4756">
        <v>0</v>
      </c>
    </row>
    <row r="4757" spans="1:54" x14ac:dyDescent="0.2">
      <c r="A4757" t="s">
        <v>85</v>
      </c>
      <c r="B4757" s="1">
        <v>45412</v>
      </c>
      <c r="C4757">
        <v>0</v>
      </c>
      <c r="D4757">
        <v>7827314</v>
      </c>
      <c r="E4757" t="s">
        <v>63</v>
      </c>
      <c r="F4757" t="s">
        <v>86</v>
      </c>
      <c r="G4757" s="1">
        <v>44867</v>
      </c>
      <c r="H4757">
        <v>180</v>
      </c>
      <c r="I4757">
        <v>162</v>
      </c>
      <c r="J4757">
        <v>17</v>
      </c>
      <c r="L4757">
        <v>36</v>
      </c>
      <c r="M4757">
        <v>0.18049999999999999</v>
      </c>
      <c r="N4757">
        <v>0.17866400000000013</v>
      </c>
      <c r="O4757">
        <v>1.3792664462183968E-2</v>
      </c>
      <c r="P4757">
        <v>199838.25</v>
      </c>
      <c r="Q4757">
        <v>0</v>
      </c>
      <c r="U4757">
        <v>206686.4</v>
      </c>
      <c r="V4757">
        <v>11550</v>
      </c>
      <c r="W4757">
        <v>495</v>
      </c>
      <c r="X4757">
        <v>4395.22</v>
      </c>
      <c r="Y4757">
        <v>188.37</v>
      </c>
      <c r="Z4757">
        <v>7154.78</v>
      </c>
      <c r="AA4757">
        <v>306.63</v>
      </c>
      <c r="AB4757" t="s">
        <v>59</v>
      </c>
      <c r="AC4757">
        <v>1</v>
      </c>
      <c r="AD4757">
        <v>0</v>
      </c>
      <c r="AE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3104.26</v>
      </c>
      <c r="AV4757">
        <v>2845.74</v>
      </c>
      <c r="AW4757">
        <v>199838.25</v>
      </c>
      <c r="BA4757" t="s">
        <v>86</v>
      </c>
      <c r="BB4757">
        <v>0</v>
      </c>
    </row>
    <row r="4758" spans="1:54" x14ac:dyDescent="0.2">
      <c r="A4758" t="s">
        <v>85</v>
      </c>
      <c r="B4758" s="1">
        <v>45412</v>
      </c>
      <c r="C4758">
        <v>0</v>
      </c>
      <c r="D4758">
        <v>7827348</v>
      </c>
      <c r="E4758" t="s">
        <v>63</v>
      </c>
      <c r="F4758" t="s">
        <v>86</v>
      </c>
      <c r="G4758" s="1">
        <v>44865</v>
      </c>
      <c r="H4758">
        <v>108</v>
      </c>
      <c r="I4758">
        <v>100</v>
      </c>
      <c r="J4758">
        <v>18</v>
      </c>
      <c r="L4758">
        <v>36</v>
      </c>
      <c r="M4758">
        <v>0.161</v>
      </c>
      <c r="N4758">
        <v>0.15529135000000016</v>
      </c>
      <c r="O4758">
        <v>1.2101975560670164E-2</v>
      </c>
      <c r="P4758">
        <v>251589.12</v>
      </c>
      <c r="Q4758">
        <v>0</v>
      </c>
      <c r="U4758">
        <v>260324.81</v>
      </c>
      <c r="V4758">
        <v>15000</v>
      </c>
      <c r="W4758">
        <v>495</v>
      </c>
      <c r="X4758">
        <v>5966.19</v>
      </c>
      <c r="Y4758">
        <v>196.88</v>
      </c>
      <c r="Z4758">
        <v>9033.81</v>
      </c>
      <c r="AA4758">
        <v>298.12</v>
      </c>
      <c r="AB4758" t="s">
        <v>59</v>
      </c>
      <c r="AC4758">
        <v>1</v>
      </c>
      <c r="AD4758">
        <v>0</v>
      </c>
      <c r="AE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3860.84</v>
      </c>
      <c r="AV4758">
        <v>3578.18</v>
      </c>
      <c r="AW4758">
        <v>251589.12</v>
      </c>
      <c r="BA4758" t="s">
        <v>86</v>
      </c>
      <c r="BB4758">
        <v>0</v>
      </c>
    </row>
    <row r="4759" spans="1:54" x14ac:dyDescent="0.2">
      <c r="A4759" t="s">
        <v>85</v>
      </c>
      <c r="B4759" s="1">
        <v>45412</v>
      </c>
      <c r="C4759">
        <v>0</v>
      </c>
      <c r="D4759">
        <v>7826951</v>
      </c>
      <c r="E4759" t="s">
        <v>63</v>
      </c>
      <c r="F4759" t="s">
        <v>86</v>
      </c>
      <c r="G4759" s="1">
        <v>44861</v>
      </c>
      <c r="H4759">
        <v>180</v>
      </c>
      <c r="I4759">
        <v>162</v>
      </c>
      <c r="J4759">
        <v>18</v>
      </c>
      <c r="L4759">
        <v>36</v>
      </c>
      <c r="M4759">
        <v>0.25950000000000001</v>
      </c>
      <c r="N4759">
        <v>0.27661569999999996</v>
      </c>
      <c r="O4759">
        <v>2.0559460823955211E-2</v>
      </c>
      <c r="P4759">
        <v>90848.03</v>
      </c>
      <c r="Q4759">
        <v>0</v>
      </c>
      <c r="U4759">
        <v>93260.06</v>
      </c>
      <c r="V4759">
        <v>5000</v>
      </c>
      <c r="W4759">
        <v>995</v>
      </c>
      <c r="X4759">
        <v>1988.73</v>
      </c>
      <c r="Y4759">
        <v>395.76</v>
      </c>
      <c r="Z4759">
        <v>3011.27</v>
      </c>
      <c r="AA4759">
        <v>599.24</v>
      </c>
      <c r="AB4759" t="s">
        <v>59</v>
      </c>
      <c r="AC4759">
        <v>1</v>
      </c>
      <c r="AD4759">
        <v>0</v>
      </c>
      <c r="AE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1405.71</v>
      </c>
      <c r="AV4759">
        <v>1236.08</v>
      </c>
      <c r="AW4759">
        <v>90848.03</v>
      </c>
      <c r="BA4759" t="s">
        <v>86</v>
      </c>
      <c r="BB4759">
        <v>0</v>
      </c>
    </row>
    <row r="4760" spans="1:54" x14ac:dyDescent="0.2">
      <c r="A4760" t="s">
        <v>85</v>
      </c>
      <c r="B4760" s="1">
        <v>45412</v>
      </c>
      <c r="C4760">
        <v>0</v>
      </c>
      <c r="D4760">
        <v>7827082</v>
      </c>
      <c r="E4760" t="s">
        <v>63</v>
      </c>
      <c r="F4760" t="s">
        <v>86</v>
      </c>
      <c r="G4760" s="1">
        <v>44861</v>
      </c>
      <c r="H4760">
        <v>120</v>
      </c>
      <c r="I4760">
        <v>102</v>
      </c>
      <c r="J4760">
        <v>18</v>
      </c>
      <c r="L4760">
        <v>36</v>
      </c>
      <c r="M4760">
        <v>0.152</v>
      </c>
      <c r="N4760">
        <v>0.14976270000000011</v>
      </c>
      <c r="O4760">
        <v>1.1697471113801816E-2</v>
      </c>
      <c r="P4760">
        <v>115821.7</v>
      </c>
      <c r="Q4760">
        <v>0</v>
      </c>
      <c r="U4760">
        <v>118805.87</v>
      </c>
      <c r="V4760">
        <v>5250</v>
      </c>
      <c r="W4760">
        <v>295</v>
      </c>
      <c r="X4760">
        <v>2088.17</v>
      </c>
      <c r="Y4760">
        <v>117.34</v>
      </c>
      <c r="Z4760">
        <v>3161.83</v>
      </c>
      <c r="AA4760">
        <v>177.66</v>
      </c>
      <c r="AB4760" t="s">
        <v>59</v>
      </c>
      <c r="AC4760">
        <v>1</v>
      </c>
      <c r="AD4760">
        <v>0</v>
      </c>
      <c r="AE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1763.05</v>
      </c>
      <c r="AV4760">
        <v>1638.02</v>
      </c>
      <c r="AW4760">
        <v>115821.7</v>
      </c>
      <c r="BA4760" t="s">
        <v>86</v>
      </c>
      <c r="BB4760">
        <v>0</v>
      </c>
    </row>
    <row r="4761" spans="1:54" x14ac:dyDescent="0.2">
      <c r="A4761" t="s">
        <v>85</v>
      </c>
      <c r="B4761" s="1">
        <v>45412</v>
      </c>
      <c r="C4761">
        <v>0</v>
      </c>
      <c r="D4761">
        <v>7827611</v>
      </c>
      <c r="E4761" t="s">
        <v>63</v>
      </c>
      <c r="F4761" t="s">
        <v>86</v>
      </c>
      <c r="G4761" s="1">
        <v>44896</v>
      </c>
      <c r="H4761">
        <v>48</v>
      </c>
      <c r="I4761">
        <v>31</v>
      </c>
      <c r="J4761">
        <v>16</v>
      </c>
      <c r="L4761">
        <v>31</v>
      </c>
      <c r="M4761">
        <v>0.20200000000000001</v>
      </c>
      <c r="N4761">
        <v>0.17849983000000019</v>
      </c>
      <c r="O4761">
        <v>1.3780896597474834E-2</v>
      </c>
      <c r="P4761">
        <v>265124.09000000003</v>
      </c>
      <c r="Q4761">
        <v>0</v>
      </c>
      <c r="U4761">
        <v>277178.27</v>
      </c>
      <c r="V4761">
        <v>22364.7</v>
      </c>
      <c r="W4761">
        <v>1995</v>
      </c>
      <c r="X4761">
        <v>9129.94</v>
      </c>
      <c r="Y4761">
        <v>814.42</v>
      </c>
      <c r="Z4761">
        <v>13234.76</v>
      </c>
      <c r="AA4761">
        <v>1180.58</v>
      </c>
      <c r="AB4761" t="s">
        <v>59</v>
      </c>
      <c r="AC4761">
        <v>1</v>
      </c>
      <c r="AD4761">
        <v>0</v>
      </c>
      <c r="AE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1292.17</v>
      </c>
      <c r="AV4761">
        <v>1188.57</v>
      </c>
      <c r="AW4761">
        <v>265124.09000000003</v>
      </c>
      <c r="BA4761" t="s">
        <v>86</v>
      </c>
      <c r="BB4761">
        <v>0</v>
      </c>
    </row>
    <row r="4762" spans="1:54" x14ac:dyDescent="0.2">
      <c r="A4762" t="s">
        <v>85</v>
      </c>
      <c r="B4762" s="1">
        <v>45412</v>
      </c>
      <c r="C4762">
        <v>0</v>
      </c>
      <c r="D4762">
        <v>7827678</v>
      </c>
      <c r="E4762" t="s">
        <v>63</v>
      </c>
      <c r="F4762" t="s">
        <v>86</v>
      </c>
      <c r="G4762" s="1">
        <v>44869</v>
      </c>
      <c r="H4762">
        <v>144</v>
      </c>
      <c r="I4762">
        <v>126</v>
      </c>
      <c r="J4762">
        <v>17</v>
      </c>
      <c r="L4762">
        <v>36</v>
      </c>
      <c r="M4762">
        <v>0.23949999999999999</v>
      </c>
      <c r="N4762">
        <v>0.2484657100000002</v>
      </c>
      <c r="O4762">
        <v>1.8664925266583365E-2</v>
      </c>
      <c r="P4762">
        <v>266896.59999999998</v>
      </c>
      <c r="Q4762">
        <v>0</v>
      </c>
      <c r="U4762">
        <v>275572.15999999997</v>
      </c>
      <c r="V4762">
        <v>15000</v>
      </c>
      <c r="W4762">
        <v>995</v>
      </c>
      <c r="X4762">
        <v>5708.08</v>
      </c>
      <c r="Y4762">
        <v>378.64</v>
      </c>
      <c r="Z4762">
        <v>9291.92</v>
      </c>
      <c r="AA4762">
        <v>616.36</v>
      </c>
      <c r="AB4762" t="s">
        <v>59</v>
      </c>
      <c r="AC4762">
        <v>1</v>
      </c>
      <c r="AD4762">
        <v>0</v>
      </c>
      <c r="AE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4133.8999999999996</v>
      </c>
      <c r="AV4762">
        <v>3678.22</v>
      </c>
      <c r="AW4762">
        <v>266896.59999999998</v>
      </c>
      <c r="BA4762" t="s">
        <v>86</v>
      </c>
      <c r="BB4762">
        <v>0</v>
      </c>
    </row>
    <row r="4763" spans="1:54" x14ac:dyDescent="0.2">
      <c r="A4763" t="s">
        <v>85</v>
      </c>
      <c r="B4763" s="1">
        <v>45412</v>
      </c>
      <c r="C4763">
        <v>0</v>
      </c>
      <c r="D4763">
        <v>7827504</v>
      </c>
      <c r="E4763" t="s">
        <v>63</v>
      </c>
      <c r="F4763" t="s">
        <v>86</v>
      </c>
      <c r="G4763" s="1">
        <v>44860</v>
      </c>
      <c r="H4763">
        <v>144</v>
      </c>
      <c r="I4763">
        <v>126</v>
      </c>
      <c r="J4763">
        <v>18</v>
      </c>
      <c r="L4763">
        <v>36</v>
      </c>
      <c r="M4763">
        <v>0.27950000000000003</v>
      </c>
      <c r="N4763">
        <v>0.30314020000000019</v>
      </c>
      <c r="O4763">
        <v>2.2309877316765148E-2</v>
      </c>
      <c r="P4763">
        <v>77081.94</v>
      </c>
      <c r="Q4763">
        <v>0</v>
      </c>
      <c r="U4763">
        <v>78891.72</v>
      </c>
      <c r="V4763">
        <v>4000</v>
      </c>
      <c r="W4763">
        <v>995</v>
      </c>
      <c r="X4763">
        <v>1590.98</v>
      </c>
      <c r="Y4763">
        <v>395.76</v>
      </c>
      <c r="Z4763">
        <v>2409.02</v>
      </c>
      <c r="AA4763">
        <v>599.24</v>
      </c>
      <c r="AB4763" t="s">
        <v>59</v>
      </c>
      <c r="AC4763">
        <v>1</v>
      </c>
      <c r="AD4763">
        <v>0</v>
      </c>
      <c r="AE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1186.45</v>
      </c>
      <c r="AV4763">
        <v>1032.44</v>
      </c>
      <c r="AW4763">
        <v>77081.94</v>
      </c>
      <c r="BA4763" t="s">
        <v>86</v>
      </c>
      <c r="BB4763">
        <v>0</v>
      </c>
    </row>
    <row r="4764" spans="1:54" x14ac:dyDescent="0.2">
      <c r="A4764" t="s">
        <v>85</v>
      </c>
      <c r="B4764" s="1">
        <v>45412</v>
      </c>
      <c r="C4764">
        <v>0</v>
      </c>
      <c r="D4764">
        <v>7827942</v>
      </c>
      <c r="E4764" t="s">
        <v>63</v>
      </c>
      <c r="F4764" t="s">
        <v>86</v>
      </c>
      <c r="G4764" s="1">
        <v>44861</v>
      </c>
      <c r="H4764">
        <v>180</v>
      </c>
      <c r="I4764">
        <v>162</v>
      </c>
      <c r="J4764">
        <v>18</v>
      </c>
      <c r="L4764">
        <v>36</v>
      </c>
      <c r="M4764">
        <v>0.20949999999999999</v>
      </c>
      <c r="N4764">
        <v>0.21490110000000018</v>
      </c>
      <c r="O4764">
        <v>1.6354112785287089E-2</v>
      </c>
      <c r="P4764">
        <v>262884.32</v>
      </c>
      <c r="Q4764">
        <v>0</v>
      </c>
      <c r="U4764">
        <v>270566.07</v>
      </c>
      <c r="V4764">
        <v>13750</v>
      </c>
      <c r="W4764">
        <v>995</v>
      </c>
      <c r="X4764">
        <v>5469.01</v>
      </c>
      <c r="Y4764">
        <v>395.76</v>
      </c>
      <c r="Z4764">
        <v>8280.99</v>
      </c>
      <c r="AA4764">
        <v>599.24</v>
      </c>
      <c r="AB4764" t="s">
        <v>59</v>
      </c>
      <c r="AC4764">
        <v>1</v>
      </c>
      <c r="AD4764">
        <v>0</v>
      </c>
      <c r="AE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4070.72</v>
      </c>
      <c r="AV4764">
        <v>3673.03</v>
      </c>
      <c r="AW4764">
        <v>262884.32</v>
      </c>
      <c r="BA4764" t="s">
        <v>86</v>
      </c>
      <c r="BB4764">
        <v>0</v>
      </c>
    </row>
    <row r="4765" spans="1:54" x14ac:dyDescent="0.2">
      <c r="A4765" t="s">
        <v>85</v>
      </c>
      <c r="B4765" s="1">
        <v>45412</v>
      </c>
      <c r="C4765">
        <v>0</v>
      </c>
      <c r="D4765">
        <v>7831688</v>
      </c>
      <c r="E4765" t="s">
        <v>63</v>
      </c>
      <c r="F4765" t="s">
        <v>86</v>
      </c>
      <c r="G4765" s="1">
        <v>44869</v>
      </c>
      <c r="H4765">
        <v>180</v>
      </c>
      <c r="I4765">
        <v>162</v>
      </c>
      <c r="J4765">
        <v>17</v>
      </c>
      <c r="L4765">
        <v>36</v>
      </c>
      <c r="M4765">
        <v>0.1865</v>
      </c>
      <c r="N4765">
        <v>0.18683700000000009</v>
      </c>
      <c r="O4765">
        <v>1.4376622038750009E-2</v>
      </c>
      <c r="P4765">
        <v>232515.26</v>
      </c>
      <c r="Q4765">
        <v>0</v>
      </c>
      <c r="U4765">
        <v>239885.66</v>
      </c>
      <c r="V4765">
        <v>12393.07</v>
      </c>
      <c r="W4765">
        <v>495</v>
      </c>
      <c r="X4765">
        <v>4716.04</v>
      </c>
      <c r="Y4765">
        <v>188.37</v>
      </c>
      <c r="Z4765">
        <v>7677.03</v>
      </c>
      <c r="AA4765">
        <v>306.63</v>
      </c>
      <c r="AB4765" t="s">
        <v>59</v>
      </c>
      <c r="AC4765">
        <v>1</v>
      </c>
      <c r="AD4765">
        <v>0</v>
      </c>
      <c r="AE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3604.74</v>
      </c>
      <c r="AV4765">
        <v>3292.57</v>
      </c>
      <c r="AW4765">
        <v>232515.26</v>
      </c>
      <c r="BA4765" t="s">
        <v>86</v>
      </c>
      <c r="BB4765">
        <v>0</v>
      </c>
    </row>
    <row r="4766" spans="1:54" x14ac:dyDescent="0.2">
      <c r="A4766" t="s">
        <v>85</v>
      </c>
      <c r="B4766" s="1">
        <v>45412</v>
      </c>
      <c r="C4766">
        <v>0</v>
      </c>
      <c r="D4766">
        <v>7831720</v>
      </c>
      <c r="E4766" t="s">
        <v>63</v>
      </c>
      <c r="F4766" t="s">
        <v>86</v>
      </c>
      <c r="G4766" s="1">
        <v>44873</v>
      </c>
      <c r="H4766">
        <v>180</v>
      </c>
      <c r="I4766">
        <v>162</v>
      </c>
      <c r="J4766">
        <v>17</v>
      </c>
      <c r="L4766">
        <v>36</v>
      </c>
      <c r="M4766">
        <v>0.22950000000000001</v>
      </c>
      <c r="N4766">
        <v>0.23954133000000016</v>
      </c>
      <c r="O4766">
        <v>1.8056122149721965E-2</v>
      </c>
      <c r="P4766">
        <v>489982.86</v>
      </c>
      <c r="Q4766">
        <v>0</v>
      </c>
      <c r="U4766">
        <v>503510.55</v>
      </c>
      <c r="V4766">
        <v>23832.83</v>
      </c>
      <c r="W4766">
        <v>1995</v>
      </c>
      <c r="X4766">
        <v>9069.31</v>
      </c>
      <c r="Y4766">
        <v>759.17</v>
      </c>
      <c r="Z4766">
        <v>14763.52</v>
      </c>
      <c r="AA4766">
        <v>1235.83</v>
      </c>
      <c r="AB4766" t="s">
        <v>59</v>
      </c>
      <c r="AC4766">
        <v>1</v>
      </c>
      <c r="AD4766">
        <v>0</v>
      </c>
      <c r="AE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2587.0500000000002</v>
      </c>
      <c r="AV4766">
        <v>2308.11</v>
      </c>
      <c r="AW4766">
        <v>489982.86</v>
      </c>
      <c r="BA4766" t="s">
        <v>86</v>
      </c>
      <c r="BB4766">
        <v>0</v>
      </c>
    </row>
    <row r="4767" spans="1:54" x14ac:dyDescent="0.2">
      <c r="A4767" t="s">
        <v>85</v>
      </c>
      <c r="B4767" s="1">
        <v>45412</v>
      </c>
      <c r="C4767">
        <v>0</v>
      </c>
      <c r="D4767">
        <v>7832363</v>
      </c>
      <c r="E4767" t="s">
        <v>63</v>
      </c>
      <c r="F4767" t="s">
        <v>86</v>
      </c>
      <c r="G4767" s="1">
        <v>44883</v>
      </c>
      <c r="H4767">
        <v>180</v>
      </c>
      <c r="I4767">
        <v>163</v>
      </c>
      <c r="J4767">
        <v>17</v>
      </c>
      <c r="L4767">
        <v>36</v>
      </c>
      <c r="M4767">
        <v>0.19550000000000001</v>
      </c>
      <c r="N4767">
        <v>0.20373073000000011</v>
      </c>
      <c r="O4767">
        <v>1.5572078477059437E-2</v>
      </c>
      <c r="P4767">
        <v>193306.08</v>
      </c>
      <c r="Q4767">
        <v>0</v>
      </c>
      <c r="U4767">
        <v>197025.95</v>
      </c>
      <c r="V4767">
        <v>6500</v>
      </c>
      <c r="W4767">
        <v>495</v>
      </c>
      <c r="X4767">
        <v>2473.5</v>
      </c>
      <c r="Y4767">
        <v>188.37</v>
      </c>
      <c r="Z4767">
        <v>4026.5</v>
      </c>
      <c r="AA4767">
        <v>306.63</v>
      </c>
      <c r="AB4767" t="s">
        <v>59</v>
      </c>
      <c r="AC4767">
        <v>1</v>
      </c>
      <c r="AD4767">
        <v>0</v>
      </c>
      <c r="AE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2965.63</v>
      </c>
      <c r="AV4767">
        <v>2688.72</v>
      </c>
      <c r="AW4767">
        <v>193306.08</v>
      </c>
      <c r="BA4767" t="s">
        <v>86</v>
      </c>
      <c r="BB4767">
        <v>0</v>
      </c>
    </row>
    <row r="4768" spans="1:54" x14ac:dyDescent="0.2">
      <c r="A4768" t="s">
        <v>85</v>
      </c>
      <c r="B4768" s="1">
        <v>45412</v>
      </c>
      <c r="C4768">
        <v>0</v>
      </c>
      <c r="D4768">
        <v>7832413</v>
      </c>
      <c r="E4768" t="s">
        <v>63</v>
      </c>
      <c r="F4768" t="s">
        <v>86</v>
      </c>
      <c r="G4768" s="1">
        <v>44874</v>
      </c>
      <c r="H4768">
        <v>180</v>
      </c>
      <c r="I4768">
        <v>162</v>
      </c>
      <c r="J4768">
        <v>17</v>
      </c>
      <c r="L4768">
        <v>36</v>
      </c>
      <c r="M4768">
        <v>0.25950000000000001</v>
      </c>
      <c r="N4768">
        <v>0.28326160000000017</v>
      </c>
      <c r="O4768">
        <v>2.1001148128354963E-2</v>
      </c>
      <c r="P4768">
        <v>82531.81</v>
      </c>
      <c r="Q4768">
        <v>0</v>
      </c>
      <c r="U4768">
        <v>83805.78</v>
      </c>
      <c r="V4768">
        <v>4051.58</v>
      </c>
      <c r="W4768">
        <v>1995</v>
      </c>
      <c r="X4768">
        <v>1541.78</v>
      </c>
      <c r="Y4768">
        <v>759.17</v>
      </c>
      <c r="Z4768">
        <v>2509.8000000000002</v>
      </c>
      <c r="AA4768">
        <v>1235.83</v>
      </c>
      <c r="AB4768" t="s">
        <v>59</v>
      </c>
      <c r="AC4768">
        <v>1</v>
      </c>
      <c r="AD4768">
        <v>0</v>
      </c>
      <c r="AE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431.47</v>
      </c>
      <c r="AV4768">
        <v>378.01</v>
      </c>
      <c r="AW4768">
        <v>82531.81</v>
      </c>
      <c r="BA4768" t="s">
        <v>86</v>
      </c>
      <c r="BB4768">
        <v>0</v>
      </c>
    </row>
    <row r="4769" spans="1:54" x14ac:dyDescent="0.2">
      <c r="A4769" t="s">
        <v>85</v>
      </c>
      <c r="B4769" s="1">
        <v>45412</v>
      </c>
      <c r="C4769">
        <v>0</v>
      </c>
      <c r="D4769">
        <v>7832496</v>
      </c>
      <c r="E4769" t="s">
        <v>63</v>
      </c>
      <c r="F4769" t="s">
        <v>86</v>
      </c>
      <c r="G4769" s="1">
        <v>44875</v>
      </c>
      <c r="H4769">
        <v>144</v>
      </c>
      <c r="I4769">
        <v>126</v>
      </c>
      <c r="J4769">
        <v>17</v>
      </c>
      <c r="L4769">
        <v>36</v>
      </c>
      <c r="M4769">
        <v>0.2495</v>
      </c>
      <c r="N4769">
        <v>0.26278010000000013</v>
      </c>
      <c r="O4769">
        <v>1.9633142929381231E-2</v>
      </c>
      <c r="P4769">
        <v>151027.99</v>
      </c>
      <c r="Q4769">
        <v>0</v>
      </c>
      <c r="U4769">
        <v>155367.32</v>
      </c>
      <c r="V4769">
        <v>8000</v>
      </c>
      <c r="W4769">
        <v>995</v>
      </c>
      <c r="X4769">
        <v>3044.31</v>
      </c>
      <c r="Y4769">
        <v>378.64</v>
      </c>
      <c r="Z4769">
        <v>4955.6899999999996</v>
      </c>
      <c r="AA4769">
        <v>616.36</v>
      </c>
      <c r="AB4769" t="s">
        <v>59</v>
      </c>
      <c r="AC4769">
        <v>1</v>
      </c>
      <c r="AD4769">
        <v>0</v>
      </c>
      <c r="AE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2332.5500000000002</v>
      </c>
      <c r="AV4769">
        <v>2063.15</v>
      </c>
      <c r="AW4769">
        <v>151027.99</v>
      </c>
      <c r="BA4769" t="s">
        <v>86</v>
      </c>
      <c r="BB4769">
        <v>0</v>
      </c>
    </row>
    <row r="4770" spans="1:54" x14ac:dyDescent="0.2">
      <c r="A4770" t="s">
        <v>85</v>
      </c>
      <c r="B4770" s="1">
        <v>45412</v>
      </c>
      <c r="C4770">
        <v>0</v>
      </c>
      <c r="D4770">
        <v>7832561</v>
      </c>
      <c r="E4770" t="s">
        <v>63</v>
      </c>
      <c r="F4770" t="s">
        <v>86</v>
      </c>
      <c r="G4770" s="1">
        <v>44876</v>
      </c>
      <c r="H4770">
        <v>144</v>
      </c>
      <c r="I4770">
        <v>126</v>
      </c>
      <c r="J4770">
        <v>17</v>
      </c>
      <c r="L4770">
        <v>36</v>
      </c>
      <c r="M4770">
        <v>0.14949999999999999</v>
      </c>
      <c r="N4770">
        <v>0.15029153000000017</v>
      </c>
      <c r="O4770">
        <v>1.1736240061581249E-2</v>
      </c>
      <c r="P4770">
        <v>248941.8</v>
      </c>
      <c r="Q4770">
        <v>0</v>
      </c>
      <c r="U4770">
        <v>253869.62</v>
      </c>
      <c r="V4770">
        <v>8250</v>
      </c>
      <c r="W4770">
        <v>295</v>
      </c>
      <c r="X4770">
        <v>3139.44</v>
      </c>
      <c r="Y4770">
        <v>112.26</v>
      </c>
      <c r="Z4770">
        <v>5110.5600000000004</v>
      </c>
      <c r="AA4770">
        <v>182.74</v>
      </c>
      <c r="AB4770" t="s">
        <v>59</v>
      </c>
      <c r="AC4770">
        <v>1</v>
      </c>
      <c r="AD4770">
        <v>0</v>
      </c>
      <c r="AE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3791.48</v>
      </c>
      <c r="AV4770">
        <v>3521</v>
      </c>
      <c r="AW4770">
        <v>248941.8</v>
      </c>
      <c r="BA4770" t="s">
        <v>86</v>
      </c>
      <c r="BB4770">
        <v>0</v>
      </c>
    </row>
    <row r="4771" spans="1:54" x14ac:dyDescent="0.2">
      <c r="A4771" t="s">
        <v>85</v>
      </c>
      <c r="B4771" s="1">
        <v>45412</v>
      </c>
      <c r="C4771">
        <v>0</v>
      </c>
      <c r="D4771">
        <v>7832603</v>
      </c>
      <c r="E4771" t="s">
        <v>63</v>
      </c>
      <c r="F4771" t="s">
        <v>86</v>
      </c>
      <c r="G4771" s="1">
        <v>44875</v>
      </c>
      <c r="H4771">
        <v>120</v>
      </c>
      <c r="I4771">
        <v>102</v>
      </c>
      <c r="J4771">
        <v>17</v>
      </c>
      <c r="L4771">
        <v>36</v>
      </c>
      <c r="M4771">
        <v>0.14849999999999999</v>
      </c>
      <c r="N4771">
        <v>0.14138010000000015</v>
      </c>
      <c r="O4771">
        <v>1.1080742933214704E-2</v>
      </c>
      <c r="P4771">
        <v>262467.90999999997</v>
      </c>
      <c r="Q4771">
        <v>0</v>
      </c>
      <c r="U4771">
        <v>271577.09000000003</v>
      </c>
      <c r="V4771">
        <v>15000</v>
      </c>
      <c r="W4771">
        <v>295</v>
      </c>
      <c r="X4771">
        <v>5708.08</v>
      </c>
      <c r="Y4771">
        <v>112.26</v>
      </c>
      <c r="Z4771">
        <v>9291.92</v>
      </c>
      <c r="AA4771">
        <v>182.74</v>
      </c>
      <c r="AB4771" t="s">
        <v>59</v>
      </c>
      <c r="AC4771">
        <v>1</v>
      </c>
      <c r="AD4771">
        <v>0</v>
      </c>
      <c r="AE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4025.9</v>
      </c>
      <c r="AV4771">
        <v>3754.85</v>
      </c>
      <c r="AW4771">
        <v>262467.90999999997</v>
      </c>
      <c r="BA4771" t="s">
        <v>86</v>
      </c>
      <c r="BB4771">
        <v>0</v>
      </c>
    </row>
    <row r="4772" spans="1:54" x14ac:dyDescent="0.2">
      <c r="A4772" t="s">
        <v>85</v>
      </c>
      <c r="B4772" s="1">
        <v>45412</v>
      </c>
      <c r="C4772">
        <v>0</v>
      </c>
      <c r="D4772">
        <v>7832645</v>
      </c>
      <c r="E4772" t="s">
        <v>63</v>
      </c>
      <c r="F4772" t="s">
        <v>86</v>
      </c>
      <c r="G4772" s="1">
        <v>44875</v>
      </c>
      <c r="H4772">
        <v>156</v>
      </c>
      <c r="I4772">
        <v>138</v>
      </c>
      <c r="J4772">
        <v>17</v>
      </c>
      <c r="L4772">
        <v>36</v>
      </c>
      <c r="M4772">
        <v>0.17949999999999999</v>
      </c>
      <c r="N4772">
        <v>0.18432483000000013</v>
      </c>
      <c r="O4772">
        <v>1.4197521911836652E-2</v>
      </c>
      <c r="P4772">
        <v>383608.41</v>
      </c>
      <c r="Q4772">
        <v>0</v>
      </c>
      <c r="U4772">
        <v>391447.7</v>
      </c>
      <c r="V4772">
        <v>13650</v>
      </c>
      <c r="W4772">
        <v>995</v>
      </c>
      <c r="X4772">
        <v>5194.3500000000004</v>
      </c>
      <c r="Y4772">
        <v>378.64</v>
      </c>
      <c r="Z4772">
        <v>8455.65</v>
      </c>
      <c r="AA4772">
        <v>616.36</v>
      </c>
      <c r="AB4772" t="s">
        <v>59</v>
      </c>
      <c r="AC4772">
        <v>1</v>
      </c>
      <c r="AD4772">
        <v>0</v>
      </c>
      <c r="AE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2002.83</v>
      </c>
      <c r="AV4772">
        <v>1830.4</v>
      </c>
      <c r="AW4772">
        <v>383608.41</v>
      </c>
      <c r="BA4772" t="s">
        <v>86</v>
      </c>
      <c r="BB4772">
        <v>0</v>
      </c>
    </row>
    <row r="4773" spans="1:54" x14ac:dyDescent="0.2">
      <c r="A4773" t="s">
        <v>85</v>
      </c>
      <c r="B4773" s="1">
        <v>45412</v>
      </c>
      <c r="C4773">
        <v>0</v>
      </c>
      <c r="D4773">
        <v>7831878</v>
      </c>
      <c r="E4773" t="s">
        <v>63</v>
      </c>
      <c r="F4773" t="s">
        <v>86</v>
      </c>
      <c r="G4773" s="1">
        <v>44876</v>
      </c>
      <c r="H4773">
        <v>120</v>
      </c>
      <c r="I4773">
        <v>102</v>
      </c>
      <c r="J4773">
        <v>17</v>
      </c>
      <c r="L4773">
        <v>36</v>
      </c>
      <c r="M4773">
        <v>0.26450000000000001</v>
      </c>
      <c r="N4773">
        <v>0.27414699999999997</v>
      </c>
      <c r="O4773">
        <v>2.0394853674479574E-2</v>
      </c>
      <c r="P4773">
        <v>62780.97</v>
      </c>
      <c r="Q4773">
        <v>0</v>
      </c>
      <c r="U4773">
        <v>65261.919999999998</v>
      </c>
      <c r="V4773">
        <v>5000</v>
      </c>
      <c r="W4773">
        <v>995</v>
      </c>
      <c r="X4773">
        <v>1902.69</v>
      </c>
      <c r="Y4773">
        <v>378.64</v>
      </c>
      <c r="Z4773">
        <v>3097.31</v>
      </c>
      <c r="AA4773">
        <v>616.36</v>
      </c>
      <c r="AB4773" t="s">
        <v>59</v>
      </c>
      <c r="AC4773">
        <v>1</v>
      </c>
      <c r="AD4773">
        <v>0</v>
      </c>
      <c r="AE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975.11</v>
      </c>
      <c r="AV4773">
        <v>858.76</v>
      </c>
      <c r="AW4773">
        <v>62780.97</v>
      </c>
      <c r="BA4773" t="s">
        <v>86</v>
      </c>
      <c r="BB4773">
        <v>0</v>
      </c>
    </row>
    <row r="4774" spans="1:54" x14ac:dyDescent="0.2">
      <c r="A4774" t="s">
        <v>85</v>
      </c>
      <c r="B4774" s="1">
        <v>45412</v>
      </c>
      <c r="C4774">
        <v>0</v>
      </c>
      <c r="D4774">
        <v>7831902</v>
      </c>
      <c r="E4774" t="s">
        <v>63</v>
      </c>
      <c r="F4774" t="s">
        <v>86</v>
      </c>
      <c r="G4774" s="1">
        <v>44869</v>
      </c>
      <c r="H4774">
        <v>180</v>
      </c>
      <c r="I4774">
        <v>162</v>
      </c>
      <c r="J4774">
        <v>17</v>
      </c>
      <c r="L4774">
        <v>36</v>
      </c>
      <c r="M4774">
        <v>0.1905</v>
      </c>
      <c r="N4774">
        <v>0.19318510000000022</v>
      </c>
      <c r="O4774">
        <v>1.4827653231160642E-2</v>
      </c>
      <c r="P4774">
        <v>145610.87</v>
      </c>
      <c r="Q4774">
        <v>0</v>
      </c>
      <c r="U4774">
        <v>149733.29999999999</v>
      </c>
      <c r="V4774">
        <v>7149.85</v>
      </c>
      <c r="W4774">
        <v>495</v>
      </c>
      <c r="X4774">
        <v>2720.79</v>
      </c>
      <c r="Y4774">
        <v>188.37</v>
      </c>
      <c r="Z4774">
        <v>4429.0600000000004</v>
      </c>
      <c r="AA4774">
        <v>306.63</v>
      </c>
      <c r="AB4774" t="s">
        <v>59</v>
      </c>
      <c r="AC4774">
        <v>1</v>
      </c>
      <c r="AD4774">
        <v>0</v>
      </c>
      <c r="AE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2251.15</v>
      </c>
      <c r="AV4774">
        <v>2050.4499999999998</v>
      </c>
      <c r="AW4774">
        <v>145610.87</v>
      </c>
      <c r="BA4774" t="s">
        <v>86</v>
      </c>
      <c r="BB4774">
        <v>0</v>
      </c>
    </row>
    <row r="4775" spans="1:54" x14ac:dyDescent="0.2">
      <c r="A4775" t="s">
        <v>85</v>
      </c>
      <c r="B4775" s="1">
        <v>45412</v>
      </c>
      <c r="C4775">
        <v>0</v>
      </c>
      <c r="D4775">
        <v>7832017</v>
      </c>
      <c r="E4775" t="s">
        <v>63</v>
      </c>
      <c r="F4775" t="s">
        <v>86</v>
      </c>
      <c r="G4775" s="1">
        <v>44869</v>
      </c>
      <c r="H4775">
        <v>180</v>
      </c>
      <c r="I4775">
        <v>162</v>
      </c>
      <c r="J4775">
        <v>17</v>
      </c>
      <c r="L4775">
        <v>36</v>
      </c>
      <c r="M4775">
        <v>0.14749999999999999</v>
      </c>
      <c r="N4775">
        <v>0.14384101000000005</v>
      </c>
      <c r="O4775">
        <v>1.1262227415562931E-2</v>
      </c>
      <c r="P4775">
        <v>499170.73</v>
      </c>
      <c r="Q4775">
        <v>0</v>
      </c>
      <c r="U4775">
        <v>513751.51</v>
      </c>
      <c r="V4775">
        <v>23832.83</v>
      </c>
      <c r="W4775">
        <v>295</v>
      </c>
      <c r="X4775">
        <v>9069.31</v>
      </c>
      <c r="Y4775">
        <v>112.26</v>
      </c>
      <c r="Z4775">
        <v>14763.52</v>
      </c>
      <c r="AA4775">
        <v>182.74</v>
      </c>
      <c r="AB4775" t="s">
        <v>59</v>
      </c>
      <c r="AC4775">
        <v>1</v>
      </c>
      <c r="AD4775">
        <v>0</v>
      </c>
      <c r="AE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2629.07</v>
      </c>
      <c r="AV4775">
        <v>2447.13</v>
      </c>
      <c r="AW4775">
        <v>499170.73</v>
      </c>
      <c r="BA4775" t="s">
        <v>86</v>
      </c>
      <c r="BB4775">
        <v>0</v>
      </c>
    </row>
    <row r="4776" spans="1:54" x14ac:dyDescent="0.2">
      <c r="A4776" t="s">
        <v>85</v>
      </c>
      <c r="B4776" s="1">
        <v>45412</v>
      </c>
      <c r="C4776">
        <v>0</v>
      </c>
      <c r="D4776">
        <v>7832082</v>
      </c>
      <c r="E4776" t="s">
        <v>63</v>
      </c>
      <c r="F4776" t="s">
        <v>86</v>
      </c>
      <c r="G4776" s="1">
        <v>44874</v>
      </c>
      <c r="H4776">
        <v>72</v>
      </c>
      <c r="I4776">
        <v>54</v>
      </c>
      <c r="J4776">
        <v>17</v>
      </c>
      <c r="L4776">
        <v>36</v>
      </c>
      <c r="M4776">
        <v>0.26950000000000002</v>
      </c>
      <c r="N4776">
        <v>0.28267849999999994</v>
      </c>
      <c r="O4776">
        <v>2.0962479251893651E-2</v>
      </c>
      <c r="P4776">
        <v>60430.29</v>
      </c>
      <c r="Q4776">
        <v>0</v>
      </c>
      <c r="U4776">
        <v>62267</v>
      </c>
      <c r="V4776">
        <v>3960</v>
      </c>
      <c r="W4776">
        <v>995</v>
      </c>
      <c r="X4776">
        <v>1506.93</v>
      </c>
      <c r="Y4776">
        <v>378.64</v>
      </c>
      <c r="Z4776">
        <v>2453.0700000000002</v>
      </c>
      <c r="AA4776">
        <v>616.36</v>
      </c>
      <c r="AB4776" t="s">
        <v>59</v>
      </c>
      <c r="AC4776">
        <v>1</v>
      </c>
      <c r="AD4776">
        <v>0</v>
      </c>
      <c r="AE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308.93</v>
      </c>
      <c r="AV4776">
        <v>271.35000000000002</v>
      </c>
      <c r="AW4776">
        <v>60430.29</v>
      </c>
      <c r="BA4776" t="s">
        <v>86</v>
      </c>
      <c r="BB4776">
        <v>0</v>
      </c>
    </row>
    <row r="4777" spans="1:54" x14ac:dyDescent="0.2">
      <c r="A4777" t="s">
        <v>85</v>
      </c>
      <c r="B4777" s="1">
        <v>45412</v>
      </c>
      <c r="C4777">
        <v>0</v>
      </c>
      <c r="D4777">
        <v>7832793</v>
      </c>
      <c r="E4777" t="s">
        <v>63</v>
      </c>
      <c r="F4777" t="s">
        <v>86</v>
      </c>
      <c r="G4777" s="1">
        <v>44873</v>
      </c>
      <c r="H4777">
        <v>180</v>
      </c>
      <c r="I4777">
        <v>162</v>
      </c>
      <c r="J4777">
        <v>17</v>
      </c>
      <c r="L4777">
        <v>36</v>
      </c>
      <c r="M4777">
        <v>0.27950000000000003</v>
      </c>
      <c r="N4777">
        <v>0.29857313000000008</v>
      </c>
      <c r="O4777">
        <v>2.2010826692854035E-2</v>
      </c>
      <c r="P4777">
        <v>237892.37</v>
      </c>
      <c r="Q4777">
        <v>0</v>
      </c>
      <c r="U4777">
        <v>245329.01</v>
      </c>
      <c r="V4777">
        <v>13000</v>
      </c>
      <c r="W4777">
        <v>995</v>
      </c>
      <c r="X4777">
        <v>4947</v>
      </c>
      <c r="Y4777">
        <v>378.64</v>
      </c>
      <c r="Z4777">
        <v>8053</v>
      </c>
      <c r="AA4777">
        <v>616.36</v>
      </c>
      <c r="AB4777" t="s">
        <v>59</v>
      </c>
      <c r="AC4777">
        <v>1</v>
      </c>
      <c r="AD4777">
        <v>0</v>
      </c>
      <c r="AE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3697.96</v>
      </c>
      <c r="AV4777">
        <v>3223.3</v>
      </c>
      <c r="AW4777">
        <v>237892.37</v>
      </c>
      <c r="BA4777" t="s">
        <v>86</v>
      </c>
      <c r="BB4777">
        <v>0</v>
      </c>
    </row>
    <row r="4778" spans="1:54" x14ac:dyDescent="0.2">
      <c r="A4778" t="s">
        <v>85</v>
      </c>
      <c r="B4778" s="1">
        <v>45412</v>
      </c>
      <c r="C4778">
        <v>0</v>
      </c>
      <c r="D4778">
        <v>7832967</v>
      </c>
      <c r="E4778" t="s">
        <v>63</v>
      </c>
      <c r="F4778" t="s">
        <v>86</v>
      </c>
      <c r="G4778" s="1">
        <v>44874</v>
      </c>
      <c r="H4778">
        <v>120</v>
      </c>
      <c r="I4778">
        <v>102</v>
      </c>
      <c r="J4778">
        <v>17</v>
      </c>
      <c r="L4778">
        <v>36</v>
      </c>
      <c r="M4778">
        <v>0.25950000000000001</v>
      </c>
      <c r="N4778">
        <v>0.27165619999999996</v>
      </c>
      <c r="O4778">
        <v>2.022847639029024E-2</v>
      </c>
      <c r="P4778">
        <v>110851.76</v>
      </c>
      <c r="Q4778">
        <v>0</v>
      </c>
      <c r="U4778">
        <v>114571.63</v>
      </c>
      <c r="V4778">
        <v>7000</v>
      </c>
      <c r="W4778">
        <v>995</v>
      </c>
      <c r="X4778">
        <v>2663.77</v>
      </c>
      <c r="Y4778">
        <v>378.64</v>
      </c>
      <c r="Z4778">
        <v>4336.2299999999996</v>
      </c>
      <c r="AA4778">
        <v>616.36</v>
      </c>
      <c r="AB4778" t="s">
        <v>59</v>
      </c>
      <c r="AC4778">
        <v>1</v>
      </c>
      <c r="AD4778">
        <v>0</v>
      </c>
      <c r="AE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1712.25</v>
      </c>
      <c r="AV4778">
        <v>1509.42</v>
      </c>
      <c r="AW4778">
        <v>110851.76</v>
      </c>
      <c r="BA4778" t="s">
        <v>86</v>
      </c>
      <c r="BB4778">
        <v>0</v>
      </c>
    </row>
    <row r="4779" spans="1:54" x14ac:dyDescent="0.2">
      <c r="A4779" t="s">
        <v>85</v>
      </c>
      <c r="B4779" s="1">
        <v>45412</v>
      </c>
      <c r="C4779">
        <v>0</v>
      </c>
      <c r="D4779">
        <v>7832991</v>
      </c>
      <c r="E4779" t="s">
        <v>63</v>
      </c>
      <c r="F4779" t="s">
        <v>86</v>
      </c>
      <c r="G4779" s="1">
        <v>44875</v>
      </c>
      <c r="H4779">
        <v>60</v>
      </c>
      <c r="I4779">
        <v>42</v>
      </c>
      <c r="J4779">
        <v>17</v>
      </c>
      <c r="L4779">
        <v>36</v>
      </c>
      <c r="M4779">
        <v>0.26550000000000001</v>
      </c>
      <c r="N4779">
        <v>0.27397509999999997</v>
      </c>
      <c r="O4779">
        <v>2.0383380899561265E-2</v>
      </c>
      <c r="P4779">
        <v>79057.47</v>
      </c>
      <c r="Q4779">
        <v>0</v>
      </c>
      <c r="U4779">
        <v>81538.42</v>
      </c>
      <c r="V4779">
        <v>5000</v>
      </c>
      <c r="W4779">
        <v>995</v>
      </c>
      <c r="X4779">
        <v>1902.69</v>
      </c>
      <c r="Y4779">
        <v>378.64</v>
      </c>
      <c r="Z4779">
        <v>3097.31</v>
      </c>
      <c r="AA4779">
        <v>616.36</v>
      </c>
      <c r="AB4779" t="s">
        <v>59</v>
      </c>
      <c r="AC4779">
        <v>1</v>
      </c>
      <c r="AD4779">
        <v>0</v>
      </c>
      <c r="AE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396.43</v>
      </c>
      <c r="AV4779">
        <v>349.83</v>
      </c>
      <c r="AW4779">
        <v>79057.47</v>
      </c>
      <c r="BA4779" t="s">
        <v>86</v>
      </c>
      <c r="BB4779">
        <v>0</v>
      </c>
    </row>
    <row r="4780" spans="1:54" x14ac:dyDescent="0.2">
      <c r="A4780" t="s">
        <v>85</v>
      </c>
      <c r="B4780" s="1">
        <v>45412</v>
      </c>
      <c r="C4780">
        <v>0</v>
      </c>
      <c r="D4780">
        <v>7833122</v>
      </c>
      <c r="E4780" t="s">
        <v>63</v>
      </c>
      <c r="F4780" t="s">
        <v>86</v>
      </c>
      <c r="G4780" s="1">
        <v>44873</v>
      </c>
      <c r="H4780">
        <v>118</v>
      </c>
      <c r="I4780">
        <v>114</v>
      </c>
      <c r="J4780">
        <v>17</v>
      </c>
      <c r="L4780">
        <v>36</v>
      </c>
      <c r="M4780">
        <v>0.27950000000000003</v>
      </c>
      <c r="N4780">
        <v>0.30294920999999986</v>
      </c>
      <c r="O4780">
        <v>2.2297390600739764E-2</v>
      </c>
      <c r="P4780">
        <v>154342.87</v>
      </c>
      <c r="Q4780">
        <v>0</v>
      </c>
      <c r="U4780">
        <v>157979</v>
      </c>
      <c r="V4780">
        <v>7864.83</v>
      </c>
      <c r="W4780">
        <v>1995</v>
      </c>
      <c r="X4780">
        <v>2992.87</v>
      </c>
      <c r="Y4780">
        <v>759.17</v>
      </c>
      <c r="Z4780">
        <v>4871.96</v>
      </c>
      <c r="AA4780">
        <v>1235.83</v>
      </c>
      <c r="AB4780" t="s">
        <v>59</v>
      </c>
      <c r="AC4780">
        <v>1</v>
      </c>
      <c r="AD4780">
        <v>0</v>
      </c>
      <c r="AE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2371.54</v>
      </c>
      <c r="AV4780">
        <v>2064.12</v>
      </c>
      <c r="AW4780">
        <v>154342.87</v>
      </c>
      <c r="BA4780" t="s">
        <v>86</v>
      </c>
      <c r="BB4780">
        <v>0</v>
      </c>
    </row>
    <row r="4781" spans="1:54" x14ac:dyDescent="0.2">
      <c r="A4781" t="s">
        <v>85</v>
      </c>
      <c r="B4781" s="1">
        <v>45412</v>
      </c>
      <c r="C4781">
        <v>0</v>
      </c>
      <c r="D4781">
        <v>7833155</v>
      </c>
      <c r="E4781" t="s">
        <v>63</v>
      </c>
      <c r="F4781" t="s">
        <v>86</v>
      </c>
      <c r="G4781" s="1">
        <v>44879</v>
      </c>
      <c r="H4781">
        <v>96</v>
      </c>
      <c r="I4781">
        <v>79</v>
      </c>
      <c r="J4781">
        <v>17</v>
      </c>
      <c r="L4781">
        <v>36</v>
      </c>
      <c r="M4781">
        <v>0.1545</v>
      </c>
      <c r="N4781">
        <v>0.1513233000000001</v>
      </c>
      <c r="O4781">
        <v>1.1811832929234933E-2</v>
      </c>
      <c r="P4781">
        <v>154582.68</v>
      </c>
      <c r="Q4781">
        <v>0</v>
      </c>
      <c r="U4781">
        <v>158715.81</v>
      </c>
      <c r="V4781">
        <v>6967.14</v>
      </c>
      <c r="W4781">
        <v>295</v>
      </c>
      <c r="X4781">
        <v>2651.27</v>
      </c>
      <c r="Y4781">
        <v>112.26</v>
      </c>
      <c r="Z4781">
        <v>4315.87</v>
      </c>
      <c r="AA4781">
        <v>182.74</v>
      </c>
      <c r="AB4781" t="s">
        <v>59</v>
      </c>
      <c r="AC4781">
        <v>1</v>
      </c>
      <c r="AD4781">
        <v>0</v>
      </c>
      <c r="AE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2332.4499999999998</v>
      </c>
      <c r="AV4781">
        <v>2166.25</v>
      </c>
      <c r="AW4781">
        <v>154582.68</v>
      </c>
      <c r="BA4781" t="s">
        <v>86</v>
      </c>
      <c r="BB4781">
        <v>0</v>
      </c>
    </row>
    <row r="4782" spans="1:54" x14ac:dyDescent="0.2">
      <c r="A4782" t="s">
        <v>85</v>
      </c>
      <c r="B4782" s="1">
        <v>45412</v>
      </c>
      <c r="C4782">
        <v>0</v>
      </c>
      <c r="D4782">
        <v>7833163</v>
      </c>
      <c r="E4782" t="s">
        <v>63</v>
      </c>
      <c r="F4782" t="s">
        <v>86</v>
      </c>
      <c r="G4782" s="1">
        <v>44875</v>
      </c>
      <c r="H4782">
        <v>156</v>
      </c>
      <c r="I4782">
        <v>138</v>
      </c>
      <c r="J4782">
        <v>17</v>
      </c>
      <c r="L4782">
        <v>36</v>
      </c>
      <c r="M4782">
        <v>0.16950000000000001</v>
      </c>
      <c r="N4782">
        <v>0.16740660000000021</v>
      </c>
      <c r="O4782">
        <v>1.2982220741746486E-2</v>
      </c>
      <c r="P4782">
        <v>476210.56</v>
      </c>
      <c r="Q4782">
        <v>0</v>
      </c>
      <c r="U4782">
        <v>491080.73</v>
      </c>
      <c r="V4782">
        <v>25000</v>
      </c>
      <c r="W4782">
        <v>995</v>
      </c>
      <c r="X4782">
        <v>9513.4699999999993</v>
      </c>
      <c r="Y4782">
        <v>378.64</v>
      </c>
      <c r="Z4782">
        <v>15486.53</v>
      </c>
      <c r="AA4782">
        <v>616.36</v>
      </c>
      <c r="AB4782" t="s">
        <v>59</v>
      </c>
      <c r="AC4782">
        <v>1</v>
      </c>
      <c r="AD4782">
        <v>0</v>
      </c>
      <c r="AE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2508.5500000000002</v>
      </c>
      <c r="AV4782">
        <v>2310.14</v>
      </c>
      <c r="AW4782">
        <v>476210.56</v>
      </c>
      <c r="BA4782" t="s">
        <v>86</v>
      </c>
      <c r="BB4782">
        <v>0</v>
      </c>
    </row>
    <row r="4783" spans="1:54" x14ac:dyDescent="0.2">
      <c r="A4783" t="s">
        <v>85</v>
      </c>
      <c r="B4783" s="1">
        <v>45412</v>
      </c>
      <c r="C4783">
        <v>0</v>
      </c>
      <c r="D4783">
        <v>7833221</v>
      </c>
      <c r="E4783" t="s">
        <v>63</v>
      </c>
      <c r="F4783" t="s">
        <v>86</v>
      </c>
      <c r="G4783" s="1">
        <v>44880</v>
      </c>
      <c r="H4783">
        <v>48</v>
      </c>
      <c r="I4783">
        <v>31</v>
      </c>
      <c r="J4783">
        <v>17</v>
      </c>
      <c r="L4783">
        <v>31</v>
      </c>
      <c r="M4783">
        <v>0.22950000000000001</v>
      </c>
      <c r="N4783">
        <v>0.23870500000000022</v>
      </c>
      <c r="O4783">
        <v>1.7998863679669297E-2</v>
      </c>
      <c r="P4783">
        <v>52478.51</v>
      </c>
      <c r="Q4783">
        <v>0</v>
      </c>
      <c r="U4783">
        <v>53328.7</v>
      </c>
      <c r="V4783">
        <v>3479.59</v>
      </c>
      <c r="W4783">
        <v>1995</v>
      </c>
      <c r="X4783">
        <v>1486.9</v>
      </c>
      <c r="Y4783">
        <v>852.5</v>
      </c>
      <c r="Z4783">
        <v>1992.69</v>
      </c>
      <c r="AA4783">
        <v>1142.5</v>
      </c>
      <c r="AB4783" t="s">
        <v>59</v>
      </c>
      <c r="AC4783">
        <v>1</v>
      </c>
      <c r="AD4783">
        <v>0</v>
      </c>
      <c r="AE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249.58</v>
      </c>
      <c r="AV4783">
        <v>223.88</v>
      </c>
      <c r="AW4783">
        <v>52478.51</v>
      </c>
      <c r="BA4783" t="s">
        <v>86</v>
      </c>
      <c r="BB4783">
        <v>0</v>
      </c>
    </row>
    <row r="4784" spans="1:54" x14ac:dyDescent="0.2">
      <c r="A4784" t="s">
        <v>85</v>
      </c>
      <c r="B4784" s="1">
        <v>45412</v>
      </c>
      <c r="C4784">
        <v>0</v>
      </c>
      <c r="D4784">
        <v>7833254</v>
      </c>
      <c r="E4784" t="s">
        <v>63</v>
      </c>
      <c r="F4784" t="s">
        <v>86</v>
      </c>
      <c r="G4784" s="1">
        <v>44876</v>
      </c>
      <c r="H4784">
        <v>180</v>
      </c>
      <c r="I4784">
        <v>162</v>
      </c>
      <c r="J4784">
        <v>17</v>
      </c>
      <c r="L4784">
        <v>36</v>
      </c>
      <c r="M4784">
        <v>0.25950000000000001</v>
      </c>
      <c r="N4784">
        <v>0.27258421000000005</v>
      </c>
      <c r="O4784">
        <v>2.0290499306707677E-2</v>
      </c>
      <c r="P4784">
        <v>352536.97</v>
      </c>
      <c r="Q4784">
        <v>0</v>
      </c>
      <c r="U4784">
        <v>364309.84</v>
      </c>
      <c r="V4784">
        <v>20000</v>
      </c>
      <c r="W4784">
        <v>995</v>
      </c>
      <c r="X4784">
        <v>7610.77</v>
      </c>
      <c r="Y4784">
        <v>378.64</v>
      </c>
      <c r="Z4784">
        <v>12389.23</v>
      </c>
      <c r="AA4784">
        <v>616.36</v>
      </c>
      <c r="AB4784" t="s">
        <v>59</v>
      </c>
      <c r="AC4784">
        <v>1</v>
      </c>
      <c r="AD4784">
        <v>0</v>
      </c>
      <c r="AE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1872.47</v>
      </c>
      <c r="AV4784">
        <v>1647.81</v>
      </c>
      <c r="AW4784">
        <v>352536.97</v>
      </c>
      <c r="BA4784" t="s">
        <v>86</v>
      </c>
      <c r="BB4784">
        <v>0</v>
      </c>
    </row>
    <row r="4785" spans="1:54" x14ac:dyDescent="0.2">
      <c r="A4785" t="s">
        <v>85</v>
      </c>
      <c r="B4785" s="1">
        <v>45412</v>
      </c>
      <c r="C4785">
        <v>0</v>
      </c>
      <c r="D4785">
        <v>7833304</v>
      </c>
      <c r="E4785" t="s">
        <v>63</v>
      </c>
      <c r="F4785" t="s">
        <v>86</v>
      </c>
      <c r="G4785" s="1">
        <v>44874</v>
      </c>
      <c r="H4785">
        <v>144</v>
      </c>
      <c r="I4785">
        <v>126</v>
      </c>
      <c r="J4785">
        <v>17</v>
      </c>
      <c r="L4785">
        <v>36</v>
      </c>
      <c r="M4785">
        <v>0.26950000000000002</v>
      </c>
      <c r="N4785">
        <v>0.2979893999999999</v>
      </c>
      <c r="O4785">
        <v>2.1972534731809379E-2</v>
      </c>
      <c r="P4785">
        <v>58624.71</v>
      </c>
      <c r="Q4785">
        <v>0</v>
      </c>
      <c r="U4785">
        <v>59308.14</v>
      </c>
      <c r="V4785">
        <v>3098.27</v>
      </c>
      <c r="W4785">
        <v>1995</v>
      </c>
      <c r="X4785">
        <v>1179.01</v>
      </c>
      <c r="Y4785">
        <v>759.17</v>
      </c>
      <c r="Z4785">
        <v>1919.26</v>
      </c>
      <c r="AA4785">
        <v>1235.83</v>
      </c>
      <c r="AB4785" t="s">
        <v>59</v>
      </c>
      <c r="AC4785">
        <v>1</v>
      </c>
      <c r="AD4785">
        <v>0</v>
      </c>
      <c r="AE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304.55</v>
      </c>
      <c r="AV4785">
        <v>265.29000000000002</v>
      </c>
      <c r="AW4785">
        <v>58624.71</v>
      </c>
      <c r="BA4785" t="s">
        <v>86</v>
      </c>
      <c r="BB4785">
        <v>0</v>
      </c>
    </row>
    <row r="4786" spans="1:54" x14ac:dyDescent="0.2">
      <c r="A4786" t="s">
        <v>85</v>
      </c>
      <c r="B4786" s="1">
        <v>45412</v>
      </c>
      <c r="C4786">
        <v>0</v>
      </c>
      <c r="D4786">
        <v>7833320</v>
      </c>
      <c r="E4786" t="s">
        <v>63</v>
      </c>
      <c r="F4786" t="s">
        <v>86</v>
      </c>
      <c r="G4786" s="1">
        <v>44873</v>
      </c>
      <c r="H4786">
        <v>180</v>
      </c>
      <c r="I4786">
        <v>162</v>
      </c>
      <c r="J4786">
        <v>17</v>
      </c>
      <c r="L4786">
        <v>36</v>
      </c>
      <c r="M4786">
        <v>0.1295</v>
      </c>
      <c r="N4786">
        <v>0.12383495000000008</v>
      </c>
      <c r="O4786">
        <v>9.7763486364033092E-3</v>
      </c>
      <c r="P4786">
        <v>460518.6</v>
      </c>
      <c r="Q4786">
        <v>0</v>
      </c>
      <c r="U4786">
        <v>474046.29</v>
      </c>
      <c r="V4786">
        <v>23832.83</v>
      </c>
      <c r="W4786">
        <v>1995</v>
      </c>
      <c r="X4786">
        <v>9069.31</v>
      </c>
      <c r="Y4786">
        <v>759.17</v>
      </c>
      <c r="Z4786">
        <v>14763.52</v>
      </c>
      <c r="AA4786">
        <v>1235.83</v>
      </c>
      <c r="AB4786" t="s">
        <v>59</v>
      </c>
      <c r="AC4786">
        <v>1</v>
      </c>
      <c r="AD4786">
        <v>0</v>
      </c>
      <c r="AE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2422.89</v>
      </c>
      <c r="AV4786">
        <v>2276.42</v>
      </c>
      <c r="AW4786">
        <v>460518.6</v>
      </c>
      <c r="BA4786" t="s">
        <v>86</v>
      </c>
      <c r="BB4786">
        <v>0</v>
      </c>
    </row>
    <row r="4787" spans="1:54" x14ac:dyDescent="0.2">
      <c r="A4787" t="s">
        <v>85</v>
      </c>
      <c r="B4787" s="1">
        <v>45412</v>
      </c>
      <c r="C4787">
        <v>0</v>
      </c>
      <c r="D4787">
        <v>7833346</v>
      </c>
      <c r="E4787" t="s">
        <v>63</v>
      </c>
      <c r="F4787" t="s">
        <v>86</v>
      </c>
      <c r="G4787" s="1">
        <v>44875</v>
      </c>
      <c r="H4787">
        <v>180</v>
      </c>
      <c r="I4787">
        <v>162</v>
      </c>
      <c r="J4787">
        <v>17</v>
      </c>
      <c r="L4787">
        <v>36</v>
      </c>
      <c r="M4787">
        <v>0.14849999999999999</v>
      </c>
      <c r="N4787">
        <v>0.14403620000000014</v>
      </c>
      <c r="O4787">
        <v>1.1276606748478635E-2</v>
      </c>
      <c r="P4787">
        <v>222698.39</v>
      </c>
      <c r="Q4787">
        <v>0</v>
      </c>
      <c r="U4787">
        <v>229639.46</v>
      </c>
      <c r="V4787">
        <v>11500</v>
      </c>
      <c r="W4787">
        <v>295</v>
      </c>
      <c r="X4787">
        <v>4376.1899999999996</v>
      </c>
      <c r="Y4787">
        <v>112.26</v>
      </c>
      <c r="Z4787">
        <v>7123.81</v>
      </c>
      <c r="AA4787">
        <v>182.74</v>
      </c>
      <c r="AB4787" t="s">
        <v>59</v>
      </c>
      <c r="AC4787">
        <v>1</v>
      </c>
      <c r="AD4787">
        <v>0</v>
      </c>
      <c r="AE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3443.81</v>
      </c>
      <c r="AV4787">
        <v>3206.84</v>
      </c>
      <c r="AW4787">
        <v>222698.39</v>
      </c>
      <c r="BA4787" t="s">
        <v>86</v>
      </c>
      <c r="BB4787">
        <v>0</v>
      </c>
    </row>
    <row r="4788" spans="1:54" x14ac:dyDescent="0.2">
      <c r="A4788" t="s">
        <v>85</v>
      </c>
      <c r="B4788" s="1">
        <v>45412</v>
      </c>
      <c r="C4788">
        <v>0</v>
      </c>
      <c r="D4788">
        <v>7833379</v>
      </c>
      <c r="E4788" t="s">
        <v>63</v>
      </c>
      <c r="F4788" t="s">
        <v>86</v>
      </c>
      <c r="G4788" s="1">
        <v>44874</v>
      </c>
      <c r="H4788">
        <v>180</v>
      </c>
      <c r="I4788">
        <v>162</v>
      </c>
      <c r="J4788">
        <v>17</v>
      </c>
      <c r="L4788">
        <v>36</v>
      </c>
      <c r="M4788">
        <v>0.27950000000000003</v>
      </c>
      <c r="N4788">
        <v>0.29884110000000008</v>
      </c>
      <c r="O4788">
        <v>2.2028399907148888E-2</v>
      </c>
      <c r="P4788">
        <v>281463.06</v>
      </c>
      <c r="Q4788">
        <v>0</v>
      </c>
      <c r="U4788">
        <v>290138.62</v>
      </c>
      <c r="V4788">
        <v>15000</v>
      </c>
      <c r="W4788">
        <v>995</v>
      </c>
      <c r="X4788">
        <v>5708.08</v>
      </c>
      <c r="Y4788">
        <v>378.64</v>
      </c>
      <c r="Z4788">
        <v>9291.92</v>
      </c>
      <c r="AA4788">
        <v>616.36</v>
      </c>
      <c r="AB4788" t="s">
        <v>59</v>
      </c>
      <c r="AC4788">
        <v>1</v>
      </c>
      <c r="AD4788">
        <v>0</v>
      </c>
      <c r="AE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4373.59</v>
      </c>
      <c r="AV4788">
        <v>3811.79</v>
      </c>
      <c r="AW4788">
        <v>281463.06</v>
      </c>
      <c r="BA4788" t="s">
        <v>86</v>
      </c>
      <c r="BB4788">
        <v>0</v>
      </c>
    </row>
    <row r="4789" spans="1:54" x14ac:dyDescent="0.2">
      <c r="A4789" t="s">
        <v>85</v>
      </c>
      <c r="B4789" s="1">
        <v>45412</v>
      </c>
      <c r="C4789">
        <v>0</v>
      </c>
      <c r="D4789">
        <v>7833528</v>
      </c>
      <c r="E4789" t="s">
        <v>63</v>
      </c>
      <c r="F4789" t="s">
        <v>86</v>
      </c>
      <c r="G4789" s="1">
        <v>44880</v>
      </c>
      <c r="H4789">
        <v>36</v>
      </c>
      <c r="I4789">
        <v>19</v>
      </c>
      <c r="J4789">
        <v>17</v>
      </c>
      <c r="L4789">
        <v>19</v>
      </c>
      <c r="M4789">
        <v>0.1595</v>
      </c>
      <c r="N4789">
        <v>0.11965300000000008</v>
      </c>
      <c r="O4789">
        <v>9.4626877650472174E-3</v>
      </c>
      <c r="P4789">
        <v>45022.83</v>
      </c>
      <c r="Q4789">
        <v>0</v>
      </c>
      <c r="U4789">
        <v>46700.04</v>
      </c>
      <c r="V4789">
        <v>4500</v>
      </c>
      <c r="W4789">
        <v>295</v>
      </c>
      <c r="X4789">
        <v>2705.13</v>
      </c>
      <c r="Y4789">
        <v>177.34</v>
      </c>
      <c r="Z4789">
        <v>1794.87</v>
      </c>
      <c r="AA4789">
        <v>117.66</v>
      </c>
      <c r="AB4789" t="s">
        <v>59</v>
      </c>
      <c r="AC4789">
        <v>1</v>
      </c>
      <c r="AD4789">
        <v>0</v>
      </c>
      <c r="AE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580.44000000000005</v>
      </c>
      <c r="AV4789">
        <v>549.73</v>
      </c>
      <c r="AW4789">
        <v>45022.83</v>
      </c>
      <c r="BA4789" t="s">
        <v>86</v>
      </c>
      <c r="BB4789">
        <v>0</v>
      </c>
    </row>
    <row r="4790" spans="1:54" x14ac:dyDescent="0.2">
      <c r="A4790" t="s">
        <v>85</v>
      </c>
      <c r="B4790" s="1">
        <v>45412</v>
      </c>
      <c r="C4790">
        <v>0</v>
      </c>
      <c r="D4790">
        <v>7833593</v>
      </c>
      <c r="E4790" t="s">
        <v>63</v>
      </c>
      <c r="F4790" t="s">
        <v>86</v>
      </c>
      <c r="G4790" s="1">
        <v>44886</v>
      </c>
      <c r="H4790">
        <v>120</v>
      </c>
      <c r="I4790">
        <v>103</v>
      </c>
      <c r="J4790">
        <v>17</v>
      </c>
      <c r="L4790">
        <v>36</v>
      </c>
      <c r="M4790">
        <v>0.26950000000000002</v>
      </c>
      <c r="N4790">
        <v>0.30487000000000014</v>
      </c>
      <c r="O4790">
        <v>2.2422893398077681E-2</v>
      </c>
      <c r="P4790">
        <v>40962.58</v>
      </c>
      <c r="Q4790">
        <v>0</v>
      </c>
      <c r="U4790">
        <v>40996.410000000003</v>
      </c>
      <c r="V4790">
        <v>2049.62</v>
      </c>
      <c r="W4790">
        <v>1995</v>
      </c>
      <c r="X4790">
        <v>779.96</v>
      </c>
      <c r="Y4790">
        <v>759.17</v>
      </c>
      <c r="Z4790">
        <v>1269.6600000000001</v>
      </c>
      <c r="AA4790">
        <v>1235.83</v>
      </c>
      <c r="AB4790" t="s">
        <v>59</v>
      </c>
      <c r="AC4790">
        <v>1</v>
      </c>
      <c r="AD4790">
        <v>0</v>
      </c>
      <c r="AE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615</v>
      </c>
      <c r="AV4790">
        <v>534.9</v>
      </c>
      <c r="AW4790">
        <v>40962.58</v>
      </c>
      <c r="BA4790" t="s">
        <v>86</v>
      </c>
      <c r="BB4790">
        <v>0</v>
      </c>
    </row>
    <row r="4791" spans="1:54" x14ac:dyDescent="0.2">
      <c r="A4791" t="s">
        <v>85</v>
      </c>
      <c r="B4791" s="1">
        <v>45412</v>
      </c>
      <c r="C4791">
        <v>0</v>
      </c>
      <c r="D4791">
        <v>7833601</v>
      </c>
      <c r="E4791" t="s">
        <v>63</v>
      </c>
      <c r="F4791" t="s">
        <v>86</v>
      </c>
      <c r="G4791" s="1">
        <v>44879</v>
      </c>
      <c r="H4791">
        <v>180</v>
      </c>
      <c r="I4791">
        <v>163</v>
      </c>
      <c r="J4791">
        <v>17</v>
      </c>
      <c r="L4791">
        <v>36</v>
      </c>
      <c r="M4791">
        <v>0.157</v>
      </c>
      <c r="N4791">
        <v>0.15284560000000008</v>
      </c>
      <c r="O4791">
        <v>1.1923251267565993E-2</v>
      </c>
      <c r="P4791">
        <v>148102.75</v>
      </c>
      <c r="Q4791">
        <v>0</v>
      </c>
      <c r="U4791">
        <v>152939.6</v>
      </c>
      <c r="V4791">
        <v>8103.16</v>
      </c>
      <c r="W4791">
        <v>295</v>
      </c>
      <c r="X4791">
        <v>3083.57</v>
      </c>
      <c r="Y4791">
        <v>112.26</v>
      </c>
      <c r="Z4791">
        <v>5019.59</v>
      </c>
      <c r="AA4791">
        <v>182.74</v>
      </c>
      <c r="AB4791" t="s">
        <v>59</v>
      </c>
      <c r="AC4791">
        <v>1</v>
      </c>
      <c r="AD4791">
        <v>0</v>
      </c>
      <c r="AE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2294.66</v>
      </c>
      <c r="AV4791">
        <v>2128.16</v>
      </c>
      <c r="AW4791">
        <v>148102.75</v>
      </c>
      <c r="BA4791" t="s">
        <v>86</v>
      </c>
      <c r="BB4791">
        <v>0</v>
      </c>
    </row>
    <row r="4792" spans="1:54" x14ac:dyDescent="0.2">
      <c r="A4792" t="s">
        <v>85</v>
      </c>
      <c r="B4792" s="1">
        <v>45412</v>
      </c>
      <c r="C4792">
        <v>0</v>
      </c>
      <c r="D4792">
        <v>7833692</v>
      </c>
      <c r="E4792" t="s">
        <v>63</v>
      </c>
      <c r="F4792" t="s">
        <v>86</v>
      </c>
      <c r="G4792" s="1">
        <v>44875</v>
      </c>
      <c r="H4792">
        <v>144</v>
      </c>
      <c r="I4792">
        <v>126</v>
      </c>
      <c r="J4792">
        <v>17</v>
      </c>
      <c r="L4792">
        <v>36</v>
      </c>
      <c r="M4792">
        <v>0.13950000000000001</v>
      </c>
      <c r="N4792">
        <v>0.1338787000000001</v>
      </c>
      <c r="O4792">
        <v>1.0525316388659389E-2</v>
      </c>
      <c r="P4792">
        <v>293196.32</v>
      </c>
      <c r="Q4792">
        <v>0</v>
      </c>
      <c r="U4792">
        <v>302181.61</v>
      </c>
      <c r="V4792">
        <v>15000</v>
      </c>
      <c r="W4792">
        <v>495</v>
      </c>
      <c r="X4792">
        <v>5708.08</v>
      </c>
      <c r="Y4792">
        <v>188.37</v>
      </c>
      <c r="Z4792">
        <v>9291.92</v>
      </c>
      <c r="AA4792">
        <v>306.63</v>
      </c>
      <c r="AB4792" t="s">
        <v>59</v>
      </c>
      <c r="AC4792">
        <v>1</v>
      </c>
      <c r="AD4792">
        <v>0</v>
      </c>
      <c r="AE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4505.1400000000003</v>
      </c>
      <c r="AV4792">
        <v>4215.55</v>
      </c>
      <c r="AW4792">
        <v>293196.32</v>
      </c>
      <c r="BA4792" t="s">
        <v>86</v>
      </c>
      <c r="BB4792">
        <v>0</v>
      </c>
    </row>
    <row r="4793" spans="1:54" x14ac:dyDescent="0.2">
      <c r="A4793" t="s">
        <v>85</v>
      </c>
      <c r="B4793" s="1">
        <v>45412</v>
      </c>
      <c r="C4793">
        <v>0</v>
      </c>
      <c r="D4793">
        <v>7833734</v>
      </c>
      <c r="E4793" t="s">
        <v>63</v>
      </c>
      <c r="F4793" t="s">
        <v>86</v>
      </c>
      <c r="G4793" s="1">
        <v>44875</v>
      </c>
      <c r="H4793">
        <v>144</v>
      </c>
      <c r="I4793">
        <v>126</v>
      </c>
      <c r="J4793">
        <v>17</v>
      </c>
      <c r="L4793">
        <v>36</v>
      </c>
      <c r="M4793">
        <v>0.2495</v>
      </c>
      <c r="N4793">
        <v>0.24932150000000017</v>
      </c>
      <c r="O4793">
        <v>1.8723095733792494E-2</v>
      </c>
      <c r="P4793">
        <v>130975.11</v>
      </c>
      <c r="Q4793">
        <v>0</v>
      </c>
      <c r="U4793">
        <v>137792.29</v>
      </c>
      <c r="V4793">
        <v>12000</v>
      </c>
      <c r="W4793">
        <v>995</v>
      </c>
      <c r="X4793">
        <v>4566.46</v>
      </c>
      <c r="Y4793">
        <v>378.64</v>
      </c>
      <c r="Z4793">
        <v>7433.54</v>
      </c>
      <c r="AA4793">
        <v>616.36</v>
      </c>
      <c r="AB4793" t="s">
        <v>59</v>
      </c>
      <c r="AC4793">
        <v>1</v>
      </c>
      <c r="AD4793">
        <v>0</v>
      </c>
      <c r="AE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2064.36</v>
      </c>
      <c r="AV4793">
        <v>1836.29</v>
      </c>
      <c r="AW4793">
        <v>130975.11</v>
      </c>
      <c r="BA4793" t="s">
        <v>86</v>
      </c>
      <c r="BB4793">
        <v>0</v>
      </c>
    </row>
    <row r="4794" spans="1:54" x14ac:dyDescent="0.2">
      <c r="A4794" t="s">
        <v>85</v>
      </c>
      <c r="B4794" s="1">
        <v>45412</v>
      </c>
      <c r="C4794">
        <v>0</v>
      </c>
      <c r="D4794">
        <v>7833940</v>
      </c>
      <c r="E4794" t="s">
        <v>63</v>
      </c>
      <c r="F4794" t="s">
        <v>86</v>
      </c>
      <c r="G4794" s="1">
        <v>44883</v>
      </c>
      <c r="H4794">
        <v>180</v>
      </c>
      <c r="I4794">
        <v>163</v>
      </c>
      <c r="J4794">
        <v>17</v>
      </c>
      <c r="L4794">
        <v>36</v>
      </c>
      <c r="M4794">
        <v>0.2145</v>
      </c>
      <c r="N4794">
        <v>0.22164606000000012</v>
      </c>
      <c r="O4794">
        <v>1.6823139864511782E-2</v>
      </c>
      <c r="P4794">
        <v>489085.87</v>
      </c>
      <c r="Q4794">
        <v>0</v>
      </c>
      <c r="U4794">
        <v>502613.56</v>
      </c>
      <c r="V4794">
        <v>23832.83</v>
      </c>
      <c r="W4794">
        <v>1995</v>
      </c>
      <c r="X4794">
        <v>9069.31</v>
      </c>
      <c r="Y4794">
        <v>759.17</v>
      </c>
      <c r="Z4794">
        <v>14763.52</v>
      </c>
      <c r="AA4794">
        <v>1235.83</v>
      </c>
      <c r="AB4794" t="s">
        <v>59</v>
      </c>
      <c r="AC4794">
        <v>1</v>
      </c>
      <c r="AD4794">
        <v>0</v>
      </c>
      <c r="AE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2581.27</v>
      </c>
      <c r="AV4794">
        <v>2320.6</v>
      </c>
      <c r="AW4794">
        <v>489085.87</v>
      </c>
      <c r="BA4794" t="s">
        <v>86</v>
      </c>
      <c r="BB4794">
        <v>0</v>
      </c>
    </row>
    <row r="4795" spans="1:54" x14ac:dyDescent="0.2">
      <c r="A4795" t="s">
        <v>85</v>
      </c>
      <c r="B4795" s="1">
        <v>45412</v>
      </c>
      <c r="C4795">
        <v>0</v>
      </c>
      <c r="D4795">
        <v>7833965</v>
      </c>
      <c r="E4795" t="s">
        <v>63</v>
      </c>
      <c r="F4795" t="s">
        <v>86</v>
      </c>
      <c r="G4795" s="1">
        <v>44879</v>
      </c>
      <c r="H4795">
        <v>144</v>
      </c>
      <c r="I4795">
        <v>127</v>
      </c>
      <c r="J4795">
        <v>17</v>
      </c>
      <c r="L4795">
        <v>36</v>
      </c>
      <c r="M4795">
        <v>0.17949999999999999</v>
      </c>
      <c r="N4795">
        <v>0.17727361000000019</v>
      </c>
      <c r="O4795">
        <v>1.3692952399780411E-2</v>
      </c>
      <c r="P4795">
        <v>355811.22</v>
      </c>
      <c r="Q4795">
        <v>0</v>
      </c>
      <c r="U4795">
        <v>367893.82</v>
      </c>
      <c r="V4795">
        <v>20000</v>
      </c>
      <c r="W4795">
        <v>495</v>
      </c>
      <c r="X4795">
        <v>7610.77</v>
      </c>
      <c r="Y4795">
        <v>188.37</v>
      </c>
      <c r="Z4795">
        <v>12389.23</v>
      </c>
      <c r="AA4795">
        <v>306.63</v>
      </c>
      <c r="AB4795" t="s">
        <v>59</v>
      </c>
      <c r="AC4795">
        <v>1</v>
      </c>
      <c r="AD4795">
        <v>0</v>
      </c>
      <c r="AE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1876.68</v>
      </c>
      <c r="AV4795">
        <v>1720.71</v>
      </c>
      <c r="AW4795">
        <v>355811.22</v>
      </c>
      <c r="BA4795" t="s">
        <v>86</v>
      </c>
      <c r="BB4795">
        <v>0</v>
      </c>
    </row>
    <row r="4796" spans="1:54" x14ac:dyDescent="0.2">
      <c r="A4796" t="s">
        <v>85</v>
      </c>
      <c r="B4796" s="1">
        <v>45412</v>
      </c>
      <c r="C4796">
        <v>0</v>
      </c>
      <c r="D4796">
        <v>7833999</v>
      </c>
      <c r="E4796" t="s">
        <v>63</v>
      </c>
      <c r="F4796" t="s">
        <v>86</v>
      </c>
      <c r="G4796" s="1">
        <v>44879</v>
      </c>
      <c r="H4796">
        <v>144</v>
      </c>
      <c r="I4796">
        <v>127</v>
      </c>
      <c r="J4796">
        <v>17</v>
      </c>
      <c r="L4796">
        <v>36</v>
      </c>
      <c r="M4796">
        <v>0.28449999999999998</v>
      </c>
      <c r="N4796">
        <v>0.30282849999999989</v>
      </c>
      <c r="O4796">
        <v>2.2289497848436257E-2</v>
      </c>
      <c r="P4796">
        <v>211487.06</v>
      </c>
      <c r="Q4796">
        <v>0</v>
      </c>
      <c r="U4796">
        <v>218675.91</v>
      </c>
      <c r="V4796">
        <v>12600</v>
      </c>
      <c r="W4796">
        <v>995</v>
      </c>
      <c r="X4796">
        <v>4794.79</v>
      </c>
      <c r="Y4796">
        <v>378.64</v>
      </c>
      <c r="Z4796">
        <v>7805.21</v>
      </c>
      <c r="AA4796">
        <v>616.36</v>
      </c>
      <c r="AB4796" t="s">
        <v>59</v>
      </c>
      <c r="AC4796">
        <v>1</v>
      </c>
      <c r="AD4796">
        <v>0</v>
      </c>
      <c r="AE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3286.46</v>
      </c>
      <c r="AV4796">
        <v>2860.34</v>
      </c>
      <c r="AW4796">
        <v>211487.06</v>
      </c>
      <c r="BA4796" t="s">
        <v>86</v>
      </c>
      <c r="BB4796">
        <v>0</v>
      </c>
    </row>
    <row r="4797" spans="1:54" x14ac:dyDescent="0.2">
      <c r="A4797" t="s">
        <v>85</v>
      </c>
      <c r="B4797" s="1">
        <v>45412</v>
      </c>
      <c r="C4797">
        <v>0</v>
      </c>
      <c r="D4797">
        <v>7834088</v>
      </c>
      <c r="E4797" t="s">
        <v>63</v>
      </c>
      <c r="F4797" t="s">
        <v>86</v>
      </c>
      <c r="G4797" s="1">
        <v>44875</v>
      </c>
      <c r="H4797">
        <v>120</v>
      </c>
      <c r="I4797">
        <v>102</v>
      </c>
      <c r="J4797">
        <v>17</v>
      </c>
      <c r="L4797">
        <v>36</v>
      </c>
      <c r="M4797">
        <v>0.27950000000000003</v>
      </c>
      <c r="N4797">
        <v>0.30087779999999997</v>
      </c>
      <c r="O4797">
        <v>2.2161856210408226E-2</v>
      </c>
      <c r="P4797">
        <v>105402.33</v>
      </c>
      <c r="Q4797">
        <v>0</v>
      </c>
      <c r="U4797">
        <v>108193.01</v>
      </c>
      <c r="V4797">
        <v>5500</v>
      </c>
      <c r="W4797">
        <v>995</v>
      </c>
      <c r="X4797">
        <v>2092.96</v>
      </c>
      <c r="Y4797">
        <v>378.64</v>
      </c>
      <c r="Z4797">
        <v>3407.04</v>
      </c>
      <c r="AA4797">
        <v>616.36</v>
      </c>
      <c r="AB4797" t="s">
        <v>59</v>
      </c>
      <c r="AC4797">
        <v>1</v>
      </c>
      <c r="AD4797">
        <v>0</v>
      </c>
      <c r="AE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1619.69</v>
      </c>
      <c r="AV4797">
        <v>1411.12</v>
      </c>
      <c r="AW4797">
        <v>105402.33</v>
      </c>
      <c r="BA4797" t="s">
        <v>86</v>
      </c>
      <c r="BB4797">
        <v>0</v>
      </c>
    </row>
    <row r="4798" spans="1:54" x14ac:dyDescent="0.2">
      <c r="A4798" t="s">
        <v>85</v>
      </c>
      <c r="B4798" s="1">
        <v>45412</v>
      </c>
      <c r="C4798">
        <v>0</v>
      </c>
      <c r="D4798">
        <v>7834179</v>
      </c>
      <c r="E4798" t="s">
        <v>63</v>
      </c>
      <c r="F4798" t="s">
        <v>86</v>
      </c>
      <c r="G4798" s="1">
        <v>44875</v>
      </c>
      <c r="H4798">
        <v>144</v>
      </c>
      <c r="I4798">
        <v>126</v>
      </c>
      <c r="J4798">
        <v>17</v>
      </c>
      <c r="L4798">
        <v>36</v>
      </c>
      <c r="M4798">
        <v>0.14849999999999999</v>
      </c>
      <c r="N4798">
        <v>0.11114380000000008</v>
      </c>
      <c r="O4798">
        <v>8.8211384184733177E-3</v>
      </c>
      <c r="P4798">
        <v>66359.570000000007</v>
      </c>
      <c r="Q4798">
        <v>0</v>
      </c>
      <c r="U4798">
        <v>73145.77</v>
      </c>
      <c r="V4798">
        <v>11250</v>
      </c>
      <c r="W4798">
        <v>295</v>
      </c>
      <c r="X4798">
        <v>4281.0600000000004</v>
      </c>
      <c r="Y4798">
        <v>112.26</v>
      </c>
      <c r="Z4798">
        <v>6968.94</v>
      </c>
      <c r="AA4798">
        <v>182.74</v>
      </c>
      <c r="AB4798" t="s">
        <v>59</v>
      </c>
      <c r="AC4798">
        <v>1</v>
      </c>
      <c r="AD4798">
        <v>0</v>
      </c>
      <c r="AE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1084.98</v>
      </c>
      <c r="AV4798">
        <v>1026.19</v>
      </c>
      <c r="AW4798">
        <v>66359.570000000007</v>
      </c>
      <c r="BA4798" t="s">
        <v>86</v>
      </c>
      <c r="BB4798">
        <v>0</v>
      </c>
    </row>
    <row r="4799" spans="1:54" x14ac:dyDescent="0.2">
      <c r="A4799" t="s">
        <v>85</v>
      </c>
      <c r="B4799" s="1">
        <v>45412</v>
      </c>
      <c r="C4799">
        <v>0</v>
      </c>
      <c r="D4799">
        <v>7834245</v>
      </c>
      <c r="E4799" t="s">
        <v>63</v>
      </c>
      <c r="F4799" t="s">
        <v>86</v>
      </c>
      <c r="G4799" s="1">
        <v>44875</v>
      </c>
      <c r="H4799">
        <v>180</v>
      </c>
      <c r="I4799">
        <v>162</v>
      </c>
      <c r="J4799">
        <v>17</v>
      </c>
      <c r="L4799">
        <v>36</v>
      </c>
      <c r="M4799">
        <v>0.2495</v>
      </c>
      <c r="N4799">
        <v>0.25217200000000012</v>
      </c>
      <c r="O4799">
        <v>1.8916589180315579E-2</v>
      </c>
      <c r="P4799">
        <v>131379.09</v>
      </c>
      <c r="Q4799">
        <v>0</v>
      </c>
      <c r="U4799">
        <v>137672.65</v>
      </c>
      <c r="V4799">
        <v>12154.74</v>
      </c>
      <c r="W4799">
        <v>1995</v>
      </c>
      <c r="X4799">
        <v>4625.3500000000004</v>
      </c>
      <c r="Y4799">
        <v>759.17</v>
      </c>
      <c r="Z4799">
        <v>7529.39</v>
      </c>
      <c r="AA4799">
        <v>1235.83</v>
      </c>
      <c r="AB4799" t="s">
        <v>59</v>
      </c>
      <c r="AC4799">
        <v>1</v>
      </c>
      <c r="AD4799">
        <v>0</v>
      </c>
      <c r="AE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2070.46</v>
      </c>
      <c r="AV4799">
        <v>1839.18</v>
      </c>
      <c r="AW4799">
        <v>131379.09</v>
      </c>
      <c r="BA4799" t="s">
        <v>86</v>
      </c>
      <c r="BB4799">
        <v>0</v>
      </c>
    </row>
    <row r="4800" spans="1:54" x14ac:dyDescent="0.2">
      <c r="A4800" t="s">
        <v>85</v>
      </c>
      <c r="B4800" s="1">
        <v>45412</v>
      </c>
      <c r="C4800">
        <v>0</v>
      </c>
      <c r="D4800">
        <v>7834294</v>
      </c>
      <c r="E4800" t="s">
        <v>63</v>
      </c>
      <c r="F4800" t="s">
        <v>86</v>
      </c>
      <c r="G4800" s="1">
        <v>44875</v>
      </c>
      <c r="H4800">
        <v>180</v>
      </c>
      <c r="I4800">
        <v>162</v>
      </c>
      <c r="J4800">
        <v>17</v>
      </c>
      <c r="L4800">
        <v>36</v>
      </c>
      <c r="M4800">
        <v>0.19950000000000001</v>
      </c>
      <c r="N4800">
        <v>0.20380141000000018</v>
      </c>
      <c r="O4800">
        <v>1.5577047640421116E-2</v>
      </c>
      <c r="P4800">
        <v>241337.05</v>
      </c>
      <c r="Q4800">
        <v>0</v>
      </c>
      <c r="U4800">
        <v>248102.45</v>
      </c>
      <c r="V4800">
        <v>11916.42</v>
      </c>
      <c r="W4800">
        <v>995</v>
      </c>
      <c r="X4800">
        <v>4534.66</v>
      </c>
      <c r="Y4800">
        <v>378.64</v>
      </c>
      <c r="Z4800">
        <v>7381.76</v>
      </c>
      <c r="AA4800">
        <v>616.36</v>
      </c>
      <c r="AB4800" t="s">
        <v>59</v>
      </c>
      <c r="AC4800">
        <v>1</v>
      </c>
      <c r="AD4800">
        <v>0</v>
      </c>
      <c r="AE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3731.68</v>
      </c>
      <c r="AV4800">
        <v>3383.28</v>
      </c>
      <c r="AW4800">
        <v>241337.05</v>
      </c>
      <c r="BA4800" t="s">
        <v>86</v>
      </c>
      <c r="BB4800">
        <v>0</v>
      </c>
    </row>
    <row r="4801" spans="1:54" x14ac:dyDescent="0.2">
      <c r="A4801" t="s">
        <v>85</v>
      </c>
      <c r="B4801" s="1">
        <v>45412</v>
      </c>
      <c r="C4801">
        <v>0</v>
      </c>
      <c r="D4801">
        <v>7834328</v>
      </c>
      <c r="E4801" t="s">
        <v>63</v>
      </c>
      <c r="F4801" t="s">
        <v>86</v>
      </c>
      <c r="G4801" s="1">
        <v>44876</v>
      </c>
      <c r="H4801">
        <v>180</v>
      </c>
      <c r="I4801">
        <v>162</v>
      </c>
      <c r="J4801">
        <v>17</v>
      </c>
      <c r="L4801">
        <v>36</v>
      </c>
      <c r="M4801">
        <v>0.22950000000000001</v>
      </c>
      <c r="N4801">
        <v>0.23954330000000018</v>
      </c>
      <c r="O4801">
        <v>1.8056256981926255E-2</v>
      </c>
      <c r="P4801">
        <v>490049.59</v>
      </c>
      <c r="Q4801">
        <v>0</v>
      </c>
      <c r="U4801">
        <v>503577.28</v>
      </c>
      <c r="V4801">
        <v>23832.83</v>
      </c>
      <c r="W4801">
        <v>1995</v>
      </c>
      <c r="X4801">
        <v>9069.31</v>
      </c>
      <c r="Y4801">
        <v>759.17</v>
      </c>
      <c r="Z4801">
        <v>14763.52</v>
      </c>
      <c r="AA4801">
        <v>1235.83</v>
      </c>
      <c r="AB4801" t="s">
        <v>59</v>
      </c>
      <c r="AC4801">
        <v>1</v>
      </c>
      <c r="AD4801">
        <v>0</v>
      </c>
      <c r="AE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2587.39</v>
      </c>
      <c r="AV4801">
        <v>2308.4299999999998</v>
      </c>
      <c r="AW4801">
        <v>490049.59</v>
      </c>
      <c r="BA4801" t="s">
        <v>86</v>
      </c>
      <c r="BB4801">
        <v>0</v>
      </c>
    </row>
    <row r="4802" spans="1:54" x14ac:dyDescent="0.2">
      <c r="A4802" t="s">
        <v>85</v>
      </c>
      <c r="B4802" s="1">
        <v>45412</v>
      </c>
      <c r="C4802">
        <v>0</v>
      </c>
      <c r="D4802">
        <v>7832314</v>
      </c>
      <c r="E4802" t="s">
        <v>63</v>
      </c>
      <c r="F4802" t="s">
        <v>86</v>
      </c>
      <c r="G4802" s="1">
        <v>44872</v>
      </c>
      <c r="H4802">
        <v>48</v>
      </c>
      <c r="I4802">
        <v>30</v>
      </c>
      <c r="J4802">
        <v>17</v>
      </c>
      <c r="L4802">
        <v>30</v>
      </c>
      <c r="M4802">
        <v>0.25950000000000001</v>
      </c>
      <c r="N4802">
        <v>0.26990020000000015</v>
      </c>
      <c r="O4802">
        <v>2.0111001708295495E-2</v>
      </c>
      <c r="P4802">
        <v>55237.21</v>
      </c>
      <c r="Q4802">
        <v>0</v>
      </c>
      <c r="U4802">
        <v>56392.92</v>
      </c>
      <c r="V4802">
        <v>4051.58</v>
      </c>
      <c r="W4802">
        <v>1995</v>
      </c>
      <c r="X4802">
        <v>1774.76</v>
      </c>
      <c r="Y4802">
        <v>873.89</v>
      </c>
      <c r="Z4802">
        <v>2276.8200000000002</v>
      </c>
      <c r="AA4802">
        <v>1121.1099999999999</v>
      </c>
      <c r="AB4802" t="s">
        <v>59</v>
      </c>
      <c r="AC4802">
        <v>1</v>
      </c>
      <c r="AD4802">
        <v>0</v>
      </c>
      <c r="AE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773.32</v>
      </c>
      <c r="AV4802">
        <v>685.78</v>
      </c>
      <c r="AW4802">
        <v>55237.21</v>
      </c>
      <c r="BA4802" t="s">
        <v>86</v>
      </c>
      <c r="BB4802">
        <v>0</v>
      </c>
    </row>
    <row r="4803" spans="1:54" x14ac:dyDescent="0.2">
      <c r="A4803" t="s">
        <v>85</v>
      </c>
      <c r="B4803" s="1">
        <v>45412</v>
      </c>
      <c r="C4803">
        <v>0</v>
      </c>
      <c r="D4803">
        <v>7834500</v>
      </c>
      <c r="E4803" t="s">
        <v>63</v>
      </c>
      <c r="F4803" t="s">
        <v>86</v>
      </c>
      <c r="G4803" s="1">
        <v>44876</v>
      </c>
      <c r="H4803">
        <v>84</v>
      </c>
      <c r="I4803">
        <v>66</v>
      </c>
      <c r="J4803">
        <v>17</v>
      </c>
      <c r="L4803">
        <v>36</v>
      </c>
      <c r="M4803">
        <v>0.152</v>
      </c>
      <c r="N4803">
        <v>0.14320860000000021</v>
      </c>
      <c r="O4803">
        <v>1.1215623334908331E-2</v>
      </c>
      <c r="P4803">
        <v>120739.02</v>
      </c>
      <c r="Q4803">
        <v>0</v>
      </c>
      <c r="U4803">
        <v>124954.46</v>
      </c>
      <c r="V4803">
        <v>7100</v>
      </c>
      <c r="W4803">
        <v>295</v>
      </c>
      <c r="X4803">
        <v>2701.82</v>
      </c>
      <c r="Y4803">
        <v>112.26</v>
      </c>
      <c r="Z4803">
        <v>4398.18</v>
      </c>
      <c r="AA4803">
        <v>182.74</v>
      </c>
      <c r="AB4803" t="s">
        <v>59</v>
      </c>
      <c r="AC4803">
        <v>1</v>
      </c>
      <c r="AD4803">
        <v>0</v>
      </c>
      <c r="AE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1818.3</v>
      </c>
      <c r="AV4803">
        <v>1695.5</v>
      </c>
      <c r="AW4803">
        <v>120739.02</v>
      </c>
      <c r="BA4803" t="s">
        <v>86</v>
      </c>
      <c r="BB4803">
        <v>0</v>
      </c>
    </row>
    <row r="4804" spans="1:54" x14ac:dyDescent="0.2">
      <c r="A4804" t="s">
        <v>85</v>
      </c>
      <c r="B4804" s="1">
        <v>45412</v>
      </c>
      <c r="C4804">
        <v>0</v>
      </c>
      <c r="D4804">
        <v>7834526</v>
      </c>
      <c r="E4804" t="s">
        <v>63</v>
      </c>
      <c r="F4804" t="s">
        <v>86</v>
      </c>
      <c r="G4804" s="1">
        <v>44876</v>
      </c>
      <c r="H4804">
        <v>180</v>
      </c>
      <c r="I4804">
        <v>162</v>
      </c>
      <c r="J4804">
        <v>17</v>
      </c>
      <c r="L4804">
        <v>36</v>
      </c>
      <c r="M4804">
        <v>0.1865</v>
      </c>
      <c r="N4804">
        <v>0.18515040000000019</v>
      </c>
      <c r="O4804">
        <v>1.4256417656151044E-2</v>
      </c>
      <c r="P4804">
        <v>269682.40999999997</v>
      </c>
      <c r="Q4804">
        <v>0</v>
      </c>
      <c r="U4804">
        <v>279132.3</v>
      </c>
      <c r="V4804">
        <v>15750</v>
      </c>
      <c r="W4804">
        <v>495</v>
      </c>
      <c r="X4804">
        <v>5993.48</v>
      </c>
      <c r="Y4804">
        <v>188.37</v>
      </c>
      <c r="Z4804">
        <v>9756.52</v>
      </c>
      <c r="AA4804">
        <v>306.63</v>
      </c>
      <c r="AB4804" t="s">
        <v>59</v>
      </c>
      <c r="AC4804">
        <v>1</v>
      </c>
      <c r="AD4804">
        <v>0</v>
      </c>
      <c r="AE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4193.21</v>
      </c>
      <c r="AV4804">
        <v>3832.98</v>
      </c>
      <c r="AW4804">
        <v>269682.40999999997</v>
      </c>
      <c r="BA4804" t="s">
        <v>86</v>
      </c>
      <c r="BB4804">
        <v>0</v>
      </c>
    </row>
    <row r="4805" spans="1:54" x14ac:dyDescent="0.2">
      <c r="A4805" t="s">
        <v>85</v>
      </c>
      <c r="B4805" s="1">
        <v>45412</v>
      </c>
      <c r="C4805">
        <v>0</v>
      </c>
      <c r="D4805">
        <v>7834534</v>
      </c>
      <c r="E4805" t="s">
        <v>63</v>
      </c>
      <c r="F4805" t="s">
        <v>86</v>
      </c>
      <c r="G4805" s="1">
        <v>44876</v>
      </c>
      <c r="H4805">
        <v>60</v>
      </c>
      <c r="I4805">
        <v>53</v>
      </c>
      <c r="J4805">
        <v>17</v>
      </c>
      <c r="L4805">
        <v>36</v>
      </c>
      <c r="M4805">
        <v>0.17100000000000001</v>
      </c>
      <c r="N4805">
        <v>0.15265860000000012</v>
      </c>
      <c r="O4805">
        <v>1.190957185834618E-2</v>
      </c>
      <c r="P4805">
        <v>48075.71</v>
      </c>
      <c r="Q4805">
        <v>0</v>
      </c>
      <c r="U4805">
        <v>50556.66</v>
      </c>
      <c r="V4805">
        <v>4500</v>
      </c>
      <c r="W4805">
        <v>495</v>
      </c>
      <c r="X4805">
        <v>1712.42</v>
      </c>
      <c r="Y4805">
        <v>188.37</v>
      </c>
      <c r="Z4805">
        <v>2787.58</v>
      </c>
      <c r="AA4805">
        <v>306.63</v>
      </c>
      <c r="AB4805" t="s">
        <v>59</v>
      </c>
      <c r="AC4805">
        <v>1</v>
      </c>
      <c r="AD4805">
        <v>0</v>
      </c>
      <c r="AE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726.43</v>
      </c>
      <c r="AV4805">
        <v>674.8</v>
      </c>
      <c r="AW4805">
        <v>48075.71</v>
      </c>
      <c r="BA4805" t="s">
        <v>86</v>
      </c>
      <c r="BB4805">
        <v>0</v>
      </c>
    </row>
    <row r="4806" spans="1:54" x14ac:dyDescent="0.2">
      <c r="A4806" t="s">
        <v>85</v>
      </c>
      <c r="B4806" s="1">
        <v>45412</v>
      </c>
      <c r="C4806">
        <v>0</v>
      </c>
      <c r="D4806">
        <v>7834625</v>
      </c>
      <c r="E4806" t="s">
        <v>63</v>
      </c>
      <c r="F4806" t="s">
        <v>86</v>
      </c>
      <c r="G4806" s="1">
        <v>44876</v>
      </c>
      <c r="H4806">
        <v>180</v>
      </c>
      <c r="I4806">
        <v>162</v>
      </c>
      <c r="J4806">
        <v>17</v>
      </c>
      <c r="L4806">
        <v>36</v>
      </c>
      <c r="M4806">
        <v>0.25950000000000001</v>
      </c>
      <c r="N4806">
        <v>0.28679300000000008</v>
      </c>
      <c r="O4806">
        <v>2.1234992977674283E-2</v>
      </c>
      <c r="P4806">
        <v>60652.81</v>
      </c>
      <c r="Q4806">
        <v>0</v>
      </c>
      <c r="U4806">
        <v>61235.839999999997</v>
      </c>
      <c r="V4806">
        <v>2936.2</v>
      </c>
      <c r="W4806">
        <v>1995</v>
      </c>
      <c r="X4806">
        <v>1117.3399999999999</v>
      </c>
      <c r="Y4806">
        <v>759.17</v>
      </c>
      <c r="Z4806">
        <v>1818.86</v>
      </c>
      <c r="AA4806">
        <v>1235.83</v>
      </c>
      <c r="AB4806" t="s">
        <v>59</v>
      </c>
      <c r="AC4806">
        <v>1</v>
      </c>
      <c r="AD4806">
        <v>0</v>
      </c>
      <c r="AE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315.47000000000003</v>
      </c>
      <c r="AV4806">
        <v>275.97000000000003</v>
      </c>
      <c r="AW4806">
        <v>60652.81</v>
      </c>
      <c r="BA4806" t="s">
        <v>86</v>
      </c>
      <c r="BB4806">
        <v>0</v>
      </c>
    </row>
    <row r="4807" spans="1:54" x14ac:dyDescent="0.2">
      <c r="A4807" t="s">
        <v>85</v>
      </c>
      <c r="B4807" s="1">
        <v>45412</v>
      </c>
      <c r="C4807">
        <v>0</v>
      </c>
      <c r="D4807">
        <v>7834633</v>
      </c>
      <c r="E4807" t="s">
        <v>63</v>
      </c>
      <c r="F4807" t="s">
        <v>86</v>
      </c>
      <c r="G4807" s="1">
        <v>44879</v>
      </c>
      <c r="H4807">
        <v>180</v>
      </c>
      <c r="I4807">
        <v>163</v>
      </c>
      <c r="J4807">
        <v>17</v>
      </c>
      <c r="L4807">
        <v>36</v>
      </c>
      <c r="M4807">
        <v>0.2545</v>
      </c>
      <c r="N4807">
        <v>0.27385300000000001</v>
      </c>
      <c r="O4807">
        <v>2.0375230963608937E-2</v>
      </c>
      <c r="P4807">
        <v>110872.14</v>
      </c>
      <c r="Q4807">
        <v>0</v>
      </c>
      <c r="U4807">
        <v>113179.55</v>
      </c>
      <c r="V4807">
        <v>5719.88</v>
      </c>
      <c r="W4807">
        <v>1995</v>
      </c>
      <c r="X4807">
        <v>2176.64</v>
      </c>
      <c r="Y4807">
        <v>759.17</v>
      </c>
      <c r="Z4807">
        <v>3543.24</v>
      </c>
      <c r="AA4807">
        <v>1235.83</v>
      </c>
      <c r="AB4807" t="s">
        <v>59</v>
      </c>
      <c r="AC4807">
        <v>1</v>
      </c>
      <c r="AD4807">
        <v>0</v>
      </c>
      <c r="AE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582.38</v>
      </c>
      <c r="AV4807">
        <v>512.20000000000005</v>
      </c>
      <c r="AW4807">
        <v>110872.14</v>
      </c>
      <c r="BA4807" t="s">
        <v>86</v>
      </c>
      <c r="BB4807">
        <v>0</v>
      </c>
    </row>
    <row r="4808" spans="1:54" x14ac:dyDescent="0.2">
      <c r="A4808" t="s">
        <v>85</v>
      </c>
      <c r="B4808" s="1">
        <v>45412</v>
      </c>
      <c r="C4808">
        <v>0</v>
      </c>
      <c r="D4808">
        <v>7823727</v>
      </c>
      <c r="E4808" t="s">
        <v>63</v>
      </c>
      <c r="F4808" t="s">
        <v>86</v>
      </c>
      <c r="G4808" s="1">
        <v>44852</v>
      </c>
      <c r="H4808">
        <v>48</v>
      </c>
      <c r="I4808">
        <v>30</v>
      </c>
      <c r="J4808">
        <v>18</v>
      </c>
      <c r="L4808">
        <v>30</v>
      </c>
      <c r="M4808">
        <v>9.9500000000000005E-2</v>
      </c>
      <c r="N4808">
        <v>7.1589200000000033E-2</v>
      </c>
      <c r="O4808">
        <v>5.7785068376960957E-3</v>
      </c>
      <c r="P4808">
        <v>77819.47</v>
      </c>
      <c r="Q4808">
        <v>0</v>
      </c>
      <c r="U4808">
        <v>80782.78</v>
      </c>
      <c r="V4808">
        <v>5750</v>
      </c>
      <c r="W4808">
        <v>295</v>
      </c>
      <c r="X4808">
        <v>2626.44</v>
      </c>
      <c r="Y4808">
        <v>134.75</v>
      </c>
      <c r="Z4808">
        <v>3123.56</v>
      </c>
      <c r="AA4808">
        <v>160.25</v>
      </c>
      <c r="AB4808" t="s">
        <v>59</v>
      </c>
      <c r="AC4808">
        <v>1</v>
      </c>
      <c r="AD4808">
        <v>0</v>
      </c>
      <c r="AE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1086.6400000000001</v>
      </c>
      <c r="AV4808">
        <v>1049.3699999999999</v>
      </c>
      <c r="AW4808">
        <v>77819.47</v>
      </c>
      <c r="BA4808" t="s">
        <v>86</v>
      </c>
      <c r="BB4808">
        <v>0</v>
      </c>
    </row>
    <row r="4809" spans="1:54" x14ac:dyDescent="0.2">
      <c r="A4809" t="s">
        <v>85</v>
      </c>
      <c r="B4809" s="1">
        <v>45412</v>
      </c>
      <c r="C4809">
        <v>0</v>
      </c>
      <c r="D4809">
        <v>7823784</v>
      </c>
      <c r="E4809" t="s">
        <v>63</v>
      </c>
      <c r="F4809" t="s">
        <v>86</v>
      </c>
      <c r="G4809" s="1">
        <v>44873</v>
      </c>
      <c r="H4809">
        <v>144</v>
      </c>
      <c r="I4809">
        <v>126</v>
      </c>
      <c r="J4809">
        <v>17</v>
      </c>
      <c r="L4809">
        <v>36</v>
      </c>
      <c r="M4809">
        <v>0.19950000000000001</v>
      </c>
      <c r="N4809">
        <v>0.20131230000000014</v>
      </c>
      <c r="O4809">
        <v>1.5401889201568153E-2</v>
      </c>
      <c r="P4809">
        <v>229182.13</v>
      </c>
      <c r="Q4809">
        <v>0</v>
      </c>
      <c r="U4809">
        <v>236533.59</v>
      </c>
      <c r="V4809">
        <v>12862.5</v>
      </c>
      <c r="W4809">
        <v>995</v>
      </c>
      <c r="X4809">
        <v>4894.68</v>
      </c>
      <c r="Y4809">
        <v>378.64</v>
      </c>
      <c r="Z4809">
        <v>7967.82</v>
      </c>
      <c r="AA4809">
        <v>616.36</v>
      </c>
      <c r="AB4809" t="s">
        <v>59</v>
      </c>
      <c r="AC4809">
        <v>1</v>
      </c>
      <c r="AD4809">
        <v>0</v>
      </c>
      <c r="AE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3540.88</v>
      </c>
      <c r="AV4809">
        <v>3214.43</v>
      </c>
      <c r="AW4809">
        <v>229182.13</v>
      </c>
      <c r="BA4809" t="s">
        <v>86</v>
      </c>
      <c r="BB4809">
        <v>0</v>
      </c>
    </row>
    <row r="4810" spans="1:54" x14ac:dyDescent="0.2">
      <c r="A4810" t="s">
        <v>85</v>
      </c>
      <c r="B4810" s="1">
        <v>45412</v>
      </c>
      <c r="C4810">
        <v>0</v>
      </c>
      <c r="D4810">
        <v>7823925</v>
      </c>
      <c r="E4810" t="s">
        <v>63</v>
      </c>
      <c r="F4810" t="s">
        <v>86</v>
      </c>
      <c r="G4810" s="1">
        <v>44852</v>
      </c>
      <c r="H4810">
        <v>180</v>
      </c>
      <c r="I4810">
        <v>162</v>
      </c>
      <c r="J4810">
        <v>18</v>
      </c>
      <c r="L4810">
        <v>36</v>
      </c>
      <c r="M4810">
        <v>0.1855</v>
      </c>
      <c r="N4810">
        <v>0.18573280000000011</v>
      </c>
      <c r="O4810">
        <v>1.4297943157337345E-2</v>
      </c>
      <c r="P4810">
        <v>290666.74</v>
      </c>
      <c r="Q4810">
        <v>0</v>
      </c>
      <c r="U4810">
        <v>299854.12</v>
      </c>
      <c r="V4810">
        <v>15750</v>
      </c>
      <c r="W4810">
        <v>495</v>
      </c>
      <c r="X4810">
        <v>6264.5</v>
      </c>
      <c r="Y4810">
        <v>196.88</v>
      </c>
      <c r="Z4810">
        <v>9485.5</v>
      </c>
      <c r="AA4810">
        <v>298.12</v>
      </c>
      <c r="AB4810" t="s">
        <v>59</v>
      </c>
      <c r="AC4810">
        <v>1</v>
      </c>
      <c r="AD4810">
        <v>0</v>
      </c>
      <c r="AE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4505.72</v>
      </c>
      <c r="AV4810">
        <v>4117.55</v>
      </c>
      <c r="AW4810">
        <v>290666.74</v>
      </c>
      <c r="BA4810" t="s">
        <v>86</v>
      </c>
      <c r="BB4810">
        <v>0</v>
      </c>
    </row>
    <row r="4811" spans="1:54" x14ac:dyDescent="0.2">
      <c r="A4811" t="s">
        <v>85</v>
      </c>
      <c r="B4811" s="1">
        <v>45412</v>
      </c>
      <c r="C4811">
        <v>0</v>
      </c>
      <c r="D4811">
        <v>7824089</v>
      </c>
      <c r="E4811" t="s">
        <v>63</v>
      </c>
      <c r="F4811" t="s">
        <v>86</v>
      </c>
      <c r="G4811" s="1">
        <v>44855</v>
      </c>
      <c r="H4811">
        <v>144</v>
      </c>
      <c r="I4811">
        <v>126</v>
      </c>
      <c r="J4811">
        <v>18</v>
      </c>
      <c r="L4811">
        <v>36</v>
      </c>
      <c r="M4811">
        <v>0.2545</v>
      </c>
      <c r="N4811">
        <v>0.26596240000000004</v>
      </c>
      <c r="O4811">
        <v>1.9847024439593852E-2</v>
      </c>
      <c r="P4811">
        <v>160772.35</v>
      </c>
      <c r="Q4811">
        <v>0</v>
      </c>
      <c r="U4811">
        <v>166187.37</v>
      </c>
      <c r="V4811">
        <v>10986.26</v>
      </c>
      <c r="W4811">
        <v>1995</v>
      </c>
      <c r="X4811">
        <v>4369.74</v>
      </c>
      <c r="Y4811">
        <v>793.5</v>
      </c>
      <c r="Z4811">
        <v>6616.52</v>
      </c>
      <c r="AA4811">
        <v>1201.5</v>
      </c>
      <c r="AB4811" t="s">
        <v>59</v>
      </c>
      <c r="AC4811">
        <v>1</v>
      </c>
      <c r="AD4811">
        <v>0</v>
      </c>
      <c r="AE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851.08</v>
      </c>
      <c r="AV4811">
        <v>751.15</v>
      </c>
      <c r="AW4811">
        <v>160772.35</v>
      </c>
      <c r="BA4811" t="s">
        <v>86</v>
      </c>
      <c r="BB4811">
        <v>0</v>
      </c>
    </row>
    <row r="4812" spans="1:54" x14ac:dyDescent="0.2">
      <c r="A4812" t="s">
        <v>85</v>
      </c>
      <c r="B4812" s="1">
        <v>45412</v>
      </c>
      <c r="C4812">
        <v>0</v>
      </c>
      <c r="D4812">
        <v>7824188</v>
      </c>
      <c r="E4812" t="s">
        <v>63</v>
      </c>
      <c r="F4812" t="s">
        <v>86</v>
      </c>
      <c r="G4812" s="1">
        <v>44853</v>
      </c>
      <c r="H4812">
        <v>120</v>
      </c>
      <c r="I4812">
        <v>102</v>
      </c>
      <c r="J4812">
        <v>18</v>
      </c>
      <c r="L4812">
        <v>36</v>
      </c>
      <c r="M4812">
        <v>0.1535</v>
      </c>
      <c r="N4812">
        <v>0.1486571000000001</v>
      </c>
      <c r="O4812">
        <v>1.1616365861924161E-2</v>
      </c>
      <c r="P4812">
        <v>197292.62</v>
      </c>
      <c r="Q4812">
        <v>0</v>
      </c>
      <c r="U4812">
        <v>203468.73</v>
      </c>
      <c r="V4812">
        <v>10750</v>
      </c>
      <c r="W4812">
        <v>495</v>
      </c>
      <c r="X4812">
        <v>4275.7700000000004</v>
      </c>
      <c r="Y4812">
        <v>196.88</v>
      </c>
      <c r="Z4812">
        <v>6474.23</v>
      </c>
      <c r="AA4812">
        <v>298.12</v>
      </c>
      <c r="AB4812" t="s">
        <v>59</v>
      </c>
      <c r="AC4812">
        <v>1</v>
      </c>
      <c r="AD4812">
        <v>0</v>
      </c>
      <c r="AE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3018.45</v>
      </c>
      <c r="AV4812">
        <v>2805.85</v>
      </c>
      <c r="AW4812">
        <v>197292.62</v>
      </c>
      <c r="BA4812" t="s">
        <v>86</v>
      </c>
      <c r="BB4812">
        <v>0</v>
      </c>
    </row>
    <row r="4813" spans="1:54" x14ac:dyDescent="0.2">
      <c r="A4813" t="s">
        <v>85</v>
      </c>
      <c r="B4813" s="1">
        <v>45412</v>
      </c>
      <c r="C4813">
        <v>0</v>
      </c>
      <c r="D4813">
        <v>7824303</v>
      </c>
      <c r="E4813" t="s">
        <v>63</v>
      </c>
      <c r="F4813" t="s">
        <v>86</v>
      </c>
      <c r="G4813" s="1">
        <v>44859</v>
      </c>
      <c r="H4813">
        <v>180</v>
      </c>
      <c r="I4813">
        <v>162</v>
      </c>
      <c r="J4813">
        <v>18</v>
      </c>
      <c r="L4813">
        <v>36</v>
      </c>
      <c r="M4813">
        <v>0.28449999999999998</v>
      </c>
      <c r="N4813">
        <v>0.3020655000000001</v>
      </c>
      <c r="O4813">
        <v>2.2239592762709925E-2</v>
      </c>
      <c r="P4813">
        <v>245221.73</v>
      </c>
      <c r="Q4813">
        <v>0</v>
      </c>
      <c r="U4813">
        <v>253984.87</v>
      </c>
      <c r="V4813">
        <v>16545.580000000002</v>
      </c>
      <c r="W4813">
        <v>1995</v>
      </c>
      <c r="X4813">
        <v>6580.94</v>
      </c>
      <c r="Y4813">
        <v>793.5</v>
      </c>
      <c r="Z4813">
        <v>9964.64</v>
      </c>
      <c r="AA4813">
        <v>1201.5</v>
      </c>
      <c r="AB4813" t="s">
        <v>59</v>
      </c>
      <c r="AC4813">
        <v>1</v>
      </c>
      <c r="AD4813">
        <v>0</v>
      </c>
      <c r="AE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3827.2</v>
      </c>
      <c r="AV4813">
        <v>3331.4</v>
      </c>
      <c r="AW4813">
        <v>245221.73</v>
      </c>
      <c r="BA4813" t="s">
        <v>86</v>
      </c>
      <c r="BB4813">
        <v>0</v>
      </c>
    </row>
    <row r="4814" spans="1:54" x14ac:dyDescent="0.2">
      <c r="A4814" t="s">
        <v>85</v>
      </c>
      <c r="B4814" s="1">
        <v>45412</v>
      </c>
      <c r="C4814">
        <v>0</v>
      </c>
      <c r="D4814">
        <v>7824329</v>
      </c>
      <c r="E4814" t="s">
        <v>63</v>
      </c>
      <c r="F4814" t="s">
        <v>86</v>
      </c>
      <c r="G4814" s="1">
        <v>44859</v>
      </c>
      <c r="H4814">
        <v>120</v>
      </c>
      <c r="I4814">
        <v>102</v>
      </c>
      <c r="J4814">
        <v>18</v>
      </c>
      <c r="L4814">
        <v>36</v>
      </c>
      <c r="M4814">
        <v>0.17199999999999999</v>
      </c>
      <c r="N4814">
        <v>0.16949700000000018</v>
      </c>
      <c r="O4814">
        <v>1.3133253072402207E-2</v>
      </c>
      <c r="P4814">
        <v>101240.33</v>
      </c>
      <c r="Q4814">
        <v>0</v>
      </c>
      <c r="U4814">
        <v>104420.23</v>
      </c>
      <c r="V4814">
        <v>5775</v>
      </c>
      <c r="W4814">
        <v>495</v>
      </c>
      <c r="X4814">
        <v>2296.98</v>
      </c>
      <c r="Y4814">
        <v>196.88</v>
      </c>
      <c r="Z4814">
        <v>3478.02</v>
      </c>
      <c r="AA4814">
        <v>298.12</v>
      </c>
      <c r="AB4814" t="s">
        <v>59</v>
      </c>
      <c r="AC4814">
        <v>1</v>
      </c>
      <c r="AD4814">
        <v>0</v>
      </c>
      <c r="AE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1551.5</v>
      </c>
      <c r="AV4814">
        <v>1428.7</v>
      </c>
      <c r="AW4814">
        <v>101240.33</v>
      </c>
      <c r="BA4814" t="s">
        <v>86</v>
      </c>
      <c r="BB4814">
        <v>0</v>
      </c>
    </row>
    <row r="4815" spans="1:54" x14ac:dyDescent="0.2">
      <c r="A4815" t="s">
        <v>85</v>
      </c>
      <c r="B4815" s="1">
        <v>45412</v>
      </c>
      <c r="C4815">
        <v>0</v>
      </c>
      <c r="D4815">
        <v>7824386</v>
      </c>
      <c r="E4815" t="s">
        <v>63</v>
      </c>
      <c r="F4815" t="s">
        <v>86</v>
      </c>
      <c r="G4815" s="1">
        <v>44859</v>
      </c>
      <c r="H4815">
        <v>156</v>
      </c>
      <c r="I4815">
        <v>138</v>
      </c>
      <c r="J4815">
        <v>18</v>
      </c>
      <c r="L4815">
        <v>36</v>
      </c>
      <c r="M4815">
        <v>0.1845</v>
      </c>
      <c r="N4815">
        <v>0.18459663000000018</v>
      </c>
      <c r="O4815">
        <v>1.421691614006404E-2</v>
      </c>
      <c r="P4815">
        <v>319209.69</v>
      </c>
      <c r="Q4815">
        <v>0</v>
      </c>
      <c r="U4815">
        <v>329149.90000000002</v>
      </c>
      <c r="V4815">
        <v>17500</v>
      </c>
      <c r="W4815">
        <v>995</v>
      </c>
      <c r="X4815">
        <v>6960.55</v>
      </c>
      <c r="Y4815">
        <v>395.76</v>
      </c>
      <c r="Z4815">
        <v>10539.45</v>
      </c>
      <c r="AA4815">
        <v>599.24</v>
      </c>
      <c r="AB4815" t="s">
        <v>59</v>
      </c>
      <c r="AC4815">
        <v>1</v>
      </c>
      <c r="AD4815">
        <v>0</v>
      </c>
      <c r="AE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1682.95</v>
      </c>
      <c r="AV4815">
        <v>1537.92</v>
      </c>
      <c r="AW4815">
        <v>319209.69</v>
      </c>
      <c r="BA4815" t="s">
        <v>86</v>
      </c>
      <c r="BB4815">
        <v>0</v>
      </c>
    </row>
    <row r="4816" spans="1:54" x14ac:dyDescent="0.2">
      <c r="A4816" t="s">
        <v>85</v>
      </c>
      <c r="B4816" s="1">
        <v>45412</v>
      </c>
      <c r="C4816">
        <v>0</v>
      </c>
      <c r="D4816">
        <v>7824535</v>
      </c>
      <c r="E4816" t="s">
        <v>63</v>
      </c>
      <c r="F4816" t="s">
        <v>86</v>
      </c>
      <c r="G4816" s="1">
        <v>44853</v>
      </c>
      <c r="H4816">
        <v>180</v>
      </c>
      <c r="I4816">
        <v>162</v>
      </c>
      <c r="J4816">
        <v>18</v>
      </c>
      <c r="L4816">
        <v>36</v>
      </c>
      <c r="M4816">
        <v>0.1</v>
      </c>
      <c r="N4816">
        <v>9.6186310000000025E-2</v>
      </c>
      <c r="O4816">
        <v>7.6824260294678925E-3</v>
      </c>
      <c r="P4816">
        <v>187336.71</v>
      </c>
      <c r="Q4816">
        <v>0</v>
      </c>
      <c r="U4816">
        <v>190953.25</v>
      </c>
      <c r="V4816">
        <v>7000</v>
      </c>
      <c r="W4816">
        <v>995</v>
      </c>
      <c r="X4816">
        <v>2784.22</v>
      </c>
      <c r="Y4816">
        <v>395.76</v>
      </c>
      <c r="Z4816">
        <v>4215.78</v>
      </c>
      <c r="AA4816">
        <v>599.24</v>
      </c>
      <c r="AB4816" t="s">
        <v>59</v>
      </c>
      <c r="AC4816">
        <v>1</v>
      </c>
      <c r="AD4816">
        <v>0</v>
      </c>
      <c r="AE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2856.41</v>
      </c>
      <c r="AV4816">
        <v>2720.46</v>
      </c>
      <c r="AW4816">
        <v>187336.71</v>
      </c>
      <c r="BA4816" t="s">
        <v>86</v>
      </c>
      <c r="BB4816">
        <v>0</v>
      </c>
    </row>
    <row r="4817" spans="1:54" x14ac:dyDescent="0.2">
      <c r="A4817" t="s">
        <v>85</v>
      </c>
      <c r="B4817" s="1">
        <v>45412</v>
      </c>
      <c r="C4817">
        <v>0</v>
      </c>
      <c r="D4817">
        <v>7824600</v>
      </c>
      <c r="E4817" t="s">
        <v>63</v>
      </c>
      <c r="F4817" t="s">
        <v>86</v>
      </c>
      <c r="G4817" s="1">
        <v>44865</v>
      </c>
      <c r="H4817">
        <v>144</v>
      </c>
      <c r="I4817">
        <v>126</v>
      </c>
      <c r="J4817">
        <v>18</v>
      </c>
      <c r="L4817">
        <v>36</v>
      </c>
      <c r="M4817">
        <v>0.26550000000000001</v>
      </c>
      <c r="N4817">
        <v>0.28951000000000016</v>
      </c>
      <c r="O4817">
        <v>2.1414509211504118E-2</v>
      </c>
      <c r="P4817">
        <v>46483.87</v>
      </c>
      <c r="Q4817">
        <v>0</v>
      </c>
      <c r="U4817">
        <v>47275.3</v>
      </c>
      <c r="V4817">
        <v>3309.12</v>
      </c>
      <c r="W4817">
        <v>1995</v>
      </c>
      <c r="X4817">
        <v>1316.19</v>
      </c>
      <c r="Y4817">
        <v>793.5</v>
      </c>
      <c r="Z4817">
        <v>1992.93</v>
      </c>
      <c r="AA4817">
        <v>1201.5</v>
      </c>
      <c r="AB4817" t="s">
        <v>59</v>
      </c>
      <c r="AC4817">
        <v>1</v>
      </c>
      <c r="AD4817">
        <v>0</v>
      </c>
      <c r="AE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242.59</v>
      </c>
      <c r="AV4817">
        <v>212.04</v>
      </c>
      <c r="AW4817">
        <v>46483.87</v>
      </c>
      <c r="BA4817" t="s">
        <v>86</v>
      </c>
      <c r="BB4817">
        <v>0</v>
      </c>
    </row>
    <row r="4818" spans="1:54" x14ac:dyDescent="0.2">
      <c r="A4818" t="s">
        <v>85</v>
      </c>
      <c r="B4818" s="1">
        <v>45412</v>
      </c>
      <c r="C4818">
        <v>0</v>
      </c>
      <c r="D4818">
        <v>7824618</v>
      </c>
      <c r="E4818" t="s">
        <v>63</v>
      </c>
      <c r="F4818" t="s">
        <v>86</v>
      </c>
      <c r="G4818" s="1">
        <v>44854</v>
      </c>
      <c r="H4818">
        <v>180</v>
      </c>
      <c r="I4818">
        <v>177</v>
      </c>
      <c r="J4818">
        <v>18</v>
      </c>
      <c r="L4818">
        <v>36</v>
      </c>
      <c r="M4818">
        <v>0.19450000000000001</v>
      </c>
      <c r="N4818">
        <v>5.1669700000000117E-2</v>
      </c>
      <c r="O4818">
        <v>4.2070658014627949E-3</v>
      </c>
      <c r="P4818">
        <v>47786.69</v>
      </c>
      <c r="Q4818">
        <v>0</v>
      </c>
      <c r="U4818">
        <v>66514.48</v>
      </c>
      <c r="V4818">
        <v>33091.160000000003</v>
      </c>
      <c r="W4818">
        <v>1995</v>
      </c>
      <c r="X4818">
        <v>13161.87</v>
      </c>
      <c r="Y4818">
        <v>793.5</v>
      </c>
      <c r="Z4818">
        <v>19929.29</v>
      </c>
      <c r="AA4818">
        <v>1201.5</v>
      </c>
      <c r="AB4818" t="s">
        <v>59</v>
      </c>
      <c r="AC4818">
        <v>1</v>
      </c>
      <c r="AD4818">
        <v>0</v>
      </c>
      <c r="AE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332.89</v>
      </c>
      <c r="AV4818">
        <v>324.08999999999997</v>
      </c>
      <c r="AW4818">
        <v>47786.69</v>
      </c>
      <c r="BA4818" t="s">
        <v>86</v>
      </c>
      <c r="BB4818">
        <v>0</v>
      </c>
    </row>
    <row r="4819" spans="1:54" x14ac:dyDescent="0.2">
      <c r="A4819" t="s">
        <v>85</v>
      </c>
      <c r="B4819" s="1">
        <v>45412</v>
      </c>
      <c r="C4819">
        <v>0</v>
      </c>
      <c r="D4819">
        <v>7824634</v>
      </c>
      <c r="E4819" t="s">
        <v>63</v>
      </c>
      <c r="F4819" t="s">
        <v>86</v>
      </c>
      <c r="G4819" s="1">
        <v>44879</v>
      </c>
      <c r="H4819">
        <v>144</v>
      </c>
      <c r="I4819">
        <v>127</v>
      </c>
      <c r="J4819">
        <v>17</v>
      </c>
      <c r="L4819">
        <v>36</v>
      </c>
      <c r="M4819">
        <v>0.1535</v>
      </c>
      <c r="N4819">
        <v>0.15353422000000008</v>
      </c>
      <c r="O4819">
        <v>1.1973607613516402E-2</v>
      </c>
      <c r="P4819">
        <v>282307.77</v>
      </c>
      <c r="Q4819">
        <v>0</v>
      </c>
      <c r="U4819">
        <v>288629.37</v>
      </c>
      <c r="V4819">
        <v>10500</v>
      </c>
      <c r="W4819">
        <v>295</v>
      </c>
      <c r="X4819">
        <v>3995.66</v>
      </c>
      <c r="Y4819">
        <v>112.26</v>
      </c>
      <c r="Z4819">
        <v>6504.34</v>
      </c>
      <c r="AA4819">
        <v>182.74</v>
      </c>
      <c r="AB4819" t="s">
        <v>59</v>
      </c>
      <c r="AC4819">
        <v>1</v>
      </c>
      <c r="AD4819">
        <v>0</v>
      </c>
      <c r="AE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4311.79</v>
      </c>
      <c r="AV4819">
        <v>3998.28</v>
      </c>
      <c r="AW4819">
        <v>282307.77</v>
      </c>
      <c r="BA4819" t="s">
        <v>86</v>
      </c>
      <c r="BB4819">
        <v>0</v>
      </c>
    </row>
    <row r="4820" spans="1:54" x14ac:dyDescent="0.2">
      <c r="A4820" t="s">
        <v>85</v>
      </c>
      <c r="B4820" s="1">
        <v>45412</v>
      </c>
      <c r="C4820">
        <v>0</v>
      </c>
      <c r="D4820">
        <v>7823370</v>
      </c>
      <c r="E4820" t="s">
        <v>63</v>
      </c>
      <c r="F4820" t="s">
        <v>86</v>
      </c>
      <c r="G4820" s="1">
        <v>44853</v>
      </c>
      <c r="H4820">
        <v>144</v>
      </c>
      <c r="I4820">
        <v>126</v>
      </c>
      <c r="J4820">
        <v>18</v>
      </c>
      <c r="L4820">
        <v>36</v>
      </c>
      <c r="M4820">
        <v>9.9500000000000005E-2</v>
      </c>
      <c r="N4820">
        <v>8.9108200000000026E-2</v>
      </c>
      <c r="O4820">
        <v>7.138597068553354E-3</v>
      </c>
      <c r="P4820">
        <v>278235.86</v>
      </c>
      <c r="Q4820">
        <v>0</v>
      </c>
      <c r="U4820">
        <v>287543.7</v>
      </c>
      <c r="V4820">
        <v>15750</v>
      </c>
      <c r="W4820">
        <v>295</v>
      </c>
      <c r="X4820">
        <v>6264.5</v>
      </c>
      <c r="Y4820">
        <v>117.34</v>
      </c>
      <c r="Z4820">
        <v>9485.5</v>
      </c>
      <c r="AA4820">
        <v>177.66</v>
      </c>
      <c r="AB4820" t="s">
        <v>59</v>
      </c>
      <c r="AC4820">
        <v>1</v>
      </c>
      <c r="AD4820">
        <v>0</v>
      </c>
      <c r="AE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4270.42</v>
      </c>
      <c r="AV4820">
        <v>4081.71</v>
      </c>
      <c r="AW4820">
        <v>278235.86</v>
      </c>
      <c r="BA4820" t="s">
        <v>86</v>
      </c>
      <c r="BB4820">
        <v>0</v>
      </c>
    </row>
    <row r="4821" spans="1:54" x14ac:dyDescent="0.2">
      <c r="A4821" t="s">
        <v>85</v>
      </c>
      <c r="B4821" s="1">
        <v>45412</v>
      </c>
      <c r="C4821">
        <v>0</v>
      </c>
      <c r="D4821">
        <v>7823446</v>
      </c>
      <c r="E4821" t="s">
        <v>63</v>
      </c>
      <c r="F4821" t="s">
        <v>86</v>
      </c>
      <c r="G4821" s="1">
        <v>44852</v>
      </c>
      <c r="H4821">
        <v>180</v>
      </c>
      <c r="I4821">
        <v>162</v>
      </c>
      <c r="J4821">
        <v>18</v>
      </c>
      <c r="L4821">
        <v>36</v>
      </c>
      <c r="M4821">
        <v>0.20399999999999999</v>
      </c>
      <c r="N4821">
        <v>0.20491971000000009</v>
      </c>
      <c r="O4821">
        <v>1.5655634245475225E-2</v>
      </c>
      <c r="P4821">
        <v>284801.08</v>
      </c>
      <c r="Q4821">
        <v>0</v>
      </c>
      <c r="U4821">
        <v>295038.99</v>
      </c>
      <c r="V4821">
        <v>18994.32</v>
      </c>
      <c r="W4821">
        <v>1995</v>
      </c>
      <c r="X4821">
        <v>7554.91</v>
      </c>
      <c r="Y4821">
        <v>793.5</v>
      </c>
      <c r="Z4821">
        <v>11439.41</v>
      </c>
      <c r="AA4821">
        <v>1201.5</v>
      </c>
      <c r="AB4821" t="s">
        <v>59</v>
      </c>
      <c r="AC4821">
        <v>1</v>
      </c>
      <c r="AD4821">
        <v>0</v>
      </c>
      <c r="AE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4435.16</v>
      </c>
      <c r="AV4821">
        <v>4019.23</v>
      </c>
      <c r="AW4821">
        <v>284801.08</v>
      </c>
      <c r="BA4821" t="s">
        <v>86</v>
      </c>
      <c r="BB4821">
        <v>0</v>
      </c>
    </row>
    <row r="4822" spans="1:54" x14ac:dyDescent="0.2">
      <c r="A4822" t="s">
        <v>85</v>
      </c>
      <c r="B4822" s="1">
        <v>45412</v>
      </c>
      <c r="C4822">
        <v>0</v>
      </c>
      <c r="D4822">
        <v>7823529</v>
      </c>
      <c r="E4822" t="s">
        <v>63</v>
      </c>
      <c r="F4822" t="s">
        <v>86</v>
      </c>
      <c r="G4822" s="1">
        <v>44869</v>
      </c>
      <c r="H4822">
        <v>144</v>
      </c>
      <c r="I4822">
        <v>126</v>
      </c>
      <c r="J4822">
        <v>17</v>
      </c>
      <c r="L4822">
        <v>36</v>
      </c>
      <c r="M4822">
        <v>0.1905</v>
      </c>
      <c r="N4822">
        <v>0.1903871000000002</v>
      </c>
      <c r="O4822">
        <v>1.4629127675365172E-2</v>
      </c>
      <c r="P4822">
        <v>158228.49</v>
      </c>
      <c r="Q4822">
        <v>0</v>
      </c>
      <c r="U4822">
        <v>163450.54999999999</v>
      </c>
      <c r="V4822">
        <v>8925</v>
      </c>
      <c r="W4822">
        <v>495</v>
      </c>
      <c r="X4822">
        <v>3396.31</v>
      </c>
      <c r="Y4822">
        <v>188.37</v>
      </c>
      <c r="Z4822">
        <v>5528.69</v>
      </c>
      <c r="AA4822">
        <v>306.63</v>
      </c>
      <c r="AB4822" t="s">
        <v>59</v>
      </c>
      <c r="AC4822">
        <v>1</v>
      </c>
      <c r="AD4822">
        <v>0</v>
      </c>
      <c r="AE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2445.27</v>
      </c>
      <c r="AV4822">
        <v>2230.4499999999998</v>
      </c>
      <c r="AW4822">
        <v>158228.49</v>
      </c>
      <c r="BA4822" t="s">
        <v>86</v>
      </c>
      <c r="BB4822">
        <v>0</v>
      </c>
    </row>
    <row r="4823" spans="1:54" x14ac:dyDescent="0.2">
      <c r="A4823" t="s">
        <v>85</v>
      </c>
      <c r="B4823" s="1">
        <v>45412</v>
      </c>
      <c r="C4823">
        <v>0</v>
      </c>
      <c r="D4823">
        <v>7826712</v>
      </c>
      <c r="E4823" t="s">
        <v>63</v>
      </c>
      <c r="F4823" t="s">
        <v>86</v>
      </c>
      <c r="G4823" s="1">
        <v>44861</v>
      </c>
      <c r="H4823">
        <v>60</v>
      </c>
      <c r="I4823">
        <v>42</v>
      </c>
      <c r="J4823">
        <v>18</v>
      </c>
      <c r="L4823">
        <v>36</v>
      </c>
      <c r="M4823">
        <v>0.22950000000000001</v>
      </c>
      <c r="N4823">
        <v>0.21527360000000023</v>
      </c>
      <c r="O4823">
        <v>1.6380077669727156E-2</v>
      </c>
      <c r="P4823">
        <v>348948.72</v>
      </c>
      <c r="Q4823">
        <v>0</v>
      </c>
      <c r="U4823">
        <v>366879.33</v>
      </c>
      <c r="V4823">
        <v>31767.51</v>
      </c>
      <c r="W4823">
        <v>1995</v>
      </c>
      <c r="X4823">
        <v>12635.4</v>
      </c>
      <c r="Y4823">
        <v>793.5</v>
      </c>
      <c r="Z4823">
        <v>19132.11</v>
      </c>
      <c r="AA4823">
        <v>1201.5</v>
      </c>
      <c r="AB4823" t="s">
        <v>59</v>
      </c>
      <c r="AC4823">
        <v>1</v>
      </c>
      <c r="AD4823">
        <v>0</v>
      </c>
      <c r="AE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1775.46</v>
      </c>
      <c r="AV4823">
        <v>1605.14</v>
      </c>
      <c r="AW4823">
        <v>348948.72</v>
      </c>
      <c r="BA4823" t="s">
        <v>86</v>
      </c>
      <c r="BB4823">
        <v>0</v>
      </c>
    </row>
    <row r="4824" spans="1:54" x14ac:dyDescent="0.2">
      <c r="A4824" t="s">
        <v>85</v>
      </c>
      <c r="B4824" s="1">
        <v>45412</v>
      </c>
      <c r="C4824">
        <v>0</v>
      </c>
      <c r="D4824">
        <v>7826597</v>
      </c>
      <c r="E4824" t="s">
        <v>63</v>
      </c>
      <c r="F4824" t="s">
        <v>86</v>
      </c>
      <c r="G4824" s="1">
        <v>44866</v>
      </c>
      <c r="H4824">
        <v>144</v>
      </c>
      <c r="I4824">
        <v>126</v>
      </c>
      <c r="J4824">
        <v>17</v>
      </c>
      <c r="L4824">
        <v>36</v>
      </c>
      <c r="M4824">
        <v>0.14849999999999999</v>
      </c>
      <c r="N4824">
        <v>0.14283080000000006</v>
      </c>
      <c r="O4824">
        <v>1.1187770907656658E-2</v>
      </c>
      <c r="P4824">
        <v>274617.28999999998</v>
      </c>
      <c r="Q4824">
        <v>0</v>
      </c>
      <c r="U4824">
        <v>283633.55</v>
      </c>
      <c r="V4824">
        <v>14850</v>
      </c>
      <c r="W4824">
        <v>295</v>
      </c>
      <c r="X4824">
        <v>5651</v>
      </c>
      <c r="Y4824">
        <v>112.26</v>
      </c>
      <c r="Z4824">
        <v>9199</v>
      </c>
      <c r="AA4824">
        <v>182.74</v>
      </c>
      <c r="AB4824" t="s">
        <v>59</v>
      </c>
      <c r="AC4824">
        <v>1</v>
      </c>
      <c r="AD4824">
        <v>0</v>
      </c>
      <c r="AE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4230.8599999999997</v>
      </c>
      <c r="AV4824">
        <v>3942.59</v>
      </c>
      <c r="AW4824">
        <v>274617.28999999998</v>
      </c>
      <c r="BA4824" t="s">
        <v>86</v>
      </c>
      <c r="BB4824">
        <v>0</v>
      </c>
    </row>
    <row r="4825" spans="1:54" x14ac:dyDescent="0.2">
      <c r="A4825" t="s">
        <v>85</v>
      </c>
      <c r="B4825" s="1">
        <v>45412</v>
      </c>
      <c r="C4825">
        <v>0</v>
      </c>
      <c r="D4825">
        <v>7826654</v>
      </c>
      <c r="E4825" t="s">
        <v>63</v>
      </c>
      <c r="F4825" t="s">
        <v>86</v>
      </c>
      <c r="G4825" s="1">
        <v>44862</v>
      </c>
      <c r="H4825">
        <v>180</v>
      </c>
      <c r="I4825">
        <v>162</v>
      </c>
      <c r="J4825">
        <v>18</v>
      </c>
      <c r="L4825">
        <v>36</v>
      </c>
      <c r="M4825">
        <v>0.25950000000000001</v>
      </c>
      <c r="N4825">
        <v>0.27595619999999993</v>
      </c>
      <c r="O4825">
        <v>2.0515515486827285E-2</v>
      </c>
      <c r="P4825">
        <v>161205.19</v>
      </c>
      <c r="Q4825">
        <v>0</v>
      </c>
      <c r="U4825">
        <v>165664.88</v>
      </c>
      <c r="V4825">
        <v>8400</v>
      </c>
      <c r="W4825">
        <v>995</v>
      </c>
      <c r="X4825">
        <v>3341.07</v>
      </c>
      <c r="Y4825">
        <v>395.76</v>
      </c>
      <c r="Z4825">
        <v>5058.93</v>
      </c>
      <c r="AA4825">
        <v>599.24</v>
      </c>
      <c r="AB4825" t="s">
        <v>59</v>
      </c>
      <c r="AC4825">
        <v>1</v>
      </c>
      <c r="AD4825">
        <v>0</v>
      </c>
      <c r="AE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2496.8200000000002</v>
      </c>
      <c r="AV4825">
        <v>2196.15</v>
      </c>
      <c r="AW4825">
        <v>161205.19</v>
      </c>
      <c r="BA4825" t="s">
        <v>86</v>
      </c>
      <c r="BB4825">
        <v>0</v>
      </c>
    </row>
    <row r="4826" spans="1:54" x14ac:dyDescent="0.2">
      <c r="A4826" t="s">
        <v>85</v>
      </c>
      <c r="B4826" s="1">
        <v>45412</v>
      </c>
      <c r="C4826">
        <v>0</v>
      </c>
      <c r="D4826">
        <v>7826506</v>
      </c>
      <c r="E4826" t="s">
        <v>63</v>
      </c>
      <c r="F4826" t="s">
        <v>86</v>
      </c>
      <c r="G4826" s="1">
        <v>44868</v>
      </c>
      <c r="H4826">
        <v>180</v>
      </c>
      <c r="I4826">
        <v>162</v>
      </c>
      <c r="J4826">
        <v>17</v>
      </c>
      <c r="L4826">
        <v>36</v>
      </c>
      <c r="M4826">
        <v>0.18049999999999999</v>
      </c>
      <c r="N4826">
        <v>0.18048400000000017</v>
      </c>
      <c r="O4826">
        <v>1.3923023265338896E-2</v>
      </c>
      <c r="P4826">
        <v>290358.42</v>
      </c>
      <c r="Q4826">
        <v>0</v>
      </c>
      <c r="U4826">
        <v>299250.78999999998</v>
      </c>
      <c r="V4826">
        <v>14850</v>
      </c>
      <c r="W4826">
        <v>495</v>
      </c>
      <c r="X4826">
        <v>5651</v>
      </c>
      <c r="Y4826">
        <v>188.37</v>
      </c>
      <c r="Z4826">
        <v>9199</v>
      </c>
      <c r="AA4826">
        <v>306.63</v>
      </c>
      <c r="AB4826" t="s">
        <v>59</v>
      </c>
      <c r="AC4826">
        <v>1</v>
      </c>
      <c r="AD4826">
        <v>0</v>
      </c>
      <c r="AE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4495.9799999999996</v>
      </c>
      <c r="AV4826">
        <v>4118.21</v>
      </c>
      <c r="AW4826">
        <v>290358.42</v>
      </c>
      <c r="BA4826" t="s">
        <v>86</v>
      </c>
      <c r="BB4826">
        <v>0</v>
      </c>
    </row>
    <row r="4827" spans="1:54" x14ac:dyDescent="0.2">
      <c r="A4827" t="s">
        <v>85</v>
      </c>
      <c r="B4827" s="1">
        <v>45412</v>
      </c>
      <c r="C4827">
        <v>0</v>
      </c>
      <c r="D4827">
        <v>7824865</v>
      </c>
      <c r="E4827" t="s">
        <v>63</v>
      </c>
      <c r="F4827" t="s">
        <v>86</v>
      </c>
      <c r="G4827" s="1">
        <v>44858</v>
      </c>
      <c r="H4827">
        <v>120</v>
      </c>
      <c r="I4827">
        <v>102</v>
      </c>
      <c r="J4827">
        <v>18</v>
      </c>
      <c r="L4827">
        <v>36</v>
      </c>
      <c r="M4827">
        <v>0.19550000000000001</v>
      </c>
      <c r="N4827">
        <v>0.19327360000000021</v>
      </c>
      <c r="O4827">
        <v>1.4833925576990703E-2</v>
      </c>
      <c r="P4827">
        <v>112702.46</v>
      </c>
      <c r="Q4827">
        <v>0</v>
      </c>
      <c r="U4827">
        <v>116921.25</v>
      </c>
      <c r="V4827">
        <v>7500</v>
      </c>
      <c r="W4827">
        <v>495</v>
      </c>
      <c r="X4827">
        <v>2983.09</v>
      </c>
      <c r="Y4827">
        <v>196.88</v>
      </c>
      <c r="Z4827">
        <v>4516.91</v>
      </c>
      <c r="AA4827">
        <v>298.12</v>
      </c>
      <c r="AB4827" t="s">
        <v>59</v>
      </c>
      <c r="AC4827">
        <v>1</v>
      </c>
      <c r="AD4827">
        <v>0</v>
      </c>
      <c r="AE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1739.55</v>
      </c>
      <c r="AV4827">
        <v>1585.12</v>
      </c>
      <c r="AW4827">
        <v>112702.46</v>
      </c>
      <c r="BA4827" t="s">
        <v>86</v>
      </c>
      <c r="BB4827">
        <v>0</v>
      </c>
    </row>
    <row r="4828" spans="1:54" x14ac:dyDescent="0.2">
      <c r="A4828" t="s">
        <v>85</v>
      </c>
      <c r="B4828" s="1">
        <v>45412</v>
      </c>
      <c r="C4828">
        <v>0</v>
      </c>
      <c r="D4828">
        <v>7824923</v>
      </c>
      <c r="E4828" t="s">
        <v>63</v>
      </c>
      <c r="F4828" t="s">
        <v>86</v>
      </c>
      <c r="G4828" s="1">
        <v>44854</v>
      </c>
      <c r="H4828">
        <v>180</v>
      </c>
      <c r="I4828">
        <v>162</v>
      </c>
      <c r="J4828">
        <v>18</v>
      </c>
      <c r="L4828">
        <v>36</v>
      </c>
      <c r="M4828">
        <v>0.2145</v>
      </c>
      <c r="N4828">
        <v>0.21591632000000008</v>
      </c>
      <c r="O4828">
        <v>1.642486092529527E-2</v>
      </c>
      <c r="P4828">
        <v>488141.37</v>
      </c>
      <c r="Q4828">
        <v>0</v>
      </c>
      <c r="U4828">
        <v>506869.16</v>
      </c>
      <c r="V4828">
        <v>33091.160000000003</v>
      </c>
      <c r="W4828">
        <v>1995</v>
      </c>
      <c r="X4828">
        <v>13161.87</v>
      </c>
      <c r="Y4828">
        <v>793.5</v>
      </c>
      <c r="Z4828">
        <v>19929.29</v>
      </c>
      <c r="AA4828">
        <v>1201.5</v>
      </c>
      <c r="AB4828" t="s">
        <v>59</v>
      </c>
      <c r="AC4828">
        <v>1</v>
      </c>
      <c r="AD4828">
        <v>0</v>
      </c>
      <c r="AE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2600.29</v>
      </c>
      <c r="AV4828">
        <v>2343.59</v>
      </c>
      <c r="AW4828">
        <v>488141.37</v>
      </c>
      <c r="BA4828" t="s">
        <v>86</v>
      </c>
      <c r="BB4828">
        <v>0</v>
      </c>
    </row>
    <row r="4829" spans="1:54" x14ac:dyDescent="0.2">
      <c r="A4829" t="s">
        <v>85</v>
      </c>
      <c r="B4829" s="1">
        <v>45412</v>
      </c>
      <c r="C4829">
        <v>0</v>
      </c>
      <c r="D4829">
        <v>7824964</v>
      </c>
      <c r="E4829" t="s">
        <v>63</v>
      </c>
      <c r="F4829" t="s">
        <v>86</v>
      </c>
      <c r="G4829" s="1">
        <v>44854</v>
      </c>
      <c r="H4829">
        <v>180</v>
      </c>
      <c r="I4829">
        <v>162</v>
      </c>
      <c r="J4829">
        <v>18</v>
      </c>
      <c r="L4829">
        <v>36</v>
      </c>
      <c r="M4829">
        <v>0.1535</v>
      </c>
      <c r="N4829">
        <v>6.1288200000000098E-2</v>
      </c>
      <c r="O4829">
        <v>4.969240537727293E-3</v>
      </c>
      <c r="P4829">
        <v>35737.57</v>
      </c>
      <c r="Q4829">
        <v>0</v>
      </c>
      <c r="U4829">
        <v>44593.72</v>
      </c>
      <c r="V4829">
        <v>15000</v>
      </c>
      <c r="W4829">
        <v>295</v>
      </c>
      <c r="X4829">
        <v>5966.19</v>
      </c>
      <c r="Y4829">
        <v>117.34</v>
      </c>
      <c r="Z4829">
        <v>9033.81</v>
      </c>
      <c r="AA4829">
        <v>177.66</v>
      </c>
      <c r="AB4829" t="s">
        <v>59</v>
      </c>
      <c r="AC4829">
        <v>1</v>
      </c>
      <c r="AD4829">
        <v>0</v>
      </c>
      <c r="AE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658.04</v>
      </c>
      <c r="AV4829">
        <v>637.65</v>
      </c>
      <c r="AW4829">
        <v>35737.57</v>
      </c>
      <c r="BA4829" t="s">
        <v>86</v>
      </c>
      <c r="BB4829">
        <v>0</v>
      </c>
    </row>
    <row r="4830" spans="1:54" x14ac:dyDescent="0.2">
      <c r="A4830" t="s">
        <v>85</v>
      </c>
      <c r="B4830" s="1">
        <v>45412</v>
      </c>
      <c r="C4830">
        <v>0</v>
      </c>
      <c r="D4830">
        <v>7825029</v>
      </c>
      <c r="E4830" t="s">
        <v>63</v>
      </c>
      <c r="F4830" t="s">
        <v>86</v>
      </c>
      <c r="G4830" s="1">
        <v>44855</v>
      </c>
      <c r="H4830">
        <v>120</v>
      </c>
      <c r="I4830">
        <v>102</v>
      </c>
      <c r="J4830">
        <v>18</v>
      </c>
      <c r="L4830">
        <v>36</v>
      </c>
      <c r="M4830">
        <v>0.26450000000000001</v>
      </c>
      <c r="N4830">
        <v>0.27433336000000003</v>
      </c>
      <c r="O4830">
        <v>2.040728992122065E-2</v>
      </c>
      <c r="P4830">
        <v>320037.96000000002</v>
      </c>
      <c r="Q4830">
        <v>0</v>
      </c>
      <c r="U4830">
        <v>332587.67</v>
      </c>
      <c r="V4830">
        <v>22832.9</v>
      </c>
      <c r="W4830">
        <v>1995</v>
      </c>
      <c r="X4830">
        <v>9081.69</v>
      </c>
      <c r="Y4830">
        <v>793.5</v>
      </c>
      <c r="Z4830">
        <v>13751.21</v>
      </c>
      <c r="AA4830">
        <v>1201.5</v>
      </c>
      <c r="AB4830" t="s">
        <v>59</v>
      </c>
      <c r="AC4830">
        <v>1</v>
      </c>
      <c r="AD4830">
        <v>0</v>
      </c>
      <c r="AE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1695.46</v>
      </c>
      <c r="AV4830">
        <v>1491.66</v>
      </c>
      <c r="AW4830">
        <v>320037.96000000002</v>
      </c>
      <c r="BA4830" t="s">
        <v>86</v>
      </c>
      <c r="BB4830">
        <v>0</v>
      </c>
    </row>
    <row r="4831" spans="1:54" x14ac:dyDescent="0.2">
      <c r="A4831" t="s">
        <v>85</v>
      </c>
      <c r="B4831" s="1">
        <v>45412</v>
      </c>
      <c r="C4831">
        <v>0</v>
      </c>
      <c r="D4831">
        <v>7825037</v>
      </c>
      <c r="E4831" t="s">
        <v>63</v>
      </c>
      <c r="F4831" t="s">
        <v>86</v>
      </c>
      <c r="G4831" s="1">
        <v>44855</v>
      </c>
      <c r="H4831">
        <v>180</v>
      </c>
      <c r="I4831">
        <v>162</v>
      </c>
      <c r="J4831">
        <v>18</v>
      </c>
      <c r="L4831">
        <v>36</v>
      </c>
      <c r="M4831">
        <v>0.2145</v>
      </c>
      <c r="N4831">
        <v>0.21755101000000016</v>
      </c>
      <c r="O4831">
        <v>1.6538664670402436E-2</v>
      </c>
      <c r="P4831">
        <v>214440.81</v>
      </c>
      <c r="Q4831">
        <v>0</v>
      </c>
      <c r="U4831">
        <v>222008.2</v>
      </c>
      <c r="V4831">
        <v>14560.11</v>
      </c>
      <c r="W4831">
        <v>1995</v>
      </c>
      <c r="X4831">
        <v>5791.22</v>
      </c>
      <c r="Y4831">
        <v>793.5</v>
      </c>
      <c r="Z4831">
        <v>8768.89</v>
      </c>
      <c r="AA4831">
        <v>1201.5</v>
      </c>
      <c r="AB4831" t="s">
        <v>59</v>
      </c>
      <c r="AC4831">
        <v>1</v>
      </c>
      <c r="AD4831">
        <v>0</v>
      </c>
      <c r="AE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1139.26</v>
      </c>
      <c r="AV4831">
        <v>1026.05</v>
      </c>
      <c r="AW4831">
        <v>214440.81</v>
      </c>
      <c r="BA4831" t="s">
        <v>86</v>
      </c>
      <c r="BB4831">
        <v>0</v>
      </c>
    </row>
    <row r="4832" spans="1:54" x14ac:dyDescent="0.2">
      <c r="A4832" t="s">
        <v>85</v>
      </c>
      <c r="B4832" s="1">
        <v>45412</v>
      </c>
      <c r="C4832">
        <v>0</v>
      </c>
      <c r="D4832">
        <v>7825227</v>
      </c>
      <c r="E4832" t="s">
        <v>63</v>
      </c>
      <c r="F4832" t="s">
        <v>86</v>
      </c>
      <c r="G4832" s="1">
        <v>44862</v>
      </c>
      <c r="H4832">
        <v>120</v>
      </c>
      <c r="I4832">
        <v>102</v>
      </c>
      <c r="J4832">
        <v>18</v>
      </c>
      <c r="L4832">
        <v>36</v>
      </c>
      <c r="M4832">
        <v>0.19950000000000001</v>
      </c>
      <c r="N4832">
        <v>0.20211360000000017</v>
      </c>
      <c r="O4832">
        <v>1.5458312889330417E-2</v>
      </c>
      <c r="P4832">
        <v>202879.52</v>
      </c>
      <c r="Q4832">
        <v>0</v>
      </c>
      <c r="U4832">
        <v>208905.08</v>
      </c>
      <c r="V4832">
        <v>11000</v>
      </c>
      <c r="W4832">
        <v>995</v>
      </c>
      <c r="X4832">
        <v>4375.2</v>
      </c>
      <c r="Y4832">
        <v>395.76</v>
      </c>
      <c r="Z4832">
        <v>6624.8</v>
      </c>
      <c r="AA4832">
        <v>599.24</v>
      </c>
      <c r="AB4832" t="s">
        <v>59</v>
      </c>
      <c r="AC4832">
        <v>1</v>
      </c>
      <c r="AD4832">
        <v>0</v>
      </c>
      <c r="AE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3111</v>
      </c>
      <c r="AV4832">
        <v>2823.87</v>
      </c>
      <c r="AW4832">
        <v>202879.52</v>
      </c>
      <c r="BA4832" t="s">
        <v>86</v>
      </c>
      <c r="BB4832">
        <v>0</v>
      </c>
    </row>
    <row r="4833" spans="1:54" x14ac:dyDescent="0.2">
      <c r="A4833" t="s">
        <v>85</v>
      </c>
      <c r="B4833" s="1">
        <v>45412</v>
      </c>
      <c r="C4833">
        <v>0</v>
      </c>
      <c r="D4833">
        <v>7825508</v>
      </c>
      <c r="E4833" t="s">
        <v>63</v>
      </c>
      <c r="F4833" t="s">
        <v>86</v>
      </c>
      <c r="G4833" s="1">
        <v>44858</v>
      </c>
      <c r="H4833">
        <v>144</v>
      </c>
      <c r="I4833">
        <v>126</v>
      </c>
      <c r="J4833">
        <v>18</v>
      </c>
      <c r="L4833">
        <v>36</v>
      </c>
      <c r="M4833">
        <v>0.27050000000000002</v>
      </c>
      <c r="N4833">
        <v>0.28965000000000019</v>
      </c>
      <c r="O4833">
        <v>2.1423749823840321E-2</v>
      </c>
      <c r="P4833">
        <v>43996.58</v>
      </c>
      <c r="Q4833">
        <v>0</v>
      </c>
      <c r="U4833">
        <v>45186.6</v>
      </c>
      <c r="V4833">
        <v>3970.94</v>
      </c>
      <c r="W4833">
        <v>1995</v>
      </c>
      <c r="X4833">
        <v>1579.42</v>
      </c>
      <c r="Y4833">
        <v>793.5</v>
      </c>
      <c r="Z4833">
        <v>2391.52</v>
      </c>
      <c r="AA4833">
        <v>1201.5</v>
      </c>
      <c r="AB4833" t="s">
        <v>59</v>
      </c>
      <c r="AC4833">
        <v>1</v>
      </c>
      <c r="AD4833">
        <v>0</v>
      </c>
      <c r="AE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231.7</v>
      </c>
      <c r="AV4833">
        <v>202.52</v>
      </c>
      <c r="AW4833">
        <v>43996.58</v>
      </c>
      <c r="BA4833" t="s">
        <v>86</v>
      </c>
      <c r="BB4833">
        <v>0</v>
      </c>
    </row>
    <row r="4834" spans="1:54" x14ac:dyDescent="0.2">
      <c r="A4834" t="s">
        <v>85</v>
      </c>
      <c r="B4834" s="1">
        <v>45412</v>
      </c>
      <c r="C4834">
        <v>0</v>
      </c>
      <c r="D4834">
        <v>7825516</v>
      </c>
      <c r="E4834" t="s">
        <v>63</v>
      </c>
      <c r="F4834" t="s">
        <v>86</v>
      </c>
      <c r="G4834" s="1">
        <v>44867</v>
      </c>
      <c r="H4834">
        <v>180</v>
      </c>
      <c r="I4834">
        <v>162</v>
      </c>
      <c r="J4834">
        <v>17</v>
      </c>
      <c r="L4834">
        <v>36</v>
      </c>
      <c r="M4834">
        <v>0.26950000000000002</v>
      </c>
      <c r="N4834">
        <v>0.30813640000000003</v>
      </c>
      <c r="O4834">
        <v>2.2635928878091738E-2</v>
      </c>
      <c r="P4834">
        <v>33428.839999999997</v>
      </c>
      <c r="Q4834">
        <v>0</v>
      </c>
      <c r="U4834">
        <v>33285.51</v>
      </c>
      <c r="V4834">
        <v>1763.63</v>
      </c>
      <c r="W4834">
        <v>1995</v>
      </c>
      <c r="X4834">
        <v>671.13</v>
      </c>
      <c r="Y4834">
        <v>759.17</v>
      </c>
      <c r="Z4834">
        <v>1092.5</v>
      </c>
      <c r="AA4834">
        <v>1235.83</v>
      </c>
      <c r="AB4834" t="s">
        <v>59</v>
      </c>
      <c r="AC4834">
        <v>1</v>
      </c>
      <c r="AD4834">
        <v>0</v>
      </c>
      <c r="AE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503.37</v>
      </c>
      <c r="AV4834">
        <v>437.03</v>
      </c>
      <c r="AW4834">
        <v>33428.839999999997</v>
      </c>
      <c r="BA4834" t="s">
        <v>86</v>
      </c>
      <c r="BB4834">
        <v>0</v>
      </c>
    </row>
    <row r="4835" spans="1:54" x14ac:dyDescent="0.2">
      <c r="A4835" t="s">
        <v>85</v>
      </c>
      <c r="B4835" s="1">
        <v>45412</v>
      </c>
      <c r="C4835">
        <v>0</v>
      </c>
      <c r="D4835">
        <v>7825730</v>
      </c>
      <c r="E4835" t="s">
        <v>63</v>
      </c>
      <c r="F4835" t="s">
        <v>86</v>
      </c>
      <c r="G4835" s="1">
        <v>44855</v>
      </c>
      <c r="H4835">
        <v>144</v>
      </c>
      <c r="I4835">
        <v>126</v>
      </c>
      <c r="J4835">
        <v>18</v>
      </c>
      <c r="L4835">
        <v>36</v>
      </c>
      <c r="M4835">
        <v>0.157</v>
      </c>
      <c r="N4835">
        <v>0.15304710000000016</v>
      </c>
      <c r="O4835">
        <v>1.193798910314614E-2</v>
      </c>
      <c r="P4835">
        <v>123900.55</v>
      </c>
      <c r="Q4835">
        <v>0</v>
      </c>
      <c r="U4835">
        <v>127788.11</v>
      </c>
      <c r="V4835">
        <v>6750</v>
      </c>
      <c r="W4835">
        <v>295</v>
      </c>
      <c r="X4835">
        <v>2684.78</v>
      </c>
      <c r="Y4835">
        <v>117.34</v>
      </c>
      <c r="Z4835">
        <v>4065.22</v>
      </c>
      <c r="AA4835">
        <v>177.66</v>
      </c>
      <c r="AB4835" t="s">
        <v>59</v>
      </c>
      <c r="AC4835">
        <v>1</v>
      </c>
      <c r="AD4835">
        <v>0</v>
      </c>
      <c r="AE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1907.65</v>
      </c>
      <c r="AV4835">
        <v>1769.36</v>
      </c>
      <c r="AW4835">
        <v>123900.55</v>
      </c>
      <c r="BA4835" t="s">
        <v>86</v>
      </c>
      <c r="BB4835">
        <v>0</v>
      </c>
    </row>
    <row r="4836" spans="1:54" x14ac:dyDescent="0.2">
      <c r="A4836" t="s">
        <v>85</v>
      </c>
      <c r="B4836" s="1">
        <v>45412</v>
      </c>
      <c r="C4836">
        <v>0</v>
      </c>
      <c r="D4836">
        <v>7825755</v>
      </c>
      <c r="E4836" t="s">
        <v>63</v>
      </c>
      <c r="F4836" t="s">
        <v>86</v>
      </c>
      <c r="G4836" s="1">
        <v>44858</v>
      </c>
      <c r="H4836">
        <v>96</v>
      </c>
      <c r="I4836">
        <v>78</v>
      </c>
      <c r="J4836">
        <v>18</v>
      </c>
      <c r="L4836">
        <v>36</v>
      </c>
      <c r="M4836">
        <v>0.1595</v>
      </c>
      <c r="N4836">
        <v>0.15283470000000007</v>
      </c>
      <c r="O4836">
        <v>1.1922453967453617E-2</v>
      </c>
      <c r="P4836">
        <v>78138.179999999993</v>
      </c>
      <c r="Q4836">
        <v>0</v>
      </c>
      <c r="U4836">
        <v>80821.23</v>
      </c>
      <c r="V4836">
        <v>4750</v>
      </c>
      <c r="W4836">
        <v>295</v>
      </c>
      <c r="X4836">
        <v>1889.29</v>
      </c>
      <c r="Y4836">
        <v>117.34</v>
      </c>
      <c r="Z4836">
        <v>2860.71</v>
      </c>
      <c r="AA4836">
        <v>177.66</v>
      </c>
      <c r="AB4836" t="s">
        <v>59</v>
      </c>
      <c r="AC4836">
        <v>1</v>
      </c>
      <c r="AD4836">
        <v>0</v>
      </c>
      <c r="AE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1186.95</v>
      </c>
      <c r="AV4836">
        <v>1101.6400000000001</v>
      </c>
      <c r="AW4836">
        <v>78138.179999999993</v>
      </c>
      <c r="BA4836" t="s">
        <v>86</v>
      </c>
      <c r="BB4836">
        <v>0</v>
      </c>
    </row>
    <row r="4837" spans="1:54" x14ac:dyDescent="0.2">
      <c r="A4837" t="s">
        <v>85</v>
      </c>
      <c r="B4837" s="1">
        <v>45412</v>
      </c>
      <c r="C4837">
        <v>0</v>
      </c>
      <c r="D4837">
        <v>7826225</v>
      </c>
      <c r="E4837" t="s">
        <v>63</v>
      </c>
      <c r="F4837" t="s">
        <v>86</v>
      </c>
      <c r="G4837" s="1">
        <v>44866</v>
      </c>
      <c r="H4837">
        <v>180</v>
      </c>
      <c r="I4837">
        <v>162</v>
      </c>
      <c r="J4837">
        <v>17</v>
      </c>
      <c r="L4837">
        <v>36</v>
      </c>
      <c r="M4837">
        <v>0.27950000000000003</v>
      </c>
      <c r="N4837">
        <v>0.29970150000000018</v>
      </c>
      <c r="O4837">
        <v>2.2084801651580221E-2</v>
      </c>
      <c r="P4837">
        <v>294879.44</v>
      </c>
      <c r="Q4837">
        <v>0</v>
      </c>
      <c r="U4837">
        <v>303555</v>
      </c>
      <c r="V4837">
        <v>15000</v>
      </c>
      <c r="W4837">
        <v>995</v>
      </c>
      <c r="X4837">
        <v>5708.08</v>
      </c>
      <c r="Y4837">
        <v>378.64</v>
      </c>
      <c r="Z4837">
        <v>9291.92</v>
      </c>
      <c r="AA4837">
        <v>616.36</v>
      </c>
      <c r="AB4837" t="s">
        <v>59</v>
      </c>
      <c r="AC4837">
        <v>1</v>
      </c>
      <c r="AD4837">
        <v>0</v>
      </c>
      <c r="AE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4576.42</v>
      </c>
      <c r="AV4837">
        <v>3987.17</v>
      </c>
      <c r="AW4837">
        <v>294879.44</v>
      </c>
      <c r="BA4837" t="s">
        <v>86</v>
      </c>
      <c r="BB4837">
        <v>0</v>
      </c>
    </row>
    <row r="4838" spans="1:54" x14ac:dyDescent="0.2">
      <c r="A4838" t="s">
        <v>85</v>
      </c>
      <c r="B4838" s="1">
        <v>45412</v>
      </c>
      <c r="C4838">
        <v>0</v>
      </c>
      <c r="D4838">
        <v>7826373</v>
      </c>
      <c r="E4838" t="s">
        <v>63</v>
      </c>
      <c r="F4838" t="s">
        <v>86</v>
      </c>
      <c r="G4838" s="1">
        <v>44886</v>
      </c>
      <c r="H4838">
        <v>180</v>
      </c>
      <c r="I4838">
        <v>163</v>
      </c>
      <c r="J4838">
        <v>17</v>
      </c>
      <c r="L4838">
        <v>36</v>
      </c>
      <c r="M4838">
        <v>0.22450000000000001</v>
      </c>
      <c r="N4838">
        <v>0.17398850000000013</v>
      </c>
      <c r="O4838">
        <v>1.3456930648261256E-2</v>
      </c>
      <c r="P4838">
        <v>106993.9</v>
      </c>
      <c r="Q4838">
        <v>0</v>
      </c>
      <c r="U4838">
        <v>122638.39999999999</v>
      </c>
      <c r="V4838">
        <v>26250</v>
      </c>
      <c r="W4838">
        <v>995</v>
      </c>
      <c r="X4838">
        <v>9989.14</v>
      </c>
      <c r="Y4838">
        <v>378.64</v>
      </c>
      <c r="Z4838">
        <v>16260.86</v>
      </c>
      <c r="AA4838">
        <v>616.36</v>
      </c>
      <c r="AB4838" t="s">
        <v>59</v>
      </c>
      <c r="AC4838">
        <v>1</v>
      </c>
      <c r="AD4838">
        <v>0</v>
      </c>
      <c r="AE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623.66</v>
      </c>
      <c r="AV4838">
        <v>572.73</v>
      </c>
      <c r="AW4838">
        <v>106993.9</v>
      </c>
      <c r="BA4838" t="s">
        <v>86</v>
      </c>
      <c r="BB4838">
        <v>0</v>
      </c>
    </row>
    <row r="4839" spans="1:54" x14ac:dyDescent="0.2">
      <c r="A4839" t="s">
        <v>85</v>
      </c>
      <c r="B4839" s="1">
        <v>45412</v>
      </c>
      <c r="C4839">
        <v>0</v>
      </c>
      <c r="D4839">
        <v>7828080</v>
      </c>
      <c r="E4839" t="s">
        <v>63</v>
      </c>
      <c r="F4839" t="s">
        <v>86</v>
      </c>
      <c r="G4839" s="1">
        <v>44861</v>
      </c>
      <c r="H4839">
        <v>36</v>
      </c>
      <c r="I4839">
        <v>18</v>
      </c>
      <c r="J4839">
        <v>18</v>
      </c>
      <c r="L4839">
        <v>18</v>
      </c>
      <c r="M4839">
        <v>0.27950000000000003</v>
      </c>
      <c r="N4839">
        <v>0.27352000000000015</v>
      </c>
      <c r="O4839">
        <v>2.0353000225426854E-2</v>
      </c>
      <c r="P4839">
        <v>79172.88</v>
      </c>
      <c r="Q4839">
        <v>0</v>
      </c>
      <c r="U4839">
        <v>81229.820000000007</v>
      </c>
      <c r="V4839">
        <v>6750</v>
      </c>
      <c r="W4839">
        <v>995</v>
      </c>
      <c r="X4839">
        <v>4337.43</v>
      </c>
      <c r="Y4839">
        <v>639.37</v>
      </c>
      <c r="Z4839">
        <v>2412.5700000000002</v>
      </c>
      <c r="AA4839">
        <v>355.63</v>
      </c>
      <c r="AB4839" t="s">
        <v>59</v>
      </c>
      <c r="AC4839">
        <v>1</v>
      </c>
      <c r="AD4839">
        <v>0</v>
      </c>
      <c r="AE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1009.56</v>
      </c>
      <c r="AV4839">
        <v>899.97</v>
      </c>
      <c r="AW4839">
        <v>79172.88</v>
      </c>
      <c r="BA4839" t="s">
        <v>86</v>
      </c>
      <c r="BB4839">
        <v>0</v>
      </c>
    </row>
    <row r="4840" spans="1:54" x14ac:dyDescent="0.2">
      <c r="A4840" t="s">
        <v>85</v>
      </c>
      <c r="B4840" s="1">
        <v>45412</v>
      </c>
      <c r="C4840">
        <v>0</v>
      </c>
      <c r="D4840">
        <v>7828155</v>
      </c>
      <c r="E4840" t="s">
        <v>63</v>
      </c>
      <c r="F4840" t="s">
        <v>86</v>
      </c>
      <c r="G4840" s="1">
        <v>44866</v>
      </c>
      <c r="H4840">
        <v>120</v>
      </c>
      <c r="I4840">
        <v>102</v>
      </c>
      <c r="J4840">
        <v>17</v>
      </c>
      <c r="L4840">
        <v>36</v>
      </c>
      <c r="M4840">
        <v>0.152</v>
      </c>
      <c r="N4840">
        <v>0.14589600000000011</v>
      </c>
      <c r="O4840">
        <v>1.1413502535153386E-2</v>
      </c>
      <c r="P4840">
        <v>104671.27</v>
      </c>
      <c r="Q4840">
        <v>0</v>
      </c>
      <c r="U4840">
        <v>108174.33</v>
      </c>
      <c r="V4840">
        <v>5950</v>
      </c>
      <c r="W4840">
        <v>295</v>
      </c>
      <c r="X4840">
        <v>2264.1999999999998</v>
      </c>
      <c r="Y4840">
        <v>112.26</v>
      </c>
      <c r="Z4840">
        <v>3685.8</v>
      </c>
      <c r="AA4840">
        <v>182.74</v>
      </c>
      <c r="AB4840" t="s">
        <v>59</v>
      </c>
      <c r="AC4840">
        <v>1</v>
      </c>
      <c r="AD4840">
        <v>0</v>
      </c>
      <c r="AE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1604.24</v>
      </c>
      <c r="AV4840">
        <v>1493.12</v>
      </c>
      <c r="AW4840">
        <v>104671.27</v>
      </c>
      <c r="BA4840" t="s">
        <v>86</v>
      </c>
      <c r="BB4840">
        <v>0</v>
      </c>
    </row>
    <row r="4841" spans="1:54" x14ac:dyDescent="0.2">
      <c r="A4841" t="s">
        <v>85</v>
      </c>
      <c r="B4841" s="1">
        <v>45412</v>
      </c>
      <c r="C4841">
        <v>0</v>
      </c>
      <c r="D4841">
        <v>7828189</v>
      </c>
      <c r="E4841" t="s">
        <v>63</v>
      </c>
      <c r="F4841" t="s">
        <v>86</v>
      </c>
      <c r="G4841" s="1">
        <v>44865</v>
      </c>
      <c r="H4841">
        <v>180</v>
      </c>
      <c r="I4841">
        <v>162</v>
      </c>
      <c r="J4841">
        <v>18</v>
      </c>
      <c r="L4841">
        <v>36</v>
      </c>
      <c r="M4841">
        <v>0.217</v>
      </c>
      <c r="N4841">
        <v>0.2239065100000002</v>
      </c>
      <c r="O4841">
        <v>1.6979794738438914E-2</v>
      </c>
      <c r="P4841">
        <v>355218.49</v>
      </c>
      <c r="Q4841">
        <v>0</v>
      </c>
      <c r="U4841">
        <v>365500.48</v>
      </c>
      <c r="V4841">
        <v>18067.5</v>
      </c>
      <c r="W4841">
        <v>995</v>
      </c>
      <c r="X4841">
        <v>7186.27</v>
      </c>
      <c r="Y4841">
        <v>395.76</v>
      </c>
      <c r="Z4841">
        <v>10881.23</v>
      </c>
      <c r="AA4841">
        <v>599.24</v>
      </c>
      <c r="AB4841" t="s">
        <v>59</v>
      </c>
      <c r="AC4841">
        <v>1</v>
      </c>
      <c r="AD4841">
        <v>0</v>
      </c>
      <c r="AE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1876.88</v>
      </c>
      <c r="AV4841">
        <v>1685.71</v>
      </c>
      <c r="AW4841">
        <v>355218.49</v>
      </c>
      <c r="BA4841" t="s">
        <v>86</v>
      </c>
      <c r="BB4841">
        <v>0</v>
      </c>
    </row>
    <row r="4842" spans="1:54" x14ac:dyDescent="0.2">
      <c r="A4842" t="s">
        <v>85</v>
      </c>
      <c r="B4842" s="1">
        <v>45412</v>
      </c>
      <c r="C4842">
        <v>0</v>
      </c>
      <c r="D4842">
        <v>7828213</v>
      </c>
      <c r="E4842" t="s">
        <v>63</v>
      </c>
      <c r="F4842" t="s">
        <v>86</v>
      </c>
      <c r="G4842" s="1">
        <v>44881</v>
      </c>
      <c r="H4842">
        <v>180</v>
      </c>
      <c r="I4842">
        <v>163</v>
      </c>
      <c r="J4842">
        <v>17</v>
      </c>
      <c r="L4842">
        <v>36</v>
      </c>
      <c r="M4842">
        <v>0.14949999999999999</v>
      </c>
      <c r="N4842">
        <v>0.14473363000000006</v>
      </c>
      <c r="O4842">
        <v>1.1327966926414357E-2</v>
      </c>
      <c r="P4842">
        <v>192265.39</v>
      </c>
      <c r="Q4842">
        <v>0</v>
      </c>
      <c r="U4842">
        <v>198432.13</v>
      </c>
      <c r="V4842">
        <v>10250</v>
      </c>
      <c r="W4842">
        <v>295</v>
      </c>
      <c r="X4842">
        <v>3900.52</v>
      </c>
      <c r="Y4842">
        <v>112.26</v>
      </c>
      <c r="Z4842">
        <v>6349.48</v>
      </c>
      <c r="AA4842">
        <v>182.74</v>
      </c>
      <c r="AB4842" t="s">
        <v>59</v>
      </c>
      <c r="AC4842">
        <v>1</v>
      </c>
      <c r="AD4842">
        <v>0</v>
      </c>
      <c r="AE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2976.08</v>
      </c>
      <c r="AV4842">
        <v>2770.42</v>
      </c>
      <c r="AW4842">
        <v>192265.39</v>
      </c>
      <c r="BA4842" t="s">
        <v>86</v>
      </c>
      <c r="BB4842">
        <v>0</v>
      </c>
    </row>
    <row r="4843" spans="1:54" x14ac:dyDescent="0.2">
      <c r="A4843" t="s">
        <v>85</v>
      </c>
      <c r="B4843" s="1">
        <v>45412</v>
      </c>
      <c r="C4843">
        <v>0</v>
      </c>
      <c r="D4843">
        <v>7828239</v>
      </c>
      <c r="E4843" t="s">
        <v>63</v>
      </c>
      <c r="F4843" t="s">
        <v>86</v>
      </c>
      <c r="G4843" s="1">
        <v>44862</v>
      </c>
      <c r="H4843">
        <v>120</v>
      </c>
      <c r="I4843">
        <v>102</v>
      </c>
      <c r="J4843">
        <v>18</v>
      </c>
      <c r="L4843">
        <v>36</v>
      </c>
      <c r="M4843">
        <v>0.27950000000000003</v>
      </c>
      <c r="N4843">
        <v>0.29155879999999995</v>
      </c>
      <c r="O4843">
        <v>2.1549647320905363E-2</v>
      </c>
      <c r="P4843">
        <v>86907.28</v>
      </c>
      <c r="Q4843">
        <v>0</v>
      </c>
      <c r="U4843">
        <v>90488.81</v>
      </c>
      <c r="V4843">
        <v>7941.88</v>
      </c>
      <c r="W4843">
        <v>1995</v>
      </c>
      <c r="X4843">
        <v>3158.85</v>
      </c>
      <c r="Y4843">
        <v>793.5</v>
      </c>
      <c r="Z4843">
        <v>4783.03</v>
      </c>
      <c r="AA4843">
        <v>1201.5</v>
      </c>
      <c r="AB4843" t="s">
        <v>59</v>
      </c>
      <c r="AC4843">
        <v>1</v>
      </c>
      <c r="AD4843">
        <v>0</v>
      </c>
      <c r="AE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1352.89</v>
      </c>
      <c r="AV4843">
        <v>1183.1300000000001</v>
      </c>
      <c r="AW4843">
        <v>86907.28</v>
      </c>
      <c r="BA4843" t="s">
        <v>86</v>
      </c>
      <c r="BB4843">
        <v>0</v>
      </c>
    </row>
    <row r="4844" spans="1:54" x14ac:dyDescent="0.2">
      <c r="A4844" t="s">
        <v>85</v>
      </c>
      <c r="B4844" s="1">
        <v>45412</v>
      </c>
      <c r="C4844">
        <v>0</v>
      </c>
      <c r="D4844">
        <v>7828262</v>
      </c>
      <c r="E4844" t="s">
        <v>63</v>
      </c>
      <c r="F4844" t="s">
        <v>86</v>
      </c>
      <c r="G4844" s="1">
        <v>44865</v>
      </c>
      <c r="H4844">
        <v>180</v>
      </c>
      <c r="I4844">
        <v>1</v>
      </c>
      <c r="J4844">
        <v>18</v>
      </c>
      <c r="L4844">
        <v>1</v>
      </c>
      <c r="M4844">
        <v>0.1895</v>
      </c>
      <c r="N4844">
        <v>0.20684000000000011</v>
      </c>
      <c r="O4844">
        <v>1.5790423473881487E-2</v>
      </c>
      <c r="P4844">
        <v>9381.81</v>
      </c>
      <c r="Q4844">
        <v>0</v>
      </c>
      <c r="U4844">
        <v>9381.81</v>
      </c>
      <c r="V4844">
        <v>24750</v>
      </c>
      <c r="W4844">
        <v>995</v>
      </c>
      <c r="X4844">
        <v>24750</v>
      </c>
      <c r="Y4844">
        <v>995</v>
      </c>
      <c r="Z4844">
        <v>0</v>
      </c>
      <c r="AA4844">
        <v>0</v>
      </c>
      <c r="AB4844" t="s">
        <v>59</v>
      </c>
      <c r="AC4844">
        <v>1</v>
      </c>
      <c r="AD4844">
        <v>0</v>
      </c>
      <c r="AE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4.04</v>
      </c>
      <c r="AV4844">
        <v>3.98</v>
      </c>
      <c r="AW4844">
        <v>9381.81</v>
      </c>
      <c r="BA4844" t="s">
        <v>86</v>
      </c>
      <c r="BB4844">
        <v>0</v>
      </c>
    </row>
    <row r="4845" spans="1:54" x14ac:dyDescent="0.2">
      <c r="A4845" t="s">
        <v>85</v>
      </c>
      <c r="B4845" s="1">
        <v>45412</v>
      </c>
      <c r="C4845">
        <v>0</v>
      </c>
      <c r="D4845">
        <v>7828288</v>
      </c>
      <c r="E4845" t="s">
        <v>63</v>
      </c>
      <c r="F4845" t="s">
        <v>86</v>
      </c>
      <c r="G4845" s="1">
        <v>44862</v>
      </c>
      <c r="H4845">
        <v>96</v>
      </c>
      <c r="I4845">
        <v>78</v>
      </c>
      <c r="J4845">
        <v>18</v>
      </c>
      <c r="L4845">
        <v>36</v>
      </c>
      <c r="M4845">
        <v>0.26450000000000001</v>
      </c>
      <c r="N4845">
        <v>0.28018929999999997</v>
      </c>
      <c r="O4845">
        <v>2.079722396278405E-2</v>
      </c>
      <c r="P4845">
        <v>63182.81</v>
      </c>
      <c r="Q4845">
        <v>0</v>
      </c>
      <c r="U4845">
        <v>64970.7</v>
      </c>
      <c r="V4845">
        <v>4963.67</v>
      </c>
      <c r="W4845">
        <v>1995</v>
      </c>
      <c r="X4845">
        <v>1974.28</v>
      </c>
      <c r="Y4845">
        <v>793.5</v>
      </c>
      <c r="Z4845">
        <v>2989.39</v>
      </c>
      <c r="AA4845">
        <v>1201.5</v>
      </c>
      <c r="AB4845" t="s">
        <v>59</v>
      </c>
      <c r="AC4845">
        <v>1</v>
      </c>
      <c r="AD4845">
        <v>0</v>
      </c>
      <c r="AE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963.2</v>
      </c>
      <c r="AV4845">
        <v>846.59</v>
      </c>
      <c r="AW4845">
        <v>63182.81</v>
      </c>
      <c r="BA4845" t="s">
        <v>86</v>
      </c>
      <c r="BB4845">
        <v>0</v>
      </c>
    </row>
    <row r="4846" spans="1:54" x14ac:dyDescent="0.2">
      <c r="A4846" t="s">
        <v>85</v>
      </c>
      <c r="B4846" s="1">
        <v>45412</v>
      </c>
      <c r="C4846">
        <v>0</v>
      </c>
      <c r="D4846">
        <v>7828304</v>
      </c>
      <c r="E4846" t="s">
        <v>63</v>
      </c>
      <c r="F4846" t="s">
        <v>86</v>
      </c>
      <c r="G4846" s="1">
        <v>44862</v>
      </c>
      <c r="H4846">
        <v>180</v>
      </c>
      <c r="I4846">
        <v>162</v>
      </c>
      <c r="J4846">
        <v>18</v>
      </c>
      <c r="L4846">
        <v>36</v>
      </c>
      <c r="M4846">
        <v>0.152</v>
      </c>
      <c r="N4846">
        <v>0.1525382000000001</v>
      </c>
      <c r="O4846">
        <v>1.1900763290465077E-2</v>
      </c>
      <c r="P4846">
        <v>133718.53</v>
      </c>
      <c r="Q4846">
        <v>0</v>
      </c>
      <c r="U4846">
        <v>136597.31</v>
      </c>
      <c r="V4846">
        <v>5075</v>
      </c>
      <c r="W4846">
        <v>295</v>
      </c>
      <c r="X4846">
        <v>2018.56</v>
      </c>
      <c r="Y4846">
        <v>117.34</v>
      </c>
      <c r="Z4846">
        <v>3056.44</v>
      </c>
      <c r="AA4846">
        <v>177.66</v>
      </c>
      <c r="AB4846" t="s">
        <v>59</v>
      </c>
      <c r="AC4846">
        <v>1</v>
      </c>
      <c r="AD4846">
        <v>0</v>
      </c>
      <c r="AE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2050.7600000000002</v>
      </c>
      <c r="AV4846">
        <v>1902.16</v>
      </c>
      <c r="AW4846">
        <v>133718.53</v>
      </c>
      <c r="BA4846" t="s">
        <v>86</v>
      </c>
      <c r="BB4846">
        <v>0</v>
      </c>
    </row>
    <row r="4847" spans="1:54" x14ac:dyDescent="0.2">
      <c r="A4847" t="s">
        <v>85</v>
      </c>
      <c r="B4847" s="1">
        <v>45412</v>
      </c>
      <c r="C4847">
        <v>0</v>
      </c>
      <c r="D4847">
        <v>7828411</v>
      </c>
      <c r="E4847" t="s">
        <v>63</v>
      </c>
      <c r="F4847" t="s">
        <v>86</v>
      </c>
      <c r="G4847" s="1">
        <v>44862</v>
      </c>
      <c r="H4847">
        <v>180</v>
      </c>
      <c r="I4847">
        <v>162</v>
      </c>
      <c r="J4847">
        <v>18</v>
      </c>
      <c r="L4847">
        <v>36</v>
      </c>
      <c r="M4847">
        <v>0.27200000000000002</v>
      </c>
      <c r="N4847">
        <v>0.28683799999999987</v>
      </c>
      <c r="O4847">
        <v>2.1237969023180092E-2</v>
      </c>
      <c r="P4847">
        <v>288020.21999999997</v>
      </c>
      <c r="Q4847">
        <v>0</v>
      </c>
      <c r="U4847">
        <v>298178.40999999997</v>
      </c>
      <c r="V4847">
        <v>18861.96</v>
      </c>
      <c r="W4847">
        <v>1995</v>
      </c>
      <c r="X4847">
        <v>7502.27</v>
      </c>
      <c r="Y4847">
        <v>793.5</v>
      </c>
      <c r="Z4847">
        <v>11359.69</v>
      </c>
      <c r="AA4847">
        <v>1201.5</v>
      </c>
      <c r="AB4847" t="s">
        <v>59</v>
      </c>
      <c r="AC4847">
        <v>1</v>
      </c>
      <c r="AD4847">
        <v>0</v>
      </c>
      <c r="AE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4492.1000000000004</v>
      </c>
      <c r="AV4847">
        <v>3933.99</v>
      </c>
      <c r="AW4847">
        <v>288020.21999999997</v>
      </c>
      <c r="BA4847" t="s">
        <v>86</v>
      </c>
      <c r="BB4847">
        <v>0</v>
      </c>
    </row>
    <row r="4848" spans="1:54" x14ac:dyDescent="0.2">
      <c r="A4848" t="s">
        <v>85</v>
      </c>
      <c r="B4848" s="1">
        <v>45412</v>
      </c>
      <c r="C4848">
        <v>0</v>
      </c>
      <c r="D4848">
        <v>7828593</v>
      </c>
      <c r="E4848" t="s">
        <v>63</v>
      </c>
      <c r="F4848" t="s">
        <v>86</v>
      </c>
      <c r="G4848" s="1">
        <v>44867</v>
      </c>
      <c r="H4848">
        <v>168</v>
      </c>
      <c r="I4848">
        <v>150</v>
      </c>
      <c r="J4848">
        <v>17</v>
      </c>
      <c r="L4848">
        <v>36</v>
      </c>
      <c r="M4848">
        <v>0.2445</v>
      </c>
      <c r="N4848">
        <v>0.25890580000000002</v>
      </c>
      <c r="O4848">
        <v>1.9372084361189312E-2</v>
      </c>
      <c r="P4848">
        <v>178720.7</v>
      </c>
      <c r="Q4848">
        <v>0</v>
      </c>
      <c r="U4848">
        <v>183242.64</v>
      </c>
      <c r="V4848">
        <v>9294.7999999999993</v>
      </c>
      <c r="W4848">
        <v>1995</v>
      </c>
      <c r="X4848">
        <v>3537.03</v>
      </c>
      <c r="Y4848">
        <v>759.17</v>
      </c>
      <c r="Z4848">
        <v>5757.77</v>
      </c>
      <c r="AA4848">
        <v>1235.83</v>
      </c>
      <c r="AB4848" t="s">
        <v>59</v>
      </c>
      <c r="AC4848">
        <v>1</v>
      </c>
      <c r="AD4848">
        <v>0</v>
      </c>
      <c r="AE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2758.77</v>
      </c>
      <c r="AV4848">
        <v>2443.65</v>
      </c>
      <c r="AW4848">
        <v>178720.7</v>
      </c>
      <c r="BA4848" t="s">
        <v>86</v>
      </c>
      <c r="BB4848">
        <v>0</v>
      </c>
    </row>
    <row r="4849" spans="1:54" x14ac:dyDescent="0.2">
      <c r="A4849" t="s">
        <v>85</v>
      </c>
      <c r="B4849" s="1">
        <v>45412</v>
      </c>
      <c r="C4849">
        <v>0</v>
      </c>
      <c r="D4849">
        <v>7828676</v>
      </c>
      <c r="E4849" t="s">
        <v>63</v>
      </c>
      <c r="F4849" t="s">
        <v>86</v>
      </c>
      <c r="G4849" s="1">
        <v>44866</v>
      </c>
      <c r="H4849">
        <v>144</v>
      </c>
      <c r="I4849">
        <v>126</v>
      </c>
      <c r="J4849">
        <v>17</v>
      </c>
      <c r="L4849">
        <v>36</v>
      </c>
      <c r="M4849">
        <v>0.17050000000000001</v>
      </c>
      <c r="N4849">
        <v>0.16854660000000013</v>
      </c>
      <c r="O4849">
        <v>1.3064616953647246E-2</v>
      </c>
      <c r="P4849">
        <v>173693.7</v>
      </c>
      <c r="Q4849">
        <v>0</v>
      </c>
      <c r="U4849">
        <v>179059.79</v>
      </c>
      <c r="V4849">
        <v>9157.5</v>
      </c>
      <c r="W4849">
        <v>495</v>
      </c>
      <c r="X4849">
        <v>3484.78</v>
      </c>
      <c r="Y4849">
        <v>188.37</v>
      </c>
      <c r="Z4849">
        <v>5672.72</v>
      </c>
      <c r="AA4849">
        <v>306.63</v>
      </c>
      <c r="AB4849" t="s">
        <v>59</v>
      </c>
      <c r="AC4849">
        <v>1</v>
      </c>
      <c r="AD4849">
        <v>0</v>
      </c>
      <c r="AE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2675.76</v>
      </c>
      <c r="AV4849">
        <v>2464.48</v>
      </c>
      <c r="AW4849">
        <v>173693.7</v>
      </c>
      <c r="BA4849" t="s">
        <v>86</v>
      </c>
      <c r="BB4849">
        <v>0</v>
      </c>
    </row>
    <row r="4850" spans="1:54" x14ac:dyDescent="0.2">
      <c r="A4850" t="s">
        <v>85</v>
      </c>
      <c r="B4850" s="1">
        <v>45412</v>
      </c>
      <c r="C4850">
        <v>0</v>
      </c>
      <c r="D4850">
        <v>7828767</v>
      </c>
      <c r="E4850" t="s">
        <v>63</v>
      </c>
      <c r="F4850" t="s">
        <v>86</v>
      </c>
      <c r="G4850" s="1">
        <v>44865</v>
      </c>
      <c r="H4850">
        <v>60</v>
      </c>
      <c r="I4850">
        <v>42</v>
      </c>
      <c r="J4850">
        <v>18</v>
      </c>
      <c r="L4850">
        <v>36</v>
      </c>
      <c r="M4850">
        <v>0.2195</v>
      </c>
      <c r="N4850">
        <v>0.22073000000000012</v>
      </c>
      <c r="O4850">
        <v>1.6759578931264008E-2</v>
      </c>
      <c r="P4850">
        <v>41869.230000000003</v>
      </c>
      <c r="Q4850">
        <v>0</v>
      </c>
      <c r="U4850">
        <v>43058.68</v>
      </c>
      <c r="V4850">
        <v>2970</v>
      </c>
      <c r="W4850">
        <v>995</v>
      </c>
      <c r="X4850">
        <v>1181.31</v>
      </c>
      <c r="Y4850">
        <v>395.76</v>
      </c>
      <c r="Z4850">
        <v>1788.69</v>
      </c>
      <c r="AA4850">
        <v>599.24</v>
      </c>
      <c r="AB4850" t="s">
        <v>59</v>
      </c>
      <c r="AC4850">
        <v>1</v>
      </c>
      <c r="AD4850">
        <v>0</v>
      </c>
      <c r="AE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611</v>
      </c>
      <c r="AV4850">
        <v>551.54999999999995</v>
      </c>
      <c r="AW4850">
        <v>41869.230000000003</v>
      </c>
      <c r="BA4850" t="s">
        <v>86</v>
      </c>
      <c r="BB4850">
        <v>0</v>
      </c>
    </row>
    <row r="4851" spans="1:54" x14ac:dyDescent="0.2">
      <c r="A4851" t="s">
        <v>85</v>
      </c>
      <c r="B4851" s="1">
        <v>45412</v>
      </c>
      <c r="C4851">
        <v>0</v>
      </c>
      <c r="D4851">
        <v>7828783</v>
      </c>
      <c r="E4851" t="s">
        <v>63</v>
      </c>
      <c r="F4851" t="s">
        <v>86</v>
      </c>
      <c r="G4851" s="1">
        <v>44868</v>
      </c>
      <c r="H4851">
        <v>120</v>
      </c>
      <c r="I4851">
        <v>102</v>
      </c>
      <c r="J4851">
        <v>17</v>
      </c>
      <c r="L4851">
        <v>36</v>
      </c>
      <c r="M4851">
        <v>0.19950000000000001</v>
      </c>
      <c r="N4851">
        <v>0.19985200000000011</v>
      </c>
      <c r="O4851">
        <v>1.5298973122807924E-2</v>
      </c>
      <c r="P4851">
        <v>212417.86</v>
      </c>
      <c r="Q4851">
        <v>0</v>
      </c>
      <c r="U4851">
        <v>219606.71</v>
      </c>
      <c r="V4851">
        <v>12600</v>
      </c>
      <c r="W4851">
        <v>995</v>
      </c>
      <c r="X4851">
        <v>4794.79</v>
      </c>
      <c r="Y4851">
        <v>378.64</v>
      </c>
      <c r="Z4851">
        <v>7805.21</v>
      </c>
      <c r="AA4851">
        <v>616.36</v>
      </c>
      <c r="AB4851" t="s">
        <v>59</v>
      </c>
      <c r="AC4851">
        <v>1</v>
      </c>
      <c r="AD4851">
        <v>0</v>
      </c>
      <c r="AE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3269.24</v>
      </c>
      <c r="AV4851">
        <v>2970.44</v>
      </c>
      <c r="AW4851">
        <v>212417.86</v>
      </c>
      <c r="BA4851" t="s">
        <v>86</v>
      </c>
      <c r="BB4851">
        <v>0</v>
      </c>
    </row>
    <row r="4852" spans="1:54" x14ac:dyDescent="0.2">
      <c r="A4852" t="s">
        <v>85</v>
      </c>
      <c r="B4852" s="1">
        <v>45412</v>
      </c>
      <c r="C4852">
        <v>0</v>
      </c>
      <c r="D4852">
        <v>7828932</v>
      </c>
      <c r="E4852" t="s">
        <v>63</v>
      </c>
      <c r="F4852" t="s">
        <v>86</v>
      </c>
      <c r="G4852" s="1">
        <v>44869</v>
      </c>
      <c r="H4852">
        <v>180</v>
      </c>
      <c r="I4852">
        <v>162</v>
      </c>
      <c r="J4852">
        <v>17</v>
      </c>
      <c r="L4852">
        <v>36</v>
      </c>
      <c r="M4852">
        <v>0.17449999999999999</v>
      </c>
      <c r="N4852">
        <v>6.3251600000000033E-2</v>
      </c>
      <c r="O4852">
        <v>5.1240427872054628E-3</v>
      </c>
      <c r="P4852">
        <v>42444.17</v>
      </c>
      <c r="Q4852">
        <v>0</v>
      </c>
      <c r="U4852">
        <v>55146.23</v>
      </c>
      <c r="V4852">
        <v>21000</v>
      </c>
      <c r="W4852">
        <v>495</v>
      </c>
      <c r="X4852">
        <v>7991.31</v>
      </c>
      <c r="Y4852">
        <v>188.37</v>
      </c>
      <c r="Z4852">
        <v>13008.69</v>
      </c>
      <c r="AA4852">
        <v>306.63</v>
      </c>
      <c r="AB4852" t="s">
        <v>59</v>
      </c>
      <c r="AC4852">
        <v>1</v>
      </c>
      <c r="AD4852">
        <v>0</v>
      </c>
      <c r="AE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276.97000000000003</v>
      </c>
      <c r="AV4852">
        <v>268.07</v>
      </c>
      <c r="AW4852">
        <v>42444.17</v>
      </c>
      <c r="BA4852" t="s">
        <v>86</v>
      </c>
      <c r="BB4852">
        <v>0</v>
      </c>
    </row>
    <row r="4853" spans="1:54" x14ac:dyDescent="0.2">
      <c r="A4853" t="s">
        <v>85</v>
      </c>
      <c r="B4853" s="1">
        <v>45412</v>
      </c>
      <c r="C4853">
        <v>0</v>
      </c>
      <c r="D4853">
        <v>7828981</v>
      </c>
      <c r="E4853" t="s">
        <v>63</v>
      </c>
      <c r="F4853" t="s">
        <v>86</v>
      </c>
      <c r="G4853" s="1">
        <v>44869</v>
      </c>
      <c r="H4853">
        <v>168</v>
      </c>
      <c r="I4853">
        <v>150</v>
      </c>
      <c r="J4853">
        <v>17</v>
      </c>
      <c r="L4853">
        <v>36</v>
      </c>
      <c r="M4853">
        <v>0.14849999999999999</v>
      </c>
      <c r="N4853">
        <v>0.1425732500000001</v>
      </c>
      <c r="O4853">
        <v>1.1168778793762879E-2</v>
      </c>
      <c r="P4853">
        <v>243007.16</v>
      </c>
      <c r="Q4853">
        <v>0</v>
      </c>
      <c r="U4853">
        <v>251280.07</v>
      </c>
      <c r="V4853">
        <v>13650</v>
      </c>
      <c r="W4853">
        <v>295</v>
      </c>
      <c r="X4853">
        <v>5194.3500000000004</v>
      </c>
      <c r="Y4853">
        <v>112.26</v>
      </c>
      <c r="Z4853">
        <v>8455.65</v>
      </c>
      <c r="AA4853">
        <v>182.74</v>
      </c>
      <c r="AB4853" t="s">
        <v>59</v>
      </c>
      <c r="AC4853">
        <v>1</v>
      </c>
      <c r="AD4853">
        <v>0</v>
      </c>
      <c r="AE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3762.15</v>
      </c>
      <c r="AV4853">
        <v>3505.8</v>
      </c>
      <c r="AW4853">
        <v>243007.16</v>
      </c>
      <c r="BA4853" t="s">
        <v>86</v>
      </c>
      <c r="BB4853">
        <v>0</v>
      </c>
    </row>
    <row r="4854" spans="1:54" x14ac:dyDescent="0.2">
      <c r="A4854" t="s">
        <v>85</v>
      </c>
      <c r="B4854" s="1">
        <v>45412</v>
      </c>
      <c r="C4854">
        <v>0</v>
      </c>
      <c r="D4854">
        <v>7829385</v>
      </c>
      <c r="E4854" t="s">
        <v>63</v>
      </c>
      <c r="F4854" t="s">
        <v>86</v>
      </c>
      <c r="G4854" s="1">
        <v>44866</v>
      </c>
      <c r="H4854">
        <v>180</v>
      </c>
      <c r="I4854">
        <v>162</v>
      </c>
      <c r="J4854">
        <v>17</v>
      </c>
      <c r="L4854">
        <v>36</v>
      </c>
      <c r="M4854">
        <v>0.14849999999999999</v>
      </c>
      <c r="N4854">
        <v>0.14836230000000014</v>
      </c>
      <c r="O4854">
        <v>1.1594727666797144E-2</v>
      </c>
      <c r="P4854">
        <v>287046.38</v>
      </c>
      <c r="Q4854">
        <v>0</v>
      </c>
      <c r="U4854">
        <v>293367.98</v>
      </c>
      <c r="V4854">
        <v>10500</v>
      </c>
      <c r="W4854">
        <v>295</v>
      </c>
      <c r="X4854">
        <v>3995.66</v>
      </c>
      <c r="Y4854">
        <v>112.26</v>
      </c>
      <c r="Z4854">
        <v>6504.34</v>
      </c>
      <c r="AA4854">
        <v>182.74</v>
      </c>
      <c r="AB4854" t="s">
        <v>59</v>
      </c>
      <c r="AC4854">
        <v>1</v>
      </c>
      <c r="AD4854">
        <v>0</v>
      </c>
      <c r="AE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4403.2</v>
      </c>
      <c r="AV4854">
        <v>4092</v>
      </c>
      <c r="AW4854">
        <v>287046.38</v>
      </c>
      <c r="BA4854" t="s">
        <v>86</v>
      </c>
      <c r="BB4854">
        <v>0</v>
      </c>
    </row>
    <row r="4855" spans="1:54" x14ac:dyDescent="0.2">
      <c r="A4855" t="s">
        <v>85</v>
      </c>
      <c r="B4855" s="1">
        <v>45412</v>
      </c>
      <c r="C4855">
        <v>0</v>
      </c>
      <c r="D4855">
        <v>7829526</v>
      </c>
      <c r="E4855" t="s">
        <v>63</v>
      </c>
      <c r="F4855" t="s">
        <v>86</v>
      </c>
      <c r="G4855" s="1">
        <v>44869</v>
      </c>
      <c r="H4855">
        <v>144</v>
      </c>
      <c r="I4855">
        <v>126</v>
      </c>
      <c r="J4855">
        <v>17</v>
      </c>
      <c r="L4855">
        <v>36</v>
      </c>
      <c r="M4855">
        <v>0.22950000000000001</v>
      </c>
      <c r="N4855">
        <v>0.25090470000000004</v>
      </c>
      <c r="O4855">
        <v>1.8830614090802777E-2</v>
      </c>
      <c r="P4855">
        <v>52724.68</v>
      </c>
      <c r="Q4855">
        <v>0</v>
      </c>
      <c r="U4855">
        <v>53112.84</v>
      </c>
      <c r="V4855">
        <v>2621.61</v>
      </c>
      <c r="W4855">
        <v>1995</v>
      </c>
      <c r="X4855">
        <v>997.62</v>
      </c>
      <c r="Y4855">
        <v>759.17</v>
      </c>
      <c r="Z4855">
        <v>1623.99</v>
      </c>
      <c r="AA4855">
        <v>1235.83</v>
      </c>
      <c r="AB4855" t="s">
        <v>59</v>
      </c>
      <c r="AC4855">
        <v>1</v>
      </c>
      <c r="AD4855">
        <v>0</v>
      </c>
      <c r="AE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272.37</v>
      </c>
      <c r="AV4855">
        <v>241.87</v>
      </c>
      <c r="AW4855">
        <v>52724.68</v>
      </c>
      <c r="BA4855" t="s">
        <v>86</v>
      </c>
      <c r="BB4855">
        <v>0</v>
      </c>
    </row>
    <row r="4856" spans="1:54" x14ac:dyDescent="0.2">
      <c r="A4856" t="s">
        <v>85</v>
      </c>
      <c r="B4856" s="1">
        <v>45412</v>
      </c>
      <c r="C4856">
        <v>0</v>
      </c>
      <c r="D4856">
        <v>7829641</v>
      </c>
      <c r="E4856" t="s">
        <v>63</v>
      </c>
      <c r="F4856" t="s">
        <v>86</v>
      </c>
      <c r="G4856" s="1">
        <v>44866</v>
      </c>
      <c r="H4856">
        <v>180</v>
      </c>
      <c r="I4856">
        <v>162</v>
      </c>
      <c r="J4856">
        <v>17</v>
      </c>
      <c r="L4856">
        <v>36</v>
      </c>
      <c r="M4856">
        <v>0.14849999999999999</v>
      </c>
      <c r="N4856">
        <v>0.14910113000000019</v>
      </c>
      <c r="O4856">
        <v>1.1648947869576709E-2</v>
      </c>
      <c r="P4856">
        <v>231988.68</v>
      </c>
      <c r="Q4856">
        <v>0</v>
      </c>
      <c r="U4856">
        <v>236738.4</v>
      </c>
      <c r="V4856">
        <v>7962.5</v>
      </c>
      <c r="W4856">
        <v>295</v>
      </c>
      <c r="X4856">
        <v>3030.04</v>
      </c>
      <c r="Y4856">
        <v>112.26</v>
      </c>
      <c r="Z4856">
        <v>4932.46</v>
      </c>
      <c r="AA4856">
        <v>182.74</v>
      </c>
      <c r="AB4856" t="s">
        <v>59</v>
      </c>
      <c r="AC4856">
        <v>1</v>
      </c>
      <c r="AD4856">
        <v>0</v>
      </c>
      <c r="AE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3553.79</v>
      </c>
      <c r="AV4856">
        <v>3301.49</v>
      </c>
      <c r="AW4856">
        <v>231988.68</v>
      </c>
      <c r="BA4856" t="s">
        <v>86</v>
      </c>
      <c r="BB4856">
        <v>0</v>
      </c>
    </row>
    <row r="4857" spans="1:54" x14ac:dyDescent="0.2">
      <c r="A4857" t="s">
        <v>85</v>
      </c>
      <c r="B4857" s="1">
        <v>45412</v>
      </c>
      <c r="C4857">
        <v>0</v>
      </c>
      <c r="D4857">
        <v>7829765</v>
      </c>
      <c r="E4857" t="s">
        <v>63</v>
      </c>
      <c r="F4857" t="s">
        <v>86</v>
      </c>
      <c r="G4857" s="1">
        <v>44866</v>
      </c>
      <c r="H4857">
        <v>120</v>
      </c>
      <c r="I4857">
        <v>102</v>
      </c>
      <c r="J4857">
        <v>17</v>
      </c>
      <c r="L4857">
        <v>36</v>
      </c>
      <c r="M4857">
        <v>0.25950000000000001</v>
      </c>
      <c r="N4857">
        <v>0.2751050000000001</v>
      </c>
      <c r="O4857">
        <v>2.0458765560465331E-2</v>
      </c>
      <c r="P4857">
        <v>127679.39</v>
      </c>
      <c r="Q4857">
        <v>0</v>
      </c>
      <c r="U4857">
        <v>131244.39000000001</v>
      </c>
      <c r="V4857">
        <v>6750</v>
      </c>
      <c r="W4857">
        <v>995</v>
      </c>
      <c r="X4857">
        <v>2568.64</v>
      </c>
      <c r="Y4857">
        <v>378.64</v>
      </c>
      <c r="Z4857">
        <v>4181.3599999999997</v>
      </c>
      <c r="AA4857">
        <v>616.36</v>
      </c>
      <c r="AB4857" t="s">
        <v>59</v>
      </c>
      <c r="AC4857">
        <v>1</v>
      </c>
      <c r="AD4857">
        <v>0</v>
      </c>
      <c r="AE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1962.4</v>
      </c>
      <c r="AV4857">
        <v>1727.49</v>
      </c>
      <c r="AW4857">
        <v>127679.39</v>
      </c>
      <c r="BA4857" t="s">
        <v>86</v>
      </c>
      <c r="BB4857">
        <v>0</v>
      </c>
    </row>
    <row r="4858" spans="1:54" x14ac:dyDescent="0.2">
      <c r="A4858" t="s">
        <v>85</v>
      </c>
      <c r="B4858" s="1">
        <v>45412</v>
      </c>
      <c r="C4858">
        <v>0</v>
      </c>
      <c r="D4858">
        <v>7829799</v>
      </c>
      <c r="E4858" t="s">
        <v>63</v>
      </c>
      <c r="F4858" t="s">
        <v>86</v>
      </c>
      <c r="G4858" s="1">
        <v>44872</v>
      </c>
      <c r="H4858">
        <v>120</v>
      </c>
      <c r="I4858">
        <v>102</v>
      </c>
      <c r="J4858">
        <v>17</v>
      </c>
      <c r="L4858">
        <v>36</v>
      </c>
      <c r="M4858">
        <v>0.152</v>
      </c>
      <c r="N4858">
        <v>0.1467692000000001</v>
      </c>
      <c r="O4858">
        <v>1.147770661893821E-2</v>
      </c>
      <c r="P4858">
        <v>86071.66</v>
      </c>
      <c r="Q4858">
        <v>0</v>
      </c>
      <c r="U4858">
        <v>88801.94</v>
      </c>
      <c r="V4858">
        <v>4702.5</v>
      </c>
      <c r="W4858">
        <v>295</v>
      </c>
      <c r="X4858">
        <v>1789.48</v>
      </c>
      <c r="Y4858">
        <v>112.26</v>
      </c>
      <c r="Z4858">
        <v>2913.02</v>
      </c>
      <c r="AA4858">
        <v>182.74</v>
      </c>
      <c r="AB4858" t="s">
        <v>59</v>
      </c>
      <c r="AC4858">
        <v>1</v>
      </c>
      <c r="AD4858">
        <v>0</v>
      </c>
      <c r="AE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1317.15</v>
      </c>
      <c r="AV4858">
        <v>1225.45</v>
      </c>
      <c r="AW4858">
        <v>86071.66</v>
      </c>
      <c r="BA4858" t="s">
        <v>86</v>
      </c>
      <c r="BB4858">
        <v>0</v>
      </c>
    </row>
    <row r="4859" spans="1:54" x14ac:dyDescent="0.2">
      <c r="A4859" t="s">
        <v>85</v>
      </c>
      <c r="B4859" s="1">
        <v>45412</v>
      </c>
      <c r="C4859">
        <v>0</v>
      </c>
      <c r="D4859">
        <v>7829872</v>
      </c>
      <c r="E4859" t="s">
        <v>63</v>
      </c>
      <c r="F4859" t="s">
        <v>86</v>
      </c>
      <c r="G4859" s="1">
        <v>44868</v>
      </c>
      <c r="H4859">
        <v>144</v>
      </c>
      <c r="I4859">
        <v>126</v>
      </c>
      <c r="J4859">
        <v>17</v>
      </c>
      <c r="L4859">
        <v>36</v>
      </c>
      <c r="M4859">
        <v>0.152</v>
      </c>
      <c r="N4859">
        <v>0.14710150000000022</v>
      </c>
      <c r="O4859">
        <v>1.1502127986525945E-2</v>
      </c>
      <c r="P4859">
        <v>182590.54</v>
      </c>
      <c r="Q4859">
        <v>0</v>
      </c>
      <c r="U4859">
        <v>188447.55</v>
      </c>
      <c r="V4859">
        <v>9750</v>
      </c>
      <c r="W4859">
        <v>295</v>
      </c>
      <c r="X4859">
        <v>3710.25</v>
      </c>
      <c r="Y4859">
        <v>112.26</v>
      </c>
      <c r="Z4859">
        <v>6039.75</v>
      </c>
      <c r="AA4859">
        <v>182.74</v>
      </c>
      <c r="AB4859" t="s">
        <v>59</v>
      </c>
      <c r="AC4859">
        <v>1</v>
      </c>
      <c r="AD4859">
        <v>0</v>
      </c>
      <c r="AE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2811.96</v>
      </c>
      <c r="AV4859">
        <v>2615.2399999999998</v>
      </c>
      <c r="AW4859">
        <v>182590.54</v>
      </c>
      <c r="BA4859" t="s">
        <v>86</v>
      </c>
      <c r="BB4859">
        <v>0</v>
      </c>
    </row>
    <row r="4860" spans="1:54" x14ac:dyDescent="0.2">
      <c r="A4860" t="s">
        <v>85</v>
      </c>
      <c r="B4860" s="1">
        <v>45412</v>
      </c>
      <c r="C4860">
        <v>0</v>
      </c>
      <c r="D4860">
        <v>7829948</v>
      </c>
      <c r="E4860" t="s">
        <v>63</v>
      </c>
      <c r="F4860" t="s">
        <v>86</v>
      </c>
      <c r="G4860" s="1">
        <v>44868</v>
      </c>
      <c r="H4860">
        <v>144</v>
      </c>
      <c r="I4860">
        <v>126</v>
      </c>
      <c r="J4860">
        <v>17</v>
      </c>
      <c r="L4860">
        <v>36</v>
      </c>
      <c r="M4860">
        <v>0.2495</v>
      </c>
      <c r="N4860">
        <v>0.26638799999999996</v>
      </c>
      <c r="O4860">
        <v>1.9875591526289371E-2</v>
      </c>
      <c r="P4860">
        <v>171113.02</v>
      </c>
      <c r="Q4860">
        <v>0</v>
      </c>
      <c r="U4860">
        <v>174985.37</v>
      </c>
      <c r="V4860">
        <v>8246.16</v>
      </c>
      <c r="W4860">
        <v>1995</v>
      </c>
      <c r="X4860">
        <v>3137.98</v>
      </c>
      <c r="Y4860">
        <v>759.17</v>
      </c>
      <c r="Z4860">
        <v>5108.18</v>
      </c>
      <c r="AA4860">
        <v>1235.83</v>
      </c>
      <c r="AB4860" t="s">
        <v>59</v>
      </c>
      <c r="AC4860">
        <v>1</v>
      </c>
      <c r="AD4860">
        <v>0</v>
      </c>
      <c r="AE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2628.57</v>
      </c>
      <c r="AV4860">
        <v>2321.48</v>
      </c>
      <c r="AW4860">
        <v>171113.02</v>
      </c>
      <c r="BA4860" t="s">
        <v>86</v>
      </c>
      <c r="BB4860">
        <v>0</v>
      </c>
    </row>
    <row r="4861" spans="1:54" x14ac:dyDescent="0.2">
      <c r="A4861" t="s">
        <v>85</v>
      </c>
      <c r="B4861" s="1">
        <v>45412</v>
      </c>
      <c r="C4861">
        <v>0</v>
      </c>
      <c r="D4861">
        <v>7829955</v>
      </c>
      <c r="E4861" t="s">
        <v>63</v>
      </c>
      <c r="F4861" t="s">
        <v>86</v>
      </c>
      <c r="G4861" s="1">
        <v>44867</v>
      </c>
      <c r="H4861">
        <v>180</v>
      </c>
      <c r="I4861">
        <v>162</v>
      </c>
      <c r="J4861">
        <v>17</v>
      </c>
      <c r="L4861">
        <v>36</v>
      </c>
      <c r="M4861">
        <v>0.14849999999999999</v>
      </c>
      <c r="N4861">
        <v>0.14405513000000014</v>
      </c>
      <c r="O4861">
        <v>1.1278001171459051E-2</v>
      </c>
      <c r="P4861">
        <v>278700.21000000002</v>
      </c>
      <c r="Q4861">
        <v>0</v>
      </c>
      <c r="U4861">
        <v>287375.58</v>
      </c>
      <c r="V4861">
        <v>14299.7</v>
      </c>
      <c r="W4861">
        <v>295</v>
      </c>
      <c r="X4861">
        <v>5441.59</v>
      </c>
      <c r="Y4861">
        <v>112.26</v>
      </c>
      <c r="Z4861">
        <v>8858.11</v>
      </c>
      <c r="AA4861">
        <v>182.74</v>
      </c>
      <c r="AB4861" t="s">
        <v>59</v>
      </c>
      <c r="AC4861">
        <v>1</v>
      </c>
      <c r="AD4861">
        <v>0</v>
      </c>
      <c r="AE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4309.71</v>
      </c>
      <c r="AV4861">
        <v>4013.12</v>
      </c>
      <c r="AW4861">
        <v>278700.21000000002</v>
      </c>
      <c r="BA4861" t="s">
        <v>86</v>
      </c>
      <c r="BB4861">
        <v>0</v>
      </c>
    </row>
    <row r="4862" spans="1:54" x14ac:dyDescent="0.2">
      <c r="A4862" t="s">
        <v>85</v>
      </c>
      <c r="B4862" s="1">
        <v>45412</v>
      </c>
      <c r="C4862">
        <v>0</v>
      </c>
      <c r="D4862">
        <v>7829971</v>
      </c>
      <c r="E4862" t="s">
        <v>63</v>
      </c>
      <c r="F4862" t="s">
        <v>86</v>
      </c>
      <c r="G4862" s="1">
        <v>44868</v>
      </c>
      <c r="H4862">
        <v>144</v>
      </c>
      <c r="I4862">
        <v>126</v>
      </c>
      <c r="J4862">
        <v>17</v>
      </c>
      <c r="L4862">
        <v>36</v>
      </c>
      <c r="M4862">
        <v>0.25950000000000001</v>
      </c>
      <c r="N4862">
        <v>0.28158140000000015</v>
      </c>
      <c r="O4862">
        <v>2.0889680235582242E-2</v>
      </c>
      <c r="P4862">
        <v>128075.65</v>
      </c>
      <c r="Q4862">
        <v>0</v>
      </c>
      <c r="U4862">
        <v>130370</v>
      </c>
      <c r="V4862">
        <v>4698.7700000000004</v>
      </c>
      <c r="W4862">
        <v>995</v>
      </c>
      <c r="X4862">
        <v>1788.06</v>
      </c>
      <c r="Y4862">
        <v>378.64</v>
      </c>
      <c r="Z4862">
        <v>2910.71</v>
      </c>
      <c r="AA4862">
        <v>616.36</v>
      </c>
      <c r="AB4862" t="s">
        <v>59</v>
      </c>
      <c r="AC4862">
        <v>1</v>
      </c>
      <c r="AD4862">
        <v>0</v>
      </c>
      <c r="AE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1960.1</v>
      </c>
      <c r="AV4862">
        <v>1720.39</v>
      </c>
      <c r="AW4862">
        <v>128075.65</v>
      </c>
      <c r="BA4862" t="s">
        <v>86</v>
      </c>
      <c r="BB4862">
        <v>0</v>
      </c>
    </row>
    <row r="4863" spans="1:54" x14ac:dyDescent="0.2">
      <c r="A4863" t="s">
        <v>85</v>
      </c>
      <c r="B4863" s="1">
        <v>45412</v>
      </c>
      <c r="C4863">
        <v>0</v>
      </c>
      <c r="D4863">
        <v>7829997</v>
      </c>
      <c r="E4863" t="s">
        <v>63</v>
      </c>
      <c r="F4863" t="s">
        <v>86</v>
      </c>
      <c r="G4863" s="1">
        <v>44875</v>
      </c>
      <c r="H4863">
        <v>144</v>
      </c>
      <c r="I4863">
        <v>126</v>
      </c>
      <c r="J4863">
        <v>17</v>
      </c>
      <c r="L4863">
        <v>36</v>
      </c>
      <c r="M4863">
        <v>0.1865</v>
      </c>
      <c r="N4863">
        <v>0.19201440000000017</v>
      </c>
      <c r="O4863">
        <v>1.4744640923729069E-2</v>
      </c>
      <c r="P4863">
        <v>271537.82</v>
      </c>
      <c r="Q4863">
        <v>0</v>
      </c>
      <c r="U4863">
        <v>277253.34000000003</v>
      </c>
      <c r="V4863">
        <v>9721.59</v>
      </c>
      <c r="W4863">
        <v>495</v>
      </c>
      <c r="X4863">
        <v>3699.44</v>
      </c>
      <c r="Y4863">
        <v>188.37</v>
      </c>
      <c r="Z4863">
        <v>6022.15</v>
      </c>
      <c r="AA4863">
        <v>306.63</v>
      </c>
      <c r="AB4863" t="s">
        <v>59</v>
      </c>
      <c r="AC4863">
        <v>1</v>
      </c>
      <c r="AD4863">
        <v>0</v>
      </c>
      <c r="AE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4151.21</v>
      </c>
      <c r="AV4863">
        <v>3783.72</v>
      </c>
      <c r="AW4863">
        <v>271537.82</v>
      </c>
      <c r="BA4863" t="s">
        <v>86</v>
      </c>
      <c r="BB4863">
        <v>0</v>
      </c>
    </row>
    <row r="4864" spans="1:54" x14ac:dyDescent="0.2">
      <c r="A4864" t="s">
        <v>85</v>
      </c>
      <c r="B4864" s="1">
        <v>45412</v>
      </c>
      <c r="C4864">
        <v>0</v>
      </c>
      <c r="D4864">
        <v>7830029</v>
      </c>
      <c r="E4864" t="s">
        <v>63</v>
      </c>
      <c r="F4864" t="s">
        <v>86</v>
      </c>
      <c r="G4864" s="1">
        <v>44868</v>
      </c>
      <c r="H4864">
        <v>144</v>
      </c>
      <c r="I4864">
        <v>126</v>
      </c>
      <c r="J4864">
        <v>17</v>
      </c>
      <c r="L4864">
        <v>36</v>
      </c>
      <c r="M4864">
        <v>0.2495</v>
      </c>
      <c r="N4864">
        <v>0.25781352999999996</v>
      </c>
      <c r="O4864">
        <v>1.9298351805129288E-2</v>
      </c>
      <c r="P4864">
        <v>208055.25</v>
      </c>
      <c r="Q4864">
        <v>0</v>
      </c>
      <c r="U4864">
        <v>215801.62</v>
      </c>
      <c r="V4864">
        <v>13500</v>
      </c>
      <c r="W4864">
        <v>995</v>
      </c>
      <c r="X4864">
        <v>5137.2700000000004</v>
      </c>
      <c r="Y4864">
        <v>378.64</v>
      </c>
      <c r="Z4864">
        <v>8362.73</v>
      </c>
      <c r="AA4864">
        <v>616.36</v>
      </c>
      <c r="AB4864" t="s">
        <v>59</v>
      </c>
      <c r="AC4864">
        <v>1</v>
      </c>
      <c r="AD4864">
        <v>0</v>
      </c>
      <c r="AE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3237.36</v>
      </c>
      <c r="AV4864">
        <v>2869.45</v>
      </c>
      <c r="AW4864">
        <v>208055.25</v>
      </c>
      <c r="BA4864" t="s">
        <v>86</v>
      </c>
      <c r="BB4864">
        <v>0</v>
      </c>
    </row>
    <row r="4865" spans="1:54" x14ac:dyDescent="0.2">
      <c r="A4865" t="s">
        <v>85</v>
      </c>
      <c r="B4865" s="1">
        <v>45412</v>
      </c>
      <c r="C4865">
        <v>0</v>
      </c>
      <c r="D4865">
        <v>7830235</v>
      </c>
      <c r="E4865" t="s">
        <v>63</v>
      </c>
      <c r="F4865" t="s">
        <v>86</v>
      </c>
      <c r="G4865" s="1">
        <v>44872</v>
      </c>
      <c r="H4865">
        <v>156</v>
      </c>
      <c r="I4865">
        <v>138</v>
      </c>
      <c r="J4865">
        <v>17</v>
      </c>
      <c r="L4865">
        <v>36</v>
      </c>
      <c r="M4865">
        <v>0.18049999999999999</v>
      </c>
      <c r="N4865">
        <v>0.17755400000000013</v>
      </c>
      <c r="O4865">
        <v>1.3713069304192027E-2</v>
      </c>
      <c r="P4865">
        <v>247143.19</v>
      </c>
      <c r="Q4865">
        <v>0</v>
      </c>
      <c r="U4865">
        <v>256035.56</v>
      </c>
      <c r="V4865">
        <v>14850</v>
      </c>
      <c r="W4865">
        <v>495</v>
      </c>
      <c r="X4865">
        <v>5651</v>
      </c>
      <c r="Y4865">
        <v>188.37</v>
      </c>
      <c r="Z4865">
        <v>9199</v>
      </c>
      <c r="AA4865">
        <v>306.63</v>
      </c>
      <c r="AB4865" t="s">
        <v>59</v>
      </c>
      <c r="AC4865">
        <v>1</v>
      </c>
      <c r="AD4865">
        <v>0</v>
      </c>
      <c r="AE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3834.29</v>
      </c>
      <c r="AV4865">
        <v>3517.11</v>
      </c>
      <c r="AW4865">
        <v>247143.19</v>
      </c>
      <c r="BA4865" t="s">
        <v>86</v>
      </c>
      <c r="BB4865">
        <v>0</v>
      </c>
    </row>
    <row r="4866" spans="1:54" x14ac:dyDescent="0.2">
      <c r="A4866" t="s">
        <v>85</v>
      </c>
      <c r="B4866" s="1">
        <v>45412</v>
      </c>
      <c r="C4866">
        <v>0</v>
      </c>
      <c r="D4866">
        <v>7830334</v>
      </c>
      <c r="E4866" t="s">
        <v>63</v>
      </c>
      <c r="F4866" t="s">
        <v>86</v>
      </c>
      <c r="G4866" s="1">
        <v>44869</v>
      </c>
      <c r="H4866">
        <v>120</v>
      </c>
      <c r="I4866">
        <v>102</v>
      </c>
      <c r="J4866">
        <v>17</v>
      </c>
      <c r="L4866">
        <v>36</v>
      </c>
      <c r="M4866">
        <v>0.161</v>
      </c>
      <c r="N4866">
        <v>0.15639331000000017</v>
      </c>
      <c r="O4866">
        <v>1.218238847631925E-2</v>
      </c>
      <c r="P4866">
        <v>275029.93</v>
      </c>
      <c r="Q4866">
        <v>0</v>
      </c>
      <c r="U4866">
        <v>284015.21999999997</v>
      </c>
      <c r="V4866">
        <v>15000</v>
      </c>
      <c r="W4866">
        <v>495</v>
      </c>
      <c r="X4866">
        <v>5708.08</v>
      </c>
      <c r="Y4866">
        <v>188.37</v>
      </c>
      <c r="Z4866">
        <v>9291.92</v>
      </c>
      <c r="AA4866">
        <v>306.63</v>
      </c>
      <c r="AB4866" t="s">
        <v>59</v>
      </c>
      <c r="AC4866">
        <v>1</v>
      </c>
      <c r="AD4866">
        <v>0</v>
      </c>
      <c r="AE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4215.62</v>
      </c>
      <c r="AV4866">
        <v>3904.92</v>
      </c>
      <c r="AW4866">
        <v>275029.93</v>
      </c>
      <c r="BA4866" t="s">
        <v>86</v>
      </c>
      <c r="BB4866">
        <v>0</v>
      </c>
    </row>
    <row r="4867" spans="1:54" x14ac:dyDescent="0.2">
      <c r="A4867" t="s">
        <v>85</v>
      </c>
      <c r="B4867" s="1">
        <v>45412</v>
      </c>
      <c r="C4867">
        <v>0</v>
      </c>
      <c r="D4867">
        <v>7830375</v>
      </c>
      <c r="E4867" t="s">
        <v>63</v>
      </c>
      <c r="F4867" t="s">
        <v>86</v>
      </c>
      <c r="G4867" s="1">
        <v>44872</v>
      </c>
      <c r="H4867">
        <v>168</v>
      </c>
      <c r="I4867">
        <v>150</v>
      </c>
      <c r="J4867">
        <v>17</v>
      </c>
      <c r="L4867">
        <v>36</v>
      </c>
      <c r="M4867">
        <v>0.27950000000000003</v>
      </c>
      <c r="N4867">
        <v>0.29864374000000005</v>
      </c>
      <c r="O4867">
        <v>2.2015457551123774E-2</v>
      </c>
      <c r="P4867">
        <v>294572.15000000002</v>
      </c>
      <c r="Q4867">
        <v>0</v>
      </c>
      <c r="U4867">
        <v>303712.31</v>
      </c>
      <c r="V4867">
        <v>15750</v>
      </c>
      <c r="W4867">
        <v>995</v>
      </c>
      <c r="X4867">
        <v>5993.48</v>
      </c>
      <c r="Y4867">
        <v>378.64</v>
      </c>
      <c r="Z4867">
        <v>9756.52</v>
      </c>
      <c r="AA4867">
        <v>616.36</v>
      </c>
      <c r="AB4867" t="s">
        <v>59</v>
      </c>
      <c r="AC4867">
        <v>1</v>
      </c>
      <c r="AD4867">
        <v>0</v>
      </c>
      <c r="AE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4574.7700000000004</v>
      </c>
      <c r="AV4867">
        <v>3987.61</v>
      </c>
      <c r="AW4867">
        <v>294572.15000000002</v>
      </c>
      <c r="BA4867" t="s">
        <v>86</v>
      </c>
      <c r="BB4867">
        <v>0</v>
      </c>
    </row>
    <row r="4868" spans="1:54" x14ac:dyDescent="0.2">
      <c r="A4868" t="s">
        <v>85</v>
      </c>
      <c r="B4868" s="1">
        <v>45412</v>
      </c>
      <c r="C4868">
        <v>0</v>
      </c>
      <c r="D4868">
        <v>7830441</v>
      </c>
      <c r="E4868" t="s">
        <v>63</v>
      </c>
      <c r="F4868" t="s">
        <v>86</v>
      </c>
      <c r="G4868" s="1">
        <v>44888</v>
      </c>
      <c r="H4868">
        <v>72</v>
      </c>
      <c r="I4868">
        <v>55</v>
      </c>
      <c r="J4868">
        <v>17</v>
      </c>
      <c r="L4868">
        <v>36</v>
      </c>
      <c r="M4868">
        <v>0.26950000000000002</v>
      </c>
      <c r="N4868">
        <v>0.28126410000000007</v>
      </c>
      <c r="O4868">
        <v>2.0868614870316549E-2</v>
      </c>
      <c r="P4868">
        <v>230483.97</v>
      </c>
      <c r="Q4868">
        <v>0</v>
      </c>
      <c r="U4868">
        <v>237993.39</v>
      </c>
      <c r="V4868">
        <v>13117.5</v>
      </c>
      <c r="W4868">
        <v>995</v>
      </c>
      <c r="X4868">
        <v>4991.72</v>
      </c>
      <c r="Y4868">
        <v>378.64</v>
      </c>
      <c r="Z4868">
        <v>8125.78</v>
      </c>
      <c r="AA4868">
        <v>616.36</v>
      </c>
      <c r="AB4868" t="s">
        <v>59</v>
      </c>
      <c r="AC4868">
        <v>1</v>
      </c>
      <c r="AD4868">
        <v>0</v>
      </c>
      <c r="AE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3465.6</v>
      </c>
      <c r="AV4868">
        <v>3048.16</v>
      </c>
      <c r="AW4868">
        <v>230483.97</v>
      </c>
      <c r="BA4868" t="s">
        <v>86</v>
      </c>
      <c r="BB4868">
        <v>0</v>
      </c>
    </row>
    <row r="4869" spans="1:54" x14ac:dyDescent="0.2">
      <c r="A4869" t="s">
        <v>85</v>
      </c>
      <c r="B4869" s="1">
        <v>45412</v>
      </c>
      <c r="C4869">
        <v>0</v>
      </c>
      <c r="D4869">
        <v>7821622</v>
      </c>
      <c r="E4869" t="s">
        <v>63</v>
      </c>
      <c r="F4869" t="s">
        <v>86</v>
      </c>
      <c r="G4869" s="1">
        <v>44851</v>
      </c>
      <c r="H4869">
        <v>144</v>
      </c>
      <c r="I4869">
        <v>126</v>
      </c>
      <c r="J4869">
        <v>18</v>
      </c>
      <c r="L4869">
        <v>36</v>
      </c>
      <c r="M4869">
        <v>0.26450000000000001</v>
      </c>
      <c r="N4869">
        <v>0.27629770000000003</v>
      </c>
      <c r="O4869">
        <v>2.0538273707350951E-2</v>
      </c>
      <c r="P4869">
        <v>280959.90000000002</v>
      </c>
      <c r="Q4869">
        <v>0</v>
      </c>
      <c r="U4869">
        <v>291317.39</v>
      </c>
      <c r="V4869">
        <v>19192.87</v>
      </c>
      <c r="W4869">
        <v>1995</v>
      </c>
      <c r="X4869">
        <v>7633.88</v>
      </c>
      <c r="Y4869">
        <v>793.5</v>
      </c>
      <c r="Z4869">
        <v>11558.99</v>
      </c>
      <c r="AA4869">
        <v>1201.5</v>
      </c>
      <c r="AB4869" t="s">
        <v>59</v>
      </c>
      <c r="AC4869">
        <v>1</v>
      </c>
      <c r="AD4869">
        <v>0</v>
      </c>
      <c r="AE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1492.09</v>
      </c>
      <c r="AV4869">
        <v>1311.33</v>
      </c>
      <c r="AW4869">
        <v>280959.90000000002</v>
      </c>
      <c r="BA4869" t="s">
        <v>86</v>
      </c>
      <c r="BB4869">
        <v>0</v>
      </c>
    </row>
    <row r="4870" spans="1:54" x14ac:dyDescent="0.2">
      <c r="A4870" t="s">
        <v>85</v>
      </c>
      <c r="B4870" s="1">
        <v>45412</v>
      </c>
      <c r="C4870">
        <v>0</v>
      </c>
      <c r="D4870">
        <v>7821721</v>
      </c>
      <c r="E4870" t="s">
        <v>63</v>
      </c>
      <c r="F4870" t="s">
        <v>86</v>
      </c>
      <c r="G4870" s="1">
        <v>44846</v>
      </c>
      <c r="H4870">
        <v>156</v>
      </c>
      <c r="I4870">
        <v>137</v>
      </c>
      <c r="J4870">
        <v>18</v>
      </c>
      <c r="L4870">
        <v>36</v>
      </c>
      <c r="M4870">
        <v>0.1535</v>
      </c>
      <c r="N4870">
        <v>0.14105600000000015</v>
      </c>
      <c r="O4870">
        <v>1.1056814838529938E-2</v>
      </c>
      <c r="P4870">
        <v>149504.88</v>
      </c>
      <c r="Q4870">
        <v>0</v>
      </c>
      <c r="U4870">
        <v>156780.10999999999</v>
      </c>
      <c r="V4870">
        <v>12375</v>
      </c>
      <c r="W4870">
        <v>295</v>
      </c>
      <c r="X4870">
        <v>4922.1099999999997</v>
      </c>
      <c r="Y4870">
        <v>117.34</v>
      </c>
      <c r="Z4870">
        <v>7452.89</v>
      </c>
      <c r="AA4870">
        <v>177.66</v>
      </c>
      <c r="AB4870" t="s">
        <v>59</v>
      </c>
      <c r="AC4870">
        <v>1</v>
      </c>
      <c r="AD4870">
        <v>0</v>
      </c>
      <c r="AE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2340.8200000000002</v>
      </c>
      <c r="AV4870">
        <v>2183.0100000000002</v>
      </c>
      <c r="AW4870">
        <v>149504.88</v>
      </c>
      <c r="BA4870" t="s">
        <v>86</v>
      </c>
      <c r="BB4870">
        <v>0</v>
      </c>
    </row>
    <row r="4871" spans="1:54" x14ac:dyDescent="0.2">
      <c r="A4871" t="s">
        <v>85</v>
      </c>
      <c r="B4871" s="1">
        <v>45412</v>
      </c>
      <c r="C4871">
        <v>0</v>
      </c>
      <c r="D4871">
        <v>7821739</v>
      </c>
      <c r="E4871" t="s">
        <v>63</v>
      </c>
      <c r="F4871" t="s">
        <v>86</v>
      </c>
      <c r="G4871" s="1">
        <v>44853</v>
      </c>
      <c r="H4871">
        <v>168</v>
      </c>
      <c r="I4871">
        <v>150</v>
      </c>
      <c r="J4871">
        <v>18</v>
      </c>
      <c r="L4871">
        <v>36</v>
      </c>
      <c r="M4871">
        <v>0.23449999999999999</v>
      </c>
      <c r="N4871">
        <v>0.2404519400000002</v>
      </c>
      <c r="O4871">
        <v>1.8118425866217924E-2</v>
      </c>
      <c r="P4871">
        <v>278829.78000000003</v>
      </c>
      <c r="Q4871">
        <v>0</v>
      </c>
      <c r="U4871">
        <v>289027.83</v>
      </c>
      <c r="V4871">
        <v>18928.14</v>
      </c>
      <c r="W4871">
        <v>1995</v>
      </c>
      <c r="X4871">
        <v>7528.59</v>
      </c>
      <c r="Y4871">
        <v>793.5</v>
      </c>
      <c r="Z4871">
        <v>11399.55</v>
      </c>
      <c r="AA4871">
        <v>1201.5</v>
      </c>
      <c r="AB4871" t="s">
        <v>59</v>
      </c>
      <c r="AC4871">
        <v>1</v>
      </c>
      <c r="AD4871">
        <v>0</v>
      </c>
      <c r="AE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1482.62</v>
      </c>
      <c r="AV4871">
        <v>1322.38</v>
      </c>
      <c r="AW4871">
        <v>278829.78000000003</v>
      </c>
      <c r="BA4871" t="s">
        <v>86</v>
      </c>
      <c r="BB4871">
        <v>0</v>
      </c>
    </row>
    <row r="4872" spans="1:54" x14ac:dyDescent="0.2">
      <c r="A4872" t="s">
        <v>85</v>
      </c>
      <c r="B4872" s="1">
        <v>45412</v>
      </c>
      <c r="C4872">
        <v>0</v>
      </c>
      <c r="D4872">
        <v>7821952</v>
      </c>
      <c r="E4872" t="s">
        <v>63</v>
      </c>
      <c r="F4872" t="s">
        <v>86</v>
      </c>
      <c r="G4872" s="1">
        <v>44847</v>
      </c>
      <c r="H4872">
        <v>180</v>
      </c>
      <c r="I4872">
        <v>162</v>
      </c>
      <c r="J4872">
        <v>18</v>
      </c>
      <c r="L4872">
        <v>36</v>
      </c>
      <c r="M4872">
        <v>0.17549999999999999</v>
      </c>
      <c r="N4872">
        <v>0.17442171000000012</v>
      </c>
      <c r="O4872">
        <v>1.348808964772763E-2</v>
      </c>
      <c r="P4872">
        <v>152033.43</v>
      </c>
      <c r="Q4872">
        <v>0</v>
      </c>
      <c r="U4872">
        <v>156794.23999999999</v>
      </c>
      <c r="V4872">
        <v>8400</v>
      </c>
      <c r="W4872">
        <v>495</v>
      </c>
      <c r="X4872">
        <v>3341.07</v>
      </c>
      <c r="Y4872">
        <v>196.88</v>
      </c>
      <c r="Z4872">
        <v>5058.93</v>
      </c>
      <c r="AA4872">
        <v>298.12</v>
      </c>
      <c r="AB4872" t="s">
        <v>59</v>
      </c>
      <c r="AC4872">
        <v>1</v>
      </c>
      <c r="AD4872">
        <v>0</v>
      </c>
      <c r="AE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2354.9499999999998</v>
      </c>
      <c r="AV4872">
        <v>2162.92</v>
      </c>
      <c r="AW4872">
        <v>152033.43</v>
      </c>
      <c r="BA4872" t="s">
        <v>86</v>
      </c>
      <c r="BB4872">
        <v>0</v>
      </c>
    </row>
    <row r="4873" spans="1:54" x14ac:dyDescent="0.2">
      <c r="A4873" t="s">
        <v>85</v>
      </c>
      <c r="B4873" s="1">
        <v>45412</v>
      </c>
      <c r="C4873">
        <v>0</v>
      </c>
      <c r="D4873">
        <v>7822075</v>
      </c>
      <c r="E4873" t="s">
        <v>63</v>
      </c>
      <c r="F4873" t="s">
        <v>86</v>
      </c>
      <c r="G4873" s="1">
        <v>44848</v>
      </c>
      <c r="H4873">
        <v>144</v>
      </c>
      <c r="I4873">
        <v>126</v>
      </c>
      <c r="J4873">
        <v>18</v>
      </c>
      <c r="L4873">
        <v>36</v>
      </c>
      <c r="M4873">
        <v>0.28449999999999998</v>
      </c>
      <c r="N4873">
        <v>0.30044500000000002</v>
      </c>
      <c r="O4873">
        <v>2.2133512697872781E-2</v>
      </c>
      <c r="P4873">
        <v>263488.08</v>
      </c>
      <c r="Q4873">
        <v>0</v>
      </c>
      <c r="U4873">
        <v>273446.98</v>
      </c>
      <c r="V4873">
        <v>18531.05</v>
      </c>
      <c r="W4873">
        <v>1995</v>
      </c>
      <c r="X4873">
        <v>7370.65</v>
      </c>
      <c r="Y4873">
        <v>793.5</v>
      </c>
      <c r="Z4873">
        <v>11160.4</v>
      </c>
      <c r="AA4873">
        <v>1201.5</v>
      </c>
      <c r="AB4873" t="s">
        <v>59</v>
      </c>
      <c r="AC4873">
        <v>1</v>
      </c>
      <c r="AD4873">
        <v>0</v>
      </c>
      <c r="AE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4107.6400000000003</v>
      </c>
      <c r="AV4873">
        <v>3578.52</v>
      </c>
      <c r="AW4873">
        <v>263488.08</v>
      </c>
      <c r="BA4873" t="s">
        <v>86</v>
      </c>
      <c r="BB4873">
        <v>0</v>
      </c>
    </row>
    <row r="4874" spans="1:54" x14ac:dyDescent="0.2">
      <c r="A4874" t="s">
        <v>85</v>
      </c>
      <c r="B4874" s="1">
        <v>45412</v>
      </c>
      <c r="C4874">
        <v>0</v>
      </c>
      <c r="D4874">
        <v>7822166</v>
      </c>
      <c r="E4874" t="s">
        <v>63</v>
      </c>
      <c r="F4874" t="s">
        <v>86</v>
      </c>
      <c r="G4874" s="1">
        <v>44854</v>
      </c>
      <c r="H4874">
        <v>144</v>
      </c>
      <c r="I4874">
        <v>126</v>
      </c>
      <c r="J4874">
        <v>18</v>
      </c>
      <c r="L4874">
        <v>36</v>
      </c>
      <c r="M4874">
        <v>0.18</v>
      </c>
      <c r="N4874">
        <v>0.17598153000000011</v>
      </c>
      <c r="O4874">
        <v>1.3600193839252706E-2</v>
      </c>
      <c r="P4874">
        <v>306265.82</v>
      </c>
      <c r="Q4874">
        <v>0</v>
      </c>
      <c r="U4874">
        <v>317779.21000000002</v>
      </c>
      <c r="V4874">
        <v>21112.16</v>
      </c>
      <c r="W4874">
        <v>1995</v>
      </c>
      <c r="X4874">
        <v>8397.27</v>
      </c>
      <c r="Y4874">
        <v>793.5</v>
      </c>
      <c r="Z4874">
        <v>12714.89</v>
      </c>
      <c r="AA4874">
        <v>1201.5</v>
      </c>
      <c r="AB4874" t="s">
        <v>59</v>
      </c>
      <c r="AC4874">
        <v>1</v>
      </c>
      <c r="AD4874">
        <v>0</v>
      </c>
      <c r="AE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1620.26</v>
      </c>
      <c r="AV4874">
        <v>1486.48</v>
      </c>
      <c r="AW4874">
        <v>306265.82</v>
      </c>
      <c r="BA4874" t="s">
        <v>86</v>
      </c>
      <c r="BB4874">
        <v>0</v>
      </c>
    </row>
    <row r="4875" spans="1:54" x14ac:dyDescent="0.2">
      <c r="A4875" t="s">
        <v>85</v>
      </c>
      <c r="B4875" s="1">
        <v>45412</v>
      </c>
      <c r="C4875">
        <v>0</v>
      </c>
      <c r="D4875">
        <v>7822299</v>
      </c>
      <c r="E4875" t="s">
        <v>63</v>
      </c>
      <c r="F4875" t="s">
        <v>86</v>
      </c>
      <c r="G4875" s="1">
        <v>44852</v>
      </c>
      <c r="H4875">
        <v>144</v>
      </c>
      <c r="I4875">
        <v>126</v>
      </c>
      <c r="J4875">
        <v>18</v>
      </c>
      <c r="L4875">
        <v>36</v>
      </c>
      <c r="M4875">
        <v>0.27050000000000002</v>
      </c>
      <c r="N4875">
        <v>0.28754440000000003</v>
      </c>
      <c r="O4875">
        <v>2.128467382570931E-2</v>
      </c>
      <c r="P4875">
        <v>78229.88</v>
      </c>
      <c r="Q4875">
        <v>0</v>
      </c>
      <c r="U4875">
        <v>80615.649999999994</v>
      </c>
      <c r="V4875">
        <v>5956.41</v>
      </c>
      <c r="W4875">
        <v>1995</v>
      </c>
      <c r="X4875">
        <v>2369.14</v>
      </c>
      <c r="Y4875">
        <v>793.5</v>
      </c>
      <c r="Z4875">
        <v>3587.27</v>
      </c>
      <c r="AA4875">
        <v>1201.5</v>
      </c>
      <c r="AB4875" t="s">
        <v>59</v>
      </c>
      <c r="AC4875">
        <v>1</v>
      </c>
      <c r="AD4875">
        <v>0</v>
      </c>
      <c r="AE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413.24</v>
      </c>
      <c r="AV4875">
        <v>361.51</v>
      </c>
      <c r="AW4875">
        <v>78229.88</v>
      </c>
      <c r="BA4875" t="s">
        <v>86</v>
      </c>
      <c r="BB4875">
        <v>0</v>
      </c>
    </row>
    <row r="4876" spans="1:54" x14ac:dyDescent="0.2">
      <c r="A4876" t="s">
        <v>85</v>
      </c>
      <c r="B4876" s="1">
        <v>45412</v>
      </c>
      <c r="C4876">
        <v>0</v>
      </c>
      <c r="D4876">
        <v>7822364</v>
      </c>
      <c r="E4876" t="s">
        <v>63</v>
      </c>
      <c r="F4876" t="s">
        <v>86</v>
      </c>
      <c r="G4876" s="1">
        <v>44854</v>
      </c>
      <c r="H4876">
        <v>144</v>
      </c>
      <c r="I4876">
        <v>126</v>
      </c>
      <c r="J4876">
        <v>18</v>
      </c>
      <c r="L4876">
        <v>36</v>
      </c>
      <c r="M4876">
        <v>0.16600000000000001</v>
      </c>
      <c r="N4876">
        <v>0.16349750000000018</v>
      </c>
      <c r="O4876">
        <v>1.2699120054647572E-2</v>
      </c>
      <c r="P4876">
        <v>210457.71</v>
      </c>
      <c r="Q4876">
        <v>0</v>
      </c>
      <c r="U4876">
        <v>216934.95</v>
      </c>
      <c r="V4876">
        <v>11250</v>
      </c>
      <c r="W4876">
        <v>495</v>
      </c>
      <c r="X4876">
        <v>4474.6400000000003</v>
      </c>
      <c r="Y4876">
        <v>196.88</v>
      </c>
      <c r="Z4876">
        <v>6775.36</v>
      </c>
      <c r="AA4876">
        <v>298.12</v>
      </c>
      <c r="AB4876" t="s">
        <v>59</v>
      </c>
      <c r="AC4876">
        <v>1</v>
      </c>
      <c r="AD4876">
        <v>0</v>
      </c>
      <c r="AE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3240.75</v>
      </c>
      <c r="AV4876">
        <v>2991.63</v>
      </c>
      <c r="AW4876">
        <v>210457.71</v>
      </c>
      <c r="BA4876" t="s">
        <v>86</v>
      </c>
      <c r="BB4876">
        <v>0</v>
      </c>
    </row>
    <row r="4877" spans="1:54" x14ac:dyDescent="0.2">
      <c r="A4877" t="s">
        <v>85</v>
      </c>
      <c r="B4877" s="1">
        <v>45412</v>
      </c>
      <c r="C4877">
        <v>0</v>
      </c>
      <c r="D4877">
        <v>7820483</v>
      </c>
      <c r="E4877" t="s">
        <v>63</v>
      </c>
      <c r="F4877" t="s">
        <v>86</v>
      </c>
      <c r="G4877" s="1">
        <v>44847</v>
      </c>
      <c r="H4877">
        <v>180</v>
      </c>
      <c r="I4877">
        <v>162</v>
      </c>
      <c r="J4877">
        <v>18</v>
      </c>
      <c r="L4877">
        <v>36</v>
      </c>
      <c r="M4877">
        <v>0.17549999999999999</v>
      </c>
      <c r="N4877">
        <v>0.1745450300000001</v>
      </c>
      <c r="O4877">
        <v>1.3496957617635807E-2</v>
      </c>
      <c r="P4877">
        <v>178696.92</v>
      </c>
      <c r="Q4877">
        <v>0</v>
      </c>
      <c r="U4877">
        <v>184248.19</v>
      </c>
      <c r="V4877">
        <v>9712.5</v>
      </c>
      <c r="W4877">
        <v>495</v>
      </c>
      <c r="X4877">
        <v>3863.11</v>
      </c>
      <c r="Y4877">
        <v>196.88</v>
      </c>
      <c r="Z4877">
        <v>5849.39</v>
      </c>
      <c r="AA4877">
        <v>298.12</v>
      </c>
      <c r="AB4877" t="s">
        <v>59</v>
      </c>
      <c r="AC4877">
        <v>1</v>
      </c>
      <c r="AD4877">
        <v>0</v>
      </c>
      <c r="AE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7282.49</v>
      </c>
      <c r="AV4877">
        <v>6688.22</v>
      </c>
      <c r="AW4877">
        <v>178696.92</v>
      </c>
      <c r="BA4877" t="s">
        <v>56</v>
      </c>
      <c r="BB4877">
        <v>1</v>
      </c>
    </row>
    <row r="4878" spans="1:54" x14ac:dyDescent="0.2">
      <c r="A4878" t="s">
        <v>85</v>
      </c>
      <c r="B4878" s="1">
        <v>45412</v>
      </c>
      <c r="C4878">
        <v>0</v>
      </c>
      <c r="D4878">
        <v>7820509</v>
      </c>
      <c r="E4878" t="s">
        <v>63</v>
      </c>
      <c r="F4878" t="s">
        <v>86</v>
      </c>
      <c r="G4878" s="1">
        <v>44855</v>
      </c>
      <c r="H4878">
        <v>96</v>
      </c>
      <c r="I4878">
        <v>78</v>
      </c>
      <c r="J4878">
        <v>18</v>
      </c>
      <c r="L4878">
        <v>36</v>
      </c>
      <c r="M4878">
        <v>0.26450000000000001</v>
      </c>
      <c r="N4878">
        <v>0.27798790999999995</v>
      </c>
      <c r="O4878">
        <v>2.0650830453881053E-2</v>
      </c>
      <c r="P4878">
        <v>155663.62</v>
      </c>
      <c r="Q4878">
        <v>0</v>
      </c>
      <c r="U4878">
        <v>160597.59</v>
      </c>
      <c r="V4878">
        <v>9187.5</v>
      </c>
      <c r="W4878">
        <v>995</v>
      </c>
      <c r="X4878">
        <v>3654.29</v>
      </c>
      <c r="Y4878">
        <v>395.76</v>
      </c>
      <c r="Z4878">
        <v>5533.21</v>
      </c>
      <c r="AA4878">
        <v>599.24</v>
      </c>
      <c r="AB4878" t="s">
        <v>59</v>
      </c>
      <c r="AC4878">
        <v>1</v>
      </c>
      <c r="AD4878">
        <v>0</v>
      </c>
      <c r="AE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2380.2600000000002</v>
      </c>
      <c r="AV4878">
        <v>2094</v>
      </c>
      <c r="AW4878">
        <v>155663.62</v>
      </c>
      <c r="BA4878" t="s">
        <v>86</v>
      </c>
      <c r="BB4878">
        <v>0</v>
      </c>
    </row>
    <row r="4879" spans="1:54" x14ac:dyDescent="0.2">
      <c r="A4879" t="s">
        <v>85</v>
      </c>
      <c r="B4879" s="1">
        <v>45412</v>
      </c>
      <c r="C4879">
        <v>0</v>
      </c>
      <c r="D4879">
        <v>7820517</v>
      </c>
      <c r="E4879" t="s">
        <v>63</v>
      </c>
      <c r="F4879" t="s">
        <v>86</v>
      </c>
      <c r="G4879" s="1">
        <v>44852</v>
      </c>
      <c r="H4879">
        <v>180</v>
      </c>
      <c r="I4879">
        <v>162</v>
      </c>
      <c r="J4879">
        <v>18</v>
      </c>
      <c r="L4879">
        <v>36</v>
      </c>
      <c r="M4879">
        <v>0.22450000000000001</v>
      </c>
      <c r="N4879">
        <v>0.2327313700000001</v>
      </c>
      <c r="O4879">
        <v>1.758885168327029E-2</v>
      </c>
      <c r="P4879">
        <v>486264.53</v>
      </c>
      <c r="Q4879">
        <v>0</v>
      </c>
      <c r="U4879">
        <v>500420.52</v>
      </c>
      <c r="V4879">
        <v>24500</v>
      </c>
      <c r="W4879">
        <v>995</v>
      </c>
      <c r="X4879">
        <v>9744.77</v>
      </c>
      <c r="Y4879">
        <v>395.76</v>
      </c>
      <c r="Z4879">
        <v>14755.23</v>
      </c>
      <c r="AA4879">
        <v>599.24</v>
      </c>
      <c r="AB4879" t="s">
        <v>59</v>
      </c>
      <c r="AC4879">
        <v>1</v>
      </c>
      <c r="AD4879">
        <v>0</v>
      </c>
      <c r="AE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2570.39</v>
      </c>
      <c r="AV4879">
        <v>2299.91</v>
      </c>
      <c r="AW4879">
        <v>486264.53</v>
      </c>
      <c r="BA4879" t="s">
        <v>86</v>
      </c>
      <c r="BB4879">
        <v>0</v>
      </c>
    </row>
    <row r="4880" spans="1:54" x14ac:dyDescent="0.2">
      <c r="A4880" t="s">
        <v>85</v>
      </c>
      <c r="B4880" s="1">
        <v>45412</v>
      </c>
      <c r="C4880">
        <v>0</v>
      </c>
      <c r="D4880">
        <v>7820541</v>
      </c>
      <c r="E4880" t="s">
        <v>63</v>
      </c>
      <c r="F4880" t="s">
        <v>86</v>
      </c>
      <c r="G4880" s="1">
        <v>44852</v>
      </c>
      <c r="H4880">
        <v>180</v>
      </c>
      <c r="I4880">
        <v>162</v>
      </c>
      <c r="J4880">
        <v>18</v>
      </c>
      <c r="L4880">
        <v>36</v>
      </c>
      <c r="M4880">
        <v>0.23449999999999999</v>
      </c>
      <c r="N4880">
        <v>0.24449506000000021</v>
      </c>
      <c r="O4880">
        <v>1.8394549817824624E-2</v>
      </c>
      <c r="P4880">
        <v>490227.22</v>
      </c>
      <c r="Q4880">
        <v>0</v>
      </c>
      <c r="U4880">
        <v>504684.33</v>
      </c>
      <c r="V4880">
        <v>25000</v>
      </c>
      <c r="W4880">
        <v>995</v>
      </c>
      <c r="X4880">
        <v>9943.65</v>
      </c>
      <c r="Y4880">
        <v>395.76</v>
      </c>
      <c r="Z4880">
        <v>15056.35</v>
      </c>
      <c r="AA4880">
        <v>599.24</v>
      </c>
      <c r="AB4880" t="s">
        <v>59</v>
      </c>
      <c r="AC4880">
        <v>1</v>
      </c>
      <c r="AD4880">
        <v>0</v>
      </c>
      <c r="AE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2593.06</v>
      </c>
      <c r="AV4880">
        <v>2308.66</v>
      </c>
      <c r="AW4880">
        <v>490227.22</v>
      </c>
      <c r="BA4880" t="s">
        <v>86</v>
      </c>
      <c r="BB4880">
        <v>0</v>
      </c>
    </row>
    <row r="4881" spans="1:54" x14ac:dyDescent="0.2">
      <c r="A4881" t="s">
        <v>85</v>
      </c>
      <c r="B4881" s="1">
        <v>45412</v>
      </c>
      <c r="C4881">
        <v>0</v>
      </c>
      <c r="D4881">
        <v>7820574</v>
      </c>
      <c r="E4881" t="s">
        <v>63</v>
      </c>
      <c r="F4881" t="s">
        <v>86</v>
      </c>
      <c r="G4881" s="1">
        <v>44847</v>
      </c>
      <c r="H4881">
        <v>168</v>
      </c>
      <c r="I4881">
        <v>150</v>
      </c>
      <c r="J4881">
        <v>18</v>
      </c>
      <c r="L4881">
        <v>36</v>
      </c>
      <c r="M4881">
        <v>0.27450000000000002</v>
      </c>
      <c r="N4881">
        <v>0.29431640999999997</v>
      </c>
      <c r="O4881">
        <v>2.1731228375057254E-2</v>
      </c>
      <c r="P4881">
        <v>197455.98</v>
      </c>
      <c r="Q4881">
        <v>0</v>
      </c>
      <c r="U4881">
        <v>202968.11</v>
      </c>
      <c r="V4881">
        <v>10147.5</v>
      </c>
      <c r="W4881">
        <v>995</v>
      </c>
      <c r="X4881">
        <v>4036.13</v>
      </c>
      <c r="Y4881">
        <v>395.76</v>
      </c>
      <c r="Z4881">
        <v>6111.37</v>
      </c>
      <c r="AA4881">
        <v>599.24</v>
      </c>
      <c r="AB4881" t="s">
        <v>59</v>
      </c>
      <c r="AC4881">
        <v>1</v>
      </c>
      <c r="AD4881">
        <v>0</v>
      </c>
      <c r="AE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3057.78</v>
      </c>
      <c r="AV4881">
        <v>2669.89</v>
      </c>
      <c r="AW4881">
        <v>197455.98</v>
      </c>
      <c r="BA4881" t="s">
        <v>86</v>
      </c>
      <c r="BB4881">
        <v>0</v>
      </c>
    </row>
    <row r="4882" spans="1:54" x14ac:dyDescent="0.2">
      <c r="A4882" t="s">
        <v>85</v>
      </c>
      <c r="B4882" s="1">
        <v>45412</v>
      </c>
      <c r="C4882">
        <v>0</v>
      </c>
      <c r="D4882">
        <v>7820616</v>
      </c>
      <c r="E4882" t="s">
        <v>63</v>
      </c>
      <c r="F4882" t="s">
        <v>86</v>
      </c>
      <c r="G4882" s="1">
        <v>44845</v>
      </c>
      <c r="H4882">
        <v>120</v>
      </c>
      <c r="I4882">
        <v>101</v>
      </c>
      <c r="J4882">
        <v>18</v>
      </c>
      <c r="L4882">
        <v>36</v>
      </c>
      <c r="M4882">
        <v>0.19550000000000001</v>
      </c>
      <c r="N4882">
        <v>0.20218321000000022</v>
      </c>
      <c r="O4882">
        <v>1.5463212862625753E-2</v>
      </c>
      <c r="P4882">
        <v>166276.51</v>
      </c>
      <c r="Q4882">
        <v>0</v>
      </c>
      <c r="U4882">
        <v>169772.59</v>
      </c>
      <c r="V4882">
        <v>6300</v>
      </c>
      <c r="W4882">
        <v>495</v>
      </c>
      <c r="X4882">
        <v>2505.8000000000002</v>
      </c>
      <c r="Y4882">
        <v>196.88</v>
      </c>
      <c r="Z4882">
        <v>3794.2</v>
      </c>
      <c r="AA4882">
        <v>298.12</v>
      </c>
      <c r="AB4882" t="s">
        <v>59</v>
      </c>
      <c r="AC4882">
        <v>1</v>
      </c>
      <c r="AD4882">
        <v>0</v>
      </c>
      <c r="AE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2528.62</v>
      </c>
      <c r="AV4882">
        <v>2295.16</v>
      </c>
      <c r="AW4882">
        <v>166276.51</v>
      </c>
      <c r="BA4882" t="s">
        <v>86</v>
      </c>
      <c r="BB4882">
        <v>0</v>
      </c>
    </row>
    <row r="4883" spans="1:54" x14ac:dyDescent="0.2">
      <c r="A4883" t="s">
        <v>85</v>
      </c>
      <c r="B4883" s="1">
        <v>45412</v>
      </c>
      <c r="C4883">
        <v>0</v>
      </c>
      <c r="D4883">
        <v>7820830</v>
      </c>
      <c r="E4883" t="s">
        <v>63</v>
      </c>
      <c r="F4883" t="s">
        <v>86</v>
      </c>
      <c r="G4883" s="1">
        <v>44846</v>
      </c>
      <c r="H4883">
        <v>180</v>
      </c>
      <c r="I4883">
        <v>161</v>
      </c>
      <c r="J4883">
        <v>18</v>
      </c>
      <c r="L4883">
        <v>36</v>
      </c>
      <c r="M4883">
        <v>0.23449999999999999</v>
      </c>
      <c r="N4883">
        <v>4.9970100000000048</v>
      </c>
      <c r="O4883">
        <v>0.16098775287415656</v>
      </c>
      <c r="P4883">
        <v>13223.43</v>
      </c>
      <c r="Q4883">
        <v>0</v>
      </c>
      <c r="U4883">
        <v>26570.31</v>
      </c>
      <c r="V4883">
        <v>24156.54</v>
      </c>
      <c r="W4883">
        <v>1995</v>
      </c>
      <c r="X4883">
        <v>9608.16</v>
      </c>
      <c r="Y4883">
        <v>793.5</v>
      </c>
      <c r="Z4883">
        <v>14548.38</v>
      </c>
      <c r="AA4883">
        <v>1201.5</v>
      </c>
      <c r="AB4883" t="s">
        <v>59</v>
      </c>
      <c r="AC4883">
        <v>1</v>
      </c>
      <c r="AD4883">
        <v>0</v>
      </c>
      <c r="AE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129.94999999999999</v>
      </c>
      <c r="AV4883">
        <v>57.3</v>
      </c>
      <c r="AW4883">
        <v>13223.43</v>
      </c>
      <c r="BA4883" t="s">
        <v>86</v>
      </c>
      <c r="BB4883">
        <v>0</v>
      </c>
    </row>
    <row r="4884" spans="1:54" x14ac:dyDescent="0.2">
      <c r="A4884" t="s">
        <v>85</v>
      </c>
      <c r="B4884" s="1">
        <v>45412</v>
      </c>
      <c r="C4884">
        <v>0</v>
      </c>
      <c r="D4884">
        <v>7820889</v>
      </c>
      <c r="E4884" t="s">
        <v>63</v>
      </c>
      <c r="F4884" t="s">
        <v>86</v>
      </c>
      <c r="G4884" s="1">
        <v>44845</v>
      </c>
      <c r="H4884">
        <v>144</v>
      </c>
      <c r="I4884">
        <v>125</v>
      </c>
      <c r="J4884">
        <v>18</v>
      </c>
      <c r="L4884">
        <v>36</v>
      </c>
      <c r="M4884">
        <v>0.28449999999999998</v>
      </c>
      <c r="N4884">
        <v>0.30025022000000018</v>
      </c>
      <c r="O4884">
        <v>2.2120753985925834E-2</v>
      </c>
      <c r="P4884">
        <v>271957.43</v>
      </c>
      <c r="Q4884">
        <v>0</v>
      </c>
      <c r="U4884">
        <v>282314.92</v>
      </c>
      <c r="V4884">
        <v>19192.87</v>
      </c>
      <c r="W4884">
        <v>1995</v>
      </c>
      <c r="X4884">
        <v>7633.88</v>
      </c>
      <c r="Y4884">
        <v>793.5</v>
      </c>
      <c r="Z4884">
        <v>11558.99</v>
      </c>
      <c r="AA4884">
        <v>1201.5</v>
      </c>
      <c r="AB4884" t="s">
        <v>59</v>
      </c>
      <c r="AC4884">
        <v>1</v>
      </c>
      <c r="AD4884">
        <v>0</v>
      </c>
      <c r="AE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4240.22</v>
      </c>
      <c r="AV4884">
        <v>3694.32</v>
      </c>
      <c r="AW4884">
        <v>271957.43</v>
      </c>
      <c r="BA4884" t="s">
        <v>86</v>
      </c>
      <c r="BB4884">
        <v>0</v>
      </c>
    </row>
    <row r="4885" spans="1:54" x14ac:dyDescent="0.2">
      <c r="A4885" t="s">
        <v>85</v>
      </c>
      <c r="B4885" s="1">
        <v>45412</v>
      </c>
      <c r="C4885">
        <v>0</v>
      </c>
      <c r="D4885">
        <v>7820939</v>
      </c>
      <c r="E4885" t="s">
        <v>63</v>
      </c>
      <c r="F4885" t="s">
        <v>86</v>
      </c>
      <c r="G4885" s="1">
        <v>44845</v>
      </c>
      <c r="H4885">
        <v>144</v>
      </c>
      <c r="I4885">
        <v>125</v>
      </c>
      <c r="J4885">
        <v>18</v>
      </c>
      <c r="L4885">
        <v>36</v>
      </c>
      <c r="M4885">
        <v>0.2145</v>
      </c>
      <c r="N4885">
        <v>0.21467912000000017</v>
      </c>
      <c r="O4885">
        <v>1.633863633490007E-2</v>
      </c>
      <c r="P4885">
        <v>235257.16</v>
      </c>
      <c r="Q4885">
        <v>0</v>
      </c>
      <c r="U4885">
        <v>244622.56</v>
      </c>
      <c r="V4885">
        <v>16545.580000000002</v>
      </c>
      <c r="W4885">
        <v>995</v>
      </c>
      <c r="X4885">
        <v>6580.94</v>
      </c>
      <c r="Y4885">
        <v>395.76</v>
      </c>
      <c r="Z4885">
        <v>9964.64</v>
      </c>
      <c r="AA4885">
        <v>599.24</v>
      </c>
      <c r="AB4885" t="s">
        <v>59</v>
      </c>
      <c r="AC4885">
        <v>1</v>
      </c>
      <c r="AD4885">
        <v>0</v>
      </c>
      <c r="AE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3661.97</v>
      </c>
      <c r="AV4885">
        <v>3305.31</v>
      </c>
      <c r="AW4885">
        <v>235257.16</v>
      </c>
      <c r="BA4885" t="s">
        <v>86</v>
      </c>
      <c r="BB4885">
        <v>0</v>
      </c>
    </row>
    <row r="4886" spans="1:54" x14ac:dyDescent="0.2">
      <c r="A4886" t="s">
        <v>85</v>
      </c>
      <c r="B4886" s="1">
        <v>45412</v>
      </c>
      <c r="C4886">
        <v>0</v>
      </c>
      <c r="D4886">
        <v>7821051</v>
      </c>
      <c r="E4886" t="s">
        <v>63</v>
      </c>
      <c r="F4886" t="s">
        <v>86</v>
      </c>
      <c r="G4886" s="1">
        <v>44847</v>
      </c>
      <c r="H4886">
        <v>180</v>
      </c>
      <c r="I4886">
        <v>162</v>
      </c>
      <c r="J4886">
        <v>18</v>
      </c>
      <c r="L4886">
        <v>36</v>
      </c>
      <c r="M4886">
        <v>0.21049999999999999</v>
      </c>
      <c r="N4886">
        <v>0.21629000000000023</v>
      </c>
      <c r="O4886">
        <v>1.645088811615647E-2</v>
      </c>
      <c r="P4886">
        <v>172476.71</v>
      </c>
      <c r="Q4886">
        <v>0</v>
      </c>
      <c r="U4886">
        <v>177448.32000000001</v>
      </c>
      <c r="V4886">
        <v>9250</v>
      </c>
      <c r="W4886">
        <v>995</v>
      </c>
      <c r="X4886">
        <v>3679.15</v>
      </c>
      <c r="Y4886">
        <v>395.76</v>
      </c>
      <c r="Z4886">
        <v>5570.85</v>
      </c>
      <c r="AA4886">
        <v>599.24</v>
      </c>
      <c r="AB4886" t="s">
        <v>59</v>
      </c>
      <c r="AC4886">
        <v>1</v>
      </c>
      <c r="AD4886">
        <v>0</v>
      </c>
      <c r="AE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2669.97</v>
      </c>
      <c r="AV4886">
        <v>2407.6799999999998</v>
      </c>
      <c r="AW4886">
        <v>172476.71</v>
      </c>
      <c r="BA4886" t="s">
        <v>86</v>
      </c>
      <c r="BB4886">
        <v>0</v>
      </c>
    </row>
    <row r="4887" spans="1:54" x14ac:dyDescent="0.2">
      <c r="A4887" t="s">
        <v>85</v>
      </c>
      <c r="B4887" s="1">
        <v>45412</v>
      </c>
      <c r="C4887">
        <v>0</v>
      </c>
      <c r="D4887">
        <v>7822638</v>
      </c>
      <c r="E4887" t="s">
        <v>63</v>
      </c>
      <c r="F4887" t="s">
        <v>86</v>
      </c>
      <c r="G4887" s="1">
        <v>44847</v>
      </c>
      <c r="H4887">
        <v>180</v>
      </c>
      <c r="I4887">
        <v>162</v>
      </c>
      <c r="J4887">
        <v>18</v>
      </c>
      <c r="L4887">
        <v>36</v>
      </c>
      <c r="M4887">
        <v>0.28949999999999998</v>
      </c>
      <c r="N4887">
        <v>0.30731120000000012</v>
      </c>
      <c r="O4887">
        <v>2.2582155186617214E-2</v>
      </c>
      <c r="P4887">
        <v>175904.36</v>
      </c>
      <c r="Q4887">
        <v>0</v>
      </c>
      <c r="U4887">
        <v>182475.28</v>
      </c>
      <c r="V4887">
        <v>12905.55</v>
      </c>
      <c r="W4887">
        <v>1995</v>
      </c>
      <c r="X4887">
        <v>5133.13</v>
      </c>
      <c r="Y4887">
        <v>793.5</v>
      </c>
      <c r="Z4887">
        <v>7772.42</v>
      </c>
      <c r="AA4887">
        <v>1201.5</v>
      </c>
      <c r="AB4887" t="s">
        <v>59</v>
      </c>
      <c r="AC4887">
        <v>1</v>
      </c>
      <c r="AD4887">
        <v>0</v>
      </c>
      <c r="AE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2749.51</v>
      </c>
      <c r="AV4887">
        <v>2388.37</v>
      </c>
      <c r="AW4887">
        <v>175904.36</v>
      </c>
      <c r="BA4887" t="s">
        <v>86</v>
      </c>
      <c r="BB4887">
        <v>0</v>
      </c>
    </row>
    <row r="4888" spans="1:54" x14ac:dyDescent="0.2">
      <c r="A4888" t="s">
        <v>85</v>
      </c>
      <c r="B4888" s="1">
        <v>45412</v>
      </c>
      <c r="C4888">
        <v>0</v>
      </c>
      <c r="D4888">
        <v>7822679</v>
      </c>
      <c r="E4888" t="s">
        <v>63</v>
      </c>
      <c r="F4888" t="s">
        <v>86</v>
      </c>
      <c r="G4888" s="1">
        <v>44852</v>
      </c>
      <c r="H4888">
        <v>144</v>
      </c>
      <c r="I4888">
        <v>126</v>
      </c>
      <c r="J4888">
        <v>18</v>
      </c>
      <c r="L4888">
        <v>36</v>
      </c>
      <c r="M4888">
        <v>0.22450000000000001</v>
      </c>
      <c r="N4888">
        <v>0.22891010000000009</v>
      </c>
      <c r="O4888">
        <v>1.7325614977278692E-2</v>
      </c>
      <c r="P4888">
        <v>110729.75</v>
      </c>
      <c r="Q4888">
        <v>0</v>
      </c>
      <c r="U4888">
        <v>114647.42</v>
      </c>
      <c r="V4888">
        <v>7500</v>
      </c>
      <c r="W4888">
        <v>995</v>
      </c>
      <c r="X4888">
        <v>2983.09</v>
      </c>
      <c r="Y4888">
        <v>395.76</v>
      </c>
      <c r="Z4888">
        <v>4516.91</v>
      </c>
      <c r="AA4888">
        <v>599.24</v>
      </c>
      <c r="AB4888" t="s">
        <v>59</v>
      </c>
      <c r="AC4888">
        <v>1</v>
      </c>
      <c r="AD4888">
        <v>0</v>
      </c>
      <c r="AE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1718.12</v>
      </c>
      <c r="AV4888">
        <v>1541.37</v>
      </c>
      <c r="AW4888">
        <v>110729.75</v>
      </c>
      <c r="BA4888" t="s">
        <v>86</v>
      </c>
      <c r="BB4888">
        <v>0</v>
      </c>
    </row>
    <row r="4889" spans="1:54" x14ac:dyDescent="0.2">
      <c r="A4889" t="s">
        <v>85</v>
      </c>
      <c r="B4889" s="1">
        <v>45412</v>
      </c>
      <c r="C4889">
        <v>0</v>
      </c>
      <c r="D4889">
        <v>7822745</v>
      </c>
      <c r="E4889" t="s">
        <v>63</v>
      </c>
      <c r="F4889" t="s">
        <v>86</v>
      </c>
      <c r="G4889" s="1">
        <v>44848</v>
      </c>
      <c r="H4889">
        <v>72</v>
      </c>
      <c r="I4889">
        <v>54</v>
      </c>
      <c r="J4889">
        <v>18</v>
      </c>
      <c r="L4889">
        <v>36</v>
      </c>
      <c r="M4889">
        <v>0.21049999999999999</v>
      </c>
      <c r="N4889">
        <v>0.21045040000000018</v>
      </c>
      <c r="O4889">
        <v>1.6043313672707837E-2</v>
      </c>
      <c r="P4889">
        <v>90223.35</v>
      </c>
      <c r="Q4889">
        <v>0</v>
      </c>
      <c r="U4889">
        <v>93102.13</v>
      </c>
      <c r="V4889">
        <v>5775</v>
      </c>
      <c r="W4889">
        <v>995</v>
      </c>
      <c r="X4889">
        <v>2296.98</v>
      </c>
      <c r="Y4889">
        <v>395.76</v>
      </c>
      <c r="Z4889">
        <v>3478.02</v>
      </c>
      <c r="AA4889">
        <v>599.24</v>
      </c>
      <c r="AB4889" t="s">
        <v>59</v>
      </c>
      <c r="AC4889">
        <v>1</v>
      </c>
      <c r="AD4889">
        <v>0</v>
      </c>
      <c r="AE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1346.49</v>
      </c>
      <c r="AV4889">
        <v>1219.54</v>
      </c>
      <c r="AW4889">
        <v>90223.35</v>
      </c>
      <c r="BA4889" t="s">
        <v>86</v>
      </c>
      <c r="BB4889">
        <v>0</v>
      </c>
    </row>
    <row r="4890" spans="1:54" x14ac:dyDescent="0.2">
      <c r="A4890" t="s">
        <v>85</v>
      </c>
      <c r="B4890" s="1">
        <v>45412</v>
      </c>
      <c r="C4890">
        <v>0</v>
      </c>
      <c r="D4890">
        <v>7822794</v>
      </c>
      <c r="E4890" t="s">
        <v>63</v>
      </c>
      <c r="F4890" t="s">
        <v>86</v>
      </c>
      <c r="G4890" s="1">
        <v>44848</v>
      </c>
      <c r="H4890">
        <v>144</v>
      </c>
      <c r="I4890">
        <v>126</v>
      </c>
      <c r="J4890">
        <v>18</v>
      </c>
      <c r="L4890">
        <v>36</v>
      </c>
      <c r="M4890">
        <v>0.1535</v>
      </c>
      <c r="N4890">
        <v>0.14243400000000009</v>
      </c>
      <c r="O4890">
        <v>1.1158508660459088E-2</v>
      </c>
      <c r="P4890">
        <v>132444.20000000001</v>
      </c>
      <c r="Q4890">
        <v>0</v>
      </c>
      <c r="U4890">
        <v>138439.64000000001</v>
      </c>
      <c r="V4890">
        <v>10250</v>
      </c>
      <c r="W4890">
        <v>295</v>
      </c>
      <c r="X4890">
        <v>4076.9</v>
      </c>
      <c r="Y4890">
        <v>117.34</v>
      </c>
      <c r="Z4890">
        <v>6173.1</v>
      </c>
      <c r="AA4890">
        <v>177.66</v>
      </c>
      <c r="AB4890" t="s">
        <v>59</v>
      </c>
      <c r="AC4890">
        <v>1</v>
      </c>
      <c r="AD4890">
        <v>0</v>
      </c>
      <c r="AE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2063.66</v>
      </c>
      <c r="AV4890">
        <v>1923.44</v>
      </c>
      <c r="AW4890">
        <v>132444.20000000001</v>
      </c>
      <c r="BA4890" t="s">
        <v>86</v>
      </c>
      <c r="BB4890">
        <v>0</v>
      </c>
    </row>
    <row r="4891" spans="1:54" x14ac:dyDescent="0.2">
      <c r="A4891" t="s">
        <v>85</v>
      </c>
      <c r="B4891" s="1">
        <v>45412</v>
      </c>
      <c r="C4891">
        <v>0</v>
      </c>
      <c r="D4891">
        <v>7822828</v>
      </c>
      <c r="E4891" t="s">
        <v>63</v>
      </c>
      <c r="F4891" t="s">
        <v>86</v>
      </c>
      <c r="G4891" s="1">
        <v>44851</v>
      </c>
      <c r="H4891">
        <v>180</v>
      </c>
      <c r="I4891">
        <v>162</v>
      </c>
      <c r="J4891">
        <v>18</v>
      </c>
      <c r="L4891">
        <v>36</v>
      </c>
      <c r="M4891">
        <v>0.27050000000000002</v>
      </c>
      <c r="N4891">
        <v>0.29304300000000011</v>
      </c>
      <c r="O4891">
        <v>2.1647421933973288E-2</v>
      </c>
      <c r="P4891">
        <v>54269.26</v>
      </c>
      <c r="Q4891">
        <v>0</v>
      </c>
      <c r="U4891">
        <v>55459.28</v>
      </c>
      <c r="V4891">
        <v>3970.94</v>
      </c>
      <c r="W4891">
        <v>1995</v>
      </c>
      <c r="X4891">
        <v>1579.42</v>
      </c>
      <c r="Y4891">
        <v>793.5</v>
      </c>
      <c r="Z4891">
        <v>2391.52</v>
      </c>
      <c r="AA4891">
        <v>1201.5</v>
      </c>
      <c r="AB4891" t="s">
        <v>59</v>
      </c>
      <c r="AC4891">
        <v>1</v>
      </c>
      <c r="AD4891">
        <v>0</v>
      </c>
      <c r="AE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285.45</v>
      </c>
      <c r="AV4891">
        <v>249.09</v>
      </c>
      <c r="AW4891">
        <v>54269.26</v>
      </c>
      <c r="BA4891" t="s">
        <v>86</v>
      </c>
      <c r="BB4891">
        <v>0</v>
      </c>
    </row>
    <row r="4892" spans="1:54" x14ac:dyDescent="0.2">
      <c r="A4892" t="s">
        <v>85</v>
      </c>
      <c r="B4892" s="1">
        <v>45412</v>
      </c>
      <c r="C4892">
        <v>0</v>
      </c>
      <c r="D4892">
        <v>7822844</v>
      </c>
      <c r="E4892" t="s">
        <v>63</v>
      </c>
      <c r="F4892" t="s">
        <v>86</v>
      </c>
      <c r="G4892" s="1">
        <v>44852</v>
      </c>
      <c r="H4892">
        <v>180</v>
      </c>
      <c r="I4892">
        <v>162</v>
      </c>
      <c r="J4892">
        <v>18</v>
      </c>
      <c r="L4892">
        <v>36</v>
      </c>
      <c r="M4892">
        <v>0.26450000000000001</v>
      </c>
      <c r="N4892">
        <v>0.25072959999999983</v>
      </c>
      <c r="O4892">
        <v>1.8818728827991738E-2</v>
      </c>
      <c r="P4892">
        <v>154302.12</v>
      </c>
      <c r="Q4892">
        <v>0</v>
      </c>
      <c r="U4892">
        <v>167051.12</v>
      </c>
      <c r="V4892">
        <v>23163.81</v>
      </c>
      <c r="W4892">
        <v>1995</v>
      </c>
      <c r="X4892">
        <v>9213.31</v>
      </c>
      <c r="Y4892">
        <v>793.5</v>
      </c>
      <c r="Z4892">
        <v>13950.5</v>
      </c>
      <c r="AA4892">
        <v>1201.5</v>
      </c>
      <c r="AB4892" t="s">
        <v>59</v>
      </c>
      <c r="AC4892">
        <v>1</v>
      </c>
      <c r="AD4892">
        <v>0</v>
      </c>
      <c r="AE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854.86</v>
      </c>
      <c r="AV4892">
        <v>759.27</v>
      </c>
      <c r="AW4892">
        <v>154302.12</v>
      </c>
      <c r="BA4892" t="s">
        <v>86</v>
      </c>
      <c r="BB4892">
        <v>0</v>
      </c>
    </row>
    <row r="4893" spans="1:54" x14ac:dyDescent="0.2">
      <c r="A4893" t="s">
        <v>85</v>
      </c>
      <c r="B4893" s="1">
        <v>45412</v>
      </c>
      <c r="C4893">
        <v>0</v>
      </c>
      <c r="D4893">
        <v>7822893</v>
      </c>
      <c r="E4893" t="s">
        <v>63</v>
      </c>
      <c r="F4893" t="s">
        <v>86</v>
      </c>
      <c r="G4893" s="1">
        <v>44862</v>
      </c>
      <c r="H4893">
        <v>180</v>
      </c>
      <c r="I4893">
        <v>162</v>
      </c>
      <c r="J4893">
        <v>18</v>
      </c>
      <c r="L4893">
        <v>36</v>
      </c>
      <c r="M4893">
        <v>0.28949999999999998</v>
      </c>
      <c r="N4893">
        <v>0.31339821000000001</v>
      </c>
      <c r="O4893">
        <v>2.2978082271702949E-2</v>
      </c>
      <c r="P4893">
        <v>180147.45</v>
      </c>
      <c r="Q4893">
        <v>0</v>
      </c>
      <c r="U4893">
        <v>185119.06</v>
      </c>
      <c r="V4893">
        <v>9250</v>
      </c>
      <c r="W4893">
        <v>995</v>
      </c>
      <c r="X4893">
        <v>3679.15</v>
      </c>
      <c r="Y4893">
        <v>395.76</v>
      </c>
      <c r="Z4893">
        <v>5570.85</v>
      </c>
      <c r="AA4893">
        <v>599.24</v>
      </c>
      <c r="AB4893" t="s">
        <v>59</v>
      </c>
      <c r="AC4893">
        <v>1</v>
      </c>
      <c r="AD4893">
        <v>0</v>
      </c>
      <c r="AE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2791.93</v>
      </c>
      <c r="AV4893">
        <v>2419.27</v>
      </c>
      <c r="AW4893">
        <v>180147.45</v>
      </c>
      <c r="BA4893" t="s">
        <v>86</v>
      </c>
      <c r="BB4893">
        <v>0</v>
      </c>
    </row>
    <row r="4894" spans="1:54" x14ac:dyDescent="0.2">
      <c r="A4894" t="s">
        <v>85</v>
      </c>
      <c r="B4894" s="1">
        <v>45412</v>
      </c>
      <c r="C4894">
        <v>0</v>
      </c>
      <c r="D4894">
        <v>7822935</v>
      </c>
      <c r="E4894" t="s">
        <v>63</v>
      </c>
      <c r="F4894" t="s">
        <v>86</v>
      </c>
      <c r="G4894" s="1">
        <v>44859</v>
      </c>
      <c r="H4894">
        <v>84</v>
      </c>
      <c r="I4894">
        <v>66</v>
      </c>
      <c r="J4894">
        <v>18</v>
      </c>
      <c r="L4894">
        <v>36</v>
      </c>
      <c r="M4894">
        <v>0.2545</v>
      </c>
      <c r="N4894">
        <v>0.25113031000000013</v>
      </c>
      <c r="O4894">
        <v>1.8845925572744227E-2</v>
      </c>
      <c r="P4894">
        <v>159752.72</v>
      </c>
      <c r="Q4894">
        <v>0</v>
      </c>
      <c r="U4894">
        <v>168187.29</v>
      </c>
      <c r="V4894">
        <v>15000</v>
      </c>
      <c r="W4894">
        <v>995</v>
      </c>
      <c r="X4894">
        <v>5966.19</v>
      </c>
      <c r="Y4894">
        <v>395.76</v>
      </c>
      <c r="Z4894">
        <v>9033.81</v>
      </c>
      <c r="AA4894">
        <v>599.24</v>
      </c>
      <c r="AB4894" t="s">
        <v>59</v>
      </c>
      <c r="AC4894">
        <v>1</v>
      </c>
      <c r="AD4894">
        <v>0</v>
      </c>
      <c r="AE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2468.2199999999998</v>
      </c>
      <c r="AV4894">
        <v>2196.41</v>
      </c>
      <c r="AW4894">
        <v>159752.72</v>
      </c>
      <c r="BA4894" t="s">
        <v>86</v>
      </c>
      <c r="BB4894">
        <v>0</v>
      </c>
    </row>
    <row r="4895" spans="1:54" x14ac:dyDescent="0.2">
      <c r="A4895" t="s">
        <v>85</v>
      </c>
      <c r="B4895" s="1">
        <v>45412</v>
      </c>
      <c r="C4895">
        <v>0</v>
      </c>
      <c r="D4895">
        <v>7823057</v>
      </c>
      <c r="E4895" t="s">
        <v>63</v>
      </c>
      <c r="F4895" t="s">
        <v>86</v>
      </c>
      <c r="G4895" s="1">
        <v>44851</v>
      </c>
      <c r="H4895">
        <v>180</v>
      </c>
      <c r="I4895">
        <v>162</v>
      </c>
      <c r="J4895">
        <v>18</v>
      </c>
      <c r="L4895">
        <v>36</v>
      </c>
      <c r="M4895">
        <v>0.26450000000000001</v>
      </c>
      <c r="N4895">
        <v>0.28443909999999989</v>
      </c>
      <c r="O4895">
        <v>2.1079186174314035E-2</v>
      </c>
      <c r="P4895">
        <v>88695.37</v>
      </c>
      <c r="Q4895">
        <v>0</v>
      </c>
      <c r="U4895">
        <v>90806.27</v>
      </c>
      <c r="V4895">
        <v>4500</v>
      </c>
      <c r="W4895">
        <v>995</v>
      </c>
      <c r="X4895">
        <v>1789.86</v>
      </c>
      <c r="Y4895">
        <v>395.76</v>
      </c>
      <c r="Z4895">
        <v>2710.14</v>
      </c>
      <c r="AA4895">
        <v>599.24</v>
      </c>
      <c r="AB4895" t="s">
        <v>59</v>
      </c>
      <c r="AC4895">
        <v>1</v>
      </c>
      <c r="AD4895">
        <v>0</v>
      </c>
      <c r="AE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1369.26</v>
      </c>
      <c r="AV4895">
        <v>1200.25</v>
      </c>
      <c r="AW4895">
        <v>88695.37</v>
      </c>
      <c r="BA4895" t="s">
        <v>86</v>
      </c>
      <c r="BB4895">
        <v>0</v>
      </c>
    </row>
    <row r="4896" spans="1:54" x14ac:dyDescent="0.2">
      <c r="A4896" t="s">
        <v>85</v>
      </c>
      <c r="B4896" s="1">
        <v>45412</v>
      </c>
      <c r="C4896">
        <v>0</v>
      </c>
      <c r="D4896">
        <v>7821135</v>
      </c>
      <c r="E4896" t="s">
        <v>63</v>
      </c>
      <c r="F4896" t="s">
        <v>86</v>
      </c>
      <c r="G4896" s="1">
        <v>44848</v>
      </c>
      <c r="H4896">
        <v>180</v>
      </c>
      <c r="I4896">
        <v>162</v>
      </c>
      <c r="J4896">
        <v>18</v>
      </c>
      <c r="L4896">
        <v>36</v>
      </c>
      <c r="M4896">
        <v>0.1535</v>
      </c>
      <c r="N4896">
        <v>0.14980035000000011</v>
      </c>
      <c r="O4896">
        <v>1.1700231805620964E-2</v>
      </c>
      <c r="P4896">
        <v>287580.81</v>
      </c>
      <c r="Q4896">
        <v>0</v>
      </c>
      <c r="U4896">
        <v>296436.96000000002</v>
      </c>
      <c r="V4896">
        <v>15000</v>
      </c>
      <c r="W4896">
        <v>295</v>
      </c>
      <c r="X4896">
        <v>5966.19</v>
      </c>
      <c r="Y4896">
        <v>117.34</v>
      </c>
      <c r="Z4896">
        <v>9033.81</v>
      </c>
      <c r="AA4896">
        <v>177.66</v>
      </c>
      <c r="AB4896" t="s">
        <v>59</v>
      </c>
      <c r="AC4896">
        <v>1</v>
      </c>
      <c r="AD4896">
        <v>0</v>
      </c>
      <c r="AE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4447.07</v>
      </c>
      <c r="AV4896">
        <v>4130.13</v>
      </c>
      <c r="AW4896">
        <v>287580.81</v>
      </c>
      <c r="BA4896" t="s">
        <v>86</v>
      </c>
      <c r="BB4896">
        <v>0</v>
      </c>
    </row>
    <row r="4897" spans="1:54" x14ac:dyDescent="0.2">
      <c r="A4897" t="s">
        <v>85</v>
      </c>
      <c r="B4897" s="1">
        <v>45412</v>
      </c>
      <c r="C4897">
        <v>0</v>
      </c>
      <c r="D4897">
        <v>7821226</v>
      </c>
      <c r="E4897" t="s">
        <v>63</v>
      </c>
      <c r="F4897" t="s">
        <v>86</v>
      </c>
      <c r="G4897" s="1">
        <v>44848</v>
      </c>
      <c r="H4897">
        <v>180</v>
      </c>
      <c r="I4897">
        <v>162</v>
      </c>
      <c r="J4897">
        <v>18</v>
      </c>
      <c r="L4897">
        <v>36</v>
      </c>
      <c r="M4897">
        <v>0.27450000000000002</v>
      </c>
      <c r="N4897">
        <v>0.28903020000000018</v>
      </c>
      <c r="O4897">
        <v>2.1382833334857354E-2</v>
      </c>
      <c r="P4897">
        <v>135374.42000000001</v>
      </c>
      <c r="Q4897">
        <v>0</v>
      </c>
      <c r="U4897">
        <v>140351</v>
      </c>
      <c r="V4897">
        <v>10258.26</v>
      </c>
      <c r="W4897">
        <v>1995</v>
      </c>
      <c r="X4897">
        <v>4080.18</v>
      </c>
      <c r="Y4897">
        <v>793.5</v>
      </c>
      <c r="Z4897">
        <v>6178.08</v>
      </c>
      <c r="AA4897">
        <v>1201.5</v>
      </c>
      <c r="AB4897" t="s">
        <v>59</v>
      </c>
      <c r="AC4897">
        <v>1</v>
      </c>
      <c r="AD4897">
        <v>0</v>
      </c>
      <c r="AE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721.41</v>
      </c>
      <c r="AV4897">
        <v>630.62</v>
      </c>
      <c r="AW4897">
        <v>135374.42000000001</v>
      </c>
      <c r="BA4897" t="s">
        <v>86</v>
      </c>
      <c r="BB4897">
        <v>0</v>
      </c>
    </row>
    <row r="4898" spans="1:54" x14ac:dyDescent="0.2">
      <c r="A4898" t="s">
        <v>85</v>
      </c>
      <c r="B4898" s="1">
        <v>45412</v>
      </c>
      <c r="C4898">
        <v>0</v>
      </c>
      <c r="D4898">
        <v>7821267</v>
      </c>
      <c r="E4898" t="s">
        <v>63</v>
      </c>
      <c r="F4898" t="s">
        <v>86</v>
      </c>
      <c r="G4898" s="1">
        <v>44851</v>
      </c>
      <c r="H4898">
        <v>180</v>
      </c>
      <c r="I4898">
        <v>162</v>
      </c>
      <c r="J4898">
        <v>18</v>
      </c>
      <c r="L4898">
        <v>36</v>
      </c>
      <c r="M4898">
        <v>0.22450000000000001</v>
      </c>
      <c r="N4898">
        <v>0.22742030000000016</v>
      </c>
      <c r="O4898">
        <v>1.7222783451004586E-2</v>
      </c>
      <c r="P4898">
        <v>66633.83</v>
      </c>
      <c r="Q4898">
        <v>0</v>
      </c>
      <c r="U4898">
        <v>69223.28</v>
      </c>
      <c r="V4898">
        <v>5294.59</v>
      </c>
      <c r="W4898">
        <v>995</v>
      </c>
      <c r="X4898">
        <v>2105.9</v>
      </c>
      <c r="Y4898">
        <v>395.76</v>
      </c>
      <c r="Z4898">
        <v>3188.69</v>
      </c>
      <c r="AA4898">
        <v>599.24</v>
      </c>
      <c r="AB4898" t="s">
        <v>59</v>
      </c>
      <c r="AC4898">
        <v>1</v>
      </c>
      <c r="AD4898">
        <v>0</v>
      </c>
      <c r="AE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1041.1199999999999</v>
      </c>
      <c r="AV4898">
        <v>934.44</v>
      </c>
      <c r="AW4898">
        <v>66633.83</v>
      </c>
      <c r="BA4898" t="s">
        <v>86</v>
      </c>
      <c r="BB4898">
        <v>0</v>
      </c>
    </row>
    <row r="4899" spans="1:54" x14ac:dyDescent="0.2">
      <c r="A4899" t="s">
        <v>85</v>
      </c>
      <c r="B4899" s="1">
        <v>45412</v>
      </c>
      <c r="C4899">
        <v>0</v>
      </c>
      <c r="D4899">
        <v>7821580</v>
      </c>
      <c r="E4899" t="s">
        <v>63</v>
      </c>
      <c r="F4899" t="s">
        <v>86</v>
      </c>
      <c r="G4899" s="1">
        <v>44847</v>
      </c>
      <c r="H4899">
        <v>144</v>
      </c>
      <c r="I4899">
        <v>126</v>
      </c>
      <c r="J4899">
        <v>18</v>
      </c>
      <c r="L4899">
        <v>36</v>
      </c>
      <c r="M4899">
        <v>0.13950000000000001</v>
      </c>
      <c r="N4899">
        <v>8.7706300000000043E-2</v>
      </c>
      <c r="O4899">
        <v>7.0305013185465448E-3</v>
      </c>
      <c r="P4899">
        <v>57659.46</v>
      </c>
      <c r="Q4899">
        <v>0</v>
      </c>
      <c r="U4899">
        <v>65491.77</v>
      </c>
      <c r="V4899">
        <v>13500</v>
      </c>
      <c r="W4899">
        <v>495</v>
      </c>
      <c r="X4899">
        <v>5369.57</v>
      </c>
      <c r="Y4899">
        <v>196.88</v>
      </c>
      <c r="Z4899">
        <v>8130.43</v>
      </c>
      <c r="AA4899">
        <v>298.12</v>
      </c>
      <c r="AB4899" t="s">
        <v>59</v>
      </c>
      <c r="AC4899">
        <v>1</v>
      </c>
      <c r="AD4899">
        <v>0</v>
      </c>
      <c r="AE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968.43</v>
      </c>
      <c r="AV4899">
        <v>926.35</v>
      </c>
      <c r="AW4899">
        <v>57659.46</v>
      </c>
      <c r="BA4899" t="s">
        <v>86</v>
      </c>
      <c r="BB4899">
        <v>0</v>
      </c>
    </row>
    <row r="4900" spans="1:54" x14ac:dyDescent="0.2">
      <c r="A4900" t="s">
        <v>85</v>
      </c>
      <c r="B4900" s="1">
        <v>45412</v>
      </c>
      <c r="C4900">
        <v>0</v>
      </c>
      <c r="D4900">
        <v>7822463</v>
      </c>
      <c r="E4900" t="s">
        <v>63</v>
      </c>
      <c r="F4900" t="s">
        <v>86</v>
      </c>
      <c r="G4900" s="1">
        <v>44848</v>
      </c>
      <c r="H4900">
        <v>60</v>
      </c>
      <c r="I4900">
        <v>42</v>
      </c>
      <c r="J4900">
        <v>18</v>
      </c>
      <c r="L4900">
        <v>36</v>
      </c>
      <c r="M4900">
        <v>0.28449999999999998</v>
      </c>
      <c r="N4900">
        <v>0.2943438000000001</v>
      </c>
      <c r="O4900">
        <v>2.1733030152090604E-2</v>
      </c>
      <c r="P4900">
        <v>252241.97</v>
      </c>
      <c r="Q4900">
        <v>0</v>
      </c>
      <c r="U4900">
        <v>261128.23</v>
      </c>
      <c r="V4900">
        <v>15750</v>
      </c>
      <c r="W4900">
        <v>995</v>
      </c>
      <c r="X4900">
        <v>6264.5</v>
      </c>
      <c r="Y4900">
        <v>395.76</v>
      </c>
      <c r="Z4900">
        <v>9485.5</v>
      </c>
      <c r="AA4900">
        <v>599.24</v>
      </c>
      <c r="AB4900" t="s">
        <v>59</v>
      </c>
      <c r="AC4900">
        <v>1</v>
      </c>
      <c r="AD4900">
        <v>0</v>
      </c>
      <c r="AE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3729.37</v>
      </c>
      <c r="AV4900">
        <v>3267.45</v>
      </c>
      <c r="AW4900">
        <v>252241.97</v>
      </c>
      <c r="BA4900" t="s">
        <v>86</v>
      </c>
      <c r="BB4900">
        <v>0</v>
      </c>
    </row>
    <row r="4901" spans="1:54" x14ac:dyDescent="0.2">
      <c r="A4901" t="s">
        <v>85</v>
      </c>
      <c r="B4901" s="1">
        <v>45412</v>
      </c>
      <c r="C4901">
        <v>0</v>
      </c>
      <c r="D4901">
        <v>7822489</v>
      </c>
      <c r="E4901" t="s">
        <v>63</v>
      </c>
      <c r="F4901" t="s">
        <v>86</v>
      </c>
      <c r="G4901" s="1">
        <v>44848</v>
      </c>
      <c r="H4901">
        <v>180</v>
      </c>
      <c r="I4901">
        <v>162</v>
      </c>
      <c r="J4901">
        <v>18</v>
      </c>
      <c r="L4901">
        <v>36</v>
      </c>
      <c r="M4901">
        <v>0.22450000000000001</v>
      </c>
      <c r="N4901">
        <v>0.24436710000000023</v>
      </c>
      <c r="O4901">
        <v>1.8385823428095582E-2</v>
      </c>
      <c r="P4901">
        <v>42190.69</v>
      </c>
      <c r="Q4901">
        <v>0</v>
      </c>
      <c r="U4901">
        <v>42540</v>
      </c>
      <c r="V4901">
        <v>1575</v>
      </c>
      <c r="W4901">
        <v>995</v>
      </c>
      <c r="X4901">
        <v>626.45000000000005</v>
      </c>
      <c r="Y4901">
        <v>395.76</v>
      </c>
      <c r="Z4901">
        <v>948.55</v>
      </c>
      <c r="AA4901">
        <v>599.24</v>
      </c>
      <c r="AB4901" t="s">
        <v>59</v>
      </c>
      <c r="AC4901">
        <v>1</v>
      </c>
      <c r="AD4901">
        <v>0</v>
      </c>
      <c r="AE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641.66</v>
      </c>
      <c r="AV4901">
        <v>571.74</v>
      </c>
      <c r="AW4901">
        <v>42190.69</v>
      </c>
      <c r="BA4901" t="s">
        <v>86</v>
      </c>
      <c r="BB4901">
        <v>0</v>
      </c>
    </row>
    <row r="4902" spans="1:54" x14ac:dyDescent="0.2">
      <c r="A4902" t="s">
        <v>85</v>
      </c>
      <c r="B4902" s="1">
        <v>45412</v>
      </c>
      <c r="C4902">
        <v>0</v>
      </c>
      <c r="D4902">
        <v>7822505</v>
      </c>
      <c r="E4902" t="s">
        <v>63</v>
      </c>
      <c r="F4902" t="s">
        <v>86</v>
      </c>
      <c r="G4902" s="1">
        <v>44848</v>
      </c>
      <c r="H4902">
        <v>36</v>
      </c>
      <c r="I4902">
        <v>18</v>
      </c>
      <c r="J4902">
        <v>18</v>
      </c>
      <c r="L4902">
        <v>18</v>
      </c>
      <c r="M4902">
        <v>0.17599999999999999</v>
      </c>
      <c r="N4902">
        <v>0.14653000000000008</v>
      </c>
      <c r="O4902">
        <v>1.1460123334154915E-2</v>
      </c>
      <c r="P4902">
        <v>45160.93</v>
      </c>
      <c r="Q4902">
        <v>0</v>
      </c>
      <c r="U4902">
        <v>46487.839999999997</v>
      </c>
      <c r="V4902">
        <v>4207.5</v>
      </c>
      <c r="W4902">
        <v>495</v>
      </c>
      <c r="X4902">
        <v>2703.67</v>
      </c>
      <c r="Y4902">
        <v>318.08</v>
      </c>
      <c r="Z4902">
        <v>1503.83</v>
      </c>
      <c r="AA4902">
        <v>176.92</v>
      </c>
      <c r="AB4902" t="s">
        <v>59</v>
      </c>
      <c r="AC4902">
        <v>1</v>
      </c>
      <c r="AD4902">
        <v>0</v>
      </c>
      <c r="AE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571.05999999999995</v>
      </c>
      <c r="AV4902">
        <v>535.05999999999995</v>
      </c>
      <c r="AW4902">
        <v>45160.93</v>
      </c>
      <c r="BA4902" t="s">
        <v>86</v>
      </c>
      <c r="BB4902">
        <v>0</v>
      </c>
    </row>
    <row r="4903" spans="1:54" x14ac:dyDescent="0.2">
      <c r="A4903" t="s">
        <v>85</v>
      </c>
      <c r="B4903" s="1">
        <v>45412</v>
      </c>
      <c r="C4903">
        <v>0</v>
      </c>
      <c r="D4903">
        <v>7816978</v>
      </c>
      <c r="E4903" t="s">
        <v>63</v>
      </c>
      <c r="F4903" t="s">
        <v>86</v>
      </c>
      <c r="G4903" s="1">
        <v>44839</v>
      </c>
      <c r="H4903">
        <v>144</v>
      </c>
      <c r="I4903">
        <v>125</v>
      </c>
      <c r="J4903">
        <v>18</v>
      </c>
      <c r="L4903">
        <v>36</v>
      </c>
      <c r="M4903">
        <v>0.2145</v>
      </c>
      <c r="N4903">
        <v>0.22042900000000015</v>
      </c>
      <c r="O4903">
        <v>1.6738684466379494E-2</v>
      </c>
      <c r="P4903">
        <v>195680.96</v>
      </c>
      <c r="Q4903">
        <v>0</v>
      </c>
      <c r="U4903">
        <v>201405.39</v>
      </c>
      <c r="V4903">
        <v>10500</v>
      </c>
      <c r="W4903">
        <v>995</v>
      </c>
      <c r="X4903">
        <v>4176.33</v>
      </c>
      <c r="Y4903">
        <v>395.76</v>
      </c>
      <c r="Z4903">
        <v>6323.67</v>
      </c>
      <c r="AA4903">
        <v>599.24</v>
      </c>
      <c r="AB4903" t="s">
        <v>59</v>
      </c>
      <c r="AC4903">
        <v>1</v>
      </c>
      <c r="AD4903">
        <v>0</v>
      </c>
      <c r="AE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3017.87</v>
      </c>
      <c r="AV4903">
        <v>2717.15</v>
      </c>
      <c r="AW4903">
        <v>195680.96</v>
      </c>
      <c r="BA4903" t="s">
        <v>86</v>
      </c>
      <c r="BB4903">
        <v>0</v>
      </c>
    </row>
    <row r="4904" spans="1:54" x14ac:dyDescent="0.2">
      <c r="A4904" t="s">
        <v>85</v>
      </c>
      <c r="B4904" s="1">
        <v>45412</v>
      </c>
      <c r="C4904">
        <v>0</v>
      </c>
      <c r="D4904">
        <v>7820368</v>
      </c>
      <c r="E4904" t="s">
        <v>63</v>
      </c>
      <c r="F4904" t="s">
        <v>86</v>
      </c>
      <c r="G4904" s="1">
        <v>44847</v>
      </c>
      <c r="H4904">
        <v>120</v>
      </c>
      <c r="I4904">
        <v>102</v>
      </c>
      <c r="J4904">
        <v>18</v>
      </c>
      <c r="L4904">
        <v>36</v>
      </c>
      <c r="M4904">
        <v>0.17599999999999999</v>
      </c>
      <c r="N4904">
        <v>0.17578000000000013</v>
      </c>
      <c r="O4904">
        <v>1.3585717557738075E-2</v>
      </c>
      <c r="P4904">
        <v>46143.4</v>
      </c>
      <c r="Q4904">
        <v>0</v>
      </c>
      <c r="U4904">
        <v>47441.26</v>
      </c>
      <c r="V4904">
        <v>3150</v>
      </c>
      <c r="W4904">
        <v>995</v>
      </c>
      <c r="X4904">
        <v>1252.9000000000001</v>
      </c>
      <c r="Y4904">
        <v>395.76</v>
      </c>
      <c r="Z4904">
        <v>1897.1</v>
      </c>
      <c r="AA4904">
        <v>599.24</v>
      </c>
      <c r="AB4904" t="s">
        <v>59</v>
      </c>
      <c r="AC4904">
        <v>1</v>
      </c>
      <c r="AD4904">
        <v>0</v>
      </c>
      <c r="AE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705.31</v>
      </c>
      <c r="AV4904">
        <v>647.65</v>
      </c>
      <c r="AW4904">
        <v>46143.4</v>
      </c>
      <c r="BA4904" t="s">
        <v>86</v>
      </c>
      <c r="BB4904">
        <v>0</v>
      </c>
    </row>
    <row r="4905" spans="1:54" x14ac:dyDescent="0.2">
      <c r="A4905" t="s">
        <v>85</v>
      </c>
      <c r="B4905" s="1">
        <v>45412</v>
      </c>
      <c r="C4905">
        <v>0</v>
      </c>
      <c r="D4905">
        <v>7819881</v>
      </c>
      <c r="E4905" t="s">
        <v>63</v>
      </c>
      <c r="F4905" t="s">
        <v>86</v>
      </c>
      <c r="G4905" s="1">
        <v>44846</v>
      </c>
      <c r="H4905">
        <v>180</v>
      </c>
      <c r="I4905">
        <v>161</v>
      </c>
      <c r="J4905">
        <v>18</v>
      </c>
      <c r="L4905">
        <v>36</v>
      </c>
      <c r="M4905">
        <v>0.20050000000000001</v>
      </c>
      <c r="N4905">
        <v>0.19867450000000017</v>
      </c>
      <c r="O4905">
        <v>1.5215904000479563E-2</v>
      </c>
      <c r="P4905">
        <v>345431.48</v>
      </c>
      <c r="Q4905">
        <v>0</v>
      </c>
      <c r="U4905">
        <v>359300.9</v>
      </c>
      <c r="V4905">
        <v>24024.18</v>
      </c>
      <c r="W4905">
        <v>995</v>
      </c>
      <c r="X4905">
        <v>9555.52</v>
      </c>
      <c r="Y4905">
        <v>395.76</v>
      </c>
      <c r="Z4905">
        <v>14468.66</v>
      </c>
      <c r="AA4905">
        <v>599.24</v>
      </c>
      <c r="AB4905" t="s">
        <v>59</v>
      </c>
      <c r="AC4905">
        <v>1</v>
      </c>
      <c r="AD4905">
        <v>0</v>
      </c>
      <c r="AE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1841.76</v>
      </c>
      <c r="AV4905">
        <v>1672.45</v>
      </c>
      <c r="AW4905">
        <v>345431.48</v>
      </c>
      <c r="BA4905" t="s">
        <v>86</v>
      </c>
      <c r="BB4905">
        <v>0</v>
      </c>
    </row>
    <row r="4906" spans="1:54" x14ac:dyDescent="0.2">
      <c r="A4906" t="s">
        <v>85</v>
      </c>
      <c r="B4906" s="1">
        <v>45412</v>
      </c>
      <c r="C4906">
        <v>0</v>
      </c>
      <c r="D4906">
        <v>7819923</v>
      </c>
      <c r="E4906" t="s">
        <v>63</v>
      </c>
      <c r="F4906" t="s">
        <v>86</v>
      </c>
      <c r="G4906" s="1">
        <v>44844</v>
      </c>
      <c r="H4906">
        <v>120</v>
      </c>
      <c r="I4906">
        <v>101</v>
      </c>
      <c r="J4906">
        <v>18</v>
      </c>
      <c r="L4906">
        <v>36</v>
      </c>
      <c r="M4906">
        <v>0.22450000000000001</v>
      </c>
      <c r="N4906">
        <v>0.23254500000000017</v>
      </c>
      <c r="O4906">
        <v>1.757603053242307E-2</v>
      </c>
      <c r="P4906">
        <v>91368.5</v>
      </c>
      <c r="Q4906">
        <v>0</v>
      </c>
      <c r="U4906">
        <v>93931.09</v>
      </c>
      <c r="V4906">
        <v>5250</v>
      </c>
      <c r="W4906">
        <v>995</v>
      </c>
      <c r="X4906">
        <v>2088.17</v>
      </c>
      <c r="Y4906">
        <v>395.76</v>
      </c>
      <c r="Z4906">
        <v>3161.83</v>
      </c>
      <c r="AA4906">
        <v>599.24</v>
      </c>
      <c r="AB4906" t="s">
        <v>59</v>
      </c>
      <c r="AC4906">
        <v>1</v>
      </c>
      <c r="AD4906">
        <v>0</v>
      </c>
      <c r="AE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1401.07</v>
      </c>
      <c r="AV4906">
        <v>1255.31</v>
      </c>
      <c r="AW4906">
        <v>91368.5</v>
      </c>
      <c r="BA4906" t="s">
        <v>86</v>
      </c>
      <c r="BB4906">
        <v>0</v>
      </c>
    </row>
    <row r="4907" spans="1:54" x14ac:dyDescent="0.2">
      <c r="A4907" t="s">
        <v>85</v>
      </c>
      <c r="B4907" s="1">
        <v>45412</v>
      </c>
      <c r="C4907">
        <v>0</v>
      </c>
      <c r="D4907">
        <v>7820046</v>
      </c>
      <c r="E4907" t="s">
        <v>63</v>
      </c>
      <c r="F4907" t="s">
        <v>86</v>
      </c>
      <c r="G4907" s="1">
        <v>44852</v>
      </c>
      <c r="H4907">
        <v>108</v>
      </c>
      <c r="I4907">
        <v>90</v>
      </c>
      <c r="J4907">
        <v>18</v>
      </c>
      <c r="L4907">
        <v>36</v>
      </c>
      <c r="M4907">
        <v>0.23449999999999999</v>
      </c>
      <c r="N4907">
        <v>0.23676836000000015</v>
      </c>
      <c r="O4907">
        <v>1.7866137460940346E-2</v>
      </c>
      <c r="P4907">
        <v>460810.22</v>
      </c>
      <c r="Q4907">
        <v>0</v>
      </c>
      <c r="U4907">
        <v>479538.01</v>
      </c>
      <c r="V4907">
        <v>33091.160000000003</v>
      </c>
      <c r="W4907">
        <v>1995</v>
      </c>
      <c r="X4907">
        <v>13161.87</v>
      </c>
      <c r="Y4907">
        <v>793.5</v>
      </c>
      <c r="Z4907">
        <v>19929.29</v>
      </c>
      <c r="AA4907">
        <v>1201.5</v>
      </c>
      <c r="AB4907" t="s">
        <v>59</v>
      </c>
      <c r="AC4907">
        <v>1</v>
      </c>
      <c r="AD4907">
        <v>0</v>
      </c>
      <c r="AE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2430.52</v>
      </c>
      <c r="AV4907">
        <v>2172.52</v>
      </c>
      <c r="AW4907">
        <v>460810.22</v>
      </c>
      <c r="BA4907" t="s">
        <v>86</v>
      </c>
      <c r="BB4907">
        <v>0</v>
      </c>
    </row>
    <row r="4908" spans="1:54" x14ac:dyDescent="0.2">
      <c r="A4908" t="s">
        <v>85</v>
      </c>
      <c r="B4908" s="1">
        <v>45412</v>
      </c>
      <c r="C4908">
        <v>0</v>
      </c>
      <c r="D4908">
        <v>7820053</v>
      </c>
      <c r="E4908" t="s">
        <v>63</v>
      </c>
      <c r="F4908" t="s">
        <v>86</v>
      </c>
      <c r="G4908" s="1">
        <v>44860</v>
      </c>
      <c r="H4908">
        <v>174</v>
      </c>
      <c r="I4908">
        <v>161</v>
      </c>
      <c r="J4908">
        <v>18</v>
      </c>
      <c r="L4908">
        <v>36</v>
      </c>
      <c r="M4908">
        <v>0.19550000000000001</v>
      </c>
      <c r="N4908">
        <v>4.7913000000000074E-2</v>
      </c>
      <c r="O4908">
        <v>3.9076466851704073E-3</v>
      </c>
      <c r="P4908">
        <v>9474.9599999999991</v>
      </c>
      <c r="Q4908">
        <v>0</v>
      </c>
      <c r="U4908">
        <v>13302.29</v>
      </c>
      <c r="V4908">
        <v>7350</v>
      </c>
      <c r="W4908">
        <v>995</v>
      </c>
      <c r="X4908">
        <v>2923.43</v>
      </c>
      <c r="Y4908">
        <v>395.76</v>
      </c>
      <c r="Z4908">
        <v>4426.57</v>
      </c>
      <c r="AA4908">
        <v>599.24</v>
      </c>
      <c r="AB4908" t="s">
        <v>59</v>
      </c>
      <c r="AC4908">
        <v>1</v>
      </c>
      <c r="AD4908">
        <v>0</v>
      </c>
      <c r="AE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194.89</v>
      </c>
      <c r="AV4908">
        <v>190.13</v>
      </c>
      <c r="AW4908">
        <v>9474.9599999999991</v>
      </c>
      <c r="BA4908" t="s">
        <v>86</v>
      </c>
      <c r="BB4908">
        <v>0</v>
      </c>
    </row>
    <row r="4909" spans="1:54" x14ac:dyDescent="0.2">
      <c r="A4909" t="s">
        <v>85</v>
      </c>
      <c r="B4909" s="1">
        <v>45412</v>
      </c>
      <c r="C4909">
        <v>0</v>
      </c>
      <c r="D4909">
        <v>7819204</v>
      </c>
      <c r="E4909" t="s">
        <v>63</v>
      </c>
      <c r="F4909" t="s">
        <v>86</v>
      </c>
      <c r="G4909" s="1">
        <v>44845</v>
      </c>
      <c r="H4909">
        <v>144</v>
      </c>
      <c r="I4909">
        <v>125</v>
      </c>
      <c r="J4909">
        <v>18</v>
      </c>
      <c r="L4909">
        <v>36</v>
      </c>
      <c r="M4909">
        <v>0.2145</v>
      </c>
      <c r="N4909">
        <v>0.21883181000000013</v>
      </c>
      <c r="O4909">
        <v>1.6627733505128361E-2</v>
      </c>
      <c r="P4909">
        <v>224761.76</v>
      </c>
      <c r="Q4909">
        <v>0</v>
      </c>
      <c r="U4909">
        <v>231991.82</v>
      </c>
      <c r="V4909">
        <v>13000</v>
      </c>
      <c r="W4909">
        <v>995</v>
      </c>
      <c r="X4909">
        <v>5170.7</v>
      </c>
      <c r="Y4909">
        <v>395.76</v>
      </c>
      <c r="Z4909">
        <v>7829.3</v>
      </c>
      <c r="AA4909">
        <v>599.24</v>
      </c>
      <c r="AB4909" t="s">
        <v>59</v>
      </c>
      <c r="AC4909">
        <v>1</v>
      </c>
      <c r="AD4909">
        <v>0</v>
      </c>
      <c r="AE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3475.28</v>
      </c>
      <c r="AV4909">
        <v>3131.13</v>
      </c>
      <c r="AW4909">
        <v>224761.76</v>
      </c>
      <c r="BA4909" t="s">
        <v>86</v>
      </c>
      <c r="BB4909">
        <v>0</v>
      </c>
    </row>
    <row r="4910" spans="1:54" x14ac:dyDescent="0.2">
      <c r="A4910" t="s">
        <v>85</v>
      </c>
      <c r="B4910" s="1">
        <v>45412</v>
      </c>
      <c r="C4910">
        <v>0</v>
      </c>
      <c r="D4910">
        <v>7819220</v>
      </c>
      <c r="E4910" t="s">
        <v>63</v>
      </c>
      <c r="F4910" t="s">
        <v>86</v>
      </c>
      <c r="G4910" s="1">
        <v>44841</v>
      </c>
      <c r="H4910">
        <v>96</v>
      </c>
      <c r="I4910">
        <v>77</v>
      </c>
      <c r="J4910">
        <v>18</v>
      </c>
      <c r="L4910">
        <v>36</v>
      </c>
      <c r="M4910">
        <v>0.2145</v>
      </c>
      <c r="N4910">
        <v>0.21212820000000018</v>
      </c>
      <c r="O4910">
        <v>1.6160599809776466E-2</v>
      </c>
      <c r="P4910">
        <v>208940.82</v>
      </c>
      <c r="Q4910">
        <v>0</v>
      </c>
      <c r="U4910">
        <v>217509.05</v>
      </c>
      <c r="V4910">
        <v>15221.93</v>
      </c>
      <c r="W4910">
        <v>995</v>
      </c>
      <c r="X4910">
        <v>6054.46</v>
      </c>
      <c r="Y4910">
        <v>395.76</v>
      </c>
      <c r="Z4910">
        <v>9167.4699999999993</v>
      </c>
      <c r="AA4910">
        <v>599.24</v>
      </c>
      <c r="AB4910" t="s">
        <v>59</v>
      </c>
      <c r="AC4910">
        <v>1</v>
      </c>
      <c r="AD4910">
        <v>0</v>
      </c>
      <c r="AE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3207.13</v>
      </c>
      <c r="AV4910">
        <v>2900.01</v>
      </c>
      <c r="AW4910">
        <v>208940.82</v>
      </c>
      <c r="BA4910" t="s">
        <v>86</v>
      </c>
      <c r="BB4910">
        <v>0</v>
      </c>
    </row>
    <row r="4911" spans="1:54" x14ac:dyDescent="0.2">
      <c r="A4911" t="s">
        <v>85</v>
      </c>
      <c r="B4911" s="1">
        <v>45412</v>
      </c>
      <c r="C4911">
        <v>0</v>
      </c>
      <c r="D4911">
        <v>7819303</v>
      </c>
      <c r="E4911" t="s">
        <v>63</v>
      </c>
      <c r="F4911" t="s">
        <v>86</v>
      </c>
      <c r="G4911" s="1">
        <v>44844</v>
      </c>
      <c r="H4911">
        <v>60</v>
      </c>
      <c r="I4911">
        <v>41</v>
      </c>
      <c r="J4911">
        <v>18</v>
      </c>
      <c r="L4911">
        <v>36</v>
      </c>
      <c r="M4911">
        <v>0.1595</v>
      </c>
      <c r="N4911">
        <v>0.14273000000000005</v>
      </c>
      <c r="O4911">
        <v>1.1180338235475595E-2</v>
      </c>
      <c r="P4911">
        <v>97228.91</v>
      </c>
      <c r="Q4911">
        <v>0</v>
      </c>
      <c r="U4911">
        <v>101161.63</v>
      </c>
      <c r="V4911">
        <v>6825</v>
      </c>
      <c r="W4911">
        <v>295</v>
      </c>
      <c r="X4911">
        <v>2714.62</v>
      </c>
      <c r="Y4911">
        <v>117.34</v>
      </c>
      <c r="Z4911">
        <v>4110.38</v>
      </c>
      <c r="AA4911">
        <v>177.66</v>
      </c>
      <c r="AB4911" t="s">
        <v>59</v>
      </c>
      <c r="AC4911">
        <v>1</v>
      </c>
      <c r="AD4911">
        <v>0</v>
      </c>
      <c r="AE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1422.05</v>
      </c>
      <c r="AV4911">
        <v>1327.87</v>
      </c>
      <c r="AW4911">
        <v>97228.91</v>
      </c>
      <c r="BA4911" t="s">
        <v>86</v>
      </c>
      <c r="BB4911">
        <v>0</v>
      </c>
    </row>
    <row r="4912" spans="1:54" x14ac:dyDescent="0.2">
      <c r="A4912" t="s">
        <v>85</v>
      </c>
      <c r="B4912" s="1">
        <v>45412</v>
      </c>
      <c r="C4912">
        <v>0</v>
      </c>
      <c r="D4912">
        <v>7819469</v>
      </c>
      <c r="E4912" t="s">
        <v>63</v>
      </c>
      <c r="F4912" t="s">
        <v>86</v>
      </c>
      <c r="G4912" s="1">
        <v>44845</v>
      </c>
      <c r="H4912">
        <v>36</v>
      </c>
      <c r="I4912">
        <v>17</v>
      </c>
      <c r="J4912">
        <v>18</v>
      </c>
      <c r="L4912">
        <v>17</v>
      </c>
      <c r="M4912">
        <v>0.2505</v>
      </c>
      <c r="N4912">
        <v>0.24558100000000022</v>
      </c>
      <c r="O4912">
        <v>1.8468573742486338E-2</v>
      </c>
      <c r="P4912">
        <v>33710.14</v>
      </c>
      <c r="Q4912">
        <v>0</v>
      </c>
      <c r="U4912">
        <v>34395.879999999997</v>
      </c>
      <c r="V4912">
        <v>4037.12</v>
      </c>
      <c r="W4912">
        <v>1995</v>
      </c>
      <c r="X4912">
        <v>2681.46</v>
      </c>
      <c r="Y4912">
        <v>1325.08</v>
      </c>
      <c r="Z4912">
        <v>1355.66</v>
      </c>
      <c r="AA4912">
        <v>669.92</v>
      </c>
      <c r="AB4912" t="s">
        <v>59</v>
      </c>
      <c r="AC4912">
        <v>1</v>
      </c>
      <c r="AD4912">
        <v>0</v>
      </c>
      <c r="AE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142.77000000000001</v>
      </c>
      <c r="AV4912">
        <v>128.63999999999999</v>
      </c>
      <c r="AW4912">
        <v>33710.14</v>
      </c>
      <c r="BA4912" t="s">
        <v>86</v>
      </c>
      <c r="BB4912">
        <v>0</v>
      </c>
    </row>
    <row r="4913" spans="1:54" x14ac:dyDescent="0.2">
      <c r="A4913" t="s">
        <v>85</v>
      </c>
      <c r="B4913" s="1">
        <v>45412</v>
      </c>
      <c r="C4913">
        <v>0</v>
      </c>
      <c r="D4913">
        <v>7819535</v>
      </c>
      <c r="E4913" t="s">
        <v>63</v>
      </c>
      <c r="F4913" t="s">
        <v>86</v>
      </c>
      <c r="G4913" s="1">
        <v>44845</v>
      </c>
      <c r="H4913">
        <v>180</v>
      </c>
      <c r="I4913">
        <v>161</v>
      </c>
      <c r="J4913">
        <v>18</v>
      </c>
      <c r="L4913">
        <v>36</v>
      </c>
      <c r="M4913">
        <v>0.16600000000000001</v>
      </c>
      <c r="N4913">
        <v>0.16884945000000007</v>
      </c>
      <c r="O4913">
        <v>1.3086493770116059E-2</v>
      </c>
      <c r="P4913">
        <v>227280.05</v>
      </c>
      <c r="Q4913">
        <v>0</v>
      </c>
      <c r="U4913">
        <v>231973.11</v>
      </c>
      <c r="V4913">
        <v>8287.5</v>
      </c>
      <c r="W4913">
        <v>495</v>
      </c>
      <c r="X4913">
        <v>3296.32</v>
      </c>
      <c r="Y4913">
        <v>196.88</v>
      </c>
      <c r="Z4913">
        <v>4991.18</v>
      </c>
      <c r="AA4913">
        <v>298.12</v>
      </c>
      <c r="AB4913" t="s">
        <v>59</v>
      </c>
      <c r="AC4913">
        <v>1</v>
      </c>
      <c r="AD4913">
        <v>0</v>
      </c>
      <c r="AE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3485.45</v>
      </c>
      <c r="AV4913">
        <v>3209.16</v>
      </c>
      <c r="AW4913">
        <v>227280.05</v>
      </c>
      <c r="BA4913" t="s">
        <v>86</v>
      </c>
      <c r="BB4913">
        <v>0</v>
      </c>
    </row>
    <row r="4914" spans="1:54" x14ac:dyDescent="0.2">
      <c r="A4914" t="s">
        <v>85</v>
      </c>
      <c r="B4914" s="1">
        <v>45412</v>
      </c>
      <c r="C4914">
        <v>0</v>
      </c>
      <c r="D4914">
        <v>7819691</v>
      </c>
      <c r="E4914" t="s">
        <v>63</v>
      </c>
      <c r="F4914" t="s">
        <v>86</v>
      </c>
      <c r="G4914" s="1">
        <v>44847</v>
      </c>
      <c r="H4914">
        <v>180</v>
      </c>
      <c r="I4914">
        <v>162</v>
      </c>
      <c r="J4914">
        <v>18</v>
      </c>
      <c r="L4914">
        <v>36</v>
      </c>
      <c r="M4914">
        <v>0.28449999999999998</v>
      </c>
      <c r="N4914">
        <v>0.31260300000000013</v>
      </c>
      <c r="O4914">
        <v>2.2926453795625079E-2</v>
      </c>
      <c r="P4914">
        <v>197781.64</v>
      </c>
      <c r="Q4914">
        <v>0</v>
      </c>
      <c r="U4914">
        <v>201503.57</v>
      </c>
      <c r="V4914">
        <v>7175</v>
      </c>
      <c r="W4914">
        <v>995</v>
      </c>
      <c r="X4914">
        <v>2853.83</v>
      </c>
      <c r="Y4914">
        <v>395.76</v>
      </c>
      <c r="Z4914">
        <v>4321.17</v>
      </c>
      <c r="AA4914">
        <v>599.24</v>
      </c>
      <c r="AB4914" t="s">
        <v>59</v>
      </c>
      <c r="AC4914">
        <v>1</v>
      </c>
      <c r="AD4914">
        <v>0</v>
      </c>
      <c r="AE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3041.33</v>
      </c>
      <c r="AV4914">
        <v>2636.1</v>
      </c>
      <c r="AW4914">
        <v>197781.64</v>
      </c>
      <c r="BA4914" t="s">
        <v>86</v>
      </c>
      <c r="BB4914">
        <v>0</v>
      </c>
    </row>
    <row r="4915" spans="1:54" x14ac:dyDescent="0.2">
      <c r="A4915" t="s">
        <v>85</v>
      </c>
      <c r="B4915" s="1">
        <v>45412</v>
      </c>
      <c r="C4915">
        <v>0</v>
      </c>
      <c r="D4915">
        <v>7819758</v>
      </c>
      <c r="E4915" t="s">
        <v>63</v>
      </c>
      <c r="F4915" t="s">
        <v>86</v>
      </c>
      <c r="G4915" s="1">
        <v>44846</v>
      </c>
      <c r="H4915">
        <v>144</v>
      </c>
      <c r="I4915">
        <v>125</v>
      </c>
      <c r="J4915">
        <v>18</v>
      </c>
      <c r="L4915">
        <v>36</v>
      </c>
      <c r="M4915">
        <v>0.23449999999999999</v>
      </c>
      <c r="N4915">
        <v>0.24054070000000019</v>
      </c>
      <c r="O4915">
        <v>1.8124496561337189E-2</v>
      </c>
      <c r="P4915">
        <v>277752.84999999998</v>
      </c>
      <c r="Q4915">
        <v>0</v>
      </c>
      <c r="U4915">
        <v>287711.75</v>
      </c>
      <c r="V4915">
        <v>18531.05</v>
      </c>
      <c r="W4915">
        <v>1995</v>
      </c>
      <c r="X4915">
        <v>7370.65</v>
      </c>
      <c r="Y4915">
        <v>793.5</v>
      </c>
      <c r="Z4915">
        <v>11160.4</v>
      </c>
      <c r="AA4915">
        <v>1201.5</v>
      </c>
      <c r="AB4915" t="s">
        <v>59</v>
      </c>
      <c r="AC4915">
        <v>1</v>
      </c>
      <c r="AD4915">
        <v>0</v>
      </c>
      <c r="AE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1471.56</v>
      </c>
      <c r="AV4915">
        <v>1312.65</v>
      </c>
      <c r="AW4915">
        <v>277752.84999999998</v>
      </c>
      <c r="BA4915" t="s">
        <v>86</v>
      </c>
      <c r="BB4915">
        <v>0</v>
      </c>
    </row>
    <row r="4916" spans="1:54" x14ac:dyDescent="0.2">
      <c r="A4916" t="s">
        <v>85</v>
      </c>
      <c r="B4916" s="1">
        <v>45412</v>
      </c>
      <c r="C4916">
        <v>0</v>
      </c>
      <c r="D4916">
        <v>7819766</v>
      </c>
      <c r="E4916" t="s">
        <v>63</v>
      </c>
      <c r="F4916" t="s">
        <v>86</v>
      </c>
      <c r="G4916" s="1">
        <v>44844</v>
      </c>
      <c r="H4916">
        <v>180</v>
      </c>
      <c r="I4916">
        <v>161</v>
      </c>
      <c r="J4916">
        <v>18</v>
      </c>
      <c r="L4916">
        <v>36</v>
      </c>
      <c r="M4916">
        <v>0.16600000000000001</v>
      </c>
      <c r="N4916">
        <v>0.1637691300000001</v>
      </c>
      <c r="O4916">
        <v>1.2718819920209734E-2</v>
      </c>
      <c r="P4916">
        <v>281760.96000000002</v>
      </c>
      <c r="Q4916">
        <v>0</v>
      </c>
      <c r="U4916">
        <v>290496.65000000002</v>
      </c>
      <c r="V4916">
        <v>15000</v>
      </c>
      <c r="W4916">
        <v>495</v>
      </c>
      <c r="X4916">
        <v>5966.19</v>
      </c>
      <c r="Y4916">
        <v>196.88</v>
      </c>
      <c r="Z4916">
        <v>9033.81</v>
      </c>
      <c r="AA4916">
        <v>298.12</v>
      </c>
      <c r="AB4916" t="s">
        <v>59</v>
      </c>
      <c r="AC4916">
        <v>1</v>
      </c>
      <c r="AD4916">
        <v>0</v>
      </c>
      <c r="AE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4360.57</v>
      </c>
      <c r="AV4916">
        <v>4024.18</v>
      </c>
      <c r="AW4916">
        <v>281760.96000000002</v>
      </c>
      <c r="BA4916" t="s">
        <v>86</v>
      </c>
      <c r="BB4916">
        <v>0</v>
      </c>
    </row>
    <row r="4917" spans="1:54" x14ac:dyDescent="0.2">
      <c r="A4917" t="s">
        <v>85</v>
      </c>
      <c r="B4917" s="1">
        <v>45412</v>
      </c>
      <c r="C4917">
        <v>0</v>
      </c>
      <c r="D4917">
        <v>7817620</v>
      </c>
      <c r="E4917" t="s">
        <v>63</v>
      </c>
      <c r="F4917" t="s">
        <v>86</v>
      </c>
      <c r="G4917" s="1">
        <v>44840</v>
      </c>
      <c r="H4917">
        <v>180</v>
      </c>
      <c r="I4917">
        <v>161</v>
      </c>
      <c r="J4917">
        <v>18</v>
      </c>
      <c r="L4917">
        <v>36</v>
      </c>
      <c r="M4917">
        <v>0.1915</v>
      </c>
      <c r="N4917">
        <v>0.18835800000000016</v>
      </c>
      <c r="O4917">
        <v>1.4484889866405615E-2</v>
      </c>
      <c r="P4917">
        <v>236421.52</v>
      </c>
      <c r="Q4917">
        <v>0</v>
      </c>
      <c r="U4917">
        <v>245888.75</v>
      </c>
      <c r="V4917">
        <v>16214.67</v>
      </c>
      <c r="W4917">
        <v>495</v>
      </c>
      <c r="X4917">
        <v>6449.32</v>
      </c>
      <c r="Y4917">
        <v>196.88</v>
      </c>
      <c r="Z4917">
        <v>9765.35</v>
      </c>
      <c r="AA4917">
        <v>298.12</v>
      </c>
      <c r="AB4917" t="s">
        <v>59</v>
      </c>
      <c r="AC4917">
        <v>1</v>
      </c>
      <c r="AD4917">
        <v>0</v>
      </c>
      <c r="AE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3692.66</v>
      </c>
      <c r="AV4917">
        <v>3370.74</v>
      </c>
      <c r="AW4917">
        <v>236421.52</v>
      </c>
      <c r="BA4917" t="s">
        <v>86</v>
      </c>
      <c r="BB4917">
        <v>0</v>
      </c>
    </row>
    <row r="4918" spans="1:54" x14ac:dyDescent="0.2">
      <c r="A4918" t="s">
        <v>85</v>
      </c>
      <c r="B4918" s="1">
        <v>45412</v>
      </c>
      <c r="C4918">
        <v>0</v>
      </c>
      <c r="D4918">
        <v>7817646</v>
      </c>
      <c r="E4918" t="s">
        <v>63</v>
      </c>
      <c r="F4918" t="s">
        <v>86</v>
      </c>
      <c r="G4918" s="1">
        <v>44845</v>
      </c>
      <c r="H4918">
        <v>180</v>
      </c>
      <c r="I4918">
        <v>161</v>
      </c>
      <c r="J4918">
        <v>18</v>
      </c>
      <c r="L4918">
        <v>36</v>
      </c>
      <c r="M4918">
        <v>0.1535</v>
      </c>
      <c r="N4918">
        <v>0.15246465000000012</v>
      </c>
      <c r="O4918">
        <v>1.1895381893968882E-2</v>
      </c>
      <c r="P4918">
        <v>286988.65000000002</v>
      </c>
      <c r="Q4918">
        <v>0</v>
      </c>
      <c r="U4918">
        <v>294218.71999999997</v>
      </c>
      <c r="V4918">
        <v>12300</v>
      </c>
      <c r="W4918">
        <v>295</v>
      </c>
      <c r="X4918">
        <v>4892.2700000000004</v>
      </c>
      <c r="Y4918">
        <v>117.34</v>
      </c>
      <c r="Z4918">
        <v>7407.73</v>
      </c>
      <c r="AA4918">
        <v>177.66</v>
      </c>
      <c r="AB4918" t="s">
        <v>59</v>
      </c>
      <c r="AC4918">
        <v>1</v>
      </c>
      <c r="AD4918">
        <v>0</v>
      </c>
      <c r="AE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4415.6000000000004</v>
      </c>
      <c r="AV4918">
        <v>4095.86</v>
      </c>
      <c r="AW4918">
        <v>286988.65000000002</v>
      </c>
      <c r="BA4918" t="s">
        <v>86</v>
      </c>
      <c r="BB4918">
        <v>0</v>
      </c>
    </row>
    <row r="4919" spans="1:54" x14ac:dyDescent="0.2">
      <c r="A4919" t="s">
        <v>85</v>
      </c>
      <c r="B4919" s="1">
        <v>45412</v>
      </c>
      <c r="C4919">
        <v>0</v>
      </c>
      <c r="D4919">
        <v>7817828</v>
      </c>
      <c r="E4919" t="s">
        <v>63</v>
      </c>
      <c r="F4919" t="s">
        <v>86</v>
      </c>
      <c r="G4919" s="1">
        <v>44841</v>
      </c>
      <c r="H4919">
        <v>144</v>
      </c>
      <c r="I4919">
        <v>125</v>
      </c>
      <c r="J4919">
        <v>18</v>
      </c>
      <c r="L4919">
        <v>36</v>
      </c>
      <c r="M4919">
        <v>0.22450000000000001</v>
      </c>
      <c r="N4919">
        <v>0.23005910000000024</v>
      </c>
      <c r="O4919">
        <v>1.740484519957719E-2</v>
      </c>
      <c r="P4919">
        <v>131559.95000000001</v>
      </c>
      <c r="Q4919">
        <v>0</v>
      </c>
      <c r="U4919">
        <v>135938.65</v>
      </c>
      <c r="V4919">
        <v>9265.52</v>
      </c>
      <c r="W4919">
        <v>1995</v>
      </c>
      <c r="X4919">
        <v>3685.32</v>
      </c>
      <c r="Y4919">
        <v>793.5</v>
      </c>
      <c r="Z4919">
        <v>5580.2</v>
      </c>
      <c r="AA4919">
        <v>1201.5</v>
      </c>
      <c r="AB4919" t="s">
        <v>59</v>
      </c>
      <c r="AC4919">
        <v>1</v>
      </c>
      <c r="AD4919">
        <v>0</v>
      </c>
      <c r="AE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695.09</v>
      </c>
      <c r="AV4919">
        <v>622.78</v>
      </c>
      <c r="AW4919">
        <v>131559.95000000001</v>
      </c>
      <c r="BA4919" t="s">
        <v>86</v>
      </c>
      <c r="BB4919">
        <v>0</v>
      </c>
    </row>
    <row r="4920" spans="1:54" x14ac:dyDescent="0.2">
      <c r="A4920" t="s">
        <v>85</v>
      </c>
      <c r="B4920" s="1">
        <v>45412</v>
      </c>
      <c r="C4920">
        <v>0</v>
      </c>
      <c r="D4920">
        <v>7817901</v>
      </c>
      <c r="E4920" t="s">
        <v>63</v>
      </c>
      <c r="F4920" t="s">
        <v>86</v>
      </c>
      <c r="G4920" s="1">
        <v>44840</v>
      </c>
      <c r="H4920">
        <v>180</v>
      </c>
      <c r="I4920">
        <v>161</v>
      </c>
      <c r="J4920">
        <v>18</v>
      </c>
      <c r="L4920">
        <v>36</v>
      </c>
      <c r="M4920">
        <v>0.1535</v>
      </c>
      <c r="N4920">
        <v>0.14928055000000015</v>
      </c>
      <c r="O4920">
        <v>1.166211006618556E-2</v>
      </c>
      <c r="P4920">
        <v>292017.53000000003</v>
      </c>
      <c r="Q4920">
        <v>0</v>
      </c>
      <c r="U4920">
        <v>301325.37</v>
      </c>
      <c r="V4920">
        <v>15750</v>
      </c>
      <c r="W4920">
        <v>295</v>
      </c>
      <c r="X4920">
        <v>6264.5</v>
      </c>
      <c r="Y4920">
        <v>117.34</v>
      </c>
      <c r="Z4920">
        <v>9485.5</v>
      </c>
      <c r="AA4920">
        <v>177.66</v>
      </c>
      <c r="AB4920" t="s">
        <v>59</v>
      </c>
      <c r="AC4920">
        <v>1</v>
      </c>
      <c r="AD4920">
        <v>0</v>
      </c>
      <c r="AE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4519.5</v>
      </c>
      <c r="AV4920">
        <v>4198.3900000000003</v>
      </c>
      <c r="AW4920">
        <v>292017.53000000003</v>
      </c>
      <c r="BA4920" t="s">
        <v>86</v>
      </c>
      <c r="BB4920">
        <v>0</v>
      </c>
    </row>
    <row r="4921" spans="1:54" x14ac:dyDescent="0.2">
      <c r="A4921" t="s">
        <v>85</v>
      </c>
      <c r="B4921" s="1">
        <v>45412</v>
      </c>
      <c r="C4921">
        <v>0</v>
      </c>
      <c r="D4921">
        <v>7818941</v>
      </c>
      <c r="E4921" t="s">
        <v>63</v>
      </c>
      <c r="F4921" t="s">
        <v>86</v>
      </c>
      <c r="G4921" s="1">
        <v>44841</v>
      </c>
      <c r="H4921">
        <v>120</v>
      </c>
      <c r="I4921">
        <v>101</v>
      </c>
      <c r="J4921">
        <v>18</v>
      </c>
      <c r="L4921">
        <v>36</v>
      </c>
      <c r="M4921">
        <v>0.2545</v>
      </c>
      <c r="N4921">
        <v>0.27699000000000013</v>
      </c>
      <c r="O4921">
        <v>2.0584392795436557E-2</v>
      </c>
      <c r="P4921">
        <v>58937.42</v>
      </c>
      <c r="Q4921">
        <v>0</v>
      </c>
      <c r="U4921">
        <v>59813.7</v>
      </c>
      <c r="V4921">
        <v>2450</v>
      </c>
      <c r="W4921">
        <v>995</v>
      </c>
      <c r="X4921">
        <v>974.48</v>
      </c>
      <c r="Y4921">
        <v>395.76</v>
      </c>
      <c r="Z4921">
        <v>1475.52</v>
      </c>
      <c r="AA4921">
        <v>599.24</v>
      </c>
      <c r="AB4921" t="s">
        <v>59</v>
      </c>
      <c r="AC4921">
        <v>1</v>
      </c>
      <c r="AD4921">
        <v>0</v>
      </c>
      <c r="AE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894.88</v>
      </c>
      <c r="AV4921">
        <v>787.14</v>
      </c>
      <c r="AW4921">
        <v>58937.42</v>
      </c>
      <c r="BA4921" t="s">
        <v>86</v>
      </c>
      <c r="BB4921">
        <v>0</v>
      </c>
    </row>
    <row r="4922" spans="1:54" x14ac:dyDescent="0.2">
      <c r="A4922" t="s">
        <v>85</v>
      </c>
      <c r="B4922" s="1">
        <v>45412</v>
      </c>
      <c r="C4922">
        <v>0</v>
      </c>
      <c r="D4922">
        <v>7819030</v>
      </c>
      <c r="E4922" t="s">
        <v>63</v>
      </c>
      <c r="F4922" t="s">
        <v>86</v>
      </c>
      <c r="G4922" s="1">
        <v>44846</v>
      </c>
      <c r="H4922">
        <v>144</v>
      </c>
      <c r="I4922">
        <v>125</v>
      </c>
      <c r="J4922">
        <v>18</v>
      </c>
      <c r="L4922">
        <v>36</v>
      </c>
      <c r="M4922">
        <v>0.23449999999999999</v>
      </c>
      <c r="N4922">
        <v>0.23897676000000015</v>
      </c>
      <c r="O4922">
        <v>1.8017473333178602E-2</v>
      </c>
      <c r="P4922">
        <v>422900.99</v>
      </c>
      <c r="Q4922">
        <v>0</v>
      </c>
      <c r="U4922">
        <v>439237.26</v>
      </c>
      <c r="V4922">
        <v>29120.22</v>
      </c>
      <c r="W4922">
        <v>1995</v>
      </c>
      <c r="X4922">
        <v>11582.45</v>
      </c>
      <c r="Y4922">
        <v>793.5</v>
      </c>
      <c r="Z4922">
        <v>17537.77</v>
      </c>
      <c r="AA4922">
        <v>1201.5</v>
      </c>
      <c r="AB4922" t="s">
        <v>59</v>
      </c>
      <c r="AC4922">
        <v>1</v>
      </c>
      <c r="AD4922">
        <v>0</v>
      </c>
      <c r="AE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2246.02</v>
      </c>
      <c r="AV4922">
        <v>2004.84</v>
      </c>
      <c r="AW4922">
        <v>422900.99</v>
      </c>
      <c r="BA4922" t="s">
        <v>86</v>
      </c>
      <c r="BB4922">
        <v>0</v>
      </c>
    </row>
    <row r="4923" spans="1:54" x14ac:dyDescent="0.2">
      <c r="A4923" t="s">
        <v>85</v>
      </c>
      <c r="B4923" s="1">
        <v>45412</v>
      </c>
      <c r="C4923">
        <v>0</v>
      </c>
      <c r="D4923">
        <v>7819097</v>
      </c>
      <c r="E4923" t="s">
        <v>63</v>
      </c>
      <c r="F4923" t="s">
        <v>86</v>
      </c>
      <c r="G4923" s="1">
        <v>44844</v>
      </c>
      <c r="H4923">
        <v>144</v>
      </c>
      <c r="I4923">
        <v>125</v>
      </c>
      <c r="J4923">
        <v>18</v>
      </c>
      <c r="L4923">
        <v>36</v>
      </c>
      <c r="M4923">
        <v>0.26450000000000001</v>
      </c>
      <c r="N4923">
        <v>0.27993150000000006</v>
      </c>
      <c r="O4923">
        <v>2.078009207169762E-2</v>
      </c>
      <c r="P4923">
        <v>116300.59</v>
      </c>
      <c r="Q4923">
        <v>0</v>
      </c>
      <c r="U4923">
        <v>119882.12</v>
      </c>
      <c r="V4923">
        <v>7941.88</v>
      </c>
      <c r="W4923">
        <v>1995</v>
      </c>
      <c r="X4923">
        <v>3158.85</v>
      </c>
      <c r="Y4923">
        <v>793.5</v>
      </c>
      <c r="Z4923">
        <v>4783.03</v>
      </c>
      <c r="AA4923">
        <v>1201.5</v>
      </c>
      <c r="AB4923" t="s">
        <v>59</v>
      </c>
      <c r="AC4923">
        <v>1</v>
      </c>
      <c r="AD4923">
        <v>0</v>
      </c>
      <c r="AE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1800.39</v>
      </c>
      <c r="AV4923">
        <v>1581.39</v>
      </c>
      <c r="AW4923">
        <v>116300.59</v>
      </c>
      <c r="BA4923" t="s">
        <v>86</v>
      </c>
      <c r="BB4923">
        <v>0</v>
      </c>
    </row>
    <row r="4924" spans="1:54" x14ac:dyDescent="0.2">
      <c r="A4924" t="s">
        <v>85</v>
      </c>
      <c r="B4924" s="1">
        <v>45412</v>
      </c>
      <c r="C4924">
        <v>0</v>
      </c>
      <c r="D4924">
        <v>7817943</v>
      </c>
      <c r="E4924" t="s">
        <v>63</v>
      </c>
      <c r="F4924" t="s">
        <v>86</v>
      </c>
      <c r="G4924" s="1">
        <v>44841</v>
      </c>
      <c r="H4924">
        <v>156</v>
      </c>
      <c r="I4924">
        <v>137</v>
      </c>
      <c r="J4924">
        <v>18</v>
      </c>
      <c r="L4924">
        <v>36</v>
      </c>
      <c r="M4924">
        <v>0.27450000000000002</v>
      </c>
      <c r="N4924">
        <v>0.30032809999999993</v>
      </c>
      <c r="O4924">
        <v>2.2125855584800735E-2</v>
      </c>
      <c r="P4924">
        <v>237661.1</v>
      </c>
      <c r="Q4924">
        <v>0</v>
      </c>
      <c r="U4924">
        <v>241955.17</v>
      </c>
      <c r="V4924">
        <v>8125</v>
      </c>
      <c r="W4924">
        <v>995</v>
      </c>
      <c r="X4924">
        <v>3231.69</v>
      </c>
      <c r="Y4924">
        <v>395.76</v>
      </c>
      <c r="Z4924">
        <v>4893.3100000000004</v>
      </c>
      <c r="AA4924">
        <v>599.24</v>
      </c>
      <c r="AB4924" t="s">
        <v>59</v>
      </c>
      <c r="AC4924">
        <v>1</v>
      </c>
      <c r="AD4924">
        <v>0</v>
      </c>
      <c r="AE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3644.53</v>
      </c>
      <c r="AV4924">
        <v>3174.65</v>
      </c>
      <c r="AW4924">
        <v>237661.1</v>
      </c>
      <c r="BA4924" t="s">
        <v>86</v>
      </c>
      <c r="BB4924">
        <v>0</v>
      </c>
    </row>
    <row r="4925" spans="1:54" x14ac:dyDescent="0.2">
      <c r="A4925" t="s">
        <v>85</v>
      </c>
      <c r="B4925" s="1">
        <v>45412</v>
      </c>
      <c r="C4925">
        <v>0</v>
      </c>
      <c r="D4925">
        <v>7817984</v>
      </c>
      <c r="E4925" t="s">
        <v>63</v>
      </c>
      <c r="F4925" t="s">
        <v>86</v>
      </c>
      <c r="G4925" s="1">
        <v>44848</v>
      </c>
      <c r="H4925">
        <v>144</v>
      </c>
      <c r="I4925">
        <v>126</v>
      </c>
      <c r="J4925">
        <v>18</v>
      </c>
      <c r="L4925">
        <v>36</v>
      </c>
      <c r="M4925">
        <v>0.1535</v>
      </c>
      <c r="N4925">
        <v>4.9970100000000048</v>
      </c>
      <c r="O4925">
        <v>0.16098775287415656</v>
      </c>
      <c r="P4925">
        <v>0.11</v>
      </c>
      <c r="Q4925">
        <v>0</v>
      </c>
      <c r="U4925">
        <v>5272.85</v>
      </c>
      <c r="V4925">
        <v>9750</v>
      </c>
      <c r="W4925">
        <v>995</v>
      </c>
      <c r="X4925">
        <v>3878.02</v>
      </c>
      <c r="Y4925">
        <v>395.76</v>
      </c>
      <c r="Z4925">
        <v>5871.98</v>
      </c>
      <c r="AA4925">
        <v>599.24</v>
      </c>
      <c r="AB4925" t="s">
        <v>59</v>
      </c>
      <c r="AC4925">
        <v>1</v>
      </c>
      <c r="AD4925">
        <v>0</v>
      </c>
      <c r="AE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71.67</v>
      </c>
      <c r="AV4925">
        <v>32.53</v>
      </c>
      <c r="AW4925">
        <v>0.11</v>
      </c>
      <c r="BA4925" t="s">
        <v>86</v>
      </c>
      <c r="BB4925">
        <v>0</v>
      </c>
    </row>
    <row r="4926" spans="1:54" x14ac:dyDescent="0.2">
      <c r="A4926" t="s">
        <v>85</v>
      </c>
      <c r="B4926" s="1">
        <v>45412</v>
      </c>
      <c r="C4926">
        <v>0</v>
      </c>
      <c r="D4926">
        <v>7818024</v>
      </c>
      <c r="E4926" t="s">
        <v>63</v>
      </c>
      <c r="F4926" t="s">
        <v>86</v>
      </c>
      <c r="G4926" s="1">
        <v>44841</v>
      </c>
      <c r="H4926">
        <v>132</v>
      </c>
      <c r="I4926">
        <v>113</v>
      </c>
      <c r="J4926">
        <v>18</v>
      </c>
      <c r="L4926">
        <v>36</v>
      </c>
      <c r="M4926">
        <v>0.27050000000000002</v>
      </c>
      <c r="N4926">
        <v>0.28943440000000004</v>
      </c>
      <c r="O4926">
        <v>2.140951889845133E-2</v>
      </c>
      <c r="P4926">
        <v>80616.39</v>
      </c>
      <c r="Q4926">
        <v>0</v>
      </c>
      <c r="U4926">
        <v>82802.87</v>
      </c>
      <c r="V4926">
        <v>5625.5</v>
      </c>
      <c r="W4926">
        <v>1995</v>
      </c>
      <c r="X4926">
        <v>2237.52</v>
      </c>
      <c r="Y4926">
        <v>793.5</v>
      </c>
      <c r="Z4926">
        <v>3387.98</v>
      </c>
      <c r="AA4926">
        <v>1201.5</v>
      </c>
      <c r="AB4926" t="s">
        <v>59</v>
      </c>
      <c r="AC4926">
        <v>1</v>
      </c>
      <c r="AD4926">
        <v>0</v>
      </c>
      <c r="AE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423.71</v>
      </c>
      <c r="AV4926">
        <v>370.43</v>
      </c>
      <c r="AW4926">
        <v>80616.39</v>
      </c>
      <c r="BA4926" t="s">
        <v>86</v>
      </c>
      <c r="BB4926">
        <v>0</v>
      </c>
    </row>
    <row r="4927" spans="1:54" x14ac:dyDescent="0.2">
      <c r="A4927" t="s">
        <v>85</v>
      </c>
      <c r="B4927" s="1">
        <v>45412</v>
      </c>
      <c r="C4927">
        <v>0</v>
      </c>
      <c r="D4927">
        <v>7818073</v>
      </c>
      <c r="E4927" t="s">
        <v>63</v>
      </c>
      <c r="F4927" t="s">
        <v>86</v>
      </c>
      <c r="G4927" s="1">
        <v>44854</v>
      </c>
      <c r="H4927">
        <v>72</v>
      </c>
      <c r="I4927">
        <v>54</v>
      </c>
      <c r="J4927">
        <v>18</v>
      </c>
      <c r="L4927">
        <v>36</v>
      </c>
      <c r="M4927">
        <v>0.16600000000000001</v>
      </c>
      <c r="N4927">
        <v>0.15738901000000016</v>
      </c>
      <c r="O4927">
        <v>1.2254986934765011E-2</v>
      </c>
      <c r="P4927">
        <v>237795.93</v>
      </c>
      <c r="Q4927">
        <v>0</v>
      </c>
      <c r="U4927">
        <v>246079.93</v>
      </c>
      <c r="V4927">
        <v>14250</v>
      </c>
      <c r="W4927">
        <v>495</v>
      </c>
      <c r="X4927">
        <v>5667.88</v>
      </c>
      <c r="Y4927">
        <v>196.88</v>
      </c>
      <c r="Z4927">
        <v>8582.1200000000008</v>
      </c>
      <c r="AA4927">
        <v>298.12</v>
      </c>
      <c r="AB4927" t="s">
        <v>59</v>
      </c>
      <c r="AC4927">
        <v>1</v>
      </c>
      <c r="AD4927">
        <v>0</v>
      </c>
      <c r="AE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3541.63</v>
      </c>
      <c r="AV4927">
        <v>3282.83</v>
      </c>
      <c r="AW4927">
        <v>237795.93</v>
      </c>
      <c r="BA4927" t="s">
        <v>86</v>
      </c>
      <c r="BB4927">
        <v>0</v>
      </c>
    </row>
    <row r="4928" spans="1:54" x14ac:dyDescent="0.2">
      <c r="A4928" t="s">
        <v>85</v>
      </c>
      <c r="B4928" s="1">
        <v>45412</v>
      </c>
      <c r="C4928">
        <v>0</v>
      </c>
      <c r="D4928">
        <v>7818149</v>
      </c>
      <c r="E4928" t="s">
        <v>63</v>
      </c>
      <c r="F4928" t="s">
        <v>86</v>
      </c>
      <c r="G4928" s="1">
        <v>44859</v>
      </c>
      <c r="H4928">
        <v>180</v>
      </c>
      <c r="I4928">
        <v>162</v>
      </c>
      <c r="J4928">
        <v>18</v>
      </c>
      <c r="L4928">
        <v>36</v>
      </c>
      <c r="M4928">
        <v>0.2545</v>
      </c>
      <c r="N4928">
        <v>0.27508890000000003</v>
      </c>
      <c r="O4928">
        <v>2.0457691830884306E-2</v>
      </c>
      <c r="P4928">
        <v>215680.87</v>
      </c>
      <c r="Q4928">
        <v>0</v>
      </c>
      <c r="U4928">
        <v>219718.99</v>
      </c>
      <c r="V4928">
        <v>7700</v>
      </c>
      <c r="W4928">
        <v>995</v>
      </c>
      <c r="X4928">
        <v>3062.64</v>
      </c>
      <c r="Y4928">
        <v>395.76</v>
      </c>
      <c r="Z4928">
        <v>4637.3599999999997</v>
      </c>
      <c r="AA4928">
        <v>599.24</v>
      </c>
      <c r="AB4928" t="s">
        <v>59</v>
      </c>
      <c r="AC4928">
        <v>1</v>
      </c>
      <c r="AD4928">
        <v>0</v>
      </c>
      <c r="AE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3313.89</v>
      </c>
      <c r="AV4928">
        <v>2915.75</v>
      </c>
      <c r="AW4928">
        <v>215680.87</v>
      </c>
      <c r="BA4928" t="s">
        <v>86</v>
      </c>
      <c r="BB4928">
        <v>0</v>
      </c>
    </row>
    <row r="4929" spans="1:54" x14ac:dyDescent="0.2">
      <c r="A4929" t="s">
        <v>85</v>
      </c>
      <c r="B4929" s="1">
        <v>45412</v>
      </c>
      <c r="C4929">
        <v>0</v>
      </c>
      <c r="D4929">
        <v>7818305</v>
      </c>
      <c r="E4929" t="s">
        <v>63</v>
      </c>
      <c r="F4929" t="s">
        <v>86</v>
      </c>
      <c r="G4929" s="1">
        <v>44847</v>
      </c>
      <c r="H4929">
        <v>60</v>
      </c>
      <c r="I4929">
        <v>42</v>
      </c>
      <c r="J4929">
        <v>18</v>
      </c>
      <c r="L4929">
        <v>36</v>
      </c>
      <c r="M4929">
        <v>0.20749999999999999</v>
      </c>
      <c r="N4929">
        <v>0.20012300000000016</v>
      </c>
      <c r="O4929">
        <v>1.5318080787913413E-2</v>
      </c>
      <c r="P4929">
        <v>34547.99</v>
      </c>
      <c r="Q4929">
        <v>0</v>
      </c>
      <c r="U4929">
        <v>35830.79</v>
      </c>
      <c r="V4929">
        <v>2625</v>
      </c>
      <c r="W4929">
        <v>495</v>
      </c>
      <c r="X4929">
        <v>1044.08</v>
      </c>
      <c r="Y4929">
        <v>196.88</v>
      </c>
      <c r="Z4929">
        <v>1580.92</v>
      </c>
      <c r="AA4929">
        <v>298.12</v>
      </c>
      <c r="AB4929" t="s">
        <v>59</v>
      </c>
      <c r="AC4929">
        <v>1</v>
      </c>
      <c r="AD4929">
        <v>0</v>
      </c>
      <c r="AE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507.6</v>
      </c>
      <c r="AV4929">
        <v>462.19</v>
      </c>
      <c r="AW4929">
        <v>34547.99</v>
      </c>
      <c r="BA4929" t="s">
        <v>86</v>
      </c>
      <c r="BB4929">
        <v>0</v>
      </c>
    </row>
    <row r="4930" spans="1:54" x14ac:dyDescent="0.2">
      <c r="A4930" t="s">
        <v>85</v>
      </c>
      <c r="B4930" s="1">
        <v>45412</v>
      </c>
      <c r="C4930">
        <v>0</v>
      </c>
      <c r="D4930">
        <v>7818362</v>
      </c>
      <c r="E4930" t="s">
        <v>63</v>
      </c>
      <c r="F4930" t="s">
        <v>86</v>
      </c>
      <c r="G4930" s="1">
        <v>44845</v>
      </c>
      <c r="H4930">
        <v>180</v>
      </c>
      <c r="I4930">
        <v>161</v>
      </c>
      <c r="J4930">
        <v>18</v>
      </c>
      <c r="L4930">
        <v>36</v>
      </c>
      <c r="M4930">
        <v>0.2145</v>
      </c>
      <c r="N4930">
        <v>0.21619052000000025</v>
      </c>
      <c r="O4930">
        <v>1.6443959949311804E-2</v>
      </c>
      <c r="P4930">
        <v>392815.84</v>
      </c>
      <c r="Q4930">
        <v>0</v>
      </c>
      <c r="U4930">
        <v>407677.34</v>
      </c>
      <c r="V4930">
        <v>26671.47</v>
      </c>
      <c r="W4930">
        <v>1995</v>
      </c>
      <c r="X4930">
        <v>10608.47</v>
      </c>
      <c r="Y4930">
        <v>793.5</v>
      </c>
      <c r="Z4930">
        <v>16063</v>
      </c>
      <c r="AA4930">
        <v>1201.5</v>
      </c>
      <c r="AB4930" t="s">
        <v>59</v>
      </c>
      <c r="AC4930">
        <v>1</v>
      </c>
      <c r="AD4930">
        <v>0</v>
      </c>
      <c r="AE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2091.37</v>
      </c>
      <c r="AV4930">
        <v>1884.69</v>
      </c>
      <c r="AW4930">
        <v>392815.84</v>
      </c>
      <c r="BA4930" t="s">
        <v>86</v>
      </c>
      <c r="BB4930">
        <v>0</v>
      </c>
    </row>
    <row r="4931" spans="1:54" x14ac:dyDescent="0.2">
      <c r="A4931" t="s">
        <v>85</v>
      </c>
      <c r="B4931" s="1">
        <v>45412</v>
      </c>
      <c r="C4931">
        <v>0</v>
      </c>
      <c r="D4931">
        <v>7818453</v>
      </c>
      <c r="E4931" t="s">
        <v>63</v>
      </c>
      <c r="F4931" t="s">
        <v>86</v>
      </c>
      <c r="G4931" s="1">
        <v>44841</v>
      </c>
      <c r="H4931">
        <v>144</v>
      </c>
      <c r="I4931">
        <v>125</v>
      </c>
      <c r="J4931">
        <v>18</v>
      </c>
      <c r="L4931">
        <v>36</v>
      </c>
      <c r="M4931">
        <v>0.1535</v>
      </c>
      <c r="N4931">
        <v>0.14802600000000013</v>
      </c>
      <c r="O4931">
        <v>1.1570037170795189E-2</v>
      </c>
      <c r="P4931">
        <v>263616.14</v>
      </c>
      <c r="Q4931">
        <v>0</v>
      </c>
      <c r="U4931">
        <v>272472.28999999998</v>
      </c>
      <c r="V4931">
        <v>15000</v>
      </c>
      <c r="W4931">
        <v>295</v>
      </c>
      <c r="X4931">
        <v>5966.19</v>
      </c>
      <c r="Y4931">
        <v>117.34</v>
      </c>
      <c r="Z4931">
        <v>9033.81</v>
      </c>
      <c r="AA4931">
        <v>177.66</v>
      </c>
      <c r="AB4931" t="s">
        <v>59</v>
      </c>
      <c r="AC4931">
        <v>1</v>
      </c>
      <c r="AD4931">
        <v>0</v>
      </c>
      <c r="AE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4064.88</v>
      </c>
      <c r="AV4931">
        <v>3778.92</v>
      </c>
      <c r="AW4931">
        <v>263616.14</v>
      </c>
      <c r="BA4931" t="s">
        <v>86</v>
      </c>
      <c r="BB4931">
        <v>0</v>
      </c>
    </row>
    <row r="4932" spans="1:54" x14ac:dyDescent="0.2">
      <c r="A4932" t="s">
        <v>85</v>
      </c>
      <c r="B4932" s="1">
        <v>45412</v>
      </c>
      <c r="C4932">
        <v>0</v>
      </c>
      <c r="D4932">
        <v>7818578</v>
      </c>
      <c r="E4932" t="s">
        <v>63</v>
      </c>
      <c r="F4932" t="s">
        <v>86</v>
      </c>
      <c r="G4932" s="1">
        <v>44841</v>
      </c>
      <c r="H4932">
        <v>120</v>
      </c>
      <c r="I4932">
        <v>101</v>
      </c>
      <c r="J4932">
        <v>18</v>
      </c>
      <c r="L4932">
        <v>36</v>
      </c>
      <c r="M4932">
        <v>0.23449999999999999</v>
      </c>
      <c r="N4932">
        <v>0.23780130000000022</v>
      </c>
      <c r="O4932">
        <v>1.7936952944134221E-2</v>
      </c>
      <c r="P4932">
        <v>361822.67</v>
      </c>
      <c r="Q4932">
        <v>0</v>
      </c>
      <c r="U4932">
        <v>376166.01</v>
      </c>
      <c r="V4932">
        <v>25811.1</v>
      </c>
      <c r="W4932">
        <v>1995</v>
      </c>
      <c r="X4932">
        <v>10266.26</v>
      </c>
      <c r="Y4932">
        <v>793.5</v>
      </c>
      <c r="Z4932">
        <v>15544.84</v>
      </c>
      <c r="AA4932">
        <v>1201.5</v>
      </c>
      <c r="AB4932" t="s">
        <v>59</v>
      </c>
      <c r="AC4932">
        <v>1</v>
      </c>
      <c r="AD4932">
        <v>0</v>
      </c>
      <c r="AE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1913.61</v>
      </c>
      <c r="AV4932">
        <v>1709.42</v>
      </c>
      <c r="AW4932">
        <v>361822.67</v>
      </c>
      <c r="BA4932" t="s">
        <v>86</v>
      </c>
      <c r="BB4932">
        <v>0</v>
      </c>
    </row>
    <row r="4933" spans="1:54" x14ac:dyDescent="0.2">
      <c r="A4933" t="s">
        <v>85</v>
      </c>
      <c r="B4933" s="1">
        <v>45412</v>
      </c>
      <c r="C4933">
        <v>0</v>
      </c>
      <c r="D4933">
        <v>7809973</v>
      </c>
      <c r="E4933" t="s">
        <v>63</v>
      </c>
      <c r="F4933" t="s">
        <v>86</v>
      </c>
      <c r="G4933" s="1">
        <v>44825</v>
      </c>
      <c r="H4933">
        <v>60</v>
      </c>
      <c r="I4933">
        <v>41</v>
      </c>
      <c r="J4933">
        <v>19</v>
      </c>
      <c r="L4933">
        <v>36</v>
      </c>
      <c r="M4933">
        <v>0.27050000000000002</v>
      </c>
      <c r="N4933">
        <v>0.27772599999999992</v>
      </c>
      <c r="O4933">
        <v>2.0633397927054098E-2</v>
      </c>
      <c r="P4933">
        <v>47964.65</v>
      </c>
      <c r="Q4933">
        <v>0</v>
      </c>
      <c r="U4933">
        <v>49586.71</v>
      </c>
      <c r="V4933">
        <v>4765.2700000000004</v>
      </c>
      <c r="W4933">
        <v>1995</v>
      </c>
      <c r="X4933">
        <v>1975.09</v>
      </c>
      <c r="Y4933">
        <v>826.88</v>
      </c>
      <c r="Z4933">
        <v>2790.18</v>
      </c>
      <c r="AA4933">
        <v>1168.1199999999999</v>
      </c>
      <c r="AB4933" t="s">
        <v>59</v>
      </c>
      <c r="AC4933">
        <v>1</v>
      </c>
      <c r="AD4933">
        <v>0</v>
      </c>
      <c r="AE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240.64</v>
      </c>
      <c r="AV4933">
        <v>212.06</v>
      </c>
      <c r="AW4933">
        <v>47964.65</v>
      </c>
      <c r="BA4933" t="s">
        <v>86</v>
      </c>
      <c r="BB4933">
        <v>0</v>
      </c>
    </row>
    <row r="4934" spans="1:54" x14ac:dyDescent="0.2">
      <c r="A4934" t="s">
        <v>85</v>
      </c>
      <c r="B4934" s="1">
        <v>45412</v>
      </c>
      <c r="C4934">
        <v>0</v>
      </c>
      <c r="D4934">
        <v>7810062</v>
      </c>
      <c r="E4934" t="s">
        <v>63</v>
      </c>
      <c r="F4934" t="s">
        <v>86</v>
      </c>
      <c r="G4934" s="1">
        <v>44826</v>
      </c>
      <c r="H4934">
        <v>180</v>
      </c>
      <c r="I4934">
        <v>161</v>
      </c>
      <c r="J4934">
        <v>19</v>
      </c>
      <c r="L4934">
        <v>36</v>
      </c>
      <c r="M4934">
        <v>0.22650000000000001</v>
      </c>
      <c r="N4934">
        <v>0.21962231000000013</v>
      </c>
      <c r="O4934">
        <v>1.6682663302729717E-2</v>
      </c>
      <c r="P4934">
        <v>250993.57</v>
      </c>
      <c r="Q4934">
        <v>0</v>
      </c>
      <c r="U4934">
        <v>265514.51</v>
      </c>
      <c r="V4934">
        <v>26794.86</v>
      </c>
      <c r="W4934">
        <v>1995</v>
      </c>
      <c r="X4934">
        <v>11105.8</v>
      </c>
      <c r="Y4934">
        <v>826.88</v>
      </c>
      <c r="Z4934">
        <v>15689.06</v>
      </c>
      <c r="AA4934">
        <v>1168.1199999999999</v>
      </c>
      <c r="AB4934" t="s">
        <v>59</v>
      </c>
      <c r="AC4934">
        <v>1</v>
      </c>
      <c r="AD4934">
        <v>0</v>
      </c>
      <c r="AE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1360.17</v>
      </c>
      <c r="AV4934">
        <v>1224.02</v>
      </c>
      <c r="AW4934">
        <v>250993.57</v>
      </c>
      <c r="BA4934" t="s">
        <v>86</v>
      </c>
      <c r="BB4934">
        <v>0</v>
      </c>
    </row>
    <row r="4935" spans="1:54" x14ac:dyDescent="0.2">
      <c r="A4935" t="s">
        <v>85</v>
      </c>
      <c r="B4935" s="1">
        <v>45412</v>
      </c>
      <c r="C4935">
        <v>0</v>
      </c>
      <c r="D4935">
        <v>7810237</v>
      </c>
      <c r="E4935" t="s">
        <v>63</v>
      </c>
      <c r="F4935" t="s">
        <v>86</v>
      </c>
      <c r="G4935" s="1">
        <v>44824</v>
      </c>
      <c r="H4935">
        <v>180</v>
      </c>
      <c r="I4935">
        <v>161</v>
      </c>
      <c r="J4935">
        <v>19</v>
      </c>
      <c r="L4935">
        <v>36</v>
      </c>
      <c r="M4935">
        <v>0.16700000000000001</v>
      </c>
      <c r="N4935">
        <v>0.16502423000000013</v>
      </c>
      <c r="O4935">
        <v>1.2809790888214101E-2</v>
      </c>
      <c r="P4935">
        <v>173452.74</v>
      </c>
      <c r="Q4935">
        <v>0</v>
      </c>
      <c r="U4935">
        <v>178786.87</v>
      </c>
      <c r="V4935">
        <v>9405</v>
      </c>
      <c r="W4935">
        <v>295</v>
      </c>
      <c r="X4935">
        <v>3898.14</v>
      </c>
      <c r="Y4935">
        <v>122.27</v>
      </c>
      <c r="Z4935">
        <v>5506.86</v>
      </c>
      <c r="AA4935">
        <v>172.73</v>
      </c>
      <c r="AB4935" t="s">
        <v>59</v>
      </c>
      <c r="AC4935">
        <v>1</v>
      </c>
      <c r="AD4935">
        <v>0</v>
      </c>
      <c r="AE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2683.94</v>
      </c>
      <c r="AV4935">
        <v>2475.4899999999998</v>
      </c>
      <c r="AW4935">
        <v>173452.74</v>
      </c>
      <c r="BA4935" t="s">
        <v>86</v>
      </c>
      <c r="BB4935">
        <v>0</v>
      </c>
    </row>
    <row r="4936" spans="1:54" x14ac:dyDescent="0.2">
      <c r="A4936" t="s">
        <v>85</v>
      </c>
      <c r="B4936" s="1">
        <v>45412</v>
      </c>
      <c r="C4936">
        <v>0</v>
      </c>
      <c r="D4936">
        <v>7810310</v>
      </c>
      <c r="E4936" t="s">
        <v>63</v>
      </c>
      <c r="F4936" t="s">
        <v>86</v>
      </c>
      <c r="G4936" s="1">
        <v>44827</v>
      </c>
      <c r="H4936">
        <v>180</v>
      </c>
      <c r="I4936">
        <v>161</v>
      </c>
      <c r="J4936">
        <v>19</v>
      </c>
      <c r="L4936">
        <v>36</v>
      </c>
      <c r="M4936">
        <v>0.23449999999999999</v>
      </c>
      <c r="N4936">
        <v>0.24459690000000026</v>
      </c>
      <c r="O4936">
        <v>1.8401494334234547E-2</v>
      </c>
      <c r="P4936">
        <v>479736.82</v>
      </c>
      <c r="Q4936">
        <v>0</v>
      </c>
      <c r="U4936">
        <v>493792.34</v>
      </c>
      <c r="V4936">
        <v>25000</v>
      </c>
      <c r="W4936">
        <v>995</v>
      </c>
      <c r="X4936">
        <v>10361.879999999999</v>
      </c>
      <c r="Y4936">
        <v>412.4</v>
      </c>
      <c r="Z4936">
        <v>14638.12</v>
      </c>
      <c r="AA4936">
        <v>582.6</v>
      </c>
      <c r="AB4936" t="s">
        <v>59</v>
      </c>
      <c r="AC4936">
        <v>1</v>
      </c>
      <c r="AD4936">
        <v>0</v>
      </c>
      <c r="AE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2536.9499999999998</v>
      </c>
      <c r="AV4936">
        <v>2258.64</v>
      </c>
      <c r="AW4936">
        <v>479736.82</v>
      </c>
      <c r="BA4936" t="s">
        <v>86</v>
      </c>
      <c r="BB4936">
        <v>0</v>
      </c>
    </row>
    <row r="4937" spans="1:54" x14ac:dyDescent="0.2">
      <c r="A4937" t="s">
        <v>85</v>
      </c>
      <c r="B4937" s="1">
        <v>45412</v>
      </c>
      <c r="C4937">
        <v>0</v>
      </c>
      <c r="D4937">
        <v>7810682</v>
      </c>
      <c r="E4937" t="s">
        <v>63</v>
      </c>
      <c r="F4937" t="s">
        <v>86</v>
      </c>
      <c r="G4937" s="1">
        <v>44826</v>
      </c>
      <c r="H4937">
        <v>48</v>
      </c>
      <c r="I4937">
        <v>29</v>
      </c>
      <c r="J4937">
        <v>19</v>
      </c>
      <c r="L4937">
        <v>29</v>
      </c>
      <c r="M4937">
        <v>0.26450000000000001</v>
      </c>
      <c r="N4937">
        <v>0.24729800000000027</v>
      </c>
      <c r="O4937">
        <v>1.8585493723780822E-2</v>
      </c>
      <c r="P4937">
        <v>105871.88</v>
      </c>
      <c r="Q4937">
        <v>0</v>
      </c>
      <c r="U4937">
        <v>110863.42</v>
      </c>
      <c r="V4937">
        <v>11717.87</v>
      </c>
      <c r="W4937">
        <v>1995</v>
      </c>
      <c r="X4937">
        <v>5702.13</v>
      </c>
      <c r="Y4937">
        <v>970.8</v>
      </c>
      <c r="Z4937">
        <v>6015.74</v>
      </c>
      <c r="AA4937">
        <v>1024.2</v>
      </c>
      <c r="AB4937" t="s">
        <v>59</v>
      </c>
      <c r="AC4937">
        <v>1</v>
      </c>
      <c r="AD4937">
        <v>0</v>
      </c>
      <c r="AE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515.47</v>
      </c>
      <c r="AV4937">
        <v>460.95</v>
      </c>
      <c r="AW4937">
        <v>105871.88</v>
      </c>
      <c r="BA4937" t="s">
        <v>86</v>
      </c>
      <c r="BB4937">
        <v>0</v>
      </c>
    </row>
    <row r="4938" spans="1:54" x14ac:dyDescent="0.2">
      <c r="A4938" t="s">
        <v>85</v>
      </c>
      <c r="B4938" s="1">
        <v>45412</v>
      </c>
      <c r="C4938">
        <v>0</v>
      </c>
      <c r="D4938">
        <v>7810690</v>
      </c>
      <c r="E4938" t="s">
        <v>63</v>
      </c>
      <c r="F4938" t="s">
        <v>86</v>
      </c>
      <c r="G4938" s="1">
        <v>44834</v>
      </c>
      <c r="H4938">
        <v>108</v>
      </c>
      <c r="I4938">
        <v>89</v>
      </c>
      <c r="J4938">
        <v>19</v>
      </c>
      <c r="L4938">
        <v>36</v>
      </c>
      <c r="M4938">
        <v>0.26450000000000001</v>
      </c>
      <c r="N4938">
        <v>0.27535010000000015</v>
      </c>
      <c r="O4938">
        <v>2.0475110058273849E-2</v>
      </c>
      <c r="P4938">
        <v>105125.28</v>
      </c>
      <c r="Q4938">
        <v>0</v>
      </c>
      <c r="U4938">
        <v>108988.63</v>
      </c>
      <c r="V4938">
        <v>8593.1</v>
      </c>
      <c r="W4938">
        <v>1995</v>
      </c>
      <c r="X4938">
        <v>3561.63</v>
      </c>
      <c r="Y4938">
        <v>826.88</v>
      </c>
      <c r="Z4938">
        <v>5031.47</v>
      </c>
      <c r="AA4938">
        <v>1168.1199999999999</v>
      </c>
      <c r="AB4938" t="s">
        <v>59</v>
      </c>
      <c r="AC4938">
        <v>1</v>
      </c>
      <c r="AD4938">
        <v>0</v>
      </c>
      <c r="AE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553.52</v>
      </c>
      <c r="AV4938">
        <v>486.91</v>
      </c>
      <c r="AW4938">
        <v>105125.28</v>
      </c>
      <c r="BA4938" t="s">
        <v>86</v>
      </c>
      <c r="BB4938">
        <v>0</v>
      </c>
    </row>
    <row r="4939" spans="1:54" x14ac:dyDescent="0.2">
      <c r="A4939" t="s">
        <v>85</v>
      </c>
      <c r="B4939" s="1">
        <v>45412</v>
      </c>
      <c r="C4939">
        <v>0</v>
      </c>
      <c r="D4939">
        <v>7810922</v>
      </c>
      <c r="E4939" t="s">
        <v>63</v>
      </c>
      <c r="F4939" t="s">
        <v>86</v>
      </c>
      <c r="G4939" s="1">
        <v>44830</v>
      </c>
      <c r="H4939">
        <v>180</v>
      </c>
      <c r="I4939">
        <v>161</v>
      </c>
      <c r="J4939">
        <v>19</v>
      </c>
      <c r="L4939">
        <v>36</v>
      </c>
      <c r="M4939">
        <v>0.27450000000000002</v>
      </c>
      <c r="N4939">
        <v>0.29888320000000007</v>
      </c>
      <c r="O4939">
        <v>2.2031160482474998E-2</v>
      </c>
      <c r="P4939">
        <v>181732.33</v>
      </c>
      <c r="Q4939">
        <v>0</v>
      </c>
      <c r="U4939">
        <v>185470.9</v>
      </c>
      <c r="V4939">
        <v>7380</v>
      </c>
      <c r="W4939">
        <v>995</v>
      </c>
      <c r="X4939">
        <v>3058.83</v>
      </c>
      <c r="Y4939">
        <v>412.4</v>
      </c>
      <c r="Z4939">
        <v>4321.17</v>
      </c>
      <c r="AA4939">
        <v>582.6</v>
      </c>
      <c r="AB4939" t="s">
        <v>59</v>
      </c>
      <c r="AC4939">
        <v>1</v>
      </c>
      <c r="AD4939">
        <v>0</v>
      </c>
      <c r="AE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2798.1</v>
      </c>
      <c r="AV4939">
        <v>2438.5100000000002</v>
      </c>
      <c r="AW4939">
        <v>181732.33</v>
      </c>
      <c r="BA4939" t="s">
        <v>86</v>
      </c>
      <c r="BB4939">
        <v>0</v>
      </c>
    </row>
    <row r="4940" spans="1:54" x14ac:dyDescent="0.2">
      <c r="A4940" t="s">
        <v>85</v>
      </c>
      <c r="B4940" s="1">
        <v>45412</v>
      </c>
      <c r="C4940">
        <v>0</v>
      </c>
      <c r="D4940">
        <v>7810948</v>
      </c>
      <c r="E4940" t="s">
        <v>63</v>
      </c>
      <c r="F4940" t="s">
        <v>86</v>
      </c>
      <c r="G4940" s="1">
        <v>44826</v>
      </c>
      <c r="H4940">
        <v>180</v>
      </c>
      <c r="I4940">
        <v>161</v>
      </c>
      <c r="J4940">
        <v>19</v>
      </c>
      <c r="L4940">
        <v>36</v>
      </c>
      <c r="M4940">
        <v>0.22950000000000001</v>
      </c>
      <c r="N4940">
        <v>0.24317702000000024</v>
      </c>
      <c r="O4940">
        <v>1.8304625033872091E-2</v>
      </c>
      <c r="P4940">
        <v>267682.83</v>
      </c>
      <c r="Q4940">
        <v>0</v>
      </c>
      <c r="U4940">
        <v>273330.21000000002</v>
      </c>
      <c r="V4940">
        <v>10640</v>
      </c>
      <c r="W4940">
        <v>995</v>
      </c>
      <c r="X4940">
        <v>4410.0200000000004</v>
      </c>
      <c r="Y4940">
        <v>412.4</v>
      </c>
      <c r="Z4940">
        <v>6229.98</v>
      </c>
      <c r="AA4940">
        <v>582.6</v>
      </c>
      <c r="AB4940" t="s">
        <v>59</v>
      </c>
      <c r="AC4940">
        <v>1</v>
      </c>
      <c r="AD4940">
        <v>0</v>
      </c>
      <c r="AE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4118.17</v>
      </c>
      <c r="AV4940">
        <v>3671.45</v>
      </c>
      <c r="AW4940">
        <v>267682.83</v>
      </c>
      <c r="BA4940" t="s">
        <v>86</v>
      </c>
      <c r="BB4940">
        <v>0</v>
      </c>
    </row>
    <row r="4941" spans="1:54" x14ac:dyDescent="0.2">
      <c r="A4941" t="s">
        <v>85</v>
      </c>
      <c r="B4941" s="1">
        <v>45412</v>
      </c>
      <c r="C4941">
        <v>0</v>
      </c>
      <c r="D4941">
        <v>7811037</v>
      </c>
      <c r="E4941" t="s">
        <v>63</v>
      </c>
      <c r="F4941" t="s">
        <v>86</v>
      </c>
      <c r="G4941" s="1">
        <v>44831</v>
      </c>
      <c r="H4941">
        <v>180</v>
      </c>
      <c r="I4941">
        <v>161</v>
      </c>
      <c r="J4941">
        <v>19</v>
      </c>
      <c r="L4941">
        <v>36</v>
      </c>
      <c r="M4941">
        <v>0.16250000000000001</v>
      </c>
      <c r="N4941">
        <v>0.16019007000000016</v>
      </c>
      <c r="O4941">
        <v>1.2458911122190441E-2</v>
      </c>
      <c r="P4941">
        <v>464084.62</v>
      </c>
      <c r="Q4941">
        <v>0</v>
      </c>
      <c r="U4941">
        <v>478110.87</v>
      </c>
      <c r="V4941">
        <v>24250</v>
      </c>
      <c r="W4941">
        <v>295</v>
      </c>
      <c r="X4941">
        <v>10051.02</v>
      </c>
      <c r="Y4941">
        <v>122.27</v>
      </c>
      <c r="Z4941">
        <v>14198.98</v>
      </c>
      <c r="AA4941">
        <v>172.73</v>
      </c>
      <c r="AB4941" t="s">
        <v>59</v>
      </c>
      <c r="AC4941">
        <v>1</v>
      </c>
      <c r="AD4941">
        <v>0</v>
      </c>
      <c r="AE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2448.41</v>
      </c>
      <c r="AV4941">
        <v>2261.91</v>
      </c>
      <c r="AW4941">
        <v>464084.62</v>
      </c>
      <c r="BA4941" t="s">
        <v>86</v>
      </c>
      <c r="BB4941">
        <v>0</v>
      </c>
    </row>
    <row r="4942" spans="1:54" x14ac:dyDescent="0.2">
      <c r="A4942" t="s">
        <v>85</v>
      </c>
      <c r="B4942" s="1">
        <v>45412</v>
      </c>
      <c r="C4942">
        <v>0</v>
      </c>
      <c r="D4942">
        <v>7811250</v>
      </c>
      <c r="E4942" t="s">
        <v>63</v>
      </c>
      <c r="F4942" t="s">
        <v>86</v>
      </c>
      <c r="G4942" s="1">
        <v>44826</v>
      </c>
      <c r="H4942">
        <v>180</v>
      </c>
      <c r="I4942">
        <v>161</v>
      </c>
      <c r="J4942">
        <v>19</v>
      </c>
      <c r="L4942">
        <v>36</v>
      </c>
      <c r="M4942">
        <v>0.2445</v>
      </c>
      <c r="N4942">
        <v>0.24977000000000016</v>
      </c>
      <c r="O4942">
        <v>1.8753566961627666E-2</v>
      </c>
      <c r="P4942">
        <v>225409.27</v>
      </c>
      <c r="Q4942">
        <v>0</v>
      </c>
      <c r="U4942">
        <v>234761.51</v>
      </c>
      <c r="V4942">
        <v>17967.400000000001</v>
      </c>
      <c r="W4942">
        <v>1995</v>
      </c>
      <c r="X4942">
        <v>7447.04</v>
      </c>
      <c r="Y4942">
        <v>826.88</v>
      </c>
      <c r="Z4942">
        <v>10520.36</v>
      </c>
      <c r="AA4942">
        <v>1168.1199999999999</v>
      </c>
      <c r="AB4942" t="s">
        <v>59</v>
      </c>
      <c r="AC4942">
        <v>1</v>
      </c>
      <c r="AD4942">
        <v>0</v>
      </c>
      <c r="AE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1205.1099999999999</v>
      </c>
      <c r="AV4942">
        <v>1070.6300000000001</v>
      </c>
      <c r="AW4942">
        <v>225409.27</v>
      </c>
      <c r="BA4942" t="s">
        <v>86</v>
      </c>
      <c r="BB4942">
        <v>0</v>
      </c>
    </row>
    <row r="4943" spans="1:54" x14ac:dyDescent="0.2">
      <c r="A4943" t="s">
        <v>85</v>
      </c>
      <c r="B4943" s="1">
        <v>45412</v>
      </c>
      <c r="C4943">
        <v>0</v>
      </c>
      <c r="D4943">
        <v>7811276</v>
      </c>
      <c r="E4943" t="s">
        <v>63</v>
      </c>
      <c r="F4943" t="s">
        <v>86</v>
      </c>
      <c r="G4943" s="1">
        <v>44830</v>
      </c>
      <c r="H4943">
        <v>180</v>
      </c>
      <c r="I4943">
        <v>161</v>
      </c>
      <c r="J4943">
        <v>19</v>
      </c>
      <c r="L4943">
        <v>36</v>
      </c>
      <c r="M4943">
        <v>0.28949999999999998</v>
      </c>
      <c r="N4943">
        <v>0.31779410000000008</v>
      </c>
      <c r="O4943">
        <v>2.3262966519185024E-2</v>
      </c>
      <c r="P4943">
        <v>295101.03999999998</v>
      </c>
      <c r="Q4943">
        <v>0</v>
      </c>
      <c r="U4943">
        <v>301193.42</v>
      </c>
      <c r="V4943">
        <v>11400</v>
      </c>
      <c r="W4943">
        <v>995</v>
      </c>
      <c r="X4943">
        <v>4725.0200000000004</v>
      </c>
      <c r="Y4943">
        <v>412.4</v>
      </c>
      <c r="Z4943">
        <v>6674.98</v>
      </c>
      <c r="AA4943">
        <v>582.6</v>
      </c>
      <c r="AB4943" t="s">
        <v>59</v>
      </c>
      <c r="AC4943">
        <v>1</v>
      </c>
      <c r="AD4943">
        <v>0</v>
      </c>
      <c r="AE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4545.37</v>
      </c>
      <c r="AV4943">
        <v>3931.79</v>
      </c>
      <c r="AW4943">
        <v>295101.03999999998</v>
      </c>
      <c r="BA4943" t="s">
        <v>86</v>
      </c>
      <c r="BB4943">
        <v>0</v>
      </c>
    </row>
    <row r="4944" spans="1:54" x14ac:dyDescent="0.2">
      <c r="A4944" t="s">
        <v>85</v>
      </c>
      <c r="B4944" s="1">
        <v>45412</v>
      </c>
      <c r="C4944">
        <v>0</v>
      </c>
      <c r="D4944">
        <v>7811375</v>
      </c>
      <c r="E4944" t="s">
        <v>63</v>
      </c>
      <c r="F4944" t="s">
        <v>86</v>
      </c>
      <c r="G4944" s="1">
        <v>44831</v>
      </c>
      <c r="H4944">
        <v>180</v>
      </c>
      <c r="I4944">
        <v>161</v>
      </c>
      <c r="J4944">
        <v>19</v>
      </c>
      <c r="L4944">
        <v>36</v>
      </c>
      <c r="M4944">
        <v>0.22450000000000001</v>
      </c>
      <c r="N4944">
        <v>0.22517591000000026</v>
      </c>
      <c r="O4944">
        <v>1.7067651102799619E-2</v>
      </c>
      <c r="P4944">
        <v>281243.65000000002</v>
      </c>
      <c r="Q4944">
        <v>0</v>
      </c>
      <c r="U4944">
        <v>293340.33</v>
      </c>
      <c r="V4944">
        <v>22654.55</v>
      </c>
      <c r="W4944">
        <v>1995</v>
      </c>
      <c r="X4944">
        <v>9389.75</v>
      </c>
      <c r="Y4944">
        <v>826.88</v>
      </c>
      <c r="Z4944">
        <v>13264.8</v>
      </c>
      <c r="AA4944">
        <v>1168.1199999999999</v>
      </c>
      <c r="AB4944" t="s">
        <v>59</v>
      </c>
      <c r="AC4944">
        <v>1</v>
      </c>
      <c r="AD4944">
        <v>0</v>
      </c>
      <c r="AE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1504.66</v>
      </c>
      <c r="AV4944">
        <v>1350.74</v>
      </c>
      <c r="AW4944">
        <v>281243.65000000002</v>
      </c>
      <c r="BA4944" t="s">
        <v>86</v>
      </c>
      <c r="BB4944">
        <v>0</v>
      </c>
    </row>
    <row r="4945" spans="1:54" x14ac:dyDescent="0.2">
      <c r="A4945" t="s">
        <v>85</v>
      </c>
      <c r="B4945" s="1">
        <v>45412</v>
      </c>
      <c r="C4945">
        <v>0</v>
      </c>
      <c r="D4945">
        <v>7811656</v>
      </c>
      <c r="E4945" t="s">
        <v>63</v>
      </c>
      <c r="F4945" t="s">
        <v>86</v>
      </c>
      <c r="G4945" s="1">
        <v>44827</v>
      </c>
      <c r="H4945">
        <v>180</v>
      </c>
      <c r="I4945">
        <v>178</v>
      </c>
      <c r="J4945">
        <v>19</v>
      </c>
      <c r="L4945">
        <v>36</v>
      </c>
      <c r="M4945">
        <v>0.16950000000000001</v>
      </c>
      <c r="N4945">
        <v>0.16849610000000018</v>
      </c>
      <c r="O4945">
        <v>1.3060968506088511E-2</v>
      </c>
      <c r="P4945">
        <v>483492.11</v>
      </c>
      <c r="Q4945">
        <v>0</v>
      </c>
      <c r="U4945">
        <v>497840.4</v>
      </c>
      <c r="V4945">
        <v>25000</v>
      </c>
      <c r="W4945">
        <v>495</v>
      </c>
      <c r="X4945">
        <v>10361.879999999999</v>
      </c>
      <c r="Y4945">
        <v>205.17</v>
      </c>
      <c r="Z4945">
        <v>14638.12</v>
      </c>
      <c r="AA4945">
        <v>289.83</v>
      </c>
      <c r="AB4945" t="s">
        <v>59</v>
      </c>
      <c r="AC4945">
        <v>1</v>
      </c>
      <c r="AD4945">
        <v>0</v>
      </c>
      <c r="AE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2554.27</v>
      </c>
      <c r="AV4945">
        <v>2350.6999999999998</v>
      </c>
      <c r="AW4945">
        <v>483492.11</v>
      </c>
      <c r="BA4945" t="s">
        <v>86</v>
      </c>
      <c r="BB4945">
        <v>0</v>
      </c>
    </row>
    <row r="4946" spans="1:54" x14ac:dyDescent="0.2">
      <c r="A4946" t="s">
        <v>85</v>
      </c>
      <c r="B4946" s="1">
        <v>45412</v>
      </c>
      <c r="C4946">
        <v>0</v>
      </c>
      <c r="D4946">
        <v>7811664</v>
      </c>
      <c r="E4946" t="s">
        <v>63</v>
      </c>
      <c r="F4946" t="s">
        <v>86</v>
      </c>
      <c r="G4946" s="1">
        <v>44833</v>
      </c>
      <c r="H4946">
        <v>144</v>
      </c>
      <c r="I4946">
        <v>125</v>
      </c>
      <c r="J4946">
        <v>19</v>
      </c>
      <c r="L4946">
        <v>36</v>
      </c>
      <c r="M4946">
        <v>0.2445</v>
      </c>
      <c r="N4946">
        <v>0.24743133000000017</v>
      </c>
      <c r="O4946">
        <v>1.8594566723136641E-2</v>
      </c>
      <c r="P4946">
        <v>382249.4</v>
      </c>
      <c r="Q4946">
        <v>0</v>
      </c>
      <c r="U4946">
        <v>399377.56</v>
      </c>
      <c r="V4946">
        <v>31247.65</v>
      </c>
      <c r="W4946">
        <v>1995</v>
      </c>
      <c r="X4946">
        <v>12951.37</v>
      </c>
      <c r="Y4946">
        <v>826.88</v>
      </c>
      <c r="Z4946">
        <v>18296.28</v>
      </c>
      <c r="AA4946">
        <v>1168.1199999999999</v>
      </c>
      <c r="AB4946" t="s">
        <v>59</v>
      </c>
      <c r="AC4946">
        <v>1</v>
      </c>
      <c r="AD4946">
        <v>0</v>
      </c>
      <c r="AE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2042.04</v>
      </c>
      <c r="AV4946">
        <v>1816.31</v>
      </c>
      <c r="AW4946">
        <v>382249.4</v>
      </c>
      <c r="BA4946" t="s">
        <v>86</v>
      </c>
      <c r="BB4946">
        <v>0</v>
      </c>
    </row>
    <row r="4947" spans="1:54" x14ac:dyDescent="0.2">
      <c r="A4947" t="s">
        <v>85</v>
      </c>
      <c r="B4947" s="1">
        <v>45412</v>
      </c>
      <c r="C4947">
        <v>0</v>
      </c>
      <c r="D4947">
        <v>7812449</v>
      </c>
      <c r="E4947" t="s">
        <v>63</v>
      </c>
      <c r="F4947" t="s">
        <v>86</v>
      </c>
      <c r="G4947" s="1">
        <v>44833</v>
      </c>
      <c r="H4947">
        <v>180</v>
      </c>
      <c r="I4947">
        <v>161</v>
      </c>
      <c r="J4947">
        <v>19</v>
      </c>
      <c r="L4947">
        <v>36</v>
      </c>
      <c r="M4947">
        <v>0.27950000000000003</v>
      </c>
      <c r="N4947">
        <v>0.30282120000000007</v>
      </c>
      <c r="O4947">
        <v>2.2289020508642565E-2</v>
      </c>
      <c r="P4947">
        <v>58113.58</v>
      </c>
      <c r="Q4947">
        <v>0</v>
      </c>
      <c r="U4947">
        <v>59529.08</v>
      </c>
      <c r="V4947">
        <v>3412.5</v>
      </c>
      <c r="W4947">
        <v>995</v>
      </c>
      <c r="X4947">
        <v>1414.4</v>
      </c>
      <c r="Y4947">
        <v>412.4</v>
      </c>
      <c r="Z4947">
        <v>1998.1</v>
      </c>
      <c r="AA4947">
        <v>582.6</v>
      </c>
      <c r="AB4947" t="s">
        <v>59</v>
      </c>
      <c r="AC4947">
        <v>1</v>
      </c>
      <c r="AD4947">
        <v>0</v>
      </c>
      <c r="AE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897.86</v>
      </c>
      <c r="AV4947">
        <v>781.28</v>
      </c>
      <c r="AW4947">
        <v>58113.58</v>
      </c>
      <c r="BA4947" t="s">
        <v>86</v>
      </c>
      <c r="BB4947">
        <v>0</v>
      </c>
    </row>
    <row r="4948" spans="1:54" x14ac:dyDescent="0.2">
      <c r="A4948" t="s">
        <v>85</v>
      </c>
      <c r="B4948" s="1">
        <v>45412</v>
      </c>
      <c r="C4948">
        <v>0</v>
      </c>
      <c r="D4948">
        <v>7812654</v>
      </c>
      <c r="E4948" t="s">
        <v>63</v>
      </c>
      <c r="F4948" t="s">
        <v>86</v>
      </c>
      <c r="G4948" s="1">
        <v>44840</v>
      </c>
      <c r="H4948">
        <v>180</v>
      </c>
      <c r="I4948">
        <v>161</v>
      </c>
      <c r="J4948">
        <v>18</v>
      </c>
      <c r="L4948">
        <v>36</v>
      </c>
      <c r="M4948">
        <v>0.28699999999999998</v>
      </c>
      <c r="N4948">
        <v>0.31438040000000023</v>
      </c>
      <c r="O4948">
        <v>2.3041810761034398E-2</v>
      </c>
      <c r="P4948">
        <v>189247.35999999999</v>
      </c>
      <c r="Q4948">
        <v>0</v>
      </c>
      <c r="U4948">
        <v>193225.25</v>
      </c>
      <c r="V4948">
        <v>7600</v>
      </c>
      <c r="W4948">
        <v>995</v>
      </c>
      <c r="X4948">
        <v>3022.87</v>
      </c>
      <c r="Y4948">
        <v>395.76</v>
      </c>
      <c r="Z4948">
        <v>4577.13</v>
      </c>
      <c r="AA4948">
        <v>599.24</v>
      </c>
      <c r="AB4948" t="s">
        <v>59</v>
      </c>
      <c r="AC4948">
        <v>1</v>
      </c>
      <c r="AD4948">
        <v>0</v>
      </c>
      <c r="AE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2915.75</v>
      </c>
      <c r="AV4948">
        <v>2525.5300000000002</v>
      </c>
      <c r="AW4948">
        <v>189247.35999999999</v>
      </c>
      <c r="BA4948" t="s">
        <v>86</v>
      </c>
      <c r="BB4948">
        <v>0</v>
      </c>
    </row>
    <row r="4949" spans="1:54" x14ac:dyDescent="0.2">
      <c r="A4949" t="s">
        <v>85</v>
      </c>
      <c r="B4949" s="1">
        <v>45412</v>
      </c>
      <c r="C4949">
        <v>0</v>
      </c>
      <c r="D4949">
        <v>7812803</v>
      </c>
      <c r="E4949" t="s">
        <v>63</v>
      </c>
      <c r="F4949" t="s">
        <v>86</v>
      </c>
      <c r="G4949" s="1">
        <v>44833</v>
      </c>
      <c r="H4949">
        <v>60</v>
      </c>
      <c r="I4949">
        <v>41</v>
      </c>
      <c r="J4949">
        <v>19</v>
      </c>
      <c r="L4949">
        <v>36</v>
      </c>
      <c r="M4949">
        <v>0.16350000000000001</v>
      </c>
      <c r="N4949">
        <v>0.14858182000000014</v>
      </c>
      <c r="O4949">
        <v>1.1610840825846624E-2</v>
      </c>
      <c r="P4949">
        <v>235444.23</v>
      </c>
      <c r="Q4949">
        <v>0</v>
      </c>
      <c r="U4949">
        <v>244493.52</v>
      </c>
      <c r="V4949">
        <v>15750</v>
      </c>
      <c r="W4949">
        <v>295</v>
      </c>
      <c r="X4949">
        <v>6527.98</v>
      </c>
      <c r="Y4949">
        <v>122.27</v>
      </c>
      <c r="Z4949">
        <v>9222.02</v>
      </c>
      <c r="AA4949">
        <v>172.73</v>
      </c>
      <c r="AB4949" t="s">
        <v>59</v>
      </c>
      <c r="AC4949">
        <v>1</v>
      </c>
      <c r="AD4949">
        <v>0</v>
      </c>
      <c r="AE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1172.43</v>
      </c>
      <c r="AV4949">
        <v>1091.3499999999999</v>
      </c>
      <c r="AW4949">
        <v>235444.23</v>
      </c>
      <c r="BA4949" t="s">
        <v>86</v>
      </c>
      <c r="BB4949">
        <v>0</v>
      </c>
    </row>
    <row r="4950" spans="1:54" x14ac:dyDescent="0.2">
      <c r="A4950" t="s">
        <v>85</v>
      </c>
      <c r="B4950" s="1">
        <v>45412</v>
      </c>
      <c r="C4950">
        <v>0</v>
      </c>
      <c r="D4950">
        <v>7812852</v>
      </c>
      <c r="E4950" t="s">
        <v>63</v>
      </c>
      <c r="F4950" t="s">
        <v>86</v>
      </c>
      <c r="G4950" s="1">
        <v>44838</v>
      </c>
      <c r="H4950">
        <v>108</v>
      </c>
      <c r="I4950">
        <v>89</v>
      </c>
      <c r="J4950">
        <v>18</v>
      </c>
      <c r="L4950">
        <v>36</v>
      </c>
      <c r="M4950">
        <v>0.16700000000000001</v>
      </c>
      <c r="N4950">
        <v>0.16324200000000014</v>
      </c>
      <c r="O4950">
        <v>1.2680586163227536E-2</v>
      </c>
      <c r="P4950">
        <v>76118.69</v>
      </c>
      <c r="Q4950">
        <v>0</v>
      </c>
      <c r="U4950">
        <v>78530.720000000001</v>
      </c>
      <c r="V4950">
        <v>4300</v>
      </c>
      <c r="W4950">
        <v>295</v>
      </c>
      <c r="X4950">
        <v>1710.31</v>
      </c>
      <c r="Y4950">
        <v>117.34</v>
      </c>
      <c r="Z4950">
        <v>2589.69</v>
      </c>
      <c r="AA4950">
        <v>177.66</v>
      </c>
      <c r="AB4950" t="s">
        <v>59</v>
      </c>
      <c r="AC4950">
        <v>1</v>
      </c>
      <c r="AD4950">
        <v>0</v>
      </c>
      <c r="AE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1160.76</v>
      </c>
      <c r="AV4950">
        <v>1072.07</v>
      </c>
      <c r="AW4950">
        <v>76118.69</v>
      </c>
      <c r="BA4950" t="s">
        <v>86</v>
      </c>
      <c r="BB4950">
        <v>0</v>
      </c>
    </row>
    <row r="4951" spans="1:54" x14ac:dyDescent="0.2">
      <c r="A4951" t="s">
        <v>85</v>
      </c>
      <c r="B4951" s="1">
        <v>45412</v>
      </c>
      <c r="C4951">
        <v>0</v>
      </c>
      <c r="D4951">
        <v>7812142</v>
      </c>
      <c r="E4951" t="s">
        <v>63</v>
      </c>
      <c r="F4951" t="s">
        <v>86</v>
      </c>
      <c r="G4951" s="1">
        <v>44840</v>
      </c>
      <c r="H4951">
        <v>180</v>
      </c>
      <c r="I4951">
        <v>161</v>
      </c>
      <c r="J4951">
        <v>18</v>
      </c>
      <c r="L4951">
        <v>36</v>
      </c>
      <c r="M4951">
        <v>0.186</v>
      </c>
      <c r="N4951">
        <v>0.19744930000000016</v>
      </c>
      <c r="O4951">
        <v>1.5129390338998627E-2</v>
      </c>
      <c r="P4951">
        <v>35462.949999999997</v>
      </c>
      <c r="Q4951">
        <v>0</v>
      </c>
      <c r="U4951">
        <v>35815.93</v>
      </c>
      <c r="V4951">
        <v>2581.11</v>
      </c>
      <c r="W4951">
        <v>1995</v>
      </c>
      <c r="X4951">
        <v>1026.6300000000001</v>
      </c>
      <c r="Y4951">
        <v>793.5</v>
      </c>
      <c r="Z4951">
        <v>1554.48</v>
      </c>
      <c r="AA4951">
        <v>1201.5</v>
      </c>
      <c r="AB4951" t="s">
        <v>59</v>
      </c>
      <c r="AC4951">
        <v>1</v>
      </c>
      <c r="AD4951">
        <v>0</v>
      </c>
      <c r="AE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539.25</v>
      </c>
      <c r="AV4951">
        <v>490.23</v>
      </c>
      <c r="AW4951">
        <v>35462.949999999997</v>
      </c>
      <c r="BA4951" t="s">
        <v>86</v>
      </c>
      <c r="BB4951">
        <v>0</v>
      </c>
    </row>
    <row r="4952" spans="1:54" x14ac:dyDescent="0.2">
      <c r="A4952" t="s">
        <v>85</v>
      </c>
      <c r="B4952" s="1">
        <v>45412</v>
      </c>
      <c r="C4952">
        <v>0</v>
      </c>
      <c r="D4952">
        <v>7812241</v>
      </c>
      <c r="E4952" t="s">
        <v>63</v>
      </c>
      <c r="F4952" t="s">
        <v>86</v>
      </c>
      <c r="G4952" s="1">
        <v>44833</v>
      </c>
      <c r="H4952">
        <v>96</v>
      </c>
      <c r="I4952">
        <v>77</v>
      </c>
      <c r="J4952">
        <v>19</v>
      </c>
      <c r="L4952">
        <v>36</v>
      </c>
      <c r="M4952">
        <v>0.27050000000000002</v>
      </c>
      <c r="N4952">
        <v>0.30578829999999996</v>
      </c>
      <c r="O4952">
        <v>2.2482834521468931E-2</v>
      </c>
      <c r="P4952">
        <v>52801.54</v>
      </c>
      <c r="Q4952">
        <v>0</v>
      </c>
      <c r="U4952">
        <v>52870.34</v>
      </c>
      <c r="V4952">
        <v>2112.5</v>
      </c>
      <c r="W4952">
        <v>1995</v>
      </c>
      <c r="X4952">
        <v>875.58</v>
      </c>
      <c r="Y4952">
        <v>826.88</v>
      </c>
      <c r="Z4952">
        <v>1236.92</v>
      </c>
      <c r="AA4952">
        <v>1168.1199999999999</v>
      </c>
      <c r="AB4952" t="s">
        <v>59</v>
      </c>
      <c r="AC4952">
        <v>1</v>
      </c>
      <c r="AD4952">
        <v>0</v>
      </c>
      <c r="AE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267.97000000000003</v>
      </c>
      <c r="AV4952">
        <v>232.9</v>
      </c>
      <c r="AW4952">
        <v>52801.54</v>
      </c>
      <c r="BA4952" t="s">
        <v>86</v>
      </c>
      <c r="BB4952">
        <v>0</v>
      </c>
    </row>
    <row r="4953" spans="1:54" x14ac:dyDescent="0.2">
      <c r="A4953" t="s">
        <v>85</v>
      </c>
      <c r="B4953" s="1">
        <v>45412</v>
      </c>
      <c r="C4953">
        <v>0</v>
      </c>
      <c r="D4953">
        <v>7813074</v>
      </c>
      <c r="E4953" t="s">
        <v>63</v>
      </c>
      <c r="F4953" t="s">
        <v>86</v>
      </c>
      <c r="G4953" s="1">
        <v>44833</v>
      </c>
      <c r="H4953">
        <v>180</v>
      </c>
      <c r="I4953">
        <v>161</v>
      </c>
      <c r="J4953">
        <v>19</v>
      </c>
      <c r="L4953">
        <v>36</v>
      </c>
      <c r="M4953">
        <v>0.28050000000000003</v>
      </c>
      <c r="N4953">
        <v>0.29650420000000011</v>
      </c>
      <c r="O4953">
        <v>2.187503623860354E-2</v>
      </c>
      <c r="P4953">
        <v>86619.57</v>
      </c>
      <c r="Q4953">
        <v>0</v>
      </c>
      <c r="U4953">
        <v>89796.82</v>
      </c>
      <c r="V4953">
        <v>7421.32</v>
      </c>
      <c r="W4953">
        <v>1995</v>
      </c>
      <c r="X4953">
        <v>3075.95</v>
      </c>
      <c r="Y4953">
        <v>826.88</v>
      </c>
      <c r="Z4953">
        <v>4345.37</v>
      </c>
      <c r="AA4953">
        <v>1168.1199999999999</v>
      </c>
      <c r="AB4953" t="s">
        <v>59</v>
      </c>
      <c r="AC4953">
        <v>1</v>
      </c>
      <c r="AD4953">
        <v>0</v>
      </c>
      <c r="AE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461.61</v>
      </c>
      <c r="AV4953">
        <v>402.32</v>
      </c>
      <c r="AW4953">
        <v>86619.57</v>
      </c>
      <c r="BA4953" t="s">
        <v>86</v>
      </c>
      <c r="BB4953">
        <v>0</v>
      </c>
    </row>
    <row r="4954" spans="1:54" x14ac:dyDescent="0.2">
      <c r="A4954" t="s">
        <v>85</v>
      </c>
      <c r="B4954" s="1">
        <v>45412</v>
      </c>
      <c r="C4954">
        <v>0</v>
      </c>
      <c r="D4954">
        <v>7813108</v>
      </c>
      <c r="E4954" t="s">
        <v>63</v>
      </c>
      <c r="F4954" t="s">
        <v>86</v>
      </c>
      <c r="G4954" s="1">
        <v>44834</v>
      </c>
      <c r="H4954">
        <v>180</v>
      </c>
      <c r="I4954">
        <v>161</v>
      </c>
      <c r="J4954">
        <v>19</v>
      </c>
      <c r="L4954">
        <v>36</v>
      </c>
      <c r="M4954">
        <v>0.23449999999999999</v>
      </c>
      <c r="N4954">
        <v>0.23626622000000022</v>
      </c>
      <c r="O4954">
        <v>1.783169255798045E-2</v>
      </c>
      <c r="P4954">
        <v>325380.49</v>
      </c>
      <c r="Q4954">
        <v>0</v>
      </c>
      <c r="U4954">
        <v>339809.94</v>
      </c>
      <c r="V4954">
        <v>26638.62</v>
      </c>
      <c r="W4954">
        <v>1995</v>
      </c>
      <c r="X4954">
        <v>11041.05</v>
      </c>
      <c r="Y4954">
        <v>826.88</v>
      </c>
      <c r="Z4954">
        <v>15597.57</v>
      </c>
      <c r="AA4954">
        <v>1168.1199999999999</v>
      </c>
      <c r="AB4954" t="s">
        <v>59</v>
      </c>
      <c r="AC4954">
        <v>1</v>
      </c>
      <c r="AD4954">
        <v>0</v>
      </c>
      <c r="AE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1743.37</v>
      </c>
      <c r="AV4954">
        <v>1557.68</v>
      </c>
      <c r="AW4954">
        <v>325380.49</v>
      </c>
      <c r="BA4954" t="s">
        <v>86</v>
      </c>
      <c r="BB4954">
        <v>0</v>
      </c>
    </row>
    <row r="4955" spans="1:54" x14ac:dyDescent="0.2">
      <c r="A4955" t="s">
        <v>85</v>
      </c>
      <c r="B4955" s="1">
        <v>45412</v>
      </c>
      <c r="C4955">
        <v>0</v>
      </c>
      <c r="D4955">
        <v>7813124</v>
      </c>
      <c r="E4955" t="s">
        <v>63</v>
      </c>
      <c r="F4955" t="s">
        <v>86</v>
      </c>
      <c r="G4955" s="1">
        <v>44832</v>
      </c>
      <c r="H4955">
        <v>144</v>
      </c>
      <c r="I4955">
        <v>125</v>
      </c>
      <c r="J4955">
        <v>19</v>
      </c>
      <c r="L4955">
        <v>36</v>
      </c>
      <c r="M4955">
        <v>0.20150000000000001</v>
      </c>
      <c r="N4955">
        <v>0.21151360000000013</v>
      </c>
      <c r="O4955">
        <v>1.6117653651746444E-2</v>
      </c>
      <c r="P4955">
        <v>285112.33</v>
      </c>
      <c r="Q4955">
        <v>0</v>
      </c>
      <c r="U4955">
        <v>290092.21999999997</v>
      </c>
      <c r="V4955">
        <v>9000</v>
      </c>
      <c r="W4955">
        <v>495</v>
      </c>
      <c r="X4955">
        <v>3730.28</v>
      </c>
      <c r="Y4955">
        <v>205.17</v>
      </c>
      <c r="Z4955">
        <v>5269.72</v>
      </c>
      <c r="AA4955">
        <v>289.83</v>
      </c>
      <c r="AB4955" t="s">
        <v>59</v>
      </c>
      <c r="AC4955">
        <v>1</v>
      </c>
      <c r="AD4955">
        <v>0</v>
      </c>
      <c r="AE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4348.1400000000003</v>
      </c>
      <c r="AV4955">
        <v>3929.74</v>
      </c>
      <c r="AW4955">
        <v>285112.33</v>
      </c>
      <c r="BA4955" t="s">
        <v>86</v>
      </c>
      <c r="BB4955">
        <v>0</v>
      </c>
    </row>
    <row r="4956" spans="1:54" x14ac:dyDescent="0.2">
      <c r="A4956" t="s">
        <v>85</v>
      </c>
      <c r="B4956" s="1">
        <v>45412</v>
      </c>
      <c r="C4956">
        <v>0</v>
      </c>
      <c r="D4956">
        <v>7813256</v>
      </c>
      <c r="E4956" t="s">
        <v>63</v>
      </c>
      <c r="F4956" t="s">
        <v>86</v>
      </c>
      <c r="G4956" s="1">
        <v>44831</v>
      </c>
      <c r="H4956">
        <v>180</v>
      </c>
      <c r="I4956">
        <v>161</v>
      </c>
      <c r="J4956">
        <v>19</v>
      </c>
      <c r="L4956">
        <v>36</v>
      </c>
      <c r="M4956">
        <v>0.22450000000000001</v>
      </c>
      <c r="N4956">
        <v>0.22419171000000027</v>
      </c>
      <c r="O4956">
        <v>1.6999540970570326E-2</v>
      </c>
      <c r="P4956">
        <v>292990.02</v>
      </c>
      <c r="Q4956">
        <v>0</v>
      </c>
      <c r="U4956">
        <v>306129.63</v>
      </c>
      <c r="V4956">
        <v>23435.74</v>
      </c>
      <c r="W4956">
        <v>995</v>
      </c>
      <c r="X4956">
        <v>9713.5300000000007</v>
      </c>
      <c r="Y4956">
        <v>412.4</v>
      </c>
      <c r="Z4956">
        <v>13722.21</v>
      </c>
      <c r="AA4956">
        <v>582.6</v>
      </c>
      <c r="AB4956" t="s">
        <v>59</v>
      </c>
      <c r="AC4956">
        <v>1</v>
      </c>
      <c r="AD4956">
        <v>0</v>
      </c>
      <c r="AE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4601.29</v>
      </c>
      <c r="AV4956">
        <v>4135.53</v>
      </c>
      <c r="AW4956">
        <v>292990.02</v>
      </c>
      <c r="BA4956" t="s">
        <v>86</v>
      </c>
      <c r="BB4956">
        <v>0</v>
      </c>
    </row>
    <row r="4957" spans="1:54" x14ac:dyDescent="0.2">
      <c r="A4957" t="s">
        <v>85</v>
      </c>
      <c r="B4957" s="1">
        <v>45412</v>
      </c>
      <c r="C4957">
        <v>0</v>
      </c>
      <c r="D4957">
        <v>7813272</v>
      </c>
      <c r="E4957" t="s">
        <v>63</v>
      </c>
      <c r="F4957" t="s">
        <v>86</v>
      </c>
      <c r="G4957" s="1">
        <v>44832</v>
      </c>
      <c r="H4957">
        <v>108</v>
      </c>
      <c r="I4957">
        <v>89</v>
      </c>
      <c r="J4957">
        <v>19</v>
      </c>
      <c r="L4957">
        <v>36</v>
      </c>
      <c r="M4957">
        <v>0.27450000000000002</v>
      </c>
      <c r="N4957">
        <v>0.28390032000000015</v>
      </c>
      <c r="O4957">
        <v>2.1043487022418761E-2</v>
      </c>
      <c r="P4957">
        <v>187899.19</v>
      </c>
      <c r="Q4957">
        <v>0</v>
      </c>
      <c r="U4957">
        <v>195924.95</v>
      </c>
      <c r="V4957">
        <v>15701.94</v>
      </c>
      <c r="W4957">
        <v>1995</v>
      </c>
      <c r="X4957">
        <v>6508.06</v>
      </c>
      <c r="Y4957">
        <v>826.88</v>
      </c>
      <c r="Z4957">
        <v>9193.8799999999992</v>
      </c>
      <c r="AA4957">
        <v>1168.1199999999999</v>
      </c>
      <c r="AB4957" t="s">
        <v>59</v>
      </c>
      <c r="AC4957">
        <v>1</v>
      </c>
      <c r="AD4957">
        <v>0</v>
      </c>
      <c r="AE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995.14</v>
      </c>
      <c r="AV4957">
        <v>872.36</v>
      </c>
      <c r="AW4957">
        <v>187899.19</v>
      </c>
      <c r="BA4957" t="s">
        <v>86</v>
      </c>
      <c r="BB4957">
        <v>0</v>
      </c>
    </row>
    <row r="4958" spans="1:54" x14ac:dyDescent="0.2">
      <c r="A4958" t="s">
        <v>85</v>
      </c>
      <c r="B4958" s="1">
        <v>45412</v>
      </c>
      <c r="C4958">
        <v>0</v>
      </c>
      <c r="D4958">
        <v>7813389</v>
      </c>
      <c r="E4958" t="s">
        <v>63</v>
      </c>
      <c r="F4958" t="s">
        <v>86</v>
      </c>
      <c r="G4958" s="1">
        <v>44834</v>
      </c>
      <c r="H4958">
        <v>108</v>
      </c>
      <c r="I4958">
        <v>101</v>
      </c>
      <c r="J4958">
        <v>19</v>
      </c>
      <c r="L4958">
        <v>36</v>
      </c>
      <c r="M4958">
        <v>0.22450000000000001</v>
      </c>
      <c r="N4958">
        <v>0.22417340000000024</v>
      </c>
      <c r="O4958">
        <v>1.6998273378070028E-2</v>
      </c>
      <c r="P4958">
        <v>218231.67</v>
      </c>
      <c r="Q4958">
        <v>0</v>
      </c>
      <c r="U4958">
        <v>227561.04</v>
      </c>
      <c r="V4958">
        <v>17928.34</v>
      </c>
      <c r="W4958">
        <v>1995</v>
      </c>
      <c r="X4958">
        <v>7430.85</v>
      </c>
      <c r="Y4958">
        <v>826.88</v>
      </c>
      <c r="Z4958">
        <v>10497.49</v>
      </c>
      <c r="AA4958">
        <v>1168.1199999999999</v>
      </c>
      <c r="AB4958" t="s">
        <v>59</v>
      </c>
      <c r="AC4958">
        <v>1</v>
      </c>
      <c r="AD4958">
        <v>0</v>
      </c>
      <c r="AE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1156.57</v>
      </c>
      <c r="AV4958">
        <v>1039.1600000000001</v>
      </c>
      <c r="AW4958">
        <v>218231.67</v>
      </c>
      <c r="BA4958" t="s">
        <v>86</v>
      </c>
      <c r="BB4958">
        <v>0</v>
      </c>
    </row>
    <row r="4959" spans="1:54" x14ac:dyDescent="0.2">
      <c r="A4959" t="s">
        <v>85</v>
      </c>
      <c r="B4959" s="1">
        <v>45412</v>
      </c>
      <c r="C4959">
        <v>0</v>
      </c>
      <c r="D4959">
        <v>7812357</v>
      </c>
      <c r="E4959" t="s">
        <v>63</v>
      </c>
      <c r="F4959" t="s">
        <v>86</v>
      </c>
      <c r="G4959" s="1">
        <v>44832</v>
      </c>
      <c r="H4959">
        <v>120</v>
      </c>
      <c r="I4959">
        <v>101</v>
      </c>
      <c r="J4959">
        <v>19</v>
      </c>
      <c r="L4959">
        <v>36</v>
      </c>
      <c r="M4959">
        <v>0.20549999999999999</v>
      </c>
      <c r="N4959">
        <v>0.21128570000000024</v>
      </c>
      <c r="O4959">
        <v>1.6101723698844328E-2</v>
      </c>
      <c r="P4959">
        <v>95798.32</v>
      </c>
      <c r="Q4959">
        <v>0</v>
      </c>
      <c r="U4959">
        <v>98269.24</v>
      </c>
      <c r="V4959">
        <v>4715</v>
      </c>
      <c r="W4959">
        <v>495</v>
      </c>
      <c r="X4959">
        <v>1954.25</v>
      </c>
      <c r="Y4959">
        <v>205.17</v>
      </c>
      <c r="Z4959">
        <v>2760.75</v>
      </c>
      <c r="AA4959">
        <v>289.83</v>
      </c>
      <c r="AB4959" t="s">
        <v>59</v>
      </c>
      <c r="AC4959">
        <v>1</v>
      </c>
      <c r="AD4959">
        <v>0</v>
      </c>
      <c r="AE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1464.12</v>
      </c>
      <c r="AV4959">
        <v>1323.75</v>
      </c>
      <c r="AW4959">
        <v>95798.32</v>
      </c>
      <c r="BA4959" t="s">
        <v>86</v>
      </c>
      <c r="BB4959">
        <v>0</v>
      </c>
    </row>
    <row r="4960" spans="1:54" x14ac:dyDescent="0.2">
      <c r="A4960" t="s">
        <v>85</v>
      </c>
      <c r="B4960" s="1">
        <v>45412</v>
      </c>
      <c r="C4960">
        <v>0</v>
      </c>
      <c r="D4960">
        <v>7814544</v>
      </c>
      <c r="E4960" t="s">
        <v>63</v>
      </c>
      <c r="F4960" t="s">
        <v>86</v>
      </c>
      <c r="G4960" s="1">
        <v>44834</v>
      </c>
      <c r="H4960">
        <v>96</v>
      </c>
      <c r="I4960">
        <v>77</v>
      </c>
      <c r="J4960">
        <v>19</v>
      </c>
      <c r="L4960">
        <v>36</v>
      </c>
      <c r="M4960">
        <v>0.28949999999999998</v>
      </c>
      <c r="N4960">
        <v>0.31016760000000004</v>
      </c>
      <c r="O4960">
        <v>2.2768158525969806E-2</v>
      </c>
      <c r="P4960">
        <v>272449.43</v>
      </c>
      <c r="Q4960">
        <v>0</v>
      </c>
      <c r="U4960">
        <v>280649.7</v>
      </c>
      <c r="V4960">
        <v>15000</v>
      </c>
      <c r="W4960">
        <v>995</v>
      </c>
      <c r="X4960">
        <v>6217.13</v>
      </c>
      <c r="Y4960">
        <v>412.4</v>
      </c>
      <c r="Z4960">
        <v>8782.8700000000008</v>
      </c>
      <c r="AA4960">
        <v>582.6</v>
      </c>
      <c r="AB4960" t="s">
        <v>59</v>
      </c>
      <c r="AC4960">
        <v>1</v>
      </c>
      <c r="AD4960">
        <v>0</v>
      </c>
      <c r="AE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4165.3100000000004</v>
      </c>
      <c r="AV4960">
        <v>3617.8</v>
      </c>
      <c r="AW4960">
        <v>272449.43</v>
      </c>
      <c r="BA4960" t="s">
        <v>86</v>
      </c>
      <c r="BB4960">
        <v>0</v>
      </c>
    </row>
    <row r="4961" spans="1:54" x14ac:dyDescent="0.2">
      <c r="A4961" t="s">
        <v>85</v>
      </c>
      <c r="B4961" s="1">
        <v>45412</v>
      </c>
      <c r="C4961">
        <v>0</v>
      </c>
      <c r="D4961">
        <v>7814692</v>
      </c>
      <c r="E4961" t="s">
        <v>63</v>
      </c>
      <c r="F4961" t="s">
        <v>86</v>
      </c>
      <c r="G4961" s="1">
        <v>44833</v>
      </c>
      <c r="H4961">
        <v>180</v>
      </c>
      <c r="I4961">
        <v>161</v>
      </c>
      <c r="J4961">
        <v>19</v>
      </c>
      <c r="L4961">
        <v>36</v>
      </c>
      <c r="M4961">
        <v>0.2145</v>
      </c>
      <c r="N4961">
        <v>0.22099353000000016</v>
      </c>
      <c r="O4961">
        <v>1.6777868470579271E-2</v>
      </c>
      <c r="P4961">
        <v>258885.97</v>
      </c>
      <c r="Q4961">
        <v>0</v>
      </c>
      <c r="U4961">
        <v>266354.34000000003</v>
      </c>
      <c r="V4961">
        <v>13750</v>
      </c>
      <c r="W4961">
        <v>995</v>
      </c>
      <c r="X4961">
        <v>5699.03</v>
      </c>
      <c r="Y4961">
        <v>412.4</v>
      </c>
      <c r="Z4961">
        <v>8050.97</v>
      </c>
      <c r="AA4961">
        <v>582.6</v>
      </c>
      <c r="AB4961" t="s">
        <v>59</v>
      </c>
      <c r="AC4961">
        <v>1</v>
      </c>
      <c r="AD4961">
        <v>0</v>
      </c>
      <c r="AE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4007.96</v>
      </c>
      <c r="AV4961">
        <v>3606.98</v>
      </c>
      <c r="AW4961">
        <v>258885.97</v>
      </c>
      <c r="BA4961" t="s">
        <v>86</v>
      </c>
      <c r="BB4961">
        <v>0</v>
      </c>
    </row>
    <row r="4962" spans="1:54" x14ac:dyDescent="0.2">
      <c r="A4962" t="s">
        <v>85</v>
      </c>
      <c r="B4962" s="1">
        <v>45412</v>
      </c>
      <c r="C4962">
        <v>0</v>
      </c>
      <c r="D4962">
        <v>7814783</v>
      </c>
      <c r="E4962" t="s">
        <v>63</v>
      </c>
      <c r="F4962" t="s">
        <v>86</v>
      </c>
      <c r="G4962" s="1">
        <v>44841</v>
      </c>
      <c r="H4962">
        <v>144</v>
      </c>
      <c r="I4962">
        <v>125</v>
      </c>
      <c r="J4962">
        <v>18</v>
      </c>
      <c r="L4962">
        <v>36</v>
      </c>
      <c r="M4962">
        <v>0.19450000000000001</v>
      </c>
      <c r="N4962">
        <v>0.19519650000000024</v>
      </c>
      <c r="O4962">
        <v>1.4970103940472601E-2</v>
      </c>
      <c r="P4962">
        <v>175453.55</v>
      </c>
      <c r="Q4962">
        <v>0</v>
      </c>
      <c r="U4962">
        <v>181177.98</v>
      </c>
      <c r="V4962">
        <v>10500</v>
      </c>
      <c r="W4962">
        <v>995</v>
      </c>
      <c r="X4962">
        <v>4176.33</v>
      </c>
      <c r="Y4962">
        <v>395.76</v>
      </c>
      <c r="Z4962">
        <v>6323.67</v>
      </c>
      <c r="AA4962">
        <v>599.24</v>
      </c>
      <c r="AB4962" t="s">
        <v>59</v>
      </c>
      <c r="AC4962">
        <v>1</v>
      </c>
      <c r="AD4962">
        <v>0</v>
      </c>
      <c r="AE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2710.8</v>
      </c>
      <c r="AV4962">
        <v>2467.4699999999998</v>
      </c>
      <c r="AW4962">
        <v>175453.55</v>
      </c>
      <c r="BA4962" t="s">
        <v>86</v>
      </c>
      <c r="BB4962">
        <v>0</v>
      </c>
    </row>
    <row r="4963" spans="1:54" x14ac:dyDescent="0.2">
      <c r="A4963" t="s">
        <v>85</v>
      </c>
      <c r="B4963" s="1">
        <v>45412</v>
      </c>
      <c r="C4963">
        <v>0</v>
      </c>
      <c r="D4963">
        <v>7815368</v>
      </c>
      <c r="E4963" t="s">
        <v>63</v>
      </c>
      <c r="F4963" t="s">
        <v>86</v>
      </c>
      <c r="G4963" s="1">
        <v>44845</v>
      </c>
      <c r="H4963">
        <v>180</v>
      </c>
      <c r="I4963">
        <v>161</v>
      </c>
      <c r="J4963">
        <v>18</v>
      </c>
      <c r="L4963">
        <v>36</v>
      </c>
      <c r="M4963">
        <v>0.1535</v>
      </c>
      <c r="N4963">
        <v>0.15503876000000014</v>
      </c>
      <c r="O4963">
        <v>1.2083533500075072E-2</v>
      </c>
      <c r="P4963">
        <v>286988.65000000002</v>
      </c>
      <c r="Q4963">
        <v>0</v>
      </c>
      <c r="U4963">
        <v>292682.96999999997</v>
      </c>
      <c r="V4963">
        <v>9750</v>
      </c>
      <c r="W4963">
        <v>295</v>
      </c>
      <c r="X4963">
        <v>3878.02</v>
      </c>
      <c r="Y4963">
        <v>117.34</v>
      </c>
      <c r="Z4963">
        <v>5871.98</v>
      </c>
      <c r="AA4963">
        <v>177.66</v>
      </c>
      <c r="AB4963" t="s">
        <v>59</v>
      </c>
      <c r="AC4963">
        <v>1</v>
      </c>
      <c r="AD4963">
        <v>0</v>
      </c>
      <c r="AE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4394.7299999999996</v>
      </c>
      <c r="AV4963">
        <v>4071.69</v>
      </c>
      <c r="AW4963">
        <v>286988.65000000002</v>
      </c>
      <c r="BA4963" t="s">
        <v>86</v>
      </c>
      <c r="BB4963">
        <v>0</v>
      </c>
    </row>
    <row r="4964" spans="1:54" x14ac:dyDescent="0.2">
      <c r="A4964" t="s">
        <v>85</v>
      </c>
      <c r="B4964" s="1">
        <v>45412</v>
      </c>
      <c r="C4964">
        <v>0</v>
      </c>
      <c r="D4964">
        <v>7815384</v>
      </c>
      <c r="E4964" t="s">
        <v>63</v>
      </c>
      <c r="F4964" t="s">
        <v>86</v>
      </c>
      <c r="G4964" s="1">
        <v>44846</v>
      </c>
      <c r="H4964">
        <v>180</v>
      </c>
      <c r="I4964">
        <v>161</v>
      </c>
      <c r="J4964">
        <v>18</v>
      </c>
      <c r="L4964">
        <v>36</v>
      </c>
      <c r="M4964">
        <v>0.1535</v>
      </c>
      <c r="N4964">
        <v>0.15002020000000013</v>
      </c>
      <c r="O4964">
        <v>1.1716350684896737E-2</v>
      </c>
      <c r="P4964">
        <v>210478.91</v>
      </c>
      <c r="Q4964">
        <v>0</v>
      </c>
      <c r="U4964">
        <v>216859.8</v>
      </c>
      <c r="V4964">
        <v>10890</v>
      </c>
      <c r="W4964">
        <v>295</v>
      </c>
      <c r="X4964">
        <v>4331.45</v>
      </c>
      <c r="Y4964">
        <v>117.34</v>
      </c>
      <c r="Z4964">
        <v>6558.55</v>
      </c>
      <c r="AA4964">
        <v>177.66</v>
      </c>
      <c r="AB4964" t="s">
        <v>59</v>
      </c>
      <c r="AC4964">
        <v>1</v>
      </c>
      <c r="AD4964">
        <v>0</v>
      </c>
      <c r="AE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3253.09</v>
      </c>
      <c r="AV4964">
        <v>3020.93</v>
      </c>
      <c r="AW4964">
        <v>210478.91</v>
      </c>
      <c r="BA4964" t="s">
        <v>86</v>
      </c>
      <c r="BB4964">
        <v>0</v>
      </c>
    </row>
    <row r="4965" spans="1:54" x14ac:dyDescent="0.2">
      <c r="A4965" t="s">
        <v>85</v>
      </c>
      <c r="B4965" s="1">
        <v>45412</v>
      </c>
      <c r="C4965">
        <v>0</v>
      </c>
      <c r="D4965">
        <v>7815533</v>
      </c>
      <c r="E4965" t="s">
        <v>63</v>
      </c>
      <c r="F4965" t="s">
        <v>86</v>
      </c>
      <c r="G4965" s="1">
        <v>44838</v>
      </c>
      <c r="H4965">
        <v>144</v>
      </c>
      <c r="I4965">
        <v>125</v>
      </c>
      <c r="J4965">
        <v>18</v>
      </c>
      <c r="L4965">
        <v>36</v>
      </c>
      <c r="M4965">
        <v>0.17599999999999999</v>
      </c>
      <c r="N4965">
        <v>0.17478605000000011</v>
      </c>
      <c r="O4965">
        <v>1.3514286958095978E-2</v>
      </c>
      <c r="P4965">
        <v>282499.71000000002</v>
      </c>
      <c r="Q4965">
        <v>0</v>
      </c>
      <c r="U4965">
        <v>291235.40000000002</v>
      </c>
      <c r="V4965">
        <v>15000</v>
      </c>
      <c r="W4965">
        <v>495</v>
      </c>
      <c r="X4965">
        <v>5966.19</v>
      </c>
      <c r="Y4965">
        <v>196.88</v>
      </c>
      <c r="Z4965">
        <v>9033.81</v>
      </c>
      <c r="AA4965">
        <v>298.12</v>
      </c>
      <c r="AB4965" t="s">
        <v>59</v>
      </c>
      <c r="AC4965">
        <v>1</v>
      </c>
      <c r="AD4965">
        <v>0</v>
      </c>
      <c r="AE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4352.8999999999996</v>
      </c>
      <c r="AV4965">
        <v>3998.04</v>
      </c>
      <c r="AW4965">
        <v>282499.71000000002</v>
      </c>
      <c r="BA4965" t="s">
        <v>86</v>
      </c>
      <c r="BB4965">
        <v>0</v>
      </c>
    </row>
    <row r="4966" spans="1:54" x14ac:dyDescent="0.2">
      <c r="A4966" t="s">
        <v>85</v>
      </c>
      <c r="B4966" s="1">
        <v>45412</v>
      </c>
      <c r="C4966">
        <v>0</v>
      </c>
      <c r="D4966">
        <v>7815673</v>
      </c>
      <c r="E4966" t="s">
        <v>63</v>
      </c>
      <c r="F4966" t="s">
        <v>86</v>
      </c>
      <c r="G4966" s="1">
        <v>44837</v>
      </c>
      <c r="H4966">
        <v>120</v>
      </c>
      <c r="I4966">
        <v>101</v>
      </c>
      <c r="J4966">
        <v>18</v>
      </c>
      <c r="L4966">
        <v>36</v>
      </c>
      <c r="M4966">
        <v>0.26450000000000001</v>
      </c>
      <c r="N4966">
        <v>0.28814350000000011</v>
      </c>
      <c r="O4966">
        <v>2.1324265907200601E-2</v>
      </c>
      <c r="P4966">
        <v>113908.09</v>
      </c>
      <c r="Q4966">
        <v>0</v>
      </c>
      <c r="U4966">
        <v>115838.32</v>
      </c>
      <c r="V4966">
        <v>4200</v>
      </c>
      <c r="W4966">
        <v>995</v>
      </c>
      <c r="X4966">
        <v>1670.53</v>
      </c>
      <c r="Y4966">
        <v>395.76</v>
      </c>
      <c r="Z4966">
        <v>2529.4699999999998</v>
      </c>
      <c r="AA4966">
        <v>599.24</v>
      </c>
      <c r="AB4966" t="s">
        <v>59</v>
      </c>
      <c r="AC4966">
        <v>1</v>
      </c>
      <c r="AD4966">
        <v>0</v>
      </c>
      <c r="AE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591.57000000000005</v>
      </c>
      <c r="AV4966">
        <v>517.52</v>
      </c>
      <c r="AW4966">
        <v>113908.09</v>
      </c>
      <c r="BA4966" t="s">
        <v>86</v>
      </c>
      <c r="BB4966">
        <v>0</v>
      </c>
    </row>
    <row r="4967" spans="1:54" x14ac:dyDescent="0.2">
      <c r="A4967" t="s">
        <v>85</v>
      </c>
      <c r="B4967" s="1">
        <v>45412</v>
      </c>
      <c r="C4967">
        <v>0</v>
      </c>
      <c r="D4967">
        <v>7815707</v>
      </c>
      <c r="E4967" t="s">
        <v>63</v>
      </c>
      <c r="F4967" t="s">
        <v>86</v>
      </c>
      <c r="G4967" s="1">
        <v>44838</v>
      </c>
      <c r="H4967">
        <v>180</v>
      </c>
      <c r="I4967">
        <v>161</v>
      </c>
      <c r="J4967">
        <v>18</v>
      </c>
      <c r="L4967">
        <v>36</v>
      </c>
      <c r="M4967">
        <v>0.2145</v>
      </c>
      <c r="N4967">
        <v>0.22099460000000018</v>
      </c>
      <c r="O4967">
        <v>1.6777942723465777E-2</v>
      </c>
      <c r="P4967">
        <v>292401.21000000002</v>
      </c>
      <c r="Q4967">
        <v>0</v>
      </c>
      <c r="U4967">
        <v>300835.78000000003</v>
      </c>
      <c r="V4967">
        <v>15000</v>
      </c>
      <c r="W4967">
        <v>995</v>
      </c>
      <c r="X4967">
        <v>5966.19</v>
      </c>
      <c r="Y4967">
        <v>395.76</v>
      </c>
      <c r="Z4967">
        <v>9033.81</v>
      </c>
      <c r="AA4967">
        <v>599.24</v>
      </c>
      <c r="AB4967" t="s">
        <v>59</v>
      </c>
      <c r="AC4967">
        <v>1</v>
      </c>
      <c r="AD4967">
        <v>0</v>
      </c>
      <c r="AE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4526.8</v>
      </c>
      <c r="AV4967">
        <v>4073.91</v>
      </c>
      <c r="AW4967">
        <v>292401.21000000002</v>
      </c>
      <c r="BA4967" t="s">
        <v>86</v>
      </c>
      <c r="BB4967">
        <v>0</v>
      </c>
    </row>
    <row r="4968" spans="1:54" x14ac:dyDescent="0.2">
      <c r="A4968" t="s">
        <v>85</v>
      </c>
      <c r="B4968" s="1">
        <v>45412</v>
      </c>
      <c r="C4968">
        <v>0</v>
      </c>
      <c r="D4968">
        <v>7815780</v>
      </c>
      <c r="E4968" t="s">
        <v>63</v>
      </c>
      <c r="F4968" t="s">
        <v>86</v>
      </c>
      <c r="G4968" s="1">
        <v>44853</v>
      </c>
      <c r="H4968">
        <v>180</v>
      </c>
      <c r="I4968">
        <v>162</v>
      </c>
      <c r="J4968">
        <v>18</v>
      </c>
      <c r="L4968">
        <v>36</v>
      </c>
      <c r="M4968">
        <v>0.23449999999999999</v>
      </c>
      <c r="N4968">
        <v>0.23965064000000016</v>
      </c>
      <c r="O4968">
        <v>1.8063603329065758E-2</v>
      </c>
      <c r="P4968">
        <v>490227.22</v>
      </c>
      <c r="Q4968">
        <v>0</v>
      </c>
      <c r="U4968">
        <v>508955.01</v>
      </c>
      <c r="V4968">
        <v>33091.160000000003</v>
      </c>
      <c r="W4968">
        <v>1995</v>
      </c>
      <c r="X4968">
        <v>13161.87</v>
      </c>
      <c r="Y4968">
        <v>793.5</v>
      </c>
      <c r="Z4968">
        <v>19929.29</v>
      </c>
      <c r="AA4968">
        <v>1201.5</v>
      </c>
      <c r="AB4968" t="s">
        <v>59</v>
      </c>
      <c r="AC4968">
        <v>1</v>
      </c>
      <c r="AD4968">
        <v>0</v>
      </c>
      <c r="AE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2612.84</v>
      </c>
      <c r="AV4968">
        <v>2331.13</v>
      </c>
      <c r="AW4968">
        <v>490227.22</v>
      </c>
      <c r="BA4968" t="s">
        <v>86</v>
      </c>
      <c r="BB4968">
        <v>0</v>
      </c>
    </row>
    <row r="4969" spans="1:54" x14ac:dyDescent="0.2">
      <c r="A4969" t="s">
        <v>85</v>
      </c>
      <c r="B4969" s="1">
        <v>45412</v>
      </c>
      <c r="C4969">
        <v>0</v>
      </c>
      <c r="D4969">
        <v>7815905</v>
      </c>
      <c r="E4969" t="s">
        <v>63</v>
      </c>
      <c r="F4969" t="s">
        <v>86</v>
      </c>
      <c r="G4969" s="1">
        <v>44848</v>
      </c>
      <c r="H4969">
        <v>108</v>
      </c>
      <c r="I4969">
        <v>90</v>
      </c>
      <c r="J4969">
        <v>18</v>
      </c>
      <c r="L4969">
        <v>36</v>
      </c>
      <c r="M4969">
        <v>0.2445</v>
      </c>
      <c r="N4969">
        <v>0.25621790999999994</v>
      </c>
      <c r="O4969">
        <v>1.9190535563262001E-2</v>
      </c>
      <c r="P4969">
        <v>298764.77</v>
      </c>
      <c r="Q4969">
        <v>0</v>
      </c>
      <c r="U4969">
        <v>307199.34000000003</v>
      </c>
      <c r="V4969">
        <v>15000</v>
      </c>
      <c r="W4969">
        <v>995</v>
      </c>
      <c r="X4969">
        <v>5966.19</v>
      </c>
      <c r="Y4969">
        <v>395.76</v>
      </c>
      <c r="Z4969">
        <v>9033.81</v>
      </c>
      <c r="AA4969">
        <v>599.24</v>
      </c>
      <c r="AB4969" t="s">
        <v>59</v>
      </c>
      <c r="AC4969">
        <v>1</v>
      </c>
      <c r="AD4969">
        <v>0</v>
      </c>
      <c r="AE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4571.84</v>
      </c>
      <c r="AV4969">
        <v>4056.72</v>
      </c>
      <c r="AW4969">
        <v>298764.77</v>
      </c>
      <c r="BA4969" t="s">
        <v>86</v>
      </c>
      <c r="BB4969">
        <v>0</v>
      </c>
    </row>
    <row r="4970" spans="1:54" x14ac:dyDescent="0.2">
      <c r="A4970" t="s">
        <v>85</v>
      </c>
      <c r="B4970" s="1">
        <v>45412</v>
      </c>
      <c r="C4970">
        <v>0</v>
      </c>
      <c r="D4970">
        <v>7815954</v>
      </c>
      <c r="E4970" t="s">
        <v>63</v>
      </c>
      <c r="F4970" t="s">
        <v>86</v>
      </c>
      <c r="G4970" s="1">
        <v>44841</v>
      </c>
      <c r="H4970">
        <v>120</v>
      </c>
      <c r="I4970">
        <v>101</v>
      </c>
      <c r="J4970">
        <v>18</v>
      </c>
      <c r="L4970">
        <v>36</v>
      </c>
      <c r="M4970">
        <v>0.1535</v>
      </c>
      <c r="N4970">
        <v>0.14076011000000008</v>
      </c>
      <c r="O4970">
        <v>1.1034964029142946E-2</v>
      </c>
      <c r="P4970">
        <v>241359.28</v>
      </c>
      <c r="Q4970">
        <v>0</v>
      </c>
      <c r="U4970">
        <v>252740.61</v>
      </c>
      <c r="V4970">
        <v>19192.87</v>
      </c>
      <c r="W4970">
        <v>295</v>
      </c>
      <c r="X4970">
        <v>7633.88</v>
      </c>
      <c r="Y4970">
        <v>117.34</v>
      </c>
      <c r="Z4970">
        <v>11558.99</v>
      </c>
      <c r="AA4970">
        <v>177.66</v>
      </c>
      <c r="AB4970" t="s">
        <v>59</v>
      </c>
      <c r="AC4970">
        <v>1</v>
      </c>
      <c r="AD4970">
        <v>0</v>
      </c>
      <c r="AE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3743.41</v>
      </c>
      <c r="AV4970">
        <v>3492.47</v>
      </c>
      <c r="AW4970">
        <v>241359.28</v>
      </c>
      <c r="BA4970" t="s">
        <v>86</v>
      </c>
      <c r="BB4970">
        <v>0</v>
      </c>
    </row>
    <row r="4971" spans="1:54" x14ac:dyDescent="0.2">
      <c r="A4971" t="s">
        <v>85</v>
      </c>
      <c r="B4971" s="1">
        <v>45412</v>
      </c>
      <c r="C4971">
        <v>0</v>
      </c>
      <c r="D4971">
        <v>7816036</v>
      </c>
      <c r="E4971" t="s">
        <v>63</v>
      </c>
      <c r="F4971" t="s">
        <v>86</v>
      </c>
      <c r="G4971" s="1">
        <v>44847</v>
      </c>
      <c r="H4971">
        <v>180</v>
      </c>
      <c r="I4971">
        <v>162</v>
      </c>
      <c r="J4971">
        <v>18</v>
      </c>
      <c r="L4971">
        <v>36</v>
      </c>
      <c r="M4971">
        <v>0.22450000000000001</v>
      </c>
      <c r="N4971">
        <v>0.23339260000000026</v>
      </c>
      <c r="O4971">
        <v>1.7634326055443461E-2</v>
      </c>
      <c r="P4971">
        <v>136005.35</v>
      </c>
      <c r="Q4971">
        <v>0</v>
      </c>
      <c r="U4971">
        <v>139801.06</v>
      </c>
      <c r="V4971">
        <v>7297.5</v>
      </c>
      <c r="W4971">
        <v>995</v>
      </c>
      <c r="X4971">
        <v>2902.55</v>
      </c>
      <c r="Y4971">
        <v>395.76</v>
      </c>
      <c r="Z4971">
        <v>4394.95</v>
      </c>
      <c r="AA4971">
        <v>599.24</v>
      </c>
      <c r="AB4971" t="s">
        <v>59</v>
      </c>
      <c r="AC4971">
        <v>1</v>
      </c>
      <c r="AD4971">
        <v>0</v>
      </c>
      <c r="AE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2104.7600000000002</v>
      </c>
      <c r="AV4971">
        <v>1884.23</v>
      </c>
      <c r="AW4971">
        <v>136005.35</v>
      </c>
      <c r="BA4971" t="s">
        <v>86</v>
      </c>
      <c r="BB4971">
        <v>0</v>
      </c>
    </row>
    <row r="4972" spans="1:54" x14ac:dyDescent="0.2">
      <c r="A4972" t="s">
        <v>85</v>
      </c>
      <c r="B4972" s="1">
        <v>45412</v>
      </c>
      <c r="C4972">
        <v>0</v>
      </c>
      <c r="D4972">
        <v>7816051</v>
      </c>
      <c r="E4972" t="s">
        <v>63</v>
      </c>
      <c r="F4972" t="s">
        <v>86</v>
      </c>
      <c r="G4972" s="1">
        <v>44846</v>
      </c>
      <c r="H4972">
        <v>108</v>
      </c>
      <c r="I4972">
        <v>89</v>
      </c>
      <c r="J4972">
        <v>18</v>
      </c>
      <c r="L4972">
        <v>36</v>
      </c>
      <c r="M4972">
        <v>0.27950000000000003</v>
      </c>
      <c r="N4972">
        <v>0.29575170000000012</v>
      </c>
      <c r="O4972">
        <v>2.1825598005459801E-2</v>
      </c>
      <c r="P4972">
        <v>53496.97</v>
      </c>
      <c r="Q4972">
        <v>0</v>
      </c>
      <c r="U4972">
        <v>55306.75</v>
      </c>
      <c r="V4972">
        <v>4000</v>
      </c>
      <c r="W4972">
        <v>995</v>
      </c>
      <c r="X4972">
        <v>1590.98</v>
      </c>
      <c r="Y4972">
        <v>395.76</v>
      </c>
      <c r="Z4972">
        <v>2409.02</v>
      </c>
      <c r="AA4972">
        <v>599.24</v>
      </c>
      <c r="AB4972" t="s">
        <v>59</v>
      </c>
      <c r="AC4972">
        <v>1</v>
      </c>
      <c r="AD4972">
        <v>0</v>
      </c>
      <c r="AE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824.27</v>
      </c>
      <c r="AV4972">
        <v>719.8</v>
      </c>
      <c r="AW4972">
        <v>53496.97</v>
      </c>
      <c r="BA4972" t="s">
        <v>86</v>
      </c>
      <c r="BB4972">
        <v>0</v>
      </c>
    </row>
    <row r="4973" spans="1:54" x14ac:dyDescent="0.2">
      <c r="A4973" t="s">
        <v>85</v>
      </c>
      <c r="B4973" s="1">
        <v>45412</v>
      </c>
      <c r="C4973">
        <v>0</v>
      </c>
      <c r="D4973">
        <v>7816127</v>
      </c>
      <c r="E4973" t="s">
        <v>63</v>
      </c>
      <c r="F4973" t="s">
        <v>86</v>
      </c>
      <c r="G4973" s="1">
        <v>44840</v>
      </c>
      <c r="H4973">
        <v>180</v>
      </c>
      <c r="I4973">
        <v>161</v>
      </c>
      <c r="J4973">
        <v>18</v>
      </c>
      <c r="L4973">
        <v>36</v>
      </c>
      <c r="M4973">
        <v>0.2545</v>
      </c>
      <c r="N4973">
        <v>0.26954420000000001</v>
      </c>
      <c r="O4973">
        <v>2.0087167503730852E-2</v>
      </c>
      <c r="P4973">
        <v>85774.31</v>
      </c>
      <c r="Q4973">
        <v>0</v>
      </c>
      <c r="U4973">
        <v>88186.34</v>
      </c>
      <c r="V4973">
        <v>5000</v>
      </c>
      <c r="W4973">
        <v>995</v>
      </c>
      <c r="X4973">
        <v>1988.73</v>
      </c>
      <c r="Y4973">
        <v>395.76</v>
      </c>
      <c r="Z4973">
        <v>3011.27</v>
      </c>
      <c r="AA4973">
        <v>599.24</v>
      </c>
      <c r="AB4973" t="s">
        <v>59</v>
      </c>
      <c r="AC4973">
        <v>1</v>
      </c>
      <c r="AD4973">
        <v>0</v>
      </c>
      <c r="AE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1328.8</v>
      </c>
      <c r="AV4973">
        <v>1171.8499999999999</v>
      </c>
      <c r="AW4973">
        <v>85774.31</v>
      </c>
      <c r="BA4973" t="s">
        <v>86</v>
      </c>
      <c r="BB4973">
        <v>0</v>
      </c>
    </row>
    <row r="4974" spans="1:54" x14ac:dyDescent="0.2">
      <c r="A4974" t="s">
        <v>85</v>
      </c>
      <c r="B4974" s="1">
        <v>45412</v>
      </c>
      <c r="C4974">
        <v>0</v>
      </c>
      <c r="D4974">
        <v>7816192</v>
      </c>
      <c r="E4974" t="s">
        <v>63</v>
      </c>
      <c r="F4974" t="s">
        <v>86</v>
      </c>
      <c r="G4974" s="1">
        <v>44844</v>
      </c>
      <c r="H4974">
        <v>144</v>
      </c>
      <c r="I4974">
        <v>125</v>
      </c>
      <c r="J4974">
        <v>18</v>
      </c>
      <c r="L4974">
        <v>36</v>
      </c>
      <c r="M4974">
        <v>0.17199999999999999</v>
      </c>
      <c r="N4974">
        <v>0.17635980000000018</v>
      </c>
      <c r="O4974">
        <v>1.3627359550567819E-2</v>
      </c>
      <c r="P4974">
        <v>155230.26</v>
      </c>
      <c r="Q4974">
        <v>0</v>
      </c>
      <c r="U4974">
        <v>158161.73000000001</v>
      </c>
      <c r="V4974">
        <v>5362.5</v>
      </c>
      <c r="W4974">
        <v>495</v>
      </c>
      <c r="X4974">
        <v>2132.91</v>
      </c>
      <c r="Y4974">
        <v>196.88</v>
      </c>
      <c r="Z4974">
        <v>3229.59</v>
      </c>
      <c r="AA4974">
        <v>298.12</v>
      </c>
      <c r="AB4974" t="s">
        <v>59</v>
      </c>
      <c r="AC4974">
        <v>1</v>
      </c>
      <c r="AD4974">
        <v>0</v>
      </c>
      <c r="AE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2365.83</v>
      </c>
      <c r="AV4974">
        <v>2171.38</v>
      </c>
      <c r="AW4974">
        <v>155230.26</v>
      </c>
      <c r="BA4974" t="s">
        <v>86</v>
      </c>
      <c r="BB4974">
        <v>0</v>
      </c>
    </row>
    <row r="4975" spans="1:54" x14ac:dyDescent="0.2">
      <c r="A4975" t="s">
        <v>85</v>
      </c>
      <c r="B4975" s="1">
        <v>45412</v>
      </c>
      <c r="C4975">
        <v>0</v>
      </c>
      <c r="D4975">
        <v>7816705</v>
      </c>
      <c r="E4975" t="s">
        <v>63</v>
      </c>
      <c r="F4975" t="s">
        <v>86</v>
      </c>
      <c r="G4975" s="1">
        <v>44840</v>
      </c>
      <c r="H4975">
        <v>180</v>
      </c>
      <c r="I4975">
        <v>161</v>
      </c>
      <c r="J4975">
        <v>18</v>
      </c>
      <c r="L4975">
        <v>36</v>
      </c>
      <c r="M4975">
        <v>0.26450000000000001</v>
      </c>
      <c r="N4975">
        <v>0.28022959999999991</v>
      </c>
      <c r="O4975">
        <v>2.0799901780955032E-2</v>
      </c>
      <c r="P4975">
        <v>288210.44</v>
      </c>
      <c r="Q4975">
        <v>0</v>
      </c>
      <c r="U4975">
        <v>297096.7</v>
      </c>
      <c r="V4975">
        <v>15750</v>
      </c>
      <c r="W4975">
        <v>995</v>
      </c>
      <c r="X4975">
        <v>6264.5</v>
      </c>
      <c r="Y4975">
        <v>395.76</v>
      </c>
      <c r="Z4975">
        <v>9485.5</v>
      </c>
      <c r="AA4975">
        <v>599.24</v>
      </c>
      <c r="AB4975" t="s">
        <v>59</v>
      </c>
      <c r="AC4975">
        <v>1</v>
      </c>
      <c r="AD4975">
        <v>0</v>
      </c>
      <c r="AE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4476.63</v>
      </c>
      <c r="AV4975">
        <v>3930.84</v>
      </c>
      <c r="AW4975">
        <v>288210.44</v>
      </c>
      <c r="BA4975" t="s">
        <v>86</v>
      </c>
      <c r="BB4975">
        <v>0</v>
      </c>
    </row>
    <row r="4976" spans="1:54" x14ac:dyDescent="0.2">
      <c r="A4976" t="s">
        <v>85</v>
      </c>
      <c r="B4976" s="1">
        <v>45412</v>
      </c>
      <c r="C4976">
        <v>0</v>
      </c>
      <c r="D4976">
        <v>7817380</v>
      </c>
      <c r="E4976" t="s">
        <v>63</v>
      </c>
      <c r="F4976" t="s">
        <v>86</v>
      </c>
      <c r="G4976" s="1">
        <v>44840</v>
      </c>
      <c r="H4976">
        <v>180</v>
      </c>
      <c r="I4976">
        <v>161</v>
      </c>
      <c r="J4976">
        <v>18</v>
      </c>
      <c r="L4976">
        <v>36</v>
      </c>
      <c r="M4976">
        <v>0.19550000000000001</v>
      </c>
      <c r="N4976">
        <v>0.19863473000000012</v>
      </c>
      <c r="O4976">
        <v>1.5213097039611156E-2</v>
      </c>
      <c r="P4976">
        <v>290961.51</v>
      </c>
      <c r="Q4976">
        <v>0</v>
      </c>
      <c r="U4976">
        <v>299396.08</v>
      </c>
      <c r="V4976">
        <v>15000</v>
      </c>
      <c r="W4976">
        <v>995</v>
      </c>
      <c r="X4976">
        <v>5966.19</v>
      </c>
      <c r="Y4976">
        <v>395.76</v>
      </c>
      <c r="Z4976">
        <v>9033.81</v>
      </c>
      <c r="AA4976">
        <v>599.24</v>
      </c>
      <c r="AB4976" t="s">
        <v>59</v>
      </c>
      <c r="AC4976">
        <v>1</v>
      </c>
      <c r="AD4976">
        <v>0</v>
      </c>
      <c r="AE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4501.6000000000004</v>
      </c>
      <c r="AV4976">
        <v>4090.53</v>
      </c>
      <c r="AW4976">
        <v>290961.51</v>
      </c>
      <c r="BA4976" t="s">
        <v>86</v>
      </c>
      <c r="BB4976">
        <v>0</v>
      </c>
    </row>
    <row r="4977" spans="1:54" x14ac:dyDescent="0.2">
      <c r="A4977" t="s">
        <v>85</v>
      </c>
      <c r="B4977" s="1">
        <v>45412</v>
      </c>
      <c r="C4977">
        <v>0</v>
      </c>
      <c r="D4977">
        <v>7817505</v>
      </c>
      <c r="E4977" t="s">
        <v>63</v>
      </c>
      <c r="F4977" t="s">
        <v>86</v>
      </c>
      <c r="G4977" s="1">
        <v>44840</v>
      </c>
      <c r="H4977">
        <v>180</v>
      </c>
      <c r="I4977">
        <v>161</v>
      </c>
      <c r="J4977">
        <v>18</v>
      </c>
      <c r="L4977">
        <v>36</v>
      </c>
      <c r="M4977">
        <v>0.27450000000000002</v>
      </c>
      <c r="N4977">
        <v>0.29421590000000003</v>
      </c>
      <c r="O4977">
        <v>2.1724616297217336E-2</v>
      </c>
      <c r="P4977">
        <v>280228.36</v>
      </c>
      <c r="Q4977">
        <v>0</v>
      </c>
      <c r="U4977">
        <v>288125.42</v>
      </c>
      <c r="V4977">
        <v>14107.5</v>
      </c>
      <c r="W4977">
        <v>995</v>
      </c>
      <c r="X4977">
        <v>5611.2</v>
      </c>
      <c r="Y4977">
        <v>395.76</v>
      </c>
      <c r="Z4977">
        <v>8496.2999999999993</v>
      </c>
      <c r="AA4977">
        <v>599.24</v>
      </c>
      <c r="AB4977" t="s">
        <v>59</v>
      </c>
      <c r="AC4977">
        <v>1</v>
      </c>
      <c r="AD4977">
        <v>0</v>
      </c>
      <c r="AE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4343.6099999999997</v>
      </c>
      <c r="AV4977">
        <v>3792.59</v>
      </c>
      <c r="AW4977">
        <v>280228.36</v>
      </c>
      <c r="BA4977" t="s">
        <v>86</v>
      </c>
      <c r="BB4977">
        <v>0</v>
      </c>
    </row>
    <row r="4978" spans="1:54" x14ac:dyDescent="0.2">
      <c r="A4978" t="s">
        <v>85</v>
      </c>
      <c r="B4978" s="1">
        <v>45412</v>
      </c>
      <c r="C4978">
        <v>0</v>
      </c>
      <c r="D4978">
        <v>7817521</v>
      </c>
      <c r="E4978" t="s">
        <v>63</v>
      </c>
      <c r="F4978" t="s">
        <v>86</v>
      </c>
      <c r="G4978" s="1">
        <v>44839</v>
      </c>
      <c r="H4978">
        <v>120</v>
      </c>
      <c r="I4978">
        <v>101</v>
      </c>
      <c r="J4978">
        <v>18</v>
      </c>
      <c r="L4978">
        <v>36</v>
      </c>
      <c r="M4978">
        <v>0.19550000000000001</v>
      </c>
      <c r="N4978">
        <v>0.19533780000000017</v>
      </c>
      <c r="O4978">
        <v>1.4980102779686533E-2</v>
      </c>
      <c r="P4978">
        <v>179623.13</v>
      </c>
      <c r="Q4978">
        <v>0</v>
      </c>
      <c r="U4978">
        <v>185648.68</v>
      </c>
      <c r="V4978">
        <v>10500</v>
      </c>
      <c r="W4978">
        <v>495</v>
      </c>
      <c r="X4978">
        <v>4176.33</v>
      </c>
      <c r="Y4978">
        <v>196.88</v>
      </c>
      <c r="Z4978">
        <v>6323.67</v>
      </c>
      <c r="AA4978">
        <v>298.12</v>
      </c>
      <c r="AB4978" t="s">
        <v>59</v>
      </c>
      <c r="AC4978">
        <v>1</v>
      </c>
      <c r="AD4978">
        <v>0</v>
      </c>
      <c r="AE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2762.14</v>
      </c>
      <c r="AV4978">
        <v>2514.66</v>
      </c>
      <c r="AW4978">
        <v>179623.13</v>
      </c>
      <c r="BA4978" t="s">
        <v>86</v>
      </c>
      <c r="BB4978">
        <v>0</v>
      </c>
    </row>
    <row r="4979" spans="1:54" x14ac:dyDescent="0.2">
      <c r="A4979" t="s">
        <v>85</v>
      </c>
      <c r="B4979" s="1">
        <v>45412</v>
      </c>
      <c r="C4979">
        <v>0</v>
      </c>
      <c r="D4979">
        <v>7817547</v>
      </c>
      <c r="E4979" t="s">
        <v>63</v>
      </c>
      <c r="F4979" t="s">
        <v>86</v>
      </c>
      <c r="G4979" s="1">
        <v>44840</v>
      </c>
      <c r="H4979">
        <v>180</v>
      </c>
      <c r="I4979">
        <v>161</v>
      </c>
      <c r="J4979">
        <v>18</v>
      </c>
      <c r="L4979">
        <v>36</v>
      </c>
      <c r="M4979">
        <v>0.27450000000000002</v>
      </c>
      <c r="N4979">
        <v>0.29323959999999993</v>
      </c>
      <c r="O4979">
        <v>2.1660365631133605E-2</v>
      </c>
      <c r="P4979">
        <v>255885.39</v>
      </c>
      <c r="Q4979">
        <v>0</v>
      </c>
      <c r="U4979">
        <v>263506.92</v>
      </c>
      <c r="V4979">
        <v>13650</v>
      </c>
      <c r="W4979">
        <v>995</v>
      </c>
      <c r="X4979">
        <v>5429.23</v>
      </c>
      <c r="Y4979">
        <v>395.76</v>
      </c>
      <c r="Z4979">
        <v>8220.77</v>
      </c>
      <c r="AA4979">
        <v>599.24</v>
      </c>
      <c r="AB4979" t="s">
        <v>59</v>
      </c>
      <c r="AC4979">
        <v>1</v>
      </c>
      <c r="AD4979">
        <v>0</v>
      </c>
      <c r="AE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3971.84</v>
      </c>
      <c r="AV4979">
        <v>3469.37</v>
      </c>
      <c r="AW4979">
        <v>255885.39</v>
      </c>
      <c r="BA4979" t="s">
        <v>86</v>
      </c>
      <c r="BB4979">
        <v>0</v>
      </c>
    </row>
    <row r="4980" spans="1:54" x14ac:dyDescent="0.2">
      <c r="A4980" t="s">
        <v>85</v>
      </c>
      <c r="B4980" s="1">
        <v>45412</v>
      </c>
      <c r="C4980">
        <v>0</v>
      </c>
      <c r="D4980">
        <v>7817042</v>
      </c>
      <c r="E4980" t="s">
        <v>63</v>
      </c>
      <c r="F4980" t="s">
        <v>86</v>
      </c>
      <c r="G4980" s="1">
        <v>44838</v>
      </c>
      <c r="H4980">
        <v>144</v>
      </c>
      <c r="I4980">
        <v>125</v>
      </c>
      <c r="J4980">
        <v>18</v>
      </c>
      <c r="L4980">
        <v>36</v>
      </c>
      <c r="M4980">
        <v>0.27950000000000003</v>
      </c>
      <c r="N4980">
        <v>0.29964271000000009</v>
      </c>
      <c r="O4980">
        <v>2.2080948884174223E-2</v>
      </c>
      <c r="P4980">
        <v>160844.43</v>
      </c>
      <c r="Q4980">
        <v>0</v>
      </c>
      <c r="U4980">
        <v>165514.91</v>
      </c>
      <c r="V4980">
        <v>8750</v>
      </c>
      <c r="W4980">
        <v>995</v>
      </c>
      <c r="X4980">
        <v>3480.28</v>
      </c>
      <c r="Y4980">
        <v>395.76</v>
      </c>
      <c r="Z4980">
        <v>5269.72</v>
      </c>
      <c r="AA4980">
        <v>599.24</v>
      </c>
      <c r="AB4980" t="s">
        <v>59</v>
      </c>
      <c r="AC4980">
        <v>1</v>
      </c>
      <c r="AD4980">
        <v>0</v>
      </c>
      <c r="AE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2487.54</v>
      </c>
      <c r="AV4980">
        <v>2167.73</v>
      </c>
      <c r="AW4980">
        <v>160844.43</v>
      </c>
      <c r="BA4980" t="s">
        <v>86</v>
      </c>
      <c r="BB4980">
        <v>0</v>
      </c>
    </row>
    <row r="4981" spans="1:54" x14ac:dyDescent="0.2">
      <c r="A4981" t="s">
        <v>85</v>
      </c>
      <c r="B4981" s="1">
        <v>45412</v>
      </c>
      <c r="C4981">
        <v>0</v>
      </c>
      <c r="D4981">
        <v>7817091</v>
      </c>
      <c r="E4981" t="s">
        <v>63</v>
      </c>
      <c r="F4981" t="s">
        <v>86</v>
      </c>
      <c r="G4981" s="1">
        <v>44852</v>
      </c>
      <c r="H4981">
        <v>180</v>
      </c>
      <c r="I4981">
        <v>162</v>
      </c>
      <c r="J4981">
        <v>18</v>
      </c>
      <c r="L4981">
        <v>36</v>
      </c>
      <c r="M4981">
        <v>0.2145</v>
      </c>
      <c r="N4981">
        <v>0.21586386000000013</v>
      </c>
      <c r="O4981">
        <v>1.6421206446194825E-2</v>
      </c>
      <c r="P4981">
        <v>486884.84</v>
      </c>
      <c r="Q4981">
        <v>0</v>
      </c>
      <c r="U4981">
        <v>505612.63</v>
      </c>
      <c r="V4981">
        <v>33091.160000000003</v>
      </c>
      <c r="W4981">
        <v>1995</v>
      </c>
      <c r="X4981">
        <v>13161.87</v>
      </c>
      <c r="Y4981">
        <v>793.5</v>
      </c>
      <c r="Z4981">
        <v>19929.29</v>
      </c>
      <c r="AA4981">
        <v>1201.5</v>
      </c>
      <c r="AB4981" t="s">
        <v>59</v>
      </c>
      <c r="AC4981">
        <v>1</v>
      </c>
      <c r="AD4981">
        <v>0</v>
      </c>
      <c r="AE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2593.83</v>
      </c>
      <c r="AV4981">
        <v>2337.8200000000002</v>
      </c>
      <c r="AW4981">
        <v>486884.84</v>
      </c>
      <c r="BA4981" t="s">
        <v>86</v>
      </c>
      <c r="BB4981">
        <v>0</v>
      </c>
    </row>
    <row r="4982" spans="1:54" x14ac:dyDescent="0.2">
      <c r="A4982" t="s">
        <v>85</v>
      </c>
      <c r="B4982" s="1">
        <v>45412</v>
      </c>
      <c r="C4982">
        <v>0</v>
      </c>
      <c r="D4982">
        <v>7817166</v>
      </c>
      <c r="E4982" t="s">
        <v>63</v>
      </c>
      <c r="F4982" t="s">
        <v>86</v>
      </c>
      <c r="G4982" s="1">
        <v>44839</v>
      </c>
      <c r="H4982">
        <v>96</v>
      </c>
      <c r="I4982">
        <v>77</v>
      </c>
      <c r="J4982">
        <v>18</v>
      </c>
      <c r="L4982">
        <v>36</v>
      </c>
      <c r="M4982">
        <v>0.26450000000000001</v>
      </c>
      <c r="N4982">
        <v>0.27612809999999993</v>
      </c>
      <c r="O4982">
        <v>2.0526971933122917E-2</v>
      </c>
      <c r="P4982">
        <v>121199.77</v>
      </c>
      <c r="Q4982">
        <v>0</v>
      </c>
      <c r="U4982">
        <v>125379.18</v>
      </c>
      <c r="V4982">
        <v>8934.61</v>
      </c>
      <c r="W4982">
        <v>1995</v>
      </c>
      <c r="X4982">
        <v>3553.7</v>
      </c>
      <c r="Y4982">
        <v>793.5</v>
      </c>
      <c r="Z4982">
        <v>5380.91</v>
      </c>
      <c r="AA4982">
        <v>1201.5</v>
      </c>
      <c r="AB4982" t="s">
        <v>59</v>
      </c>
      <c r="AC4982">
        <v>1</v>
      </c>
      <c r="AD4982">
        <v>0</v>
      </c>
      <c r="AE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1856.92</v>
      </c>
      <c r="AV4982">
        <v>1634.89</v>
      </c>
      <c r="AW4982">
        <v>121199.77</v>
      </c>
      <c r="BA4982" t="s">
        <v>86</v>
      </c>
      <c r="BB4982">
        <v>0</v>
      </c>
    </row>
    <row r="4983" spans="1:54" x14ac:dyDescent="0.2">
      <c r="A4983" t="s">
        <v>85</v>
      </c>
      <c r="B4983" s="1">
        <v>45412</v>
      </c>
      <c r="C4983">
        <v>0</v>
      </c>
      <c r="D4983">
        <v>7817224</v>
      </c>
      <c r="E4983" t="s">
        <v>63</v>
      </c>
      <c r="F4983" t="s">
        <v>86</v>
      </c>
      <c r="G4983" s="1">
        <v>44855</v>
      </c>
      <c r="H4983">
        <v>144</v>
      </c>
      <c r="I4983">
        <v>126</v>
      </c>
      <c r="J4983">
        <v>18</v>
      </c>
      <c r="L4983">
        <v>36</v>
      </c>
      <c r="M4983">
        <v>0.14249999999999999</v>
      </c>
      <c r="N4983">
        <v>0.13159712000000012</v>
      </c>
      <c r="O4983">
        <v>1.0355713134916789E-2</v>
      </c>
      <c r="P4983">
        <v>464655.08</v>
      </c>
      <c r="Q4983">
        <v>0</v>
      </c>
      <c r="U4983">
        <v>484406.71</v>
      </c>
      <c r="V4983">
        <v>33091.160000000003</v>
      </c>
      <c r="W4983">
        <v>295</v>
      </c>
      <c r="X4983">
        <v>13161.87</v>
      </c>
      <c r="Y4983">
        <v>117.34</v>
      </c>
      <c r="Z4983">
        <v>19929.29</v>
      </c>
      <c r="AA4983">
        <v>177.66</v>
      </c>
      <c r="AB4983" t="s">
        <v>59</v>
      </c>
      <c r="AC4983">
        <v>1</v>
      </c>
      <c r="AD4983">
        <v>0</v>
      </c>
      <c r="AE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2461.9899999999998</v>
      </c>
      <c r="AV4983">
        <v>2305.15</v>
      </c>
      <c r="AW4983">
        <v>464655.08</v>
      </c>
      <c r="BA4983" t="s">
        <v>86</v>
      </c>
      <c r="BB4983">
        <v>0</v>
      </c>
    </row>
    <row r="4984" spans="1:54" x14ac:dyDescent="0.2">
      <c r="A4984" t="s">
        <v>85</v>
      </c>
      <c r="B4984" s="1">
        <v>45412</v>
      </c>
      <c r="C4984">
        <v>0</v>
      </c>
      <c r="D4984">
        <v>7817281</v>
      </c>
      <c r="E4984" t="s">
        <v>63</v>
      </c>
      <c r="F4984" t="s">
        <v>86</v>
      </c>
      <c r="G4984" s="1">
        <v>44845</v>
      </c>
      <c r="H4984">
        <v>180</v>
      </c>
      <c r="I4984">
        <v>161</v>
      </c>
      <c r="J4984">
        <v>18</v>
      </c>
      <c r="L4984">
        <v>36</v>
      </c>
      <c r="M4984">
        <v>0.27450000000000002</v>
      </c>
      <c r="N4984">
        <v>0.2950968000000001</v>
      </c>
      <c r="O4984">
        <v>2.1782550536282974E-2</v>
      </c>
      <c r="P4984">
        <v>157787.29999999999</v>
      </c>
      <c r="Q4984">
        <v>0</v>
      </c>
      <c r="U4984">
        <v>162006.09</v>
      </c>
      <c r="V4984">
        <v>8000</v>
      </c>
      <c r="W4984">
        <v>995</v>
      </c>
      <c r="X4984">
        <v>3181.97</v>
      </c>
      <c r="Y4984">
        <v>395.76</v>
      </c>
      <c r="Z4984">
        <v>4818.03</v>
      </c>
      <c r="AA4984">
        <v>599.24</v>
      </c>
      <c r="AB4984" t="s">
        <v>59</v>
      </c>
      <c r="AC4984">
        <v>1</v>
      </c>
      <c r="AD4984">
        <v>0</v>
      </c>
      <c r="AE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2442.63</v>
      </c>
      <c r="AV4984">
        <v>2132.02</v>
      </c>
      <c r="AW4984">
        <v>157787.29999999999</v>
      </c>
      <c r="BA4984" t="s">
        <v>86</v>
      </c>
      <c r="BB4984">
        <v>0</v>
      </c>
    </row>
    <row r="4985" spans="1:54" x14ac:dyDescent="0.2">
      <c r="A4985" t="s">
        <v>85</v>
      </c>
      <c r="B4985" s="1">
        <v>45412</v>
      </c>
      <c r="C4985">
        <v>0</v>
      </c>
      <c r="D4985">
        <v>7814197</v>
      </c>
      <c r="E4985" t="s">
        <v>63</v>
      </c>
      <c r="F4985" t="s">
        <v>86</v>
      </c>
      <c r="G4985" s="1">
        <v>44845</v>
      </c>
      <c r="H4985">
        <v>144</v>
      </c>
      <c r="I4985">
        <v>125</v>
      </c>
      <c r="J4985">
        <v>18</v>
      </c>
      <c r="L4985">
        <v>36</v>
      </c>
      <c r="M4985">
        <v>0.1545</v>
      </c>
      <c r="N4985">
        <v>0.1469766000000001</v>
      </c>
      <c r="O4985">
        <v>1.1492949605504066E-2</v>
      </c>
      <c r="P4985">
        <v>361068.57</v>
      </c>
      <c r="Q4985">
        <v>0</v>
      </c>
      <c r="U4985">
        <v>374814.04</v>
      </c>
      <c r="V4985">
        <v>24818.37</v>
      </c>
      <c r="W4985">
        <v>1995</v>
      </c>
      <c r="X4985">
        <v>9871.4</v>
      </c>
      <c r="Y4985">
        <v>793.5</v>
      </c>
      <c r="Z4985">
        <v>14946.97</v>
      </c>
      <c r="AA4985">
        <v>1201.5</v>
      </c>
      <c r="AB4985" t="s">
        <v>59</v>
      </c>
      <c r="AC4985">
        <v>1</v>
      </c>
      <c r="AD4985">
        <v>0</v>
      </c>
      <c r="AE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1907.12</v>
      </c>
      <c r="AV4985">
        <v>1772.91</v>
      </c>
      <c r="AW4985">
        <v>361068.57</v>
      </c>
      <c r="BA4985" t="s">
        <v>86</v>
      </c>
      <c r="BB4985">
        <v>0</v>
      </c>
    </row>
    <row r="4986" spans="1:54" x14ac:dyDescent="0.2">
      <c r="A4986" t="s">
        <v>85</v>
      </c>
      <c r="B4986" s="1">
        <v>45412</v>
      </c>
      <c r="C4986">
        <v>0</v>
      </c>
      <c r="D4986">
        <v>7814304</v>
      </c>
      <c r="E4986" t="s">
        <v>63</v>
      </c>
      <c r="F4986" t="s">
        <v>86</v>
      </c>
      <c r="G4986" s="1">
        <v>44838</v>
      </c>
      <c r="H4986">
        <v>180</v>
      </c>
      <c r="I4986">
        <v>161</v>
      </c>
      <c r="J4986">
        <v>18</v>
      </c>
      <c r="L4986">
        <v>36</v>
      </c>
      <c r="M4986">
        <v>0.27450000000000002</v>
      </c>
      <c r="N4986">
        <v>0.29394559999999997</v>
      </c>
      <c r="O4986">
        <v>2.1706832202434079E-2</v>
      </c>
      <c r="P4986">
        <v>294663.59999999998</v>
      </c>
      <c r="Q4986">
        <v>0</v>
      </c>
      <c r="U4986">
        <v>303098.17</v>
      </c>
      <c r="V4986">
        <v>15000</v>
      </c>
      <c r="W4986">
        <v>995</v>
      </c>
      <c r="X4986">
        <v>5966.19</v>
      </c>
      <c r="Y4986">
        <v>395.76</v>
      </c>
      <c r="Z4986">
        <v>9033.81</v>
      </c>
      <c r="AA4986">
        <v>599.24</v>
      </c>
      <c r="AB4986" t="s">
        <v>59</v>
      </c>
      <c r="AC4986">
        <v>1</v>
      </c>
      <c r="AD4986">
        <v>0</v>
      </c>
      <c r="AE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4569.13</v>
      </c>
      <c r="AV4986">
        <v>3989.97</v>
      </c>
      <c r="AW4986">
        <v>294663.59999999998</v>
      </c>
      <c r="BA4986" t="s">
        <v>86</v>
      </c>
      <c r="BB4986">
        <v>0</v>
      </c>
    </row>
    <row r="4987" spans="1:54" x14ac:dyDescent="0.2">
      <c r="A4987" t="s">
        <v>85</v>
      </c>
      <c r="B4987" s="1">
        <v>45412</v>
      </c>
      <c r="C4987">
        <v>0</v>
      </c>
      <c r="D4987">
        <v>7814346</v>
      </c>
      <c r="E4987" t="s">
        <v>63</v>
      </c>
      <c r="F4987" t="s">
        <v>86</v>
      </c>
      <c r="G4987" s="1">
        <v>44840</v>
      </c>
      <c r="H4987">
        <v>84</v>
      </c>
      <c r="I4987">
        <v>65</v>
      </c>
      <c r="J4987">
        <v>18</v>
      </c>
      <c r="L4987">
        <v>36</v>
      </c>
      <c r="M4987">
        <v>0.27050000000000002</v>
      </c>
      <c r="N4987">
        <v>0.28586829999999991</v>
      </c>
      <c r="O4987">
        <v>2.1173817417523333E-2</v>
      </c>
      <c r="P4987">
        <v>33202.75</v>
      </c>
      <c r="Q4987">
        <v>0</v>
      </c>
      <c r="U4987">
        <v>34184.43</v>
      </c>
      <c r="V4987">
        <v>2625</v>
      </c>
      <c r="W4987">
        <v>995</v>
      </c>
      <c r="X4987">
        <v>1044.08</v>
      </c>
      <c r="Y4987">
        <v>395.76</v>
      </c>
      <c r="Z4987">
        <v>1580.92</v>
      </c>
      <c r="AA4987">
        <v>599.24</v>
      </c>
      <c r="AB4987" t="s">
        <v>59</v>
      </c>
      <c r="AC4987">
        <v>1</v>
      </c>
      <c r="AD4987">
        <v>0</v>
      </c>
      <c r="AE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502.76</v>
      </c>
      <c r="AV4987">
        <v>441.12</v>
      </c>
      <c r="AW4987">
        <v>33202.75</v>
      </c>
      <c r="BA4987" t="s">
        <v>86</v>
      </c>
      <c r="BB4987">
        <v>0</v>
      </c>
    </row>
    <row r="4988" spans="1:54" x14ac:dyDescent="0.2">
      <c r="A4988" t="s">
        <v>85</v>
      </c>
      <c r="B4988" s="1">
        <v>45412</v>
      </c>
      <c r="C4988">
        <v>0</v>
      </c>
      <c r="D4988">
        <v>7802671</v>
      </c>
      <c r="E4988" t="s">
        <v>63</v>
      </c>
      <c r="F4988" t="s">
        <v>86</v>
      </c>
      <c r="G4988" s="1">
        <v>44809</v>
      </c>
      <c r="H4988">
        <v>120</v>
      </c>
      <c r="I4988">
        <v>100</v>
      </c>
      <c r="J4988">
        <v>19</v>
      </c>
      <c r="L4988">
        <v>36</v>
      </c>
      <c r="M4988">
        <v>0.1835</v>
      </c>
      <c r="N4988">
        <v>0.17946820000000016</v>
      </c>
      <c r="O4988">
        <v>1.3850288599453364E-2</v>
      </c>
      <c r="P4988">
        <v>25730.19</v>
      </c>
      <c r="Q4988">
        <v>0</v>
      </c>
      <c r="U4988">
        <v>26690.46</v>
      </c>
      <c r="V4988">
        <v>2135</v>
      </c>
      <c r="W4988">
        <v>495</v>
      </c>
      <c r="X4988">
        <v>884.9</v>
      </c>
      <c r="Y4988">
        <v>205.17</v>
      </c>
      <c r="Z4988">
        <v>1250.0999999999999</v>
      </c>
      <c r="AA4988">
        <v>289.83</v>
      </c>
      <c r="AB4988" t="s">
        <v>59</v>
      </c>
      <c r="AC4988">
        <v>1</v>
      </c>
      <c r="AD4988">
        <v>0</v>
      </c>
      <c r="AE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396.47</v>
      </c>
      <c r="AV4988">
        <v>363.48</v>
      </c>
      <c r="AW4988">
        <v>25730.19</v>
      </c>
      <c r="BA4988" t="s">
        <v>86</v>
      </c>
      <c r="BB4988">
        <v>0</v>
      </c>
    </row>
    <row r="4989" spans="1:54" x14ac:dyDescent="0.2">
      <c r="A4989" t="s">
        <v>85</v>
      </c>
      <c r="B4989" s="1">
        <v>45412</v>
      </c>
      <c r="C4989">
        <v>0</v>
      </c>
      <c r="D4989">
        <v>7800733</v>
      </c>
      <c r="E4989" t="s">
        <v>63</v>
      </c>
      <c r="F4989" t="s">
        <v>86</v>
      </c>
      <c r="G4989" s="1">
        <v>44806</v>
      </c>
      <c r="H4989">
        <v>144</v>
      </c>
      <c r="I4989">
        <v>124</v>
      </c>
      <c r="J4989">
        <v>19</v>
      </c>
      <c r="L4989">
        <v>36</v>
      </c>
      <c r="M4989">
        <v>0.28699999999999998</v>
      </c>
      <c r="N4989">
        <v>0.30307780000000006</v>
      </c>
      <c r="O4989">
        <v>2.2305797857953502E-2</v>
      </c>
      <c r="P4989">
        <v>118099.65</v>
      </c>
      <c r="Q4989">
        <v>0</v>
      </c>
      <c r="U4989">
        <v>122649.12</v>
      </c>
      <c r="V4989">
        <v>9764.89</v>
      </c>
      <c r="W4989">
        <v>1995</v>
      </c>
      <c r="X4989">
        <v>4047.3</v>
      </c>
      <c r="Y4989">
        <v>826.88</v>
      </c>
      <c r="Z4989">
        <v>5717.59</v>
      </c>
      <c r="AA4989">
        <v>1168.1199999999999</v>
      </c>
      <c r="AB4989" t="s">
        <v>59</v>
      </c>
      <c r="AC4989">
        <v>1</v>
      </c>
      <c r="AD4989">
        <v>0</v>
      </c>
      <c r="AE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1841.98</v>
      </c>
      <c r="AV4989">
        <v>1603.06</v>
      </c>
      <c r="AW4989">
        <v>118099.65</v>
      </c>
      <c r="BA4989" t="s">
        <v>86</v>
      </c>
      <c r="BB4989">
        <v>0</v>
      </c>
    </row>
    <row r="4990" spans="1:54" x14ac:dyDescent="0.2">
      <c r="A4990" t="s">
        <v>85</v>
      </c>
      <c r="B4990" s="1">
        <v>45412</v>
      </c>
      <c r="C4990">
        <v>0</v>
      </c>
      <c r="D4990">
        <v>7803646</v>
      </c>
      <c r="E4990" t="s">
        <v>63</v>
      </c>
      <c r="F4990" t="s">
        <v>86</v>
      </c>
      <c r="G4990" s="1">
        <v>44811</v>
      </c>
      <c r="H4990">
        <v>96</v>
      </c>
      <c r="I4990">
        <v>76</v>
      </c>
      <c r="J4990">
        <v>19</v>
      </c>
      <c r="L4990">
        <v>36</v>
      </c>
      <c r="M4990">
        <v>0.1235</v>
      </c>
      <c r="N4990">
        <v>0.11332952000000007</v>
      </c>
      <c r="O4990">
        <v>8.9863590249157355E-3</v>
      </c>
      <c r="P4990">
        <v>208947.37</v>
      </c>
      <c r="Q4990">
        <v>0</v>
      </c>
      <c r="U4990">
        <v>215947.32</v>
      </c>
      <c r="V4990">
        <v>12250</v>
      </c>
      <c r="W4990">
        <v>295</v>
      </c>
      <c r="X4990">
        <v>5077.32</v>
      </c>
      <c r="Y4990">
        <v>122.27</v>
      </c>
      <c r="Z4990">
        <v>7172.68</v>
      </c>
      <c r="AA4990">
        <v>172.73</v>
      </c>
      <c r="AB4990" t="s">
        <v>59</v>
      </c>
      <c r="AC4990">
        <v>1</v>
      </c>
      <c r="AD4990">
        <v>0</v>
      </c>
      <c r="AE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3155.98</v>
      </c>
      <c r="AV4990">
        <v>2983.16</v>
      </c>
      <c r="AW4990">
        <v>208947.37</v>
      </c>
      <c r="BA4990" t="s">
        <v>86</v>
      </c>
      <c r="BB4990">
        <v>0</v>
      </c>
    </row>
    <row r="4991" spans="1:54" x14ac:dyDescent="0.2">
      <c r="A4991" t="s">
        <v>85</v>
      </c>
      <c r="B4991" s="1">
        <v>45412</v>
      </c>
      <c r="C4991">
        <v>0</v>
      </c>
      <c r="D4991">
        <v>7803760</v>
      </c>
      <c r="E4991" t="s">
        <v>63</v>
      </c>
      <c r="F4991" t="s">
        <v>86</v>
      </c>
      <c r="G4991" s="1">
        <v>44830</v>
      </c>
      <c r="H4991">
        <v>180</v>
      </c>
      <c r="I4991">
        <v>161</v>
      </c>
      <c r="J4991">
        <v>19</v>
      </c>
      <c r="L4991">
        <v>36</v>
      </c>
      <c r="M4991">
        <v>0.16350000000000001</v>
      </c>
      <c r="N4991">
        <v>0.16558400000000015</v>
      </c>
      <c r="O4991">
        <v>1.2850334641267835E-2</v>
      </c>
      <c r="P4991">
        <v>220848.44</v>
      </c>
      <c r="Q4991">
        <v>0</v>
      </c>
      <c r="U4991">
        <v>225594.12</v>
      </c>
      <c r="V4991">
        <v>8400</v>
      </c>
      <c r="W4991">
        <v>295</v>
      </c>
      <c r="X4991">
        <v>3481.59</v>
      </c>
      <c r="Y4991">
        <v>122.27</v>
      </c>
      <c r="Z4991">
        <v>4918.41</v>
      </c>
      <c r="AA4991">
        <v>172.73</v>
      </c>
      <c r="AB4991" t="s">
        <v>59</v>
      </c>
      <c r="AC4991">
        <v>1</v>
      </c>
      <c r="AD4991">
        <v>0</v>
      </c>
      <c r="AE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3388.84</v>
      </c>
      <c r="AV4991">
        <v>3124.76</v>
      </c>
      <c r="AW4991">
        <v>220848.44</v>
      </c>
      <c r="BA4991" t="s">
        <v>86</v>
      </c>
      <c r="BB4991">
        <v>0</v>
      </c>
    </row>
    <row r="4992" spans="1:54" x14ac:dyDescent="0.2">
      <c r="A4992" t="s">
        <v>85</v>
      </c>
      <c r="B4992" s="1">
        <v>45412</v>
      </c>
      <c r="C4992">
        <v>0</v>
      </c>
      <c r="D4992">
        <v>7803927</v>
      </c>
      <c r="E4992" t="s">
        <v>63</v>
      </c>
      <c r="F4992" t="s">
        <v>86</v>
      </c>
      <c r="G4992" s="1">
        <v>44812</v>
      </c>
      <c r="H4992">
        <v>48</v>
      </c>
      <c r="I4992">
        <v>28</v>
      </c>
      <c r="J4992">
        <v>19</v>
      </c>
      <c r="L4992">
        <v>28</v>
      </c>
      <c r="M4992">
        <v>0.25700000000000001</v>
      </c>
      <c r="N4992">
        <v>0.2612310000000001</v>
      </c>
      <c r="O4992">
        <v>1.9528849489438782E-2</v>
      </c>
      <c r="P4992">
        <v>30855.1</v>
      </c>
      <c r="Q4992">
        <v>0</v>
      </c>
      <c r="U4992">
        <v>31616.92</v>
      </c>
      <c r="V4992">
        <v>3515.36</v>
      </c>
      <c r="W4992">
        <v>1995</v>
      </c>
      <c r="X4992">
        <v>1753.88</v>
      </c>
      <c r="Y4992">
        <v>995.34</v>
      </c>
      <c r="Z4992">
        <v>1761.48</v>
      </c>
      <c r="AA4992">
        <v>999.66</v>
      </c>
      <c r="AB4992" t="s">
        <v>59</v>
      </c>
      <c r="AC4992">
        <v>1</v>
      </c>
      <c r="AD4992">
        <v>0</v>
      </c>
      <c r="AE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429</v>
      </c>
      <c r="AV4992">
        <v>381.97</v>
      </c>
      <c r="AW4992">
        <v>30855.1</v>
      </c>
      <c r="BA4992" t="s">
        <v>86</v>
      </c>
      <c r="BB4992">
        <v>0</v>
      </c>
    </row>
    <row r="4993" spans="1:54" x14ac:dyDescent="0.2">
      <c r="A4993" t="s">
        <v>85</v>
      </c>
      <c r="B4993" s="1">
        <v>45412</v>
      </c>
      <c r="C4993">
        <v>0</v>
      </c>
      <c r="D4993">
        <v>7804560</v>
      </c>
      <c r="E4993" t="s">
        <v>63</v>
      </c>
      <c r="F4993" t="s">
        <v>86</v>
      </c>
      <c r="G4993" s="1">
        <v>44823</v>
      </c>
      <c r="H4993">
        <v>180</v>
      </c>
      <c r="I4993">
        <v>161</v>
      </c>
      <c r="J4993">
        <v>19</v>
      </c>
      <c r="L4993">
        <v>36</v>
      </c>
      <c r="M4993">
        <v>0.26450000000000001</v>
      </c>
      <c r="N4993">
        <v>0.29144949999999992</v>
      </c>
      <c r="O4993">
        <v>2.154244289598628E-2</v>
      </c>
      <c r="P4993">
        <v>160951.62</v>
      </c>
      <c r="Q4993">
        <v>0</v>
      </c>
      <c r="U4993">
        <v>162923.38</v>
      </c>
      <c r="V4993">
        <v>5362.5</v>
      </c>
      <c r="W4993">
        <v>1995</v>
      </c>
      <c r="X4993">
        <v>2222.62</v>
      </c>
      <c r="Y4993">
        <v>826.88</v>
      </c>
      <c r="Z4993">
        <v>3139.88</v>
      </c>
      <c r="AA4993">
        <v>1168.1199999999999</v>
      </c>
      <c r="AB4993" t="s">
        <v>59</v>
      </c>
      <c r="AC4993">
        <v>1</v>
      </c>
      <c r="AD4993">
        <v>0</v>
      </c>
      <c r="AE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2459.34</v>
      </c>
      <c r="AV4993">
        <v>2149.5500000000002</v>
      </c>
      <c r="AW4993">
        <v>160951.62</v>
      </c>
      <c r="BA4993" t="s">
        <v>86</v>
      </c>
      <c r="BB4993">
        <v>0</v>
      </c>
    </row>
    <row r="4994" spans="1:54" x14ac:dyDescent="0.2">
      <c r="A4994" t="s">
        <v>85</v>
      </c>
      <c r="B4994" s="1">
        <v>45412</v>
      </c>
      <c r="C4994">
        <v>0</v>
      </c>
      <c r="D4994">
        <v>7804586</v>
      </c>
      <c r="E4994" t="s">
        <v>63</v>
      </c>
      <c r="F4994" t="s">
        <v>86</v>
      </c>
      <c r="G4994" s="1">
        <v>44817</v>
      </c>
      <c r="H4994">
        <v>180</v>
      </c>
      <c r="I4994">
        <v>161</v>
      </c>
      <c r="J4994">
        <v>19</v>
      </c>
      <c r="L4994">
        <v>36</v>
      </c>
      <c r="M4994">
        <v>0.22450000000000001</v>
      </c>
      <c r="N4994">
        <v>0.22847840000000022</v>
      </c>
      <c r="O4994">
        <v>1.729582920493522E-2</v>
      </c>
      <c r="P4994">
        <v>58597.96</v>
      </c>
      <c r="Q4994">
        <v>0</v>
      </c>
      <c r="U4994">
        <v>60759.8</v>
      </c>
      <c r="V4994">
        <v>4687.1499999999996</v>
      </c>
      <c r="W4994">
        <v>995</v>
      </c>
      <c r="X4994">
        <v>1942.71</v>
      </c>
      <c r="Y4994">
        <v>412.4</v>
      </c>
      <c r="Z4994">
        <v>2744.44</v>
      </c>
      <c r="AA4994">
        <v>582.6</v>
      </c>
      <c r="AB4994" t="s">
        <v>59</v>
      </c>
      <c r="AC4994">
        <v>1</v>
      </c>
      <c r="AD4994">
        <v>0</v>
      </c>
      <c r="AE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913.94</v>
      </c>
      <c r="AV4994">
        <v>819.91</v>
      </c>
      <c r="AW4994">
        <v>58597.96</v>
      </c>
      <c r="BA4994" t="s">
        <v>86</v>
      </c>
      <c r="BB4994">
        <v>0</v>
      </c>
    </row>
    <row r="4995" spans="1:54" x14ac:dyDescent="0.2">
      <c r="A4995" t="s">
        <v>85</v>
      </c>
      <c r="B4995" s="1">
        <v>45412</v>
      </c>
      <c r="C4995">
        <v>0</v>
      </c>
      <c r="D4995">
        <v>7804404</v>
      </c>
      <c r="E4995" t="s">
        <v>63</v>
      </c>
      <c r="F4995" t="s">
        <v>86</v>
      </c>
      <c r="G4995" s="1">
        <v>44812</v>
      </c>
      <c r="H4995">
        <v>120</v>
      </c>
      <c r="I4995">
        <v>100</v>
      </c>
      <c r="J4995">
        <v>19</v>
      </c>
      <c r="L4995">
        <v>36</v>
      </c>
      <c r="M4995">
        <v>0.16450000000000001</v>
      </c>
      <c r="N4995">
        <v>0.15800820000000013</v>
      </c>
      <c r="O4995">
        <v>1.2300104437604542E-2</v>
      </c>
      <c r="P4995">
        <v>86432.23</v>
      </c>
      <c r="Q4995">
        <v>0</v>
      </c>
      <c r="U4995">
        <v>89640.91</v>
      </c>
      <c r="V4995">
        <v>5775</v>
      </c>
      <c r="W4995">
        <v>295</v>
      </c>
      <c r="X4995">
        <v>2393.59</v>
      </c>
      <c r="Y4995">
        <v>122.27</v>
      </c>
      <c r="Z4995">
        <v>3381.41</v>
      </c>
      <c r="AA4995">
        <v>172.73</v>
      </c>
      <c r="AB4995" t="s">
        <v>59</v>
      </c>
      <c r="AC4995">
        <v>1</v>
      </c>
      <c r="AD4995">
        <v>0</v>
      </c>
      <c r="AE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1329.59</v>
      </c>
      <c r="AV4995">
        <v>1230.74</v>
      </c>
      <c r="AW4995">
        <v>86432.23</v>
      </c>
      <c r="BA4995" t="s">
        <v>86</v>
      </c>
      <c r="BB4995">
        <v>0</v>
      </c>
    </row>
    <row r="4996" spans="1:54" x14ac:dyDescent="0.2">
      <c r="A4996" t="s">
        <v>85</v>
      </c>
      <c r="B4996" s="1">
        <v>45412</v>
      </c>
      <c r="C4996">
        <v>0</v>
      </c>
      <c r="D4996">
        <v>7804230</v>
      </c>
      <c r="E4996" t="s">
        <v>63</v>
      </c>
      <c r="F4996" t="s">
        <v>86</v>
      </c>
      <c r="G4996" s="1">
        <v>44813</v>
      </c>
      <c r="H4996">
        <v>48</v>
      </c>
      <c r="I4996">
        <v>28</v>
      </c>
      <c r="J4996">
        <v>19</v>
      </c>
      <c r="L4996">
        <v>28</v>
      </c>
      <c r="M4996">
        <v>0.26450000000000001</v>
      </c>
      <c r="N4996">
        <v>0.26113949999999991</v>
      </c>
      <c r="O4996">
        <v>1.9522685563175601E-2</v>
      </c>
      <c r="P4996">
        <v>80501.34</v>
      </c>
      <c r="Q4996">
        <v>0</v>
      </c>
      <c r="U4996">
        <v>83159.58</v>
      </c>
      <c r="V4996">
        <v>6300</v>
      </c>
      <c r="W4996">
        <v>995</v>
      </c>
      <c r="X4996">
        <v>3143.18</v>
      </c>
      <c r="Y4996">
        <v>496.42</v>
      </c>
      <c r="Z4996">
        <v>3156.82</v>
      </c>
      <c r="AA4996">
        <v>498.58</v>
      </c>
      <c r="AB4996" t="s">
        <v>59</v>
      </c>
      <c r="AC4996">
        <v>1</v>
      </c>
      <c r="AD4996">
        <v>0</v>
      </c>
      <c r="AE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1129.04</v>
      </c>
      <c r="AV4996">
        <v>1005.3</v>
      </c>
      <c r="AW4996">
        <v>80501.34</v>
      </c>
      <c r="BA4996" t="s">
        <v>86</v>
      </c>
      <c r="BB4996">
        <v>0</v>
      </c>
    </row>
    <row r="4997" spans="1:54" x14ac:dyDescent="0.2">
      <c r="A4997" t="s">
        <v>85</v>
      </c>
      <c r="B4997" s="1">
        <v>45412</v>
      </c>
      <c r="C4997">
        <v>0</v>
      </c>
      <c r="D4997">
        <v>7804180</v>
      </c>
      <c r="E4997" t="s">
        <v>63</v>
      </c>
      <c r="F4997" t="s">
        <v>86</v>
      </c>
      <c r="G4997" s="1">
        <v>44811</v>
      </c>
      <c r="H4997">
        <v>72</v>
      </c>
      <c r="I4997">
        <v>52</v>
      </c>
      <c r="J4997">
        <v>19</v>
      </c>
      <c r="L4997">
        <v>36</v>
      </c>
      <c r="M4997">
        <v>0.26450000000000001</v>
      </c>
      <c r="N4997">
        <v>0.26668170000000013</v>
      </c>
      <c r="O4997">
        <v>1.9895300100870372E-2</v>
      </c>
      <c r="P4997">
        <v>94078.27</v>
      </c>
      <c r="Q4997">
        <v>0</v>
      </c>
      <c r="U4997">
        <v>98170.33</v>
      </c>
      <c r="V4997">
        <v>8983.7000000000007</v>
      </c>
      <c r="W4997">
        <v>1995</v>
      </c>
      <c r="X4997">
        <v>3723.52</v>
      </c>
      <c r="Y4997">
        <v>826.88</v>
      </c>
      <c r="Z4997">
        <v>5260.18</v>
      </c>
      <c r="AA4997">
        <v>1168.1199999999999</v>
      </c>
      <c r="AB4997" t="s">
        <v>59</v>
      </c>
      <c r="AC4997">
        <v>1</v>
      </c>
      <c r="AD4997">
        <v>0</v>
      </c>
      <c r="AE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485.18</v>
      </c>
      <c r="AV4997">
        <v>428.95</v>
      </c>
      <c r="AW4997">
        <v>94078.27</v>
      </c>
      <c r="BA4997" t="s">
        <v>86</v>
      </c>
      <c r="BB4997">
        <v>0</v>
      </c>
    </row>
    <row r="4998" spans="1:54" x14ac:dyDescent="0.2">
      <c r="A4998" t="s">
        <v>85</v>
      </c>
      <c r="B4998" s="1">
        <v>45412</v>
      </c>
      <c r="C4998">
        <v>0</v>
      </c>
      <c r="D4998">
        <v>7805229</v>
      </c>
      <c r="E4998" t="s">
        <v>63</v>
      </c>
      <c r="F4998" t="s">
        <v>86</v>
      </c>
      <c r="G4998" s="1">
        <v>44819</v>
      </c>
      <c r="H4998">
        <v>180</v>
      </c>
      <c r="I4998">
        <v>161</v>
      </c>
      <c r="J4998">
        <v>19</v>
      </c>
      <c r="L4998">
        <v>36</v>
      </c>
      <c r="M4998">
        <v>0.28699999999999998</v>
      </c>
      <c r="N4998">
        <v>0.30328680000000008</v>
      </c>
      <c r="O4998">
        <v>2.2319460725466644E-2</v>
      </c>
      <c r="P4998">
        <v>135851.85</v>
      </c>
      <c r="Q4998">
        <v>0</v>
      </c>
      <c r="U4998">
        <v>141124.5</v>
      </c>
      <c r="V4998">
        <v>10000</v>
      </c>
      <c r="W4998">
        <v>995</v>
      </c>
      <c r="X4998">
        <v>4144.75</v>
      </c>
      <c r="Y4998">
        <v>412.4</v>
      </c>
      <c r="Z4998">
        <v>5855.25</v>
      </c>
      <c r="AA4998">
        <v>582.6</v>
      </c>
      <c r="AB4998" t="s">
        <v>59</v>
      </c>
      <c r="AC4998">
        <v>1</v>
      </c>
      <c r="AD4998">
        <v>0</v>
      </c>
      <c r="AE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2125.9299999999998</v>
      </c>
      <c r="AV4998">
        <v>1849.67</v>
      </c>
      <c r="AW4998">
        <v>135851.85</v>
      </c>
      <c r="BA4998" t="s">
        <v>86</v>
      </c>
      <c r="BB4998">
        <v>0</v>
      </c>
    </row>
    <row r="4999" spans="1:54" x14ac:dyDescent="0.2">
      <c r="A4999" t="s">
        <v>85</v>
      </c>
      <c r="B4999" s="1">
        <v>45412</v>
      </c>
      <c r="C4999">
        <v>0</v>
      </c>
      <c r="D4999">
        <v>7805278</v>
      </c>
      <c r="E4999" t="s">
        <v>63</v>
      </c>
      <c r="F4999" t="s">
        <v>86</v>
      </c>
      <c r="G4999" s="1">
        <v>44818</v>
      </c>
      <c r="H4999">
        <v>180</v>
      </c>
      <c r="I4999">
        <v>161</v>
      </c>
      <c r="J4999">
        <v>19</v>
      </c>
      <c r="L4999">
        <v>36</v>
      </c>
      <c r="M4999">
        <v>0.22450000000000001</v>
      </c>
      <c r="N4999">
        <v>0.22473261000000014</v>
      </c>
      <c r="O4999">
        <v>1.7036979379813744E-2</v>
      </c>
      <c r="P4999">
        <v>389676.78</v>
      </c>
      <c r="Q4999">
        <v>0</v>
      </c>
      <c r="U4999">
        <v>406759.19</v>
      </c>
      <c r="V4999">
        <v>31169.53</v>
      </c>
      <c r="W4999">
        <v>1995</v>
      </c>
      <c r="X4999">
        <v>12919</v>
      </c>
      <c r="Y4999">
        <v>826.88</v>
      </c>
      <c r="Z4999">
        <v>18250.53</v>
      </c>
      <c r="AA4999">
        <v>1168.1199999999999</v>
      </c>
      <c r="AB4999" t="s">
        <v>59</v>
      </c>
      <c r="AC4999">
        <v>1</v>
      </c>
      <c r="AD4999">
        <v>0</v>
      </c>
      <c r="AE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2086.2399999999998</v>
      </c>
      <c r="AV4999">
        <v>1873.2</v>
      </c>
      <c r="AW4999">
        <v>389676.78</v>
      </c>
      <c r="BA4999" t="s">
        <v>86</v>
      </c>
      <c r="BB4999">
        <v>0</v>
      </c>
    </row>
    <row r="5000" spans="1:54" x14ac:dyDescent="0.2">
      <c r="A5000" t="s">
        <v>85</v>
      </c>
      <c r="B5000" s="1">
        <v>45412</v>
      </c>
      <c r="C5000">
        <v>0</v>
      </c>
      <c r="D5000">
        <v>7804834</v>
      </c>
      <c r="E5000" t="s">
        <v>63</v>
      </c>
      <c r="F5000" t="s">
        <v>86</v>
      </c>
      <c r="G5000" s="1">
        <v>44812</v>
      </c>
      <c r="H5000">
        <v>144</v>
      </c>
      <c r="I5000">
        <v>124</v>
      </c>
      <c r="J5000">
        <v>19</v>
      </c>
      <c r="L5000">
        <v>36</v>
      </c>
      <c r="M5000">
        <v>0.12859999999999999</v>
      </c>
      <c r="N5000">
        <v>0.12268862000000007</v>
      </c>
      <c r="O5000">
        <v>9.6904764627572249E-3</v>
      </c>
      <c r="P5000">
        <v>386216.25</v>
      </c>
      <c r="Q5000">
        <v>0</v>
      </c>
      <c r="U5000">
        <v>397344.15</v>
      </c>
      <c r="V5000">
        <v>20000</v>
      </c>
      <c r="W5000">
        <v>995</v>
      </c>
      <c r="X5000">
        <v>8289.5</v>
      </c>
      <c r="Y5000">
        <v>412.4</v>
      </c>
      <c r="Z5000">
        <v>11710.5</v>
      </c>
      <c r="AA5000">
        <v>582.6</v>
      </c>
      <c r="AB5000" t="s">
        <v>59</v>
      </c>
      <c r="AC5000">
        <v>1</v>
      </c>
      <c r="AD5000">
        <v>0</v>
      </c>
      <c r="AE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2018.63</v>
      </c>
      <c r="AV5000">
        <v>1897.97</v>
      </c>
      <c r="AW5000">
        <v>386216.25</v>
      </c>
      <c r="BA5000" t="s">
        <v>86</v>
      </c>
      <c r="BB5000">
        <v>0</v>
      </c>
    </row>
    <row r="5001" spans="1:54" x14ac:dyDescent="0.2">
      <c r="A5001" t="s">
        <v>85</v>
      </c>
      <c r="B5001" s="1">
        <v>45412</v>
      </c>
      <c r="C5001">
        <v>0</v>
      </c>
      <c r="D5001">
        <v>7804982</v>
      </c>
      <c r="E5001" t="s">
        <v>63</v>
      </c>
      <c r="F5001" t="s">
        <v>86</v>
      </c>
      <c r="G5001" s="1">
        <v>44816</v>
      </c>
      <c r="H5001">
        <v>60</v>
      </c>
      <c r="I5001">
        <v>40</v>
      </c>
      <c r="J5001">
        <v>19</v>
      </c>
      <c r="L5001">
        <v>36</v>
      </c>
      <c r="M5001">
        <v>0.2145</v>
      </c>
      <c r="N5001">
        <v>0.21288500000000016</v>
      </c>
      <c r="O5001">
        <v>1.6213455005982924E-2</v>
      </c>
      <c r="P5001">
        <v>68450.7</v>
      </c>
      <c r="Q5001">
        <v>0</v>
      </c>
      <c r="U5001">
        <v>70502.960000000006</v>
      </c>
      <c r="V5001">
        <v>4500</v>
      </c>
      <c r="W5001">
        <v>995</v>
      </c>
      <c r="X5001">
        <v>1865.14</v>
      </c>
      <c r="Y5001">
        <v>412.4</v>
      </c>
      <c r="Z5001">
        <v>2634.86</v>
      </c>
      <c r="AA5001">
        <v>582.6</v>
      </c>
      <c r="AB5001" t="s">
        <v>59</v>
      </c>
      <c r="AC5001">
        <v>1</v>
      </c>
      <c r="AD5001">
        <v>0</v>
      </c>
      <c r="AE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995.21</v>
      </c>
      <c r="AV5001">
        <v>901.55</v>
      </c>
      <c r="AW5001">
        <v>68450.7</v>
      </c>
      <c r="BA5001" t="s">
        <v>86</v>
      </c>
      <c r="BB5001">
        <v>0</v>
      </c>
    </row>
    <row r="5002" spans="1:54" x14ac:dyDescent="0.2">
      <c r="A5002" t="s">
        <v>85</v>
      </c>
      <c r="B5002" s="1">
        <v>45412</v>
      </c>
      <c r="C5002">
        <v>0</v>
      </c>
      <c r="D5002">
        <v>7805021</v>
      </c>
      <c r="E5002" t="s">
        <v>63</v>
      </c>
      <c r="F5002" t="s">
        <v>86</v>
      </c>
      <c r="G5002" s="1">
        <v>44832</v>
      </c>
      <c r="H5002">
        <v>120</v>
      </c>
      <c r="I5002">
        <v>101</v>
      </c>
      <c r="J5002">
        <v>19</v>
      </c>
      <c r="L5002">
        <v>36</v>
      </c>
      <c r="M5002">
        <v>0.28699999999999998</v>
      </c>
      <c r="N5002">
        <v>0.3101658000000001</v>
      </c>
      <c r="O5002">
        <v>2.2768041430487607E-2</v>
      </c>
      <c r="P5002">
        <v>195438.23</v>
      </c>
      <c r="Q5002">
        <v>0</v>
      </c>
      <c r="U5002">
        <v>200652.33</v>
      </c>
      <c r="V5002">
        <v>9900</v>
      </c>
      <c r="W5002">
        <v>995</v>
      </c>
      <c r="X5002">
        <v>4103.3</v>
      </c>
      <c r="Y5002">
        <v>412.4</v>
      </c>
      <c r="Z5002">
        <v>5796.7</v>
      </c>
      <c r="AA5002">
        <v>582.6</v>
      </c>
      <c r="AB5002" t="s">
        <v>59</v>
      </c>
      <c r="AC5002">
        <v>1</v>
      </c>
      <c r="AD5002">
        <v>0</v>
      </c>
      <c r="AE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3004.19</v>
      </c>
      <c r="AV5002">
        <v>2607.79</v>
      </c>
      <c r="AW5002">
        <v>195438.23</v>
      </c>
      <c r="BA5002" t="s">
        <v>86</v>
      </c>
      <c r="BB5002">
        <v>0</v>
      </c>
    </row>
    <row r="5003" spans="1:54" x14ac:dyDescent="0.2">
      <c r="A5003" t="s">
        <v>85</v>
      </c>
      <c r="B5003" s="1">
        <v>45412</v>
      </c>
      <c r="C5003">
        <v>0</v>
      </c>
      <c r="D5003">
        <v>7805591</v>
      </c>
      <c r="E5003" t="s">
        <v>63</v>
      </c>
      <c r="F5003" t="s">
        <v>86</v>
      </c>
      <c r="G5003" s="1">
        <v>44816</v>
      </c>
      <c r="H5003">
        <v>180</v>
      </c>
      <c r="I5003">
        <v>160</v>
      </c>
      <c r="J5003">
        <v>19</v>
      </c>
      <c r="L5003">
        <v>36</v>
      </c>
      <c r="M5003">
        <v>0.23449999999999999</v>
      </c>
      <c r="N5003">
        <v>0.2553665</v>
      </c>
      <c r="O5003">
        <v>1.9132954310307815E-2</v>
      </c>
      <c r="P5003">
        <v>104679.46</v>
      </c>
      <c r="Q5003">
        <v>0</v>
      </c>
      <c r="U5003">
        <v>105765.61</v>
      </c>
      <c r="V5003">
        <v>3850</v>
      </c>
      <c r="W5003">
        <v>1995</v>
      </c>
      <c r="X5003">
        <v>1595.73</v>
      </c>
      <c r="Y5003">
        <v>826.88</v>
      </c>
      <c r="Z5003">
        <v>2254.27</v>
      </c>
      <c r="AA5003">
        <v>1168.1199999999999</v>
      </c>
      <c r="AB5003" t="s">
        <v>59</v>
      </c>
      <c r="AC5003">
        <v>1</v>
      </c>
      <c r="AD5003">
        <v>0</v>
      </c>
      <c r="AE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544.36</v>
      </c>
      <c r="AV5003">
        <v>482.43</v>
      </c>
      <c r="AW5003">
        <v>104679.46</v>
      </c>
      <c r="BA5003" t="s">
        <v>86</v>
      </c>
      <c r="BB5003">
        <v>0</v>
      </c>
    </row>
    <row r="5004" spans="1:54" x14ac:dyDescent="0.2">
      <c r="A5004" t="s">
        <v>85</v>
      </c>
      <c r="B5004" s="1">
        <v>45412</v>
      </c>
      <c r="C5004">
        <v>0</v>
      </c>
      <c r="D5004">
        <v>7805724</v>
      </c>
      <c r="E5004" t="s">
        <v>63</v>
      </c>
      <c r="F5004" t="s">
        <v>86</v>
      </c>
      <c r="G5004" s="1">
        <v>44824</v>
      </c>
      <c r="H5004">
        <v>120</v>
      </c>
      <c r="I5004">
        <v>101</v>
      </c>
      <c r="J5004">
        <v>19</v>
      </c>
      <c r="L5004">
        <v>36</v>
      </c>
      <c r="M5004">
        <v>0.26450000000000001</v>
      </c>
      <c r="N5004">
        <v>0.2807910500000001</v>
      </c>
      <c r="O5004">
        <v>2.0837200470970929E-2</v>
      </c>
      <c r="P5004">
        <v>265634.02</v>
      </c>
      <c r="Q5004">
        <v>0</v>
      </c>
      <c r="U5004">
        <v>273248.77</v>
      </c>
      <c r="V5004">
        <v>14000</v>
      </c>
      <c r="W5004">
        <v>995</v>
      </c>
      <c r="X5004">
        <v>5802.65</v>
      </c>
      <c r="Y5004">
        <v>412.4</v>
      </c>
      <c r="Z5004">
        <v>8197.35</v>
      </c>
      <c r="AA5004">
        <v>582.6</v>
      </c>
      <c r="AB5004" t="s">
        <v>59</v>
      </c>
      <c r="AC5004">
        <v>1</v>
      </c>
      <c r="AD5004">
        <v>0</v>
      </c>
      <c r="AE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4085.51</v>
      </c>
      <c r="AV5004">
        <v>3588.26</v>
      </c>
      <c r="AW5004">
        <v>265634.02</v>
      </c>
      <c r="BA5004" t="s">
        <v>86</v>
      </c>
      <c r="BB5004">
        <v>0</v>
      </c>
    </row>
    <row r="5005" spans="1:54" x14ac:dyDescent="0.2">
      <c r="A5005" t="s">
        <v>85</v>
      </c>
      <c r="B5005" s="1">
        <v>45412</v>
      </c>
      <c r="C5005">
        <v>0</v>
      </c>
      <c r="D5005">
        <v>7805781</v>
      </c>
      <c r="E5005" t="s">
        <v>63</v>
      </c>
      <c r="F5005" t="s">
        <v>86</v>
      </c>
      <c r="G5005" s="1">
        <v>44820</v>
      </c>
      <c r="H5005">
        <v>48</v>
      </c>
      <c r="I5005">
        <v>29</v>
      </c>
      <c r="J5005">
        <v>19</v>
      </c>
      <c r="L5005">
        <v>29</v>
      </c>
      <c r="M5005">
        <v>0.26700000000000002</v>
      </c>
      <c r="N5005">
        <v>0.28891100000000003</v>
      </c>
      <c r="O5005">
        <v>2.1374962203835723E-2</v>
      </c>
      <c r="P5005">
        <v>33337.47</v>
      </c>
      <c r="Q5005">
        <v>0</v>
      </c>
      <c r="U5005">
        <v>33725.07</v>
      </c>
      <c r="V5005">
        <v>1750</v>
      </c>
      <c r="W5005">
        <v>995</v>
      </c>
      <c r="X5005">
        <v>851.58</v>
      </c>
      <c r="Y5005">
        <v>484.18</v>
      </c>
      <c r="Z5005">
        <v>898.42</v>
      </c>
      <c r="AA5005">
        <v>510.82</v>
      </c>
      <c r="AB5005" t="s">
        <v>59</v>
      </c>
      <c r="AC5005">
        <v>1</v>
      </c>
      <c r="AD5005">
        <v>0</v>
      </c>
      <c r="AE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460.74</v>
      </c>
      <c r="AV5005">
        <v>405.71</v>
      </c>
      <c r="AW5005">
        <v>33337.47</v>
      </c>
      <c r="BA5005" t="s">
        <v>86</v>
      </c>
      <c r="BB5005">
        <v>0</v>
      </c>
    </row>
    <row r="5006" spans="1:54" x14ac:dyDescent="0.2">
      <c r="A5006" t="s">
        <v>85</v>
      </c>
      <c r="B5006" s="1">
        <v>45412</v>
      </c>
      <c r="C5006">
        <v>0</v>
      </c>
      <c r="D5006">
        <v>7805484</v>
      </c>
      <c r="E5006" t="s">
        <v>63</v>
      </c>
      <c r="F5006" t="s">
        <v>86</v>
      </c>
      <c r="G5006" s="1">
        <v>44813</v>
      </c>
      <c r="H5006">
        <v>96</v>
      </c>
      <c r="I5006">
        <v>76</v>
      </c>
      <c r="J5006">
        <v>19</v>
      </c>
      <c r="L5006">
        <v>36</v>
      </c>
      <c r="M5006">
        <v>0.16250000000000001</v>
      </c>
      <c r="N5006">
        <v>0.14275183000000008</v>
      </c>
      <c r="O5006">
        <v>1.1181947961396377E-2</v>
      </c>
      <c r="P5006">
        <v>227538.66</v>
      </c>
      <c r="Q5006">
        <v>0</v>
      </c>
      <c r="U5006">
        <v>241088.14</v>
      </c>
      <c r="V5006">
        <v>23435.74</v>
      </c>
      <c r="W5006">
        <v>295</v>
      </c>
      <c r="X5006">
        <v>9713.5300000000007</v>
      </c>
      <c r="Y5006">
        <v>122.27</v>
      </c>
      <c r="Z5006">
        <v>13722.21</v>
      </c>
      <c r="AA5006">
        <v>172.73</v>
      </c>
      <c r="AB5006" t="s">
        <v>59</v>
      </c>
      <c r="AC5006">
        <v>1</v>
      </c>
      <c r="AD5006">
        <v>0</v>
      </c>
      <c r="AE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1204.56</v>
      </c>
      <c r="AV5006">
        <v>1122.6400000000001</v>
      </c>
      <c r="AW5006">
        <v>227538.66</v>
      </c>
      <c r="BA5006" t="s">
        <v>86</v>
      </c>
      <c r="BB5006">
        <v>0</v>
      </c>
    </row>
    <row r="5007" spans="1:54" x14ac:dyDescent="0.2">
      <c r="A5007" t="s">
        <v>85</v>
      </c>
      <c r="B5007" s="1">
        <v>45412</v>
      </c>
      <c r="C5007">
        <v>0</v>
      </c>
      <c r="D5007">
        <v>7805559</v>
      </c>
      <c r="E5007" t="s">
        <v>63</v>
      </c>
      <c r="F5007" t="s">
        <v>86</v>
      </c>
      <c r="G5007" s="1">
        <v>44818</v>
      </c>
      <c r="H5007">
        <v>144</v>
      </c>
      <c r="I5007">
        <v>125</v>
      </c>
      <c r="J5007">
        <v>19</v>
      </c>
      <c r="L5007">
        <v>36</v>
      </c>
      <c r="M5007">
        <v>0.17349999999999999</v>
      </c>
      <c r="N5007">
        <v>0.16951045000000006</v>
      </c>
      <c r="O5007">
        <v>1.3134224039401898E-2</v>
      </c>
      <c r="P5007">
        <v>250024.56</v>
      </c>
      <c r="Q5007">
        <v>0</v>
      </c>
      <c r="U5007">
        <v>258956.75</v>
      </c>
      <c r="V5007">
        <v>15750</v>
      </c>
      <c r="W5007">
        <v>495</v>
      </c>
      <c r="X5007">
        <v>6527.98</v>
      </c>
      <c r="Y5007">
        <v>205.17</v>
      </c>
      <c r="Z5007">
        <v>9222.02</v>
      </c>
      <c r="AA5007">
        <v>289.83</v>
      </c>
      <c r="AB5007" t="s">
        <v>59</v>
      </c>
      <c r="AC5007">
        <v>1</v>
      </c>
      <c r="AD5007">
        <v>0</v>
      </c>
      <c r="AE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3868.15</v>
      </c>
      <c r="AV5007">
        <v>3561.24</v>
      </c>
      <c r="AW5007">
        <v>250024.56</v>
      </c>
      <c r="BA5007" t="s">
        <v>86</v>
      </c>
      <c r="BB5007">
        <v>0</v>
      </c>
    </row>
    <row r="5008" spans="1:54" x14ac:dyDescent="0.2">
      <c r="A5008" t="s">
        <v>85</v>
      </c>
      <c r="B5008" s="1">
        <v>45412</v>
      </c>
      <c r="C5008">
        <v>0</v>
      </c>
      <c r="D5008">
        <v>7805567</v>
      </c>
      <c r="E5008" t="s">
        <v>63</v>
      </c>
      <c r="F5008" t="s">
        <v>86</v>
      </c>
      <c r="G5008" s="1">
        <v>44813</v>
      </c>
      <c r="H5008">
        <v>144</v>
      </c>
      <c r="I5008">
        <v>124</v>
      </c>
      <c r="J5008">
        <v>19</v>
      </c>
      <c r="L5008">
        <v>36</v>
      </c>
      <c r="M5008">
        <v>0.2445</v>
      </c>
      <c r="N5008">
        <v>0.25260739999999998</v>
      </c>
      <c r="O5008">
        <v>1.8946108808485906E-2</v>
      </c>
      <c r="P5008">
        <v>95319.31</v>
      </c>
      <c r="Q5008">
        <v>0</v>
      </c>
      <c r="U5008">
        <v>98725.26</v>
      </c>
      <c r="V5008">
        <v>7811.91</v>
      </c>
      <c r="W5008">
        <v>1995</v>
      </c>
      <c r="X5008">
        <v>3237.84</v>
      </c>
      <c r="Y5008">
        <v>826.88</v>
      </c>
      <c r="Z5008">
        <v>4574.07</v>
      </c>
      <c r="AA5008">
        <v>1168.1199999999999</v>
      </c>
      <c r="AB5008" t="s">
        <v>59</v>
      </c>
      <c r="AC5008">
        <v>1</v>
      </c>
      <c r="AD5008">
        <v>0</v>
      </c>
      <c r="AE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505.12</v>
      </c>
      <c r="AV5008">
        <v>448.3</v>
      </c>
      <c r="AW5008">
        <v>95319.31</v>
      </c>
      <c r="BA5008" t="s">
        <v>86</v>
      </c>
      <c r="BB5008">
        <v>0</v>
      </c>
    </row>
    <row r="5009" spans="1:54" x14ac:dyDescent="0.2">
      <c r="A5009" t="s">
        <v>85</v>
      </c>
      <c r="B5009" s="1">
        <v>45412</v>
      </c>
      <c r="C5009">
        <v>0</v>
      </c>
      <c r="D5009">
        <v>7809130</v>
      </c>
      <c r="E5009" t="s">
        <v>63</v>
      </c>
      <c r="F5009" t="s">
        <v>86</v>
      </c>
      <c r="G5009" s="1">
        <v>44824</v>
      </c>
      <c r="H5009">
        <v>180</v>
      </c>
      <c r="I5009">
        <v>162</v>
      </c>
      <c r="J5009">
        <v>19</v>
      </c>
      <c r="L5009">
        <v>36</v>
      </c>
      <c r="M5009">
        <v>0.11700000000000001</v>
      </c>
      <c r="N5009">
        <v>0.10967060000000006</v>
      </c>
      <c r="O5009">
        <v>8.7096097062218103E-3</v>
      </c>
      <c r="P5009">
        <v>254312.25</v>
      </c>
      <c r="Q5009">
        <v>0</v>
      </c>
      <c r="U5009">
        <v>262073.38</v>
      </c>
      <c r="V5009">
        <v>14250</v>
      </c>
      <c r="W5009">
        <v>995</v>
      </c>
      <c r="X5009">
        <v>5906.27</v>
      </c>
      <c r="Y5009">
        <v>412.4</v>
      </c>
      <c r="Z5009">
        <v>8343.73</v>
      </c>
      <c r="AA5009">
        <v>582.6</v>
      </c>
      <c r="AB5009" t="s">
        <v>59</v>
      </c>
      <c r="AC5009">
        <v>1</v>
      </c>
      <c r="AD5009">
        <v>0</v>
      </c>
      <c r="AE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3921.84</v>
      </c>
      <c r="AV5009">
        <v>3711.17</v>
      </c>
      <c r="AW5009">
        <v>254312.25</v>
      </c>
      <c r="BA5009" t="s">
        <v>86</v>
      </c>
      <c r="BB5009">
        <v>0</v>
      </c>
    </row>
    <row r="5010" spans="1:54" x14ac:dyDescent="0.2">
      <c r="A5010" t="s">
        <v>85</v>
      </c>
      <c r="B5010" s="1">
        <v>45412</v>
      </c>
      <c r="C5010">
        <v>0</v>
      </c>
      <c r="D5010">
        <v>7809254</v>
      </c>
      <c r="E5010" t="s">
        <v>63</v>
      </c>
      <c r="F5010" t="s">
        <v>86</v>
      </c>
      <c r="G5010" s="1">
        <v>44823</v>
      </c>
      <c r="H5010">
        <v>144</v>
      </c>
      <c r="I5010">
        <v>125</v>
      </c>
      <c r="J5010">
        <v>19</v>
      </c>
      <c r="L5010">
        <v>36</v>
      </c>
      <c r="M5010">
        <v>0.182</v>
      </c>
      <c r="N5010">
        <v>0.18031400000000011</v>
      </c>
      <c r="O5010">
        <v>1.3910854697022801E-2</v>
      </c>
      <c r="P5010">
        <v>137991.39000000001</v>
      </c>
      <c r="Q5010">
        <v>0</v>
      </c>
      <c r="U5010">
        <v>142619.97</v>
      </c>
      <c r="V5010">
        <v>8400</v>
      </c>
      <c r="W5010">
        <v>495</v>
      </c>
      <c r="X5010">
        <v>3481.59</v>
      </c>
      <c r="Y5010">
        <v>205.17</v>
      </c>
      <c r="Z5010">
        <v>4918.41</v>
      </c>
      <c r="AA5010">
        <v>289.83</v>
      </c>
      <c r="AB5010" t="s">
        <v>59</v>
      </c>
      <c r="AC5010">
        <v>1</v>
      </c>
      <c r="AD5010">
        <v>0</v>
      </c>
      <c r="AE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2132.0100000000002</v>
      </c>
      <c r="AV5010">
        <v>1953.4</v>
      </c>
      <c r="AW5010">
        <v>137991.39000000001</v>
      </c>
      <c r="BA5010" t="s">
        <v>86</v>
      </c>
      <c r="BB5010">
        <v>0</v>
      </c>
    </row>
    <row r="5011" spans="1:54" x14ac:dyDescent="0.2">
      <c r="A5011" t="s">
        <v>85</v>
      </c>
      <c r="B5011" s="1">
        <v>45412</v>
      </c>
      <c r="C5011">
        <v>0</v>
      </c>
      <c r="D5011">
        <v>7804685</v>
      </c>
      <c r="E5011" t="s">
        <v>63</v>
      </c>
      <c r="F5011" t="s">
        <v>86</v>
      </c>
      <c r="G5011" s="1">
        <v>44813</v>
      </c>
      <c r="H5011">
        <v>108</v>
      </c>
      <c r="I5011">
        <v>101</v>
      </c>
      <c r="J5011">
        <v>19</v>
      </c>
      <c r="L5011">
        <v>36</v>
      </c>
      <c r="M5011">
        <v>0.22450000000000001</v>
      </c>
      <c r="N5011">
        <v>0.22200282000000018</v>
      </c>
      <c r="O5011">
        <v>1.6847881879845428E-2</v>
      </c>
      <c r="P5011">
        <v>220223.99</v>
      </c>
      <c r="Q5011">
        <v>0</v>
      </c>
      <c r="U5011">
        <v>230491.04</v>
      </c>
      <c r="V5011">
        <v>19529.78</v>
      </c>
      <c r="W5011">
        <v>1995</v>
      </c>
      <c r="X5011">
        <v>8094.61</v>
      </c>
      <c r="Y5011">
        <v>826.88</v>
      </c>
      <c r="Z5011">
        <v>11435.17</v>
      </c>
      <c r="AA5011">
        <v>1168.1199999999999</v>
      </c>
      <c r="AB5011" t="s">
        <v>59</v>
      </c>
      <c r="AC5011">
        <v>1</v>
      </c>
      <c r="AD5011">
        <v>0</v>
      </c>
      <c r="AE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1171.07</v>
      </c>
      <c r="AV5011">
        <v>1053.19</v>
      </c>
      <c r="AW5011">
        <v>220223.99</v>
      </c>
      <c r="BA5011" t="s">
        <v>86</v>
      </c>
      <c r="BB5011">
        <v>0</v>
      </c>
    </row>
    <row r="5012" spans="1:54" x14ac:dyDescent="0.2">
      <c r="A5012" t="s">
        <v>85</v>
      </c>
      <c r="B5012" s="1">
        <v>45412</v>
      </c>
      <c r="C5012">
        <v>0</v>
      </c>
      <c r="D5012">
        <v>7807530</v>
      </c>
      <c r="E5012" t="s">
        <v>63</v>
      </c>
      <c r="F5012" t="s">
        <v>86</v>
      </c>
      <c r="G5012" s="1">
        <v>44818</v>
      </c>
      <c r="H5012">
        <v>180</v>
      </c>
      <c r="I5012">
        <v>177</v>
      </c>
      <c r="J5012">
        <v>19</v>
      </c>
      <c r="L5012">
        <v>36</v>
      </c>
      <c r="M5012">
        <v>0.19450000000000001</v>
      </c>
      <c r="N5012">
        <v>0.19865310000000014</v>
      </c>
      <c r="O5012">
        <v>1.5214393602173137E-2</v>
      </c>
      <c r="P5012">
        <v>128170.32</v>
      </c>
      <c r="Q5012">
        <v>0</v>
      </c>
      <c r="U5012">
        <v>131614.67000000001</v>
      </c>
      <c r="V5012">
        <v>6877.5</v>
      </c>
      <c r="W5012">
        <v>995</v>
      </c>
      <c r="X5012">
        <v>2850.55</v>
      </c>
      <c r="Y5012">
        <v>412.4</v>
      </c>
      <c r="Z5012">
        <v>4026.95</v>
      </c>
      <c r="AA5012">
        <v>582.6</v>
      </c>
      <c r="AB5012" t="s">
        <v>59</v>
      </c>
      <c r="AC5012">
        <v>1</v>
      </c>
      <c r="AD5012">
        <v>0</v>
      </c>
      <c r="AE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1981.59</v>
      </c>
      <c r="AV5012">
        <v>1800.51</v>
      </c>
      <c r="AW5012">
        <v>128170.32</v>
      </c>
      <c r="BA5012" t="s">
        <v>86</v>
      </c>
      <c r="BB5012">
        <v>0</v>
      </c>
    </row>
    <row r="5013" spans="1:54" x14ac:dyDescent="0.2">
      <c r="A5013" t="s">
        <v>85</v>
      </c>
      <c r="B5013" s="1">
        <v>45412</v>
      </c>
      <c r="C5013">
        <v>0</v>
      </c>
      <c r="D5013">
        <v>7809668</v>
      </c>
      <c r="E5013" t="s">
        <v>63</v>
      </c>
      <c r="F5013" t="s">
        <v>86</v>
      </c>
      <c r="G5013" s="1">
        <v>44825</v>
      </c>
      <c r="H5013">
        <v>144</v>
      </c>
      <c r="I5013">
        <v>125</v>
      </c>
      <c r="J5013">
        <v>19</v>
      </c>
      <c r="L5013">
        <v>36</v>
      </c>
      <c r="M5013">
        <v>0.28699999999999998</v>
      </c>
      <c r="N5013">
        <v>0.31645700999999998</v>
      </c>
      <c r="O5013">
        <v>2.317640608908178E-2</v>
      </c>
      <c r="P5013">
        <v>160146.15</v>
      </c>
      <c r="Q5013">
        <v>0</v>
      </c>
      <c r="U5013">
        <v>162944.95999999999</v>
      </c>
      <c r="V5013">
        <v>5775</v>
      </c>
      <c r="W5013">
        <v>995</v>
      </c>
      <c r="X5013">
        <v>2393.59</v>
      </c>
      <c r="Y5013">
        <v>412.4</v>
      </c>
      <c r="Z5013">
        <v>3381.41</v>
      </c>
      <c r="AA5013">
        <v>582.6</v>
      </c>
      <c r="AB5013" t="s">
        <v>59</v>
      </c>
      <c r="AC5013">
        <v>1</v>
      </c>
      <c r="AD5013">
        <v>0</v>
      </c>
      <c r="AE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2452.2800000000002</v>
      </c>
      <c r="AV5013">
        <v>2122.7600000000002</v>
      </c>
      <c r="AW5013">
        <v>160146.15</v>
      </c>
      <c r="BA5013" t="s">
        <v>86</v>
      </c>
      <c r="BB5013">
        <v>0</v>
      </c>
    </row>
    <row r="5014" spans="1:54" x14ac:dyDescent="0.2">
      <c r="A5014" t="s">
        <v>85</v>
      </c>
      <c r="B5014" s="1">
        <v>45412</v>
      </c>
      <c r="C5014">
        <v>0</v>
      </c>
      <c r="D5014">
        <v>7809858</v>
      </c>
      <c r="E5014" t="s">
        <v>63</v>
      </c>
      <c r="F5014" t="s">
        <v>86</v>
      </c>
      <c r="G5014" s="1">
        <v>44824</v>
      </c>
      <c r="H5014">
        <v>180</v>
      </c>
      <c r="I5014">
        <v>161</v>
      </c>
      <c r="J5014">
        <v>19</v>
      </c>
      <c r="L5014">
        <v>36</v>
      </c>
      <c r="M5014">
        <v>0.27950000000000003</v>
      </c>
      <c r="N5014">
        <v>0.30107330000000015</v>
      </c>
      <c r="O5014">
        <v>2.2174656418628036E-2</v>
      </c>
      <c r="P5014">
        <v>59668.87</v>
      </c>
      <c r="Q5014">
        <v>0</v>
      </c>
      <c r="U5014">
        <v>61290.93</v>
      </c>
      <c r="V5014">
        <v>4765.2700000000004</v>
      </c>
      <c r="W5014">
        <v>1995</v>
      </c>
      <c r="X5014">
        <v>1975.09</v>
      </c>
      <c r="Y5014">
        <v>826.88</v>
      </c>
      <c r="Z5014">
        <v>2790.18</v>
      </c>
      <c r="AA5014">
        <v>1168.1199999999999</v>
      </c>
      <c r="AB5014" t="s">
        <v>59</v>
      </c>
      <c r="AC5014">
        <v>1</v>
      </c>
      <c r="AD5014">
        <v>0</v>
      </c>
      <c r="AE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924.16</v>
      </c>
      <c r="AV5014">
        <v>804.72</v>
      </c>
      <c r="AW5014">
        <v>59668.87</v>
      </c>
      <c r="BA5014" t="s">
        <v>86</v>
      </c>
      <c r="BB5014">
        <v>0</v>
      </c>
    </row>
    <row r="5015" spans="1:54" x14ac:dyDescent="0.2">
      <c r="A5015" t="s">
        <v>85</v>
      </c>
      <c r="B5015" s="1">
        <v>45412</v>
      </c>
      <c r="C5015">
        <v>0</v>
      </c>
      <c r="D5015">
        <v>7809874</v>
      </c>
      <c r="E5015" t="s">
        <v>63</v>
      </c>
      <c r="F5015" t="s">
        <v>86</v>
      </c>
      <c r="G5015" s="1">
        <v>44824</v>
      </c>
      <c r="H5015">
        <v>180</v>
      </c>
      <c r="I5015">
        <v>2</v>
      </c>
      <c r="J5015">
        <v>19</v>
      </c>
      <c r="L5015">
        <v>2</v>
      </c>
      <c r="M5015">
        <v>0.23449999999999999</v>
      </c>
      <c r="N5015">
        <v>0.26131000000000015</v>
      </c>
      <c r="O5015">
        <v>1.9534171019538915E-2</v>
      </c>
      <c r="P5015">
        <v>4020.92</v>
      </c>
      <c r="Q5015">
        <v>0</v>
      </c>
      <c r="U5015">
        <v>4020.93</v>
      </c>
      <c r="V5015">
        <v>7500</v>
      </c>
      <c r="W5015">
        <v>995</v>
      </c>
      <c r="X5015">
        <v>7499.99</v>
      </c>
      <c r="Y5015">
        <v>995</v>
      </c>
      <c r="Z5015">
        <v>0.01</v>
      </c>
      <c r="AA5015">
        <v>0</v>
      </c>
      <c r="AB5015" t="s">
        <v>59</v>
      </c>
      <c r="AC5015">
        <v>1</v>
      </c>
      <c r="AD5015">
        <v>0</v>
      </c>
      <c r="AE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10.4</v>
      </c>
      <c r="AV5015">
        <v>10.1</v>
      </c>
      <c r="AW5015">
        <v>4020.92</v>
      </c>
      <c r="BA5015" t="s">
        <v>86</v>
      </c>
      <c r="BB5015">
        <v>0</v>
      </c>
    </row>
    <row r="5016" spans="1:54" x14ac:dyDescent="0.2">
      <c r="A5016" t="s">
        <v>85</v>
      </c>
      <c r="B5016" s="1">
        <v>45412</v>
      </c>
      <c r="C5016">
        <v>0</v>
      </c>
      <c r="D5016">
        <v>7808686</v>
      </c>
      <c r="E5016" t="s">
        <v>63</v>
      </c>
      <c r="F5016" t="s">
        <v>86</v>
      </c>
      <c r="G5016" s="1">
        <v>44820</v>
      </c>
      <c r="H5016">
        <v>180</v>
      </c>
      <c r="I5016">
        <v>161</v>
      </c>
      <c r="J5016">
        <v>19</v>
      </c>
      <c r="L5016">
        <v>36</v>
      </c>
      <c r="M5016">
        <v>0.2445</v>
      </c>
      <c r="N5016">
        <v>0.2484950300000002</v>
      </c>
      <c r="O5016">
        <v>1.8666918834529644E-2</v>
      </c>
      <c r="P5016">
        <v>397606.6</v>
      </c>
      <c r="Q5016">
        <v>0</v>
      </c>
      <c r="U5016">
        <v>415009.2</v>
      </c>
      <c r="V5016">
        <v>31716.36</v>
      </c>
      <c r="W5016">
        <v>1995</v>
      </c>
      <c r="X5016">
        <v>13145.64</v>
      </c>
      <c r="Y5016">
        <v>826.88</v>
      </c>
      <c r="Z5016">
        <v>18570.72</v>
      </c>
      <c r="AA5016">
        <v>1168.1199999999999</v>
      </c>
      <c r="AB5016" t="s">
        <v>59</v>
      </c>
      <c r="AC5016">
        <v>1</v>
      </c>
      <c r="AD5016">
        <v>0</v>
      </c>
      <c r="AE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2129.96</v>
      </c>
      <c r="AV5016">
        <v>1893.32</v>
      </c>
      <c r="AW5016">
        <v>397606.6</v>
      </c>
      <c r="BA5016" t="s">
        <v>86</v>
      </c>
      <c r="BB5016">
        <v>0</v>
      </c>
    </row>
    <row r="5017" spans="1:54" x14ac:dyDescent="0.2">
      <c r="A5017" t="s">
        <v>85</v>
      </c>
      <c r="B5017" s="1">
        <v>45412</v>
      </c>
      <c r="C5017">
        <v>0</v>
      </c>
      <c r="D5017">
        <v>7809320</v>
      </c>
      <c r="E5017" t="s">
        <v>63</v>
      </c>
      <c r="F5017" t="s">
        <v>86</v>
      </c>
      <c r="G5017" s="1">
        <v>44823</v>
      </c>
      <c r="H5017">
        <v>180</v>
      </c>
      <c r="I5017">
        <v>161</v>
      </c>
      <c r="J5017">
        <v>19</v>
      </c>
      <c r="L5017">
        <v>36</v>
      </c>
      <c r="M5017">
        <v>0.27450000000000002</v>
      </c>
      <c r="N5017">
        <v>0.29546460000000008</v>
      </c>
      <c r="O5017">
        <v>2.180672898705871E-2</v>
      </c>
      <c r="P5017">
        <v>212945.06</v>
      </c>
      <c r="Q5017">
        <v>0</v>
      </c>
      <c r="U5017">
        <v>218510.47</v>
      </c>
      <c r="V5017">
        <v>10500</v>
      </c>
      <c r="W5017">
        <v>995</v>
      </c>
      <c r="X5017">
        <v>4351.99</v>
      </c>
      <c r="Y5017">
        <v>412.4</v>
      </c>
      <c r="Z5017">
        <v>6148.01</v>
      </c>
      <c r="AA5017">
        <v>582.6</v>
      </c>
      <c r="AB5017" t="s">
        <v>59</v>
      </c>
      <c r="AC5017">
        <v>1</v>
      </c>
      <c r="AD5017">
        <v>0</v>
      </c>
      <c r="AE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3294.78</v>
      </c>
      <c r="AV5017">
        <v>2875.35</v>
      </c>
      <c r="AW5017">
        <v>212945.06</v>
      </c>
      <c r="BA5017" t="s">
        <v>86</v>
      </c>
      <c r="BB5017">
        <v>0</v>
      </c>
    </row>
    <row r="5018" spans="1:54" x14ac:dyDescent="0.2">
      <c r="A5018" t="s">
        <v>85</v>
      </c>
      <c r="B5018" s="1">
        <v>45412</v>
      </c>
      <c r="C5018">
        <v>0</v>
      </c>
      <c r="D5018">
        <v>7807860</v>
      </c>
      <c r="E5018" t="s">
        <v>63</v>
      </c>
      <c r="F5018" t="s">
        <v>86</v>
      </c>
      <c r="G5018" s="1">
        <v>44819</v>
      </c>
      <c r="H5018">
        <v>144</v>
      </c>
      <c r="I5018">
        <v>125</v>
      </c>
      <c r="J5018">
        <v>19</v>
      </c>
      <c r="L5018">
        <v>36</v>
      </c>
      <c r="M5018">
        <v>0.217</v>
      </c>
      <c r="N5018">
        <v>0.21619431000000025</v>
      </c>
      <c r="O5018">
        <v>1.6444223908893996E-2</v>
      </c>
      <c r="P5018">
        <v>306685.28999999998</v>
      </c>
      <c r="Q5018">
        <v>0</v>
      </c>
      <c r="U5018">
        <v>319696.78000000003</v>
      </c>
      <c r="V5018">
        <v>24216.93</v>
      </c>
      <c r="W5018">
        <v>1995</v>
      </c>
      <c r="X5018">
        <v>10037.32</v>
      </c>
      <c r="Y5018">
        <v>826.88</v>
      </c>
      <c r="Z5018">
        <v>14179.61</v>
      </c>
      <c r="AA5018">
        <v>1168.1199999999999</v>
      </c>
      <c r="AB5018" t="s">
        <v>59</v>
      </c>
      <c r="AC5018">
        <v>1</v>
      </c>
      <c r="AD5018">
        <v>0</v>
      </c>
      <c r="AE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1632.7</v>
      </c>
      <c r="AV5018">
        <v>1471.65</v>
      </c>
      <c r="AW5018">
        <v>306685.28999999998</v>
      </c>
      <c r="BA5018" t="s">
        <v>86</v>
      </c>
      <c r="BB5018">
        <v>0</v>
      </c>
    </row>
    <row r="5019" spans="1:54" x14ac:dyDescent="0.2">
      <c r="A5019" t="s">
        <v>85</v>
      </c>
      <c r="B5019" s="1">
        <v>45412</v>
      </c>
      <c r="C5019">
        <v>0</v>
      </c>
      <c r="D5019">
        <v>7808033</v>
      </c>
      <c r="E5019" t="s">
        <v>63</v>
      </c>
      <c r="F5019" t="s">
        <v>86</v>
      </c>
      <c r="G5019" s="1">
        <v>44820</v>
      </c>
      <c r="H5019">
        <v>96</v>
      </c>
      <c r="I5019">
        <v>77</v>
      </c>
      <c r="J5019">
        <v>19</v>
      </c>
      <c r="L5019">
        <v>36</v>
      </c>
      <c r="M5019">
        <v>0.26450000000000001</v>
      </c>
      <c r="N5019">
        <v>0.2883420000000001</v>
      </c>
      <c r="O5019">
        <v>2.1337380241814197E-2</v>
      </c>
      <c r="P5019">
        <v>54161.77</v>
      </c>
      <c r="Q5019">
        <v>0</v>
      </c>
      <c r="U5019">
        <v>55019.56</v>
      </c>
      <c r="V5019">
        <v>2460</v>
      </c>
      <c r="W5019">
        <v>995</v>
      </c>
      <c r="X5019">
        <v>1019.61</v>
      </c>
      <c r="Y5019">
        <v>412.4</v>
      </c>
      <c r="Z5019">
        <v>1440.39</v>
      </c>
      <c r="AA5019">
        <v>582.6</v>
      </c>
      <c r="AB5019" t="s">
        <v>59</v>
      </c>
      <c r="AC5019">
        <v>1</v>
      </c>
      <c r="AD5019">
        <v>0</v>
      </c>
      <c r="AE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2147.61</v>
      </c>
      <c r="AV5019">
        <v>1881.48</v>
      </c>
      <c r="AW5019">
        <v>54161.77</v>
      </c>
      <c r="BA5019" t="s">
        <v>56</v>
      </c>
      <c r="BB5019">
        <v>1</v>
      </c>
    </row>
    <row r="5020" spans="1:54" x14ac:dyDescent="0.2">
      <c r="A5020" t="s">
        <v>85</v>
      </c>
      <c r="B5020" s="1">
        <v>45412</v>
      </c>
      <c r="C5020">
        <v>0</v>
      </c>
      <c r="D5020">
        <v>7808058</v>
      </c>
      <c r="E5020" t="s">
        <v>63</v>
      </c>
      <c r="F5020" t="s">
        <v>86</v>
      </c>
      <c r="G5020" s="1">
        <v>44823</v>
      </c>
      <c r="H5020">
        <v>72</v>
      </c>
      <c r="I5020">
        <v>53</v>
      </c>
      <c r="J5020">
        <v>19</v>
      </c>
      <c r="L5020">
        <v>36</v>
      </c>
      <c r="M5020">
        <v>0.27700000000000002</v>
      </c>
      <c r="N5020">
        <v>0.28002420000000006</v>
      </c>
      <c r="O5020">
        <v>2.0786252739609212E-2</v>
      </c>
      <c r="P5020">
        <v>87881.19</v>
      </c>
      <c r="Q5020">
        <v>0</v>
      </c>
      <c r="U5020">
        <v>91973.25</v>
      </c>
      <c r="V5020">
        <v>8983.7000000000007</v>
      </c>
      <c r="W5020">
        <v>1995</v>
      </c>
      <c r="X5020">
        <v>3723.52</v>
      </c>
      <c r="Y5020">
        <v>826.88</v>
      </c>
      <c r="Z5020">
        <v>5260.18</v>
      </c>
      <c r="AA5020">
        <v>1168.1199999999999</v>
      </c>
      <c r="AB5020" t="s">
        <v>59</v>
      </c>
      <c r="AC5020">
        <v>1</v>
      </c>
      <c r="AD5020">
        <v>0</v>
      </c>
      <c r="AE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1335.78</v>
      </c>
      <c r="AV5020">
        <v>1175.6400000000001</v>
      </c>
      <c r="AW5020">
        <v>87881.19</v>
      </c>
      <c r="BA5020" t="s">
        <v>86</v>
      </c>
      <c r="BB5020">
        <v>0</v>
      </c>
    </row>
    <row r="5021" spans="1:54" x14ac:dyDescent="0.2">
      <c r="A5021" t="s">
        <v>85</v>
      </c>
      <c r="B5021" s="1">
        <v>45412</v>
      </c>
      <c r="C5021">
        <v>0</v>
      </c>
      <c r="D5021">
        <v>7808090</v>
      </c>
      <c r="E5021" t="s">
        <v>63</v>
      </c>
      <c r="F5021" t="s">
        <v>86</v>
      </c>
      <c r="G5021" s="1">
        <v>44819</v>
      </c>
      <c r="H5021">
        <v>132</v>
      </c>
      <c r="I5021">
        <v>125</v>
      </c>
      <c r="J5021">
        <v>19</v>
      </c>
      <c r="L5021">
        <v>36</v>
      </c>
      <c r="M5021">
        <v>0.27450000000000002</v>
      </c>
      <c r="N5021">
        <v>0.29152145000000007</v>
      </c>
      <c r="O5021">
        <v>2.1547185487419629E-2</v>
      </c>
      <c r="P5021">
        <v>279950.84000000003</v>
      </c>
      <c r="Q5021">
        <v>0</v>
      </c>
      <c r="U5021">
        <v>288932.78999999998</v>
      </c>
      <c r="V5021">
        <v>16335</v>
      </c>
      <c r="W5021">
        <v>995</v>
      </c>
      <c r="X5021">
        <v>6770.45</v>
      </c>
      <c r="Y5021">
        <v>412.4</v>
      </c>
      <c r="Z5021">
        <v>9564.5499999999993</v>
      </c>
      <c r="AA5021">
        <v>582.6</v>
      </c>
      <c r="AB5021" t="s">
        <v>59</v>
      </c>
      <c r="AC5021">
        <v>1</v>
      </c>
      <c r="AD5021">
        <v>0</v>
      </c>
      <c r="AE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1480.95</v>
      </c>
      <c r="AV5021">
        <v>1293.51</v>
      </c>
      <c r="AW5021">
        <v>279950.84000000003</v>
      </c>
      <c r="BA5021" t="s">
        <v>86</v>
      </c>
      <c r="BB5021">
        <v>0</v>
      </c>
    </row>
    <row r="5022" spans="1:54" x14ac:dyDescent="0.2">
      <c r="A5022" t="s">
        <v>85</v>
      </c>
      <c r="B5022" s="1">
        <v>45412</v>
      </c>
      <c r="C5022">
        <v>0</v>
      </c>
      <c r="D5022">
        <v>7808165</v>
      </c>
      <c r="E5022" t="s">
        <v>63</v>
      </c>
      <c r="F5022" t="s">
        <v>86</v>
      </c>
      <c r="G5022" s="1">
        <v>44823</v>
      </c>
      <c r="H5022">
        <v>36</v>
      </c>
      <c r="I5022">
        <v>17</v>
      </c>
      <c r="J5022">
        <v>19</v>
      </c>
      <c r="L5022">
        <v>17</v>
      </c>
      <c r="M5022">
        <v>0.2445</v>
      </c>
      <c r="N5022">
        <v>0.20467870000000019</v>
      </c>
      <c r="O5022">
        <v>1.563870333665518E-2</v>
      </c>
      <c r="P5022">
        <v>130129.87</v>
      </c>
      <c r="Q5022">
        <v>0</v>
      </c>
      <c r="U5022">
        <v>135424.78</v>
      </c>
      <c r="V5022">
        <v>18748.59</v>
      </c>
      <c r="W5022">
        <v>1995</v>
      </c>
      <c r="X5022">
        <v>12823.17</v>
      </c>
      <c r="Y5022">
        <v>1364.49</v>
      </c>
      <c r="Z5022">
        <v>5925.42</v>
      </c>
      <c r="AA5022">
        <v>630.51</v>
      </c>
      <c r="AB5022" t="s">
        <v>59</v>
      </c>
      <c r="AC5022">
        <v>1</v>
      </c>
      <c r="AD5022">
        <v>0</v>
      </c>
      <c r="AE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561.48</v>
      </c>
      <c r="AV5022">
        <v>513.92999999999995</v>
      </c>
      <c r="AW5022">
        <v>130129.87</v>
      </c>
      <c r="BA5022" t="s">
        <v>86</v>
      </c>
      <c r="BB5022">
        <v>0</v>
      </c>
    </row>
    <row r="5023" spans="1:54" x14ac:dyDescent="0.2">
      <c r="A5023" t="s">
        <v>85</v>
      </c>
      <c r="B5023" s="1">
        <v>45412</v>
      </c>
      <c r="C5023">
        <v>0</v>
      </c>
      <c r="D5023">
        <v>7808264</v>
      </c>
      <c r="E5023" t="s">
        <v>63</v>
      </c>
      <c r="F5023" t="s">
        <v>86</v>
      </c>
      <c r="G5023" s="1">
        <v>44819</v>
      </c>
      <c r="H5023">
        <v>180</v>
      </c>
      <c r="I5023">
        <v>161</v>
      </c>
      <c r="J5023">
        <v>19</v>
      </c>
      <c r="L5023">
        <v>36</v>
      </c>
      <c r="M5023">
        <v>0.17449999999999999</v>
      </c>
      <c r="N5023">
        <v>0.16405394000000018</v>
      </c>
      <c r="O5023">
        <v>1.2739471134309177E-2</v>
      </c>
      <c r="P5023">
        <v>180926.68</v>
      </c>
      <c r="Q5023">
        <v>0</v>
      </c>
      <c r="U5023">
        <v>190013.69</v>
      </c>
      <c r="V5023">
        <v>16014.42</v>
      </c>
      <c r="W5023">
        <v>495</v>
      </c>
      <c r="X5023">
        <v>6637.58</v>
      </c>
      <c r="Y5023">
        <v>205.17</v>
      </c>
      <c r="Z5023">
        <v>9376.84</v>
      </c>
      <c r="AA5023">
        <v>289.83</v>
      </c>
      <c r="AB5023" t="s">
        <v>59</v>
      </c>
      <c r="AC5023">
        <v>1</v>
      </c>
      <c r="AD5023">
        <v>0</v>
      </c>
      <c r="AE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2848.59</v>
      </c>
      <c r="AV5023">
        <v>2628.63</v>
      </c>
      <c r="AW5023">
        <v>180926.68</v>
      </c>
      <c r="BA5023" t="s">
        <v>86</v>
      </c>
      <c r="BB5023">
        <v>0</v>
      </c>
    </row>
    <row r="5024" spans="1:54" x14ac:dyDescent="0.2">
      <c r="A5024" t="s">
        <v>85</v>
      </c>
      <c r="B5024" s="1">
        <v>45412</v>
      </c>
      <c r="C5024">
        <v>0</v>
      </c>
      <c r="D5024">
        <v>7805880</v>
      </c>
      <c r="E5024" t="s">
        <v>63</v>
      </c>
      <c r="F5024" t="s">
        <v>86</v>
      </c>
      <c r="G5024" s="1">
        <v>44816</v>
      </c>
      <c r="H5024">
        <v>180</v>
      </c>
      <c r="I5024">
        <v>160</v>
      </c>
      <c r="J5024">
        <v>19</v>
      </c>
      <c r="L5024">
        <v>36</v>
      </c>
      <c r="M5024">
        <v>0.17349999999999999</v>
      </c>
      <c r="N5024">
        <v>0.17760184000000018</v>
      </c>
      <c r="O5024">
        <v>1.3716501201742393E-2</v>
      </c>
      <c r="P5024">
        <v>288222.45</v>
      </c>
      <c r="Q5024">
        <v>0</v>
      </c>
      <c r="U5024">
        <v>294080.63</v>
      </c>
      <c r="V5024">
        <v>10500</v>
      </c>
      <c r="W5024">
        <v>495</v>
      </c>
      <c r="X5024">
        <v>4351.99</v>
      </c>
      <c r="Y5024">
        <v>205.17</v>
      </c>
      <c r="Z5024">
        <v>6148.01</v>
      </c>
      <c r="AA5024">
        <v>289.83</v>
      </c>
      <c r="AB5024" t="s">
        <v>59</v>
      </c>
      <c r="AC5024">
        <v>1</v>
      </c>
      <c r="AD5024">
        <v>0</v>
      </c>
      <c r="AE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4420.12</v>
      </c>
      <c r="AV5024">
        <v>4053.83</v>
      </c>
      <c r="AW5024">
        <v>288222.45</v>
      </c>
      <c r="BA5024" t="s">
        <v>86</v>
      </c>
      <c r="BB5024">
        <v>0</v>
      </c>
    </row>
    <row r="5025" spans="1:54" x14ac:dyDescent="0.2">
      <c r="A5025" t="s">
        <v>85</v>
      </c>
      <c r="B5025" s="1">
        <v>45412</v>
      </c>
      <c r="C5025">
        <v>0</v>
      </c>
      <c r="D5025">
        <v>7806268</v>
      </c>
      <c r="E5025" t="s">
        <v>63</v>
      </c>
      <c r="F5025" t="s">
        <v>86</v>
      </c>
      <c r="G5025" s="1">
        <v>44817</v>
      </c>
      <c r="H5025">
        <v>48</v>
      </c>
      <c r="I5025">
        <v>29</v>
      </c>
      <c r="J5025">
        <v>19</v>
      </c>
      <c r="L5025">
        <v>29</v>
      </c>
      <c r="M5025">
        <v>0.20449999999999999</v>
      </c>
      <c r="N5025">
        <v>0.18931000000000012</v>
      </c>
      <c r="O5025">
        <v>1.4552590517395547E-2</v>
      </c>
      <c r="P5025">
        <v>97665.33</v>
      </c>
      <c r="Q5025">
        <v>0</v>
      </c>
      <c r="U5025">
        <v>101049.8</v>
      </c>
      <c r="V5025">
        <v>7087.5</v>
      </c>
      <c r="W5025">
        <v>495</v>
      </c>
      <c r="X5025">
        <v>3448.91</v>
      </c>
      <c r="Y5025">
        <v>240.88</v>
      </c>
      <c r="Z5025">
        <v>3638.59</v>
      </c>
      <c r="AA5025">
        <v>254.12</v>
      </c>
      <c r="AB5025" t="s">
        <v>59</v>
      </c>
      <c r="AC5025">
        <v>1</v>
      </c>
      <c r="AD5025">
        <v>0</v>
      </c>
      <c r="AE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1369.81</v>
      </c>
      <c r="AV5025">
        <v>1255.55</v>
      </c>
      <c r="AW5025">
        <v>97665.33</v>
      </c>
      <c r="BA5025" t="s">
        <v>86</v>
      </c>
      <c r="BB5025">
        <v>0</v>
      </c>
    </row>
    <row r="5026" spans="1:54" x14ac:dyDescent="0.2">
      <c r="A5026" t="s">
        <v>85</v>
      </c>
      <c r="B5026" s="1">
        <v>45412</v>
      </c>
      <c r="C5026">
        <v>0</v>
      </c>
      <c r="D5026">
        <v>7806326</v>
      </c>
      <c r="E5026" t="s">
        <v>63</v>
      </c>
      <c r="F5026" t="s">
        <v>86</v>
      </c>
      <c r="G5026" s="1">
        <v>44818</v>
      </c>
      <c r="H5026">
        <v>96</v>
      </c>
      <c r="I5026">
        <v>77</v>
      </c>
      <c r="J5026">
        <v>19</v>
      </c>
      <c r="L5026">
        <v>36</v>
      </c>
      <c r="M5026">
        <v>0.17949999999999999</v>
      </c>
      <c r="N5026">
        <v>0.17557870000000017</v>
      </c>
      <c r="O5026">
        <v>1.3571255526792392E-2</v>
      </c>
      <c r="P5026">
        <v>90743.18</v>
      </c>
      <c r="Q5026">
        <v>0</v>
      </c>
      <c r="U5026">
        <v>93834.76</v>
      </c>
      <c r="V5026">
        <v>5775</v>
      </c>
      <c r="W5026">
        <v>495</v>
      </c>
      <c r="X5026">
        <v>2393.59</v>
      </c>
      <c r="Y5026">
        <v>205.17</v>
      </c>
      <c r="Z5026">
        <v>3381.41</v>
      </c>
      <c r="AA5026">
        <v>289.83</v>
      </c>
      <c r="AB5026" t="s">
        <v>59</v>
      </c>
      <c r="AC5026">
        <v>1</v>
      </c>
      <c r="AD5026">
        <v>0</v>
      </c>
      <c r="AE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1379.98</v>
      </c>
      <c r="AV5026">
        <v>1267.8499999999999</v>
      </c>
      <c r="AW5026">
        <v>90743.18</v>
      </c>
      <c r="BA5026" t="s">
        <v>86</v>
      </c>
      <c r="BB5026">
        <v>0</v>
      </c>
    </row>
    <row r="5027" spans="1:54" x14ac:dyDescent="0.2">
      <c r="A5027" t="s">
        <v>85</v>
      </c>
      <c r="B5027" s="1">
        <v>45412</v>
      </c>
      <c r="C5027">
        <v>0</v>
      </c>
      <c r="D5027">
        <v>7806367</v>
      </c>
      <c r="E5027" t="s">
        <v>63</v>
      </c>
      <c r="F5027" t="s">
        <v>86</v>
      </c>
      <c r="G5027" s="1">
        <v>44820</v>
      </c>
      <c r="H5027">
        <v>144</v>
      </c>
      <c r="I5027">
        <v>125</v>
      </c>
      <c r="J5027">
        <v>19</v>
      </c>
      <c r="L5027">
        <v>36</v>
      </c>
      <c r="M5027">
        <v>0.17349999999999999</v>
      </c>
      <c r="N5027">
        <v>0.16317000000000018</v>
      </c>
      <c r="O5027">
        <v>1.2675362631416442E-2</v>
      </c>
      <c r="P5027">
        <v>169179</v>
      </c>
      <c r="Q5027">
        <v>0</v>
      </c>
      <c r="U5027">
        <v>177379.28</v>
      </c>
      <c r="V5027">
        <v>14500</v>
      </c>
      <c r="W5027">
        <v>495</v>
      </c>
      <c r="X5027">
        <v>6009.89</v>
      </c>
      <c r="Y5027">
        <v>205.17</v>
      </c>
      <c r="Z5027">
        <v>8490.11</v>
      </c>
      <c r="AA5027">
        <v>289.83</v>
      </c>
      <c r="AB5027" t="s">
        <v>59</v>
      </c>
      <c r="AC5027">
        <v>1</v>
      </c>
      <c r="AD5027">
        <v>0</v>
      </c>
      <c r="AE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2646.69</v>
      </c>
      <c r="AV5027">
        <v>2443.71</v>
      </c>
      <c r="AW5027">
        <v>169179</v>
      </c>
      <c r="BA5027" t="s">
        <v>86</v>
      </c>
      <c r="BB5027">
        <v>0</v>
      </c>
    </row>
    <row r="5028" spans="1:54" x14ac:dyDescent="0.2">
      <c r="A5028" t="s">
        <v>85</v>
      </c>
      <c r="B5028" s="1">
        <v>45412</v>
      </c>
      <c r="C5028">
        <v>0</v>
      </c>
      <c r="D5028">
        <v>7806417</v>
      </c>
      <c r="E5028" t="s">
        <v>63</v>
      </c>
      <c r="F5028" t="s">
        <v>86</v>
      </c>
      <c r="G5028" s="1">
        <v>44820</v>
      </c>
      <c r="H5028">
        <v>180</v>
      </c>
      <c r="I5028">
        <v>161</v>
      </c>
      <c r="J5028">
        <v>19</v>
      </c>
      <c r="L5028">
        <v>36</v>
      </c>
      <c r="M5028">
        <v>0.16450000000000001</v>
      </c>
      <c r="N5028">
        <v>0.16219270000000022</v>
      </c>
      <c r="O5028">
        <v>1.2604431111037151E-2</v>
      </c>
      <c r="P5028">
        <v>134315.53</v>
      </c>
      <c r="Q5028">
        <v>0</v>
      </c>
      <c r="U5028">
        <v>138446.41</v>
      </c>
      <c r="V5028">
        <v>7350</v>
      </c>
      <c r="W5028">
        <v>295</v>
      </c>
      <c r="X5028">
        <v>3046.39</v>
      </c>
      <c r="Y5028">
        <v>122.27</v>
      </c>
      <c r="Z5028">
        <v>4303.6099999999997</v>
      </c>
      <c r="AA5028">
        <v>172.73</v>
      </c>
      <c r="AB5028" t="s">
        <v>59</v>
      </c>
      <c r="AC5028">
        <v>1</v>
      </c>
      <c r="AD5028">
        <v>0</v>
      </c>
      <c r="AE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2078.06</v>
      </c>
      <c r="AV5028">
        <v>1919.11</v>
      </c>
      <c r="AW5028">
        <v>134315.53</v>
      </c>
      <c r="BA5028" t="s">
        <v>86</v>
      </c>
      <c r="BB5028">
        <v>0</v>
      </c>
    </row>
    <row r="5029" spans="1:54" x14ac:dyDescent="0.2">
      <c r="A5029" t="s">
        <v>85</v>
      </c>
      <c r="B5029" s="1">
        <v>45412</v>
      </c>
      <c r="C5029">
        <v>0</v>
      </c>
      <c r="D5029">
        <v>7806672</v>
      </c>
      <c r="E5029" t="s">
        <v>63</v>
      </c>
      <c r="F5029" t="s">
        <v>86</v>
      </c>
      <c r="G5029" s="1">
        <v>44816</v>
      </c>
      <c r="H5029">
        <v>180</v>
      </c>
      <c r="I5029">
        <v>160</v>
      </c>
      <c r="J5029">
        <v>19</v>
      </c>
      <c r="L5029">
        <v>36</v>
      </c>
      <c r="M5029">
        <v>0.1905</v>
      </c>
      <c r="N5029">
        <v>0.16997240000000011</v>
      </c>
      <c r="O5029">
        <v>1.3167566393246455E-2</v>
      </c>
      <c r="P5029">
        <v>178719.76</v>
      </c>
      <c r="Q5029">
        <v>0</v>
      </c>
      <c r="U5029">
        <v>192152.14</v>
      </c>
      <c r="V5029">
        <v>23435.74</v>
      </c>
      <c r="W5029">
        <v>495</v>
      </c>
      <c r="X5029">
        <v>9713.5300000000007</v>
      </c>
      <c r="Y5029">
        <v>205.17</v>
      </c>
      <c r="Z5029">
        <v>13722.21</v>
      </c>
      <c r="AA5029">
        <v>289.83</v>
      </c>
      <c r="AB5029" t="s">
        <v>59</v>
      </c>
      <c r="AC5029">
        <v>1</v>
      </c>
      <c r="AD5029">
        <v>0</v>
      </c>
      <c r="AE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2876.34</v>
      </c>
      <c r="AV5029">
        <v>2647.37</v>
      </c>
      <c r="AW5029">
        <v>178719.76</v>
      </c>
      <c r="BA5029" t="s">
        <v>86</v>
      </c>
      <c r="BB5029">
        <v>0</v>
      </c>
    </row>
    <row r="5030" spans="1:54" x14ac:dyDescent="0.2">
      <c r="A5030" t="s">
        <v>85</v>
      </c>
      <c r="B5030" s="1">
        <v>45412</v>
      </c>
      <c r="C5030">
        <v>0</v>
      </c>
      <c r="D5030">
        <v>7806938</v>
      </c>
      <c r="E5030" t="s">
        <v>63</v>
      </c>
      <c r="F5030" t="s">
        <v>86</v>
      </c>
      <c r="G5030" s="1">
        <v>44818</v>
      </c>
      <c r="H5030">
        <v>180</v>
      </c>
      <c r="I5030">
        <v>161</v>
      </c>
      <c r="J5030">
        <v>19</v>
      </c>
      <c r="L5030">
        <v>36</v>
      </c>
      <c r="M5030">
        <v>0.20449999999999999</v>
      </c>
      <c r="N5030">
        <v>0.20974250000000014</v>
      </c>
      <c r="O5030">
        <v>1.5993783414608442E-2</v>
      </c>
      <c r="P5030">
        <v>199793.33</v>
      </c>
      <c r="Q5030">
        <v>0</v>
      </c>
      <c r="U5030">
        <v>205358.74</v>
      </c>
      <c r="V5030">
        <v>10500</v>
      </c>
      <c r="W5030">
        <v>995</v>
      </c>
      <c r="X5030">
        <v>4351.99</v>
      </c>
      <c r="Y5030">
        <v>412.4</v>
      </c>
      <c r="Z5030">
        <v>6148.01</v>
      </c>
      <c r="AA5030">
        <v>582.6</v>
      </c>
      <c r="AB5030" t="s">
        <v>59</v>
      </c>
      <c r="AC5030">
        <v>1</v>
      </c>
      <c r="AD5030">
        <v>0</v>
      </c>
      <c r="AE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3089.19</v>
      </c>
      <c r="AV5030">
        <v>2793.59</v>
      </c>
      <c r="AW5030">
        <v>199793.33</v>
      </c>
      <c r="BA5030" t="s">
        <v>86</v>
      </c>
      <c r="BB5030">
        <v>0</v>
      </c>
    </row>
    <row r="5031" spans="1:54" x14ac:dyDescent="0.2">
      <c r="A5031" t="s">
        <v>85</v>
      </c>
      <c r="B5031" s="1">
        <v>45412</v>
      </c>
      <c r="C5031">
        <v>0</v>
      </c>
      <c r="D5031">
        <v>7806946</v>
      </c>
      <c r="E5031" t="s">
        <v>63</v>
      </c>
      <c r="F5031" t="s">
        <v>86</v>
      </c>
      <c r="G5031" s="1">
        <v>44818</v>
      </c>
      <c r="H5031">
        <v>120</v>
      </c>
      <c r="I5031">
        <v>101</v>
      </c>
      <c r="J5031">
        <v>19</v>
      </c>
      <c r="L5031">
        <v>36</v>
      </c>
      <c r="M5031">
        <v>0.2445</v>
      </c>
      <c r="N5031">
        <v>0.25478283000000007</v>
      </c>
      <c r="O5031">
        <v>1.9093459751838182E-2</v>
      </c>
      <c r="P5031">
        <v>277119.62</v>
      </c>
      <c r="Q5031">
        <v>0</v>
      </c>
      <c r="U5031">
        <v>285759.03999999998</v>
      </c>
      <c r="V5031">
        <v>15750</v>
      </c>
      <c r="W5031">
        <v>995</v>
      </c>
      <c r="X5031">
        <v>6527.98</v>
      </c>
      <c r="Y5031">
        <v>412.4</v>
      </c>
      <c r="Z5031">
        <v>9222.02</v>
      </c>
      <c r="AA5031">
        <v>582.6</v>
      </c>
      <c r="AB5031" t="s">
        <v>59</v>
      </c>
      <c r="AC5031">
        <v>1</v>
      </c>
      <c r="AD5031">
        <v>0</v>
      </c>
      <c r="AE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4266.63</v>
      </c>
      <c r="AV5031">
        <v>3787.44</v>
      </c>
      <c r="AW5031">
        <v>277119.62</v>
      </c>
      <c r="BA5031" t="s">
        <v>86</v>
      </c>
      <c r="BB5031">
        <v>0</v>
      </c>
    </row>
    <row r="5032" spans="1:54" x14ac:dyDescent="0.2">
      <c r="A5032" t="s">
        <v>85</v>
      </c>
      <c r="B5032" s="1">
        <v>45412</v>
      </c>
      <c r="C5032">
        <v>0</v>
      </c>
      <c r="D5032">
        <v>7806961</v>
      </c>
      <c r="E5032" t="s">
        <v>63</v>
      </c>
      <c r="F5032" t="s">
        <v>86</v>
      </c>
      <c r="G5032" s="1">
        <v>44818</v>
      </c>
      <c r="H5032">
        <v>120</v>
      </c>
      <c r="I5032">
        <v>101</v>
      </c>
      <c r="J5032">
        <v>19</v>
      </c>
      <c r="L5032">
        <v>36</v>
      </c>
      <c r="M5032">
        <v>0.18</v>
      </c>
      <c r="N5032">
        <v>0.17104680000000019</v>
      </c>
      <c r="O5032">
        <v>1.3245067152195311E-2</v>
      </c>
      <c r="P5032">
        <v>288412.82</v>
      </c>
      <c r="Q5032">
        <v>0</v>
      </c>
      <c r="U5032">
        <v>301653.01</v>
      </c>
      <c r="V5032">
        <v>24607.52</v>
      </c>
      <c r="W5032">
        <v>1995</v>
      </c>
      <c r="X5032">
        <v>10199.209999999999</v>
      </c>
      <c r="Y5032">
        <v>826.88</v>
      </c>
      <c r="Z5032">
        <v>14408.31</v>
      </c>
      <c r="AA5032">
        <v>1168.1199999999999</v>
      </c>
      <c r="AB5032" t="s">
        <v>59</v>
      </c>
      <c r="AC5032">
        <v>1</v>
      </c>
      <c r="AD5032">
        <v>0</v>
      </c>
      <c r="AE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1527.78</v>
      </c>
      <c r="AV5032">
        <v>1405.1</v>
      </c>
      <c r="AW5032">
        <v>288412.82</v>
      </c>
      <c r="BA5032" t="s">
        <v>86</v>
      </c>
      <c r="BB5032">
        <v>0</v>
      </c>
    </row>
    <row r="5033" spans="1:54" x14ac:dyDescent="0.2">
      <c r="A5033" t="s">
        <v>85</v>
      </c>
      <c r="B5033" s="1">
        <v>45412</v>
      </c>
      <c r="C5033">
        <v>0</v>
      </c>
      <c r="D5033">
        <v>7807043</v>
      </c>
      <c r="E5033" t="s">
        <v>63</v>
      </c>
      <c r="F5033" t="s">
        <v>86</v>
      </c>
      <c r="G5033" s="1">
        <v>44820</v>
      </c>
      <c r="H5033">
        <v>180</v>
      </c>
      <c r="I5033">
        <v>161</v>
      </c>
      <c r="J5033">
        <v>19</v>
      </c>
      <c r="L5033">
        <v>36</v>
      </c>
      <c r="M5033">
        <v>0.1845</v>
      </c>
      <c r="N5033">
        <v>0.17765563000000012</v>
      </c>
      <c r="O5033">
        <v>1.3720359781746794E-2</v>
      </c>
      <c r="P5033">
        <v>476452.69</v>
      </c>
      <c r="Q5033">
        <v>0</v>
      </c>
      <c r="U5033">
        <v>498118.39</v>
      </c>
      <c r="V5033">
        <v>37497.18</v>
      </c>
      <c r="W5033">
        <v>495</v>
      </c>
      <c r="X5033">
        <v>15541.65</v>
      </c>
      <c r="Y5033">
        <v>205.17</v>
      </c>
      <c r="Z5033">
        <v>21955.53</v>
      </c>
      <c r="AA5033">
        <v>289.83</v>
      </c>
      <c r="AB5033" t="s">
        <v>59</v>
      </c>
      <c r="AC5033">
        <v>1</v>
      </c>
      <c r="AD5033">
        <v>0</v>
      </c>
      <c r="AE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2550.2399999999998</v>
      </c>
      <c r="AV5033">
        <v>2337.56</v>
      </c>
      <c r="AW5033">
        <v>476452.69</v>
      </c>
      <c r="BA5033" t="s">
        <v>86</v>
      </c>
      <c r="BB5033">
        <v>0</v>
      </c>
    </row>
    <row r="5034" spans="1:54" x14ac:dyDescent="0.2">
      <c r="A5034" t="s">
        <v>85</v>
      </c>
      <c r="B5034" s="1">
        <v>45412</v>
      </c>
      <c r="C5034">
        <v>0</v>
      </c>
      <c r="D5034">
        <v>7807191</v>
      </c>
      <c r="E5034" t="s">
        <v>63</v>
      </c>
      <c r="F5034" t="s">
        <v>86</v>
      </c>
      <c r="G5034" s="1">
        <v>44818</v>
      </c>
      <c r="H5034">
        <v>180</v>
      </c>
      <c r="I5034">
        <v>161</v>
      </c>
      <c r="J5034">
        <v>19</v>
      </c>
      <c r="L5034">
        <v>36</v>
      </c>
      <c r="M5034">
        <v>0.2545</v>
      </c>
      <c r="N5034">
        <v>0.26972080000000009</v>
      </c>
      <c r="O5034">
        <v>2.009899164165696E-2</v>
      </c>
      <c r="P5034">
        <v>294773.67</v>
      </c>
      <c r="Q5034">
        <v>0</v>
      </c>
      <c r="U5034">
        <v>302973.94</v>
      </c>
      <c r="V5034">
        <v>15000</v>
      </c>
      <c r="W5034">
        <v>995</v>
      </c>
      <c r="X5034">
        <v>6217.13</v>
      </c>
      <c r="Y5034">
        <v>412.4</v>
      </c>
      <c r="Z5034">
        <v>8782.8700000000008</v>
      </c>
      <c r="AA5034">
        <v>582.6</v>
      </c>
      <c r="AB5034" t="s">
        <v>59</v>
      </c>
      <c r="AC5034">
        <v>1</v>
      </c>
      <c r="AD5034">
        <v>0</v>
      </c>
      <c r="AE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4565.3100000000004</v>
      </c>
      <c r="AV5034">
        <v>4025.78</v>
      </c>
      <c r="AW5034">
        <v>294773.67</v>
      </c>
      <c r="BA5034" t="s">
        <v>86</v>
      </c>
      <c r="BB5034">
        <v>0</v>
      </c>
    </row>
    <row r="5035" spans="1:54" x14ac:dyDescent="0.2">
      <c r="A5035" t="s">
        <v>85</v>
      </c>
      <c r="B5035" s="1">
        <v>45412</v>
      </c>
      <c r="C5035">
        <v>0</v>
      </c>
      <c r="D5035">
        <v>7802846</v>
      </c>
      <c r="E5035" t="s">
        <v>63</v>
      </c>
      <c r="F5035" t="s">
        <v>86</v>
      </c>
      <c r="G5035" s="1">
        <v>44812</v>
      </c>
      <c r="H5035">
        <v>180</v>
      </c>
      <c r="I5035">
        <v>160</v>
      </c>
      <c r="J5035">
        <v>19</v>
      </c>
      <c r="L5035">
        <v>36</v>
      </c>
      <c r="M5035">
        <v>0.28699999999999998</v>
      </c>
      <c r="N5035">
        <v>0.31497799999999992</v>
      </c>
      <c r="O5035">
        <v>2.3080564127035741E-2</v>
      </c>
      <c r="P5035">
        <v>84607.57</v>
      </c>
      <c r="Q5035">
        <v>0</v>
      </c>
      <c r="U5035">
        <v>86305.59</v>
      </c>
      <c r="V5035">
        <v>3895</v>
      </c>
      <c r="W5035">
        <v>995</v>
      </c>
      <c r="X5035">
        <v>1614.38</v>
      </c>
      <c r="Y5035">
        <v>412.4</v>
      </c>
      <c r="Z5035">
        <v>2280.62</v>
      </c>
      <c r="AA5035">
        <v>582.6</v>
      </c>
      <c r="AB5035" t="s">
        <v>59</v>
      </c>
      <c r="AC5035">
        <v>1</v>
      </c>
      <c r="AD5035">
        <v>0</v>
      </c>
      <c r="AE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1302.3699999999999</v>
      </c>
      <c r="AV5035">
        <v>1127.81</v>
      </c>
      <c r="AW5035">
        <v>84607.57</v>
      </c>
      <c r="BA5035" t="s">
        <v>86</v>
      </c>
      <c r="BB5035">
        <v>0</v>
      </c>
    </row>
    <row r="5036" spans="1:54" x14ac:dyDescent="0.2">
      <c r="A5036" t="s">
        <v>85</v>
      </c>
      <c r="B5036" s="1">
        <v>45412</v>
      </c>
      <c r="C5036">
        <v>0</v>
      </c>
      <c r="D5036">
        <v>7803075</v>
      </c>
      <c r="E5036" t="s">
        <v>63</v>
      </c>
      <c r="F5036" t="s">
        <v>86</v>
      </c>
      <c r="G5036" s="1">
        <v>44811</v>
      </c>
      <c r="H5036">
        <v>180</v>
      </c>
      <c r="I5036">
        <v>160</v>
      </c>
      <c r="J5036">
        <v>19</v>
      </c>
      <c r="L5036">
        <v>36</v>
      </c>
      <c r="M5036">
        <v>0.26450000000000001</v>
      </c>
      <c r="N5036">
        <v>0.25706450000000008</v>
      </c>
      <c r="O5036">
        <v>1.9247755377603593E-2</v>
      </c>
      <c r="P5036">
        <v>73346.080000000002</v>
      </c>
      <c r="Q5036">
        <v>0</v>
      </c>
      <c r="U5036">
        <v>78560.179999999993</v>
      </c>
      <c r="V5036">
        <v>9900</v>
      </c>
      <c r="W5036">
        <v>995</v>
      </c>
      <c r="X5036">
        <v>4103.3</v>
      </c>
      <c r="Y5036">
        <v>412.4</v>
      </c>
      <c r="Z5036">
        <v>5796.7</v>
      </c>
      <c r="AA5036">
        <v>582.6</v>
      </c>
      <c r="AB5036" t="s">
        <v>59</v>
      </c>
      <c r="AC5036">
        <v>1</v>
      </c>
      <c r="AD5036">
        <v>0</v>
      </c>
      <c r="AE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1179.32</v>
      </c>
      <c r="AV5036">
        <v>1045.57</v>
      </c>
      <c r="AW5036">
        <v>73346.080000000002</v>
      </c>
      <c r="BA5036" t="s">
        <v>86</v>
      </c>
      <c r="BB5036">
        <v>0</v>
      </c>
    </row>
    <row r="5037" spans="1:54" x14ac:dyDescent="0.2">
      <c r="A5037" t="s">
        <v>85</v>
      </c>
      <c r="B5037" s="1">
        <v>45412</v>
      </c>
      <c r="C5037">
        <v>0</v>
      </c>
      <c r="D5037">
        <v>7803091</v>
      </c>
      <c r="E5037" t="s">
        <v>63</v>
      </c>
      <c r="F5037" t="s">
        <v>86</v>
      </c>
      <c r="G5037" s="1">
        <v>44817</v>
      </c>
      <c r="H5037">
        <v>72</v>
      </c>
      <c r="I5037">
        <v>53</v>
      </c>
      <c r="J5037">
        <v>19</v>
      </c>
      <c r="L5037">
        <v>36</v>
      </c>
      <c r="M5037">
        <v>0.2545</v>
      </c>
      <c r="N5037">
        <v>0.26252779999999992</v>
      </c>
      <c r="O5037">
        <v>1.9616164783732071E-2</v>
      </c>
      <c r="P5037">
        <v>207067.98</v>
      </c>
      <c r="Q5037">
        <v>0</v>
      </c>
      <c r="U5037">
        <v>213804.44</v>
      </c>
      <c r="V5037">
        <v>12500</v>
      </c>
      <c r="W5037">
        <v>995</v>
      </c>
      <c r="X5037">
        <v>5180.9399999999996</v>
      </c>
      <c r="Y5037">
        <v>412.4</v>
      </c>
      <c r="Z5037">
        <v>7319.06</v>
      </c>
      <c r="AA5037">
        <v>582.6</v>
      </c>
      <c r="AB5037" t="s">
        <v>59</v>
      </c>
      <c r="AC5037">
        <v>1</v>
      </c>
      <c r="AD5037">
        <v>0</v>
      </c>
      <c r="AE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3101.41</v>
      </c>
      <c r="AV5037">
        <v>2748.95</v>
      </c>
      <c r="AW5037">
        <v>207067.98</v>
      </c>
      <c r="BA5037" t="s">
        <v>86</v>
      </c>
      <c r="BB5037">
        <v>0</v>
      </c>
    </row>
    <row r="5038" spans="1:54" x14ac:dyDescent="0.2">
      <c r="A5038" t="s">
        <v>85</v>
      </c>
      <c r="B5038" s="1">
        <v>45412</v>
      </c>
      <c r="C5038">
        <v>0</v>
      </c>
      <c r="D5038">
        <v>7803125</v>
      </c>
      <c r="E5038" t="s">
        <v>63</v>
      </c>
      <c r="F5038" t="s">
        <v>86</v>
      </c>
      <c r="G5038" s="1">
        <v>44811</v>
      </c>
      <c r="H5038">
        <v>180</v>
      </c>
      <c r="I5038">
        <v>160</v>
      </c>
      <c r="J5038">
        <v>19</v>
      </c>
      <c r="L5038">
        <v>36</v>
      </c>
      <c r="M5038">
        <v>0.2445</v>
      </c>
      <c r="N5038">
        <v>0.25743819999999989</v>
      </c>
      <c r="O5038">
        <v>1.9273001992153427E-2</v>
      </c>
      <c r="P5038">
        <v>240978.35</v>
      </c>
      <c r="Q5038">
        <v>0</v>
      </c>
      <c r="U5038">
        <v>247714.81</v>
      </c>
      <c r="V5038">
        <v>12500</v>
      </c>
      <c r="W5038">
        <v>995</v>
      </c>
      <c r="X5038">
        <v>5180.9399999999996</v>
      </c>
      <c r="Y5038">
        <v>412.4</v>
      </c>
      <c r="Z5038">
        <v>7319.06</v>
      </c>
      <c r="AA5038">
        <v>582.6</v>
      </c>
      <c r="AB5038" t="s">
        <v>59</v>
      </c>
      <c r="AC5038">
        <v>1</v>
      </c>
      <c r="AD5038">
        <v>0</v>
      </c>
      <c r="AE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3731.32</v>
      </c>
      <c r="AV5038">
        <v>3307.02</v>
      </c>
      <c r="AW5038">
        <v>240978.35</v>
      </c>
      <c r="BA5038" t="s">
        <v>86</v>
      </c>
      <c r="BB5038">
        <v>0</v>
      </c>
    </row>
    <row r="5039" spans="1:54" x14ac:dyDescent="0.2">
      <c r="A5039" t="s">
        <v>85</v>
      </c>
      <c r="B5039" s="1">
        <v>45412</v>
      </c>
      <c r="C5039">
        <v>0</v>
      </c>
      <c r="D5039">
        <v>7803174</v>
      </c>
      <c r="E5039" t="s">
        <v>63</v>
      </c>
      <c r="F5039" t="s">
        <v>86</v>
      </c>
      <c r="G5039" s="1">
        <v>44813</v>
      </c>
      <c r="H5039">
        <v>180</v>
      </c>
      <c r="I5039">
        <v>160</v>
      </c>
      <c r="J5039">
        <v>19</v>
      </c>
      <c r="L5039">
        <v>36</v>
      </c>
      <c r="M5039">
        <v>0.22450000000000001</v>
      </c>
      <c r="N5039">
        <v>0.22608220000000026</v>
      </c>
      <c r="O5039">
        <v>1.7130325245028333E-2</v>
      </c>
      <c r="P5039">
        <v>198709.99</v>
      </c>
      <c r="Q5039">
        <v>0</v>
      </c>
      <c r="U5039">
        <v>206918.71</v>
      </c>
      <c r="V5039">
        <v>16014.42</v>
      </c>
      <c r="W5039">
        <v>1995</v>
      </c>
      <c r="X5039">
        <v>6637.58</v>
      </c>
      <c r="Y5039">
        <v>826.88</v>
      </c>
      <c r="Z5039">
        <v>9376.84</v>
      </c>
      <c r="AA5039">
        <v>1168.1199999999999</v>
      </c>
      <c r="AB5039" t="s">
        <v>59</v>
      </c>
      <c r="AC5039">
        <v>1</v>
      </c>
      <c r="AD5039">
        <v>0</v>
      </c>
      <c r="AE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1061.45</v>
      </c>
      <c r="AV5039">
        <v>952.51</v>
      </c>
      <c r="AW5039">
        <v>198709.99</v>
      </c>
      <c r="BA5039" t="s">
        <v>86</v>
      </c>
      <c r="BB5039">
        <v>0</v>
      </c>
    </row>
    <row r="5040" spans="1:54" x14ac:dyDescent="0.2">
      <c r="A5040" t="s">
        <v>85</v>
      </c>
      <c r="B5040" s="1">
        <v>45412</v>
      </c>
      <c r="C5040">
        <v>0</v>
      </c>
      <c r="D5040">
        <v>7803208</v>
      </c>
      <c r="E5040" t="s">
        <v>63</v>
      </c>
      <c r="F5040" t="s">
        <v>86</v>
      </c>
      <c r="G5040" s="1">
        <v>44816</v>
      </c>
      <c r="H5040">
        <v>36</v>
      </c>
      <c r="I5040">
        <v>16</v>
      </c>
      <c r="J5040">
        <v>19</v>
      </c>
      <c r="L5040">
        <v>16</v>
      </c>
      <c r="M5040">
        <v>0.2545</v>
      </c>
      <c r="N5040">
        <v>0.25952399999999998</v>
      </c>
      <c r="O5040">
        <v>1.9413789329193021E-2</v>
      </c>
      <c r="P5040">
        <v>34260.879999999997</v>
      </c>
      <c r="Q5040">
        <v>0</v>
      </c>
      <c r="U5040">
        <v>34750.85</v>
      </c>
      <c r="V5040">
        <v>2665</v>
      </c>
      <c r="W5040">
        <v>995</v>
      </c>
      <c r="X5040">
        <v>1883.1</v>
      </c>
      <c r="Y5040">
        <v>703.07</v>
      </c>
      <c r="Z5040">
        <v>781.9</v>
      </c>
      <c r="AA5040">
        <v>291.93</v>
      </c>
      <c r="AB5040" t="s">
        <v>59</v>
      </c>
      <c r="AC5040">
        <v>1</v>
      </c>
      <c r="AD5040">
        <v>0</v>
      </c>
      <c r="AE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416.49</v>
      </c>
      <c r="AV5040">
        <v>374.12</v>
      </c>
      <c r="AW5040">
        <v>34260.879999999997</v>
      </c>
      <c r="BA5040" t="s">
        <v>86</v>
      </c>
      <c r="BB5040">
        <v>0</v>
      </c>
    </row>
    <row r="5041" spans="1:54" x14ac:dyDescent="0.2">
      <c r="A5041" t="s">
        <v>85</v>
      </c>
      <c r="B5041" s="1">
        <v>45412</v>
      </c>
      <c r="C5041">
        <v>0</v>
      </c>
      <c r="D5041">
        <v>7803265</v>
      </c>
      <c r="E5041" t="s">
        <v>63</v>
      </c>
      <c r="F5041" t="s">
        <v>86</v>
      </c>
      <c r="G5041" s="1">
        <v>44816</v>
      </c>
      <c r="H5041">
        <v>96</v>
      </c>
      <c r="I5041">
        <v>76</v>
      </c>
      <c r="J5041">
        <v>19</v>
      </c>
      <c r="L5041">
        <v>36</v>
      </c>
      <c r="M5041">
        <v>0.27700000000000002</v>
      </c>
      <c r="N5041">
        <v>0.28625230000000013</v>
      </c>
      <c r="O5041">
        <v>2.119922667573193E-2</v>
      </c>
      <c r="P5041">
        <v>58616.41</v>
      </c>
      <c r="Q5041">
        <v>0</v>
      </c>
      <c r="U5041">
        <v>61107.82</v>
      </c>
      <c r="V5041">
        <v>5250</v>
      </c>
      <c r="W5041">
        <v>995</v>
      </c>
      <c r="X5041">
        <v>2175.9899999999998</v>
      </c>
      <c r="Y5041">
        <v>412.4</v>
      </c>
      <c r="Z5041">
        <v>3074.01</v>
      </c>
      <c r="AA5041">
        <v>582.6</v>
      </c>
      <c r="AB5041" t="s">
        <v>59</v>
      </c>
      <c r="AC5041">
        <v>1</v>
      </c>
      <c r="AD5041">
        <v>0</v>
      </c>
      <c r="AE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904.78</v>
      </c>
      <c r="AV5041">
        <v>793.39</v>
      </c>
      <c r="AW5041">
        <v>58616.41</v>
      </c>
      <c r="BA5041" t="s">
        <v>86</v>
      </c>
      <c r="BB5041">
        <v>0</v>
      </c>
    </row>
    <row r="5042" spans="1:54" x14ac:dyDescent="0.2">
      <c r="A5042" t="s">
        <v>85</v>
      </c>
      <c r="B5042" s="1">
        <v>45412</v>
      </c>
      <c r="C5042">
        <v>0</v>
      </c>
      <c r="D5042">
        <v>7803315</v>
      </c>
      <c r="E5042" t="s">
        <v>63</v>
      </c>
      <c r="F5042" t="s">
        <v>86</v>
      </c>
      <c r="G5042" s="1">
        <v>44820</v>
      </c>
      <c r="H5042">
        <v>72</v>
      </c>
      <c r="I5042">
        <v>53</v>
      </c>
      <c r="J5042">
        <v>19</v>
      </c>
      <c r="L5042">
        <v>36</v>
      </c>
      <c r="M5042">
        <v>0.16450000000000001</v>
      </c>
      <c r="N5042">
        <v>0.15425000000000014</v>
      </c>
      <c r="O5042">
        <v>1.2025920875054164E-2</v>
      </c>
      <c r="P5042">
        <v>128532.13</v>
      </c>
      <c r="Q5042">
        <v>0</v>
      </c>
      <c r="U5042">
        <v>133277.81</v>
      </c>
      <c r="V5042">
        <v>8400</v>
      </c>
      <c r="W5042">
        <v>295</v>
      </c>
      <c r="X5042">
        <v>3481.59</v>
      </c>
      <c r="Y5042">
        <v>122.27</v>
      </c>
      <c r="Z5042">
        <v>4918.41</v>
      </c>
      <c r="AA5042">
        <v>172.73</v>
      </c>
      <c r="AB5042" t="s">
        <v>59</v>
      </c>
      <c r="AC5042">
        <v>1</v>
      </c>
      <c r="AD5042">
        <v>0</v>
      </c>
      <c r="AE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1915.12</v>
      </c>
      <c r="AV5042">
        <v>1777.75</v>
      </c>
      <c r="AW5042">
        <v>128532.13</v>
      </c>
      <c r="BA5042" t="s">
        <v>86</v>
      </c>
      <c r="BB5042">
        <v>0</v>
      </c>
    </row>
    <row r="5043" spans="1:54" x14ac:dyDescent="0.2">
      <c r="A5043" t="s">
        <v>85</v>
      </c>
      <c r="B5043" s="1">
        <v>45412</v>
      </c>
      <c r="C5043">
        <v>0</v>
      </c>
      <c r="D5043">
        <v>7803406</v>
      </c>
      <c r="E5043" t="s">
        <v>63</v>
      </c>
      <c r="F5043" t="s">
        <v>86</v>
      </c>
      <c r="G5043" s="1">
        <v>44812</v>
      </c>
      <c r="H5043">
        <v>180</v>
      </c>
      <c r="I5043">
        <v>160</v>
      </c>
      <c r="J5043">
        <v>19</v>
      </c>
      <c r="L5043">
        <v>36</v>
      </c>
      <c r="M5043">
        <v>0.16950000000000001</v>
      </c>
      <c r="N5043">
        <v>0.15968250000000014</v>
      </c>
      <c r="O5043">
        <v>1.2421992258677905E-2</v>
      </c>
      <c r="P5043">
        <v>474092.94</v>
      </c>
      <c r="Q5043">
        <v>0</v>
      </c>
      <c r="U5043">
        <v>496673.45</v>
      </c>
      <c r="V5043">
        <v>39059.56</v>
      </c>
      <c r="W5043">
        <v>495</v>
      </c>
      <c r="X5043">
        <v>16189.22</v>
      </c>
      <c r="Y5043">
        <v>205.17</v>
      </c>
      <c r="Z5043">
        <v>22870.34</v>
      </c>
      <c r="AA5043">
        <v>289.83</v>
      </c>
      <c r="AB5043" t="s">
        <v>59</v>
      </c>
      <c r="AC5043">
        <v>1</v>
      </c>
      <c r="AD5043">
        <v>0</v>
      </c>
      <c r="AE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2540.1799999999998</v>
      </c>
      <c r="AV5043">
        <v>2347.34</v>
      </c>
      <c r="AW5043">
        <v>474092.94</v>
      </c>
      <c r="BA5043" t="s">
        <v>86</v>
      </c>
      <c r="BB5043">
        <v>0</v>
      </c>
    </row>
    <row r="5044" spans="1:54" x14ac:dyDescent="0.2">
      <c r="A5044" t="s">
        <v>85</v>
      </c>
      <c r="B5044" s="1">
        <v>45412</v>
      </c>
      <c r="C5044">
        <v>0</v>
      </c>
      <c r="D5044">
        <v>7801400</v>
      </c>
      <c r="E5044" t="s">
        <v>63</v>
      </c>
      <c r="F5044" t="s">
        <v>86</v>
      </c>
      <c r="G5044" s="1">
        <v>44811</v>
      </c>
      <c r="H5044">
        <v>180</v>
      </c>
      <c r="I5044">
        <v>160</v>
      </c>
      <c r="J5044">
        <v>19</v>
      </c>
      <c r="L5044">
        <v>36</v>
      </c>
      <c r="M5044">
        <v>0.22450000000000001</v>
      </c>
      <c r="N5044">
        <v>0.22526800000000022</v>
      </c>
      <c r="O5044">
        <v>1.7074021491332525E-2</v>
      </c>
      <c r="P5044">
        <v>287819.99</v>
      </c>
      <c r="Q5044">
        <v>0</v>
      </c>
      <c r="U5044">
        <v>300145.37</v>
      </c>
      <c r="V5044">
        <v>23045.14</v>
      </c>
      <c r="W5044">
        <v>1995</v>
      </c>
      <c r="X5044">
        <v>9551.64</v>
      </c>
      <c r="Y5044">
        <v>826.88</v>
      </c>
      <c r="Z5044">
        <v>13493.5</v>
      </c>
      <c r="AA5044">
        <v>1168.1199999999999</v>
      </c>
      <c r="AB5044" t="s">
        <v>59</v>
      </c>
      <c r="AC5044">
        <v>1</v>
      </c>
      <c r="AD5044">
        <v>0</v>
      </c>
      <c r="AE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1539.47</v>
      </c>
      <c r="AV5044">
        <v>1381.95</v>
      </c>
      <c r="AW5044">
        <v>287819.99</v>
      </c>
      <c r="BA5044" t="s">
        <v>86</v>
      </c>
      <c r="BB5044">
        <v>0</v>
      </c>
    </row>
    <row r="5045" spans="1:54" x14ac:dyDescent="0.2">
      <c r="A5045" t="s">
        <v>85</v>
      </c>
      <c r="B5045" s="1">
        <v>45412</v>
      </c>
      <c r="C5045">
        <v>0</v>
      </c>
      <c r="D5045">
        <v>7801426</v>
      </c>
      <c r="E5045" t="s">
        <v>63</v>
      </c>
      <c r="F5045" t="s">
        <v>86</v>
      </c>
      <c r="G5045" s="1">
        <v>44811</v>
      </c>
      <c r="H5045">
        <v>144</v>
      </c>
      <c r="I5045">
        <v>124</v>
      </c>
      <c r="J5045">
        <v>19</v>
      </c>
      <c r="L5045">
        <v>36</v>
      </c>
      <c r="M5045">
        <v>0.1905</v>
      </c>
      <c r="N5045">
        <v>0.19192080000000009</v>
      </c>
      <c r="O5045">
        <v>1.473800068397213E-2</v>
      </c>
      <c r="P5045">
        <v>283016.11</v>
      </c>
      <c r="Q5045">
        <v>0</v>
      </c>
      <c r="U5045">
        <v>291509.15000000002</v>
      </c>
      <c r="V5045">
        <v>15000</v>
      </c>
      <c r="W5045">
        <v>495</v>
      </c>
      <c r="X5045">
        <v>6217.13</v>
      </c>
      <c r="Y5045">
        <v>205.17</v>
      </c>
      <c r="Z5045">
        <v>8782.8700000000008</v>
      </c>
      <c r="AA5045">
        <v>289.83</v>
      </c>
      <c r="AB5045" t="s">
        <v>59</v>
      </c>
      <c r="AC5045">
        <v>1</v>
      </c>
      <c r="AD5045">
        <v>0</v>
      </c>
      <c r="AE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4360.68</v>
      </c>
      <c r="AV5045">
        <v>3974.96</v>
      </c>
      <c r="AW5045">
        <v>283016.11</v>
      </c>
      <c r="BA5045" t="s">
        <v>86</v>
      </c>
      <c r="BB5045">
        <v>0</v>
      </c>
    </row>
    <row r="5046" spans="1:54" x14ac:dyDescent="0.2">
      <c r="A5046" t="s">
        <v>85</v>
      </c>
      <c r="B5046" s="1">
        <v>45412</v>
      </c>
      <c r="C5046">
        <v>0</v>
      </c>
      <c r="D5046">
        <v>7801459</v>
      </c>
      <c r="E5046" t="s">
        <v>63</v>
      </c>
      <c r="F5046" t="s">
        <v>86</v>
      </c>
      <c r="G5046" s="1">
        <v>44812</v>
      </c>
      <c r="H5046">
        <v>180</v>
      </c>
      <c r="I5046">
        <v>160</v>
      </c>
      <c r="J5046">
        <v>19</v>
      </c>
      <c r="L5046">
        <v>36</v>
      </c>
      <c r="M5046">
        <v>0.27700000000000002</v>
      </c>
      <c r="N5046">
        <v>0.30682399999999999</v>
      </c>
      <c r="O5046">
        <v>2.2550392464375513E-2</v>
      </c>
      <c r="P5046">
        <v>74070.41</v>
      </c>
      <c r="Q5046">
        <v>0</v>
      </c>
      <c r="U5046">
        <v>75024.81</v>
      </c>
      <c r="V5046">
        <v>2625</v>
      </c>
      <c r="W5046">
        <v>995</v>
      </c>
      <c r="X5046">
        <v>1088</v>
      </c>
      <c r="Y5046">
        <v>412.4</v>
      </c>
      <c r="Z5046">
        <v>1537</v>
      </c>
      <c r="AA5046">
        <v>582.6</v>
      </c>
      <c r="AB5046" t="s">
        <v>59</v>
      </c>
      <c r="AC5046">
        <v>1</v>
      </c>
      <c r="AD5046">
        <v>0</v>
      </c>
      <c r="AE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1132.7</v>
      </c>
      <c r="AV5046">
        <v>983.99</v>
      </c>
      <c r="AW5046">
        <v>74070.41</v>
      </c>
      <c r="BA5046" t="s">
        <v>86</v>
      </c>
      <c r="BB5046">
        <v>0</v>
      </c>
    </row>
    <row r="5047" spans="1:54" x14ac:dyDescent="0.2">
      <c r="A5047" t="s">
        <v>85</v>
      </c>
      <c r="B5047" s="1">
        <v>45412</v>
      </c>
      <c r="C5047">
        <v>0</v>
      </c>
      <c r="D5047">
        <v>7801467</v>
      </c>
      <c r="E5047" t="s">
        <v>63</v>
      </c>
      <c r="F5047" t="s">
        <v>86</v>
      </c>
      <c r="G5047" s="1">
        <v>44806</v>
      </c>
      <c r="H5047">
        <v>144</v>
      </c>
      <c r="I5047">
        <v>124</v>
      </c>
      <c r="J5047">
        <v>19</v>
      </c>
      <c r="L5047">
        <v>36</v>
      </c>
      <c r="M5047">
        <v>0.28449999999999998</v>
      </c>
      <c r="N5047">
        <v>0.29793621999999992</v>
      </c>
      <c r="O5047">
        <v>2.196904540550948E-2</v>
      </c>
      <c r="P5047">
        <v>174518.11</v>
      </c>
      <c r="Q5047">
        <v>0</v>
      </c>
      <c r="U5047">
        <v>181812.02</v>
      </c>
      <c r="V5047">
        <v>14452.04</v>
      </c>
      <c r="W5047">
        <v>1995</v>
      </c>
      <c r="X5047">
        <v>5990.01</v>
      </c>
      <c r="Y5047">
        <v>826.88</v>
      </c>
      <c r="Z5047">
        <v>8462.0300000000007</v>
      </c>
      <c r="AA5047">
        <v>1168.1199999999999</v>
      </c>
      <c r="AB5047" t="s">
        <v>59</v>
      </c>
      <c r="AC5047">
        <v>1</v>
      </c>
      <c r="AD5047">
        <v>0</v>
      </c>
      <c r="AE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931.3</v>
      </c>
      <c r="AV5047">
        <v>811.37</v>
      </c>
      <c r="AW5047">
        <v>174518.11</v>
      </c>
      <c r="BA5047" t="s">
        <v>86</v>
      </c>
      <c r="BB5047">
        <v>0</v>
      </c>
    </row>
    <row r="5048" spans="1:54" x14ac:dyDescent="0.2">
      <c r="A5048" t="s">
        <v>85</v>
      </c>
      <c r="B5048" s="1">
        <v>45412</v>
      </c>
      <c r="C5048">
        <v>0</v>
      </c>
      <c r="D5048">
        <v>7801582</v>
      </c>
      <c r="E5048" t="s">
        <v>63</v>
      </c>
      <c r="F5048" t="s">
        <v>86</v>
      </c>
      <c r="G5048" s="1">
        <v>44810</v>
      </c>
      <c r="H5048">
        <v>96</v>
      </c>
      <c r="I5048">
        <v>76</v>
      </c>
      <c r="J5048">
        <v>19</v>
      </c>
      <c r="L5048">
        <v>36</v>
      </c>
      <c r="M5048">
        <v>0.2545</v>
      </c>
      <c r="N5048">
        <v>0.27521270000000009</v>
      </c>
      <c r="O5048">
        <v>2.0465947891531222E-2</v>
      </c>
      <c r="P5048">
        <v>99444.56</v>
      </c>
      <c r="Q5048">
        <v>0</v>
      </c>
      <c r="U5048">
        <v>101116.23</v>
      </c>
      <c r="V5048">
        <v>3850</v>
      </c>
      <c r="W5048">
        <v>995</v>
      </c>
      <c r="X5048">
        <v>1595.73</v>
      </c>
      <c r="Y5048">
        <v>412.4</v>
      </c>
      <c r="Z5048">
        <v>2254.27</v>
      </c>
      <c r="AA5048">
        <v>582.6</v>
      </c>
      <c r="AB5048" t="s">
        <v>59</v>
      </c>
      <c r="AC5048">
        <v>1</v>
      </c>
      <c r="AD5048">
        <v>0</v>
      </c>
      <c r="AE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1497.75</v>
      </c>
      <c r="AV5048">
        <v>1319.15</v>
      </c>
      <c r="AW5048">
        <v>99444.56</v>
      </c>
      <c r="BA5048" t="s">
        <v>86</v>
      </c>
      <c r="BB5048">
        <v>0</v>
      </c>
    </row>
    <row r="5049" spans="1:54" x14ac:dyDescent="0.2">
      <c r="A5049" t="s">
        <v>85</v>
      </c>
      <c r="B5049" s="1">
        <v>45412</v>
      </c>
      <c r="C5049">
        <v>0</v>
      </c>
      <c r="D5049">
        <v>7801749</v>
      </c>
      <c r="E5049" t="s">
        <v>63</v>
      </c>
      <c r="F5049" t="s">
        <v>86</v>
      </c>
      <c r="G5049" s="1">
        <v>44817</v>
      </c>
      <c r="H5049">
        <v>144</v>
      </c>
      <c r="I5049">
        <v>125</v>
      </c>
      <c r="J5049">
        <v>19</v>
      </c>
      <c r="L5049">
        <v>36</v>
      </c>
      <c r="M5049">
        <v>0.17349999999999999</v>
      </c>
      <c r="N5049">
        <v>0.16343450000000012</v>
      </c>
      <c r="O5049">
        <v>1.2694550400597082E-2</v>
      </c>
      <c r="P5049">
        <v>270683.88</v>
      </c>
      <c r="Q5049">
        <v>0</v>
      </c>
      <c r="U5049">
        <v>283658.84999999998</v>
      </c>
      <c r="V5049">
        <v>22654.55</v>
      </c>
      <c r="W5049">
        <v>495</v>
      </c>
      <c r="X5049">
        <v>9389.75</v>
      </c>
      <c r="Y5049">
        <v>205.17</v>
      </c>
      <c r="Z5049">
        <v>13264.8</v>
      </c>
      <c r="AA5049">
        <v>289.83</v>
      </c>
      <c r="AB5049" t="s">
        <v>59</v>
      </c>
      <c r="AC5049">
        <v>1</v>
      </c>
      <c r="AD5049">
        <v>0</v>
      </c>
      <c r="AE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4232.6899999999996</v>
      </c>
      <c r="AV5049">
        <v>3907.59</v>
      </c>
      <c r="AW5049">
        <v>270683.88</v>
      </c>
      <c r="BA5049" t="s">
        <v>86</v>
      </c>
      <c r="BB5049">
        <v>0</v>
      </c>
    </row>
    <row r="5050" spans="1:54" x14ac:dyDescent="0.2">
      <c r="A5050" t="s">
        <v>85</v>
      </c>
      <c r="B5050" s="1">
        <v>45412</v>
      </c>
      <c r="C5050">
        <v>0</v>
      </c>
      <c r="D5050">
        <v>7801913</v>
      </c>
      <c r="E5050" t="s">
        <v>63</v>
      </c>
      <c r="F5050" t="s">
        <v>86</v>
      </c>
      <c r="G5050" s="1">
        <v>44816</v>
      </c>
      <c r="H5050">
        <v>144</v>
      </c>
      <c r="I5050">
        <v>124</v>
      </c>
      <c r="J5050">
        <v>19</v>
      </c>
      <c r="L5050">
        <v>36</v>
      </c>
      <c r="M5050">
        <v>0.16450000000000001</v>
      </c>
      <c r="N5050">
        <v>0.1598692000000001</v>
      </c>
      <c r="O5050">
        <v>1.2435573884394868E-2</v>
      </c>
      <c r="P5050">
        <v>162547.01</v>
      </c>
      <c r="Q5050">
        <v>0</v>
      </c>
      <c r="U5050">
        <v>168170.98</v>
      </c>
      <c r="V5050">
        <v>9900</v>
      </c>
      <c r="W5050">
        <v>295</v>
      </c>
      <c r="X5050">
        <v>4103.3</v>
      </c>
      <c r="Y5050">
        <v>122.27</v>
      </c>
      <c r="Z5050">
        <v>5796.7</v>
      </c>
      <c r="AA5050">
        <v>172.73</v>
      </c>
      <c r="AB5050" t="s">
        <v>59</v>
      </c>
      <c r="AC5050">
        <v>1</v>
      </c>
      <c r="AD5050">
        <v>0</v>
      </c>
      <c r="AE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2510.1799999999998</v>
      </c>
      <c r="AV5050">
        <v>2321.0700000000002</v>
      </c>
      <c r="AW5050">
        <v>162547.01</v>
      </c>
      <c r="BA5050" t="s">
        <v>86</v>
      </c>
      <c r="BB5050">
        <v>0</v>
      </c>
    </row>
    <row r="5051" spans="1:54" x14ac:dyDescent="0.2">
      <c r="A5051" t="s">
        <v>85</v>
      </c>
      <c r="B5051" s="1">
        <v>45412</v>
      </c>
      <c r="C5051">
        <v>0</v>
      </c>
      <c r="D5051">
        <v>7802044</v>
      </c>
      <c r="E5051" t="s">
        <v>63</v>
      </c>
      <c r="F5051" t="s">
        <v>86</v>
      </c>
      <c r="G5051" s="1">
        <v>44806</v>
      </c>
      <c r="H5051">
        <v>144</v>
      </c>
      <c r="I5051">
        <v>124</v>
      </c>
      <c r="J5051">
        <v>19</v>
      </c>
      <c r="L5051">
        <v>36</v>
      </c>
      <c r="M5051">
        <v>0.20449999999999999</v>
      </c>
      <c r="N5051">
        <v>0.21300630000000018</v>
      </c>
      <c r="O5051">
        <v>1.6221923832317575E-2</v>
      </c>
      <c r="P5051">
        <v>82974.149999999994</v>
      </c>
      <c r="Q5051">
        <v>0</v>
      </c>
      <c r="U5051">
        <v>84733.66</v>
      </c>
      <c r="V5051">
        <v>3500</v>
      </c>
      <c r="W5051">
        <v>495</v>
      </c>
      <c r="X5051">
        <v>1450.66</v>
      </c>
      <c r="Y5051">
        <v>205.17</v>
      </c>
      <c r="Z5051">
        <v>2049.34</v>
      </c>
      <c r="AA5051">
        <v>289.83</v>
      </c>
      <c r="AB5051" t="s">
        <v>59</v>
      </c>
      <c r="AC5051">
        <v>1</v>
      </c>
      <c r="AD5051">
        <v>0</v>
      </c>
      <c r="AE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1269.6300000000001</v>
      </c>
      <c r="AV5051">
        <v>1146.76</v>
      </c>
      <c r="AW5051">
        <v>82974.149999999994</v>
      </c>
      <c r="BA5051" t="s">
        <v>86</v>
      </c>
      <c r="BB5051">
        <v>0</v>
      </c>
    </row>
    <row r="5052" spans="1:54" x14ac:dyDescent="0.2">
      <c r="A5052" t="s">
        <v>85</v>
      </c>
      <c r="B5052" s="1">
        <v>45412</v>
      </c>
      <c r="C5052">
        <v>0</v>
      </c>
      <c r="D5052">
        <v>7802358</v>
      </c>
      <c r="E5052" t="s">
        <v>63</v>
      </c>
      <c r="F5052" t="s">
        <v>86</v>
      </c>
      <c r="G5052" s="1">
        <v>44825</v>
      </c>
      <c r="H5052">
        <v>72</v>
      </c>
      <c r="I5052">
        <v>53</v>
      </c>
      <c r="J5052">
        <v>19</v>
      </c>
      <c r="L5052">
        <v>36</v>
      </c>
      <c r="M5052">
        <v>0.26700000000000002</v>
      </c>
      <c r="N5052">
        <v>0.28505829999999999</v>
      </c>
      <c r="O5052">
        <v>2.1120196945013436E-2</v>
      </c>
      <c r="P5052">
        <v>38804.949999999997</v>
      </c>
      <c r="Q5052">
        <v>0</v>
      </c>
      <c r="U5052">
        <v>39686.160000000003</v>
      </c>
      <c r="V5052">
        <v>2500</v>
      </c>
      <c r="W5052">
        <v>995</v>
      </c>
      <c r="X5052">
        <v>1036.19</v>
      </c>
      <c r="Y5052">
        <v>412.4</v>
      </c>
      <c r="Z5052">
        <v>1463.81</v>
      </c>
      <c r="AA5052">
        <v>582.6</v>
      </c>
      <c r="AB5052" t="s">
        <v>59</v>
      </c>
      <c r="AC5052">
        <v>1</v>
      </c>
      <c r="AD5052">
        <v>0</v>
      </c>
      <c r="AE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576.71</v>
      </c>
      <c r="AV5052">
        <v>506.54</v>
      </c>
      <c r="AW5052">
        <v>38804.949999999997</v>
      </c>
      <c r="BA5052" t="s">
        <v>86</v>
      </c>
      <c r="BB5052">
        <v>0</v>
      </c>
    </row>
    <row r="5053" spans="1:54" x14ac:dyDescent="0.2">
      <c r="A5053" t="s">
        <v>85</v>
      </c>
      <c r="B5053" s="1">
        <v>45412</v>
      </c>
      <c r="C5053">
        <v>0</v>
      </c>
      <c r="D5053">
        <v>7802408</v>
      </c>
      <c r="E5053" t="s">
        <v>63</v>
      </c>
      <c r="F5053" t="s">
        <v>86</v>
      </c>
      <c r="G5053" s="1">
        <v>44812</v>
      </c>
      <c r="H5053">
        <v>180</v>
      </c>
      <c r="I5053">
        <v>160</v>
      </c>
      <c r="J5053">
        <v>19</v>
      </c>
      <c r="L5053">
        <v>36</v>
      </c>
      <c r="M5053">
        <v>0.17349999999999999</v>
      </c>
      <c r="N5053">
        <v>0.17255600000000013</v>
      </c>
      <c r="O5053">
        <v>1.3353821759589435E-2</v>
      </c>
      <c r="P5053">
        <v>192432.04</v>
      </c>
      <c r="Q5053">
        <v>0</v>
      </c>
      <c r="U5053">
        <v>198290.22</v>
      </c>
      <c r="V5053">
        <v>10500</v>
      </c>
      <c r="W5053">
        <v>495</v>
      </c>
      <c r="X5053">
        <v>4351.99</v>
      </c>
      <c r="Y5053">
        <v>205.17</v>
      </c>
      <c r="Z5053">
        <v>6148.01</v>
      </c>
      <c r="AA5053">
        <v>289.83</v>
      </c>
      <c r="AB5053" t="s">
        <v>59</v>
      </c>
      <c r="AC5053">
        <v>1</v>
      </c>
      <c r="AD5053">
        <v>0</v>
      </c>
      <c r="AE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2977.55</v>
      </c>
      <c r="AV5053">
        <v>2737.02</v>
      </c>
      <c r="AW5053">
        <v>192432.04</v>
      </c>
      <c r="BA5053" t="s">
        <v>86</v>
      </c>
      <c r="BB5053">
        <v>0</v>
      </c>
    </row>
    <row r="5054" spans="1:54" x14ac:dyDescent="0.2">
      <c r="A5054" t="s">
        <v>85</v>
      </c>
      <c r="B5054" s="1">
        <v>45412</v>
      </c>
      <c r="C5054">
        <v>0</v>
      </c>
      <c r="D5054">
        <v>7800410</v>
      </c>
      <c r="E5054" t="s">
        <v>63</v>
      </c>
      <c r="F5054" t="s">
        <v>86</v>
      </c>
      <c r="G5054" s="1">
        <v>44831</v>
      </c>
      <c r="H5054">
        <v>60</v>
      </c>
      <c r="I5054">
        <v>41</v>
      </c>
      <c r="J5054">
        <v>19</v>
      </c>
      <c r="L5054">
        <v>36</v>
      </c>
      <c r="M5054">
        <v>0.26450000000000001</v>
      </c>
      <c r="N5054">
        <v>0.27127100000000015</v>
      </c>
      <c r="O5054">
        <v>2.020271962466258E-2</v>
      </c>
      <c r="P5054">
        <v>77632.320000000007</v>
      </c>
      <c r="Q5054">
        <v>0</v>
      </c>
      <c r="U5054">
        <v>80170.570000000007</v>
      </c>
      <c r="V5054">
        <v>5330</v>
      </c>
      <c r="W5054">
        <v>995</v>
      </c>
      <c r="X5054">
        <v>2209.15</v>
      </c>
      <c r="Y5054">
        <v>412.4</v>
      </c>
      <c r="Z5054">
        <v>3120.85</v>
      </c>
      <c r="AA5054">
        <v>582.6</v>
      </c>
      <c r="AB5054" t="s">
        <v>59</v>
      </c>
      <c r="AC5054">
        <v>1</v>
      </c>
      <c r="AD5054">
        <v>0</v>
      </c>
      <c r="AE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1140.26</v>
      </c>
      <c r="AV5054">
        <v>1008.34</v>
      </c>
      <c r="AW5054">
        <v>77632.320000000007</v>
      </c>
      <c r="BA5054" t="s">
        <v>86</v>
      </c>
      <c r="BB5054">
        <v>0</v>
      </c>
    </row>
    <row r="5055" spans="1:54" x14ac:dyDescent="0.2">
      <c r="A5055" t="s">
        <v>85</v>
      </c>
      <c r="B5055" s="1">
        <v>45412</v>
      </c>
      <c r="C5055">
        <v>0</v>
      </c>
      <c r="D5055">
        <v>7800469</v>
      </c>
      <c r="E5055" t="s">
        <v>63</v>
      </c>
      <c r="F5055" t="s">
        <v>86</v>
      </c>
      <c r="G5055" s="1">
        <v>44806</v>
      </c>
      <c r="H5055">
        <v>180</v>
      </c>
      <c r="I5055">
        <v>160</v>
      </c>
      <c r="J5055">
        <v>19</v>
      </c>
      <c r="L5055">
        <v>36</v>
      </c>
      <c r="M5055">
        <v>0.16350000000000001</v>
      </c>
      <c r="N5055">
        <v>0.16067150000000013</v>
      </c>
      <c r="O5055">
        <v>1.2493914974712972E-2</v>
      </c>
      <c r="P5055">
        <v>286862</v>
      </c>
      <c r="Q5055">
        <v>0</v>
      </c>
      <c r="U5055">
        <v>295911.28999999998</v>
      </c>
      <c r="V5055">
        <v>15750</v>
      </c>
      <c r="W5055">
        <v>295</v>
      </c>
      <c r="X5055">
        <v>6527.98</v>
      </c>
      <c r="Y5055">
        <v>122.27</v>
      </c>
      <c r="Z5055">
        <v>9222.02</v>
      </c>
      <c r="AA5055">
        <v>172.73</v>
      </c>
      <c r="AB5055" t="s">
        <v>59</v>
      </c>
      <c r="AC5055">
        <v>1</v>
      </c>
      <c r="AD5055">
        <v>0</v>
      </c>
      <c r="AE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4440.5600000000004</v>
      </c>
      <c r="AV5055">
        <v>4103.76</v>
      </c>
      <c r="AW5055">
        <v>286862</v>
      </c>
      <c r="BA5055" t="s">
        <v>86</v>
      </c>
      <c r="BB5055">
        <v>0</v>
      </c>
    </row>
    <row r="5056" spans="1:54" x14ac:dyDescent="0.2">
      <c r="A5056" t="s">
        <v>85</v>
      </c>
      <c r="B5056" s="1">
        <v>45412</v>
      </c>
      <c r="C5056">
        <v>0</v>
      </c>
      <c r="D5056">
        <v>7800493</v>
      </c>
      <c r="E5056" t="s">
        <v>63</v>
      </c>
      <c r="F5056" t="s">
        <v>86</v>
      </c>
      <c r="G5056" s="1">
        <v>44805</v>
      </c>
      <c r="H5056">
        <v>144</v>
      </c>
      <c r="I5056">
        <v>124</v>
      </c>
      <c r="J5056">
        <v>19</v>
      </c>
      <c r="L5056">
        <v>36</v>
      </c>
      <c r="M5056">
        <v>0.28699999999999998</v>
      </c>
      <c r="N5056">
        <v>0.3072952000000001</v>
      </c>
      <c r="O5056">
        <v>2.2581112248204249E-2</v>
      </c>
      <c r="P5056">
        <v>165335.14000000001</v>
      </c>
      <c r="Q5056">
        <v>0</v>
      </c>
      <c r="U5056">
        <v>170593.15</v>
      </c>
      <c r="V5056">
        <v>9975</v>
      </c>
      <c r="W5056">
        <v>995</v>
      </c>
      <c r="X5056">
        <v>4134.3900000000003</v>
      </c>
      <c r="Y5056">
        <v>412.4</v>
      </c>
      <c r="Z5056">
        <v>5840.61</v>
      </c>
      <c r="AA5056">
        <v>582.6</v>
      </c>
      <c r="AB5056" t="s">
        <v>59</v>
      </c>
      <c r="AC5056">
        <v>1</v>
      </c>
      <c r="AD5056">
        <v>0</v>
      </c>
      <c r="AE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2563.6</v>
      </c>
      <c r="AV5056">
        <v>2227.31</v>
      </c>
      <c r="AW5056">
        <v>165335.14000000001</v>
      </c>
      <c r="BA5056" t="s">
        <v>86</v>
      </c>
      <c r="BB5056">
        <v>0</v>
      </c>
    </row>
    <row r="5057" spans="1:54" x14ac:dyDescent="0.2">
      <c r="A5057" t="s">
        <v>85</v>
      </c>
      <c r="B5057" s="1">
        <v>45412</v>
      </c>
      <c r="C5057">
        <v>0</v>
      </c>
      <c r="D5057">
        <v>7800501</v>
      </c>
      <c r="E5057" t="s">
        <v>63</v>
      </c>
      <c r="F5057" t="s">
        <v>86</v>
      </c>
      <c r="G5057" s="1">
        <v>44811</v>
      </c>
      <c r="H5057">
        <v>180</v>
      </c>
      <c r="I5057">
        <v>161</v>
      </c>
      <c r="J5057">
        <v>19</v>
      </c>
      <c r="L5057">
        <v>36</v>
      </c>
      <c r="M5057">
        <v>0.2445</v>
      </c>
      <c r="N5057">
        <v>0.25617699999999999</v>
      </c>
      <c r="O5057">
        <v>1.9187769619282369E-2</v>
      </c>
      <c r="P5057">
        <v>179829.12</v>
      </c>
      <c r="Q5057">
        <v>0</v>
      </c>
      <c r="U5057">
        <v>185254</v>
      </c>
      <c r="V5057">
        <v>10260</v>
      </c>
      <c r="W5057">
        <v>995</v>
      </c>
      <c r="X5057">
        <v>4252.5200000000004</v>
      </c>
      <c r="Y5057">
        <v>412.4</v>
      </c>
      <c r="Z5057">
        <v>6007.48</v>
      </c>
      <c r="AA5057">
        <v>582.6</v>
      </c>
      <c r="AB5057" t="s">
        <v>59</v>
      </c>
      <c r="AC5057">
        <v>1</v>
      </c>
      <c r="AD5057">
        <v>0</v>
      </c>
      <c r="AE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2790.06</v>
      </c>
      <c r="AV5057">
        <v>2474.1</v>
      </c>
      <c r="AW5057">
        <v>179829.12</v>
      </c>
      <c r="BA5057" t="s">
        <v>86</v>
      </c>
      <c r="BB5057">
        <v>0</v>
      </c>
    </row>
    <row r="5058" spans="1:54" x14ac:dyDescent="0.2">
      <c r="A5058" t="s">
        <v>85</v>
      </c>
      <c r="B5058" s="1">
        <v>45412</v>
      </c>
      <c r="C5058">
        <v>0</v>
      </c>
      <c r="D5058">
        <v>7800535</v>
      </c>
      <c r="E5058" t="s">
        <v>63</v>
      </c>
      <c r="F5058" t="s">
        <v>86</v>
      </c>
      <c r="G5058" s="1">
        <v>44804</v>
      </c>
      <c r="H5058">
        <v>180</v>
      </c>
      <c r="I5058">
        <v>160</v>
      </c>
      <c r="J5058">
        <v>20</v>
      </c>
      <c r="L5058">
        <v>36</v>
      </c>
      <c r="M5058">
        <v>0.2445</v>
      </c>
      <c r="N5058">
        <v>0.25817661000000003</v>
      </c>
      <c r="O5058">
        <v>1.9322867654938847E-2</v>
      </c>
      <c r="P5058">
        <v>376876.59</v>
      </c>
      <c r="Q5058">
        <v>0</v>
      </c>
      <c r="U5058">
        <v>386927.33</v>
      </c>
      <c r="V5058">
        <v>19650.78</v>
      </c>
      <c r="W5058">
        <v>1995</v>
      </c>
      <c r="X5058">
        <v>8464.3700000000008</v>
      </c>
      <c r="Y5058">
        <v>859.33</v>
      </c>
      <c r="Z5058">
        <v>11186.41</v>
      </c>
      <c r="AA5058">
        <v>1135.67</v>
      </c>
      <c r="AB5058" t="s">
        <v>59</v>
      </c>
      <c r="AC5058">
        <v>1</v>
      </c>
      <c r="AD5058">
        <v>0</v>
      </c>
      <c r="AE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1988.91</v>
      </c>
      <c r="AV5058">
        <v>1760.68</v>
      </c>
      <c r="AW5058">
        <v>376876.59</v>
      </c>
      <c r="BA5058" t="s">
        <v>86</v>
      </c>
      <c r="BB5058">
        <v>0</v>
      </c>
    </row>
    <row r="5059" spans="1:54" x14ac:dyDescent="0.2">
      <c r="A5059" t="s">
        <v>85</v>
      </c>
      <c r="B5059" s="1">
        <v>45412</v>
      </c>
      <c r="C5059">
        <v>0</v>
      </c>
      <c r="D5059">
        <v>7800659</v>
      </c>
      <c r="E5059" t="s">
        <v>63</v>
      </c>
      <c r="F5059" t="s">
        <v>86</v>
      </c>
      <c r="G5059" s="1">
        <v>44812</v>
      </c>
      <c r="H5059">
        <v>180</v>
      </c>
      <c r="I5059">
        <v>177</v>
      </c>
      <c r="J5059">
        <v>19</v>
      </c>
      <c r="L5059">
        <v>36</v>
      </c>
      <c r="M5059">
        <v>0.23449999999999999</v>
      </c>
      <c r="N5059">
        <v>0.24595001000000014</v>
      </c>
      <c r="O5059">
        <v>1.8493714123027694E-2</v>
      </c>
      <c r="P5059">
        <v>168045.38</v>
      </c>
      <c r="Q5059">
        <v>0</v>
      </c>
      <c r="U5059">
        <v>172586.12</v>
      </c>
      <c r="V5059">
        <v>8750</v>
      </c>
      <c r="W5059">
        <v>995</v>
      </c>
      <c r="X5059">
        <v>3626.66</v>
      </c>
      <c r="Y5059">
        <v>412.4</v>
      </c>
      <c r="Z5059">
        <v>5123.34</v>
      </c>
      <c r="AA5059">
        <v>582.6</v>
      </c>
      <c r="AB5059" t="s">
        <v>59</v>
      </c>
      <c r="AC5059">
        <v>1</v>
      </c>
      <c r="AD5059">
        <v>0</v>
      </c>
      <c r="AE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2601.73</v>
      </c>
      <c r="AV5059">
        <v>2316.77</v>
      </c>
      <c r="AW5059">
        <v>168045.38</v>
      </c>
      <c r="BA5059" t="s">
        <v>86</v>
      </c>
      <c r="BB5059">
        <v>0</v>
      </c>
    </row>
    <row r="5060" spans="1:54" x14ac:dyDescent="0.2">
      <c r="A5060" t="s">
        <v>85</v>
      </c>
      <c r="B5060" s="1">
        <v>45412</v>
      </c>
      <c r="C5060">
        <v>0</v>
      </c>
      <c r="D5060">
        <v>7800691</v>
      </c>
      <c r="E5060" t="s">
        <v>63</v>
      </c>
      <c r="F5060" t="s">
        <v>86</v>
      </c>
      <c r="G5060" s="1">
        <v>44834</v>
      </c>
      <c r="H5060">
        <v>180</v>
      </c>
      <c r="I5060">
        <v>161</v>
      </c>
      <c r="J5060">
        <v>19</v>
      </c>
      <c r="L5060">
        <v>36</v>
      </c>
      <c r="M5060">
        <v>0.23449999999999999</v>
      </c>
      <c r="N5060">
        <v>0.24408540000000029</v>
      </c>
      <c r="O5060">
        <v>1.836660965073067E-2</v>
      </c>
      <c r="P5060">
        <v>489460.2</v>
      </c>
      <c r="Q5060">
        <v>0</v>
      </c>
      <c r="U5060">
        <v>504247.63</v>
      </c>
      <c r="V5060">
        <v>26250</v>
      </c>
      <c r="W5060">
        <v>995</v>
      </c>
      <c r="X5060">
        <v>10879.97</v>
      </c>
      <c r="Y5060">
        <v>412.4</v>
      </c>
      <c r="Z5060">
        <v>15370.03</v>
      </c>
      <c r="AA5060">
        <v>582.6</v>
      </c>
      <c r="AB5060" t="s">
        <v>59</v>
      </c>
      <c r="AC5060">
        <v>1</v>
      </c>
      <c r="AD5060">
        <v>0</v>
      </c>
      <c r="AE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2590.44</v>
      </c>
      <c r="AV5060">
        <v>2306.75</v>
      </c>
      <c r="AW5060">
        <v>489460.2</v>
      </c>
      <c r="BA5060" t="s">
        <v>86</v>
      </c>
      <c r="BB5060">
        <v>0</v>
      </c>
    </row>
    <row r="5061" spans="1:54" x14ac:dyDescent="0.2">
      <c r="A5061" t="s">
        <v>85</v>
      </c>
      <c r="B5061" s="1">
        <v>45412</v>
      </c>
      <c r="C5061">
        <v>0</v>
      </c>
      <c r="D5061">
        <v>7800980</v>
      </c>
      <c r="E5061" t="s">
        <v>63</v>
      </c>
      <c r="F5061" t="s">
        <v>86</v>
      </c>
      <c r="G5061" s="1">
        <v>44810</v>
      </c>
      <c r="H5061">
        <v>180</v>
      </c>
      <c r="I5061">
        <v>160</v>
      </c>
      <c r="J5061">
        <v>19</v>
      </c>
      <c r="L5061">
        <v>36</v>
      </c>
      <c r="M5061">
        <v>0.28699999999999998</v>
      </c>
      <c r="N5061">
        <v>0.31130890000000006</v>
      </c>
      <c r="O5061">
        <v>2.2842373893674051E-2</v>
      </c>
      <c r="P5061">
        <v>181074.47</v>
      </c>
      <c r="Q5061">
        <v>0</v>
      </c>
      <c r="U5061">
        <v>185761.59</v>
      </c>
      <c r="V5061">
        <v>9000</v>
      </c>
      <c r="W5061">
        <v>995</v>
      </c>
      <c r="X5061">
        <v>3730.28</v>
      </c>
      <c r="Y5061">
        <v>412.4</v>
      </c>
      <c r="Z5061">
        <v>5269.72</v>
      </c>
      <c r="AA5061">
        <v>582.6</v>
      </c>
      <c r="AB5061" t="s">
        <v>59</v>
      </c>
      <c r="AC5061">
        <v>1</v>
      </c>
      <c r="AD5061">
        <v>0</v>
      </c>
      <c r="AE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2801.65</v>
      </c>
      <c r="AV5061">
        <v>2429.6999999999998</v>
      </c>
      <c r="AW5061">
        <v>181074.47</v>
      </c>
      <c r="BA5061" t="s">
        <v>86</v>
      </c>
      <c r="BB5061">
        <v>0</v>
      </c>
    </row>
    <row r="5062" spans="1:54" x14ac:dyDescent="0.2">
      <c r="A5062" t="s">
        <v>85</v>
      </c>
      <c r="B5062" s="1">
        <v>45412</v>
      </c>
      <c r="C5062">
        <v>0</v>
      </c>
      <c r="D5062">
        <v>7801095</v>
      </c>
      <c r="E5062" t="s">
        <v>63</v>
      </c>
      <c r="F5062" t="s">
        <v>86</v>
      </c>
      <c r="G5062" s="1">
        <v>44816</v>
      </c>
      <c r="H5062">
        <v>144</v>
      </c>
      <c r="I5062">
        <v>124</v>
      </c>
      <c r="J5062">
        <v>19</v>
      </c>
      <c r="L5062">
        <v>36</v>
      </c>
      <c r="M5062">
        <v>0.2545</v>
      </c>
      <c r="N5062">
        <v>0.27271110000000004</v>
      </c>
      <c r="O5062">
        <v>2.0298976691174531E-2</v>
      </c>
      <c r="P5062">
        <v>72319.78</v>
      </c>
      <c r="Q5062">
        <v>0</v>
      </c>
      <c r="U5062">
        <v>73932.899999999994</v>
      </c>
      <c r="V5062">
        <v>3750</v>
      </c>
      <c r="W5062">
        <v>995</v>
      </c>
      <c r="X5062">
        <v>1554.28</v>
      </c>
      <c r="Y5062">
        <v>412.4</v>
      </c>
      <c r="Z5062">
        <v>2195.7199999999998</v>
      </c>
      <c r="AA5062">
        <v>582.6</v>
      </c>
      <c r="AB5062" t="s">
        <v>59</v>
      </c>
      <c r="AC5062">
        <v>1</v>
      </c>
      <c r="AD5062">
        <v>0</v>
      </c>
      <c r="AE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1110.57</v>
      </c>
      <c r="AV5062">
        <v>978.31</v>
      </c>
      <c r="AW5062">
        <v>72319.78</v>
      </c>
      <c r="BA5062" t="s">
        <v>86</v>
      </c>
      <c r="BB5062">
        <v>0</v>
      </c>
    </row>
    <row r="5063" spans="1:54" x14ac:dyDescent="0.2">
      <c r="A5063" t="s">
        <v>85</v>
      </c>
      <c r="B5063" s="1">
        <v>45412</v>
      </c>
      <c r="C5063">
        <v>0</v>
      </c>
      <c r="D5063">
        <v>7801152</v>
      </c>
      <c r="E5063" t="s">
        <v>63</v>
      </c>
      <c r="F5063" t="s">
        <v>86</v>
      </c>
      <c r="G5063" s="1">
        <v>44810</v>
      </c>
      <c r="H5063">
        <v>120</v>
      </c>
      <c r="I5063">
        <v>117</v>
      </c>
      <c r="J5063">
        <v>19</v>
      </c>
      <c r="L5063">
        <v>36</v>
      </c>
      <c r="M5063">
        <v>0.19450000000000001</v>
      </c>
      <c r="N5063">
        <v>0.18602860000000018</v>
      </c>
      <c r="O5063">
        <v>1.43190267319937E-2</v>
      </c>
      <c r="P5063">
        <v>324902.06</v>
      </c>
      <c r="Q5063">
        <v>0</v>
      </c>
      <c r="U5063">
        <v>341115.4</v>
      </c>
      <c r="V5063">
        <v>29685.27</v>
      </c>
      <c r="W5063">
        <v>1995</v>
      </c>
      <c r="X5063">
        <v>12303.81</v>
      </c>
      <c r="Y5063">
        <v>826.88</v>
      </c>
      <c r="Z5063">
        <v>17381.46</v>
      </c>
      <c r="AA5063">
        <v>1168.1199999999999</v>
      </c>
      <c r="AB5063" t="s">
        <v>59</v>
      </c>
      <c r="AC5063">
        <v>1</v>
      </c>
      <c r="AD5063">
        <v>0</v>
      </c>
      <c r="AE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1736.01</v>
      </c>
      <c r="AV5063">
        <v>1585.71</v>
      </c>
      <c r="AW5063">
        <v>324902.06</v>
      </c>
      <c r="BA5063" t="s">
        <v>86</v>
      </c>
      <c r="BB5063">
        <v>0</v>
      </c>
    </row>
    <row r="5064" spans="1:54" x14ac:dyDescent="0.2">
      <c r="A5064" t="s">
        <v>85</v>
      </c>
      <c r="B5064" s="1">
        <v>45412</v>
      </c>
      <c r="C5064">
        <v>0</v>
      </c>
      <c r="D5064">
        <v>7798903</v>
      </c>
      <c r="E5064" t="s">
        <v>63</v>
      </c>
      <c r="F5064" t="s">
        <v>86</v>
      </c>
      <c r="G5064" s="1">
        <v>44819</v>
      </c>
      <c r="H5064">
        <v>180</v>
      </c>
      <c r="I5064">
        <v>161</v>
      </c>
      <c r="J5064">
        <v>19</v>
      </c>
      <c r="L5064">
        <v>36</v>
      </c>
      <c r="M5064">
        <v>0.19450000000000001</v>
      </c>
      <c r="N5064">
        <v>0.19712872000000017</v>
      </c>
      <c r="O5064">
        <v>1.5106740193066903E-2</v>
      </c>
      <c r="P5064">
        <v>301223.40000000002</v>
      </c>
      <c r="Q5064">
        <v>0</v>
      </c>
      <c r="U5064">
        <v>310155.59000000003</v>
      </c>
      <c r="V5064">
        <v>15750</v>
      </c>
      <c r="W5064">
        <v>495</v>
      </c>
      <c r="X5064">
        <v>6527.98</v>
      </c>
      <c r="Y5064">
        <v>205.17</v>
      </c>
      <c r="Z5064">
        <v>9222.02</v>
      </c>
      <c r="AA5064">
        <v>289.83</v>
      </c>
      <c r="AB5064" t="s">
        <v>59</v>
      </c>
      <c r="AC5064">
        <v>1</v>
      </c>
      <c r="AD5064">
        <v>0</v>
      </c>
      <c r="AE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4662.8599999999997</v>
      </c>
      <c r="AV5064">
        <v>4239.84</v>
      </c>
      <c r="AW5064">
        <v>301223.40000000002</v>
      </c>
      <c r="BA5064" t="s">
        <v>86</v>
      </c>
      <c r="BB5064">
        <v>0</v>
      </c>
    </row>
    <row r="5065" spans="1:54" x14ac:dyDescent="0.2">
      <c r="A5065" t="s">
        <v>85</v>
      </c>
      <c r="B5065" s="1">
        <v>45412</v>
      </c>
      <c r="C5065">
        <v>0</v>
      </c>
      <c r="D5065">
        <v>7798929</v>
      </c>
      <c r="E5065" t="s">
        <v>63</v>
      </c>
      <c r="F5065" t="s">
        <v>86</v>
      </c>
      <c r="G5065" s="1">
        <v>44804</v>
      </c>
      <c r="H5065">
        <v>180</v>
      </c>
      <c r="I5065">
        <v>160</v>
      </c>
      <c r="J5065">
        <v>20</v>
      </c>
      <c r="L5065">
        <v>36</v>
      </c>
      <c r="M5065">
        <v>0.20449999999999999</v>
      </c>
      <c r="N5065">
        <v>0.21553880000000017</v>
      </c>
      <c r="O5065">
        <v>1.6398558827856125E-2</v>
      </c>
      <c r="P5065">
        <v>147967.01999999999</v>
      </c>
      <c r="Q5065">
        <v>0</v>
      </c>
      <c r="U5065">
        <v>150478.88</v>
      </c>
      <c r="V5065">
        <v>4907.5</v>
      </c>
      <c r="W5065">
        <v>495</v>
      </c>
      <c r="X5065">
        <v>2113.86</v>
      </c>
      <c r="Y5065">
        <v>213.22</v>
      </c>
      <c r="Z5065">
        <v>2793.64</v>
      </c>
      <c r="AA5065">
        <v>281.77999999999997</v>
      </c>
      <c r="AB5065" t="s">
        <v>59</v>
      </c>
      <c r="AC5065">
        <v>1</v>
      </c>
      <c r="AD5065">
        <v>0</v>
      </c>
      <c r="AE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2265.7800000000002</v>
      </c>
      <c r="AV5065">
        <v>2043.79</v>
      </c>
      <c r="AW5065">
        <v>147967.01999999999</v>
      </c>
      <c r="BA5065" t="s">
        <v>86</v>
      </c>
      <c r="BB5065">
        <v>0</v>
      </c>
    </row>
    <row r="5066" spans="1:54" x14ac:dyDescent="0.2">
      <c r="A5066" t="s">
        <v>85</v>
      </c>
      <c r="B5066" s="1">
        <v>45412</v>
      </c>
      <c r="C5066">
        <v>0</v>
      </c>
      <c r="D5066">
        <v>7799034</v>
      </c>
      <c r="E5066" t="s">
        <v>63</v>
      </c>
      <c r="F5066" t="s">
        <v>86</v>
      </c>
      <c r="G5066" s="1">
        <v>44803</v>
      </c>
      <c r="H5066">
        <v>60</v>
      </c>
      <c r="I5066">
        <v>40</v>
      </c>
      <c r="J5066">
        <v>20</v>
      </c>
      <c r="L5066">
        <v>36</v>
      </c>
      <c r="M5066">
        <v>0.27950000000000003</v>
      </c>
      <c r="N5066">
        <v>0.28769909999999993</v>
      </c>
      <c r="O5066">
        <v>2.1294898936342177E-2</v>
      </c>
      <c r="P5066">
        <v>209597.75</v>
      </c>
      <c r="Q5066">
        <v>0</v>
      </c>
      <c r="U5066">
        <v>216858.67</v>
      </c>
      <c r="V5066">
        <v>13750</v>
      </c>
      <c r="W5066">
        <v>995</v>
      </c>
      <c r="X5066">
        <v>5922.67</v>
      </c>
      <c r="Y5066">
        <v>428.59</v>
      </c>
      <c r="Z5066">
        <v>7827.33</v>
      </c>
      <c r="AA5066">
        <v>566.41</v>
      </c>
      <c r="AB5066" t="s">
        <v>59</v>
      </c>
      <c r="AC5066">
        <v>1</v>
      </c>
      <c r="AD5066">
        <v>0</v>
      </c>
      <c r="AE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3081.64</v>
      </c>
      <c r="AV5066">
        <v>2707.82</v>
      </c>
      <c r="AW5066">
        <v>209597.75</v>
      </c>
      <c r="BA5066" t="s">
        <v>86</v>
      </c>
      <c r="BB5066">
        <v>0</v>
      </c>
    </row>
    <row r="5067" spans="1:54" x14ac:dyDescent="0.2">
      <c r="A5067" t="s">
        <v>85</v>
      </c>
      <c r="B5067" s="1">
        <v>45412</v>
      </c>
      <c r="C5067">
        <v>0</v>
      </c>
      <c r="D5067">
        <v>7799174</v>
      </c>
      <c r="E5067" t="s">
        <v>63</v>
      </c>
      <c r="F5067" t="s">
        <v>86</v>
      </c>
      <c r="G5067" s="1">
        <v>44803</v>
      </c>
      <c r="H5067">
        <v>36</v>
      </c>
      <c r="I5067">
        <v>16</v>
      </c>
      <c r="J5067">
        <v>20</v>
      </c>
      <c r="L5067">
        <v>16</v>
      </c>
      <c r="M5067">
        <v>0.1835</v>
      </c>
      <c r="N5067">
        <v>0.1526610000000001</v>
      </c>
      <c r="O5067">
        <v>1.1909747435842943E-2</v>
      </c>
      <c r="P5067">
        <v>14702.45</v>
      </c>
      <c r="Q5067">
        <v>0</v>
      </c>
      <c r="U5067">
        <v>15110.92</v>
      </c>
      <c r="V5067">
        <v>1980</v>
      </c>
      <c r="W5067">
        <v>495</v>
      </c>
      <c r="X5067">
        <v>1435.38</v>
      </c>
      <c r="Y5067">
        <v>358.85</v>
      </c>
      <c r="Z5067">
        <v>544.62</v>
      </c>
      <c r="AA5067">
        <v>136.15</v>
      </c>
      <c r="AB5067" t="s">
        <v>59</v>
      </c>
      <c r="AC5067">
        <v>1</v>
      </c>
      <c r="AD5067">
        <v>0</v>
      </c>
      <c r="AE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179.62</v>
      </c>
      <c r="AV5067">
        <v>168.11</v>
      </c>
      <c r="AW5067">
        <v>14702.45</v>
      </c>
      <c r="BA5067" t="s">
        <v>86</v>
      </c>
      <c r="BB5067">
        <v>0</v>
      </c>
    </row>
    <row r="5068" spans="1:54" x14ac:dyDescent="0.2">
      <c r="A5068" t="s">
        <v>85</v>
      </c>
      <c r="B5068" s="1">
        <v>45412</v>
      </c>
      <c r="C5068">
        <v>0</v>
      </c>
      <c r="D5068">
        <v>7799216</v>
      </c>
      <c r="E5068" t="s">
        <v>63</v>
      </c>
      <c r="F5068" t="s">
        <v>86</v>
      </c>
      <c r="G5068" s="1">
        <v>44803</v>
      </c>
      <c r="H5068">
        <v>180</v>
      </c>
      <c r="I5068">
        <v>160</v>
      </c>
      <c r="J5068">
        <v>20</v>
      </c>
      <c r="L5068">
        <v>36</v>
      </c>
      <c r="M5068">
        <v>0.27450000000000002</v>
      </c>
      <c r="N5068">
        <v>0.29587560000000002</v>
      </c>
      <c r="O5068">
        <v>2.1833739877663794E-2</v>
      </c>
      <c r="P5068">
        <v>215578.48</v>
      </c>
      <c r="Q5068">
        <v>0</v>
      </c>
      <c r="U5068">
        <v>221066.34</v>
      </c>
      <c r="V5068">
        <v>11635.33</v>
      </c>
      <c r="W5068">
        <v>1995</v>
      </c>
      <c r="X5068">
        <v>5011.8</v>
      </c>
      <c r="Y5068">
        <v>859.33</v>
      </c>
      <c r="Z5068">
        <v>6623.53</v>
      </c>
      <c r="AA5068">
        <v>1135.67</v>
      </c>
      <c r="AB5068" t="s">
        <v>59</v>
      </c>
      <c r="AC5068">
        <v>1</v>
      </c>
      <c r="AD5068">
        <v>0</v>
      </c>
      <c r="AE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1137.3900000000001</v>
      </c>
      <c r="AV5068">
        <v>991.46</v>
      </c>
      <c r="AW5068">
        <v>215578.48</v>
      </c>
      <c r="BA5068" t="s">
        <v>86</v>
      </c>
      <c r="BB5068">
        <v>0</v>
      </c>
    </row>
    <row r="5069" spans="1:54" x14ac:dyDescent="0.2">
      <c r="A5069" t="s">
        <v>85</v>
      </c>
      <c r="B5069" s="1">
        <v>45412</v>
      </c>
      <c r="C5069">
        <v>0</v>
      </c>
      <c r="D5069">
        <v>7799232</v>
      </c>
      <c r="E5069" t="s">
        <v>63</v>
      </c>
      <c r="F5069" t="s">
        <v>86</v>
      </c>
      <c r="G5069" s="1">
        <v>44806</v>
      </c>
      <c r="H5069">
        <v>144</v>
      </c>
      <c r="I5069">
        <v>124</v>
      </c>
      <c r="J5069">
        <v>19</v>
      </c>
      <c r="L5069">
        <v>36</v>
      </c>
      <c r="M5069">
        <v>0.22450000000000001</v>
      </c>
      <c r="N5069">
        <v>0.22332800000000017</v>
      </c>
      <c r="O5069">
        <v>1.6939727808012783E-2</v>
      </c>
      <c r="P5069">
        <v>477400.39</v>
      </c>
      <c r="Q5069">
        <v>0</v>
      </c>
      <c r="U5069">
        <v>499102.61</v>
      </c>
      <c r="V5069">
        <v>39059.56</v>
      </c>
      <c r="W5069">
        <v>1995</v>
      </c>
      <c r="X5069">
        <v>16189.22</v>
      </c>
      <c r="Y5069">
        <v>826.88</v>
      </c>
      <c r="Z5069">
        <v>22870.34</v>
      </c>
      <c r="AA5069">
        <v>1168.1199999999999</v>
      </c>
      <c r="AB5069" t="s">
        <v>59</v>
      </c>
      <c r="AC5069">
        <v>1</v>
      </c>
      <c r="AD5069">
        <v>0</v>
      </c>
      <c r="AE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2548.84</v>
      </c>
      <c r="AV5069">
        <v>2290.42</v>
      </c>
      <c r="AW5069">
        <v>477400.39</v>
      </c>
      <c r="BA5069" t="s">
        <v>86</v>
      </c>
      <c r="BB5069">
        <v>0</v>
      </c>
    </row>
    <row r="5070" spans="1:54" x14ac:dyDescent="0.2">
      <c r="A5070" t="s">
        <v>85</v>
      </c>
      <c r="B5070" s="1">
        <v>45412</v>
      </c>
      <c r="C5070">
        <v>0</v>
      </c>
      <c r="D5070">
        <v>7800071</v>
      </c>
      <c r="E5070" t="s">
        <v>63</v>
      </c>
      <c r="F5070" t="s">
        <v>86</v>
      </c>
      <c r="G5070" s="1">
        <v>44804</v>
      </c>
      <c r="H5070">
        <v>180</v>
      </c>
      <c r="I5070">
        <v>160</v>
      </c>
      <c r="J5070">
        <v>20</v>
      </c>
      <c r="L5070">
        <v>36</v>
      </c>
      <c r="M5070">
        <v>0.1905</v>
      </c>
      <c r="N5070">
        <v>0.19782330000000009</v>
      </c>
      <c r="O5070">
        <v>1.5155807778671093E-2</v>
      </c>
      <c r="P5070">
        <v>294819.12</v>
      </c>
      <c r="Q5070">
        <v>0</v>
      </c>
      <c r="U5070">
        <v>300514.57</v>
      </c>
      <c r="V5070">
        <v>10500</v>
      </c>
      <c r="W5070">
        <v>495</v>
      </c>
      <c r="X5070">
        <v>4522.7700000000004</v>
      </c>
      <c r="Y5070">
        <v>213.22</v>
      </c>
      <c r="Z5070">
        <v>5977.23</v>
      </c>
      <c r="AA5070">
        <v>281.77999999999997</v>
      </c>
      <c r="AB5070" t="s">
        <v>59</v>
      </c>
      <c r="AC5070">
        <v>1</v>
      </c>
      <c r="AD5070">
        <v>0</v>
      </c>
      <c r="AE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4521.09</v>
      </c>
      <c r="AV5070">
        <v>4109.58</v>
      </c>
      <c r="AW5070">
        <v>294819.12</v>
      </c>
      <c r="BA5070" t="s">
        <v>86</v>
      </c>
      <c r="BB5070">
        <v>0</v>
      </c>
    </row>
    <row r="5071" spans="1:54" x14ac:dyDescent="0.2">
      <c r="A5071" t="s">
        <v>85</v>
      </c>
      <c r="B5071" s="1">
        <v>45412</v>
      </c>
      <c r="C5071">
        <v>0</v>
      </c>
      <c r="D5071">
        <v>7800121</v>
      </c>
      <c r="E5071" t="s">
        <v>63</v>
      </c>
      <c r="F5071" t="s">
        <v>86</v>
      </c>
      <c r="G5071" s="1">
        <v>44804</v>
      </c>
      <c r="H5071">
        <v>180</v>
      </c>
      <c r="I5071">
        <v>160</v>
      </c>
      <c r="J5071">
        <v>20</v>
      </c>
      <c r="L5071">
        <v>36</v>
      </c>
      <c r="M5071">
        <v>0.28949999999999998</v>
      </c>
      <c r="N5071">
        <v>0.31192270000000005</v>
      </c>
      <c r="O5071">
        <v>2.2882263013078941E-2</v>
      </c>
      <c r="P5071">
        <v>195032.43</v>
      </c>
      <c r="Q5071">
        <v>0</v>
      </c>
      <c r="U5071">
        <v>200870.2</v>
      </c>
      <c r="V5071">
        <v>11250</v>
      </c>
      <c r="W5071">
        <v>995</v>
      </c>
      <c r="X5071">
        <v>4845.82</v>
      </c>
      <c r="Y5071">
        <v>428.59</v>
      </c>
      <c r="Z5071">
        <v>6404.18</v>
      </c>
      <c r="AA5071">
        <v>566.41</v>
      </c>
      <c r="AB5071" t="s">
        <v>59</v>
      </c>
      <c r="AC5071">
        <v>1</v>
      </c>
      <c r="AD5071">
        <v>0</v>
      </c>
      <c r="AE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3028.51</v>
      </c>
      <c r="AV5071">
        <v>2625.86</v>
      </c>
      <c r="AW5071">
        <v>195032.43</v>
      </c>
      <c r="BA5071" t="s">
        <v>86</v>
      </c>
      <c r="BB5071">
        <v>0</v>
      </c>
    </row>
    <row r="5072" spans="1:54" x14ac:dyDescent="0.2">
      <c r="A5072" t="s">
        <v>85</v>
      </c>
      <c r="B5072" s="1">
        <v>45412</v>
      </c>
      <c r="C5072">
        <v>0</v>
      </c>
      <c r="D5072">
        <v>7800212</v>
      </c>
      <c r="E5072" t="s">
        <v>63</v>
      </c>
      <c r="F5072" t="s">
        <v>86</v>
      </c>
      <c r="G5072" s="1">
        <v>44804</v>
      </c>
      <c r="H5072">
        <v>120</v>
      </c>
      <c r="I5072">
        <v>100</v>
      </c>
      <c r="J5072">
        <v>20</v>
      </c>
      <c r="L5072">
        <v>36</v>
      </c>
      <c r="M5072">
        <v>0.17349999999999999</v>
      </c>
      <c r="N5072">
        <v>0.16936140000000016</v>
      </c>
      <c r="O5072">
        <v>1.3123463420606774E-2</v>
      </c>
      <c r="P5072">
        <v>207357.9</v>
      </c>
      <c r="Q5072">
        <v>0</v>
      </c>
      <c r="U5072">
        <v>214582.79</v>
      </c>
      <c r="V5072">
        <v>13186.71</v>
      </c>
      <c r="W5072">
        <v>495</v>
      </c>
      <c r="X5072">
        <v>5680.04</v>
      </c>
      <c r="Y5072">
        <v>213.22</v>
      </c>
      <c r="Z5072">
        <v>7506.67</v>
      </c>
      <c r="AA5072">
        <v>281.77999999999997</v>
      </c>
      <c r="AB5072" t="s">
        <v>59</v>
      </c>
      <c r="AC5072">
        <v>1</v>
      </c>
      <c r="AD5072">
        <v>0</v>
      </c>
      <c r="AE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3185.75</v>
      </c>
      <c r="AV5072">
        <v>2933.86</v>
      </c>
      <c r="AW5072">
        <v>207357.9</v>
      </c>
      <c r="BA5072" t="s">
        <v>86</v>
      </c>
      <c r="BB5072">
        <v>0</v>
      </c>
    </row>
    <row r="5073" spans="1:54" x14ac:dyDescent="0.2">
      <c r="A5073" t="s">
        <v>85</v>
      </c>
      <c r="B5073" s="1">
        <v>45412</v>
      </c>
      <c r="C5073">
        <v>0</v>
      </c>
      <c r="D5073">
        <v>7800220</v>
      </c>
      <c r="E5073" t="s">
        <v>63</v>
      </c>
      <c r="F5073" t="s">
        <v>86</v>
      </c>
      <c r="G5073" s="1">
        <v>44809</v>
      </c>
      <c r="H5073">
        <v>96</v>
      </c>
      <c r="I5073">
        <v>76</v>
      </c>
      <c r="J5073">
        <v>19</v>
      </c>
      <c r="L5073">
        <v>36</v>
      </c>
      <c r="M5073">
        <v>0.26450000000000001</v>
      </c>
      <c r="N5073">
        <v>0.26001300000000005</v>
      </c>
      <c r="O5073">
        <v>1.944676492601416E-2</v>
      </c>
      <c r="P5073">
        <v>133280.6</v>
      </c>
      <c r="Q5073">
        <v>0</v>
      </c>
      <c r="U5073">
        <v>141260.60999999999</v>
      </c>
      <c r="V5073">
        <v>15623.82</v>
      </c>
      <c r="W5073">
        <v>1995</v>
      </c>
      <c r="X5073">
        <v>6475.69</v>
      </c>
      <c r="Y5073">
        <v>826.88</v>
      </c>
      <c r="Z5073">
        <v>9148.1299999999992</v>
      </c>
      <c r="AA5073">
        <v>1168.1199999999999</v>
      </c>
      <c r="AB5073" t="s">
        <v>59</v>
      </c>
      <c r="AC5073">
        <v>1</v>
      </c>
      <c r="AD5073">
        <v>0</v>
      </c>
      <c r="AE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711.93</v>
      </c>
      <c r="AV5073">
        <v>630.45000000000005</v>
      </c>
      <c r="AW5073">
        <v>133280.6</v>
      </c>
      <c r="BA5073" t="s">
        <v>86</v>
      </c>
      <c r="BB5073">
        <v>0</v>
      </c>
    </row>
    <row r="5074" spans="1:54" x14ac:dyDescent="0.2">
      <c r="A5074" t="s">
        <v>85</v>
      </c>
      <c r="B5074" s="1">
        <v>45412</v>
      </c>
      <c r="C5074">
        <v>0</v>
      </c>
      <c r="D5074">
        <v>7800287</v>
      </c>
      <c r="E5074" t="s">
        <v>63</v>
      </c>
      <c r="F5074" t="s">
        <v>86</v>
      </c>
      <c r="G5074" s="1">
        <v>44810</v>
      </c>
      <c r="H5074">
        <v>144</v>
      </c>
      <c r="I5074">
        <v>124</v>
      </c>
      <c r="J5074">
        <v>19</v>
      </c>
      <c r="L5074">
        <v>36</v>
      </c>
      <c r="M5074">
        <v>0.2445</v>
      </c>
      <c r="N5074">
        <v>0.25535360000000007</v>
      </c>
      <c r="O5074">
        <v>1.913208160205615E-2</v>
      </c>
      <c r="P5074">
        <v>264613.64</v>
      </c>
      <c r="Q5074">
        <v>0</v>
      </c>
      <c r="U5074">
        <v>272813.90999999997</v>
      </c>
      <c r="V5074">
        <v>15000</v>
      </c>
      <c r="W5074">
        <v>995</v>
      </c>
      <c r="X5074">
        <v>6217.13</v>
      </c>
      <c r="Y5074">
        <v>412.4</v>
      </c>
      <c r="Z5074">
        <v>8782.8700000000008</v>
      </c>
      <c r="AA5074">
        <v>582.6</v>
      </c>
      <c r="AB5074" t="s">
        <v>59</v>
      </c>
      <c r="AC5074">
        <v>1</v>
      </c>
      <c r="AD5074">
        <v>0</v>
      </c>
      <c r="AE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4092.79</v>
      </c>
      <c r="AV5074">
        <v>3631.29</v>
      </c>
      <c r="AW5074">
        <v>264613.64</v>
      </c>
      <c r="BA5074" t="s">
        <v>86</v>
      </c>
      <c r="BB5074">
        <v>0</v>
      </c>
    </row>
    <row r="5075" spans="1:54" x14ac:dyDescent="0.2">
      <c r="A5075" t="s">
        <v>85</v>
      </c>
      <c r="B5075" s="1">
        <v>45412</v>
      </c>
      <c r="C5075">
        <v>0</v>
      </c>
      <c r="D5075">
        <v>7800295</v>
      </c>
      <c r="E5075" t="s">
        <v>63</v>
      </c>
      <c r="F5075" t="s">
        <v>86</v>
      </c>
      <c r="G5075" s="1">
        <v>44806</v>
      </c>
      <c r="H5075">
        <v>36</v>
      </c>
      <c r="I5075">
        <v>16</v>
      </c>
      <c r="J5075">
        <v>19</v>
      </c>
      <c r="L5075">
        <v>16</v>
      </c>
      <c r="M5075">
        <v>0.23400000000000001</v>
      </c>
      <c r="N5075">
        <v>0.24147000000000021</v>
      </c>
      <c r="O5075">
        <v>1.8188031667199622E-2</v>
      </c>
      <c r="P5075">
        <v>20682.72</v>
      </c>
      <c r="Q5075">
        <v>0</v>
      </c>
      <c r="U5075">
        <v>20899.580000000002</v>
      </c>
      <c r="V5075">
        <v>2734.17</v>
      </c>
      <c r="W5075">
        <v>1995</v>
      </c>
      <c r="X5075">
        <v>1931.98</v>
      </c>
      <c r="Y5075">
        <v>1409.67</v>
      </c>
      <c r="Z5075">
        <v>802.19</v>
      </c>
      <c r="AA5075">
        <v>585.33000000000004</v>
      </c>
      <c r="AB5075" t="s">
        <v>59</v>
      </c>
      <c r="AC5075">
        <v>1</v>
      </c>
      <c r="AD5075">
        <v>0</v>
      </c>
      <c r="AE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249.95</v>
      </c>
      <c r="AV5075">
        <v>226.03</v>
      </c>
      <c r="AW5075">
        <v>20682.72</v>
      </c>
      <c r="BA5075" t="s">
        <v>86</v>
      </c>
      <c r="BB5075">
        <v>0</v>
      </c>
    </row>
    <row r="5076" spans="1:54" x14ac:dyDescent="0.2">
      <c r="A5076" t="s">
        <v>85</v>
      </c>
      <c r="B5076" s="1">
        <v>45412</v>
      </c>
      <c r="C5076">
        <v>0</v>
      </c>
      <c r="D5076">
        <v>7800303</v>
      </c>
      <c r="E5076" t="s">
        <v>63</v>
      </c>
      <c r="F5076" t="s">
        <v>86</v>
      </c>
      <c r="G5076" s="1">
        <v>44813</v>
      </c>
      <c r="H5076">
        <v>180</v>
      </c>
      <c r="I5076">
        <v>160</v>
      </c>
      <c r="J5076">
        <v>19</v>
      </c>
      <c r="L5076">
        <v>36</v>
      </c>
      <c r="M5076">
        <v>0.2545</v>
      </c>
      <c r="N5076">
        <v>0.27374871999999989</v>
      </c>
      <c r="O5076">
        <v>2.0368269910804981E-2</v>
      </c>
      <c r="P5076">
        <v>290537.06</v>
      </c>
      <c r="Q5076">
        <v>0</v>
      </c>
      <c r="U5076">
        <v>296629.44</v>
      </c>
      <c r="V5076">
        <v>11400</v>
      </c>
      <c r="W5076">
        <v>995</v>
      </c>
      <c r="X5076">
        <v>4725.0200000000004</v>
      </c>
      <c r="Y5076">
        <v>412.4</v>
      </c>
      <c r="Z5076">
        <v>6674.98</v>
      </c>
      <c r="AA5076">
        <v>582.6</v>
      </c>
      <c r="AB5076" t="s">
        <v>59</v>
      </c>
      <c r="AC5076">
        <v>1</v>
      </c>
      <c r="AD5076">
        <v>0</v>
      </c>
      <c r="AE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4472.3900000000003</v>
      </c>
      <c r="AV5076">
        <v>3937.27</v>
      </c>
      <c r="AW5076">
        <v>290537.06</v>
      </c>
      <c r="BA5076" t="s">
        <v>86</v>
      </c>
      <c r="BB5076">
        <v>0</v>
      </c>
    </row>
    <row r="5077" spans="1:54" x14ac:dyDescent="0.2">
      <c r="A5077" t="s">
        <v>85</v>
      </c>
      <c r="B5077" s="1">
        <v>45412</v>
      </c>
      <c r="C5077">
        <v>0</v>
      </c>
      <c r="D5077">
        <v>7799398</v>
      </c>
      <c r="E5077" t="s">
        <v>63</v>
      </c>
      <c r="F5077" t="s">
        <v>86</v>
      </c>
      <c r="G5077" s="1">
        <v>44804</v>
      </c>
      <c r="H5077">
        <v>36</v>
      </c>
      <c r="I5077">
        <v>16</v>
      </c>
      <c r="J5077">
        <v>20</v>
      </c>
      <c r="L5077">
        <v>16</v>
      </c>
      <c r="M5077">
        <v>0.1835</v>
      </c>
      <c r="N5077">
        <v>0.15889300000000012</v>
      </c>
      <c r="O5077">
        <v>1.2364537346088778E-2</v>
      </c>
      <c r="P5077">
        <v>22709.42</v>
      </c>
      <c r="Q5077">
        <v>0</v>
      </c>
      <c r="U5077">
        <v>23254.04</v>
      </c>
      <c r="V5077">
        <v>2475</v>
      </c>
      <c r="W5077">
        <v>495</v>
      </c>
      <c r="X5077">
        <v>1794.23</v>
      </c>
      <c r="Y5077">
        <v>358.85</v>
      </c>
      <c r="Z5077">
        <v>680.77</v>
      </c>
      <c r="AA5077">
        <v>136.15</v>
      </c>
      <c r="AB5077" t="s">
        <v>59</v>
      </c>
      <c r="AC5077">
        <v>1</v>
      </c>
      <c r="AD5077">
        <v>0</v>
      </c>
      <c r="AE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276.45999999999998</v>
      </c>
      <c r="AV5077">
        <v>258.08999999999997</v>
      </c>
      <c r="AW5077">
        <v>22709.42</v>
      </c>
      <c r="BA5077" t="s">
        <v>86</v>
      </c>
      <c r="BB5077">
        <v>0</v>
      </c>
    </row>
    <row r="5078" spans="1:54" x14ac:dyDescent="0.2">
      <c r="A5078" t="s">
        <v>85</v>
      </c>
      <c r="B5078" s="1">
        <v>45412</v>
      </c>
      <c r="C5078">
        <v>0</v>
      </c>
      <c r="D5078">
        <v>7799463</v>
      </c>
      <c r="E5078" t="s">
        <v>63</v>
      </c>
      <c r="F5078" t="s">
        <v>86</v>
      </c>
      <c r="G5078" s="1">
        <v>44804</v>
      </c>
      <c r="H5078">
        <v>180</v>
      </c>
      <c r="I5078">
        <v>160</v>
      </c>
      <c r="J5078">
        <v>20</v>
      </c>
      <c r="L5078">
        <v>36</v>
      </c>
      <c r="M5078">
        <v>0.28949999999999998</v>
      </c>
      <c r="N5078">
        <v>0.31386100000000011</v>
      </c>
      <c r="O5078">
        <v>2.3008115413309937E-2</v>
      </c>
      <c r="P5078">
        <v>233337.89</v>
      </c>
      <c r="Q5078">
        <v>0</v>
      </c>
      <c r="U5078">
        <v>239602.6</v>
      </c>
      <c r="V5078">
        <v>12000</v>
      </c>
      <c r="W5078">
        <v>995</v>
      </c>
      <c r="X5078">
        <v>5168.88</v>
      </c>
      <c r="Y5078">
        <v>428.59</v>
      </c>
      <c r="Z5078">
        <v>6831.12</v>
      </c>
      <c r="AA5078">
        <v>566.41</v>
      </c>
      <c r="AB5078" t="s">
        <v>59</v>
      </c>
      <c r="AC5078">
        <v>1</v>
      </c>
      <c r="AD5078">
        <v>0</v>
      </c>
      <c r="AE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3613.55</v>
      </c>
      <c r="AV5078">
        <v>3130.71</v>
      </c>
      <c r="AW5078">
        <v>233337.89</v>
      </c>
      <c r="BA5078" t="s">
        <v>86</v>
      </c>
      <c r="BB5078">
        <v>0</v>
      </c>
    </row>
    <row r="5079" spans="1:54" x14ac:dyDescent="0.2">
      <c r="A5079" t="s">
        <v>85</v>
      </c>
      <c r="B5079" s="1">
        <v>45412</v>
      </c>
      <c r="C5079">
        <v>0</v>
      </c>
      <c r="D5079">
        <v>7799547</v>
      </c>
      <c r="E5079" t="s">
        <v>63</v>
      </c>
      <c r="F5079" t="s">
        <v>86</v>
      </c>
      <c r="G5079" s="1">
        <v>44804</v>
      </c>
      <c r="H5079">
        <v>180</v>
      </c>
      <c r="I5079">
        <v>160</v>
      </c>
      <c r="J5079">
        <v>20</v>
      </c>
      <c r="L5079">
        <v>36</v>
      </c>
      <c r="M5079">
        <v>0.22450000000000001</v>
      </c>
      <c r="N5079">
        <v>0.23354944000000016</v>
      </c>
      <c r="O5079">
        <v>1.7645109039160278E-2</v>
      </c>
      <c r="P5079">
        <v>369458.64</v>
      </c>
      <c r="Q5079">
        <v>0</v>
      </c>
      <c r="U5079">
        <v>379656.57</v>
      </c>
      <c r="V5079">
        <v>19909.34</v>
      </c>
      <c r="W5079">
        <v>1995</v>
      </c>
      <c r="X5079">
        <v>8575.74</v>
      </c>
      <c r="Y5079">
        <v>859.33</v>
      </c>
      <c r="Z5079">
        <v>11333.6</v>
      </c>
      <c r="AA5079">
        <v>1135.67</v>
      </c>
      <c r="AB5079" t="s">
        <v>59</v>
      </c>
      <c r="AC5079">
        <v>1</v>
      </c>
      <c r="AD5079">
        <v>0</v>
      </c>
      <c r="AE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1950.06</v>
      </c>
      <c r="AV5079">
        <v>1744.27</v>
      </c>
      <c r="AW5079">
        <v>369458.64</v>
      </c>
      <c r="BA5079" t="s">
        <v>86</v>
      </c>
      <c r="BB5079">
        <v>0</v>
      </c>
    </row>
    <row r="5080" spans="1:54" x14ac:dyDescent="0.2">
      <c r="A5080" t="s">
        <v>85</v>
      </c>
      <c r="B5080" s="1">
        <v>45412</v>
      </c>
      <c r="C5080">
        <v>0</v>
      </c>
      <c r="D5080">
        <v>7799562</v>
      </c>
      <c r="E5080" t="s">
        <v>63</v>
      </c>
      <c r="F5080" t="s">
        <v>86</v>
      </c>
      <c r="G5080" s="1">
        <v>44804</v>
      </c>
      <c r="H5080">
        <v>180</v>
      </c>
      <c r="I5080">
        <v>160</v>
      </c>
      <c r="J5080">
        <v>20</v>
      </c>
      <c r="L5080">
        <v>36</v>
      </c>
      <c r="M5080">
        <v>0.22450000000000001</v>
      </c>
      <c r="N5080">
        <v>0.23328280000000026</v>
      </c>
      <c r="O5080">
        <v>1.7626776393818266E-2</v>
      </c>
      <c r="P5080">
        <v>171366.81</v>
      </c>
      <c r="Q5080">
        <v>0</v>
      </c>
      <c r="U5080">
        <v>176179.91</v>
      </c>
      <c r="V5080">
        <v>9450</v>
      </c>
      <c r="W5080">
        <v>995</v>
      </c>
      <c r="X5080">
        <v>4070.49</v>
      </c>
      <c r="Y5080">
        <v>428.59</v>
      </c>
      <c r="Z5080">
        <v>5379.51</v>
      </c>
      <c r="AA5080">
        <v>566.41</v>
      </c>
      <c r="AB5080" t="s">
        <v>59</v>
      </c>
      <c r="AC5080">
        <v>1</v>
      </c>
      <c r="AD5080">
        <v>0</v>
      </c>
      <c r="AE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2652.02</v>
      </c>
      <c r="AV5080">
        <v>2374.27</v>
      </c>
      <c r="AW5080">
        <v>171366.81</v>
      </c>
      <c r="BA5080" t="s">
        <v>86</v>
      </c>
      <c r="BB5080">
        <v>0</v>
      </c>
    </row>
    <row r="5081" spans="1:54" x14ac:dyDescent="0.2">
      <c r="A5081" t="s">
        <v>85</v>
      </c>
      <c r="B5081" s="1">
        <v>45412</v>
      </c>
      <c r="C5081">
        <v>0</v>
      </c>
      <c r="D5081">
        <v>7799596</v>
      </c>
      <c r="E5081" t="s">
        <v>63</v>
      </c>
      <c r="F5081" t="s">
        <v>86</v>
      </c>
      <c r="G5081" s="1">
        <v>44806</v>
      </c>
      <c r="H5081">
        <v>144</v>
      </c>
      <c r="I5081">
        <v>124</v>
      </c>
      <c r="J5081">
        <v>19</v>
      </c>
      <c r="L5081">
        <v>36</v>
      </c>
      <c r="M5081">
        <v>0.2445</v>
      </c>
      <c r="N5081">
        <v>0.25679262000000008</v>
      </c>
      <c r="O5081">
        <v>1.9229383246543108E-2</v>
      </c>
      <c r="P5081">
        <v>287530.34000000003</v>
      </c>
      <c r="Q5081">
        <v>0</v>
      </c>
      <c r="U5081">
        <v>295730.61</v>
      </c>
      <c r="V5081">
        <v>15000</v>
      </c>
      <c r="W5081">
        <v>995</v>
      </c>
      <c r="X5081">
        <v>6217.13</v>
      </c>
      <c r="Y5081">
        <v>412.4</v>
      </c>
      <c r="Z5081">
        <v>8782.8700000000008</v>
      </c>
      <c r="AA5081">
        <v>582.6</v>
      </c>
      <c r="AB5081" t="s">
        <v>59</v>
      </c>
      <c r="AC5081">
        <v>1</v>
      </c>
      <c r="AD5081">
        <v>0</v>
      </c>
      <c r="AE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1514.09</v>
      </c>
      <c r="AV5081">
        <v>1341.4</v>
      </c>
      <c r="AW5081">
        <v>287530.34000000003</v>
      </c>
      <c r="BA5081" t="s">
        <v>86</v>
      </c>
      <c r="BB5081">
        <v>0</v>
      </c>
    </row>
    <row r="5082" spans="1:54" x14ac:dyDescent="0.2">
      <c r="A5082" t="s">
        <v>85</v>
      </c>
      <c r="B5082" s="1">
        <v>45412</v>
      </c>
      <c r="C5082">
        <v>0</v>
      </c>
      <c r="D5082">
        <v>7799653</v>
      </c>
      <c r="E5082" t="s">
        <v>63</v>
      </c>
      <c r="F5082" t="s">
        <v>86</v>
      </c>
      <c r="G5082" s="1">
        <v>44812</v>
      </c>
      <c r="H5082">
        <v>120</v>
      </c>
      <c r="I5082">
        <v>100</v>
      </c>
      <c r="J5082">
        <v>19</v>
      </c>
      <c r="L5082">
        <v>36</v>
      </c>
      <c r="M5082">
        <v>0.1905</v>
      </c>
      <c r="N5082">
        <v>0.19123110000000015</v>
      </c>
      <c r="O5082">
        <v>1.4689056738437678E-2</v>
      </c>
      <c r="P5082">
        <v>192888.18</v>
      </c>
      <c r="Q5082">
        <v>0</v>
      </c>
      <c r="U5082">
        <v>198746.36</v>
      </c>
      <c r="V5082">
        <v>10500</v>
      </c>
      <c r="W5082">
        <v>495</v>
      </c>
      <c r="X5082">
        <v>4351.99</v>
      </c>
      <c r="Y5082">
        <v>205.17</v>
      </c>
      <c r="Z5082">
        <v>6148.01</v>
      </c>
      <c r="AA5082">
        <v>289.83</v>
      </c>
      <c r="AB5082" t="s">
        <v>59</v>
      </c>
      <c r="AC5082">
        <v>1</v>
      </c>
      <c r="AD5082">
        <v>0</v>
      </c>
      <c r="AE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2955.77</v>
      </c>
      <c r="AV5082">
        <v>2695.8</v>
      </c>
      <c r="AW5082">
        <v>192888.18</v>
      </c>
      <c r="BA5082" t="s">
        <v>86</v>
      </c>
      <c r="BB5082">
        <v>0</v>
      </c>
    </row>
    <row r="5083" spans="1:54" x14ac:dyDescent="0.2">
      <c r="A5083" t="s">
        <v>85</v>
      </c>
      <c r="B5083" s="1">
        <v>45412</v>
      </c>
      <c r="C5083">
        <v>0</v>
      </c>
      <c r="D5083">
        <v>7799893</v>
      </c>
      <c r="E5083" t="s">
        <v>63</v>
      </c>
      <c r="F5083" t="s">
        <v>86</v>
      </c>
      <c r="G5083" s="1">
        <v>44804</v>
      </c>
      <c r="H5083">
        <v>130</v>
      </c>
      <c r="I5083">
        <v>123</v>
      </c>
      <c r="J5083">
        <v>20</v>
      </c>
      <c r="L5083">
        <v>36</v>
      </c>
      <c r="M5083">
        <v>0.16350000000000001</v>
      </c>
      <c r="N5083">
        <v>0.15964053000000009</v>
      </c>
      <c r="O5083">
        <v>1.2418938844928062E-2</v>
      </c>
      <c r="P5083">
        <v>264537.39</v>
      </c>
      <c r="Q5083">
        <v>0</v>
      </c>
      <c r="U5083">
        <v>273200.83</v>
      </c>
      <c r="V5083">
        <v>15513.77</v>
      </c>
      <c r="W5083">
        <v>295</v>
      </c>
      <c r="X5083">
        <v>6682.4</v>
      </c>
      <c r="Y5083">
        <v>127.07</v>
      </c>
      <c r="Z5083">
        <v>8831.3700000000008</v>
      </c>
      <c r="AA5083">
        <v>167.93</v>
      </c>
      <c r="AB5083" t="s">
        <v>59</v>
      </c>
      <c r="AC5083">
        <v>1</v>
      </c>
      <c r="AD5083">
        <v>0</v>
      </c>
      <c r="AE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4077.47</v>
      </c>
      <c r="AV5083">
        <v>3770.7</v>
      </c>
      <c r="AW5083">
        <v>264537.39</v>
      </c>
      <c r="BA5083" t="s">
        <v>86</v>
      </c>
      <c r="BB5083">
        <v>0</v>
      </c>
    </row>
    <row r="5084" spans="1:54" x14ac:dyDescent="0.2">
      <c r="A5084" t="s">
        <v>85</v>
      </c>
      <c r="B5084" s="1">
        <v>45412</v>
      </c>
      <c r="C5084">
        <v>0</v>
      </c>
      <c r="D5084">
        <v>7799943</v>
      </c>
      <c r="E5084" t="s">
        <v>63</v>
      </c>
      <c r="F5084" t="s">
        <v>86</v>
      </c>
      <c r="G5084" s="1">
        <v>44806</v>
      </c>
      <c r="H5084">
        <v>108</v>
      </c>
      <c r="I5084">
        <v>88</v>
      </c>
      <c r="J5084">
        <v>19</v>
      </c>
      <c r="L5084">
        <v>36</v>
      </c>
      <c r="M5084">
        <v>0.28949999999999998</v>
      </c>
      <c r="N5084">
        <v>0.31544450000000007</v>
      </c>
      <c r="O5084">
        <v>2.3110804657637596E-2</v>
      </c>
      <c r="P5084">
        <v>230724.4</v>
      </c>
      <c r="Q5084">
        <v>0</v>
      </c>
      <c r="U5084">
        <v>236023.4</v>
      </c>
      <c r="V5084">
        <v>10045</v>
      </c>
      <c r="W5084">
        <v>995</v>
      </c>
      <c r="X5084">
        <v>4163.3999999999996</v>
      </c>
      <c r="Y5084">
        <v>412.4</v>
      </c>
      <c r="Z5084">
        <v>5881.6</v>
      </c>
      <c r="AA5084">
        <v>582.6</v>
      </c>
      <c r="AB5084" t="s">
        <v>59</v>
      </c>
      <c r="AC5084">
        <v>1</v>
      </c>
      <c r="AD5084">
        <v>0</v>
      </c>
      <c r="AE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3521.69</v>
      </c>
      <c r="AV5084">
        <v>3051.41</v>
      </c>
      <c r="AW5084">
        <v>230724.4</v>
      </c>
      <c r="BA5084" t="s">
        <v>86</v>
      </c>
      <c r="BB5084">
        <v>0</v>
      </c>
    </row>
    <row r="5085" spans="1:54" x14ac:dyDescent="0.2">
      <c r="A5085" t="s">
        <v>85</v>
      </c>
      <c r="B5085" s="1">
        <v>45412</v>
      </c>
      <c r="C5085">
        <v>0</v>
      </c>
      <c r="D5085">
        <v>7795180</v>
      </c>
      <c r="E5085" t="s">
        <v>63</v>
      </c>
      <c r="F5085" t="s">
        <v>86</v>
      </c>
      <c r="G5085" s="1">
        <v>44799</v>
      </c>
      <c r="H5085">
        <v>180</v>
      </c>
      <c r="I5085">
        <v>160</v>
      </c>
      <c r="J5085">
        <v>20</v>
      </c>
      <c r="L5085">
        <v>36</v>
      </c>
      <c r="M5085">
        <v>0.16450000000000001</v>
      </c>
      <c r="N5085">
        <v>0.1624280000000001</v>
      </c>
      <c r="O5085">
        <v>1.2621513961024622E-2</v>
      </c>
      <c r="P5085">
        <v>132750.85</v>
      </c>
      <c r="Q5085">
        <v>0</v>
      </c>
      <c r="U5085">
        <v>136766.98000000001</v>
      </c>
      <c r="V5085">
        <v>7350</v>
      </c>
      <c r="W5085">
        <v>295</v>
      </c>
      <c r="X5085">
        <v>3165.94</v>
      </c>
      <c r="Y5085">
        <v>127.07</v>
      </c>
      <c r="Z5085">
        <v>4184.0600000000004</v>
      </c>
      <c r="AA5085">
        <v>167.93</v>
      </c>
      <c r="AB5085" t="s">
        <v>59</v>
      </c>
      <c r="AC5085">
        <v>1</v>
      </c>
      <c r="AD5085">
        <v>0</v>
      </c>
      <c r="AE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2052.7399999999998</v>
      </c>
      <c r="AV5085">
        <v>1895.53</v>
      </c>
      <c r="AW5085">
        <v>132750.85</v>
      </c>
      <c r="BA5085" t="s">
        <v>86</v>
      </c>
      <c r="BB5085">
        <v>0</v>
      </c>
    </row>
    <row r="5086" spans="1:54" x14ac:dyDescent="0.2">
      <c r="A5086" t="s">
        <v>85</v>
      </c>
      <c r="B5086" s="1">
        <v>45412</v>
      </c>
      <c r="C5086">
        <v>0</v>
      </c>
      <c r="D5086">
        <v>7795339</v>
      </c>
      <c r="E5086" t="s">
        <v>63</v>
      </c>
      <c r="F5086" t="s">
        <v>86</v>
      </c>
      <c r="G5086" s="1">
        <v>44797</v>
      </c>
      <c r="H5086">
        <v>120</v>
      </c>
      <c r="I5086">
        <v>100</v>
      </c>
      <c r="J5086">
        <v>20</v>
      </c>
      <c r="L5086">
        <v>36</v>
      </c>
      <c r="M5086">
        <v>0.16350000000000001</v>
      </c>
      <c r="N5086">
        <v>0.16560510000000017</v>
      </c>
      <c r="O5086">
        <v>1.2851862550543602E-2</v>
      </c>
      <c r="P5086">
        <v>260043.71</v>
      </c>
      <c r="Q5086">
        <v>0</v>
      </c>
      <c r="U5086">
        <v>265294.37</v>
      </c>
      <c r="V5086">
        <v>9518.66</v>
      </c>
      <c r="W5086">
        <v>295</v>
      </c>
      <c r="X5086">
        <v>4100.07</v>
      </c>
      <c r="Y5086">
        <v>127.07</v>
      </c>
      <c r="Z5086">
        <v>5418.59</v>
      </c>
      <c r="AA5086">
        <v>167.93</v>
      </c>
      <c r="AB5086" t="s">
        <v>59</v>
      </c>
      <c r="AC5086">
        <v>1</v>
      </c>
      <c r="AD5086">
        <v>0</v>
      </c>
      <c r="AE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3940.08</v>
      </c>
      <c r="AV5086">
        <v>3634.56</v>
      </c>
      <c r="AW5086">
        <v>260043.71</v>
      </c>
      <c r="BA5086" t="s">
        <v>86</v>
      </c>
      <c r="BB5086">
        <v>0</v>
      </c>
    </row>
    <row r="5087" spans="1:54" x14ac:dyDescent="0.2">
      <c r="A5087" t="s">
        <v>85</v>
      </c>
      <c r="B5087" s="1">
        <v>45412</v>
      </c>
      <c r="C5087">
        <v>0</v>
      </c>
      <c r="D5087">
        <v>7798317</v>
      </c>
      <c r="E5087" t="s">
        <v>63</v>
      </c>
      <c r="F5087" t="s">
        <v>86</v>
      </c>
      <c r="G5087" s="1">
        <v>44806</v>
      </c>
      <c r="H5087">
        <v>120</v>
      </c>
      <c r="I5087">
        <v>100</v>
      </c>
      <c r="J5087">
        <v>19</v>
      </c>
      <c r="L5087">
        <v>36</v>
      </c>
      <c r="M5087">
        <v>0.2445</v>
      </c>
      <c r="N5087">
        <v>0.24685730000000017</v>
      </c>
      <c r="O5087">
        <v>1.8555498115871982E-2</v>
      </c>
      <c r="P5087">
        <v>384279.6</v>
      </c>
      <c r="Q5087">
        <v>0</v>
      </c>
      <c r="U5087">
        <v>401407.76</v>
      </c>
      <c r="V5087">
        <v>31247.65</v>
      </c>
      <c r="W5087">
        <v>1995</v>
      </c>
      <c r="X5087">
        <v>12951.37</v>
      </c>
      <c r="Y5087">
        <v>826.88</v>
      </c>
      <c r="Z5087">
        <v>18296.28</v>
      </c>
      <c r="AA5087">
        <v>1168.1199999999999</v>
      </c>
      <c r="AB5087" t="s">
        <v>59</v>
      </c>
      <c r="AC5087">
        <v>1</v>
      </c>
      <c r="AD5087">
        <v>0</v>
      </c>
      <c r="AE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2041.84</v>
      </c>
      <c r="AV5087">
        <v>1817.09</v>
      </c>
      <c r="AW5087">
        <v>384279.6</v>
      </c>
      <c r="BA5087" t="s">
        <v>86</v>
      </c>
      <c r="BB5087">
        <v>0</v>
      </c>
    </row>
    <row r="5088" spans="1:54" x14ac:dyDescent="0.2">
      <c r="A5088" t="s">
        <v>85</v>
      </c>
      <c r="B5088" s="1">
        <v>45412</v>
      </c>
      <c r="C5088">
        <v>0</v>
      </c>
      <c r="D5088">
        <v>7796527</v>
      </c>
      <c r="E5088" t="s">
        <v>63</v>
      </c>
      <c r="F5088" t="s">
        <v>86</v>
      </c>
      <c r="G5088" s="1">
        <v>44798</v>
      </c>
      <c r="H5088">
        <v>180</v>
      </c>
      <c r="I5088">
        <v>160</v>
      </c>
      <c r="J5088">
        <v>20</v>
      </c>
      <c r="L5088">
        <v>36</v>
      </c>
      <c r="M5088">
        <v>0.28449999999999998</v>
      </c>
      <c r="N5088">
        <v>0.30907710000000005</v>
      </c>
      <c r="O5088">
        <v>2.2697191147171392E-2</v>
      </c>
      <c r="P5088">
        <v>86975.61</v>
      </c>
      <c r="Q5088">
        <v>0</v>
      </c>
      <c r="U5088">
        <v>89098.95</v>
      </c>
      <c r="V5088">
        <v>4725</v>
      </c>
      <c r="W5088">
        <v>995</v>
      </c>
      <c r="X5088">
        <v>2035.25</v>
      </c>
      <c r="Y5088">
        <v>428.59</v>
      </c>
      <c r="Z5088">
        <v>2689.75</v>
      </c>
      <c r="AA5088">
        <v>566.41</v>
      </c>
      <c r="AB5088" t="s">
        <v>59</v>
      </c>
      <c r="AC5088">
        <v>1</v>
      </c>
      <c r="AD5088">
        <v>0</v>
      </c>
      <c r="AE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458.55</v>
      </c>
      <c r="AV5088">
        <v>397.62</v>
      </c>
      <c r="AW5088">
        <v>86975.61</v>
      </c>
      <c r="BA5088" t="s">
        <v>86</v>
      </c>
      <c r="BB5088">
        <v>0</v>
      </c>
    </row>
    <row r="5089" spans="1:54" x14ac:dyDescent="0.2">
      <c r="A5089" t="s">
        <v>85</v>
      </c>
      <c r="B5089" s="1">
        <v>45412</v>
      </c>
      <c r="C5089">
        <v>0</v>
      </c>
      <c r="D5089">
        <v>7796584</v>
      </c>
      <c r="E5089" t="s">
        <v>63</v>
      </c>
      <c r="F5089" t="s">
        <v>86</v>
      </c>
      <c r="G5089" s="1">
        <v>44797</v>
      </c>
      <c r="H5089">
        <v>96</v>
      </c>
      <c r="I5089">
        <v>93</v>
      </c>
      <c r="J5089">
        <v>20</v>
      </c>
      <c r="L5089">
        <v>36</v>
      </c>
      <c r="M5089">
        <v>0.27950000000000003</v>
      </c>
      <c r="N5089">
        <v>0.29938799999999999</v>
      </c>
      <c r="O5089">
        <v>2.206425477131968E-2</v>
      </c>
      <c r="P5089">
        <v>270757.21999999997</v>
      </c>
      <c r="Q5089">
        <v>0</v>
      </c>
      <c r="U5089">
        <v>278452.92</v>
      </c>
      <c r="V5089">
        <v>15513.77</v>
      </c>
      <c r="W5089">
        <v>1995</v>
      </c>
      <c r="X5089">
        <v>6682.4</v>
      </c>
      <c r="Y5089">
        <v>859.33</v>
      </c>
      <c r="Z5089">
        <v>8831.3700000000008</v>
      </c>
      <c r="AA5089">
        <v>1135.67</v>
      </c>
      <c r="AB5089" t="s">
        <v>59</v>
      </c>
      <c r="AC5089">
        <v>1</v>
      </c>
      <c r="AD5089">
        <v>0</v>
      </c>
      <c r="AE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4157.3900000000003</v>
      </c>
      <c r="AV5089">
        <v>3624.78</v>
      </c>
      <c r="AW5089">
        <v>270757.21999999997</v>
      </c>
      <c r="BA5089" t="s">
        <v>86</v>
      </c>
      <c r="BB5089">
        <v>0</v>
      </c>
    </row>
    <row r="5090" spans="1:54" x14ac:dyDescent="0.2">
      <c r="A5090" t="s">
        <v>85</v>
      </c>
      <c r="B5090" s="1">
        <v>45412</v>
      </c>
      <c r="C5090">
        <v>0</v>
      </c>
      <c r="D5090">
        <v>7796709</v>
      </c>
      <c r="E5090" t="s">
        <v>63</v>
      </c>
      <c r="F5090" t="s">
        <v>86</v>
      </c>
      <c r="G5090" s="1">
        <v>44798</v>
      </c>
      <c r="H5090">
        <v>144</v>
      </c>
      <c r="I5090">
        <v>124</v>
      </c>
      <c r="J5090">
        <v>20</v>
      </c>
      <c r="L5090">
        <v>36</v>
      </c>
      <c r="M5090">
        <v>0.27700000000000002</v>
      </c>
      <c r="N5090">
        <v>0.29853300000000005</v>
      </c>
      <c r="O5090">
        <v>2.2008194719960406E-2</v>
      </c>
      <c r="P5090">
        <v>88422.16</v>
      </c>
      <c r="Q5090">
        <v>0</v>
      </c>
      <c r="U5090">
        <v>90702.05</v>
      </c>
      <c r="V5090">
        <v>5000</v>
      </c>
      <c r="W5090">
        <v>995</v>
      </c>
      <c r="X5090">
        <v>2153.6999999999998</v>
      </c>
      <c r="Y5090">
        <v>428.59</v>
      </c>
      <c r="Z5090">
        <v>2846.3</v>
      </c>
      <c r="AA5090">
        <v>566.41</v>
      </c>
      <c r="AB5090" t="s">
        <v>59</v>
      </c>
      <c r="AC5090">
        <v>1</v>
      </c>
      <c r="AD5090">
        <v>0</v>
      </c>
      <c r="AE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1363.29</v>
      </c>
      <c r="AV5090">
        <v>1188.53</v>
      </c>
      <c r="AW5090">
        <v>88422.16</v>
      </c>
      <c r="BA5090" t="s">
        <v>86</v>
      </c>
      <c r="BB5090">
        <v>0</v>
      </c>
    </row>
    <row r="5091" spans="1:54" x14ac:dyDescent="0.2">
      <c r="A5091" t="s">
        <v>85</v>
      </c>
      <c r="B5091" s="1">
        <v>45412</v>
      </c>
      <c r="C5091">
        <v>0</v>
      </c>
      <c r="D5091">
        <v>7796733</v>
      </c>
      <c r="E5091" t="s">
        <v>63</v>
      </c>
      <c r="F5091" t="s">
        <v>86</v>
      </c>
      <c r="G5091" s="1">
        <v>44803</v>
      </c>
      <c r="H5091">
        <v>132</v>
      </c>
      <c r="I5091">
        <v>112</v>
      </c>
      <c r="J5091">
        <v>20</v>
      </c>
      <c r="L5091">
        <v>36</v>
      </c>
      <c r="M5091">
        <v>0.17349999999999999</v>
      </c>
      <c r="N5091">
        <v>0.17148482000000018</v>
      </c>
      <c r="O5091">
        <v>1.3276644580800134E-2</v>
      </c>
      <c r="P5091">
        <v>277118.61</v>
      </c>
      <c r="Q5091">
        <v>0</v>
      </c>
      <c r="U5091">
        <v>285802.68</v>
      </c>
      <c r="V5091">
        <v>15750</v>
      </c>
      <c r="W5091">
        <v>495</v>
      </c>
      <c r="X5091">
        <v>6784.15</v>
      </c>
      <c r="Y5091">
        <v>213.22</v>
      </c>
      <c r="Z5091">
        <v>8965.85</v>
      </c>
      <c r="AA5091">
        <v>281.77999999999997</v>
      </c>
      <c r="AB5091" t="s">
        <v>59</v>
      </c>
      <c r="AC5091">
        <v>1</v>
      </c>
      <c r="AD5091">
        <v>0</v>
      </c>
      <c r="AE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4258.8100000000004</v>
      </c>
      <c r="AV5091">
        <v>3917.83</v>
      </c>
      <c r="AW5091">
        <v>277118.61</v>
      </c>
      <c r="BA5091" t="s">
        <v>86</v>
      </c>
      <c r="BB5091">
        <v>0</v>
      </c>
    </row>
    <row r="5092" spans="1:54" x14ac:dyDescent="0.2">
      <c r="A5092" t="s">
        <v>85</v>
      </c>
      <c r="B5092" s="1">
        <v>45412</v>
      </c>
      <c r="C5092">
        <v>0</v>
      </c>
      <c r="D5092">
        <v>7796758</v>
      </c>
      <c r="E5092" t="s">
        <v>63</v>
      </c>
      <c r="F5092" t="s">
        <v>86</v>
      </c>
      <c r="G5092" s="1">
        <v>44797</v>
      </c>
      <c r="H5092">
        <v>180</v>
      </c>
      <c r="I5092">
        <v>160</v>
      </c>
      <c r="J5092">
        <v>20</v>
      </c>
      <c r="L5092">
        <v>36</v>
      </c>
      <c r="M5092">
        <v>0.1905</v>
      </c>
      <c r="N5092">
        <v>0.19197340000000013</v>
      </c>
      <c r="O5092">
        <v>1.4741732330528112E-2</v>
      </c>
      <c r="P5092">
        <v>245333.22</v>
      </c>
      <c r="Q5092">
        <v>0</v>
      </c>
      <c r="U5092">
        <v>252852.49</v>
      </c>
      <c r="V5092">
        <v>13703.83</v>
      </c>
      <c r="W5092">
        <v>495</v>
      </c>
      <c r="X5092">
        <v>5902.78</v>
      </c>
      <c r="Y5092">
        <v>213.22</v>
      </c>
      <c r="Z5092">
        <v>7801.05</v>
      </c>
      <c r="AA5092">
        <v>281.77999999999997</v>
      </c>
      <c r="AB5092" t="s">
        <v>59</v>
      </c>
      <c r="AC5092">
        <v>1</v>
      </c>
      <c r="AD5092">
        <v>0</v>
      </c>
      <c r="AE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3799.99</v>
      </c>
      <c r="AV5092">
        <v>3463.09</v>
      </c>
      <c r="AW5092">
        <v>245333.22</v>
      </c>
      <c r="BA5092" t="s">
        <v>86</v>
      </c>
      <c r="BB5092">
        <v>0</v>
      </c>
    </row>
    <row r="5093" spans="1:54" x14ac:dyDescent="0.2">
      <c r="A5093" t="s">
        <v>85</v>
      </c>
      <c r="B5093" s="1">
        <v>45412</v>
      </c>
      <c r="C5093">
        <v>0</v>
      </c>
      <c r="D5093">
        <v>7798374</v>
      </c>
      <c r="E5093" t="s">
        <v>63</v>
      </c>
      <c r="F5093" t="s">
        <v>86</v>
      </c>
      <c r="G5093" s="1">
        <v>44840</v>
      </c>
      <c r="H5093">
        <v>180</v>
      </c>
      <c r="I5093">
        <v>161</v>
      </c>
      <c r="J5093">
        <v>18</v>
      </c>
      <c r="L5093">
        <v>36</v>
      </c>
      <c r="M5093">
        <v>0.2445</v>
      </c>
      <c r="N5093">
        <v>0.25766679999999997</v>
      </c>
      <c r="O5093">
        <v>1.9288442476858902E-2</v>
      </c>
      <c r="P5093">
        <v>144578.88</v>
      </c>
      <c r="Q5093">
        <v>0</v>
      </c>
      <c r="U5093">
        <v>148564.29999999999</v>
      </c>
      <c r="V5093">
        <v>7612.5</v>
      </c>
      <c r="W5093">
        <v>995</v>
      </c>
      <c r="X5093">
        <v>3027.84</v>
      </c>
      <c r="Y5093">
        <v>395.76</v>
      </c>
      <c r="Z5093">
        <v>4584.66</v>
      </c>
      <c r="AA5093">
        <v>599.24</v>
      </c>
      <c r="AB5093" t="s">
        <v>59</v>
      </c>
      <c r="AC5093">
        <v>1</v>
      </c>
      <c r="AD5093">
        <v>0</v>
      </c>
      <c r="AE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2238.04</v>
      </c>
      <c r="AV5093">
        <v>1983.32</v>
      </c>
      <c r="AW5093">
        <v>144578.88</v>
      </c>
      <c r="BA5093" t="s">
        <v>86</v>
      </c>
      <c r="BB5093">
        <v>0</v>
      </c>
    </row>
    <row r="5094" spans="1:54" x14ac:dyDescent="0.2">
      <c r="A5094" t="s">
        <v>85</v>
      </c>
      <c r="B5094" s="1">
        <v>45412</v>
      </c>
      <c r="C5094">
        <v>0</v>
      </c>
      <c r="D5094">
        <v>7798499</v>
      </c>
      <c r="E5094" t="s">
        <v>63</v>
      </c>
      <c r="F5094" t="s">
        <v>86</v>
      </c>
      <c r="G5094" s="1">
        <v>44802</v>
      </c>
      <c r="H5094">
        <v>96</v>
      </c>
      <c r="I5094">
        <v>76</v>
      </c>
      <c r="J5094">
        <v>20</v>
      </c>
      <c r="L5094">
        <v>36</v>
      </c>
      <c r="M5094">
        <v>0.2445</v>
      </c>
      <c r="N5094">
        <v>0.25968639999999998</v>
      </c>
      <c r="O5094">
        <v>1.9424742035297538E-2</v>
      </c>
      <c r="P5094">
        <v>82999.16</v>
      </c>
      <c r="Q5094">
        <v>0</v>
      </c>
      <c r="U5094">
        <v>84807.28</v>
      </c>
      <c r="V5094">
        <v>5171.26</v>
      </c>
      <c r="W5094">
        <v>1995</v>
      </c>
      <c r="X5094">
        <v>2227.4699999999998</v>
      </c>
      <c r="Y5094">
        <v>859.33</v>
      </c>
      <c r="Z5094">
        <v>2943.79</v>
      </c>
      <c r="AA5094">
        <v>1135.67</v>
      </c>
      <c r="AB5094" t="s">
        <v>59</v>
      </c>
      <c r="AC5094">
        <v>1</v>
      </c>
      <c r="AD5094">
        <v>0</v>
      </c>
      <c r="AE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428.05</v>
      </c>
      <c r="AV5094">
        <v>379.07</v>
      </c>
      <c r="AW5094">
        <v>82999.16</v>
      </c>
      <c r="BA5094" t="s">
        <v>86</v>
      </c>
      <c r="BB5094">
        <v>0</v>
      </c>
    </row>
    <row r="5095" spans="1:54" x14ac:dyDescent="0.2">
      <c r="A5095" t="s">
        <v>85</v>
      </c>
      <c r="B5095" s="1">
        <v>45412</v>
      </c>
      <c r="C5095">
        <v>0</v>
      </c>
      <c r="D5095">
        <v>7798549</v>
      </c>
      <c r="E5095" t="s">
        <v>63</v>
      </c>
      <c r="F5095" t="s">
        <v>86</v>
      </c>
      <c r="G5095" s="1">
        <v>44803</v>
      </c>
      <c r="H5095">
        <v>172</v>
      </c>
      <c r="I5095">
        <v>160</v>
      </c>
      <c r="J5095">
        <v>20</v>
      </c>
      <c r="L5095">
        <v>36</v>
      </c>
      <c r="M5095">
        <v>0.22450000000000001</v>
      </c>
      <c r="N5095">
        <v>0.23270160000000023</v>
      </c>
      <c r="O5095">
        <v>1.7586803803051554E-2</v>
      </c>
      <c r="P5095">
        <v>466082.13</v>
      </c>
      <c r="Q5095">
        <v>0</v>
      </c>
      <c r="U5095">
        <v>479665.42</v>
      </c>
      <c r="V5095">
        <v>25856.29</v>
      </c>
      <c r="W5095">
        <v>1995</v>
      </c>
      <c r="X5095">
        <v>11137.33</v>
      </c>
      <c r="Y5095">
        <v>859.33</v>
      </c>
      <c r="Z5095">
        <v>14718.96</v>
      </c>
      <c r="AA5095">
        <v>1135.67</v>
      </c>
      <c r="AB5095" t="s">
        <v>59</v>
      </c>
      <c r="AC5095">
        <v>1</v>
      </c>
      <c r="AD5095">
        <v>0</v>
      </c>
      <c r="AE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2463.4</v>
      </c>
      <c r="AV5095">
        <v>2204.2199999999998</v>
      </c>
      <c r="AW5095">
        <v>466082.13</v>
      </c>
      <c r="BA5095" t="s">
        <v>86</v>
      </c>
      <c r="BB5095">
        <v>0</v>
      </c>
    </row>
    <row r="5096" spans="1:54" x14ac:dyDescent="0.2">
      <c r="A5096" t="s">
        <v>85</v>
      </c>
      <c r="B5096" s="1">
        <v>45412</v>
      </c>
      <c r="C5096">
        <v>0</v>
      </c>
      <c r="D5096">
        <v>7798556</v>
      </c>
      <c r="E5096" t="s">
        <v>63</v>
      </c>
      <c r="F5096" t="s">
        <v>86</v>
      </c>
      <c r="G5096" s="1">
        <v>44806</v>
      </c>
      <c r="H5096">
        <v>156</v>
      </c>
      <c r="I5096">
        <v>136</v>
      </c>
      <c r="J5096">
        <v>19</v>
      </c>
      <c r="L5096">
        <v>36</v>
      </c>
      <c r="M5096">
        <v>0.27450000000000002</v>
      </c>
      <c r="N5096">
        <v>0.29804899999999995</v>
      </c>
      <c r="O5096">
        <v>2.1976445141093759E-2</v>
      </c>
      <c r="P5096">
        <v>41003.21</v>
      </c>
      <c r="Q5096">
        <v>0</v>
      </c>
      <c r="U5096">
        <v>41893.42</v>
      </c>
      <c r="V5096">
        <v>3515.36</v>
      </c>
      <c r="W5096">
        <v>1995</v>
      </c>
      <c r="X5096">
        <v>1457.03</v>
      </c>
      <c r="Y5096">
        <v>826.88</v>
      </c>
      <c r="Z5096">
        <v>2058.33</v>
      </c>
      <c r="AA5096">
        <v>1168.1199999999999</v>
      </c>
      <c r="AB5096" t="s">
        <v>59</v>
      </c>
      <c r="AC5096">
        <v>1</v>
      </c>
      <c r="AD5096">
        <v>0</v>
      </c>
      <c r="AE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215.2</v>
      </c>
      <c r="AV5096">
        <v>187.44</v>
      </c>
      <c r="AW5096">
        <v>41003.21</v>
      </c>
      <c r="BA5096" t="s">
        <v>86</v>
      </c>
      <c r="BB5096">
        <v>0</v>
      </c>
    </row>
    <row r="5097" spans="1:54" x14ac:dyDescent="0.2">
      <c r="A5097" t="s">
        <v>85</v>
      </c>
      <c r="B5097" s="1">
        <v>45412</v>
      </c>
      <c r="C5097">
        <v>0</v>
      </c>
      <c r="D5097">
        <v>7798630</v>
      </c>
      <c r="E5097" t="s">
        <v>63</v>
      </c>
      <c r="F5097" t="s">
        <v>86</v>
      </c>
      <c r="G5097" s="1">
        <v>44804</v>
      </c>
      <c r="H5097">
        <v>180</v>
      </c>
      <c r="I5097">
        <v>160</v>
      </c>
      <c r="J5097">
        <v>20</v>
      </c>
      <c r="L5097">
        <v>36</v>
      </c>
      <c r="M5097">
        <v>0.22450000000000001</v>
      </c>
      <c r="N5097">
        <v>0.2338227600000001</v>
      </c>
      <c r="O5097">
        <v>1.7663897193439082E-2</v>
      </c>
      <c r="P5097">
        <v>346620.45</v>
      </c>
      <c r="Q5097">
        <v>0</v>
      </c>
      <c r="U5097">
        <v>356016.09</v>
      </c>
      <c r="V5097">
        <v>17500</v>
      </c>
      <c r="W5097">
        <v>995</v>
      </c>
      <c r="X5097">
        <v>7537.95</v>
      </c>
      <c r="Y5097">
        <v>428.59</v>
      </c>
      <c r="Z5097">
        <v>9962.0499999999993</v>
      </c>
      <c r="AA5097">
        <v>566.41</v>
      </c>
      <c r="AB5097" t="s">
        <v>59</v>
      </c>
      <c r="AC5097">
        <v>1</v>
      </c>
      <c r="AD5097">
        <v>0</v>
      </c>
      <c r="AE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1828.71</v>
      </c>
      <c r="AV5097">
        <v>1635.52</v>
      </c>
      <c r="AW5097">
        <v>346620.45</v>
      </c>
      <c r="BA5097" t="s">
        <v>86</v>
      </c>
      <c r="BB5097">
        <v>0</v>
      </c>
    </row>
    <row r="5098" spans="1:54" x14ac:dyDescent="0.2">
      <c r="A5098" t="s">
        <v>85</v>
      </c>
      <c r="B5098" s="1">
        <v>45412</v>
      </c>
      <c r="C5098">
        <v>0</v>
      </c>
      <c r="D5098">
        <v>7792153</v>
      </c>
      <c r="E5098" t="s">
        <v>63</v>
      </c>
      <c r="F5098" t="s">
        <v>86</v>
      </c>
      <c r="G5098" s="1">
        <v>44790</v>
      </c>
      <c r="H5098">
        <v>180</v>
      </c>
      <c r="I5098">
        <v>160</v>
      </c>
      <c r="J5098">
        <v>20</v>
      </c>
      <c r="L5098">
        <v>36</v>
      </c>
      <c r="M5098">
        <v>0.1905</v>
      </c>
      <c r="N5098">
        <v>0.12028700000000006</v>
      </c>
      <c r="O5098">
        <v>9.5103089734187574E-3</v>
      </c>
      <c r="P5098">
        <v>31409.5</v>
      </c>
      <c r="Q5098">
        <v>0</v>
      </c>
      <c r="U5098">
        <v>37312.730000000003</v>
      </c>
      <c r="V5098">
        <v>10865</v>
      </c>
      <c r="W5098">
        <v>495</v>
      </c>
      <c r="X5098">
        <v>4679.99</v>
      </c>
      <c r="Y5098">
        <v>213.22</v>
      </c>
      <c r="Z5098">
        <v>6185.01</v>
      </c>
      <c r="AA5098">
        <v>281.77999999999997</v>
      </c>
      <c r="AB5098" t="s">
        <v>59</v>
      </c>
      <c r="AC5098">
        <v>1</v>
      </c>
      <c r="AD5098">
        <v>0</v>
      </c>
      <c r="AE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553.66</v>
      </c>
      <c r="AV5098">
        <v>521.44000000000005</v>
      </c>
      <c r="AW5098">
        <v>31409.5</v>
      </c>
      <c r="BA5098" t="s">
        <v>86</v>
      </c>
      <c r="BB5098">
        <v>0</v>
      </c>
    </row>
    <row r="5099" spans="1:54" x14ac:dyDescent="0.2">
      <c r="A5099" t="s">
        <v>85</v>
      </c>
      <c r="B5099" s="1">
        <v>45412</v>
      </c>
      <c r="C5099">
        <v>0</v>
      </c>
      <c r="D5099">
        <v>7792195</v>
      </c>
      <c r="E5099" t="s">
        <v>63</v>
      </c>
      <c r="F5099" t="s">
        <v>86</v>
      </c>
      <c r="G5099" s="1">
        <v>44788</v>
      </c>
      <c r="H5099">
        <v>60</v>
      </c>
      <c r="I5099">
        <v>40</v>
      </c>
      <c r="J5099">
        <v>20</v>
      </c>
      <c r="L5099">
        <v>36</v>
      </c>
      <c r="M5099">
        <v>0.26450000000000001</v>
      </c>
      <c r="N5099">
        <v>0.28526000000000018</v>
      </c>
      <c r="O5099">
        <v>2.1133552000893507E-2</v>
      </c>
      <c r="P5099">
        <v>40071.4</v>
      </c>
      <c r="Q5099">
        <v>0</v>
      </c>
      <c r="U5099">
        <v>40700.44</v>
      </c>
      <c r="V5099">
        <v>2100</v>
      </c>
      <c r="W5099">
        <v>995</v>
      </c>
      <c r="X5099">
        <v>904.55</v>
      </c>
      <c r="Y5099">
        <v>428.59</v>
      </c>
      <c r="Z5099">
        <v>1195.45</v>
      </c>
      <c r="AA5099">
        <v>566.41</v>
      </c>
      <c r="AB5099" t="s">
        <v>59</v>
      </c>
      <c r="AC5099">
        <v>1</v>
      </c>
      <c r="AD5099">
        <v>0</v>
      </c>
      <c r="AE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577.94000000000005</v>
      </c>
      <c r="AV5099">
        <v>508.32</v>
      </c>
      <c r="AW5099">
        <v>40071.4</v>
      </c>
      <c r="BA5099" t="s">
        <v>86</v>
      </c>
      <c r="BB5099">
        <v>0</v>
      </c>
    </row>
    <row r="5100" spans="1:54" x14ac:dyDescent="0.2">
      <c r="A5100" t="s">
        <v>85</v>
      </c>
      <c r="B5100" s="1">
        <v>45412</v>
      </c>
      <c r="C5100">
        <v>0</v>
      </c>
      <c r="D5100">
        <v>7792401</v>
      </c>
      <c r="E5100" t="s">
        <v>63</v>
      </c>
      <c r="F5100" t="s">
        <v>86</v>
      </c>
      <c r="G5100" s="1">
        <v>44792</v>
      </c>
      <c r="H5100">
        <v>144</v>
      </c>
      <c r="I5100">
        <v>124</v>
      </c>
      <c r="J5100">
        <v>20</v>
      </c>
      <c r="L5100">
        <v>36</v>
      </c>
      <c r="M5100">
        <v>0.17349999999999999</v>
      </c>
      <c r="N5100">
        <v>0.1726720500000001</v>
      </c>
      <c r="O5100">
        <v>1.3362179136295005E-2</v>
      </c>
      <c r="P5100">
        <v>246679.67999999999</v>
      </c>
      <c r="Q5100">
        <v>0</v>
      </c>
      <c r="U5100">
        <v>253940.6</v>
      </c>
      <c r="V5100">
        <v>13250</v>
      </c>
      <c r="W5100">
        <v>495</v>
      </c>
      <c r="X5100">
        <v>5707.3</v>
      </c>
      <c r="Y5100">
        <v>213.22</v>
      </c>
      <c r="Z5100">
        <v>7542.7</v>
      </c>
      <c r="AA5100">
        <v>281.77999999999997</v>
      </c>
      <c r="AB5100" t="s">
        <v>59</v>
      </c>
      <c r="AC5100">
        <v>1</v>
      </c>
      <c r="AD5100">
        <v>0</v>
      </c>
      <c r="AE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3794.57</v>
      </c>
      <c r="AV5100">
        <v>3488.53</v>
      </c>
      <c r="AW5100">
        <v>246679.67999999999</v>
      </c>
      <c r="BA5100" t="s">
        <v>86</v>
      </c>
      <c r="BB5100">
        <v>0</v>
      </c>
    </row>
    <row r="5101" spans="1:54" x14ac:dyDescent="0.2">
      <c r="A5101" t="s">
        <v>85</v>
      </c>
      <c r="B5101" s="1">
        <v>45412</v>
      </c>
      <c r="C5101">
        <v>0</v>
      </c>
      <c r="D5101">
        <v>7792427</v>
      </c>
      <c r="E5101" t="s">
        <v>63</v>
      </c>
      <c r="F5101" t="s">
        <v>86</v>
      </c>
      <c r="G5101" s="1">
        <v>44788</v>
      </c>
      <c r="H5101">
        <v>180</v>
      </c>
      <c r="I5101">
        <v>160</v>
      </c>
      <c r="J5101">
        <v>20</v>
      </c>
      <c r="L5101">
        <v>36</v>
      </c>
      <c r="M5101">
        <v>0.16450000000000001</v>
      </c>
      <c r="N5101">
        <v>0.15337310000000015</v>
      </c>
      <c r="O5101">
        <v>1.1961827947485792E-2</v>
      </c>
      <c r="P5101">
        <v>67511.38</v>
      </c>
      <c r="Q5101">
        <v>0</v>
      </c>
      <c r="U5101">
        <v>70830.17</v>
      </c>
      <c r="V5101">
        <v>6125</v>
      </c>
      <c r="W5101">
        <v>295</v>
      </c>
      <c r="X5101">
        <v>2638.28</v>
      </c>
      <c r="Y5101">
        <v>127.07</v>
      </c>
      <c r="Z5101">
        <v>3486.72</v>
      </c>
      <c r="AA5101">
        <v>167.93</v>
      </c>
      <c r="AB5101" t="s">
        <v>59</v>
      </c>
      <c r="AC5101">
        <v>1</v>
      </c>
      <c r="AD5101">
        <v>0</v>
      </c>
      <c r="AE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1061.29</v>
      </c>
      <c r="AV5101">
        <v>984.1</v>
      </c>
      <c r="AW5101">
        <v>67511.38</v>
      </c>
      <c r="BA5101" t="s">
        <v>86</v>
      </c>
      <c r="BB5101">
        <v>0</v>
      </c>
    </row>
    <row r="5102" spans="1:54" x14ac:dyDescent="0.2">
      <c r="A5102" t="s">
        <v>85</v>
      </c>
      <c r="B5102" s="1">
        <v>45412</v>
      </c>
      <c r="C5102">
        <v>0</v>
      </c>
      <c r="D5102">
        <v>7792484</v>
      </c>
      <c r="E5102" t="s">
        <v>63</v>
      </c>
      <c r="F5102" t="s">
        <v>86</v>
      </c>
      <c r="G5102" s="1">
        <v>44840</v>
      </c>
      <c r="H5102">
        <v>144</v>
      </c>
      <c r="I5102">
        <v>125</v>
      </c>
      <c r="J5102">
        <v>18</v>
      </c>
      <c r="L5102">
        <v>36</v>
      </c>
      <c r="M5102">
        <v>0.23449999999999999</v>
      </c>
      <c r="N5102">
        <v>0.23791882000000011</v>
      </c>
      <c r="O5102">
        <v>1.7945006354839421E-2</v>
      </c>
      <c r="P5102">
        <v>329449.55</v>
      </c>
      <c r="Q5102">
        <v>0</v>
      </c>
      <c r="U5102">
        <v>342796.43</v>
      </c>
      <c r="V5102">
        <v>24156.54</v>
      </c>
      <c r="W5102">
        <v>1995</v>
      </c>
      <c r="X5102">
        <v>9608.16</v>
      </c>
      <c r="Y5102">
        <v>793.5</v>
      </c>
      <c r="Z5102">
        <v>14548.38</v>
      </c>
      <c r="AA5102">
        <v>1201.5</v>
      </c>
      <c r="AB5102" t="s">
        <v>59</v>
      </c>
      <c r="AC5102">
        <v>1</v>
      </c>
      <c r="AD5102">
        <v>0</v>
      </c>
      <c r="AE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1752.58</v>
      </c>
      <c r="AV5102">
        <v>1565.08</v>
      </c>
      <c r="AW5102">
        <v>329449.55</v>
      </c>
      <c r="BA5102" t="s">
        <v>86</v>
      </c>
      <c r="BB5102">
        <v>0</v>
      </c>
    </row>
    <row r="5103" spans="1:54" x14ac:dyDescent="0.2">
      <c r="A5103" t="s">
        <v>85</v>
      </c>
      <c r="B5103" s="1">
        <v>45412</v>
      </c>
      <c r="C5103">
        <v>0</v>
      </c>
      <c r="D5103">
        <v>7792526</v>
      </c>
      <c r="E5103" t="s">
        <v>63</v>
      </c>
      <c r="F5103" t="s">
        <v>86</v>
      </c>
      <c r="G5103" s="1">
        <v>44791</v>
      </c>
      <c r="H5103">
        <v>180</v>
      </c>
      <c r="I5103">
        <v>160</v>
      </c>
      <c r="J5103">
        <v>20</v>
      </c>
      <c r="L5103">
        <v>36</v>
      </c>
      <c r="M5103">
        <v>0.2145</v>
      </c>
      <c r="N5103">
        <v>0.22657871000000021</v>
      </c>
      <c r="O5103">
        <v>1.7164643202998597E-2</v>
      </c>
      <c r="P5103">
        <v>291634.40999999997</v>
      </c>
      <c r="Q5103">
        <v>0</v>
      </c>
      <c r="U5103">
        <v>297045.23</v>
      </c>
      <c r="V5103">
        <v>10500</v>
      </c>
      <c r="W5103">
        <v>995</v>
      </c>
      <c r="X5103">
        <v>4522.7700000000004</v>
      </c>
      <c r="Y5103">
        <v>428.59</v>
      </c>
      <c r="Z5103">
        <v>5977.23</v>
      </c>
      <c r="AA5103">
        <v>566.41</v>
      </c>
      <c r="AB5103" t="s">
        <v>59</v>
      </c>
      <c r="AC5103">
        <v>1</v>
      </c>
      <c r="AD5103">
        <v>0</v>
      </c>
      <c r="AE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4473.8</v>
      </c>
      <c r="AV5103">
        <v>4016.49</v>
      </c>
      <c r="AW5103">
        <v>291634.40999999997</v>
      </c>
      <c r="BA5103" t="s">
        <v>86</v>
      </c>
      <c r="BB5103">
        <v>0</v>
      </c>
    </row>
    <row r="5104" spans="1:54" x14ac:dyDescent="0.2">
      <c r="A5104" t="s">
        <v>85</v>
      </c>
      <c r="B5104" s="1">
        <v>45412</v>
      </c>
      <c r="C5104">
        <v>0</v>
      </c>
      <c r="D5104">
        <v>7792534</v>
      </c>
      <c r="E5104" t="s">
        <v>63</v>
      </c>
      <c r="F5104" t="s">
        <v>86</v>
      </c>
      <c r="G5104" s="1">
        <v>44795</v>
      </c>
      <c r="H5104">
        <v>180</v>
      </c>
      <c r="I5104">
        <v>160</v>
      </c>
      <c r="J5104">
        <v>20</v>
      </c>
      <c r="L5104">
        <v>36</v>
      </c>
      <c r="M5104">
        <v>0.20050000000000001</v>
      </c>
      <c r="N5104">
        <v>0.21033500000000016</v>
      </c>
      <c r="O5104">
        <v>1.6035241191789007E-2</v>
      </c>
      <c r="P5104">
        <v>491408.72</v>
      </c>
      <c r="Q5104">
        <v>0</v>
      </c>
      <c r="U5104">
        <v>500184.71</v>
      </c>
      <c r="V5104">
        <v>16411.48</v>
      </c>
      <c r="W5104">
        <v>995</v>
      </c>
      <c r="X5104">
        <v>7069.08</v>
      </c>
      <c r="Y5104">
        <v>428.59</v>
      </c>
      <c r="Z5104">
        <v>9342.4</v>
      </c>
      <c r="AA5104">
        <v>566.41</v>
      </c>
      <c r="AB5104" t="s">
        <v>59</v>
      </c>
      <c r="AC5104">
        <v>1</v>
      </c>
      <c r="AD5104">
        <v>0</v>
      </c>
      <c r="AE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2569.13</v>
      </c>
      <c r="AV5104">
        <v>2320.9699999999998</v>
      </c>
      <c r="AW5104">
        <v>491408.72</v>
      </c>
      <c r="BA5104" t="s">
        <v>86</v>
      </c>
      <c r="BB5104">
        <v>0</v>
      </c>
    </row>
    <row r="5105" spans="1:54" x14ac:dyDescent="0.2">
      <c r="A5105" t="s">
        <v>85</v>
      </c>
      <c r="B5105" s="1">
        <v>45412</v>
      </c>
      <c r="C5105">
        <v>0</v>
      </c>
      <c r="D5105">
        <v>7792674</v>
      </c>
      <c r="E5105" t="s">
        <v>63</v>
      </c>
      <c r="F5105" t="s">
        <v>86</v>
      </c>
      <c r="G5105" s="1">
        <v>44796</v>
      </c>
      <c r="H5105">
        <v>180</v>
      </c>
      <c r="I5105">
        <v>160</v>
      </c>
      <c r="J5105">
        <v>20</v>
      </c>
      <c r="L5105">
        <v>36</v>
      </c>
      <c r="M5105">
        <v>0.1905</v>
      </c>
      <c r="N5105">
        <v>0.19331600000000013</v>
      </c>
      <c r="O5105">
        <v>1.4836930481983979E-2</v>
      </c>
      <c r="P5105">
        <v>294575.77</v>
      </c>
      <c r="Q5105">
        <v>0</v>
      </c>
      <c r="U5105">
        <v>302832.89</v>
      </c>
      <c r="V5105">
        <v>15000</v>
      </c>
      <c r="W5105">
        <v>495</v>
      </c>
      <c r="X5105">
        <v>6461.1</v>
      </c>
      <c r="Y5105">
        <v>213.22</v>
      </c>
      <c r="Z5105">
        <v>8538.9</v>
      </c>
      <c r="AA5105">
        <v>281.77999999999997</v>
      </c>
      <c r="AB5105" t="s">
        <v>59</v>
      </c>
      <c r="AC5105">
        <v>1</v>
      </c>
      <c r="AD5105">
        <v>0</v>
      </c>
      <c r="AE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4552.2299999999996</v>
      </c>
      <c r="AV5105">
        <v>4146.18</v>
      </c>
      <c r="AW5105">
        <v>294575.77</v>
      </c>
      <c r="BA5105" t="s">
        <v>86</v>
      </c>
      <c r="BB5105">
        <v>0</v>
      </c>
    </row>
    <row r="5106" spans="1:54" x14ac:dyDescent="0.2">
      <c r="A5106" t="s">
        <v>85</v>
      </c>
      <c r="B5106" s="1">
        <v>45412</v>
      </c>
      <c r="C5106">
        <v>0</v>
      </c>
      <c r="D5106">
        <v>7792724</v>
      </c>
      <c r="E5106" t="s">
        <v>63</v>
      </c>
      <c r="F5106" t="s">
        <v>86</v>
      </c>
      <c r="G5106" s="1">
        <v>44791</v>
      </c>
      <c r="H5106">
        <v>84</v>
      </c>
      <c r="I5106">
        <v>64</v>
      </c>
      <c r="J5106">
        <v>20</v>
      </c>
      <c r="L5106">
        <v>36</v>
      </c>
      <c r="M5106">
        <v>0.20050000000000001</v>
      </c>
      <c r="N5106">
        <v>0.20617440000000023</v>
      </c>
      <c r="O5106">
        <v>1.5743725874566739E-2</v>
      </c>
      <c r="P5106">
        <v>149236.45000000001</v>
      </c>
      <c r="Q5106">
        <v>0</v>
      </c>
      <c r="U5106">
        <v>152504.78</v>
      </c>
      <c r="V5106">
        <v>6236.36</v>
      </c>
      <c r="W5106">
        <v>495</v>
      </c>
      <c r="X5106">
        <v>2686.25</v>
      </c>
      <c r="Y5106">
        <v>213.22</v>
      </c>
      <c r="Z5106">
        <v>3550.11</v>
      </c>
      <c r="AA5106">
        <v>281.77999999999997</v>
      </c>
      <c r="AB5106" t="s">
        <v>59</v>
      </c>
      <c r="AC5106">
        <v>1</v>
      </c>
      <c r="AD5106">
        <v>0</v>
      </c>
      <c r="AE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2228.27</v>
      </c>
      <c r="AV5106">
        <v>2020.86</v>
      </c>
      <c r="AW5106">
        <v>149236.45000000001</v>
      </c>
      <c r="BA5106" t="s">
        <v>86</v>
      </c>
      <c r="BB5106">
        <v>0</v>
      </c>
    </row>
    <row r="5107" spans="1:54" x14ac:dyDescent="0.2">
      <c r="A5107" t="s">
        <v>85</v>
      </c>
      <c r="B5107" s="1">
        <v>45412</v>
      </c>
      <c r="C5107">
        <v>0</v>
      </c>
      <c r="D5107">
        <v>7790769</v>
      </c>
      <c r="E5107" t="s">
        <v>63</v>
      </c>
      <c r="F5107" t="s">
        <v>86</v>
      </c>
      <c r="G5107" s="1">
        <v>44788</v>
      </c>
      <c r="H5107">
        <v>144</v>
      </c>
      <c r="I5107">
        <v>124</v>
      </c>
      <c r="J5107">
        <v>20</v>
      </c>
      <c r="L5107">
        <v>36</v>
      </c>
      <c r="M5107">
        <v>0.19450000000000001</v>
      </c>
      <c r="N5107">
        <v>0.1969490000000001</v>
      </c>
      <c r="O5107">
        <v>1.5094039887421085E-2</v>
      </c>
      <c r="P5107">
        <v>267479.67999999999</v>
      </c>
      <c r="Q5107">
        <v>0</v>
      </c>
      <c r="U5107">
        <v>275309.86</v>
      </c>
      <c r="V5107">
        <v>14250</v>
      </c>
      <c r="W5107">
        <v>495</v>
      </c>
      <c r="X5107">
        <v>6138.04</v>
      </c>
      <c r="Y5107">
        <v>213.22</v>
      </c>
      <c r="Z5107">
        <v>8111.96</v>
      </c>
      <c r="AA5107">
        <v>281.77999999999997</v>
      </c>
      <c r="AB5107" t="s">
        <v>59</v>
      </c>
      <c r="AC5107">
        <v>1</v>
      </c>
      <c r="AD5107">
        <v>0</v>
      </c>
      <c r="AE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4119.68</v>
      </c>
      <c r="AV5107">
        <v>3747.01</v>
      </c>
      <c r="AW5107">
        <v>267479.67999999999</v>
      </c>
      <c r="BA5107" t="s">
        <v>86</v>
      </c>
      <c r="BB5107">
        <v>0</v>
      </c>
    </row>
    <row r="5108" spans="1:54" x14ac:dyDescent="0.2">
      <c r="A5108" t="s">
        <v>85</v>
      </c>
      <c r="B5108" s="1">
        <v>45412</v>
      </c>
      <c r="C5108">
        <v>0</v>
      </c>
      <c r="D5108">
        <v>7792914</v>
      </c>
      <c r="E5108" t="s">
        <v>63</v>
      </c>
      <c r="F5108" t="s">
        <v>86</v>
      </c>
      <c r="G5108" s="1">
        <v>44789</v>
      </c>
      <c r="H5108">
        <v>96</v>
      </c>
      <c r="I5108">
        <v>76</v>
      </c>
      <c r="J5108">
        <v>20</v>
      </c>
      <c r="L5108">
        <v>36</v>
      </c>
      <c r="M5108">
        <v>0.27050000000000002</v>
      </c>
      <c r="N5108">
        <v>0.29337430000000009</v>
      </c>
      <c r="O5108">
        <v>2.166923293174583E-2</v>
      </c>
      <c r="P5108">
        <v>62524.67</v>
      </c>
      <c r="Q5108">
        <v>0</v>
      </c>
      <c r="U5108">
        <v>63744.04</v>
      </c>
      <c r="V5108">
        <v>4137.01</v>
      </c>
      <c r="W5108">
        <v>1995</v>
      </c>
      <c r="X5108">
        <v>1781.97</v>
      </c>
      <c r="Y5108">
        <v>859.33</v>
      </c>
      <c r="Z5108">
        <v>2355.04</v>
      </c>
      <c r="AA5108">
        <v>1135.67</v>
      </c>
      <c r="AB5108" t="s">
        <v>59</v>
      </c>
      <c r="AC5108">
        <v>1</v>
      </c>
      <c r="AD5108">
        <v>0</v>
      </c>
      <c r="AE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322.43</v>
      </c>
      <c r="AV5108">
        <v>281.64999999999998</v>
      </c>
      <c r="AW5108">
        <v>62524.67</v>
      </c>
      <c r="BA5108" t="s">
        <v>86</v>
      </c>
      <c r="BB5108">
        <v>0</v>
      </c>
    </row>
    <row r="5109" spans="1:54" x14ac:dyDescent="0.2">
      <c r="A5109" t="s">
        <v>85</v>
      </c>
      <c r="B5109" s="1">
        <v>45412</v>
      </c>
      <c r="C5109">
        <v>0</v>
      </c>
      <c r="D5109">
        <v>7792849</v>
      </c>
      <c r="E5109" t="s">
        <v>63</v>
      </c>
      <c r="F5109" t="s">
        <v>86</v>
      </c>
      <c r="G5109" s="1">
        <v>44789</v>
      </c>
      <c r="H5109">
        <v>144</v>
      </c>
      <c r="I5109">
        <v>124</v>
      </c>
      <c r="J5109">
        <v>20</v>
      </c>
      <c r="L5109">
        <v>36</v>
      </c>
      <c r="M5109">
        <v>0.27700000000000002</v>
      </c>
      <c r="N5109">
        <v>0.31043609999999999</v>
      </c>
      <c r="O5109">
        <v>2.2785623617298745E-2</v>
      </c>
      <c r="P5109">
        <v>47661.61</v>
      </c>
      <c r="Q5109">
        <v>0</v>
      </c>
      <c r="U5109">
        <v>47997.84</v>
      </c>
      <c r="V5109">
        <v>2585.63</v>
      </c>
      <c r="W5109">
        <v>1995</v>
      </c>
      <c r="X5109">
        <v>1113.73</v>
      </c>
      <c r="Y5109">
        <v>859.33</v>
      </c>
      <c r="Z5109">
        <v>1471.9</v>
      </c>
      <c r="AA5109">
        <v>1135.67</v>
      </c>
      <c r="AB5109" t="s">
        <v>59</v>
      </c>
      <c r="AC5109">
        <v>1</v>
      </c>
      <c r="AD5109">
        <v>0</v>
      </c>
      <c r="AE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722.7</v>
      </c>
      <c r="AV5109">
        <v>627.04</v>
      </c>
      <c r="AW5109">
        <v>47661.61</v>
      </c>
      <c r="BA5109" t="s">
        <v>86</v>
      </c>
      <c r="BB5109">
        <v>0</v>
      </c>
    </row>
    <row r="5110" spans="1:54" x14ac:dyDescent="0.2">
      <c r="A5110" t="s">
        <v>85</v>
      </c>
      <c r="B5110" s="1">
        <v>45412</v>
      </c>
      <c r="C5110">
        <v>0</v>
      </c>
      <c r="D5110">
        <v>7792898</v>
      </c>
      <c r="E5110" t="s">
        <v>63</v>
      </c>
      <c r="F5110" t="s">
        <v>86</v>
      </c>
      <c r="G5110" s="1">
        <v>44791</v>
      </c>
      <c r="H5110">
        <v>180</v>
      </c>
      <c r="I5110">
        <v>160</v>
      </c>
      <c r="J5110">
        <v>20</v>
      </c>
      <c r="L5110">
        <v>36</v>
      </c>
      <c r="M5110">
        <v>0.23449999999999999</v>
      </c>
      <c r="N5110">
        <v>0.24862800000000013</v>
      </c>
      <c r="O5110">
        <v>1.8675959384924834E-2</v>
      </c>
      <c r="P5110">
        <v>101615.61</v>
      </c>
      <c r="Q5110">
        <v>0</v>
      </c>
      <c r="U5110">
        <v>103865.3</v>
      </c>
      <c r="V5110">
        <v>5946.95</v>
      </c>
      <c r="W5110">
        <v>1995</v>
      </c>
      <c r="X5110">
        <v>2561.59</v>
      </c>
      <c r="Y5110">
        <v>859.33</v>
      </c>
      <c r="Z5110">
        <v>3385.36</v>
      </c>
      <c r="AA5110">
        <v>1135.67</v>
      </c>
      <c r="AB5110" t="s">
        <v>59</v>
      </c>
      <c r="AC5110">
        <v>1</v>
      </c>
      <c r="AD5110">
        <v>0</v>
      </c>
      <c r="AE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533.96</v>
      </c>
      <c r="AV5110">
        <v>474.56</v>
      </c>
      <c r="AW5110">
        <v>101615.61</v>
      </c>
      <c r="BA5110" t="s">
        <v>86</v>
      </c>
      <c r="BB5110">
        <v>0</v>
      </c>
    </row>
    <row r="5111" spans="1:54" x14ac:dyDescent="0.2">
      <c r="A5111" t="s">
        <v>85</v>
      </c>
      <c r="B5111" s="1">
        <v>45412</v>
      </c>
      <c r="C5111">
        <v>0</v>
      </c>
      <c r="D5111">
        <v>7793060</v>
      </c>
      <c r="E5111" t="s">
        <v>63</v>
      </c>
      <c r="F5111" t="s">
        <v>86</v>
      </c>
      <c r="G5111" s="1">
        <v>44789</v>
      </c>
      <c r="H5111">
        <v>180</v>
      </c>
      <c r="I5111">
        <v>160</v>
      </c>
      <c r="J5111">
        <v>20</v>
      </c>
      <c r="L5111">
        <v>36</v>
      </c>
      <c r="M5111">
        <v>0.16350000000000001</v>
      </c>
      <c r="N5111">
        <v>0.1619881200000001</v>
      </c>
      <c r="O5111">
        <v>1.2589575965437527E-2</v>
      </c>
      <c r="P5111">
        <v>290336.56</v>
      </c>
      <c r="Q5111">
        <v>0</v>
      </c>
      <c r="U5111">
        <v>298707.53000000003</v>
      </c>
      <c r="V5111">
        <v>15000</v>
      </c>
      <c r="W5111">
        <v>295</v>
      </c>
      <c r="X5111">
        <v>6461.1</v>
      </c>
      <c r="Y5111">
        <v>127.07</v>
      </c>
      <c r="Z5111">
        <v>8538.9</v>
      </c>
      <c r="AA5111">
        <v>167.93</v>
      </c>
      <c r="AB5111" t="s">
        <v>59</v>
      </c>
      <c r="AC5111">
        <v>1</v>
      </c>
      <c r="AD5111">
        <v>0</v>
      </c>
      <c r="AE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4483.66</v>
      </c>
      <c r="AV5111">
        <v>4141.1000000000004</v>
      </c>
      <c r="AW5111">
        <v>290336.56</v>
      </c>
      <c r="BA5111" t="s">
        <v>86</v>
      </c>
      <c r="BB5111">
        <v>0</v>
      </c>
    </row>
    <row r="5112" spans="1:54" x14ac:dyDescent="0.2">
      <c r="A5112" t="s">
        <v>85</v>
      </c>
      <c r="B5112" s="1">
        <v>45412</v>
      </c>
      <c r="C5112">
        <v>0</v>
      </c>
      <c r="D5112">
        <v>7793102</v>
      </c>
      <c r="E5112" t="s">
        <v>63</v>
      </c>
      <c r="F5112" t="s">
        <v>86</v>
      </c>
      <c r="G5112" s="1">
        <v>44791</v>
      </c>
      <c r="H5112">
        <v>120</v>
      </c>
      <c r="I5112">
        <v>100</v>
      </c>
      <c r="J5112">
        <v>20</v>
      </c>
      <c r="L5112">
        <v>36</v>
      </c>
      <c r="M5112">
        <v>0.1845</v>
      </c>
      <c r="N5112">
        <v>0.18422482000000015</v>
      </c>
      <c r="O5112">
        <v>1.4190384693806068E-2</v>
      </c>
      <c r="P5112">
        <v>457129.28</v>
      </c>
      <c r="Q5112">
        <v>0</v>
      </c>
      <c r="U5112">
        <v>471079.01</v>
      </c>
      <c r="V5112">
        <v>25000</v>
      </c>
      <c r="W5112">
        <v>495</v>
      </c>
      <c r="X5112">
        <v>10768.49</v>
      </c>
      <c r="Y5112">
        <v>213.22</v>
      </c>
      <c r="Z5112">
        <v>14231.51</v>
      </c>
      <c r="AA5112">
        <v>281.77999999999997</v>
      </c>
      <c r="AB5112" t="s">
        <v>59</v>
      </c>
      <c r="AC5112">
        <v>1</v>
      </c>
      <c r="AD5112">
        <v>0</v>
      </c>
      <c r="AE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2389</v>
      </c>
      <c r="AV5112">
        <v>2184.2199999999998</v>
      </c>
      <c r="AW5112">
        <v>457129.28</v>
      </c>
      <c r="BA5112" t="s">
        <v>86</v>
      </c>
      <c r="BB5112">
        <v>0</v>
      </c>
    </row>
    <row r="5113" spans="1:54" x14ac:dyDescent="0.2">
      <c r="A5113" t="s">
        <v>85</v>
      </c>
      <c r="B5113" s="1">
        <v>45412</v>
      </c>
      <c r="C5113">
        <v>0</v>
      </c>
      <c r="D5113">
        <v>7793136</v>
      </c>
      <c r="E5113" t="s">
        <v>63</v>
      </c>
      <c r="F5113" t="s">
        <v>86</v>
      </c>
      <c r="G5113" s="1">
        <v>44796</v>
      </c>
      <c r="H5113">
        <v>180</v>
      </c>
      <c r="I5113">
        <v>160</v>
      </c>
      <c r="J5113">
        <v>20</v>
      </c>
      <c r="L5113">
        <v>36</v>
      </c>
      <c r="M5113">
        <v>0.20050000000000001</v>
      </c>
      <c r="N5113">
        <v>0.14702040000000013</v>
      </c>
      <c r="O5113">
        <v>1.1496168389463213E-2</v>
      </c>
      <c r="P5113">
        <v>90679.66</v>
      </c>
      <c r="Q5113">
        <v>0</v>
      </c>
      <c r="U5113">
        <v>104202.44</v>
      </c>
      <c r="V5113">
        <v>24750</v>
      </c>
      <c r="W5113">
        <v>995</v>
      </c>
      <c r="X5113">
        <v>10660.81</v>
      </c>
      <c r="Y5113">
        <v>428.59</v>
      </c>
      <c r="Z5113">
        <v>14089.19</v>
      </c>
      <c r="AA5113">
        <v>566.41</v>
      </c>
      <c r="AB5113" t="s">
        <v>59</v>
      </c>
      <c r="AC5113">
        <v>1</v>
      </c>
      <c r="AD5113">
        <v>0</v>
      </c>
      <c r="AE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529.21</v>
      </c>
      <c r="AV5113">
        <v>492</v>
      </c>
      <c r="AW5113">
        <v>90679.66</v>
      </c>
      <c r="BA5113" t="s">
        <v>86</v>
      </c>
      <c r="BB5113">
        <v>0</v>
      </c>
    </row>
    <row r="5114" spans="1:54" x14ac:dyDescent="0.2">
      <c r="A5114" t="s">
        <v>85</v>
      </c>
      <c r="B5114" s="1">
        <v>45412</v>
      </c>
      <c r="C5114">
        <v>0</v>
      </c>
      <c r="D5114">
        <v>7793144</v>
      </c>
      <c r="E5114" t="s">
        <v>63</v>
      </c>
      <c r="F5114" t="s">
        <v>86</v>
      </c>
      <c r="G5114" s="1">
        <v>44791</v>
      </c>
      <c r="H5114">
        <v>180</v>
      </c>
      <c r="I5114">
        <v>160</v>
      </c>
      <c r="J5114">
        <v>20</v>
      </c>
      <c r="L5114">
        <v>36</v>
      </c>
      <c r="M5114">
        <v>0.2545</v>
      </c>
      <c r="N5114">
        <v>0.27017595000000005</v>
      </c>
      <c r="O5114">
        <v>2.0129458965270519E-2</v>
      </c>
      <c r="P5114">
        <v>255960.42</v>
      </c>
      <c r="Q5114">
        <v>0</v>
      </c>
      <c r="U5114">
        <v>262879.78000000003</v>
      </c>
      <c r="V5114">
        <v>13150</v>
      </c>
      <c r="W5114">
        <v>995</v>
      </c>
      <c r="X5114">
        <v>5664.23</v>
      </c>
      <c r="Y5114">
        <v>428.59</v>
      </c>
      <c r="Z5114">
        <v>7485.77</v>
      </c>
      <c r="AA5114">
        <v>566.41</v>
      </c>
      <c r="AB5114" t="s">
        <v>59</v>
      </c>
      <c r="AC5114">
        <v>1</v>
      </c>
      <c r="AD5114">
        <v>0</v>
      </c>
      <c r="AE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3961.22</v>
      </c>
      <c r="AV5114">
        <v>3492.45</v>
      </c>
      <c r="AW5114">
        <v>255960.42</v>
      </c>
      <c r="BA5114" t="s">
        <v>86</v>
      </c>
      <c r="BB5114">
        <v>0</v>
      </c>
    </row>
    <row r="5115" spans="1:54" x14ac:dyDescent="0.2">
      <c r="A5115" t="s">
        <v>85</v>
      </c>
      <c r="B5115" s="1">
        <v>45412</v>
      </c>
      <c r="C5115">
        <v>0</v>
      </c>
      <c r="D5115">
        <v>7793268</v>
      </c>
      <c r="E5115" t="s">
        <v>63</v>
      </c>
      <c r="F5115" t="s">
        <v>86</v>
      </c>
      <c r="G5115" s="1">
        <v>44790</v>
      </c>
      <c r="H5115">
        <v>222</v>
      </c>
      <c r="I5115">
        <v>220</v>
      </c>
      <c r="J5115">
        <v>20</v>
      </c>
      <c r="L5115">
        <v>36</v>
      </c>
      <c r="M5115">
        <v>0.13950000000000001</v>
      </c>
      <c r="N5115">
        <v>0.13450584000000015</v>
      </c>
      <c r="O5115">
        <v>1.0571880578422954E-2</v>
      </c>
      <c r="P5115">
        <v>285512.31</v>
      </c>
      <c r="Q5115">
        <v>0</v>
      </c>
      <c r="U5115">
        <v>294310.23</v>
      </c>
      <c r="V5115">
        <v>15750</v>
      </c>
      <c r="W5115">
        <v>295</v>
      </c>
      <c r="X5115">
        <v>6784.15</v>
      </c>
      <c r="Y5115">
        <v>127.07</v>
      </c>
      <c r="Z5115">
        <v>8965.85</v>
      </c>
      <c r="AA5115">
        <v>167.93</v>
      </c>
      <c r="AB5115" t="s">
        <v>59</v>
      </c>
      <c r="AC5115">
        <v>1</v>
      </c>
      <c r="AD5115">
        <v>0</v>
      </c>
      <c r="AE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4429.8</v>
      </c>
      <c r="AV5115">
        <v>4142.6400000000003</v>
      </c>
      <c r="AW5115">
        <v>285512.31</v>
      </c>
      <c r="BA5115" t="s">
        <v>86</v>
      </c>
      <c r="BB5115">
        <v>0</v>
      </c>
    </row>
    <row r="5116" spans="1:54" x14ac:dyDescent="0.2">
      <c r="A5116" t="s">
        <v>85</v>
      </c>
      <c r="B5116" s="1">
        <v>45412</v>
      </c>
      <c r="C5116">
        <v>0</v>
      </c>
      <c r="D5116">
        <v>7793391</v>
      </c>
      <c r="E5116" t="s">
        <v>63</v>
      </c>
      <c r="F5116" t="s">
        <v>86</v>
      </c>
      <c r="G5116" s="1">
        <v>44795</v>
      </c>
      <c r="H5116">
        <v>120</v>
      </c>
      <c r="I5116">
        <v>100</v>
      </c>
      <c r="J5116">
        <v>20</v>
      </c>
      <c r="L5116">
        <v>36</v>
      </c>
      <c r="M5116">
        <v>0.22450000000000001</v>
      </c>
      <c r="N5116">
        <v>0.23265270000000018</v>
      </c>
      <c r="O5116">
        <v>1.7583439870504147E-2</v>
      </c>
      <c r="P5116">
        <v>250187.91</v>
      </c>
      <c r="Q5116">
        <v>0</v>
      </c>
      <c r="U5116">
        <v>257147.67</v>
      </c>
      <c r="V5116">
        <v>14220.96</v>
      </c>
      <c r="W5116">
        <v>1995</v>
      </c>
      <c r="X5116">
        <v>6125.53</v>
      </c>
      <c r="Y5116">
        <v>859.33</v>
      </c>
      <c r="Z5116">
        <v>8095.43</v>
      </c>
      <c r="AA5116">
        <v>1135.67</v>
      </c>
      <c r="AB5116" t="s">
        <v>59</v>
      </c>
      <c r="AC5116">
        <v>1</v>
      </c>
      <c r="AD5116">
        <v>0</v>
      </c>
      <c r="AE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1308.23</v>
      </c>
      <c r="AV5116">
        <v>1171.17</v>
      </c>
      <c r="AW5116">
        <v>250187.91</v>
      </c>
      <c r="BA5116" t="s">
        <v>86</v>
      </c>
      <c r="BB5116">
        <v>0</v>
      </c>
    </row>
    <row r="5117" spans="1:54" x14ac:dyDescent="0.2">
      <c r="A5117" t="s">
        <v>85</v>
      </c>
      <c r="B5117" s="1">
        <v>45412</v>
      </c>
      <c r="C5117">
        <v>0</v>
      </c>
      <c r="D5117">
        <v>7793433</v>
      </c>
      <c r="E5117" t="s">
        <v>63</v>
      </c>
      <c r="F5117" t="s">
        <v>86</v>
      </c>
      <c r="G5117" s="1">
        <v>44790</v>
      </c>
      <c r="H5117">
        <v>180</v>
      </c>
      <c r="I5117">
        <v>160</v>
      </c>
      <c r="J5117">
        <v>20</v>
      </c>
      <c r="L5117">
        <v>36</v>
      </c>
      <c r="M5117">
        <v>0.22450000000000001</v>
      </c>
      <c r="N5117">
        <v>0.23406000000000024</v>
      </c>
      <c r="O5117">
        <v>1.7680202097652087E-2</v>
      </c>
      <c r="P5117">
        <v>48123.62</v>
      </c>
      <c r="Q5117">
        <v>0</v>
      </c>
      <c r="U5117">
        <v>49407.31</v>
      </c>
      <c r="V5117">
        <v>3250</v>
      </c>
      <c r="W5117">
        <v>995</v>
      </c>
      <c r="X5117">
        <v>1399.9</v>
      </c>
      <c r="Y5117">
        <v>428.59</v>
      </c>
      <c r="Z5117">
        <v>1850.1</v>
      </c>
      <c r="AA5117">
        <v>566.41</v>
      </c>
      <c r="AB5117" t="s">
        <v>59</v>
      </c>
      <c r="AC5117">
        <v>1</v>
      </c>
      <c r="AD5117">
        <v>0</v>
      </c>
      <c r="AE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743.81</v>
      </c>
      <c r="AV5117">
        <v>665.68</v>
      </c>
      <c r="AW5117">
        <v>48123.62</v>
      </c>
      <c r="BA5117" t="s">
        <v>86</v>
      </c>
      <c r="BB5117">
        <v>0</v>
      </c>
    </row>
    <row r="5118" spans="1:54" x14ac:dyDescent="0.2">
      <c r="A5118" t="s">
        <v>85</v>
      </c>
      <c r="B5118" s="1">
        <v>45412</v>
      </c>
      <c r="C5118">
        <v>0</v>
      </c>
      <c r="D5118">
        <v>7793532</v>
      </c>
      <c r="E5118" t="s">
        <v>63</v>
      </c>
      <c r="F5118" t="s">
        <v>86</v>
      </c>
      <c r="G5118" s="1">
        <v>44791</v>
      </c>
      <c r="H5118">
        <v>144</v>
      </c>
      <c r="I5118">
        <v>124</v>
      </c>
      <c r="J5118">
        <v>20</v>
      </c>
      <c r="L5118">
        <v>36</v>
      </c>
      <c r="M5118">
        <v>0.19450000000000001</v>
      </c>
      <c r="N5118">
        <v>0.19691960000000008</v>
      </c>
      <c r="O5118">
        <v>1.509196210595487E-2</v>
      </c>
      <c r="P5118">
        <v>281527.95</v>
      </c>
      <c r="Q5118">
        <v>0</v>
      </c>
      <c r="U5118">
        <v>289785.07</v>
      </c>
      <c r="V5118">
        <v>15000</v>
      </c>
      <c r="W5118">
        <v>495</v>
      </c>
      <c r="X5118">
        <v>6461.1</v>
      </c>
      <c r="Y5118">
        <v>213.22</v>
      </c>
      <c r="Z5118">
        <v>8538.9</v>
      </c>
      <c r="AA5118">
        <v>281.77999999999997</v>
      </c>
      <c r="AB5118" t="s">
        <v>59</v>
      </c>
      <c r="AC5118">
        <v>1</v>
      </c>
      <c r="AD5118">
        <v>0</v>
      </c>
      <c r="AE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4336.25</v>
      </c>
      <c r="AV5118">
        <v>3944.06</v>
      </c>
      <c r="AW5118">
        <v>281527.95</v>
      </c>
      <c r="BA5118" t="s">
        <v>86</v>
      </c>
      <c r="BB5118">
        <v>0</v>
      </c>
    </row>
    <row r="5119" spans="1:54" x14ac:dyDescent="0.2">
      <c r="A5119" t="s">
        <v>85</v>
      </c>
      <c r="B5119" s="1">
        <v>45412</v>
      </c>
      <c r="C5119">
        <v>0</v>
      </c>
      <c r="D5119">
        <v>7794050</v>
      </c>
      <c r="E5119" t="s">
        <v>63</v>
      </c>
      <c r="F5119" t="s">
        <v>86</v>
      </c>
      <c r="G5119" s="1">
        <v>44791</v>
      </c>
      <c r="H5119">
        <v>168</v>
      </c>
      <c r="I5119">
        <v>148</v>
      </c>
      <c r="J5119">
        <v>20</v>
      </c>
      <c r="L5119">
        <v>36</v>
      </c>
      <c r="M5119">
        <v>0.16450000000000001</v>
      </c>
      <c r="N5119">
        <v>0.16285520000000009</v>
      </c>
      <c r="O5119">
        <v>1.2652520708091197E-2</v>
      </c>
      <c r="P5119">
        <v>155236.49</v>
      </c>
      <c r="Q5119">
        <v>0</v>
      </c>
      <c r="U5119">
        <v>159764.96</v>
      </c>
      <c r="V5119">
        <v>8250</v>
      </c>
      <c r="W5119">
        <v>295</v>
      </c>
      <c r="X5119">
        <v>3553.6</v>
      </c>
      <c r="Y5119">
        <v>127.07</v>
      </c>
      <c r="Z5119">
        <v>4696.3999999999996</v>
      </c>
      <c r="AA5119">
        <v>167.93</v>
      </c>
      <c r="AB5119" t="s">
        <v>59</v>
      </c>
      <c r="AC5119">
        <v>1</v>
      </c>
      <c r="AD5119">
        <v>0</v>
      </c>
      <c r="AE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2394.9299999999998</v>
      </c>
      <c r="AV5119">
        <v>2211.1799999999998</v>
      </c>
      <c r="AW5119">
        <v>155236.49</v>
      </c>
      <c r="BA5119" t="s">
        <v>86</v>
      </c>
      <c r="BB5119">
        <v>0</v>
      </c>
    </row>
    <row r="5120" spans="1:54" x14ac:dyDescent="0.2">
      <c r="A5120" t="s">
        <v>85</v>
      </c>
      <c r="B5120" s="1">
        <v>45412</v>
      </c>
      <c r="C5120">
        <v>0</v>
      </c>
      <c r="D5120">
        <v>7794076</v>
      </c>
      <c r="E5120" t="s">
        <v>63</v>
      </c>
      <c r="F5120" t="s">
        <v>86</v>
      </c>
      <c r="G5120" s="1">
        <v>44791</v>
      </c>
      <c r="H5120">
        <v>96</v>
      </c>
      <c r="I5120">
        <v>76</v>
      </c>
      <c r="J5120">
        <v>20</v>
      </c>
      <c r="L5120">
        <v>36</v>
      </c>
      <c r="M5120">
        <v>0.26450000000000001</v>
      </c>
      <c r="N5120">
        <v>0.2833900000000002</v>
      </c>
      <c r="O5120">
        <v>2.1009660942590047E-2</v>
      </c>
      <c r="P5120">
        <v>115739.7</v>
      </c>
      <c r="Q5120">
        <v>0</v>
      </c>
      <c r="U5120">
        <v>118430.96</v>
      </c>
      <c r="V5120">
        <v>6722.63</v>
      </c>
      <c r="W5120">
        <v>1995</v>
      </c>
      <c r="X5120">
        <v>2895.7</v>
      </c>
      <c r="Y5120">
        <v>859.33</v>
      </c>
      <c r="Z5120">
        <v>3826.93</v>
      </c>
      <c r="AA5120">
        <v>1135.67</v>
      </c>
      <c r="AB5120" t="s">
        <v>59</v>
      </c>
      <c r="AC5120">
        <v>1</v>
      </c>
      <c r="AD5120">
        <v>0</v>
      </c>
      <c r="AE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598.58000000000004</v>
      </c>
      <c r="AV5120">
        <v>524.98</v>
      </c>
      <c r="AW5120">
        <v>115739.7</v>
      </c>
      <c r="BA5120" t="s">
        <v>86</v>
      </c>
      <c r="BB5120">
        <v>0</v>
      </c>
    </row>
    <row r="5121" spans="1:54" x14ac:dyDescent="0.2">
      <c r="A5121" t="s">
        <v>85</v>
      </c>
      <c r="B5121" s="1">
        <v>45412</v>
      </c>
      <c r="C5121">
        <v>0</v>
      </c>
      <c r="D5121">
        <v>7794142</v>
      </c>
      <c r="E5121" t="s">
        <v>63</v>
      </c>
      <c r="F5121" t="s">
        <v>86</v>
      </c>
      <c r="G5121" s="1">
        <v>44791</v>
      </c>
      <c r="H5121">
        <v>180</v>
      </c>
      <c r="I5121">
        <v>160</v>
      </c>
      <c r="J5121">
        <v>20</v>
      </c>
      <c r="L5121">
        <v>36</v>
      </c>
      <c r="M5121">
        <v>0.11700000000000001</v>
      </c>
      <c r="N5121">
        <v>0.11100423000000004</v>
      </c>
      <c r="O5121">
        <v>8.8105780759264452E-3</v>
      </c>
      <c r="P5121">
        <v>462243.63</v>
      </c>
      <c r="Q5121">
        <v>0</v>
      </c>
      <c r="U5121">
        <v>474943.78</v>
      </c>
      <c r="V5121">
        <v>24304.91</v>
      </c>
      <c r="W5121">
        <v>1995</v>
      </c>
      <c r="X5121">
        <v>10469.09</v>
      </c>
      <c r="Y5121">
        <v>859.33</v>
      </c>
      <c r="Z5121">
        <v>13835.82</v>
      </c>
      <c r="AA5121">
        <v>1135.67</v>
      </c>
      <c r="AB5121" t="s">
        <v>59</v>
      </c>
      <c r="AC5121">
        <v>1</v>
      </c>
      <c r="AD5121">
        <v>0</v>
      </c>
      <c r="AE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2425.0100000000002</v>
      </c>
      <c r="AV5121">
        <v>2292.39</v>
      </c>
      <c r="AW5121">
        <v>462243.63</v>
      </c>
      <c r="BA5121" t="s">
        <v>86</v>
      </c>
      <c r="BB5121">
        <v>0</v>
      </c>
    </row>
    <row r="5122" spans="1:54" x14ac:dyDescent="0.2">
      <c r="A5122" t="s">
        <v>85</v>
      </c>
      <c r="B5122" s="1">
        <v>45412</v>
      </c>
      <c r="C5122">
        <v>0</v>
      </c>
      <c r="D5122">
        <v>7794159</v>
      </c>
      <c r="E5122" t="s">
        <v>63</v>
      </c>
      <c r="F5122" t="s">
        <v>86</v>
      </c>
      <c r="G5122" s="1">
        <v>44797</v>
      </c>
      <c r="H5122">
        <v>180</v>
      </c>
      <c r="I5122">
        <v>160</v>
      </c>
      <c r="J5122">
        <v>20</v>
      </c>
      <c r="L5122">
        <v>36</v>
      </c>
      <c r="M5122">
        <v>0.19450000000000001</v>
      </c>
      <c r="N5122">
        <v>0.20048385000000019</v>
      </c>
      <c r="O5122">
        <v>1.5343517457262035E-2</v>
      </c>
      <c r="P5122">
        <v>289928.96000000002</v>
      </c>
      <c r="Q5122">
        <v>0</v>
      </c>
      <c r="U5122">
        <v>296649.08</v>
      </c>
      <c r="V5122">
        <v>12300</v>
      </c>
      <c r="W5122">
        <v>495</v>
      </c>
      <c r="X5122">
        <v>5298.1</v>
      </c>
      <c r="Y5122">
        <v>213.22</v>
      </c>
      <c r="Z5122">
        <v>7001.9</v>
      </c>
      <c r="AA5122">
        <v>281.77999999999997</v>
      </c>
      <c r="AB5122" t="s">
        <v>59</v>
      </c>
      <c r="AC5122">
        <v>1</v>
      </c>
      <c r="AD5122">
        <v>0</v>
      </c>
      <c r="AE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4462.12</v>
      </c>
      <c r="AV5122">
        <v>4051.33</v>
      </c>
      <c r="AW5122">
        <v>289928.96000000002</v>
      </c>
      <c r="BA5122" t="s">
        <v>86</v>
      </c>
      <c r="BB5122">
        <v>0</v>
      </c>
    </row>
    <row r="5123" spans="1:54" x14ac:dyDescent="0.2">
      <c r="A5123" t="s">
        <v>85</v>
      </c>
      <c r="B5123" s="1">
        <v>45412</v>
      </c>
      <c r="C5123">
        <v>0</v>
      </c>
      <c r="D5123">
        <v>7793953</v>
      </c>
      <c r="E5123" t="s">
        <v>63</v>
      </c>
      <c r="F5123" t="s">
        <v>86</v>
      </c>
      <c r="G5123" s="1">
        <v>44791</v>
      </c>
      <c r="H5123">
        <v>180</v>
      </c>
      <c r="I5123">
        <v>160</v>
      </c>
      <c r="J5123">
        <v>20</v>
      </c>
      <c r="L5123">
        <v>36</v>
      </c>
      <c r="M5123">
        <v>0.1845</v>
      </c>
      <c r="N5123">
        <v>0.18560100000000018</v>
      </c>
      <c r="O5123">
        <v>1.4288547368131788E-2</v>
      </c>
      <c r="P5123">
        <v>488333.06</v>
      </c>
      <c r="Q5123">
        <v>0</v>
      </c>
      <c r="U5123">
        <v>502770.24</v>
      </c>
      <c r="V5123">
        <v>25856.29</v>
      </c>
      <c r="W5123">
        <v>495</v>
      </c>
      <c r="X5123">
        <v>11137.33</v>
      </c>
      <c r="Y5123">
        <v>213.22</v>
      </c>
      <c r="Z5123">
        <v>14718.96</v>
      </c>
      <c r="AA5123">
        <v>281.77999999999997</v>
      </c>
      <c r="AB5123" t="s">
        <v>59</v>
      </c>
      <c r="AC5123">
        <v>1</v>
      </c>
      <c r="AD5123">
        <v>0</v>
      </c>
      <c r="AE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2577.59</v>
      </c>
      <c r="AV5123">
        <v>2354.15</v>
      </c>
      <c r="AW5123">
        <v>488333.06</v>
      </c>
      <c r="BA5123" t="s">
        <v>86</v>
      </c>
      <c r="BB5123">
        <v>0</v>
      </c>
    </row>
    <row r="5124" spans="1:54" x14ac:dyDescent="0.2">
      <c r="A5124" t="s">
        <v>85</v>
      </c>
      <c r="B5124" s="1">
        <v>45412</v>
      </c>
      <c r="C5124">
        <v>0</v>
      </c>
      <c r="D5124">
        <v>7793995</v>
      </c>
      <c r="E5124" t="s">
        <v>63</v>
      </c>
      <c r="F5124" t="s">
        <v>86</v>
      </c>
      <c r="G5124" s="1">
        <v>44795</v>
      </c>
      <c r="H5124">
        <v>84</v>
      </c>
      <c r="I5124">
        <v>64</v>
      </c>
      <c r="J5124">
        <v>20</v>
      </c>
      <c r="L5124">
        <v>36</v>
      </c>
      <c r="M5124">
        <v>0.27700000000000002</v>
      </c>
      <c r="N5124">
        <v>0.29779000000000017</v>
      </c>
      <c r="O5124">
        <v>2.1959450722935259E-2</v>
      </c>
      <c r="P5124">
        <v>59521.69</v>
      </c>
      <c r="Q5124">
        <v>0</v>
      </c>
      <c r="U5124">
        <v>60947.69</v>
      </c>
      <c r="V5124">
        <v>3500</v>
      </c>
      <c r="W5124">
        <v>995</v>
      </c>
      <c r="X5124">
        <v>1507.59</v>
      </c>
      <c r="Y5124">
        <v>428.59</v>
      </c>
      <c r="Z5124">
        <v>1992.41</v>
      </c>
      <c r="AA5124">
        <v>566.41</v>
      </c>
      <c r="AB5124" t="s">
        <v>59</v>
      </c>
      <c r="AC5124">
        <v>1</v>
      </c>
      <c r="AD5124">
        <v>0</v>
      </c>
      <c r="AE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896.53</v>
      </c>
      <c r="AV5124">
        <v>782.92</v>
      </c>
      <c r="AW5124">
        <v>59521.69</v>
      </c>
      <c r="BA5124" t="s">
        <v>86</v>
      </c>
      <c r="BB5124">
        <v>0</v>
      </c>
    </row>
    <row r="5125" spans="1:54" x14ac:dyDescent="0.2">
      <c r="A5125" t="s">
        <v>85</v>
      </c>
      <c r="B5125" s="1">
        <v>45412</v>
      </c>
      <c r="C5125">
        <v>0</v>
      </c>
      <c r="D5125">
        <v>7796949</v>
      </c>
      <c r="E5125" t="s">
        <v>63</v>
      </c>
      <c r="F5125" t="s">
        <v>86</v>
      </c>
      <c r="G5125" s="1">
        <v>44798</v>
      </c>
      <c r="H5125">
        <v>96</v>
      </c>
      <c r="I5125">
        <v>76</v>
      </c>
      <c r="J5125">
        <v>20</v>
      </c>
      <c r="L5125">
        <v>36</v>
      </c>
      <c r="M5125">
        <v>0.2445</v>
      </c>
      <c r="N5125">
        <v>0.26612959999999991</v>
      </c>
      <c r="O5125">
        <v>1.9858248273414869E-2</v>
      </c>
      <c r="P5125">
        <v>53582.05</v>
      </c>
      <c r="Q5125">
        <v>0</v>
      </c>
      <c r="U5125">
        <v>54212.65</v>
      </c>
      <c r="V5125">
        <v>3102.75</v>
      </c>
      <c r="W5125">
        <v>1995</v>
      </c>
      <c r="X5125">
        <v>1336.48</v>
      </c>
      <c r="Y5125">
        <v>859.33</v>
      </c>
      <c r="Z5125">
        <v>1766.27</v>
      </c>
      <c r="AA5125">
        <v>1135.67</v>
      </c>
      <c r="AB5125" t="s">
        <v>59</v>
      </c>
      <c r="AC5125">
        <v>1</v>
      </c>
      <c r="AD5125">
        <v>0</v>
      </c>
      <c r="AE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273.83</v>
      </c>
      <c r="AV5125">
        <v>241.85</v>
      </c>
      <c r="AW5125">
        <v>53582.05</v>
      </c>
      <c r="BA5125" t="s">
        <v>86</v>
      </c>
      <c r="BB5125">
        <v>0</v>
      </c>
    </row>
    <row r="5126" spans="1:54" x14ac:dyDescent="0.2">
      <c r="A5126" t="s">
        <v>85</v>
      </c>
      <c r="B5126" s="1">
        <v>45412</v>
      </c>
      <c r="C5126">
        <v>0</v>
      </c>
      <c r="D5126">
        <v>7796980</v>
      </c>
      <c r="E5126" t="s">
        <v>63</v>
      </c>
      <c r="F5126" t="s">
        <v>86</v>
      </c>
      <c r="G5126" s="1">
        <v>44798</v>
      </c>
      <c r="H5126">
        <v>144</v>
      </c>
      <c r="I5126">
        <v>124</v>
      </c>
      <c r="J5126">
        <v>20</v>
      </c>
      <c r="L5126">
        <v>36</v>
      </c>
      <c r="M5126">
        <v>0.27700000000000002</v>
      </c>
      <c r="N5126">
        <v>0.30305100000000018</v>
      </c>
      <c r="O5126">
        <v>2.2304045727724153E-2</v>
      </c>
      <c r="P5126">
        <v>41847.120000000003</v>
      </c>
      <c r="Q5126">
        <v>0</v>
      </c>
      <c r="U5126">
        <v>42625.59</v>
      </c>
      <c r="V5126">
        <v>2362.5</v>
      </c>
      <c r="W5126">
        <v>995</v>
      </c>
      <c r="X5126">
        <v>1017.62</v>
      </c>
      <c r="Y5126">
        <v>428.59</v>
      </c>
      <c r="Z5126">
        <v>1344.88</v>
      </c>
      <c r="AA5126">
        <v>566.41</v>
      </c>
      <c r="AB5126" t="s">
        <v>59</v>
      </c>
      <c r="AC5126">
        <v>1</v>
      </c>
      <c r="AD5126">
        <v>0</v>
      </c>
      <c r="AE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641.1</v>
      </c>
      <c r="AV5126">
        <v>557.91</v>
      </c>
      <c r="AW5126">
        <v>41847.120000000003</v>
      </c>
      <c r="BA5126" t="s">
        <v>86</v>
      </c>
      <c r="BB5126">
        <v>0</v>
      </c>
    </row>
    <row r="5127" spans="1:54" x14ac:dyDescent="0.2">
      <c r="A5127" t="s">
        <v>85</v>
      </c>
      <c r="B5127" s="1">
        <v>45412</v>
      </c>
      <c r="C5127">
        <v>0</v>
      </c>
      <c r="D5127">
        <v>7797004</v>
      </c>
      <c r="E5127" t="s">
        <v>63</v>
      </c>
      <c r="F5127" t="s">
        <v>86</v>
      </c>
      <c r="G5127" s="1">
        <v>44798</v>
      </c>
      <c r="H5127">
        <v>120</v>
      </c>
      <c r="I5127">
        <v>100</v>
      </c>
      <c r="J5127">
        <v>20</v>
      </c>
      <c r="L5127">
        <v>36</v>
      </c>
      <c r="M5127">
        <v>0.20050000000000001</v>
      </c>
      <c r="N5127">
        <v>0.20383330000000011</v>
      </c>
      <c r="O5127">
        <v>1.5579289582005051E-2</v>
      </c>
      <c r="P5127">
        <v>154343.07</v>
      </c>
      <c r="Q5127">
        <v>0</v>
      </c>
      <c r="U5127">
        <v>158757.69</v>
      </c>
      <c r="V5127">
        <v>8250</v>
      </c>
      <c r="W5127">
        <v>495</v>
      </c>
      <c r="X5127">
        <v>3553.6</v>
      </c>
      <c r="Y5127">
        <v>213.22</v>
      </c>
      <c r="Z5127">
        <v>4696.3999999999996</v>
      </c>
      <c r="AA5127">
        <v>281.77999999999997</v>
      </c>
      <c r="AB5127" t="s">
        <v>59</v>
      </c>
      <c r="AC5127">
        <v>1</v>
      </c>
      <c r="AD5127">
        <v>0</v>
      </c>
      <c r="AE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2363.1999999999998</v>
      </c>
      <c r="AV5127">
        <v>2143.54</v>
      </c>
      <c r="AW5127">
        <v>154343.07</v>
      </c>
      <c r="BA5127" t="s">
        <v>86</v>
      </c>
      <c r="BB5127">
        <v>0</v>
      </c>
    </row>
    <row r="5128" spans="1:54" x14ac:dyDescent="0.2">
      <c r="A5128" t="s">
        <v>85</v>
      </c>
      <c r="B5128" s="1">
        <v>45412</v>
      </c>
      <c r="C5128">
        <v>0</v>
      </c>
      <c r="D5128">
        <v>7797079</v>
      </c>
      <c r="E5128" t="s">
        <v>63</v>
      </c>
      <c r="F5128" t="s">
        <v>86</v>
      </c>
      <c r="G5128" s="1">
        <v>44798</v>
      </c>
      <c r="H5128">
        <v>180</v>
      </c>
      <c r="I5128">
        <v>160</v>
      </c>
      <c r="J5128">
        <v>20</v>
      </c>
      <c r="L5128">
        <v>36</v>
      </c>
      <c r="M5128">
        <v>0.2545</v>
      </c>
      <c r="N5128">
        <v>0.27069520000000002</v>
      </c>
      <c r="O5128">
        <v>2.0164204865375845E-2</v>
      </c>
      <c r="P5128">
        <v>294315.09000000003</v>
      </c>
      <c r="Q5128">
        <v>0</v>
      </c>
      <c r="U5128">
        <v>302010.78999999998</v>
      </c>
      <c r="V5128">
        <v>15513.77</v>
      </c>
      <c r="W5128">
        <v>1995</v>
      </c>
      <c r="X5128">
        <v>6682.4</v>
      </c>
      <c r="Y5128">
        <v>859.33</v>
      </c>
      <c r="Z5128">
        <v>8831.3700000000008</v>
      </c>
      <c r="AA5128">
        <v>1135.67</v>
      </c>
      <c r="AB5128" t="s">
        <v>59</v>
      </c>
      <c r="AC5128">
        <v>1</v>
      </c>
      <c r="AD5128">
        <v>0</v>
      </c>
      <c r="AE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4551.25</v>
      </c>
      <c r="AV5128">
        <v>4011.78</v>
      </c>
      <c r="AW5128">
        <v>294315.09000000003</v>
      </c>
      <c r="BA5128" t="s">
        <v>86</v>
      </c>
      <c r="BB5128">
        <v>0</v>
      </c>
    </row>
    <row r="5129" spans="1:54" x14ac:dyDescent="0.2">
      <c r="A5129" t="s">
        <v>85</v>
      </c>
      <c r="B5129" s="1">
        <v>45412</v>
      </c>
      <c r="C5129">
        <v>0</v>
      </c>
      <c r="D5129">
        <v>7797095</v>
      </c>
      <c r="E5129" t="s">
        <v>63</v>
      </c>
      <c r="F5129" t="s">
        <v>86</v>
      </c>
      <c r="G5129" s="1">
        <v>44798</v>
      </c>
      <c r="H5129">
        <v>180</v>
      </c>
      <c r="I5129">
        <v>160</v>
      </c>
      <c r="J5129">
        <v>20</v>
      </c>
      <c r="L5129">
        <v>36</v>
      </c>
      <c r="M5129">
        <v>0.17949999999999999</v>
      </c>
      <c r="N5129">
        <v>0.18023721000000015</v>
      </c>
      <c r="O5129">
        <v>1.3905357556373676E-2</v>
      </c>
      <c r="P5129">
        <v>143393.16</v>
      </c>
      <c r="Q5129">
        <v>0</v>
      </c>
      <c r="U5129">
        <v>147523.15</v>
      </c>
      <c r="V5129">
        <v>7750</v>
      </c>
      <c r="W5129">
        <v>495</v>
      </c>
      <c r="X5129">
        <v>3338.23</v>
      </c>
      <c r="Y5129">
        <v>213.22</v>
      </c>
      <c r="Z5129">
        <v>4411.7700000000004</v>
      </c>
      <c r="AA5129">
        <v>281.77999999999997</v>
      </c>
      <c r="AB5129" t="s">
        <v>59</v>
      </c>
      <c r="AC5129">
        <v>1</v>
      </c>
      <c r="AD5129">
        <v>0</v>
      </c>
      <c r="AE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2216.2399999999998</v>
      </c>
      <c r="AV5129">
        <v>2030.24</v>
      </c>
      <c r="AW5129">
        <v>143393.16</v>
      </c>
      <c r="BA5129" t="s">
        <v>86</v>
      </c>
      <c r="BB5129">
        <v>0</v>
      </c>
    </row>
    <row r="5130" spans="1:54" x14ac:dyDescent="0.2">
      <c r="A5130" t="s">
        <v>85</v>
      </c>
      <c r="B5130" s="1">
        <v>45412</v>
      </c>
      <c r="C5130">
        <v>0</v>
      </c>
      <c r="D5130">
        <v>7797202</v>
      </c>
      <c r="E5130" t="s">
        <v>63</v>
      </c>
      <c r="F5130" t="s">
        <v>86</v>
      </c>
      <c r="G5130" s="1">
        <v>44802</v>
      </c>
      <c r="H5130">
        <v>96</v>
      </c>
      <c r="I5130">
        <v>76</v>
      </c>
      <c r="J5130">
        <v>20</v>
      </c>
      <c r="L5130">
        <v>36</v>
      </c>
      <c r="M5130">
        <v>0.27700000000000002</v>
      </c>
      <c r="N5130">
        <v>0.28623899999999991</v>
      </c>
      <c r="O5130">
        <v>2.1198346731743145E-2</v>
      </c>
      <c r="P5130">
        <v>97901.62</v>
      </c>
      <c r="Q5130">
        <v>0</v>
      </c>
      <c r="U5130">
        <v>102064.77</v>
      </c>
      <c r="V5130">
        <v>9308.26</v>
      </c>
      <c r="W5130">
        <v>1995</v>
      </c>
      <c r="X5130">
        <v>4009.44</v>
      </c>
      <c r="Y5130">
        <v>859.33</v>
      </c>
      <c r="Z5130">
        <v>5298.82</v>
      </c>
      <c r="AA5130">
        <v>1135.67</v>
      </c>
      <c r="AB5130" t="s">
        <v>59</v>
      </c>
      <c r="AC5130">
        <v>1</v>
      </c>
      <c r="AD5130">
        <v>0</v>
      </c>
      <c r="AE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1511.23</v>
      </c>
      <c r="AV5130">
        <v>1325.21</v>
      </c>
      <c r="AW5130">
        <v>97901.62</v>
      </c>
      <c r="BA5130" t="s">
        <v>86</v>
      </c>
      <c r="BB5130">
        <v>0</v>
      </c>
    </row>
    <row r="5131" spans="1:54" x14ac:dyDescent="0.2">
      <c r="A5131" t="s">
        <v>85</v>
      </c>
      <c r="B5131" s="1">
        <v>45412</v>
      </c>
      <c r="C5131">
        <v>0</v>
      </c>
      <c r="D5131">
        <v>7797269</v>
      </c>
      <c r="E5131" t="s">
        <v>63</v>
      </c>
      <c r="F5131" t="s">
        <v>86</v>
      </c>
      <c r="G5131" s="1">
        <v>44811</v>
      </c>
      <c r="H5131">
        <v>180</v>
      </c>
      <c r="I5131">
        <v>160</v>
      </c>
      <c r="J5131">
        <v>19</v>
      </c>
      <c r="L5131">
        <v>36</v>
      </c>
      <c r="M5131">
        <v>0.28949999999999998</v>
      </c>
      <c r="N5131">
        <v>0.31885152000000011</v>
      </c>
      <c r="O5131">
        <v>2.3331364702217527E-2</v>
      </c>
      <c r="P5131">
        <v>293197.3</v>
      </c>
      <c r="Q5131">
        <v>0</v>
      </c>
      <c r="U5131">
        <v>298762.71000000002</v>
      </c>
      <c r="V5131">
        <v>10500</v>
      </c>
      <c r="W5131">
        <v>995</v>
      </c>
      <c r="X5131">
        <v>4351.99</v>
      </c>
      <c r="Y5131">
        <v>412.4</v>
      </c>
      <c r="Z5131">
        <v>6148.01</v>
      </c>
      <c r="AA5131">
        <v>582.6</v>
      </c>
      <c r="AB5131" t="s">
        <v>59</v>
      </c>
      <c r="AC5131">
        <v>1</v>
      </c>
      <c r="AD5131">
        <v>0</v>
      </c>
      <c r="AE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4509.21</v>
      </c>
      <c r="AV5131">
        <v>3898.87</v>
      </c>
      <c r="AW5131">
        <v>293197.3</v>
      </c>
      <c r="BA5131" t="s">
        <v>86</v>
      </c>
      <c r="BB5131">
        <v>0</v>
      </c>
    </row>
    <row r="5132" spans="1:54" x14ac:dyDescent="0.2">
      <c r="A5132" t="s">
        <v>85</v>
      </c>
      <c r="B5132" s="1">
        <v>45412</v>
      </c>
      <c r="C5132">
        <v>0</v>
      </c>
      <c r="D5132">
        <v>7797293</v>
      </c>
      <c r="E5132" t="s">
        <v>63</v>
      </c>
      <c r="F5132" t="s">
        <v>86</v>
      </c>
      <c r="G5132" s="1">
        <v>44806</v>
      </c>
      <c r="H5132">
        <v>132</v>
      </c>
      <c r="I5132">
        <v>112</v>
      </c>
      <c r="J5132">
        <v>19</v>
      </c>
      <c r="L5132">
        <v>36</v>
      </c>
      <c r="M5132">
        <v>0.28699999999999998</v>
      </c>
      <c r="N5132">
        <v>0.31482030000000011</v>
      </c>
      <c r="O5132">
        <v>2.3070339112595484E-2</v>
      </c>
      <c r="P5132">
        <v>177509.86</v>
      </c>
      <c r="Q5132">
        <v>0</v>
      </c>
      <c r="U5132">
        <v>181025.93</v>
      </c>
      <c r="V5132">
        <v>7000</v>
      </c>
      <c r="W5132">
        <v>995</v>
      </c>
      <c r="X5132">
        <v>2901.33</v>
      </c>
      <c r="Y5132">
        <v>412.4</v>
      </c>
      <c r="Z5132">
        <v>4098.67</v>
      </c>
      <c r="AA5132">
        <v>582.6</v>
      </c>
      <c r="AB5132" t="s">
        <v>59</v>
      </c>
      <c r="AC5132">
        <v>1</v>
      </c>
      <c r="AD5132">
        <v>0</v>
      </c>
      <c r="AE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2718.33</v>
      </c>
      <c r="AV5132">
        <v>2354.89</v>
      </c>
      <c r="AW5132">
        <v>177509.86</v>
      </c>
      <c r="BA5132" t="s">
        <v>86</v>
      </c>
      <c r="BB5132">
        <v>0</v>
      </c>
    </row>
    <row r="5133" spans="1:54" x14ac:dyDescent="0.2">
      <c r="A5133" t="s">
        <v>85</v>
      </c>
      <c r="B5133" s="1">
        <v>45412</v>
      </c>
      <c r="C5133">
        <v>0</v>
      </c>
      <c r="D5133">
        <v>7797368</v>
      </c>
      <c r="E5133" t="s">
        <v>63</v>
      </c>
      <c r="F5133" t="s">
        <v>86</v>
      </c>
      <c r="G5133" s="1">
        <v>44804</v>
      </c>
      <c r="H5133">
        <v>180</v>
      </c>
      <c r="I5133">
        <v>160</v>
      </c>
      <c r="J5133">
        <v>20</v>
      </c>
      <c r="L5133">
        <v>36</v>
      </c>
      <c r="M5133">
        <v>0.16450000000000001</v>
      </c>
      <c r="N5133">
        <v>0.16295310000000007</v>
      </c>
      <c r="O5133">
        <v>1.2659624950304815E-2</v>
      </c>
      <c r="P5133">
        <v>286920.19</v>
      </c>
      <c r="Q5133">
        <v>0</v>
      </c>
      <c r="U5133">
        <v>295291.15999999997</v>
      </c>
      <c r="V5133">
        <v>15000</v>
      </c>
      <c r="W5133">
        <v>295</v>
      </c>
      <c r="X5133">
        <v>6461.1</v>
      </c>
      <c r="Y5133">
        <v>127.07</v>
      </c>
      <c r="Z5133">
        <v>8538.9</v>
      </c>
      <c r="AA5133">
        <v>167.93</v>
      </c>
      <c r="AB5133" t="s">
        <v>59</v>
      </c>
      <c r="AC5133">
        <v>1</v>
      </c>
      <c r="AD5133">
        <v>0</v>
      </c>
      <c r="AE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4432.47</v>
      </c>
      <c r="AV5133">
        <v>4092.04</v>
      </c>
      <c r="AW5133">
        <v>286920.19</v>
      </c>
      <c r="BA5133" t="s">
        <v>86</v>
      </c>
      <c r="BB5133">
        <v>0</v>
      </c>
    </row>
    <row r="5134" spans="1:54" x14ac:dyDescent="0.2">
      <c r="A5134" t="s">
        <v>85</v>
      </c>
      <c r="B5134" s="1">
        <v>45412</v>
      </c>
      <c r="C5134">
        <v>0</v>
      </c>
      <c r="D5134">
        <v>7797376</v>
      </c>
      <c r="E5134" t="s">
        <v>63</v>
      </c>
      <c r="F5134" t="s">
        <v>86</v>
      </c>
      <c r="G5134" s="1">
        <v>44805</v>
      </c>
      <c r="H5134">
        <v>180</v>
      </c>
      <c r="I5134">
        <v>160</v>
      </c>
      <c r="J5134">
        <v>19</v>
      </c>
      <c r="L5134">
        <v>36</v>
      </c>
      <c r="M5134">
        <v>0.27700000000000002</v>
      </c>
      <c r="N5134">
        <v>0.2968696999999999</v>
      </c>
      <c r="O5134">
        <v>2.1899039604824422E-2</v>
      </c>
      <c r="P5134">
        <v>70936.12</v>
      </c>
      <c r="Q5134">
        <v>0</v>
      </c>
      <c r="U5134">
        <v>72988.38</v>
      </c>
      <c r="V5134">
        <v>4500</v>
      </c>
      <c r="W5134">
        <v>995</v>
      </c>
      <c r="X5134">
        <v>1865.14</v>
      </c>
      <c r="Y5134">
        <v>412.4</v>
      </c>
      <c r="Z5134">
        <v>2634.86</v>
      </c>
      <c r="AA5134">
        <v>582.6</v>
      </c>
      <c r="AB5134" t="s">
        <v>59</v>
      </c>
      <c r="AC5134">
        <v>1</v>
      </c>
      <c r="AD5134">
        <v>0</v>
      </c>
      <c r="AE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1100.26</v>
      </c>
      <c r="AV5134">
        <v>959.69</v>
      </c>
      <c r="AW5134">
        <v>70936.12</v>
      </c>
      <c r="BA5134" t="s">
        <v>86</v>
      </c>
      <c r="BB5134">
        <v>0</v>
      </c>
    </row>
    <row r="5135" spans="1:54" x14ac:dyDescent="0.2">
      <c r="A5135" t="s">
        <v>85</v>
      </c>
      <c r="B5135" s="1">
        <v>45412</v>
      </c>
      <c r="C5135">
        <v>0</v>
      </c>
      <c r="D5135">
        <v>7797574</v>
      </c>
      <c r="E5135" t="s">
        <v>63</v>
      </c>
      <c r="F5135" t="s">
        <v>86</v>
      </c>
      <c r="G5135" s="1">
        <v>44804</v>
      </c>
      <c r="H5135">
        <v>180</v>
      </c>
      <c r="I5135">
        <v>160</v>
      </c>
      <c r="J5135">
        <v>20</v>
      </c>
      <c r="L5135">
        <v>36</v>
      </c>
      <c r="M5135">
        <v>0.28449999999999998</v>
      </c>
      <c r="N5135">
        <v>0.30845270000000014</v>
      </c>
      <c r="O5135">
        <v>2.2656532145555852E-2</v>
      </c>
      <c r="P5135">
        <v>187005.85</v>
      </c>
      <c r="Q5135">
        <v>0</v>
      </c>
      <c r="U5135">
        <v>191757.77</v>
      </c>
      <c r="V5135">
        <v>10342.52</v>
      </c>
      <c r="W5135">
        <v>1995</v>
      </c>
      <c r="X5135">
        <v>4454.93</v>
      </c>
      <c r="Y5135">
        <v>859.33</v>
      </c>
      <c r="Z5135">
        <v>5887.59</v>
      </c>
      <c r="AA5135">
        <v>1135.67</v>
      </c>
      <c r="AB5135" t="s">
        <v>59</v>
      </c>
      <c r="AC5135">
        <v>1</v>
      </c>
      <c r="AD5135">
        <v>0</v>
      </c>
      <c r="AE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986.82</v>
      </c>
      <c r="AV5135">
        <v>855.92</v>
      </c>
      <c r="AW5135">
        <v>187005.85</v>
      </c>
      <c r="BA5135" t="s">
        <v>86</v>
      </c>
      <c r="BB5135">
        <v>0</v>
      </c>
    </row>
    <row r="5136" spans="1:54" x14ac:dyDescent="0.2">
      <c r="A5136" t="s">
        <v>85</v>
      </c>
      <c r="B5136" s="1">
        <v>45412</v>
      </c>
      <c r="C5136">
        <v>0</v>
      </c>
      <c r="D5136">
        <v>7797632</v>
      </c>
      <c r="E5136" t="s">
        <v>63</v>
      </c>
      <c r="F5136" t="s">
        <v>86</v>
      </c>
      <c r="G5136" s="1">
        <v>44802</v>
      </c>
      <c r="H5136">
        <v>180</v>
      </c>
      <c r="I5136">
        <v>160</v>
      </c>
      <c r="J5136">
        <v>20</v>
      </c>
      <c r="L5136">
        <v>36</v>
      </c>
      <c r="M5136">
        <v>0.16450000000000001</v>
      </c>
      <c r="N5136">
        <v>9.2963100000000062E-2</v>
      </c>
      <c r="O5136">
        <v>7.4351790901390213E-3</v>
      </c>
      <c r="P5136">
        <v>28218.43</v>
      </c>
      <c r="Q5136">
        <v>0</v>
      </c>
      <c r="U5136">
        <v>33600.79</v>
      </c>
      <c r="V5136">
        <v>9750</v>
      </c>
      <c r="W5136">
        <v>295</v>
      </c>
      <c r="X5136">
        <v>4199.71</v>
      </c>
      <c r="Y5136">
        <v>127.07</v>
      </c>
      <c r="Z5136">
        <v>5550.29</v>
      </c>
      <c r="AA5136">
        <v>167.93</v>
      </c>
      <c r="AB5136" t="s">
        <v>59</v>
      </c>
      <c r="AC5136">
        <v>1</v>
      </c>
      <c r="AD5136">
        <v>0</v>
      </c>
      <c r="AE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497.91</v>
      </c>
      <c r="AV5136">
        <v>475.04</v>
      </c>
      <c r="AW5136">
        <v>28218.43</v>
      </c>
      <c r="BA5136" t="s">
        <v>86</v>
      </c>
      <c r="BB5136">
        <v>0</v>
      </c>
    </row>
    <row r="5137" spans="1:54" x14ac:dyDescent="0.2">
      <c r="A5137" t="s">
        <v>85</v>
      </c>
      <c r="B5137" s="1">
        <v>45412</v>
      </c>
      <c r="C5137">
        <v>0</v>
      </c>
      <c r="D5137">
        <v>7797657</v>
      </c>
      <c r="E5137" t="s">
        <v>63</v>
      </c>
      <c r="F5137" t="s">
        <v>86</v>
      </c>
      <c r="G5137" s="1">
        <v>44802</v>
      </c>
      <c r="H5137">
        <v>144</v>
      </c>
      <c r="I5137">
        <v>124</v>
      </c>
      <c r="J5137">
        <v>20</v>
      </c>
      <c r="L5137">
        <v>36</v>
      </c>
      <c r="M5137">
        <v>0.2545</v>
      </c>
      <c r="N5137">
        <v>0.2695472499999999</v>
      </c>
      <c r="O5137">
        <v>2.0087371727288028E-2</v>
      </c>
      <c r="P5137">
        <v>288987.09999999998</v>
      </c>
      <c r="Q5137">
        <v>0</v>
      </c>
      <c r="U5137">
        <v>296959.59000000003</v>
      </c>
      <c r="V5137">
        <v>15000</v>
      </c>
      <c r="W5137">
        <v>995</v>
      </c>
      <c r="X5137">
        <v>6461.1</v>
      </c>
      <c r="Y5137">
        <v>428.59</v>
      </c>
      <c r="Z5137">
        <v>8538.9</v>
      </c>
      <c r="AA5137">
        <v>566.41</v>
      </c>
      <c r="AB5137" t="s">
        <v>59</v>
      </c>
      <c r="AC5137">
        <v>1</v>
      </c>
      <c r="AD5137">
        <v>0</v>
      </c>
      <c r="AE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4458.49</v>
      </c>
      <c r="AV5137">
        <v>3932.69</v>
      </c>
      <c r="AW5137">
        <v>288987.09999999998</v>
      </c>
      <c r="BA5137" t="s">
        <v>86</v>
      </c>
      <c r="BB5137">
        <v>0</v>
      </c>
    </row>
    <row r="5138" spans="1:54" x14ac:dyDescent="0.2">
      <c r="A5138" t="s">
        <v>85</v>
      </c>
      <c r="B5138" s="1">
        <v>45412</v>
      </c>
      <c r="C5138">
        <v>0</v>
      </c>
      <c r="D5138">
        <v>7797699</v>
      </c>
      <c r="E5138" t="s">
        <v>63</v>
      </c>
      <c r="F5138" t="s">
        <v>86</v>
      </c>
      <c r="G5138" s="1">
        <v>44799</v>
      </c>
      <c r="H5138">
        <v>96</v>
      </c>
      <c r="I5138">
        <v>76</v>
      </c>
      <c r="J5138">
        <v>20</v>
      </c>
      <c r="L5138">
        <v>36</v>
      </c>
      <c r="M5138">
        <v>0.22450000000000001</v>
      </c>
      <c r="N5138">
        <v>0.2312630300000002</v>
      </c>
      <c r="O5138">
        <v>1.7487790413434734E-2</v>
      </c>
      <c r="P5138">
        <v>238058.33</v>
      </c>
      <c r="Q5138">
        <v>0</v>
      </c>
      <c r="U5138">
        <v>244870.9</v>
      </c>
      <c r="V5138">
        <v>13962.4</v>
      </c>
      <c r="W5138">
        <v>1995</v>
      </c>
      <c r="X5138">
        <v>6014.16</v>
      </c>
      <c r="Y5138">
        <v>859.33</v>
      </c>
      <c r="Z5138">
        <v>7948.24</v>
      </c>
      <c r="AA5138">
        <v>1135.67</v>
      </c>
      <c r="AB5138" t="s">
        <v>59</v>
      </c>
      <c r="AC5138">
        <v>1</v>
      </c>
      <c r="AD5138">
        <v>0</v>
      </c>
      <c r="AE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1233.19</v>
      </c>
      <c r="AV5138">
        <v>1105.21</v>
      </c>
      <c r="AW5138">
        <v>238058.33</v>
      </c>
      <c r="BA5138" t="s">
        <v>86</v>
      </c>
      <c r="BB5138">
        <v>0</v>
      </c>
    </row>
    <row r="5139" spans="1:54" x14ac:dyDescent="0.2">
      <c r="A5139" t="s">
        <v>85</v>
      </c>
      <c r="B5139" s="1">
        <v>45412</v>
      </c>
      <c r="C5139">
        <v>0</v>
      </c>
      <c r="D5139">
        <v>7797723</v>
      </c>
      <c r="E5139" t="s">
        <v>63</v>
      </c>
      <c r="F5139" t="s">
        <v>86</v>
      </c>
      <c r="G5139" s="1">
        <v>44803</v>
      </c>
      <c r="H5139">
        <v>180</v>
      </c>
      <c r="I5139">
        <v>160</v>
      </c>
      <c r="J5139">
        <v>20</v>
      </c>
      <c r="L5139">
        <v>36</v>
      </c>
      <c r="M5139">
        <v>0.28699999999999998</v>
      </c>
      <c r="N5139">
        <v>0.31122280000000013</v>
      </c>
      <c r="O5139">
        <v>2.283677713036214E-2</v>
      </c>
      <c r="P5139">
        <v>135249.28</v>
      </c>
      <c r="Q5139">
        <v>0</v>
      </c>
      <c r="U5139">
        <v>138768.74</v>
      </c>
      <c r="V5139">
        <v>7177.5</v>
      </c>
      <c r="W5139">
        <v>995</v>
      </c>
      <c r="X5139">
        <v>3091.63</v>
      </c>
      <c r="Y5139">
        <v>428.59</v>
      </c>
      <c r="Z5139">
        <v>4085.87</v>
      </c>
      <c r="AA5139">
        <v>566.41</v>
      </c>
      <c r="AB5139" t="s">
        <v>59</v>
      </c>
      <c r="AC5139">
        <v>1</v>
      </c>
      <c r="AD5139">
        <v>0</v>
      </c>
      <c r="AE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2092.86</v>
      </c>
      <c r="AV5139">
        <v>1815.09</v>
      </c>
      <c r="AW5139">
        <v>135249.28</v>
      </c>
      <c r="BA5139" t="s">
        <v>86</v>
      </c>
      <c r="BB5139">
        <v>0</v>
      </c>
    </row>
    <row r="5140" spans="1:54" x14ac:dyDescent="0.2">
      <c r="A5140" t="s">
        <v>85</v>
      </c>
      <c r="B5140" s="1">
        <v>45412</v>
      </c>
      <c r="C5140">
        <v>0</v>
      </c>
      <c r="D5140">
        <v>7797848</v>
      </c>
      <c r="E5140" t="s">
        <v>63</v>
      </c>
      <c r="F5140" t="s">
        <v>86</v>
      </c>
      <c r="G5140" s="1">
        <v>44802</v>
      </c>
      <c r="H5140">
        <v>120</v>
      </c>
      <c r="I5140">
        <v>100</v>
      </c>
      <c r="J5140">
        <v>20</v>
      </c>
      <c r="L5140">
        <v>36</v>
      </c>
      <c r="M5140">
        <v>0.26450000000000001</v>
      </c>
      <c r="N5140">
        <v>0.2829334</v>
      </c>
      <c r="O5140">
        <v>2.0979385189647592E-2</v>
      </c>
      <c r="P5140">
        <v>100560.41</v>
      </c>
      <c r="Q5140">
        <v>0</v>
      </c>
      <c r="U5140">
        <v>103093.62</v>
      </c>
      <c r="V5140">
        <v>5445</v>
      </c>
      <c r="W5140">
        <v>995</v>
      </c>
      <c r="X5140">
        <v>2345.38</v>
      </c>
      <c r="Y5140">
        <v>428.59</v>
      </c>
      <c r="Z5140">
        <v>3099.62</v>
      </c>
      <c r="AA5140">
        <v>566.41</v>
      </c>
      <c r="AB5140" t="s">
        <v>59</v>
      </c>
      <c r="AC5140">
        <v>1</v>
      </c>
      <c r="AD5140">
        <v>0</v>
      </c>
      <c r="AE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1541.5</v>
      </c>
      <c r="AV5140">
        <v>1352.71</v>
      </c>
      <c r="AW5140">
        <v>100560.41</v>
      </c>
      <c r="BA5140" t="s">
        <v>86</v>
      </c>
      <c r="BB5140">
        <v>0</v>
      </c>
    </row>
    <row r="5141" spans="1:54" x14ac:dyDescent="0.2">
      <c r="A5141" t="s">
        <v>85</v>
      </c>
      <c r="B5141" s="1">
        <v>45412</v>
      </c>
      <c r="C5141">
        <v>0</v>
      </c>
      <c r="D5141">
        <v>7797905</v>
      </c>
      <c r="E5141" t="s">
        <v>63</v>
      </c>
      <c r="F5141" t="s">
        <v>86</v>
      </c>
      <c r="G5141" s="1">
        <v>44820</v>
      </c>
      <c r="H5141">
        <v>180</v>
      </c>
      <c r="I5141">
        <v>161</v>
      </c>
      <c r="J5141">
        <v>19</v>
      </c>
      <c r="L5141">
        <v>36</v>
      </c>
      <c r="M5141">
        <v>0.21149999999999999</v>
      </c>
      <c r="N5141">
        <v>0.21711870000000019</v>
      </c>
      <c r="O5141">
        <v>1.6508581768909236E-2</v>
      </c>
      <c r="P5141">
        <v>123688.92</v>
      </c>
      <c r="Q5141">
        <v>0</v>
      </c>
      <c r="U5141">
        <v>127333.82</v>
      </c>
      <c r="V5141">
        <v>6720</v>
      </c>
      <c r="W5141">
        <v>495</v>
      </c>
      <c r="X5141">
        <v>2785.27</v>
      </c>
      <c r="Y5141">
        <v>205.17</v>
      </c>
      <c r="Z5141">
        <v>3934.73</v>
      </c>
      <c r="AA5141">
        <v>289.83</v>
      </c>
      <c r="AB5141" t="s">
        <v>59</v>
      </c>
      <c r="AC5141">
        <v>1</v>
      </c>
      <c r="AD5141">
        <v>0</v>
      </c>
      <c r="AE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1915.71</v>
      </c>
      <c r="AV5141">
        <v>1726.93</v>
      </c>
      <c r="AW5141">
        <v>123688.92</v>
      </c>
      <c r="BA5141" t="s">
        <v>86</v>
      </c>
      <c r="BB5141">
        <v>0</v>
      </c>
    </row>
    <row r="5142" spans="1:54" x14ac:dyDescent="0.2">
      <c r="A5142" t="s">
        <v>85</v>
      </c>
      <c r="B5142" s="1">
        <v>45412</v>
      </c>
      <c r="C5142">
        <v>0</v>
      </c>
      <c r="D5142">
        <v>7796006</v>
      </c>
      <c r="E5142" t="s">
        <v>63</v>
      </c>
      <c r="F5142" t="s">
        <v>86</v>
      </c>
      <c r="G5142" s="1">
        <v>44796</v>
      </c>
      <c r="H5142">
        <v>144</v>
      </c>
      <c r="I5142">
        <v>124</v>
      </c>
      <c r="J5142">
        <v>20</v>
      </c>
      <c r="L5142">
        <v>36</v>
      </c>
      <c r="M5142">
        <v>0.1905</v>
      </c>
      <c r="N5142">
        <v>0.18564264000000011</v>
      </c>
      <c r="O5142">
        <v>1.4291515913642971E-2</v>
      </c>
      <c r="P5142">
        <v>203081.74</v>
      </c>
      <c r="Q5142">
        <v>0</v>
      </c>
      <c r="U5142">
        <v>211631.33</v>
      </c>
      <c r="V5142">
        <v>15513.77</v>
      </c>
      <c r="W5142">
        <v>495</v>
      </c>
      <c r="X5142">
        <v>6682.4</v>
      </c>
      <c r="Y5142">
        <v>213.22</v>
      </c>
      <c r="Z5142">
        <v>8831.3700000000008</v>
      </c>
      <c r="AA5142">
        <v>281.77999999999997</v>
      </c>
      <c r="AB5142" t="s">
        <v>59</v>
      </c>
      <c r="AC5142">
        <v>1</v>
      </c>
      <c r="AD5142">
        <v>0</v>
      </c>
      <c r="AE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3162.45</v>
      </c>
      <c r="AV5142">
        <v>2890.8</v>
      </c>
      <c r="AW5142">
        <v>203081.74</v>
      </c>
      <c r="BA5142" t="s">
        <v>86</v>
      </c>
      <c r="BB5142">
        <v>0</v>
      </c>
    </row>
    <row r="5143" spans="1:54" x14ac:dyDescent="0.2">
      <c r="A5143" t="s">
        <v>85</v>
      </c>
      <c r="B5143" s="1">
        <v>45412</v>
      </c>
      <c r="C5143">
        <v>0</v>
      </c>
      <c r="D5143">
        <v>7796196</v>
      </c>
      <c r="E5143" t="s">
        <v>63</v>
      </c>
      <c r="F5143" t="s">
        <v>86</v>
      </c>
      <c r="G5143" s="1">
        <v>44799</v>
      </c>
      <c r="H5143">
        <v>180</v>
      </c>
      <c r="I5143">
        <v>160</v>
      </c>
      <c r="J5143">
        <v>20</v>
      </c>
      <c r="L5143">
        <v>36</v>
      </c>
      <c r="M5143">
        <v>0.28949999999999998</v>
      </c>
      <c r="N5143">
        <v>0.31709843000000004</v>
      </c>
      <c r="O5143">
        <v>2.3217940340241716E-2</v>
      </c>
      <c r="P5143">
        <v>296115.31</v>
      </c>
      <c r="Q5143">
        <v>0</v>
      </c>
      <c r="U5143">
        <v>302550.8</v>
      </c>
      <c r="V5143">
        <v>12300</v>
      </c>
      <c r="W5143">
        <v>995</v>
      </c>
      <c r="X5143">
        <v>5298.1</v>
      </c>
      <c r="Y5143">
        <v>428.59</v>
      </c>
      <c r="Z5143">
        <v>7001.9</v>
      </c>
      <c r="AA5143">
        <v>566.41</v>
      </c>
      <c r="AB5143" t="s">
        <v>59</v>
      </c>
      <c r="AC5143">
        <v>1</v>
      </c>
      <c r="AD5143">
        <v>0</v>
      </c>
      <c r="AE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4565.13</v>
      </c>
      <c r="AV5143">
        <v>3949.99</v>
      </c>
      <c r="AW5143">
        <v>296115.31</v>
      </c>
      <c r="BA5143" t="s">
        <v>86</v>
      </c>
      <c r="BB5143">
        <v>0</v>
      </c>
    </row>
    <row r="5144" spans="1:54" x14ac:dyDescent="0.2">
      <c r="A5144" t="s">
        <v>85</v>
      </c>
      <c r="B5144" s="1">
        <v>45412</v>
      </c>
      <c r="C5144">
        <v>0</v>
      </c>
      <c r="D5144">
        <v>7796238</v>
      </c>
      <c r="E5144" t="s">
        <v>63</v>
      </c>
      <c r="F5144" t="s">
        <v>86</v>
      </c>
      <c r="G5144" s="1">
        <v>44796</v>
      </c>
      <c r="H5144">
        <v>180</v>
      </c>
      <c r="I5144">
        <v>160</v>
      </c>
      <c r="J5144">
        <v>20</v>
      </c>
      <c r="L5144">
        <v>36</v>
      </c>
      <c r="M5144">
        <v>0.2445</v>
      </c>
      <c r="N5144">
        <v>0.25704135000000011</v>
      </c>
      <c r="O5144">
        <v>1.924619117184756E-2</v>
      </c>
      <c r="P5144">
        <v>293202.46999999997</v>
      </c>
      <c r="Q5144">
        <v>0</v>
      </c>
      <c r="U5144">
        <v>301601.90999999997</v>
      </c>
      <c r="V5144">
        <v>15750</v>
      </c>
      <c r="W5144">
        <v>995</v>
      </c>
      <c r="X5144">
        <v>6784.15</v>
      </c>
      <c r="Y5144">
        <v>428.59</v>
      </c>
      <c r="Z5144">
        <v>8965.85</v>
      </c>
      <c r="AA5144">
        <v>566.41</v>
      </c>
      <c r="AB5144" t="s">
        <v>59</v>
      </c>
      <c r="AC5144">
        <v>1</v>
      </c>
      <c r="AD5144">
        <v>0</v>
      </c>
      <c r="AE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4542.72</v>
      </c>
      <c r="AV5144">
        <v>4026.81</v>
      </c>
      <c r="AW5144">
        <v>293202.46999999997</v>
      </c>
      <c r="BA5144" t="s">
        <v>86</v>
      </c>
      <c r="BB5144">
        <v>0</v>
      </c>
    </row>
    <row r="5145" spans="1:54" x14ac:dyDescent="0.2">
      <c r="A5145" t="s">
        <v>85</v>
      </c>
      <c r="B5145" s="1">
        <v>45412</v>
      </c>
      <c r="C5145">
        <v>0</v>
      </c>
      <c r="D5145">
        <v>7796303</v>
      </c>
      <c r="E5145" t="s">
        <v>63</v>
      </c>
      <c r="F5145" t="s">
        <v>86</v>
      </c>
      <c r="G5145" s="1">
        <v>44810</v>
      </c>
      <c r="H5145">
        <v>144</v>
      </c>
      <c r="I5145">
        <v>124</v>
      </c>
      <c r="J5145">
        <v>19</v>
      </c>
      <c r="L5145">
        <v>36</v>
      </c>
      <c r="M5145">
        <v>0.26450000000000001</v>
      </c>
      <c r="N5145">
        <v>0.28327520000000006</v>
      </c>
      <c r="O5145">
        <v>2.1002049834121905E-2</v>
      </c>
      <c r="P5145">
        <v>115969.14</v>
      </c>
      <c r="Q5145">
        <v>0</v>
      </c>
      <c r="U5145">
        <v>118899.69</v>
      </c>
      <c r="V5145">
        <v>6000</v>
      </c>
      <c r="W5145">
        <v>995</v>
      </c>
      <c r="X5145">
        <v>2486.85</v>
      </c>
      <c r="Y5145">
        <v>412.4</v>
      </c>
      <c r="Z5145">
        <v>3513.15</v>
      </c>
      <c r="AA5145">
        <v>582.6</v>
      </c>
      <c r="AB5145" t="s">
        <v>59</v>
      </c>
      <c r="AC5145">
        <v>1</v>
      </c>
      <c r="AD5145">
        <v>0</v>
      </c>
      <c r="AE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1786.29</v>
      </c>
      <c r="AV5145">
        <v>1566.86</v>
      </c>
      <c r="AW5145">
        <v>115969.14</v>
      </c>
      <c r="BA5145" t="s">
        <v>86</v>
      </c>
      <c r="BB5145">
        <v>0</v>
      </c>
    </row>
    <row r="5146" spans="1:54" x14ac:dyDescent="0.2">
      <c r="A5146" t="s">
        <v>85</v>
      </c>
      <c r="B5146" s="1">
        <v>45412</v>
      </c>
      <c r="C5146">
        <v>0</v>
      </c>
      <c r="D5146">
        <v>7796337</v>
      </c>
      <c r="E5146" t="s">
        <v>63</v>
      </c>
      <c r="F5146" t="s">
        <v>86</v>
      </c>
      <c r="G5146" s="1">
        <v>44797</v>
      </c>
      <c r="H5146">
        <v>144</v>
      </c>
      <c r="I5146">
        <v>124</v>
      </c>
      <c r="J5146">
        <v>20</v>
      </c>
      <c r="L5146">
        <v>36</v>
      </c>
      <c r="M5146">
        <v>0.20449999999999999</v>
      </c>
      <c r="N5146">
        <v>0.21049050000000022</v>
      </c>
      <c r="O5146">
        <v>1.6046118589737368E-2</v>
      </c>
      <c r="P5146">
        <v>88278.61</v>
      </c>
      <c r="Q5146">
        <v>0</v>
      </c>
      <c r="U5146">
        <v>90558.5</v>
      </c>
      <c r="V5146">
        <v>5000</v>
      </c>
      <c r="W5146">
        <v>995</v>
      </c>
      <c r="X5146">
        <v>2153.6999999999998</v>
      </c>
      <c r="Y5146">
        <v>428.59</v>
      </c>
      <c r="Z5146">
        <v>2846.3</v>
      </c>
      <c r="AA5146">
        <v>566.41</v>
      </c>
      <c r="AB5146" t="s">
        <v>59</v>
      </c>
      <c r="AC5146">
        <v>1</v>
      </c>
      <c r="AD5146">
        <v>0</v>
      </c>
      <c r="AE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1356.34</v>
      </c>
      <c r="AV5146">
        <v>1226.4100000000001</v>
      </c>
      <c r="AW5146">
        <v>88278.61</v>
      </c>
      <c r="BA5146" t="s">
        <v>86</v>
      </c>
      <c r="BB5146">
        <v>0</v>
      </c>
    </row>
    <row r="5147" spans="1:54" x14ac:dyDescent="0.2">
      <c r="A5147" t="s">
        <v>85</v>
      </c>
      <c r="B5147" s="1">
        <v>45412</v>
      </c>
      <c r="C5147">
        <v>0</v>
      </c>
      <c r="D5147">
        <v>7794217</v>
      </c>
      <c r="E5147" t="s">
        <v>63</v>
      </c>
      <c r="F5147" t="s">
        <v>86</v>
      </c>
      <c r="G5147" s="1">
        <v>44792</v>
      </c>
      <c r="H5147">
        <v>180</v>
      </c>
      <c r="I5147">
        <v>160</v>
      </c>
      <c r="J5147">
        <v>20</v>
      </c>
      <c r="L5147">
        <v>36</v>
      </c>
      <c r="M5147">
        <v>0.2545</v>
      </c>
      <c r="N5147">
        <v>0.27069520000000002</v>
      </c>
      <c r="O5147">
        <v>2.0164204865375845E-2</v>
      </c>
      <c r="P5147">
        <v>294315.09000000003</v>
      </c>
      <c r="Q5147">
        <v>0</v>
      </c>
      <c r="U5147">
        <v>302010.78999999998</v>
      </c>
      <c r="V5147">
        <v>15513.77</v>
      </c>
      <c r="W5147">
        <v>1995</v>
      </c>
      <c r="X5147">
        <v>6682.4</v>
      </c>
      <c r="Y5147">
        <v>859.33</v>
      </c>
      <c r="Z5147">
        <v>8831.3700000000008</v>
      </c>
      <c r="AA5147">
        <v>1135.67</v>
      </c>
      <c r="AB5147" t="s">
        <v>59</v>
      </c>
      <c r="AC5147">
        <v>1</v>
      </c>
      <c r="AD5147">
        <v>0</v>
      </c>
      <c r="AE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4551.25</v>
      </c>
      <c r="AV5147">
        <v>4011.78</v>
      </c>
      <c r="AW5147">
        <v>294315.09000000003</v>
      </c>
      <c r="BA5147" t="s">
        <v>86</v>
      </c>
      <c r="BB5147">
        <v>0</v>
      </c>
    </row>
    <row r="5148" spans="1:54" x14ac:dyDescent="0.2">
      <c r="A5148" t="s">
        <v>85</v>
      </c>
      <c r="B5148" s="1">
        <v>45412</v>
      </c>
      <c r="C5148">
        <v>0</v>
      </c>
      <c r="D5148">
        <v>7794274</v>
      </c>
      <c r="E5148" t="s">
        <v>63</v>
      </c>
      <c r="F5148" t="s">
        <v>86</v>
      </c>
      <c r="G5148" s="1">
        <v>44806</v>
      </c>
      <c r="H5148">
        <v>120</v>
      </c>
      <c r="I5148">
        <v>100</v>
      </c>
      <c r="J5148">
        <v>19</v>
      </c>
      <c r="L5148">
        <v>36</v>
      </c>
      <c r="M5148">
        <v>0.26450000000000001</v>
      </c>
      <c r="N5148">
        <v>0.2873422000000001</v>
      </c>
      <c r="O5148">
        <v>2.127130743874428E-2</v>
      </c>
      <c r="P5148">
        <v>148265.26</v>
      </c>
      <c r="Q5148">
        <v>0</v>
      </c>
      <c r="U5148">
        <v>150961.60000000001</v>
      </c>
      <c r="V5148">
        <v>5600</v>
      </c>
      <c r="W5148">
        <v>995</v>
      </c>
      <c r="X5148">
        <v>2321.06</v>
      </c>
      <c r="Y5148">
        <v>412.4</v>
      </c>
      <c r="Z5148">
        <v>3278.94</v>
      </c>
      <c r="AA5148">
        <v>582.6</v>
      </c>
      <c r="AB5148" t="s">
        <v>59</v>
      </c>
      <c r="AC5148">
        <v>1</v>
      </c>
      <c r="AD5148">
        <v>0</v>
      </c>
      <c r="AE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770.59</v>
      </c>
      <c r="AV5148">
        <v>674.36</v>
      </c>
      <c r="AW5148">
        <v>148265.26</v>
      </c>
      <c r="BA5148" t="s">
        <v>86</v>
      </c>
      <c r="BB5148">
        <v>0</v>
      </c>
    </row>
    <row r="5149" spans="1:54" x14ac:dyDescent="0.2">
      <c r="A5149" t="s">
        <v>85</v>
      </c>
      <c r="B5149" s="1">
        <v>45412</v>
      </c>
      <c r="C5149">
        <v>0</v>
      </c>
      <c r="D5149">
        <v>7794613</v>
      </c>
      <c r="E5149" t="s">
        <v>63</v>
      </c>
      <c r="F5149" t="s">
        <v>86</v>
      </c>
      <c r="G5149" s="1">
        <v>44795</v>
      </c>
      <c r="H5149">
        <v>96</v>
      </c>
      <c r="I5149">
        <v>76</v>
      </c>
      <c r="J5149">
        <v>20</v>
      </c>
      <c r="L5149">
        <v>36</v>
      </c>
      <c r="M5149">
        <v>0.26450000000000001</v>
      </c>
      <c r="N5149">
        <v>0.28289340000000007</v>
      </c>
      <c r="O5149">
        <v>2.0976732441158719E-2</v>
      </c>
      <c r="P5149">
        <v>77180.97</v>
      </c>
      <c r="Q5149">
        <v>0</v>
      </c>
      <c r="U5149">
        <v>79033.919999999998</v>
      </c>
      <c r="V5149">
        <v>4250</v>
      </c>
      <c r="W5149">
        <v>995</v>
      </c>
      <c r="X5149">
        <v>1830.64</v>
      </c>
      <c r="Y5149">
        <v>428.59</v>
      </c>
      <c r="Z5149">
        <v>2419.36</v>
      </c>
      <c r="AA5149">
        <v>566.41</v>
      </c>
      <c r="AB5149" t="s">
        <v>59</v>
      </c>
      <c r="AC5149">
        <v>1</v>
      </c>
      <c r="AD5149">
        <v>0</v>
      </c>
      <c r="AE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1170.8699999999999</v>
      </c>
      <c r="AV5149">
        <v>1028.07</v>
      </c>
      <c r="AW5149">
        <v>77180.97</v>
      </c>
      <c r="BA5149" t="s">
        <v>86</v>
      </c>
      <c r="BB5149">
        <v>0</v>
      </c>
    </row>
    <row r="5150" spans="1:54" x14ac:dyDescent="0.2">
      <c r="A5150" t="s">
        <v>85</v>
      </c>
      <c r="B5150" s="1">
        <v>45412</v>
      </c>
      <c r="C5150">
        <v>0</v>
      </c>
      <c r="D5150">
        <v>7794621</v>
      </c>
      <c r="E5150" t="s">
        <v>63</v>
      </c>
      <c r="F5150" t="s">
        <v>86</v>
      </c>
      <c r="G5150" s="1">
        <v>44792</v>
      </c>
      <c r="H5150">
        <v>180</v>
      </c>
      <c r="I5150">
        <v>160</v>
      </c>
      <c r="J5150">
        <v>20</v>
      </c>
      <c r="L5150">
        <v>36</v>
      </c>
      <c r="M5150">
        <v>0.12239999999999999</v>
      </c>
      <c r="N5150">
        <v>0.10436424000000002</v>
      </c>
      <c r="O5150">
        <v>8.3067632699953542E-3</v>
      </c>
      <c r="P5150">
        <v>155184.54</v>
      </c>
      <c r="Q5150">
        <v>0</v>
      </c>
      <c r="U5150">
        <v>163868.60999999999</v>
      </c>
      <c r="V5150">
        <v>15750</v>
      </c>
      <c r="W5150">
        <v>495</v>
      </c>
      <c r="X5150">
        <v>6784.15</v>
      </c>
      <c r="Y5150">
        <v>213.22</v>
      </c>
      <c r="Z5150">
        <v>8965.85</v>
      </c>
      <c r="AA5150">
        <v>281.77999999999997</v>
      </c>
      <c r="AB5150" t="s">
        <v>59</v>
      </c>
      <c r="AC5150">
        <v>1</v>
      </c>
      <c r="AD5150">
        <v>0</v>
      </c>
      <c r="AE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2447.23</v>
      </c>
      <c r="AV5150">
        <v>2321.73</v>
      </c>
      <c r="AW5150">
        <v>155184.54</v>
      </c>
      <c r="BA5150" t="s">
        <v>86</v>
      </c>
      <c r="BB5150">
        <v>0</v>
      </c>
    </row>
    <row r="5151" spans="1:54" x14ac:dyDescent="0.2">
      <c r="A5151" t="s">
        <v>85</v>
      </c>
      <c r="B5151" s="1">
        <v>45412</v>
      </c>
      <c r="C5151">
        <v>0</v>
      </c>
      <c r="D5151">
        <v>7794761</v>
      </c>
      <c r="E5151" t="s">
        <v>63</v>
      </c>
      <c r="F5151" t="s">
        <v>86</v>
      </c>
      <c r="G5151" s="1">
        <v>44817</v>
      </c>
      <c r="H5151">
        <v>180</v>
      </c>
      <c r="I5151">
        <v>161</v>
      </c>
      <c r="J5151">
        <v>19</v>
      </c>
      <c r="L5151">
        <v>36</v>
      </c>
      <c r="M5151">
        <v>0.16450000000000001</v>
      </c>
      <c r="N5151">
        <v>0.16505250000000019</v>
      </c>
      <c r="O5151">
        <v>1.2811838892817118E-2</v>
      </c>
      <c r="P5151">
        <v>161846.71</v>
      </c>
      <c r="Q5151">
        <v>0</v>
      </c>
      <c r="U5151">
        <v>165875.12</v>
      </c>
      <c r="V5151">
        <v>7175</v>
      </c>
      <c r="W5151">
        <v>295</v>
      </c>
      <c r="X5151">
        <v>2973.86</v>
      </c>
      <c r="Y5151">
        <v>122.27</v>
      </c>
      <c r="Z5151">
        <v>4201.1400000000003</v>
      </c>
      <c r="AA5151">
        <v>172.73</v>
      </c>
      <c r="AB5151" t="s">
        <v>59</v>
      </c>
      <c r="AC5151">
        <v>1</v>
      </c>
      <c r="AD5151">
        <v>0</v>
      </c>
      <c r="AE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2491.13</v>
      </c>
      <c r="AV5151">
        <v>2297.59</v>
      </c>
      <c r="AW5151">
        <v>161846.71</v>
      </c>
      <c r="BA5151" t="s">
        <v>86</v>
      </c>
      <c r="BB5151">
        <v>0</v>
      </c>
    </row>
    <row r="5152" spans="1:54" x14ac:dyDescent="0.2">
      <c r="A5152" t="s">
        <v>85</v>
      </c>
      <c r="B5152" s="1">
        <v>45412</v>
      </c>
      <c r="C5152">
        <v>0</v>
      </c>
      <c r="D5152">
        <v>7789654</v>
      </c>
      <c r="E5152" t="s">
        <v>63</v>
      </c>
      <c r="F5152" t="s">
        <v>86</v>
      </c>
      <c r="G5152" s="1">
        <v>44785</v>
      </c>
      <c r="H5152">
        <v>96</v>
      </c>
      <c r="I5152">
        <v>75</v>
      </c>
      <c r="J5152">
        <v>20</v>
      </c>
      <c r="L5152">
        <v>36</v>
      </c>
      <c r="M5152">
        <v>0.2445</v>
      </c>
      <c r="N5152">
        <v>0.10067400000000006</v>
      </c>
      <c r="O5152">
        <v>8.0255615203459474E-3</v>
      </c>
      <c r="P5152">
        <v>5348.46</v>
      </c>
      <c r="Q5152">
        <v>0</v>
      </c>
      <c r="U5152">
        <v>7156.58</v>
      </c>
      <c r="V5152">
        <v>5171.26</v>
      </c>
      <c r="W5152">
        <v>1995</v>
      </c>
      <c r="X5152">
        <v>2227.4699999999998</v>
      </c>
      <c r="Y5152">
        <v>859.33</v>
      </c>
      <c r="Z5152">
        <v>2943.79</v>
      </c>
      <c r="AA5152">
        <v>1135.67</v>
      </c>
      <c r="AB5152" t="s">
        <v>59</v>
      </c>
      <c r="AC5152">
        <v>1</v>
      </c>
      <c r="AD5152">
        <v>0</v>
      </c>
      <c r="AE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35.39</v>
      </c>
      <c r="AV5152">
        <v>33.64</v>
      </c>
      <c r="AW5152">
        <v>5348.46</v>
      </c>
      <c r="BA5152" t="s">
        <v>86</v>
      </c>
      <c r="BB5152">
        <v>0</v>
      </c>
    </row>
    <row r="5153" spans="1:54" x14ac:dyDescent="0.2">
      <c r="A5153" t="s">
        <v>85</v>
      </c>
      <c r="B5153" s="1">
        <v>45412</v>
      </c>
      <c r="C5153">
        <v>0</v>
      </c>
      <c r="D5153">
        <v>7789670</v>
      </c>
      <c r="E5153" t="s">
        <v>63</v>
      </c>
      <c r="F5153" t="s">
        <v>86</v>
      </c>
      <c r="G5153" s="1">
        <v>44804</v>
      </c>
      <c r="H5153">
        <v>48</v>
      </c>
      <c r="I5153">
        <v>28</v>
      </c>
      <c r="J5153">
        <v>20</v>
      </c>
      <c r="L5153">
        <v>28</v>
      </c>
      <c r="M5153">
        <v>0.27700000000000002</v>
      </c>
      <c r="N5153">
        <v>0.27349410000000007</v>
      </c>
      <c r="O5153">
        <v>2.0351270944684474E-2</v>
      </c>
      <c r="P5153">
        <v>91508.02</v>
      </c>
      <c r="Q5153">
        <v>0</v>
      </c>
      <c r="U5153">
        <v>94771.94</v>
      </c>
      <c r="V5153">
        <v>7750</v>
      </c>
      <c r="W5153">
        <v>995</v>
      </c>
      <c r="X5153">
        <v>4005.31</v>
      </c>
      <c r="Y5153">
        <v>514.23</v>
      </c>
      <c r="Z5153">
        <v>3744.69</v>
      </c>
      <c r="AA5153">
        <v>480.77</v>
      </c>
      <c r="AB5153" t="s">
        <v>59</v>
      </c>
      <c r="AC5153">
        <v>1</v>
      </c>
      <c r="AD5153">
        <v>0</v>
      </c>
      <c r="AE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1288.3499999999999</v>
      </c>
      <c r="AV5153">
        <v>1141.5899999999999</v>
      </c>
      <c r="AW5153">
        <v>91508.02</v>
      </c>
      <c r="BA5153" t="s">
        <v>86</v>
      </c>
      <c r="BB5153">
        <v>0</v>
      </c>
    </row>
    <row r="5154" spans="1:54" x14ac:dyDescent="0.2">
      <c r="A5154" t="s">
        <v>85</v>
      </c>
      <c r="B5154" s="1">
        <v>45412</v>
      </c>
      <c r="C5154">
        <v>0</v>
      </c>
      <c r="D5154">
        <v>7789696</v>
      </c>
      <c r="E5154" t="s">
        <v>63</v>
      </c>
      <c r="F5154" t="s">
        <v>86</v>
      </c>
      <c r="G5154" s="1">
        <v>44782</v>
      </c>
      <c r="H5154">
        <v>216</v>
      </c>
      <c r="I5154">
        <v>211</v>
      </c>
      <c r="J5154">
        <v>20</v>
      </c>
      <c r="L5154">
        <v>36</v>
      </c>
      <c r="M5154">
        <v>0.2445</v>
      </c>
      <c r="N5154">
        <v>0.251994</v>
      </c>
      <c r="O5154">
        <v>1.8904518271717574E-2</v>
      </c>
      <c r="P5154">
        <v>358106.44</v>
      </c>
      <c r="Q5154">
        <v>0</v>
      </c>
      <c r="U5154">
        <v>371689.73</v>
      </c>
      <c r="V5154">
        <v>25856.29</v>
      </c>
      <c r="W5154">
        <v>1995</v>
      </c>
      <c r="X5154">
        <v>11137.33</v>
      </c>
      <c r="Y5154">
        <v>859.33</v>
      </c>
      <c r="Z5154">
        <v>14718.96</v>
      </c>
      <c r="AA5154">
        <v>1135.67</v>
      </c>
      <c r="AB5154" t="s">
        <v>59</v>
      </c>
      <c r="AC5154">
        <v>1</v>
      </c>
      <c r="AD5154">
        <v>0</v>
      </c>
      <c r="AE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1912.55</v>
      </c>
      <c r="AV5154">
        <v>1697.33</v>
      </c>
      <c r="AW5154">
        <v>358106.44</v>
      </c>
      <c r="BA5154" t="s">
        <v>86</v>
      </c>
      <c r="BB5154">
        <v>0</v>
      </c>
    </row>
    <row r="5155" spans="1:54" x14ac:dyDescent="0.2">
      <c r="A5155" t="s">
        <v>85</v>
      </c>
      <c r="B5155" s="1">
        <v>45412</v>
      </c>
      <c r="C5155">
        <v>0</v>
      </c>
      <c r="D5155">
        <v>7789852</v>
      </c>
      <c r="E5155" t="s">
        <v>63</v>
      </c>
      <c r="F5155" t="s">
        <v>86</v>
      </c>
      <c r="G5155" s="1">
        <v>44782</v>
      </c>
      <c r="H5155">
        <v>180</v>
      </c>
      <c r="I5155">
        <v>159</v>
      </c>
      <c r="J5155">
        <v>20</v>
      </c>
      <c r="L5155">
        <v>36</v>
      </c>
      <c r="M5155">
        <v>0.13950000000000001</v>
      </c>
      <c r="N5155">
        <v>0.13521494000000009</v>
      </c>
      <c r="O5155">
        <v>1.0624501759874505E-2</v>
      </c>
      <c r="P5155">
        <v>292929.82</v>
      </c>
      <c r="Q5155">
        <v>0</v>
      </c>
      <c r="U5155">
        <v>301300.78999999998</v>
      </c>
      <c r="V5155">
        <v>15000</v>
      </c>
      <c r="W5155">
        <v>295</v>
      </c>
      <c r="X5155">
        <v>6461.1</v>
      </c>
      <c r="Y5155">
        <v>127.07</v>
      </c>
      <c r="Z5155">
        <v>8538.9</v>
      </c>
      <c r="AA5155">
        <v>167.93</v>
      </c>
      <c r="AB5155" t="s">
        <v>59</v>
      </c>
      <c r="AC5155">
        <v>1</v>
      </c>
      <c r="AD5155">
        <v>0</v>
      </c>
      <c r="AE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4515.4399999999996</v>
      </c>
      <c r="AV5155">
        <v>4221.8999999999996</v>
      </c>
      <c r="AW5155">
        <v>292929.82</v>
      </c>
      <c r="BA5155" t="s">
        <v>86</v>
      </c>
      <c r="BB5155">
        <v>0</v>
      </c>
    </row>
    <row r="5156" spans="1:54" x14ac:dyDescent="0.2">
      <c r="A5156" t="s">
        <v>85</v>
      </c>
      <c r="B5156" s="1">
        <v>45412</v>
      </c>
      <c r="C5156">
        <v>0</v>
      </c>
      <c r="D5156">
        <v>7789910</v>
      </c>
      <c r="E5156" t="s">
        <v>63</v>
      </c>
      <c r="F5156" t="s">
        <v>86</v>
      </c>
      <c r="G5156" s="1">
        <v>44783</v>
      </c>
      <c r="H5156">
        <v>180</v>
      </c>
      <c r="I5156">
        <v>159</v>
      </c>
      <c r="J5156">
        <v>20</v>
      </c>
      <c r="L5156">
        <v>36</v>
      </c>
      <c r="M5156">
        <v>0.155</v>
      </c>
      <c r="N5156">
        <v>0.15253800000000009</v>
      </c>
      <c r="O5156">
        <v>1.190074865759061E-2</v>
      </c>
      <c r="P5156">
        <v>64942.02</v>
      </c>
      <c r="Q5156">
        <v>0</v>
      </c>
      <c r="U5156">
        <v>66794.97</v>
      </c>
      <c r="V5156">
        <v>4250</v>
      </c>
      <c r="W5156">
        <v>995</v>
      </c>
      <c r="X5156">
        <v>1830.64</v>
      </c>
      <c r="Y5156">
        <v>428.59</v>
      </c>
      <c r="Z5156">
        <v>2419.36</v>
      </c>
      <c r="AA5156">
        <v>566.41</v>
      </c>
      <c r="AB5156" t="s">
        <v>59</v>
      </c>
      <c r="AC5156">
        <v>1</v>
      </c>
      <c r="AD5156">
        <v>0</v>
      </c>
      <c r="AE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1002.03</v>
      </c>
      <c r="AV5156">
        <v>929.44</v>
      </c>
      <c r="AW5156">
        <v>64942.02</v>
      </c>
      <c r="BA5156" t="s">
        <v>86</v>
      </c>
      <c r="BB5156">
        <v>0</v>
      </c>
    </row>
    <row r="5157" spans="1:54" x14ac:dyDescent="0.2">
      <c r="A5157" t="s">
        <v>85</v>
      </c>
      <c r="B5157" s="1">
        <v>45412</v>
      </c>
      <c r="C5157">
        <v>0</v>
      </c>
      <c r="D5157">
        <v>7790033</v>
      </c>
      <c r="E5157" t="s">
        <v>63</v>
      </c>
      <c r="F5157" t="s">
        <v>86</v>
      </c>
      <c r="G5157" s="1">
        <v>44782</v>
      </c>
      <c r="H5157">
        <v>72</v>
      </c>
      <c r="I5157">
        <v>51</v>
      </c>
      <c r="J5157">
        <v>20</v>
      </c>
      <c r="L5157">
        <v>36</v>
      </c>
      <c r="M5157">
        <v>0.20449999999999999</v>
      </c>
      <c r="N5157">
        <v>0.20069320000000018</v>
      </c>
      <c r="O5157">
        <v>1.5358271531036083E-2</v>
      </c>
      <c r="P5157">
        <v>59921.03</v>
      </c>
      <c r="Q5157">
        <v>0</v>
      </c>
      <c r="U5157">
        <v>62030.14</v>
      </c>
      <c r="V5157">
        <v>4200</v>
      </c>
      <c r="W5157">
        <v>495</v>
      </c>
      <c r="X5157">
        <v>1809.11</v>
      </c>
      <c r="Y5157">
        <v>213.22</v>
      </c>
      <c r="Z5157">
        <v>2390.89</v>
      </c>
      <c r="AA5157">
        <v>281.77999999999997</v>
      </c>
      <c r="AB5157" t="s">
        <v>59</v>
      </c>
      <c r="AC5157">
        <v>1</v>
      </c>
      <c r="AD5157">
        <v>0</v>
      </c>
      <c r="AE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892.75</v>
      </c>
      <c r="AV5157">
        <v>812.13</v>
      </c>
      <c r="AW5157">
        <v>59921.03</v>
      </c>
      <c r="BA5157" t="s">
        <v>86</v>
      </c>
      <c r="BB5157">
        <v>0</v>
      </c>
    </row>
    <row r="5158" spans="1:54" x14ac:dyDescent="0.2">
      <c r="A5158" t="s">
        <v>85</v>
      </c>
      <c r="B5158" s="1">
        <v>45412</v>
      </c>
      <c r="C5158">
        <v>0</v>
      </c>
      <c r="D5158">
        <v>7790074</v>
      </c>
      <c r="E5158" t="s">
        <v>63</v>
      </c>
      <c r="F5158" t="s">
        <v>86</v>
      </c>
      <c r="G5158" s="1">
        <v>44783</v>
      </c>
      <c r="H5158">
        <v>108</v>
      </c>
      <c r="I5158">
        <v>87</v>
      </c>
      <c r="J5158">
        <v>20</v>
      </c>
      <c r="L5158">
        <v>36</v>
      </c>
      <c r="M5158">
        <v>0.21049999999999999</v>
      </c>
      <c r="N5158">
        <v>0.2152367000000002</v>
      </c>
      <c r="O5158">
        <v>1.6377505903391931E-2</v>
      </c>
      <c r="P5158">
        <v>105034.08</v>
      </c>
      <c r="Q5158">
        <v>0</v>
      </c>
      <c r="U5158">
        <v>108025.55</v>
      </c>
      <c r="V5158">
        <v>6250</v>
      </c>
      <c r="W5158">
        <v>995</v>
      </c>
      <c r="X5158">
        <v>2692.12</v>
      </c>
      <c r="Y5158">
        <v>428.59</v>
      </c>
      <c r="Z5158">
        <v>3557.88</v>
      </c>
      <c r="AA5158">
        <v>566.41</v>
      </c>
      <c r="AB5158" t="s">
        <v>59</v>
      </c>
      <c r="AC5158">
        <v>1</v>
      </c>
      <c r="AD5158">
        <v>0</v>
      </c>
      <c r="AE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1601.65</v>
      </c>
      <c r="AV5158">
        <v>1446</v>
      </c>
      <c r="AW5158">
        <v>105034.08</v>
      </c>
      <c r="BA5158" t="s">
        <v>86</v>
      </c>
      <c r="BB5158">
        <v>0</v>
      </c>
    </row>
    <row r="5159" spans="1:54" x14ac:dyDescent="0.2">
      <c r="A5159" t="s">
        <v>85</v>
      </c>
      <c r="B5159" s="1">
        <v>45412</v>
      </c>
      <c r="C5159">
        <v>0</v>
      </c>
      <c r="D5159">
        <v>7790090</v>
      </c>
      <c r="E5159" t="s">
        <v>63</v>
      </c>
      <c r="F5159" t="s">
        <v>86</v>
      </c>
      <c r="G5159" s="1">
        <v>44798</v>
      </c>
      <c r="H5159">
        <v>96</v>
      </c>
      <c r="I5159">
        <v>76</v>
      </c>
      <c r="J5159">
        <v>20</v>
      </c>
      <c r="L5159">
        <v>36</v>
      </c>
      <c r="M5159">
        <v>0.16450000000000001</v>
      </c>
      <c r="N5159">
        <v>0.15698560000000011</v>
      </c>
      <c r="O5159">
        <v>1.2225580414475967E-2</v>
      </c>
      <c r="P5159">
        <v>43391.44</v>
      </c>
      <c r="Q5159">
        <v>0</v>
      </c>
      <c r="U5159">
        <v>44989.78</v>
      </c>
      <c r="V5159">
        <v>3102.75</v>
      </c>
      <c r="W5159">
        <v>295</v>
      </c>
      <c r="X5159">
        <v>1336.48</v>
      </c>
      <c r="Y5159">
        <v>127.07</v>
      </c>
      <c r="Z5159">
        <v>1766.27</v>
      </c>
      <c r="AA5159">
        <v>167.93</v>
      </c>
      <c r="AB5159" t="s">
        <v>59</v>
      </c>
      <c r="AC5159">
        <v>1</v>
      </c>
      <c r="AD5159">
        <v>0</v>
      </c>
      <c r="AE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660.15</v>
      </c>
      <c r="AV5159">
        <v>611.57000000000005</v>
      </c>
      <c r="AW5159">
        <v>43391.44</v>
      </c>
      <c r="BA5159" t="s">
        <v>86</v>
      </c>
      <c r="BB5159">
        <v>0</v>
      </c>
    </row>
    <row r="5160" spans="1:54" x14ac:dyDescent="0.2">
      <c r="A5160" t="s">
        <v>85</v>
      </c>
      <c r="B5160" s="1">
        <v>45412</v>
      </c>
      <c r="C5160">
        <v>0</v>
      </c>
      <c r="D5160">
        <v>7788904</v>
      </c>
      <c r="E5160" t="s">
        <v>63</v>
      </c>
      <c r="F5160" t="s">
        <v>86</v>
      </c>
      <c r="G5160" s="1">
        <v>44803</v>
      </c>
      <c r="H5160">
        <v>60</v>
      </c>
      <c r="I5160">
        <v>40</v>
      </c>
      <c r="J5160">
        <v>20</v>
      </c>
      <c r="L5160">
        <v>36</v>
      </c>
      <c r="M5160">
        <v>0.22450000000000001</v>
      </c>
      <c r="N5160">
        <v>0.20138800000000021</v>
      </c>
      <c r="O5160">
        <v>1.5407221106493729E-2</v>
      </c>
      <c r="P5160">
        <v>85936.73</v>
      </c>
      <c r="Q5160">
        <v>0</v>
      </c>
      <c r="U5160">
        <v>91130.21</v>
      </c>
      <c r="V5160">
        <v>11118.2</v>
      </c>
      <c r="W5160">
        <v>1995</v>
      </c>
      <c r="X5160">
        <v>4789.05</v>
      </c>
      <c r="Y5160">
        <v>859.33</v>
      </c>
      <c r="Z5160">
        <v>6329.15</v>
      </c>
      <c r="AA5160">
        <v>1135.67</v>
      </c>
      <c r="AB5160" t="s">
        <v>59</v>
      </c>
      <c r="AC5160">
        <v>1</v>
      </c>
      <c r="AD5160">
        <v>0</v>
      </c>
      <c r="AE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438.62</v>
      </c>
      <c r="AV5160">
        <v>398.97</v>
      </c>
      <c r="AW5160">
        <v>85936.73</v>
      </c>
      <c r="BA5160" t="s">
        <v>86</v>
      </c>
      <c r="BB5160">
        <v>0</v>
      </c>
    </row>
    <row r="5161" spans="1:54" x14ac:dyDescent="0.2">
      <c r="A5161" t="s">
        <v>85</v>
      </c>
      <c r="B5161" s="1">
        <v>45412</v>
      </c>
      <c r="C5161">
        <v>0</v>
      </c>
      <c r="D5161">
        <v>7788961</v>
      </c>
      <c r="E5161" t="s">
        <v>63</v>
      </c>
      <c r="F5161" t="s">
        <v>86</v>
      </c>
      <c r="G5161" s="1">
        <v>44783</v>
      </c>
      <c r="H5161">
        <v>180</v>
      </c>
      <c r="I5161">
        <v>159</v>
      </c>
      <c r="J5161">
        <v>20</v>
      </c>
      <c r="L5161">
        <v>36</v>
      </c>
      <c r="M5161">
        <v>0.28699999999999998</v>
      </c>
      <c r="N5161">
        <v>0.31285679999999999</v>
      </c>
      <c r="O5161">
        <v>2.2942934704843321E-2</v>
      </c>
      <c r="P5161">
        <v>113153.75</v>
      </c>
      <c r="Q5161">
        <v>0</v>
      </c>
      <c r="U5161">
        <v>115803.66</v>
      </c>
      <c r="V5161">
        <v>5650</v>
      </c>
      <c r="W5161">
        <v>995</v>
      </c>
      <c r="X5161">
        <v>2433.6799999999998</v>
      </c>
      <c r="Y5161">
        <v>428.59</v>
      </c>
      <c r="Z5161">
        <v>3216.32</v>
      </c>
      <c r="AA5161">
        <v>566.41</v>
      </c>
      <c r="AB5161" t="s">
        <v>59</v>
      </c>
      <c r="AC5161">
        <v>1</v>
      </c>
      <c r="AD5161">
        <v>0</v>
      </c>
      <c r="AE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1746.89</v>
      </c>
      <c r="AV5161">
        <v>1514.04</v>
      </c>
      <c r="AW5161">
        <v>113153.75</v>
      </c>
      <c r="BA5161" t="s">
        <v>86</v>
      </c>
      <c r="BB5161">
        <v>0</v>
      </c>
    </row>
    <row r="5162" spans="1:54" x14ac:dyDescent="0.2">
      <c r="A5162" t="s">
        <v>85</v>
      </c>
      <c r="B5162" s="1">
        <v>45412</v>
      </c>
      <c r="C5162">
        <v>0</v>
      </c>
      <c r="D5162">
        <v>7789092</v>
      </c>
      <c r="E5162" t="s">
        <v>63</v>
      </c>
      <c r="F5162" t="s">
        <v>86</v>
      </c>
      <c r="G5162" s="1">
        <v>44783</v>
      </c>
      <c r="H5162">
        <v>96</v>
      </c>
      <c r="I5162">
        <v>75</v>
      </c>
      <c r="J5162">
        <v>20</v>
      </c>
      <c r="L5162">
        <v>36</v>
      </c>
      <c r="M5162">
        <v>0.26450000000000001</v>
      </c>
      <c r="N5162">
        <v>0.28155380000000008</v>
      </c>
      <c r="O5162">
        <v>2.0887848077243198E-2</v>
      </c>
      <c r="P5162">
        <v>171669.04</v>
      </c>
      <c r="Q5162">
        <v>0</v>
      </c>
      <c r="U5162">
        <v>176126.57</v>
      </c>
      <c r="V5162">
        <v>9825.39</v>
      </c>
      <c r="W5162">
        <v>1995</v>
      </c>
      <c r="X5162">
        <v>4232.1899999999996</v>
      </c>
      <c r="Y5162">
        <v>859.33</v>
      </c>
      <c r="Z5162">
        <v>5593.2</v>
      </c>
      <c r="AA5162">
        <v>1135.67</v>
      </c>
      <c r="AB5162" t="s">
        <v>59</v>
      </c>
      <c r="AC5162">
        <v>1</v>
      </c>
      <c r="AD5162">
        <v>0</v>
      </c>
      <c r="AE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889.52</v>
      </c>
      <c r="AV5162">
        <v>780.78</v>
      </c>
      <c r="AW5162">
        <v>171669.04</v>
      </c>
      <c r="BA5162" t="s">
        <v>86</v>
      </c>
      <c r="BB5162">
        <v>0</v>
      </c>
    </row>
    <row r="5163" spans="1:54" x14ac:dyDescent="0.2">
      <c r="A5163" t="s">
        <v>85</v>
      </c>
      <c r="B5163" s="1">
        <v>45412</v>
      </c>
      <c r="C5163">
        <v>0</v>
      </c>
      <c r="D5163">
        <v>7789126</v>
      </c>
      <c r="E5163" t="s">
        <v>63</v>
      </c>
      <c r="F5163" t="s">
        <v>86</v>
      </c>
      <c r="G5163" s="1">
        <v>44784</v>
      </c>
      <c r="H5163">
        <v>180</v>
      </c>
      <c r="I5163">
        <v>159</v>
      </c>
      <c r="J5163">
        <v>20</v>
      </c>
      <c r="L5163">
        <v>36</v>
      </c>
      <c r="M5163">
        <v>0.13</v>
      </c>
      <c r="N5163">
        <v>0.12805610000000014</v>
      </c>
      <c r="O5163">
        <v>1.0091866510758774E-2</v>
      </c>
      <c r="P5163">
        <v>109025.89</v>
      </c>
      <c r="Q5163">
        <v>0</v>
      </c>
      <c r="U5163">
        <v>111348.47</v>
      </c>
      <c r="V5163">
        <v>4375</v>
      </c>
      <c r="W5163">
        <v>295</v>
      </c>
      <c r="X5163">
        <v>1884.49</v>
      </c>
      <c r="Y5163">
        <v>127.07</v>
      </c>
      <c r="Z5163">
        <v>2490.5100000000002</v>
      </c>
      <c r="AA5163">
        <v>167.93</v>
      </c>
      <c r="AB5163" t="s">
        <v>59</v>
      </c>
      <c r="AC5163">
        <v>1</v>
      </c>
      <c r="AD5163">
        <v>0</v>
      </c>
      <c r="AE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1668.72</v>
      </c>
      <c r="AV5163">
        <v>1565.45</v>
      </c>
      <c r="AW5163">
        <v>109025.89</v>
      </c>
      <c r="BA5163" t="s">
        <v>86</v>
      </c>
      <c r="BB5163">
        <v>0</v>
      </c>
    </row>
    <row r="5164" spans="1:54" x14ac:dyDescent="0.2">
      <c r="A5164" t="s">
        <v>85</v>
      </c>
      <c r="B5164" s="1">
        <v>45412</v>
      </c>
      <c r="C5164">
        <v>0</v>
      </c>
      <c r="D5164">
        <v>7789209</v>
      </c>
      <c r="E5164" t="s">
        <v>63</v>
      </c>
      <c r="F5164" t="s">
        <v>86</v>
      </c>
      <c r="G5164" s="1">
        <v>44782</v>
      </c>
      <c r="H5164">
        <v>168</v>
      </c>
      <c r="I5164">
        <v>147</v>
      </c>
      <c r="J5164">
        <v>20</v>
      </c>
      <c r="L5164">
        <v>36</v>
      </c>
      <c r="M5164">
        <v>0.2545</v>
      </c>
      <c r="N5164">
        <v>0.27644320000000006</v>
      </c>
      <c r="O5164">
        <v>2.0547968413037632E-2</v>
      </c>
      <c r="P5164">
        <v>148100.51999999999</v>
      </c>
      <c r="Q5164">
        <v>0</v>
      </c>
      <c r="U5164">
        <v>150522.73000000001</v>
      </c>
      <c r="V5164">
        <v>5250</v>
      </c>
      <c r="W5164">
        <v>995</v>
      </c>
      <c r="X5164">
        <v>2261.38</v>
      </c>
      <c r="Y5164">
        <v>428.59</v>
      </c>
      <c r="Z5164">
        <v>2988.62</v>
      </c>
      <c r="AA5164">
        <v>566.41</v>
      </c>
      <c r="AB5164" t="s">
        <v>59</v>
      </c>
      <c r="AC5164">
        <v>1</v>
      </c>
      <c r="AD5164">
        <v>0</v>
      </c>
      <c r="AE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2268.2800000000002</v>
      </c>
      <c r="AV5164">
        <v>1994.76</v>
      </c>
      <c r="AW5164">
        <v>148100.51999999999</v>
      </c>
      <c r="BA5164" t="s">
        <v>86</v>
      </c>
      <c r="BB5164">
        <v>0</v>
      </c>
    </row>
    <row r="5165" spans="1:54" x14ac:dyDescent="0.2">
      <c r="A5165" t="s">
        <v>85</v>
      </c>
      <c r="B5165" s="1">
        <v>45412</v>
      </c>
      <c r="C5165">
        <v>0</v>
      </c>
      <c r="D5165">
        <v>7789316</v>
      </c>
      <c r="E5165" t="s">
        <v>63</v>
      </c>
      <c r="F5165" t="s">
        <v>86</v>
      </c>
      <c r="G5165" s="1">
        <v>44785</v>
      </c>
      <c r="H5165">
        <v>84</v>
      </c>
      <c r="I5165">
        <v>63</v>
      </c>
      <c r="J5165">
        <v>20</v>
      </c>
      <c r="L5165">
        <v>36</v>
      </c>
      <c r="M5165">
        <v>0.17949999999999999</v>
      </c>
      <c r="N5165">
        <v>0.17911270000000015</v>
      </c>
      <c r="O5165">
        <v>1.3824820049586961E-2</v>
      </c>
      <c r="P5165">
        <v>99012.3</v>
      </c>
      <c r="Q5165">
        <v>0</v>
      </c>
      <c r="U5165">
        <v>101598.17</v>
      </c>
      <c r="V5165">
        <v>5037.5</v>
      </c>
      <c r="W5165">
        <v>495</v>
      </c>
      <c r="X5165">
        <v>2169.85</v>
      </c>
      <c r="Y5165">
        <v>213.22</v>
      </c>
      <c r="Z5165">
        <v>2867.65</v>
      </c>
      <c r="AA5165">
        <v>281.77999999999997</v>
      </c>
      <c r="AB5165" t="s">
        <v>59</v>
      </c>
      <c r="AC5165">
        <v>1</v>
      </c>
      <c r="AD5165">
        <v>0</v>
      </c>
      <c r="AE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1479.57</v>
      </c>
      <c r="AV5165">
        <v>1357.78</v>
      </c>
      <c r="AW5165">
        <v>99012.3</v>
      </c>
      <c r="BA5165" t="s">
        <v>86</v>
      </c>
      <c r="BB5165">
        <v>0</v>
      </c>
    </row>
    <row r="5166" spans="1:54" x14ac:dyDescent="0.2">
      <c r="A5166" t="s">
        <v>85</v>
      </c>
      <c r="B5166" s="1">
        <v>45412</v>
      </c>
      <c r="C5166">
        <v>0</v>
      </c>
      <c r="D5166">
        <v>7789548</v>
      </c>
      <c r="E5166" t="s">
        <v>63</v>
      </c>
      <c r="F5166" t="s">
        <v>86</v>
      </c>
      <c r="G5166" s="1">
        <v>44782</v>
      </c>
      <c r="H5166">
        <v>96</v>
      </c>
      <c r="I5166">
        <v>75</v>
      </c>
      <c r="J5166">
        <v>20</v>
      </c>
      <c r="L5166">
        <v>36</v>
      </c>
      <c r="M5166">
        <v>0.27700000000000002</v>
      </c>
      <c r="N5166">
        <v>0.30014380000000013</v>
      </c>
      <c r="O5166">
        <v>2.2113782395991821E-2</v>
      </c>
      <c r="P5166">
        <v>97755</v>
      </c>
      <c r="Q5166">
        <v>0</v>
      </c>
      <c r="U5166">
        <v>99857.5</v>
      </c>
      <c r="V5166">
        <v>5688.38</v>
      </c>
      <c r="W5166">
        <v>1995</v>
      </c>
      <c r="X5166">
        <v>2450.21</v>
      </c>
      <c r="Y5166">
        <v>859.33</v>
      </c>
      <c r="Z5166">
        <v>3238.17</v>
      </c>
      <c r="AA5166">
        <v>1135.67</v>
      </c>
      <c r="AB5166" t="s">
        <v>59</v>
      </c>
      <c r="AC5166">
        <v>1</v>
      </c>
      <c r="AD5166">
        <v>0</v>
      </c>
      <c r="AE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1480.2</v>
      </c>
      <c r="AV5166">
        <v>1290.79</v>
      </c>
      <c r="AW5166">
        <v>97755</v>
      </c>
      <c r="BA5166" t="s">
        <v>86</v>
      </c>
      <c r="BB5166">
        <v>0</v>
      </c>
    </row>
    <row r="5167" spans="1:54" x14ac:dyDescent="0.2">
      <c r="A5167" t="s">
        <v>85</v>
      </c>
      <c r="B5167" s="1">
        <v>45412</v>
      </c>
      <c r="C5167">
        <v>0</v>
      </c>
      <c r="D5167">
        <v>7789597</v>
      </c>
      <c r="E5167" t="s">
        <v>63</v>
      </c>
      <c r="F5167" t="s">
        <v>86</v>
      </c>
      <c r="G5167" s="1">
        <v>44782</v>
      </c>
      <c r="H5167">
        <v>156</v>
      </c>
      <c r="I5167">
        <v>135</v>
      </c>
      <c r="J5167">
        <v>20</v>
      </c>
      <c r="L5167">
        <v>36</v>
      </c>
      <c r="M5167">
        <v>0.22450000000000001</v>
      </c>
      <c r="N5167">
        <v>0.22159620000000022</v>
      </c>
      <c r="O5167">
        <v>1.6819681446874402E-2</v>
      </c>
      <c r="P5167">
        <v>156890.43</v>
      </c>
      <c r="Q5167">
        <v>0</v>
      </c>
      <c r="U5167">
        <v>164586.13</v>
      </c>
      <c r="V5167">
        <v>15513.77</v>
      </c>
      <c r="W5167">
        <v>1995</v>
      </c>
      <c r="X5167">
        <v>6682.4</v>
      </c>
      <c r="Y5167">
        <v>859.33</v>
      </c>
      <c r="Z5167">
        <v>8831.3700000000008</v>
      </c>
      <c r="AA5167">
        <v>1135.67</v>
      </c>
      <c r="AB5167" t="s">
        <v>59</v>
      </c>
      <c r="AC5167">
        <v>1</v>
      </c>
      <c r="AD5167">
        <v>0</v>
      </c>
      <c r="AE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841.58</v>
      </c>
      <c r="AV5167">
        <v>756.78</v>
      </c>
      <c r="AW5167">
        <v>156890.43</v>
      </c>
      <c r="BA5167" t="s">
        <v>86</v>
      </c>
      <c r="BB5167">
        <v>0</v>
      </c>
    </row>
    <row r="5168" spans="1:54" x14ac:dyDescent="0.2">
      <c r="A5168" t="s">
        <v>85</v>
      </c>
      <c r="B5168" s="1">
        <v>45412</v>
      </c>
      <c r="C5168">
        <v>0</v>
      </c>
      <c r="D5168">
        <v>7790439</v>
      </c>
      <c r="E5168" t="s">
        <v>63</v>
      </c>
      <c r="F5168" t="s">
        <v>86</v>
      </c>
      <c r="G5168" s="1">
        <v>44784</v>
      </c>
      <c r="H5168">
        <v>224</v>
      </c>
      <c r="I5168">
        <v>217</v>
      </c>
      <c r="J5168">
        <v>20</v>
      </c>
      <c r="L5168">
        <v>36</v>
      </c>
      <c r="M5168">
        <v>0.1545</v>
      </c>
      <c r="N5168">
        <v>0.15305270000000018</v>
      </c>
      <c r="O5168">
        <v>1.193839865691726E-2</v>
      </c>
      <c r="P5168">
        <v>236116.74</v>
      </c>
      <c r="Q5168">
        <v>0</v>
      </c>
      <c r="U5168">
        <v>242454.03</v>
      </c>
      <c r="V5168">
        <v>12127.5</v>
      </c>
      <c r="W5168">
        <v>995</v>
      </c>
      <c r="X5168">
        <v>5223.8</v>
      </c>
      <c r="Y5168">
        <v>428.59</v>
      </c>
      <c r="Z5168">
        <v>6903.7</v>
      </c>
      <c r="AA5168">
        <v>566.41</v>
      </c>
      <c r="AB5168" t="s">
        <v>59</v>
      </c>
      <c r="AC5168">
        <v>1</v>
      </c>
      <c r="AD5168">
        <v>0</v>
      </c>
      <c r="AE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3652.48</v>
      </c>
      <c r="AV5168">
        <v>3386.64</v>
      </c>
      <c r="AW5168">
        <v>236116.74</v>
      </c>
      <c r="BA5168" t="s">
        <v>86</v>
      </c>
      <c r="BB5168">
        <v>0</v>
      </c>
    </row>
    <row r="5169" spans="1:54" x14ac:dyDescent="0.2">
      <c r="A5169" t="s">
        <v>85</v>
      </c>
      <c r="B5169" s="1">
        <v>45412</v>
      </c>
      <c r="C5169">
        <v>0</v>
      </c>
      <c r="D5169">
        <v>7790488</v>
      </c>
      <c r="E5169" t="s">
        <v>63</v>
      </c>
      <c r="F5169" t="s">
        <v>86</v>
      </c>
      <c r="G5169" s="1">
        <v>44785</v>
      </c>
      <c r="H5169">
        <v>144</v>
      </c>
      <c r="I5169">
        <v>123</v>
      </c>
      <c r="J5169">
        <v>20</v>
      </c>
      <c r="L5169">
        <v>36</v>
      </c>
      <c r="M5169">
        <v>0.23449999999999999</v>
      </c>
      <c r="N5169">
        <v>0.24803740000000021</v>
      </c>
      <c r="O5169">
        <v>1.8635798098417311E-2</v>
      </c>
      <c r="P5169">
        <v>135447.15</v>
      </c>
      <c r="Q5169">
        <v>0</v>
      </c>
      <c r="U5169">
        <v>138521.1</v>
      </c>
      <c r="V5169">
        <v>7394.9</v>
      </c>
      <c r="W5169">
        <v>1995</v>
      </c>
      <c r="X5169">
        <v>3185.28</v>
      </c>
      <c r="Y5169">
        <v>859.33</v>
      </c>
      <c r="Z5169">
        <v>4209.62</v>
      </c>
      <c r="AA5169">
        <v>1135.67</v>
      </c>
      <c r="AB5169" t="s">
        <v>59</v>
      </c>
      <c r="AC5169">
        <v>1</v>
      </c>
      <c r="AD5169">
        <v>0</v>
      </c>
      <c r="AE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709.13</v>
      </c>
      <c r="AV5169">
        <v>630.55999999999995</v>
      </c>
      <c r="AW5169">
        <v>135447.15</v>
      </c>
      <c r="BA5169" t="s">
        <v>86</v>
      </c>
      <c r="BB5169">
        <v>0</v>
      </c>
    </row>
    <row r="5170" spans="1:54" x14ac:dyDescent="0.2">
      <c r="A5170" t="s">
        <v>85</v>
      </c>
      <c r="B5170" s="1">
        <v>45412</v>
      </c>
      <c r="C5170">
        <v>0</v>
      </c>
      <c r="D5170">
        <v>7788276</v>
      </c>
      <c r="E5170" t="s">
        <v>63</v>
      </c>
      <c r="F5170" t="s">
        <v>86</v>
      </c>
      <c r="G5170" s="1">
        <v>44782</v>
      </c>
      <c r="H5170">
        <v>180</v>
      </c>
      <c r="I5170">
        <v>159</v>
      </c>
      <c r="J5170">
        <v>20</v>
      </c>
      <c r="L5170">
        <v>36</v>
      </c>
      <c r="M5170">
        <v>0.23449999999999999</v>
      </c>
      <c r="N5170">
        <v>0.23747240000000022</v>
      </c>
      <c r="O5170">
        <v>1.7914410358273347E-2</v>
      </c>
      <c r="P5170">
        <v>95361.08</v>
      </c>
      <c r="Q5170">
        <v>0</v>
      </c>
      <c r="U5170">
        <v>99377.04</v>
      </c>
      <c r="V5170">
        <v>9049.7000000000007</v>
      </c>
      <c r="W5170">
        <v>1995</v>
      </c>
      <c r="X5170">
        <v>3898.07</v>
      </c>
      <c r="Y5170">
        <v>859.33</v>
      </c>
      <c r="Z5170">
        <v>5151.63</v>
      </c>
      <c r="AA5170">
        <v>1135.67</v>
      </c>
      <c r="AB5170" t="s">
        <v>59</v>
      </c>
      <c r="AC5170">
        <v>1</v>
      </c>
      <c r="AD5170">
        <v>0</v>
      </c>
      <c r="AE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509.87</v>
      </c>
      <c r="AV5170">
        <v>455.34</v>
      </c>
      <c r="AW5170">
        <v>95361.08</v>
      </c>
      <c r="BA5170" t="s">
        <v>86</v>
      </c>
      <c r="BB5170">
        <v>0</v>
      </c>
    </row>
    <row r="5171" spans="1:54" x14ac:dyDescent="0.2">
      <c r="A5171" t="s">
        <v>85</v>
      </c>
      <c r="B5171" s="1">
        <v>45412</v>
      </c>
      <c r="C5171">
        <v>0</v>
      </c>
      <c r="D5171">
        <v>7790637</v>
      </c>
      <c r="E5171" t="s">
        <v>63</v>
      </c>
      <c r="F5171" t="s">
        <v>86</v>
      </c>
      <c r="G5171" s="1">
        <v>44797</v>
      </c>
      <c r="H5171">
        <v>180</v>
      </c>
      <c r="I5171">
        <v>160</v>
      </c>
      <c r="J5171">
        <v>20</v>
      </c>
      <c r="L5171">
        <v>36</v>
      </c>
      <c r="M5171">
        <v>0.26450000000000001</v>
      </c>
      <c r="N5171">
        <v>0.28225739999999999</v>
      </c>
      <c r="O5171">
        <v>2.0934543550375162E-2</v>
      </c>
      <c r="P5171">
        <v>83140.149999999994</v>
      </c>
      <c r="Q5171">
        <v>0</v>
      </c>
      <c r="U5171">
        <v>85420.04</v>
      </c>
      <c r="V5171">
        <v>5000</v>
      </c>
      <c r="W5171">
        <v>995</v>
      </c>
      <c r="X5171">
        <v>2153.6999999999998</v>
      </c>
      <c r="Y5171">
        <v>428.59</v>
      </c>
      <c r="Z5171">
        <v>2846.3</v>
      </c>
      <c r="AA5171">
        <v>566.41</v>
      </c>
      <c r="AB5171" t="s">
        <v>59</v>
      </c>
      <c r="AC5171">
        <v>1</v>
      </c>
      <c r="AD5171">
        <v>0</v>
      </c>
      <c r="AE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1287.45</v>
      </c>
      <c r="AV5171">
        <v>1129.56</v>
      </c>
      <c r="AW5171">
        <v>83140.149999999994</v>
      </c>
      <c r="BA5171" t="s">
        <v>86</v>
      </c>
      <c r="BB5171">
        <v>0</v>
      </c>
    </row>
    <row r="5172" spans="1:54" x14ac:dyDescent="0.2">
      <c r="A5172" t="s">
        <v>85</v>
      </c>
      <c r="B5172" s="1">
        <v>45412</v>
      </c>
      <c r="C5172">
        <v>0</v>
      </c>
      <c r="D5172">
        <v>7790678</v>
      </c>
      <c r="E5172" t="s">
        <v>63</v>
      </c>
      <c r="F5172" t="s">
        <v>86</v>
      </c>
      <c r="G5172" s="1">
        <v>44783</v>
      </c>
      <c r="H5172">
        <v>180</v>
      </c>
      <c r="I5172">
        <v>159</v>
      </c>
      <c r="J5172">
        <v>20</v>
      </c>
      <c r="L5172">
        <v>36</v>
      </c>
      <c r="M5172">
        <v>0.17349999999999999</v>
      </c>
      <c r="N5172">
        <v>0.17339046000000016</v>
      </c>
      <c r="O5172">
        <v>1.3413898787729028E-2</v>
      </c>
      <c r="P5172">
        <v>287247.07</v>
      </c>
      <c r="Q5172">
        <v>0</v>
      </c>
      <c r="U5172">
        <v>295504.19</v>
      </c>
      <c r="V5172">
        <v>15000</v>
      </c>
      <c r="W5172">
        <v>495</v>
      </c>
      <c r="X5172">
        <v>6461.1</v>
      </c>
      <c r="Y5172">
        <v>213.22</v>
      </c>
      <c r="Z5172">
        <v>8538.9</v>
      </c>
      <c r="AA5172">
        <v>281.77999999999997</v>
      </c>
      <c r="AB5172" t="s">
        <v>59</v>
      </c>
      <c r="AC5172">
        <v>1</v>
      </c>
      <c r="AD5172">
        <v>0</v>
      </c>
      <c r="AE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4437.6000000000004</v>
      </c>
      <c r="AV5172">
        <v>4077.61</v>
      </c>
      <c r="AW5172">
        <v>287247.07</v>
      </c>
      <c r="BA5172" t="s">
        <v>86</v>
      </c>
      <c r="BB5172">
        <v>0</v>
      </c>
    </row>
    <row r="5173" spans="1:54" x14ac:dyDescent="0.2">
      <c r="A5173" t="s">
        <v>85</v>
      </c>
      <c r="B5173" s="1">
        <v>45412</v>
      </c>
      <c r="C5173">
        <v>0</v>
      </c>
      <c r="D5173">
        <v>7790702</v>
      </c>
      <c r="E5173" t="s">
        <v>63</v>
      </c>
      <c r="F5173" t="s">
        <v>86</v>
      </c>
      <c r="G5173" s="1">
        <v>44788</v>
      </c>
      <c r="H5173">
        <v>180</v>
      </c>
      <c r="I5173">
        <v>160</v>
      </c>
      <c r="J5173">
        <v>20</v>
      </c>
      <c r="L5173">
        <v>36</v>
      </c>
      <c r="M5173">
        <v>0.28949999999999998</v>
      </c>
      <c r="N5173">
        <v>0.31764799999999993</v>
      </c>
      <c r="O5173">
        <v>2.3253512227440654E-2</v>
      </c>
      <c r="P5173">
        <v>196550.54</v>
      </c>
      <c r="Q5173">
        <v>0</v>
      </c>
      <c r="U5173">
        <v>200652.06</v>
      </c>
      <c r="V5173">
        <v>8200</v>
      </c>
      <c r="W5173">
        <v>995</v>
      </c>
      <c r="X5173">
        <v>3532.07</v>
      </c>
      <c r="Y5173">
        <v>428.59</v>
      </c>
      <c r="Z5173">
        <v>4667.93</v>
      </c>
      <c r="AA5173">
        <v>566.41</v>
      </c>
      <c r="AB5173" t="s">
        <v>59</v>
      </c>
      <c r="AC5173">
        <v>1</v>
      </c>
      <c r="AD5173">
        <v>0</v>
      </c>
      <c r="AE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3027.85</v>
      </c>
      <c r="AV5173">
        <v>2619.27</v>
      </c>
      <c r="AW5173">
        <v>196550.54</v>
      </c>
      <c r="BA5173" t="s">
        <v>86</v>
      </c>
      <c r="BB5173">
        <v>0</v>
      </c>
    </row>
    <row r="5174" spans="1:54" x14ac:dyDescent="0.2">
      <c r="A5174" t="s">
        <v>85</v>
      </c>
      <c r="B5174" s="1">
        <v>45412</v>
      </c>
      <c r="C5174">
        <v>0</v>
      </c>
      <c r="D5174">
        <v>7791353</v>
      </c>
      <c r="E5174" t="s">
        <v>63</v>
      </c>
      <c r="F5174" t="s">
        <v>86</v>
      </c>
      <c r="G5174" s="1">
        <v>44788</v>
      </c>
      <c r="H5174">
        <v>48</v>
      </c>
      <c r="I5174">
        <v>28</v>
      </c>
      <c r="J5174">
        <v>20</v>
      </c>
      <c r="L5174">
        <v>28</v>
      </c>
      <c r="M5174">
        <v>0.23449999999999999</v>
      </c>
      <c r="N5174">
        <v>0.23205740000000025</v>
      </c>
      <c r="O5174">
        <v>1.7542478135073925E-2</v>
      </c>
      <c r="P5174">
        <v>67439.56</v>
      </c>
      <c r="Q5174">
        <v>0</v>
      </c>
      <c r="U5174">
        <v>69224.149999999994</v>
      </c>
      <c r="V5174">
        <v>5688.38</v>
      </c>
      <c r="W5174">
        <v>1995</v>
      </c>
      <c r="X5174">
        <v>2939.83</v>
      </c>
      <c r="Y5174">
        <v>1031.04</v>
      </c>
      <c r="Z5174">
        <v>2748.55</v>
      </c>
      <c r="AA5174">
        <v>963.96</v>
      </c>
      <c r="AB5174" t="s">
        <v>59</v>
      </c>
      <c r="AC5174">
        <v>1</v>
      </c>
      <c r="AD5174">
        <v>0</v>
      </c>
      <c r="AE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319.27999999999997</v>
      </c>
      <c r="AV5174">
        <v>287.39</v>
      </c>
      <c r="AW5174">
        <v>67439.56</v>
      </c>
      <c r="BA5174" t="s">
        <v>86</v>
      </c>
      <c r="BB5174">
        <v>0</v>
      </c>
    </row>
    <row r="5175" spans="1:54" x14ac:dyDescent="0.2">
      <c r="A5175" t="s">
        <v>85</v>
      </c>
      <c r="B5175" s="1">
        <v>45412</v>
      </c>
      <c r="C5175">
        <v>0</v>
      </c>
      <c r="D5175">
        <v>7791437</v>
      </c>
      <c r="E5175" t="s">
        <v>63</v>
      </c>
      <c r="F5175" t="s">
        <v>86</v>
      </c>
      <c r="G5175" s="1">
        <v>44785</v>
      </c>
      <c r="H5175">
        <v>144</v>
      </c>
      <c r="I5175">
        <v>123</v>
      </c>
      <c r="J5175">
        <v>20</v>
      </c>
      <c r="L5175">
        <v>36</v>
      </c>
      <c r="M5175">
        <v>0.28949999999999998</v>
      </c>
      <c r="N5175">
        <v>0.32010363000000019</v>
      </c>
      <c r="O5175">
        <v>2.3412291243005923E-2</v>
      </c>
      <c r="P5175">
        <v>236805.92</v>
      </c>
      <c r="Q5175">
        <v>0</v>
      </c>
      <c r="U5175">
        <v>240772.24</v>
      </c>
      <c r="V5175">
        <v>7962.5</v>
      </c>
      <c r="W5175">
        <v>995</v>
      </c>
      <c r="X5175">
        <v>3429.77</v>
      </c>
      <c r="Y5175">
        <v>428.59</v>
      </c>
      <c r="Z5175">
        <v>4532.7299999999996</v>
      </c>
      <c r="AA5175">
        <v>566.41</v>
      </c>
      <c r="AB5175" t="s">
        <v>59</v>
      </c>
      <c r="AC5175">
        <v>1</v>
      </c>
      <c r="AD5175">
        <v>0</v>
      </c>
      <c r="AE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3623.17</v>
      </c>
      <c r="AV5175">
        <v>3131.86</v>
      </c>
      <c r="AW5175">
        <v>236805.92</v>
      </c>
      <c r="BA5175" t="s">
        <v>86</v>
      </c>
      <c r="BB5175">
        <v>0</v>
      </c>
    </row>
    <row r="5176" spans="1:54" x14ac:dyDescent="0.2">
      <c r="A5176" t="s">
        <v>85</v>
      </c>
      <c r="B5176" s="1">
        <v>45412</v>
      </c>
      <c r="C5176">
        <v>0</v>
      </c>
      <c r="D5176">
        <v>7791528</v>
      </c>
      <c r="E5176" t="s">
        <v>63</v>
      </c>
      <c r="F5176" t="s">
        <v>86</v>
      </c>
      <c r="G5176" s="1">
        <v>44805</v>
      </c>
      <c r="H5176">
        <v>180</v>
      </c>
      <c r="I5176">
        <v>160</v>
      </c>
      <c r="J5176">
        <v>19</v>
      </c>
      <c r="L5176">
        <v>36</v>
      </c>
      <c r="M5176">
        <v>0.28299999999999997</v>
      </c>
      <c r="N5176">
        <v>0.30868450000000008</v>
      </c>
      <c r="O5176">
        <v>2.267162832177716E-2</v>
      </c>
      <c r="P5176">
        <v>69275.360000000001</v>
      </c>
      <c r="Q5176">
        <v>0</v>
      </c>
      <c r="U5176">
        <v>70800.649999999994</v>
      </c>
      <c r="V5176">
        <v>3600</v>
      </c>
      <c r="W5176">
        <v>995</v>
      </c>
      <c r="X5176">
        <v>1492.11</v>
      </c>
      <c r="Y5176">
        <v>412.4</v>
      </c>
      <c r="Z5176">
        <v>2107.89</v>
      </c>
      <c r="AA5176">
        <v>582.6</v>
      </c>
      <c r="AB5176" t="s">
        <v>59</v>
      </c>
      <c r="AC5176">
        <v>1</v>
      </c>
      <c r="AD5176">
        <v>0</v>
      </c>
      <c r="AE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1068.1099999999999</v>
      </c>
      <c r="AV5176">
        <v>927.27</v>
      </c>
      <c r="AW5176">
        <v>69275.360000000001</v>
      </c>
      <c r="BA5176" t="s">
        <v>86</v>
      </c>
      <c r="BB5176">
        <v>0</v>
      </c>
    </row>
    <row r="5177" spans="1:54" x14ac:dyDescent="0.2">
      <c r="A5177" t="s">
        <v>85</v>
      </c>
      <c r="B5177" s="1">
        <v>45412</v>
      </c>
      <c r="C5177">
        <v>0</v>
      </c>
      <c r="D5177">
        <v>7791742</v>
      </c>
      <c r="E5177" t="s">
        <v>63</v>
      </c>
      <c r="F5177" t="s">
        <v>86</v>
      </c>
      <c r="G5177" s="1">
        <v>44789</v>
      </c>
      <c r="H5177">
        <v>144</v>
      </c>
      <c r="I5177">
        <v>124</v>
      </c>
      <c r="J5177">
        <v>20</v>
      </c>
      <c r="L5177">
        <v>36</v>
      </c>
      <c r="M5177">
        <v>0.2145</v>
      </c>
      <c r="N5177">
        <v>0.22814170000000022</v>
      </c>
      <c r="O5177">
        <v>1.7272591435715468E-2</v>
      </c>
      <c r="P5177">
        <v>75778.78</v>
      </c>
      <c r="Q5177">
        <v>0</v>
      </c>
      <c r="U5177">
        <v>76942.92</v>
      </c>
      <c r="V5177">
        <v>3040</v>
      </c>
      <c r="W5177">
        <v>995</v>
      </c>
      <c r="X5177">
        <v>1309.45</v>
      </c>
      <c r="Y5177">
        <v>428.59</v>
      </c>
      <c r="Z5177">
        <v>1730.55</v>
      </c>
      <c r="AA5177">
        <v>566.41</v>
      </c>
      <c r="AB5177" t="s">
        <v>59</v>
      </c>
      <c r="AC5177">
        <v>1</v>
      </c>
      <c r="AD5177">
        <v>0</v>
      </c>
      <c r="AE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1154.19</v>
      </c>
      <c r="AV5177">
        <v>1035.73</v>
      </c>
      <c r="AW5177">
        <v>75778.78</v>
      </c>
      <c r="BA5177" t="s">
        <v>86</v>
      </c>
      <c r="BB5177">
        <v>0</v>
      </c>
    </row>
    <row r="5178" spans="1:54" x14ac:dyDescent="0.2">
      <c r="A5178" t="s">
        <v>85</v>
      </c>
      <c r="B5178" s="1">
        <v>45412</v>
      </c>
      <c r="C5178">
        <v>0</v>
      </c>
      <c r="D5178">
        <v>7791783</v>
      </c>
      <c r="E5178" t="s">
        <v>63</v>
      </c>
      <c r="F5178" t="s">
        <v>86</v>
      </c>
      <c r="G5178" s="1">
        <v>44792</v>
      </c>
      <c r="H5178">
        <v>180</v>
      </c>
      <c r="I5178">
        <v>160</v>
      </c>
      <c r="J5178">
        <v>20</v>
      </c>
      <c r="L5178">
        <v>36</v>
      </c>
      <c r="M5178">
        <v>0.16450000000000001</v>
      </c>
      <c r="N5178">
        <v>0.16227000000000016</v>
      </c>
      <c r="O5178">
        <v>1.261004346368777E-2</v>
      </c>
      <c r="P5178">
        <v>197801.07</v>
      </c>
      <c r="Q5178">
        <v>0</v>
      </c>
      <c r="U5178">
        <v>203849.46</v>
      </c>
      <c r="V5178">
        <v>10920</v>
      </c>
      <c r="W5178">
        <v>295</v>
      </c>
      <c r="X5178">
        <v>4703.68</v>
      </c>
      <c r="Y5178">
        <v>127.07</v>
      </c>
      <c r="Z5178">
        <v>6216.32</v>
      </c>
      <c r="AA5178">
        <v>167.93</v>
      </c>
      <c r="AB5178" t="s">
        <v>59</v>
      </c>
      <c r="AC5178">
        <v>1</v>
      </c>
      <c r="AD5178">
        <v>0</v>
      </c>
      <c r="AE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3059.51</v>
      </c>
      <c r="AV5178">
        <v>2825.41</v>
      </c>
      <c r="AW5178">
        <v>197801.07</v>
      </c>
      <c r="BA5178" t="s">
        <v>86</v>
      </c>
      <c r="BB5178">
        <v>0</v>
      </c>
    </row>
    <row r="5179" spans="1:54" x14ac:dyDescent="0.2">
      <c r="A5179" t="s">
        <v>85</v>
      </c>
      <c r="B5179" s="1">
        <v>45412</v>
      </c>
      <c r="C5179">
        <v>0</v>
      </c>
      <c r="D5179">
        <v>7790975</v>
      </c>
      <c r="E5179" t="s">
        <v>63</v>
      </c>
      <c r="F5179" t="s">
        <v>86</v>
      </c>
      <c r="G5179" s="1">
        <v>44784</v>
      </c>
      <c r="H5179">
        <v>180</v>
      </c>
      <c r="I5179">
        <v>179</v>
      </c>
      <c r="J5179">
        <v>20</v>
      </c>
      <c r="L5179">
        <v>36</v>
      </c>
      <c r="M5179">
        <v>0.1125</v>
      </c>
      <c r="N5179">
        <v>0.10498720000000007</v>
      </c>
      <c r="O5179">
        <v>8.3541487480316423E-3</v>
      </c>
      <c r="P5179">
        <v>479332.31</v>
      </c>
      <c r="Q5179">
        <v>0</v>
      </c>
      <c r="U5179">
        <v>493883.34</v>
      </c>
      <c r="V5179">
        <v>25856.29</v>
      </c>
      <c r="W5179">
        <v>295</v>
      </c>
      <c r="X5179">
        <v>11137.33</v>
      </c>
      <c r="Y5179">
        <v>127.07</v>
      </c>
      <c r="Z5179">
        <v>14718.96</v>
      </c>
      <c r="AA5179">
        <v>167.93</v>
      </c>
      <c r="AB5179" t="s">
        <v>59</v>
      </c>
      <c r="AC5179">
        <v>1</v>
      </c>
      <c r="AD5179">
        <v>0</v>
      </c>
      <c r="AE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2525.3200000000002</v>
      </c>
      <c r="AV5179">
        <v>2394.0100000000002</v>
      </c>
      <c r="AW5179">
        <v>479332.31</v>
      </c>
      <c r="BA5179" t="s">
        <v>86</v>
      </c>
      <c r="BB5179">
        <v>0</v>
      </c>
    </row>
    <row r="5180" spans="1:54" x14ac:dyDescent="0.2">
      <c r="A5180" t="s">
        <v>85</v>
      </c>
      <c r="B5180" s="1">
        <v>45412</v>
      </c>
      <c r="C5180">
        <v>0</v>
      </c>
      <c r="D5180">
        <v>7790983</v>
      </c>
      <c r="E5180" t="s">
        <v>63</v>
      </c>
      <c r="F5180" t="s">
        <v>86</v>
      </c>
      <c r="G5180" s="1">
        <v>44788</v>
      </c>
      <c r="H5180">
        <v>168</v>
      </c>
      <c r="I5180">
        <v>160</v>
      </c>
      <c r="J5180">
        <v>20</v>
      </c>
      <c r="L5180">
        <v>36</v>
      </c>
      <c r="M5180">
        <v>0.26700000000000002</v>
      </c>
      <c r="N5180">
        <v>0.2899373999999999</v>
      </c>
      <c r="O5180">
        <v>2.1442716599831435E-2</v>
      </c>
      <c r="P5180">
        <v>98547.99</v>
      </c>
      <c r="Q5180">
        <v>0</v>
      </c>
      <c r="U5180">
        <v>100503.3</v>
      </c>
      <c r="V5180">
        <v>5429.82</v>
      </c>
      <c r="W5180">
        <v>1995</v>
      </c>
      <c r="X5180">
        <v>2338.84</v>
      </c>
      <c r="Y5180">
        <v>859.33</v>
      </c>
      <c r="Z5180">
        <v>3090.98</v>
      </c>
      <c r="AA5180">
        <v>1135.67</v>
      </c>
      <c r="AB5180" t="s">
        <v>59</v>
      </c>
      <c r="AC5180">
        <v>1</v>
      </c>
      <c r="AD5180">
        <v>0</v>
      </c>
      <c r="AE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1516.01</v>
      </c>
      <c r="AV5180">
        <v>1325.9</v>
      </c>
      <c r="AW5180">
        <v>98547.99</v>
      </c>
      <c r="BA5180" t="s">
        <v>86</v>
      </c>
      <c r="BB5180">
        <v>0</v>
      </c>
    </row>
    <row r="5181" spans="1:54" x14ac:dyDescent="0.2">
      <c r="A5181" t="s">
        <v>85</v>
      </c>
      <c r="B5181" s="1">
        <v>45412</v>
      </c>
      <c r="C5181">
        <v>0</v>
      </c>
      <c r="D5181">
        <v>7790991</v>
      </c>
      <c r="E5181" t="s">
        <v>63</v>
      </c>
      <c r="F5181" t="s">
        <v>86</v>
      </c>
      <c r="G5181" s="1">
        <v>44784</v>
      </c>
      <c r="H5181">
        <v>60</v>
      </c>
      <c r="I5181">
        <v>39</v>
      </c>
      <c r="J5181">
        <v>20</v>
      </c>
      <c r="L5181">
        <v>36</v>
      </c>
      <c r="M5181">
        <v>0.16450000000000001</v>
      </c>
      <c r="N5181">
        <v>0.16035000000000013</v>
      </c>
      <c r="O5181">
        <v>1.2470540802588026E-2</v>
      </c>
      <c r="P5181">
        <v>45941.43</v>
      </c>
      <c r="Q5181">
        <v>0</v>
      </c>
      <c r="U5181">
        <v>46976.06</v>
      </c>
      <c r="V5181">
        <v>2112.5</v>
      </c>
      <c r="W5181">
        <v>295</v>
      </c>
      <c r="X5181">
        <v>909.94</v>
      </c>
      <c r="Y5181">
        <v>127.07</v>
      </c>
      <c r="Z5181">
        <v>1202.56</v>
      </c>
      <c r="AA5181">
        <v>167.93</v>
      </c>
      <c r="AB5181" t="s">
        <v>59</v>
      </c>
      <c r="AC5181">
        <v>1</v>
      </c>
      <c r="AD5181">
        <v>0</v>
      </c>
      <c r="AE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657.83</v>
      </c>
      <c r="AV5181">
        <v>609.58000000000004</v>
      </c>
      <c r="AW5181">
        <v>45941.43</v>
      </c>
      <c r="BA5181" t="s">
        <v>86</v>
      </c>
      <c r="BB5181">
        <v>0</v>
      </c>
    </row>
    <row r="5182" spans="1:54" x14ac:dyDescent="0.2">
      <c r="A5182" t="s">
        <v>85</v>
      </c>
      <c r="B5182" s="1">
        <v>45412</v>
      </c>
      <c r="C5182">
        <v>0</v>
      </c>
      <c r="D5182">
        <v>7791023</v>
      </c>
      <c r="E5182" t="s">
        <v>63</v>
      </c>
      <c r="F5182" t="s">
        <v>86</v>
      </c>
      <c r="G5182" s="1">
        <v>44792</v>
      </c>
      <c r="H5182">
        <v>144</v>
      </c>
      <c r="I5182">
        <v>124</v>
      </c>
      <c r="J5182">
        <v>20</v>
      </c>
      <c r="L5182">
        <v>36</v>
      </c>
      <c r="M5182">
        <v>0.26450000000000001</v>
      </c>
      <c r="N5182">
        <v>0.2841574</v>
      </c>
      <c r="O5182">
        <v>2.1060522659784198E-2</v>
      </c>
      <c r="P5182">
        <v>174723.95</v>
      </c>
      <c r="Q5182">
        <v>0</v>
      </c>
      <c r="U5182">
        <v>178887.1</v>
      </c>
      <c r="V5182">
        <v>9308.26</v>
      </c>
      <c r="W5182">
        <v>1995</v>
      </c>
      <c r="X5182">
        <v>4009.44</v>
      </c>
      <c r="Y5182">
        <v>859.33</v>
      </c>
      <c r="Z5182">
        <v>5298.82</v>
      </c>
      <c r="AA5182">
        <v>1135.67</v>
      </c>
      <c r="AB5182" t="s">
        <v>59</v>
      </c>
      <c r="AC5182">
        <v>1</v>
      </c>
      <c r="AD5182">
        <v>0</v>
      </c>
      <c r="AE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917.12</v>
      </c>
      <c r="AV5182">
        <v>803.42</v>
      </c>
      <c r="AW5182">
        <v>174723.95</v>
      </c>
      <c r="BA5182" t="s">
        <v>86</v>
      </c>
      <c r="BB5182">
        <v>0</v>
      </c>
    </row>
    <row r="5183" spans="1:54" x14ac:dyDescent="0.2">
      <c r="A5183" t="s">
        <v>85</v>
      </c>
      <c r="B5183" s="1">
        <v>45412</v>
      </c>
      <c r="C5183">
        <v>0</v>
      </c>
      <c r="D5183">
        <v>7791049</v>
      </c>
      <c r="E5183" t="s">
        <v>63</v>
      </c>
      <c r="F5183" t="s">
        <v>86</v>
      </c>
      <c r="G5183" s="1">
        <v>44789</v>
      </c>
      <c r="H5183">
        <v>180</v>
      </c>
      <c r="I5183">
        <v>160</v>
      </c>
      <c r="J5183">
        <v>20</v>
      </c>
      <c r="L5183">
        <v>36</v>
      </c>
      <c r="M5183">
        <v>0.27700000000000002</v>
      </c>
      <c r="N5183">
        <v>0.31216160000000021</v>
      </c>
      <c r="O5183">
        <v>2.2897783820965634E-2</v>
      </c>
      <c r="P5183">
        <v>71443.86</v>
      </c>
      <c r="Q5183">
        <v>0</v>
      </c>
      <c r="U5183">
        <v>71762.649999999994</v>
      </c>
      <c r="V5183">
        <v>2555</v>
      </c>
      <c r="W5183">
        <v>1995</v>
      </c>
      <c r="X5183">
        <v>1100.54</v>
      </c>
      <c r="Y5183">
        <v>859.33</v>
      </c>
      <c r="Z5183">
        <v>1454.46</v>
      </c>
      <c r="AA5183">
        <v>1135.67</v>
      </c>
      <c r="AB5183" t="s">
        <v>59</v>
      </c>
      <c r="AC5183">
        <v>1</v>
      </c>
      <c r="AD5183">
        <v>0</v>
      </c>
      <c r="AE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1084.3599999999999</v>
      </c>
      <c r="AV5183">
        <v>939.98</v>
      </c>
      <c r="AW5183">
        <v>71443.86</v>
      </c>
      <c r="BA5183" t="s">
        <v>86</v>
      </c>
      <c r="BB5183">
        <v>0</v>
      </c>
    </row>
    <row r="5184" spans="1:54" x14ac:dyDescent="0.2">
      <c r="A5184" t="s">
        <v>85</v>
      </c>
      <c r="B5184" s="1">
        <v>45412</v>
      </c>
      <c r="C5184">
        <v>0</v>
      </c>
      <c r="D5184">
        <v>7791106</v>
      </c>
      <c r="E5184" t="s">
        <v>63</v>
      </c>
      <c r="F5184" t="s">
        <v>86</v>
      </c>
      <c r="G5184" s="1">
        <v>44785</v>
      </c>
      <c r="H5184">
        <v>72</v>
      </c>
      <c r="I5184">
        <v>51</v>
      </c>
      <c r="J5184">
        <v>20</v>
      </c>
      <c r="L5184">
        <v>36</v>
      </c>
      <c r="M5184">
        <v>0.16350000000000001</v>
      </c>
      <c r="N5184">
        <v>0.1531998300000002</v>
      </c>
      <c r="O5184">
        <v>1.1949158297708262E-2</v>
      </c>
      <c r="P5184">
        <v>335762.19</v>
      </c>
      <c r="Q5184">
        <v>0</v>
      </c>
      <c r="U5184">
        <v>347897.4</v>
      </c>
      <c r="V5184">
        <v>22312.5</v>
      </c>
      <c r="W5184">
        <v>995</v>
      </c>
      <c r="X5184">
        <v>9610.8799999999992</v>
      </c>
      <c r="Y5184">
        <v>428.59</v>
      </c>
      <c r="Z5184">
        <v>12701.62</v>
      </c>
      <c r="AA5184">
        <v>566.41</v>
      </c>
      <c r="AB5184" t="s">
        <v>59</v>
      </c>
      <c r="AC5184">
        <v>1</v>
      </c>
      <c r="AD5184">
        <v>0</v>
      </c>
      <c r="AE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1699.91</v>
      </c>
      <c r="AV5184">
        <v>1578.03</v>
      </c>
      <c r="AW5184">
        <v>335762.19</v>
      </c>
      <c r="BA5184" t="s">
        <v>86</v>
      </c>
      <c r="BB5184">
        <v>0</v>
      </c>
    </row>
    <row r="5185" spans="1:54" x14ac:dyDescent="0.2">
      <c r="A5185" t="s">
        <v>85</v>
      </c>
      <c r="B5185" s="1">
        <v>45412</v>
      </c>
      <c r="C5185">
        <v>0</v>
      </c>
      <c r="D5185">
        <v>7785314</v>
      </c>
      <c r="E5185" t="s">
        <v>63</v>
      </c>
      <c r="F5185" t="s">
        <v>86</v>
      </c>
      <c r="G5185" s="1">
        <v>44771</v>
      </c>
      <c r="H5185">
        <v>132</v>
      </c>
      <c r="I5185">
        <v>111</v>
      </c>
      <c r="J5185">
        <v>21</v>
      </c>
      <c r="L5185">
        <v>36</v>
      </c>
      <c r="M5185">
        <v>0.22450000000000001</v>
      </c>
      <c r="N5185">
        <v>0.22227183000000023</v>
      </c>
      <c r="O5185">
        <v>1.6866533879830392E-2</v>
      </c>
      <c r="P5185">
        <v>203729.55</v>
      </c>
      <c r="Q5185">
        <v>0</v>
      </c>
      <c r="U5185">
        <v>213258.32</v>
      </c>
      <c r="V5185">
        <v>19212.13</v>
      </c>
      <c r="W5185">
        <v>1995</v>
      </c>
      <c r="X5185">
        <v>8579.23</v>
      </c>
      <c r="Y5185">
        <v>890.87</v>
      </c>
      <c r="Z5185">
        <v>10632.9</v>
      </c>
      <c r="AA5185">
        <v>1104.1300000000001</v>
      </c>
      <c r="AB5185" t="s">
        <v>59</v>
      </c>
      <c r="AC5185">
        <v>1</v>
      </c>
      <c r="AD5185">
        <v>0</v>
      </c>
      <c r="AE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1086.26</v>
      </c>
      <c r="AV5185">
        <v>976.7</v>
      </c>
      <c r="AW5185">
        <v>203729.55</v>
      </c>
      <c r="BA5185" t="s">
        <v>86</v>
      </c>
      <c r="BB5185">
        <v>0</v>
      </c>
    </row>
    <row r="5186" spans="1:54" x14ac:dyDescent="0.2">
      <c r="A5186" t="s">
        <v>85</v>
      </c>
      <c r="B5186" s="1">
        <v>45412</v>
      </c>
      <c r="C5186">
        <v>0</v>
      </c>
      <c r="D5186">
        <v>7785595</v>
      </c>
      <c r="E5186" t="s">
        <v>63</v>
      </c>
      <c r="F5186" t="s">
        <v>86</v>
      </c>
      <c r="G5186" s="1">
        <v>44791</v>
      </c>
      <c r="H5186">
        <v>180</v>
      </c>
      <c r="I5186">
        <v>160</v>
      </c>
      <c r="J5186">
        <v>20</v>
      </c>
      <c r="L5186">
        <v>36</v>
      </c>
      <c r="M5186">
        <v>0.1845</v>
      </c>
      <c r="N5186">
        <v>0.1864035500000002</v>
      </c>
      <c r="O5186">
        <v>1.4345744911613112E-2</v>
      </c>
      <c r="P5186">
        <v>312082.03000000003</v>
      </c>
      <c r="Q5186">
        <v>0</v>
      </c>
      <c r="U5186">
        <v>320814.49</v>
      </c>
      <c r="V5186">
        <v>16335</v>
      </c>
      <c r="W5186">
        <v>995</v>
      </c>
      <c r="X5186">
        <v>7036.13</v>
      </c>
      <c r="Y5186">
        <v>428.59</v>
      </c>
      <c r="Z5186">
        <v>9298.8700000000008</v>
      </c>
      <c r="AA5186">
        <v>566.41</v>
      </c>
      <c r="AB5186" t="s">
        <v>59</v>
      </c>
      <c r="AC5186">
        <v>1</v>
      </c>
      <c r="AD5186">
        <v>0</v>
      </c>
      <c r="AE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1645.01</v>
      </c>
      <c r="AV5186">
        <v>1501.88</v>
      </c>
      <c r="AW5186">
        <v>312082.03000000003</v>
      </c>
      <c r="BA5186" t="s">
        <v>86</v>
      </c>
      <c r="BB5186">
        <v>0</v>
      </c>
    </row>
    <row r="5187" spans="1:54" x14ac:dyDescent="0.2">
      <c r="A5187" t="s">
        <v>85</v>
      </c>
      <c r="B5187" s="1">
        <v>45412</v>
      </c>
      <c r="C5187">
        <v>0</v>
      </c>
      <c r="D5187">
        <v>7785629</v>
      </c>
      <c r="E5187" t="s">
        <v>63</v>
      </c>
      <c r="F5187" t="s">
        <v>86</v>
      </c>
      <c r="G5187" s="1">
        <v>44771</v>
      </c>
      <c r="H5187">
        <v>48</v>
      </c>
      <c r="I5187">
        <v>27</v>
      </c>
      <c r="J5187">
        <v>21</v>
      </c>
      <c r="L5187">
        <v>27</v>
      </c>
      <c r="M5187">
        <v>0.26700000000000002</v>
      </c>
      <c r="N5187">
        <v>0.28997599999999996</v>
      </c>
      <c r="O5187">
        <v>2.1445263686638683E-2</v>
      </c>
      <c r="P5187">
        <v>34014.410000000003</v>
      </c>
      <c r="Q5187">
        <v>0</v>
      </c>
      <c r="U5187">
        <v>34356.19</v>
      </c>
      <c r="V5187">
        <v>1750</v>
      </c>
      <c r="W5187">
        <v>995</v>
      </c>
      <c r="X5187">
        <v>957.79</v>
      </c>
      <c r="Y5187">
        <v>544.57000000000005</v>
      </c>
      <c r="Z5187">
        <v>792.21</v>
      </c>
      <c r="AA5187">
        <v>450.43</v>
      </c>
      <c r="AB5187" t="s">
        <v>59</v>
      </c>
      <c r="AC5187">
        <v>1</v>
      </c>
      <c r="AD5187">
        <v>0</v>
      </c>
      <c r="AE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464.24</v>
      </c>
      <c r="AV5187">
        <v>408.93</v>
      </c>
      <c r="AW5187">
        <v>34014.410000000003</v>
      </c>
      <c r="BA5187" t="s">
        <v>86</v>
      </c>
      <c r="BB5187">
        <v>0</v>
      </c>
    </row>
    <row r="5188" spans="1:54" x14ac:dyDescent="0.2">
      <c r="A5188" t="s">
        <v>85</v>
      </c>
      <c r="B5188" s="1">
        <v>45412</v>
      </c>
      <c r="C5188">
        <v>0</v>
      </c>
      <c r="D5188">
        <v>7785777</v>
      </c>
      <c r="E5188" t="s">
        <v>63</v>
      </c>
      <c r="F5188" t="s">
        <v>86</v>
      </c>
      <c r="G5188" s="1">
        <v>44771</v>
      </c>
      <c r="H5188">
        <v>144</v>
      </c>
      <c r="I5188">
        <v>123</v>
      </c>
      <c r="J5188">
        <v>21</v>
      </c>
      <c r="L5188">
        <v>36</v>
      </c>
      <c r="M5188">
        <v>0.17349999999999999</v>
      </c>
      <c r="N5188">
        <v>0.17344520000000013</v>
      </c>
      <c r="O5188">
        <v>1.3417838430351159E-2</v>
      </c>
      <c r="P5188">
        <v>148950.38</v>
      </c>
      <c r="Q5188">
        <v>0</v>
      </c>
      <c r="U5188">
        <v>153104</v>
      </c>
      <c r="V5188">
        <v>8000</v>
      </c>
      <c r="W5188">
        <v>495</v>
      </c>
      <c r="X5188">
        <v>3572.42</v>
      </c>
      <c r="Y5188">
        <v>221.04</v>
      </c>
      <c r="Z5188">
        <v>4427.58</v>
      </c>
      <c r="AA5188">
        <v>273.95999999999998</v>
      </c>
      <c r="AB5188" t="s">
        <v>59</v>
      </c>
      <c r="AC5188">
        <v>1</v>
      </c>
      <c r="AD5188">
        <v>0</v>
      </c>
      <c r="AE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780.52</v>
      </c>
      <c r="AV5188">
        <v>716.9</v>
      </c>
      <c r="AW5188">
        <v>148950.38</v>
      </c>
      <c r="BA5188" t="s">
        <v>86</v>
      </c>
      <c r="BB5188">
        <v>0</v>
      </c>
    </row>
    <row r="5189" spans="1:54" x14ac:dyDescent="0.2">
      <c r="A5189" t="s">
        <v>85</v>
      </c>
      <c r="B5189" s="1">
        <v>45412</v>
      </c>
      <c r="C5189">
        <v>0</v>
      </c>
      <c r="D5189">
        <v>7785934</v>
      </c>
      <c r="E5189" t="s">
        <v>63</v>
      </c>
      <c r="F5189" t="s">
        <v>86</v>
      </c>
      <c r="G5189" s="1">
        <v>44792</v>
      </c>
      <c r="H5189">
        <v>144</v>
      </c>
      <c r="I5189">
        <v>124</v>
      </c>
      <c r="J5189">
        <v>20</v>
      </c>
      <c r="L5189">
        <v>36</v>
      </c>
      <c r="M5189">
        <v>0.27950000000000003</v>
      </c>
      <c r="N5189">
        <v>0.29863899999999988</v>
      </c>
      <c r="O5189">
        <v>2.2015146692068388E-2</v>
      </c>
      <c r="P5189">
        <v>74444.14</v>
      </c>
      <c r="Q5189">
        <v>0</v>
      </c>
      <c r="U5189">
        <v>76724.03</v>
      </c>
      <c r="V5189">
        <v>5000</v>
      </c>
      <c r="W5189">
        <v>995</v>
      </c>
      <c r="X5189">
        <v>2153.6999999999998</v>
      </c>
      <c r="Y5189">
        <v>428.59</v>
      </c>
      <c r="Z5189">
        <v>2846.3</v>
      </c>
      <c r="AA5189">
        <v>566.41</v>
      </c>
      <c r="AB5189" t="s">
        <v>59</v>
      </c>
      <c r="AC5189">
        <v>1</v>
      </c>
      <c r="AD5189">
        <v>0</v>
      </c>
      <c r="AE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1152.79</v>
      </c>
      <c r="AV5189">
        <v>1005</v>
      </c>
      <c r="AW5189">
        <v>74444.14</v>
      </c>
      <c r="BA5189" t="s">
        <v>86</v>
      </c>
      <c r="BB5189">
        <v>0</v>
      </c>
    </row>
    <row r="5190" spans="1:54" x14ac:dyDescent="0.2">
      <c r="A5190" t="s">
        <v>85</v>
      </c>
      <c r="B5190" s="1">
        <v>45412</v>
      </c>
      <c r="C5190">
        <v>0</v>
      </c>
      <c r="D5190">
        <v>7783541</v>
      </c>
      <c r="E5190" t="s">
        <v>63</v>
      </c>
      <c r="F5190" t="s">
        <v>86</v>
      </c>
      <c r="G5190" s="1">
        <v>44769</v>
      </c>
      <c r="H5190">
        <v>180</v>
      </c>
      <c r="I5190">
        <v>159</v>
      </c>
      <c r="J5190">
        <v>21</v>
      </c>
      <c r="L5190">
        <v>36</v>
      </c>
      <c r="M5190">
        <v>0.28699999999999998</v>
      </c>
      <c r="N5190">
        <v>0.31779600000000002</v>
      </c>
      <c r="O5190">
        <v>2.3263089463946507E-2</v>
      </c>
      <c r="P5190">
        <v>138180.10999999999</v>
      </c>
      <c r="Q5190">
        <v>0</v>
      </c>
      <c r="U5190">
        <v>140341.32</v>
      </c>
      <c r="V5190">
        <v>4900</v>
      </c>
      <c r="W5190">
        <v>995</v>
      </c>
      <c r="X5190">
        <v>2188.11</v>
      </c>
      <c r="Y5190">
        <v>444.32</v>
      </c>
      <c r="Z5190">
        <v>2711.89</v>
      </c>
      <c r="AA5190">
        <v>550.67999999999995</v>
      </c>
      <c r="AB5190" t="s">
        <v>59</v>
      </c>
      <c r="AC5190">
        <v>1</v>
      </c>
      <c r="AD5190">
        <v>0</v>
      </c>
      <c r="AE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2118.62</v>
      </c>
      <c r="AV5190">
        <v>1832.59</v>
      </c>
      <c r="AW5190">
        <v>138180.10999999999</v>
      </c>
      <c r="BA5190" t="s">
        <v>86</v>
      </c>
      <c r="BB5190">
        <v>0</v>
      </c>
    </row>
    <row r="5191" spans="1:54" x14ac:dyDescent="0.2">
      <c r="A5191" t="s">
        <v>85</v>
      </c>
      <c r="B5191" s="1">
        <v>45412</v>
      </c>
      <c r="C5191">
        <v>0</v>
      </c>
      <c r="D5191">
        <v>7783665</v>
      </c>
      <c r="E5191" t="s">
        <v>63</v>
      </c>
      <c r="F5191" t="s">
        <v>86</v>
      </c>
      <c r="G5191" s="1">
        <v>44769</v>
      </c>
      <c r="H5191">
        <v>180</v>
      </c>
      <c r="I5191">
        <v>159</v>
      </c>
      <c r="J5191">
        <v>21</v>
      </c>
      <c r="L5191">
        <v>36</v>
      </c>
      <c r="M5191">
        <v>0.16350000000000001</v>
      </c>
      <c r="N5191">
        <v>0.16217640000000019</v>
      </c>
      <c r="O5191">
        <v>1.2603247608772739E-2</v>
      </c>
      <c r="P5191">
        <v>266798</v>
      </c>
      <c r="Q5191">
        <v>0</v>
      </c>
      <c r="U5191">
        <v>274382.99</v>
      </c>
      <c r="V5191">
        <v>14000</v>
      </c>
      <c r="W5191">
        <v>295</v>
      </c>
      <c r="X5191">
        <v>6251.74</v>
      </c>
      <c r="Y5191">
        <v>131.72999999999999</v>
      </c>
      <c r="Z5191">
        <v>7748.26</v>
      </c>
      <c r="AA5191">
        <v>163.27000000000001</v>
      </c>
      <c r="AB5191" t="s">
        <v>59</v>
      </c>
      <c r="AC5191">
        <v>1</v>
      </c>
      <c r="AD5191">
        <v>0</v>
      </c>
      <c r="AE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4118.26</v>
      </c>
      <c r="AV5191">
        <v>3803.31</v>
      </c>
      <c r="AW5191">
        <v>266798</v>
      </c>
      <c r="BA5191" t="s">
        <v>86</v>
      </c>
      <c r="BB5191">
        <v>0</v>
      </c>
    </row>
    <row r="5192" spans="1:54" x14ac:dyDescent="0.2">
      <c r="A5192" t="s">
        <v>85</v>
      </c>
      <c r="B5192" s="1">
        <v>45412</v>
      </c>
      <c r="C5192">
        <v>0</v>
      </c>
      <c r="D5192">
        <v>7783715</v>
      </c>
      <c r="E5192" t="s">
        <v>63</v>
      </c>
      <c r="F5192" t="s">
        <v>86</v>
      </c>
      <c r="G5192" s="1">
        <v>44769</v>
      </c>
      <c r="H5192">
        <v>48</v>
      </c>
      <c r="I5192">
        <v>27</v>
      </c>
      <c r="J5192">
        <v>21</v>
      </c>
      <c r="L5192">
        <v>27</v>
      </c>
      <c r="M5192">
        <v>0.2495</v>
      </c>
      <c r="N5192">
        <v>0.2610110000000001</v>
      </c>
      <c r="O5192">
        <v>1.9514028428126551E-2</v>
      </c>
      <c r="P5192">
        <v>21156.94</v>
      </c>
      <c r="Q5192">
        <v>0</v>
      </c>
      <c r="U5192">
        <v>21498.720000000001</v>
      </c>
      <c r="V5192">
        <v>1750</v>
      </c>
      <c r="W5192">
        <v>995</v>
      </c>
      <c r="X5192">
        <v>957.79</v>
      </c>
      <c r="Y5192">
        <v>544.57000000000005</v>
      </c>
      <c r="Z5192">
        <v>792.21</v>
      </c>
      <c r="AA5192">
        <v>450.43</v>
      </c>
      <c r="AB5192" t="s">
        <v>59</v>
      </c>
      <c r="AC5192">
        <v>1</v>
      </c>
      <c r="AD5192">
        <v>0</v>
      </c>
      <c r="AE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289.87</v>
      </c>
      <c r="AV5192">
        <v>258.24</v>
      </c>
      <c r="AW5192">
        <v>21156.94</v>
      </c>
      <c r="BA5192" t="s">
        <v>86</v>
      </c>
      <c r="BB5192">
        <v>0</v>
      </c>
    </row>
    <row r="5193" spans="1:54" x14ac:dyDescent="0.2">
      <c r="A5193" t="s">
        <v>85</v>
      </c>
      <c r="B5193" s="1">
        <v>45412</v>
      </c>
      <c r="C5193">
        <v>0</v>
      </c>
      <c r="D5193">
        <v>7783798</v>
      </c>
      <c r="E5193" t="s">
        <v>63</v>
      </c>
      <c r="F5193" t="s">
        <v>86</v>
      </c>
      <c r="G5193" s="1">
        <v>44768</v>
      </c>
      <c r="H5193">
        <v>180</v>
      </c>
      <c r="I5193">
        <v>159</v>
      </c>
      <c r="J5193">
        <v>21</v>
      </c>
      <c r="L5193">
        <v>36</v>
      </c>
      <c r="M5193">
        <v>0.28699999999999998</v>
      </c>
      <c r="N5193">
        <v>0.29983959999999987</v>
      </c>
      <c r="O5193">
        <v>2.2093851323944591E-2</v>
      </c>
      <c r="P5193">
        <v>175879.28</v>
      </c>
      <c r="Q5193">
        <v>0</v>
      </c>
      <c r="U5193">
        <v>183693.15</v>
      </c>
      <c r="V5193">
        <v>15113.54</v>
      </c>
      <c r="W5193">
        <v>995</v>
      </c>
      <c r="X5193">
        <v>6748.99</v>
      </c>
      <c r="Y5193">
        <v>444.32</v>
      </c>
      <c r="Z5193">
        <v>8364.5499999999993</v>
      </c>
      <c r="AA5193">
        <v>550.67999999999995</v>
      </c>
      <c r="AB5193" t="s">
        <v>59</v>
      </c>
      <c r="AC5193">
        <v>1</v>
      </c>
      <c r="AD5193">
        <v>0</v>
      </c>
      <c r="AE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2765.46</v>
      </c>
      <c r="AV5193">
        <v>2409.46</v>
      </c>
      <c r="AW5193">
        <v>175879.28</v>
      </c>
      <c r="BA5193" t="s">
        <v>86</v>
      </c>
      <c r="BB5193">
        <v>0</v>
      </c>
    </row>
    <row r="5194" spans="1:54" x14ac:dyDescent="0.2">
      <c r="A5194" t="s">
        <v>85</v>
      </c>
      <c r="B5194" s="1">
        <v>45412</v>
      </c>
      <c r="C5194">
        <v>0</v>
      </c>
      <c r="D5194">
        <v>7783889</v>
      </c>
      <c r="E5194" t="s">
        <v>63</v>
      </c>
      <c r="F5194" t="s">
        <v>86</v>
      </c>
      <c r="G5194" s="1">
        <v>44771</v>
      </c>
      <c r="H5194">
        <v>180</v>
      </c>
      <c r="I5194">
        <v>159</v>
      </c>
      <c r="J5194">
        <v>21</v>
      </c>
      <c r="L5194">
        <v>36</v>
      </c>
      <c r="M5194">
        <v>0.1905</v>
      </c>
      <c r="N5194">
        <v>0.19358631000000018</v>
      </c>
      <c r="O5194">
        <v>1.4856085159453913E-2</v>
      </c>
      <c r="P5194">
        <v>251741.92</v>
      </c>
      <c r="Q5194">
        <v>0</v>
      </c>
      <c r="U5194">
        <v>258662.78</v>
      </c>
      <c r="V5194">
        <v>13000</v>
      </c>
      <c r="W5194">
        <v>495</v>
      </c>
      <c r="X5194">
        <v>5805.18</v>
      </c>
      <c r="Y5194">
        <v>221.04</v>
      </c>
      <c r="Z5194">
        <v>7194.82</v>
      </c>
      <c r="AA5194">
        <v>273.95999999999998</v>
      </c>
      <c r="AB5194" t="s">
        <v>59</v>
      </c>
      <c r="AC5194">
        <v>1</v>
      </c>
      <c r="AD5194">
        <v>0</v>
      </c>
      <c r="AE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3888.1</v>
      </c>
      <c r="AV5194">
        <v>3540.87</v>
      </c>
      <c r="AW5194">
        <v>251741.92</v>
      </c>
      <c r="BA5194" t="s">
        <v>86</v>
      </c>
      <c r="BB5194">
        <v>0</v>
      </c>
    </row>
    <row r="5195" spans="1:54" x14ac:dyDescent="0.2">
      <c r="A5195" t="s">
        <v>85</v>
      </c>
      <c r="B5195" s="1">
        <v>45412</v>
      </c>
      <c r="C5195">
        <v>0</v>
      </c>
      <c r="D5195">
        <v>7784036</v>
      </c>
      <c r="E5195" t="s">
        <v>63</v>
      </c>
      <c r="F5195" t="s">
        <v>86</v>
      </c>
      <c r="G5195" s="1">
        <v>44769</v>
      </c>
      <c r="H5195">
        <v>180</v>
      </c>
      <c r="I5195">
        <v>159</v>
      </c>
      <c r="J5195">
        <v>21</v>
      </c>
      <c r="L5195">
        <v>36</v>
      </c>
      <c r="M5195">
        <v>0.28949999999999998</v>
      </c>
      <c r="N5195">
        <v>0.31411460000000008</v>
      </c>
      <c r="O5195">
        <v>2.3024568883389218E-2</v>
      </c>
      <c r="P5195">
        <v>256534.68</v>
      </c>
      <c r="Q5195">
        <v>0</v>
      </c>
      <c r="U5195">
        <v>263317.18</v>
      </c>
      <c r="V5195">
        <v>13250</v>
      </c>
      <c r="W5195">
        <v>995</v>
      </c>
      <c r="X5195">
        <v>5916.82</v>
      </c>
      <c r="Y5195">
        <v>444.32</v>
      </c>
      <c r="Z5195">
        <v>7333.18</v>
      </c>
      <c r="AA5195">
        <v>550.67999999999995</v>
      </c>
      <c r="AB5195" t="s">
        <v>59</v>
      </c>
      <c r="AC5195">
        <v>1</v>
      </c>
      <c r="AD5195">
        <v>0</v>
      </c>
      <c r="AE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3971.14</v>
      </c>
      <c r="AV5195">
        <v>3440.18</v>
      </c>
      <c r="AW5195">
        <v>256534.68</v>
      </c>
      <c r="BA5195" t="s">
        <v>86</v>
      </c>
      <c r="BB5195">
        <v>0</v>
      </c>
    </row>
    <row r="5196" spans="1:54" x14ac:dyDescent="0.2">
      <c r="A5196" t="s">
        <v>85</v>
      </c>
      <c r="B5196" s="1">
        <v>45412</v>
      </c>
      <c r="C5196">
        <v>0</v>
      </c>
      <c r="D5196">
        <v>7784101</v>
      </c>
      <c r="E5196" t="s">
        <v>63</v>
      </c>
      <c r="F5196" t="s">
        <v>86</v>
      </c>
      <c r="G5196" s="1">
        <v>44783</v>
      </c>
      <c r="H5196">
        <v>120</v>
      </c>
      <c r="I5196">
        <v>99</v>
      </c>
      <c r="J5196">
        <v>20</v>
      </c>
      <c r="L5196">
        <v>36</v>
      </c>
      <c r="M5196">
        <v>0.2445</v>
      </c>
      <c r="N5196">
        <v>0.25711282000000008</v>
      </c>
      <c r="O5196">
        <v>1.9251020191971335E-2</v>
      </c>
      <c r="P5196">
        <v>318722.81</v>
      </c>
      <c r="Q5196">
        <v>0</v>
      </c>
      <c r="U5196">
        <v>327389.96999999997</v>
      </c>
      <c r="V5196">
        <v>17220.29</v>
      </c>
      <c r="W5196">
        <v>1995</v>
      </c>
      <c r="X5196">
        <v>7417.46</v>
      </c>
      <c r="Y5196">
        <v>859.33</v>
      </c>
      <c r="Z5196">
        <v>9802.83</v>
      </c>
      <c r="AA5196">
        <v>1135.67</v>
      </c>
      <c r="AB5196" t="s">
        <v>59</v>
      </c>
      <c r="AC5196">
        <v>1</v>
      </c>
      <c r="AD5196">
        <v>0</v>
      </c>
      <c r="AE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1667.38</v>
      </c>
      <c r="AV5196">
        <v>1477.46</v>
      </c>
      <c r="AW5196">
        <v>318722.81</v>
      </c>
      <c r="BA5196" t="s">
        <v>86</v>
      </c>
      <c r="BB5196">
        <v>0</v>
      </c>
    </row>
    <row r="5197" spans="1:54" x14ac:dyDescent="0.2">
      <c r="A5197" t="s">
        <v>85</v>
      </c>
      <c r="B5197" s="1">
        <v>45412</v>
      </c>
      <c r="C5197">
        <v>0</v>
      </c>
      <c r="D5197">
        <v>7784150</v>
      </c>
      <c r="E5197" t="s">
        <v>63</v>
      </c>
      <c r="F5197" t="s">
        <v>86</v>
      </c>
      <c r="G5197" s="1">
        <v>44771</v>
      </c>
      <c r="H5197">
        <v>60</v>
      </c>
      <c r="I5197">
        <v>39</v>
      </c>
      <c r="J5197">
        <v>21</v>
      </c>
      <c r="L5197">
        <v>36</v>
      </c>
      <c r="M5197">
        <v>0.24049999999999999</v>
      </c>
      <c r="N5197">
        <v>0.23273100000000013</v>
      </c>
      <c r="O5197">
        <v>1.7588826231224708E-2</v>
      </c>
      <c r="P5197">
        <v>56541</v>
      </c>
      <c r="Q5197">
        <v>0</v>
      </c>
      <c r="U5197">
        <v>58981.17</v>
      </c>
      <c r="V5197">
        <v>6404.04</v>
      </c>
      <c r="W5197">
        <v>1995</v>
      </c>
      <c r="X5197">
        <v>2859.74</v>
      </c>
      <c r="Y5197">
        <v>890.87</v>
      </c>
      <c r="Z5197">
        <v>3544.3</v>
      </c>
      <c r="AA5197">
        <v>1104.1300000000001</v>
      </c>
      <c r="AB5197" t="s">
        <v>59</v>
      </c>
      <c r="AC5197">
        <v>1</v>
      </c>
      <c r="AD5197">
        <v>0</v>
      </c>
      <c r="AE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283.83</v>
      </c>
      <c r="AV5197">
        <v>254.81</v>
      </c>
      <c r="AW5197">
        <v>56541</v>
      </c>
      <c r="BA5197" t="s">
        <v>86</v>
      </c>
      <c r="BB5197">
        <v>0</v>
      </c>
    </row>
    <row r="5198" spans="1:54" x14ac:dyDescent="0.2">
      <c r="A5198" t="s">
        <v>85</v>
      </c>
      <c r="B5198" s="1">
        <v>45412</v>
      </c>
      <c r="C5198">
        <v>0</v>
      </c>
      <c r="D5198">
        <v>7784184</v>
      </c>
      <c r="E5198" t="s">
        <v>63</v>
      </c>
      <c r="F5198" t="s">
        <v>86</v>
      </c>
      <c r="G5198" s="1">
        <v>44768</v>
      </c>
      <c r="H5198">
        <v>120</v>
      </c>
      <c r="I5198">
        <v>99</v>
      </c>
      <c r="J5198">
        <v>21</v>
      </c>
      <c r="L5198">
        <v>36</v>
      </c>
      <c r="M5198">
        <v>0.27950000000000003</v>
      </c>
      <c r="N5198">
        <v>0.29103400000000007</v>
      </c>
      <c r="O5198">
        <v>2.1515050433130511E-2</v>
      </c>
      <c r="P5198">
        <v>120326</v>
      </c>
      <c r="Q5198">
        <v>0</v>
      </c>
      <c r="U5198">
        <v>125365.33</v>
      </c>
      <c r="V5198">
        <v>11100.34</v>
      </c>
      <c r="W5198">
        <v>1995</v>
      </c>
      <c r="X5198">
        <v>4956.88</v>
      </c>
      <c r="Y5198">
        <v>890.87</v>
      </c>
      <c r="Z5198">
        <v>6143.46</v>
      </c>
      <c r="AA5198">
        <v>1104.1300000000001</v>
      </c>
      <c r="AB5198" t="s">
        <v>59</v>
      </c>
      <c r="AC5198">
        <v>1</v>
      </c>
      <c r="AD5198">
        <v>0</v>
      </c>
      <c r="AE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1872.8</v>
      </c>
      <c r="AV5198">
        <v>1638.23</v>
      </c>
      <c r="AW5198">
        <v>120326</v>
      </c>
      <c r="BA5198" t="s">
        <v>86</v>
      </c>
      <c r="BB5198">
        <v>0</v>
      </c>
    </row>
    <row r="5199" spans="1:54" x14ac:dyDescent="0.2">
      <c r="A5199" t="s">
        <v>85</v>
      </c>
      <c r="B5199" s="1">
        <v>45412</v>
      </c>
      <c r="C5199">
        <v>0</v>
      </c>
      <c r="D5199">
        <v>7784200</v>
      </c>
      <c r="E5199" t="s">
        <v>63</v>
      </c>
      <c r="F5199" t="s">
        <v>86</v>
      </c>
      <c r="G5199" s="1">
        <v>44771</v>
      </c>
      <c r="H5199">
        <v>180</v>
      </c>
      <c r="I5199">
        <v>159</v>
      </c>
      <c r="J5199">
        <v>21</v>
      </c>
      <c r="L5199">
        <v>36</v>
      </c>
      <c r="M5199">
        <v>0.20050000000000001</v>
      </c>
      <c r="N5199">
        <v>0.20388300000000015</v>
      </c>
      <c r="O5199">
        <v>1.5582783499707986E-2</v>
      </c>
      <c r="P5199">
        <v>119172.46</v>
      </c>
      <c r="Q5199">
        <v>0</v>
      </c>
      <c r="U5199">
        <v>122756.03</v>
      </c>
      <c r="V5199">
        <v>6970</v>
      </c>
      <c r="W5199">
        <v>495</v>
      </c>
      <c r="X5199">
        <v>3112.47</v>
      </c>
      <c r="Y5199">
        <v>221.04</v>
      </c>
      <c r="Z5199">
        <v>3857.53</v>
      </c>
      <c r="AA5199">
        <v>273.95999999999998</v>
      </c>
      <c r="AB5199" t="s">
        <v>59</v>
      </c>
      <c r="AC5199">
        <v>1</v>
      </c>
      <c r="AD5199">
        <v>0</v>
      </c>
      <c r="AE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1845.6</v>
      </c>
      <c r="AV5199">
        <v>1673.29</v>
      </c>
      <c r="AW5199">
        <v>119172.46</v>
      </c>
      <c r="BA5199" t="s">
        <v>86</v>
      </c>
      <c r="BB5199">
        <v>0</v>
      </c>
    </row>
    <row r="5200" spans="1:54" x14ac:dyDescent="0.2">
      <c r="A5200" t="s">
        <v>85</v>
      </c>
      <c r="B5200" s="1">
        <v>45412</v>
      </c>
      <c r="C5200">
        <v>0</v>
      </c>
      <c r="D5200">
        <v>7784218</v>
      </c>
      <c r="E5200" t="s">
        <v>63</v>
      </c>
      <c r="F5200" t="s">
        <v>86</v>
      </c>
      <c r="G5200" s="1">
        <v>44768</v>
      </c>
      <c r="H5200">
        <v>180</v>
      </c>
      <c r="I5200">
        <v>159</v>
      </c>
      <c r="J5200">
        <v>21</v>
      </c>
      <c r="L5200">
        <v>36</v>
      </c>
      <c r="M5200">
        <v>0.26450000000000001</v>
      </c>
      <c r="N5200">
        <v>0.27218240000000016</v>
      </c>
      <c r="O5200">
        <v>2.0263649700064557E-2</v>
      </c>
      <c r="P5200">
        <v>134489.45000000001</v>
      </c>
      <c r="Q5200">
        <v>0</v>
      </c>
      <c r="U5200">
        <v>140473.93</v>
      </c>
      <c r="V5200">
        <v>12808.09</v>
      </c>
      <c r="W5200">
        <v>1995</v>
      </c>
      <c r="X5200">
        <v>5719.48</v>
      </c>
      <c r="Y5200">
        <v>890.87</v>
      </c>
      <c r="Z5200">
        <v>7088.61</v>
      </c>
      <c r="AA5200">
        <v>1104.1300000000001</v>
      </c>
      <c r="AB5200" t="s">
        <v>59</v>
      </c>
      <c r="AC5200">
        <v>1</v>
      </c>
      <c r="AD5200">
        <v>0</v>
      </c>
      <c r="AE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721.19</v>
      </c>
      <c r="AV5200">
        <v>634.79</v>
      </c>
      <c r="AW5200">
        <v>134489.45000000001</v>
      </c>
      <c r="BA5200" t="s">
        <v>86</v>
      </c>
      <c r="BB5200">
        <v>0</v>
      </c>
    </row>
    <row r="5201" spans="1:54" x14ac:dyDescent="0.2">
      <c r="A5201" t="s">
        <v>85</v>
      </c>
      <c r="B5201" s="1">
        <v>45412</v>
      </c>
      <c r="C5201">
        <v>0</v>
      </c>
      <c r="D5201">
        <v>7784333</v>
      </c>
      <c r="E5201" t="s">
        <v>63</v>
      </c>
      <c r="F5201" t="s">
        <v>86</v>
      </c>
      <c r="G5201" s="1">
        <v>44769</v>
      </c>
      <c r="H5201">
        <v>120</v>
      </c>
      <c r="I5201">
        <v>99</v>
      </c>
      <c r="J5201">
        <v>21</v>
      </c>
      <c r="L5201">
        <v>36</v>
      </c>
      <c r="M5201">
        <v>0.26450000000000001</v>
      </c>
      <c r="N5201">
        <v>0.28093409999999996</v>
      </c>
      <c r="O5201">
        <v>2.0846701285757163E-2</v>
      </c>
      <c r="P5201">
        <v>131214.23000000001</v>
      </c>
      <c r="Q5201">
        <v>0</v>
      </c>
      <c r="U5201">
        <v>134934.78</v>
      </c>
      <c r="V5201">
        <v>7717.5</v>
      </c>
      <c r="W5201">
        <v>995</v>
      </c>
      <c r="X5201">
        <v>3446.27</v>
      </c>
      <c r="Y5201">
        <v>444.32</v>
      </c>
      <c r="Z5201">
        <v>4271.2299999999996</v>
      </c>
      <c r="AA5201">
        <v>550.67999999999995</v>
      </c>
      <c r="AB5201" t="s">
        <v>59</v>
      </c>
      <c r="AC5201">
        <v>1</v>
      </c>
      <c r="AD5201">
        <v>0</v>
      </c>
      <c r="AE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2016.46</v>
      </c>
      <c r="AV5201">
        <v>1770.99</v>
      </c>
      <c r="AW5201">
        <v>131214.23000000001</v>
      </c>
      <c r="BA5201" t="s">
        <v>86</v>
      </c>
      <c r="BB5201">
        <v>0</v>
      </c>
    </row>
    <row r="5202" spans="1:54" x14ac:dyDescent="0.2">
      <c r="A5202" t="s">
        <v>85</v>
      </c>
      <c r="B5202" s="1">
        <v>45412</v>
      </c>
      <c r="C5202">
        <v>0</v>
      </c>
      <c r="D5202">
        <v>7784614</v>
      </c>
      <c r="E5202" t="s">
        <v>63</v>
      </c>
      <c r="F5202" t="s">
        <v>86</v>
      </c>
      <c r="G5202" s="1">
        <v>44769</v>
      </c>
      <c r="H5202">
        <v>120</v>
      </c>
      <c r="I5202">
        <v>99</v>
      </c>
      <c r="J5202">
        <v>21</v>
      </c>
      <c r="L5202">
        <v>36</v>
      </c>
      <c r="M5202">
        <v>0.27700000000000002</v>
      </c>
      <c r="N5202">
        <v>0.30574030000000013</v>
      </c>
      <c r="O5202">
        <v>2.2479702326236861E-2</v>
      </c>
      <c r="P5202">
        <v>85123.57</v>
      </c>
      <c r="Q5202">
        <v>0</v>
      </c>
      <c r="U5202">
        <v>86316.25</v>
      </c>
      <c r="V5202">
        <v>3150</v>
      </c>
      <c r="W5202">
        <v>995</v>
      </c>
      <c r="X5202">
        <v>1406.64</v>
      </c>
      <c r="Y5202">
        <v>444.32</v>
      </c>
      <c r="Z5202">
        <v>1743.36</v>
      </c>
      <c r="AA5202">
        <v>550.67999999999995</v>
      </c>
      <c r="AB5202" t="s">
        <v>59</v>
      </c>
      <c r="AC5202">
        <v>1</v>
      </c>
      <c r="AD5202">
        <v>0</v>
      </c>
      <c r="AE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1292.48</v>
      </c>
      <c r="AV5202">
        <v>1123.8800000000001</v>
      </c>
      <c r="AW5202">
        <v>85123.57</v>
      </c>
      <c r="BA5202" t="s">
        <v>86</v>
      </c>
      <c r="BB5202">
        <v>0</v>
      </c>
    </row>
    <row r="5203" spans="1:54" x14ac:dyDescent="0.2">
      <c r="A5203" t="s">
        <v>85</v>
      </c>
      <c r="B5203" s="1">
        <v>45412</v>
      </c>
      <c r="C5203">
        <v>0</v>
      </c>
      <c r="D5203">
        <v>7784622</v>
      </c>
      <c r="E5203" t="s">
        <v>63</v>
      </c>
      <c r="F5203" t="s">
        <v>86</v>
      </c>
      <c r="G5203" s="1">
        <v>44783</v>
      </c>
      <c r="H5203">
        <v>144</v>
      </c>
      <c r="I5203">
        <v>123</v>
      </c>
      <c r="J5203">
        <v>20</v>
      </c>
      <c r="L5203">
        <v>36</v>
      </c>
      <c r="M5203">
        <v>0.19</v>
      </c>
      <c r="N5203">
        <v>0.19881664000000007</v>
      </c>
      <c r="O5203">
        <v>1.5225935523438539E-2</v>
      </c>
      <c r="P5203">
        <v>286840.14</v>
      </c>
      <c r="Q5203">
        <v>0</v>
      </c>
      <c r="U5203">
        <v>291397.07</v>
      </c>
      <c r="V5203">
        <v>9000</v>
      </c>
      <c r="W5203">
        <v>995</v>
      </c>
      <c r="X5203">
        <v>3876.66</v>
      </c>
      <c r="Y5203">
        <v>428.59</v>
      </c>
      <c r="Z5203">
        <v>5123.34</v>
      </c>
      <c r="AA5203">
        <v>566.41</v>
      </c>
      <c r="AB5203" t="s">
        <v>59</v>
      </c>
      <c r="AC5203">
        <v>1</v>
      </c>
      <c r="AD5203">
        <v>0</v>
      </c>
      <c r="AE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4363.6099999999997</v>
      </c>
      <c r="AV5203">
        <v>3965.54</v>
      </c>
      <c r="AW5203">
        <v>286840.14</v>
      </c>
      <c r="BA5203" t="s">
        <v>86</v>
      </c>
      <c r="BB5203">
        <v>0</v>
      </c>
    </row>
    <row r="5204" spans="1:54" x14ac:dyDescent="0.2">
      <c r="A5204" t="s">
        <v>85</v>
      </c>
      <c r="B5204" s="1">
        <v>45412</v>
      </c>
      <c r="C5204">
        <v>0</v>
      </c>
      <c r="D5204">
        <v>7787864</v>
      </c>
      <c r="E5204" t="s">
        <v>63</v>
      </c>
      <c r="F5204" t="s">
        <v>86</v>
      </c>
      <c r="G5204" s="1">
        <v>44777</v>
      </c>
      <c r="H5204">
        <v>180</v>
      </c>
      <c r="I5204">
        <v>159</v>
      </c>
      <c r="J5204">
        <v>20</v>
      </c>
      <c r="L5204">
        <v>36</v>
      </c>
      <c r="M5204">
        <v>0.1845</v>
      </c>
      <c r="N5204">
        <v>0.18466756000000012</v>
      </c>
      <c r="O5204">
        <v>1.4221976663207458E-2</v>
      </c>
      <c r="P5204">
        <v>443194.88</v>
      </c>
      <c r="Q5204">
        <v>0</v>
      </c>
      <c r="U5204">
        <v>457109.03</v>
      </c>
      <c r="V5204">
        <v>24937.5</v>
      </c>
      <c r="W5204">
        <v>495</v>
      </c>
      <c r="X5204">
        <v>10741.57</v>
      </c>
      <c r="Y5204">
        <v>213.22</v>
      </c>
      <c r="Z5204">
        <v>14195.93</v>
      </c>
      <c r="AA5204">
        <v>281.77999999999997</v>
      </c>
      <c r="AB5204" t="s">
        <v>59</v>
      </c>
      <c r="AC5204">
        <v>1</v>
      </c>
      <c r="AD5204">
        <v>0</v>
      </c>
      <c r="AE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2342.89</v>
      </c>
      <c r="AV5204">
        <v>2140.71</v>
      </c>
      <c r="AW5204">
        <v>443194.88</v>
      </c>
      <c r="BA5204" t="s">
        <v>86</v>
      </c>
      <c r="BB5204">
        <v>0</v>
      </c>
    </row>
    <row r="5205" spans="1:54" x14ac:dyDescent="0.2">
      <c r="A5205" t="s">
        <v>85</v>
      </c>
      <c r="B5205" s="1">
        <v>45412</v>
      </c>
      <c r="C5205">
        <v>0</v>
      </c>
      <c r="D5205">
        <v>7788128</v>
      </c>
      <c r="E5205" t="s">
        <v>63</v>
      </c>
      <c r="F5205" t="s">
        <v>86</v>
      </c>
      <c r="G5205" s="1">
        <v>44777</v>
      </c>
      <c r="H5205">
        <v>144</v>
      </c>
      <c r="I5205">
        <v>123</v>
      </c>
      <c r="J5205">
        <v>20</v>
      </c>
      <c r="L5205">
        <v>36</v>
      </c>
      <c r="M5205">
        <v>0.17349999999999999</v>
      </c>
      <c r="N5205">
        <v>0.17299784000000012</v>
      </c>
      <c r="O5205">
        <v>1.3385636953074043E-2</v>
      </c>
      <c r="P5205">
        <v>193058.94</v>
      </c>
      <c r="Q5205">
        <v>0</v>
      </c>
      <c r="U5205">
        <v>198612.08</v>
      </c>
      <c r="V5205">
        <v>10250</v>
      </c>
      <c r="W5205">
        <v>495</v>
      </c>
      <c r="X5205">
        <v>4415.08</v>
      </c>
      <c r="Y5205">
        <v>213.22</v>
      </c>
      <c r="Z5205">
        <v>5834.92</v>
      </c>
      <c r="AA5205">
        <v>281.77999999999997</v>
      </c>
      <c r="AB5205" t="s">
        <v>59</v>
      </c>
      <c r="AC5205">
        <v>1</v>
      </c>
      <c r="AD5205">
        <v>0</v>
      </c>
      <c r="AE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2967.43</v>
      </c>
      <c r="AV5205">
        <v>2727.72</v>
      </c>
      <c r="AW5205">
        <v>193058.94</v>
      </c>
      <c r="BA5205" t="s">
        <v>86</v>
      </c>
      <c r="BB5205">
        <v>0</v>
      </c>
    </row>
    <row r="5206" spans="1:54" x14ac:dyDescent="0.2">
      <c r="A5206" t="s">
        <v>85</v>
      </c>
      <c r="B5206" s="1">
        <v>45412</v>
      </c>
      <c r="C5206">
        <v>0</v>
      </c>
      <c r="D5206">
        <v>7788383</v>
      </c>
      <c r="E5206" t="s">
        <v>63</v>
      </c>
      <c r="F5206" t="s">
        <v>86</v>
      </c>
      <c r="G5206" s="1">
        <v>44784</v>
      </c>
      <c r="H5206">
        <v>72</v>
      </c>
      <c r="I5206">
        <v>51</v>
      </c>
      <c r="J5206">
        <v>20</v>
      </c>
      <c r="L5206">
        <v>36</v>
      </c>
      <c r="M5206">
        <v>0.19450000000000001</v>
      </c>
      <c r="N5206">
        <v>0.19004051000000019</v>
      </c>
      <c r="O5206">
        <v>1.4604506424055419E-2</v>
      </c>
      <c r="P5206">
        <v>168739.65</v>
      </c>
      <c r="Q5206">
        <v>0</v>
      </c>
      <c r="U5206">
        <v>174435.1</v>
      </c>
      <c r="V5206">
        <v>10500</v>
      </c>
      <c r="W5206">
        <v>495</v>
      </c>
      <c r="X5206">
        <v>4522.7700000000004</v>
      </c>
      <c r="Y5206">
        <v>213.22</v>
      </c>
      <c r="Z5206">
        <v>5977.23</v>
      </c>
      <c r="AA5206">
        <v>281.77999999999997</v>
      </c>
      <c r="AB5206" t="s">
        <v>59</v>
      </c>
      <c r="AC5206">
        <v>1</v>
      </c>
      <c r="AD5206">
        <v>0</v>
      </c>
      <c r="AE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2508.0500000000002</v>
      </c>
      <c r="AV5206">
        <v>2291.9899999999998</v>
      </c>
      <c r="AW5206">
        <v>168739.65</v>
      </c>
      <c r="BA5206" t="s">
        <v>86</v>
      </c>
      <c r="BB5206">
        <v>0</v>
      </c>
    </row>
    <row r="5207" spans="1:54" x14ac:dyDescent="0.2">
      <c r="A5207" t="s">
        <v>85</v>
      </c>
      <c r="B5207" s="1">
        <v>45412</v>
      </c>
      <c r="C5207">
        <v>0</v>
      </c>
      <c r="D5207">
        <v>7788425</v>
      </c>
      <c r="E5207" t="s">
        <v>63</v>
      </c>
      <c r="F5207" t="s">
        <v>86</v>
      </c>
      <c r="G5207" s="1">
        <v>44781</v>
      </c>
      <c r="H5207">
        <v>60</v>
      </c>
      <c r="I5207">
        <v>39</v>
      </c>
      <c r="J5207">
        <v>20</v>
      </c>
      <c r="L5207">
        <v>36</v>
      </c>
      <c r="M5207">
        <v>0.26450000000000001</v>
      </c>
      <c r="N5207">
        <v>0.28412100000000012</v>
      </c>
      <c r="O5207">
        <v>2.1058110771048133E-2</v>
      </c>
      <c r="P5207">
        <v>47141.93</v>
      </c>
      <c r="Q5207">
        <v>0</v>
      </c>
      <c r="U5207">
        <v>47930.36</v>
      </c>
      <c r="V5207">
        <v>2380</v>
      </c>
      <c r="W5207">
        <v>995</v>
      </c>
      <c r="X5207">
        <v>1025.1600000000001</v>
      </c>
      <c r="Y5207">
        <v>428.59</v>
      </c>
      <c r="Z5207">
        <v>1354.84</v>
      </c>
      <c r="AA5207">
        <v>566.41</v>
      </c>
      <c r="AB5207" t="s">
        <v>59</v>
      </c>
      <c r="AC5207">
        <v>1</v>
      </c>
      <c r="AD5207">
        <v>0</v>
      </c>
      <c r="AE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678.85</v>
      </c>
      <c r="AV5207">
        <v>597.46</v>
      </c>
      <c r="AW5207">
        <v>47141.93</v>
      </c>
      <c r="BA5207" t="s">
        <v>86</v>
      </c>
      <c r="BB5207">
        <v>0</v>
      </c>
    </row>
    <row r="5208" spans="1:54" x14ac:dyDescent="0.2">
      <c r="A5208" t="s">
        <v>85</v>
      </c>
      <c r="B5208" s="1">
        <v>45412</v>
      </c>
      <c r="C5208">
        <v>0</v>
      </c>
      <c r="D5208">
        <v>7788441</v>
      </c>
      <c r="E5208" t="s">
        <v>63</v>
      </c>
      <c r="F5208" t="s">
        <v>86</v>
      </c>
      <c r="G5208" s="1">
        <v>44782</v>
      </c>
      <c r="H5208">
        <v>180</v>
      </c>
      <c r="I5208">
        <v>159</v>
      </c>
      <c r="J5208">
        <v>20</v>
      </c>
      <c r="L5208">
        <v>36</v>
      </c>
      <c r="M5208">
        <v>0.1905</v>
      </c>
      <c r="N5208">
        <v>0.1930491000000002</v>
      </c>
      <c r="O5208">
        <v>1.4818013540762953E-2</v>
      </c>
      <c r="P5208">
        <v>279375.7</v>
      </c>
      <c r="Q5208">
        <v>0</v>
      </c>
      <c r="U5208">
        <v>287348.19</v>
      </c>
      <c r="V5208">
        <v>14500</v>
      </c>
      <c r="W5208">
        <v>495</v>
      </c>
      <c r="X5208">
        <v>6245.73</v>
      </c>
      <c r="Y5208">
        <v>213.22</v>
      </c>
      <c r="Z5208">
        <v>8254.27</v>
      </c>
      <c r="AA5208">
        <v>281.77999999999997</v>
      </c>
      <c r="AB5208" t="s">
        <v>59</v>
      </c>
      <c r="AC5208">
        <v>1</v>
      </c>
      <c r="AD5208">
        <v>0</v>
      </c>
      <c r="AE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4318.87</v>
      </c>
      <c r="AV5208">
        <v>3934.11</v>
      </c>
      <c r="AW5208">
        <v>279375.7</v>
      </c>
      <c r="BA5208" t="s">
        <v>86</v>
      </c>
      <c r="BB5208">
        <v>0</v>
      </c>
    </row>
    <row r="5209" spans="1:54" x14ac:dyDescent="0.2">
      <c r="A5209" t="s">
        <v>85</v>
      </c>
      <c r="B5209" s="1">
        <v>45412</v>
      </c>
      <c r="C5209">
        <v>0</v>
      </c>
      <c r="D5209">
        <v>7788557</v>
      </c>
      <c r="E5209" t="s">
        <v>63</v>
      </c>
      <c r="F5209" t="s">
        <v>86</v>
      </c>
      <c r="G5209" s="1">
        <v>44777</v>
      </c>
      <c r="H5209">
        <v>132</v>
      </c>
      <c r="I5209">
        <v>111</v>
      </c>
      <c r="J5209">
        <v>20</v>
      </c>
      <c r="L5209">
        <v>36</v>
      </c>
      <c r="M5209">
        <v>0.17349999999999999</v>
      </c>
      <c r="N5209">
        <v>0.17146320000000015</v>
      </c>
      <c r="O5209">
        <v>1.3275086220962073E-2</v>
      </c>
      <c r="P5209">
        <v>263493.69</v>
      </c>
      <c r="Q5209">
        <v>0</v>
      </c>
      <c r="U5209">
        <v>271750.81</v>
      </c>
      <c r="V5209">
        <v>15000</v>
      </c>
      <c r="W5209">
        <v>495</v>
      </c>
      <c r="X5209">
        <v>6461.1</v>
      </c>
      <c r="Y5209">
        <v>213.22</v>
      </c>
      <c r="Z5209">
        <v>8538.9</v>
      </c>
      <c r="AA5209">
        <v>281.77999999999997</v>
      </c>
      <c r="AB5209" t="s">
        <v>59</v>
      </c>
      <c r="AC5209">
        <v>1</v>
      </c>
      <c r="AD5209">
        <v>0</v>
      </c>
      <c r="AE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4048.4</v>
      </c>
      <c r="AV5209">
        <v>3724.33</v>
      </c>
      <c r="AW5209">
        <v>263493.69</v>
      </c>
      <c r="BA5209" t="s">
        <v>86</v>
      </c>
      <c r="BB5209">
        <v>0</v>
      </c>
    </row>
    <row r="5210" spans="1:54" x14ac:dyDescent="0.2">
      <c r="A5210" t="s">
        <v>85</v>
      </c>
      <c r="B5210" s="1">
        <v>45412</v>
      </c>
      <c r="C5210">
        <v>0</v>
      </c>
      <c r="D5210">
        <v>7788631</v>
      </c>
      <c r="E5210" t="s">
        <v>63</v>
      </c>
      <c r="F5210" t="s">
        <v>86</v>
      </c>
      <c r="G5210" s="1">
        <v>44781</v>
      </c>
      <c r="H5210">
        <v>180</v>
      </c>
      <c r="I5210">
        <v>159</v>
      </c>
      <c r="J5210">
        <v>20</v>
      </c>
      <c r="L5210">
        <v>36</v>
      </c>
      <c r="M5210">
        <v>0.22450000000000001</v>
      </c>
      <c r="N5210">
        <v>0.23411263000000018</v>
      </c>
      <c r="O5210">
        <v>1.7683818834810072E-2</v>
      </c>
      <c r="P5210">
        <v>300715.71000000002</v>
      </c>
      <c r="Q5210">
        <v>0</v>
      </c>
      <c r="U5210">
        <v>308705.78999999998</v>
      </c>
      <c r="V5210">
        <v>16030.9</v>
      </c>
      <c r="W5210">
        <v>1995</v>
      </c>
      <c r="X5210">
        <v>6905.15</v>
      </c>
      <c r="Y5210">
        <v>859.33</v>
      </c>
      <c r="Z5210">
        <v>9125.75</v>
      </c>
      <c r="AA5210">
        <v>1135.67</v>
      </c>
      <c r="AB5210" t="s">
        <v>59</v>
      </c>
      <c r="AC5210">
        <v>1</v>
      </c>
      <c r="AD5210">
        <v>0</v>
      </c>
      <c r="AE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1585.67</v>
      </c>
      <c r="AV5210">
        <v>1418.01</v>
      </c>
      <c r="AW5210">
        <v>300715.71000000002</v>
      </c>
      <c r="BA5210" t="s">
        <v>86</v>
      </c>
      <c r="BB5210">
        <v>0</v>
      </c>
    </row>
    <row r="5211" spans="1:54" x14ac:dyDescent="0.2">
      <c r="A5211" t="s">
        <v>85</v>
      </c>
      <c r="B5211" s="1">
        <v>45412</v>
      </c>
      <c r="C5211">
        <v>0</v>
      </c>
      <c r="D5211">
        <v>7787443</v>
      </c>
      <c r="E5211" t="s">
        <v>63</v>
      </c>
      <c r="F5211" t="s">
        <v>86</v>
      </c>
      <c r="G5211" s="1">
        <v>44777</v>
      </c>
      <c r="H5211">
        <v>180</v>
      </c>
      <c r="I5211">
        <v>159</v>
      </c>
      <c r="J5211">
        <v>20</v>
      </c>
      <c r="L5211">
        <v>36</v>
      </c>
      <c r="M5211">
        <v>0.26450000000000001</v>
      </c>
      <c r="N5211">
        <v>0.28405819999999998</v>
      </c>
      <c r="O5211">
        <v>2.1053949453033738E-2</v>
      </c>
      <c r="P5211">
        <v>93396.34</v>
      </c>
      <c r="Q5211">
        <v>0</v>
      </c>
      <c r="U5211">
        <v>95676.23</v>
      </c>
      <c r="V5211">
        <v>5000</v>
      </c>
      <c r="W5211">
        <v>995</v>
      </c>
      <c r="X5211">
        <v>2153.6999999999998</v>
      </c>
      <c r="Y5211">
        <v>428.59</v>
      </c>
      <c r="Z5211">
        <v>2846.3</v>
      </c>
      <c r="AA5211">
        <v>566.41</v>
      </c>
      <c r="AB5211" t="s">
        <v>59</v>
      </c>
      <c r="AC5211">
        <v>1</v>
      </c>
      <c r="AD5211">
        <v>0</v>
      </c>
      <c r="AE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1442.37</v>
      </c>
      <c r="AV5211">
        <v>1264.55</v>
      </c>
      <c r="AW5211">
        <v>93396.34</v>
      </c>
      <c r="BA5211" t="s">
        <v>86</v>
      </c>
      <c r="BB5211">
        <v>0</v>
      </c>
    </row>
    <row r="5212" spans="1:54" x14ac:dyDescent="0.2">
      <c r="A5212" t="s">
        <v>85</v>
      </c>
      <c r="B5212" s="1">
        <v>45412</v>
      </c>
      <c r="C5212">
        <v>0</v>
      </c>
      <c r="D5212">
        <v>7784796</v>
      </c>
      <c r="E5212" t="s">
        <v>63</v>
      </c>
      <c r="F5212" t="s">
        <v>86</v>
      </c>
      <c r="G5212" s="1">
        <v>44771</v>
      </c>
      <c r="H5212">
        <v>168</v>
      </c>
      <c r="I5212">
        <v>147</v>
      </c>
      <c r="J5212">
        <v>21</v>
      </c>
      <c r="L5212">
        <v>36</v>
      </c>
      <c r="M5212">
        <v>0.17949999999999999</v>
      </c>
      <c r="N5212">
        <v>0.15234610000000012</v>
      </c>
      <c r="O5212">
        <v>1.1886707342012137E-2</v>
      </c>
      <c r="P5212">
        <v>59378.17</v>
      </c>
      <c r="Q5212">
        <v>0</v>
      </c>
      <c r="U5212">
        <v>64500.32</v>
      </c>
      <c r="V5212">
        <v>9750</v>
      </c>
      <c r="W5212">
        <v>495</v>
      </c>
      <c r="X5212">
        <v>4353.8900000000003</v>
      </c>
      <c r="Y5212">
        <v>221.04</v>
      </c>
      <c r="Z5212">
        <v>5396.11</v>
      </c>
      <c r="AA5212">
        <v>273.95999999999998</v>
      </c>
      <c r="AB5212" t="s">
        <v>59</v>
      </c>
      <c r="AC5212">
        <v>1</v>
      </c>
      <c r="AD5212">
        <v>0</v>
      </c>
      <c r="AE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962.82</v>
      </c>
      <c r="AV5212">
        <v>893.32</v>
      </c>
      <c r="AW5212">
        <v>59378.17</v>
      </c>
      <c r="BA5212" t="s">
        <v>86</v>
      </c>
      <c r="BB5212">
        <v>0</v>
      </c>
    </row>
    <row r="5213" spans="1:54" x14ac:dyDescent="0.2">
      <c r="A5213" t="s">
        <v>85</v>
      </c>
      <c r="B5213" s="1">
        <v>45412</v>
      </c>
      <c r="C5213">
        <v>0</v>
      </c>
      <c r="D5213">
        <v>7786726</v>
      </c>
      <c r="E5213" t="s">
        <v>63</v>
      </c>
      <c r="F5213" t="s">
        <v>86</v>
      </c>
      <c r="G5213" s="1">
        <v>44777</v>
      </c>
      <c r="H5213">
        <v>180</v>
      </c>
      <c r="I5213">
        <v>159</v>
      </c>
      <c r="J5213">
        <v>20</v>
      </c>
      <c r="L5213">
        <v>36</v>
      </c>
      <c r="M5213">
        <v>0.19450000000000001</v>
      </c>
      <c r="N5213">
        <v>0.19660200000000019</v>
      </c>
      <c r="O5213">
        <v>1.5069513429310843E-2</v>
      </c>
      <c r="P5213">
        <v>445929.8</v>
      </c>
      <c r="Q5213">
        <v>0</v>
      </c>
      <c r="U5213">
        <v>459594.9</v>
      </c>
      <c r="V5213">
        <v>25000</v>
      </c>
      <c r="W5213">
        <v>995</v>
      </c>
      <c r="X5213">
        <v>10768.49</v>
      </c>
      <c r="Y5213">
        <v>428.59</v>
      </c>
      <c r="Z5213">
        <v>14231.51</v>
      </c>
      <c r="AA5213">
        <v>566.41</v>
      </c>
      <c r="AB5213" t="s">
        <v>59</v>
      </c>
      <c r="AC5213">
        <v>1</v>
      </c>
      <c r="AD5213">
        <v>0</v>
      </c>
      <c r="AE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2356.91</v>
      </c>
      <c r="AV5213">
        <v>2142.16</v>
      </c>
      <c r="AW5213">
        <v>445929.8</v>
      </c>
      <c r="BA5213" t="s">
        <v>86</v>
      </c>
      <c r="BB5213">
        <v>0</v>
      </c>
    </row>
    <row r="5214" spans="1:54" x14ac:dyDescent="0.2">
      <c r="A5214" t="s">
        <v>85</v>
      </c>
      <c r="B5214" s="1">
        <v>45412</v>
      </c>
      <c r="C5214">
        <v>0</v>
      </c>
      <c r="D5214">
        <v>7786833</v>
      </c>
      <c r="E5214" t="s">
        <v>63</v>
      </c>
      <c r="F5214" t="s">
        <v>86</v>
      </c>
      <c r="G5214" s="1">
        <v>44777</v>
      </c>
      <c r="H5214">
        <v>180</v>
      </c>
      <c r="I5214">
        <v>159</v>
      </c>
      <c r="J5214">
        <v>20</v>
      </c>
      <c r="L5214">
        <v>36</v>
      </c>
      <c r="M5214">
        <v>0.2545</v>
      </c>
      <c r="N5214">
        <v>0.26247859999999995</v>
      </c>
      <c r="O5214">
        <v>1.9612853582012812E-2</v>
      </c>
      <c r="P5214">
        <v>208449.7</v>
      </c>
      <c r="Q5214">
        <v>0</v>
      </c>
      <c r="U5214">
        <v>216849.14</v>
      </c>
      <c r="V5214">
        <v>15750</v>
      </c>
      <c r="W5214">
        <v>995</v>
      </c>
      <c r="X5214">
        <v>6784.15</v>
      </c>
      <c r="Y5214">
        <v>428.59</v>
      </c>
      <c r="Z5214">
        <v>8965.85</v>
      </c>
      <c r="AA5214">
        <v>566.41</v>
      </c>
      <c r="AB5214" t="s">
        <v>59</v>
      </c>
      <c r="AC5214">
        <v>1</v>
      </c>
      <c r="AD5214">
        <v>0</v>
      </c>
      <c r="AE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3263.32</v>
      </c>
      <c r="AV5214">
        <v>2886.39</v>
      </c>
      <c r="AW5214">
        <v>208449.7</v>
      </c>
      <c r="BA5214" t="s">
        <v>86</v>
      </c>
      <c r="BB5214">
        <v>0</v>
      </c>
    </row>
    <row r="5215" spans="1:54" x14ac:dyDescent="0.2">
      <c r="A5215" t="s">
        <v>85</v>
      </c>
      <c r="B5215" s="1">
        <v>45412</v>
      </c>
      <c r="C5215">
        <v>0</v>
      </c>
      <c r="D5215">
        <v>7787096</v>
      </c>
      <c r="E5215" t="s">
        <v>63</v>
      </c>
      <c r="F5215" t="s">
        <v>86</v>
      </c>
      <c r="G5215" s="1">
        <v>44782</v>
      </c>
      <c r="H5215">
        <v>180</v>
      </c>
      <c r="I5215">
        <v>159</v>
      </c>
      <c r="J5215">
        <v>20</v>
      </c>
      <c r="L5215">
        <v>36</v>
      </c>
      <c r="M5215">
        <v>0.19450000000000001</v>
      </c>
      <c r="N5215">
        <v>0.19387850000000015</v>
      </c>
      <c r="O5215">
        <v>1.4876785823318528E-2</v>
      </c>
      <c r="P5215">
        <v>205954.83</v>
      </c>
      <c r="Q5215">
        <v>0</v>
      </c>
      <c r="U5215">
        <v>213358.06</v>
      </c>
      <c r="V5215">
        <v>13500</v>
      </c>
      <c r="W5215">
        <v>495</v>
      </c>
      <c r="X5215">
        <v>5814.99</v>
      </c>
      <c r="Y5215">
        <v>213.22</v>
      </c>
      <c r="Z5215">
        <v>7685.01</v>
      </c>
      <c r="AA5215">
        <v>281.77999999999997</v>
      </c>
      <c r="AB5215" t="s">
        <v>59</v>
      </c>
      <c r="AC5215">
        <v>1</v>
      </c>
      <c r="AD5215">
        <v>0</v>
      </c>
      <c r="AE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3205.17</v>
      </c>
      <c r="AV5215">
        <v>2918.63</v>
      </c>
      <c r="AW5215">
        <v>205954.83</v>
      </c>
      <c r="BA5215" t="s">
        <v>86</v>
      </c>
      <c r="BB5215">
        <v>0</v>
      </c>
    </row>
    <row r="5216" spans="1:54" x14ac:dyDescent="0.2">
      <c r="A5216" t="s">
        <v>85</v>
      </c>
      <c r="B5216" s="1">
        <v>45412</v>
      </c>
      <c r="C5216">
        <v>0</v>
      </c>
      <c r="D5216">
        <v>7787252</v>
      </c>
      <c r="E5216" t="s">
        <v>63</v>
      </c>
      <c r="F5216" t="s">
        <v>86</v>
      </c>
      <c r="G5216" s="1">
        <v>44781</v>
      </c>
      <c r="H5216">
        <v>180</v>
      </c>
      <c r="I5216">
        <v>159</v>
      </c>
      <c r="J5216">
        <v>20</v>
      </c>
      <c r="L5216">
        <v>36</v>
      </c>
      <c r="M5216">
        <v>0.22450000000000001</v>
      </c>
      <c r="N5216">
        <v>0.23892450000000012</v>
      </c>
      <c r="O5216">
        <v>1.8013894949614251E-2</v>
      </c>
      <c r="P5216">
        <v>303635.3</v>
      </c>
      <c r="Q5216">
        <v>0</v>
      </c>
      <c r="U5216">
        <v>309074.59000000003</v>
      </c>
      <c r="V5216">
        <v>11550</v>
      </c>
      <c r="W5216">
        <v>1995</v>
      </c>
      <c r="X5216">
        <v>4975.04</v>
      </c>
      <c r="Y5216">
        <v>859.33</v>
      </c>
      <c r="Z5216">
        <v>6574.96</v>
      </c>
      <c r="AA5216">
        <v>1135.67</v>
      </c>
      <c r="AB5216" t="s">
        <v>59</v>
      </c>
      <c r="AC5216">
        <v>1</v>
      </c>
      <c r="AD5216">
        <v>0</v>
      </c>
      <c r="AE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1588.91</v>
      </c>
      <c r="AV5216">
        <v>1417.92</v>
      </c>
      <c r="AW5216">
        <v>303635.3</v>
      </c>
      <c r="BA5216" t="s">
        <v>86</v>
      </c>
      <c r="BB5216">
        <v>0</v>
      </c>
    </row>
    <row r="5217" spans="1:54" x14ac:dyDescent="0.2">
      <c r="A5217" t="s">
        <v>85</v>
      </c>
      <c r="B5217" s="1">
        <v>45412</v>
      </c>
      <c r="C5217">
        <v>0</v>
      </c>
      <c r="D5217">
        <v>7779531</v>
      </c>
      <c r="E5217" t="s">
        <v>63</v>
      </c>
      <c r="F5217" t="s">
        <v>86</v>
      </c>
      <c r="G5217" s="1">
        <v>44776</v>
      </c>
      <c r="H5217">
        <v>96</v>
      </c>
      <c r="I5217">
        <v>75</v>
      </c>
      <c r="J5217">
        <v>20</v>
      </c>
      <c r="L5217">
        <v>36</v>
      </c>
      <c r="M5217">
        <v>0.17949999999999999</v>
      </c>
      <c r="N5217">
        <v>0.17682370000000008</v>
      </c>
      <c r="O5217">
        <v>1.3660663907705928E-2</v>
      </c>
      <c r="P5217">
        <v>99139.18</v>
      </c>
      <c r="Q5217">
        <v>0</v>
      </c>
      <c r="U5217">
        <v>102272.96000000001</v>
      </c>
      <c r="V5217">
        <v>6000</v>
      </c>
      <c r="W5217">
        <v>495</v>
      </c>
      <c r="X5217">
        <v>2584.44</v>
      </c>
      <c r="Y5217">
        <v>213.22</v>
      </c>
      <c r="Z5217">
        <v>3415.56</v>
      </c>
      <c r="AA5217">
        <v>281.77999999999997</v>
      </c>
      <c r="AB5217" t="s">
        <v>59</v>
      </c>
      <c r="AC5217">
        <v>1</v>
      </c>
      <c r="AD5217">
        <v>0</v>
      </c>
      <c r="AE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1502.5</v>
      </c>
      <c r="AV5217">
        <v>1379.71</v>
      </c>
      <c r="AW5217">
        <v>99139.18</v>
      </c>
      <c r="BA5217" t="s">
        <v>86</v>
      </c>
      <c r="BB5217">
        <v>0</v>
      </c>
    </row>
    <row r="5218" spans="1:54" x14ac:dyDescent="0.2">
      <c r="A5218" t="s">
        <v>85</v>
      </c>
      <c r="B5218" s="1">
        <v>45412</v>
      </c>
      <c r="C5218">
        <v>0</v>
      </c>
      <c r="D5218">
        <v>7779580</v>
      </c>
      <c r="E5218" t="s">
        <v>63</v>
      </c>
      <c r="F5218" t="s">
        <v>86</v>
      </c>
      <c r="G5218" s="1">
        <v>44770</v>
      </c>
      <c r="H5218">
        <v>144</v>
      </c>
      <c r="I5218">
        <v>123</v>
      </c>
      <c r="J5218">
        <v>21</v>
      </c>
      <c r="L5218">
        <v>36</v>
      </c>
      <c r="M5218">
        <v>0.16450000000000001</v>
      </c>
      <c r="N5218">
        <v>0.1618652000000001</v>
      </c>
      <c r="O5218">
        <v>1.258064923562352E-2</v>
      </c>
      <c r="P5218">
        <v>153172.64000000001</v>
      </c>
      <c r="Q5218">
        <v>0</v>
      </c>
      <c r="U5218">
        <v>157852.04</v>
      </c>
      <c r="V5218">
        <v>8750</v>
      </c>
      <c r="W5218">
        <v>295</v>
      </c>
      <c r="X5218">
        <v>3907.33</v>
      </c>
      <c r="Y5218">
        <v>131.72999999999999</v>
      </c>
      <c r="Z5218">
        <v>4842.67</v>
      </c>
      <c r="AA5218">
        <v>163.27000000000001</v>
      </c>
      <c r="AB5218" t="s">
        <v>59</v>
      </c>
      <c r="AC5218">
        <v>1</v>
      </c>
      <c r="AD5218">
        <v>0</v>
      </c>
      <c r="AE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2356.52</v>
      </c>
      <c r="AV5218">
        <v>2177.0100000000002</v>
      </c>
      <c r="AW5218">
        <v>153172.64000000001</v>
      </c>
      <c r="BA5218" t="s">
        <v>86</v>
      </c>
      <c r="BB5218">
        <v>0</v>
      </c>
    </row>
    <row r="5219" spans="1:54" x14ac:dyDescent="0.2">
      <c r="A5219" t="s">
        <v>85</v>
      </c>
      <c r="B5219" s="1">
        <v>45412</v>
      </c>
      <c r="C5219">
        <v>0</v>
      </c>
      <c r="D5219">
        <v>7779739</v>
      </c>
      <c r="E5219" t="s">
        <v>63</v>
      </c>
      <c r="F5219" t="s">
        <v>86</v>
      </c>
      <c r="G5219" s="1">
        <v>44761</v>
      </c>
      <c r="H5219">
        <v>180</v>
      </c>
      <c r="I5219">
        <v>159</v>
      </c>
      <c r="J5219">
        <v>21</v>
      </c>
      <c r="L5219">
        <v>36</v>
      </c>
      <c r="M5219">
        <v>0.27450000000000002</v>
      </c>
      <c r="N5219">
        <v>0.28449550000000007</v>
      </c>
      <c r="O5219">
        <v>2.1082922401588489E-2</v>
      </c>
      <c r="P5219">
        <v>294958.55</v>
      </c>
      <c r="Q5219">
        <v>0</v>
      </c>
      <c r="U5219">
        <v>308031.62</v>
      </c>
      <c r="V5219">
        <v>25616.17</v>
      </c>
      <c r="W5219">
        <v>1995</v>
      </c>
      <c r="X5219">
        <v>11438.97</v>
      </c>
      <c r="Y5219">
        <v>890.87</v>
      </c>
      <c r="Z5219">
        <v>14177.2</v>
      </c>
      <c r="AA5219">
        <v>1104.1300000000001</v>
      </c>
      <c r="AB5219" t="s">
        <v>59</v>
      </c>
      <c r="AC5219">
        <v>1</v>
      </c>
      <c r="AD5219">
        <v>0</v>
      </c>
      <c r="AE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4636.1000000000004</v>
      </c>
      <c r="AV5219">
        <v>4064.17</v>
      </c>
      <c r="AW5219">
        <v>294958.55</v>
      </c>
      <c r="BA5219" t="s">
        <v>86</v>
      </c>
      <c r="BB5219">
        <v>0</v>
      </c>
    </row>
    <row r="5220" spans="1:54" x14ac:dyDescent="0.2">
      <c r="A5220" t="s">
        <v>85</v>
      </c>
      <c r="B5220" s="1">
        <v>45412</v>
      </c>
      <c r="C5220">
        <v>0</v>
      </c>
      <c r="D5220">
        <v>7779770</v>
      </c>
      <c r="E5220" t="s">
        <v>63</v>
      </c>
      <c r="F5220" t="s">
        <v>86</v>
      </c>
      <c r="G5220" s="1">
        <v>44761</v>
      </c>
      <c r="H5220">
        <v>180</v>
      </c>
      <c r="I5220">
        <v>159</v>
      </c>
      <c r="J5220">
        <v>21</v>
      </c>
      <c r="L5220">
        <v>36</v>
      </c>
      <c r="M5220">
        <v>0.16350000000000001</v>
      </c>
      <c r="N5220">
        <v>0.16682835000000004</v>
      </c>
      <c r="O5220">
        <v>1.2940398149001719E-2</v>
      </c>
      <c r="P5220">
        <v>238274.62</v>
      </c>
      <c r="Q5220">
        <v>0</v>
      </c>
      <c r="U5220">
        <v>242787.98</v>
      </c>
      <c r="V5220">
        <v>8450</v>
      </c>
      <c r="W5220">
        <v>295</v>
      </c>
      <c r="X5220">
        <v>3773.37</v>
      </c>
      <c r="Y5220">
        <v>131.72999999999999</v>
      </c>
      <c r="Z5220">
        <v>4676.63</v>
      </c>
      <c r="AA5220">
        <v>163.27000000000001</v>
      </c>
      <c r="AB5220" t="s">
        <v>59</v>
      </c>
      <c r="AC5220">
        <v>1</v>
      </c>
      <c r="AD5220">
        <v>0</v>
      </c>
      <c r="AE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3647.25</v>
      </c>
      <c r="AV5220">
        <v>3361.17</v>
      </c>
      <c r="AW5220">
        <v>238274.62</v>
      </c>
      <c r="BA5220" t="s">
        <v>86</v>
      </c>
      <c r="BB5220">
        <v>0</v>
      </c>
    </row>
    <row r="5221" spans="1:54" x14ac:dyDescent="0.2">
      <c r="A5221" t="s">
        <v>85</v>
      </c>
      <c r="B5221" s="1">
        <v>45412</v>
      </c>
      <c r="C5221">
        <v>0</v>
      </c>
      <c r="D5221">
        <v>7779796</v>
      </c>
      <c r="E5221" t="s">
        <v>63</v>
      </c>
      <c r="F5221" t="s">
        <v>86</v>
      </c>
      <c r="G5221" s="1">
        <v>44763</v>
      </c>
      <c r="H5221">
        <v>180</v>
      </c>
      <c r="I5221">
        <v>159</v>
      </c>
      <c r="J5221">
        <v>21</v>
      </c>
      <c r="L5221">
        <v>36</v>
      </c>
      <c r="M5221">
        <v>0.26700000000000002</v>
      </c>
      <c r="N5221">
        <v>0.29239320000000013</v>
      </c>
      <c r="O5221">
        <v>2.1604627740005045E-2</v>
      </c>
      <c r="P5221">
        <v>23968.94</v>
      </c>
      <c r="Q5221">
        <v>0</v>
      </c>
      <c r="U5221">
        <v>24348.05</v>
      </c>
      <c r="V5221">
        <v>1680</v>
      </c>
      <c r="W5221">
        <v>995</v>
      </c>
      <c r="X5221">
        <v>750.21</v>
      </c>
      <c r="Y5221">
        <v>444.32</v>
      </c>
      <c r="Z5221">
        <v>929.79</v>
      </c>
      <c r="AA5221">
        <v>550.67999999999995</v>
      </c>
      <c r="AB5221" t="s">
        <v>59</v>
      </c>
      <c r="AC5221">
        <v>1</v>
      </c>
      <c r="AD5221">
        <v>0</v>
      </c>
      <c r="AE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367.4</v>
      </c>
      <c r="AV5221">
        <v>321.01</v>
      </c>
      <c r="AW5221">
        <v>23968.94</v>
      </c>
      <c r="BA5221" t="s">
        <v>86</v>
      </c>
      <c r="BB5221">
        <v>0</v>
      </c>
    </row>
    <row r="5222" spans="1:54" x14ac:dyDescent="0.2">
      <c r="A5222" t="s">
        <v>85</v>
      </c>
      <c r="B5222" s="1">
        <v>45412</v>
      </c>
      <c r="C5222">
        <v>0</v>
      </c>
      <c r="D5222">
        <v>7779804</v>
      </c>
      <c r="E5222" t="s">
        <v>63</v>
      </c>
      <c r="F5222" t="s">
        <v>86</v>
      </c>
      <c r="G5222" s="1">
        <v>44761</v>
      </c>
      <c r="H5222">
        <v>96</v>
      </c>
      <c r="I5222">
        <v>75</v>
      </c>
      <c r="J5222">
        <v>21</v>
      </c>
      <c r="L5222">
        <v>36</v>
      </c>
      <c r="M5222">
        <v>0.23449999999999999</v>
      </c>
      <c r="N5222">
        <v>0.23321520000000018</v>
      </c>
      <c r="O5222">
        <v>1.7622128026117512E-2</v>
      </c>
      <c r="P5222">
        <v>91123.26</v>
      </c>
      <c r="Q5222">
        <v>0</v>
      </c>
      <c r="U5222">
        <v>95217.44</v>
      </c>
      <c r="V5222">
        <v>9392.6</v>
      </c>
      <c r="W5222">
        <v>1995</v>
      </c>
      <c r="X5222">
        <v>4194.29</v>
      </c>
      <c r="Y5222">
        <v>890.87</v>
      </c>
      <c r="Z5222">
        <v>5198.3100000000004</v>
      </c>
      <c r="AA5222">
        <v>1104.1300000000001</v>
      </c>
      <c r="AB5222" t="s">
        <v>59</v>
      </c>
      <c r="AC5222">
        <v>1</v>
      </c>
      <c r="AD5222">
        <v>0</v>
      </c>
      <c r="AE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479.05</v>
      </c>
      <c r="AV5222">
        <v>429.02</v>
      </c>
      <c r="AW5222">
        <v>91123.26</v>
      </c>
      <c r="BA5222" t="s">
        <v>86</v>
      </c>
      <c r="BB5222">
        <v>0</v>
      </c>
    </row>
    <row r="5223" spans="1:54" x14ac:dyDescent="0.2">
      <c r="A5223" t="s">
        <v>85</v>
      </c>
      <c r="B5223" s="1">
        <v>45412</v>
      </c>
      <c r="C5223">
        <v>0</v>
      </c>
      <c r="D5223">
        <v>7779879</v>
      </c>
      <c r="E5223" t="s">
        <v>63</v>
      </c>
      <c r="F5223" t="s">
        <v>86</v>
      </c>
      <c r="G5223" s="1">
        <v>44767</v>
      </c>
      <c r="H5223">
        <v>180</v>
      </c>
      <c r="I5223">
        <v>159</v>
      </c>
      <c r="J5223">
        <v>21</v>
      </c>
      <c r="L5223">
        <v>36</v>
      </c>
      <c r="M5223">
        <v>0.27450000000000002</v>
      </c>
      <c r="N5223">
        <v>0.29037909999999995</v>
      </c>
      <c r="O5223">
        <v>2.147185875375146E-2</v>
      </c>
      <c r="P5223">
        <v>77600.95</v>
      </c>
      <c r="Q5223">
        <v>0</v>
      </c>
      <c r="U5223">
        <v>80277.41</v>
      </c>
      <c r="V5223">
        <v>6830.98</v>
      </c>
      <c r="W5223">
        <v>1995</v>
      </c>
      <c r="X5223">
        <v>3050.39</v>
      </c>
      <c r="Y5223">
        <v>890.87</v>
      </c>
      <c r="Z5223">
        <v>3780.59</v>
      </c>
      <c r="AA5223">
        <v>1104.1300000000001</v>
      </c>
      <c r="AB5223" t="s">
        <v>59</v>
      </c>
      <c r="AC5223">
        <v>1</v>
      </c>
      <c r="AD5223">
        <v>0</v>
      </c>
      <c r="AE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412.64</v>
      </c>
      <c r="AV5223">
        <v>360.51</v>
      </c>
      <c r="AW5223">
        <v>77600.95</v>
      </c>
      <c r="BA5223" t="s">
        <v>86</v>
      </c>
      <c r="BB5223">
        <v>0</v>
      </c>
    </row>
    <row r="5224" spans="1:54" x14ac:dyDescent="0.2">
      <c r="A5224" t="s">
        <v>85</v>
      </c>
      <c r="B5224" s="1">
        <v>45412</v>
      </c>
      <c r="C5224">
        <v>0</v>
      </c>
      <c r="D5224">
        <v>7778186</v>
      </c>
      <c r="E5224" t="s">
        <v>63</v>
      </c>
      <c r="F5224" t="s">
        <v>86</v>
      </c>
      <c r="G5224" s="1">
        <v>44756</v>
      </c>
      <c r="H5224">
        <v>120</v>
      </c>
      <c r="I5224">
        <v>99</v>
      </c>
      <c r="J5224">
        <v>21</v>
      </c>
      <c r="L5224">
        <v>36</v>
      </c>
      <c r="M5224">
        <v>0.2545</v>
      </c>
      <c r="N5224">
        <v>0.26188599999999995</v>
      </c>
      <c r="O5224">
        <v>1.9572961804145361E-2</v>
      </c>
      <c r="P5224">
        <v>97724.64</v>
      </c>
      <c r="Q5224">
        <v>0</v>
      </c>
      <c r="U5224">
        <v>101582.53</v>
      </c>
      <c r="V5224">
        <v>8965.66</v>
      </c>
      <c r="W5224">
        <v>1995</v>
      </c>
      <c r="X5224">
        <v>4003.64</v>
      </c>
      <c r="Y5224">
        <v>890.87</v>
      </c>
      <c r="Z5224">
        <v>4962.0200000000004</v>
      </c>
      <c r="AA5224">
        <v>1104.1300000000001</v>
      </c>
      <c r="AB5224" t="s">
        <v>59</v>
      </c>
      <c r="AC5224">
        <v>1</v>
      </c>
      <c r="AD5224">
        <v>0</v>
      </c>
      <c r="AE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1515.71</v>
      </c>
      <c r="AV5224">
        <v>1341.62</v>
      </c>
      <c r="AW5224">
        <v>97724.64</v>
      </c>
      <c r="BA5224" t="s">
        <v>86</v>
      </c>
      <c r="BB5224">
        <v>0</v>
      </c>
    </row>
    <row r="5225" spans="1:54" x14ac:dyDescent="0.2">
      <c r="A5225" t="s">
        <v>85</v>
      </c>
      <c r="B5225" s="1">
        <v>45412</v>
      </c>
      <c r="C5225">
        <v>0</v>
      </c>
      <c r="D5225">
        <v>7778194</v>
      </c>
      <c r="E5225" t="s">
        <v>63</v>
      </c>
      <c r="F5225" t="s">
        <v>86</v>
      </c>
      <c r="G5225" s="1">
        <v>44754</v>
      </c>
      <c r="H5225">
        <v>180</v>
      </c>
      <c r="I5225">
        <v>158</v>
      </c>
      <c r="J5225">
        <v>21</v>
      </c>
      <c r="L5225">
        <v>36</v>
      </c>
      <c r="M5225">
        <v>0.1225</v>
      </c>
      <c r="N5225">
        <v>0.12123147000000004</v>
      </c>
      <c r="O5225">
        <v>9.5812045096161924E-3</v>
      </c>
      <c r="P5225">
        <v>487431.04</v>
      </c>
      <c r="Q5225">
        <v>0</v>
      </c>
      <c r="U5225">
        <v>496261.29</v>
      </c>
      <c r="V5225">
        <v>16250</v>
      </c>
      <c r="W5225">
        <v>295</v>
      </c>
      <c r="X5225">
        <v>7256.48</v>
      </c>
      <c r="Y5225">
        <v>131.72999999999999</v>
      </c>
      <c r="Z5225">
        <v>8993.52</v>
      </c>
      <c r="AA5225">
        <v>163.27000000000001</v>
      </c>
      <c r="AB5225" t="s">
        <v>59</v>
      </c>
      <c r="AC5225">
        <v>1</v>
      </c>
      <c r="AD5225">
        <v>0</v>
      </c>
      <c r="AE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2536.5</v>
      </c>
      <c r="AV5225">
        <v>2386.11</v>
      </c>
      <c r="AW5225">
        <v>487431.04</v>
      </c>
      <c r="BA5225" t="s">
        <v>86</v>
      </c>
      <c r="BB5225">
        <v>0</v>
      </c>
    </row>
    <row r="5226" spans="1:54" x14ac:dyDescent="0.2">
      <c r="A5226" t="s">
        <v>85</v>
      </c>
      <c r="B5226" s="1">
        <v>45412</v>
      </c>
      <c r="C5226">
        <v>0</v>
      </c>
      <c r="D5226">
        <v>7778244</v>
      </c>
      <c r="E5226" t="s">
        <v>63</v>
      </c>
      <c r="F5226" t="s">
        <v>86</v>
      </c>
      <c r="G5226" s="1">
        <v>44763</v>
      </c>
      <c r="H5226">
        <v>96</v>
      </c>
      <c r="I5226">
        <v>75</v>
      </c>
      <c r="J5226">
        <v>21</v>
      </c>
      <c r="L5226">
        <v>36</v>
      </c>
      <c r="M5226">
        <v>0.21049999999999999</v>
      </c>
      <c r="N5226">
        <v>0.21571740000000011</v>
      </c>
      <c r="O5226">
        <v>1.6411002955029952E-2</v>
      </c>
      <c r="P5226">
        <v>57059.07</v>
      </c>
      <c r="Q5226">
        <v>0</v>
      </c>
      <c r="U5226">
        <v>58583.81</v>
      </c>
      <c r="V5226">
        <v>3250</v>
      </c>
      <c r="W5226">
        <v>495</v>
      </c>
      <c r="X5226">
        <v>1451.3</v>
      </c>
      <c r="Y5226">
        <v>221.04</v>
      </c>
      <c r="Z5226">
        <v>1798.7</v>
      </c>
      <c r="AA5226">
        <v>273.95999999999998</v>
      </c>
      <c r="AB5226" t="s">
        <v>59</v>
      </c>
      <c r="AC5226">
        <v>1</v>
      </c>
      <c r="AD5226">
        <v>0</v>
      </c>
      <c r="AE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863.41</v>
      </c>
      <c r="AV5226">
        <v>779.55</v>
      </c>
      <c r="AW5226">
        <v>57059.07</v>
      </c>
      <c r="BA5226" t="s">
        <v>86</v>
      </c>
      <c r="BB5226">
        <v>0</v>
      </c>
    </row>
    <row r="5227" spans="1:54" x14ac:dyDescent="0.2">
      <c r="A5227" t="s">
        <v>85</v>
      </c>
      <c r="B5227" s="1">
        <v>45412</v>
      </c>
      <c r="C5227">
        <v>0</v>
      </c>
      <c r="D5227">
        <v>7778269</v>
      </c>
      <c r="E5227" t="s">
        <v>63</v>
      </c>
      <c r="F5227" t="s">
        <v>86</v>
      </c>
      <c r="G5227" s="1">
        <v>44781</v>
      </c>
      <c r="H5227">
        <v>180</v>
      </c>
      <c r="I5227">
        <v>159</v>
      </c>
      <c r="J5227">
        <v>20</v>
      </c>
      <c r="L5227">
        <v>36</v>
      </c>
      <c r="M5227">
        <v>0.2445</v>
      </c>
      <c r="N5227">
        <v>0.25784000000000012</v>
      </c>
      <c r="O5227">
        <v>1.9300139328913613E-2</v>
      </c>
      <c r="P5227">
        <v>203954.13</v>
      </c>
      <c r="Q5227">
        <v>0</v>
      </c>
      <c r="U5227">
        <v>209507.27</v>
      </c>
      <c r="V5227">
        <v>10750</v>
      </c>
      <c r="W5227">
        <v>995</v>
      </c>
      <c r="X5227">
        <v>4630.45</v>
      </c>
      <c r="Y5227">
        <v>428.59</v>
      </c>
      <c r="Z5227">
        <v>6119.55</v>
      </c>
      <c r="AA5227">
        <v>566.41</v>
      </c>
      <c r="AB5227" t="s">
        <v>59</v>
      </c>
      <c r="AC5227">
        <v>1</v>
      </c>
      <c r="AD5227">
        <v>0</v>
      </c>
      <c r="AE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3155.78</v>
      </c>
      <c r="AV5227">
        <v>2796.44</v>
      </c>
      <c r="AW5227">
        <v>203954.13</v>
      </c>
      <c r="BA5227" t="s">
        <v>86</v>
      </c>
      <c r="BB5227">
        <v>0</v>
      </c>
    </row>
    <row r="5228" spans="1:54" x14ac:dyDescent="0.2">
      <c r="A5228" t="s">
        <v>85</v>
      </c>
      <c r="B5228" s="1">
        <v>45412</v>
      </c>
      <c r="C5228">
        <v>0</v>
      </c>
      <c r="D5228">
        <v>7778483</v>
      </c>
      <c r="E5228" t="s">
        <v>63</v>
      </c>
      <c r="F5228" t="s">
        <v>86</v>
      </c>
      <c r="G5228" s="1">
        <v>44762</v>
      </c>
      <c r="H5228">
        <v>144</v>
      </c>
      <c r="I5228">
        <v>123</v>
      </c>
      <c r="J5228">
        <v>21</v>
      </c>
      <c r="L5228">
        <v>36</v>
      </c>
      <c r="M5228">
        <v>0.16450000000000001</v>
      </c>
      <c r="N5228">
        <v>0.16859380000000018</v>
      </c>
      <c r="O5228">
        <v>1.3068026857129711E-2</v>
      </c>
      <c r="P5228">
        <v>183488.58</v>
      </c>
      <c r="Q5228">
        <v>0</v>
      </c>
      <c r="U5228">
        <v>186645.99</v>
      </c>
      <c r="V5228">
        <v>6000</v>
      </c>
      <c r="W5228">
        <v>295</v>
      </c>
      <c r="X5228">
        <v>2679.32</v>
      </c>
      <c r="Y5228">
        <v>131.72999999999999</v>
      </c>
      <c r="Z5228">
        <v>3320.68</v>
      </c>
      <c r="AA5228">
        <v>163.27000000000001</v>
      </c>
      <c r="AB5228" t="s">
        <v>59</v>
      </c>
      <c r="AC5228">
        <v>1</v>
      </c>
      <c r="AD5228">
        <v>0</v>
      </c>
      <c r="AE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2789.7</v>
      </c>
      <c r="AV5228">
        <v>2569.35</v>
      </c>
      <c r="AW5228">
        <v>183488.58</v>
      </c>
      <c r="BA5228" t="s">
        <v>86</v>
      </c>
      <c r="BB5228">
        <v>0</v>
      </c>
    </row>
    <row r="5229" spans="1:54" x14ac:dyDescent="0.2">
      <c r="A5229" t="s">
        <v>85</v>
      </c>
      <c r="B5229" s="1">
        <v>45412</v>
      </c>
      <c r="C5229">
        <v>0</v>
      </c>
      <c r="D5229">
        <v>7778673</v>
      </c>
      <c r="E5229" t="s">
        <v>63</v>
      </c>
      <c r="F5229" t="s">
        <v>86</v>
      </c>
      <c r="G5229" s="1">
        <v>44756</v>
      </c>
      <c r="H5229">
        <v>180</v>
      </c>
      <c r="I5229">
        <v>159</v>
      </c>
      <c r="J5229">
        <v>21</v>
      </c>
      <c r="L5229">
        <v>36</v>
      </c>
      <c r="M5229">
        <v>0.11700000000000001</v>
      </c>
      <c r="N5229">
        <v>0.10348840000000006</v>
      </c>
      <c r="O5229">
        <v>8.2401010072714609E-3</v>
      </c>
      <c r="P5229">
        <v>293354.94</v>
      </c>
      <c r="Q5229">
        <v>0</v>
      </c>
      <c r="U5229">
        <v>306428.01</v>
      </c>
      <c r="V5229">
        <v>25616.17</v>
      </c>
      <c r="W5229">
        <v>1995</v>
      </c>
      <c r="X5229">
        <v>11438.97</v>
      </c>
      <c r="Y5229">
        <v>890.87</v>
      </c>
      <c r="Z5229">
        <v>14177.2</v>
      </c>
      <c r="AA5229">
        <v>1104.1300000000001</v>
      </c>
      <c r="AB5229" t="s">
        <v>59</v>
      </c>
      <c r="AC5229">
        <v>1</v>
      </c>
      <c r="AD5229">
        <v>0</v>
      </c>
      <c r="AE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4578.3100000000004</v>
      </c>
      <c r="AV5229">
        <v>4345.29</v>
      </c>
      <c r="AW5229">
        <v>293354.94</v>
      </c>
      <c r="BA5229" t="s">
        <v>86</v>
      </c>
      <c r="BB5229">
        <v>0</v>
      </c>
    </row>
    <row r="5230" spans="1:54" x14ac:dyDescent="0.2">
      <c r="A5230" t="s">
        <v>85</v>
      </c>
      <c r="B5230" s="1">
        <v>45412</v>
      </c>
      <c r="C5230">
        <v>0</v>
      </c>
      <c r="D5230">
        <v>7778756</v>
      </c>
      <c r="E5230" t="s">
        <v>63</v>
      </c>
      <c r="F5230" t="s">
        <v>86</v>
      </c>
      <c r="G5230" s="1">
        <v>44756</v>
      </c>
      <c r="H5230">
        <v>96</v>
      </c>
      <c r="I5230">
        <v>75</v>
      </c>
      <c r="J5230">
        <v>21</v>
      </c>
      <c r="L5230">
        <v>36</v>
      </c>
      <c r="M5230">
        <v>0.16450000000000001</v>
      </c>
      <c r="N5230">
        <v>0.14924170000000014</v>
      </c>
      <c r="O5230">
        <v>1.1659260201784871E-2</v>
      </c>
      <c r="P5230">
        <v>79913.7</v>
      </c>
      <c r="Q5230">
        <v>0</v>
      </c>
      <c r="U5230">
        <v>84003.59</v>
      </c>
      <c r="V5230">
        <v>7684.85</v>
      </c>
      <c r="W5230">
        <v>295</v>
      </c>
      <c r="X5230">
        <v>3431.69</v>
      </c>
      <c r="Y5230">
        <v>131.72999999999999</v>
      </c>
      <c r="Z5230">
        <v>4253.16</v>
      </c>
      <c r="AA5230">
        <v>163.27000000000001</v>
      </c>
      <c r="AB5230" t="s">
        <v>59</v>
      </c>
      <c r="AC5230">
        <v>1</v>
      </c>
      <c r="AD5230">
        <v>0</v>
      </c>
      <c r="AE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1230.6199999999999</v>
      </c>
      <c r="AV5230">
        <v>1144.1300000000001</v>
      </c>
      <c r="AW5230">
        <v>79913.7</v>
      </c>
      <c r="BA5230" t="s">
        <v>86</v>
      </c>
      <c r="BB5230">
        <v>0</v>
      </c>
    </row>
    <row r="5231" spans="1:54" x14ac:dyDescent="0.2">
      <c r="A5231" t="s">
        <v>85</v>
      </c>
      <c r="B5231" s="1">
        <v>45412</v>
      </c>
      <c r="C5231">
        <v>0</v>
      </c>
      <c r="D5231">
        <v>7778806</v>
      </c>
      <c r="E5231" t="s">
        <v>63</v>
      </c>
      <c r="F5231" t="s">
        <v>86</v>
      </c>
      <c r="G5231" s="1">
        <v>44757</v>
      </c>
      <c r="H5231">
        <v>180</v>
      </c>
      <c r="I5231">
        <v>159</v>
      </c>
      <c r="J5231">
        <v>21</v>
      </c>
      <c r="L5231">
        <v>36</v>
      </c>
      <c r="M5231">
        <v>0.27450000000000002</v>
      </c>
      <c r="N5231">
        <v>0.28368052000000016</v>
      </c>
      <c r="O5231">
        <v>2.1028919298019311E-2</v>
      </c>
      <c r="P5231">
        <v>244718.25</v>
      </c>
      <c r="Q5231">
        <v>0</v>
      </c>
      <c r="U5231">
        <v>255901.03</v>
      </c>
      <c r="V5231">
        <v>22200.68</v>
      </c>
      <c r="W5231">
        <v>1995</v>
      </c>
      <c r="X5231">
        <v>9913.77</v>
      </c>
      <c r="Y5231">
        <v>890.87</v>
      </c>
      <c r="Z5231">
        <v>12286.91</v>
      </c>
      <c r="AA5231">
        <v>1104.1300000000001</v>
      </c>
      <c r="AB5231" t="s">
        <v>59</v>
      </c>
      <c r="AC5231">
        <v>1</v>
      </c>
      <c r="AD5231">
        <v>0</v>
      </c>
      <c r="AE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3851.04</v>
      </c>
      <c r="AV5231">
        <v>3377.06</v>
      </c>
      <c r="AW5231">
        <v>244718.25</v>
      </c>
      <c r="BA5231" t="s">
        <v>86</v>
      </c>
      <c r="BB5231">
        <v>0</v>
      </c>
    </row>
    <row r="5232" spans="1:54" x14ac:dyDescent="0.2">
      <c r="A5232" t="s">
        <v>85</v>
      </c>
      <c r="B5232" s="1">
        <v>45412</v>
      </c>
      <c r="C5232">
        <v>0</v>
      </c>
      <c r="D5232">
        <v>7778855</v>
      </c>
      <c r="E5232" t="s">
        <v>63</v>
      </c>
      <c r="F5232" t="s">
        <v>86</v>
      </c>
      <c r="G5232" s="1">
        <v>44756</v>
      </c>
      <c r="H5232">
        <v>180</v>
      </c>
      <c r="I5232">
        <v>159</v>
      </c>
      <c r="J5232">
        <v>21</v>
      </c>
      <c r="L5232">
        <v>36</v>
      </c>
      <c r="M5232">
        <v>0.21049999999999999</v>
      </c>
      <c r="N5232">
        <v>0.21826860000000023</v>
      </c>
      <c r="O5232">
        <v>1.6588577575073149E-2</v>
      </c>
      <c r="P5232">
        <v>110365.61</v>
      </c>
      <c r="Q5232">
        <v>0</v>
      </c>
      <c r="U5232">
        <v>113135.61</v>
      </c>
      <c r="V5232">
        <v>6000</v>
      </c>
      <c r="W5232">
        <v>995</v>
      </c>
      <c r="X5232">
        <v>2679.32</v>
      </c>
      <c r="Y5232">
        <v>444.32</v>
      </c>
      <c r="Z5232">
        <v>3320.68</v>
      </c>
      <c r="AA5232">
        <v>550.67999999999995</v>
      </c>
      <c r="AB5232" t="s">
        <v>59</v>
      </c>
      <c r="AC5232">
        <v>1</v>
      </c>
      <c r="AD5232">
        <v>0</v>
      </c>
      <c r="AE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1702.47</v>
      </c>
      <c r="AV5232">
        <v>1533.93</v>
      </c>
      <c r="AW5232">
        <v>110365.61</v>
      </c>
      <c r="BA5232" t="s">
        <v>86</v>
      </c>
      <c r="BB5232">
        <v>0</v>
      </c>
    </row>
    <row r="5233" spans="1:54" x14ac:dyDescent="0.2">
      <c r="A5233" t="s">
        <v>85</v>
      </c>
      <c r="B5233" s="1">
        <v>45412</v>
      </c>
      <c r="C5233">
        <v>0</v>
      </c>
      <c r="D5233">
        <v>7779226</v>
      </c>
      <c r="E5233" t="s">
        <v>63</v>
      </c>
      <c r="F5233" t="s">
        <v>86</v>
      </c>
      <c r="G5233" s="1">
        <v>44763</v>
      </c>
      <c r="H5233">
        <v>60</v>
      </c>
      <c r="I5233">
        <v>44</v>
      </c>
      <c r="J5233">
        <v>21</v>
      </c>
      <c r="L5233">
        <v>36</v>
      </c>
      <c r="M5233">
        <v>0.16350000000000001</v>
      </c>
      <c r="N5233">
        <v>0.14737010000000014</v>
      </c>
      <c r="O5233">
        <v>1.1521863179331682E-2</v>
      </c>
      <c r="P5233">
        <v>130907.84</v>
      </c>
      <c r="Q5233">
        <v>0</v>
      </c>
      <c r="U5233">
        <v>136417.41</v>
      </c>
      <c r="V5233">
        <v>10250</v>
      </c>
      <c r="W5233">
        <v>295</v>
      </c>
      <c r="X5233">
        <v>4577.16</v>
      </c>
      <c r="Y5233">
        <v>131.72999999999999</v>
      </c>
      <c r="Z5233">
        <v>5672.84</v>
      </c>
      <c r="AA5233">
        <v>163.27000000000001</v>
      </c>
      <c r="AB5233" t="s">
        <v>59</v>
      </c>
      <c r="AC5233">
        <v>1</v>
      </c>
      <c r="AD5233">
        <v>0</v>
      </c>
      <c r="AE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1930.83</v>
      </c>
      <c r="AV5233">
        <v>1798.79</v>
      </c>
      <c r="AW5233">
        <v>130907.84</v>
      </c>
      <c r="BA5233" t="s">
        <v>86</v>
      </c>
      <c r="BB5233">
        <v>0</v>
      </c>
    </row>
    <row r="5234" spans="1:54" x14ac:dyDescent="0.2">
      <c r="A5234" t="s">
        <v>85</v>
      </c>
      <c r="B5234" s="1">
        <v>45412</v>
      </c>
      <c r="C5234">
        <v>0</v>
      </c>
      <c r="D5234">
        <v>7776222</v>
      </c>
      <c r="E5234" t="s">
        <v>63</v>
      </c>
      <c r="F5234" t="s">
        <v>86</v>
      </c>
      <c r="G5234" s="1">
        <v>44754</v>
      </c>
      <c r="H5234">
        <v>96</v>
      </c>
      <c r="I5234">
        <v>82</v>
      </c>
      <c r="J5234">
        <v>21</v>
      </c>
      <c r="L5234">
        <v>36</v>
      </c>
      <c r="M5234">
        <v>0.27950000000000003</v>
      </c>
      <c r="N5234">
        <v>0.30050760000000004</v>
      </c>
      <c r="O5234">
        <v>2.2137612825796404E-2</v>
      </c>
      <c r="P5234">
        <v>104832.34</v>
      </c>
      <c r="Q5234">
        <v>0</v>
      </c>
      <c r="U5234">
        <v>107569.14</v>
      </c>
      <c r="V5234">
        <v>5940</v>
      </c>
      <c r="W5234">
        <v>995</v>
      </c>
      <c r="X5234">
        <v>2652.52</v>
      </c>
      <c r="Y5234">
        <v>444.32</v>
      </c>
      <c r="Z5234">
        <v>3287.48</v>
      </c>
      <c r="AA5234">
        <v>550.67999999999995</v>
      </c>
      <c r="AB5234" t="s">
        <v>59</v>
      </c>
      <c r="AC5234">
        <v>1</v>
      </c>
      <c r="AD5234">
        <v>0</v>
      </c>
      <c r="AE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1599.75</v>
      </c>
      <c r="AV5234">
        <v>1394.53</v>
      </c>
      <c r="AW5234">
        <v>104832.34</v>
      </c>
      <c r="BA5234" t="s">
        <v>86</v>
      </c>
      <c r="BB5234">
        <v>0</v>
      </c>
    </row>
    <row r="5235" spans="1:54" x14ac:dyDescent="0.2">
      <c r="A5235" t="s">
        <v>85</v>
      </c>
      <c r="B5235" s="1">
        <v>45412</v>
      </c>
      <c r="C5235">
        <v>0</v>
      </c>
      <c r="D5235">
        <v>7776438</v>
      </c>
      <c r="E5235" t="s">
        <v>63</v>
      </c>
      <c r="F5235" t="s">
        <v>86</v>
      </c>
      <c r="G5235" s="1">
        <v>44753</v>
      </c>
      <c r="H5235">
        <v>60</v>
      </c>
      <c r="I5235">
        <v>38</v>
      </c>
      <c r="J5235">
        <v>21</v>
      </c>
      <c r="L5235">
        <v>36</v>
      </c>
      <c r="M5235">
        <v>0.2445</v>
      </c>
      <c r="N5235">
        <v>0.2404484000000002</v>
      </c>
      <c r="O5235">
        <v>1.8118183741459015E-2</v>
      </c>
      <c r="P5235">
        <v>44674.93</v>
      </c>
      <c r="Q5235">
        <v>0</v>
      </c>
      <c r="U5235">
        <v>46406.239999999998</v>
      </c>
      <c r="V5235">
        <v>5123.2299999999996</v>
      </c>
      <c r="W5235">
        <v>1995</v>
      </c>
      <c r="X5235">
        <v>2287.79</v>
      </c>
      <c r="Y5235">
        <v>890.87</v>
      </c>
      <c r="Z5235">
        <v>2835.44</v>
      </c>
      <c r="AA5235">
        <v>1104.1300000000001</v>
      </c>
      <c r="AB5235" t="s">
        <v>59</v>
      </c>
      <c r="AC5235">
        <v>1</v>
      </c>
      <c r="AD5235">
        <v>0</v>
      </c>
      <c r="AE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222.86</v>
      </c>
      <c r="AV5235">
        <v>199.48</v>
      </c>
      <c r="AW5235">
        <v>44674.93</v>
      </c>
      <c r="BA5235" t="s">
        <v>86</v>
      </c>
      <c r="BB5235">
        <v>0</v>
      </c>
    </row>
    <row r="5236" spans="1:54" x14ac:dyDescent="0.2">
      <c r="A5236" t="s">
        <v>85</v>
      </c>
      <c r="B5236" s="1">
        <v>45412</v>
      </c>
      <c r="C5236">
        <v>0</v>
      </c>
      <c r="D5236">
        <v>7776487</v>
      </c>
      <c r="E5236" t="s">
        <v>63</v>
      </c>
      <c r="F5236" t="s">
        <v>86</v>
      </c>
      <c r="G5236" s="1">
        <v>44750</v>
      </c>
      <c r="H5236">
        <v>120</v>
      </c>
      <c r="I5236">
        <v>98</v>
      </c>
      <c r="J5236">
        <v>21</v>
      </c>
      <c r="L5236">
        <v>36</v>
      </c>
      <c r="M5236">
        <v>0.22450000000000001</v>
      </c>
      <c r="N5236">
        <v>0.2219258400000001</v>
      </c>
      <c r="O5236">
        <v>1.6842543724066461E-2</v>
      </c>
      <c r="P5236">
        <v>230162.41</v>
      </c>
      <c r="Q5236">
        <v>0</v>
      </c>
      <c r="U5236">
        <v>240872.62</v>
      </c>
      <c r="V5236">
        <v>21346.81</v>
      </c>
      <c r="W5236">
        <v>1995</v>
      </c>
      <c r="X5236">
        <v>9532.4699999999993</v>
      </c>
      <c r="Y5236">
        <v>890.87</v>
      </c>
      <c r="Z5236">
        <v>11814.34</v>
      </c>
      <c r="AA5236">
        <v>1104.1300000000001</v>
      </c>
      <c r="AB5236" t="s">
        <v>59</v>
      </c>
      <c r="AC5236">
        <v>1</v>
      </c>
      <c r="AD5236">
        <v>0</v>
      </c>
      <c r="AE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1222.75</v>
      </c>
      <c r="AV5236">
        <v>1099.75</v>
      </c>
      <c r="AW5236">
        <v>230162.41</v>
      </c>
      <c r="BA5236" t="s">
        <v>86</v>
      </c>
      <c r="BB5236">
        <v>0</v>
      </c>
    </row>
    <row r="5237" spans="1:54" x14ac:dyDescent="0.2">
      <c r="A5237" t="s">
        <v>85</v>
      </c>
      <c r="B5237" s="1">
        <v>45412</v>
      </c>
      <c r="C5237">
        <v>0</v>
      </c>
      <c r="D5237">
        <v>7776578</v>
      </c>
      <c r="E5237" t="s">
        <v>63</v>
      </c>
      <c r="F5237" t="s">
        <v>86</v>
      </c>
      <c r="G5237" s="1">
        <v>44753</v>
      </c>
      <c r="H5237">
        <v>108</v>
      </c>
      <c r="I5237">
        <v>86</v>
      </c>
      <c r="J5237">
        <v>21</v>
      </c>
      <c r="L5237">
        <v>36</v>
      </c>
      <c r="M5237">
        <v>0.23449999999999999</v>
      </c>
      <c r="N5237">
        <v>0.23371000000000011</v>
      </c>
      <c r="O5237">
        <v>1.7656146476677348E-2</v>
      </c>
      <c r="P5237">
        <v>167998.23</v>
      </c>
      <c r="Q5237">
        <v>0</v>
      </c>
      <c r="U5237">
        <v>175636.71</v>
      </c>
      <c r="V5237">
        <v>15796.64</v>
      </c>
      <c r="W5237">
        <v>1995</v>
      </c>
      <c r="X5237">
        <v>7054.03</v>
      </c>
      <c r="Y5237">
        <v>890.87</v>
      </c>
      <c r="Z5237">
        <v>8742.61</v>
      </c>
      <c r="AA5237">
        <v>1104.1300000000001</v>
      </c>
      <c r="AB5237" t="s">
        <v>59</v>
      </c>
      <c r="AC5237">
        <v>1</v>
      </c>
      <c r="AD5237">
        <v>0</v>
      </c>
      <c r="AE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888.46</v>
      </c>
      <c r="AV5237">
        <v>795.26</v>
      </c>
      <c r="AW5237">
        <v>167998.23</v>
      </c>
      <c r="BA5237" t="s">
        <v>86</v>
      </c>
      <c r="BB5237">
        <v>0</v>
      </c>
    </row>
    <row r="5238" spans="1:54" x14ac:dyDescent="0.2">
      <c r="A5238" t="s">
        <v>85</v>
      </c>
      <c r="B5238" s="1">
        <v>45412</v>
      </c>
      <c r="C5238">
        <v>0</v>
      </c>
      <c r="D5238">
        <v>7775042</v>
      </c>
      <c r="E5238" t="s">
        <v>63</v>
      </c>
      <c r="F5238" t="s">
        <v>86</v>
      </c>
      <c r="G5238" s="1">
        <v>44749</v>
      </c>
      <c r="H5238">
        <v>180</v>
      </c>
      <c r="I5238">
        <v>158</v>
      </c>
      <c r="J5238">
        <v>21</v>
      </c>
      <c r="L5238">
        <v>36</v>
      </c>
      <c r="M5238">
        <v>0.28949999999999998</v>
      </c>
      <c r="N5238">
        <v>0.3138976</v>
      </c>
      <c r="O5238">
        <v>2.3010490186923471E-2</v>
      </c>
      <c r="P5238">
        <v>289481.84000000003</v>
      </c>
      <c r="Q5238">
        <v>0</v>
      </c>
      <c r="U5238">
        <v>297232.87</v>
      </c>
      <c r="V5238">
        <v>15000</v>
      </c>
      <c r="W5238">
        <v>995</v>
      </c>
      <c r="X5238">
        <v>6698.29</v>
      </c>
      <c r="Y5238">
        <v>444.32</v>
      </c>
      <c r="Z5238">
        <v>8301.7099999999991</v>
      </c>
      <c r="AA5238">
        <v>550.67999999999995</v>
      </c>
      <c r="AB5238" t="s">
        <v>59</v>
      </c>
      <c r="AC5238">
        <v>1</v>
      </c>
      <c r="AD5238">
        <v>0</v>
      </c>
      <c r="AE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4482.24</v>
      </c>
      <c r="AV5238">
        <v>3883.3</v>
      </c>
      <c r="AW5238">
        <v>289481.84000000003</v>
      </c>
      <c r="BA5238" t="s">
        <v>86</v>
      </c>
      <c r="BB5238">
        <v>0</v>
      </c>
    </row>
    <row r="5239" spans="1:54" x14ac:dyDescent="0.2">
      <c r="A5239" t="s">
        <v>85</v>
      </c>
      <c r="B5239" s="1">
        <v>45412</v>
      </c>
      <c r="C5239">
        <v>0</v>
      </c>
      <c r="D5239">
        <v>7775075</v>
      </c>
      <c r="E5239" t="s">
        <v>63</v>
      </c>
      <c r="F5239" t="s">
        <v>86</v>
      </c>
      <c r="G5239" s="1">
        <v>44748</v>
      </c>
      <c r="H5239">
        <v>180</v>
      </c>
      <c r="I5239">
        <v>158</v>
      </c>
      <c r="J5239">
        <v>21</v>
      </c>
      <c r="L5239">
        <v>36</v>
      </c>
      <c r="M5239">
        <v>0.2445</v>
      </c>
      <c r="N5239">
        <v>0.26185250000000004</v>
      </c>
      <c r="O5239">
        <v>1.9570706187473252E-2</v>
      </c>
      <c r="P5239">
        <v>68325.149999999994</v>
      </c>
      <c r="Q5239">
        <v>0</v>
      </c>
      <c r="U5239">
        <v>69711.539999999994</v>
      </c>
      <c r="V5239">
        <v>3500</v>
      </c>
      <c r="W5239">
        <v>995</v>
      </c>
      <c r="X5239">
        <v>1562.93</v>
      </c>
      <c r="Y5239">
        <v>444.32</v>
      </c>
      <c r="Z5239">
        <v>1937.07</v>
      </c>
      <c r="AA5239">
        <v>550.67999999999995</v>
      </c>
      <c r="AB5239" t="s">
        <v>59</v>
      </c>
      <c r="AC5239">
        <v>1</v>
      </c>
      <c r="AD5239">
        <v>0</v>
      </c>
      <c r="AE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1050.68</v>
      </c>
      <c r="AV5239">
        <v>929.48</v>
      </c>
      <c r="AW5239">
        <v>68325.149999999994</v>
      </c>
      <c r="BA5239" t="s">
        <v>86</v>
      </c>
      <c r="BB5239">
        <v>0</v>
      </c>
    </row>
    <row r="5240" spans="1:54" x14ac:dyDescent="0.2">
      <c r="A5240" t="s">
        <v>85</v>
      </c>
      <c r="B5240" s="1">
        <v>45412</v>
      </c>
      <c r="C5240">
        <v>0</v>
      </c>
      <c r="D5240">
        <v>7776990</v>
      </c>
      <c r="E5240" t="s">
        <v>63</v>
      </c>
      <c r="F5240" t="s">
        <v>86</v>
      </c>
      <c r="G5240" s="1">
        <v>44756</v>
      </c>
      <c r="H5240">
        <v>180</v>
      </c>
      <c r="I5240">
        <v>159</v>
      </c>
      <c r="J5240">
        <v>21</v>
      </c>
      <c r="L5240">
        <v>36</v>
      </c>
      <c r="M5240">
        <v>0.16350000000000001</v>
      </c>
      <c r="N5240">
        <v>0.16713840000000016</v>
      </c>
      <c r="O5240">
        <v>1.2962825231762398E-2</v>
      </c>
      <c r="P5240">
        <v>285724.96000000002</v>
      </c>
      <c r="Q5240">
        <v>0</v>
      </c>
      <c r="U5240">
        <v>290957.8</v>
      </c>
      <c r="V5240">
        <v>9750</v>
      </c>
      <c r="W5240">
        <v>295</v>
      </c>
      <c r="X5240">
        <v>4353.8900000000003</v>
      </c>
      <c r="Y5240">
        <v>131.72999999999999</v>
      </c>
      <c r="Z5240">
        <v>5396.11</v>
      </c>
      <c r="AA5240">
        <v>163.27000000000001</v>
      </c>
      <c r="AB5240" t="s">
        <v>59</v>
      </c>
      <c r="AC5240">
        <v>1</v>
      </c>
      <c r="AD5240">
        <v>0</v>
      </c>
      <c r="AE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4371.1400000000003</v>
      </c>
      <c r="AV5240">
        <v>4027.71</v>
      </c>
      <c r="AW5240">
        <v>285724.96000000002</v>
      </c>
      <c r="BA5240" t="s">
        <v>86</v>
      </c>
      <c r="BB5240">
        <v>0</v>
      </c>
    </row>
    <row r="5241" spans="1:54" x14ac:dyDescent="0.2">
      <c r="A5241" t="s">
        <v>85</v>
      </c>
      <c r="B5241" s="1">
        <v>45412</v>
      </c>
      <c r="C5241">
        <v>0</v>
      </c>
      <c r="D5241">
        <v>7777022</v>
      </c>
      <c r="E5241" t="s">
        <v>63</v>
      </c>
      <c r="F5241" t="s">
        <v>86</v>
      </c>
      <c r="G5241" s="1">
        <v>44757</v>
      </c>
      <c r="H5241">
        <v>168</v>
      </c>
      <c r="I5241">
        <v>147</v>
      </c>
      <c r="J5241">
        <v>21</v>
      </c>
      <c r="L5241">
        <v>36</v>
      </c>
      <c r="M5241">
        <v>0.20050000000000001</v>
      </c>
      <c r="N5241">
        <v>0.20503850000000021</v>
      </c>
      <c r="O5241">
        <v>1.5663978079362151E-2</v>
      </c>
      <c r="P5241">
        <v>479696.28</v>
      </c>
      <c r="Q5241">
        <v>0</v>
      </c>
      <c r="U5241">
        <v>492981.79</v>
      </c>
      <c r="V5241">
        <v>25000</v>
      </c>
      <c r="W5241">
        <v>995</v>
      </c>
      <c r="X5241">
        <v>11163.81</v>
      </c>
      <c r="Y5241">
        <v>444.32</v>
      </c>
      <c r="Z5241">
        <v>13836.19</v>
      </c>
      <c r="AA5241">
        <v>550.67999999999995</v>
      </c>
      <c r="AB5241" t="s">
        <v>59</v>
      </c>
      <c r="AC5241">
        <v>1</v>
      </c>
      <c r="AD5241">
        <v>0</v>
      </c>
      <c r="AE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2526.5</v>
      </c>
      <c r="AV5241">
        <v>2287.92</v>
      </c>
      <c r="AW5241">
        <v>479696.28</v>
      </c>
      <c r="BA5241" t="s">
        <v>86</v>
      </c>
      <c r="BB5241">
        <v>0</v>
      </c>
    </row>
    <row r="5242" spans="1:54" x14ac:dyDescent="0.2">
      <c r="A5242" t="s">
        <v>85</v>
      </c>
      <c r="B5242" s="1">
        <v>45412</v>
      </c>
      <c r="C5242">
        <v>0</v>
      </c>
      <c r="D5242">
        <v>7777030</v>
      </c>
      <c r="E5242" t="s">
        <v>63</v>
      </c>
      <c r="F5242" t="s">
        <v>86</v>
      </c>
      <c r="G5242" s="1">
        <v>44753</v>
      </c>
      <c r="H5242">
        <v>144</v>
      </c>
      <c r="I5242">
        <v>122</v>
      </c>
      <c r="J5242">
        <v>21</v>
      </c>
      <c r="L5242">
        <v>36</v>
      </c>
      <c r="M5242">
        <v>0.20449999999999999</v>
      </c>
      <c r="N5242">
        <v>0.16483320000000007</v>
      </c>
      <c r="O5242">
        <v>1.2795950630834829E-2</v>
      </c>
      <c r="P5242">
        <v>58502.51</v>
      </c>
      <c r="Q5242">
        <v>0</v>
      </c>
      <c r="U5242">
        <v>65285.01</v>
      </c>
      <c r="V5242">
        <v>13250</v>
      </c>
      <c r="W5242">
        <v>995</v>
      </c>
      <c r="X5242">
        <v>5916.82</v>
      </c>
      <c r="Y5242">
        <v>444.32</v>
      </c>
      <c r="Z5242">
        <v>7333.18</v>
      </c>
      <c r="AA5242">
        <v>550.67999999999995</v>
      </c>
      <c r="AB5242" t="s">
        <v>59</v>
      </c>
      <c r="AC5242">
        <v>1</v>
      </c>
      <c r="AD5242">
        <v>0</v>
      </c>
      <c r="AE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970.19</v>
      </c>
      <c r="AV5242">
        <v>895.25</v>
      </c>
      <c r="AW5242">
        <v>58502.51</v>
      </c>
      <c r="BA5242" t="s">
        <v>86</v>
      </c>
      <c r="BB5242">
        <v>0</v>
      </c>
    </row>
    <row r="5243" spans="1:54" x14ac:dyDescent="0.2">
      <c r="A5243" t="s">
        <v>85</v>
      </c>
      <c r="B5243" s="1">
        <v>45412</v>
      </c>
      <c r="C5243">
        <v>0</v>
      </c>
      <c r="D5243">
        <v>7777907</v>
      </c>
      <c r="E5243" t="s">
        <v>63</v>
      </c>
      <c r="F5243" t="s">
        <v>86</v>
      </c>
      <c r="G5243" s="1">
        <v>44756</v>
      </c>
      <c r="H5243">
        <v>180</v>
      </c>
      <c r="I5243">
        <v>159</v>
      </c>
      <c r="J5243">
        <v>21</v>
      </c>
      <c r="L5243">
        <v>36</v>
      </c>
      <c r="M5243">
        <v>0.17349999999999999</v>
      </c>
      <c r="N5243">
        <v>0.17958710000000017</v>
      </c>
      <c r="O5243">
        <v>1.385880520237337E-2</v>
      </c>
      <c r="P5243">
        <v>191081.31</v>
      </c>
      <c r="Q5243">
        <v>0</v>
      </c>
      <c r="U5243">
        <v>194211.05</v>
      </c>
      <c r="V5243">
        <v>6150</v>
      </c>
      <c r="W5243">
        <v>495</v>
      </c>
      <c r="X5243">
        <v>2746.3</v>
      </c>
      <c r="Y5243">
        <v>221.04</v>
      </c>
      <c r="Z5243">
        <v>3403.7</v>
      </c>
      <c r="AA5243">
        <v>273.95999999999998</v>
      </c>
      <c r="AB5243" t="s">
        <v>59</v>
      </c>
      <c r="AC5243">
        <v>1</v>
      </c>
      <c r="AD5243">
        <v>0</v>
      </c>
      <c r="AE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2919.84</v>
      </c>
      <c r="AV5243">
        <v>2675.46</v>
      </c>
      <c r="AW5243">
        <v>191081.31</v>
      </c>
      <c r="BA5243" t="s">
        <v>86</v>
      </c>
      <c r="BB5243">
        <v>0</v>
      </c>
    </row>
    <row r="5244" spans="1:54" x14ac:dyDescent="0.2">
      <c r="A5244" t="s">
        <v>85</v>
      </c>
      <c r="B5244" s="1">
        <v>45412</v>
      </c>
      <c r="C5244">
        <v>0</v>
      </c>
      <c r="D5244">
        <v>7777915</v>
      </c>
      <c r="E5244" t="s">
        <v>63</v>
      </c>
      <c r="F5244" t="s">
        <v>86</v>
      </c>
      <c r="G5244" s="1">
        <v>44774</v>
      </c>
      <c r="H5244">
        <v>120</v>
      </c>
      <c r="I5244">
        <v>99</v>
      </c>
      <c r="J5244">
        <v>20</v>
      </c>
      <c r="L5244">
        <v>36</v>
      </c>
      <c r="M5244">
        <v>0.17349999999999999</v>
      </c>
      <c r="N5244">
        <v>5.0053300000000078E-2</v>
      </c>
      <c r="O5244">
        <v>4.0783547310474511E-3</v>
      </c>
      <c r="P5244">
        <v>23979.21</v>
      </c>
      <c r="Q5244">
        <v>0</v>
      </c>
      <c r="U5244">
        <v>31524.76</v>
      </c>
      <c r="V5244">
        <v>13750</v>
      </c>
      <c r="W5244">
        <v>495</v>
      </c>
      <c r="X5244">
        <v>5922.67</v>
      </c>
      <c r="Y5244">
        <v>213.22</v>
      </c>
      <c r="Z5244">
        <v>7827.33</v>
      </c>
      <c r="AA5244">
        <v>281.77999999999997</v>
      </c>
      <c r="AB5244" t="s">
        <v>59</v>
      </c>
      <c r="AC5244">
        <v>1</v>
      </c>
      <c r="AD5244">
        <v>0</v>
      </c>
      <c r="AE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459.48</v>
      </c>
      <c r="AV5244">
        <v>447.82</v>
      </c>
      <c r="AW5244">
        <v>23979.21</v>
      </c>
      <c r="BA5244" t="s">
        <v>86</v>
      </c>
      <c r="BB5244">
        <v>0</v>
      </c>
    </row>
    <row r="5245" spans="1:54" x14ac:dyDescent="0.2">
      <c r="A5245" t="s">
        <v>85</v>
      </c>
      <c r="B5245" s="1">
        <v>45412</v>
      </c>
      <c r="C5245">
        <v>0</v>
      </c>
      <c r="D5245">
        <v>7777949</v>
      </c>
      <c r="E5245" t="s">
        <v>63</v>
      </c>
      <c r="F5245" t="s">
        <v>86</v>
      </c>
      <c r="G5245" s="1">
        <v>44757</v>
      </c>
      <c r="H5245">
        <v>132</v>
      </c>
      <c r="I5245">
        <v>111</v>
      </c>
      <c r="J5245">
        <v>21</v>
      </c>
      <c r="L5245">
        <v>36</v>
      </c>
      <c r="M5245">
        <v>0.1545</v>
      </c>
      <c r="N5245">
        <v>0.15597135000000006</v>
      </c>
      <c r="O5245">
        <v>1.215160524896497E-2</v>
      </c>
      <c r="P5245">
        <v>386422.3</v>
      </c>
      <c r="Q5245">
        <v>0</v>
      </c>
      <c r="U5245">
        <v>393910.44</v>
      </c>
      <c r="V5245">
        <v>14525</v>
      </c>
      <c r="W5245">
        <v>995</v>
      </c>
      <c r="X5245">
        <v>6486.18</v>
      </c>
      <c r="Y5245">
        <v>444.32</v>
      </c>
      <c r="Z5245">
        <v>8038.82</v>
      </c>
      <c r="AA5245">
        <v>550.67999999999995</v>
      </c>
      <c r="AB5245" t="s">
        <v>59</v>
      </c>
      <c r="AC5245">
        <v>1</v>
      </c>
      <c r="AD5245">
        <v>0</v>
      </c>
      <c r="AE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2001.05</v>
      </c>
      <c r="AV5245">
        <v>1852.71</v>
      </c>
      <c r="AW5245">
        <v>386422.3</v>
      </c>
      <c r="BA5245" t="s">
        <v>86</v>
      </c>
      <c r="BB5245">
        <v>0</v>
      </c>
    </row>
    <row r="5246" spans="1:54" x14ac:dyDescent="0.2">
      <c r="A5246" t="s">
        <v>85</v>
      </c>
      <c r="B5246" s="1">
        <v>45412</v>
      </c>
      <c r="C5246">
        <v>0</v>
      </c>
      <c r="D5246">
        <v>7781198</v>
      </c>
      <c r="E5246" t="s">
        <v>63</v>
      </c>
      <c r="F5246" t="s">
        <v>86</v>
      </c>
      <c r="G5246" s="1">
        <v>44761</v>
      </c>
      <c r="H5246">
        <v>180</v>
      </c>
      <c r="I5246">
        <v>10</v>
      </c>
      <c r="J5246">
        <v>21</v>
      </c>
      <c r="L5246">
        <v>10</v>
      </c>
      <c r="M5246">
        <v>0.1605</v>
      </c>
      <c r="N5246">
        <v>4.9970100000000048</v>
      </c>
      <c r="O5246">
        <v>0.16098775287415656</v>
      </c>
      <c r="P5246">
        <v>2012.74</v>
      </c>
      <c r="Q5246">
        <v>0</v>
      </c>
      <c r="U5246">
        <v>2697.16</v>
      </c>
      <c r="V5246">
        <v>6750</v>
      </c>
      <c r="W5246">
        <v>495</v>
      </c>
      <c r="X5246">
        <v>6011.42</v>
      </c>
      <c r="Y5246">
        <v>440.84</v>
      </c>
      <c r="Z5246">
        <v>738.58</v>
      </c>
      <c r="AA5246">
        <v>54.16</v>
      </c>
      <c r="AB5246" t="s">
        <v>59</v>
      </c>
      <c r="AC5246">
        <v>1</v>
      </c>
      <c r="AD5246">
        <v>0</v>
      </c>
      <c r="AE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24.95</v>
      </c>
      <c r="AV5246">
        <v>13.67</v>
      </c>
      <c r="AW5246">
        <v>2012.74</v>
      </c>
      <c r="BA5246" t="s">
        <v>86</v>
      </c>
      <c r="BB5246">
        <v>0</v>
      </c>
    </row>
    <row r="5247" spans="1:54" x14ac:dyDescent="0.2">
      <c r="A5247" t="s">
        <v>85</v>
      </c>
      <c r="B5247" s="1">
        <v>45412</v>
      </c>
      <c r="C5247">
        <v>0</v>
      </c>
      <c r="D5247">
        <v>7781479</v>
      </c>
      <c r="E5247" t="s">
        <v>63</v>
      </c>
      <c r="F5247" t="s">
        <v>86</v>
      </c>
      <c r="G5247" s="1">
        <v>44776</v>
      </c>
      <c r="H5247">
        <v>144</v>
      </c>
      <c r="I5247">
        <v>123</v>
      </c>
      <c r="J5247">
        <v>20</v>
      </c>
      <c r="L5247">
        <v>36</v>
      </c>
      <c r="M5247">
        <v>0.2445</v>
      </c>
      <c r="N5247">
        <v>0.2546291499999998</v>
      </c>
      <c r="O5247">
        <v>1.9083058054905511E-2</v>
      </c>
      <c r="P5247">
        <v>247509.18</v>
      </c>
      <c r="Q5247">
        <v>0</v>
      </c>
      <c r="U5247">
        <v>255481.67</v>
      </c>
      <c r="V5247">
        <v>15000</v>
      </c>
      <c r="W5247">
        <v>995</v>
      </c>
      <c r="X5247">
        <v>6461.1</v>
      </c>
      <c r="Y5247">
        <v>428.59</v>
      </c>
      <c r="Z5247">
        <v>8538.9</v>
      </c>
      <c r="AA5247">
        <v>566.41</v>
      </c>
      <c r="AB5247" t="s">
        <v>59</v>
      </c>
      <c r="AC5247">
        <v>1</v>
      </c>
      <c r="AD5247">
        <v>0</v>
      </c>
      <c r="AE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3831.8</v>
      </c>
      <c r="AV5247">
        <v>3400.82</v>
      </c>
      <c r="AW5247">
        <v>247509.18</v>
      </c>
      <c r="BA5247" t="s">
        <v>86</v>
      </c>
      <c r="BB5247">
        <v>0</v>
      </c>
    </row>
    <row r="5248" spans="1:54" x14ac:dyDescent="0.2">
      <c r="A5248" t="s">
        <v>85</v>
      </c>
      <c r="B5248" s="1">
        <v>45412</v>
      </c>
      <c r="C5248">
        <v>0</v>
      </c>
      <c r="D5248">
        <v>7781487</v>
      </c>
      <c r="E5248" t="s">
        <v>63</v>
      </c>
      <c r="F5248" t="s">
        <v>86</v>
      </c>
      <c r="G5248" s="1">
        <v>44774</v>
      </c>
      <c r="H5248">
        <v>180</v>
      </c>
      <c r="I5248">
        <v>159</v>
      </c>
      <c r="J5248">
        <v>20</v>
      </c>
      <c r="L5248">
        <v>36</v>
      </c>
      <c r="M5248">
        <v>0.27700000000000002</v>
      </c>
      <c r="N5248">
        <v>0.299209</v>
      </c>
      <c r="O5248">
        <v>2.2052521021663773E-2</v>
      </c>
      <c r="P5248">
        <v>79448.899999999994</v>
      </c>
      <c r="Q5248">
        <v>0</v>
      </c>
      <c r="U5248">
        <v>81444.160000000003</v>
      </c>
      <c r="V5248">
        <v>4500</v>
      </c>
      <c r="W5248">
        <v>995</v>
      </c>
      <c r="X5248">
        <v>1938.33</v>
      </c>
      <c r="Y5248">
        <v>428.59</v>
      </c>
      <c r="Z5248">
        <v>2561.67</v>
      </c>
      <c r="AA5248">
        <v>566.41</v>
      </c>
      <c r="AB5248" t="s">
        <v>59</v>
      </c>
      <c r="AC5248">
        <v>1</v>
      </c>
      <c r="AD5248">
        <v>0</v>
      </c>
      <c r="AE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1228.1099999999999</v>
      </c>
      <c r="AV5248">
        <v>1070.19</v>
      </c>
      <c r="AW5248">
        <v>79448.899999999994</v>
      </c>
      <c r="BA5248" t="s">
        <v>86</v>
      </c>
      <c r="BB5248">
        <v>0</v>
      </c>
    </row>
    <row r="5249" spans="1:54" x14ac:dyDescent="0.2">
      <c r="A5249" t="s">
        <v>85</v>
      </c>
      <c r="B5249" s="1">
        <v>45412</v>
      </c>
      <c r="C5249">
        <v>0</v>
      </c>
      <c r="D5249">
        <v>7781990</v>
      </c>
      <c r="E5249" t="s">
        <v>63</v>
      </c>
      <c r="F5249" t="s">
        <v>86</v>
      </c>
      <c r="G5249" s="1">
        <v>44769</v>
      </c>
      <c r="H5249">
        <v>72</v>
      </c>
      <c r="I5249">
        <v>51</v>
      </c>
      <c r="J5249">
        <v>21</v>
      </c>
      <c r="L5249">
        <v>36</v>
      </c>
      <c r="M5249">
        <v>0.27700000000000002</v>
      </c>
      <c r="N5249">
        <v>0.28075699999999992</v>
      </c>
      <c r="O5249">
        <v>2.0834938861424845E-2</v>
      </c>
      <c r="P5249">
        <v>97720.84</v>
      </c>
      <c r="Q5249">
        <v>0</v>
      </c>
      <c r="U5249">
        <v>102098.56</v>
      </c>
      <c r="V5249">
        <v>9904.92</v>
      </c>
      <c r="W5249">
        <v>1995</v>
      </c>
      <c r="X5249">
        <v>4423.07</v>
      </c>
      <c r="Y5249">
        <v>890.87</v>
      </c>
      <c r="Z5249">
        <v>5481.85</v>
      </c>
      <c r="AA5249">
        <v>1104.1300000000001</v>
      </c>
      <c r="AB5249" t="s">
        <v>59</v>
      </c>
      <c r="AC5249">
        <v>1</v>
      </c>
      <c r="AD5249">
        <v>0</v>
      </c>
      <c r="AE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1479.08</v>
      </c>
      <c r="AV5249">
        <v>1301.5999999999999</v>
      </c>
      <c r="AW5249">
        <v>97720.84</v>
      </c>
      <c r="BA5249" t="s">
        <v>86</v>
      </c>
      <c r="BB5249">
        <v>0</v>
      </c>
    </row>
    <row r="5250" spans="1:54" x14ac:dyDescent="0.2">
      <c r="A5250" t="s">
        <v>85</v>
      </c>
      <c r="B5250" s="1">
        <v>45412</v>
      </c>
      <c r="C5250">
        <v>0</v>
      </c>
      <c r="D5250">
        <v>7782626</v>
      </c>
      <c r="E5250" t="s">
        <v>63</v>
      </c>
      <c r="F5250" t="s">
        <v>86</v>
      </c>
      <c r="G5250" s="1">
        <v>44763</v>
      </c>
      <c r="H5250">
        <v>180</v>
      </c>
      <c r="I5250">
        <v>159</v>
      </c>
      <c r="J5250">
        <v>21</v>
      </c>
      <c r="L5250">
        <v>36</v>
      </c>
      <c r="M5250">
        <v>0.2545</v>
      </c>
      <c r="N5250">
        <v>0.27556630999999998</v>
      </c>
      <c r="O5250">
        <v>2.0489525635818628E-2</v>
      </c>
      <c r="P5250">
        <v>293849.84999999998</v>
      </c>
      <c r="Q5250">
        <v>0</v>
      </c>
      <c r="U5250">
        <v>299110.37</v>
      </c>
      <c r="V5250">
        <v>10500</v>
      </c>
      <c r="W5250">
        <v>995</v>
      </c>
      <c r="X5250">
        <v>4688.8</v>
      </c>
      <c r="Y5250">
        <v>444.32</v>
      </c>
      <c r="Z5250">
        <v>5811.2</v>
      </c>
      <c r="AA5250">
        <v>550.67999999999995</v>
      </c>
      <c r="AB5250" t="s">
        <v>59</v>
      </c>
      <c r="AC5250">
        <v>1</v>
      </c>
      <c r="AD5250">
        <v>0</v>
      </c>
      <c r="AE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4510.84</v>
      </c>
      <c r="AV5250">
        <v>3968.15</v>
      </c>
      <c r="AW5250">
        <v>293849.84999999998</v>
      </c>
      <c r="BA5250" t="s">
        <v>86</v>
      </c>
      <c r="BB5250">
        <v>0</v>
      </c>
    </row>
    <row r="5251" spans="1:54" x14ac:dyDescent="0.2">
      <c r="A5251" t="s">
        <v>85</v>
      </c>
      <c r="B5251" s="1">
        <v>45412</v>
      </c>
      <c r="C5251">
        <v>0</v>
      </c>
      <c r="D5251">
        <v>7782683</v>
      </c>
      <c r="E5251" t="s">
        <v>63</v>
      </c>
      <c r="F5251" t="s">
        <v>86</v>
      </c>
      <c r="G5251" s="1">
        <v>44775</v>
      </c>
      <c r="H5251">
        <v>48</v>
      </c>
      <c r="I5251">
        <v>27</v>
      </c>
      <c r="J5251">
        <v>20</v>
      </c>
      <c r="L5251">
        <v>27</v>
      </c>
      <c r="M5251">
        <v>0.16450000000000001</v>
      </c>
      <c r="N5251">
        <v>0.1360020000000001</v>
      </c>
      <c r="O5251">
        <v>1.0682872959252521E-2</v>
      </c>
      <c r="P5251">
        <v>17607.060000000001</v>
      </c>
      <c r="Q5251">
        <v>0</v>
      </c>
      <c r="U5251">
        <v>18319.240000000002</v>
      </c>
      <c r="V5251">
        <v>1809.94</v>
      </c>
      <c r="W5251">
        <v>295</v>
      </c>
      <c r="X5251">
        <v>959.08</v>
      </c>
      <c r="Y5251">
        <v>156.32</v>
      </c>
      <c r="Z5251">
        <v>850.86</v>
      </c>
      <c r="AA5251">
        <v>138.68</v>
      </c>
      <c r="AB5251" t="s">
        <v>59</v>
      </c>
      <c r="AC5251">
        <v>1</v>
      </c>
      <c r="AD5251">
        <v>0</v>
      </c>
      <c r="AE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244.43</v>
      </c>
      <c r="AV5251">
        <v>229.31</v>
      </c>
      <c r="AW5251">
        <v>17607.060000000001</v>
      </c>
      <c r="BA5251" t="s">
        <v>86</v>
      </c>
      <c r="BB5251">
        <v>0</v>
      </c>
    </row>
    <row r="5252" spans="1:54" x14ac:dyDescent="0.2">
      <c r="A5252" t="s">
        <v>85</v>
      </c>
      <c r="B5252" s="1">
        <v>45412</v>
      </c>
      <c r="C5252">
        <v>0</v>
      </c>
      <c r="D5252">
        <v>7783145</v>
      </c>
      <c r="E5252" t="s">
        <v>63</v>
      </c>
      <c r="F5252" t="s">
        <v>86</v>
      </c>
      <c r="G5252" s="1">
        <v>44795</v>
      </c>
      <c r="H5252">
        <v>48</v>
      </c>
      <c r="I5252">
        <v>28</v>
      </c>
      <c r="J5252">
        <v>20</v>
      </c>
      <c r="L5252">
        <v>28</v>
      </c>
      <c r="M5252">
        <v>0.1835</v>
      </c>
      <c r="N5252">
        <v>0.17275430000000011</v>
      </c>
      <c r="O5252">
        <v>1.3368101936460652E-2</v>
      </c>
      <c r="P5252">
        <v>35068.699999999997</v>
      </c>
      <c r="Q5252">
        <v>0</v>
      </c>
      <c r="U5252">
        <v>35983.129999999997</v>
      </c>
      <c r="V5252">
        <v>2887.5</v>
      </c>
      <c r="W5252">
        <v>995</v>
      </c>
      <c r="X5252">
        <v>1492.3</v>
      </c>
      <c r="Y5252">
        <v>514.23</v>
      </c>
      <c r="Z5252">
        <v>1395.2</v>
      </c>
      <c r="AA5252">
        <v>480.77</v>
      </c>
      <c r="AB5252" t="s">
        <v>59</v>
      </c>
      <c r="AC5252">
        <v>1</v>
      </c>
      <c r="AD5252">
        <v>0</v>
      </c>
      <c r="AE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484.12</v>
      </c>
      <c r="AV5252">
        <v>446.96</v>
      </c>
      <c r="AW5252">
        <v>35068.699999999997</v>
      </c>
      <c r="BA5252" t="s">
        <v>86</v>
      </c>
      <c r="BB5252">
        <v>0</v>
      </c>
    </row>
    <row r="5253" spans="1:54" x14ac:dyDescent="0.2">
      <c r="A5253" t="s">
        <v>85</v>
      </c>
      <c r="B5253" s="1">
        <v>45412</v>
      </c>
      <c r="C5253">
        <v>0</v>
      </c>
      <c r="D5253">
        <v>7782808</v>
      </c>
      <c r="E5253" t="s">
        <v>63</v>
      </c>
      <c r="F5253" t="s">
        <v>86</v>
      </c>
      <c r="G5253" s="1">
        <v>44768</v>
      </c>
      <c r="H5253">
        <v>180</v>
      </c>
      <c r="I5253">
        <v>159</v>
      </c>
      <c r="J5253">
        <v>21</v>
      </c>
      <c r="L5253">
        <v>36</v>
      </c>
      <c r="M5253">
        <v>0.28949999999999998</v>
      </c>
      <c r="N5253">
        <v>0.31319970000000003</v>
      </c>
      <c r="O5253">
        <v>2.2965196827284817E-2</v>
      </c>
      <c r="P5253">
        <v>292786.45</v>
      </c>
      <c r="Q5253">
        <v>0</v>
      </c>
      <c r="U5253">
        <v>300952.57</v>
      </c>
      <c r="V5253">
        <v>15750</v>
      </c>
      <c r="W5253">
        <v>995</v>
      </c>
      <c r="X5253">
        <v>7033.2</v>
      </c>
      <c r="Y5253">
        <v>444.32</v>
      </c>
      <c r="Z5253">
        <v>8716.7999999999993</v>
      </c>
      <c r="AA5253">
        <v>550.67999999999995</v>
      </c>
      <c r="AB5253" t="s">
        <v>59</v>
      </c>
      <c r="AC5253">
        <v>1</v>
      </c>
      <c r="AD5253">
        <v>0</v>
      </c>
      <c r="AE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4538.09</v>
      </c>
      <c r="AV5253">
        <v>3932.76</v>
      </c>
      <c r="AW5253">
        <v>292786.45</v>
      </c>
      <c r="BA5253" t="s">
        <v>86</v>
      </c>
      <c r="BB5253">
        <v>0</v>
      </c>
    </row>
    <row r="5254" spans="1:54" x14ac:dyDescent="0.2">
      <c r="A5254" t="s">
        <v>85</v>
      </c>
      <c r="B5254" s="1">
        <v>45412</v>
      </c>
      <c r="C5254">
        <v>0</v>
      </c>
      <c r="D5254">
        <v>7782204</v>
      </c>
      <c r="E5254" t="s">
        <v>63</v>
      </c>
      <c r="F5254" t="s">
        <v>86</v>
      </c>
      <c r="G5254" s="1">
        <v>44768</v>
      </c>
      <c r="H5254">
        <v>168</v>
      </c>
      <c r="I5254">
        <v>147</v>
      </c>
      <c r="J5254">
        <v>21</v>
      </c>
      <c r="L5254">
        <v>36</v>
      </c>
      <c r="M5254">
        <v>0.28949999999999998</v>
      </c>
      <c r="N5254">
        <v>0.31437370000000014</v>
      </c>
      <c r="O5254">
        <v>2.3041376185629847E-2</v>
      </c>
      <c r="P5254">
        <v>298928.65000000002</v>
      </c>
      <c r="Q5254">
        <v>0</v>
      </c>
      <c r="U5254">
        <v>306679.67999999999</v>
      </c>
      <c r="V5254">
        <v>15000</v>
      </c>
      <c r="W5254">
        <v>995</v>
      </c>
      <c r="X5254">
        <v>6698.29</v>
      </c>
      <c r="Y5254">
        <v>444.32</v>
      </c>
      <c r="Z5254">
        <v>8301.7099999999991</v>
      </c>
      <c r="AA5254">
        <v>550.67999999999995</v>
      </c>
      <c r="AB5254" t="s">
        <v>59</v>
      </c>
      <c r="AC5254">
        <v>1</v>
      </c>
      <c r="AD5254">
        <v>0</v>
      </c>
      <c r="AE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4621.8999999999996</v>
      </c>
      <c r="AV5254">
        <v>4003.69</v>
      </c>
      <c r="AW5254">
        <v>298928.65000000002</v>
      </c>
      <c r="BA5254" t="s">
        <v>86</v>
      </c>
      <c r="BB5254">
        <v>0</v>
      </c>
    </row>
    <row r="5255" spans="1:54" x14ac:dyDescent="0.2">
      <c r="A5255" t="s">
        <v>85</v>
      </c>
      <c r="B5255" s="1">
        <v>45412</v>
      </c>
      <c r="C5255">
        <v>0</v>
      </c>
      <c r="D5255">
        <v>7782360</v>
      </c>
      <c r="E5255" t="s">
        <v>63</v>
      </c>
      <c r="F5255" t="s">
        <v>86</v>
      </c>
      <c r="G5255" s="1">
        <v>44767</v>
      </c>
      <c r="H5255">
        <v>108</v>
      </c>
      <c r="I5255">
        <v>87</v>
      </c>
      <c r="J5255">
        <v>21</v>
      </c>
      <c r="L5255">
        <v>36</v>
      </c>
      <c r="M5255">
        <v>0.22450000000000001</v>
      </c>
      <c r="N5255">
        <v>0.23196110000000014</v>
      </c>
      <c r="O5255">
        <v>1.7535850166060296E-2</v>
      </c>
      <c r="P5255">
        <v>108854.28</v>
      </c>
      <c r="Q5255">
        <v>0</v>
      </c>
      <c r="U5255">
        <v>111935.6</v>
      </c>
      <c r="V5255">
        <v>6562.5</v>
      </c>
      <c r="W5255">
        <v>995</v>
      </c>
      <c r="X5255">
        <v>2930.5</v>
      </c>
      <c r="Y5255">
        <v>444.32</v>
      </c>
      <c r="Z5255">
        <v>3632</v>
      </c>
      <c r="AA5255">
        <v>550.67999999999995</v>
      </c>
      <c r="AB5255" t="s">
        <v>59</v>
      </c>
      <c r="AC5255">
        <v>1</v>
      </c>
      <c r="AD5255">
        <v>0</v>
      </c>
      <c r="AE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1661.48</v>
      </c>
      <c r="AV5255">
        <v>1489.37</v>
      </c>
      <c r="AW5255">
        <v>108854.28</v>
      </c>
      <c r="BA5255" t="s">
        <v>86</v>
      </c>
      <c r="BB5255">
        <v>0</v>
      </c>
    </row>
    <row r="5256" spans="1:54" x14ac:dyDescent="0.2">
      <c r="A5256" t="s">
        <v>85</v>
      </c>
      <c r="B5256" s="1">
        <v>45412</v>
      </c>
      <c r="C5256">
        <v>0</v>
      </c>
      <c r="D5256">
        <v>7779929</v>
      </c>
      <c r="E5256" t="s">
        <v>63</v>
      </c>
      <c r="F5256" t="s">
        <v>86</v>
      </c>
      <c r="G5256" s="1">
        <v>44774</v>
      </c>
      <c r="H5256">
        <v>180</v>
      </c>
      <c r="I5256">
        <v>159</v>
      </c>
      <c r="J5256">
        <v>20</v>
      </c>
      <c r="L5256">
        <v>36</v>
      </c>
      <c r="M5256">
        <v>0.20449999999999999</v>
      </c>
      <c r="N5256">
        <v>0.20962780000000014</v>
      </c>
      <c r="O5256">
        <v>1.5985755598409535E-2</v>
      </c>
      <c r="P5256">
        <v>294666.17</v>
      </c>
      <c r="Q5256">
        <v>0</v>
      </c>
      <c r="U5256">
        <v>302931.13</v>
      </c>
      <c r="V5256">
        <v>15513.77</v>
      </c>
      <c r="W5256">
        <v>995</v>
      </c>
      <c r="X5256">
        <v>6682.4</v>
      </c>
      <c r="Y5256">
        <v>428.59</v>
      </c>
      <c r="Z5256">
        <v>8831.3700000000008</v>
      </c>
      <c r="AA5256">
        <v>566.41</v>
      </c>
      <c r="AB5256" t="s">
        <v>59</v>
      </c>
      <c r="AC5256">
        <v>1</v>
      </c>
      <c r="AD5256">
        <v>0</v>
      </c>
      <c r="AE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4556.12</v>
      </c>
      <c r="AV5256">
        <v>4120.38</v>
      </c>
      <c r="AW5256">
        <v>294666.17</v>
      </c>
      <c r="BA5256" t="s">
        <v>86</v>
      </c>
      <c r="BB5256">
        <v>0</v>
      </c>
    </row>
    <row r="5257" spans="1:54" x14ac:dyDescent="0.2">
      <c r="A5257" t="s">
        <v>85</v>
      </c>
      <c r="B5257" s="1">
        <v>45412</v>
      </c>
      <c r="C5257">
        <v>0</v>
      </c>
      <c r="D5257">
        <v>7779978</v>
      </c>
      <c r="E5257" t="s">
        <v>63</v>
      </c>
      <c r="F5257" t="s">
        <v>86</v>
      </c>
      <c r="G5257" s="1">
        <v>44763</v>
      </c>
      <c r="H5257">
        <v>120</v>
      </c>
      <c r="I5257">
        <v>99</v>
      </c>
      <c r="J5257">
        <v>21</v>
      </c>
      <c r="L5257">
        <v>36</v>
      </c>
      <c r="M5257">
        <v>0.16350000000000001</v>
      </c>
      <c r="N5257">
        <v>0.16035600000000014</v>
      </c>
      <c r="O5257">
        <v>1.2470977077889245E-2</v>
      </c>
      <c r="P5257">
        <v>200292.08</v>
      </c>
      <c r="Q5257">
        <v>0</v>
      </c>
      <c r="U5257">
        <v>206355.09</v>
      </c>
      <c r="V5257">
        <v>11250</v>
      </c>
      <c r="W5257">
        <v>295</v>
      </c>
      <c r="X5257">
        <v>5023.72</v>
      </c>
      <c r="Y5257">
        <v>131.72999999999999</v>
      </c>
      <c r="Z5257">
        <v>6226.28</v>
      </c>
      <c r="AA5257">
        <v>163.27000000000001</v>
      </c>
      <c r="AB5257" t="s">
        <v>59</v>
      </c>
      <c r="AC5257">
        <v>1</v>
      </c>
      <c r="AD5257">
        <v>0</v>
      </c>
      <c r="AE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3061.17</v>
      </c>
      <c r="AV5257">
        <v>2830.57</v>
      </c>
      <c r="AW5257">
        <v>200292.08</v>
      </c>
      <c r="BA5257" t="s">
        <v>86</v>
      </c>
      <c r="BB5257">
        <v>0</v>
      </c>
    </row>
    <row r="5258" spans="1:54" x14ac:dyDescent="0.2">
      <c r="A5258" t="s">
        <v>85</v>
      </c>
      <c r="B5258" s="1">
        <v>45412</v>
      </c>
      <c r="C5258">
        <v>0</v>
      </c>
      <c r="D5258">
        <v>7779986</v>
      </c>
      <c r="E5258" t="s">
        <v>63</v>
      </c>
      <c r="F5258" t="s">
        <v>86</v>
      </c>
      <c r="G5258" s="1">
        <v>44761</v>
      </c>
      <c r="H5258">
        <v>108</v>
      </c>
      <c r="I5258">
        <v>87</v>
      </c>
      <c r="J5258">
        <v>21</v>
      </c>
      <c r="L5258">
        <v>36</v>
      </c>
      <c r="M5258">
        <v>0.21049999999999999</v>
      </c>
      <c r="N5258">
        <v>0.2149272000000001</v>
      </c>
      <c r="O5258">
        <v>1.63559323075404E-2</v>
      </c>
      <c r="P5258">
        <v>228960.82</v>
      </c>
      <c r="Q5258">
        <v>0</v>
      </c>
      <c r="U5258">
        <v>235604.96</v>
      </c>
      <c r="V5258">
        <v>13000</v>
      </c>
      <c r="W5258">
        <v>995</v>
      </c>
      <c r="X5258">
        <v>5805.18</v>
      </c>
      <c r="Y5258">
        <v>444.32</v>
      </c>
      <c r="Z5258">
        <v>7194.82</v>
      </c>
      <c r="AA5258">
        <v>550.67999999999995</v>
      </c>
      <c r="AB5258" t="s">
        <v>59</v>
      </c>
      <c r="AC5258">
        <v>1</v>
      </c>
      <c r="AD5258">
        <v>0</v>
      </c>
      <c r="AE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3493.11</v>
      </c>
      <c r="AV5258">
        <v>3154.02</v>
      </c>
      <c r="AW5258">
        <v>228960.82</v>
      </c>
      <c r="BA5258" t="s">
        <v>86</v>
      </c>
      <c r="BB5258">
        <v>0</v>
      </c>
    </row>
    <row r="5259" spans="1:54" x14ac:dyDescent="0.2">
      <c r="A5259" t="s">
        <v>85</v>
      </c>
      <c r="B5259" s="1">
        <v>45412</v>
      </c>
      <c r="C5259">
        <v>0</v>
      </c>
      <c r="D5259">
        <v>7780349</v>
      </c>
      <c r="E5259" t="s">
        <v>63</v>
      </c>
      <c r="F5259" t="s">
        <v>86</v>
      </c>
      <c r="G5259" s="1">
        <v>44763</v>
      </c>
      <c r="H5259">
        <v>180</v>
      </c>
      <c r="I5259">
        <v>159</v>
      </c>
      <c r="J5259">
        <v>21</v>
      </c>
      <c r="L5259">
        <v>36</v>
      </c>
      <c r="M5259">
        <v>0.18049999999999999</v>
      </c>
      <c r="N5259">
        <v>0.18141030000000011</v>
      </c>
      <c r="O5259">
        <v>1.3989299437757508E-2</v>
      </c>
      <c r="P5259">
        <v>106740.22</v>
      </c>
      <c r="Q5259">
        <v>0</v>
      </c>
      <c r="U5259">
        <v>109807.7</v>
      </c>
      <c r="V5259">
        <v>6037.5</v>
      </c>
      <c r="W5259">
        <v>495</v>
      </c>
      <c r="X5259">
        <v>2696.06</v>
      </c>
      <c r="Y5259">
        <v>221.04</v>
      </c>
      <c r="Z5259">
        <v>3341.44</v>
      </c>
      <c r="AA5259">
        <v>273.95999999999998</v>
      </c>
      <c r="AB5259" t="s">
        <v>59</v>
      </c>
      <c r="AC5259">
        <v>1</v>
      </c>
      <c r="AD5259">
        <v>0</v>
      </c>
      <c r="AE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1649.61</v>
      </c>
      <c r="AV5259">
        <v>1510.39</v>
      </c>
      <c r="AW5259">
        <v>106740.22</v>
      </c>
      <c r="BA5259" t="s">
        <v>86</v>
      </c>
      <c r="BB5259">
        <v>0</v>
      </c>
    </row>
    <row r="5260" spans="1:54" x14ac:dyDescent="0.2">
      <c r="A5260" t="s">
        <v>85</v>
      </c>
      <c r="B5260" s="1">
        <v>45412</v>
      </c>
      <c r="C5260">
        <v>0</v>
      </c>
      <c r="D5260">
        <v>7780646</v>
      </c>
      <c r="E5260" t="s">
        <v>63</v>
      </c>
      <c r="F5260" t="s">
        <v>86</v>
      </c>
      <c r="G5260" s="1">
        <v>44768</v>
      </c>
      <c r="H5260">
        <v>144</v>
      </c>
      <c r="I5260">
        <v>123</v>
      </c>
      <c r="J5260">
        <v>21</v>
      </c>
      <c r="L5260">
        <v>36</v>
      </c>
      <c r="M5260">
        <v>0.27700000000000002</v>
      </c>
      <c r="N5260">
        <v>0.29290000000000016</v>
      </c>
      <c r="O5260">
        <v>2.1638006005633814E-2</v>
      </c>
      <c r="P5260">
        <v>67595.649999999994</v>
      </c>
      <c r="Q5260">
        <v>0</v>
      </c>
      <c r="U5260">
        <v>69950.570000000007</v>
      </c>
      <c r="V5260">
        <v>5250</v>
      </c>
      <c r="W5260">
        <v>995</v>
      </c>
      <c r="X5260">
        <v>2344.4</v>
      </c>
      <c r="Y5260">
        <v>444.32</v>
      </c>
      <c r="Z5260">
        <v>2905.6</v>
      </c>
      <c r="AA5260">
        <v>550.67999999999995</v>
      </c>
      <c r="AB5260" t="s">
        <v>59</v>
      </c>
      <c r="AC5260">
        <v>1</v>
      </c>
      <c r="AD5260">
        <v>0</v>
      </c>
      <c r="AE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1050.3699999999999</v>
      </c>
      <c r="AV5260">
        <v>917.82</v>
      </c>
      <c r="AW5260">
        <v>67595.649999999994</v>
      </c>
      <c r="BA5260" t="s">
        <v>86</v>
      </c>
      <c r="BB5260">
        <v>0</v>
      </c>
    </row>
    <row r="5261" spans="1:54" x14ac:dyDescent="0.2">
      <c r="A5261" t="s">
        <v>85</v>
      </c>
      <c r="B5261" s="1">
        <v>45412</v>
      </c>
      <c r="C5261">
        <v>0</v>
      </c>
      <c r="D5261">
        <v>7780653</v>
      </c>
      <c r="E5261" t="s">
        <v>63</v>
      </c>
      <c r="F5261" t="s">
        <v>86</v>
      </c>
      <c r="G5261" s="1">
        <v>44761</v>
      </c>
      <c r="H5261">
        <v>168</v>
      </c>
      <c r="I5261">
        <v>158</v>
      </c>
      <c r="J5261">
        <v>21</v>
      </c>
      <c r="L5261">
        <v>36</v>
      </c>
      <c r="M5261">
        <v>0.22450000000000001</v>
      </c>
      <c r="N5261">
        <v>0.2330180000000002</v>
      </c>
      <c r="O5261">
        <v>1.7608566660264557E-2</v>
      </c>
      <c r="P5261">
        <v>163056.79</v>
      </c>
      <c r="Q5261">
        <v>0</v>
      </c>
      <c r="U5261">
        <v>167711.28</v>
      </c>
      <c r="V5261">
        <v>9405</v>
      </c>
      <c r="W5261">
        <v>995</v>
      </c>
      <c r="X5261">
        <v>4199.83</v>
      </c>
      <c r="Y5261">
        <v>444.32</v>
      </c>
      <c r="Z5261">
        <v>5205.17</v>
      </c>
      <c r="AA5261">
        <v>550.67999999999995</v>
      </c>
      <c r="AB5261" t="s">
        <v>59</v>
      </c>
      <c r="AC5261">
        <v>1</v>
      </c>
      <c r="AD5261">
        <v>0</v>
      </c>
      <c r="AE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2524.0500000000002</v>
      </c>
      <c r="AV5261">
        <v>2259.9899999999998</v>
      </c>
      <c r="AW5261">
        <v>163056.79</v>
      </c>
      <c r="BA5261" t="s">
        <v>86</v>
      </c>
      <c r="BB5261">
        <v>0</v>
      </c>
    </row>
    <row r="5262" spans="1:54" x14ac:dyDescent="0.2">
      <c r="A5262" t="s">
        <v>85</v>
      </c>
      <c r="B5262" s="1">
        <v>45412</v>
      </c>
      <c r="C5262">
        <v>0</v>
      </c>
      <c r="D5262">
        <v>7779291</v>
      </c>
      <c r="E5262" t="s">
        <v>63</v>
      </c>
      <c r="F5262" t="s">
        <v>86</v>
      </c>
      <c r="G5262" s="1">
        <v>44757</v>
      </c>
      <c r="H5262">
        <v>120</v>
      </c>
      <c r="I5262">
        <v>99</v>
      </c>
      <c r="J5262">
        <v>21</v>
      </c>
      <c r="L5262">
        <v>36</v>
      </c>
      <c r="M5262">
        <v>0.2545</v>
      </c>
      <c r="N5262">
        <v>0.25547110000000012</v>
      </c>
      <c r="O5262">
        <v>1.9140030385289997E-2</v>
      </c>
      <c r="P5262">
        <v>119053.36</v>
      </c>
      <c r="Q5262">
        <v>0</v>
      </c>
      <c r="U5262">
        <v>125037.84</v>
      </c>
      <c r="V5262">
        <v>12808.09</v>
      </c>
      <c r="W5262">
        <v>1995</v>
      </c>
      <c r="X5262">
        <v>5719.48</v>
      </c>
      <c r="Y5262">
        <v>890.87</v>
      </c>
      <c r="Z5262">
        <v>7088.61</v>
      </c>
      <c r="AA5262">
        <v>1104.1300000000001</v>
      </c>
      <c r="AB5262" t="s">
        <v>59</v>
      </c>
      <c r="AC5262">
        <v>1</v>
      </c>
      <c r="AD5262">
        <v>0</v>
      </c>
      <c r="AE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635.92999999999995</v>
      </c>
      <c r="AV5262">
        <v>563.91999999999996</v>
      </c>
      <c r="AW5262">
        <v>119053.36</v>
      </c>
      <c r="BA5262" t="s">
        <v>86</v>
      </c>
      <c r="BB5262">
        <v>0</v>
      </c>
    </row>
    <row r="5263" spans="1:54" x14ac:dyDescent="0.2">
      <c r="A5263" t="s">
        <v>85</v>
      </c>
      <c r="B5263" s="1">
        <v>45412</v>
      </c>
      <c r="C5263">
        <v>0</v>
      </c>
      <c r="D5263">
        <v>7777394</v>
      </c>
      <c r="E5263" t="s">
        <v>63</v>
      </c>
      <c r="F5263" t="s">
        <v>86</v>
      </c>
      <c r="G5263" s="1">
        <v>44761</v>
      </c>
      <c r="H5263">
        <v>144</v>
      </c>
      <c r="I5263">
        <v>123</v>
      </c>
      <c r="J5263">
        <v>21</v>
      </c>
      <c r="L5263">
        <v>36</v>
      </c>
      <c r="M5263">
        <v>0.24049999999999999</v>
      </c>
      <c r="N5263">
        <v>0.25394981999999983</v>
      </c>
      <c r="O5263">
        <v>1.903706419893525E-2</v>
      </c>
      <c r="P5263">
        <v>199011.89</v>
      </c>
      <c r="Q5263">
        <v>0</v>
      </c>
      <c r="U5263">
        <v>203995.68</v>
      </c>
      <c r="V5263">
        <v>10000</v>
      </c>
      <c r="W5263">
        <v>995</v>
      </c>
      <c r="X5263">
        <v>4465.53</v>
      </c>
      <c r="Y5263">
        <v>444.32</v>
      </c>
      <c r="Z5263">
        <v>5534.47</v>
      </c>
      <c r="AA5263">
        <v>550.67999999999995</v>
      </c>
      <c r="AB5263" t="s">
        <v>59</v>
      </c>
      <c r="AC5263">
        <v>1</v>
      </c>
      <c r="AD5263">
        <v>0</v>
      </c>
      <c r="AE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1044.4000000000001</v>
      </c>
      <c r="AV5263">
        <v>926.38</v>
      </c>
      <c r="AW5263">
        <v>199011.89</v>
      </c>
      <c r="BA5263" t="s">
        <v>86</v>
      </c>
      <c r="BB5263">
        <v>0</v>
      </c>
    </row>
    <row r="5264" spans="1:54" x14ac:dyDescent="0.2">
      <c r="A5264" t="s">
        <v>85</v>
      </c>
      <c r="B5264" s="1">
        <v>45412</v>
      </c>
      <c r="C5264">
        <v>0</v>
      </c>
      <c r="D5264">
        <v>7779440</v>
      </c>
      <c r="E5264" t="s">
        <v>63</v>
      </c>
      <c r="F5264" t="s">
        <v>86</v>
      </c>
      <c r="G5264" s="1">
        <v>44757</v>
      </c>
      <c r="H5264">
        <v>96</v>
      </c>
      <c r="I5264">
        <v>75</v>
      </c>
      <c r="J5264">
        <v>21</v>
      </c>
      <c r="L5264">
        <v>36</v>
      </c>
      <c r="M5264">
        <v>0.16450000000000001</v>
      </c>
      <c r="N5264">
        <v>0.14883000000000005</v>
      </c>
      <c r="O5264">
        <v>1.1629054280447582E-2</v>
      </c>
      <c r="P5264">
        <v>39466.449999999997</v>
      </c>
      <c r="Q5264">
        <v>0</v>
      </c>
      <c r="U5264">
        <v>41516.97</v>
      </c>
      <c r="V5264">
        <v>4000</v>
      </c>
      <c r="W5264">
        <v>295</v>
      </c>
      <c r="X5264">
        <v>1786.21</v>
      </c>
      <c r="Y5264">
        <v>131.72999999999999</v>
      </c>
      <c r="Z5264">
        <v>2213.79</v>
      </c>
      <c r="AA5264">
        <v>163.27000000000001</v>
      </c>
      <c r="AB5264" t="s">
        <v>59</v>
      </c>
      <c r="AC5264">
        <v>1</v>
      </c>
      <c r="AD5264">
        <v>0</v>
      </c>
      <c r="AE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608.17999999999995</v>
      </c>
      <c r="AV5264">
        <v>565.54</v>
      </c>
      <c r="AW5264">
        <v>39466.449999999997</v>
      </c>
      <c r="BA5264" t="s">
        <v>86</v>
      </c>
      <c r="BB5264">
        <v>0</v>
      </c>
    </row>
    <row r="5265" spans="1:54" x14ac:dyDescent="0.2">
      <c r="A5265" t="s">
        <v>85</v>
      </c>
      <c r="B5265" s="1">
        <v>45412</v>
      </c>
      <c r="C5265">
        <v>0</v>
      </c>
      <c r="D5265">
        <v>7780992</v>
      </c>
      <c r="E5265" t="s">
        <v>63</v>
      </c>
      <c r="F5265" t="s">
        <v>86</v>
      </c>
      <c r="G5265" s="1">
        <v>44761</v>
      </c>
      <c r="H5265">
        <v>120</v>
      </c>
      <c r="I5265">
        <v>99</v>
      </c>
      <c r="J5265">
        <v>21</v>
      </c>
      <c r="L5265">
        <v>36</v>
      </c>
      <c r="M5265">
        <v>0.1905</v>
      </c>
      <c r="N5265">
        <v>0.19104400000000019</v>
      </c>
      <c r="O5265">
        <v>1.4675774874601144E-2</v>
      </c>
      <c r="P5265">
        <v>213749.58</v>
      </c>
      <c r="Q5265">
        <v>0</v>
      </c>
      <c r="U5265">
        <v>220303.78</v>
      </c>
      <c r="V5265">
        <v>12337.5</v>
      </c>
      <c r="W5265">
        <v>495</v>
      </c>
      <c r="X5265">
        <v>5509.34</v>
      </c>
      <c r="Y5265">
        <v>221.04</v>
      </c>
      <c r="Z5265">
        <v>6828.16</v>
      </c>
      <c r="AA5265">
        <v>273.95999999999998</v>
      </c>
      <c r="AB5265" t="s">
        <v>59</v>
      </c>
      <c r="AC5265">
        <v>1</v>
      </c>
      <c r="AD5265">
        <v>0</v>
      </c>
      <c r="AE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3275.22</v>
      </c>
      <c r="AV5265">
        <v>2987.44</v>
      </c>
      <c r="AW5265">
        <v>213749.58</v>
      </c>
      <c r="BA5265" t="s">
        <v>86</v>
      </c>
      <c r="BB5265">
        <v>0</v>
      </c>
    </row>
    <row r="5266" spans="1:54" x14ac:dyDescent="0.2">
      <c r="A5266" t="s">
        <v>85</v>
      </c>
      <c r="B5266" s="1">
        <v>45412</v>
      </c>
      <c r="C5266">
        <v>0</v>
      </c>
      <c r="D5266">
        <v>7781016</v>
      </c>
      <c r="E5266" t="s">
        <v>63</v>
      </c>
      <c r="F5266" t="s">
        <v>86</v>
      </c>
      <c r="G5266" s="1">
        <v>44781</v>
      </c>
      <c r="H5266">
        <v>60</v>
      </c>
      <c r="I5266">
        <v>39</v>
      </c>
      <c r="J5266">
        <v>20</v>
      </c>
      <c r="L5266">
        <v>36</v>
      </c>
      <c r="M5266">
        <v>0.22450000000000001</v>
      </c>
      <c r="N5266">
        <v>0.21967240000000018</v>
      </c>
      <c r="O5266">
        <v>1.668614282749048E-2</v>
      </c>
      <c r="P5266">
        <v>99565.01</v>
      </c>
      <c r="Q5266">
        <v>0</v>
      </c>
      <c r="U5266">
        <v>103125.74</v>
      </c>
      <c r="V5266">
        <v>7250</v>
      </c>
      <c r="W5266">
        <v>995</v>
      </c>
      <c r="X5266">
        <v>3122.86</v>
      </c>
      <c r="Y5266">
        <v>428.59</v>
      </c>
      <c r="Z5266">
        <v>4127.1400000000003</v>
      </c>
      <c r="AA5266">
        <v>566.41</v>
      </c>
      <c r="AB5266" t="s">
        <v>59</v>
      </c>
      <c r="AC5266">
        <v>1</v>
      </c>
      <c r="AD5266">
        <v>0</v>
      </c>
      <c r="AE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1453.35</v>
      </c>
      <c r="AV5266">
        <v>1312.96</v>
      </c>
      <c r="AW5266">
        <v>99565.01</v>
      </c>
      <c r="BA5266" t="s">
        <v>86</v>
      </c>
      <c r="BB5266">
        <v>0</v>
      </c>
    </row>
    <row r="5267" spans="1:54" x14ac:dyDescent="0.2">
      <c r="A5267" t="s">
        <v>85</v>
      </c>
      <c r="B5267" s="1">
        <v>45412</v>
      </c>
      <c r="C5267">
        <v>0</v>
      </c>
      <c r="D5267">
        <v>7781099</v>
      </c>
      <c r="E5267" t="s">
        <v>63</v>
      </c>
      <c r="F5267" t="s">
        <v>86</v>
      </c>
      <c r="G5267" s="1">
        <v>44763</v>
      </c>
      <c r="H5267">
        <v>180</v>
      </c>
      <c r="I5267">
        <v>159</v>
      </c>
      <c r="J5267">
        <v>21</v>
      </c>
      <c r="L5267">
        <v>36</v>
      </c>
      <c r="M5267">
        <v>0.2445</v>
      </c>
      <c r="N5267">
        <v>0.25829263000000013</v>
      </c>
      <c r="O5267">
        <v>1.933070017802474E-2</v>
      </c>
      <c r="P5267">
        <v>292963.37</v>
      </c>
      <c r="Q5267">
        <v>0</v>
      </c>
      <c r="U5267">
        <v>300714.40000000002</v>
      </c>
      <c r="V5267">
        <v>15000</v>
      </c>
      <c r="W5267">
        <v>995</v>
      </c>
      <c r="X5267">
        <v>6698.29</v>
      </c>
      <c r="Y5267">
        <v>444.32</v>
      </c>
      <c r="Z5267">
        <v>8301.7099999999991</v>
      </c>
      <c r="AA5267">
        <v>550.67999999999995</v>
      </c>
      <c r="AB5267" t="s">
        <v>59</v>
      </c>
      <c r="AC5267">
        <v>1</v>
      </c>
      <c r="AD5267">
        <v>0</v>
      </c>
      <c r="AE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4529.97</v>
      </c>
      <c r="AV5267">
        <v>4013.41</v>
      </c>
      <c r="AW5267">
        <v>292963.37</v>
      </c>
      <c r="BA5267" t="s">
        <v>86</v>
      </c>
      <c r="BB5267">
        <v>0</v>
      </c>
    </row>
    <row r="5268" spans="1:54" x14ac:dyDescent="0.2">
      <c r="A5268" t="s">
        <v>85</v>
      </c>
      <c r="B5268" s="1">
        <v>45412</v>
      </c>
      <c r="C5268">
        <v>0</v>
      </c>
      <c r="D5268">
        <v>7781107</v>
      </c>
      <c r="E5268" t="s">
        <v>63</v>
      </c>
      <c r="F5268" t="s">
        <v>86</v>
      </c>
      <c r="G5268" s="1">
        <v>44763</v>
      </c>
      <c r="H5268">
        <v>144</v>
      </c>
      <c r="I5268">
        <v>123</v>
      </c>
      <c r="J5268">
        <v>21</v>
      </c>
      <c r="L5268">
        <v>36</v>
      </c>
      <c r="M5268">
        <v>0.16350000000000001</v>
      </c>
      <c r="N5268">
        <v>0.1509931000000001</v>
      </c>
      <c r="O5268">
        <v>1.1787647508839205E-2</v>
      </c>
      <c r="P5268">
        <v>268596.42</v>
      </c>
      <c r="Q5268">
        <v>0</v>
      </c>
      <c r="U5268">
        <v>282137.78000000003</v>
      </c>
      <c r="V5268">
        <v>24762.3</v>
      </c>
      <c r="W5268">
        <v>295</v>
      </c>
      <c r="X5268">
        <v>11057.67</v>
      </c>
      <c r="Y5268">
        <v>131.72999999999999</v>
      </c>
      <c r="Z5268">
        <v>13704.63</v>
      </c>
      <c r="AA5268">
        <v>163.27000000000001</v>
      </c>
      <c r="AB5268" t="s">
        <v>59</v>
      </c>
      <c r="AC5268">
        <v>1</v>
      </c>
      <c r="AD5268">
        <v>0</v>
      </c>
      <c r="AE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4204.54</v>
      </c>
      <c r="AV5268">
        <v>3903.64</v>
      </c>
      <c r="AW5268">
        <v>268596.42</v>
      </c>
      <c r="BA5268" t="s">
        <v>86</v>
      </c>
      <c r="BB5268">
        <v>0</v>
      </c>
    </row>
    <row r="5269" spans="1:54" x14ac:dyDescent="0.2">
      <c r="A5269" t="s">
        <v>85</v>
      </c>
      <c r="B5269" s="1">
        <v>45412</v>
      </c>
      <c r="C5269">
        <v>0</v>
      </c>
      <c r="D5269">
        <v>9025537</v>
      </c>
      <c r="E5269" t="s">
        <v>63</v>
      </c>
      <c r="F5269" t="s">
        <v>86</v>
      </c>
      <c r="G5269" s="1">
        <v>45372</v>
      </c>
      <c r="H5269">
        <v>144</v>
      </c>
      <c r="I5269">
        <v>143</v>
      </c>
      <c r="J5269">
        <v>1</v>
      </c>
      <c r="L5269">
        <v>36</v>
      </c>
      <c r="M5269">
        <v>0.19950000000000001</v>
      </c>
      <c r="N5269">
        <v>0.20252671000000014</v>
      </c>
      <c r="O5269">
        <v>1.5487388638811161E-2</v>
      </c>
      <c r="P5269">
        <v>251688.83</v>
      </c>
      <c r="Q5269">
        <v>0</v>
      </c>
      <c r="U5269">
        <v>259283.97</v>
      </c>
      <c r="V5269">
        <v>9807.14</v>
      </c>
      <c r="W5269">
        <v>1995</v>
      </c>
      <c r="X5269">
        <v>272.42</v>
      </c>
      <c r="Y5269">
        <v>55.42</v>
      </c>
      <c r="Z5269">
        <v>9534.7199999999993</v>
      </c>
      <c r="AA5269">
        <v>1939.58</v>
      </c>
      <c r="AB5269" t="s">
        <v>59</v>
      </c>
      <c r="AC5269">
        <v>1</v>
      </c>
      <c r="AD5269">
        <v>0</v>
      </c>
      <c r="AE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3891.61</v>
      </c>
      <c r="AV5269">
        <v>3530.56</v>
      </c>
      <c r="AW5269">
        <v>251688.83</v>
      </c>
      <c r="BA5269" t="s">
        <v>86</v>
      </c>
      <c r="BB5269">
        <v>0</v>
      </c>
    </row>
    <row r="5270" spans="1:54" x14ac:dyDescent="0.2">
      <c r="A5270" t="s">
        <v>85</v>
      </c>
      <c r="B5270" s="1">
        <v>45412</v>
      </c>
      <c r="C5270">
        <v>0</v>
      </c>
      <c r="D5270">
        <v>9025552</v>
      </c>
      <c r="E5270" t="s">
        <v>63</v>
      </c>
      <c r="F5270" t="s">
        <v>86</v>
      </c>
      <c r="G5270" s="1">
        <v>45372</v>
      </c>
      <c r="H5270">
        <v>144</v>
      </c>
      <c r="I5270">
        <v>143</v>
      </c>
      <c r="J5270">
        <v>1</v>
      </c>
      <c r="L5270">
        <v>36</v>
      </c>
      <c r="M5270">
        <v>0.27</v>
      </c>
      <c r="N5270">
        <v>0.28428281000000016</v>
      </c>
      <c r="O5270">
        <v>2.1068831931728926E-2</v>
      </c>
      <c r="P5270">
        <v>165152.69</v>
      </c>
      <c r="Q5270">
        <v>0</v>
      </c>
      <c r="U5270">
        <v>170961.72</v>
      </c>
      <c r="V5270">
        <v>6970</v>
      </c>
      <c r="W5270">
        <v>995</v>
      </c>
      <c r="X5270">
        <v>193.61</v>
      </c>
      <c r="Y5270">
        <v>27.64</v>
      </c>
      <c r="Z5270">
        <v>6776.39</v>
      </c>
      <c r="AA5270">
        <v>967.36</v>
      </c>
      <c r="AB5270" t="s">
        <v>59</v>
      </c>
      <c r="AC5270">
        <v>1</v>
      </c>
      <c r="AD5270">
        <v>0</v>
      </c>
      <c r="AE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2572.06</v>
      </c>
      <c r="AV5270">
        <v>2254.9899999999998</v>
      </c>
      <c r="AW5270">
        <v>165152.69</v>
      </c>
      <c r="BA5270" t="s">
        <v>86</v>
      </c>
      <c r="BB5270">
        <v>0</v>
      </c>
    </row>
    <row r="5271" spans="1:54" x14ac:dyDescent="0.2">
      <c r="A5271" t="s">
        <v>85</v>
      </c>
      <c r="B5271" s="1">
        <v>45412</v>
      </c>
      <c r="C5271">
        <v>0</v>
      </c>
      <c r="D5271">
        <v>9025560</v>
      </c>
      <c r="E5271" t="s">
        <v>63</v>
      </c>
      <c r="F5271" t="s">
        <v>86</v>
      </c>
      <c r="G5271" s="1">
        <v>45372</v>
      </c>
      <c r="H5271">
        <v>180</v>
      </c>
      <c r="I5271">
        <v>179</v>
      </c>
      <c r="J5271">
        <v>1</v>
      </c>
      <c r="L5271">
        <v>36</v>
      </c>
      <c r="M5271">
        <v>0.215</v>
      </c>
      <c r="N5271">
        <v>0.22183280000000014</v>
      </c>
      <c r="O5271">
        <v>1.6836091480776139E-2</v>
      </c>
      <c r="P5271">
        <v>195989.12</v>
      </c>
      <c r="Q5271">
        <v>0</v>
      </c>
      <c r="U5271">
        <v>201586.87</v>
      </c>
      <c r="V5271">
        <v>7752.68</v>
      </c>
      <c r="W5271">
        <v>1995</v>
      </c>
      <c r="X5271">
        <v>215.35</v>
      </c>
      <c r="Y5271">
        <v>55.42</v>
      </c>
      <c r="Z5271">
        <v>7537.33</v>
      </c>
      <c r="AA5271">
        <v>1939.58</v>
      </c>
      <c r="AB5271" t="s">
        <v>59</v>
      </c>
      <c r="AC5271">
        <v>1</v>
      </c>
      <c r="AD5271">
        <v>0</v>
      </c>
      <c r="AE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1036.3</v>
      </c>
      <c r="AV5271">
        <v>931.53</v>
      </c>
      <c r="AW5271">
        <v>195989.12</v>
      </c>
      <c r="BA5271" t="s">
        <v>86</v>
      </c>
      <c r="BB5271">
        <v>0</v>
      </c>
    </row>
    <row r="5272" spans="1:54" x14ac:dyDescent="0.2">
      <c r="A5272" t="s">
        <v>85</v>
      </c>
      <c r="B5272" s="1">
        <v>45412</v>
      </c>
      <c r="C5272">
        <v>0</v>
      </c>
      <c r="D5272">
        <v>9025578</v>
      </c>
      <c r="E5272" t="s">
        <v>63</v>
      </c>
      <c r="F5272" t="s">
        <v>86</v>
      </c>
      <c r="G5272" s="1">
        <v>45372</v>
      </c>
      <c r="H5272">
        <v>144</v>
      </c>
      <c r="I5272">
        <v>143</v>
      </c>
      <c r="J5272">
        <v>1</v>
      </c>
      <c r="L5272">
        <v>36</v>
      </c>
      <c r="M5272">
        <v>0.215</v>
      </c>
      <c r="N5272">
        <v>0.22013484000000019</v>
      </c>
      <c r="O5272">
        <v>1.6718260248032912E-2</v>
      </c>
      <c r="P5272">
        <v>299548.28999999998</v>
      </c>
      <c r="Q5272">
        <v>0</v>
      </c>
      <c r="U5272">
        <v>308914.7</v>
      </c>
      <c r="V5272">
        <v>11629.02</v>
      </c>
      <c r="W5272">
        <v>1995</v>
      </c>
      <c r="X5272">
        <v>323.02999999999997</v>
      </c>
      <c r="Y5272">
        <v>55.42</v>
      </c>
      <c r="Z5272">
        <v>11305.99</v>
      </c>
      <c r="AA5272">
        <v>1939.58</v>
      </c>
      <c r="AB5272" t="s">
        <v>59</v>
      </c>
      <c r="AC5272">
        <v>1</v>
      </c>
      <c r="AD5272">
        <v>0</v>
      </c>
      <c r="AE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1583.01</v>
      </c>
      <c r="AV5272">
        <v>1424.22</v>
      </c>
      <c r="AW5272">
        <v>299548.28999999998</v>
      </c>
      <c r="BA5272" t="s">
        <v>86</v>
      </c>
      <c r="BB5272">
        <v>0</v>
      </c>
    </row>
    <row r="5273" spans="1:54" x14ac:dyDescent="0.2">
      <c r="A5273" t="s">
        <v>85</v>
      </c>
      <c r="B5273" s="1">
        <v>45412</v>
      </c>
      <c r="C5273">
        <v>0</v>
      </c>
      <c r="D5273">
        <v>9025610</v>
      </c>
      <c r="E5273" t="s">
        <v>63</v>
      </c>
      <c r="F5273" t="s">
        <v>86</v>
      </c>
      <c r="G5273" s="1">
        <v>45373</v>
      </c>
      <c r="H5273">
        <v>144</v>
      </c>
      <c r="I5273">
        <v>143</v>
      </c>
      <c r="J5273">
        <v>1</v>
      </c>
      <c r="L5273">
        <v>36</v>
      </c>
      <c r="M5273">
        <v>0.22500000000000001</v>
      </c>
      <c r="N5273">
        <v>0.22557220000000019</v>
      </c>
      <c r="O5273">
        <v>1.7095061614737839E-2</v>
      </c>
      <c r="P5273">
        <v>159488.38</v>
      </c>
      <c r="Q5273">
        <v>0</v>
      </c>
      <c r="U5273">
        <v>166347.41</v>
      </c>
      <c r="V5273">
        <v>8050</v>
      </c>
      <c r="W5273">
        <v>995</v>
      </c>
      <c r="X5273">
        <v>223.61</v>
      </c>
      <c r="Y5273">
        <v>27.64</v>
      </c>
      <c r="Z5273">
        <v>7826.39</v>
      </c>
      <c r="AA5273">
        <v>967.36</v>
      </c>
      <c r="AB5273" t="s">
        <v>59</v>
      </c>
      <c r="AC5273">
        <v>1</v>
      </c>
      <c r="AD5273">
        <v>0</v>
      </c>
      <c r="AE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2496.77</v>
      </c>
      <c r="AV5273">
        <v>2242.91</v>
      </c>
      <c r="AW5273">
        <v>159488.38</v>
      </c>
      <c r="BA5273" t="s">
        <v>86</v>
      </c>
      <c r="BB5273">
        <v>0</v>
      </c>
    </row>
    <row r="5274" spans="1:54" x14ac:dyDescent="0.2">
      <c r="A5274" t="s">
        <v>85</v>
      </c>
      <c r="B5274" s="1">
        <v>45412</v>
      </c>
      <c r="C5274">
        <v>0</v>
      </c>
      <c r="D5274">
        <v>9025636</v>
      </c>
      <c r="E5274" t="s">
        <v>63</v>
      </c>
      <c r="F5274" t="s">
        <v>86</v>
      </c>
      <c r="G5274" s="1">
        <v>45384</v>
      </c>
      <c r="H5274">
        <v>120</v>
      </c>
      <c r="I5274">
        <v>119</v>
      </c>
      <c r="J5274">
        <v>0</v>
      </c>
      <c r="L5274">
        <v>36</v>
      </c>
      <c r="M5274">
        <v>0.27</v>
      </c>
      <c r="N5274">
        <v>0.27794010000000008</v>
      </c>
      <c r="O5274">
        <v>2.0647648501653126E-2</v>
      </c>
      <c r="P5274">
        <v>197242.47</v>
      </c>
      <c r="Q5274">
        <v>0</v>
      </c>
      <c r="U5274">
        <v>206147.47</v>
      </c>
      <c r="V5274">
        <v>9900</v>
      </c>
      <c r="W5274">
        <v>995</v>
      </c>
      <c r="X5274">
        <v>0</v>
      </c>
      <c r="Y5274">
        <v>0</v>
      </c>
      <c r="Z5274">
        <v>9900</v>
      </c>
      <c r="AA5274">
        <v>995</v>
      </c>
      <c r="AB5274" t="s">
        <v>59</v>
      </c>
      <c r="AC5274">
        <v>1</v>
      </c>
      <c r="AD5274">
        <v>0</v>
      </c>
      <c r="AE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3089.86</v>
      </c>
      <c r="AV5274">
        <v>2716.51</v>
      </c>
      <c r="AW5274">
        <v>197242.47</v>
      </c>
      <c r="BA5274" t="s">
        <v>86</v>
      </c>
      <c r="BB5274">
        <v>0</v>
      </c>
    </row>
    <row r="5275" spans="1:54" x14ac:dyDescent="0.2">
      <c r="A5275" t="s">
        <v>85</v>
      </c>
      <c r="B5275" s="1">
        <v>45412</v>
      </c>
      <c r="C5275">
        <v>0</v>
      </c>
      <c r="D5275">
        <v>9025669</v>
      </c>
      <c r="E5275" t="s">
        <v>63</v>
      </c>
      <c r="F5275" t="s">
        <v>86</v>
      </c>
      <c r="G5275" s="1">
        <v>45372</v>
      </c>
      <c r="H5275">
        <v>48</v>
      </c>
      <c r="I5275">
        <v>47</v>
      </c>
      <c r="J5275">
        <v>1</v>
      </c>
      <c r="L5275">
        <v>36</v>
      </c>
      <c r="M5275">
        <v>0.23949999999999999</v>
      </c>
      <c r="N5275">
        <v>0.26742909999999986</v>
      </c>
      <c r="O5275">
        <v>1.9945435073627671E-2</v>
      </c>
      <c r="P5275">
        <v>19747.689999999999</v>
      </c>
      <c r="Q5275">
        <v>0</v>
      </c>
      <c r="U5275">
        <v>19752.55</v>
      </c>
      <c r="V5275">
        <v>1000</v>
      </c>
      <c r="W5275">
        <v>995</v>
      </c>
      <c r="X5275">
        <v>27.78</v>
      </c>
      <c r="Y5275">
        <v>27.64</v>
      </c>
      <c r="Z5275">
        <v>972.22</v>
      </c>
      <c r="AA5275">
        <v>967.36</v>
      </c>
      <c r="AB5275" t="s">
        <v>55</v>
      </c>
      <c r="AC5275">
        <v>0</v>
      </c>
      <c r="AD5275">
        <v>0</v>
      </c>
      <c r="AE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268.20999999999998</v>
      </c>
      <c r="AV5275">
        <v>237.39</v>
      </c>
      <c r="AW5275">
        <v>19747.689999999999</v>
      </c>
      <c r="BA5275" t="s">
        <v>86</v>
      </c>
      <c r="BB5275">
        <v>0</v>
      </c>
    </row>
    <row r="5276" spans="1:54" x14ac:dyDescent="0.2">
      <c r="A5276" t="s">
        <v>85</v>
      </c>
      <c r="B5276" s="1">
        <v>45412</v>
      </c>
      <c r="C5276">
        <v>0</v>
      </c>
      <c r="D5276">
        <v>9025677</v>
      </c>
      <c r="E5276" t="s">
        <v>63</v>
      </c>
      <c r="F5276" t="s">
        <v>86</v>
      </c>
      <c r="G5276" s="1">
        <v>45373</v>
      </c>
      <c r="H5276">
        <v>144</v>
      </c>
      <c r="I5276">
        <v>143</v>
      </c>
      <c r="J5276">
        <v>1</v>
      </c>
      <c r="L5276">
        <v>36</v>
      </c>
      <c r="M5276">
        <v>0.11</v>
      </c>
      <c r="N5276">
        <v>9.8700730000000028E-2</v>
      </c>
      <c r="O5276">
        <v>7.8748406176980534E-3</v>
      </c>
      <c r="P5276">
        <v>386264.33</v>
      </c>
      <c r="Q5276">
        <v>0</v>
      </c>
      <c r="U5276">
        <v>400870.54</v>
      </c>
      <c r="V5276">
        <v>15023.53</v>
      </c>
      <c r="W5276">
        <v>0</v>
      </c>
      <c r="X5276">
        <v>417.32</v>
      </c>
      <c r="Y5276">
        <v>0</v>
      </c>
      <c r="Z5276">
        <v>14606.21</v>
      </c>
      <c r="AA5276">
        <v>0</v>
      </c>
      <c r="AB5276" t="s">
        <v>59</v>
      </c>
      <c r="AC5276">
        <v>1</v>
      </c>
      <c r="AD5276">
        <v>0</v>
      </c>
      <c r="AE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2038.85</v>
      </c>
      <c r="AV5276">
        <v>1938.92</v>
      </c>
      <c r="AW5276">
        <v>386264.33</v>
      </c>
      <c r="BA5276" t="s">
        <v>86</v>
      </c>
      <c r="BB5276">
        <v>0</v>
      </c>
    </row>
    <row r="5277" spans="1:54" x14ac:dyDescent="0.2">
      <c r="A5277" t="s">
        <v>85</v>
      </c>
      <c r="B5277" s="1">
        <v>45412</v>
      </c>
      <c r="C5277">
        <v>0</v>
      </c>
      <c r="D5277">
        <v>9025693</v>
      </c>
      <c r="E5277" t="s">
        <v>63</v>
      </c>
      <c r="F5277" t="s">
        <v>86</v>
      </c>
      <c r="G5277" s="1">
        <v>45373</v>
      </c>
      <c r="H5277">
        <v>144</v>
      </c>
      <c r="I5277">
        <v>143</v>
      </c>
      <c r="J5277">
        <v>1</v>
      </c>
      <c r="L5277">
        <v>36</v>
      </c>
      <c r="M5277">
        <v>0.1875</v>
      </c>
      <c r="N5277">
        <v>0.18830440000000023</v>
      </c>
      <c r="O5277">
        <v>1.4481076670891824E-2</v>
      </c>
      <c r="P5277">
        <v>243265.99</v>
      </c>
      <c r="Q5277">
        <v>0</v>
      </c>
      <c r="U5277">
        <v>250748.07</v>
      </c>
      <c r="V5277">
        <v>9690.85</v>
      </c>
      <c r="W5277">
        <v>1995</v>
      </c>
      <c r="X5277">
        <v>269.19</v>
      </c>
      <c r="Y5277">
        <v>55.42</v>
      </c>
      <c r="Z5277">
        <v>9421.66</v>
      </c>
      <c r="AA5277">
        <v>1939.58</v>
      </c>
      <c r="AB5277" t="s">
        <v>59</v>
      </c>
      <c r="AC5277">
        <v>1</v>
      </c>
      <c r="AD5277">
        <v>0</v>
      </c>
      <c r="AE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1283.19</v>
      </c>
      <c r="AV5277">
        <v>1170.6600000000001</v>
      </c>
      <c r="AW5277">
        <v>243265.99</v>
      </c>
      <c r="BA5277" t="s">
        <v>86</v>
      </c>
      <c r="BB5277">
        <v>0</v>
      </c>
    </row>
    <row r="5278" spans="1:54" x14ac:dyDescent="0.2">
      <c r="A5278" t="s">
        <v>85</v>
      </c>
      <c r="B5278" s="1">
        <v>45412</v>
      </c>
      <c r="C5278">
        <v>0</v>
      </c>
      <c r="D5278">
        <v>9025719</v>
      </c>
      <c r="E5278" t="s">
        <v>63</v>
      </c>
      <c r="F5278" t="s">
        <v>86</v>
      </c>
      <c r="G5278" s="1">
        <v>45372</v>
      </c>
      <c r="H5278">
        <v>120</v>
      </c>
      <c r="I5278">
        <v>119</v>
      </c>
      <c r="J5278">
        <v>1</v>
      </c>
      <c r="L5278">
        <v>36</v>
      </c>
      <c r="M5278">
        <v>0.22500000000000001</v>
      </c>
      <c r="N5278">
        <v>0.23763810000000016</v>
      </c>
      <c r="O5278">
        <v>1.7925768011756604E-2</v>
      </c>
      <c r="P5278">
        <v>113519.81</v>
      </c>
      <c r="Q5278">
        <v>0</v>
      </c>
      <c r="U5278">
        <v>115876.51</v>
      </c>
      <c r="V5278">
        <v>4419.03</v>
      </c>
      <c r="W5278">
        <v>1995</v>
      </c>
      <c r="X5278">
        <v>122.75</v>
      </c>
      <c r="Y5278">
        <v>55.42</v>
      </c>
      <c r="Z5278">
        <v>4296.28</v>
      </c>
      <c r="AA5278">
        <v>1939.58</v>
      </c>
      <c r="AB5278" t="s">
        <v>59</v>
      </c>
      <c r="AC5278">
        <v>1</v>
      </c>
      <c r="AD5278">
        <v>0</v>
      </c>
      <c r="AE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1736.82</v>
      </c>
      <c r="AV5278">
        <v>1552.41</v>
      </c>
      <c r="AW5278">
        <v>113519.81</v>
      </c>
      <c r="BA5278" t="s">
        <v>86</v>
      </c>
      <c r="BB5278">
        <v>0</v>
      </c>
    </row>
    <row r="5279" spans="1:54" x14ac:dyDescent="0.2">
      <c r="A5279" t="s">
        <v>85</v>
      </c>
      <c r="B5279" s="1">
        <v>45412</v>
      </c>
      <c r="C5279">
        <v>0</v>
      </c>
      <c r="D5279">
        <v>9025784</v>
      </c>
      <c r="E5279" t="s">
        <v>63</v>
      </c>
      <c r="F5279" t="s">
        <v>86</v>
      </c>
      <c r="G5279" s="1">
        <v>45373</v>
      </c>
      <c r="H5279">
        <v>144</v>
      </c>
      <c r="I5279">
        <v>143</v>
      </c>
      <c r="J5279">
        <v>1</v>
      </c>
      <c r="L5279">
        <v>36</v>
      </c>
      <c r="M5279">
        <v>0.215</v>
      </c>
      <c r="N5279">
        <v>0.2214730000000002</v>
      </c>
      <c r="O5279">
        <v>1.6811135423608681E-2</v>
      </c>
      <c r="P5279">
        <v>213995.87</v>
      </c>
      <c r="Q5279">
        <v>0</v>
      </c>
      <c r="U5279">
        <v>220158.92</v>
      </c>
      <c r="V5279">
        <v>8334.1299999999992</v>
      </c>
      <c r="W5279">
        <v>1995</v>
      </c>
      <c r="X5279">
        <v>231.5</v>
      </c>
      <c r="Y5279">
        <v>55.42</v>
      </c>
      <c r="Z5279">
        <v>8102.63</v>
      </c>
      <c r="AA5279">
        <v>1939.58</v>
      </c>
      <c r="AB5279" t="s">
        <v>59</v>
      </c>
      <c r="AC5279">
        <v>1</v>
      </c>
      <c r="AD5279">
        <v>0</v>
      </c>
      <c r="AE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1128.45</v>
      </c>
      <c r="AV5279">
        <v>1014.67</v>
      </c>
      <c r="AW5279">
        <v>213995.87</v>
      </c>
      <c r="BA5279" t="s">
        <v>86</v>
      </c>
      <c r="BB5279">
        <v>0</v>
      </c>
    </row>
    <row r="5280" spans="1:54" x14ac:dyDescent="0.2">
      <c r="A5280" t="s">
        <v>85</v>
      </c>
      <c r="B5280" s="1">
        <v>45412</v>
      </c>
      <c r="C5280">
        <v>0</v>
      </c>
      <c r="D5280">
        <v>9034927</v>
      </c>
      <c r="E5280" t="s">
        <v>63</v>
      </c>
      <c r="F5280" t="s">
        <v>86</v>
      </c>
      <c r="G5280" s="1">
        <v>45390</v>
      </c>
      <c r="H5280">
        <v>60</v>
      </c>
      <c r="I5280">
        <v>59</v>
      </c>
      <c r="J5280">
        <v>0</v>
      </c>
      <c r="L5280">
        <v>36</v>
      </c>
      <c r="M5280">
        <v>0.23949999999999999</v>
      </c>
      <c r="N5280">
        <v>0.24679410000000021</v>
      </c>
      <c r="O5280">
        <v>1.8551195702548373E-2</v>
      </c>
      <c r="P5280">
        <v>49721.95</v>
      </c>
      <c r="Q5280">
        <v>0</v>
      </c>
      <c r="U5280">
        <v>51226.95</v>
      </c>
      <c r="V5280">
        <v>2500</v>
      </c>
      <c r="W5280">
        <v>995</v>
      </c>
      <c r="X5280">
        <v>0</v>
      </c>
      <c r="Y5280">
        <v>0</v>
      </c>
      <c r="Z5280">
        <v>2500</v>
      </c>
      <c r="AA5280">
        <v>995</v>
      </c>
      <c r="AB5280" t="s">
        <v>55</v>
      </c>
      <c r="AC5280">
        <v>0</v>
      </c>
      <c r="AD5280">
        <v>0</v>
      </c>
      <c r="AE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705.63</v>
      </c>
      <c r="AV5280">
        <v>629.24</v>
      </c>
      <c r="AW5280">
        <v>49721.95</v>
      </c>
      <c r="BA5280" t="s">
        <v>86</v>
      </c>
      <c r="BB5280">
        <v>0</v>
      </c>
    </row>
    <row r="5281" spans="1:54" x14ac:dyDescent="0.2">
      <c r="A5281" t="s">
        <v>85</v>
      </c>
      <c r="B5281" s="1">
        <v>45412</v>
      </c>
      <c r="C5281">
        <v>0</v>
      </c>
      <c r="D5281">
        <v>9034976</v>
      </c>
      <c r="E5281" t="s">
        <v>63</v>
      </c>
      <c r="F5281" t="s">
        <v>86</v>
      </c>
      <c r="G5281" s="1">
        <v>45390</v>
      </c>
      <c r="H5281">
        <v>60</v>
      </c>
      <c r="I5281">
        <v>59</v>
      </c>
      <c r="J5281">
        <v>0</v>
      </c>
      <c r="L5281">
        <v>36</v>
      </c>
      <c r="M5281">
        <v>0.23949999999999999</v>
      </c>
      <c r="N5281">
        <v>0.24679410000000021</v>
      </c>
      <c r="O5281">
        <v>1.8551195702548373E-2</v>
      </c>
      <c r="P5281">
        <v>49721.95</v>
      </c>
      <c r="Q5281">
        <v>0</v>
      </c>
      <c r="U5281">
        <v>51226.95</v>
      </c>
      <c r="V5281">
        <v>2500</v>
      </c>
      <c r="W5281">
        <v>995</v>
      </c>
      <c r="X5281">
        <v>0</v>
      </c>
      <c r="Y5281">
        <v>0</v>
      </c>
      <c r="Z5281">
        <v>2500</v>
      </c>
      <c r="AA5281">
        <v>995</v>
      </c>
      <c r="AB5281" t="s">
        <v>55</v>
      </c>
      <c r="AC5281">
        <v>0</v>
      </c>
      <c r="AD5281">
        <v>0</v>
      </c>
      <c r="AE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705.63</v>
      </c>
      <c r="AV5281">
        <v>629.24</v>
      </c>
      <c r="AW5281">
        <v>49721.95</v>
      </c>
      <c r="BA5281" t="s">
        <v>86</v>
      </c>
      <c r="BB5281">
        <v>0</v>
      </c>
    </row>
    <row r="5282" spans="1:54" x14ac:dyDescent="0.2">
      <c r="A5282" t="s">
        <v>85</v>
      </c>
      <c r="B5282" s="1">
        <v>45412</v>
      </c>
      <c r="C5282">
        <v>0</v>
      </c>
      <c r="D5282">
        <v>9034984</v>
      </c>
      <c r="E5282" t="s">
        <v>63</v>
      </c>
      <c r="F5282" t="s">
        <v>86</v>
      </c>
      <c r="G5282" s="1">
        <v>45392</v>
      </c>
      <c r="H5282">
        <v>120</v>
      </c>
      <c r="I5282">
        <v>119</v>
      </c>
      <c r="J5282">
        <v>0</v>
      </c>
      <c r="L5282">
        <v>36</v>
      </c>
      <c r="M5282">
        <v>0.21</v>
      </c>
      <c r="N5282">
        <v>0.22678040000000019</v>
      </c>
      <c r="O5282">
        <v>1.7178580048563985E-2</v>
      </c>
      <c r="P5282">
        <v>181365.41</v>
      </c>
      <c r="Q5282">
        <v>0</v>
      </c>
      <c r="U5282">
        <v>182845.41</v>
      </c>
      <c r="V5282">
        <v>6475</v>
      </c>
      <c r="W5282">
        <v>4995</v>
      </c>
      <c r="X5282">
        <v>0</v>
      </c>
      <c r="Y5282">
        <v>0</v>
      </c>
      <c r="Z5282">
        <v>6475</v>
      </c>
      <c r="AA5282">
        <v>4995</v>
      </c>
      <c r="AB5282" t="s">
        <v>59</v>
      </c>
      <c r="AC5282">
        <v>1</v>
      </c>
      <c r="AD5282">
        <v>0</v>
      </c>
      <c r="AE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2741.36</v>
      </c>
      <c r="AV5282">
        <v>2461.4899999999998</v>
      </c>
      <c r="AW5282">
        <v>181365.41</v>
      </c>
      <c r="BA5282" t="s">
        <v>86</v>
      </c>
      <c r="BB5282">
        <v>0</v>
      </c>
    </row>
    <row r="5283" spans="1:54" x14ac:dyDescent="0.2">
      <c r="A5283" t="s">
        <v>85</v>
      </c>
      <c r="B5283" s="1">
        <v>45412</v>
      </c>
      <c r="C5283">
        <v>0</v>
      </c>
      <c r="D5283">
        <v>9035007</v>
      </c>
      <c r="E5283" t="s">
        <v>63</v>
      </c>
      <c r="F5283" t="s">
        <v>86</v>
      </c>
      <c r="G5283" s="1">
        <v>45391</v>
      </c>
      <c r="H5283">
        <v>96</v>
      </c>
      <c r="I5283">
        <v>95</v>
      </c>
      <c r="J5283">
        <v>0</v>
      </c>
      <c r="L5283">
        <v>36</v>
      </c>
      <c r="M5283">
        <v>0.27</v>
      </c>
      <c r="N5283">
        <v>0.3016832000000001</v>
      </c>
      <c r="O5283">
        <v>2.2214577813155056E-2</v>
      </c>
      <c r="P5283">
        <v>99819.18</v>
      </c>
      <c r="Q5283">
        <v>0</v>
      </c>
      <c r="U5283">
        <v>100477.97</v>
      </c>
      <c r="V5283">
        <v>4653.79</v>
      </c>
      <c r="W5283">
        <v>3995</v>
      </c>
      <c r="X5283">
        <v>0</v>
      </c>
      <c r="Y5283">
        <v>0</v>
      </c>
      <c r="Z5283">
        <v>4653.79</v>
      </c>
      <c r="AA5283">
        <v>3995</v>
      </c>
      <c r="AB5283" t="s">
        <v>59</v>
      </c>
      <c r="AC5283">
        <v>1</v>
      </c>
      <c r="AD5283">
        <v>0</v>
      </c>
      <c r="AE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1503.17</v>
      </c>
      <c r="AV5283">
        <v>1309.26</v>
      </c>
      <c r="AW5283">
        <v>99819.18</v>
      </c>
      <c r="BA5283" t="s">
        <v>86</v>
      </c>
      <c r="BB5283">
        <v>0</v>
      </c>
    </row>
    <row r="5284" spans="1:54" x14ac:dyDescent="0.2">
      <c r="A5284" t="s">
        <v>85</v>
      </c>
      <c r="B5284" s="1">
        <v>45412</v>
      </c>
      <c r="C5284">
        <v>0</v>
      </c>
      <c r="D5284">
        <v>9035031</v>
      </c>
      <c r="E5284" t="s">
        <v>63</v>
      </c>
      <c r="F5284" t="s">
        <v>86</v>
      </c>
      <c r="G5284" s="1">
        <v>45392</v>
      </c>
      <c r="H5284">
        <v>96</v>
      </c>
      <c r="I5284">
        <v>95</v>
      </c>
      <c r="J5284">
        <v>0</v>
      </c>
      <c r="L5284">
        <v>36</v>
      </c>
      <c r="M5284">
        <v>0.1875</v>
      </c>
      <c r="N5284">
        <v>0.19757200000000016</v>
      </c>
      <c r="O5284">
        <v>1.5138058070529814E-2</v>
      </c>
      <c r="P5284">
        <v>110715.46</v>
      </c>
      <c r="Q5284">
        <v>0</v>
      </c>
      <c r="U5284">
        <v>112072.32000000001</v>
      </c>
      <c r="V5284">
        <v>5351.86</v>
      </c>
      <c r="W5284">
        <v>3995</v>
      </c>
      <c r="X5284">
        <v>0</v>
      </c>
      <c r="Y5284">
        <v>0</v>
      </c>
      <c r="Z5284">
        <v>5351.86</v>
      </c>
      <c r="AA5284">
        <v>3995</v>
      </c>
      <c r="AB5284" t="s">
        <v>59</v>
      </c>
      <c r="AC5284">
        <v>1</v>
      </c>
      <c r="AD5284">
        <v>0</v>
      </c>
      <c r="AE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568.37</v>
      </c>
      <c r="AV5284">
        <v>516.63</v>
      </c>
      <c r="AW5284">
        <v>110715.46</v>
      </c>
      <c r="BA5284" t="s">
        <v>86</v>
      </c>
      <c r="BB5284">
        <v>0</v>
      </c>
    </row>
    <row r="5285" spans="1:54" x14ac:dyDescent="0.2">
      <c r="A5285" t="s">
        <v>85</v>
      </c>
      <c r="B5285" s="1">
        <v>45412</v>
      </c>
      <c r="C5285">
        <v>0</v>
      </c>
      <c r="D5285">
        <v>9035205</v>
      </c>
      <c r="E5285" t="s">
        <v>63</v>
      </c>
      <c r="F5285" t="s">
        <v>86</v>
      </c>
      <c r="G5285" s="1">
        <v>45391</v>
      </c>
      <c r="H5285">
        <v>60</v>
      </c>
      <c r="I5285">
        <v>59</v>
      </c>
      <c r="J5285">
        <v>0</v>
      </c>
      <c r="L5285">
        <v>36</v>
      </c>
      <c r="M5285">
        <v>0.23949999999999999</v>
      </c>
      <c r="N5285">
        <v>0.26991299999999996</v>
      </c>
      <c r="O5285">
        <v>2.0111858554386464E-2</v>
      </c>
      <c r="P5285">
        <v>19894.63</v>
      </c>
      <c r="Q5285">
        <v>0</v>
      </c>
      <c r="U5285">
        <v>19830.39</v>
      </c>
      <c r="V5285">
        <v>930.76</v>
      </c>
      <c r="W5285">
        <v>995</v>
      </c>
      <c r="X5285">
        <v>0</v>
      </c>
      <c r="Y5285">
        <v>0</v>
      </c>
      <c r="Z5285">
        <v>930.76</v>
      </c>
      <c r="AA5285">
        <v>995</v>
      </c>
      <c r="AB5285" t="s">
        <v>55</v>
      </c>
      <c r="AC5285">
        <v>0</v>
      </c>
      <c r="AD5285">
        <v>0</v>
      </c>
      <c r="AE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273.77999999999997</v>
      </c>
      <c r="AV5285">
        <v>241.84</v>
      </c>
      <c r="AW5285">
        <v>19894.63</v>
      </c>
      <c r="BA5285" t="s">
        <v>86</v>
      </c>
      <c r="BB5285">
        <v>0</v>
      </c>
    </row>
    <row r="5286" spans="1:54" x14ac:dyDescent="0.2">
      <c r="A5286" t="s">
        <v>85</v>
      </c>
      <c r="B5286" s="1">
        <v>45412</v>
      </c>
      <c r="C5286">
        <v>0</v>
      </c>
      <c r="D5286">
        <v>9035221</v>
      </c>
      <c r="E5286" t="s">
        <v>63</v>
      </c>
      <c r="F5286" t="s">
        <v>86</v>
      </c>
      <c r="G5286" s="1">
        <v>45397</v>
      </c>
      <c r="H5286">
        <v>120</v>
      </c>
      <c r="I5286">
        <v>120</v>
      </c>
      <c r="J5286">
        <v>0</v>
      </c>
      <c r="L5286">
        <v>36</v>
      </c>
      <c r="M5286">
        <v>0.1875</v>
      </c>
      <c r="N5286">
        <v>0.19185010000000011</v>
      </c>
      <c r="O5286">
        <v>1.4732984715897679E-2</v>
      </c>
      <c r="P5286">
        <v>213867.97</v>
      </c>
      <c r="Q5286">
        <v>0</v>
      </c>
      <c r="U5286">
        <v>218878.61</v>
      </c>
      <c r="V5286">
        <v>10005.64</v>
      </c>
      <c r="W5286">
        <v>4995</v>
      </c>
      <c r="X5286">
        <v>0</v>
      </c>
      <c r="Y5286">
        <v>0</v>
      </c>
      <c r="Z5286">
        <v>10005.64</v>
      </c>
      <c r="AA5286">
        <v>4995</v>
      </c>
      <c r="AB5286" t="s">
        <v>59</v>
      </c>
      <c r="AC5286">
        <v>1</v>
      </c>
      <c r="AD5286">
        <v>0</v>
      </c>
      <c r="AE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1116.67</v>
      </c>
      <c r="AV5286">
        <v>1017.28</v>
      </c>
      <c r="AW5286">
        <v>213867.97</v>
      </c>
      <c r="BA5286" t="s">
        <v>86</v>
      </c>
      <c r="BB5286">
        <v>0</v>
      </c>
    </row>
    <row r="5287" spans="1:54" x14ac:dyDescent="0.2">
      <c r="A5287" t="s">
        <v>85</v>
      </c>
      <c r="B5287" s="1">
        <v>45412</v>
      </c>
      <c r="C5287">
        <v>0</v>
      </c>
      <c r="D5287">
        <v>9035239</v>
      </c>
      <c r="E5287" t="s">
        <v>63</v>
      </c>
      <c r="F5287" t="s">
        <v>86</v>
      </c>
      <c r="G5287" s="1">
        <v>45394</v>
      </c>
      <c r="H5287">
        <v>156</v>
      </c>
      <c r="I5287">
        <v>156</v>
      </c>
      <c r="J5287">
        <v>0</v>
      </c>
      <c r="L5287">
        <v>36</v>
      </c>
      <c r="M5287">
        <v>0.1875</v>
      </c>
      <c r="N5287">
        <v>0.18942430000000013</v>
      </c>
      <c r="O5287">
        <v>1.4560715521918066E-2</v>
      </c>
      <c r="P5287">
        <v>149773.51</v>
      </c>
      <c r="Q5287">
        <v>0</v>
      </c>
      <c r="U5287">
        <v>154086.09</v>
      </c>
      <c r="V5287">
        <v>9307.58</v>
      </c>
      <c r="W5287">
        <v>4995</v>
      </c>
      <c r="X5287">
        <v>0</v>
      </c>
      <c r="Y5287">
        <v>0</v>
      </c>
      <c r="Z5287">
        <v>9307.58</v>
      </c>
      <c r="AA5287">
        <v>4995</v>
      </c>
      <c r="AB5287" t="s">
        <v>59</v>
      </c>
      <c r="AC5287">
        <v>1</v>
      </c>
      <c r="AD5287">
        <v>0</v>
      </c>
      <c r="AE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789.83</v>
      </c>
      <c r="AV5287">
        <v>720.15</v>
      </c>
      <c r="AW5287">
        <v>149773.51</v>
      </c>
      <c r="BA5287" t="s">
        <v>86</v>
      </c>
      <c r="BB5287">
        <v>0</v>
      </c>
    </row>
    <row r="5288" spans="1:54" x14ac:dyDescent="0.2">
      <c r="A5288" t="s">
        <v>85</v>
      </c>
      <c r="B5288" s="1">
        <v>45412</v>
      </c>
      <c r="C5288">
        <v>0</v>
      </c>
      <c r="D5288">
        <v>9035270</v>
      </c>
      <c r="E5288" t="s">
        <v>63</v>
      </c>
      <c r="F5288" t="s">
        <v>86</v>
      </c>
      <c r="G5288" s="1">
        <v>45391</v>
      </c>
      <c r="H5288">
        <v>24</v>
      </c>
      <c r="I5288">
        <v>23</v>
      </c>
      <c r="J5288">
        <v>0</v>
      </c>
      <c r="L5288">
        <v>23</v>
      </c>
      <c r="M5288">
        <v>0.23949999999999999</v>
      </c>
      <c r="N5288">
        <v>0.25019300000000011</v>
      </c>
      <c r="O5288">
        <v>1.878229652785568E-2</v>
      </c>
      <c r="P5288">
        <v>24506.69</v>
      </c>
      <c r="Q5288">
        <v>0</v>
      </c>
      <c r="U5288">
        <v>24824.19</v>
      </c>
      <c r="V5288">
        <v>1312.5</v>
      </c>
      <c r="W5288">
        <v>995</v>
      </c>
      <c r="X5288">
        <v>0</v>
      </c>
      <c r="Y5288">
        <v>0</v>
      </c>
      <c r="Z5288">
        <v>1312.5</v>
      </c>
      <c r="AA5288">
        <v>995</v>
      </c>
      <c r="AB5288" t="s">
        <v>55</v>
      </c>
      <c r="AC5288">
        <v>0</v>
      </c>
      <c r="AD5288">
        <v>0</v>
      </c>
      <c r="AE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306.86</v>
      </c>
      <c r="AV5288">
        <v>274.99</v>
      </c>
      <c r="AW5288">
        <v>24506.69</v>
      </c>
      <c r="BA5288" t="s">
        <v>86</v>
      </c>
      <c r="BB5288">
        <v>0</v>
      </c>
    </row>
    <row r="5289" spans="1:54" x14ac:dyDescent="0.2">
      <c r="A5289" t="s">
        <v>85</v>
      </c>
      <c r="B5289" s="1">
        <v>45412</v>
      </c>
      <c r="C5289">
        <v>0</v>
      </c>
      <c r="D5289">
        <v>9035288</v>
      </c>
      <c r="E5289" t="s">
        <v>63</v>
      </c>
      <c r="F5289" t="s">
        <v>86</v>
      </c>
      <c r="G5289" s="1">
        <v>45391</v>
      </c>
      <c r="H5289">
        <v>96</v>
      </c>
      <c r="I5289">
        <v>95</v>
      </c>
      <c r="J5289">
        <v>0</v>
      </c>
      <c r="L5289">
        <v>36</v>
      </c>
      <c r="M5289">
        <v>0.22500000000000001</v>
      </c>
      <c r="N5289">
        <v>0.24113070000000023</v>
      </c>
      <c r="O5289">
        <v>1.8164839195100368E-2</v>
      </c>
      <c r="P5289">
        <v>111777.37</v>
      </c>
      <c r="Q5289">
        <v>0</v>
      </c>
      <c r="U5289">
        <v>113366.92</v>
      </c>
      <c r="V5289">
        <v>5584.55</v>
      </c>
      <c r="W5289">
        <v>3995</v>
      </c>
      <c r="X5289">
        <v>0</v>
      </c>
      <c r="Y5289">
        <v>0</v>
      </c>
      <c r="Z5289">
        <v>5584.55</v>
      </c>
      <c r="AA5289">
        <v>3995</v>
      </c>
      <c r="AB5289" t="s">
        <v>59</v>
      </c>
      <c r="AC5289">
        <v>1</v>
      </c>
      <c r="AD5289">
        <v>0</v>
      </c>
      <c r="AE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1689.9</v>
      </c>
      <c r="AV5289">
        <v>1508.73</v>
      </c>
      <c r="AW5289">
        <v>111777.37</v>
      </c>
      <c r="BA5289" t="s">
        <v>86</v>
      </c>
      <c r="BB5289">
        <v>0</v>
      </c>
    </row>
    <row r="5290" spans="1:54" x14ac:dyDescent="0.2">
      <c r="A5290" t="s">
        <v>85</v>
      </c>
      <c r="B5290" s="1">
        <v>45412</v>
      </c>
      <c r="C5290">
        <v>0</v>
      </c>
      <c r="D5290">
        <v>9035304</v>
      </c>
      <c r="E5290" t="s">
        <v>63</v>
      </c>
      <c r="F5290" t="s">
        <v>86</v>
      </c>
      <c r="G5290" s="1">
        <v>45391</v>
      </c>
      <c r="H5290">
        <v>60</v>
      </c>
      <c r="I5290">
        <v>59</v>
      </c>
      <c r="J5290">
        <v>0</v>
      </c>
      <c r="L5290">
        <v>36</v>
      </c>
      <c r="M5290">
        <v>0.19950000000000001</v>
      </c>
      <c r="N5290">
        <v>0.19921100000000014</v>
      </c>
      <c r="O5290">
        <v>1.525376175183113E-2</v>
      </c>
      <c r="P5290">
        <v>90438.82</v>
      </c>
      <c r="Q5290">
        <v>0</v>
      </c>
      <c r="U5290">
        <v>93193.82</v>
      </c>
      <c r="V5290">
        <v>4750</v>
      </c>
      <c r="W5290">
        <v>1995</v>
      </c>
      <c r="X5290">
        <v>0</v>
      </c>
      <c r="Y5290">
        <v>0</v>
      </c>
      <c r="Z5290">
        <v>4750</v>
      </c>
      <c r="AA5290">
        <v>1995</v>
      </c>
      <c r="AB5290" t="s">
        <v>59</v>
      </c>
      <c r="AC5290">
        <v>1</v>
      </c>
      <c r="AD5290">
        <v>0</v>
      </c>
      <c r="AE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1354.25</v>
      </c>
      <c r="AV5290">
        <v>1232.1500000000001</v>
      </c>
      <c r="AW5290">
        <v>90438.82</v>
      </c>
      <c r="BA5290" t="s">
        <v>86</v>
      </c>
      <c r="BB5290">
        <v>0</v>
      </c>
    </row>
    <row r="5291" spans="1:54" x14ac:dyDescent="0.2">
      <c r="A5291" t="s">
        <v>85</v>
      </c>
      <c r="B5291" s="1">
        <v>45412</v>
      </c>
      <c r="C5291">
        <v>0</v>
      </c>
      <c r="D5291">
        <v>9035312</v>
      </c>
      <c r="E5291" t="s">
        <v>63</v>
      </c>
      <c r="F5291" t="s">
        <v>86</v>
      </c>
      <c r="G5291" s="1">
        <v>45393</v>
      </c>
      <c r="H5291">
        <v>120</v>
      </c>
      <c r="I5291">
        <v>119</v>
      </c>
      <c r="J5291">
        <v>0</v>
      </c>
      <c r="L5291">
        <v>36</v>
      </c>
      <c r="M5291">
        <v>0.14000000000000001</v>
      </c>
      <c r="N5291">
        <v>0.12672760000000005</v>
      </c>
      <c r="O5291">
        <v>9.9926821301414837E-3</v>
      </c>
      <c r="P5291">
        <v>86578.14</v>
      </c>
      <c r="Q5291">
        <v>0</v>
      </c>
      <c r="U5291">
        <v>90621.440000000002</v>
      </c>
      <c r="V5291">
        <v>4043.3</v>
      </c>
      <c r="W5291">
        <v>0</v>
      </c>
      <c r="X5291">
        <v>0</v>
      </c>
      <c r="Y5291">
        <v>0</v>
      </c>
      <c r="Z5291">
        <v>4043.3</v>
      </c>
      <c r="AA5291">
        <v>0</v>
      </c>
      <c r="AB5291" t="s">
        <v>59</v>
      </c>
      <c r="AC5291">
        <v>1</v>
      </c>
      <c r="AD5291">
        <v>0</v>
      </c>
      <c r="AE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1347.28</v>
      </c>
      <c r="AV5291">
        <v>1264.97</v>
      </c>
      <c r="AW5291">
        <v>86578.14</v>
      </c>
      <c r="BA5291" t="s">
        <v>86</v>
      </c>
      <c r="BB5291">
        <v>0</v>
      </c>
    </row>
    <row r="5292" spans="1:54" x14ac:dyDescent="0.2">
      <c r="A5292" t="s">
        <v>85</v>
      </c>
      <c r="B5292" s="1">
        <v>45412</v>
      </c>
      <c r="C5292">
        <v>0</v>
      </c>
      <c r="D5292">
        <v>9035320</v>
      </c>
      <c r="E5292" t="s">
        <v>63</v>
      </c>
      <c r="F5292" t="s">
        <v>86</v>
      </c>
      <c r="G5292" s="1">
        <v>45391</v>
      </c>
      <c r="H5292">
        <v>180</v>
      </c>
      <c r="I5292">
        <v>179</v>
      </c>
      <c r="J5292">
        <v>0</v>
      </c>
      <c r="L5292">
        <v>36</v>
      </c>
      <c r="M5292">
        <v>0.1875</v>
      </c>
      <c r="N5292">
        <v>0.18727674000000019</v>
      </c>
      <c r="O5292">
        <v>1.4407936677289346E-2</v>
      </c>
      <c r="P5292">
        <v>373774.43</v>
      </c>
      <c r="Q5292">
        <v>0</v>
      </c>
      <c r="U5292">
        <v>386231.14</v>
      </c>
      <c r="V5292">
        <v>17451.71</v>
      </c>
      <c r="W5292">
        <v>4995</v>
      </c>
      <c r="X5292">
        <v>0</v>
      </c>
      <c r="Y5292">
        <v>0</v>
      </c>
      <c r="Z5292">
        <v>17451.71</v>
      </c>
      <c r="AA5292">
        <v>4995</v>
      </c>
      <c r="AB5292" t="s">
        <v>59</v>
      </c>
      <c r="AC5292">
        <v>1</v>
      </c>
      <c r="AD5292">
        <v>0</v>
      </c>
      <c r="AE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1982.65</v>
      </c>
      <c r="AV5292">
        <v>1809.37</v>
      </c>
      <c r="AW5292">
        <v>373774.43</v>
      </c>
      <c r="BA5292" t="s">
        <v>86</v>
      </c>
      <c r="BB5292">
        <v>0</v>
      </c>
    </row>
    <row r="5293" spans="1:54" x14ac:dyDescent="0.2">
      <c r="A5293" t="s">
        <v>85</v>
      </c>
      <c r="B5293" s="1">
        <v>45412</v>
      </c>
      <c r="C5293">
        <v>0</v>
      </c>
      <c r="D5293">
        <v>9035346</v>
      </c>
      <c r="E5293" t="s">
        <v>63</v>
      </c>
      <c r="F5293" t="s">
        <v>86</v>
      </c>
      <c r="G5293" s="1">
        <v>45391</v>
      </c>
      <c r="H5293">
        <v>144</v>
      </c>
      <c r="I5293">
        <v>143</v>
      </c>
      <c r="J5293">
        <v>0</v>
      </c>
      <c r="L5293">
        <v>36</v>
      </c>
      <c r="M5293">
        <v>0.215</v>
      </c>
      <c r="N5293">
        <v>0.22107910000000025</v>
      </c>
      <c r="O5293">
        <v>1.6783806431309944E-2</v>
      </c>
      <c r="P5293">
        <v>292901.36</v>
      </c>
      <c r="Q5293">
        <v>0</v>
      </c>
      <c r="U5293">
        <v>301549.73</v>
      </c>
      <c r="V5293">
        <v>13643.37</v>
      </c>
      <c r="W5293">
        <v>4995</v>
      </c>
      <c r="X5293">
        <v>0</v>
      </c>
      <c r="Y5293">
        <v>0</v>
      </c>
      <c r="Z5293">
        <v>13643.37</v>
      </c>
      <c r="AA5293">
        <v>4995</v>
      </c>
      <c r="AB5293" t="s">
        <v>59</v>
      </c>
      <c r="AC5293">
        <v>1</v>
      </c>
      <c r="AD5293">
        <v>0</v>
      </c>
      <c r="AE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1545.51</v>
      </c>
      <c r="AV5293">
        <v>1389.93</v>
      </c>
      <c r="AW5293">
        <v>292901.36</v>
      </c>
      <c r="BA5293" t="s">
        <v>86</v>
      </c>
      <c r="BB5293">
        <v>0</v>
      </c>
    </row>
    <row r="5294" spans="1:54" x14ac:dyDescent="0.2">
      <c r="A5294" t="s">
        <v>85</v>
      </c>
      <c r="B5294" s="1">
        <v>45412</v>
      </c>
      <c r="C5294">
        <v>0</v>
      </c>
      <c r="D5294">
        <v>9035353</v>
      </c>
      <c r="E5294" t="s">
        <v>63</v>
      </c>
      <c r="F5294" t="s">
        <v>86</v>
      </c>
      <c r="G5294" s="1">
        <v>45391</v>
      </c>
      <c r="H5294">
        <v>60</v>
      </c>
      <c r="I5294">
        <v>59</v>
      </c>
      <c r="J5294">
        <v>0</v>
      </c>
      <c r="L5294">
        <v>36</v>
      </c>
      <c r="M5294">
        <v>0.23949999999999999</v>
      </c>
      <c r="N5294">
        <v>0.24680020000000022</v>
      </c>
      <c r="O5294">
        <v>1.8551610975841903E-2</v>
      </c>
      <c r="P5294">
        <v>49736.58</v>
      </c>
      <c r="Q5294">
        <v>0</v>
      </c>
      <c r="U5294">
        <v>51241.58</v>
      </c>
      <c r="V5294">
        <v>2500</v>
      </c>
      <c r="W5294">
        <v>995</v>
      </c>
      <c r="X5294">
        <v>0</v>
      </c>
      <c r="Y5294">
        <v>0</v>
      </c>
      <c r="Z5294">
        <v>2500</v>
      </c>
      <c r="AA5294">
        <v>995</v>
      </c>
      <c r="AB5294" t="s">
        <v>55</v>
      </c>
      <c r="AC5294">
        <v>0</v>
      </c>
      <c r="AD5294">
        <v>0</v>
      </c>
      <c r="AE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705.84</v>
      </c>
      <c r="AV5294">
        <v>629.42999999999995</v>
      </c>
      <c r="AW5294">
        <v>49736.58</v>
      </c>
      <c r="BA5294" t="s">
        <v>86</v>
      </c>
      <c r="BB5294">
        <v>0</v>
      </c>
    </row>
    <row r="5295" spans="1:54" x14ac:dyDescent="0.2">
      <c r="A5295" t="s">
        <v>85</v>
      </c>
      <c r="B5295" s="1">
        <v>45412</v>
      </c>
      <c r="C5295">
        <v>0</v>
      </c>
      <c r="D5295">
        <v>9035361</v>
      </c>
      <c r="E5295" t="s">
        <v>63</v>
      </c>
      <c r="F5295" t="s">
        <v>86</v>
      </c>
      <c r="G5295" s="1">
        <v>45391</v>
      </c>
      <c r="H5295">
        <v>60</v>
      </c>
      <c r="I5295">
        <v>59</v>
      </c>
      <c r="J5295">
        <v>0</v>
      </c>
      <c r="L5295">
        <v>36</v>
      </c>
      <c r="M5295">
        <v>0.23949999999999999</v>
      </c>
      <c r="N5295">
        <v>0.24680020000000022</v>
      </c>
      <c r="O5295">
        <v>1.8551610975841903E-2</v>
      </c>
      <c r="P5295">
        <v>49736.58</v>
      </c>
      <c r="Q5295">
        <v>0</v>
      </c>
      <c r="U5295">
        <v>51241.58</v>
      </c>
      <c r="V5295">
        <v>2500</v>
      </c>
      <c r="W5295">
        <v>995</v>
      </c>
      <c r="X5295">
        <v>0</v>
      </c>
      <c r="Y5295">
        <v>0</v>
      </c>
      <c r="Z5295">
        <v>2500</v>
      </c>
      <c r="AA5295">
        <v>995</v>
      </c>
      <c r="AB5295" t="s">
        <v>55</v>
      </c>
      <c r="AC5295">
        <v>0</v>
      </c>
      <c r="AD5295">
        <v>0</v>
      </c>
      <c r="AE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705.84</v>
      </c>
      <c r="AV5295">
        <v>629.42999999999995</v>
      </c>
      <c r="AW5295">
        <v>49736.58</v>
      </c>
      <c r="BA5295" t="s">
        <v>86</v>
      </c>
      <c r="BB5295">
        <v>0</v>
      </c>
    </row>
    <row r="5296" spans="1:54" x14ac:dyDescent="0.2">
      <c r="A5296" t="s">
        <v>85</v>
      </c>
      <c r="B5296" s="1">
        <v>45412</v>
      </c>
      <c r="C5296">
        <v>0</v>
      </c>
      <c r="D5296">
        <v>9035387</v>
      </c>
      <c r="E5296" t="s">
        <v>63</v>
      </c>
      <c r="F5296" t="s">
        <v>86</v>
      </c>
      <c r="G5296" s="1">
        <v>45391</v>
      </c>
      <c r="H5296">
        <v>120</v>
      </c>
      <c r="I5296">
        <v>119</v>
      </c>
      <c r="J5296">
        <v>0</v>
      </c>
      <c r="L5296">
        <v>36</v>
      </c>
      <c r="M5296">
        <v>0.21</v>
      </c>
      <c r="N5296">
        <v>0.21401740000000019</v>
      </c>
      <c r="O5296">
        <v>1.6292485813828694E-2</v>
      </c>
      <c r="P5296">
        <v>92855.89</v>
      </c>
      <c r="Q5296">
        <v>0</v>
      </c>
      <c r="U5296">
        <v>95743.39</v>
      </c>
      <c r="V5296">
        <v>4882.5</v>
      </c>
      <c r="W5296">
        <v>1995</v>
      </c>
      <c r="X5296">
        <v>0</v>
      </c>
      <c r="Y5296">
        <v>0</v>
      </c>
      <c r="Z5296">
        <v>4882.5</v>
      </c>
      <c r="AA5296">
        <v>1995</v>
      </c>
      <c r="AB5296" t="s">
        <v>59</v>
      </c>
      <c r="AC5296">
        <v>1</v>
      </c>
      <c r="AD5296">
        <v>0</v>
      </c>
      <c r="AE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1432.45</v>
      </c>
      <c r="AV5296">
        <v>1293.31</v>
      </c>
      <c r="AW5296">
        <v>92855.89</v>
      </c>
      <c r="BA5296" t="s">
        <v>86</v>
      </c>
      <c r="BB5296">
        <v>0</v>
      </c>
    </row>
    <row r="5297" spans="1:54" x14ac:dyDescent="0.2">
      <c r="A5297" t="s">
        <v>85</v>
      </c>
      <c r="B5297" s="1">
        <v>45412</v>
      </c>
      <c r="C5297">
        <v>0</v>
      </c>
      <c r="D5297">
        <v>9035437</v>
      </c>
      <c r="E5297" t="s">
        <v>63</v>
      </c>
      <c r="F5297" t="s">
        <v>86</v>
      </c>
      <c r="G5297" s="1">
        <v>45391</v>
      </c>
      <c r="H5297">
        <v>180</v>
      </c>
      <c r="I5297">
        <v>179</v>
      </c>
      <c r="J5297">
        <v>0</v>
      </c>
      <c r="L5297">
        <v>36</v>
      </c>
      <c r="M5297">
        <v>0.21</v>
      </c>
      <c r="N5297">
        <v>0.21770361000000021</v>
      </c>
      <c r="O5297">
        <v>1.6549281218716017E-2</v>
      </c>
      <c r="P5297">
        <v>198388</v>
      </c>
      <c r="Q5297">
        <v>0</v>
      </c>
      <c r="U5297">
        <v>203393</v>
      </c>
      <c r="V5297">
        <v>10000</v>
      </c>
      <c r="W5297">
        <v>4995</v>
      </c>
      <c r="X5297">
        <v>0</v>
      </c>
      <c r="Y5297">
        <v>0</v>
      </c>
      <c r="Z5297">
        <v>10000</v>
      </c>
      <c r="AA5297">
        <v>4995</v>
      </c>
      <c r="AB5297" t="s">
        <v>59</v>
      </c>
      <c r="AC5297">
        <v>1</v>
      </c>
      <c r="AD5297">
        <v>0</v>
      </c>
      <c r="AE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3064.82</v>
      </c>
      <c r="AV5297">
        <v>2761.89</v>
      </c>
      <c r="AW5297">
        <v>198388</v>
      </c>
      <c r="BA5297" t="s">
        <v>86</v>
      </c>
      <c r="BB5297">
        <v>0</v>
      </c>
    </row>
    <row r="5298" spans="1:54" x14ac:dyDescent="0.2">
      <c r="A5298" t="s">
        <v>85</v>
      </c>
      <c r="B5298" s="1">
        <v>45412</v>
      </c>
      <c r="C5298">
        <v>0</v>
      </c>
      <c r="D5298">
        <v>9035445</v>
      </c>
      <c r="E5298" t="s">
        <v>63</v>
      </c>
      <c r="F5298" t="s">
        <v>86</v>
      </c>
      <c r="G5298" s="1">
        <v>45392</v>
      </c>
      <c r="H5298">
        <v>120</v>
      </c>
      <c r="I5298">
        <v>119</v>
      </c>
      <c r="J5298">
        <v>0</v>
      </c>
      <c r="L5298">
        <v>36</v>
      </c>
      <c r="M5298">
        <v>0.215</v>
      </c>
      <c r="N5298">
        <v>0.22303870000000023</v>
      </c>
      <c r="O5298">
        <v>1.6919684711135696E-2</v>
      </c>
      <c r="P5298">
        <v>77036.160000000003</v>
      </c>
      <c r="Q5298">
        <v>0</v>
      </c>
      <c r="U5298">
        <v>78996.88</v>
      </c>
      <c r="V5298">
        <v>3955.72</v>
      </c>
      <c r="W5298">
        <v>1995</v>
      </c>
      <c r="X5298">
        <v>0</v>
      </c>
      <c r="Y5298">
        <v>0</v>
      </c>
      <c r="Z5298">
        <v>3955.72</v>
      </c>
      <c r="AA5298">
        <v>1995</v>
      </c>
      <c r="AB5298" t="s">
        <v>59</v>
      </c>
      <c r="AC5298">
        <v>1</v>
      </c>
      <c r="AD5298">
        <v>0</v>
      </c>
      <c r="AE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403.58</v>
      </c>
      <c r="AV5298">
        <v>362.7</v>
      </c>
      <c r="AW5298">
        <v>77036.160000000003</v>
      </c>
      <c r="BA5298" t="s">
        <v>86</v>
      </c>
      <c r="BB5298">
        <v>0</v>
      </c>
    </row>
    <row r="5299" spans="1:54" x14ac:dyDescent="0.2">
      <c r="A5299" t="s">
        <v>85</v>
      </c>
      <c r="B5299" s="1">
        <v>45412</v>
      </c>
      <c r="C5299">
        <v>0</v>
      </c>
      <c r="D5299">
        <v>9035460</v>
      </c>
      <c r="E5299" t="s">
        <v>63</v>
      </c>
      <c r="F5299" t="s">
        <v>86</v>
      </c>
      <c r="G5299" s="1">
        <v>45392</v>
      </c>
      <c r="H5299">
        <v>84</v>
      </c>
      <c r="I5299">
        <v>83</v>
      </c>
      <c r="J5299">
        <v>0</v>
      </c>
      <c r="L5299">
        <v>36</v>
      </c>
      <c r="M5299">
        <v>0.215</v>
      </c>
      <c r="N5299">
        <v>0.23158010000000021</v>
      </c>
      <c r="O5299">
        <v>1.7509622702998495E-2</v>
      </c>
      <c r="P5299">
        <v>132701.71</v>
      </c>
      <c r="Q5299">
        <v>0</v>
      </c>
      <c r="U5299">
        <v>133989.32</v>
      </c>
      <c r="V5299">
        <v>6282.61</v>
      </c>
      <c r="W5299">
        <v>4995</v>
      </c>
      <c r="X5299">
        <v>0</v>
      </c>
      <c r="Y5299">
        <v>0</v>
      </c>
      <c r="Z5299">
        <v>6282.61</v>
      </c>
      <c r="AA5299">
        <v>4995</v>
      </c>
      <c r="AB5299" t="s">
        <v>59</v>
      </c>
      <c r="AC5299">
        <v>1</v>
      </c>
      <c r="AD5299">
        <v>0</v>
      </c>
      <c r="AE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677.8</v>
      </c>
      <c r="AV5299">
        <v>607.25</v>
      </c>
      <c r="AW5299">
        <v>132701.71</v>
      </c>
      <c r="BA5299" t="s">
        <v>86</v>
      </c>
      <c r="BB5299">
        <v>0</v>
      </c>
    </row>
    <row r="5300" spans="1:54" x14ac:dyDescent="0.2">
      <c r="A5300" t="s">
        <v>85</v>
      </c>
      <c r="B5300" s="1">
        <v>45412</v>
      </c>
      <c r="C5300">
        <v>0</v>
      </c>
      <c r="D5300">
        <v>9035478</v>
      </c>
      <c r="E5300" t="s">
        <v>63</v>
      </c>
      <c r="F5300" t="s">
        <v>86</v>
      </c>
      <c r="G5300" s="1">
        <v>45391</v>
      </c>
      <c r="H5300">
        <v>180</v>
      </c>
      <c r="I5300">
        <v>179</v>
      </c>
      <c r="J5300">
        <v>0</v>
      </c>
      <c r="L5300">
        <v>36</v>
      </c>
      <c r="M5300">
        <v>0.215</v>
      </c>
      <c r="N5300">
        <v>0.21746543000000018</v>
      </c>
      <c r="O5300">
        <v>1.6532710242692428E-2</v>
      </c>
      <c r="P5300">
        <v>497083.98</v>
      </c>
      <c r="Q5300">
        <v>0</v>
      </c>
      <c r="U5300">
        <v>515357.92</v>
      </c>
      <c r="V5300">
        <v>23268.94</v>
      </c>
      <c r="W5300">
        <v>4995</v>
      </c>
      <c r="X5300">
        <v>0</v>
      </c>
      <c r="Y5300">
        <v>0</v>
      </c>
      <c r="Z5300">
        <v>23268.94</v>
      </c>
      <c r="AA5300">
        <v>4995</v>
      </c>
      <c r="AB5300" t="s">
        <v>59</v>
      </c>
      <c r="AC5300">
        <v>1</v>
      </c>
      <c r="AD5300">
        <v>0</v>
      </c>
      <c r="AE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2647.22</v>
      </c>
      <c r="AV5300">
        <v>2384.15</v>
      </c>
      <c r="AW5300">
        <v>497083.98</v>
      </c>
      <c r="BA5300" t="s">
        <v>86</v>
      </c>
      <c r="BB5300">
        <v>0</v>
      </c>
    </row>
    <row r="5301" spans="1:54" x14ac:dyDescent="0.2">
      <c r="A5301" t="s">
        <v>85</v>
      </c>
      <c r="B5301" s="1">
        <v>45412</v>
      </c>
      <c r="C5301">
        <v>0</v>
      </c>
      <c r="D5301">
        <v>9035486</v>
      </c>
      <c r="E5301" t="s">
        <v>63</v>
      </c>
      <c r="F5301" t="s">
        <v>86</v>
      </c>
      <c r="G5301" s="1">
        <v>45392</v>
      </c>
      <c r="H5301">
        <v>144</v>
      </c>
      <c r="I5301">
        <v>143</v>
      </c>
      <c r="J5301">
        <v>0</v>
      </c>
      <c r="L5301">
        <v>36</v>
      </c>
      <c r="M5301">
        <v>0.15</v>
      </c>
      <c r="N5301">
        <v>0.14031140000000009</v>
      </c>
      <c r="O5301">
        <v>1.1001817892088983E-2</v>
      </c>
      <c r="P5301">
        <v>448839.01</v>
      </c>
      <c r="Q5301">
        <v>0</v>
      </c>
      <c r="U5301">
        <v>467786.06</v>
      </c>
      <c r="V5301">
        <v>20942.05</v>
      </c>
      <c r="W5301">
        <v>1995</v>
      </c>
      <c r="X5301">
        <v>0</v>
      </c>
      <c r="Y5301">
        <v>0</v>
      </c>
      <c r="Z5301">
        <v>20942.05</v>
      </c>
      <c r="AA5301">
        <v>1995</v>
      </c>
      <c r="AB5301" t="s">
        <v>59</v>
      </c>
      <c r="AC5301">
        <v>1</v>
      </c>
      <c r="AD5301">
        <v>0</v>
      </c>
      <c r="AE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2385.8200000000002</v>
      </c>
      <c r="AV5301">
        <v>2224.58</v>
      </c>
      <c r="AW5301">
        <v>448839.01</v>
      </c>
      <c r="BA5301" t="s">
        <v>86</v>
      </c>
      <c r="BB5301">
        <v>0</v>
      </c>
    </row>
    <row r="5302" spans="1:54" x14ac:dyDescent="0.2">
      <c r="A5302" t="s">
        <v>85</v>
      </c>
      <c r="B5302" s="1">
        <v>45412</v>
      </c>
      <c r="C5302">
        <v>0</v>
      </c>
      <c r="D5302">
        <v>9035494</v>
      </c>
      <c r="E5302" t="s">
        <v>63</v>
      </c>
      <c r="F5302" t="s">
        <v>86</v>
      </c>
      <c r="G5302" s="1">
        <v>45391</v>
      </c>
      <c r="H5302">
        <v>180</v>
      </c>
      <c r="I5302">
        <v>179</v>
      </c>
      <c r="J5302">
        <v>0</v>
      </c>
      <c r="L5302">
        <v>36</v>
      </c>
      <c r="M5302">
        <v>0.1875</v>
      </c>
      <c r="N5302">
        <v>0.18620621000000023</v>
      </c>
      <c r="O5302">
        <v>1.4331683826849906E-2</v>
      </c>
      <c r="P5302">
        <v>449724.14</v>
      </c>
      <c r="Q5302">
        <v>0</v>
      </c>
      <c r="U5302">
        <v>465671.19</v>
      </c>
      <c r="V5302">
        <v>20942.05</v>
      </c>
      <c r="W5302">
        <v>4995</v>
      </c>
      <c r="X5302">
        <v>0</v>
      </c>
      <c r="Y5302">
        <v>0</v>
      </c>
      <c r="Z5302">
        <v>20942.05</v>
      </c>
      <c r="AA5302">
        <v>4995</v>
      </c>
      <c r="AB5302" t="s">
        <v>59</v>
      </c>
      <c r="AC5302">
        <v>1</v>
      </c>
      <c r="AD5302">
        <v>0</v>
      </c>
      <c r="AE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2389.9699999999998</v>
      </c>
      <c r="AV5302">
        <v>2182.12</v>
      </c>
      <c r="AW5302">
        <v>449724.14</v>
      </c>
      <c r="BA5302" t="s">
        <v>86</v>
      </c>
      <c r="BB5302">
        <v>0</v>
      </c>
    </row>
    <row r="5303" spans="1:54" x14ac:dyDescent="0.2">
      <c r="A5303" t="s">
        <v>85</v>
      </c>
      <c r="B5303" s="1">
        <v>45412</v>
      </c>
      <c r="C5303">
        <v>0</v>
      </c>
      <c r="D5303">
        <v>9035510</v>
      </c>
      <c r="E5303" t="s">
        <v>63</v>
      </c>
      <c r="F5303" t="s">
        <v>86</v>
      </c>
      <c r="G5303" s="1">
        <v>45392</v>
      </c>
      <c r="H5303">
        <v>180</v>
      </c>
      <c r="I5303">
        <v>179</v>
      </c>
      <c r="J5303">
        <v>0</v>
      </c>
      <c r="L5303">
        <v>36</v>
      </c>
      <c r="M5303">
        <v>0.1875</v>
      </c>
      <c r="N5303">
        <v>0.18807764000000021</v>
      </c>
      <c r="O5303">
        <v>1.4464942832677297E-2</v>
      </c>
      <c r="P5303">
        <v>326524.84999999998</v>
      </c>
      <c r="Q5303">
        <v>0</v>
      </c>
      <c r="U5303">
        <v>336887.35</v>
      </c>
      <c r="V5303">
        <v>15357.5</v>
      </c>
      <c r="W5303">
        <v>4995</v>
      </c>
      <c r="X5303">
        <v>0</v>
      </c>
      <c r="Y5303">
        <v>0</v>
      </c>
      <c r="Z5303">
        <v>15357.5</v>
      </c>
      <c r="AA5303">
        <v>4995</v>
      </c>
      <c r="AB5303" t="s">
        <v>59</v>
      </c>
      <c r="AC5303">
        <v>1</v>
      </c>
      <c r="AD5303">
        <v>0</v>
      </c>
      <c r="AE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1729.61</v>
      </c>
      <c r="AV5303">
        <v>1577.86</v>
      </c>
      <c r="AW5303">
        <v>326524.84999999998</v>
      </c>
      <c r="BA5303" t="s">
        <v>86</v>
      </c>
      <c r="BB5303">
        <v>0</v>
      </c>
    </row>
    <row r="5304" spans="1:54" x14ac:dyDescent="0.2">
      <c r="A5304" t="s">
        <v>85</v>
      </c>
      <c r="B5304" s="1">
        <v>45412</v>
      </c>
      <c r="C5304">
        <v>0</v>
      </c>
      <c r="D5304">
        <v>9031501</v>
      </c>
      <c r="E5304" t="s">
        <v>63</v>
      </c>
      <c r="F5304" t="s">
        <v>86</v>
      </c>
      <c r="G5304" s="1">
        <v>45384</v>
      </c>
      <c r="H5304">
        <v>144</v>
      </c>
      <c r="I5304">
        <v>143</v>
      </c>
      <c r="J5304">
        <v>0</v>
      </c>
      <c r="L5304">
        <v>36</v>
      </c>
      <c r="M5304">
        <v>0.1875</v>
      </c>
      <c r="N5304">
        <v>0.18563600000000011</v>
      </c>
      <c r="O5304">
        <v>1.4291042549678057E-2</v>
      </c>
      <c r="P5304">
        <v>177387.09</v>
      </c>
      <c r="Q5304">
        <v>0</v>
      </c>
      <c r="U5304">
        <v>183768.91</v>
      </c>
      <c r="V5304">
        <v>8376.82</v>
      </c>
      <c r="W5304">
        <v>1995</v>
      </c>
      <c r="X5304">
        <v>0</v>
      </c>
      <c r="Y5304">
        <v>0</v>
      </c>
      <c r="Z5304">
        <v>8376.82</v>
      </c>
      <c r="AA5304">
        <v>1995</v>
      </c>
      <c r="AB5304" t="s">
        <v>59</v>
      </c>
      <c r="AC5304">
        <v>1</v>
      </c>
      <c r="AD5304">
        <v>0</v>
      </c>
      <c r="AE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939.98</v>
      </c>
      <c r="AV5304">
        <v>858.56</v>
      </c>
      <c r="AW5304">
        <v>177387.09</v>
      </c>
      <c r="BA5304" t="s">
        <v>86</v>
      </c>
      <c r="BB5304">
        <v>0</v>
      </c>
    </row>
    <row r="5305" spans="1:54" x14ac:dyDescent="0.2">
      <c r="A5305" t="s">
        <v>85</v>
      </c>
      <c r="B5305" s="1">
        <v>45412</v>
      </c>
      <c r="C5305">
        <v>0</v>
      </c>
      <c r="D5305">
        <v>9031527</v>
      </c>
      <c r="E5305" t="s">
        <v>63</v>
      </c>
      <c r="F5305" t="s">
        <v>86</v>
      </c>
      <c r="G5305" s="1">
        <v>45384</v>
      </c>
      <c r="H5305">
        <v>60</v>
      </c>
      <c r="I5305">
        <v>59</v>
      </c>
      <c r="J5305">
        <v>0</v>
      </c>
      <c r="L5305">
        <v>36</v>
      </c>
      <c r="M5305">
        <v>0.23949999999999999</v>
      </c>
      <c r="N5305">
        <v>0.25248849999999995</v>
      </c>
      <c r="O5305">
        <v>1.8938048456476286E-2</v>
      </c>
      <c r="P5305">
        <v>39707.31</v>
      </c>
      <c r="Q5305">
        <v>0</v>
      </c>
      <c r="U5305">
        <v>40573.83</v>
      </c>
      <c r="V5305">
        <v>1861.52</v>
      </c>
      <c r="W5305">
        <v>995</v>
      </c>
      <c r="X5305">
        <v>0</v>
      </c>
      <c r="Y5305">
        <v>0</v>
      </c>
      <c r="Z5305">
        <v>1861.52</v>
      </c>
      <c r="AA5305">
        <v>995</v>
      </c>
      <c r="AB5305" t="s">
        <v>55</v>
      </c>
      <c r="AC5305">
        <v>0</v>
      </c>
      <c r="AD5305">
        <v>0</v>
      </c>
      <c r="AE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559.21</v>
      </c>
      <c r="AV5305">
        <v>497.5</v>
      </c>
      <c r="AW5305">
        <v>39707.31</v>
      </c>
      <c r="BA5305" t="s">
        <v>86</v>
      </c>
      <c r="BB5305">
        <v>0</v>
      </c>
    </row>
    <row r="5306" spans="1:54" x14ac:dyDescent="0.2">
      <c r="A5306" t="s">
        <v>85</v>
      </c>
      <c r="B5306" s="1">
        <v>45412</v>
      </c>
      <c r="C5306">
        <v>0</v>
      </c>
      <c r="D5306">
        <v>9031550</v>
      </c>
      <c r="E5306" t="s">
        <v>63</v>
      </c>
      <c r="F5306" t="s">
        <v>86</v>
      </c>
      <c r="G5306" s="1">
        <v>45385</v>
      </c>
      <c r="H5306">
        <v>144</v>
      </c>
      <c r="I5306">
        <v>143</v>
      </c>
      <c r="J5306">
        <v>0</v>
      </c>
      <c r="L5306">
        <v>36</v>
      </c>
      <c r="M5306">
        <v>0.22650000000000001</v>
      </c>
      <c r="N5306">
        <v>0.22965633000000016</v>
      </c>
      <c r="O5306">
        <v>1.7377079594562694E-2</v>
      </c>
      <c r="P5306">
        <v>224679</v>
      </c>
      <c r="Q5306">
        <v>0</v>
      </c>
      <c r="U5306">
        <v>233387.71</v>
      </c>
      <c r="V5306">
        <v>10703.71</v>
      </c>
      <c r="W5306">
        <v>1995</v>
      </c>
      <c r="X5306">
        <v>0</v>
      </c>
      <c r="Y5306">
        <v>0</v>
      </c>
      <c r="Z5306">
        <v>10703.71</v>
      </c>
      <c r="AA5306">
        <v>1995</v>
      </c>
      <c r="AB5306" t="s">
        <v>59</v>
      </c>
      <c r="AC5306">
        <v>1</v>
      </c>
      <c r="AD5306">
        <v>0</v>
      </c>
      <c r="AE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1195.75</v>
      </c>
      <c r="AV5306">
        <v>1071.45</v>
      </c>
      <c r="AW5306">
        <v>224679</v>
      </c>
      <c r="BA5306" t="s">
        <v>86</v>
      </c>
      <c r="BB5306">
        <v>0</v>
      </c>
    </row>
    <row r="5307" spans="1:54" x14ac:dyDescent="0.2">
      <c r="A5307" t="s">
        <v>85</v>
      </c>
      <c r="B5307" s="1">
        <v>45412</v>
      </c>
      <c r="C5307">
        <v>0</v>
      </c>
      <c r="D5307">
        <v>9031618</v>
      </c>
      <c r="E5307" t="s">
        <v>63</v>
      </c>
      <c r="F5307" t="s">
        <v>86</v>
      </c>
      <c r="G5307" s="1">
        <v>45385</v>
      </c>
      <c r="H5307">
        <v>96</v>
      </c>
      <c r="I5307">
        <v>95</v>
      </c>
      <c r="J5307">
        <v>0</v>
      </c>
      <c r="L5307">
        <v>36</v>
      </c>
      <c r="M5307">
        <v>0.22500000000000001</v>
      </c>
      <c r="N5307">
        <v>0.22325350000000022</v>
      </c>
      <c r="O5307">
        <v>1.69345667622538E-2</v>
      </c>
      <c r="P5307">
        <v>112100.25</v>
      </c>
      <c r="Q5307">
        <v>0</v>
      </c>
      <c r="U5307">
        <v>117142.75</v>
      </c>
      <c r="V5307">
        <v>6037.5</v>
      </c>
      <c r="W5307">
        <v>995</v>
      </c>
      <c r="X5307">
        <v>0</v>
      </c>
      <c r="Y5307">
        <v>0</v>
      </c>
      <c r="Z5307">
        <v>6037.5</v>
      </c>
      <c r="AA5307">
        <v>995</v>
      </c>
      <c r="AB5307" t="s">
        <v>59</v>
      </c>
      <c r="AC5307">
        <v>1</v>
      </c>
      <c r="AD5307">
        <v>0</v>
      </c>
      <c r="AE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1741.64</v>
      </c>
      <c r="AV5307">
        <v>1566.83</v>
      </c>
      <c r="AW5307">
        <v>112100.25</v>
      </c>
      <c r="BA5307" t="s">
        <v>86</v>
      </c>
      <c r="BB5307">
        <v>0</v>
      </c>
    </row>
    <row r="5308" spans="1:54" x14ac:dyDescent="0.2">
      <c r="A5308" t="s">
        <v>85</v>
      </c>
      <c r="B5308" s="1">
        <v>45412</v>
      </c>
      <c r="C5308">
        <v>0</v>
      </c>
      <c r="D5308">
        <v>9031691</v>
      </c>
      <c r="E5308" t="s">
        <v>63</v>
      </c>
      <c r="F5308" t="s">
        <v>86</v>
      </c>
      <c r="G5308" s="1">
        <v>45385</v>
      </c>
      <c r="H5308">
        <v>144</v>
      </c>
      <c r="I5308">
        <v>143</v>
      </c>
      <c r="J5308">
        <v>0</v>
      </c>
      <c r="L5308">
        <v>36</v>
      </c>
      <c r="M5308">
        <v>0.215</v>
      </c>
      <c r="N5308">
        <v>0.21458410000000019</v>
      </c>
      <c r="O5308">
        <v>1.6332010746024306E-2</v>
      </c>
      <c r="P5308">
        <v>377091.29</v>
      </c>
      <c r="Q5308">
        <v>0</v>
      </c>
      <c r="U5308">
        <v>392780.68</v>
      </c>
      <c r="V5308">
        <v>17684.39</v>
      </c>
      <c r="W5308">
        <v>1995</v>
      </c>
      <c r="X5308">
        <v>0</v>
      </c>
      <c r="Y5308">
        <v>0</v>
      </c>
      <c r="Z5308">
        <v>17684.39</v>
      </c>
      <c r="AA5308">
        <v>1995</v>
      </c>
      <c r="AB5308" t="s">
        <v>59</v>
      </c>
      <c r="AC5308">
        <v>1</v>
      </c>
      <c r="AD5308">
        <v>0</v>
      </c>
      <c r="AE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2010.87</v>
      </c>
      <c r="AV5308">
        <v>1813.56</v>
      </c>
      <c r="AW5308">
        <v>377091.29</v>
      </c>
      <c r="BA5308" t="s">
        <v>86</v>
      </c>
      <c r="BB5308">
        <v>0</v>
      </c>
    </row>
    <row r="5309" spans="1:54" x14ac:dyDescent="0.2">
      <c r="A5309" t="s">
        <v>85</v>
      </c>
      <c r="B5309" s="1">
        <v>45412</v>
      </c>
      <c r="C5309">
        <v>0</v>
      </c>
      <c r="D5309">
        <v>9031725</v>
      </c>
      <c r="E5309" t="s">
        <v>63</v>
      </c>
      <c r="F5309" t="s">
        <v>86</v>
      </c>
      <c r="G5309" s="1">
        <v>45385</v>
      </c>
      <c r="H5309">
        <v>60</v>
      </c>
      <c r="I5309">
        <v>59</v>
      </c>
      <c r="J5309">
        <v>0</v>
      </c>
      <c r="L5309">
        <v>36</v>
      </c>
      <c r="M5309">
        <v>0.23949999999999999</v>
      </c>
      <c r="N5309">
        <v>0.25821040000000012</v>
      </c>
      <c r="O5309">
        <v>1.9325148889921984E-2</v>
      </c>
      <c r="P5309">
        <v>29789.26</v>
      </c>
      <c r="Q5309">
        <v>0</v>
      </c>
      <c r="U5309">
        <v>30190.400000000001</v>
      </c>
      <c r="V5309">
        <v>1396.14</v>
      </c>
      <c r="W5309">
        <v>995</v>
      </c>
      <c r="X5309">
        <v>0</v>
      </c>
      <c r="Y5309">
        <v>0</v>
      </c>
      <c r="Z5309">
        <v>1396.14</v>
      </c>
      <c r="AA5309">
        <v>995</v>
      </c>
      <c r="AB5309" t="s">
        <v>55</v>
      </c>
      <c r="AC5309">
        <v>0</v>
      </c>
      <c r="AD5309">
        <v>0</v>
      </c>
      <c r="AE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416.32</v>
      </c>
      <c r="AV5309">
        <v>369.5</v>
      </c>
      <c r="AW5309">
        <v>29789.26</v>
      </c>
      <c r="BA5309" t="s">
        <v>86</v>
      </c>
      <c r="BB5309">
        <v>0</v>
      </c>
    </row>
    <row r="5310" spans="1:54" x14ac:dyDescent="0.2">
      <c r="A5310" t="s">
        <v>85</v>
      </c>
      <c r="B5310" s="1">
        <v>45412</v>
      </c>
      <c r="C5310">
        <v>0</v>
      </c>
      <c r="D5310">
        <v>9031766</v>
      </c>
      <c r="E5310" t="s">
        <v>63</v>
      </c>
      <c r="F5310" t="s">
        <v>86</v>
      </c>
      <c r="G5310" s="1">
        <v>45386</v>
      </c>
      <c r="H5310">
        <v>144</v>
      </c>
      <c r="I5310">
        <v>143</v>
      </c>
      <c r="J5310">
        <v>0</v>
      </c>
      <c r="L5310">
        <v>36</v>
      </c>
      <c r="M5310">
        <v>0.20499999999999999</v>
      </c>
      <c r="N5310">
        <v>0.20264773000000014</v>
      </c>
      <c r="O5310">
        <v>1.5495904605162369E-2</v>
      </c>
      <c r="P5310">
        <v>449436.77</v>
      </c>
      <c r="Q5310">
        <v>0</v>
      </c>
      <c r="U5310">
        <v>468383.82</v>
      </c>
      <c r="V5310">
        <v>20942.05</v>
      </c>
      <c r="W5310">
        <v>1995</v>
      </c>
      <c r="X5310">
        <v>0</v>
      </c>
      <c r="Y5310">
        <v>0</v>
      </c>
      <c r="Z5310">
        <v>20942.05</v>
      </c>
      <c r="AA5310">
        <v>1995</v>
      </c>
      <c r="AB5310" t="s">
        <v>59</v>
      </c>
      <c r="AC5310">
        <v>1</v>
      </c>
      <c r="AD5310">
        <v>0</v>
      </c>
      <c r="AE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2396.67</v>
      </c>
      <c r="AV5310">
        <v>2172.7800000000002</v>
      </c>
      <c r="AW5310">
        <v>449436.77</v>
      </c>
      <c r="BA5310" t="s">
        <v>86</v>
      </c>
      <c r="BB5310">
        <v>0</v>
      </c>
    </row>
    <row r="5311" spans="1:54" x14ac:dyDescent="0.2">
      <c r="A5311" t="s">
        <v>85</v>
      </c>
      <c r="B5311" s="1">
        <v>45412</v>
      </c>
      <c r="C5311">
        <v>0</v>
      </c>
      <c r="D5311">
        <v>9031782</v>
      </c>
      <c r="E5311" t="s">
        <v>63</v>
      </c>
      <c r="F5311" t="s">
        <v>86</v>
      </c>
      <c r="G5311" s="1">
        <v>45390</v>
      </c>
      <c r="H5311">
        <v>180</v>
      </c>
      <c r="I5311">
        <v>179</v>
      </c>
      <c r="J5311">
        <v>0</v>
      </c>
      <c r="L5311">
        <v>36</v>
      </c>
      <c r="M5311">
        <v>0.1875</v>
      </c>
      <c r="N5311">
        <v>0.18214406000000014</v>
      </c>
      <c r="O5311">
        <v>1.4041765693475927E-2</v>
      </c>
      <c r="P5311">
        <v>310766.78000000003</v>
      </c>
      <c r="Q5311">
        <v>0</v>
      </c>
      <c r="U5311">
        <v>324321.78000000003</v>
      </c>
      <c r="V5311">
        <v>15550</v>
      </c>
      <c r="W5311">
        <v>1995</v>
      </c>
      <c r="X5311">
        <v>0</v>
      </c>
      <c r="Y5311">
        <v>0</v>
      </c>
      <c r="Z5311">
        <v>15550</v>
      </c>
      <c r="AA5311">
        <v>1995</v>
      </c>
      <c r="AB5311" t="s">
        <v>59</v>
      </c>
      <c r="AC5311">
        <v>1</v>
      </c>
      <c r="AD5311">
        <v>0</v>
      </c>
      <c r="AE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1663.27</v>
      </c>
      <c r="AV5311">
        <v>1521.41</v>
      </c>
      <c r="AW5311">
        <v>310766.78000000003</v>
      </c>
      <c r="BA5311" t="s">
        <v>86</v>
      </c>
      <c r="BB5311">
        <v>0</v>
      </c>
    </row>
    <row r="5312" spans="1:54" x14ac:dyDescent="0.2">
      <c r="A5312" t="s">
        <v>85</v>
      </c>
      <c r="B5312" s="1">
        <v>45412</v>
      </c>
      <c r="C5312">
        <v>0</v>
      </c>
      <c r="D5312">
        <v>9031790</v>
      </c>
      <c r="E5312" t="s">
        <v>63</v>
      </c>
      <c r="F5312" t="s">
        <v>86</v>
      </c>
      <c r="G5312" s="1">
        <v>45385</v>
      </c>
      <c r="H5312">
        <v>144</v>
      </c>
      <c r="I5312">
        <v>143</v>
      </c>
      <c r="J5312">
        <v>0</v>
      </c>
      <c r="L5312">
        <v>36</v>
      </c>
      <c r="M5312">
        <v>0.1875</v>
      </c>
      <c r="N5312">
        <v>0.18340060000000022</v>
      </c>
      <c r="O5312">
        <v>1.4131543147856807E-2</v>
      </c>
      <c r="P5312">
        <v>284772.73</v>
      </c>
      <c r="Q5312">
        <v>0</v>
      </c>
      <c r="U5312">
        <v>296273.71999999997</v>
      </c>
      <c r="V5312">
        <v>13495.99</v>
      </c>
      <c r="W5312">
        <v>1995</v>
      </c>
      <c r="X5312">
        <v>0</v>
      </c>
      <c r="Y5312">
        <v>0</v>
      </c>
      <c r="Z5312">
        <v>13495.99</v>
      </c>
      <c r="AA5312">
        <v>1995</v>
      </c>
      <c r="AB5312" t="s">
        <v>59</v>
      </c>
      <c r="AC5312">
        <v>1</v>
      </c>
      <c r="AD5312">
        <v>0</v>
      </c>
      <c r="AE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1514.85</v>
      </c>
      <c r="AV5312">
        <v>1385.04</v>
      </c>
      <c r="AW5312">
        <v>284772.73</v>
      </c>
      <c r="BA5312" t="s">
        <v>86</v>
      </c>
      <c r="BB5312">
        <v>0</v>
      </c>
    </row>
    <row r="5313" spans="1:54" x14ac:dyDescent="0.2">
      <c r="A5313" t="s">
        <v>85</v>
      </c>
      <c r="B5313" s="1">
        <v>45412</v>
      </c>
      <c r="C5313">
        <v>0</v>
      </c>
      <c r="D5313">
        <v>9031808</v>
      </c>
      <c r="E5313" t="s">
        <v>63</v>
      </c>
      <c r="F5313" t="s">
        <v>86</v>
      </c>
      <c r="G5313" s="1">
        <v>45390</v>
      </c>
      <c r="H5313">
        <v>120</v>
      </c>
      <c r="I5313">
        <v>119</v>
      </c>
      <c r="J5313">
        <v>0</v>
      </c>
      <c r="L5313">
        <v>36</v>
      </c>
      <c r="M5313">
        <v>0.21</v>
      </c>
      <c r="N5313">
        <v>0.22878970000000021</v>
      </c>
      <c r="O5313">
        <v>1.7317308767941242E-2</v>
      </c>
      <c r="P5313">
        <v>109120.43</v>
      </c>
      <c r="Q5313">
        <v>0</v>
      </c>
      <c r="U5313">
        <v>109625.43</v>
      </c>
      <c r="V5313">
        <v>5500</v>
      </c>
      <c r="W5313">
        <v>4995</v>
      </c>
      <c r="X5313">
        <v>0</v>
      </c>
      <c r="Y5313">
        <v>0</v>
      </c>
      <c r="Z5313">
        <v>5500</v>
      </c>
      <c r="AA5313">
        <v>4995</v>
      </c>
      <c r="AB5313" t="s">
        <v>59</v>
      </c>
      <c r="AC5313">
        <v>1</v>
      </c>
      <c r="AD5313">
        <v>0</v>
      </c>
      <c r="AE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1644.13</v>
      </c>
      <c r="AV5313">
        <v>1475.02</v>
      </c>
      <c r="AW5313">
        <v>109120.43</v>
      </c>
      <c r="BA5313" t="s">
        <v>86</v>
      </c>
      <c r="BB5313">
        <v>0</v>
      </c>
    </row>
    <row r="5314" spans="1:54" x14ac:dyDescent="0.2">
      <c r="A5314" t="s">
        <v>85</v>
      </c>
      <c r="B5314" s="1">
        <v>45412</v>
      </c>
      <c r="C5314">
        <v>0</v>
      </c>
      <c r="D5314">
        <v>9031840</v>
      </c>
      <c r="E5314" t="s">
        <v>63</v>
      </c>
      <c r="F5314" t="s">
        <v>86</v>
      </c>
      <c r="G5314" s="1">
        <v>45385</v>
      </c>
      <c r="H5314">
        <v>60</v>
      </c>
      <c r="I5314">
        <v>59</v>
      </c>
      <c r="J5314">
        <v>0</v>
      </c>
      <c r="L5314">
        <v>36</v>
      </c>
      <c r="M5314">
        <v>0.23949999999999999</v>
      </c>
      <c r="N5314">
        <v>0.24676430000000019</v>
      </c>
      <c r="O5314">
        <v>1.8549166963618857E-2</v>
      </c>
      <c r="P5314">
        <v>49648.78</v>
      </c>
      <c r="Q5314">
        <v>0</v>
      </c>
      <c r="U5314">
        <v>51153.78</v>
      </c>
      <c r="V5314">
        <v>2500</v>
      </c>
      <c r="W5314">
        <v>995</v>
      </c>
      <c r="X5314">
        <v>0</v>
      </c>
      <c r="Y5314">
        <v>0</v>
      </c>
      <c r="Z5314">
        <v>2500</v>
      </c>
      <c r="AA5314">
        <v>995</v>
      </c>
      <c r="AB5314" t="s">
        <v>55</v>
      </c>
      <c r="AC5314">
        <v>0</v>
      </c>
      <c r="AD5314">
        <v>0</v>
      </c>
      <c r="AE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704.61</v>
      </c>
      <c r="AV5314">
        <v>628.34</v>
      </c>
      <c r="AW5314">
        <v>49648.78</v>
      </c>
      <c r="BA5314" t="s">
        <v>86</v>
      </c>
      <c r="BB5314">
        <v>0</v>
      </c>
    </row>
    <row r="5315" spans="1:54" x14ac:dyDescent="0.2">
      <c r="A5315" t="s">
        <v>85</v>
      </c>
      <c r="B5315" s="1">
        <v>45412</v>
      </c>
      <c r="C5315">
        <v>0</v>
      </c>
      <c r="D5315">
        <v>9031980</v>
      </c>
      <c r="E5315" t="s">
        <v>63</v>
      </c>
      <c r="F5315" t="s">
        <v>86</v>
      </c>
      <c r="G5315" s="1">
        <v>45385</v>
      </c>
      <c r="H5315">
        <v>120</v>
      </c>
      <c r="I5315">
        <v>119</v>
      </c>
      <c r="J5315">
        <v>0</v>
      </c>
      <c r="L5315">
        <v>36</v>
      </c>
      <c r="M5315">
        <v>0.215</v>
      </c>
      <c r="N5315">
        <v>0.21645552000000018</v>
      </c>
      <c r="O5315">
        <v>1.6462414409584847E-2</v>
      </c>
      <c r="P5315">
        <v>214189.62</v>
      </c>
      <c r="Q5315">
        <v>0</v>
      </c>
      <c r="U5315">
        <v>222200.26</v>
      </c>
      <c r="V5315">
        <v>10005.64</v>
      </c>
      <c r="W5315">
        <v>1995</v>
      </c>
      <c r="X5315">
        <v>0</v>
      </c>
      <c r="Y5315">
        <v>0</v>
      </c>
      <c r="Z5315">
        <v>10005.64</v>
      </c>
      <c r="AA5315">
        <v>1995</v>
      </c>
      <c r="AB5315" t="s">
        <v>59</v>
      </c>
      <c r="AC5315">
        <v>1</v>
      </c>
      <c r="AD5315">
        <v>0</v>
      </c>
      <c r="AE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1133.96</v>
      </c>
      <c r="AV5315">
        <v>1022.03</v>
      </c>
      <c r="AW5315">
        <v>214189.62</v>
      </c>
      <c r="BA5315" t="s">
        <v>86</v>
      </c>
      <c r="BB5315">
        <v>0</v>
      </c>
    </row>
    <row r="5316" spans="1:54" x14ac:dyDescent="0.2">
      <c r="A5316" t="s">
        <v>85</v>
      </c>
      <c r="B5316" s="1">
        <v>45412</v>
      </c>
      <c r="C5316">
        <v>0</v>
      </c>
      <c r="D5316">
        <v>9032004</v>
      </c>
      <c r="E5316" t="s">
        <v>63</v>
      </c>
      <c r="F5316" t="s">
        <v>86</v>
      </c>
      <c r="G5316" s="1">
        <v>45385</v>
      </c>
      <c r="H5316">
        <v>60</v>
      </c>
      <c r="I5316">
        <v>59</v>
      </c>
      <c r="J5316">
        <v>0</v>
      </c>
      <c r="L5316">
        <v>36</v>
      </c>
      <c r="M5316">
        <v>0.23949999999999999</v>
      </c>
      <c r="N5316">
        <v>0.24676430000000019</v>
      </c>
      <c r="O5316">
        <v>1.8549166963618857E-2</v>
      </c>
      <c r="P5316">
        <v>49648.78</v>
      </c>
      <c r="Q5316">
        <v>0</v>
      </c>
      <c r="U5316">
        <v>51153.78</v>
      </c>
      <c r="V5316">
        <v>2500</v>
      </c>
      <c r="W5316">
        <v>995</v>
      </c>
      <c r="X5316">
        <v>0</v>
      </c>
      <c r="Y5316">
        <v>0</v>
      </c>
      <c r="Z5316">
        <v>2500</v>
      </c>
      <c r="AA5316">
        <v>995</v>
      </c>
      <c r="AB5316" t="s">
        <v>55</v>
      </c>
      <c r="AC5316">
        <v>0</v>
      </c>
      <c r="AD5316">
        <v>0</v>
      </c>
      <c r="AE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704.61</v>
      </c>
      <c r="AV5316">
        <v>628.34</v>
      </c>
      <c r="AW5316">
        <v>49648.78</v>
      </c>
      <c r="BA5316" t="s">
        <v>86</v>
      </c>
      <c r="BB5316">
        <v>0</v>
      </c>
    </row>
    <row r="5317" spans="1:54" x14ac:dyDescent="0.2">
      <c r="A5317" t="s">
        <v>85</v>
      </c>
      <c r="B5317" s="1">
        <v>45412</v>
      </c>
      <c r="C5317">
        <v>0</v>
      </c>
      <c r="D5317">
        <v>9032079</v>
      </c>
      <c r="E5317" t="s">
        <v>63</v>
      </c>
      <c r="F5317" t="s">
        <v>86</v>
      </c>
      <c r="G5317" s="1">
        <v>45385</v>
      </c>
      <c r="H5317">
        <v>60</v>
      </c>
      <c r="I5317">
        <v>59</v>
      </c>
      <c r="J5317">
        <v>0</v>
      </c>
      <c r="L5317">
        <v>36</v>
      </c>
      <c r="M5317">
        <v>0.23949999999999999</v>
      </c>
      <c r="N5317">
        <v>0.25821040000000012</v>
      </c>
      <c r="O5317">
        <v>1.9325148889921984E-2</v>
      </c>
      <c r="P5317">
        <v>29789.26</v>
      </c>
      <c r="Q5317">
        <v>0</v>
      </c>
      <c r="U5317">
        <v>30190.400000000001</v>
      </c>
      <c r="V5317">
        <v>1396.14</v>
      </c>
      <c r="W5317">
        <v>995</v>
      </c>
      <c r="X5317">
        <v>0</v>
      </c>
      <c r="Y5317">
        <v>0</v>
      </c>
      <c r="Z5317">
        <v>1396.14</v>
      </c>
      <c r="AA5317">
        <v>995</v>
      </c>
      <c r="AB5317" t="s">
        <v>55</v>
      </c>
      <c r="AC5317">
        <v>0</v>
      </c>
      <c r="AD5317">
        <v>0</v>
      </c>
      <c r="AE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416.32</v>
      </c>
      <c r="AV5317">
        <v>369.5</v>
      </c>
      <c r="AW5317">
        <v>29789.26</v>
      </c>
      <c r="BA5317" t="s">
        <v>86</v>
      </c>
      <c r="BB5317">
        <v>0</v>
      </c>
    </row>
    <row r="5318" spans="1:54" x14ac:dyDescent="0.2">
      <c r="A5318" t="s">
        <v>85</v>
      </c>
      <c r="B5318" s="1">
        <v>45412</v>
      </c>
      <c r="C5318">
        <v>0</v>
      </c>
      <c r="D5318">
        <v>9032087</v>
      </c>
      <c r="E5318" t="s">
        <v>63</v>
      </c>
      <c r="F5318" t="s">
        <v>86</v>
      </c>
      <c r="G5318" s="1">
        <v>45391</v>
      </c>
      <c r="H5318">
        <v>120</v>
      </c>
      <c r="I5318">
        <v>119</v>
      </c>
      <c r="J5318">
        <v>0</v>
      </c>
      <c r="L5318">
        <v>36</v>
      </c>
      <c r="M5318">
        <v>0.1875</v>
      </c>
      <c r="N5318">
        <v>0.18760020000000019</v>
      </c>
      <c r="O5318">
        <v>1.4430964032195126E-2</v>
      </c>
      <c r="P5318">
        <v>262215.24</v>
      </c>
      <c r="Q5318">
        <v>0</v>
      </c>
      <c r="U5318">
        <v>270470.24</v>
      </c>
      <c r="V5318">
        <v>13250</v>
      </c>
      <c r="W5318">
        <v>4995</v>
      </c>
      <c r="X5318">
        <v>0</v>
      </c>
      <c r="Y5318">
        <v>0</v>
      </c>
      <c r="Z5318">
        <v>13250</v>
      </c>
      <c r="AA5318">
        <v>4995</v>
      </c>
      <c r="AB5318" t="s">
        <v>59</v>
      </c>
      <c r="AC5318">
        <v>1</v>
      </c>
      <c r="AD5318">
        <v>0</v>
      </c>
      <c r="AE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1378.62</v>
      </c>
      <c r="AV5318">
        <v>1258.31</v>
      </c>
      <c r="AW5318">
        <v>262215.24</v>
      </c>
      <c r="BA5318" t="s">
        <v>86</v>
      </c>
      <c r="BB5318">
        <v>0</v>
      </c>
    </row>
    <row r="5319" spans="1:54" x14ac:dyDescent="0.2">
      <c r="A5319" t="s">
        <v>85</v>
      </c>
      <c r="B5319" s="1">
        <v>45412</v>
      </c>
      <c r="C5319">
        <v>0</v>
      </c>
      <c r="D5319">
        <v>9030594</v>
      </c>
      <c r="E5319" t="s">
        <v>63</v>
      </c>
      <c r="F5319" t="s">
        <v>86</v>
      </c>
      <c r="G5319" s="1">
        <v>45384</v>
      </c>
      <c r="H5319">
        <v>24</v>
      </c>
      <c r="I5319">
        <v>23</v>
      </c>
      <c r="J5319">
        <v>0</v>
      </c>
      <c r="L5319">
        <v>23</v>
      </c>
      <c r="M5319">
        <v>0.23949999999999999</v>
      </c>
      <c r="N5319">
        <v>0.25347200000000009</v>
      </c>
      <c r="O5319">
        <v>1.9004699838846228E-2</v>
      </c>
      <c r="P5319">
        <v>24314.84</v>
      </c>
      <c r="Q5319">
        <v>0</v>
      </c>
      <c r="U5319">
        <v>24569.84</v>
      </c>
      <c r="V5319">
        <v>1250</v>
      </c>
      <c r="W5319">
        <v>995</v>
      </c>
      <c r="X5319">
        <v>0</v>
      </c>
      <c r="Y5319">
        <v>0</v>
      </c>
      <c r="Z5319">
        <v>1250</v>
      </c>
      <c r="AA5319">
        <v>995</v>
      </c>
      <c r="AB5319" t="s">
        <v>55</v>
      </c>
      <c r="AC5319">
        <v>0</v>
      </c>
      <c r="AD5319">
        <v>0</v>
      </c>
      <c r="AE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303.75</v>
      </c>
      <c r="AV5319">
        <v>271.87</v>
      </c>
      <c r="AW5319">
        <v>24314.84</v>
      </c>
      <c r="BA5319" t="s">
        <v>86</v>
      </c>
      <c r="BB5319">
        <v>0</v>
      </c>
    </row>
    <row r="5320" spans="1:54" x14ac:dyDescent="0.2">
      <c r="A5320" t="s">
        <v>85</v>
      </c>
      <c r="B5320" s="1">
        <v>45412</v>
      </c>
      <c r="C5320">
        <v>0</v>
      </c>
      <c r="D5320">
        <v>9030669</v>
      </c>
      <c r="E5320" t="s">
        <v>63</v>
      </c>
      <c r="F5320" t="s">
        <v>86</v>
      </c>
      <c r="G5320" s="1">
        <v>45384</v>
      </c>
      <c r="H5320">
        <v>84</v>
      </c>
      <c r="I5320">
        <v>83</v>
      </c>
      <c r="J5320">
        <v>0</v>
      </c>
      <c r="L5320">
        <v>36</v>
      </c>
      <c r="M5320">
        <v>0.19950000000000001</v>
      </c>
      <c r="N5320">
        <v>0.19213904000000015</v>
      </c>
      <c r="O5320">
        <v>1.4753482483947034E-2</v>
      </c>
      <c r="P5320">
        <v>253815.41</v>
      </c>
      <c r="Q5320">
        <v>0</v>
      </c>
      <c r="U5320">
        <v>265570.40999999997</v>
      </c>
      <c r="V5320">
        <v>12750</v>
      </c>
      <c r="W5320">
        <v>995</v>
      </c>
      <c r="X5320">
        <v>0</v>
      </c>
      <c r="Y5320">
        <v>0</v>
      </c>
      <c r="Z5320">
        <v>12750</v>
      </c>
      <c r="AA5320">
        <v>995</v>
      </c>
      <c r="AB5320" t="s">
        <v>59</v>
      </c>
      <c r="AC5320">
        <v>1</v>
      </c>
      <c r="AD5320">
        <v>0</v>
      </c>
      <c r="AE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3921.42</v>
      </c>
      <c r="AV5320">
        <v>3576.22</v>
      </c>
      <c r="AW5320">
        <v>253815.41</v>
      </c>
      <c r="BA5320" t="s">
        <v>86</v>
      </c>
      <c r="BB5320">
        <v>0</v>
      </c>
    </row>
    <row r="5321" spans="1:54" x14ac:dyDescent="0.2">
      <c r="A5321" t="s">
        <v>85</v>
      </c>
      <c r="B5321" s="1">
        <v>45412</v>
      </c>
      <c r="C5321">
        <v>0</v>
      </c>
      <c r="D5321">
        <v>9030677</v>
      </c>
      <c r="E5321" t="s">
        <v>63</v>
      </c>
      <c r="F5321" t="s">
        <v>86</v>
      </c>
      <c r="G5321" s="1">
        <v>45384</v>
      </c>
      <c r="H5321">
        <v>60</v>
      </c>
      <c r="I5321">
        <v>59</v>
      </c>
      <c r="J5321">
        <v>0</v>
      </c>
      <c r="L5321">
        <v>36</v>
      </c>
      <c r="M5321">
        <v>0.23949999999999999</v>
      </c>
      <c r="N5321">
        <v>0.26529200000000014</v>
      </c>
      <c r="O5321">
        <v>1.980200804793153E-2</v>
      </c>
      <c r="P5321">
        <v>22831.7</v>
      </c>
      <c r="Q5321">
        <v>0</v>
      </c>
      <c r="U5321">
        <v>22907.07</v>
      </c>
      <c r="V5321">
        <v>1070.3699999999999</v>
      </c>
      <c r="W5321">
        <v>995</v>
      </c>
      <c r="X5321">
        <v>0</v>
      </c>
      <c r="Y5321">
        <v>0</v>
      </c>
      <c r="Z5321">
        <v>1070.3699999999999</v>
      </c>
      <c r="AA5321">
        <v>995</v>
      </c>
      <c r="AB5321" t="s">
        <v>55</v>
      </c>
      <c r="AC5321">
        <v>0</v>
      </c>
      <c r="AD5321">
        <v>0</v>
      </c>
      <c r="AE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316.13</v>
      </c>
      <c r="AV5321">
        <v>279.77</v>
      </c>
      <c r="AW5321">
        <v>22831.7</v>
      </c>
      <c r="BA5321" t="s">
        <v>86</v>
      </c>
      <c r="BB5321">
        <v>0</v>
      </c>
    </row>
    <row r="5322" spans="1:54" x14ac:dyDescent="0.2">
      <c r="A5322" t="s">
        <v>85</v>
      </c>
      <c r="B5322" s="1">
        <v>45412</v>
      </c>
      <c r="C5322">
        <v>0</v>
      </c>
      <c r="D5322">
        <v>9030719</v>
      </c>
      <c r="E5322" t="s">
        <v>63</v>
      </c>
      <c r="F5322" t="s">
        <v>86</v>
      </c>
      <c r="G5322" s="1">
        <v>45384</v>
      </c>
      <c r="H5322">
        <v>24</v>
      </c>
      <c r="I5322">
        <v>23</v>
      </c>
      <c r="J5322">
        <v>0</v>
      </c>
      <c r="L5322">
        <v>23</v>
      </c>
      <c r="M5322">
        <v>0.23949999999999999</v>
      </c>
      <c r="N5322">
        <v>0.25587000000000015</v>
      </c>
      <c r="O5322">
        <v>1.9167010572393561E-2</v>
      </c>
      <c r="P5322">
        <v>23288.75</v>
      </c>
      <c r="Q5322">
        <v>0</v>
      </c>
      <c r="U5322">
        <v>23491</v>
      </c>
      <c r="V5322">
        <v>1197.25</v>
      </c>
      <c r="W5322">
        <v>995</v>
      </c>
      <c r="X5322">
        <v>0</v>
      </c>
      <c r="Y5322">
        <v>0</v>
      </c>
      <c r="Z5322">
        <v>1197.25</v>
      </c>
      <c r="AA5322">
        <v>995</v>
      </c>
      <c r="AB5322" t="s">
        <v>55</v>
      </c>
      <c r="AC5322">
        <v>0</v>
      </c>
      <c r="AD5322">
        <v>0</v>
      </c>
      <c r="AE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290.44</v>
      </c>
      <c r="AV5322">
        <v>259.70999999999998</v>
      </c>
      <c r="AW5322">
        <v>23288.75</v>
      </c>
      <c r="BA5322" t="s">
        <v>86</v>
      </c>
      <c r="BB5322">
        <v>0</v>
      </c>
    </row>
    <row r="5323" spans="1:54" x14ac:dyDescent="0.2">
      <c r="A5323" t="s">
        <v>85</v>
      </c>
      <c r="B5323" s="1">
        <v>45412</v>
      </c>
      <c r="C5323">
        <v>0</v>
      </c>
      <c r="D5323">
        <v>9030750</v>
      </c>
      <c r="E5323" t="s">
        <v>63</v>
      </c>
      <c r="F5323" t="s">
        <v>86</v>
      </c>
      <c r="G5323" s="1">
        <v>45385</v>
      </c>
      <c r="H5323">
        <v>60</v>
      </c>
      <c r="I5323">
        <v>59</v>
      </c>
      <c r="J5323">
        <v>0</v>
      </c>
      <c r="L5323">
        <v>36</v>
      </c>
      <c r="M5323">
        <v>0.23949999999999999</v>
      </c>
      <c r="N5323">
        <v>0.24676430000000019</v>
      </c>
      <c r="O5323">
        <v>1.8549166963618857E-2</v>
      </c>
      <c r="P5323">
        <v>49648.78</v>
      </c>
      <c r="Q5323">
        <v>0</v>
      </c>
      <c r="U5323">
        <v>51153.78</v>
      </c>
      <c r="V5323">
        <v>2500</v>
      </c>
      <c r="W5323">
        <v>995</v>
      </c>
      <c r="X5323">
        <v>0</v>
      </c>
      <c r="Y5323">
        <v>0</v>
      </c>
      <c r="Z5323">
        <v>2500</v>
      </c>
      <c r="AA5323">
        <v>995</v>
      </c>
      <c r="AB5323" t="s">
        <v>55</v>
      </c>
      <c r="AC5323">
        <v>0</v>
      </c>
      <c r="AD5323">
        <v>0</v>
      </c>
      <c r="AE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704.61</v>
      </c>
      <c r="AV5323">
        <v>628.34</v>
      </c>
      <c r="AW5323">
        <v>49648.78</v>
      </c>
      <c r="BA5323" t="s">
        <v>86</v>
      </c>
      <c r="BB5323">
        <v>0</v>
      </c>
    </row>
    <row r="5324" spans="1:54" x14ac:dyDescent="0.2">
      <c r="A5324" t="s">
        <v>85</v>
      </c>
      <c r="B5324" s="1">
        <v>45412</v>
      </c>
      <c r="C5324">
        <v>0</v>
      </c>
      <c r="D5324">
        <v>9030776</v>
      </c>
      <c r="E5324" t="s">
        <v>63</v>
      </c>
      <c r="F5324" t="s">
        <v>86</v>
      </c>
      <c r="G5324" s="1">
        <v>45384</v>
      </c>
      <c r="H5324">
        <v>60</v>
      </c>
      <c r="I5324">
        <v>59</v>
      </c>
      <c r="J5324">
        <v>0</v>
      </c>
      <c r="L5324">
        <v>36</v>
      </c>
      <c r="M5324">
        <v>0.23949999999999999</v>
      </c>
      <c r="N5324">
        <v>0.26991799999999982</v>
      </c>
      <c r="O5324">
        <v>2.0112193257740607E-2</v>
      </c>
      <c r="P5324">
        <v>19853.66</v>
      </c>
      <c r="Q5324">
        <v>0</v>
      </c>
      <c r="U5324">
        <v>19789.419999999998</v>
      </c>
      <c r="V5324">
        <v>930.76</v>
      </c>
      <c r="W5324">
        <v>995</v>
      </c>
      <c r="X5324">
        <v>0</v>
      </c>
      <c r="Y5324">
        <v>0</v>
      </c>
      <c r="Z5324">
        <v>930.76</v>
      </c>
      <c r="AA5324">
        <v>995</v>
      </c>
      <c r="AB5324" t="s">
        <v>55</v>
      </c>
      <c r="AC5324">
        <v>0</v>
      </c>
      <c r="AD5324">
        <v>0</v>
      </c>
      <c r="AE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273.25</v>
      </c>
      <c r="AV5324">
        <v>241.36</v>
      </c>
      <c r="AW5324">
        <v>19853.66</v>
      </c>
      <c r="BA5324" t="s">
        <v>86</v>
      </c>
      <c r="BB5324">
        <v>0</v>
      </c>
    </row>
    <row r="5325" spans="1:54" x14ac:dyDescent="0.2">
      <c r="A5325" t="s">
        <v>85</v>
      </c>
      <c r="B5325" s="1">
        <v>45412</v>
      </c>
      <c r="C5325">
        <v>0</v>
      </c>
      <c r="D5325">
        <v>9030784</v>
      </c>
      <c r="E5325" t="s">
        <v>63</v>
      </c>
      <c r="F5325" t="s">
        <v>86</v>
      </c>
      <c r="G5325" s="1">
        <v>45384</v>
      </c>
      <c r="H5325">
        <v>60</v>
      </c>
      <c r="I5325">
        <v>59</v>
      </c>
      <c r="J5325">
        <v>0</v>
      </c>
      <c r="L5325">
        <v>36</v>
      </c>
      <c r="M5325">
        <v>0.23949999999999999</v>
      </c>
      <c r="N5325">
        <v>0.26991799999999982</v>
      </c>
      <c r="O5325">
        <v>2.0112193257740607E-2</v>
      </c>
      <c r="P5325">
        <v>19853.66</v>
      </c>
      <c r="Q5325">
        <v>0</v>
      </c>
      <c r="U5325">
        <v>19789.419999999998</v>
      </c>
      <c r="V5325">
        <v>930.76</v>
      </c>
      <c r="W5325">
        <v>995</v>
      </c>
      <c r="X5325">
        <v>0</v>
      </c>
      <c r="Y5325">
        <v>0</v>
      </c>
      <c r="Z5325">
        <v>930.76</v>
      </c>
      <c r="AA5325">
        <v>995</v>
      </c>
      <c r="AB5325" t="s">
        <v>55</v>
      </c>
      <c r="AC5325">
        <v>0</v>
      </c>
      <c r="AD5325">
        <v>0</v>
      </c>
      <c r="AE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273.25</v>
      </c>
      <c r="AV5325">
        <v>241.36</v>
      </c>
      <c r="AW5325">
        <v>19853.66</v>
      </c>
      <c r="BA5325" t="s">
        <v>86</v>
      </c>
      <c r="BB5325">
        <v>0</v>
      </c>
    </row>
    <row r="5326" spans="1:54" x14ac:dyDescent="0.2">
      <c r="A5326" t="s">
        <v>85</v>
      </c>
      <c r="B5326" s="1">
        <v>45412</v>
      </c>
      <c r="C5326">
        <v>0</v>
      </c>
      <c r="D5326">
        <v>9030875</v>
      </c>
      <c r="E5326" t="s">
        <v>63</v>
      </c>
      <c r="F5326" t="s">
        <v>86</v>
      </c>
      <c r="G5326" s="1">
        <v>45394</v>
      </c>
      <c r="H5326">
        <v>24</v>
      </c>
      <c r="I5326">
        <v>24</v>
      </c>
      <c r="J5326">
        <v>0</v>
      </c>
      <c r="L5326">
        <v>24</v>
      </c>
      <c r="M5326">
        <v>0.23949999999999999</v>
      </c>
      <c r="N5326">
        <v>0.22975000000000015</v>
      </c>
      <c r="O5326">
        <v>1.7383537632233548E-2</v>
      </c>
      <c r="P5326">
        <v>50508.89</v>
      </c>
      <c r="Q5326">
        <v>0</v>
      </c>
      <c r="U5326">
        <v>52013.89</v>
      </c>
      <c r="V5326">
        <v>2500</v>
      </c>
      <c r="W5326">
        <v>995</v>
      </c>
      <c r="X5326">
        <v>0</v>
      </c>
      <c r="Y5326">
        <v>0</v>
      </c>
      <c r="Z5326">
        <v>2500</v>
      </c>
      <c r="AA5326">
        <v>995</v>
      </c>
      <c r="AB5326" t="s">
        <v>55</v>
      </c>
      <c r="AC5326">
        <v>0</v>
      </c>
      <c r="AD5326">
        <v>0</v>
      </c>
      <c r="AE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647.89</v>
      </c>
      <c r="AV5326">
        <v>585.01</v>
      </c>
      <c r="AW5326">
        <v>50508.89</v>
      </c>
      <c r="BA5326" t="s">
        <v>86</v>
      </c>
      <c r="BB5326">
        <v>0</v>
      </c>
    </row>
    <row r="5327" spans="1:54" x14ac:dyDescent="0.2">
      <c r="A5327" t="s">
        <v>85</v>
      </c>
      <c r="B5327" s="1">
        <v>45412</v>
      </c>
      <c r="C5327">
        <v>0</v>
      </c>
      <c r="D5327">
        <v>9030883</v>
      </c>
      <c r="E5327" t="s">
        <v>63</v>
      </c>
      <c r="F5327" t="s">
        <v>86</v>
      </c>
      <c r="G5327" s="1">
        <v>45385</v>
      </c>
      <c r="H5327">
        <v>60</v>
      </c>
      <c r="I5327">
        <v>59</v>
      </c>
      <c r="J5327">
        <v>0</v>
      </c>
      <c r="L5327">
        <v>36</v>
      </c>
      <c r="M5327">
        <v>0.23949999999999999</v>
      </c>
      <c r="N5327">
        <v>0.26991699999999985</v>
      </c>
      <c r="O5327">
        <v>2.0112126317166412E-2</v>
      </c>
      <c r="P5327">
        <v>19859.509999999998</v>
      </c>
      <c r="Q5327">
        <v>0</v>
      </c>
      <c r="U5327">
        <v>19795.27</v>
      </c>
      <c r="V5327">
        <v>930.76</v>
      </c>
      <c r="W5327">
        <v>995</v>
      </c>
      <c r="X5327">
        <v>0</v>
      </c>
      <c r="Y5327">
        <v>0</v>
      </c>
      <c r="Z5327">
        <v>930.76</v>
      </c>
      <c r="AA5327">
        <v>995</v>
      </c>
      <c r="AB5327" t="s">
        <v>55</v>
      </c>
      <c r="AC5327">
        <v>0</v>
      </c>
      <c r="AD5327">
        <v>0</v>
      </c>
      <c r="AE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273.27999999999997</v>
      </c>
      <c r="AV5327">
        <v>241.39</v>
      </c>
      <c r="AW5327">
        <v>19859.509999999998</v>
      </c>
      <c r="BA5327" t="s">
        <v>86</v>
      </c>
      <c r="BB5327">
        <v>0</v>
      </c>
    </row>
    <row r="5328" spans="1:54" x14ac:dyDescent="0.2">
      <c r="A5328" t="s">
        <v>85</v>
      </c>
      <c r="B5328" s="1">
        <v>45412</v>
      </c>
      <c r="C5328">
        <v>0</v>
      </c>
      <c r="D5328">
        <v>9030891</v>
      </c>
      <c r="E5328" t="s">
        <v>63</v>
      </c>
      <c r="F5328" t="s">
        <v>86</v>
      </c>
      <c r="G5328" s="1">
        <v>45405</v>
      </c>
      <c r="H5328">
        <v>144</v>
      </c>
      <c r="I5328">
        <v>144</v>
      </c>
      <c r="J5328">
        <v>0</v>
      </c>
      <c r="L5328">
        <v>36</v>
      </c>
      <c r="M5328">
        <v>0.215</v>
      </c>
      <c r="N5328">
        <v>0.22562050000000014</v>
      </c>
      <c r="O5328">
        <v>1.7098401864544144E-2</v>
      </c>
      <c r="P5328">
        <v>165089.04999999999</v>
      </c>
      <c r="Q5328">
        <v>0</v>
      </c>
      <c r="U5328">
        <v>168594.05</v>
      </c>
      <c r="V5328">
        <v>8500</v>
      </c>
      <c r="W5328">
        <v>4995</v>
      </c>
      <c r="X5328">
        <v>0</v>
      </c>
      <c r="Y5328">
        <v>0</v>
      </c>
      <c r="Z5328">
        <v>8500</v>
      </c>
      <c r="AA5328">
        <v>4995</v>
      </c>
      <c r="AB5328" t="s">
        <v>59</v>
      </c>
      <c r="AC5328">
        <v>1</v>
      </c>
      <c r="AD5328">
        <v>0</v>
      </c>
      <c r="AE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864.87</v>
      </c>
      <c r="AV5328">
        <v>776.27</v>
      </c>
      <c r="AW5328">
        <v>165089.04999999999</v>
      </c>
      <c r="BA5328" t="s">
        <v>86</v>
      </c>
      <c r="BB5328">
        <v>0</v>
      </c>
    </row>
    <row r="5329" spans="1:54" x14ac:dyDescent="0.2">
      <c r="A5329" t="s">
        <v>85</v>
      </c>
      <c r="B5329" s="1">
        <v>45412</v>
      </c>
      <c r="C5329">
        <v>0</v>
      </c>
      <c r="D5329">
        <v>9031030</v>
      </c>
      <c r="E5329" t="s">
        <v>63</v>
      </c>
      <c r="F5329" t="s">
        <v>86</v>
      </c>
      <c r="G5329" s="1">
        <v>45384</v>
      </c>
      <c r="H5329">
        <v>60</v>
      </c>
      <c r="I5329">
        <v>59</v>
      </c>
      <c r="J5329">
        <v>0</v>
      </c>
      <c r="L5329">
        <v>36</v>
      </c>
      <c r="M5329">
        <v>0.23949999999999999</v>
      </c>
      <c r="N5329">
        <v>0.26991799999999982</v>
      </c>
      <c r="O5329">
        <v>2.0112193257740607E-2</v>
      </c>
      <c r="P5329">
        <v>19853.66</v>
      </c>
      <c r="Q5329">
        <v>0</v>
      </c>
      <c r="U5329">
        <v>19789.419999999998</v>
      </c>
      <c r="V5329">
        <v>930.76</v>
      </c>
      <c r="W5329">
        <v>995</v>
      </c>
      <c r="X5329">
        <v>0</v>
      </c>
      <c r="Y5329">
        <v>0</v>
      </c>
      <c r="Z5329">
        <v>930.76</v>
      </c>
      <c r="AA5329">
        <v>995</v>
      </c>
      <c r="AB5329" t="s">
        <v>55</v>
      </c>
      <c r="AC5329">
        <v>0</v>
      </c>
      <c r="AD5329">
        <v>0</v>
      </c>
      <c r="AE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273.25</v>
      </c>
      <c r="AV5329">
        <v>241.36</v>
      </c>
      <c r="AW5329">
        <v>19853.66</v>
      </c>
      <c r="BA5329" t="s">
        <v>86</v>
      </c>
      <c r="BB5329">
        <v>0</v>
      </c>
    </row>
    <row r="5330" spans="1:54" x14ac:dyDescent="0.2">
      <c r="A5330" t="s">
        <v>85</v>
      </c>
      <c r="B5330" s="1">
        <v>45412</v>
      </c>
      <c r="C5330">
        <v>0</v>
      </c>
      <c r="D5330">
        <v>9031063</v>
      </c>
      <c r="E5330" t="s">
        <v>63</v>
      </c>
      <c r="F5330" t="s">
        <v>86</v>
      </c>
      <c r="G5330" s="1">
        <v>45384</v>
      </c>
      <c r="H5330">
        <v>24</v>
      </c>
      <c r="I5330">
        <v>23</v>
      </c>
      <c r="J5330">
        <v>0</v>
      </c>
      <c r="L5330">
        <v>23</v>
      </c>
      <c r="M5330">
        <v>0.23949999999999999</v>
      </c>
      <c r="N5330">
        <v>0.23339910000000025</v>
      </c>
      <c r="O5330">
        <v>1.7634772965094747E-2</v>
      </c>
      <c r="P5330">
        <v>38903.730000000003</v>
      </c>
      <c r="Q5330">
        <v>0</v>
      </c>
      <c r="U5330">
        <v>39908.730000000003</v>
      </c>
      <c r="V5330">
        <v>2000</v>
      </c>
      <c r="W5330">
        <v>995</v>
      </c>
      <c r="X5330">
        <v>0</v>
      </c>
      <c r="Y5330">
        <v>0</v>
      </c>
      <c r="Z5330">
        <v>2000</v>
      </c>
      <c r="AA5330">
        <v>995</v>
      </c>
      <c r="AB5330" t="s">
        <v>55</v>
      </c>
      <c r="AC5330">
        <v>0</v>
      </c>
      <c r="AD5330">
        <v>0</v>
      </c>
      <c r="AE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493.17</v>
      </c>
      <c r="AV5330">
        <v>444.89</v>
      </c>
      <c r="AW5330">
        <v>38903.730000000003</v>
      </c>
      <c r="BA5330" t="s">
        <v>86</v>
      </c>
      <c r="BB5330">
        <v>0</v>
      </c>
    </row>
    <row r="5331" spans="1:54" x14ac:dyDescent="0.2">
      <c r="A5331" t="s">
        <v>85</v>
      </c>
      <c r="B5331" s="1">
        <v>45412</v>
      </c>
      <c r="C5331">
        <v>0</v>
      </c>
      <c r="D5331">
        <v>9031162</v>
      </c>
      <c r="E5331" t="s">
        <v>63</v>
      </c>
      <c r="F5331" t="s">
        <v>86</v>
      </c>
      <c r="G5331" s="1">
        <v>45384</v>
      </c>
      <c r="H5331">
        <v>60</v>
      </c>
      <c r="I5331">
        <v>59</v>
      </c>
      <c r="J5331">
        <v>0</v>
      </c>
      <c r="L5331">
        <v>36</v>
      </c>
      <c r="M5331">
        <v>0.23949999999999999</v>
      </c>
      <c r="N5331">
        <v>0.24909800000000026</v>
      </c>
      <c r="O5331">
        <v>1.8707907331386942E-2</v>
      </c>
      <c r="P5331">
        <v>49634.14</v>
      </c>
      <c r="Q5331">
        <v>0</v>
      </c>
      <c r="U5331">
        <v>50966.03</v>
      </c>
      <c r="V5331">
        <v>2326.89</v>
      </c>
      <c r="W5331">
        <v>995</v>
      </c>
      <c r="X5331">
        <v>0</v>
      </c>
      <c r="Y5331">
        <v>0</v>
      </c>
      <c r="Z5331">
        <v>2326.89</v>
      </c>
      <c r="AA5331">
        <v>995</v>
      </c>
      <c r="AB5331" t="s">
        <v>55</v>
      </c>
      <c r="AC5331">
        <v>0</v>
      </c>
      <c r="AD5331">
        <v>0</v>
      </c>
      <c r="AE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702.2</v>
      </c>
      <c r="AV5331">
        <v>625.6</v>
      </c>
      <c r="AW5331">
        <v>49634.14</v>
      </c>
      <c r="BA5331" t="s">
        <v>86</v>
      </c>
      <c r="BB5331">
        <v>0</v>
      </c>
    </row>
    <row r="5332" spans="1:54" x14ac:dyDescent="0.2">
      <c r="A5332" t="s">
        <v>85</v>
      </c>
      <c r="B5332" s="1">
        <v>45412</v>
      </c>
      <c r="C5332">
        <v>0</v>
      </c>
      <c r="D5332">
        <v>9031170</v>
      </c>
      <c r="E5332" t="s">
        <v>63</v>
      </c>
      <c r="F5332" t="s">
        <v>86</v>
      </c>
      <c r="G5332" s="1">
        <v>45384</v>
      </c>
      <c r="H5332">
        <v>60</v>
      </c>
      <c r="I5332">
        <v>59</v>
      </c>
      <c r="J5332">
        <v>0</v>
      </c>
      <c r="L5332">
        <v>36</v>
      </c>
      <c r="M5332">
        <v>0.23949999999999999</v>
      </c>
      <c r="N5332">
        <v>0.24675800000000017</v>
      </c>
      <c r="O5332">
        <v>1.854873806345525E-2</v>
      </c>
      <c r="P5332">
        <v>49634.14</v>
      </c>
      <c r="Q5332">
        <v>0</v>
      </c>
      <c r="U5332">
        <v>51139.14</v>
      </c>
      <c r="V5332">
        <v>2500</v>
      </c>
      <c r="W5332">
        <v>995</v>
      </c>
      <c r="X5332">
        <v>0</v>
      </c>
      <c r="Y5332">
        <v>0</v>
      </c>
      <c r="Z5332">
        <v>2500</v>
      </c>
      <c r="AA5332">
        <v>995</v>
      </c>
      <c r="AB5332" t="s">
        <v>55</v>
      </c>
      <c r="AC5332">
        <v>0</v>
      </c>
      <c r="AD5332">
        <v>0</v>
      </c>
      <c r="AE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704.44</v>
      </c>
      <c r="AV5332">
        <v>628.17999999999995</v>
      </c>
      <c r="AW5332">
        <v>49634.14</v>
      </c>
      <c r="BA5332" t="s">
        <v>86</v>
      </c>
      <c r="BB5332">
        <v>0</v>
      </c>
    </row>
    <row r="5333" spans="1:54" x14ac:dyDescent="0.2">
      <c r="A5333" t="s">
        <v>85</v>
      </c>
      <c r="B5333" s="1">
        <v>45412</v>
      </c>
      <c r="C5333">
        <v>0</v>
      </c>
      <c r="D5333">
        <v>9031196</v>
      </c>
      <c r="E5333" t="s">
        <v>63</v>
      </c>
      <c r="F5333" t="s">
        <v>86</v>
      </c>
      <c r="G5333" s="1">
        <v>45384</v>
      </c>
      <c r="H5333">
        <v>120</v>
      </c>
      <c r="I5333">
        <v>119</v>
      </c>
      <c r="J5333">
        <v>0</v>
      </c>
      <c r="L5333">
        <v>36</v>
      </c>
      <c r="M5333">
        <v>0.1875</v>
      </c>
      <c r="N5333">
        <v>0.18399043000000012</v>
      </c>
      <c r="O5333">
        <v>1.417365527604586E-2</v>
      </c>
      <c r="P5333">
        <v>226629.94</v>
      </c>
      <c r="Q5333">
        <v>0</v>
      </c>
      <c r="U5333">
        <v>235338.65</v>
      </c>
      <c r="V5333">
        <v>10703.71</v>
      </c>
      <c r="W5333">
        <v>1995</v>
      </c>
      <c r="X5333">
        <v>0</v>
      </c>
      <c r="Y5333">
        <v>0</v>
      </c>
      <c r="Z5333">
        <v>10703.71</v>
      </c>
      <c r="AA5333">
        <v>1995</v>
      </c>
      <c r="AB5333" t="s">
        <v>59</v>
      </c>
      <c r="AC5333">
        <v>1</v>
      </c>
      <c r="AD5333">
        <v>0</v>
      </c>
      <c r="AE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1198.81</v>
      </c>
      <c r="AV5333">
        <v>1095.95</v>
      </c>
      <c r="AW5333">
        <v>226629.94</v>
      </c>
      <c r="BA5333" t="s">
        <v>86</v>
      </c>
      <c r="BB5333">
        <v>0</v>
      </c>
    </row>
    <row r="5334" spans="1:54" x14ac:dyDescent="0.2">
      <c r="A5334" t="s">
        <v>85</v>
      </c>
      <c r="B5334" s="1">
        <v>45412</v>
      </c>
      <c r="C5334">
        <v>0</v>
      </c>
      <c r="D5334">
        <v>9031204</v>
      </c>
      <c r="E5334" t="s">
        <v>63</v>
      </c>
      <c r="F5334" t="s">
        <v>86</v>
      </c>
      <c r="G5334" s="1">
        <v>45384</v>
      </c>
      <c r="H5334">
        <v>96</v>
      </c>
      <c r="I5334">
        <v>95</v>
      </c>
      <c r="J5334">
        <v>0</v>
      </c>
      <c r="L5334">
        <v>36</v>
      </c>
      <c r="M5334">
        <v>0.22500000000000001</v>
      </c>
      <c r="N5334">
        <v>0.22342470000000017</v>
      </c>
      <c r="O5334">
        <v>1.6946426346464261E-2</v>
      </c>
      <c r="P5334">
        <v>145591.94</v>
      </c>
      <c r="Q5334">
        <v>0</v>
      </c>
      <c r="U5334">
        <v>152096.94</v>
      </c>
      <c r="V5334">
        <v>7500</v>
      </c>
      <c r="W5334">
        <v>995</v>
      </c>
      <c r="X5334">
        <v>0</v>
      </c>
      <c r="Y5334">
        <v>0</v>
      </c>
      <c r="Z5334">
        <v>7500</v>
      </c>
      <c r="AA5334">
        <v>995</v>
      </c>
      <c r="AB5334" t="s">
        <v>59</v>
      </c>
      <c r="AC5334">
        <v>1</v>
      </c>
      <c r="AD5334">
        <v>0</v>
      </c>
      <c r="AE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2261.36</v>
      </c>
      <c r="AV5334">
        <v>2034.22</v>
      </c>
      <c r="AW5334">
        <v>145591.94</v>
      </c>
      <c r="BA5334" t="s">
        <v>86</v>
      </c>
      <c r="BB5334">
        <v>0</v>
      </c>
    </row>
    <row r="5335" spans="1:54" x14ac:dyDescent="0.2">
      <c r="A5335" t="s">
        <v>85</v>
      </c>
      <c r="B5335" s="1">
        <v>45412</v>
      </c>
      <c r="C5335">
        <v>0</v>
      </c>
      <c r="D5335">
        <v>9031253</v>
      </c>
      <c r="E5335" t="s">
        <v>63</v>
      </c>
      <c r="F5335" t="s">
        <v>86</v>
      </c>
      <c r="G5335" s="1">
        <v>45384</v>
      </c>
      <c r="H5335">
        <v>60</v>
      </c>
      <c r="I5335">
        <v>59</v>
      </c>
      <c r="J5335">
        <v>0</v>
      </c>
      <c r="L5335">
        <v>36</v>
      </c>
      <c r="M5335">
        <v>0.23949999999999999</v>
      </c>
      <c r="N5335">
        <v>0.24675800000000017</v>
      </c>
      <c r="O5335">
        <v>1.854873806345525E-2</v>
      </c>
      <c r="P5335">
        <v>49634.14</v>
      </c>
      <c r="Q5335">
        <v>0</v>
      </c>
      <c r="U5335">
        <v>51139.14</v>
      </c>
      <c r="V5335">
        <v>2500</v>
      </c>
      <c r="W5335">
        <v>995</v>
      </c>
      <c r="X5335">
        <v>0</v>
      </c>
      <c r="Y5335">
        <v>0</v>
      </c>
      <c r="Z5335">
        <v>2500</v>
      </c>
      <c r="AA5335">
        <v>995</v>
      </c>
      <c r="AB5335" t="s">
        <v>55</v>
      </c>
      <c r="AC5335">
        <v>0</v>
      </c>
      <c r="AD5335">
        <v>0</v>
      </c>
      <c r="AE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704.44</v>
      </c>
      <c r="AV5335">
        <v>628.17999999999995</v>
      </c>
      <c r="AW5335">
        <v>49634.14</v>
      </c>
      <c r="BA5335" t="s">
        <v>86</v>
      </c>
      <c r="BB5335">
        <v>0</v>
      </c>
    </row>
    <row r="5336" spans="1:54" x14ac:dyDescent="0.2">
      <c r="A5336" t="s">
        <v>85</v>
      </c>
      <c r="B5336" s="1">
        <v>45412</v>
      </c>
      <c r="C5336">
        <v>0</v>
      </c>
      <c r="D5336">
        <v>9031261</v>
      </c>
      <c r="E5336" t="s">
        <v>63</v>
      </c>
      <c r="F5336" t="s">
        <v>86</v>
      </c>
      <c r="G5336" s="1">
        <v>45385</v>
      </c>
      <c r="H5336">
        <v>144</v>
      </c>
      <c r="I5336">
        <v>143</v>
      </c>
      <c r="J5336">
        <v>0</v>
      </c>
      <c r="L5336">
        <v>36</v>
      </c>
      <c r="M5336">
        <v>0.19950000000000001</v>
      </c>
      <c r="N5336">
        <v>0.20309060000000026</v>
      </c>
      <c r="O5336">
        <v>1.5527061899028416E-2</v>
      </c>
      <c r="P5336">
        <v>134168.60999999999</v>
      </c>
      <c r="Q5336">
        <v>0</v>
      </c>
      <c r="U5336">
        <v>138073.60999999999</v>
      </c>
      <c r="V5336">
        <v>4900</v>
      </c>
      <c r="W5336">
        <v>995</v>
      </c>
      <c r="X5336">
        <v>0</v>
      </c>
      <c r="Y5336">
        <v>0</v>
      </c>
      <c r="Z5336">
        <v>4900</v>
      </c>
      <c r="AA5336">
        <v>995</v>
      </c>
      <c r="AB5336" t="s">
        <v>59</v>
      </c>
      <c r="AC5336">
        <v>1</v>
      </c>
      <c r="AD5336">
        <v>0</v>
      </c>
      <c r="AE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2072.58</v>
      </c>
      <c r="AV5336">
        <v>1879.82</v>
      </c>
      <c r="AW5336">
        <v>134168.60999999999</v>
      </c>
      <c r="BA5336" t="s">
        <v>86</v>
      </c>
      <c r="BB5336">
        <v>0</v>
      </c>
    </row>
    <row r="5337" spans="1:54" x14ac:dyDescent="0.2">
      <c r="A5337" t="s">
        <v>85</v>
      </c>
      <c r="B5337" s="1">
        <v>45412</v>
      </c>
      <c r="C5337">
        <v>0</v>
      </c>
      <c r="D5337">
        <v>9031279</v>
      </c>
      <c r="E5337" t="s">
        <v>63</v>
      </c>
      <c r="F5337" t="s">
        <v>86</v>
      </c>
      <c r="G5337" s="1">
        <v>45386</v>
      </c>
      <c r="H5337">
        <v>144</v>
      </c>
      <c r="I5337">
        <v>143</v>
      </c>
      <c r="J5337">
        <v>0</v>
      </c>
      <c r="L5337">
        <v>36</v>
      </c>
      <c r="M5337">
        <v>0.215</v>
      </c>
      <c r="N5337">
        <v>0.21547580000000022</v>
      </c>
      <c r="O5337">
        <v>1.6394168842236878E-2</v>
      </c>
      <c r="P5337">
        <v>299653.69</v>
      </c>
      <c r="Q5337">
        <v>0</v>
      </c>
      <c r="U5337">
        <v>311620.05</v>
      </c>
      <c r="V5337">
        <v>13961.36</v>
      </c>
      <c r="W5337">
        <v>1995</v>
      </c>
      <c r="X5337">
        <v>0</v>
      </c>
      <c r="Y5337">
        <v>0</v>
      </c>
      <c r="Z5337">
        <v>13961.36</v>
      </c>
      <c r="AA5337">
        <v>1995</v>
      </c>
      <c r="AB5337" t="s">
        <v>59</v>
      </c>
      <c r="AC5337">
        <v>1</v>
      </c>
      <c r="AD5337">
        <v>0</v>
      </c>
      <c r="AE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1595.6</v>
      </c>
      <c r="AV5337">
        <v>1438.47</v>
      </c>
      <c r="AW5337">
        <v>299653.69</v>
      </c>
      <c r="BA5337" t="s">
        <v>86</v>
      </c>
      <c r="BB5337">
        <v>0</v>
      </c>
    </row>
    <row r="5338" spans="1:54" x14ac:dyDescent="0.2">
      <c r="A5338" t="s">
        <v>85</v>
      </c>
      <c r="B5338" s="1">
        <v>45412</v>
      </c>
      <c r="C5338">
        <v>0</v>
      </c>
      <c r="D5338">
        <v>9031311</v>
      </c>
      <c r="E5338" t="s">
        <v>63</v>
      </c>
      <c r="F5338" t="s">
        <v>86</v>
      </c>
      <c r="G5338" s="1">
        <v>45384</v>
      </c>
      <c r="H5338">
        <v>60</v>
      </c>
      <c r="I5338">
        <v>59</v>
      </c>
      <c r="J5338">
        <v>0</v>
      </c>
      <c r="L5338">
        <v>36</v>
      </c>
      <c r="M5338">
        <v>0.23949999999999999</v>
      </c>
      <c r="N5338">
        <v>0.2557100000000001</v>
      </c>
      <c r="O5338">
        <v>1.9156189681163394E-2</v>
      </c>
      <c r="P5338">
        <v>29780.48</v>
      </c>
      <c r="Q5338">
        <v>0</v>
      </c>
      <c r="U5338">
        <v>30285.48</v>
      </c>
      <c r="V5338">
        <v>1500</v>
      </c>
      <c r="W5338">
        <v>995</v>
      </c>
      <c r="X5338">
        <v>0</v>
      </c>
      <c r="Y5338">
        <v>0</v>
      </c>
      <c r="Z5338">
        <v>1500</v>
      </c>
      <c r="AA5338">
        <v>995</v>
      </c>
      <c r="AB5338" t="s">
        <v>55</v>
      </c>
      <c r="AC5338">
        <v>0</v>
      </c>
      <c r="AD5338">
        <v>0</v>
      </c>
      <c r="AE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417.55</v>
      </c>
      <c r="AV5338">
        <v>370.98</v>
      </c>
      <c r="AW5338">
        <v>29780.48</v>
      </c>
      <c r="BA5338" t="s">
        <v>86</v>
      </c>
      <c r="BB5338">
        <v>0</v>
      </c>
    </row>
    <row r="5339" spans="1:54" x14ac:dyDescent="0.2">
      <c r="A5339" t="s">
        <v>85</v>
      </c>
      <c r="B5339" s="1">
        <v>45412</v>
      </c>
      <c r="C5339">
        <v>0</v>
      </c>
      <c r="D5339">
        <v>9031386</v>
      </c>
      <c r="E5339" t="s">
        <v>63</v>
      </c>
      <c r="F5339" t="s">
        <v>86</v>
      </c>
      <c r="G5339" s="1">
        <v>45390</v>
      </c>
      <c r="H5339">
        <v>180</v>
      </c>
      <c r="I5339">
        <v>179</v>
      </c>
      <c r="J5339">
        <v>0</v>
      </c>
      <c r="L5339">
        <v>36</v>
      </c>
      <c r="M5339">
        <v>0.24</v>
      </c>
      <c r="N5339">
        <v>0.25202000000000013</v>
      </c>
      <c r="O5339">
        <v>1.8906281536248848E-2</v>
      </c>
      <c r="P5339">
        <v>178456.11</v>
      </c>
      <c r="Q5339">
        <v>0</v>
      </c>
      <c r="U5339">
        <v>183461.11</v>
      </c>
      <c r="V5339">
        <v>10000</v>
      </c>
      <c r="W5339">
        <v>4995</v>
      </c>
      <c r="X5339">
        <v>0</v>
      </c>
      <c r="Y5339">
        <v>0</v>
      </c>
      <c r="Z5339">
        <v>10000</v>
      </c>
      <c r="AA5339">
        <v>4995</v>
      </c>
      <c r="AB5339" t="s">
        <v>59</v>
      </c>
      <c r="AC5339">
        <v>1</v>
      </c>
      <c r="AD5339">
        <v>0</v>
      </c>
      <c r="AE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2766.04</v>
      </c>
      <c r="AV5339">
        <v>2456.84</v>
      </c>
      <c r="AW5339">
        <v>178456.11</v>
      </c>
      <c r="BA5339" t="s">
        <v>86</v>
      </c>
      <c r="BB5339">
        <v>0</v>
      </c>
    </row>
    <row r="5340" spans="1:54" x14ac:dyDescent="0.2">
      <c r="A5340" t="s">
        <v>85</v>
      </c>
      <c r="B5340" s="1">
        <v>45412</v>
      </c>
      <c r="C5340">
        <v>0</v>
      </c>
      <c r="D5340">
        <v>9031394</v>
      </c>
      <c r="E5340" t="s">
        <v>63</v>
      </c>
      <c r="F5340" t="s">
        <v>86</v>
      </c>
      <c r="G5340" s="1">
        <v>45384</v>
      </c>
      <c r="H5340">
        <v>60</v>
      </c>
      <c r="I5340">
        <v>59</v>
      </c>
      <c r="J5340">
        <v>0</v>
      </c>
      <c r="L5340">
        <v>36</v>
      </c>
      <c r="M5340">
        <v>0.23949999999999999</v>
      </c>
      <c r="N5340">
        <v>0.24675800000000017</v>
      </c>
      <c r="O5340">
        <v>1.854873806345525E-2</v>
      </c>
      <c r="P5340">
        <v>49634.14</v>
      </c>
      <c r="Q5340">
        <v>0</v>
      </c>
      <c r="U5340">
        <v>51139.14</v>
      </c>
      <c r="V5340">
        <v>2500</v>
      </c>
      <c r="W5340">
        <v>995</v>
      </c>
      <c r="X5340">
        <v>0</v>
      </c>
      <c r="Y5340">
        <v>0</v>
      </c>
      <c r="Z5340">
        <v>2500</v>
      </c>
      <c r="AA5340">
        <v>995</v>
      </c>
      <c r="AB5340" t="s">
        <v>55</v>
      </c>
      <c r="AC5340">
        <v>0</v>
      </c>
      <c r="AD5340">
        <v>0</v>
      </c>
      <c r="AE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704.44</v>
      </c>
      <c r="AV5340">
        <v>628.17999999999995</v>
      </c>
      <c r="AW5340">
        <v>49634.14</v>
      </c>
      <c r="BA5340" t="s">
        <v>86</v>
      </c>
      <c r="BB5340">
        <v>0</v>
      </c>
    </row>
    <row r="5341" spans="1:54" x14ac:dyDescent="0.2">
      <c r="A5341" t="s">
        <v>85</v>
      </c>
      <c r="B5341" s="1">
        <v>45412</v>
      </c>
      <c r="C5341">
        <v>0</v>
      </c>
      <c r="D5341">
        <v>9031402</v>
      </c>
      <c r="E5341" t="s">
        <v>63</v>
      </c>
      <c r="F5341" t="s">
        <v>86</v>
      </c>
      <c r="G5341" s="1">
        <v>45385</v>
      </c>
      <c r="H5341">
        <v>96</v>
      </c>
      <c r="I5341">
        <v>95</v>
      </c>
      <c r="J5341">
        <v>0</v>
      </c>
      <c r="L5341">
        <v>36</v>
      </c>
      <c r="M5341">
        <v>0.1875</v>
      </c>
      <c r="N5341">
        <v>0.19221020000000014</v>
      </c>
      <c r="O5341">
        <v>1.4758529965203326E-2</v>
      </c>
      <c r="P5341">
        <v>78762.460000000006</v>
      </c>
      <c r="Q5341">
        <v>0</v>
      </c>
      <c r="U5341">
        <v>80490.490000000005</v>
      </c>
      <c r="V5341">
        <v>3723.03</v>
      </c>
      <c r="W5341">
        <v>1995</v>
      </c>
      <c r="X5341">
        <v>0</v>
      </c>
      <c r="Y5341">
        <v>0</v>
      </c>
      <c r="Z5341">
        <v>3723.03</v>
      </c>
      <c r="AA5341">
        <v>1995</v>
      </c>
      <c r="AB5341" t="s">
        <v>59</v>
      </c>
      <c r="AC5341">
        <v>1</v>
      </c>
      <c r="AD5341">
        <v>0</v>
      </c>
      <c r="AE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407.89</v>
      </c>
      <c r="AV5341">
        <v>371.65</v>
      </c>
      <c r="AW5341">
        <v>78762.460000000006</v>
      </c>
      <c r="BA5341" t="s">
        <v>86</v>
      </c>
      <c r="BB5341">
        <v>0</v>
      </c>
    </row>
    <row r="5342" spans="1:54" x14ac:dyDescent="0.2">
      <c r="A5342" t="s">
        <v>85</v>
      </c>
      <c r="B5342" s="1">
        <v>45412</v>
      </c>
      <c r="C5342">
        <v>0</v>
      </c>
      <c r="D5342">
        <v>9031469</v>
      </c>
      <c r="E5342" t="s">
        <v>63</v>
      </c>
      <c r="F5342" t="s">
        <v>86</v>
      </c>
      <c r="G5342" s="1">
        <v>45384</v>
      </c>
      <c r="H5342">
        <v>60</v>
      </c>
      <c r="I5342">
        <v>59</v>
      </c>
      <c r="J5342">
        <v>0</v>
      </c>
      <c r="L5342">
        <v>36</v>
      </c>
      <c r="M5342">
        <v>0.23949999999999999</v>
      </c>
      <c r="N5342">
        <v>0.24675800000000017</v>
      </c>
      <c r="O5342">
        <v>1.854873806345525E-2</v>
      </c>
      <c r="P5342">
        <v>49634.14</v>
      </c>
      <c r="Q5342">
        <v>0</v>
      </c>
      <c r="U5342">
        <v>51139.14</v>
      </c>
      <c r="V5342">
        <v>2500</v>
      </c>
      <c r="W5342">
        <v>995</v>
      </c>
      <c r="X5342">
        <v>0</v>
      </c>
      <c r="Y5342">
        <v>0</v>
      </c>
      <c r="Z5342">
        <v>2500</v>
      </c>
      <c r="AA5342">
        <v>995</v>
      </c>
      <c r="AB5342" t="s">
        <v>55</v>
      </c>
      <c r="AC5342">
        <v>0</v>
      </c>
      <c r="AD5342">
        <v>0</v>
      </c>
      <c r="AE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704.44</v>
      </c>
      <c r="AV5342">
        <v>628.17999999999995</v>
      </c>
      <c r="AW5342">
        <v>49634.14</v>
      </c>
      <c r="BA5342" t="s">
        <v>86</v>
      </c>
      <c r="BB5342">
        <v>0</v>
      </c>
    </row>
    <row r="5343" spans="1:54" x14ac:dyDescent="0.2">
      <c r="A5343" t="s">
        <v>85</v>
      </c>
      <c r="B5343" s="1">
        <v>45412</v>
      </c>
      <c r="C5343">
        <v>0</v>
      </c>
      <c r="D5343">
        <v>7979206</v>
      </c>
      <c r="E5343" t="s">
        <v>63</v>
      </c>
      <c r="F5343" t="s">
        <v>86</v>
      </c>
      <c r="G5343" s="1">
        <v>45245</v>
      </c>
      <c r="H5343">
        <v>144</v>
      </c>
      <c r="I5343">
        <v>139</v>
      </c>
      <c r="J5343">
        <v>5</v>
      </c>
      <c r="L5343">
        <v>36</v>
      </c>
      <c r="M5343">
        <v>0.27950000000000003</v>
      </c>
      <c r="N5343">
        <v>0.29330250000000019</v>
      </c>
      <c r="O5343">
        <v>2.1664506443313414E-2</v>
      </c>
      <c r="P5343">
        <v>133644.66</v>
      </c>
      <c r="Q5343">
        <v>0</v>
      </c>
      <c r="U5343">
        <v>138936.70000000001</v>
      </c>
      <c r="V5343">
        <v>7087.5</v>
      </c>
      <c r="W5343">
        <v>995</v>
      </c>
      <c r="X5343">
        <v>931.19</v>
      </c>
      <c r="Y5343">
        <v>130.72999999999999</v>
      </c>
      <c r="Z5343">
        <v>6156.31</v>
      </c>
      <c r="AA5343">
        <v>864.27</v>
      </c>
      <c r="AB5343" t="s">
        <v>59</v>
      </c>
      <c r="AC5343">
        <v>1</v>
      </c>
      <c r="AD5343">
        <v>0</v>
      </c>
      <c r="AE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2089.27</v>
      </c>
      <c r="AV5343">
        <v>1825.18</v>
      </c>
      <c r="AW5343">
        <v>133644.66</v>
      </c>
      <c r="BA5343" t="s">
        <v>86</v>
      </c>
      <c r="BB5343">
        <v>0</v>
      </c>
    </row>
    <row r="5344" spans="1:54" x14ac:dyDescent="0.2">
      <c r="A5344" t="s">
        <v>85</v>
      </c>
      <c r="B5344" s="1">
        <v>45412</v>
      </c>
      <c r="C5344">
        <v>0</v>
      </c>
      <c r="D5344">
        <v>7979263</v>
      </c>
      <c r="E5344" t="s">
        <v>63</v>
      </c>
      <c r="F5344" t="s">
        <v>86</v>
      </c>
      <c r="G5344" s="1">
        <v>45245</v>
      </c>
      <c r="H5344">
        <v>180</v>
      </c>
      <c r="I5344">
        <v>175</v>
      </c>
      <c r="J5344">
        <v>5</v>
      </c>
      <c r="L5344">
        <v>36</v>
      </c>
      <c r="M5344">
        <v>0.188</v>
      </c>
      <c r="N5344">
        <v>0.1904948300000002</v>
      </c>
      <c r="O5344">
        <v>1.4636779319737947E-2</v>
      </c>
      <c r="P5344">
        <v>343005.23</v>
      </c>
      <c r="Q5344">
        <v>0</v>
      </c>
      <c r="U5344">
        <v>352629.5</v>
      </c>
      <c r="V5344">
        <v>12075</v>
      </c>
      <c r="W5344">
        <v>995</v>
      </c>
      <c r="X5344">
        <v>1586.46</v>
      </c>
      <c r="Y5344">
        <v>130.72999999999999</v>
      </c>
      <c r="Z5344">
        <v>10488.54</v>
      </c>
      <c r="AA5344">
        <v>864.27</v>
      </c>
      <c r="AB5344" t="s">
        <v>59</v>
      </c>
      <c r="AC5344">
        <v>1</v>
      </c>
      <c r="AD5344">
        <v>0</v>
      </c>
      <c r="AE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1810.64</v>
      </c>
      <c r="AV5344">
        <v>1650.01</v>
      </c>
      <c r="AW5344">
        <v>343005.23</v>
      </c>
      <c r="BA5344" t="s">
        <v>86</v>
      </c>
      <c r="BB5344">
        <v>0</v>
      </c>
    </row>
    <row r="5345" spans="1:54" x14ac:dyDescent="0.2">
      <c r="A5345" t="s">
        <v>85</v>
      </c>
      <c r="B5345" s="1">
        <v>45412</v>
      </c>
      <c r="C5345">
        <v>0</v>
      </c>
      <c r="D5345">
        <v>7979271</v>
      </c>
      <c r="E5345" t="s">
        <v>63</v>
      </c>
      <c r="F5345" t="s">
        <v>86</v>
      </c>
      <c r="G5345" s="1">
        <v>45246</v>
      </c>
      <c r="H5345">
        <v>180</v>
      </c>
      <c r="I5345">
        <v>175</v>
      </c>
      <c r="J5345">
        <v>5</v>
      </c>
      <c r="L5345">
        <v>36</v>
      </c>
      <c r="M5345">
        <v>0.21099999999999999</v>
      </c>
      <c r="N5345">
        <v>0.21233340000000017</v>
      </c>
      <c r="O5345">
        <v>1.6174934043281963E-2</v>
      </c>
      <c r="P5345">
        <v>403275.05</v>
      </c>
      <c r="Q5345">
        <v>0</v>
      </c>
      <c r="U5345">
        <v>418423.48</v>
      </c>
      <c r="V5345">
        <v>19434.740000000002</v>
      </c>
      <c r="W5345">
        <v>1995</v>
      </c>
      <c r="X5345">
        <v>2553.42</v>
      </c>
      <c r="Y5345">
        <v>262.11</v>
      </c>
      <c r="Z5345">
        <v>16881.32</v>
      </c>
      <c r="AA5345">
        <v>1732.89</v>
      </c>
      <c r="AB5345" t="s">
        <v>59</v>
      </c>
      <c r="AC5345">
        <v>1</v>
      </c>
      <c r="AD5345">
        <v>0</v>
      </c>
      <c r="AE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2148.37</v>
      </c>
      <c r="AV5345">
        <v>1939.19</v>
      </c>
      <c r="AW5345">
        <v>403275.05</v>
      </c>
      <c r="BA5345" t="s">
        <v>86</v>
      </c>
      <c r="BB5345">
        <v>0</v>
      </c>
    </row>
    <row r="5346" spans="1:54" x14ac:dyDescent="0.2">
      <c r="A5346" t="s">
        <v>85</v>
      </c>
      <c r="B5346" s="1">
        <v>45412</v>
      </c>
      <c r="C5346">
        <v>0</v>
      </c>
      <c r="D5346">
        <v>7979289</v>
      </c>
      <c r="E5346" t="s">
        <v>63</v>
      </c>
      <c r="F5346" t="s">
        <v>86</v>
      </c>
      <c r="G5346" s="1">
        <v>45245</v>
      </c>
      <c r="H5346">
        <v>144</v>
      </c>
      <c r="I5346">
        <v>139</v>
      </c>
      <c r="J5346">
        <v>5</v>
      </c>
      <c r="L5346">
        <v>36</v>
      </c>
      <c r="M5346">
        <v>0.2495</v>
      </c>
      <c r="N5346">
        <v>0.26117949999999995</v>
      </c>
      <c r="O5346">
        <v>1.9525380226181666E-2</v>
      </c>
      <c r="P5346">
        <v>168742.47</v>
      </c>
      <c r="Q5346">
        <v>0</v>
      </c>
      <c r="U5346">
        <v>174095.57</v>
      </c>
      <c r="V5346">
        <v>8157.79</v>
      </c>
      <c r="W5346">
        <v>1995</v>
      </c>
      <c r="X5346">
        <v>1071.8</v>
      </c>
      <c r="Y5346">
        <v>262.11</v>
      </c>
      <c r="Z5346">
        <v>7085.99</v>
      </c>
      <c r="AA5346">
        <v>1732.89</v>
      </c>
      <c r="AB5346" t="s">
        <v>59</v>
      </c>
      <c r="AC5346">
        <v>1</v>
      </c>
      <c r="AD5346">
        <v>0</v>
      </c>
      <c r="AE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2617.21</v>
      </c>
      <c r="AV5346">
        <v>2316.29</v>
      </c>
      <c r="AW5346">
        <v>168742.47</v>
      </c>
      <c r="BA5346" t="s">
        <v>86</v>
      </c>
      <c r="BB5346">
        <v>0</v>
      </c>
    </row>
    <row r="5347" spans="1:54" x14ac:dyDescent="0.2">
      <c r="A5347" t="s">
        <v>85</v>
      </c>
      <c r="B5347" s="1">
        <v>45412</v>
      </c>
      <c r="C5347">
        <v>0</v>
      </c>
      <c r="D5347">
        <v>7979321</v>
      </c>
      <c r="E5347" t="s">
        <v>63</v>
      </c>
      <c r="F5347" t="s">
        <v>86</v>
      </c>
      <c r="G5347" s="1">
        <v>45252</v>
      </c>
      <c r="H5347">
        <v>180</v>
      </c>
      <c r="I5347">
        <v>175</v>
      </c>
      <c r="J5347">
        <v>5</v>
      </c>
      <c r="L5347">
        <v>36</v>
      </c>
      <c r="M5347">
        <v>0.221</v>
      </c>
      <c r="N5347">
        <v>0.2262429300000002</v>
      </c>
      <c r="O5347">
        <v>1.7141436033615065E-2</v>
      </c>
      <c r="P5347">
        <v>196944.27</v>
      </c>
      <c r="Q5347">
        <v>0</v>
      </c>
      <c r="U5347">
        <v>203547.83</v>
      </c>
      <c r="V5347">
        <v>9597.4</v>
      </c>
      <c r="W5347">
        <v>1995</v>
      </c>
      <c r="X5347">
        <v>1260.95</v>
      </c>
      <c r="Y5347">
        <v>262.11</v>
      </c>
      <c r="Z5347">
        <v>8336.4500000000007</v>
      </c>
      <c r="AA5347">
        <v>1732.89</v>
      </c>
      <c r="AB5347" t="s">
        <v>59</v>
      </c>
      <c r="AC5347">
        <v>1</v>
      </c>
      <c r="AD5347">
        <v>0</v>
      </c>
      <c r="AE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1045.82</v>
      </c>
      <c r="AV5347">
        <v>938.34</v>
      </c>
      <c r="AW5347">
        <v>196944.27</v>
      </c>
      <c r="BA5347" t="s">
        <v>86</v>
      </c>
      <c r="BB5347">
        <v>0</v>
      </c>
    </row>
    <row r="5348" spans="1:54" x14ac:dyDescent="0.2">
      <c r="A5348" t="s">
        <v>85</v>
      </c>
      <c r="B5348" s="1">
        <v>45412</v>
      </c>
      <c r="C5348">
        <v>0</v>
      </c>
      <c r="D5348">
        <v>7979438</v>
      </c>
      <c r="E5348" t="s">
        <v>63</v>
      </c>
      <c r="F5348" t="s">
        <v>86</v>
      </c>
      <c r="G5348" s="1">
        <v>45247</v>
      </c>
      <c r="H5348">
        <v>120</v>
      </c>
      <c r="I5348">
        <v>115</v>
      </c>
      <c r="J5348">
        <v>5</v>
      </c>
      <c r="L5348">
        <v>36</v>
      </c>
      <c r="M5348">
        <v>0.21099999999999999</v>
      </c>
      <c r="N5348">
        <v>0.21088524000000014</v>
      </c>
      <c r="O5348">
        <v>1.6073725340050249E-2</v>
      </c>
      <c r="P5348">
        <v>352293.47</v>
      </c>
      <c r="Q5348">
        <v>0</v>
      </c>
      <c r="U5348">
        <v>365983.02</v>
      </c>
      <c r="V5348">
        <v>17755.189999999999</v>
      </c>
      <c r="W5348">
        <v>1995</v>
      </c>
      <c r="X5348">
        <v>2332.75</v>
      </c>
      <c r="Y5348">
        <v>262.11</v>
      </c>
      <c r="Z5348">
        <v>15422.44</v>
      </c>
      <c r="AA5348">
        <v>1732.89</v>
      </c>
      <c r="AB5348" t="s">
        <v>59</v>
      </c>
      <c r="AC5348">
        <v>1</v>
      </c>
      <c r="AD5348">
        <v>0</v>
      </c>
      <c r="AE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1865.53</v>
      </c>
      <c r="AV5348">
        <v>1685.52</v>
      </c>
      <c r="AW5348">
        <v>352293.47</v>
      </c>
      <c r="BA5348" t="s">
        <v>86</v>
      </c>
      <c r="BB5348">
        <v>0</v>
      </c>
    </row>
    <row r="5349" spans="1:54" x14ac:dyDescent="0.2">
      <c r="A5349" t="s">
        <v>85</v>
      </c>
      <c r="B5349" s="1">
        <v>45412</v>
      </c>
      <c r="C5349">
        <v>0</v>
      </c>
      <c r="D5349">
        <v>7979503</v>
      </c>
      <c r="E5349" t="s">
        <v>63</v>
      </c>
      <c r="F5349" t="s">
        <v>86</v>
      </c>
      <c r="G5349" s="1">
        <v>45247</v>
      </c>
      <c r="H5349">
        <v>212</v>
      </c>
      <c r="I5349">
        <v>210</v>
      </c>
      <c r="J5349">
        <v>5</v>
      </c>
      <c r="L5349">
        <v>36</v>
      </c>
      <c r="M5349">
        <v>0.17799999999999999</v>
      </c>
      <c r="N5349">
        <v>0.17408891000000024</v>
      </c>
      <c r="O5349">
        <v>1.3464153661552958E-2</v>
      </c>
      <c r="P5349">
        <v>395124.73</v>
      </c>
      <c r="Q5349">
        <v>0</v>
      </c>
      <c r="U5349">
        <v>410273.16</v>
      </c>
      <c r="V5349">
        <v>19434.740000000002</v>
      </c>
      <c r="W5349">
        <v>1995</v>
      </c>
      <c r="X5349">
        <v>2553.42</v>
      </c>
      <c r="Y5349">
        <v>262.11</v>
      </c>
      <c r="Z5349">
        <v>16881.32</v>
      </c>
      <c r="AA5349">
        <v>1732.89</v>
      </c>
      <c r="AB5349" t="s">
        <v>59</v>
      </c>
      <c r="AC5349">
        <v>1</v>
      </c>
      <c r="AD5349">
        <v>0</v>
      </c>
      <c r="AE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2107.75</v>
      </c>
      <c r="AV5349">
        <v>1934.81</v>
      </c>
      <c r="AW5349">
        <v>395124.73</v>
      </c>
      <c r="BA5349" t="s">
        <v>86</v>
      </c>
      <c r="BB5349">
        <v>0</v>
      </c>
    </row>
    <row r="5350" spans="1:54" x14ac:dyDescent="0.2">
      <c r="A5350" t="s">
        <v>85</v>
      </c>
      <c r="B5350" s="1">
        <v>45412</v>
      </c>
      <c r="C5350">
        <v>0</v>
      </c>
      <c r="D5350">
        <v>7979511</v>
      </c>
      <c r="E5350" t="s">
        <v>63</v>
      </c>
      <c r="F5350" t="s">
        <v>86</v>
      </c>
      <c r="G5350" s="1">
        <v>45246</v>
      </c>
      <c r="H5350">
        <v>120</v>
      </c>
      <c r="I5350">
        <v>115</v>
      </c>
      <c r="J5350">
        <v>5</v>
      </c>
      <c r="L5350">
        <v>36</v>
      </c>
      <c r="M5350">
        <v>0.188</v>
      </c>
      <c r="N5350">
        <v>0.19215600000000019</v>
      </c>
      <c r="O5350">
        <v>1.4754685506233489E-2</v>
      </c>
      <c r="P5350">
        <v>104134.9</v>
      </c>
      <c r="Q5350">
        <v>0</v>
      </c>
      <c r="U5350">
        <v>106614.8</v>
      </c>
      <c r="V5350">
        <v>3850</v>
      </c>
      <c r="W5350">
        <v>995</v>
      </c>
      <c r="X5350">
        <v>505.83</v>
      </c>
      <c r="Y5350">
        <v>130.72999999999999</v>
      </c>
      <c r="Z5350">
        <v>3344.17</v>
      </c>
      <c r="AA5350">
        <v>864.27</v>
      </c>
      <c r="AB5350" t="s">
        <v>59</v>
      </c>
      <c r="AC5350">
        <v>1</v>
      </c>
      <c r="AD5350">
        <v>0</v>
      </c>
      <c r="AE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543.34</v>
      </c>
      <c r="AV5350">
        <v>494.95</v>
      </c>
      <c r="AW5350">
        <v>104134.9</v>
      </c>
      <c r="BA5350" t="s">
        <v>86</v>
      </c>
      <c r="BB5350">
        <v>0</v>
      </c>
    </row>
    <row r="5351" spans="1:54" x14ac:dyDescent="0.2">
      <c r="A5351" t="s">
        <v>85</v>
      </c>
      <c r="B5351" s="1">
        <v>45412</v>
      </c>
      <c r="C5351">
        <v>0</v>
      </c>
      <c r="D5351">
        <v>7979636</v>
      </c>
      <c r="E5351" t="s">
        <v>63</v>
      </c>
      <c r="F5351" t="s">
        <v>86</v>
      </c>
      <c r="G5351" s="1">
        <v>45247</v>
      </c>
      <c r="H5351">
        <v>180</v>
      </c>
      <c r="I5351">
        <v>175</v>
      </c>
      <c r="J5351">
        <v>5</v>
      </c>
      <c r="L5351">
        <v>36</v>
      </c>
      <c r="M5351">
        <v>0.21099999999999999</v>
      </c>
      <c r="N5351">
        <v>0.21079060000000019</v>
      </c>
      <c r="O5351">
        <v>1.6067107297700112E-2</v>
      </c>
      <c r="P5351">
        <v>265898.51</v>
      </c>
      <c r="Q5351">
        <v>0</v>
      </c>
      <c r="U5351">
        <v>276670.3</v>
      </c>
      <c r="V5351">
        <v>14396.1</v>
      </c>
      <c r="W5351">
        <v>1995</v>
      </c>
      <c r="X5351">
        <v>1891.42</v>
      </c>
      <c r="Y5351">
        <v>262.11</v>
      </c>
      <c r="Z5351">
        <v>12504.68</v>
      </c>
      <c r="AA5351">
        <v>1732.89</v>
      </c>
      <c r="AB5351" t="s">
        <v>59</v>
      </c>
      <c r="AC5351">
        <v>1</v>
      </c>
      <c r="AD5351">
        <v>0</v>
      </c>
      <c r="AE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1420.14</v>
      </c>
      <c r="AV5351">
        <v>1282.73</v>
      </c>
      <c r="AW5351">
        <v>265898.51</v>
      </c>
      <c r="BA5351" t="s">
        <v>86</v>
      </c>
      <c r="BB5351">
        <v>0</v>
      </c>
    </row>
    <row r="5352" spans="1:54" x14ac:dyDescent="0.2">
      <c r="A5352" t="s">
        <v>85</v>
      </c>
      <c r="B5352" s="1">
        <v>45412</v>
      </c>
      <c r="C5352">
        <v>0</v>
      </c>
      <c r="D5352">
        <v>7979818</v>
      </c>
      <c r="E5352" t="s">
        <v>63</v>
      </c>
      <c r="F5352" t="s">
        <v>86</v>
      </c>
      <c r="G5352" s="1">
        <v>45250</v>
      </c>
      <c r="H5352">
        <v>144</v>
      </c>
      <c r="I5352">
        <v>139</v>
      </c>
      <c r="J5352">
        <v>5</v>
      </c>
      <c r="L5352">
        <v>36</v>
      </c>
      <c r="M5352">
        <v>0.221</v>
      </c>
      <c r="N5352">
        <v>0.22414853000000021</v>
      </c>
      <c r="O5352">
        <v>1.6996551612087574E-2</v>
      </c>
      <c r="P5352">
        <v>298012.15000000002</v>
      </c>
      <c r="Q5352">
        <v>0</v>
      </c>
      <c r="U5352">
        <v>308992.36</v>
      </c>
      <c r="V5352">
        <v>14636.04</v>
      </c>
      <c r="W5352">
        <v>1995</v>
      </c>
      <c r="X5352">
        <v>1922.94</v>
      </c>
      <c r="Y5352">
        <v>262.11</v>
      </c>
      <c r="Z5352">
        <v>12713.1</v>
      </c>
      <c r="AA5352">
        <v>1732.89</v>
      </c>
      <c r="AB5352" t="s">
        <v>59</v>
      </c>
      <c r="AC5352">
        <v>1</v>
      </c>
      <c r="AD5352">
        <v>0</v>
      </c>
      <c r="AE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1582.3</v>
      </c>
      <c r="AV5352">
        <v>1421.18</v>
      </c>
      <c r="AW5352">
        <v>298012.15000000002</v>
      </c>
      <c r="BA5352" t="s">
        <v>86</v>
      </c>
      <c r="BB5352">
        <v>0</v>
      </c>
    </row>
    <row r="5353" spans="1:54" x14ac:dyDescent="0.2">
      <c r="A5353" t="s">
        <v>85</v>
      </c>
      <c r="B5353" s="1">
        <v>45412</v>
      </c>
      <c r="C5353">
        <v>0</v>
      </c>
      <c r="D5353">
        <v>7979909</v>
      </c>
      <c r="E5353" t="s">
        <v>63</v>
      </c>
      <c r="F5353" t="s">
        <v>86</v>
      </c>
      <c r="G5353" s="1">
        <v>45252</v>
      </c>
      <c r="H5353">
        <v>144</v>
      </c>
      <c r="I5353">
        <v>139</v>
      </c>
      <c r="J5353">
        <v>5</v>
      </c>
      <c r="L5353">
        <v>36</v>
      </c>
      <c r="M5353">
        <v>0.26950000000000002</v>
      </c>
      <c r="N5353">
        <v>0.28668590000000005</v>
      </c>
      <c r="O5353">
        <v>2.1227909605628703E-2</v>
      </c>
      <c r="P5353">
        <v>136279.64000000001</v>
      </c>
      <c r="Q5353">
        <v>0</v>
      </c>
      <c r="U5353">
        <v>140382.26999999999</v>
      </c>
      <c r="V5353">
        <v>6718.18</v>
      </c>
      <c r="W5353">
        <v>1995</v>
      </c>
      <c r="X5353">
        <v>882.66</v>
      </c>
      <c r="Y5353">
        <v>262.11</v>
      </c>
      <c r="Z5353">
        <v>5835.52</v>
      </c>
      <c r="AA5353">
        <v>1732.89</v>
      </c>
      <c r="AB5353" t="s">
        <v>59</v>
      </c>
      <c r="AC5353">
        <v>1</v>
      </c>
      <c r="AD5353">
        <v>0</v>
      </c>
      <c r="AE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2112.21</v>
      </c>
      <c r="AV5353">
        <v>1850.04</v>
      </c>
      <c r="AW5353">
        <v>136279.64000000001</v>
      </c>
      <c r="BA5353" t="s">
        <v>86</v>
      </c>
      <c r="BB5353">
        <v>0</v>
      </c>
    </row>
    <row r="5354" spans="1:54" x14ac:dyDescent="0.2">
      <c r="A5354" t="s">
        <v>85</v>
      </c>
      <c r="B5354" s="1">
        <v>45412</v>
      </c>
      <c r="C5354">
        <v>0</v>
      </c>
      <c r="D5354">
        <v>7979982</v>
      </c>
      <c r="E5354" t="s">
        <v>63</v>
      </c>
      <c r="F5354" t="s">
        <v>86</v>
      </c>
      <c r="G5354" s="1">
        <v>45258</v>
      </c>
      <c r="H5354">
        <v>144</v>
      </c>
      <c r="I5354">
        <v>139</v>
      </c>
      <c r="J5354">
        <v>5</v>
      </c>
      <c r="L5354">
        <v>36</v>
      </c>
      <c r="M5354">
        <v>0.27950000000000003</v>
      </c>
      <c r="N5354">
        <v>0.29383300000000001</v>
      </c>
      <c r="O5354">
        <v>2.1699422802981427E-2</v>
      </c>
      <c r="P5354">
        <v>173945.72</v>
      </c>
      <c r="Q5354">
        <v>0</v>
      </c>
      <c r="U5354">
        <v>180681.84</v>
      </c>
      <c r="V5354">
        <v>8750</v>
      </c>
      <c r="W5354">
        <v>995</v>
      </c>
      <c r="X5354">
        <v>1149.6099999999999</v>
      </c>
      <c r="Y5354">
        <v>130.72999999999999</v>
      </c>
      <c r="Z5354">
        <v>7600.39</v>
      </c>
      <c r="AA5354">
        <v>864.27</v>
      </c>
      <c r="AB5354" t="s">
        <v>59</v>
      </c>
      <c r="AC5354">
        <v>1</v>
      </c>
      <c r="AD5354">
        <v>0</v>
      </c>
      <c r="AE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2717.23</v>
      </c>
      <c r="AV5354">
        <v>2373.25</v>
      </c>
      <c r="AW5354">
        <v>173945.72</v>
      </c>
      <c r="BA5354" t="s">
        <v>86</v>
      </c>
      <c r="BB5354">
        <v>0</v>
      </c>
    </row>
    <row r="5355" spans="1:54" x14ac:dyDescent="0.2">
      <c r="A5355" t="s">
        <v>85</v>
      </c>
      <c r="B5355" s="1">
        <v>45412</v>
      </c>
      <c r="C5355">
        <v>0</v>
      </c>
      <c r="D5355">
        <v>7979990</v>
      </c>
      <c r="E5355" t="s">
        <v>63</v>
      </c>
      <c r="F5355" t="s">
        <v>86</v>
      </c>
      <c r="G5355" s="1">
        <v>45252</v>
      </c>
      <c r="H5355">
        <v>144</v>
      </c>
      <c r="I5355">
        <v>139</v>
      </c>
      <c r="J5355">
        <v>5</v>
      </c>
      <c r="L5355">
        <v>36</v>
      </c>
      <c r="M5355">
        <v>0.26950000000000002</v>
      </c>
      <c r="N5355">
        <v>0.28033960999999991</v>
      </c>
      <c r="O5355">
        <v>2.080721123319762E-2</v>
      </c>
      <c r="P5355">
        <v>153680.85999999999</v>
      </c>
      <c r="Q5355">
        <v>0</v>
      </c>
      <c r="U5355">
        <v>159930.54999999999</v>
      </c>
      <c r="V5355">
        <v>8190</v>
      </c>
      <c r="W5355">
        <v>995</v>
      </c>
      <c r="X5355">
        <v>1076.04</v>
      </c>
      <c r="Y5355">
        <v>130.72999999999999</v>
      </c>
      <c r="Z5355">
        <v>7113.96</v>
      </c>
      <c r="AA5355">
        <v>864.27</v>
      </c>
      <c r="AB5355" t="s">
        <v>59</v>
      </c>
      <c r="AC5355">
        <v>1</v>
      </c>
      <c r="AD5355">
        <v>0</v>
      </c>
      <c r="AE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2403.96</v>
      </c>
      <c r="AV5355">
        <v>2111.09</v>
      </c>
      <c r="AW5355">
        <v>153680.85999999999</v>
      </c>
      <c r="BA5355" t="s">
        <v>86</v>
      </c>
      <c r="BB5355">
        <v>0</v>
      </c>
    </row>
    <row r="5356" spans="1:54" x14ac:dyDescent="0.2">
      <c r="A5356" t="s">
        <v>85</v>
      </c>
      <c r="B5356" s="1">
        <v>45412</v>
      </c>
      <c r="C5356">
        <v>0</v>
      </c>
      <c r="D5356">
        <v>7980352</v>
      </c>
      <c r="E5356" t="s">
        <v>63</v>
      </c>
      <c r="F5356" t="s">
        <v>86</v>
      </c>
      <c r="G5356" s="1">
        <v>45258</v>
      </c>
      <c r="H5356">
        <v>96</v>
      </c>
      <c r="I5356">
        <v>91</v>
      </c>
      <c r="J5356">
        <v>5</v>
      </c>
      <c r="L5356">
        <v>36</v>
      </c>
      <c r="M5356">
        <v>0.221</v>
      </c>
      <c r="N5356">
        <v>0.22134980000000021</v>
      </c>
      <c r="O5356">
        <v>1.6802588610169256E-2</v>
      </c>
      <c r="P5356">
        <v>161024.69</v>
      </c>
      <c r="Q5356">
        <v>0</v>
      </c>
      <c r="U5356">
        <v>167419.85</v>
      </c>
      <c r="V5356">
        <v>9357.4699999999993</v>
      </c>
      <c r="W5356">
        <v>1995</v>
      </c>
      <c r="X5356">
        <v>1229.42</v>
      </c>
      <c r="Y5356">
        <v>262.11</v>
      </c>
      <c r="Z5356">
        <v>8128.05</v>
      </c>
      <c r="AA5356">
        <v>1732.89</v>
      </c>
      <c r="AB5356" t="s">
        <v>59</v>
      </c>
      <c r="AC5356">
        <v>1</v>
      </c>
      <c r="AD5356">
        <v>0</v>
      </c>
      <c r="AE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848.11</v>
      </c>
      <c r="AV5356">
        <v>763.07</v>
      </c>
      <c r="AW5356">
        <v>161024.69</v>
      </c>
      <c r="BA5356" t="s">
        <v>86</v>
      </c>
      <c r="BB5356">
        <v>0</v>
      </c>
    </row>
    <row r="5357" spans="1:54" x14ac:dyDescent="0.2">
      <c r="A5357" t="s">
        <v>85</v>
      </c>
      <c r="B5357" s="1">
        <v>45412</v>
      </c>
      <c r="C5357">
        <v>0</v>
      </c>
      <c r="D5357">
        <v>7980501</v>
      </c>
      <c r="E5357" t="s">
        <v>63</v>
      </c>
      <c r="F5357" t="s">
        <v>86</v>
      </c>
      <c r="G5357" s="1">
        <v>45252</v>
      </c>
      <c r="H5357">
        <v>60</v>
      </c>
      <c r="I5357">
        <v>55</v>
      </c>
      <c r="J5357">
        <v>5</v>
      </c>
      <c r="L5357">
        <v>36</v>
      </c>
      <c r="M5357">
        <v>0.221</v>
      </c>
      <c r="N5357">
        <v>0.2208234200000001</v>
      </c>
      <c r="O5357">
        <v>1.6766062890892108E-2</v>
      </c>
      <c r="P5357">
        <v>187571.7</v>
      </c>
      <c r="Q5357">
        <v>0</v>
      </c>
      <c r="U5357">
        <v>194175.26</v>
      </c>
      <c r="V5357">
        <v>9597.4</v>
      </c>
      <c r="W5357">
        <v>1995</v>
      </c>
      <c r="X5357">
        <v>1260.95</v>
      </c>
      <c r="Y5357">
        <v>262.11</v>
      </c>
      <c r="Z5357">
        <v>8336.4500000000007</v>
      </c>
      <c r="AA5357">
        <v>1732.89</v>
      </c>
      <c r="AB5357" t="s">
        <v>59</v>
      </c>
      <c r="AC5357">
        <v>1</v>
      </c>
      <c r="AD5357">
        <v>0</v>
      </c>
      <c r="AE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959.8</v>
      </c>
      <c r="AV5357">
        <v>864.79</v>
      </c>
      <c r="AW5357">
        <v>187571.7</v>
      </c>
      <c r="BA5357" t="s">
        <v>86</v>
      </c>
      <c r="BB5357">
        <v>0</v>
      </c>
    </row>
    <row r="5358" spans="1:54" x14ac:dyDescent="0.2">
      <c r="A5358" t="s">
        <v>85</v>
      </c>
      <c r="B5358" s="1">
        <v>45412</v>
      </c>
      <c r="C5358">
        <v>0</v>
      </c>
      <c r="D5358">
        <v>7980527</v>
      </c>
      <c r="E5358" t="s">
        <v>63</v>
      </c>
      <c r="F5358" t="s">
        <v>86</v>
      </c>
      <c r="G5358" s="1">
        <v>45261</v>
      </c>
      <c r="H5358">
        <v>36</v>
      </c>
      <c r="I5358">
        <v>31</v>
      </c>
      <c r="J5358">
        <v>4</v>
      </c>
      <c r="L5358">
        <v>31</v>
      </c>
      <c r="M5358">
        <v>0.188</v>
      </c>
      <c r="N5358">
        <v>0.1687561000000001</v>
      </c>
      <c r="O5358">
        <v>1.3079751049183796E-2</v>
      </c>
      <c r="P5358">
        <v>79580.160000000003</v>
      </c>
      <c r="Q5358">
        <v>0</v>
      </c>
      <c r="U5358">
        <v>82654.320000000007</v>
      </c>
      <c r="V5358">
        <v>4500</v>
      </c>
      <c r="W5358">
        <v>995</v>
      </c>
      <c r="X5358">
        <v>553.15</v>
      </c>
      <c r="Y5358">
        <v>122.31</v>
      </c>
      <c r="Z5358">
        <v>3946.85</v>
      </c>
      <c r="AA5358">
        <v>872.69</v>
      </c>
      <c r="AB5358" t="s">
        <v>59</v>
      </c>
      <c r="AC5358">
        <v>1</v>
      </c>
      <c r="AD5358">
        <v>0</v>
      </c>
      <c r="AE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384.78</v>
      </c>
      <c r="AV5358">
        <v>355.43</v>
      </c>
      <c r="AW5358">
        <v>79580.160000000003</v>
      </c>
      <c r="BA5358" t="s">
        <v>86</v>
      </c>
      <c r="BB5358">
        <v>0</v>
      </c>
    </row>
    <row r="5359" spans="1:54" x14ac:dyDescent="0.2">
      <c r="A5359" t="s">
        <v>85</v>
      </c>
      <c r="B5359" s="1">
        <v>45412</v>
      </c>
      <c r="C5359">
        <v>0</v>
      </c>
      <c r="D5359">
        <v>7980725</v>
      </c>
      <c r="E5359" t="s">
        <v>63</v>
      </c>
      <c r="F5359" t="s">
        <v>86</v>
      </c>
      <c r="G5359" s="1">
        <v>45252</v>
      </c>
      <c r="H5359">
        <v>36</v>
      </c>
      <c r="I5359">
        <v>31</v>
      </c>
      <c r="J5359">
        <v>5</v>
      </c>
      <c r="L5359">
        <v>31</v>
      </c>
      <c r="M5359">
        <v>0.21099999999999999</v>
      </c>
      <c r="N5359">
        <v>0.19953700000000013</v>
      </c>
      <c r="O5359">
        <v>1.5276758133892177E-2</v>
      </c>
      <c r="P5359">
        <v>130175.4</v>
      </c>
      <c r="Q5359">
        <v>0</v>
      </c>
      <c r="U5359">
        <v>134591.67000000001</v>
      </c>
      <c r="V5359">
        <v>7198.05</v>
      </c>
      <c r="W5359">
        <v>1995</v>
      </c>
      <c r="X5359">
        <v>1088.45</v>
      </c>
      <c r="Y5359">
        <v>301.67</v>
      </c>
      <c r="Z5359">
        <v>6109.6</v>
      </c>
      <c r="AA5359">
        <v>1693.33</v>
      </c>
      <c r="AB5359" t="s">
        <v>59</v>
      </c>
      <c r="AC5359">
        <v>1</v>
      </c>
      <c r="AD5359">
        <v>0</v>
      </c>
      <c r="AE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628.28</v>
      </c>
      <c r="AV5359">
        <v>572.77</v>
      </c>
      <c r="AW5359">
        <v>130175.4</v>
      </c>
      <c r="BA5359" t="s">
        <v>86</v>
      </c>
      <c r="BB5359">
        <v>0</v>
      </c>
    </row>
    <row r="5360" spans="1:54" x14ac:dyDescent="0.2">
      <c r="A5360" t="s">
        <v>85</v>
      </c>
      <c r="B5360" s="1">
        <v>45412</v>
      </c>
      <c r="C5360">
        <v>0</v>
      </c>
      <c r="D5360">
        <v>7980741</v>
      </c>
      <c r="E5360" t="s">
        <v>63</v>
      </c>
      <c r="F5360" t="s">
        <v>86</v>
      </c>
      <c r="G5360" s="1">
        <v>45252</v>
      </c>
      <c r="H5360">
        <v>48</v>
      </c>
      <c r="I5360">
        <v>43</v>
      </c>
      <c r="J5360">
        <v>5</v>
      </c>
      <c r="L5360">
        <v>36</v>
      </c>
      <c r="M5360">
        <v>0.21099999999999999</v>
      </c>
      <c r="N5360">
        <v>0.20888400000000015</v>
      </c>
      <c r="O5360">
        <v>1.5933680334659917E-2</v>
      </c>
      <c r="P5360">
        <v>117790.49</v>
      </c>
      <c r="Q5360">
        <v>0</v>
      </c>
      <c r="U5360">
        <v>121476.29</v>
      </c>
      <c r="V5360">
        <v>6238.31</v>
      </c>
      <c r="W5360">
        <v>1995</v>
      </c>
      <c r="X5360">
        <v>819.62</v>
      </c>
      <c r="Y5360">
        <v>262.11</v>
      </c>
      <c r="Z5360">
        <v>5418.69</v>
      </c>
      <c r="AA5360">
        <v>1732.89</v>
      </c>
      <c r="AB5360" t="s">
        <v>59</v>
      </c>
      <c r="AC5360">
        <v>1</v>
      </c>
      <c r="AD5360">
        <v>0</v>
      </c>
      <c r="AE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588.45000000000005</v>
      </c>
      <c r="AV5360">
        <v>533.41</v>
      </c>
      <c r="AW5360">
        <v>117790.49</v>
      </c>
      <c r="BA5360" t="s">
        <v>86</v>
      </c>
      <c r="BB5360">
        <v>0</v>
      </c>
    </row>
    <row r="5361" spans="1:54" x14ac:dyDescent="0.2">
      <c r="A5361" t="s">
        <v>85</v>
      </c>
      <c r="B5361" s="1">
        <v>45412</v>
      </c>
      <c r="C5361">
        <v>0</v>
      </c>
      <c r="D5361">
        <v>7980758</v>
      </c>
      <c r="E5361" t="s">
        <v>63</v>
      </c>
      <c r="F5361" t="s">
        <v>86</v>
      </c>
      <c r="G5361" s="1">
        <v>45258</v>
      </c>
      <c r="H5361">
        <v>96</v>
      </c>
      <c r="I5361">
        <v>91</v>
      </c>
      <c r="J5361">
        <v>5</v>
      </c>
      <c r="L5361">
        <v>36</v>
      </c>
      <c r="M5361">
        <v>0.221</v>
      </c>
      <c r="N5361">
        <v>0.22765720000000017</v>
      </c>
      <c r="O5361">
        <v>1.7239142815897779E-2</v>
      </c>
      <c r="P5361">
        <v>120846.73</v>
      </c>
      <c r="Q5361">
        <v>0</v>
      </c>
      <c r="U5361">
        <v>124324.13</v>
      </c>
      <c r="V5361">
        <v>5998.38</v>
      </c>
      <c r="W5361">
        <v>1995</v>
      </c>
      <c r="X5361">
        <v>788.09</v>
      </c>
      <c r="Y5361">
        <v>262.11</v>
      </c>
      <c r="Z5361">
        <v>5210.29</v>
      </c>
      <c r="AA5361">
        <v>1732.89</v>
      </c>
      <c r="AB5361" t="s">
        <v>59</v>
      </c>
      <c r="AC5361">
        <v>1</v>
      </c>
      <c r="AD5361">
        <v>0</v>
      </c>
      <c r="AE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630.37</v>
      </c>
      <c r="AV5361">
        <v>565.62</v>
      </c>
      <c r="AW5361">
        <v>120846.73</v>
      </c>
      <c r="BA5361" t="s">
        <v>86</v>
      </c>
      <c r="BB5361">
        <v>0</v>
      </c>
    </row>
    <row r="5362" spans="1:54" x14ac:dyDescent="0.2">
      <c r="A5362" t="s">
        <v>85</v>
      </c>
      <c r="B5362" s="1">
        <v>45412</v>
      </c>
      <c r="C5362">
        <v>0</v>
      </c>
      <c r="D5362">
        <v>7980808</v>
      </c>
      <c r="E5362" t="s">
        <v>63</v>
      </c>
      <c r="F5362" t="s">
        <v>86</v>
      </c>
      <c r="G5362" s="1">
        <v>45253</v>
      </c>
      <c r="H5362">
        <v>240</v>
      </c>
      <c r="I5362">
        <v>235</v>
      </c>
      <c r="J5362">
        <v>5</v>
      </c>
      <c r="L5362">
        <v>36</v>
      </c>
      <c r="M5362">
        <v>0.23100000000000001</v>
      </c>
      <c r="N5362">
        <v>0.23385592000000016</v>
      </c>
      <c r="O5362">
        <v>1.7666176369000031E-2</v>
      </c>
      <c r="P5362">
        <v>499479.76</v>
      </c>
      <c r="Q5362">
        <v>0</v>
      </c>
      <c r="U5362">
        <v>520330.88</v>
      </c>
      <c r="V5362">
        <v>25000</v>
      </c>
      <c r="W5362">
        <v>995</v>
      </c>
      <c r="X5362">
        <v>3284.61</v>
      </c>
      <c r="Y5362">
        <v>130.72999999999999</v>
      </c>
      <c r="Z5362">
        <v>21715.39</v>
      </c>
      <c r="AA5362">
        <v>864.27</v>
      </c>
      <c r="AB5362" t="s">
        <v>59</v>
      </c>
      <c r="AC5362">
        <v>1</v>
      </c>
      <c r="AD5362">
        <v>0</v>
      </c>
      <c r="AE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2677.17</v>
      </c>
      <c r="AV5362">
        <v>2394.1</v>
      </c>
      <c r="AW5362">
        <v>499479.76</v>
      </c>
      <c r="BA5362" t="s">
        <v>86</v>
      </c>
      <c r="BB5362">
        <v>0</v>
      </c>
    </row>
    <row r="5363" spans="1:54" x14ac:dyDescent="0.2">
      <c r="A5363" t="s">
        <v>85</v>
      </c>
      <c r="B5363" s="1">
        <v>45412</v>
      </c>
      <c r="C5363">
        <v>0</v>
      </c>
      <c r="D5363">
        <v>7977622</v>
      </c>
      <c r="E5363" t="s">
        <v>63</v>
      </c>
      <c r="F5363" t="s">
        <v>86</v>
      </c>
      <c r="G5363" s="1">
        <v>45278</v>
      </c>
      <c r="H5363">
        <v>240</v>
      </c>
      <c r="I5363">
        <v>236</v>
      </c>
      <c r="J5363">
        <v>4</v>
      </c>
      <c r="L5363">
        <v>36</v>
      </c>
      <c r="M5363">
        <v>0.1865</v>
      </c>
      <c r="N5363">
        <v>0.18106426000000017</v>
      </c>
      <c r="O5363">
        <v>1.3964546072558814E-2</v>
      </c>
      <c r="P5363">
        <v>416069.42</v>
      </c>
      <c r="Q5363">
        <v>0</v>
      </c>
      <c r="U5363">
        <v>434389.27</v>
      </c>
      <c r="V5363">
        <v>21500</v>
      </c>
      <c r="W5363">
        <v>995</v>
      </c>
      <c r="X5363">
        <v>2291.1799999999998</v>
      </c>
      <c r="Y5363">
        <v>106.03</v>
      </c>
      <c r="Z5363">
        <v>19208.82</v>
      </c>
      <c r="AA5363">
        <v>888.97</v>
      </c>
      <c r="AB5363" t="s">
        <v>59</v>
      </c>
      <c r="AC5363">
        <v>1</v>
      </c>
      <c r="AD5363">
        <v>0</v>
      </c>
      <c r="AE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2232.85</v>
      </c>
      <c r="AV5363">
        <v>2043.21</v>
      </c>
      <c r="AW5363">
        <v>416069.42</v>
      </c>
      <c r="BA5363" t="s">
        <v>86</v>
      </c>
      <c r="BB5363">
        <v>0</v>
      </c>
    </row>
    <row r="5364" spans="1:54" x14ac:dyDescent="0.2">
      <c r="A5364" t="s">
        <v>85</v>
      </c>
      <c r="B5364" s="1">
        <v>45412</v>
      </c>
      <c r="C5364">
        <v>0</v>
      </c>
      <c r="D5364">
        <v>7977861</v>
      </c>
      <c r="E5364" t="s">
        <v>63</v>
      </c>
      <c r="F5364" t="s">
        <v>86</v>
      </c>
      <c r="G5364" s="1">
        <v>45245</v>
      </c>
      <c r="H5364">
        <v>192</v>
      </c>
      <c r="I5364">
        <v>187</v>
      </c>
      <c r="J5364">
        <v>5</v>
      </c>
      <c r="L5364">
        <v>36</v>
      </c>
      <c r="M5364">
        <v>0.17799999999999999</v>
      </c>
      <c r="N5364">
        <v>0.17394892000000009</v>
      </c>
      <c r="O5364">
        <v>1.3454083297491648E-2</v>
      </c>
      <c r="P5364">
        <v>497596.89</v>
      </c>
      <c r="Q5364">
        <v>0</v>
      </c>
      <c r="U5364">
        <v>516705.13</v>
      </c>
      <c r="V5364">
        <v>23993.5</v>
      </c>
      <c r="W5364">
        <v>1995</v>
      </c>
      <c r="X5364">
        <v>3152.37</v>
      </c>
      <c r="Y5364">
        <v>262.11</v>
      </c>
      <c r="Z5364">
        <v>20841.13</v>
      </c>
      <c r="AA5364">
        <v>1732.89</v>
      </c>
      <c r="AB5364" t="s">
        <v>59</v>
      </c>
      <c r="AC5364">
        <v>1</v>
      </c>
      <c r="AD5364">
        <v>0</v>
      </c>
      <c r="AE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2651.47</v>
      </c>
      <c r="AV5364">
        <v>2434.16</v>
      </c>
      <c r="AW5364">
        <v>497596.89</v>
      </c>
      <c r="BA5364" t="s">
        <v>86</v>
      </c>
      <c r="BB5364">
        <v>0</v>
      </c>
    </row>
    <row r="5365" spans="1:54" x14ac:dyDescent="0.2">
      <c r="A5365" t="s">
        <v>85</v>
      </c>
      <c r="B5365" s="1">
        <v>45412</v>
      </c>
      <c r="C5365">
        <v>0</v>
      </c>
      <c r="D5365">
        <v>7977994</v>
      </c>
      <c r="E5365" t="s">
        <v>63</v>
      </c>
      <c r="F5365" t="s">
        <v>86</v>
      </c>
      <c r="G5365" s="1">
        <v>45240</v>
      </c>
      <c r="H5365">
        <v>120</v>
      </c>
      <c r="I5365">
        <v>114</v>
      </c>
      <c r="J5365">
        <v>5</v>
      </c>
      <c r="L5365">
        <v>36</v>
      </c>
      <c r="M5365">
        <v>0.25950000000000001</v>
      </c>
      <c r="N5365">
        <v>0.27307160000000019</v>
      </c>
      <c r="O5365">
        <v>2.0323057081902185E-2</v>
      </c>
      <c r="P5365">
        <v>70057.460000000006</v>
      </c>
      <c r="Q5365">
        <v>0</v>
      </c>
      <c r="U5365">
        <v>72276.78</v>
      </c>
      <c r="V5365">
        <v>3550</v>
      </c>
      <c r="W5365">
        <v>995</v>
      </c>
      <c r="X5365">
        <v>466.41</v>
      </c>
      <c r="Y5365">
        <v>130.72999999999999</v>
      </c>
      <c r="Z5365">
        <v>3083.59</v>
      </c>
      <c r="AA5365">
        <v>864.27</v>
      </c>
      <c r="AB5365" t="s">
        <v>59</v>
      </c>
      <c r="AC5365">
        <v>1</v>
      </c>
      <c r="AD5365">
        <v>0</v>
      </c>
      <c r="AE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1083.19</v>
      </c>
      <c r="AV5365">
        <v>954.19</v>
      </c>
      <c r="AW5365">
        <v>70057.460000000006</v>
      </c>
      <c r="BA5365" t="s">
        <v>86</v>
      </c>
      <c r="BB5365">
        <v>0</v>
      </c>
    </row>
    <row r="5366" spans="1:54" x14ac:dyDescent="0.2">
      <c r="A5366" t="s">
        <v>85</v>
      </c>
      <c r="B5366" s="1">
        <v>45412</v>
      </c>
      <c r="C5366">
        <v>0</v>
      </c>
      <c r="D5366">
        <v>7978133</v>
      </c>
      <c r="E5366" t="s">
        <v>63</v>
      </c>
      <c r="F5366" t="s">
        <v>86</v>
      </c>
      <c r="G5366" s="1">
        <v>45245</v>
      </c>
      <c r="H5366">
        <v>180</v>
      </c>
      <c r="I5366">
        <v>175</v>
      </c>
      <c r="J5366">
        <v>5</v>
      </c>
      <c r="L5366">
        <v>36</v>
      </c>
      <c r="M5366">
        <v>0.17799999999999999</v>
      </c>
      <c r="N5366">
        <v>4.8503000000000018E-3</v>
      </c>
      <c r="O5366">
        <v>4.0329428777696741E-4</v>
      </c>
      <c r="P5366">
        <v>13140.2</v>
      </c>
      <c r="Q5366">
        <v>0</v>
      </c>
      <c r="U5366">
        <v>19743.759999999998</v>
      </c>
      <c r="V5366">
        <v>9597.4</v>
      </c>
      <c r="W5366">
        <v>1995</v>
      </c>
      <c r="X5366">
        <v>1260.95</v>
      </c>
      <c r="Y5366">
        <v>262.11</v>
      </c>
      <c r="Z5366">
        <v>8336.4500000000007</v>
      </c>
      <c r="AA5366">
        <v>1732.89</v>
      </c>
      <c r="AB5366" t="s">
        <v>59</v>
      </c>
      <c r="AC5366">
        <v>1</v>
      </c>
      <c r="AD5366">
        <v>0</v>
      </c>
      <c r="AE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98.22</v>
      </c>
      <c r="AV5366">
        <v>97.97</v>
      </c>
      <c r="AW5366">
        <v>13140.2</v>
      </c>
      <c r="BA5366" t="s">
        <v>86</v>
      </c>
      <c r="BB5366">
        <v>0</v>
      </c>
    </row>
    <row r="5367" spans="1:54" x14ac:dyDescent="0.2">
      <c r="A5367" t="s">
        <v>85</v>
      </c>
      <c r="B5367" s="1">
        <v>45412</v>
      </c>
      <c r="C5367">
        <v>0</v>
      </c>
      <c r="D5367">
        <v>7978166</v>
      </c>
      <c r="E5367" t="s">
        <v>63</v>
      </c>
      <c r="F5367" t="s">
        <v>86</v>
      </c>
      <c r="G5367" s="1">
        <v>45243</v>
      </c>
      <c r="H5367">
        <v>144</v>
      </c>
      <c r="I5367">
        <v>139</v>
      </c>
      <c r="J5367">
        <v>5</v>
      </c>
      <c r="L5367">
        <v>36</v>
      </c>
      <c r="M5367">
        <v>0.23100000000000001</v>
      </c>
      <c r="N5367">
        <v>0.2384447000000002</v>
      </c>
      <c r="O5367">
        <v>1.7981035277609303E-2</v>
      </c>
      <c r="P5367">
        <v>171270.74</v>
      </c>
      <c r="Q5367">
        <v>0</v>
      </c>
      <c r="U5367">
        <v>176832.25</v>
      </c>
      <c r="V5367">
        <v>8397.73</v>
      </c>
      <c r="W5367">
        <v>1995</v>
      </c>
      <c r="X5367">
        <v>1103.33</v>
      </c>
      <c r="Y5367">
        <v>262.11</v>
      </c>
      <c r="Z5367">
        <v>7294.4</v>
      </c>
      <c r="AA5367">
        <v>1732.89</v>
      </c>
      <c r="AB5367" t="s">
        <v>59</v>
      </c>
      <c r="AC5367">
        <v>1</v>
      </c>
      <c r="AD5367">
        <v>0</v>
      </c>
      <c r="AE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906.29</v>
      </c>
      <c r="AV5367">
        <v>809.06</v>
      </c>
      <c r="AW5367">
        <v>171270.74</v>
      </c>
      <c r="BA5367" t="s">
        <v>86</v>
      </c>
      <c r="BB5367">
        <v>0</v>
      </c>
    </row>
    <row r="5368" spans="1:54" x14ac:dyDescent="0.2">
      <c r="A5368" t="s">
        <v>85</v>
      </c>
      <c r="B5368" s="1">
        <v>45412</v>
      </c>
      <c r="C5368">
        <v>0</v>
      </c>
      <c r="D5368">
        <v>7978190</v>
      </c>
      <c r="E5368" t="s">
        <v>63</v>
      </c>
      <c r="F5368" t="s">
        <v>86</v>
      </c>
      <c r="G5368" s="1">
        <v>45250</v>
      </c>
      <c r="H5368">
        <v>144</v>
      </c>
      <c r="I5368">
        <v>139</v>
      </c>
      <c r="J5368">
        <v>5</v>
      </c>
      <c r="L5368">
        <v>36</v>
      </c>
      <c r="M5368">
        <v>0.25950000000000001</v>
      </c>
      <c r="N5368">
        <v>0.26818000000000025</v>
      </c>
      <c r="O5368">
        <v>1.9995777539462578E-2</v>
      </c>
      <c r="P5368">
        <v>163462.84</v>
      </c>
      <c r="Q5368">
        <v>0</v>
      </c>
      <c r="U5368">
        <v>170093.59</v>
      </c>
      <c r="V5368">
        <v>8628.69</v>
      </c>
      <c r="W5368">
        <v>995</v>
      </c>
      <c r="X5368">
        <v>1133.67</v>
      </c>
      <c r="Y5368">
        <v>130.72999999999999</v>
      </c>
      <c r="Z5368">
        <v>7495.02</v>
      </c>
      <c r="AA5368">
        <v>864.27</v>
      </c>
      <c r="AB5368" t="s">
        <v>59</v>
      </c>
      <c r="AC5368">
        <v>1</v>
      </c>
      <c r="AD5368">
        <v>0</v>
      </c>
      <c r="AE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2555.9</v>
      </c>
      <c r="AV5368">
        <v>2255.62</v>
      </c>
      <c r="AW5368">
        <v>163462.84</v>
      </c>
      <c r="BA5368" t="s">
        <v>86</v>
      </c>
      <c r="BB5368">
        <v>0</v>
      </c>
    </row>
    <row r="5369" spans="1:54" x14ac:dyDescent="0.2">
      <c r="A5369" t="s">
        <v>85</v>
      </c>
      <c r="B5369" s="1">
        <v>45412</v>
      </c>
      <c r="C5369">
        <v>0</v>
      </c>
      <c r="D5369">
        <v>7978208</v>
      </c>
      <c r="E5369" t="s">
        <v>63</v>
      </c>
      <c r="F5369" t="s">
        <v>86</v>
      </c>
      <c r="G5369" s="1">
        <v>45243</v>
      </c>
      <c r="H5369">
        <v>144</v>
      </c>
      <c r="I5369">
        <v>139</v>
      </c>
      <c r="J5369">
        <v>5</v>
      </c>
      <c r="L5369">
        <v>36</v>
      </c>
      <c r="M5369">
        <v>0.21099999999999999</v>
      </c>
      <c r="N5369">
        <v>0.21007010000000023</v>
      </c>
      <c r="O5369">
        <v>1.6016708191866735E-2</v>
      </c>
      <c r="P5369">
        <v>372689.83</v>
      </c>
      <c r="Q5369">
        <v>0</v>
      </c>
      <c r="U5369">
        <v>388046.67</v>
      </c>
      <c r="V5369">
        <v>19674.669999999998</v>
      </c>
      <c r="W5369">
        <v>1995</v>
      </c>
      <c r="X5369">
        <v>2584.94</v>
      </c>
      <c r="Y5369">
        <v>262.11</v>
      </c>
      <c r="Z5369">
        <v>17089.73</v>
      </c>
      <c r="AA5369">
        <v>1732.89</v>
      </c>
      <c r="AB5369" t="s">
        <v>59</v>
      </c>
      <c r="AC5369">
        <v>1</v>
      </c>
      <c r="AD5369">
        <v>0</v>
      </c>
      <c r="AE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1985.39</v>
      </c>
      <c r="AV5369">
        <v>1794.12</v>
      </c>
      <c r="AW5369">
        <v>372689.83</v>
      </c>
      <c r="BA5369" t="s">
        <v>86</v>
      </c>
      <c r="BB5369">
        <v>0</v>
      </c>
    </row>
    <row r="5370" spans="1:54" x14ac:dyDescent="0.2">
      <c r="A5370" t="s">
        <v>85</v>
      </c>
      <c r="B5370" s="1">
        <v>45412</v>
      </c>
      <c r="C5370">
        <v>0</v>
      </c>
      <c r="D5370">
        <v>7978984</v>
      </c>
      <c r="E5370" t="s">
        <v>63</v>
      </c>
      <c r="F5370" t="s">
        <v>86</v>
      </c>
      <c r="G5370" s="1">
        <v>45250</v>
      </c>
      <c r="H5370">
        <v>108</v>
      </c>
      <c r="I5370">
        <v>103</v>
      </c>
      <c r="J5370">
        <v>5</v>
      </c>
      <c r="L5370">
        <v>36</v>
      </c>
      <c r="M5370">
        <v>0.27950000000000003</v>
      </c>
      <c r="N5370">
        <v>0.29667650000000001</v>
      </c>
      <c r="O5370">
        <v>2.1886352414886678E-2</v>
      </c>
      <c r="P5370">
        <v>186825.52</v>
      </c>
      <c r="Q5370">
        <v>0</v>
      </c>
      <c r="U5370">
        <v>193012.26</v>
      </c>
      <c r="V5370">
        <v>9117.5300000000007</v>
      </c>
      <c r="W5370">
        <v>1995</v>
      </c>
      <c r="X5370">
        <v>1197.9000000000001</v>
      </c>
      <c r="Y5370">
        <v>262.11</v>
      </c>
      <c r="Z5370">
        <v>7919.63</v>
      </c>
      <c r="AA5370">
        <v>1732.89</v>
      </c>
      <c r="AB5370" t="s">
        <v>59</v>
      </c>
      <c r="AC5370">
        <v>1</v>
      </c>
      <c r="AD5370">
        <v>0</v>
      </c>
      <c r="AE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2888.44</v>
      </c>
      <c r="AV5370">
        <v>2520.73</v>
      </c>
      <c r="AW5370">
        <v>186825.52</v>
      </c>
      <c r="BA5370" t="s">
        <v>86</v>
      </c>
      <c r="BB5370">
        <v>0</v>
      </c>
    </row>
    <row r="5371" spans="1:54" x14ac:dyDescent="0.2">
      <c r="A5371" t="s">
        <v>85</v>
      </c>
      <c r="B5371" s="1">
        <v>45412</v>
      </c>
      <c r="C5371">
        <v>0</v>
      </c>
      <c r="D5371">
        <v>7979008</v>
      </c>
      <c r="E5371" t="s">
        <v>63</v>
      </c>
      <c r="F5371" t="s">
        <v>86</v>
      </c>
      <c r="G5371" s="1">
        <v>45245</v>
      </c>
      <c r="H5371">
        <v>180</v>
      </c>
      <c r="I5371">
        <v>175</v>
      </c>
      <c r="J5371">
        <v>5</v>
      </c>
      <c r="L5371">
        <v>36</v>
      </c>
      <c r="M5371">
        <v>0.25950000000000001</v>
      </c>
      <c r="N5371">
        <v>0.26978140000000012</v>
      </c>
      <c r="O5371">
        <v>2.0103048727763806E-2</v>
      </c>
      <c r="P5371">
        <v>204061.54</v>
      </c>
      <c r="Q5371">
        <v>0</v>
      </c>
      <c r="U5371">
        <v>211883.43</v>
      </c>
      <c r="V5371">
        <v>10000</v>
      </c>
      <c r="W5371">
        <v>995</v>
      </c>
      <c r="X5371">
        <v>1313.84</v>
      </c>
      <c r="Y5371">
        <v>130.72999999999999</v>
      </c>
      <c r="Z5371">
        <v>8686.16</v>
      </c>
      <c r="AA5371">
        <v>864.27</v>
      </c>
      <c r="AB5371" t="s">
        <v>59</v>
      </c>
      <c r="AC5371">
        <v>1</v>
      </c>
      <c r="AD5371">
        <v>0</v>
      </c>
      <c r="AE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3192.29</v>
      </c>
      <c r="AV5371">
        <v>2814.96</v>
      </c>
      <c r="AW5371">
        <v>204061.54</v>
      </c>
      <c r="BA5371" t="s">
        <v>86</v>
      </c>
      <c r="BB5371">
        <v>0</v>
      </c>
    </row>
    <row r="5372" spans="1:54" x14ac:dyDescent="0.2">
      <c r="A5372" t="s">
        <v>85</v>
      </c>
      <c r="B5372" s="1">
        <v>45412</v>
      </c>
      <c r="C5372">
        <v>0</v>
      </c>
      <c r="D5372">
        <v>7979081</v>
      </c>
      <c r="E5372" t="s">
        <v>63</v>
      </c>
      <c r="F5372" t="s">
        <v>86</v>
      </c>
      <c r="G5372" s="1">
        <v>45246</v>
      </c>
      <c r="H5372">
        <v>120</v>
      </c>
      <c r="I5372">
        <v>115</v>
      </c>
      <c r="J5372">
        <v>5</v>
      </c>
      <c r="L5372">
        <v>36</v>
      </c>
      <c r="M5372">
        <v>0.27950000000000003</v>
      </c>
      <c r="N5372">
        <v>0.29522799999999993</v>
      </c>
      <c r="O5372">
        <v>2.1791176089105857E-2</v>
      </c>
      <c r="P5372">
        <v>85444.97</v>
      </c>
      <c r="Q5372">
        <v>0</v>
      </c>
      <c r="U5372">
        <v>88509.48</v>
      </c>
      <c r="V5372">
        <v>4523.03</v>
      </c>
      <c r="W5372">
        <v>995</v>
      </c>
      <c r="X5372">
        <v>594.25</v>
      </c>
      <c r="Y5372">
        <v>130.72999999999999</v>
      </c>
      <c r="Z5372">
        <v>3928.78</v>
      </c>
      <c r="AA5372">
        <v>864.27</v>
      </c>
      <c r="AB5372" t="s">
        <v>59</v>
      </c>
      <c r="AC5372">
        <v>1</v>
      </c>
      <c r="AD5372">
        <v>0</v>
      </c>
      <c r="AE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1327.41</v>
      </c>
      <c r="AV5372">
        <v>1158.92</v>
      </c>
      <c r="AW5372">
        <v>85444.97</v>
      </c>
      <c r="BA5372" t="s">
        <v>86</v>
      </c>
      <c r="BB5372">
        <v>0</v>
      </c>
    </row>
    <row r="5373" spans="1:54" x14ac:dyDescent="0.2">
      <c r="A5373" t="s">
        <v>85</v>
      </c>
      <c r="B5373" s="1">
        <v>45412</v>
      </c>
      <c r="C5373">
        <v>0</v>
      </c>
      <c r="D5373">
        <v>7979123</v>
      </c>
      <c r="E5373" t="s">
        <v>63</v>
      </c>
      <c r="F5373" t="s">
        <v>86</v>
      </c>
      <c r="G5373" s="1">
        <v>45245</v>
      </c>
      <c r="H5373">
        <v>144</v>
      </c>
      <c r="I5373">
        <v>139</v>
      </c>
      <c r="J5373">
        <v>5</v>
      </c>
      <c r="L5373">
        <v>36</v>
      </c>
      <c r="M5373">
        <v>0.21099999999999999</v>
      </c>
      <c r="N5373">
        <v>0.21326655000000019</v>
      </c>
      <c r="O5373">
        <v>1.6240091139346324E-2</v>
      </c>
      <c r="P5373">
        <v>253899.27</v>
      </c>
      <c r="Q5373">
        <v>0</v>
      </c>
      <c r="U5373">
        <v>262837.03999999998</v>
      </c>
      <c r="V5373">
        <v>12284.67</v>
      </c>
      <c r="W5373">
        <v>1995</v>
      </c>
      <c r="X5373">
        <v>1614.01</v>
      </c>
      <c r="Y5373">
        <v>262.11</v>
      </c>
      <c r="Z5373">
        <v>10670.66</v>
      </c>
      <c r="AA5373">
        <v>1732.89</v>
      </c>
      <c r="AB5373" t="s">
        <v>59</v>
      </c>
      <c r="AC5373">
        <v>1</v>
      </c>
      <c r="AD5373">
        <v>0</v>
      </c>
      <c r="AE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1345.5</v>
      </c>
      <c r="AV5373">
        <v>1214.19</v>
      </c>
      <c r="AW5373">
        <v>253899.27</v>
      </c>
      <c r="BA5373" t="s">
        <v>86</v>
      </c>
      <c r="BB5373">
        <v>0</v>
      </c>
    </row>
    <row r="5374" spans="1:54" x14ac:dyDescent="0.2">
      <c r="A5374" t="s">
        <v>85</v>
      </c>
      <c r="B5374" s="1">
        <v>45412</v>
      </c>
      <c r="C5374">
        <v>0</v>
      </c>
      <c r="D5374">
        <v>7979149</v>
      </c>
      <c r="E5374" t="s">
        <v>63</v>
      </c>
      <c r="F5374" t="s">
        <v>86</v>
      </c>
      <c r="G5374" s="1">
        <v>45245</v>
      </c>
      <c r="H5374">
        <v>96</v>
      </c>
      <c r="I5374">
        <v>91</v>
      </c>
      <c r="J5374">
        <v>5</v>
      </c>
      <c r="L5374">
        <v>36</v>
      </c>
      <c r="M5374">
        <v>0.22650000000000001</v>
      </c>
      <c r="N5374">
        <v>0.23642850000000018</v>
      </c>
      <c r="O5374">
        <v>1.7842825753991098E-2</v>
      </c>
      <c r="P5374">
        <v>97292.77</v>
      </c>
      <c r="Q5374">
        <v>0</v>
      </c>
      <c r="U5374">
        <v>99728.11</v>
      </c>
      <c r="V5374">
        <v>4798.7</v>
      </c>
      <c r="W5374">
        <v>1995</v>
      </c>
      <c r="X5374">
        <v>630.47</v>
      </c>
      <c r="Y5374">
        <v>262.11</v>
      </c>
      <c r="Z5374">
        <v>4168.2299999999996</v>
      </c>
      <c r="AA5374">
        <v>1732.89</v>
      </c>
      <c r="AB5374" t="s">
        <v>59</v>
      </c>
      <c r="AC5374">
        <v>1</v>
      </c>
      <c r="AD5374">
        <v>0</v>
      </c>
      <c r="AE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506.01</v>
      </c>
      <c r="AV5374">
        <v>452.35</v>
      </c>
      <c r="AW5374">
        <v>97292.77</v>
      </c>
      <c r="BA5374" t="s">
        <v>86</v>
      </c>
      <c r="BB5374">
        <v>0</v>
      </c>
    </row>
    <row r="5375" spans="1:54" x14ac:dyDescent="0.2">
      <c r="A5375" t="s">
        <v>85</v>
      </c>
      <c r="B5375" s="1">
        <v>45412</v>
      </c>
      <c r="C5375">
        <v>0</v>
      </c>
      <c r="D5375">
        <v>7977499</v>
      </c>
      <c r="E5375" t="s">
        <v>63</v>
      </c>
      <c r="F5375" t="s">
        <v>86</v>
      </c>
      <c r="G5375" s="1">
        <v>45240</v>
      </c>
      <c r="H5375">
        <v>48</v>
      </c>
      <c r="I5375">
        <v>42</v>
      </c>
      <c r="J5375">
        <v>5</v>
      </c>
      <c r="L5375">
        <v>36</v>
      </c>
      <c r="M5375">
        <v>0.27950000000000003</v>
      </c>
      <c r="N5375">
        <v>0.28816949999999997</v>
      </c>
      <c r="O5375">
        <v>2.1325983759225897E-2</v>
      </c>
      <c r="P5375">
        <v>75438.289999999994</v>
      </c>
      <c r="Q5375">
        <v>0</v>
      </c>
      <c r="U5375">
        <v>78091.91</v>
      </c>
      <c r="V5375">
        <v>4050</v>
      </c>
      <c r="W5375">
        <v>995</v>
      </c>
      <c r="X5375">
        <v>532.11</v>
      </c>
      <c r="Y5375">
        <v>130.72999999999999</v>
      </c>
      <c r="Z5375">
        <v>3517.89</v>
      </c>
      <c r="AA5375">
        <v>864.27</v>
      </c>
      <c r="AB5375" t="s">
        <v>59</v>
      </c>
      <c r="AC5375">
        <v>1</v>
      </c>
      <c r="AD5375">
        <v>0</v>
      </c>
      <c r="AE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1114.72</v>
      </c>
      <c r="AV5375">
        <v>979.04</v>
      </c>
      <c r="AW5375">
        <v>75438.289999999994</v>
      </c>
      <c r="BA5375" t="s">
        <v>86</v>
      </c>
      <c r="BB5375">
        <v>0</v>
      </c>
    </row>
    <row r="5376" spans="1:54" x14ac:dyDescent="0.2">
      <c r="A5376" t="s">
        <v>85</v>
      </c>
      <c r="B5376" s="1">
        <v>45412</v>
      </c>
      <c r="C5376">
        <v>0</v>
      </c>
      <c r="D5376">
        <v>7977507</v>
      </c>
      <c r="E5376" t="s">
        <v>63</v>
      </c>
      <c r="F5376" t="s">
        <v>86</v>
      </c>
      <c r="G5376" s="1">
        <v>45243</v>
      </c>
      <c r="H5376">
        <v>132</v>
      </c>
      <c r="I5376">
        <v>127</v>
      </c>
      <c r="J5376">
        <v>5</v>
      </c>
      <c r="L5376">
        <v>36</v>
      </c>
      <c r="M5376">
        <v>0.27950000000000003</v>
      </c>
      <c r="N5376">
        <v>0.29802849999999997</v>
      </c>
      <c r="O5376">
        <v>2.1975100136335746E-2</v>
      </c>
      <c r="P5376">
        <v>162445.35999999999</v>
      </c>
      <c r="Q5376">
        <v>0</v>
      </c>
      <c r="U5376">
        <v>167590.04999999999</v>
      </c>
      <c r="V5376">
        <v>7917.86</v>
      </c>
      <c r="W5376">
        <v>1995</v>
      </c>
      <c r="X5376">
        <v>1040.28</v>
      </c>
      <c r="Y5376">
        <v>262.11</v>
      </c>
      <c r="Z5376">
        <v>6877.58</v>
      </c>
      <c r="AA5376">
        <v>1732.89</v>
      </c>
      <c r="AB5376" t="s">
        <v>59</v>
      </c>
      <c r="AC5376">
        <v>1</v>
      </c>
      <c r="AD5376">
        <v>0</v>
      </c>
      <c r="AE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2518.75</v>
      </c>
      <c r="AV5376">
        <v>2196.33</v>
      </c>
      <c r="AW5376">
        <v>162445.35999999999</v>
      </c>
      <c r="BA5376" t="s">
        <v>86</v>
      </c>
      <c r="BB5376">
        <v>0</v>
      </c>
    </row>
    <row r="5377" spans="1:54" x14ac:dyDescent="0.2">
      <c r="A5377" t="s">
        <v>85</v>
      </c>
      <c r="B5377" s="1">
        <v>45412</v>
      </c>
      <c r="C5377">
        <v>0</v>
      </c>
      <c r="D5377">
        <v>7977515</v>
      </c>
      <c r="E5377" t="s">
        <v>63</v>
      </c>
      <c r="F5377" t="s">
        <v>86</v>
      </c>
      <c r="G5377" s="1">
        <v>45259</v>
      </c>
      <c r="H5377">
        <v>144</v>
      </c>
      <c r="I5377">
        <v>139</v>
      </c>
      <c r="J5377">
        <v>5</v>
      </c>
      <c r="L5377">
        <v>36</v>
      </c>
      <c r="M5377">
        <v>0.221</v>
      </c>
      <c r="N5377">
        <v>0.22550922000000023</v>
      </c>
      <c r="O5377">
        <v>1.7090705969029507E-2</v>
      </c>
      <c r="P5377">
        <v>216514.8</v>
      </c>
      <c r="Q5377">
        <v>0</v>
      </c>
      <c r="U5377">
        <v>223952.01</v>
      </c>
      <c r="V5377">
        <v>10557.14</v>
      </c>
      <c r="W5377">
        <v>1995</v>
      </c>
      <c r="X5377">
        <v>1387.04</v>
      </c>
      <c r="Y5377">
        <v>262.11</v>
      </c>
      <c r="Z5377">
        <v>9170.1</v>
      </c>
      <c r="AA5377">
        <v>1732.89</v>
      </c>
      <c r="AB5377" t="s">
        <v>59</v>
      </c>
      <c r="AC5377">
        <v>1</v>
      </c>
      <c r="AD5377">
        <v>0</v>
      </c>
      <c r="AE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1147.08</v>
      </c>
      <c r="AV5377">
        <v>1029.67</v>
      </c>
      <c r="AW5377">
        <v>216514.8</v>
      </c>
      <c r="BA5377" t="s">
        <v>86</v>
      </c>
      <c r="BB5377">
        <v>0</v>
      </c>
    </row>
    <row r="5378" spans="1:54" x14ac:dyDescent="0.2">
      <c r="A5378" t="s">
        <v>85</v>
      </c>
      <c r="B5378" s="1">
        <v>45412</v>
      </c>
      <c r="C5378">
        <v>0</v>
      </c>
      <c r="D5378">
        <v>7977523</v>
      </c>
      <c r="E5378" t="s">
        <v>63</v>
      </c>
      <c r="F5378" t="s">
        <v>86</v>
      </c>
      <c r="G5378" s="1">
        <v>45240</v>
      </c>
      <c r="H5378">
        <v>132</v>
      </c>
      <c r="I5378">
        <v>126</v>
      </c>
      <c r="J5378">
        <v>5</v>
      </c>
      <c r="L5378">
        <v>36</v>
      </c>
      <c r="M5378">
        <v>0.27950000000000003</v>
      </c>
      <c r="N5378">
        <v>0.29325571000000006</v>
      </c>
      <c r="O5378">
        <v>2.1661426196958766E-2</v>
      </c>
      <c r="P5378">
        <v>198611.17</v>
      </c>
      <c r="Q5378">
        <v>0</v>
      </c>
      <c r="U5378">
        <v>206433.06</v>
      </c>
      <c r="V5378">
        <v>10000</v>
      </c>
      <c r="W5378">
        <v>995</v>
      </c>
      <c r="X5378">
        <v>1313.84</v>
      </c>
      <c r="Y5378">
        <v>130.72999999999999</v>
      </c>
      <c r="Z5378">
        <v>8686.16</v>
      </c>
      <c r="AA5378">
        <v>864.27</v>
      </c>
      <c r="AB5378" t="s">
        <v>59</v>
      </c>
      <c r="AC5378">
        <v>1</v>
      </c>
      <c r="AD5378">
        <v>0</v>
      </c>
      <c r="AE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3099.97</v>
      </c>
      <c r="AV5378">
        <v>2708.41</v>
      </c>
      <c r="AW5378">
        <v>198611.17</v>
      </c>
      <c r="BA5378" t="s">
        <v>86</v>
      </c>
      <c r="BB5378">
        <v>0</v>
      </c>
    </row>
    <row r="5379" spans="1:54" x14ac:dyDescent="0.2">
      <c r="A5379" t="s">
        <v>85</v>
      </c>
      <c r="B5379" s="1">
        <v>45412</v>
      </c>
      <c r="C5379">
        <v>0</v>
      </c>
      <c r="D5379">
        <v>7976020</v>
      </c>
      <c r="E5379" t="s">
        <v>63</v>
      </c>
      <c r="F5379" t="s">
        <v>86</v>
      </c>
      <c r="G5379" s="1">
        <v>45237</v>
      </c>
      <c r="H5379">
        <v>132</v>
      </c>
      <c r="I5379">
        <v>126</v>
      </c>
      <c r="J5379">
        <v>5</v>
      </c>
      <c r="L5379">
        <v>36</v>
      </c>
      <c r="M5379">
        <v>0.27950000000000003</v>
      </c>
      <c r="N5379">
        <v>0.29486480000000004</v>
      </c>
      <c r="O5379">
        <v>2.1767296073653686E-2</v>
      </c>
      <c r="P5379">
        <v>118251.28</v>
      </c>
      <c r="Q5379">
        <v>0</v>
      </c>
      <c r="U5379">
        <v>122598.7</v>
      </c>
      <c r="V5379">
        <v>6000</v>
      </c>
      <c r="W5379">
        <v>995</v>
      </c>
      <c r="X5379">
        <v>788.31</v>
      </c>
      <c r="Y5379">
        <v>130.72999999999999</v>
      </c>
      <c r="Z5379">
        <v>5211.6899999999996</v>
      </c>
      <c r="AA5379">
        <v>864.27</v>
      </c>
      <c r="AB5379" t="s">
        <v>59</v>
      </c>
      <c r="AC5379">
        <v>1</v>
      </c>
      <c r="AD5379">
        <v>0</v>
      </c>
      <c r="AE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1841.49</v>
      </c>
      <c r="AV5379">
        <v>1607.84</v>
      </c>
      <c r="AW5379">
        <v>118251.28</v>
      </c>
      <c r="BA5379" t="s">
        <v>86</v>
      </c>
      <c r="BB5379">
        <v>0</v>
      </c>
    </row>
    <row r="5380" spans="1:54" x14ac:dyDescent="0.2">
      <c r="A5380" t="s">
        <v>85</v>
      </c>
      <c r="B5380" s="1">
        <v>45412</v>
      </c>
      <c r="C5380">
        <v>0</v>
      </c>
      <c r="D5380">
        <v>7976491</v>
      </c>
      <c r="E5380" t="s">
        <v>63</v>
      </c>
      <c r="F5380" t="s">
        <v>86</v>
      </c>
      <c r="G5380" s="1">
        <v>45243</v>
      </c>
      <c r="H5380">
        <v>180</v>
      </c>
      <c r="I5380">
        <v>175</v>
      </c>
      <c r="J5380">
        <v>5</v>
      </c>
      <c r="L5380">
        <v>36</v>
      </c>
      <c r="M5380">
        <v>0.188</v>
      </c>
      <c r="N5380">
        <v>0.18632350000000014</v>
      </c>
      <c r="O5380">
        <v>1.4340041360233702E-2</v>
      </c>
      <c r="P5380">
        <v>302310.89</v>
      </c>
      <c r="Q5380">
        <v>0</v>
      </c>
      <c r="U5380">
        <v>313291.09999999998</v>
      </c>
      <c r="V5380">
        <v>14636.04</v>
      </c>
      <c r="W5380">
        <v>1995</v>
      </c>
      <c r="X5380">
        <v>1922.94</v>
      </c>
      <c r="Y5380">
        <v>262.11</v>
      </c>
      <c r="Z5380">
        <v>12713.1</v>
      </c>
      <c r="AA5380">
        <v>1732.89</v>
      </c>
      <c r="AB5380" t="s">
        <v>59</v>
      </c>
      <c r="AC5380">
        <v>1</v>
      </c>
      <c r="AD5380">
        <v>0</v>
      </c>
      <c r="AE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1607.37</v>
      </c>
      <c r="AV5380">
        <v>1467.53</v>
      </c>
      <c r="AW5380">
        <v>302310.89</v>
      </c>
      <c r="BA5380" t="s">
        <v>86</v>
      </c>
      <c r="BB5380">
        <v>0</v>
      </c>
    </row>
    <row r="5381" spans="1:54" x14ac:dyDescent="0.2">
      <c r="A5381" t="s">
        <v>85</v>
      </c>
      <c r="B5381" s="1">
        <v>45412</v>
      </c>
      <c r="C5381">
        <v>0</v>
      </c>
      <c r="D5381">
        <v>7976533</v>
      </c>
      <c r="E5381" t="s">
        <v>63</v>
      </c>
      <c r="F5381" t="s">
        <v>86</v>
      </c>
      <c r="G5381" s="1">
        <v>45278</v>
      </c>
      <c r="H5381">
        <v>120</v>
      </c>
      <c r="I5381">
        <v>116</v>
      </c>
      <c r="J5381">
        <v>4</v>
      </c>
      <c r="L5381">
        <v>36</v>
      </c>
      <c r="M5381">
        <v>0.188</v>
      </c>
      <c r="N5381">
        <v>0.17758250000000017</v>
      </c>
      <c r="O5381">
        <v>1.3715113823766334E-2</v>
      </c>
      <c r="P5381">
        <v>230603.5</v>
      </c>
      <c r="Q5381">
        <v>0</v>
      </c>
      <c r="U5381">
        <v>242569.9</v>
      </c>
      <c r="V5381">
        <v>15388.72</v>
      </c>
      <c r="W5381">
        <v>1995</v>
      </c>
      <c r="X5381">
        <v>1639.92</v>
      </c>
      <c r="Y5381">
        <v>212.6</v>
      </c>
      <c r="Z5381">
        <v>13748.8</v>
      </c>
      <c r="AA5381">
        <v>1782.4</v>
      </c>
      <c r="AB5381" t="s">
        <v>59</v>
      </c>
      <c r="AC5381">
        <v>1</v>
      </c>
      <c r="AD5381">
        <v>0</v>
      </c>
      <c r="AE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1233.49</v>
      </c>
      <c r="AV5381">
        <v>1130.95</v>
      </c>
      <c r="AW5381">
        <v>230603.5</v>
      </c>
      <c r="BA5381" t="s">
        <v>86</v>
      </c>
      <c r="BB5381">
        <v>0</v>
      </c>
    </row>
    <row r="5382" spans="1:54" x14ac:dyDescent="0.2">
      <c r="A5382" t="s">
        <v>85</v>
      </c>
      <c r="B5382" s="1">
        <v>45412</v>
      </c>
      <c r="C5382">
        <v>0</v>
      </c>
      <c r="D5382">
        <v>7976541</v>
      </c>
      <c r="E5382" t="s">
        <v>63</v>
      </c>
      <c r="F5382" t="s">
        <v>86</v>
      </c>
      <c r="G5382" s="1">
        <v>45239</v>
      </c>
      <c r="H5382">
        <v>144</v>
      </c>
      <c r="I5382">
        <v>138</v>
      </c>
      <c r="J5382">
        <v>5</v>
      </c>
      <c r="L5382">
        <v>36</v>
      </c>
      <c r="M5382">
        <v>0.21099999999999999</v>
      </c>
      <c r="N5382">
        <v>0.2147969100000002</v>
      </c>
      <c r="O5382">
        <v>1.6346848979067907E-2</v>
      </c>
      <c r="P5382">
        <v>215630.61</v>
      </c>
      <c r="Q5382">
        <v>0</v>
      </c>
      <c r="U5382">
        <v>222601.25</v>
      </c>
      <c r="V5382">
        <v>9020</v>
      </c>
      <c r="W5382">
        <v>995</v>
      </c>
      <c r="X5382">
        <v>1185.0899999999999</v>
      </c>
      <c r="Y5382">
        <v>130.72999999999999</v>
      </c>
      <c r="Z5382">
        <v>7834.91</v>
      </c>
      <c r="AA5382">
        <v>864.27</v>
      </c>
      <c r="AB5382" t="s">
        <v>59</v>
      </c>
      <c r="AC5382">
        <v>1</v>
      </c>
      <c r="AD5382">
        <v>0</v>
      </c>
      <c r="AE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1139.68</v>
      </c>
      <c r="AV5382">
        <v>1027.77</v>
      </c>
      <c r="AW5382">
        <v>215630.61</v>
      </c>
      <c r="BA5382" t="s">
        <v>86</v>
      </c>
      <c r="BB5382">
        <v>0</v>
      </c>
    </row>
    <row r="5383" spans="1:54" x14ac:dyDescent="0.2">
      <c r="A5383" t="s">
        <v>85</v>
      </c>
      <c r="B5383" s="1">
        <v>45412</v>
      </c>
      <c r="C5383">
        <v>0</v>
      </c>
      <c r="D5383">
        <v>7976681</v>
      </c>
      <c r="E5383" t="s">
        <v>63</v>
      </c>
      <c r="F5383" t="s">
        <v>86</v>
      </c>
      <c r="G5383" s="1">
        <v>45239</v>
      </c>
      <c r="H5383">
        <v>96</v>
      </c>
      <c r="I5383">
        <v>90</v>
      </c>
      <c r="J5383">
        <v>5</v>
      </c>
      <c r="L5383">
        <v>36</v>
      </c>
      <c r="M5383">
        <v>0.188</v>
      </c>
      <c r="N5383">
        <v>0.18989600000000015</v>
      </c>
      <c r="O5383">
        <v>1.4594238701337137E-2</v>
      </c>
      <c r="P5383">
        <v>82638.92</v>
      </c>
      <c r="Q5383">
        <v>0</v>
      </c>
      <c r="U5383">
        <v>84865.85</v>
      </c>
      <c r="V5383">
        <v>4558.7700000000004</v>
      </c>
      <c r="W5383">
        <v>1995</v>
      </c>
      <c r="X5383">
        <v>598.95000000000005</v>
      </c>
      <c r="Y5383">
        <v>262.11</v>
      </c>
      <c r="Z5383">
        <v>3959.82</v>
      </c>
      <c r="AA5383">
        <v>1732.89</v>
      </c>
      <c r="AB5383" t="s">
        <v>59</v>
      </c>
      <c r="AC5383">
        <v>1</v>
      </c>
      <c r="AD5383">
        <v>0</v>
      </c>
      <c r="AE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429.06</v>
      </c>
      <c r="AV5383">
        <v>391.34</v>
      </c>
      <c r="AW5383">
        <v>82638.92</v>
      </c>
      <c r="BA5383" t="s">
        <v>86</v>
      </c>
      <c r="BB5383">
        <v>0</v>
      </c>
    </row>
    <row r="5384" spans="1:54" x14ac:dyDescent="0.2">
      <c r="A5384" t="s">
        <v>85</v>
      </c>
      <c r="B5384" s="1">
        <v>45412</v>
      </c>
      <c r="C5384">
        <v>0</v>
      </c>
      <c r="D5384">
        <v>7976749</v>
      </c>
      <c r="E5384" t="s">
        <v>63</v>
      </c>
      <c r="F5384" t="s">
        <v>86</v>
      </c>
      <c r="G5384" s="1">
        <v>45237</v>
      </c>
      <c r="H5384">
        <v>96</v>
      </c>
      <c r="I5384">
        <v>90</v>
      </c>
      <c r="J5384">
        <v>5</v>
      </c>
      <c r="L5384">
        <v>36</v>
      </c>
      <c r="M5384">
        <v>0.17799999999999999</v>
      </c>
      <c r="N5384">
        <v>0.18515320000000018</v>
      </c>
      <c r="O5384">
        <v>1.4256617342728983E-2</v>
      </c>
      <c r="P5384">
        <v>58659.91</v>
      </c>
      <c r="Q5384">
        <v>0</v>
      </c>
      <c r="U5384">
        <v>59511.32</v>
      </c>
      <c r="V5384">
        <v>2975.19</v>
      </c>
      <c r="W5384">
        <v>1995</v>
      </c>
      <c r="X5384">
        <v>390.89</v>
      </c>
      <c r="Y5384">
        <v>262.11</v>
      </c>
      <c r="Z5384">
        <v>2584.3000000000002</v>
      </c>
      <c r="AA5384">
        <v>1732.89</v>
      </c>
      <c r="AB5384" t="s">
        <v>59</v>
      </c>
      <c r="AC5384">
        <v>1</v>
      </c>
      <c r="AD5384">
        <v>0</v>
      </c>
      <c r="AE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300.91000000000003</v>
      </c>
      <c r="AV5384">
        <v>275.05</v>
      </c>
      <c r="AW5384">
        <v>58659.91</v>
      </c>
      <c r="BA5384" t="s">
        <v>86</v>
      </c>
      <c r="BB5384">
        <v>0</v>
      </c>
    </row>
    <row r="5385" spans="1:54" x14ac:dyDescent="0.2">
      <c r="A5385" t="s">
        <v>85</v>
      </c>
      <c r="B5385" s="1">
        <v>45412</v>
      </c>
      <c r="C5385">
        <v>0</v>
      </c>
      <c r="D5385">
        <v>7976806</v>
      </c>
      <c r="E5385" t="s">
        <v>63</v>
      </c>
      <c r="F5385" t="s">
        <v>86</v>
      </c>
      <c r="G5385" s="1">
        <v>45239</v>
      </c>
      <c r="H5385">
        <v>120</v>
      </c>
      <c r="I5385">
        <v>114</v>
      </c>
      <c r="J5385">
        <v>5</v>
      </c>
      <c r="L5385">
        <v>36</v>
      </c>
      <c r="M5385">
        <v>0.25950000000000001</v>
      </c>
      <c r="N5385">
        <v>0.27074150000000008</v>
      </c>
      <c r="O5385">
        <v>2.0167302423374167E-2</v>
      </c>
      <c r="P5385">
        <v>78298.179999999993</v>
      </c>
      <c r="Q5385">
        <v>0</v>
      </c>
      <c r="U5385">
        <v>81082.100000000006</v>
      </c>
      <c r="V5385">
        <v>4200</v>
      </c>
      <c r="W5385">
        <v>995</v>
      </c>
      <c r="X5385">
        <v>551.80999999999995</v>
      </c>
      <c r="Y5385">
        <v>130.72999999999999</v>
      </c>
      <c r="Z5385">
        <v>3648.19</v>
      </c>
      <c r="AA5385">
        <v>864.27</v>
      </c>
      <c r="AB5385" t="s">
        <v>59</v>
      </c>
      <c r="AC5385">
        <v>1</v>
      </c>
      <c r="AD5385">
        <v>0</v>
      </c>
      <c r="AE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1214.73</v>
      </c>
      <c r="AV5385">
        <v>1071.1099999999999</v>
      </c>
      <c r="AW5385">
        <v>78298.179999999993</v>
      </c>
      <c r="BA5385" t="s">
        <v>86</v>
      </c>
      <c r="BB5385">
        <v>0</v>
      </c>
    </row>
    <row r="5386" spans="1:54" x14ac:dyDescent="0.2">
      <c r="A5386" t="s">
        <v>85</v>
      </c>
      <c r="B5386" s="1">
        <v>45412</v>
      </c>
      <c r="C5386">
        <v>0</v>
      </c>
      <c r="D5386">
        <v>7976897</v>
      </c>
      <c r="E5386" t="s">
        <v>63</v>
      </c>
      <c r="F5386" t="s">
        <v>86</v>
      </c>
      <c r="G5386" s="1">
        <v>45238</v>
      </c>
      <c r="H5386">
        <v>144</v>
      </c>
      <c r="I5386">
        <v>138</v>
      </c>
      <c r="J5386">
        <v>5</v>
      </c>
      <c r="L5386">
        <v>36</v>
      </c>
      <c r="M5386">
        <v>0.25950000000000001</v>
      </c>
      <c r="N5386">
        <v>0.27249150000000016</v>
      </c>
      <c r="O5386">
        <v>2.0284304961397437E-2</v>
      </c>
      <c r="P5386">
        <v>198757.36</v>
      </c>
      <c r="Q5386">
        <v>0</v>
      </c>
      <c r="U5386">
        <v>205360.92</v>
      </c>
      <c r="V5386">
        <v>9597.4</v>
      </c>
      <c r="W5386">
        <v>1995</v>
      </c>
      <c r="X5386">
        <v>1260.95</v>
      </c>
      <c r="Y5386">
        <v>262.11</v>
      </c>
      <c r="Z5386">
        <v>8336.4500000000007</v>
      </c>
      <c r="AA5386">
        <v>1732.89</v>
      </c>
      <c r="AB5386" t="s">
        <v>59</v>
      </c>
      <c r="AC5386">
        <v>1</v>
      </c>
      <c r="AD5386">
        <v>0</v>
      </c>
      <c r="AE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3087.61</v>
      </c>
      <c r="AV5386">
        <v>2720</v>
      </c>
      <c r="AW5386">
        <v>198757.36</v>
      </c>
      <c r="BA5386" t="s">
        <v>86</v>
      </c>
      <c r="BB5386">
        <v>0</v>
      </c>
    </row>
    <row r="5387" spans="1:54" x14ac:dyDescent="0.2">
      <c r="A5387" t="s">
        <v>85</v>
      </c>
      <c r="B5387" s="1">
        <v>45412</v>
      </c>
      <c r="C5387">
        <v>0</v>
      </c>
      <c r="D5387">
        <v>7976962</v>
      </c>
      <c r="E5387" t="s">
        <v>63</v>
      </c>
      <c r="F5387" t="s">
        <v>86</v>
      </c>
      <c r="G5387" s="1">
        <v>45239</v>
      </c>
      <c r="H5387">
        <v>180</v>
      </c>
      <c r="I5387">
        <v>174</v>
      </c>
      <c r="J5387">
        <v>5</v>
      </c>
      <c r="L5387">
        <v>36</v>
      </c>
      <c r="M5387">
        <v>0.21099999999999999</v>
      </c>
      <c r="N5387">
        <v>0.21192267000000006</v>
      </c>
      <c r="O5387">
        <v>1.6146240294188763E-2</v>
      </c>
      <c r="P5387">
        <v>476708.89</v>
      </c>
      <c r="Q5387">
        <v>0</v>
      </c>
      <c r="U5387">
        <v>494983.49</v>
      </c>
      <c r="V5387">
        <v>23033.759999999998</v>
      </c>
      <c r="W5387">
        <v>1995</v>
      </c>
      <c r="X5387">
        <v>3026.27</v>
      </c>
      <c r="Y5387">
        <v>262.11</v>
      </c>
      <c r="Z5387">
        <v>20007.490000000002</v>
      </c>
      <c r="AA5387">
        <v>1732.89</v>
      </c>
      <c r="AB5387" t="s">
        <v>59</v>
      </c>
      <c r="AC5387">
        <v>1</v>
      </c>
      <c r="AD5387">
        <v>0</v>
      </c>
      <c r="AE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2541.11</v>
      </c>
      <c r="AV5387">
        <v>2294.14</v>
      </c>
      <c r="AW5387">
        <v>476708.89</v>
      </c>
      <c r="BA5387" t="s">
        <v>86</v>
      </c>
      <c r="BB5387">
        <v>0</v>
      </c>
    </row>
    <row r="5388" spans="1:54" x14ac:dyDescent="0.2">
      <c r="A5388" t="s">
        <v>85</v>
      </c>
      <c r="B5388" s="1">
        <v>45412</v>
      </c>
      <c r="C5388">
        <v>0</v>
      </c>
      <c r="D5388">
        <v>7977200</v>
      </c>
      <c r="E5388" t="s">
        <v>63</v>
      </c>
      <c r="F5388" t="s">
        <v>86</v>
      </c>
      <c r="G5388" s="1">
        <v>45245</v>
      </c>
      <c r="H5388">
        <v>144</v>
      </c>
      <c r="I5388">
        <v>139</v>
      </c>
      <c r="J5388">
        <v>5</v>
      </c>
      <c r="L5388">
        <v>36</v>
      </c>
      <c r="M5388">
        <v>0.26950000000000002</v>
      </c>
      <c r="N5388">
        <v>0.28164499999999998</v>
      </c>
      <c r="O5388">
        <v>2.089390202796948E-2</v>
      </c>
      <c r="P5388">
        <v>166037.06</v>
      </c>
      <c r="Q5388">
        <v>0</v>
      </c>
      <c r="U5388">
        <v>172425.73</v>
      </c>
      <c r="V5388">
        <v>8350</v>
      </c>
      <c r="W5388">
        <v>995</v>
      </c>
      <c r="X5388">
        <v>1097.06</v>
      </c>
      <c r="Y5388">
        <v>130.72999999999999</v>
      </c>
      <c r="Z5388">
        <v>7252.94</v>
      </c>
      <c r="AA5388">
        <v>864.27</v>
      </c>
      <c r="AB5388" t="s">
        <v>59</v>
      </c>
      <c r="AC5388">
        <v>1</v>
      </c>
      <c r="AD5388">
        <v>0</v>
      </c>
      <c r="AE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2592.33</v>
      </c>
      <c r="AV5388">
        <v>2275.2800000000002</v>
      </c>
      <c r="AW5388">
        <v>166037.06</v>
      </c>
      <c r="BA5388" t="s">
        <v>86</v>
      </c>
      <c r="BB5388">
        <v>0</v>
      </c>
    </row>
    <row r="5389" spans="1:54" x14ac:dyDescent="0.2">
      <c r="A5389" t="s">
        <v>85</v>
      </c>
      <c r="B5389" s="1">
        <v>45412</v>
      </c>
      <c r="C5389">
        <v>0</v>
      </c>
      <c r="D5389">
        <v>7977283</v>
      </c>
      <c r="E5389" t="s">
        <v>63</v>
      </c>
      <c r="F5389" t="s">
        <v>86</v>
      </c>
      <c r="G5389" s="1">
        <v>45239</v>
      </c>
      <c r="H5389">
        <v>144</v>
      </c>
      <c r="I5389">
        <v>138</v>
      </c>
      <c r="J5389">
        <v>5</v>
      </c>
      <c r="L5389">
        <v>36</v>
      </c>
      <c r="M5389">
        <v>0.27950000000000003</v>
      </c>
      <c r="N5389">
        <v>0.30391399999999996</v>
      </c>
      <c r="O5389">
        <v>2.2360450348484884E-2</v>
      </c>
      <c r="P5389">
        <v>170788.57</v>
      </c>
      <c r="Q5389">
        <v>0</v>
      </c>
      <c r="U5389">
        <v>174614.83</v>
      </c>
      <c r="V5389">
        <v>5400</v>
      </c>
      <c r="W5389">
        <v>995</v>
      </c>
      <c r="X5389">
        <v>709.47</v>
      </c>
      <c r="Y5389">
        <v>130.72999999999999</v>
      </c>
      <c r="Z5389">
        <v>4690.53</v>
      </c>
      <c r="AA5389">
        <v>864.27</v>
      </c>
      <c r="AB5389" t="s">
        <v>59</v>
      </c>
      <c r="AC5389">
        <v>1</v>
      </c>
      <c r="AD5389">
        <v>0</v>
      </c>
      <c r="AE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2629.81</v>
      </c>
      <c r="AV5389">
        <v>2287.54</v>
      </c>
      <c r="AW5389">
        <v>170788.57</v>
      </c>
      <c r="BA5389" t="s">
        <v>86</v>
      </c>
      <c r="BB5389">
        <v>0</v>
      </c>
    </row>
    <row r="5390" spans="1:54" x14ac:dyDescent="0.2">
      <c r="A5390" t="s">
        <v>85</v>
      </c>
      <c r="B5390" s="1">
        <v>45412</v>
      </c>
      <c r="C5390">
        <v>0</v>
      </c>
      <c r="D5390">
        <v>7977325</v>
      </c>
      <c r="E5390" t="s">
        <v>63</v>
      </c>
      <c r="F5390" t="s">
        <v>86</v>
      </c>
      <c r="G5390" s="1">
        <v>45247</v>
      </c>
      <c r="H5390">
        <v>180</v>
      </c>
      <c r="I5390">
        <v>175</v>
      </c>
      <c r="J5390">
        <v>5</v>
      </c>
      <c r="L5390">
        <v>36</v>
      </c>
      <c r="M5390">
        <v>0.25950000000000001</v>
      </c>
      <c r="N5390">
        <v>0.26952699999999991</v>
      </c>
      <c r="O5390">
        <v>2.0086015808365776E-2</v>
      </c>
      <c r="P5390">
        <v>199509.54</v>
      </c>
      <c r="Q5390">
        <v>0</v>
      </c>
      <c r="U5390">
        <v>207244.57</v>
      </c>
      <c r="V5390">
        <v>9900</v>
      </c>
      <c r="W5390">
        <v>995</v>
      </c>
      <c r="X5390">
        <v>1300.7</v>
      </c>
      <c r="Y5390">
        <v>130.72999999999999</v>
      </c>
      <c r="Z5390">
        <v>8599.2999999999993</v>
      </c>
      <c r="AA5390">
        <v>864.27</v>
      </c>
      <c r="AB5390" t="s">
        <v>59</v>
      </c>
      <c r="AC5390">
        <v>1</v>
      </c>
      <c r="AD5390">
        <v>0</v>
      </c>
      <c r="AE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3122.27</v>
      </c>
      <c r="AV5390">
        <v>2753.52</v>
      </c>
      <c r="AW5390">
        <v>199509.54</v>
      </c>
      <c r="BA5390" t="s">
        <v>86</v>
      </c>
      <c r="BB5390">
        <v>0</v>
      </c>
    </row>
    <row r="5391" spans="1:54" x14ac:dyDescent="0.2">
      <c r="A5391" t="s">
        <v>85</v>
      </c>
      <c r="B5391" s="1">
        <v>45412</v>
      </c>
      <c r="C5391">
        <v>0</v>
      </c>
      <c r="D5391">
        <v>7973597</v>
      </c>
      <c r="E5391" t="s">
        <v>63</v>
      </c>
      <c r="F5391" t="s">
        <v>86</v>
      </c>
      <c r="G5391" s="1">
        <v>45231</v>
      </c>
      <c r="H5391">
        <v>96</v>
      </c>
      <c r="I5391">
        <v>90</v>
      </c>
      <c r="J5391">
        <v>5</v>
      </c>
      <c r="L5391">
        <v>36</v>
      </c>
      <c r="M5391">
        <v>0.221</v>
      </c>
      <c r="N5391">
        <v>0.23657930000000021</v>
      </c>
      <c r="O5391">
        <v>1.7853170165650134E-2</v>
      </c>
      <c r="P5391">
        <v>56431.93</v>
      </c>
      <c r="Q5391">
        <v>0</v>
      </c>
      <c r="U5391">
        <v>57199.98</v>
      </c>
      <c r="V5391">
        <v>2879.22</v>
      </c>
      <c r="W5391">
        <v>1995</v>
      </c>
      <c r="X5391">
        <v>378.28</v>
      </c>
      <c r="Y5391">
        <v>262.11</v>
      </c>
      <c r="Z5391">
        <v>2500.94</v>
      </c>
      <c r="AA5391">
        <v>1732.89</v>
      </c>
      <c r="AB5391" t="s">
        <v>59</v>
      </c>
      <c r="AC5391">
        <v>1</v>
      </c>
      <c r="AD5391">
        <v>0</v>
      </c>
      <c r="AE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290.29000000000002</v>
      </c>
      <c r="AV5391">
        <v>259.48</v>
      </c>
      <c r="AW5391">
        <v>56431.93</v>
      </c>
      <c r="BA5391" t="s">
        <v>86</v>
      </c>
      <c r="BB5391">
        <v>0</v>
      </c>
    </row>
    <row r="5392" spans="1:54" x14ac:dyDescent="0.2">
      <c r="A5392" t="s">
        <v>85</v>
      </c>
      <c r="B5392" s="1">
        <v>45412</v>
      </c>
      <c r="C5392">
        <v>0</v>
      </c>
      <c r="D5392">
        <v>7973621</v>
      </c>
      <c r="E5392" t="s">
        <v>63</v>
      </c>
      <c r="F5392" t="s">
        <v>86</v>
      </c>
      <c r="G5392" s="1">
        <v>45231</v>
      </c>
      <c r="H5392">
        <v>180</v>
      </c>
      <c r="I5392">
        <v>174</v>
      </c>
      <c r="J5392">
        <v>5</v>
      </c>
      <c r="L5392">
        <v>36</v>
      </c>
      <c r="M5392">
        <v>0.221</v>
      </c>
      <c r="N5392">
        <v>0.22362984000000014</v>
      </c>
      <c r="O5392">
        <v>1.6960635062146068E-2</v>
      </c>
      <c r="P5392">
        <v>497796.77</v>
      </c>
      <c r="Q5392">
        <v>0</v>
      </c>
      <c r="U5392">
        <v>516905.01</v>
      </c>
      <c r="V5392">
        <v>23993.5</v>
      </c>
      <c r="W5392">
        <v>1995</v>
      </c>
      <c r="X5392">
        <v>3152.37</v>
      </c>
      <c r="Y5392">
        <v>262.11</v>
      </c>
      <c r="Z5392">
        <v>20841.13</v>
      </c>
      <c r="AA5392">
        <v>1732.89</v>
      </c>
      <c r="AB5392" t="s">
        <v>59</v>
      </c>
      <c r="AC5392">
        <v>1</v>
      </c>
      <c r="AD5392">
        <v>0</v>
      </c>
      <c r="AE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2654.48</v>
      </c>
      <c r="AV5392">
        <v>2384.4</v>
      </c>
      <c r="AW5392">
        <v>497796.77</v>
      </c>
      <c r="BA5392" t="s">
        <v>86</v>
      </c>
      <c r="BB5392">
        <v>0</v>
      </c>
    </row>
    <row r="5393" spans="1:54" x14ac:dyDescent="0.2">
      <c r="A5393" t="s">
        <v>85</v>
      </c>
      <c r="B5393" s="1">
        <v>45412</v>
      </c>
      <c r="C5393">
        <v>0</v>
      </c>
      <c r="D5393">
        <v>7973670</v>
      </c>
      <c r="E5393" t="s">
        <v>63</v>
      </c>
      <c r="F5393" t="s">
        <v>86</v>
      </c>
      <c r="G5393" s="1">
        <v>45251</v>
      </c>
      <c r="H5393">
        <v>72</v>
      </c>
      <c r="I5393">
        <v>67</v>
      </c>
      <c r="J5393">
        <v>5</v>
      </c>
      <c r="L5393">
        <v>36</v>
      </c>
      <c r="M5393">
        <v>0.23100000000000001</v>
      </c>
      <c r="N5393">
        <v>0.23611200000000018</v>
      </c>
      <c r="O5393">
        <v>1.7821111075561058E-2</v>
      </c>
      <c r="P5393">
        <v>107694.36</v>
      </c>
      <c r="Q5393">
        <v>0</v>
      </c>
      <c r="U5393">
        <v>111171.76</v>
      </c>
      <c r="V5393">
        <v>5998.38</v>
      </c>
      <c r="W5393">
        <v>1995</v>
      </c>
      <c r="X5393">
        <v>788.09</v>
      </c>
      <c r="Y5393">
        <v>262.11</v>
      </c>
      <c r="Z5393">
        <v>5210.29</v>
      </c>
      <c r="AA5393">
        <v>1732.89</v>
      </c>
      <c r="AB5393" t="s">
        <v>59</v>
      </c>
      <c r="AC5393">
        <v>1</v>
      </c>
      <c r="AD5393">
        <v>0</v>
      </c>
      <c r="AE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556.65</v>
      </c>
      <c r="AV5393">
        <v>498.03</v>
      </c>
      <c r="AW5393">
        <v>107694.36</v>
      </c>
      <c r="BA5393" t="s">
        <v>86</v>
      </c>
      <c r="BB5393">
        <v>0</v>
      </c>
    </row>
    <row r="5394" spans="1:54" x14ac:dyDescent="0.2">
      <c r="A5394" t="s">
        <v>85</v>
      </c>
      <c r="B5394" s="1">
        <v>45412</v>
      </c>
      <c r="C5394">
        <v>0</v>
      </c>
      <c r="D5394">
        <v>7973704</v>
      </c>
      <c r="E5394" t="s">
        <v>63</v>
      </c>
      <c r="F5394" t="s">
        <v>86</v>
      </c>
      <c r="G5394" s="1">
        <v>45230</v>
      </c>
      <c r="H5394">
        <v>180</v>
      </c>
      <c r="I5394">
        <v>174</v>
      </c>
      <c r="J5394">
        <v>6</v>
      </c>
      <c r="L5394">
        <v>36</v>
      </c>
      <c r="M5394">
        <v>0.221</v>
      </c>
      <c r="N5394">
        <v>0.22672223000000011</v>
      </c>
      <c r="O5394">
        <v>1.7174560697907904E-2</v>
      </c>
      <c r="P5394">
        <v>314635.09999999998</v>
      </c>
      <c r="Q5394">
        <v>0</v>
      </c>
      <c r="U5394">
        <v>324902.23</v>
      </c>
      <c r="V5394">
        <v>14152.82</v>
      </c>
      <c r="W5394">
        <v>1995</v>
      </c>
      <c r="X5394">
        <v>2200.94</v>
      </c>
      <c r="Y5394">
        <v>310.25</v>
      </c>
      <c r="Z5394">
        <v>11951.88</v>
      </c>
      <c r="AA5394">
        <v>1684.75</v>
      </c>
      <c r="AB5394" t="s">
        <v>59</v>
      </c>
      <c r="AC5394">
        <v>1</v>
      </c>
      <c r="AD5394">
        <v>0</v>
      </c>
      <c r="AE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1669.43</v>
      </c>
      <c r="AV5394">
        <v>1497.56</v>
      </c>
      <c r="AW5394">
        <v>314635.09999999998</v>
      </c>
      <c r="BA5394" t="s">
        <v>86</v>
      </c>
      <c r="BB5394">
        <v>0</v>
      </c>
    </row>
    <row r="5395" spans="1:54" x14ac:dyDescent="0.2">
      <c r="A5395" t="s">
        <v>85</v>
      </c>
      <c r="B5395" s="1">
        <v>45412</v>
      </c>
      <c r="C5395">
        <v>0</v>
      </c>
      <c r="D5395">
        <v>7973712</v>
      </c>
      <c r="E5395" t="s">
        <v>63</v>
      </c>
      <c r="F5395" t="s">
        <v>86</v>
      </c>
      <c r="G5395" s="1">
        <v>45230</v>
      </c>
      <c r="H5395">
        <v>180</v>
      </c>
      <c r="I5395">
        <v>174</v>
      </c>
      <c r="J5395">
        <v>6</v>
      </c>
      <c r="L5395">
        <v>36</v>
      </c>
      <c r="M5395">
        <v>0.27950000000000003</v>
      </c>
      <c r="N5395">
        <v>0.29446580000000006</v>
      </c>
      <c r="O5395">
        <v>2.1741055167441958E-2</v>
      </c>
      <c r="P5395">
        <v>199530.2</v>
      </c>
      <c r="Q5395">
        <v>0</v>
      </c>
      <c r="U5395">
        <v>207134.81</v>
      </c>
      <c r="V5395">
        <v>10000</v>
      </c>
      <c r="W5395">
        <v>995</v>
      </c>
      <c r="X5395">
        <v>1555.12</v>
      </c>
      <c r="Y5395">
        <v>154.72999999999999</v>
      </c>
      <c r="Z5395">
        <v>8444.8799999999992</v>
      </c>
      <c r="AA5395">
        <v>840.27</v>
      </c>
      <c r="AB5395" t="s">
        <v>59</v>
      </c>
      <c r="AC5395">
        <v>1</v>
      </c>
      <c r="AD5395">
        <v>0</v>
      </c>
      <c r="AE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3121.91</v>
      </c>
      <c r="AV5395">
        <v>2725.64</v>
      </c>
      <c r="AW5395">
        <v>199530.2</v>
      </c>
      <c r="BA5395" t="s">
        <v>86</v>
      </c>
      <c r="BB5395">
        <v>0</v>
      </c>
    </row>
    <row r="5396" spans="1:54" x14ac:dyDescent="0.2">
      <c r="A5396" t="s">
        <v>85</v>
      </c>
      <c r="B5396" s="1">
        <v>45412</v>
      </c>
      <c r="C5396">
        <v>0</v>
      </c>
      <c r="D5396">
        <v>7973720</v>
      </c>
      <c r="E5396" t="s">
        <v>63</v>
      </c>
      <c r="F5396" t="s">
        <v>86</v>
      </c>
      <c r="G5396" s="1">
        <v>45232</v>
      </c>
      <c r="H5396">
        <v>180</v>
      </c>
      <c r="I5396">
        <v>174</v>
      </c>
      <c r="J5396">
        <v>5</v>
      </c>
      <c r="L5396">
        <v>36</v>
      </c>
      <c r="M5396">
        <v>0.26950000000000002</v>
      </c>
      <c r="N5396">
        <v>0.28148312000000009</v>
      </c>
      <c r="O5396">
        <v>2.0883155993793645E-2</v>
      </c>
      <c r="P5396">
        <v>199480.86</v>
      </c>
      <c r="Q5396">
        <v>0</v>
      </c>
      <c r="U5396">
        <v>207302.75</v>
      </c>
      <c r="V5396">
        <v>10000</v>
      </c>
      <c r="W5396">
        <v>995</v>
      </c>
      <c r="X5396">
        <v>1313.84</v>
      </c>
      <c r="Y5396">
        <v>130.72999999999999</v>
      </c>
      <c r="Z5396">
        <v>8686.16</v>
      </c>
      <c r="AA5396">
        <v>864.27</v>
      </c>
      <c r="AB5396" t="s">
        <v>59</v>
      </c>
      <c r="AC5396">
        <v>1</v>
      </c>
      <c r="AD5396">
        <v>0</v>
      </c>
      <c r="AE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3123.5</v>
      </c>
      <c r="AV5396">
        <v>2741.3</v>
      </c>
      <c r="AW5396">
        <v>199480.86</v>
      </c>
      <c r="BA5396" t="s">
        <v>86</v>
      </c>
      <c r="BB5396">
        <v>0</v>
      </c>
    </row>
    <row r="5397" spans="1:54" x14ac:dyDescent="0.2">
      <c r="A5397" t="s">
        <v>85</v>
      </c>
      <c r="B5397" s="1">
        <v>45412</v>
      </c>
      <c r="C5397">
        <v>0</v>
      </c>
      <c r="D5397">
        <v>7973829</v>
      </c>
      <c r="E5397" t="s">
        <v>63</v>
      </c>
      <c r="F5397" t="s">
        <v>86</v>
      </c>
      <c r="G5397" s="1">
        <v>45240</v>
      </c>
      <c r="H5397">
        <v>144</v>
      </c>
      <c r="I5397">
        <v>138</v>
      </c>
      <c r="J5397">
        <v>5</v>
      </c>
      <c r="L5397">
        <v>36</v>
      </c>
      <c r="M5397">
        <v>0.27950000000000003</v>
      </c>
      <c r="N5397">
        <v>0.29990380000000011</v>
      </c>
      <c r="O5397">
        <v>2.2098058040258106E-2</v>
      </c>
      <c r="P5397">
        <v>198959.23</v>
      </c>
      <c r="Q5397">
        <v>0</v>
      </c>
      <c r="U5397">
        <v>204696.44</v>
      </c>
      <c r="V5397">
        <v>7600</v>
      </c>
      <c r="W5397">
        <v>995</v>
      </c>
      <c r="X5397">
        <v>998.52</v>
      </c>
      <c r="Y5397">
        <v>130.72999999999999</v>
      </c>
      <c r="Z5397">
        <v>6601.48</v>
      </c>
      <c r="AA5397">
        <v>864.27</v>
      </c>
      <c r="AB5397" t="s">
        <v>59</v>
      </c>
      <c r="AC5397">
        <v>1</v>
      </c>
      <c r="AD5397">
        <v>0</v>
      </c>
      <c r="AE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3080.93</v>
      </c>
      <c r="AV5397">
        <v>2684.29</v>
      </c>
      <c r="AW5397">
        <v>198959.23</v>
      </c>
      <c r="BA5397" t="s">
        <v>86</v>
      </c>
      <c r="BB5397">
        <v>0</v>
      </c>
    </row>
    <row r="5398" spans="1:54" x14ac:dyDescent="0.2">
      <c r="A5398" t="s">
        <v>85</v>
      </c>
      <c r="B5398" s="1">
        <v>45412</v>
      </c>
      <c r="C5398">
        <v>0</v>
      </c>
      <c r="D5398">
        <v>7973910</v>
      </c>
      <c r="E5398" t="s">
        <v>63</v>
      </c>
      <c r="F5398" t="s">
        <v>86</v>
      </c>
      <c r="G5398" s="1">
        <v>45236</v>
      </c>
      <c r="H5398">
        <v>120</v>
      </c>
      <c r="I5398">
        <v>114</v>
      </c>
      <c r="J5398">
        <v>5</v>
      </c>
      <c r="L5398">
        <v>36</v>
      </c>
      <c r="M5398">
        <v>0.25950000000000001</v>
      </c>
      <c r="N5398">
        <v>0.27639979999999997</v>
      </c>
      <c r="O5398">
        <v>2.05450767649209E-2</v>
      </c>
      <c r="P5398">
        <v>146953.01</v>
      </c>
      <c r="Q5398">
        <v>0</v>
      </c>
      <c r="U5398">
        <v>150800.98000000001</v>
      </c>
      <c r="V5398">
        <v>5425</v>
      </c>
      <c r="W5398">
        <v>995</v>
      </c>
      <c r="X5398">
        <v>712.76</v>
      </c>
      <c r="Y5398">
        <v>130.72999999999999</v>
      </c>
      <c r="Z5398">
        <v>4712.24</v>
      </c>
      <c r="AA5398">
        <v>864.27</v>
      </c>
      <c r="AB5398" t="s">
        <v>59</v>
      </c>
      <c r="AC5398">
        <v>1</v>
      </c>
      <c r="AD5398">
        <v>0</v>
      </c>
      <c r="AE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2261.12</v>
      </c>
      <c r="AV5398">
        <v>1989.09</v>
      </c>
      <c r="AW5398">
        <v>146953.01</v>
      </c>
      <c r="BA5398" t="s">
        <v>86</v>
      </c>
      <c r="BB5398">
        <v>0</v>
      </c>
    </row>
    <row r="5399" spans="1:54" x14ac:dyDescent="0.2">
      <c r="A5399" t="s">
        <v>85</v>
      </c>
      <c r="B5399" s="1">
        <v>45412</v>
      </c>
      <c r="C5399">
        <v>0</v>
      </c>
      <c r="D5399">
        <v>7974033</v>
      </c>
      <c r="E5399" t="s">
        <v>63</v>
      </c>
      <c r="F5399" t="s">
        <v>86</v>
      </c>
      <c r="G5399" s="1">
        <v>45233</v>
      </c>
      <c r="H5399">
        <v>144</v>
      </c>
      <c r="I5399">
        <v>138</v>
      </c>
      <c r="J5399">
        <v>5</v>
      </c>
      <c r="L5399">
        <v>36</v>
      </c>
      <c r="M5399">
        <v>0.17799999999999999</v>
      </c>
      <c r="N5399">
        <v>0.17159983000000018</v>
      </c>
      <c r="O5399">
        <v>1.3284934006559057E-2</v>
      </c>
      <c r="P5399">
        <v>360282.85</v>
      </c>
      <c r="Q5399">
        <v>0</v>
      </c>
      <c r="U5399">
        <v>375487.97</v>
      </c>
      <c r="V5399">
        <v>18500</v>
      </c>
      <c r="W5399">
        <v>995</v>
      </c>
      <c r="X5399">
        <v>2430.61</v>
      </c>
      <c r="Y5399">
        <v>130.72999999999999</v>
      </c>
      <c r="Z5399">
        <v>16069.39</v>
      </c>
      <c r="AA5399">
        <v>864.27</v>
      </c>
      <c r="AB5399" t="s">
        <v>59</v>
      </c>
      <c r="AC5399">
        <v>1</v>
      </c>
      <c r="AD5399">
        <v>0</v>
      </c>
      <c r="AE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1917.23</v>
      </c>
      <c r="AV5399">
        <v>1762.3</v>
      </c>
      <c r="AW5399">
        <v>360282.85</v>
      </c>
      <c r="BA5399" t="s">
        <v>86</v>
      </c>
      <c r="BB5399">
        <v>0</v>
      </c>
    </row>
    <row r="5400" spans="1:54" x14ac:dyDescent="0.2">
      <c r="A5400" t="s">
        <v>85</v>
      </c>
      <c r="B5400" s="1">
        <v>45412</v>
      </c>
      <c r="C5400">
        <v>0</v>
      </c>
      <c r="D5400">
        <v>7974355</v>
      </c>
      <c r="E5400" t="s">
        <v>63</v>
      </c>
      <c r="F5400" t="s">
        <v>86</v>
      </c>
      <c r="G5400" s="1">
        <v>45236</v>
      </c>
      <c r="H5400">
        <v>96</v>
      </c>
      <c r="I5400">
        <v>90</v>
      </c>
      <c r="J5400">
        <v>5</v>
      </c>
      <c r="L5400">
        <v>36</v>
      </c>
      <c r="M5400">
        <v>0.27950000000000003</v>
      </c>
      <c r="N5400">
        <v>0.29808150000000022</v>
      </c>
      <c r="O5400">
        <v>2.1978577425806334E-2</v>
      </c>
      <c r="P5400">
        <v>121698.73</v>
      </c>
      <c r="Q5400">
        <v>0</v>
      </c>
      <c r="U5400">
        <v>125384.53</v>
      </c>
      <c r="V5400">
        <v>6238.31</v>
      </c>
      <c r="W5400">
        <v>1995</v>
      </c>
      <c r="X5400">
        <v>819.62</v>
      </c>
      <c r="Y5400">
        <v>262.11</v>
      </c>
      <c r="Z5400">
        <v>5418.69</v>
      </c>
      <c r="AA5400">
        <v>1732.89</v>
      </c>
      <c r="AB5400" t="s">
        <v>59</v>
      </c>
      <c r="AC5400">
        <v>1</v>
      </c>
      <c r="AD5400">
        <v>0</v>
      </c>
      <c r="AE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1869.87</v>
      </c>
      <c r="AV5400">
        <v>1631.29</v>
      </c>
      <c r="AW5400">
        <v>121698.73</v>
      </c>
      <c r="BA5400" t="s">
        <v>86</v>
      </c>
      <c r="BB5400">
        <v>0</v>
      </c>
    </row>
    <row r="5401" spans="1:54" x14ac:dyDescent="0.2">
      <c r="A5401" t="s">
        <v>85</v>
      </c>
      <c r="B5401" s="1">
        <v>45412</v>
      </c>
      <c r="C5401">
        <v>0</v>
      </c>
      <c r="D5401">
        <v>7974363</v>
      </c>
      <c r="E5401" t="s">
        <v>63</v>
      </c>
      <c r="F5401" t="s">
        <v>86</v>
      </c>
      <c r="G5401" s="1">
        <v>45245</v>
      </c>
      <c r="H5401">
        <v>144</v>
      </c>
      <c r="I5401">
        <v>139</v>
      </c>
      <c r="J5401">
        <v>5</v>
      </c>
      <c r="L5401">
        <v>36</v>
      </c>
      <c r="M5401">
        <v>0.25950000000000001</v>
      </c>
      <c r="N5401">
        <v>0.27080460000000006</v>
      </c>
      <c r="O5401">
        <v>2.0171523766731925E-2</v>
      </c>
      <c r="P5401">
        <v>298364.7</v>
      </c>
      <c r="Q5401">
        <v>0</v>
      </c>
      <c r="U5401">
        <v>309136.49</v>
      </c>
      <c r="V5401">
        <v>14396.1</v>
      </c>
      <c r="W5401">
        <v>1995</v>
      </c>
      <c r="X5401">
        <v>1891.42</v>
      </c>
      <c r="Y5401">
        <v>262.11</v>
      </c>
      <c r="Z5401">
        <v>12504.68</v>
      </c>
      <c r="AA5401">
        <v>1732.89</v>
      </c>
      <c r="AB5401" t="s">
        <v>59</v>
      </c>
      <c r="AC5401">
        <v>1</v>
      </c>
      <c r="AD5401">
        <v>0</v>
      </c>
      <c r="AE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4647.13</v>
      </c>
      <c r="AV5401">
        <v>4096.6899999999996</v>
      </c>
      <c r="AW5401">
        <v>298364.7</v>
      </c>
      <c r="BA5401" t="s">
        <v>86</v>
      </c>
      <c r="BB5401">
        <v>0</v>
      </c>
    </row>
    <row r="5402" spans="1:54" x14ac:dyDescent="0.2">
      <c r="A5402" t="s">
        <v>85</v>
      </c>
      <c r="B5402" s="1">
        <v>45412</v>
      </c>
      <c r="C5402">
        <v>0</v>
      </c>
      <c r="D5402">
        <v>7974678</v>
      </c>
      <c r="E5402" t="s">
        <v>63</v>
      </c>
      <c r="F5402" t="s">
        <v>86</v>
      </c>
      <c r="G5402" s="1">
        <v>45240</v>
      </c>
      <c r="H5402">
        <v>96</v>
      </c>
      <c r="I5402">
        <v>90</v>
      </c>
      <c r="J5402">
        <v>5</v>
      </c>
      <c r="L5402">
        <v>36</v>
      </c>
      <c r="M5402">
        <v>0.27950000000000003</v>
      </c>
      <c r="N5402">
        <v>0.29947410000000008</v>
      </c>
      <c r="O5402">
        <v>2.2069898242701447E-2</v>
      </c>
      <c r="P5402">
        <v>116165.52</v>
      </c>
      <c r="Q5402">
        <v>0</v>
      </c>
      <c r="U5402">
        <v>119434.5</v>
      </c>
      <c r="V5402">
        <v>5758.44</v>
      </c>
      <c r="W5402">
        <v>1995</v>
      </c>
      <c r="X5402">
        <v>756.57</v>
      </c>
      <c r="Y5402">
        <v>262.11</v>
      </c>
      <c r="Z5402">
        <v>5001.87</v>
      </c>
      <c r="AA5402">
        <v>1732.89</v>
      </c>
      <c r="AB5402" t="s">
        <v>59</v>
      </c>
      <c r="AC5402">
        <v>1</v>
      </c>
      <c r="AD5402">
        <v>0</v>
      </c>
      <c r="AE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1781.46</v>
      </c>
      <c r="AV5402">
        <v>1553.28</v>
      </c>
      <c r="AW5402">
        <v>116165.52</v>
      </c>
      <c r="BA5402" t="s">
        <v>86</v>
      </c>
      <c r="BB5402">
        <v>0</v>
      </c>
    </row>
    <row r="5403" spans="1:54" x14ac:dyDescent="0.2">
      <c r="A5403" t="s">
        <v>85</v>
      </c>
      <c r="B5403" s="1">
        <v>45412</v>
      </c>
      <c r="C5403">
        <v>0</v>
      </c>
      <c r="D5403">
        <v>7974769</v>
      </c>
      <c r="E5403" t="s">
        <v>63</v>
      </c>
      <c r="F5403" t="s">
        <v>86</v>
      </c>
      <c r="G5403" s="1">
        <v>45232</v>
      </c>
      <c r="H5403">
        <v>144</v>
      </c>
      <c r="I5403">
        <v>138</v>
      </c>
      <c r="J5403">
        <v>5</v>
      </c>
      <c r="L5403">
        <v>36</v>
      </c>
      <c r="M5403">
        <v>0.27950000000000003</v>
      </c>
      <c r="N5403">
        <v>0.29261360000000003</v>
      </c>
      <c r="O5403">
        <v>2.1619144939704515E-2</v>
      </c>
      <c r="P5403">
        <v>157994.31</v>
      </c>
      <c r="Q5403">
        <v>0</v>
      </c>
      <c r="U5403">
        <v>164426.41</v>
      </c>
      <c r="V5403">
        <v>8400</v>
      </c>
      <c r="W5403">
        <v>995</v>
      </c>
      <c r="X5403">
        <v>1103.6300000000001</v>
      </c>
      <c r="Y5403">
        <v>130.72999999999999</v>
      </c>
      <c r="Z5403">
        <v>7296.37</v>
      </c>
      <c r="AA5403">
        <v>864.27</v>
      </c>
      <c r="AB5403" t="s">
        <v>59</v>
      </c>
      <c r="AC5403">
        <v>1</v>
      </c>
      <c r="AD5403">
        <v>0</v>
      </c>
      <c r="AE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2472.08</v>
      </c>
      <c r="AV5403">
        <v>2160.23</v>
      </c>
      <c r="AW5403">
        <v>157994.31</v>
      </c>
      <c r="BA5403" t="s">
        <v>86</v>
      </c>
      <c r="BB5403">
        <v>0</v>
      </c>
    </row>
    <row r="5404" spans="1:54" x14ac:dyDescent="0.2">
      <c r="A5404" t="s">
        <v>85</v>
      </c>
      <c r="B5404" s="1">
        <v>45412</v>
      </c>
      <c r="C5404">
        <v>0</v>
      </c>
      <c r="D5404">
        <v>7974975</v>
      </c>
      <c r="E5404" t="s">
        <v>63</v>
      </c>
      <c r="F5404" t="s">
        <v>86</v>
      </c>
      <c r="G5404" s="1">
        <v>45233</v>
      </c>
      <c r="H5404">
        <v>120</v>
      </c>
      <c r="I5404">
        <v>114</v>
      </c>
      <c r="J5404">
        <v>5</v>
      </c>
      <c r="L5404">
        <v>36</v>
      </c>
      <c r="M5404">
        <v>0.25950000000000001</v>
      </c>
      <c r="N5404">
        <v>0.26938270000000014</v>
      </c>
      <c r="O5404">
        <v>2.0076353056523999E-2</v>
      </c>
      <c r="P5404">
        <v>115822.25</v>
      </c>
      <c r="Q5404">
        <v>0</v>
      </c>
      <c r="U5404">
        <v>120203.55</v>
      </c>
      <c r="V5404">
        <v>6039</v>
      </c>
      <c r="W5404">
        <v>995</v>
      </c>
      <c r="X5404">
        <v>793.43</v>
      </c>
      <c r="Y5404">
        <v>130.72999999999999</v>
      </c>
      <c r="Z5404">
        <v>5245.57</v>
      </c>
      <c r="AA5404">
        <v>864.27</v>
      </c>
      <c r="AB5404" t="s">
        <v>59</v>
      </c>
      <c r="AC5404">
        <v>1</v>
      </c>
      <c r="AD5404">
        <v>0</v>
      </c>
      <c r="AE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1800.43</v>
      </c>
      <c r="AV5404">
        <v>1588.42</v>
      </c>
      <c r="AW5404">
        <v>115822.25</v>
      </c>
      <c r="BA5404" t="s">
        <v>86</v>
      </c>
      <c r="BB5404">
        <v>0</v>
      </c>
    </row>
    <row r="5405" spans="1:54" x14ac:dyDescent="0.2">
      <c r="A5405" t="s">
        <v>85</v>
      </c>
      <c r="B5405" s="1">
        <v>45412</v>
      </c>
      <c r="C5405">
        <v>0</v>
      </c>
      <c r="D5405">
        <v>7974983</v>
      </c>
      <c r="E5405" t="s">
        <v>63</v>
      </c>
      <c r="F5405" t="s">
        <v>86</v>
      </c>
      <c r="G5405" s="1">
        <v>45254</v>
      </c>
      <c r="H5405">
        <v>180</v>
      </c>
      <c r="I5405">
        <v>175</v>
      </c>
      <c r="J5405">
        <v>5</v>
      </c>
      <c r="L5405">
        <v>36</v>
      </c>
      <c r="M5405">
        <v>0.221</v>
      </c>
      <c r="N5405">
        <v>0.22881320000000011</v>
      </c>
      <c r="O5405">
        <v>1.7318930055102655E-2</v>
      </c>
      <c r="P5405">
        <v>498141.62</v>
      </c>
      <c r="Q5405">
        <v>0</v>
      </c>
      <c r="U5405">
        <v>512478.13</v>
      </c>
      <c r="V5405">
        <v>17500</v>
      </c>
      <c r="W5405">
        <v>995</v>
      </c>
      <c r="X5405">
        <v>2299.2199999999998</v>
      </c>
      <c r="Y5405">
        <v>130.72999999999999</v>
      </c>
      <c r="Z5405">
        <v>15200.78</v>
      </c>
      <c r="AA5405">
        <v>864.27</v>
      </c>
      <c r="AB5405" t="s">
        <v>59</v>
      </c>
      <c r="AC5405">
        <v>1</v>
      </c>
      <c r="AD5405">
        <v>0</v>
      </c>
      <c r="AE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2634.33</v>
      </c>
      <c r="AV5405">
        <v>2360.96</v>
      </c>
      <c r="AW5405">
        <v>498141.62</v>
      </c>
      <c r="BA5405" t="s">
        <v>86</v>
      </c>
      <c r="BB5405">
        <v>0</v>
      </c>
    </row>
    <row r="5406" spans="1:54" x14ac:dyDescent="0.2">
      <c r="A5406" t="s">
        <v>85</v>
      </c>
      <c r="B5406" s="1">
        <v>45412</v>
      </c>
      <c r="C5406">
        <v>0</v>
      </c>
      <c r="D5406">
        <v>7975162</v>
      </c>
      <c r="E5406" t="s">
        <v>63</v>
      </c>
      <c r="F5406" t="s">
        <v>86</v>
      </c>
      <c r="G5406" s="1">
        <v>45238</v>
      </c>
      <c r="H5406">
        <v>120</v>
      </c>
      <c r="I5406">
        <v>114</v>
      </c>
      <c r="J5406">
        <v>5</v>
      </c>
      <c r="L5406">
        <v>36</v>
      </c>
      <c r="M5406">
        <v>0.27950000000000003</v>
      </c>
      <c r="N5406">
        <v>0.3030230000000001</v>
      </c>
      <c r="O5406">
        <v>2.2302215108616963E-2</v>
      </c>
      <c r="P5406">
        <v>40946.129999999997</v>
      </c>
      <c r="Q5406">
        <v>0</v>
      </c>
      <c r="U5406">
        <v>41905.949999999997</v>
      </c>
      <c r="V5406">
        <v>2100</v>
      </c>
      <c r="W5406">
        <v>995</v>
      </c>
      <c r="X5406">
        <v>275.91000000000003</v>
      </c>
      <c r="Y5406">
        <v>130.72999999999999</v>
      </c>
      <c r="Z5406">
        <v>1824.09</v>
      </c>
      <c r="AA5406">
        <v>864.27</v>
      </c>
      <c r="AB5406" t="s">
        <v>59</v>
      </c>
      <c r="AC5406">
        <v>1</v>
      </c>
      <c r="AD5406">
        <v>0</v>
      </c>
      <c r="AE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629.05999999999995</v>
      </c>
      <c r="AV5406">
        <v>547.5</v>
      </c>
      <c r="AW5406">
        <v>40946.129999999997</v>
      </c>
      <c r="BA5406" t="s">
        <v>86</v>
      </c>
      <c r="BB5406">
        <v>0</v>
      </c>
    </row>
    <row r="5407" spans="1:54" x14ac:dyDescent="0.2">
      <c r="A5407" t="s">
        <v>85</v>
      </c>
      <c r="B5407" s="1">
        <v>45412</v>
      </c>
      <c r="C5407">
        <v>0</v>
      </c>
      <c r="D5407">
        <v>7975279</v>
      </c>
      <c r="E5407" t="s">
        <v>63</v>
      </c>
      <c r="F5407" t="s">
        <v>86</v>
      </c>
      <c r="G5407" s="1">
        <v>45233</v>
      </c>
      <c r="H5407">
        <v>180</v>
      </c>
      <c r="I5407">
        <v>174</v>
      </c>
      <c r="J5407">
        <v>5</v>
      </c>
      <c r="L5407">
        <v>36</v>
      </c>
      <c r="M5407">
        <v>0.27950000000000003</v>
      </c>
      <c r="N5407">
        <v>0.29750840000000001</v>
      </c>
      <c r="O5407">
        <v>2.194096986608951E-2</v>
      </c>
      <c r="P5407">
        <v>199537.72</v>
      </c>
      <c r="Q5407">
        <v>0</v>
      </c>
      <c r="U5407">
        <v>206141.28</v>
      </c>
      <c r="V5407">
        <v>9597.4</v>
      </c>
      <c r="W5407">
        <v>1995</v>
      </c>
      <c r="X5407">
        <v>1260.95</v>
      </c>
      <c r="Y5407">
        <v>262.11</v>
      </c>
      <c r="Z5407">
        <v>8336.4500000000007</v>
      </c>
      <c r="AA5407">
        <v>1732.89</v>
      </c>
      <c r="AB5407" t="s">
        <v>59</v>
      </c>
      <c r="AC5407">
        <v>1</v>
      </c>
      <c r="AD5407">
        <v>0</v>
      </c>
      <c r="AE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3108.39</v>
      </c>
      <c r="AV5407">
        <v>2710.48</v>
      </c>
      <c r="AW5407">
        <v>199537.72</v>
      </c>
      <c r="BA5407" t="s">
        <v>86</v>
      </c>
      <c r="BB5407">
        <v>0</v>
      </c>
    </row>
    <row r="5408" spans="1:54" x14ac:dyDescent="0.2">
      <c r="A5408" t="s">
        <v>85</v>
      </c>
      <c r="B5408" s="1">
        <v>45412</v>
      </c>
      <c r="C5408">
        <v>0</v>
      </c>
      <c r="D5408">
        <v>7975337</v>
      </c>
      <c r="E5408" t="s">
        <v>63</v>
      </c>
      <c r="F5408" t="s">
        <v>86</v>
      </c>
      <c r="G5408" s="1">
        <v>45253</v>
      </c>
      <c r="H5408">
        <v>180</v>
      </c>
      <c r="I5408">
        <v>175</v>
      </c>
      <c r="J5408">
        <v>5</v>
      </c>
      <c r="L5408">
        <v>36</v>
      </c>
      <c r="M5408">
        <v>0.21099999999999999</v>
      </c>
      <c r="N5408">
        <v>0.21030631000000025</v>
      </c>
      <c r="O5408">
        <v>1.60332341544005E-2</v>
      </c>
      <c r="P5408">
        <v>497934.72</v>
      </c>
      <c r="Q5408">
        <v>0</v>
      </c>
      <c r="U5408">
        <v>518568.69</v>
      </c>
      <c r="V5408">
        <v>24750</v>
      </c>
      <c r="W5408">
        <v>995</v>
      </c>
      <c r="X5408">
        <v>3251.76</v>
      </c>
      <c r="Y5408">
        <v>130.72999999999999</v>
      </c>
      <c r="Z5408">
        <v>21498.240000000002</v>
      </c>
      <c r="AA5408">
        <v>864.27</v>
      </c>
      <c r="AB5408" t="s">
        <v>59</v>
      </c>
      <c r="AC5408">
        <v>1</v>
      </c>
      <c r="AD5408">
        <v>0</v>
      </c>
      <c r="AE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2661.58</v>
      </c>
      <c r="AV5408">
        <v>2404.5700000000002</v>
      </c>
      <c r="AW5408">
        <v>497934.72</v>
      </c>
      <c r="BA5408" t="s">
        <v>86</v>
      </c>
      <c r="BB5408">
        <v>0</v>
      </c>
    </row>
    <row r="5409" spans="1:54" x14ac:dyDescent="0.2">
      <c r="A5409" t="s">
        <v>85</v>
      </c>
      <c r="B5409" s="1">
        <v>45412</v>
      </c>
      <c r="C5409">
        <v>0</v>
      </c>
      <c r="D5409">
        <v>7975352</v>
      </c>
      <c r="E5409" t="s">
        <v>63</v>
      </c>
      <c r="F5409" t="s">
        <v>86</v>
      </c>
      <c r="G5409" s="1">
        <v>45237</v>
      </c>
      <c r="H5409">
        <v>144</v>
      </c>
      <c r="I5409">
        <v>138</v>
      </c>
      <c r="J5409">
        <v>5</v>
      </c>
      <c r="L5409">
        <v>36</v>
      </c>
      <c r="M5409">
        <v>0.26950000000000002</v>
      </c>
      <c r="N5409">
        <v>0.28598150000000011</v>
      </c>
      <c r="O5409">
        <v>2.1181308578024138E-2</v>
      </c>
      <c r="P5409">
        <v>66150.460000000006</v>
      </c>
      <c r="Q5409">
        <v>0</v>
      </c>
      <c r="U5409">
        <v>68217.77</v>
      </c>
      <c r="V5409">
        <v>3375</v>
      </c>
      <c r="W5409">
        <v>995</v>
      </c>
      <c r="X5409">
        <v>443.42</v>
      </c>
      <c r="Y5409">
        <v>130.72999999999999</v>
      </c>
      <c r="Z5409">
        <v>2931.58</v>
      </c>
      <c r="AA5409">
        <v>864.27</v>
      </c>
      <c r="AB5409" t="s">
        <v>59</v>
      </c>
      <c r="AC5409">
        <v>1</v>
      </c>
      <c r="AD5409">
        <v>0</v>
      </c>
      <c r="AE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1026.2</v>
      </c>
      <c r="AV5409">
        <v>899.09</v>
      </c>
      <c r="AW5409">
        <v>66150.460000000006</v>
      </c>
      <c r="BA5409" t="s">
        <v>86</v>
      </c>
      <c r="BB5409">
        <v>0</v>
      </c>
    </row>
    <row r="5410" spans="1:54" x14ac:dyDescent="0.2">
      <c r="A5410" t="s">
        <v>85</v>
      </c>
      <c r="B5410" s="1">
        <v>45412</v>
      </c>
      <c r="C5410">
        <v>0</v>
      </c>
      <c r="D5410">
        <v>7975394</v>
      </c>
      <c r="E5410" t="s">
        <v>63</v>
      </c>
      <c r="F5410" t="s">
        <v>86</v>
      </c>
      <c r="G5410" s="1">
        <v>45236</v>
      </c>
      <c r="H5410">
        <v>180</v>
      </c>
      <c r="I5410">
        <v>174</v>
      </c>
      <c r="J5410">
        <v>5</v>
      </c>
      <c r="L5410">
        <v>36</v>
      </c>
      <c r="M5410">
        <v>0.21099999999999999</v>
      </c>
      <c r="N5410">
        <v>0.21527200000000021</v>
      </c>
      <c r="O5410">
        <v>1.637996615830839E-2</v>
      </c>
      <c r="P5410">
        <v>154367.44</v>
      </c>
      <c r="Q5410">
        <v>0</v>
      </c>
      <c r="U5410">
        <v>159303.71</v>
      </c>
      <c r="V5410">
        <v>7677.92</v>
      </c>
      <c r="W5410">
        <v>1995</v>
      </c>
      <c r="X5410">
        <v>1008.76</v>
      </c>
      <c r="Y5410">
        <v>262.11</v>
      </c>
      <c r="Z5410">
        <v>6669.16</v>
      </c>
      <c r="AA5410">
        <v>1732.89</v>
      </c>
      <c r="AB5410" t="s">
        <v>59</v>
      </c>
      <c r="AC5410">
        <v>1</v>
      </c>
      <c r="AD5410">
        <v>0</v>
      </c>
      <c r="AE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818.33</v>
      </c>
      <c r="AV5410">
        <v>737.71</v>
      </c>
      <c r="AW5410">
        <v>154367.44</v>
      </c>
      <c r="BA5410" t="s">
        <v>86</v>
      </c>
      <c r="BB5410">
        <v>0</v>
      </c>
    </row>
    <row r="5411" spans="1:54" x14ac:dyDescent="0.2">
      <c r="A5411" t="s">
        <v>85</v>
      </c>
      <c r="B5411" s="1">
        <v>45412</v>
      </c>
      <c r="C5411">
        <v>0</v>
      </c>
      <c r="D5411">
        <v>7975469</v>
      </c>
      <c r="E5411" t="s">
        <v>63</v>
      </c>
      <c r="F5411" t="s">
        <v>86</v>
      </c>
      <c r="G5411" s="1">
        <v>45237</v>
      </c>
      <c r="H5411">
        <v>48</v>
      </c>
      <c r="I5411">
        <v>42</v>
      </c>
      <c r="J5411">
        <v>5</v>
      </c>
      <c r="L5411">
        <v>36</v>
      </c>
      <c r="M5411">
        <v>0.25950000000000001</v>
      </c>
      <c r="N5411">
        <v>0.26220610000000005</v>
      </c>
      <c r="O5411">
        <v>1.9594511958782368E-2</v>
      </c>
      <c r="P5411">
        <v>70779.72</v>
      </c>
      <c r="Q5411">
        <v>0</v>
      </c>
      <c r="U5411">
        <v>73389.91</v>
      </c>
      <c r="V5411">
        <v>4000</v>
      </c>
      <c r="W5411">
        <v>995</v>
      </c>
      <c r="X5411">
        <v>525.54</v>
      </c>
      <c r="Y5411">
        <v>130.72999999999999</v>
      </c>
      <c r="Z5411">
        <v>3474.46</v>
      </c>
      <c r="AA5411">
        <v>864.27</v>
      </c>
      <c r="AB5411" t="s">
        <v>59</v>
      </c>
      <c r="AC5411">
        <v>1</v>
      </c>
      <c r="AD5411">
        <v>0</v>
      </c>
      <c r="AE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1045.47</v>
      </c>
      <c r="AV5411">
        <v>927.77</v>
      </c>
      <c r="AW5411">
        <v>70779.72</v>
      </c>
      <c r="BA5411" t="s">
        <v>86</v>
      </c>
      <c r="BB5411">
        <v>0</v>
      </c>
    </row>
    <row r="5412" spans="1:54" x14ac:dyDescent="0.2">
      <c r="A5412" t="s">
        <v>85</v>
      </c>
      <c r="B5412" s="1">
        <v>45412</v>
      </c>
      <c r="C5412">
        <v>0</v>
      </c>
      <c r="D5412">
        <v>7975618</v>
      </c>
      <c r="E5412" t="s">
        <v>63</v>
      </c>
      <c r="F5412" t="s">
        <v>86</v>
      </c>
      <c r="G5412" s="1">
        <v>45236</v>
      </c>
      <c r="H5412">
        <v>96</v>
      </c>
      <c r="I5412">
        <v>90</v>
      </c>
      <c r="J5412">
        <v>5</v>
      </c>
      <c r="L5412">
        <v>36</v>
      </c>
      <c r="M5412">
        <v>0.26950000000000002</v>
      </c>
      <c r="N5412">
        <v>0.29292419999999997</v>
      </c>
      <c r="O5412">
        <v>2.1639599537535803E-2</v>
      </c>
      <c r="P5412">
        <v>73603.03</v>
      </c>
      <c r="Q5412">
        <v>0</v>
      </c>
      <c r="U5412">
        <v>74996.31</v>
      </c>
      <c r="V5412">
        <v>3599.03</v>
      </c>
      <c r="W5412">
        <v>1995</v>
      </c>
      <c r="X5412">
        <v>472.86</v>
      </c>
      <c r="Y5412">
        <v>262.11</v>
      </c>
      <c r="Z5412">
        <v>3126.17</v>
      </c>
      <c r="AA5412">
        <v>1732.89</v>
      </c>
      <c r="AB5412" t="s">
        <v>59</v>
      </c>
      <c r="AC5412">
        <v>1</v>
      </c>
      <c r="AD5412">
        <v>0</v>
      </c>
      <c r="AE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1118.82</v>
      </c>
      <c r="AV5412">
        <v>978.06</v>
      </c>
      <c r="AW5412">
        <v>73603.03</v>
      </c>
      <c r="BA5412" t="s">
        <v>86</v>
      </c>
      <c r="BB5412">
        <v>0</v>
      </c>
    </row>
    <row r="5413" spans="1:54" x14ac:dyDescent="0.2">
      <c r="A5413" t="s">
        <v>85</v>
      </c>
      <c r="B5413" s="1">
        <v>45412</v>
      </c>
      <c r="C5413">
        <v>0</v>
      </c>
      <c r="D5413">
        <v>7975634</v>
      </c>
      <c r="E5413" t="s">
        <v>63</v>
      </c>
      <c r="F5413" t="s">
        <v>86</v>
      </c>
      <c r="G5413" s="1">
        <v>45236</v>
      </c>
      <c r="H5413">
        <v>180</v>
      </c>
      <c r="I5413">
        <v>174</v>
      </c>
      <c r="J5413">
        <v>5</v>
      </c>
      <c r="L5413">
        <v>36</v>
      </c>
      <c r="M5413">
        <v>0.27950000000000003</v>
      </c>
      <c r="N5413">
        <v>0.3022688</v>
      </c>
      <c r="O5413">
        <v>2.2252892503725974E-2</v>
      </c>
      <c r="P5413">
        <v>161535</v>
      </c>
      <c r="Q5413">
        <v>0</v>
      </c>
      <c r="U5413">
        <v>165626.18</v>
      </c>
      <c r="V5413">
        <v>5705</v>
      </c>
      <c r="W5413">
        <v>995</v>
      </c>
      <c r="X5413">
        <v>749.55</v>
      </c>
      <c r="Y5413">
        <v>130.72999999999999</v>
      </c>
      <c r="Z5413">
        <v>4955.45</v>
      </c>
      <c r="AA5413">
        <v>864.27</v>
      </c>
      <c r="AB5413" t="s">
        <v>59</v>
      </c>
      <c r="AC5413">
        <v>1</v>
      </c>
      <c r="AD5413">
        <v>0</v>
      </c>
      <c r="AE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2499.31</v>
      </c>
      <c r="AV5413">
        <v>2175.16</v>
      </c>
      <c r="AW5413">
        <v>161535</v>
      </c>
      <c r="BA5413" t="s">
        <v>86</v>
      </c>
      <c r="BB5413">
        <v>0</v>
      </c>
    </row>
    <row r="5414" spans="1:54" x14ac:dyDescent="0.2">
      <c r="A5414" t="s">
        <v>85</v>
      </c>
      <c r="B5414" s="1">
        <v>45412</v>
      </c>
      <c r="C5414">
        <v>0</v>
      </c>
      <c r="D5414">
        <v>7975733</v>
      </c>
      <c r="E5414" t="s">
        <v>63</v>
      </c>
      <c r="F5414" t="s">
        <v>86</v>
      </c>
      <c r="G5414" s="1">
        <v>45237</v>
      </c>
      <c r="H5414">
        <v>96</v>
      </c>
      <c r="I5414">
        <v>90</v>
      </c>
      <c r="J5414">
        <v>5</v>
      </c>
      <c r="L5414">
        <v>36</v>
      </c>
      <c r="M5414">
        <v>0.26950000000000002</v>
      </c>
      <c r="N5414">
        <v>0.28586480000000003</v>
      </c>
      <c r="O5414">
        <v>2.1173585790735583E-2</v>
      </c>
      <c r="P5414">
        <v>302093.40999999997</v>
      </c>
      <c r="Q5414">
        <v>0</v>
      </c>
      <c r="U5414">
        <v>311131.36</v>
      </c>
      <c r="V5414">
        <v>11400</v>
      </c>
      <c r="W5414">
        <v>995</v>
      </c>
      <c r="X5414">
        <v>1497.78</v>
      </c>
      <c r="Y5414">
        <v>130.72999999999999</v>
      </c>
      <c r="Z5414">
        <v>9902.2199999999993</v>
      </c>
      <c r="AA5414">
        <v>864.27</v>
      </c>
      <c r="AB5414" t="s">
        <v>59</v>
      </c>
      <c r="AC5414">
        <v>1</v>
      </c>
      <c r="AD5414">
        <v>0</v>
      </c>
      <c r="AE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4637.2700000000004</v>
      </c>
      <c r="AV5414">
        <v>4065.4</v>
      </c>
      <c r="AW5414">
        <v>302093.40999999997</v>
      </c>
      <c r="BA5414" t="s">
        <v>86</v>
      </c>
      <c r="BB5414">
        <v>0</v>
      </c>
    </row>
    <row r="5415" spans="1:54" x14ac:dyDescent="0.2">
      <c r="A5415" t="s">
        <v>85</v>
      </c>
      <c r="B5415" s="1">
        <v>45412</v>
      </c>
      <c r="C5415">
        <v>0</v>
      </c>
      <c r="D5415">
        <v>7975741</v>
      </c>
      <c r="E5415" t="s">
        <v>63</v>
      </c>
      <c r="F5415" t="s">
        <v>86</v>
      </c>
      <c r="G5415" s="1">
        <v>45237</v>
      </c>
      <c r="H5415">
        <v>96</v>
      </c>
      <c r="I5415">
        <v>90</v>
      </c>
      <c r="J5415">
        <v>5</v>
      </c>
      <c r="L5415">
        <v>36</v>
      </c>
      <c r="M5415">
        <v>0.26950000000000002</v>
      </c>
      <c r="N5415">
        <v>0.28026412000000006</v>
      </c>
      <c r="O5415">
        <v>2.0802195473441865E-2</v>
      </c>
      <c r="P5415">
        <v>201661.1</v>
      </c>
      <c r="Q5415">
        <v>0</v>
      </c>
      <c r="U5415">
        <v>209482.99</v>
      </c>
      <c r="V5415">
        <v>10000</v>
      </c>
      <c r="W5415">
        <v>995</v>
      </c>
      <c r="X5415">
        <v>1313.84</v>
      </c>
      <c r="Y5415">
        <v>130.72999999999999</v>
      </c>
      <c r="Z5415">
        <v>8686.16</v>
      </c>
      <c r="AA5415">
        <v>864.27</v>
      </c>
      <c r="AB5415" t="s">
        <v>59</v>
      </c>
      <c r="AC5415">
        <v>1</v>
      </c>
      <c r="AD5415">
        <v>0</v>
      </c>
      <c r="AE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3119.9</v>
      </c>
      <c r="AV5415">
        <v>2741.4</v>
      </c>
      <c r="AW5415">
        <v>201661.1</v>
      </c>
      <c r="BA5415" t="s">
        <v>86</v>
      </c>
      <c r="BB5415">
        <v>0</v>
      </c>
    </row>
    <row r="5416" spans="1:54" x14ac:dyDescent="0.2">
      <c r="A5416" t="s">
        <v>85</v>
      </c>
      <c r="B5416" s="1">
        <v>45412</v>
      </c>
      <c r="C5416">
        <v>0</v>
      </c>
      <c r="D5416">
        <v>7969223</v>
      </c>
      <c r="E5416" t="s">
        <v>63</v>
      </c>
      <c r="F5416" t="s">
        <v>86</v>
      </c>
      <c r="G5416" s="1">
        <v>45230</v>
      </c>
      <c r="H5416">
        <v>180</v>
      </c>
      <c r="I5416">
        <v>174</v>
      </c>
      <c r="J5416">
        <v>6</v>
      </c>
      <c r="L5416">
        <v>36</v>
      </c>
      <c r="M5416">
        <v>0.27950000000000003</v>
      </c>
      <c r="N5416">
        <v>0.30491809999999986</v>
      </c>
      <c r="O5416">
        <v>2.2426034037477782E-2</v>
      </c>
      <c r="P5416">
        <v>129593.87</v>
      </c>
      <c r="Q5416">
        <v>0</v>
      </c>
      <c r="U5416">
        <v>132321.56</v>
      </c>
      <c r="V5416">
        <v>4225</v>
      </c>
      <c r="W5416">
        <v>995</v>
      </c>
      <c r="X5416">
        <v>657.04</v>
      </c>
      <c r="Y5416">
        <v>154.72999999999999</v>
      </c>
      <c r="Z5416">
        <v>3567.96</v>
      </c>
      <c r="AA5416">
        <v>840.27</v>
      </c>
      <c r="AB5416" t="s">
        <v>59</v>
      </c>
      <c r="AC5416">
        <v>1</v>
      </c>
      <c r="AD5416">
        <v>0</v>
      </c>
      <c r="AE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1997.6</v>
      </c>
      <c r="AV5416">
        <v>1736.66</v>
      </c>
      <c r="AW5416">
        <v>129593.87</v>
      </c>
      <c r="BA5416" t="s">
        <v>86</v>
      </c>
      <c r="BB5416">
        <v>0</v>
      </c>
    </row>
    <row r="5417" spans="1:54" x14ac:dyDescent="0.2">
      <c r="A5417" t="s">
        <v>85</v>
      </c>
      <c r="B5417" s="1">
        <v>45412</v>
      </c>
      <c r="C5417">
        <v>0</v>
      </c>
      <c r="D5417">
        <v>7969322</v>
      </c>
      <c r="E5417" t="s">
        <v>63</v>
      </c>
      <c r="F5417" t="s">
        <v>86</v>
      </c>
      <c r="G5417" s="1">
        <v>45216</v>
      </c>
      <c r="H5417">
        <v>144</v>
      </c>
      <c r="I5417">
        <v>138</v>
      </c>
      <c r="J5417">
        <v>6</v>
      </c>
      <c r="L5417">
        <v>36</v>
      </c>
      <c r="M5417">
        <v>0.221</v>
      </c>
      <c r="N5417">
        <v>0.22721910000000017</v>
      </c>
      <c r="O5417">
        <v>1.7208887111969995E-2</v>
      </c>
      <c r="P5417">
        <v>242000.8</v>
      </c>
      <c r="Q5417">
        <v>0</v>
      </c>
      <c r="U5417">
        <v>249553.31</v>
      </c>
      <c r="V5417">
        <v>10938.3</v>
      </c>
      <c r="W5417">
        <v>1995</v>
      </c>
      <c r="X5417">
        <v>1701.04</v>
      </c>
      <c r="Y5417">
        <v>310.25</v>
      </c>
      <c r="Z5417">
        <v>9237.26</v>
      </c>
      <c r="AA5417">
        <v>1684.75</v>
      </c>
      <c r="AB5417" t="s">
        <v>59</v>
      </c>
      <c r="AC5417">
        <v>1</v>
      </c>
      <c r="AD5417">
        <v>0</v>
      </c>
      <c r="AE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1278.43</v>
      </c>
      <c r="AV5417">
        <v>1146.73</v>
      </c>
      <c r="AW5417">
        <v>242000.8</v>
      </c>
      <c r="BA5417" t="s">
        <v>86</v>
      </c>
      <c r="BB5417">
        <v>0</v>
      </c>
    </row>
    <row r="5418" spans="1:54" x14ac:dyDescent="0.2">
      <c r="A5418" t="s">
        <v>85</v>
      </c>
      <c r="B5418" s="1">
        <v>45412</v>
      </c>
      <c r="C5418">
        <v>0</v>
      </c>
      <c r="D5418">
        <v>7969397</v>
      </c>
      <c r="E5418" t="s">
        <v>63</v>
      </c>
      <c r="F5418" t="s">
        <v>86</v>
      </c>
      <c r="G5418" s="1">
        <v>45216</v>
      </c>
      <c r="H5418">
        <v>156</v>
      </c>
      <c r="I5418">
        <v>150</v>
      </c>
      <c r="J5418">
        <v>6</v>
      </c>
      <c r="L5418">
        <v>36</v>
      </c>
      <c r="M5418">
        <v>0.28649999999999998</v>
      </c>
      <c r="N5418">
        <v>0.30312440000000007</v>
      </c>
      <c r="O5418">
        <v>2.2308844393803762E-2</v>
      </c>
      <c r="P5418">
        <v>198779.54</v>
      </c>
      <c r="Q5418">
        <v>0</v>
      </c>
      <c r="U5418">
        <v>206320.16</v>
      </c>
      <c r="V5418">
        <v>8929.2199999999993</v>
      </c>
      <c r="W5418">
        <v>0</v>
      </c>
      <c r="X5418">
        <v>1388.6</v>
      </c>
      <c r="Y5418">
        <v>0</v>
      </c>
      <c r="Z5418">
        <v>7540.62</v>
      </c>
      <c r="AA5418">
        <v>0</v>
      </c>
      <c r="AB5418" t="s">
        <v>59</v>
      </c>
      <c r="AC5418">
        <v>1</v>
      </c>
      <c r="AD5418">
        <v>0</v>
      </c>
      <c r="AE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3106.3</v>
      </c>
      <c r="AV5418">
        <v>2702.93</v>
      </c>
      <c r="AW5418">
        <v>198779.54</v>
      </c>
      <c r="BA5418" t="s">
        <v>86</v>
      </c>
      <c r="BB5418">
        <v>0</v>
      </c>
    </row>
    <row r="5419" spans="1:54" x14ac:dyDescent="0.2">
      <c r="A5419" t="s">
        <v>85</v>
      </c>
      <c r="B5419" s="1">
        <v>45412</v>
      </c>
      <c r="C5419">
        <v>0</v>
      </c>
      <c r="D5419">
        <v>7969447</v>
      </c>
      <c r="E5419" t="s">
        <v>63</v>
      </c>
      <c r="F5419" t="s">
        <v>86</v>
      </c>
      <c r="G5419" s="1">
        <v>45218</v>
      </c>
      <c r="H5419">
        <v>180</v>
      </c>
      <c r="I5419">
        <v>174</v>
      </c>
      <c r="J5419">
        <v>6</v>
      </c>
      <c r="L5419">
        <v>36</v>
      </c>
      <c r="M5419">
        <v>0.221</v>
      </c>
      <c r="N5419">
        <v>0.22816510000000023</v>
      </c>
      <c r="O5419">
        <v>1.7274206604629638E-2</v>
      </c>
      <c r="P5419">
        <v>195421.39</v>
      </c>
      <c r="Q5419">
        <v>0</v>
      </c>
      <c r="U5419">
        <v>201277.26</v>
      </c>
      <c r="V5419">
        <v>8929.2199999999993</v>
      </c>
      <c r="W5419">
        <v>1995</v>
      </c>
      <c r="X5419">
        <v>1388.6</v>
      </c>
      <c r="Y5419">
        <v>310.25</v>
      </c>
      <c r="Z5419">
        <v>7540.62</v>
      </c>
      <c r="AA5419">
        <v>1684.75</v>
      </c>
      <c r="AB5419" t="s">
        <v>59</v>
      </c>
      <c r="AC5419">
        <v>1</v>
      </c>
      <c r="AD5419">
        <v>0</v>
      </c>
      <c r="AE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1034.46</v>
      </c>
      <c r="AV5419">
        <v>927.37</v>
      </c>
      <c r="AW5419">
        <v>195421.39</v>
      </c>
      <c r="BA5419" t="s">
        <v>86</v>
      </c>
      <c r="BB5419">
        <v>0</v>
      </c>
    </row>
    <row r="5420" spans="1:54" x14ac:dyDescent="0.2">
      <c r="A5420" t="s">
        <v>85</v>
      </c>
      <c r="B5420" s="1">
        <v>45412</v>
      </c>
      <c r="C5420">
        <v>0</v>
      </c>
      <c r="D5420">
        <v>7969488</v>
      </c>
      <c r="E5420" t="s">
        <v>63</v>
      </c>
      <c r="F5420" t="s">
        <v>86</v>
      </c>
      <c r="G5420" s="1">
        <v>45216</v>
      </c>
      <c r="H5420">
        <v>144</v>
      </c>
      <c r="I5420">
        <v>138</v>
      </c>
      <c r="J5420">
        <v>6</v>
      </c>
      <c r="L5420">
        <v>36</v>
      </c>
      <c r="M5420">
        <v>0.27950000000000003</v>
      </c>
      <c r="N5420">
        <v>0.29952729999999994</v>
      </c>
      <c r="O5420">
        <v>2.2073385094346865E-2</v>
      </c>
      <c r="P5420">
        <v>198883.51</v>
      </c>
      <c r="Q5420">
        <v>0</v>
      </c>
      <c r="U5420">
        <v>204739.38</v>
      </c>
      <c r="V5420">
        <v>8929.2199999999993</v>
      </c>
      <c r="W5420">
        <v>1995</v>
      </c>
      <c r="X5420">
        <v>1388.6</v>
      </c>
      <c r="Y5420">
        <v>310.25</v>
      </c>
      <c r="Z5420">
        <v>7540.62</v>
      </c>
      <c r="AA5420">
        <v>1684.75</v>
      </c>
      <c r="AB5420" t="s">
        <v>59</v>
      </c>
      <c r="AC5420">
        <v>1</v>
      </c>
      <c r="AD5420">
        <v>0</v>
      </c>
      <c r="AE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3081.42</v>
      </c>
      <c r="AV5420">
        <v>2685.14</v>
      </c>
      <c r="AW5420">
        <v>198883.51</v>
      </c>
      <c r="BA5420" t="s">
        <v>86</v>
      </c>
      <c r="BB5420">
        <v>0</v>
      </c>
    </row>
    <row r="5421" spans="1:54" x14ac:dyDescent="0.2">
      <c r="A5421" t="s">
        <v>85</v>
      </c>
      <c r="B5421" s="1">
        <v>45412</v>
      </c>
      <c r="C5421">
        <v>0</v>
      </c>
      <c r="D5421">
        <v>7969496</v>
      </c>
      <c r="E5421" t="s">
        <v>63</v>
      </c>
      <c r="F5421" t="s">
        <v>86</v>
      </c>
      <c r="G5421" s="1">
        <v>45217</v>
      </c>
      <c r="H5421">
        <v>96</v>
      </c>
      <c r="I5421">
        <v>90</v>
      </c>
      <c r="J5421">
        <v>6</v>
      </c>
      <c r="L5421">
        <v>36</v>
      </c>
      <c r="M5421">
        <v>0.26950000000000002</v>
      </c>
      <c r="N5421">
        <v>0.30261200000000005</v>
      </c>
      <c r="O5421">
        <v>2.2275340085163853E-2</v>
      </c>
      <c r="P5421">
        <v>47846.95</v>
      </c>
      <c r="Q5421">
        <v>0</v>
      </c>
      <c r="U5421">
        <v>48047.360000000001</v>
      </c>
      <c r="V5421">
        <v>2232.31</v>
      </c>
      <c r="W5421">
        <v>1995</v>
      </c>
      <c r="X5421">
        <v>347.15</v>
      </c>
      <c r="Y5421">
        <v>310.25</v>
      </c>
      <c r="Z5421">
        <v>1885.16</v>
      </c>
      <c r="AA5421">
        <v>1684.75</v>
      </c>
      <c r="AB5421" t="s">
        <v>59</v>
      </c>
      <c r="AC5421">
        <v>1</v>
      </c>
      <c r="AD5421">
        <v>0</v>
      </c>
      <c r="AE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717.73</v>
      </c>
      <c r="AV5421">
        <v>624.98</v>
      </c>
      <c r="AW5421">
        <v>47846.95</v>
      </c>
      <c r="BA5421" t="s">
        <v>86</v>
      </c>
      <c r="BB5421">
        <v>0</v>
      </c>
    </row>
    <row r="5422" spans="1:54" x14ac:dyDescent="0.2">
      <c r="A5422" t="s">
        <v>85</v>
      </c>
      <c r="B5422" s="1">
        <v>45412</v>
      </c>
      <c r="C5422">
        <v>0</v>
      </c>
      <c r="D5422">
        <v>7969611</v>
      </c>
      <c r="E5422" t="s">
        <v>63</v>
      </c>
      <c r="F5422" t="s">
        <v>86</v>
      </c>
      <c r="G5422" s="1">
        <v>45218</v>
      </c>
      <c r="H5422">
        <v>180</v>
      </c>
      <c r="I5422">
        <v>174</v>
      </c>
      <c r="J5422">
        <v>6</v>
      </c>
      <c r="L5422">
        <v>36</v>
      </c>
      <c r="M5422">
        <v>0.16800000000000001</v>
      </c>
      <c r="N5422">
        <v>0.1357733000000001</v>
      </c>
      <c r="O5422">
        <v>1.0665915566930417E-2</v>
      </c>
      <c r="P5422">
        <v>126926.82</v>
      </c>
      <c r="Q5422">
        <v>0</v>
      </c>
      <c r="U5422">
        <v>139192.21</v>
      </c>
      <c r="V5422">
        <v>16519.060000000001</v>
      </c>
      <c r="W5422">
        <v>1995</v>
      </c>
      <c r="X5422">
        <v>2568.92</v>
      </c>
      <c r="Y5422">
        <v>310.25</v>
      </c>
      <c r="Z5422">
        <v>13950.14</v>
      </c>
      <c r="AA5422">
        <v>1684.75</v>
      </c>
      <c r="AB5422" t="s">
        <v>59</v>
      </c>
      <c r="AC5422">
        <v>1</v>
      </c>
      <c r="AD5422">
        <v>0</v>
      </c>
      <c r="AE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709.67</v>
      </c>
      <c r="AV5422">
        <v>663.1</v>
      </c>
      <c r="AW5422">
        <v>126926.82</v>
      </c>
      <c r="BA5422" t="s">
        <v>86</v>
      </c>
      <c r="BB5422">
        <v>0</v>
      </c>
    </row>
    <row r="5423" spans="1:54" x14ac:dyDescent="0.2">
      <c r="A5423" t="s">
        <v>85</v>
      </c>
      <c r="B5423" s="1">
        <v>45412</v>
      </c>
      <c r="C5423">
        <v>0</v>
      </c>
      <c r="D5423">
        <v>7969637</v>
      </c>
      <c r="E5423" t="s">
        <v>63</v>
      </c>
      <c r="F5423" t="s">
        <v>86</v>
      </c>
      <c r="G5423" s="1">
        <v>45217</v>
      </c>
      <c r="H5423">
        <v>180</v>
      </c>
      <c r="I5423">
        <v>174</v>
      </c>
      <c r="J5423">
        <v>6</v>
      </c>
      <c r="L5423">
        <v>36</v>
      </c>
      <c r="M5423">
        <v>0.27950000000000003</v>
      </c>
      <c r="N5423">
        <v>0.30181699999999989</v>
      </c>
      <c r="O5423">
        <v>2.2223333484289176E-2</v>
      </c>
      <c r="P5423">
        <v>123434.84</v>
      </c>
      <c r="Q5423">
        <v>0</v>
      </c>
      <c r="U5423">
        <v>126651.5</v>
      </c>
      <c r="V5423">
        <v>5804</v>
      </c>
      <c r="W5423">
        <v>1995</v>
      </c>
      <c r="X5423">
        <v>902.59</v>
      </c>
      <c r="Y5423">
        <v>310.25</v>
      </c>
      <c r="Z5423">
        <v>4901.41</v>
      </c>
      <c r="AA5423">
        <v>1684.75</v>
      </c>
      <c r="AB5423" t="s">
        <v>59</v>
      </c>
      <c r="AC5423">
        <v>1</v>
      </c>
      <c r="AD5423">
        <v>0</v>
      </c>
      <c r="AE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1911.06</v>
      </c>
      <c r="AV5423">
        <v>1663.52</v>
      </c>
      <c r="AW5423">
        <v>123434.84</v>
      </c>
      <c r="BA5423" t="s">
        <v>86</v>
      </c>
      <c r="BB5423">
        <v>0</v>
      </c>
    </row>
    <row r="5424" spans="1:54" x14ac:dyDescent="0.2">
      <c r="A5424" t="s">
        <v>85</v>
      </c>
      <c r="B5424" s="1">
        <v>45412</v>
      </c>
      <c r="C5424">
        <v>0</v>
      </c>
      <c r="D5424">
        <v>7969660</v>
      </c>
      <c r="E5424" t="s">
        <v>63</v>
      </c>
      <c r="F5424" t="s">
        <v>86</v>
      </c>
      <c r="G5424" s="1">
        <v>45219</v>
      </c>
      <c r="H5424">
        <v>180</v>
      </c>
      <c r="I5424">
        <v>174</v>
      </c>
      <c r="J5424">
        <v>6</v>
      </c>
      <c r="L5424">
        <v>36</v>
      </c>
      <c r="M5424">
        <v>0.1865</v>
      </c>
      <c r="N5424">
        <v>0.18151664000000009</v>
      </c>
      <c r="O5424">
        <v>1.3996904948351263E-2</v>
      </c>
      <c r="P5424">
        <v>388053.79</v>
      </c>
      <c r="Q5424">
        <v>0</v>
      </c>
      <c r="U5424">
        <v>404548.74</v>
      </c>
      <c r="V5424">
        <v>20527.5</v>
      </c>
      <c r="W5424">
        <v>995</v>
      </c>
      <c r="X5424">
        <v>3192.28</v>
      </c>
      <c r="Y5424">
        <v>154.72999999999999</v>
      </c>
      <c r="Z5424">
        <v>17335.22</v>
      </c>
      <c r="AA5424">
        <v>840.27</v>
      </c>
      <c r="AB5424" t="s">
        <v>59</v>
      </c>
      <c r="AC5424">
        <v>1</v>
      </c>
      <c r="AD5424">
        <v>0</v>
      </c>
      <c r="AE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2074.13</v>
      </c>
      <c r="AV5424">
        <v>1897.77</v>
      </c>
      <c r="AW5424">
        <v>388053.79</v>
      </c>
      <c r="BA5424" t="s">
        <v>86</v>
      </c>
      <c r="BB5424">
        <v>0</v>
      </c>
    </row>
    <row r="5425" spans="1:54" x14ac:dyDescent="0.2">
      <c r="A5425" t="s">
        <v>85</v>
      </c>
      <c r="B5425" s="1">
        <v>45412</v>
      </c>
      <c r="C5425">
        <v>0</v>
      </c>
      <c r="D5425">
        <v>7969694</v>
      </c>
      <c r="E5425" t="s">
        <v>63</v>
      </c>
      <c r="F5425" t="s">
        <v>86</v>
      </c>
      <c r="G5425" s="1">
        <v>45219</v>
      </c>
      <c r="H5425">
        <v>180</v>
      </c>
      <c r="I5425">
        <v>174</v>
      </c>
      <c r="J5425">
        <v>6</v>
      </c>
      <c r="L5425">
        <v>36</v>
      </c>
      <c r="M5425">
        <v>0.20100000000000001</v>
      </c>
      <c r="N5425">
        <v>0.20224987000000016</v>
      </c>
      <c r="O5425">
        <v>1.5467904936332877E-2</v>
      </c>
      <c r="P5425">
        <v>497225.42</v>
      </c>
      <c r="Q5425">
        <v>0</v>
      </c>
      <c r="U5425">
        <v>514392.22</v>
      </c>
      <c r="V5425">
        <v>22323.06</v>
      </c>
      <c r="W5425">
        <v>1995</v>
      </c>
      <c r="X5425">
        <v>3471.51</v>
      </c>
      <c r="Y5425">
        <v>310.25</v>
      </c>
      <c r="Z5425">
        <v>18851.55</v>
      </c>
      <c r="AA5425">
        <v>1684.75</v>
      </c>
      <c r="AB5425" t="s">
        <v>59</v>
      </c>
      <c r="AC5425">
        <v>1</v>
      </c>
      <c r="AD5425">
        <v>0</v>
      </c>
      <c r="AE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2640.76</v>
      </c>
      <c r="AV5425">
        <v>2394.11</v>
      </c>
      <c r="AW5425">
        <v>497225.42</v>
      </c>
      <c r="BA5425" t="s">
        <v>86</v>
      </c>
      <c r="BB5425">
        <v>0</v>
      </c>
    </row>
    <row r="5426" spans="1:54" x14ac:dyDescent="0.2">
      <c r="A5426" t="s">
        <v>85</v>
      </c>
      <c r="B5426" s="1">
        <v>45412</v>
      </c>
      <c r="C5426">
        <v>0</v>
      </c>
      <c r="D5426">
        <v>7969710</v>
      </c>
      <c r="E5426" t="s">
        <v>63</v>
      </c>
      <c r="F5426" t="s">
        <v>86</v>
      </c>
      <c r="G5426" s="1">
        <v>45217</v>
      </c>
      <c r="H5426">
        <v>36</v>
      </c>
      <c r="I5426">
        <v>30</v>
      </c>
      <c r="J5426">
        <v>6</v>
      </c>
      <c r="L5426">
        <v>30</v>
      </c>
      <c r="M5426">
        <v>0.23100000000000001</v>
      </c>
      <c r="N5426">
        <v>0.27527100000000015</v>
      </c>
      <c r="O5426">
        <v>2.0469835588083685E-2</v>
      </c>
      <c r="P5426">
        <v>27755.61</v>
      </c>
      <c r="Q5426">
        <v>0</v>
      </c>
      <c r="U5426">
        <v>27293.52</v>
      </c>
      <c r="V5426">
        <v>1428.68</v>
      </c>
      <c r="W5426">
        <v>1995</v>
      </c>
      <c r="X5426">
        <v>262.95999999999998</v>
      </c>
      <c r="Y5426">
        <v>367.19</v>
      </c>
      <c r="Z5426">
        <v>1165.72</v>
      </c>
      <c r="AA5426">
        <v>1627.81</v>
      </c>
      <c r="AB5426" t="s">
        <v>59</v>
      </c>
      <c r="AC5426">
        <v>1</v>
      </c>
      <c r="AD5426">
        <v>0</v>
      </c>
      <c r="AE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127.29</v>
      </c>
      <c r="AV5426">
        <v>112.56</v>
      </c>
      <c r="AW5426">
        <v>27755.61</v>
      </c>
      <c r="BA5426" t="s">
        <v>86</v>
      </c>
      <c r="BB5426">
        <v>0</v>
      </c>
    </row>
    <row r="5427" spans="1:54" x14ac:dyDescent="0.2">
      <c r="A5427" t="s">
        <v>85</v>
      </c>
      <c r="B5427" s="1">
        <v>45412</v>
      </c>
      <c r="C5427">
        <v>0</v>
      </c>
      <c r="D5427">
        <v>7969785</v>
      </c>
      <c r="E5427" t="s">
        <v>63</v>
      </c>
      <c r="F5427" t="s">
        <v>86</v>
      </c>
      <c r="G5427" s="1">
        <v>45222</v>
      </c>
      <c r="H5427">
        <v>84</v>
      </c>
      <c r="I5427">
        <v>78</v>
      </c>
      <c r="J5427">
        <v>6</v>
      </c>
      <c r="L5427">
        <v>36</v>
      </c>
      <c r="M5427">
        <v>0.188</v>
      </c>
      <c r="N5427">
        <v>0.19182610000000008</v>
      </c>
      <c r="O5427">
        <v>1.4731281920737249E-2</v>
      </c>
      <c r="P5427">
        <v>91817.21</v>
      </c>
      <c r="Q5427">
        <v>0</v>
      </c>
      <c r="U5427">
        <v>93902.77</v>
      </c>
      <c r="V5427">
        <v>4464.6099999999997</v>
      </c>
      <c r="W5427">
        <v>1995</v>
      </c>
      <c r="X5427">
        <v>694.3</v>
      </c>
      <c r="Y5427">
        <v>310.25</v>
      </c>
      <c r="Z5427">
        <v>3770.31</v>
      </c>
      <c r="AA5427">
        <v>1684.75</v>
      </c>
      <c r="AB5427" t="s">
        <v>59</v>
      </c>
      <c r="AC5427">
        <v>1</v>
      </c>
      <c r="AD5427">
        <v>0</v>
      </c>
      <c r="AE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472.13</v>
      </c>
      <c r="AV5427">
        <v>430.38</v>
      </c>
      <c r="AW5427">
        <v>91817.21</v>
      </c>
      <c r="BA5427" t="s">
        <v>86</v>
      </c>
      <c r="BB5427">
        <v>0</v>
      </c>
    </row>
    <row r="5428" spans="1:54" x14ac:dyDescent="0.2">
      <c r="A5428" t="s">
        <v>85</v>
      </c>
      <c r="B5428" s="1">
        <v>45412</v>
      </c>
      <c r="C5428">
        <v>0</v>
      </c>
      <c r="D5428">
        <v>7969801</v>
      </c>
      <c r="E5428" t="s">
        <v>63</v>
      </c>
      <c r="F5428" t="s">
        <v>86</v>
      </c>
      <c r="G5428" s="1">
        <v>45224</v>
      </c>
      <c r="H5428">
        <v>168</v>
      </c>
      <c r="I5428">
        <v>162</v>
      </c>
      <c r="J5428">
        <v>6</v>
      </c>
      <c r="L5428">
        <v>36</v>
      </c>
      <c r="M5428">
        <v>0.188</v>
      </c>
      <c r="N5428">
        <v>0.18535243000000015</v>
      </c>
      <c r="O5428">
        <v>1.4270824645927771E-2</v>
      </c>
      <c r="P5428">
        <v>381393.22</v>
      </c>
      <c r="Q5428">
        <v>0</v>
      </c>
      <c r="U5428">
        <v>395908.91</v>
      </c>
      <c r="V5428">
        <v>17188.759999999998</v>
      </c>
      <c r="W5428">
        <v>0</v>
      </c>
      <c r="X5428">
        <v>2673.07</v>
      </c>
      <c r="Y5428">
        <v>0</v>
      </c>
      <c r="Z5428">
        <v>14515.69</v>
      </c>
      <c r="AA5428">
        <v>0</v>
      </c>
      <c r="AB5428" t="s">
        <v>59</v>
      </c>
      <c r="AC5428">
        <v>1</v>
      </c>
      <c r="AD5428">
        <v>0</v>
      </c>
      <c r="AE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2028.87</v>
      </c>
      <c r="AV5428">
        <v>1853.24</v>
      </c>
      <c r="AW5428">
        <v>381393.22</v>
      </c>
      <c r="BA5428" t="s">
        <v>86</v>
      </c>
      <c r="BB5428">
        <v>0</v>
      </c>
    </row>
    <row r="5429" spans="1:54" x14ac:dyDescent="0.2">
      <c r="A5429" t="s">
        <v>85</v>
      </c>
      <c r="B5429" s="1">
        <v>45412</v>
      </c>
      <c r="C5429">
        <v>0</v>
      </c>
      <c r="D5429">
        <v>7969843</v>
      </c>
      <c r="E5429" t="s">
        <v>63</v>
      </c>
      <c r="F5429" t="s">
        <v>86</v>
      </c>
      <c r="G5429" s="1">
        <v>45222</v>
      </c>
      <c r="H5429">
        <v>144</v>
      </c>
      <c r="I5429">
        <v>138</v>
      </c>
      <c r="J5429">
        <v>6</v>
      </c>
      <c r="L5429">
        <v>36</v>
      </c>
      <c r="M5429">
        <v>0.21099999999999999</v>
      </c>
      <c r="N5429">
        <v>0.21353820000000015</v>
      </c>
      <c r="O5429">
        <v>1.6259050437767764E-2</v>
      </c>
      <c r="P5429">
        <v>495123.92</v>
      </c>
      <c r="Q5429">
        <v>0</v>
      </c>
      <c r="U5429">
        <v>512290.72</v>
      </c>
      <c r="V5429">
        <v>22323.06</v>
      </c>
      <c r="W5429">
        <v>1995</v>
      </c>
      <c r="X5429">
        <v>3471.51</v>
      </c>
      <c r="Y5429">
        <v>310.25</v>
      </c>
      <c r="Z5429">
        <v>18851.55</v>
      </c>
      <c r="AA5429">
        <v>1684.75</v>
      </c>
      <c r="AB5429" t="s">
        <v>59</v>
      </c>
      <c r="AC5429">
        <v>1</v>
      </c>
      <c r="AD5429">
        <v>0</v>
      </c>
      <c r="AE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2622.28</v>
      </c>
      <c r="AV5429">
        <v>2366.06</v>
      </c>
      <c r="AW5429">
        <v>495123.92</v>
      </c>
      <c r="BA5429" t="s">
        <v>86</v>
      </c>
      <c r="BB5429">
        <v>0</v>
      </c>
    </row>
    <row r="5430" spans="1:54" x14ac:dyDescent="0.2">
      <c r="A5430" t="s">
        <v>85</v>
      </c>
      <c r="B5430" s="1">
        <v>45412</v>
      </c>
      <c r="C5430">
        <v>0</v>
      </c>
      <c r="D5430">
        <v>7969892</v>
      </c>
      <c r="E5430" t="s">
        <v>63</v>
      </c>
      <c r="F5430" t="s">
        <v>86</v>
      </c>
      <c r="G5430" s="1">
        <v>45219</v>
      </c>
      <c r="H5430">
        <v>24</v>
      </c>
      <c r="I5430">
        <v>18</v>
      </c>
      <c r="J5430">
        <v>6</v>
      </c>
      <c r="L5430">
        <v>18</v>
      </c>
      <c r="M5430">
        <v>0.27950000000000003</v>
      </c>
      <c r="N5430">
        <v>0.32862000000000019</v>
      </c>
      <c r="O5430">
        <v>2.396086292216526E-2</v>
      </c>
      <c r="P5430">
        <v>25638.1</v>
      </c>
      <c r="Q5430">
        <v>0</v>
      </c>
      <c r="U5430">
        <v>25489.66</v>
      </c>
      <c r="V5430">
        <v>1785.84</v>
      </c>
      <c r="W5430">
        <v>1995</v>
      </c>
      <c r="X5430">
        <v>518.48</v>
      </c>
      <c r="Y5430">
        <v>579.20000000000005</v>
      </c>
      <c r="Z5430">
        <v>1267.3599999999999</v>
      </c>
      <c r="AA5430">
        <v>1415.8</v>
      </c>
      <c r="AB5430" t="s">
        <v>59</v>
      </c>
      <c r="AC5430">
        <v>1</v>
      </c>
      <c r="AD5430">
        <v>0</v>
      </c>
      <c r="AE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317.12</v>
      </c>
      <c r="AV5430">
        <v>277.17</v>
      </c>
      <c r="AW5430">
        <v>25638.1</v>
      </c>
      <c r="BA5430" t="s">
        <v>86</v>
      </c>
      <c r="BB5430">
        <v>0</v>
      </c>
    </row>
    <row r="5431" spans="1:54" x14ac:dyDescent="0.2">
      <c r="A5431" t="s">
        <v>85</v>
      </c>
      <c r="B5431" s="1">
        <v>45412</v>
      </c>
      <c r="C5431">
        <v>0</v>
      </c>
      <c r="D5431">
        <v>7970023</v>
      </c>
      <c r="E5431" t="s">
        <v>63</v>
      </c>
      <c r="F5431" t="s">
        <v>86</v>
      </c>
      <c r="G5431" s="1">
        <v>45219</v>
      </c>
      <c r="H5431">
        <v>96</v>
      </c>
      <c r="I5431">
        <v>90</v>
      </c>
      <c r="J5431">
        <v>6</v>
      </c>
      <c r="L5431">
        <v>36</v>
      </c>
      <c r="M5431">
        <v>0.27950000000000003</v>
      </c>
      <c r="N5431">
        <v>0.29917650000000007</v>
      </c>
      <c r="O5431">
        <v>2.205039043330137E-2</v>
      </c>
      <c r="P5431">
        <v>178208.08</v>
      </c>
      <c r="Q5431">
        <v>0</v>
      </c>
      <c r="U5431">
        <v>183304.56</v>
      </c>
      <c r="V5431">
        <v>7030</v>
      </c>
      <c r="W5431">
        <v>995</v>
      </c>
      <c r="X5431">
        <v>1093.25</v>
      </c>
      <c r="Y5431">
        <v>154.72999999999999</v>
      </c>
      <c r="Z5431">
        <v>5936.75</v>
      </c>
      <c r="AA5431">
        <v>840.27</v>
      </c>
      <c r="AB5431" t="s">
        <v>59</v>
      </c>
      <c r="AC5431">
        <v>1</v>
      </c>
      <c r="AD5431">
        <v>0</v>
      </c>
      <c r="AE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2734.06</v>
      </c>
      <c r="AV5431">
        <v>2384.16</v>
      </c>
      <c r="AW5431">
        <v>178208.08</v>
      </c>
      <c r="BA5431" t="s">
        <v>86</v>
      </c>
      <c r="BB5431">
        <v>0</v>
      </c>
    </row>
    <row r="5432" spans="1:54" x14ac:dyDescent="0.2">
      <c r="A5432" t="s">
        <v>85</v>
      </c>
      <c r="B5432" s="1">
        <v>45412</v>
      </c>
      <c r="C5432">
        <v>0</v>
      </c>
      <c r="D5432">
        <v>7970056</v>
      </c>
      <c r="E5432" t="s">
        <v>63</v>
      </c>
      <c r="F5432" t="s">
        <v>86</v>
      </c>
      <c r="G5432" s="1">
        <v>45223</v>
      </c>
      <c r="H5432">
        <v>144</v>
      </c>
      <c r="I5432">
        <v>138</v>
      </c>
      <c r="J5432">
        <v>6</v>
      </c>
      <c r="L5432">
        <v>36</v>
      </c>
      <c r="M5432">
        <v>0.26950000000000002</v>
      </c>
      <c r="N5432">
        <v>0.28880121000000014</v>
      </c>
      <c r="O5432">
        <v>2.1367711852782856E-2</v>
      </c>
      <c r="P5432">
        <v>190559.26</v>
      </c>
      <c r="Q5432">
        <v>0</v>
      </c>
      <c r="U5432">
        <v>195630.4</v>
      </c>
      <c r="V5432">
        <v>7000</v>
      </c>
      <c r="W5432">
        <v>995</v>
      </c>
      <c r="X5432">
        <v>1088.5899999999999</v>
      </c>
      <c r="Y5432">
        <v>154.72999999999999</v>
      </c>
      <c r="Z5432">
        <v>5911.41</v>
      </c>
      <c r="AA5432">
        <v>840.27</v>
      </c>
      <c r="AB5432" t="s">
        <v>59</v>
      </c>
      <c r="AC5432">
        <v>1</v>
      </c>
      <c r="AD5432">
        <v>0</v>
      </c>
      <c r="AE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2944.16</v>
      </c>
      <c r="AV5432">
        <v>2576.52</v>
      </c>
      <c r="AW5432">
        <v>190559.26</v>
      </c>
      <c r="BA5432" t="s">
        <v>86</v>
      </c>
      <c r="BB5432">
        <v>0</v>
      </c>
    </row>
    <row r="5433" spans="1:54" x14ac:dyDescent="0.2">
      <c r="A5433" t="s">
        <v>85</v>
      </c>
      <c r="B5433" s="1">
        <v>45412</v>
      </c>
      <c r="C5433">
        <v>0</v>
      </c>
      <c r="D5433">
        <v>7970106</v>
      </c>
      <c r="E5433" t="s">
        <v>63</v>
      </c>
      <c r="F5433" t="s">
        <v>86</v>
      </c>
      <c r="G5433" s="1">
        <v>45225</v>
      </c>
      <c r="H5433">
        <v>96</v>
      </c>
      <c r="I5433">
        <v>90</v>
      </c>
      <c r="J5433">
        <v>6</v>
      </c>
      <c r="L5433">
        <v>36</v>
      </c>
      <c r="M5433">
        <v>0.26950000000000002</v>
      </c>
      <c r="N5433">
        <v>0.3005179999999999</v>
      </c>
      <c r="O5433">
        <v>2.2138293979683921E-2</v>
      </c>
      <c r="P5433">
        <v>52972.73</v>
      </c>
      <c r="Q5433">
        <v>0</v>
      </c>
      <c r="U5433">
        <v>53361.65</v>
      </c>
      <c r="V5433">
        <v>2455.54</v>
      </c>
      <c r="W5433">
        <v>1995</v>
      </c>
      <c r="X5433">
        <v>381.87</v>
      </c>
      <c r="Y5433">
        <v>310.25</v>
      </c>
      <c r="Z5433">
        <v>2073.67</v>
      </c>
      <c r="AA5433">
        <v>1684.75</v>
      </c>
      <c r="AB5433" t="s">
        <v>59</v>
      </c>
      <c r="AC5433">
        <v>1</v>
      </c>
      <c r="AD5433">
        <v>0</v>
      </c>
      <c r="AE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796.89</v>
      </c>
      <c r="AV5433">
        <v>694.48</v>
      </c>
      <c r="AW5433">
        <v>52972.73</v>
      </c>
      <c r="BA5433" t="s">
        <v>86</v>
      </c>
      <c r="BB5433">
        <v>0</v>
      </c>
    </row>
    <row r="5434" spans="1:54" x14ac:dyDescent="0.2">
      <c r="A5434" t="s">
        <v>85</v>
      </c>
      <c r="B5434" s="1">
        <v>45412</v>
      </c>
      <c r="C5434">
        <v>0</v>
      </c>
      <c r="D5434">
        <v>7970114</v>
      </c>
      <c r="E5434" t="s">
        <v>63</v>
      </c>
      <c r="F5434" t="s">
        <v>86</v>
      </c>
      <c r="G5434" s="1">
        <v>45219</v>
      </c>
      <c r="H5434">
        <v>72</v>
      </c>
      <c r="I5434">
        <v>66</v>
      </c>
      <c r="J5434">
        <v>6</v>
      </c>
      <c r="L5434">
        <v>36</v>
      </c>
      <c r="M5434">
        <v>0.221</v>
      </c>
      <c r="N5434">
        <v>0.2266871000000002</v>
      </c>
      <c r="O5434">
        <v>1.7172133248867238E-2</v>
      </c>
      <c r="P5434">
        <v>127614.2</v>
      </c>
      <c r="Q5434">
        <v>0</v>
      </c>
      <c r="U5434">
        <v>131207.89000000001</v>
      </c>
      <c r="V5434">
        <v>6250.46</v>
      </c>
      <c r="W5434">
        <v>1995</v>
      </c>
      <c r="X5434">
        <v>972.02</v>
      </c>
      <c r="Y5434">
        <v>310.25</v>
      </c>
      <c r="Z5434">
        <v>5278.44</v>
      </c>
      <c r="AA5434">
        <v>1684.75</v>
      </c>
      <c r="AB5434" t="s">
        <v>59</v>
      </c>
      <c r="AC5434">
        <v>1</v>
      </c>
      <c r="AD5434">
        <v>0</v>
      </c>
      <c r="AE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656.03</v>
      </c>
      <c r="AV5434">
        <v>589.29</v>
      </c>
      <c r="AW5434">
        <v>127614.2</v>
      </c>
      <c r="BA5434" t="s">
        <v>86</v>
      </c>
      <c r="BB5434">
        <v>0</v>
      </c>
    </row>
    <row r="5435" spans="1:54" x14ac:dyDescent="0.2">
      <c r="A5435" t="s">
        <v>85</v>
      </c>
      <c r="B5435" s="1">
        <v>45412</v>
      </c>
      <c r="C5435">
        <v>0</v>
      </c>
      <c r="D5435">
        <v>7970122</v>
      </c>
      <c r="E5435" t="s">
        <v>63</v>
      </c>
      <c r="F5435" t="s">
        <v>86</v>
      </c>
      <c r="G5435" s="1">
        <v>45224</v>
      </c>
      <c r="H5435">
        <v>180</v>
      </c>
      <c r="I5435">
        <v>174</v>
      </c>
      <c r="J5435">
        <v>6</v>
      </c>
      <c r="L5435">
        <v>36</v>
      </c>
      <c r="M5435">
        <v>0.27950000000000003</v>
      </c>
      <c r="N5435">
        <v>0.29491040000000007</v>
      </c>
      <c r="O5435">
        <v>2.1770294562396542E-2</v>
      </c>
      <c r="P5435">
        <v>158270.97</v>
      </c>
      <c r="Q5435">
        <v>0</v>
      </c>
      <c r="U5435">
        <v>164186.6</v>
      </c>
      <c r="V5435">
        <v>8000</v>
      </c>
      <c r="W5435">
        <v>995</v>
      </c>
      <c r="X5435">
        <v>1244.0999999999999</v>
      </c>
      <c r="Y5435">
        <v>154.72999999999999</v>
      </c>
      <c r="Z5435">
        <v>6755.9</v>
      </c>
      <c r="AA5435">
        <v>840.27</v>
      </c>
      <c r="AB5435" t="s">
        <v>59</v>
      </c>
      <c r="AC5435">
        <v>1</v>
      </c>
      <c r="AD5435">
        <v>0</v>
      </c>
      <c r="AE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2474.75</v>
      </c>
      <c r="AV5435">
        <v>2160.23</v>
      </c>
      <c r="AW5435">
        <v>158270.97</v>
      </c>
      <c r="BA5435" t="s">
        <v>86</v>
      </c>
      <c r="BB5435">
        <v>0</v>
      </c>
    </row>
    <row r="5436" spans="1:54" x14ac:dyDescent="0.2">
      <c r="A5436" t="s">
        <v>85</v>
      </c>
      <c r="B5436" s="1">
        <v>45412</v>
      </c>
      <c r="C5436">
        <v>0</v>
      </c>
      <c r="D5436">
        <v>7970163</v>
      </c>
      <c r="E5436" t="s">
        <v>63</v>
      </c>
      <c r="F5436" t="s">
        <v>86</v>
      </c>
      <c r="G5436" s="1">
        <v>45218</v>
      </c>
      <c r="H5436">
        <v>96</v>
      </c>
      <c r="I5436">
        <v>90</v>
      </c>
      <c r="J5436">
        <v>6</v>
      </c>
      <c r="L5436">
        <v>36</v>
      </c>
      <c r="M5436">
        <v>0.25950000000000001</v>
      </c>
      <c r="N5436">
        <v>0.289408</v>
      </c>
      <c r="O5436">
        <v>2.1407776186266769E-2</v>
      </c>
      <c r="P5436">
        <v>39890.35</v>
      </c>
      <c r="Q5436">
        <v>0</v>
      </c>
      <c r="U5436">
        <v>40090.76</v>
      </c>
      <c r="V5436">
        <v>2232.31</v>
      </c>
      <c r="W5436">
        <v>1995</v>
      </c>
      <c r="X5436">
        <v>347.15</v>
      </c>
      <c r="Y5436">
        <v>310.25</v>
      </c>
      <c r="Z5436">
        <v>1885.16</v>
      </c>
      <c r="AA5436">
        <v>1684.75</v>
      </c>
      <c r="AB5436" t="s">
        <v>59</v>
      </c>
      <c r="AC5436">
        <v>1</v>
      </c>
      <c r="AD5436">
        <v>0</v>
      </c>
      <c r="AE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598.46</v>
      </c>
      <c r="AV5436">
        <v>523.86</v>
      </c>
      <c r="AW5436">
        <v>39890.35</v>
      </c>
      <c r="BA5436" t="s">
        <v>86</v>
      </c>
      <c r="BB5436">
        <v>0</v>
      </c>
    </row>
    <row r="5437" spans="1:54" x14ac:dyDescent="0.2">
      <c r="A5437" t="s">
        <v>85</v>
      </c>
      <c r="B5437" s="1">
        <v>45412</v>
      </c>
      <c r="C5437">
        <v>0</v>
      </c>
      <c r="D5437">
        <v>7970262</v>
      </c>
      <c r="E5437" t="s">
        <v>63</v>
      </c>
      <c r="F5437" t="s">
        <v>86</v>
      </c>
      <c r="G5437" s="1">
        <v>45222</v>
      </c>
      <c r="H5437">
        <v>180</v>
      </c>
      <c r="I5437">
        <v>174</v>
      </c>
      <c r="J5437">
        <v>6</v>
      </c>
      <c r="L5437">
        <v>36</v>
      </c>
      <c r="M5437">
        <v>0.27950000000000003</v>
      </c>
      <c r="N5437">
        <v>0.30078220000000011</v>
      </c>
      <c r="O5437">
        <v>2.2155596233867758E-2</v>
      </c>
      <c r="P5437">
        <v>149926.89000000001</v>
      </c>
      <c r="Q5437">
        <v>0</v>
      </c>
      <c r="U5437">
        <v>154086.12</v>
      </c>
      <c r="V5437">
        <v>6920.15</v>
      </c>
      <c r="W5437">
        <v>1995</v>
      </c>
      <c r="X5437">
        <v>1076.17</v>
      </c>
      <c r="Y5437">
        <v>310.25</v>
      </c>
      <c r="Z5437">
        <v>5843.98</v>
      </c>
      <c r="AA5437">
        <v>1684.75</v>
      </c>
      <c r="AB5437" t="s">
        <v>59</v>
      </c>
      <c r="AC5437">
        <v>1</v>
      </c>
      <c r="AD5437">
        <v>0</v>
      </c>
      <c r="AE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2324.6799999999998</v>
      </c>
      <c r="AV5437">
        <v>2024.41</v>
      </c>
      <c r="AW5437">
        <v>149926.89000000001</v>
      </c>
      <c r="BA5437" t="s">
        <v>86</v>
      </c>
      <c r="BB5437">
        <v>0</v>
      </c>
    </row>
    <row r="5438" spans="1:54" x14ac:dyDescent="0.2">
      <c r="A5438" t="s">
        <v>85</v>
      </c>
      <c r="B5438" s="1">
        <v>45412</v>
      </c>
      <c r="C5438">
        <v>0</v>
      </c>
      <c r="D5438">
        <v>7970296</v>
      </c>
      <c r="E5438" t="s">
        <v>63</v>
      </c>
      <c r="F5438" t="s">
        <v>86</v>
      </c>
      <c r="G5438" s="1">
        <v>45219</v>
      </c>
      <c r="H5438">
        <v>180</v>
      </c>
      <c r="I5438">
        <v>174</v>
      </c>
      <c r="J5438">
        <v>6</v>
      </c>
      <c r="L5438">
        <v>36</v>
      </c>
      <c r="M5438">
        <v>0.21099999999999999</v>
      </c>
      <c r="N5438">
        <v>0.21397741000000015</v>
      </c>
      <c r="O5438">
        <v>1.6289696041379642E-2</v>
      </c>
      <c r="P5438">
        <v>350795.24</v>
      </c>
      <c r="Q5438">
        <v>0</v>
      </c>
      <c r="U5438">
        <v>362872.12</v>
      </c>
      <c r="V5438">
        <v>16295.83</v>
      </c>
      <c r="W5438">
        <v>1995</v>
      </c>
      <c r="X5438">
        <v>2534.1999999999998</v>
      </c>
      <c r="Y5438">
        <v>310.25</v>
      </c>
      <c r="Z5438">
        <v>13761.63</v>
      </c>
      <c r="AA5438">
        <v>1684.75</v>
      </c>
      <c r="AB5438" t="s">
        <v>59</v>
      </c>
      <c r="AC5438">
        <v>1</v>
      </c>
      <c r="AD5438">
        <v>0</v>
      </c>
      <c r="AE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1863.58</v>
      </c>
      <c r="AV5438">
        <v>1680.93</v>
      </c>
      <c r="AW5438">
        <v>350795.24</v>
      </c>
      <c r="BA5438" t="s">
        <v>86</v>
      </c>
      <c r="BB5438">
        <v>0</v>
      </c>
    </row>
    <row r="5439" spans="1:54" x14ac:dyDescent="0.2">
      <c r="A5439" t="s">
        <v>85</v>
      </c>
      <c r="B5439" s="1">
        <v>45412</v>
      </c>
      <c r="C5439">
        <v>0</v>
      </c>
      <c r="D5439">
        <v>7970338</v>
      </c>
      <c r="E5439" t="s">
        <v>63</v>
      </c>
      <c r="F5439" t="s">
        <v>86</v>
      </c>
      <c r="G5439" s="1">
        <v>45219</v>
      </c>
      <c r="H5439">
        <v>180</v>
      </c>
      <c r="I5439">
        <v>174</v>
      </c>
      <c r="J5439">
        <v>6</v>
      </c>
      <c r="L5439">
        <v>36</v>
      </c>
      <c r="M5439">
        <v>0.23100000000000001</v>
      </c>
      <c r="N5439">
        <v>0.23662063000000014</v>
      </c>
      <c r="O5439">
        <v>1.7856005073396464E-2</v>
      </c>
      <c r="P5439">
        <v>309475.28000000003</v>
      </c>
      <c r="Q5439">
        <v>0</v>
      </c>
      <c r="U5439">
        <v>320700</v>
      </c>
      <c r="V5439">
        <v>14286.76</v>
      </c>
      <c r="W5439">
        <v>995</v>
      </c>
      <c r="X5439">
        <v>2221.77</v>
      </c>
      <c r="Y5439">
        <v>154.72999999999999</v>
      </c>
      <c r="Z5439">
        <v>12064.99</v>
      </c>
      <c r="AA5439">
        <v>840.27</v>
      </c>
      <c r="AB5439" t="s">
        <v>59</v>
      </c>
      <c r="AC5439">
        <v>1</v>
      </c>
      <c r="AD5439">
        <v>0</v>
      </c>
      <c r="AE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1647.74</v>
      </c>
      <c r="AV5439">
        <v>1471.91</v>
      </c>
      <c r="AW5439">
        <v>309475.28000000003</v>
      </c>
      <c r="BA5439" t="s">
        <v>86</v>
      </c>
      <c r="BB5439">
        <v>0</v>
      </c>
    </row>
    <row r="5440" spans="1:54" x14ac:dyDescent="0.2">
      <c r="A5440" t="s">
        <v>85</v>
      </c>
      <c r="B5440" s="1">
        <v>45412</v>
      </c>
      <c r="C5440">
        <v>0</v>
      </c>
      <c r="D5440">
        <v>7970346</v>
      </c>
      <c r="E5440" t="s">
        <v>63</v>
      </c>
      <c r="F5440" t="s">
        <v>86</v>
      </c>
      <c r="G5440" s="1">
        <v>45224</v>
      </c>
      <c r="H5440">
        <v>132</v>
      </c>
      <c r="I5440">
        <v>126</v>
      </c>
      <c r="J5440">
        <v>6</v>
      </c>
      <c r="L5440">
        <v>36</v>
      </c>
      <c r="M5440">
        <v>0.1125</v>
      </c>
      <c r="N5440">
        <v>0.10131350000000008</v>
      </c>
      <c r="O5440">
        <v>8.0743542123618006E-3</v>
      </c>
      <c r="P5440">
        <v>130094.24</v>
      </c>
      <c r="Q5440">
        <v>0</v>
      </c>
      <c r="U5440">
        <v>134954.26</v>
      </c>
      <c r="V5440">
        <v>6750</v>
      </c>
      <c r="W5440">
        <v>995</v>
      </c>
      <c r="X5440">
        <v>1049.71</v>
      </c>
      <c r="Y5440">
        <v>154.72999999999999</v>
      </c>
      <c r="Z5440">
        <v>5700.29</v>
      </c>
      <c r="AA5440">
        <v>840.27</v>
      </c>
      <c r="AB5440" t="s">
        <v>59</v>
      </c>
      <c r="AC5440">
        <v>1</v>
      </c>
      <c r="AD5440">
        <v>0</v>
      </c>
      <c r="AE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684.4</v>
      </c>
      <c r="AV5440">
        <v>650.07000000000005</v>
      </c>
      <c r="AW5440">
        <v>130094.24</v>
      </c>
      <c r="BA5440" t="s">
        <v>86</v>
      </c>
      <c r="BB5440">
        <v>0</v>
      </c>
    </row>
    <row r="5441" spans="1:54" x14ac:dyDescent="0.2">
      <c r="A5441" t="s">
        <v>85</v>
      </c>
      <c r="B5441" s="1">
        <v>45412</v>
      </c>
      <c r="C5441">
        <v>0</v>
      </c>
      <c r="D5441">
        <v>7970361</v>
      </c>
      <c r="E5441" t="s">
        <v>63</v>
      </c>
      <c r="F5441" t="s">
        <v>86</v>
      </c>
      <c r="G5441" s="1">
        <v>45222</v>
      </c>
      <c r="H5441">
        <v>96</v>
      </c>
      <c r="I5441">
        <v>90</v>
      </c>
      <c r="J5441">
        <v>6</v>
      </c>
      <c r="L5441">
        <v>36</v>
      </c>
      <c r="M5441">
        <v>0.27950000000000003</v>
      </c>
      <c r="N5441">
        <v>0.29153839999999992</v>
      </c>
      <c r="O5441">
        <v>2.1548302713113587E-2</v>
      </c>
      <c r="P5441">
        <v>125286.39</v>
      </c>
      <c r="Q5441">
        <v>0</v>
      </c>
      <c r="U5441">
        <v>130357.53</v>
      </c>
      <c r="V5441">
        <v>7000</v>
      </c>
      <c r="W5441">
        <v>995</v>
      </c>
      <c r="X5441">
        <v>1088.5899999999999</v>
      </c>
      <c r="Y5441">
        <v>154.72999999999999</v>
      </c>
      <c r="Z5441">
        <v>5911.41</v>
      </c>
      <c r="AA5441">
        <v>840.27</v>
      </c>
      <c r="AB5441" t="s">
        <v>59</v>
      </c>
      <c r="AC5441">
        <v>1</v>
      </c>
      <c r="AD5441">
        <v>0</v>
      </c>
      <c r="AE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1942.36</v>
      </c>
      <c r="AV5441">
        <v>1699.03</v>
      </c>
      <c r="AW5441">
        <v>125286.39</v>
      </c>
      <c r="BA5441" t="s">
        <v>86</v>
      </c>
      <c r="BB5441">
        <v>0</v>
      </c>
    </row>
    <row r="5442" spans="1:54" x14ac:dyDescent="0.2">
      <c r="A5442" t="s">
        <v>85</v>
      </c>
      <c r="B5442" s="1">
        <v>45412</v>
      </c>
      <c r="C5442">
        <v>0</v>
      </c>
      <c r="D5442">
        <v>7970395</v>
      </c>
      <c r="E5442" t="s">
        <v>63</v>
      </c>
      <c r="F5442" t="s">
        <v>86</v>
      </c>
      <c r="G5442" s="1">
        <v>45223</v>
      </c>
      <c r="H5442">
        <v>72</v>
      </c>
      <c r="I5442">
        <v>66</v>
      </c>
      <c r="J5442">
        <v>6</v>
      </c>
      <c r="L5442">
        <v>36</v>
      </c>
      <c r="M5442">
        <v>0.26450000000000001</v>
      </c>
      <c r="N5442">
        <v>0.28015859999999998</v>
      </c>
      <c r="O5442">
        <v>2.0795183984928522E-2</v>
      </c>
      <c r="P5442">
        <v>34360.03</v>
      </c>
      <c r="Q5442">
        <v>0</v>
      </c>
      <c r="U5442">
        <v>35293.18</v>
      </c>
      <c r="V5442">
        <v>2100</v>
      </c>
      <c r="W5442">
        <v>995</v>
      </c>
      <c r="X5442">
        <v>326.58</v>
      </c>
      <c r="Y5442">
        <v>154.72999999999999</v>
      </c>
      <c r="Z5442">
        <v>1773.42</v>
      </c>
      <c r="AA5442">
        <v>840.27</v>
      </c>
      <c r="AB5442" t="s">
        <v>59</v>
      </c>
      <c r="AC5442">
        <v>1</v>
      </c>
      <c r="AD5442">
        <v>0</v>
      </c>
      <c r="AE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519.34</v>
      </c>
      <c r="AV5442">
        <v>456.69</v>
      </c>
      <c r="AW5442">
        <v>34360.03</v>
      </c>
      <c r="BA5442" t="s">
        <v>86</v>
      </c>
      <c r="BB5442">
        <v>0</v>
      </c>
    </row>
    <row r="5443" spans="1:54" x14ac:dyDescent="0.2">
      <c r="A5443" t="s">
        <v>85</v>
      </c>
      <c r="B5443" s="1">
        <v>45412</v>
      </c>
      <c r="C5443">
        <v>0</v>
      </c>
      <c r="D5443">
        <v>7970510</v>
      </c>
      <c r="E5443" t="s">
        <v>63</v>
      </c>
      <c r="F5443" t="s">
        <v>86</v>
      </c>
      <c r="G5443" s="1">
        <v>45251</v>
      </c>
      <c r="H5443">
        <v>144</v>
      </c>
      <c r="I5443">
        <v>139</v>
      </c>
      <c r="J5443">
        <v>5</v>
      </c>
      <c r="L5443">
        <v>36</v>
      </c>
      <c r="M5443">
        <v>0.221</v>
      </c>
      <c r="N5443">
        <v>0.22337180000000023</v>
      </c>
      <c r="O5443">
        <v>1.694276195277955E-2</v>
      </c>
      <c r="P5443">
        <v>450246.97</v>
      </c>
      <c r="Q5443">
        <v>0</v>
      </c>
      <c r="U5443">
        <v>467479.52</v>
      </c>
      <c r="V5443">
        <v>21834.09</v>
      </c>
      <c r="W5443">
        <v>1995</v>
      </c>
      <c r="X5443">
        <v>2868.65</v>
      </c>
      <c r="Y5443">
        <v>262.11</v>
      </c>
      <c r="Z5443">
        <v>18965.439999999999</v>
      </c>
      <c r="AA5443">
        <v>1732.89</v>
      </c>
      <c r="AB5443" t="s">
        <v>59</v>
      </c>
      <c r="AC5443">
        <v>1</v>
      </c>
      <c r="AD5443">
        <v>0</v>
      </c>
      <c r="AE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2393.56</v>
      </c>
      <c r="AV5443">
        <v>2150.5700000000002</v>
      </c>
      <c r="AW5443">
        <v>450246.97</v>
      </c>
      <c r="BA5443" t="s">
        <v>86</v>
      </c>
      <c r="BB5443">
        <v>0</v>
      </c>
    </row>
    <row r="5444" spans="1:54" x14ac:dyDescent="0.2">
      <c r="A5444" t="s">
        <v>85</v>
      </c>
      <c r="B5444" s="1">
        <v>45412</v>
      </c>
      <c r="C5444">
        <v>0</v>
      </c>
      <c r="D5444">
        <v>7970759</v>
      </c>
      <c r="E5444" t="s">
        <v>63</v>
      </c>
      <c r="F5444" t="s">
        <v>86</v>
      </c>
      <c r="G5444" s="1">
        <v>45222</v>
      </c>
      <c r="H5444">
        <v>180</v>
      </c>
      <c r="I5444">
        <v>174</v>
      </c>
      <c r="J5444">
        <v>6</v>
      </c>
      <c r="L5444">
        <v>36</v>
      </c>
      <c r="M5444">
        <v>0.27950000000000003</v>
      </c>
      <c r="N5444">
        <v>0.30318010000000023</v>
      </c>
      <c r="O5444">
        <v>2.2312485723016806E-2</v>
      </c>
      <c r="P5444">
        <v>111149.59</v>
      </c>
      <c r="Q5444">
        <v>0</v>
      </c>
      <c r="U5444">
        <v>113800.69</v>
      </c>
      <c r="V5444">
        <v>5134.3</v>
      </c>
      <c r="W5444">
        <v>1995</v>
      </c>
      <c r="X5444">
        <v>798.45</v>
      </c>
      <c r="Y5444">
        <v>310.25</v>
      </c>
      <c r="Z5444">
        <v>4335.8500000000004</v>
      </c>
      <c r="AA5444">
        <v>1684.75</v>
      </c>
      <c r="AB5444" t="s">
        <v>59</v>
      </c>
      <c r="AC5444">
        <v>1</v>
      </c>
      <c r="AD5444">
        <v>0</v>
      </c>
      <c r="AE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1717.54</v>
      </c>
      <c r="AV5444">
        <v>1494.25</v>
      </c>
      <c r="AW5444">
        <v>111149.59</v>
      </c>
      <c r="BA5444" t="s">
        <v>86</v>
      </c>
      <c r="BB5444">
        <v>0</v>
      </c>
    </row>
    <row r="5445" spans="1:54" x14ac:dyDescent="0.2">
      <c r="A5445" t="s">
        <v>85</v>
      </c>
      <c r="B5445" s="1">
        <v>45412</v>
      </c>
      <c r="C5445">
        <v>0</v>
      </c>
      <c r="D5445">
        <v>7970833</v>
      </c>
      <c r="E5445" t="s">
        <v>63</v>
      </c>
      <c r="F5445" t="s">
        <v>86</v>
      </c>
      <c r="G5445" s="1">
        <v>45225</v>
      </c>
      <c r="H5445">
        <v>180</v>
      </c>
      <c r="I5445">
        <v>174</v>
      </c>
      <c r="J5445">
        <v>6</v>
      </c>
      <c r="L5445">
        <v>36</v>
      </c>
      <c r="M5445">
        <v>0.221</v>
      </c>
      <c r="N5445">
        <v>0.22653980000000018</v>
      </c>
      <c r="O5445">
        <v>1.7161954267433277E-2</v>
      </c>
      <c r="P5445">
        <v>291970.02</v>
      </c>
      <c r="Q5445">
        <v>0</v>
      </c>
      <c r="U5445">
        <v>301596.2</v>
      </c>
      <c r="V5445">
        <v>13393.84</v>
      </c>
      <c r="W5445">
        <v>1995</v>
      </c>
      <c r="X5445">
        <v>2082.91</v>
      </c>
      <c r="Y5445">
        <v>310.25</v>
      </c>
      <c r="Z5445">
        <v>11310.93</v>
      </c>
      <c r="AA5445">
        <v>1684.75</v>
      </c>
      <c r="AB5445" t="s">
        <v>59</v>
      </c>
      <c r="AC5445">
        <v>1</v>
      </c>
      <c r="AD5445">
        <v>0</v>
      </c>
      <c r="AE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1549.6</v>
      </c>
      <c r="AV5445">
        <v>1390.17</v>
      </c>
      <c r="AW5445">
        <v>291970.02</v>
      </c>
      <c r="BA5445" t="s">
        <v>86</v>
      </c>
      <c r="BB5445">
        <v>0</v>
      </c>
    </row>
    <row r="5446" spans="1:54" x14ac:dyDescent="0.2">
      <c r="A5446" t="s">
        <v>85</v>
      </c>
      <c r="B5446" s="1">
        <v>45412</v>
      </c>
      <c r="C5446">
        <v>0</v>
      </c>
      <c r="D5446">
        <v>7970858</v>
      </c>
      <c r="E5446" t="s">
        <v>63</v>
      </c>
      <c r="F5446" t="s">
        <v>86</v>
      </c>
      <c r="G5446" s="1">
        <v>45229</v>
      </c>
      <c r="H5446">
        <v>180</v>
      </c>
      <c r="I5446">
        <v>174</v>
      </c>
      <c r="J5446">
        <v>6</v>
      </c>
      <c r="L5446">
        <v>36</v>
      </c>
      <c r="M5446">
        <v>0.221</v>
      </c>
      <c r="N5446">
        <v>0.22811040000000019</v>
      </c>
      <c r="O5446">
        <v>1.7270430930628633E-2</v>
      </c>
      <c r="P5446">
        <v>194766.69</v>
      </c>
      <c r="Q5446">
        <v>0</v>
      </c>
      <c r="U5446">
        <v>200622.56</v>
      </c>
      <c r="V5446">
        <v>8929.2199999999993</v>
      </c>
      <c r="W5446">
        <v>1995</v>
      </c>
      <c r="X5446">
        <v>1388.6</v>
      </c>
      <c r="Y5446">
        <v>310.25</v>
      </c>
      <c r="Z5446">
        <v>7540.62</v>
      </c>
      <c r="AA5446">
        <v>1684.75</v>
      </c>
      <c r="AB5446" t="s">
        <v>59</v>
      </c>
      <c r="AC5446">
        <v>1</v>
      </c>
      <c r="AD5446">
        <v>0</v>
      </c>
      <c r="AE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1031.08</v>
      </c>
      <c r="AV5446">
        <v>924.36</v>
      </c>
      <c r="AW5446">
        <v>194766.69</v>
      </c>
      <c r="BA5446" t="s">
        <v>86</v>
      </c>
      <c r="BB5446">
        <v>0</v>
      </c>
    </row>
    <row r="5447" spans="1:54" x14ac:dyDescent="0.2">
      <c r="A5447" t="s">
        <v>85</v>
      </c>
      <c r="B5447" s="1">
        <v>45412</v>
      </c>
      <c r="C5447">
        <v>0</v>
      </c>
      <c r="D5447">
        <v>7970866</v>
      </c>
      <c r="E5447" t="s">
        <v>63</v>
      </c>
      <c r="F5447" t="s">
        <v>86</v>
      </c>
      <c r="G5447" s="1">
        <v>45223</v>
      </c>
      <c r="H5447">
        <v>36</v>
      </c>
      <c r="I5447">
        <v>30</v>
      </c>
      <c r="J5447">
        <v>6</v>
      </c>
      <c r="L5447">
        <v>30</v>
      </c>
      <c r="M5447">
        <v>0.27950000000000003</v>
      </c>
      <c r="N5447">
        <v>0.28565420000000002</v>
      </c>
      <c r="O5447">
        <v>2.1159647412310134E-2</v>
      </c>
      <c r="P5447">
        <v>42410.35</v>
      </c>
      <c r="Q5447">
        <v>0</v>
      </c>
      <c r="U5447">
        <v>43654.67</v>
      </c>
      <c r="V5447">
        <v>2520</v>
      </c>
      <c r="W5447">
        <v>995</v>
      </c>
      <c r="X5447">
        <v>463.82</v>
      </c>
      <c r="Y5447">
        <v>183.14</v>
      </c>
      <c r="Z5447">
        <v>2056.1799999999998</v>
      </c>
      <c r="AA5447">
        <v>811.86</v>
      </c>
      <c r="AB5447" t="s">
        <v>59</v>
      </c>
      <c r="AC5447">
        <v>1</v>
      </c>
      <c r="AD5447">
        <v>0</v>
      </c>
      <c r="AE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599.80999999999995</v>
      </c>
      <c r="AV5447">
        <v>528.64</v>
      </c>
      <c r="AW5447">
        <v>42410.35</v>
      </c>
      <c r="BA5447" t="s">
        <v>86</v>
      </c>
      <c r="BB5447">
        <v>0</v>
      </c>
    </row>
    <row r="5448" spans="1:54" x14ac:dyDescent="0.2">
      <c r="A5448" t="s">
        <v>85</v>
      </c>
      <c r="B5448" s="1">
        <v>45412</v>
      </c>
      <c r="C5448">
        <v>0</v>
      </c>
      <c r="D5448">
        <v>7971070</v>
      </c>
      <c r="E5448" t="s">
        <v>63</v>
      </c>
      <c r="F5448" t="s">
        <v>86</v>
      </c>
      <c r="G5448" s="1">
        <v>45229</v>
      </c>
      <c r="H5448">
        <v>72</v>
      </c>
      <c r="I5448">
        <v>66</v>
      </c>
      <c r="J5448">
        <v>6</v>
      </c>
      <c r="L5448">
        <v>36</v>
      </c>
      <c r="M5448">
        <v>0.27950000000000003</v>
      </c>
      <c r="N5448">
        <v>0.29334060000000017</v>
      </c>
      <c r="O5448">
        <v>2.1667014540247775E-2</v>
      </c>
      <c r="P5448">
        <v>36179.21</v>
      </c>
      <c r="Q5448">
        <v>0</v>
      </c>
      <c r="U5448">
        <v>37450.160000000003</v>
      </c>
      <c r="V5448">
        <v>2500</v>
      </c>
      <c r="W5448">
        <v>995</v>
      </c>
      <c r="X5448">
        <v>388.78</v>
      </c>
      <c r="Y5448">
        <v>154.72999999999999</v>
      </c>
      <c r="Z5448">
        <v>2111.2199999999998</v>
      </c>
      <c r="AA5448">
        <v>840.27</v>
      </c>
      <c r="AB5448" t="s">
        <v>59</v>
      </c>
      <c r="AC5448">
        <v>1</v>
      </c>
      <c r="AD5448">
        <v>0</v>
      </c>
      <c r="AE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551.4</v>
      </c>
      <c r="AV5448">
        <v>482.33</v>
      </c>
      <c r="AW5448">
        <v>36179.21</v>
      </c>
      <c r="BA5448" t="s">
        <v>86</v>
      </c>
      <c r="BB5448">
        <v>0</v>
      </c>
    </row>
    <row r="5449" spans="1:54" x14ac:dyDescent="0.2">
      <c r="A5449" t="s">
        <v>85</v>
      </c>
      <c r="B5449" s="1">
        <v>45412</v>
      </c>
      <c r="C5449">
        <v>0</v>
      </c>
      <c r="D5449">
        <v>7972094</v>
      </c>
      <c r="E5449" t="s">
        <v>63</v>
      </c>
      <c r="F5449" t="s">
        <v>86</v>
      </c>
      <c r="G5449" s="1">
        <v>45225</v>
      </c>
      <c r="H5449">
        <v>144</v>
      </c>
      <c r="I5449">
        <v>138</v>
      </c>
      <c r="J5449">
        <v>6</v>
      </c>
      <c r="L5449">
        <v>36</v>
      </c>
      <c r="M5449">
        <v>0.21099999999999999</v>
      </c>
      <c r="N5449">
        <v>0.21431175000000013</v>
      </c>
      <c r="O5449">
        <v>1.631301759386794E-2</v>
      </c>
      <c r="P5449">
        <v>255648.57</v>
      </c>
      <c r="Q5449">
        <v>0</v>
      </c>
      <c r="U5449">
        <v>264143.65000000002</v>
      </c>
      <c r="V5449">
        <v>12054.45</v>
      </c>
      <c r="W5449">
        <v>1995</v>
      </c>
      <c r="X5449">
        <v>1874.62</v>
      </c>
      <c r="Y5449">
        <v>310.25</v>
      </c>
      <c r="Z5449">
        <v>10179.83</v>
      </c>
      <c r="AA5449">
        <v>1684.75</v>
      </c>
      <c r="AB5449" t="s">
        <v>59</v>
      </c>
      <c r="AC5449">
        <v>1</v>
      </c>
      <c r="AD5449">
        <v>0</v>
      </c>
      <c r="AE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1352.24</v>
      </c>
      <c r="AV5449">
        <v>1219.7</v>
      </c>
      <c r="AW5449">
        <v>255648.57</v>
      </c>
      <c r="BA5449" t="s">
        <v>86</v>
      </c>
      <c r="BB5449">
        <v>0</v>
      </c>
    </row>
    <row r="5450" spans="1:54" x14ac:dyDescent="0.2">
      <c r="A5450" t="s">
        <v>85</v>
      </c>
      <c r="B5450" s="1">
        <v>45412</v>
      </c>
      <c r="C5450">
        <v>0</v>
      </c>
      <c r="D5450">
        <v>7972102</v>
      </c>
      <c r="E5450" t="s">
        <v>63</v>
      </c>
      <c r="F5450" t="s">
        <v>86</v>
      </c>
      <c r="G5450" s="1">
        <v>45233</v>
      </c>
      <c r="H5450">
        <v>144</v>
      </c>
      <c r="I5450">
        <v>138</v>
      </c>
      <c r="J5450">
        <v>5</v>
      </c>
      <c r="L5450">
        <v>36</v>
      </c>
      <c r="M5450">
        <v>0.27950000000000003</v>
      </c>
      <c r="N5450">
        <v>0.29345879999999996</v>
      </c>
      <c r="O5450">
        <v>2.1674795134418057E-2</v>
      </c>
      <c r="P5450">
        <v>198918.45</v>
      </c>
      <c r="Q5450">
        <v>0</v>
      </c>
      <c r="U5450">
        <v>206740.34</v>
      </c>
      <c r="V5450">
        <v>10000</v>
      </c>
      <c r="W5450">
        <v>995</v>
      </c>
      <c r="X5450">
        <v>1313.84</v>
      </c>
      <c r="Y5450">
        <v>130.72999999999999</v>
      </c>
      <c r="Z5450">
        <v>8686.16</v>
      </c>
      <c r="AA5450">
        <v>864.27</v>
      </c>
      <c r="AB5450" t="s">
        <v>59</v>
      </c>
      <c r="AC5450">
        <v>1</v>
      </c>
      <c r="AD5450">
        <v>0</v>
      </c>
      <c r="AE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3108.68</v>
      </c>
      <c r="AV5450">
        <v>2715.57</v>
      </c>
      <c r="AW5450">
        <v>198918.45</v>
      </c>
      <c r="BA5450" t="s">
        <v>86</v>
      </c>
      <c r="BB5450">
        <v>0</v>
      </c>
    </row>
    <row r="5451" spans="1:54" x14ac:dyDescent="0.2">
      <c r="A5451" t="s">
        <v>85</v>
      </c>
      <c r="B5451" s="1">
        <v>45412</v>
      </c>
      <c r="C5451">
        <v>0</v>
      </c>
      <c r="D5451">
        <v>7968803</v>
      </c>
      <c r="E5451" t="s">
        <v>63</v>
      </c>
      <c r="F5451" t="s">
        <v>86</v>
      </c>
      <c r="G5451" s="1">
        <v>45216</v>
      </c>
      <c r="H5451">
        <v>144</v>
      </c>
      <c r="I5451">
        <v>138</v>
      </c>
      <c r="J5451">
        <v>6</v>
      </c>
      <c r="L5451">
        <v>36</v>
      </c>
      <c r="M5451">
        <v>0.27950000000000003</v>
      </c>
      <c r="N5451">
        <v>0.29487010000000013</v>
      </c>
      <c r="O5451">
        <v>2.1767644587185053E-2</v>
      </c>
      <c r="P5451">
        <v>154134.72</v>
      </c>
      <c r="Q5451">
        <v>0</v>
      </c>
      <c r="U5451">
        <v>159839.23000000001</v>
      </c>
      <c r="V5451">
        <v>7750</v>
      </c>
      <c r="W5451">
        <v>995</v>
      </c>
      <c r="X5451">
        <v>1205.22</v>
      </c>
      <c r="Y5451">
        <v>154.72999999999999</v>
      </c>
      <c r="Z5451">
        <v>6544.78</v>
      </c>
      <c r="AA5451">
        <v>840.27</v>
      </c>
      <c r="AB5451" t="s">
        <v>59</v>
      </c>
      <c r="AC5451">
        <v>1</v>
      </c>
      <c r="AD5451">
        <v>0</v>
      </c>
      <c r="AE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2403.94</v>
      </c>
      <c r="AV5451">
        <v>2098.7399999999998</v>
      </c>
      <c r="AW5451">
        <v>154134.72</v>
      </c>
      <c r="BA5451" t="s">
        <v>86</v>
      </c>
      <c r="BB5451">
        <v>0</v>
      </c>
    </row>
    <row r="5452" spans="1:54" x14ac:dyDescent="0.2">
      <c r="A5452" t="s">
        <v>85</v>
      </c>
      <c r="B5452" s="1">
        <v>45412</v>
      </c>
      <c r="C5452">
        <v>0</v>
      </c>
      <c r="D5452">
        <v>7968670</v>
      </c>
      <c r="E5452" t="s">
        <v>63</v>
      </c>
      <c r="F5452" t="s">
        <v>86</v>
      </c>
      <c r="G5452" s="1">
        <v>45216</v>
      </c>
      <c r="H5452">
        <v>96</v>
      </c>
      <c r="I5452">
        <v>90</v>
      </c>
      <c r="J5452">
        <v>6</v>
      </c>
      <c r="L5452">
        <v>36</v>
      </c>
      <c r="M5452">
        <v>0.188</v>
      </c>
      <c r="N5452">
        <v>0.18730940000000024</v>
      </c>
      <c r="O5452">
        <v>1.4410262027666931E-2</v>
      </c>
      <c r="P5452">
        <v>167072.1</v>
      </c>
      <c r="Q5452">
        <v>0</v>
      </c>
      <c r="U5452">
        <v>172362.42</v>
      </c>
      <c r="V5452">
        <v>8259.5300000000007</v>
      </c>
      <c r="W5452">
        <v>1995</v>
      </c>
      <c r="X5452">
        <v>1284.46</v>
      </c>
      <c r="Y5452">
        <v>310.25</v>
      </c>
      <c r="Z5452">
        <v>6975.07</v>
      </c>
      <c r="AA5452">
        <v>1684.75</v>
      </c>
      <c r="AB5452" t="s">
        <v>59</v>
      </c>
      <c r="AC5452">
        <v>1</v>
      </c>
      <c r="AD5452">
        <v>0</v>
      </c>
      <c r="AE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871.08</v>
      </c>
      <c r="AV5452">
        <v>795.43</v>
      </c>
      <c r="AW5452">
        <v>167072.1</v>
      </c>
      <c r="BA5452" t="s">
        <v>86</v>
      </c>
      <c r="BB5452">
        <v>0</v>
      </c>
    </row>
    <row r="5453" spans="1:54" x14ac:dyDescent="0.2">
      <c r="A5453" t="s">
        <v>85</v>
      </c>
      <c r="B5453" s="1">
        <v>45412</v>
      </c>
      <c r="C5453">
        <v>0</v>
      </c>
      <c r="D5453">
        <v>7968704</v>
      </c>
      <c r="E5453" t="s">
        <v>63</v>
      </c>
      <c r="F5453" t="s">
        <v>86</v>
      </c>
      <c r="G5453" s="1">
        <v>45230</v>
      </c>
      <c r="H5453">
        <v>120</v>
      </c>
      <c r="I5453">
        <v>114</v>
      </c>
      <c r="J5453">
        <v>6</v>
      </c>
      <c r="L5453">
        <v>36</v>
      </c>
      <c r="M5453">
        <v>0.27950000000000003</v>
      </c>
      <c r="N5453">
        <v>0.30543809999999993</v>
      </c>
      <c r="O5453">
        <v>2.2459980122689238E-2</v>
      </c>
      <c r="P5453">
        <v>62509.83</v>
      </c>
      <c r="Q5453">
        <v>0</v>
      </c>
      <c r="U5453">
        <v>63738.55</v>
      </c>
      <c r="V5453">
        <v>2450</v>
      </c>
      <c r="W5453">
        <v>995</v>
      </c>
      <c r="X5453">
        <v>381.01</v>
      </c>
      <c r="Y5453">
        <v>154.72999999999999</v>
      </c>
      <c r="Z5453">
        <v>2068.9899999999998</v>
      </c>
      <c r="AA5453">
        <v>840.27</v>
      </c>
      <c r="AB5453" t="s">
        <v>59</v>
      </c>
      <c r="AC5453">
        <v>1</v>
      </c>
      <c r="AD5453">
        <v>0</v>
      </c>
      <c r="AE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957.17</v>
      </c>
      <c r="AV5453">
        <v>832.26</v>
      </c>
      <c r="AW5453">
        <v>62509.83</v>
      </c>
      <c r="BA5453" t="s">
        <v>86</v>
      </c>
      <c r="BB5453">
        <v>0</v>
      </c>
    </row>
    <row r="5454" spans="1:54" x14ac:dyDescent="0.2">
      <c r="A5454" t="s">
        <v>85</v>
      </c>
      <c r="B5454" s="1">
        <v>45412</v>
      </c>
      <c r="C5454">
        <v>0</v>
      </c>
      <c r="D5454">
        <v>7968720</v>
      </c>
      <c r="E5454" t="s">
        <v>63</v>
      </c>
      <c r="F5454" t="s">
        <v>86</v>
      </c>
      <c r="G5454" s="1">
        <v>45217</v>
      </c>
      <c r="H5454">
        <v>144</v>
      </c>
      <c r="I5454">
        <v>138</v>
      </c>
      <c r="J5454">
        <v>6</v>
      </c>
      <c r="L5454">
        <v>36</v>
      </c>
      <c r="M5454">
        <v>0.188</v>
      </c>
      <c r="N5454">
        <v>0.18806650000000022</v>
      </c>
      <c r="O5454">
        <v>1.4464150155607536E-2</v>
      </c>
      <c r="P5454">
        <v>257694.04</v>
      </c>
      <c r="Q5454">
        <v>0</v>
      </c>
      <c r="U5454">
        <v>266000.61</v>
      </c>
      <c r="V5454">
        <v>11831.22</v>
      </c>
      <c r="W5454">
        <v>1995</v>
      </c>
      <c r="X5454">
        <v>1839.9</v>
      </c>
      <c r="Y5454">
        <v>310.25</v>
      </c>
      <c r="Z5454">
        <v>9991.32</v>
      </c>
      <c r="AA5454">
        <v>1684.75</v>
      </c>
      <c r="AB5454" t="s">
        <v>59</v>
      </c>
      <c r="AC5454">
        <v>1</v>
      </c>
      <c r="AD5454">
        <v>0</v>
      </c>
      <c r="AE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1360.18</v>
      </c>
      <c r="AV5454">
        <v>1241.06</v>
      </c>
      <c r="AW5454">
        <v>257694.04</v>
      </c>
      <c r="BA5454" t="s">
        <v>86</v>
      </c>
      <c r="BB5454">
        <v>0</v>
      </c>
    </row>
    <row r="5455" spans="1:54" x14ac:dyDescent="0.2">
      <c r="A5455" t="s">
        <v>85</v>
      </c>
      <c r="B5455" s="1">
        <v>45412</v>
      </c>
      <c r="C5455">
        <v>0</v>
      </c>
      <c r="D5455">
        <v>7968746</v>
      </c>
      <c r="E5455" t="s">
        <v>63</v>
      </c>
      <c r="F5455" t="s">
        <v>86</v>
      </c>
      <c r="G5455" s="1">
        <v>45217</v>
      </c>
      <c r="H5455">
        <v>180</v>
      </c>
      <c r="I5455">
        <v>174</v>
      </c>
      <c r="J5455">
        <v>6</v>
      </c>
      <c r="L5455">
        <v>36</v>
      </c>
      <c r="M5455">
        <v>0.16500000000000001</v>
      </c>
      <c r="N5455">
        <v>0.16431161000000011</v>
      </c>
      <c r="O5455">
        <v>1.2758150470930651E-2</v>
      </c>
      <c r="P5455">
        <v>381567.24</v>
      </c>
      <c r="Q5455">
        <v>0</v>
      </c>
      <c r="U5455">
        <v>392148.67</v>
      </c>
      <c r="V5455">
        <v>14525</v>
      </c>
      <c r="W5455">
        <v>1995</v>
      </c>
      <c r="X5455">
        <v>2258.8200000000002</v>
      </c>
      <c r="Y5455">
        <v>310.25</v>
      </c>
      <c r="Z5455">
        <v>12266.18</v>
      </c>
      <c r="AA5455">
        <v>1684.75</v>
      </c>
      <c r="AB5455" t="s">
        <v>59</v>
      </c>
      <c r="AC5455">
        <v>1</v>
      </c>
      <c r="AD5455">
        <v>0</v>
      </c>
      <c r="AE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2011.3</v>
      </c>
      <c r="AV5455">
        <v>1854.52</v>
      </c>
      <c r="AW5455">
        <v>381567.24</v>
      </c>
      <c r="BA5455" t="s">
        <v>86</v>
      </c>
      <c r="BB5455">
        <v>0</v>
      </c>
    </row>
    <row r="5456" spans="1:54" x14ac:dyDescent="0.2">
      <c r="A5456" t="s">
        <v>85</v>
      </c>
      <c r="B5456" s="1">
        <v>45412</v>
      </c>
      <c r="C5456">
        <v>0</v>
      </c>
      <c r="D5456">
        <v>7971351</v>
      </c>
      <c r="E5456" t="s">
        <v>63</v>
      </c>
      <c r="F5456" t="s">
        <v>86</v>
      </c>
      <c r="G5456" s="1">
        <v>45224</v>
      </c>
      <c r="H5456">
        <v>180</v>
      </c>
      <c r="I5456">
        <v>174</v>
      </c>
      <c r="J5456">
        <v>6</v>
      </c>
      <c r="L5456">
        <v>36</v>
      </c>
      <c r="M5456">
        <v>0.27950000000000003</v>
      </c>
      <c r="N5456">
        <v>0.29411120000000013</v>
      </c>
      <c r="O5456">
        <v>2.1717728078511023E-2</v>
      </c>
      <c r="P5456">
        <v>152858.6</v>
      </c>
      <c r="Q5456">
        <v>0</v>
      </c>
      <c r="U5456">
        <v>158774.23000000001</v>
      </c>
      <c r="V5456">
        <v>8000</v>
      </c>
      <c r="W5456">
        <v>995</v>
      </c>
      <c r="X5456">
        <v>1244.0999999999999</v>
      </c>
      <c r="Y5456">
        <v>154.72999999999999</v>
      </c>
      <c r="Z5456">
        <v>6755.9</v>
      </c>
      <c r="AA5456">
        <v>840.27</v>
      </c>
      <c r="AB5456" t="s">
        <v>59</v>
      </c>
      <c r="AC5456">
        <v>1</v>
      </c>
      <c r="AD5456">
        <v>0</v>
      </c>
      <c r="AE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2392.89</v>
      </c>
      <c r="AV5456">
        <v>2089.4699999999998</v>
      </c>
      <c r="AW5456">
        <v>152858.6</v>
      </c>
      <c r="BA5456" t="s">
        <v>86</v>
      </c>
      <c r="BB5456">
        <v>0</v>
      </c>
    </row>
    <row r="5457" spans="1:54" x14ac:dyDescent="0.2">
      <c r="A5457" t="s">
        <v>85</v>
      </c>
      <c r="B5457" s="1">
        <v>45412</v>
      </c>
      <c r="C5457">
        <v>0</v>
      </c>
      <c r="D5457">
        <v>7971385</v>
      </c>
      <c r="E5457" t="s">
        <v>63</v>
      </c>
      <c r="F5457" t="s">
        <v>86</v>
      </c>
      <c r="G5457" s="1">
        <v>45225</v>
      </c>
      <c r="H5457">
        <v>144</v>
      </c>
      <c r="I5457">
        <v>138</v>
      </c>
      <c r="J5457">
        <v>6</v>
      </c>
      <c r="L5457">
        <v>36</v>
      </c>
      <c r="M5457">
        <v>0.23100000000000001</v>
      </c>
      <c r="N5457">
        <v>0.23840600000000026</v>
      </c>
      <c r="O5457">
        <v>1.7978384353649624E-2</v>
      </c>
      <c r="P5457">
        <v>209044.85</v>
      </c>
      <c r="Q5457">
        <v>0</v>
      </c>
      <c r="U5457">
        <v>215843.3</v>
      </c>
      <c r="V5457">
        <v>10045.379999999999</v>
      </c>
      <c r="W5457">
        <v>1995</v>
      </c>
      <c r="X5457">
        <v>1562.18</v>
      </c>
      <c r="Y5457">
        <v>310.25</v>
      </c>
      <c r="Z5457">
        <v>8483.2000000000007</v>
      </c>
      <c r="AA5457">
        <v>1684.75</v>
      </c>
      <c r="AB5457" t="s">
        <v>59</v>
      </c>
      <c r="AC5457">
        <v>1</v>
      </c>
      <c r="AD5457">
        <v>0</v>
      </c>
      <c r="AE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1106.1099999999999</v>
      </c>
      <c r="AV5457">
        <v>987.49</v>
      </c>
      <c r="AW5457">
        <v>209044.85</v>
      </c>
      <c r="BA5457" t="s">
        <v>86</v>
      </c>
      <c r="BB5457">
        <v>0</v>
      </c>
    </row>
    <row r="5458" spans="1:54" x14ac:dyDescent="0.2">
      <c r="A5458" t="s">
        <v>85</v>
      </c>
      <c r="B5458" s="1">
        <v>45412</v>
      </c>
      <c r="C5458">
        <v>0</v>
      </c>
      <c r="D5458">
        <v>7971393</v>
      </c>
      <c r="E5458" t="s">
        <v>63</v>
      </c>
      <c r="F5458" t="s">
        <v>86</v>
      </c>
      <c r="G5458" s="1">
        <v>45223</v>
      </c>
      <c r="H5458">
        <v>144</v>
      </c>
      <c r="I5458">
        <v>138</v>
      </c>
      <c r="J5458">
        <v>6</v>
      </c>
      <c r="L5458">
        <v>36</v>
      </c>
      <c r="M5458">
        <v>0.17799999999999999</v>
      </c>
      <c r="N5458">
        <v>0.17601173000000014</v>
      </c>
      <c r="O5458">
        <v>1.3602362966512072E-2</v>
      </c>
      <c r="P5458">
        <v>344900.16</v>
      </c>
      <c r="Q5458">
        <v>0</v>
      </c>
      <c r="U5458">
        <v>356411.49</v>
      </c>
      <c r="V5458">
        <v>15626.14</v>
      </c>
      <c r="W5458">
        <v>1995</v>
      </c>
      <c r="X5458">
        <v>2430.06</v>
      </c>
      <c r="Y5458">
        <v>310.25</v>
      </c>
      <c r="Z5458">
        <v>13196.08</v>
      </c>
      <c r="AA5458">
        <v>1684.75</v>
      </c>
      <c r="AB5458" t="s">
        <v>59</v>
      </c>
      <c r="AC5458">
        <v>1</v>
      </c>
      <c r="AD5458">
        <v>0</v>
      </c>
      <c r="AE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1821.23</v>
      </c>
      <c r="AV5458">
        <v>1670.7</v>
      </c>
      <c r="AW5458">
        <v>344900.16</v>
      </c>
      <c r="BA5458" t="s">
        <v>86</v>
      </c>
      <c r="BB5458">
        <v>0</v>
      </c>
    </row>
    <row r="5459" spans="1:54" x14ac:dyDescent="0.2">
      <c r="A5459" t="s">
        <v>85</v>
      </c>
      <c r="B5459" s="1">
        <v>45412</v>
      </c>
      <c r="C5459">
        <v>0</v>
      </c>
      <c r="D5459">
        <v>7971443</v>
      </c>
      <c r="E5459" t="s">
        <v>63</v>
      </c>
      <c r="F5459" t="s">
        <v>86</v>
      </c>
      <c r="G5459" s="1">
        <v>45233</v>
      </c>
      <c r="H5459">
        <v>180</v>
      </c>
      <c r="I5459">
        <v>174</v>
      </c>
      <c r="J5459">
        <v>5</v>
      </c>
      <c r="L5459">
        <v>36</v>
      </c>
      <c r="M5459">
        <v>0.23100000000000001</v>
      </c>
      <c r="N5459">
        <v>0.24144800000000019</v>
      </c>
      <c r="O5459">
        <v>1.8186528057968054E-2</v>
      </c>
      <c r="P5459">
        <v>103635.6</v>
      </c>
      <c r="Q5459">
        <v>0</v>
      </c>
      <c r="U5459">
        <v>106487.76</v>
      </c>
      <c r="V5459">
        <v>5278.57</v>
      </c>
      <c r="W5459">
        <v>1995</v>
      </c>
      <c r="X5459">
        <v>693.52</v>
      </c>
      <c r="Y5459">
        <v>262.11</v>
      </c>
      <c r="Z5459">
        <v>4585.05</v>
      </c>
      <c r="AA5459">
        <v>1732.89</v>
      </c>
      <c r="AB5459" t="s">
        <v>59</v>
      </c>
      <c r="AC5459">
        <v>1</v>
      </c>
      <c r="AD5459">
        <v>0</v>
      </c>
      <c r="AE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547.6</v>
      </c>
      <c r="AV5459">
        <v>488.15</v>
      </c>
      <c r="AW5459">
        <v>103635.6</v>
      </c>
      <c r="BA5459" t="s">
        <v>86</v>
      </c>
      <c r="BB5459">
        <v>0</v>
      </c>
    </row>
    <row r="5460" spans="1:54" x14ac:dyDescent="0.2">
      <c r="A5460" t="s">
        <v>85</v>
      </c>
      <c r="B5460" s="1">
        <v>45412</v>
      </c>
      <c r="C5460">
        <v>0</v>
      </c>
      <c r="D5460">
        <v>7971450</v>
      </c>
      <c r="E5460" t="s">
        <v>63</v>
      </c>
      <c r="F5460" t="s">
        <v>86</v>
      </c>
      <c r="G5460" s="1">
        <v>45225</v>
      </c>
      <c r="H5460">
        <v>180</v>
      </c>
      <c r="I5460">
        <v>174</v>
      </c>
      <c r="J5460">
        <v>6</v>
      </c>
      <c r="L5460">
        <v>36</v>
      </c>
      <c r="M5460">
        <v>0.21099999999999999</v>
      </c>
      <c r="N5460">
        <v>0.21112310000000017</v>
      </c>
      <c r="O5460">
        <v>1.6090356462817867E-2</v>
      </c>
      <c r="P5460">
        <v>190773.9</v>
      </c>
      <c r="Q5460">
        <v>0</v>
      </c>
      <c r="U5460">
        <v>198378.51</v>
      </c>
      <c r="V5460">
        <v>10000</v>
      </c>
      <c r="W5460">
        <v>995</v>
      </c>
      <c r="X5460">
        <v>1555.12</v>
      </c>
      <c r="Y5460">
        <v>154.72999999999999</v>
      </c>
      <c r="Z5460">
        <v>8444.8799999999992</v>
      </c>
      <c r="AA5460">
        <v>840.27</v>
      </c>
      <c r="AB5460" t="s">
        <v>59</v>
      </c>
      <c r="AC5460">
        <v>1</v>
      </c>
      <c r="AD5460">
        <v>0</v>
      </c>
      <c r="AE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1018.29</v>
      </c>
      <c r="AV5460">
        <v>919.63</v>
      </c>
      <c r="AW5460">
        <v>190773.9</v>
      </c>
      <c r="BA5460" t="s">
        <v>86</v>
      </c>
      <c r="BB5460">
        <v>0</v>
      </c>
    </row>
    <row r="5461" spans="1:54" x14ac:dyDescent="0.2">
      <c r="A5461" t="s">
        <v>85</v>
      </c>
      <c r="B5461" s="1">
        <v>45412</v>
      </c>
      <c r="C5461">
        <v>0</v>
      </c>
      <c r="D5461">
        <v>7971591</v>
      </c>
      <c r="E5461" t="s">
        <v>63</v>
      </c>
      <c r="F5461" t="s">
        <v>86</v>
      </c>
      <c r="G5461" s="1">
        <v>45225</v>
      </c>
      <c r="H5461">
        <v>96</v>
      </c>
      <c r="I5461">
        <v>90</v>
      </c>
      <c r="J5461">
        <v>6</v>
      </c>
      <c r="L5461">
        <v>36</v>
      </c>
      <c r="M5461">
        <v>0.188</v>
      </c>
      <c r="N5461">
        <v>0.21421030000000016</v>
      </c>
      <c r="O5461">
        <v>1.6305941672640545E-2</v>
      </c>
      <c r="P5461">
        <v>30588.68</v>
      </c>
      <c r="Q5461">
        <v>0</v>
      </c>
      <c r="U5461">
        <v>30110.43</v>
      </c>
      <c r="V5461">
        <v>1428.68</v>
      </c>
      <c r="W5461">
        <v>1995</v>
      </c>
      <c r="X5461">
        <v>222.18</v>
      </c>
      <c r="Y5461">
        <v>310.25</v>
      </c>
      <c r="Z5461">
        <v>1206.5</v>
      </c>
      <c r="AA5461">
        <v>1684.75</v>
      </c>
      <c r="AB5461" t="s">
        <v>59</v>
      </c>
      <c r="AC5461">
        <v>1</v>
      </c>
      <c r="AD5461">
        <v>0</v>
      </c>
      <c r="AE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152.80000000000001</v>
      </c>
      <c r="AV5461">
        <v>137.88999999999999</v>
      </c>
      <c r="AW5461">
        <v>30588.68</v>
      </c>
      <c r="BA5461" t="s">
        <v>86</v>
      </c>
      <c r="BB5461">
        <v>0</v>
      </c>
    </row>
    <row r="5462" spans="1:54" x14ac:dyDescent="0.2">
      <c r="A5462" t="s">
        <v>85</v>
      </c>
      <c r="B5462" s="1">
        <v>45412</v>
      </c>
      <c r="C5462">
        <v>0</v>
      </c>
      <c r="D5462">
        <v>7971641</v>
      </c>
      <c r="E5462" t="s">
        <v>63</v>
      </c>
      <c r="F5462" t="s">
        <v>86</v>
      </c>
      <c r="G5462" s="1">
        <v>45226</v>
      </c>
      <c r="H5462">
        <v>180</v>
      </c>
      <c r="I5462">
        <v>174</v>
      </c>
      <c r="J5462">
        <v>6</v>
      </c>
      <c r="L5462">
        <v>36</v>
      </c>
      <c r="M5462">
        <v>0.25950000000000001</v>
      </c>
      <c r="N5462">
        <v>0.27384942999999984</v>
      </c>
      <c r="O5462">
        <v>2.0374992662323788E-2</v>
      </c>
      <c r="P5462">
        <v>259043.58</v>
      </c>
      <c r="Q5462">
        <v>0</v>
      </c>
      <c r="U5462">
        <v>267161.63</v>
      </c>
      <c r="V5462">
        <v>11607.99</v>
      </c>
      <c r="W5462">
        <v>1995</v>
      </c>
      <c r="X5462">
        <v>1805.19</v>
      </c>
      <c r="Y5462">
        <v>310.25</v>
      </c>
      <c r="Z5462">
        <v>9802.7999999999993</v>
      </c>
      <c r="AA5462">
        <v>1684.75</v>
      </c>
      <c r="AB5462" t="s">
        <v>59</v>
      </c>
      <c r="AC5462">
        <v>1</v>
      </c>
      <c r="AD5462">
        <v>0</v>
      </c>
      <c r="AE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4027.64</v>
      </c>
      <c r="AV5462">
        <v>3545.61</v>
      </c>
      <c r="AW5462">
        <v>259043.58</v>
      </c>
      <c r="BA5462" t="s">
        <v>86</v>
      </c>
      <c r="BB5462">
        <v>0</v>
      </c>
    </row>
    <row r="5463" spans="1:54" x14ac:dyDescent="0.2">
      <c r="A5463" t="s">
        <v>85</v>
      </c>
      <c r="B5463" s="1">
        <v>45412</v>
      </c>
      <c r="C5463">
        <v>0</v>
      </c>
      <c r="D5463">
        <v>7971666</v>
      </c>
      <c r="E5463" t="s">
        <v>63</v>
      </c>
      <c r="F5463" t="s">
        <v>86</v>
      </c>
      <c r="G5463" s="1">
        <v>45225</v>
      </c>
      <c r="H5463">
        <v>24</v>
      </c>
      <c r="I5463">
        <v>18</v>
      </c>
      <c r="J5463">
        <v>6</v>
      </c>
      <c r="L5463">
        <v>18</v>
      </c>
      <c r="M5463">
        <v>0.26950000000000002</v>
      </c>
      <c r="N5463">
        <v>0.28169400000000006</v>
      </c>
      <c r="O5463">
        <v>2.0897154535785667E-2</v>
      </c>
      <c r="P5463">
        <v>39025.89</v>
      </c>
      <c r="Q5463">
        <v>0</v>
      </c>
      <c r="U5463">
        <v>39561.699999999997</v>
      </c>
      <c r="V5463">
        <v>1750</v>
      </c>
      <c r="W5463">
        <v>995</v>
      </c>
      <c r="X5463">
        <v>508.07</v>
      </c>
      <c r="Y5463">
        <v>288.88</v>
      </c>
      <c r="Z5463">
        <v>1241.93</v>
      </c>
      <c r="AA5463">
        <v>706.12</v>
      </c>
      <c r="AB5463" t="s">
        <v>59</v>
      </c>
      <c r="AC5463">
        <v>1</v>
      </c>
      <c r="AD5463">
        <v>0</v>
      </c>
      <c r="AE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491.3</v>
      </c>
      <c r="AV5463">
        <v>436.68</v>
      </c>
      <c r="AW5463">
        <v>39025.89</v>
      </c>
      <c r="BA5463" t="s">
        <v>86</v>
      </c>
      <c r="BB5463">
        <v>0</v>
      </c>
    </row>
    <row r="5464" spans="1:54" x14ac:dyDescent="0.2">
      <c r="A5464" t="s">
        <v>85</v>
      </c>
      <c r="B5464" s="1">
        <v>45412</v>
      </c>
      <c r="C5464">
        <v>0</v>
      </c>
      <c r="D5464">
        <v>7971930</v>
      </c>
      <c r="E5464" t="s">
        <v>63</v>
      </c>
      <c r="F5464" t="s">
        <v>86</v>
      </c>
      <c r="G5464" s="1">
        <v>45224</v>
      </c>
      <c r="H5464">
        <v>120</v>
      </c>
      <c r="I5464">
        <v>120</v>
      </c>
      <c r="J5464">
        <v>6</v>
      </c>
      <c r="L5464">
        <v>36</v>
      </c>
      <c r="M5464">
        <v>0.27950000000000003</v>
      </c>
      <c r="N5464">
        <v>0.29237160000000018</v>
      </c>
      <c r="O5464">
        <v>2.1603204879639737E-2</v>
      </c>
      <c r="P5464">
        <v>114366.46</v>
      </c>
      <c r="Q5464">
        <v>0</v>
      </c>
      <c r="U5464">
        <v>119015.36</v>
      </c>
      <c r="V5464">
        <v>6500</v>
      </c>
      <c r="W5464">
        <v>995</v>
      </c>
      <c r="X5464">
        <v>1010.83</v>
      </c>
      <c r="Y5464">
        <v>154.72999999999999</v>
      </c>
      <c r="Z5464">
        <v>5489.17</v>
      </c>
      <c r="AA5464">
        <v>840.27</v>
      </c>
      <c r="AB5464" t="s">
        <v>59</v>
      </c>
      <c r="AC5464">
        <v>1</v>
      </c>
      <c r="AD5464">
        <v>0</v>
      </c>
      <c r="AE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1785.58</v>
      </c>
      <c r="AV5464">
        <v>1560.68</v>
      </c>
      <c r="AW5464">
        <v>114366.46</v>
      </c>
      <c r="BA5464" t="s">
        <v>86</v>
      </c>
      <c r="BB5464">
        <v>0</v>
      </c>
    </row>
    <row r="5465" spans="1:54" x14ac:dyDescent="0.2">
      <c r="A5465" t="s">
        <v>85</v>
      </c>
      <c r="B5465" s="1">
        <v>45412</v>
      </c>
      <c r="C5465">
        <v>0</v>
      </c>
      <c r="D5465">
        <v>7972003</v>
      </c>
      <c r="E5465" t="s">
        <v>63</v>
      </c>
      <c r="F5465" t="s">
        <v>86</v>
      </c>
      <c r="G5465" s="1">
        <v>45229</v>
      </c>
      <c r="H5465">
        <v>96</v>
      </c>
      <c r="I5465">
        <v>90</v>
      </c>
      <c r="J5465">
        <v>6</v>
      </c>
      <c r="L5465">
        <v>36</v>
      </c>
      <c r="M5465">
        <v>0.23100000000000001</v>
      </c>
      <c r="N5465">
        <v>0.23806270000000027</v>
      </c>
      <c r="O5465">
        <v>1.7954865209458548E-2</v>
      </c>
      <c r="P5465">
        <v>186878.8</v>
      </c>
      <c r="Q5465">
        <v>0</v>
      </c>
      <c r="U5465">
        <v>192734.67</v>
      </c>
      <c r="V5465">
        <v>8929.2199999999993</v>
      </c>
      <c r="W5465">
        <v>1995</v>
      </c>
      <c r="X5465">
        <v>1388.6</v>
      </c>
      <c r="Y5465">
        <v>310.25</v>
      </c>
      <c r="Z5465">
        <v>7540.62</v>
      </c>
      <c r="AA5465">
        <v>1684.75</v>
      </c>
      <c r="AB5465" t="s">
        <v>59</v>
      </c>
      <c r="AC5465">
        <v>1</v>
      </c>
      <c r="AD5465">
        <v>0</v>
      </c>
      <c r="AE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977.36</v>
      </c>
      <c r="AV5465">
        <v>873.13</v>
      </c>
      <c r="AW5465">
        <v>186878.8</v>
      </c>
      <c r="BA5465" t="s">
        <v>86</v>
      </c>
      <c r="BB5465">
        <v>0</v>
      </c>
    </row>
    <row r="5466" spans="1:54" x14ac:dyDescent="0.2">
      <c r="A5466" t="s">
        <v>85</v>
      </c>
      <c r="B5466" s="1">
        <v>45412</v>
      </c>
      <c r="C5466">
        <v>0</v>
      </c>
      <c r="D5466">
        <v>7972250</v>
      </c>
      <c r="E5466" t="s">
        <v>63</v>
      </c>
      <c r="F5466" t="s">
        <v>86</v>
      </c>
      <c r="G5466" s="1">
        <v>45231</v>
      </c>
      <c r="H5466">
        <v>132</v>
      </c>
      <c r="I5466">
        <v>126</v>
      </c>
      <c r="J5466">
        <v>5</v>
      </c>
      <c r="L5466">
        <v>36</v>
      </c>
      <c r="M5466">
        <v>0.27950000000000003</v>
      </c>
      <c r="N5466">
        <v>0.3007285999999999</v>
      </c>
      <c r="O5466">
        <v>2.2152086271711058E-2</v>
      </c>
      <c r="P5466">
        <v>168671.46</v>
      </c>
      <c r="Q5466">
        <v>0</v>
      </c>
      <c r="U5466">
        <v>173279.47</v>
      </c>
      <c r="V5466">
        <v>6300</v>
      </c>
      <c r="W5466">
        <v>995</v>
      </c>
      <c r="X5466">
        <v>827.72</v>
      </c>
      <c r="Y5466">
        <v>130.72999999999999</v>
      </c>
      <c r="Z5466">
        <v>5472.28</v>
      </c>
      <c r="AA5466">
        <v>864.27</v>
      </c>
      <c r="AB5466" t="s">
        <v>59</v>
      </c>
      <c r="AC5466">
        <v>1</v>
      </c>
      <c r="AD5466">
        <v>0</v>
      </c>
      <c r="AE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2605</v>
      </c>
      <c r="AV5466">
        <v>2269.08</v>
      </c>
      <c r="AW5466">
        <v>168671.46</v>
      </c>
      <c r="BA5466" t="s">
        <v>86</v>
      </c>
      <c r="BB5466">
        <v>0</v>
      </c>
    </row>
    <row r="5467" spans="1:54" x14ac:dyDescent="0.2">
      <c r="A5467" t="s">
        <v>85</v>
      </c>
      <c r="B5467" s="1">
        <v>45412</v>
      </c>
      <c r="C5467">
        <v>0</v>
      </c>
      <c r="D5467">
        <v>7972367</v>
      </c>
      <c r="E5467" t="s">
        <v>63</v>
      </c>
      <c r="F5467" t="s">
        <v>86</v>
      </c>
      <c r="G5467" s="1">
        <v>45229</v>
      </c>
      <c r="H5467">
        <v>180</v>
      </c>
      <c r="I5467">
        <v>174</v>
      </c>
      <c r="J5467">
        <v>6</v>
      </c>
      <c r="L5467">
        <v>36</v>
      </c>
      <c r="M5467">
        <v>0.23100000000000001</v>
      </c>
      <c r="N5467">
        <v>0.2430100000000002</v>
      </c>
      <c r="O5467">
        <v>1.8293223665369229E-2</v>
      </c>
      <c r="P5467">
        <v>107393.12</v>
      </c>
      <c r="Q5467">
        <v>0</v>
      </c>
      <c r="U5467">
        <v>109855.71</v>
      </c>
      <c r="V5467">
        <v>4911.07</v>
      </c>
      <c r="W5467">
        <v>1995</v>
      </c>
      <c r="X5467">
        <v>763.73</v>
      </c>
      <c r="Y5467">
        <v>310.25</v>
      </c>
      <c r="Z5467">
        <v>4147.34</v>
      </c>
      <c r="AA5467">
        <v>1684.75</v>
      </c>
      <c r="AB5467" t="s">
        <v>59</v>
      </c>
      <c r="AC5467">
        <v>1</v>
      </c>
      <c r="AD5467">
        <v>0</v>
      </c>
      <c r="AE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565.16</v>
      </c>
      <c r="AV5467">
        <v>503.45</v>
      </c>
      <c r="AW5467">
        <v>107393.12</v>
      </c>
      <c r="BA5467" t="s">
        <v>86</v>
      </c>
      <c r="BB5467">
        <v>0</v>
      </c>
    </row>
    <row r="5468" spans="1:54" x14ac:dyDescent="0.2">
      <c r="A5468" t="s">
        <v>85</v>
      </c>
      <c r="B5468" s="1">
        <v>45412</v>
      </c>
      <c r="C5468">
        <v>0</v>
      </c>
      <c r="D5468">
        <v>7972425</v>
      </c>
      <c r="E5468" t="s">
        <v>63</v>
      </c>
      <c r="F5468" t="s">
        <v>86</v>
      </c>
      <c r="G5468" s="1">
        <v>45254</v>
      </c>
      <c r="H5468">
        <v>96</v>
      </c>
      <c r="I5468">
        <v>91</v>
      </c>
      <c r="J5468">
        <v>5</v>
      </c>
      <c r="L5468">
        <v>36</v>
      </c>
      <c r="M5468">
        <v>0.23100000000000001</v>
      </c>
      <c r="N5468">
        <v>0.23768450000000022</v>
      </c>
      <c r="O5468">
        <v>1.7928948179094073E-2</v>
      </c>
      <c r="P5468">
        <v>160569.43</v>
      </c>
      <c r="Q5468">
        <v>0</v>
      </c>
      <c r="U5468">
        <v>165714.12</v>
      </c>
      <c r="V5468">
        <v>7917.86</v>
      </c>
      <c r="W5468">
        <v>1995</v>
      </c>
      <c r="X5468">
        <v>1040.28</v>
      </c>
      <c r="Y5468">
        <v>262.11</v>
      </c>
      <c r="Z5468">
        <v>6877.58</v>
      </c>
      <c r="AA5468">
        <v>1732.89</v>
      </c>
      <c r="AB5468" t="s">
        <v>59</v>
      </c>
      <c r="AC5468">
        <v>1</v>
      </c>
      <c r="AD5468">
        <v>0</v>
      </c>
      <c r="AE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840.62</v>
      </c>
      <c r="AV5468">
        <v>751.07</v>
      </c>
      <c r="AW5468">
        <v>160569.43</v>
      </c>
      <c r="BA5468" t="s">
        <v>86</v>
      </c>
      <c r="BB5468">
        <v>0</v>
      </c>
    </row>
    <row r="5469" spans="1:54" x14ac:dyDescent="0.2">
      <c r="A5469" t="s">
        <v>85</v>
      </c>
      <c r="B5469" s="1">
        <v>45412</v>
      </c>
      <c r="C5469">
        <v>0</v>
      </c>
      <c r="D5469">
        <v>7972441</v>
      </c>
      <c r="E5469" t="s">
        <v>63</v>
      </c>
      <c r="F5469" t="s">
        <v>86</v>
      </c>
      <c r="G5469" s="1">
        <v>45233</v>
      </c>
      <c r="H5469">
        <v>180</v>
      </c>
      <c r="I5469">
        <v>174</v>
      </c>
      <c r="J5469">
        <v>5</v>
      </c>
      <c r="L5469">
        <v>36</v>
      </c>
      <c r="M5469">
        <v>0.221</v>
      </c>
      <c r="N5469">
        <v>0.22354620000000017</v>
      </c>
      <c r="O5469">
        <v>1.6954842126148062E-2</v>
      </c>
      <c r="P5469">
        <v>398446.86</v>
      </c>
      <c r="Q5469">
        <v>0</v>
      </c>
      <c r="U5469">
        <v>413803.7</v>
      </c>
      <c r="V5469">
        <v>19674.669999999998</v>
      </c>
      <c r="W5469">
        <v>1995</v>
      </c>
      <c r="X5469">
        <v>2584.94</v>
      </c>
      <c r="Y5469">
        <v>262.11</v>
      </c>
      <c r="Z5469">
        <v>17089.73</v>
      </c>
      <c r="AA5469">
        <v>1732.89</v>
      </c>
      <c r="AB5469" t="s">
        <v>59</v>
      </c>
      <c r="AC5469">
        <v>1</v>
      </c>
      <c r="AD5469">
        <v>0</v>
      </c>
      <c r="AE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2125.0100000000002</v>
      </c>
      <c r="AV5469">
        <v>1908.87</v>
      </c>
      <c r="AW5469">
        <v>398446.86</v>
      </c>
      <c r="BA5469" t="s">
        <v>86</v>
      </c>
      <c r="BB5469">
        <v>0</v>
      </c>
    </row>
    <row r="5470" spans="1:54" x14ac:dyDescent="0.2">
      <c r="A5470" t="s">
        <v>85</v>
      </c>
      <c r="B5470" s="1">
        <v>45412</v>
      </c>
      <c r="C5470">
        <v>0</v>
      </c>
      <c r="D5470">
        <v>7972482</v>
      </c>
      <c r="E5470" t="s">
        <v>63</v>
      </c>
      <c r="F5470" t="s">
        <v>86</v>
      </c>
      <c r="G5470" s="1">
        <v>45247</v>
      </c>
      <c r="H5470">
        <v>120</v>
      </c>
      <c r="I5470">
        <v>115</v>
      </c>
      <c r="J5470">
        <v>5</v>
      </c>
      <c r="L5470">
        <v>36</v>
      </c>
      <c r="M5470">
        <v>0.27950000000000003</v>
      </c>
      <c r="N5470">
        <v>0.29166599999999998</v>
      </c>
      <c r="O5470">
        <v>2.1556712783095788E-2</v>
      </c>
      <c r="P5470">
        <v>198356.36</v>
      </c>
      <c r="Q5470">
        <v>0</v>
      </c>
      <c r="U5470">
        <v>206612.56</v>
      </c>
      <c r="V5470">
        <v>10500</v>
      </c>
      <c r="W5470">
        <v>995</v>
      </c>
      <c r="X5470">
        <v>1379.53</v>
      </c>
      <c r="Y5470">
        <v>130.72999999999999</v>
      </c>
      <c r="Z5470">
        <v>9120.4699999999993</v>
      </c>
      <c r="AA5470">
        <v>864.27</v>
      </c>
      <c r="AB5470" t="s">
        <v>59</v>
      </c>
      <c r="AC5470">
        <v>1</v>
      </c>
      <c r="AD5470">
        <v>0</v>
      </c>
      <c r="AE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3097.04</v>
      </c>
      <c r="AV5470">
        <v>2707.87</v>
      </c>
      <c r="AW5470">
        <v>198356.36</v>
      </c>
      <c r="BA5470" t="s">
        <v>86</v>
      </c>
      <c r="BB5470">
        <v>0</v>
      </c>
    </row>
    <row r="5471" spans="1:54" x14ac:dyDescent="0.2">
      <c r="A5471" t="s">
        <v>85</v>
      </c>
      <c r="B5471" s="1">
        <v>45412</v>
      </c>
      <c r="C5471">
        <v>0</v>
      </c>
      <c r="D5471">
        <v>7972490</v>
      </c>
      <c r="E5471" t="s">
        <v>63</v>
      </c>
      <c r="F5471" t="s">
        <v>86</v>
      </c>
      <c r="G5471" s="1">
        <v>45230</v>
      </c>
      <c r="H5471">
        <v>144</v>
      </c>
      <c r="I5471">
        <v>138</v>
      </c>
      <c r="J5471">
        <v>6</v>
      </c>
      <c r="L5471">
        <v>36</v>
      </c>
      <c r="M5471">
        <v>0.27950000000000003</v>
      </c>
      <c r="N5471">
        <v>0.30257550000000005</v>
      </c>
      <c r="O5471">
        <v>2.2272952998047657E-2</v>
      </c>
      <c r="P5471">
        <v>123376.86</v>
      </c>
      <c r="Q5471">
        <v>0</v>
      </c>
      <c r="U5471">
        <v>126404.99</v>
      </c>
      <c r="V5471">
        <v>5580.76</v>
      </c>
      <c r="W5471">
        <v>1995</v>
      </c>
      <c r="X5471">
        <v>867.88</v>
      </c>
      <c r="Y5471">
        <v>310.25</v>
      </c>
      <c r="Z5471">
        <v>4712.88</v>
      </c>
      <c r="AA5471">
        <v>1684.75</v>
      </c>
      <c r="AB5471" t="s">
        <v>59</v>
      </c>
      <c r="AC5471">
        <v>1</v>
      </c>
      <c r="AD5471">
        <v>0</v>
      </c>
      <c r="AE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1903.32</v>
      </c>
      <c r="AV5471">
        <v>1656.51</v>
      </c>
      <c r="AW5471">
        <v>123376.86</v>
      </c>
      <c r="BA5471" t="s">
        <v>86</v>
      </c>
      <c r="BB5471">
        <v>0</v>
      </c>
    </row>
    <row r="5472" spans="1:54" x14ac:dyDescent="0.2">
      <c r="A5472" t="s">
        <v>85</v>
      </c>
      <c r="B5472" s="1">
        <v>45412</v>
      </c>
      <c r="C5472">
        <v>0</v>
      </c>
      <c r="D5472">
        <v>7972516</v>
      </c>
      <c r="E5472" t="s">
        <v>63</v>
      </c>
      <c r="F5472" t="s">
        <v>86</v>
      </c>
      <c r="G5472" s="1">
        <v>45229</v>
      </c>
      <c r="H5472">
        <v>180</v>
      </c>
      <c r="I5472">
        <v>174</v>
      </c>
      <c r="J5472">
        <v>6</v>
      </c>
      <c r="L5472">
        <v>36</v>
      </c>
      <c r="M5472">
        <v>0.188</v>
      </c>
      <c r="N5472">
        <v>0.18713521000000016</v>
      </c>
      <c r="O5472">
        <v>1.4397859244008604E-2</v>
      </c>
      <c r="P5472">
        <v>494829.71</v>
      </c>
      <c r="Q5472">
        <v>0</v>
      </c>
      <c r="U5472">
        <v>511996.51</v>
      </c>
      <c r="V5472">
        <v>22323.06</v>
      </c>
      <c r="W5472">
        <v>1995</v>
      </c>
      <c r="X5472">
        <v>3471.51</v>
      </c>
      <c r="Y5472">
        <v>310.25</v>
      </c>
      <c r="Z5472">
        <v>18851.55</v>
      </c>
      <c r="AA5472">
        <v>1684.75</v>
      </c>
      <c r="AB5472" t="s">
        <v>59</v>
      </c>
      <c r="AC5472">
        <v>1</v>
      </c>
      <c r="AD5472">
        <v>0</v>
      </c>
      <c r="AE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2627.07</v>
      </c>
      <c r="AV5472">
        <v>2397.63</v>
      </c>
      <c r="AW5472">
        <v>494829.71</v>
      </c>
      <c r="BA5472" t="s">
        <v>86</v>
      </c>
      <c r="BB5472">
        <v>0</v>
      </c>
    </row>
    <row r="5473" spans="1:54" x14ac:dyDescent="0.2">
      <c r="A5473" t="s">
        <v>85</v>
      </c>
      <c r="B5473" s="1">
        <v>45412</v>
      </c>
      <c r="C5473">
        <v>0</v>
      </c>
      <c r="D5473">
        <v>7972573</v>
      </c>
      <c r="E5473" t="s">
        <v>63</v>
      </c>
      <c r="F5473" t="s">
        <v>86</v>
      </c>
      <c r="G5473" s="1">
        <v>45230</v>
      </c>
      <c r="H5473">
        <v>96</v>
      </c>
      <c r="I5473">
        <v>90</v>
      </c>
      <c r="J5473">
        <v>6</v>
      </c>
      <c r="L5473">
        <v>36</v>
      </c>
      <c r="M5473">
        <v>0.25950000000000001</v>
      </c>
      <c r="N5473">
        <v>0.27671559999999995</v>
      </c>
      <c r="O5473">
        <v>2.0566115778000826E-2</v>
      </c>
      <c r="P5473">
        <v>99223.03</v>
      </c>
      <c r="Q5473">
        <v>0</v>
      </c>
      <c r="U5473">
        <v>101685.62</v>
      </c>
      <c r="V5473">
        <v>4911.07</v>
      </c>
      <c r="W5473">
        <v>1995</v>
      </c>
      <c r="X5473">
        <v>763.73</v>
      </c>
      <c r="Y5473">
        <v>310.25</v>
      </c>
      <c r="Z5473">
        <v>4147.34</v>
      </c>
      <c r="AA5473">
        <v>1684.75</v>
      </c>
      <c r="AB5473" t="s">
        <v>59</v>
      </c>
      <c r="AC5473">
        <v>1</v>
      </c>
      <c r="AD5473">
        <v>0</v>
      </c>
      <c r="AE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1515.28</v>
      </c>
      <c r="AV5473">
        <v>1333.31</v>
      </c>
      <c r="AW5473">
        <v>99223.03</v>
      </c>
      <c r="BA5473" t="s">
        <v>86</v>
      </c>
      <c r="BB5473">
        <v>0</v>
      </c>
    </row>
    <row r="5474" spans="1:54" x14ac:dyDescent="0.2">
      <c r="A5474" t="s">
        <v>85</v>
      </c>
      <c r="B5474" s="1">
        <v>45412</v>
      </c>
      <c r="C5474">
        <v>0</v>
      </c>
      <c r="D5474">
        <v>7972672</v>
      </c>
      <c r="E5474" t="s">
        <v>63</v>
      </c>
      <c r="F5474" t="s">
        <v>86</v>
      </c>
      <c r="G5474" s="1">
        <v>45229</v>
      </c>
      <c r="H5474">
        <v>60</v>
      </c>
      <c r="I5474">
        <v>54</v>
      </c>
      <c r="J5474">
        <v>6</v>
      </c>
      <c r="L5474">
        <v>36</v>
      </c>
      <c r="M5474">
        <v>0.26950000000000002</v>
      </c>
      <c r="N5474">
        <v>0.27907370000000015</v>
      </c>
      <c r="O5474">
        <v>2.0723064883021225E-2</v>
      </c>
      <c r="P5474">
        <v>59795.3</v>
      </c>
      <c r="Q5474">
        <v>0</v>
      </c>
      <c r="U5474">
        <v>61910.74</v>
      </c>
      <c r="V5474">
        <v>3500</v>
      </c>
      <c r="W5474">
        <v>995</v>
      </c>
      <c r="X5474">
        <v>544.29</v>
      </c>
      <c r="Y5474">
        <v>154.72999999999999</v>
      </c>
      <c r="Z5474">
        <v>2955.71</v>
      </c>
      <c r="AA5474">
        <v>840.27</v>
      </c>
      <c r="AB5474" t="s">
        <v>59</v>
      </c>
      <c r="AC5474">
        <v>1</v>
      </c>
      <c r="AD5474">
        <v>0</v>
      </c>
      <c r="AE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900.3</v>
      </c>
      <c r="AV5474">
        <v>792.62</v>
      </c>
      <c r="AW5474">
        <v>59795.3</v>
      </c>
      <c r="BA5474" t="s">
        <v>86</v>
      </c>
      <c r="BB5474">
        <v>0</v>
      </c>
    </row>
    <row r="5475" spans="1:54" x14ac:dyDescent="0.2">
      <c r="A5475" t="s">
        <v>85</v>
      </c>
      <c r="B5475" s="1">
        <v>45412</v>
      </c>
      <c r="C5475">
        <v>0</v>
      </c>
      <c r="D5475">
        <v>7972797</v>
      </c>
      <c r="E5475" t="s">
        <v>63</v>
      </c>
      <c r="F5475" t="s">
        <v>86</v>
      </c>
      <c r="G5475" s="1">
        <v>45236</v>
      </c>
      <c r="H5475">
        <v>96</v>
      </c>
      <c r="I5475">
        <v>90</v>
      </c>
      <c r="J5475">
        <v>5</v>
      </c>
      <c r="L5475">
        <v>36</v>
      </c>
      <c r="M5475">
        <v>0.27950000000000003</v>
      </c>
      <c r="N5475">
        <v>0.29957430000000007</v>
      </c>
      <c r="O5475">
        <v>2.2076465474720308E-2</v>
      </c>
      <c r="P5475">
        <v>127231.49</v>
      </c>
      <c r="Q5475">
        <v>0</v>
      </c>
      <c r="U5475">
        <v>130792.25</v>
      </c>
      <c r="V5475">
        <v>6094.35</v>
      </c>
      <c r="W5475">
        <v>1995</v>
      </c>
      <c r="X5475">
        <v>800.7</v>
      </c>
      <c r="Y5475">
        <v>262.11</v>
      </c>
      <c r="Z5475">
        <v>5293.65</v>
      </c>
      <c r="AA5475">
        <v>1732.89</v>
      </c>
      <c r="AB5475" t="s">
        <v>59</v>
      </c>
      <c r="AC5475">
        <v>1</v>
      </c>
      <c r="AD5475">
        <v>0</v>
      </c>
      <c r="AE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1950.91</v>
      </c>
      <c r="AV5475">
        <v>1700.96</v>
      </c>
      <c r="AW5475">
        <v>127231.49</v>
      </c>
      <c r="BA5475" t="s">
        <v>86</v>
      </c>
      <c r="BB5475">
        <v>0</v>
      </c>
    </row>
    <row r="5476" spans="1:54" x14ac:dyDescent="0.2">
      <c r="A5476" t="s">
        <v>85</v>
      </c>
      <c r="B5476" s="1">
        <v>45412</v>
      </c>
      <c r="C5476">
        <v>0</v>
      </c>
      <c r="D5476">
        <v>7972904</v>
      </c>
      <c r="E5476" t="s">
        <v>63</v>
      </c>
      <c r="F5476" t="s">
        <v>86</v>
      </c>
      <c r="G5476" s="1">
        <v>45232</v>
      </c>
      <c r="H5476">
        <v>84</v>
      </c>
      <c r="I5476">
        <v>78</v>
      </c>
      <c r="J5476">
        <v>5</v>
      </c>
      <c r="L5476">
        <v>36</v>
      </c>
      <c r="M5476">
        <v>0.27950000000000003</v>
      </c>
      <c r="N5476">
        <v>0.29102220000000012</v>
      </c>
      <c r="O5476">
        <v>2.1514272382366917E-2</v>
      </c>
      <c r="P5476">
        <v>194725.93</v>
      </c>
      <c r="Q5476">
        <v>0</v>
      </c>
      <c r="U5476">
        <v>202547.82</v>
      </c>
      <c r="V5476">
        <v>10000</v>
      </c>
      <c r="W5476">
        <v>995</v>
      </c>
      <c r="X5476">
        <v>1313.84</v>
      </c>
      <c r="Y5476">
        <v>130.72999999999999</v>
      </c>
      <c r="Z5476">
        <v>8686.16</v>
      </c>
      <c r="AA5476">
        <v>864.27</v>
      </c>
      <c r="AB5476" t="s">
        <v>59</v>
      </c>
      <c r="AC5476">
        <v>1</v>
      </c>
      <c r="AD5476">
        <v>0</v>
      </c>
      <c r="AE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3003.17</v>
      </c>
      <c r="AV5476">
        <v>2628.27</v>
      </c>
      <c r="AW5476">
        <v>194725.93</v>
      </c>
      <c r="BA5476" t="s">
        <v>86</v>
      </c>
      <c r="BB5476">
        <v>0</v>
      </c>
    </row>
    <row r="5477" spans="1:54" x14ac:dyDescent="0.2">
      <c r="A5477" t="s">
        <v>85</v>
      </c>
      <c r="B5477" s="1">
        <v>45412</v>
      </c>
      <c r="C5477">
        <v>0</v>
      </c>
      <c r="D5477">
        <v>7973217</v>
      </c>
      <c r="E5477" t="s">
        <v>63</v>
      </c>
      <c r="F5477" t="s">
        <v>86</v>
      </c>
      <c r="G5477" s="1">
        <v>45240</v>
      </c>
      <c r="H5477">
        <v>180</v>
      </c>
      <c r="I5477">
        <v>174</v>
      </c>
      <c r="J5477">
        <v>5</v>
      </c>
      <c r="L5477">
        <v>36</v>
      </c>
      <c r="M5477">
        <v>0.27950000000000003</v>
      </c>
      <c r="N5477">
        <v>0.29381100000000004</v>
      </c>
      <c r="O5477">
        <v>2.1697975071540032E-2</v>
      </c>
      <c r="P5477">
        <v>199555.17</v>
      </c>
      <c r="Q5477">
        <v>0</v>
      </c>
      <c r="U5477">
        <v>207377.06</v>
      </c>
      <c r="V5477">
        <v>10000</v>
      </c>
      <c r="W5477">
        <v>995</v>
      </c>
      <c r="X5477">
        <v>1313.84</v>
      </c>
      <c r="Y5477">
        <v>130.72999999999999</v>
      </c>
      <c r="Z5477">
        <v>8686.16</v>
      </c>
      <c r="AA5477">
        <v>864.27</v>
      </c>
      <c r="AB5477" t="s">
        <v>59</v>
      </c>
      <c r="AC5477">
        <v>1</v>
      </c>
      <c r="AD5477">
        <v>0</v>
      </c>
      <c r="AE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3125.23</v>
      </c>
      <c r="AV5477">
        <v>2729.27</v>
      </c>
      <c r="AW5477">
        <v>199555.17</v>
      </c>
      <c r="BA5477" t="s">
        <v>86</v>
      </c>
      <c r="BB5477">
        <v>0</v>
      </c>
    </row>
    <row r="5478" spans="1:54" x14ac:dyDescent="0.2">
      <c r="A5478" t="s">
        <v>85</v>
      </c>
      <c r="B5478" s="1">
        <v>45412</v>
      </c>
      <c r="C5478">
        <v>0</v>
      </c>
      <c r="D5478">
        <v>7973274</v>
      </c>
      <c r="E5478" t="s">
        <v>63</v>
      </c>
      <c r="F5478" t="s">
        <v>86</v>
      </c>
      <c r="G5478" s="1">
        <v>45236</v>
      </c>
      <c r="H5478">
        <v>144</v>
      </c>
      <c r="I5478">
        <v>138</v>
      </c>
      <c r="J5478">
        <v>5</v>
      </c>
      <c r="L5478">
        <v>36</v>
      </c>
      <c r="M5478">
        <v>0.221</v>
      </c>
      <c r="N5478">
        <v>0.22271430000000011</v>
      </c>
      <c r="O5478">
        <v>1.6897204669076515E-2</v>
      </c>
      <c r="P5478">
        <v>121177.06</v>
      </c>
      <c r="Q5478">
        <v>0</v>
      </c>
      <c r="U5478">
        <v>125958.79</v>
      </c>
      <c r="V5478">
        <v>6500</v>
      </c>
      <c r="W5478">
        <v>995</v>
      </c>
      <c r="X5478">
        <v>854</v>
      </c>
      <c r="Y5478">
        <v>130.72999999999999</v>
      </c>
      <c r="Z5478">
        <v>5646</v>
      </c>
      <c r="AA5478">
        <v>864.27</v>
      </c>
      <c r="AB5478" t="s">
        <v>59</v>
      </c>
      <c r="AC5478">
        <v>1</v>
      </c>
      <c r="AD5478">
        <v>0</v>
      </c>
      <c r="AE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644.78</v>
      </c>
      <c r="AV5478">
        <v>579.49</v>
      </c>
      <c r="AW5478">
        <v>121177.06</v>
      </c>
      <c r="BA5478" t="s">
        <v>86</v>
      </c>
      <c r="BB5478">
        <v>0</v>
      </c>
    </row>
    <row r="5479" spans="1:54" x14ac:dyDescent="0.2">
      <c r="A5479" t="s">
        <v>85</v>
      </c>
      <c r="B5479" s="1">
        <v>45412</v>
      </c>
      <c r="C5479">
        <v>0</v>
      </c>
      <c r="D5479">
        <v>7973464</v>
      </c>
      <c r="E5479" t="s">
        <v>63</v>
      </c>
      <c r="F5479" t="s">
        <v>86</v>
      </c>
      <c r="G5479" s="1">
        <v>45231</v>
      </c>
      <c r="H5479">
        <v>180</v>
      </c>
      <c r="I5479">
        <v>174</v>
      </c>
      <c r="J5479">
        <v>5</v>
      </c>
      <c r="L5479">
        <v>36</v>
      </c>
      <c r="M5479">
        <v>0.27950000000000003</v>
      </c>
      <c r="N5479">
        <v>0.29795939999999987</v>
      </c>
      <c r="O5479">
        <v>2.197056634271255E-2</v>
      </c>
      <c r="P5479">
        <v>152570.71</v>
      </c>
      <c r="Q5479">
        <v>0</v>
      </c>
      <c r="U5479">
        <v>157506.98000000001</v>
      </c>
      <c r="V5479">
        <v>7677.92</v>
      </c>
      <c r="W5479">
        <v>1995</v>
      </c>
      <c r="X5479">
        <v>1008.76</v>
      </c>
      <c r="Y5479">
        <v>262.11</v>
      </c>
      <c r="Z5479">
        <v>6669.16</v>
      </c>
      <c r="AA5479">
        <v>1732.89</v>
      </c>
      <c r="AB5479" t="s">
        <v>59</v>
      </c>
      <c r="AC5479">
        <v>1</v>
      </c>
      <c r="AD5479">
        <v>0</v>
      </c>
      <c r="AE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2375.1999999999998</v>
      </c>
      <c r="AV5479">
        <v>2070.7600000000002</v>
      </c>
      <c r="AW5479">
        <v>152570.71</v>
      </c>
      <c r="BA5479" t="s">
        <v>86</v>
      </c>
      <c r="BB5479">
        <v>0</v>
      </c>
    </row>
    <row r="5480" spans="1:54" x14ac:dyDescent="0.2">
      <c r="A5480" t="s">
        <v>85</v>
      </c>
      <c r="B5480" s="1">
        <v>45412</v>
      </c>
      <c r="C5480">
        <v>0</v>
      </c>
      <c r="D5480">
        <v>7973548</v>
      </c>
      <c r="E5480" t="s">
        <v>63</v>
      </c>
      <c r="F5480" t="s">
        <v>86</v>
      </c>
      <c r="G5480" s="1">
        <v>45231</v>
      </c>
      <c r="H5480">
        <v>180</v>
      </c>
      <c r="I5480">
        <v>174</v>
      </c>
      <c r="J5480">
        <v>5</v>
      </c>
      <c r="L5480">
        <v>36</v>
      </c>
      <c r="M5480">
        <v>0.27950000000000003</v>
      </c>
      <c r="N5480">
        <v>0.29717701000000002</v>
      </c>
      <c r="O5480">
        <v>2.1919216679138875E-2</v>
      </c>
      <c r="P5480">
        <v>196306.37</v>
      </c>
      <c r="Q5480">
        <v>0</v>
      </c>
      <c r="U5480">
        <v>202909.93</v>
      </c>
      <c r="V5480">
        <v>9597.4</v>
      </c>
      <c r="W5480">
        <v>1995</v>
      </c>
      <c r="X5480">
        <v>1260.95</v>
      </c>
      <c r="Y5480">
        <v>262.11</v>
      </c>
      <c r="Z5480">
        <v>8336.4500000000007</v>
      </c>
      <c r="AA5480">
        <v>1732.89</v>
      </c>
      <c r="AB5480" t="s">
        <v>59</v>
      </c>
      <c r="AC5480">
        <v>1</v>
      </c>
      <c r="AD5480">
        <v>0</v>
      </c>
      <c r="AE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3059.5</v>
      </c>
      <c r="AV5480">
        <v>2668.2</v>
      </c>
      <c r="AW5480">
        <v>196306.37</v>
      </c>
      <c r="BA5480" t="s">
        <v>86</v>
      </c>
      <c r="BB5480">
        <v>0</v>
      </c>
    </row>
    <row r="5481" spans="1:54" x14ac:dyDescent="0.2">
      <c r="A5481" t="s">
        <v>85</v>
      </c>
      <c r="B5481" s="1">
        <v>45412</v>
      </c>
      <c r="C5481">
        <v>0</v>
      </c>
      <c r="D5481">
        <v>7963283</v>
      </c>
      <c r="E5481" t="s">
        <v>63</v>
      </c>
      <c r="F5481" t="s">
        <v>86</v>
      </c>
      <c r="G5481" s="1">
        <v>45198</v>
      </c>
      <c r="H5481">
        <v>180</v>
      </c>
      <c r="I5481">
        <v>173</v>
      </c>
      <c r="J5481">
        <v>7</v>
      </c>
      <c r="L5481">
        <v>36</v>
      </c>
      <c r="M5481">
        <v>0.21099999999999999</v>
      </c>
      <c r="N5481">
        <v>0.22259840000000022</v>
      </c>
      <c r="O5481">
        <v>1.6889171787148882E-2</v>
      </c>
      <c r="P5481">
        <v>264243.77</v>
      </c>
      <c r="Q5481">
        <v>0</v>
      </c>
      <c r="U5481">
        <v>269076.13</v>
      </c>
      <c r="V5481">
        <v>7880.73</v>
      </c>
      <c r="W5481">
        <v>1995</v>
      </c>
      <c r="X5481">
        <v>1410.42</v>
      </c>
      <c r="Y5481">
        <v>357.05</v>
      </c>
      <c r="Z5481">
        <v>6470.31</v>
      </c>
      <c r="AA5481">
        <v>1637.95</v>
      </c>
      <c r="AB5481" t="s">
        <v>59</v>
      </c>
      <c r="AC5481">
        <v>1</v>
      </c>
      <c r="AD5481">
        <v>0</v>
      </c>
      <c r="AE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1383.94</v>
      </c>
      <c r="AV5481">
        <v>1243.58</v>
      </c>
      <c r="AW5481">
        <v>264243.77</v>
      </c>
      <c r="BA5481" t="s">
        <v>86</v>
      </c>
      <c r="BB5481">
        <v>0</v>
      </c>
    </row>
    <row r="5482" spans="1:54" x14ac:dyDescent="0.2">
      <c r="A5482" t="s">
        <v>85</v>
      </c>
      <c r="B5482" s="1">
        <v>45412</v>
      </c>
      <c r="C5482">
        <v>0</v>
      </c>
      <c r="D5482">
        <v>7963325</v>
      </c>
      <c r="E5482" t="s">
        <v>63</v>
      </c>
      <c r="F5482" t="s">
        <v>86</v>
      </c>
      <c r="G5482" s="1">
        <v>45218</v>
      </c>
      <c r="H5482">
        <v>144</v>
      </c>
      <c r="I5482">
        <v>138</v>
      </c>
      <c r="J5482">
        <v>6</v>
      </c>
      <c r="L5482">
        <v>36</v>
      </c>
      <c r="M5482">
        <v>0.26950000000000002</v>
      </c>
      <c r="N5482">
        <v>0.28534270000000012</v>
      </c>
      <c r="O5482">
        <v>2.1139027217100592E-2</v>
      </c>
      <c r="P5482">
        <v>297950.48</v>
      </c>
      <c r="Q5482">
        <v>0</v>
      </c>
      <c r="U5482">
        <v>307576.65999999997</v>
      </c>
      <c r="V5482">
        <v>13393.84</v>
      </c>
      <c r="W5482">
        <v>1995</v>
      </c>
      <c r="X5482">
        <v>2082.91</v>
      </c>
      <c r="Y5482">
        <v>310.25</v>
      </c>
      <c r="Z5482">
        <v>11310.93</v>
      </c>
      <c r="AA5482">
        <v>1684.75</v>
      </c>
      <c r="AB5482" t="s">
        <v>59</v>
      </c>
      <c r="AC5482">
        <v>1</v>
      </c>
      <c r="AD5482">
        <v>0</v>
      </c>
      <c r="AE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4626.42</v>
      </c>
      <c r="AV5482">
        <v>4054.44</v>
      </c>
      <c r="AW5482">
        <v>297950.48</v>
      </c>
      <c r="BA5482" t="s">
        <v>86</v>
      </c>
      <c r="BB5482">
        <v>0</v>
      </c>
    </row>
    <row r="5483" spans="1:54" x14ac:dyDescent="0.2">
      <c r="A5483" t="s">
        <v>85</v>
      </c>
      <c r="B5483" s="1">
        <v>45412</v>
      </c>
      <c r="C5483">
        <v>0</v>
      </c>
      <c r="D5483">
        <v>7963358</v>
      </c>
      <c r="E5483" t="s">
        <v>63</v>
      </c>
      <c r="F5483" t="s">
        <v>86</v>
      </c>
      <c r="G5483" s="1">
        <v>45197</v>
      </c>
      <c r="H5483">
        <v>180</v>
      </c>
      <c r="I5483">
        <v>173</v>
      </c>
      <c r="J5483">
        <v>7</v>
      </c>
      <c r="L5483">
        <v>36</v>
      </c>
      <c r="M5483">
        <v>0.27300000000000002</v>
      </c>
      <c r="N5483">
        <v>0.26995809999999987</v>
      </c>
      <c r="O5483">
        <v>2.0114877534948006E-2</v>
      </c>
      <c r="P5483">
        <v>129871.42</v>
      </c>
      <c r="Q5483">
        <v>0</v>
      </c>
      <c r="U5483">
        <v>138496.34</v>
      </c>
      <c r="V5483">
        <v>11500</v>
      </c>
      <c r="W5483">
        <v>995</v>
      </c>
      <c r="X5483">
        <v>2058.16</v>
      </c>
      <c r="Y5483">
        <v>178.08</v>
      </c>
      <c r="Z5483">
        <v>9441.84</v>
      </c>
      <c r="AA5483">
        <v>816.92</v>
      </c>
      <c r="AB5483" t="s">
        <v>59</v>
      </c>
      <c r="AC5483">
        <v>1</v>
      </c>
      <c r="AD5483">
        <v>0</v>
      </c>
      <c r="AE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2081.61</v>
      </c>
      <c r="AV5483">
        <v>1835.68</v>
      </c>
      <c r="AW5483">
        <v>129871.42</v>
      </c>
      <c r="BA5483" t="s">
        <v>86</v>
      </c>
      <c r="BB5483">
        <v>0</v>
      </c>
    </row>
    <row r="5484" spans="1:54" x14ac:dyDescent="0.2">
      <c r="A5484" t="s">
        <v>85</v>
      </c>
      <c r="B5484" s="1">
        <v>45412</v>
      </c>
      <c r="C5484">
        <v>0</v>
      </c>
      <c r="D5484">
        <v>7963242</v>
      </c>
      <c r="E5484" t="s">
        <v>63</v>
      </c>
      <c r="F5484" t="s">
        <v>86</v>
      </c>
      <c r="G5484" s="1">
        <v>45202</v>
      </c>
      <c r="H5484">
        <v>144</v>
      </c>
      <c r="I5484">
        <v>137</v>
      </c>
      <c r="J5484">
        <v>6</v>
      </c>
      <c r="L5484">
        <v>36</v>
      </c>
      <c r="M5484">
        <v>0.221</v>
      </c>
      <c r="N5484">
        <v>0.22588301000000016</v>
      </c>
      <c r="O5484">
        <v>1.7116553977859494E-2</v>
      </c>
      <c r="P5484">
        <v>258263.28</v>
      </c>
      <c r="Q5484">
        <v>0</v>
      </c>
      <c r="U5484">
        <v>266946.88</v>
      </c>
      <c r="V5484">
        <v>12277.68</v>
      </c>
      <c r="W5484">
        <v>1995</v>
      </c>
      <c r="X5484">
        <v>1909.33</v>
      </c>
      <c r="Y5484">
        <v>310.25</v>
      </c>
      <c r="Z5484">
        <v>10368.35</v>
      </c>
      <c r="AA5484">
        <v>1684.75</v>
      </c>
      <c r="AB5484" t="s">
        <v>59</v>
      </c>
      <c r="AC5484">
        <v>1</v>
      </c>
      <c r="AD5484">
        <v>0</v>
      </c>
      <c r="AE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1367.04</v>
      </c>
      <c r="AV5484">
        <v>1226.94</v>
      </c>
      <c r="AW5484">
        <v>258263.28</v>
      </c>
      <c r="BA5484" t="s">
        <v>86</v>
      </c>
      <c r="BB5484">
        <v>0</v>
      </c>
    </row>
    <row r="5485" spans="1:54" x14ac:dyDescent="0.2">
      <c r="A5485" t="s">
        <v>85</v>
      </c>
      <c r="B5485" s="1">
        <v>45412</v>
      </c>
      <c r="C5485">
        <v>0</v>
      </c>
      <c r="D5485">
        <v>7963259</v>
      </c>
      <c r="E5485" t="s">
        <v>63</v>
      </c>
      <c r="F5485" t="s">
        <v>86</v>
      </c>
      <c r="G5485" s="1">
        <v>45198</v>
      </c>
      <c r="H5485">
        <v>144</v>
      </c>
      <c r="I5485">
        <v>137</v>
      </c>
      <c r="J5485">
        <v>7</v>
      </c>
      <c r="L5485">
        <v>36</v>
      </c>
      <c r="M5485">
        <v>0.26950000000000002</v>
      </c>
      <c r="N5485">
        <v>0.28128730000000002</v>
      </c>
      <c r="O5485">
        <v>2.0870155267060486E-2</v>
      </c>
      <c r="P5485">
        <v>284037.59999999998</v>
      </c>
      <c r="Q5485">
        <v>0</v>
      </c>
      <c r="U5485">
        <v>295125.61</v>
      </c>
      <c r="V5485">
        <v>14500</v>
      </c>
      <c r="W5485">
        <v>995</v>
      </c>
      <c r="X5485">
        <v>2595.0700000000002</v>
      </c>
      <c r="Y5485">
        <v>178.08</v>
      </c>
      <c r="Z5485">
        <v>11904.93</v>
      </c>
      <c r="AA5485">
        <v>816.92</v>
      </c>
      <c r="AB5485" t="s">
        <v>59</v>
      </c>
      <c r="AC5485">
        <v>1</v>
      </c>
      <c r="AD5485">
        <v>0</v>
      </c>
      <c r="AE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4435.9399999999996</v>
      </c>
      <c r="AV5485">
        <v>3894.03</v>
      </c>
      <c r="AW5485">
        <v>284037.59999999998</v>
      </c>
      <c r="BA5485" t="s">
        <v>86</v>
      </c>
      <c r="BB5485">
        <v>0</v>
      </c>
    </row>
    <row r="5486" spans="1:54" x14ac:dyDescent="0.2">
      <c r="A5486" t="s">
        <v>85</v>
      </c>
      <c r="B5486" s="1">
        <v>45412</v>
      </c>
      <c r="C5486">
        <v>0</v>
      </c>
      <c r="D5486">
        <v>7961147</v>
      </c>
      <c r="E5486" t="s">
        <v>63</v>
      </c>
      <c r="F5486" t="s">
        <v>86</v>
      </c>
      <c r="G5486" s="1">
        <v>45191</v>
      </c>
      <c r="H5486">
        <v>96</v>
      </c>
      <c r="I5486">
        <v>89</v>
      </c>
      <c r="J5486">
        <v>7</v>
      </c>
      <c r="L5486">
        <v>36</v>
      </c>
      <c r="M5486">
        <v>0.26650000000000001</v>
      </c>
      <c r="N5486">
        <v>0.29850720000000003</v>
      </c>
      <c r="O5486">
        <v>2.2006502557466945E-2</v>
      </c>
      <c r="P5486">
        <v>78699.740000000005</v>
      </c>
      <c r="Q5486">
        <v>0</v>
      </c>
      <c r="U5486">
        <v>79063.929999999993</v>
      </c>
      <c r="V5486">
        <v>2438.5700000000002</v>
      </c>
      <c r="W5486">
        <v>1995</v>
      </c>
      <c r="X5486">
        <v>436.43</v>
      </c>
      <c r="Y5486">
        <v>357.05</v>
      </c>
      <c r="Z5486">
        <v>2002.14</v>
      </c>
      <c r="AA5486">
        <v>1637.95</v>
      </c>
      <c r="AB5486" t="s">
        <v>59</v>
      </c>
      <c r="AC5486">
        <v>1</v>
      </c>
      <c r="AD5486">
        <v>0</v>
      </c>
      <c r="AE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1180.3599999999999</v>
      </c>
      <c r="AV5486">
        <v>1029.5</v>
      </c>
      <c r="AW5486">
        <v>78699.740000000005</v>
      </c>
      <c r="BA5486" t="s">
        <v>86</v>
      </c>
      <c r="BB5486">
        <v>0</v>
      </c>
    </row>
    <row r="5487" spans="1:54" x14ac:dyDescent="0.2">
      <c r="A5487" t="s">
        <v>85</v>
      </c>
      <c r="B5487" s="1">
        <v>45412</v>
      </c>
      <c r="C5487">
        <v>0</v>
      </c>
      <c r="D5487">
        <v>7961170</v>
      </c>
      <c r="E5487" t="s">
        <v>63</v>
      </c>
      <c r="F5487" t="s">
        <v>86</v>
      </c>
      <c r="G5487" s="1">
        <v>45195</v>
      </c>
      <c r="H5487">
        <v>144</v>
      </c>
      <c r="I5487">
        <v>137</v>
      </c>
      <c r="J5487">
        <v>7</v>
      </c>
      <c r="L5487">
        <v>36</v>
      </c>
      <c r="M5487">
        <v>0.188</v>
      </c>
      <c r="N5487">
        <v>0.1939358100000001</v>
      </c>
      <c r="O5487">
        <v>1.4880845496359374E-2</v>
      </c>
      <c r="P5487">
        <v>388817.56</v>
      </c>
      <c r="Q5487">
        <v>0</v>
      </c>
      <c r="U5487">
        <v>396946.13</v>
      </c>
      <c r="V5487">
        <v>11895.45</v>
      </c>
      <c r="W5487">
        <v>1995</v>
      </c>
      <c r="X5487">
        <v>2128.9299999999998</v>
      </c>
      <c r="Y5487">
        <v>357.05</v>
      </c>
      <c r="Z5487">
        <v>9766.52</v>
      </c>
      <c r="AA5487">
        <v>1637.95</v>
      </c>
      <c r="AB5487" t="s">
        <v>59</v>
      </c>
      <c r="AC5487">
        <v>1</v>
      </c>
      <c r="AD5487">
        <v>0</v>
      </c>
      <c r="AE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2031.61</v>
      </c>
      <c r="AV5487">
        <v>1848.82</v>
      </c>
      <c r="AW5487">
        <v>388817.56</v>
      </c>
      <c r="BA5487" t="s">
        <v>86</v>
      </c>
      <c r="BB5487">
        <v>0</v>
      </c>
    </row>
    <row r="5488" spans="1:54" x14ac:dyDescent="0.2">
      <c r="A5488" t="s">
        <v>85</v>
      </c>
      <c r="B5488" s="1">
        <v>45412</v>
      </c>
      <c r="C5488">
        <v>0</v>
      </c>
      <c r="D5488">
        <v>7962483</v>
      </c>
      <c r="E5488" t="s">
        <v>63</v>
      </c>
      <c r="F5488" t="s">
        <v>86</v>
      </c>
      <c r="G5488" s="1">
        <v>45231</v>
      </c>
      <c r="H5488">
        <v>180</v>
      </c>
      <c r="I5488">
        <v>174</v>
      </c>
      <c r="J5488">
        <v>5</v>
      </c>
      <c r="L5488">
        <v>36</v>
      </c>
      <c r="M5488">
        <v>0.21099999999999999</v>
      </c>
      <c r="N5488">
        <v>0.21119600000000024</v>
      </c>
      <c r="O5488">
        <v>1.6095453016535366E-2</v>
      </c>
      <c r="P5488">
        <v>474747.42</v>
      </c>
      <c r="Q5488">
        <v>0</v>
      </c>
      <c r="U5488">
        <v>493605.57</v>
      </c>
      <c r="V5488">
        <v>23705.58</v>
      </c>
      <c r="W5488">
        <v>1995</v>
      </c>
      <c r="X5488">
        <v>3114.54</v>
      </c>
      <c r="Y5488">
        <v>262.11</v>
      </c>
      <c r="Z5488">
        <v>20591.04</v>
      </c>
      <c r="AA5488">
        <v>1732.89</v>
      </c>
      <c r="AB5488" t="s">
        <v>59</v>
      </c>
      <c r="AC5488">
        <v>1</v>
      </c>
      <c r="AD5488">
        <v>0</v>
      </c>
      <c r="AE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2533.69</v>
      </c>
      <c r="AV5488">
        <v>2288.13</v>
      </c>
      <c r="AW5488">
        <v>474747.42</v>
      </c>
      <c r="BA5488" t="s">
        <v>86</v>
      </c>
      <c r="BB5488">
        <v>0</v>
      </c>
    </row>
    <row r="5489" spans="1:54" x14ac:dyDescent="0.2">
      <c r="A5489" t="s">
        <v>85</v>
      </c>
      <c r="B5489" s="1">
        <v>45412</v>
      </c>
      <c r="C5489">
        <v>0</v>
      </c>
      <c r="D5489">
        <v>7962525</v>
      </c>
      <c r="E5489" t="s">
        <v>63</v>
      </c>
      <c r="F5489" t="s">
        <v>86</v>
      </c>
      <c r="G5489" s="1">
        <v>45225</v>
      </c>
      <c r="H5489">
        <v>120</v>
      </c>
      <c r="I5489">
        <v>114</v>
      </c>
      <c r="J5489">
        <v>6</v>
      </c>
      <c r="L5489">
        <v>36</v>
      </c>
      <c r="M5489">
        <v>0.28649999999999998</v>
      </c>
      <c r="N5489">
        <v>0.30090702999999996</v>
      </c>
      <c r="O5489">
        <v>2.2163770133700078E-2</v>
      </c>
      <c r="P5489">
        <v>188563.81</v>
      </c>
      <c r="Q5489">
        <v>0</v>
      </c>
      <c r="U5489">
        <v>196235.97</v>
      </c>
      <c r="V5489">
        <v>10080</v>
      </c>
      <c r="W5489">
        <v>995</v>
      </c>
      <c r="X5489">
        <v>1567.57</v>
      </c>
      <c r="Y5489">
        <v>154.72999999999999</v>
      </c>
      <c r="Z5489">
        <v>8512.43</v>
      </c>
      <c r="AA5489">
        <v>840.27</v>
      </c>
      <c r="AB5489" t="s">
        <v>59</v>
      </c>
      <c r="AC5489">
        <v>1</v>
      </c>
      <c r="AD5489">
        <v>0</v>
      </c>
      <c r="AE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2942.13</v>
      </c>
      <c r="AV5489">
        <v>2563</v>
      </c>
      <c r="AW5489">
        <v>188563.81</v>
      </c>
      <c r="BA5489" t="s">
        <v>86</v>
      </c>
      <c r="BB5489">
        <v>0</v>
      </c>
    </row>
    <row r="5490" spans="1:54" x14ac:dyDescent="0.2">
      <c r="A5490" t="s">
        <v>85</v>
      </c>
      <c r="B5490" s="1">
        <v>45412</v>
      </c>
      <c r="C5490">
        <v>0</v>
      </c>
      <c r="D5490">
        <v>7962541</v>
      </c>
      <c r="E5490" t="s">
        <v>63</v>
      </c>
      <c r="F5490" t="s">
        <v>86</v>
      </c>
      <c r="G5490" s="1">
        <v>45196</v>
      </c>
      <c r="H5490">
        <v>180</v>
      </c>
      <c r="I5490">
        <v>173</v>
      </c>
      <c r="J5490">
        <v>7</v>
      </c>
      <c r="L5490">
        <v>36</v>
      </c>
      <c r="M5490">
        <v>0.28649999999999998</v>
      </c>
      <c r="N5490">
        <v>0.31152651999999997</v>
      </c>
      <c r="O5490">
        <v>2.2856518357645239E-2</v>
      </c>
      <c r="P5490">
        <v>165324.62</v>
      </c>
      <c r="Q5490">
        <v>0</v>
      </c>
      <c r="U5490">
        <v>169392.83</v>
      </c>
      <c r="V5490">
        <v>5950</v>
      </c>
      <c r="W5490">
        <v>995</v>
      </c>
      <c r="X5490">
        <v>1064.8699999999999</v>
      </c>
      <c r="Y5490">
        <v>178.08</v>
      </c>
      <c r="Z5490">
        <v>4885.13</v>
      </c>
      <c r="AA5490">
        <v>816.92</v>
      </c>
      <c r="AB5490" t="s">
        <v>59</v>
      </c>
      <c r="AC5490">
        <v>1</v>
      </c>
      <c r="AD5490">
        <v>0</v>
      </c>
      <c r="AE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2556.54</v>
      </c>
      <c r="AV5490">
        <v>2216.84</v>
      </c>
      <c r="AW5490">
        <v>165324.62</v>
      </c>
      <c r="BA5490" t="s">
        <v>86</v>
      </c>
      <c r="BB5490">
        <v>0</v>
      </c>
    </row>
    <row r="5491" spans="1:54" x14ac:dyDescent="0.2">
      <c r="A5491" t="s">
        <v>85</v>
      </c>
      <c r="B5491" s="1">
        <v>45412</v>
      </c>
      <c r="C5491">
        <v>0</v>
      </c>
      <c r="D5491">
        <v>7962608</v>
      </c>
      <c r="E5491" t="s">
        <v>63</v>
      </c>
      <c r="F5491" t="s">
        <v>86</v>
      </c>
      <c r="G5491" s="1">
        <v>45197</v>
      </c>
      <c r="H5491">
        <v>144</v>
      </c>
      <c r="I5491">
        <v>137</v>
      </c>
      <c r="J5491">
        <v>7</v>
      </c>
      <c r="L5491">
        <v>36</v>
      </c>
      <c r="M5491">
        <v>0.27650000000000002</v>
      </c>
      <c r="N5491">
        <v>0.29792399999999997</v>
      </c>
      <c r="O5491">
        <v>2.1968243589937542E-2</v>
      </c>
      <c r="P5491">
        <v>39690.06</v>
      </c>
      <c r="Q5491">
        <v>0</v>
      </c>
      <c r="U5491">
        <v>40720.46</v>
      </c>
      <c r="V5491">
        <v>2250</v>
      </c>
      <c r="W5491">
        <v>995</v>
      </c>
      <c r="X5491">
        <v>402.68</v>
      </c>
      <c r="Y5491">
        <v>178.08</v>
      </c>
      <c r="Z5491">
        <v>1847.32</v>
      </c>
      <c r="AA5491">
        <v>816.92</v>
      </c>
      <c r="AB5491" t="s">
        <v>59</v>
      </c>
      <c r="AC5491">
        <v>1</v>
      </c>
      <c r="AD5491">
        <v>0</v>
      </c>
      <c r="AE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612.94000000000005</v>
      </c>
      <c r="AV5491">
        <v>534.47</v>
      </c>
      <c r="AW5491">
        <v>39690.06</v>
      </c>
      <c r="BA5491" t="s">
        <v>86</v>
      </c>
      <c r="BB5491">
        <v>0</v>
      </c>
    </row>
    <row r="5492" spans="1:54" x14ac:dyDescent="0.2">
      <c r="A5492" t="s">
        <v>85</v>
      </c>
      <c r="B5492" s="1">
        <v>45412</v>
      </c>
      <c r="C5492">
        <v>0</v>
      </c>
      <c r="D5492">
        <v>7962616</v>
      </c>
      <c r="E5492" t="s">
        <v>63</v>
      </c>
      <c r="F5492" t="s">
        <v>86</v>
      </c>
      <c r="G5492" s="1">
        <v>45196</v>
      </c>
      <c r="H5492">
        <v>120</v>
      </c>
      <c r="I5492">
        <v>113</v>
      </c>
      <c r="J5492">
        <v>7</v>
      </c>
      <c r="L5492">
        <v>36</v>
      </c>
      <c r="M5492">
        <v>0.21099999999999999</v>
      </c>
      <c r="N5492">
        <v>0.22215962000000022</v>
      </c>
      <c r="O5492">
        <v>1.6858754177045299E-2</v>
      </c>
      <c r="P5492">
        <v>223118.2</v>
      </c>
      <c r="Q5492">
        <v>0</v>
      </c>
      <c r="U5492">
        <v>227218.07</v>
      </c>
      <c r="V5492">
        <v>6988.57</v>
      </c>
      <c r="W5492">
        <v>1995</v>
      </c>
      <c r="X5492">
        <v>1250.75</v>
      </c>
      <c r="Y5492">
        <v>357.05</v>
      </c>
      <c r="Z5492">
        <v>5737.82</v>
      </c>
      <c r="AA5492">
        <v>1637.95</v>
      </c>
      <c r="AB5492" t="s">
        <v>59</v>
      </c>
      <c r="AC5492">
        <v>1</v>
      </c>
      <c r="AD5492">
        <v>0</v>
      </c>
      <c r="AE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1159.81</v>
      </c>
      <c r="AV5492">
        <v>1042.76</v>
      </c>
      <c r="AW5492">
        <v>223118.2</v>
      </c>
      <c r="BA5492" t="s">
        <v>86</v>
      </c>
      <c r="BB5492">
        <v>0</v>
      </c>
    </row>
    <row r="5493" spans="1:54" x14ac:dyDescent="0.2">
      <c r="A5493" t="s">
        <v>85</v>
      </c>
      <c r="B5493" s="1">
        <v>45412</v>
      </c>
      <c r="C5493">
        <v>0</v>
      </c>
      <c r="D5493">
        <v>7962707</v>
      </c>
      <c r="E5493" t="s">
        <v>63</v>
      </c>
      <c r="F5493" t="s">
        <v>86</v>
      </c>
      <c r="G5493" s="1">
        <v>45198</v>
      </c>
      <c r="H5493">
        <v>180</v>
      </c>
      <c r="I5493">
        <v>173</v>
      </c>
      <c r="J5493">
        <v>7</v>
      </c>
      <c r="L5493">
        <v>36</v>
      </c>
      <c r="M5493">
        <v>0.224</v>
      </c>
      <c r="N5493">
        <v>0.23489100000000018</v>
      </c>
      <c r="O5493">
        <v>1.7737291972234281E-2</v>
      </c>
      <c r="P5493">
        <v>324210.31</v>
      </c>
      <c r="Q5493">
        <v>0</v>
      </c>
      <c r="U5493">
        <v>332055.25</v>
      </c>
      <c r="V5493">
        <v>11550</v>
      </c>
      <c r="W5493">
        <v>1995</v>
      </c>
      <c r="X5493">
        <v>2067.11</v>
      </c>
      <c r="Y5493">
        <v>357.05</v>
      </c>
      <c r="Z5493">
        <v>9482.89</v>
      </c>
      <c r="AA5493">
        <v>1637.95</v>
      </c>
      <c r="AB5493" t="s">
        <v>59</v>
      </c>
      <c r="AC5493">
        <v>1</v>
      </c>
      <c r="AD5493">
        <v>0</v>
      </c>
      <c r="AE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1707.6</v>
      </c>
      <c r="AV5493">
        <v>1526.44</v>
      </c>
      <c r="AW5493">
        <v>324210.31</v>
      </c>
      <c r="BA5493" t="s">
        <v>86</v>
      </c>
      <c r="BB5493">
        <v>0</v>
      </c>
    </row>
    <row r="5494" spans="1:54" x14ac:dyDescent="0.2">
      <c r="A5494" t="s">
        <v>85</v>
      </c>
      <c r="B5494" s="1">
        <v>45412</v>
      </c>
      <c r="C5494">
        <v>0</v>
      </c>
      <c r="D5494">
        <v>7962806</v>
      </c>
      <c r="E5494" t="s">
        <v>63</v>
      </c>
      <c r="F5494" t="s">
        <v>86</v>
      </c>
      <c r="G5494" s="1">
        <v>45203</v>
      </c>
      <c r="H5494">
        <v>180</v>
      </c>
      <c r="I5494">
        <v>173</v>
      </c>
      <c r="J5494">
        <v>6</v>
      </c>
      <c r="L5494">
        <v>36</v>
      </c>
      <c r="M5494">
        <v>0.17799999999999999</v>
      </c>
      <c r="N5494">
        <v>0.18000950000000016</v>
      </c>
      <c r="O5494">
        <v>1.3889054627176156E-2</v>
      </c>
      <c r="P5494">
        <v>149720.69</v>
      </c>
      <c r="Q5494">
        <v>0</v>
      </c>
      <c r="U5494">
        <v>153609.54999999999</v>
      </c>
      <c r="V5494">
        <v>5600</v>
      </c>
      <c r="W5494">
        <v>995</v>
      </c>
      <c r="X5494">
        <v>870.87</v>
      </c>
      <c r="Y5494">
        <v>154.72999999999999</v>
      </c>
      <c r="Z5494">
        <v>4729.13</v>
      </c>
      <c r="AA5494">
        <v>840.27</v>
      </c>
      <c r="AB5494" t="s">
        <v>59</v>
      </c>
      <c r="AC5494">
        <v>1</v>
      </c>
      <c r="AD5494">
        <v>0</v>
      </c>
      <c r="AE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788.42</v>
      </c>
      <c r="AV5494">
        <v>721.83</v>
      </c>
      <c r="AW5494">
        <v>149720.69</v>
      </c>
      <c r="BA5494" t="s">
        <v>86</v>
      </c>
      <c r="BB5494">
        <v>0</v>
      </c>
    </row>
    <row r="5495" spans="1:54" x14ac:dyDescent="0.2">
      <c r="A5495" t="s">
        <v>85</v>
      </c>
      <c r="B5495" s="1">
        <v>45412</v>
      </c>
      <c r="C5495">
        <v>0</v>
      </c>
      <c r="D5495">
        <v>7962863</v>
      </c>
      <c r="E5495" t="s">
        <v>63</v>
      </c>
      <c r="F5495" t="s">
        <v>86</v>
      </c>
      <c r="G5495" s="1">
        <v>45202</v>
      </c>
      <c r="H5495">
        <v>144</v>
      </c>
      <c r="I5495">
        <v>137</v>
      </c>
      <c r="J5495">
        <v>6</v>
      </c>
      <c r="L5495">
        <v>36</v>
      </c>
      <c r="M5495">
        <v>0.26950000000000002</v>
      </c>
      <c r="N5495">
        <v>0.27945050000000016</v>
      </c>
      <c r="O5495">
        <v>2.0748119146424493E-2</v>
      </c>
      <c r="P5495">
        <v>295845.53999999998</v>
      </c>
      <c r="Q5495">
        <v>0</v>
      </c>
      <c r="U5495">
        <v>308305.95</v>
      </c>
      <c r="V5495">
        <v>15750</v>
      </c>
      <c r="W5495">
        <v>995</v>
      </c>
      <c r="X5495">
        <v>2449.3200000000002</v>
      </c>
      <c r="Y5495">
        <v>154.72999999999999</v>
      </c>
      <c r="Z5495">
        <v>13300.68</v>
      </c>
      <c r="AA5495">
        <v>840.27</v>
      </c>
      <c r="AB5495" t="s">
        <v>59</v>
      </c>
      <c r="AC5495">
        <v>1</v>
      </c>
      <c r="AD5495">
        <v>0</v>
      </c>
      <c r="AE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4632.75</v>
      </c>
      <c r="AV5495">
        <v>4069.87</v>
      </c>
      <c r="AW5495">
        <v>295845.53999999998</v>
      </c>
      <c r="BA5495" t="s">
        <v>86</v>
      </c>
      <c r="BB5495">
        <v>0</v>
      </c>
    </row>
    <row r="5496" spans="1:54" x14ac:dyDescent="0.2">
      <c r="A5496" t="s">
        <v>85</v>
      </c>
      <c r="B5496" s="1">
        <v>45412</v>
      </c>
      <c r="C5496">
        <v>0</v>
      </c>
      <c r="D5496">
        <v>7962954</v>
      </c>
      <c r="E5496" t="s">
        <v>63</v>
      </c>
      <c r="F5496" t="s">
        <v>86</v>
      </c>
      <c r="G5496" s="1">
        <v>45196</v>
      </c>
      <c r="H5496">
        <v>180</v>
      </c>
      <c r="I5496">
        <v>173</v>
      </c>
      <c r="J5496">
        <v>7</v>
      </c>
      <c r="L5496">
        <v>36</v>
      </c>
      <c r="M5496">
        <v>0.26950000000000002</v>
      </c>
      <c r="N5496">
        <v>0.28921869999999994</v>
      </c>
      <c r="O5496">
        <v>2.139527918956885E-2</v>
      </c>
      <c r="P5496">
        <v>253570.77</v>
      </c>
      <c r="Q5496">
        <v>0</v>
      </c>
      <c r="U5496">
        <v>260225.22</v>
      </c>
      <c r="V5496">
        <v>9100</v>
      </c>
      <c r="W5496">
        <v>995</v>
      </c>
      <c r="X5496">
        <v>1628.63</v>
      </c>
      <c r="Y5496">
        <v>178.08</v>
      </c>
      <c r="Z5496">
        <v>7471.37</v>
      </c>
      <c r="AA5496">
        <v>816.92</v>
      </c>
      <c r="AB5496" t="s">
        <v>59</v>
      </c>
      <c r="AC5496">
        <v>1</v>
      </c>
      <c r="AD5496">
        <v>0</v>
      </c>
      <c r="AE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3925.61</v>
      </c>
      <c r="AV5496">
        <v>3434.32</v>
      </c>
      <c r="AW5496">
        <v>253570.77</v>
      </c>
      <c r="BA5496" t="s">
        <v>86</v>
      </c>
      <c r="BB5496">
        <v>0</v>
      </c>
    </row>
    <row r="5497" spans="1:54" x14ac:dyDescent="0.2">
      <c r="A5497" t="s">
        <v>85</v>
      </c>
      <c r="B5497" s="1">
        <v>45412</v>
      </c>
      <c r="C5497">
        <v>0</v>
      </c>
      <c r="D5497">
        <v>7963036</v>
      </c>
      <c r="E5497" t="s">
        <v>63</v>
      </c>
      <c r="F5497" t="s">
        <v>86</v>
      </c>
      <c r="G5497" s="1">
        <v>45204</v>
      </c>
      <c r="H5497">
        <v>120</v>
      </c>
      <c r="I5497">
        <v>113</v>
      </c>
      <c r="J5497">
        <v>6</v>
      </c>
      <c r="L5497">
        <v>36</v>
      </c>
      <c r="M5497">
        <v>0.27650000000000002</v>
      </c>
      <c r="N5497">
        <v>0.30146150000000016</v>
      </c>
      <c r="O5497">
        <v>2.2200068281819751E-2</v>
      </c>
      <c r="P5497">
        <v>142087.49</v>
      </c>
      <c r="Q5497">
        <v>0</v>
      </c>
      <c r="U5497">
        <v>144920.74</v>
      </c>
      <c r="V5497">
        <v>4350</v>
      </c>
      <c r="W5497">
        <v>995</v>
      </c>
      <c r="X5497">
        <v>676.48</v>
      </c>
      <c r="Y5497">
        <v>154.72999999999999</v>
      </c>
      <c r="Z5497">
        <v>3673.52</v>
      </c>
      <c r="AA5497">
        <v>840.27</v>
      </c>
      <c r="AB5497" t="s">
        <v>59</v>
      </c>
      <c r="AC5497">
        <v>1</v>
      </c>
      <c r="AD5497">
        <v>0</v>
      </c>
      <c r="AE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2175.5500000000002</v>
      </c>
      <c r="AV5497">
        <v>1894.62</v>
      </c>
      <c r="AW5497">
        <v>142087.49</v>
      </c>
      <c r="BA5497" t="s">
        <v>86</v>
      </c>
      <c r="BB5497">
        <v>0</v>
      </c>
    </row>
    <row r="5498" spans="1:54" x14ac:dyDescent="0.2">
      <c r="A5498" t="s">
        <v>85</v>
      </c>
      <c r="B5498" s="1">
        <v>45412</v>
      </c>
      <c r="C5498">
        <v>0</v>
      </c>
      <c r="D5498">
        <v>7963085</v>
      </c>
      <c r="E5498" t="s">
        <v>63</v>
      </c>
      <c r="F5498" t="s">
        <v>86</v>
      </c>
      <c r="G5498" s="1">
        <v>45196</v>
      </c>
      <c r="H5498">
        <v>84</v>
      </c>
      <c r="I5498">
        <v>77</v>
      </c>
      <c r="J5498">
        <v>7</v>
      </c>
      <c r="L5498">
        <v>36</v>
      </c>
      <c r="M5498">
        <v>0.26950000000000002</v>
      </c>
      <c r="N5498">
        <v>0.29522819999999994</v>
      </c>
      <c r="O5498">
        <v>2.1791189237203135E-2</v>
      </c>
      <c r="P5498">
        <v>152002.42000000001</v>
      </c>
      <c r="Q5498">
        <v>0</v>
      </c>
      <c r="U5498">
        <v>154271.07999999999</v>
      </c>
      <c r="V5498">
        <v>4758.18</v>
      </c>
      <c r="W5498">
        <v>1995</v>
      </c>
      <c r="X5498">
        <v>851.57</v>
      </c>
      <c r="Y5498">
        <v>357.05</v>
      </c>
      <c r="Z5498">
        <v>3906.61</v>
      </c>
      <c r="AA5498">
        <v>1637.95</v>
      </c>
      <c r="AB5498" t="s">
        <v>59</v>
      </c>
      <c r="AC5498">
        <v>1</v>
      </c>
      <c r="AD5498">
        <v>0</v>
      </c>
      <c r="AE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2289.29</v>
      </c>
      <c r="AV5498">
        <v>2000.08</v>
      </c>
      <c r="AW5498">
        <v>152002.42000000001</v>
      </c>
      <c r="BA5498" t="s">
        <v>86</v>
      </c>
      <c r="BB5498">
        <v>0</v>
      </c>
    </row>
    <row r="5499" spans="1:54" x14ac:dyDescent="0.2">
      <c r="A5499" t="s">
        <v>85</v>
      </c>
      <c r="B5499" s="1">
        <v>45412</v>
      </c>
      <c r="C5499">
        <v>0</v>
      </c>
      <c r="D5499">
        <v>7963127</v>
      </c>
      <c r="E5499" t="s">
        <v>63</v>
      </c>
      <c r="F5499" t="s">
        <v>86</v>
      </c>
      <c r="G5499" s="1">
        <v>45197</v>
      </c>
      <c r="H5499">
        <v>144</v>
      </c>
      <c r="I5499">
        <v>137</v>
      </c>
      <c r="J5499">
        <v>7</v>
      </c>
      <c r="L5499">
        <v>36</v>
      </c>
      <c r="M5499">
        <v>0.28649999999999998</v>
      </c>
      <c r="N5499">
        <v>0.30287949999999991</v>
      </c>
      <c r="O5499">
        <v>2.2292832619695391E-2</v>
      </c>
      <c r="P5499">
        <v>148155.59</v>
      </c>
      <c r="Q5499">
        <v>0</v>
      </c>
      <c r="U5499">
        <v>153804.28</v>
      </c>
      <c r="V5499">
        <v>7875</v>
      </c>
      <c r="W5499">
        <v>995</v>
      </c>
      <c r="X5499">
        <v>1409.39</v>
      </c>
      <c r="Y5499">
        <v>178.08</v>
      </c>
      <c r="Z5499">
        <v>6465.61</v>
      </c>
      <c r="AA5499">
        <v>816.92</v>
      </c>
      <c r="AB5499" t="s">
        <v>59</v>
      </c>
      <c r="AC5499">
        <v>1</v>
      </c>
      <c r="AD5499">
        <v>0</v>
      </c>
      <c r="AE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2313.19</v>
      </c>
      <c r="AV5499">
        <v>2013.12</v>
      </c>
      <c r="AW5499">
        <v>148155.59</v>
      </c>
      <c r="BA5499" t="s">
        <v>86</v>
      </c>
      <c r="BB5499">
        <v>0</v>
      </c>
    </row>
    <row r="5500" spans="1:54" x14ac:dyDescent="0.2">
      <c r="A5500" t="s">
        <v>85</v>
      </c>
      <c r="B5500" s="1">
        <v>45412</v>
      </c>
      <c r="C5500">
        <v>0</v>
      </c>
      <c r="D5500">
        <v>7963150</v>
      </c>
      <c r="E5500" t="s">
        <v>63</v>
      </c>
      <c r="F5500" t="s">
        <v>86</v>
      </c>
      <c r="G5500" s="1">
        <v>45201</v>
      </c>
      <c r="H5500">
        <v>180</v>
      </c>
      <c r="I5500">
        <v>173</v>
      </c>
      <c r="J5500">
        <v>6</v>
      </c>
      <c r="L5500">
        <v>36</v>
      </c>
      <c r="M5500">
        <v>0.26200000000000001</v>
      </c>
      <c r="N5500">
        <v>0.27961563999999994</v>
      </c>
      <c r="O5500">
        <v>2.075909753773475E-2</v>
      </c>
      <c r="P5500">
        <v>288822.34000000003</v>
      </c>
      <c r="Q5500">
        <v>0</v>
      </c>
      <c r="U5500">
        <v>296553.62</v>
      </c>
      <c r="V5500">
        <v>10150</v>
      </c>
      <c r="W5500">
        <v>995</v>
      </c>
      <c r="X5500">
        <v>1578.45</v>
      </c>
      <c r="Y5500">
        <v>154.72999999999999</v>
      </c>
      <c r="Z5500">
        <v>8571.5499999999993</v>
      </c>
      <c r="AA5500">
        <v>840.27</v>
      </c>
      <c r="AB5500" t="s">
        <v>59</v>
      </c>
      <c r="AC5500">
        <v>1</v>
      </c>
      <c r="AD5500">
        <v>0</v>
      </c>
      <c r="AE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4472.71</v>
      </c>
      <c r="AV5500">
        <v>3928.12</v>
      </c>
      <c r="AW5500">
        <v>288822.34000000003</v>
      </c>
      <c r="BA5500" t="s">
        <v>86</v>
      </c>
      <c r="BB5500">
        <v>0</v>
      </c>
    </row>
    <row r="5501" spans="1:54" x14ac:dyDescent="0.2">
      <c r="A5501" t="s">
        <v>85</v>
      </c>
      <c r="B5501" s="1">
        <v>45412</v>
      </c>
      <c r="C5501">
        <v>0</v>
      </c>
      <c r="D5501">
        <v>7963192</v>
      </c>
      <c r="E5501" t="s">
        <v>63</v>
      </c>
      <c r="F5501" t="s">
        <v>86</v>
      </c>
      <c r="G5501" s="1">
        <v>45198</v>
      </c>
      <c r="H5501">
        <v>180</v>
      </c>
      <c r="I5501">
        <v>173</v>
      </c>
      <c r="J5501">
        <v>7</v>
      </c>
      <c r="L5501">
        <v>36</v>
      </c>
      <c r="M5501">
        <v>0.221</v>
      </c>
      <c r="N5501">
        <v>0.23374260000000016</v>
      </c>
      <c r="O5501">
        <v>1.7658387350132809E-2</v>
      </c>
      <c r="P5501">
        <v>82224.75</v>
      </c>
      <c r="Q5501">
        <v>0</v>
      </c>
      <c r="U5501">
        <v>83849.460000000006</v>
      </c>
      <c r="V5501">
        <v>2973.86</v>
      </c>
      <c r="W5501">
        <v>995</v>
      </c>
      <c r="X5501">
        <v>532.23</v>
      </c>
      <c r="Y5501">
        <v>178.08</v>
      </c>
      <c r="Z5501">
        <v>2441.63</v>
      </c>
      <c r="AA5501">
        <v>816.92</v>
      </c>
      <c r="AB5501" t="s">
        <v>59</v>
      </c>
      <c r="AC5501">
        <v>1</v>
      </c>
      <c r="AD5501">
        <v>0</v>
      </c>
      <c r="AE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431.33</v>
      </c>
      <c r="AV5501">
        <v>385.74</v>
      </c>
      <c r="AW5501">
        <v>82224.75</v>
      </c>
      <c r="BA5501" t="s">
        <v>86</v>
      </c>
      <c r="BB5501">
        <v>0</v>
      </c>
    </row>
    <row r="5502" spans="1:54" x14ac:dyDescent="0.2">
      <c r="A5502" t="s">
        <v>85</v>
      </c>
      <c r="B5502" s="1">
        <v>45412</v>
      </c>
      <c r="C5502">
        <v>0</v>
      </c>
      <c r="D5502">
        <v>7963911</v>
      </c>
      <c r="E5502" t="s">
        <v>63</v>
      </c>
      <c r="F5502" t="s">
        <v>86</v>
      </c>
      <c r="G5502" s="1">
        <v>45203</v>
      </c>
      <c r="H5502">
        <v>96</v>
      </c>
      <c r="I5502">
        <v>89</v>
      </c>
      <c r="J5502">
        <v>6</v>
      </c>
      <c r="L5502">
        <v>36</v>
      </c>
      <c r="M5502">
        <v>0.27950000000000003</v>
      </c>
      <c r="N5502">
        <v>0.29112000000000021</v>
      </c>
      <c r="O5502">
        <v>2.1520720775719981E-2</v>
      </c>
      <c r="P5502">
        <v>154429.97</v>
      </c>
      <c r="Q5502">
        <v>0</v>
      </c>
      <c r="U5502">
        <v>160767.84</v>
      </c>
      <c r="V5502">
        <v>8500</v>
      </c>
      <c r="W5502">
        <v>995</v>
      </c>
      <c r="X5502">
        <v>1321.86</v>
      </c>
      <c r="Y5502">
        <v>154.72999999999999</v>
      </c>
      <c r="Z5502">
        <v>7178.14</v>
      </c>
      <c r="AA5502">
        <v>840.27</v>
      </c>
      <c r="AB5502" t="s">
        <v>59</v>
      </c>
      <c r="AC5502">
        <v>1</v>
      </c>
      <c r="AD5502">
        <v>0</v>
      </c>
      <c r="AE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2394.52</v>
      </c>
      <c r="AV5502">
        <v>2094.94</v>
      </c>
      <c r="AW5502">
        <v>154429.97</v>
      </c>
      <c r="BA5502" t="s">
        <v>86</v>
      </c>
      <c r="BB5502">
        <v>0</v>
      </c>
    </row>
    <row r="5503" spans="1:54" x14ac:dyDescent="0.2">
      <c r="A5503" t="s">
        <v>85</v>
      </c>
      <c r="B5503" s="1">
        <v>45412</v>
      </c>
      <c r="C5503">
        <v>0</v>
      </c>
      <c r="D5503">
        <v>7964026</v>
      </c>
      <c r="E5503" t="s">
        <v>63</v>
      </c>
      <c r="F5503" t="s">
        <v>86</v>
      </c>
      <c r="G5503" s="1">
        <v>45202</v>
      </c>
      <c r="H5503">
        <v>144</v>
      </c>
      <c r="I5503">
        <v>137</v>
      </c>
      <c r="J5503">
        <v>6</v>
      </c>
      <c r="L5503">
        <v>36</v>
      </c>
      <c r="M5503">
        <v>0.27950000000000003</v>
      </c>
      <c r="N5503">
        <v>0.30037123000000016</v>
      </c>
      <c r="O5503">
        <v>2.2128680733421113E-2</v>
      </c>
      <c r="P5503">
        <v>198716.87</v>
      </c>
      <c r="Q5503">
        <v>0</v>
      </c>
      <c r="U5503">
        <v>204294.71</v>
      </c>
      <c r="V5503">
        <v>7600</v>
      </c>
      <c r="W5503">
        <v>995</v>
      </c>
      <c r="X5503">
        <v>1181.8900000000001</v>
      </c>
      <c r="Y5503">
        <v>154.72999999999999</v>
      </c>
      <c r="Z5503">
        <v>6418.11</v>
      </c>
      <c r="AA5503">
        <v>840.27</v>
      </c>
      <c r="AB5503" t="s">
        <v>59</v>
      </c>
      <c r="AC5503">
        <v>1</v>
      </c>
      <c r="AD5503">
        <v>0</v>
      </c>
      <c r="AE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3074.82</v>
      </c>
      <c r="AV5503">
        <v>2678.48</v>
      </c>
      <c r="AW5503">
        <v>198716.87</v>
      </c>
      <c r="BA5503" t="s">
        <v>86</v>
      </c>
      <c r="BB5503">
        <v>0</v>
      </c>
    </row>
    <row r="5504" spans="1:54" x14ac:dyDescent="0.2">
      <c r="A5504" t="s">
        <v>85</v>
      </c>
      <c r="B5504" s="1">
        <v>45412</v>
      </c>
      <c r="C5504">
        <v>0</v>
      </c>
      <c r="D5504">
        <v>7964034</v>
      </c>
      <c r="E5504" t="s">
        <v>63</v>
      </c>
      <c r="F5504" t="s">
        <v>86</v>
      </c>
      <c r="G5504" s="1">
        <v>45202</v>
      </c>
      <c r="H5504">
        <v>72</v>
      </c>
      <c r="I5504">
        <v>71</v>
      </c>
      <c r="J5504">
        <v>6</v>
      </c>
      <c r="L5504">
        <v>36</v>
      </c>
      <c r="M5504">
        <v>0.26450000000000001</v>
      </c>
      <c r="N5504">
        <v>0.27159869999999997</v>
      </c>
      <c r="O5504">
        <v>2.0224632052061375E-2</v>
      </c>
      <c r="P5504">
        <v>97166.94</v>
      </c>
      <c r="Q5504">
        <v>0</v>
      </c>
      <c r="U5504">
        <v>101125.75999999999</v>
      </c>
      <c r="V5504">
        <v>4687.84</v>
      </c>
      <c r="W5504">
        <v>0</v>
      </c>
      <c r="X5504">
        <v>729.02</v>
      </c>
      <c r="Y5504">
        <v>0</v>
      </c>
      <c r="Z5504">
        <v>3958.82</v>
      </c>
      <c r="AA5504">
        <v>0</v>
      </c>
      <c r="AB5504" t="s">
        <v>59</v>
      </c>
      <c r="AC5504">
        <v>1</v>
      </c>
      <c r="AD5504">
        <v>0</v>
      </c>
      <c r="AE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1491.75</v>
      </c>
      <c r="AV5504">
        <v>1316.1</v>
      </c>
      <c r="AW5504">
        <v>97166.94</v>
      </c>
      <c r="BA5504" t="s">
        <v>86</v>
      </c>
      <c r="BB5504">
        <v>0</v>
      </c>
    </row>
    <row r="5505" spans="1:54" x14ac:dyDescent="0.2">
      <c r="A5505" t="s">
        <v>85</v>
      </c>
      <c r="B5505" s="1">
        <v>45412</v>
      </c>
      <c r="C5505">
        <v>0</v>
      </c>
      <c r="D5505">
        <v>7964091</v>
      </c>
      <c r="E5505" t="s">
        <v>63</v>
      </c>
      <c r="F5505" t="s">
        <v>86</v>
      </c>
      <c r="G5505" s="1">
        <v>45208</v>
      </c>
      <c r="H5505">
        <v>36</v>
      </c>
      <c r="I5505">
        <v>29</v>
      </c>
      <c r="J5505">
        <v>6</v>
      </c>
      <c r="L5505">
        <v>29</v>
      </c>
      <c r="M5505">
        <v>0.22650000000000001</v>
      </c>
      <c r="N5505">
        <v>0.22782530000000012</v>
      </c>
      <c r="O5505">
        <v>1.7250749373312946E-2</v>
      </c>
      <c r="P5505">
        <v>76417.63</v>
      </c>
      <c r="Q5505">
        <v>0</v>
      </c>
      <c r="U5505">
        <v>78112.850000000006</v>
      </c>
      <c r="V5505">
        <v>3087.5</v>
      </c>
      <c r="W5505">
        <v>995</v>
      </c>
      <c r="X5505">
        <v>586.19000000000005</v>
      </c>
      <c r="Y5505">
        <v>188.91</v>
      </c>
      <c r="Z5505">
        <v>2501.31</v>
      </c>
      <c r="AA5505">
        <v>806.09</v>
      </c>
      <c r="AB5505" t="s">
        <v>59</v>
      </c>
      <c r="AC5505">
        <v>1</v>
      </c>
      <c r="AD5505">
        <v>0</v>
      </c>
      <c r="AE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1061.92</v>
      </c>
      <c r="AV5505">
        <v>957.99</v>
      </c>
      <c r="AW5505">
        <v>76417.63</v>
      </c>
      <c r="BA5505" t="s">
        <v>86</v>
      </c>
      <c r="BB5505">
        <v>0</v>
      </c>
    </row>
    <row r="5506" spans="1:54" x14ac:dyDescent="0.2">
      <c r="A5506" t="s">
        <v>85</v>
      </c>
      <c r="B5506" s="1">
        <v>45412</v>
      </c>
      <c r="C5506">
        <v>0</v>
      </c>
      <c r="D5506">
        <v>7963465</v>
      </c>
      <c r="E5506" t="s">
        <v>63</v>
      </c>
      <c r="F5506" t="s">
        <v>86</v>
      </c>
      <c r="G5506" s="1">
        <v>45198</v>
      </c>
      <c r="H5506">
        <v>180</v>
      </c>
      <c r="I5506">
        <v>173</v>
      </c>
      <c r="J5506">
        <v>7</v>
      </c>
      <c r="L5506">
        <v>36</v>
      </c>
      <c r="M5506">
        <v>0.28949999999999998</v>
      </c>
      <c r="N5506">
        <v>0.30636300000000011</v>
      </c>
      <c r="O5506">
        <v>2.252032783956226E-2</v>
      </c>
      <c r="P5506">
        <v>189130.81</v>
      </c>
      <c r="Q5506">
        <v>0</v>
      </c>
      <c r="U5506">
        <v>196503.66</v>
      </c>
      <c r="V5506">
        <v>9975</v>
      </c>
      <c r="W5506">
        <v>995</v>
      </c>
      <c r="X5506">
        <v>1785.23</v>
      </c>
      <c r="Y5506">
        <v>178.08</v>
      </c>
      <c r="Z5506">
        <v>8189.77</v>
      </c>
      <c r="AA5506">
        <v>816.92</v>
      </c>
      <c r="AB5506" t="s">
        <v>59</v>
      </c>
      <c r="AC5506">
        <v>1</v>
      </c>
      <c r="AD5506">
        <v>0</v>
      </c>
      <c r="AE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2961.78</v>
      </c>
      <c r="AV5506">
        <v>2573.67</v>
      </c>
      <c r="AW5506">
        <v>189130.81</v>
      </c>
      <c r="BA5506" t="s">
        <v>86</v>
      </c>
      <c r="BB5506">
        <v>0</v>
      </c>
    </row>
    <row r="5507" spans="1:54" x14ac:dyDescent="0.2">
      <c r="A5507" t="s">
        <v>85</v>
      </c>
      <c r="B5507" s="1">
        <v>45412</v>
      </c>
      <c r="C5507">
        <v>0</v>
      </c>
      <c r="D5507">
        <v>7963572</v>
      </c>
      <c r="E5507" t="s">
        <v>63</v>
      </c>
      <c r="F5507" t="s">
        <v>86</v>
      </c>
      <c r="G5507" s="1">
        <v>45204</v>
      </c>
      <c r="H5507">
        <v>180</v>
      </c>
      <c r="I5507">
        <v>173</v>
      </c>
      <c r="J5507">
        <v>6</v>
      </c>
      <c r="L5507">
        <v>36</v>
      </c>
      <c r="M5507">
        <v>0.188</v>
      </c>
      <c r="N5507">
        <v>0.18852770000000013</v>
      </c>
      <c r="O5507">
        <v>1.4496961574477663E-2</v>
      </c>
      <c r="P5507">
        <v>183464.95</v>
      </c>
      <c r="Q5507">
        <v>0</v>
      </c>
      <c r="U5507">
        <v>189320.82</v>
      </c>
      <c r="V5507">
        <v>8929.2199999999993</v>
      </c>
      <c r="W5507">
        <v>1995</v>
      </c>
      <c r="X5507">
        <v>1388.6</v>
      </c>
      <c r="Y5507">
        <v>310.25</v>
      </c>
      <c r="Z5507">
        <v>7540.62</v>
      </c>
      <c r="AA5507">
        <v>1684.75</v>
      </c>
      <c r="AB5507" t="s">
        <v>59</v>
      </c>
      <c r="AC5507">
        <v>1</v>
      </c>
      <c r="AD5507">
        <v>0</v>
      </c>
      <c r="AE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971.6</v>
      </c>
      <c r="AV5507">
        <v>886.2</v>
      </c>
      <c r="AW5507">
        <v>183464.95</v>
      </c>
      <c r="BA5507" t="s">
        <v>86</v>
      </c>
      <c r="BB5507">
        <v>0</v>
      </c>
    </row>
    <row r="5508" spans="1:54" x14ac:dyDescent="0.2">
      <c r="A5508" t="s">
        <v>85</v>
      </c>
      <c r="B5508" s="1">
        <v>45412</v>
      </c>
      <c r="C5508">
        <v>0</v>
      </c>
      <c r="D5508">
        <v>7963598</v>
      </c>
      <c r="E5508" t="s">
        <v>63</v>
      </c>
      <c r="F5508" t="s">
        <v>86</v>
      </c>
      <c r="G5508" s="1">
        <v>45198</v>
      </c>
      <c r="H5508">
        <v>180</v>
      </c>
      <c r="I5508">
        <v>173</v>
      </c>
      <c r="J5508">
        <v>7</v>
      </c>
      <c r="L5508">
        <v>36</v>
      </c>
      <c r="M5508">
        <v>0.21099999999999999</v>
      </c>
      <c r="N5508">
        <v>0.22004191000000023</v>
      </c>
      <c r="O5508">
        <v>1.6711806962071529E-2</v>
      </c>
      <c r="P5508">
        <v>494694.61</v>
      </c>
      <c r="Q5508">
        <v>0</v>
      </c>
      <c r="U5508">
        <v>506085.83</v>
      </c>
      <c r="V5508">
        <v>14869.31</v>
      </c>
      <c r="W5508">
        <v>995</v>
      </c>
      <c r="X5508">
        <v>2661.17</v>
      </c>
      <c r="Y5508">
        <v>178.08</v>
      </c>
      <c r="Z5508">
        <v>12208.14</v>
      </c>
      <c r="AA5508">
        <v>816.92</v>
      </c>
      <c r="AB5508" t="s">
        <v>59</v>
      </c>
      <c r="AC5508">
        <v>1</v>
      </c>
      <c r="AD5508">
        <v>0</v>
      </c>
      <c r="AE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2601.7199999999998</v>
      </c>
      <c r="AV5508">
        <v>2340.4899999999998</v>
      </c>
      <c r="AW5508">
        <v>494694.61</v>
      </c>
      <c r="BA5508" t="s">
        <v>86</v>
      </c>
      <c r="BB5508">
        <v>0</v>
      </c>
    </row>
    <row r="5509" spans="1:54" x14ac:dyDescent="0.2">
      <c r="A5509" t="s">
        <v>85</v>
      </c>
      <c r="B5509" s="1">
        <v>45412</v>
      </c>
      <c r="C5509">
        <v>0</v>
      </c>
      <c r="D5509">
        <v>7964794</v>
      </c>
      <c r="E5509" t="s">
        <v>63</v>
      </c>
      <c r="F5509" t="s">
        <v>86</v>
      </c>
      <c r="G5509" s="1">
        <v>45202</v>
      </c>
      <c r="H5509">
        <v>180</v>
      </c>
      <c r="I5509">
        <v>173</v>
      </c>
      <c r="J5509">
        <v>6</v>
      </c>
      <c r="L5509">
        <v>36</v>
      </c>
      <c r="M5509">
        <v>0.23100000000000001</v>
      </c>
      <c r="N5509">
        <v>0.23899722000000018</v>
      </c>
      <c r="O5509">
        <v>1.8018874247035965E-2</v>
      </c>
      <c r="P5509">
        <v>301392.46000000002</v>
      </c>
      <c r="Q5509">
        <v>0</v>
      </c>
      <c r="U5509">
        <v>311018.64</v>
      </c>
      <c r="V5509">
        <v>13393.84</v>
      </c>
      <c r="W5509">
        <v>1995</v>
      </c>
      <c r="X5509">
        <v>2082.91</v>
      </c>
      <c r="Y5509">
        <v>310.25</v>
      </c>
      <c r="Z5509">
        <v>11310.93</v>
      </c>
      <c r="AA5509">
        <v>1684.75</v>
      </c>
      <c r="AB5509" t="s">
        <v>59</v>
      </c>
      <c r="AC5509">
        <v>1</v>
      </c>
      <c r="AD5509">
        <v>0</v>
      </c>
      <c r="AE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1598.55</v>
      </c>
      <c r="AV5509">
        <v>1426.51</v>
      </c>
      <c r="AW5509">
        <v>301392.46000000002</v>
      </c>
      <c r="BA5509" t="s">
        <v>86</v>
      </c>
      <c r="BB5509">
        <v>0</v>
      </c>
    </row>
    <row r="5510" spans="1:54" x14ac:dyDescent="0.2">
      <c r="A5510" t="s">
        <v>85</v>
      </c>
      <c r="B5510" s="1">
        <v>45412</v>
      </c>
      <c r="C5510">
        <v>0</v>
      </c>
      <c r="D5510">
        <v>7965031</v>
      </c>
      <c r="E5510" t="s">
        <v>63</v>
      </c>
      <c r="F5510" t="s">
        <v>86</v>
      </c>
      <c r="G5510" s="1">
        <v>45202</v>
      </c>
      <c r="H5510">
        <v>180</v>
      </c>
      <c r="I5510">
        <v>173</v>
      </c>
      <c r="J5510">
        <v>6</v>
      </c>
      <c r="L5510">
        <v>36</v>
      </c>
      <c r="M5510">
        <v>0.27950000000000003</v>
      </c>
      <c r="N5510">
        <v>0.29837250000000015</v>
      </c>
      <c r="O5510">
        <v>2.1997667394616505E-2</v>
      </c>
      <c r="P5510">
        <v>110373.52</v>
      </c>
      <c r="Q5510">
        <v>0</v>
      </c>
      <c r="U5510">
        <v>113869.1</v>
      </c>
      <c r="V5510">
        <v>5134.3</v>
      </c>
      <c r="W5510">
        <v>995</v>
      </c>
      <c r="X5510">
        <v>798.45</v>
      </c>
      <c r="Y5510">
        <v>154.72999999999999</v>
      </c>
      <c r="Z5510">
        <v>4335.8500000000004</v>
      </c>
      <c r="AA5510">
        <v>840.27</v>
      </c>
      <c r="AB5510" t="s">
        <v>59</v>
      </c>
      <c r="AC5510">
        <v>1</v>
      </c>
      <c r="AD5510">
        <v>0</v>
      </c>
      <c r="AE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1717.19</v>
      </c>
      <c r="AV5510">
        <v>1496.85</v>
      </c>
      <c r="AW5510">
        <v>110373.52</v>
      </c>
      <c r="BA5510" t="s">
        <v>86</v>
      </c>
      <c r="BB5510">
        <v>0</v>
      </c>
    </row>
    <row r="5511" spans="1:54" x14ac:dyDescent="0.2">
      <c r="A5511" t="s">
        <v>85</v>
      </c>
      <c r="B5511" s="1">
        <v>45412</v>
      </c>
      <c r="C5511">
        <v>0</v>
      </c>
      <c r="D5511">
        <v>7965056</v>
      </c>
      <c r="E5511" t="s">
        <v>63</v>
      </c>
      <c r="F5511" t="s">
        <v>86</v>
      </c>
      <c r="G5511" s="1">
        <v>45212</v>
      </c>
      <c r="H5511">
        <v>144</v>
      </c>
      <c r="I5511">
        <v>138</v>
      </c>
      <c r="J5511">
        <v>6</v>
      </c>
      <c r="L5511">
        <v>36</v>
      </c>
      <c r="M5511">
        <v>0.20100000000000001</v>
      </c>
      <c r="N5511">
        <v>0.20508570000000026</v>
      </c>
      <c r="O5511">
        <v>1.5667293207703548E-2</v>
      </c>
      <c r="P5511">
        <v>158874.04999999999</v>
      </c>
      <c r="Q5511">
        <v>0</v>
      </c>
      <c r="U5511">
        <v>163410.31</v>
      </c>
      <c r="V5511">
        <v>7366.61</v>
      </c>
      <c r="W5511">
        <v>1995</v>
      </c>
      <c r="X5511">
        <v>1145.5999999999999</v>
      </c>
      <c r="Y5511">
        <v>310.25</v>
      </c>
      <c r="Z5511">
        <v>6221.01</v>
      </c>
      <c r="AA5511">
        <v>1684.75</v>
      </c>
      <c r="AB5511" t="s">
        <v>59</v>
      </c>
      <c r="AC5511">
        <v>1</v>
      </c>
      <c r="AD5511">
        <v>0</v>
      </c>
      <c r="AE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836.5</v>
      </c>
      <c r="AV5511">
        <v>757.52</v>
      </c>
      <c r="AW5511">
        <v>158874.04999999999</v>
      </c>
      <c r="BA5511" t="s">
        <v>86</v>
      </c>
      <c r="BB5511">
        <v>0</v>
      </c>
    </row>
    <row r="5512" spans="1:54" x14ac:dyDescent="0.2">
      <c r="A5512" t="s">
        <v>85</v>
      </c>
      <c r="B5512" s="1">
        <v>45412</v>
      </c>
      <c r="C5512">
        <v>0</v>
      </c>
      <c r="D5512">
        <v>7965098</v>
      </c>
      <c r="E5512" t="s">
        <v>63</v>
      </c>
      <c r="F5512" t="s">
        <v>86</v>
      </c>
      <c r="G5512" s="1">
        <v>45204</v>
      </c>
      <c r="H5512">
        <v>120</v>
      </c>
      <c r="I5512">
        <v>113</v>
      </c>
      <c r="J5512">
        <v>6</v>
      </c>
      <c r="L5512">
        <v>36</v>
      </c>
      <c r="M5512">
        <v>0.27950000000000003</v>
      </c>
      <c r="N5512">
        <v>0.30160882</v>
      </c>
      <c r="O5512">
        <v>2.2209710140827399E-2</v>
      </c>
      <c r="P5512">
        <v>197726.89</v>
      </c>
      <c r="Q5512">
        <v>0</v>
      </c>
      <c r="U5512">
        <v>202798.03</v>
      </c>
      <c r="V5512">
        <v>7000</v>
      </c>
      <c r="W5512">
        <v>995</v>
      </c>
      <c r="X5512">
        <v>1088.5899999999999</v>
      </c>
      <c r="Y5512">
        <v>154.72999999999999</v>
      </c>
      <c r="Z5512">
        <v>5911.41</v>
      </c>
      <c r="AA5512">
        <v>840.27</v>
      </c>
      <c r="AB5512" t="s">
        <v>59</v>
      </c>
      <c r="AC5512">
        <v>1</v>
      </c>
      <c r="AD5512">
        <v>0</v>
      </c>
      <c r="AE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3043.22</v>
      </c>
      <c r="AV5512">
        <v>2650.16</v>
      </c>
      <c r="AW5512">
        <v>197726.89</v>
      </c>
      <c r="BA5512" t="s">
        <v>86</v>
      </c>
      <c r="BB5512">
        <v>0</v>
      </c>
    </row>
    <row r="5513" spans="1:54" x14ac:dyDescent="0.2">
      <c r="A5513" t="s">
        <v>85</v>
      </c>
      <c r="B5513" s="1">
        <v>45412</v>
      </c>
      <c r="C5513">
        <v>0</v>
      </c>
      <c r="D5513">
        <v>7965130</v>
      </c>
      <c r="E5513" t="s">
        <v>63</v>
      </c>
      <c r="F5513" t="s">
        <v>86</v>
      </c>
      <c r="G5513" s="1">
        <v>45208</v>
      </c>
      <c r="H5513">
        <v>120</v>
      </c>
      <c r="I5513">
        <v>113</v>
      </c>
      <c r="J5513">
        <v>6</v>
      </c>
      <c r="L5513">
        <v>36</v>
      </c>
      <c r="M5513">
        <v>0.27950000000000003</v>
      </c>
      <c r="N5513">
        <v>0.29302909999999993</v>
      </c>
      <c r="O5513">
        <v>2.164650672128432E-2</v>
      </c>
      <c r="P5513">
        <v>128903.03999999999</v>
      </c>
      <c r="Q5513">
        <v>0</v>
      </c>
      <c r="U5513">
        <v>133974.18</v>
      </c>
      <c r="V5513">
        <v>7000</v>
      </c>
      <c r="W5513">
        <v>995</v>
      </c>
      <c r="X5513">
        <v>1088.5899999999999</v>
      </c>
      <c r="Y5513">
        <v>154.72999999999999</v>
      </c>
      <c r="Z5513">
        <v>5911.41</v>
      </c>
      <c r="AA5513">
        <v>840.27</v>
      </c>
      <c r="AB5513" t="s">
        <v>59</v>
      </c>
      <c r="AC5513">
        <v>1</v>
      </c>
      <c r="AD5513">
        <v>0</v>
      </c>
      <c r="AE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2007.96</v>
      </c>
      <c r="AV5513">
        <v>1754.71</v>
      </c>
      <c r="AW5513">
        <v>128903.03999999999</v>
      </c>
      <c r="BA5513" t="s">
        <v>86</v>
      </c>
      <c r="BB5513">
        <v>0</v>
      </c>
    </row>
    <row r="5514" spans="1:54" x14ac:dyDescent="0.2">
      <c r="A5514" t="s">
        <v>85</v>
      </c>
      <c r="B5514" s="1">
        <v>45412</v>
      </c>
      <c r="C5514">
        <v>0</v>
      </c>
      <c r="D5514">
        <v>7965155</v>
      </c>
      <c r="E5514" t="s">
        <v>63</v>
      </c>
      <c r="F5514" t="s">
        <v>86</v>
      </c>
      <c r="G5514" s="1">
        <v>45205</v>
      </c>
      <c r="H5514">
        <v>180</v>
      </c>
      <c r="I5514">
        <v>173</v>
      </c>
      <c r="J5514">
        <v>6</v>
      </c>
      <c r="L5514">
        <v>36</v>
      </c>
      <c r="M5514">
        <v>0.27950000000000003</v>
      </c>
      <c r="N5514">
        <v>0.29419770000000006</v>
      </c>
      <c r="O5514">
        <v>2.1723418954905815E-2</v>
      </c>
      <c r="P5514">
        <v>127717.29</v>
      </c>
      <c r="Q5514">
        <v>0</v>
      </c>
      <c r="U5514">
        <v>132640.65</v>
      </c>
      <c r="V5514">
        <v>6825</v>
      </c>
      <c r="W5514">
        <v>995</v>
      </c>
      <c r="X5514">
        <v>1061.3699999999999</v>
      </c>
      <c r="Y5514">
        <v>154.72999999999999</v>
      </c>
      <c r="Z5514">
        <v>5763.63</v>
      </c>
      <c r="AA5514">
        <v>840.27</v>
      </c>
      <c r="AB5514" t="s">
        <v>59</v>
      </c>
      <c r="AC5514">
        <v>1</v>
      </c>
      <c r="AD5514">
        <v>0</v>
      </c>
      <c r="AE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1998.97</v>
      </c>
      <c r="AV5514">
        <v>1745.43</v>
      </c>
      <c r="AW5514">
        <v>127717.29</v>
      </c>
      <c r="BA5514" t="s">
        <v>86</v>
      </c>
      <c r="BB5514">
        <v>0</v>
      </c>
    </row>
    <row r="5515" spans="1:54" x14ac:dyDescent="0.2">
      <c r="A5515" t="s">
        <v>85</v>
      </c>
      <c r="B5515" s="1">
        <v>45412</v>
      </c>
      <c r="C5515">
        <v>0</v>
      </c>
      <c r="D5515">
        <v>7965171</v>
      </c>
      <c r="E5515" t="s">
        <v>63</v>
      </c>
      <c r="F5515" t="s">
        <v>86</v>
      </c>
      <c r="G5515" s="1">
        <v>45202</v>
      </c>
      <c r="H5515">
        <v>96</v>
      </c>
      <c r="I5515">
        <v>89</v>
      </c>
      <c r="J5515">
        <v>6</v>
      </c>
      <c r="L5515">
        <v>36</v>
      </c>
      <c r="M5515">
        <v>0.27950000000000003</v>
      </c>
      <c r="N5515">
        <v>0.30736919999999995</v>
      </c>
      <c r="O5515">
        <v>2.2585935740281782E-2</v>
      </c>
      <c r="P5515">
        <v>71006.25</v>
      </c>
      <c r="Q5515">
        <v>0</v>
      </c>
      <c r="U5515">
        <v>72149.23</v>
      </c>
      <c r="V5515">
        <v>3348.46</v>
      </c>
      <c r="W5515">
        <v>1995</v>
      </c>
      <c r="X5515">
        <v>520.73</v>
      </c>
      <c r="Y5515">
        <v>310.25</v>
      </c>
      <c r="Z5515">
        <v>2827.73</v>
      </c>
      <c r="AA5515">
        <v>1684.75</v>
      </c>
      <c r="AB5515" t="s">
        <v>59</v>
      </c>
      <c r="AC5515">
        <v>1</v>
      </c>
      <c r="AD5515">
        <v>0</v>
      </c>
      <c r="AE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1076.92</v>
      </c>
      <c r="AV5515">
        <v>936.05</v>
      </c>
      <c r="AW5515">
        <v>71006.25</v>
      </c>
      <c r="BA5515" t="s">
        <v>86</v>
      </c>
      <c r="BB5515">
        <v>0</v>
      </c>
    </row>
    <row r="5516" spans="1:54" x14ac:dyDescent="0.2">
      <c r="A5516" t="s">
        <v>85</v>
      </c>
      <c r="B5516" s="1">
        <v>45412</v>
      </c>
      <c r="C5516">
        <v>0</v>
      </c>
      <c r="D5516">
        <v>7965288</v>
      </c>
      <c r="E5516" t="s">
        <v>63</v>
      </c>
      <c r="F5516" t="s">
        <v>86</v>
      </c>
      <c r="G5516" s="1">
        <v>45204</v>
      </c>
      <c r="H5516">
        <v>180</v>
      </c>
      <c r="I5516">
        <v>173</v>
      </c>
      <c r="J5516">
        <v>6</v>
      </c>
      <c r="L5516">
        <v>36</v>
      </c>
      <c r="M5516">
        <v>0.28649999999999998</v>
      </c>
      <c r="N5516">
        <v>0.30360770000000004</v>
      </c>
      <c r="O5516">
        <v>2.2340434874953186E-2</v>
      </c>
      <c r="P5516">
        <v>204582.79</v>
      </c>
      <c r="Q5516">
        <v>0</v>
      </c>
      <c r="U5516">
        <v>212229.62</v>
      </c>
      <c r="V5516">
        <v>10050</v>
      </c>
      <c r="W5516">
        <v>995</v>
      </c>
      <c r="X5516">
        <v>1562.9</v>
      </c>
      <c r="Y5516">
        <v>154.72999999999999</v>
      </c>
      <c r="Z5516">
        <v>8487.1</v>
      </c>
      <c r="AA5516">
        <v>840.27</v>
      </c>
      <c r="AB5516" t="s">
        <v>59</v>
      </c>
      <c r="AC5516">
        <v>1</v>
      </c>
      <c r="AD5516">
        <v>0</v>
      </c>
      <c r="AE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3199.16</v>
      </c>
      <c r="AV5516">
        <v>2782.95</v>
      </c>
      <c r="AW5516">
        <v>204582.79</v>
      </c>
      <c r="BA5516" t="s">
        <v>86</v>
      </c>
      <c r="BB5516">
        <v>0</v>
      </c>
    </row>
    <row r="5517" spans="1:54" x14ac:dyDescent="0.2">
      <c r="A5517" t="s">
        <v>85</v>
      </c>
      <c r="B5517" s="1">
        <v>45412</v>
      </c>
      <c r="C5517">
        <v>0</v>
      </c>
      <c r="D5517">
        <v>7965312</v>
      </c>
      <c r="E5517" t="s">
        <v>63</v>
      </c>
      <c r="F5517" t="s">
        <v>86</v>
      </c>
      <c r="G5517" s="1">
        <v>45205</v>
      </c>
      <c r="H5517">
        <v>180</v>
      </c>
      <c r="I5517">
        <v>173</v>
      </c>
      <c r="J5517">
        <v>6</v>
      </c>
      <c r="L5517">
        <v>36</v>
      </c>
      <c r="M5517">
        <v>0.221</v>
      </c>
      <c r="N5517">
        <v>0.22570453000000021</v>
      </c>
      <c r="O5517">
        <v>1.7104212781767325E-2</v>
      </c>
      <c r="P5517">
        <v>497456.47</v>
      </c>
      <c r="Q5517">
        <v>0</v>
      </c>
      <c r="U5517">
        <v>514623.27</v>
      </c>
      <c r="V5517">
        <v>22323.06</v>
      </c>
      <c r="W5517">
        <v>1995</v>
      </c>
      <c r="X5517">
        <v>3471.51</v>
      </c>
      <c r="Y5517">
        <v>310.25</v>
      </c>
      <c r="Z5517">
        <v>18851.55</v>
      </c>
      <c r="AA5517">
        <v>1684.75</v>
      </c>
      <c r="AB5517" t="s">
        <v>59</v>
      </c>
      <c r="AC5517">
        <v>1</v>
      </c>
      <c r="AD5517">
        <v>0</v>
      </c>
      <c r="AE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2643.6</v>
      </c>
      <c r="AV5517">
        <v>2372.48</v>
      </c>
      <c r="AW5517">
        <v>497456.47</v>
      </c>
      <c r="BA5517" t="s">
        <v>86</v>
      </c>
      <c r="BB5517">
        <v>0</v>
      </c>
    </row>
    <row r="5518" spans="1:54" x14ac:dyDescent="0.2">
      <c r="A5518" t="s">
        <v>85</v>
      </c>
      <c r="B5518" s="1">
        <v>45412</v>
      </c>
      <c r="C5518">
        <v>0</v>
      </c>
      <c r="D5518">
        <v>7965411</v>
      </c>
      <c r="E5518" t="s">
        <v>63</v>
      </c>
      <c r="F5518" t="s">
        <v>86</v>
      </c>
      <c r="G5518" s="1">
        <v>45208</v>
      </c>
      <c r="H5518">
        <v>180</v>
      </c>
      <c r="I5518">
        <v>173</v>
      </c>
      <c r="J5518">
        <v>6</v>
      </c>
      <c r="L5518">
        <v>36</v>
      </c>
      <c r="M5518">
        <v>0.221</v>
      </c>
      <c r="N5518">
        <v>0.22479327000000016</v>
      </c>
      <c r="O5518">
        <v>1.7041177018237486E-2</v>
      </c>
      <c r="P5518">
        <v>408977.42</v>
      </c>
      <c r="Q5518">
        <v>0</v>
      </c>
      <c r="U5518">
        <v>423783.93</v>
      </c>
      <c r="V5518">
        <v>18528.14</v>
      </c>
      <c r="W5518">
        <v>995</v>
      </c>
      <c r="X5518">
        <v>2881.36</v>
      </c>
      <c r="Y5518">
        <v>154.72999999999999</v>
      </c>
      <c r="Z5518">
        <v>15646.78</v>
      </c>
      <c r="AA5518">
        <v>840.27</v>
      </c>
      <c r="AB5518" t="s">
        <v>59</v>
      </c>
      <c r="AC5518">
        <v>1</v>
      </c>
      <c r="AD5518">
        <v>0</v>
      </c>
      <c r="AE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2176.61</v>
      </c>
      <c r="AV5518">
        <v>1954.16</v>
      </c>
      <c r="AW5518">
        <v>408977.42</v>
      </c>
      <c r="BA5518" t="s">
        <v>86</v>
      </c>
      <c r="BB5518">
        <v>0</v>
      </c>
    </row>
    <row r="5519" spans="1:54" x14ac:dyDescent="0.2">
      <c r="A5519" t="s">
        <v>85</v>
      </c>
      <c r="B5519" s="1">
        <v>45412</v>
      </c>
      <c r="C5519">
        <v>0</v>
      </c>
      <c r="D5519">
        <v>7965601</v>
      </c>
      <c r="E5519" t="s">
        <v>63</v>
      </c>
      <c r="F5519" t="s">
        <v>86</v>
      </c>
      <c r="G5519" s="1">
        <v>45219</v>
      </c>
      <c r="H5519">
        <v>96</v>
      </c>
      <c r="I5519">
        <v>90</v>
      </c>
      <c r="J5519">
        <v>6</v>
      </c>
      <c r="L5519">
        <v>36</v>
      </c>
      <c r="M5519">
        <v>0.27950000000000003</v>
      </c>
      <c r="N5519">
        <v>0.29930060000000025</v>
      </c>
      <c r="O5519">
        <v>2.2058525740131341E-2</v>
      </c>
      <c r="P5519">
        <v>196350.66</v>
      </c>
      <c r="Q5519">
        <v>0</v>
      </c>
      <c r="U5519">
        <v>201928.5</v>
      </c>
      <c r="V5519">
        <v>7600</v>
      </c>
      <c r="W5519">
        <v>995</v>
      </c>
      <c r="X5519">
        <v>1181.8900000000001</v>
      </c>
      <c r="Y5519">
        <v>154.72999999999999</v>
      </c>
      <c r="Z5519">
        <v>6418.11</v>
      </c>
      <c r="AA5519">
        <v>840.27</v>
      </c>
      <c r="AB5519" t="s">
        <v>59</v>
      </c>
      <c r="AC5519">
        <v>1</v>
      </c>
      <c r="AD5519">
        <v>0</v>
      </c>
      <c r="AE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3011.9</v>
      </c>
      <c r="AV5519">
        <v>2626.3</v>
      </c>
      <c r="AW5519">
        <v>196350.66</v>
      </c>
      <c r="BA5519" t="s">
        <v>86</v>
      </c>
      <c r="BB5519">
        <v>0</v>
      </c>
    </row>
    <row r="5520" spans="1:54" x14ac:dyDescent="0.2">
      <c r="A5520" t="s">
        <v>85</v>
      </c>
      <c r="B5520" s="1">
        <v>45412</v>
      </c>
      <c r="C5520">
        <v>0</v>
      </c>
      <c r="D5520">
        <v>7965627</v>
      </c>
      <c r="E5520" t="s">
        <v>63</v>
      </c>
      <c r="F5520" t="s">
        <v>86</v>
      </c>
      <c r="G5520" s="1">
        <v>45208</v>
      </c>
      <c r="H5520">
        <v>144</v>
      </c>
      <c r="I5520">
        <v>137</v>
      </c>
      <c r="J5520">
        <v>6</v>
      </c>
      <c r="L5520">
        <v>36</v>
      </c>
      <c r="M5520">
        <v>0.26950000000000002</v>
      </c>
      <c r="N5520">
        <v>0.28251509999999996</v>
      </c>
      <c r="O5520">
        <v>2.0951640322329323E-2</v>
      </c>
      <c r="P5520">
        <v>142815.17000000001</v>
      </c>
      <c r="Q5520">
        <v>0</v>
      </c>
      <c r="U5520">
        <v>148097.43</v>
      </c>
      <c r="V5520">
        <v>7250</v>
      </c>
      <c r="W5520">
        <v>995</v>
      </c>
      <c r="X5520">
        <v>1127.47</v>
      </c>
      <c r="Y5520">
        <v>154.72999999999999</v>
      </c>
      <c r="Z5520">
        <v>6122.53</v>
      </c>
      <c r="AA5520">
        <v>840.27</v>
      </c>
      <c r="AB5520" t="s">
        <v>59</v>
      </c>
      <c r="AC5520">
        <v>1</v>
      </c>
      <c r="AD5520">
        <v>0</v>
      </c>
      <c r="AE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2226.4</v>
      </c>
      <c r="AV5520">
        <v>1953.43</v>
      </c>
      <c r="AW5520">
        <v>142815.17000000001</v>
      </c>
      <c r="BA5520" t="s">
        <v>86</v>
      </c>
      <c r="BB5520">
        <v>0</v>
      </c>
    </row>
    <row r="5521" spans="1:54" x14ac:dyDescent="0.2">
      <c r="A5521" t="s">
        <v>85</v>
      </c>
      <c r="B5521" s="1">
        <v>45412</v>
      </c>
      <c r="C5521">
        <v>0</v>
      </c>
      <c r="D5521">
        <v>7966906</v>
      </c>
      <c r="E5521" t="s">
        <v>63</v>
      </c>
      <c r="F5521" t="s">
        <v>86</v>
      </c>
      <c r="G5521" s="1">
        <v>45210</v>
      </c>
      <c r="H5521">
        <v>180</v>
      </c>
      <c r="I5521">
        <v>173</v>
      </c>
      <c r="J5521">
        <v>6</v>
      </c>
      <c r="L5521">
        <v>36</v>
      </c>
      <c r="M5521">
        <v>0.27950000000000003</v>
      </c>
      <c r="N5521">
        <v>0.29412393000000009</v>
      </c>
      <c r="O5521">
        <v>2.1718565613184415E-2</v>
      </c>
      <c r="P5521">
        <v>185728.45</v>
      </c>
      <c r="Q5521">
        <v>0</v>
      </c>
      <c r="U5521">
        <v>192910.81</v>
      </c>
      <c r="V5521">
        <v>9500</v>
      </c>
      <c r="W5521">
        <v>995</v>
      </c>
      <c r="X5521">
        <v>1477.37</v>
      </c>
      <c r="Y5521">
        <v>154.72999999999999</v>
      </c>
      <c r="Z5521">
        <v>8022.63</v>
      </c>
      <c r="AA5521">
        <v>840.27</v>
      </c>
      <c r="AB5521" t="s">
        <v>59</v>
      </c>
      <c r="AC5521">
        <v>1</v>
      </c>
      <c r="AD5521">
        <v>0</v>
      </c>
      <c r="AE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2907.26</v>
      </c>
      <c r="AV5521">
        <v>2538.59</v>
      </c>
      <c r="AW5521">
        <v>185728.45</v>
      </c>
      <c r="BA5521" t="s">
        <v>86</v>
      </c>
      <c r="BB5521">
        <v>0</v>
      </c>
    </row>
    <row r="5522" spans="1:54" x14ac:dyDescent="0.2">
      <c r="A5522" t="s">
        <v>85</v>
      </c>
      <c r="B5522" s="1">
        <v>45412</v>
      </c>
      <c r="C5522">
        <v>0</v>
      </c>
      <c r="D5522">
        <v>7967052</v>
      </c>
      <c r="E5522" t="s">
        <v>63</v>
      </c>
      <c r="F5522" t="s">
        <v>86</v>
      </c>
      <c r="G5522" s="1">
        <v>45208</v>
      </c>
      <c r="H5522">
        <v>48</v>
      </c>
      <c r="I5522">
        <v>41</v>
      </c>
      <c r="J5522">
        <v>6</v>
      </c>
      <c r="L5522">
        <v>36</v>
      </c>
      <c r="M5522">
        <v>0.27950000000000003</v>
      </c>
      <c r="N5522">
        <v>0.28227760000000002</v>
      </c>
      <c r="O5522">
        <v>2.0935883806914468E-2</v>
      </c>
      <c r="P5522">
        <v>182234.6</v>
      </c>
      <c r="Q5522">
        <v>0</v>
      </c>
      <c r="U5522">
        <v>189839.21</v>
      </c>
      <c r="V5522">
        <v>10000</v>
      </c>
      <c r="W5522">
        <v>995</v>
      </c>
      <c r="X5522">
        <v>1555.12</v>
      </c>
      <c r="Y5522">
        <v>154.72999999999999</v>
      </c>
      <c r="Z5522">
        <v>8444.8799999999992</v>
      </c>
      <c r="AA5522">
        <v>840.27</v>
      </c>
      <c r="AB5522" t="s">
        <v>59</v>
      </c>
      <c r="AC5522">
        <v>1</v>
      </c>
      <c r="AD5522">
        <v>0</v>
      </c>
      <c r="AE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2703.15</v>
      </c>
      <c r="AV5522">
        <v>2379.9699999999998</v>
      </c>
      <c r="AW5522">
        <v>182234.6</v>
      </c>
      <c r="BA5522" t="s">
        <v>86</v>
      </c>
      <c r="BB5522">
        <v>0</v>
      </c>
    </row>
    <row r="5523" spans="1:54" x14ac:dyDescent="0.2">
      <c r="A5523" t="s">
        <v>85</v>
      </c>
      <c r="B5523" s="1">
        <v>45412</v>
      </c>
      <c r="C5523">
        <v>0</v>
      </c>
      <c r="D5523">
        <v>7967482</v>
      </c>
      <c r="E5523" t="s">
        <v>63</v>
      </c>
      <c r="F5523" t="s">
        <v>86</v>
      </c>
      <c r="G5523" s="1">
        <v>45216</v>
      </c>
      <c r="H5523">
        <v>84</v>
      </c>
      <c r="I5523">
        <v>78</v>
      </c>
      <c r="J5523">
        <v>6</v>
      </c>
      <c r="L5523">
        <v>36</v>
      </c>
      <c r="M5523">
        <v>0.188</v>
      </c>
      <c r="N5523">
        <v>0.18667972000000016</v>
      </c>
      <c r="O5523">
        <v>1.4365419278245861E-2</v>
      </c>
      <c r="P5523">
        <v>202058.34</v>
      </c>
      <c r="Q5523">
        <v>0</v>
      </c>
      <c r="U5523">
        <v>208479.76</v>
      </c>
      <c r="V5523">
        <v>9598.92</v>
      </c>
      <c r="W5523">
        <v>1995</v>
      </c>
      <c r="X5523">
        <v>1492.75</v>
      </c>
      <c r="Y5523">
        <v>310.25</v>
      </c>
      <c r="Z5523">
        <v>8106.17</v>
      </c>
      <c r="AA5523">
        <v>1684.75</v>
      </c>
      <c r="AB5523" t="s">
        <v>59</v>
      </c>
      <c r="AC5523">
        <v>1</v>
      </c>
      <c r="AD5523">
        <v>0</v>
      </c>
      <c r="AE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1047.49</v>
      </c>
      <c r="AV5523">
        <v>957.04</v>
      </c>
      <c r="AW5523">
        <v>202058.34</v>
      </c>
      <c r="BA5523" t="s">
        <v>86</v>
      </c>
      <c r="BB5523">
        <v>0</v>
      </c>
    </row>
    <row r="5524" spans="1:54" x14ac:dyDescent="0.2">
      <c r="A5524" t="s">
        <v>85</v>
      </c>
      <c r="B5524" s="1">
        <v>45412</v>
      </c>
      <c r="C5524">
        <v>0</v>
      </c>
      <c r="D5524">
        <v>7967565</v>
      </c>
      <c r="E5524" t="s">
        <v>63</v>
      </c>
      <c r="F5524" t="s">
        <v>86</v>
      </c>
      <c r="G5524" s="1">
        <v>45212</v>
      </c>
      <c r="H5524">
        <v>48</v>
      </c>
      <c r="I5524">
        <v>42</v>
      </c>
      <c r="J5524">
        <v>6</v>
      </c>
      <c r="L5524">
        <v>36</v>
      </c>
      <c r="M5524">
        <v>0.221</v>
      </c>
      <c r="N5524">
        <v>0.24107000000000026</v>
      </c>
      <c r="O5524">
        <v>1.8160689501604876E-2</v>
      </c>
      <c r="P5524">
        <v>43072.7</v>
      </c>
      <c r="Q5524">
        <v>0</v>
      </c>
      <c r="U5524">
        <v>43273.11</v>
      </c>
      <c r="V5524">
        <v>2232.31</v>
      </c>
      <c r="W5524">
        <v>1995</v>
      </c>
      <c r="X5524">
        <v>347.15</v>
      </c>
      <c r="Y5524">
        <v>310.25</v>
      </c>
      <c r="Z5524">
        <v>1885.16</v>
      </c>
      <c r="AA5524">
        <v>1684.75</v>
      </c>
      <c r="AB5524" t="s">
        <v>59</v>
      </c>
      <c r="AC5524">
        <v>1</v>
      </c>
      <c r="AD5524">
        <v>0</v>
      </c>
      <c r="AE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209.65</v>
      </c>
      <c r="AV5524">
        <v>187.53</v>
      </c>
      <c r="AW5524">
        <v>43072.7</v>
      </c>
      <c r="BA5524" t="s">
        <v>86</v>
      </c>
      <c r="BB5524">
        <v>0</v>
      </c>
    </row>
    <row r="5525" spans="1:54" x14ac:dyDescent="0.2">
      <c r="A5525" t="s">
        <v>85</v>
      </c>
      <c r="B5525" s="1">
        <v>45412</v>
      </c>
      <c r="C5525">
        <v>0</v>
      </c>
      <c r="D5525">
        <v>7967573</v>
      </c>
      <c r="E5525" t="s">
        <v>63</v>
      </c>
      <c r="F5525" t="s">
        <v>86</v>
      </c>
      <c r="G5525" s="1">
        <v>45210</v>
      </c>
      <c r="H5525">
        <v>180</v>
      </c>
      <c r="I5525">
        <v>173</v>
      </c>
      <c r="J5525">
        <v>6</v>
      </c>
      <c r="L5525">
        <v>36</v>
      </c>
      <c r="M5525">
        <v>0.188</v>
      </c>
      <c r="N5525">
        <v>0.18819232000000022</v>
      </c>
      <c r="O5525">
        <v>1.4473102598768328E-2</v>
      </c>
      <c r="P5525">
        <v>312799.15999999997</v>
      </c>
      <c r="Q5525">
        <v>0</v>
      </c>
      <c r="U5525">
        <v>322990.89</v>
      </c>
      <c r="V5525">
        <v>14063.53</v>
      </c>
      <c r="W5525">
        <v>1995</v>
      </c>
      <c r="X5525">
        <v>2187.0500000000002</v>
      </c>
      <c r="Y5525">
        <v>310.25</v>
      </c>
      <c r="Z5525">
        <v>11876.48</v>
      </c>
      <c r="AA5525">
        <v>1684.75</v>
      </c>
      <c r="AB5525" t="s">
        <v>59</v>
      </c>
      <c r="AC5525">
        <v>1</v>
      </c>
      <c r="AD5525">
        <v>0</v>
      </c>
      <c r="AE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1657.49</v>
      </c>
      <c r="AV5525">
        <v>1512.02</v>
      </c>
      <c r="AW5525">
        <v>312799.15999999997</v>
      </c>
      <c r="BA5525" t="s">
        <v>86</v>
      </c>
      <c r="BB5525">
        <v>0</v>
      </c>
    </row>
    <row r="5526" spans="1:54" x14ac:dyDescent="0.2">
      <c r="A5526" t="s">
        <v>85</v>
      </c>
      <c r="B5526" s="1">
        <v>45412</v>
      </c>
      <c r="C5526">
        <v>0</v>
      </c>
      <c r="D5526">
        <v>7967870</v>
      </c>
      <c r="E5526" t="s">
        <v>63</v>
      </c>
      <c r="F5526" t="s">
        <v>86</v>
      </c>
      <c r="G5526" s="1">
        <v>45215</v>
      </c>
      <c r="H5526">
        <v>180</v>
      </c>
      <c r="I5526">
        <v>174</v>
      </c>
      <c r="J5526">
        <v>6</v>
      </c>
      <c r="L5526">
        <v>36</v>
      </c>
      <c r="M5526">
        <v>0.221</v>
      </c>
      <c r="N5526">
        <v>0.22739770000000026</v>
      </c>
      <c r="O5526">
        <v>1.7221222634322686E-2</v>
      </c>
      <c r="P5526">
        <v>246670.76</v>
      </c>
      <c r="Q5526">
        <v>0</v>
      </c>
      <c r="U5526">
        <v>254411.78</v>
      </c>
      <c r="V5526">
        <v>11161.53</v>
      </c>
      <c r="W5526">
        <v>1995</v>
      </c>
      <c r="X5526">
        <v>1735.76</v>
      </c>
      <c r="Y5526">
        <v>310.25</v>
      </c>
      <c r="Z5526">
        <v>9425.77</v>
      </c>
      <c r="AA5526">
        <v>1684.75</v>
      </c>
      <c r="AB5526" t="s">
        <v>59</v>
      </c>
      <c r="AC5526">
        <v>1</v>
      </c>
      <c r="AD5526">
        <v>0</v>
      </c>
      <c r="AE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1307.3599999999999</v>
      </c>
      <c r="AV5526">
        <v>1172.42</v>
      </c>
      <c r="AW5526">
        <v>246670.76</v>
      </c>
      <c r="BA5526" t="s">
        <v>86</v>
      </c>
      <c r="BB5526">
        <v>0</v>
      </c>
    </row>
    <row r="5527" spans="1:54" x14ac:dyDescent="0.2">
      <c r="A5527" t="s">
        <v>85</v>
      </c>
      <c r="B5527" s="1">
        <v>45412</v>
      </c>
      <c r="C5527">
        <v>0</v>
      </c>
      <c r="D5527">
        <v>7967888</v>
      </c>
      <c r="E5527" t="s">
        <v>63</v>
      </c>
      <c r="F5527" t="s">
        <v>86</v>
      </c>
      <c r="G5527" s="1">
        <v>45215</v>
      </c>
      <c r="H5527">
        <v>144</v>
      </c>
      <c r="I5527">
        <v>138</v>
      </c>
      <c r="J5527">
        <v>6</v>
      </c>
      <c r="L5527">
        <v>36</v>
      </c>
      <c r="M5527">
        <v>0.26950000000000002</v>
      </c>
      <c r="N5527">
        <v>0.28508370000000016</v>
      </c>
      <c r="O5527">
        <v>2.1121878847583986E-2</v>
      </c>
      <c r="P5527">
        <v>294047.65000000002</v>
      </c>
      <c r="Q5527">
        <v>0</v>
      </c>
      <c r="U5527">
        <v>303673.83</v>
      </c>
      <c r="V5527">
        <v>13393.84</v>
      </c>
      <c r="W5527">
        <v>1995</v>
      </c>
      <c r="X5527">
        <v>2082.91</v>
      </c>
      <c r="Y5527">
        <v>310.25</v>
      </c>
      <c r="Z5527">
        <v>11310.93</v>
      </c>
      <c r="AA5527">
        <v>1684.75</v>
      </c>
      <c r="AB5527" t="s">
        <v>59</v>
      </c>
      <c r="AC5527">
        <v>1</v>
      </c>
      <c r="AD5527">
        <v>0</v>
      </c>
      <c r="AE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4567.5600000000004</v>
      </c>
      <c r="AV5527">
        <v>4003.29</v>
      </c>
      <c r="AW5527">
        <v>294047.65000000002</v>
      </c>
      <c r="BA5527" t="s">
        <v>86</v>
      </c>
      <c r="BB5527">
        <v>0</v>
      </c>
    </row>
    <row r="5528" spans="1:54" x14ac:dyDescent="0.2">
      <c r="A5528" t="s">
        <v>85</v>
      </c>
      <c r="B5528" s="1">
        <v>45412</v>
      </c>
      <c r="C5528">
        <v>0</v>
      </c>
      <c r="D5528">
        <v>7965924</v>
      </c>
      <c r="E5528" t="s">
        <v>63</v>
      </c>
      <c r="F5528" t="s">
        <v>86</v>
      </c>
      <c r="G5528" s="1">
        <v>45208</v>
      </c>
      <c r="H5528">
        <v>72</v>
      </c>
      <c r="I5528">
        <v>65</v>
      </c>
      <c r="J5528">
        <v>6</v>
      </c>
      <c r="L5528">
        <v>36</v>
      </c>
      <c r="M5528">
        <v>0.26450000000000001</v>
      </c>
      <c r="N5528">
        <v>0.28724620000000001</v>
      </c>
      <c r="O5528">
        <v>2.1264960705887237E-2</v>
      </c>
      <c r="P5528">
        <v>55775.14</v>
      </c>
      <c r="Q5528">
        <v>0</v>
      </c>
      <c r="U5528">
        <v>56708.29</v>
      </c>
      <c r="V5528">
        <v>2100</v>
      </c>
      <c r="W5528">
        <v>995</v>
      </c>
      <c r="X5528">
        <v>326.58</v>
      </c>
      <c r="Y5528">
        <v>154.72999999999999</v>
      </c>
      <c r="Z5528">
        <v>1773.42</v>
      </c>
      <c r="AA5528">
        <v>840.27</v>
      </c>
      <c r="AB5528" t="s">
        <v>59</v>
      </c>
      <c r="AC5528">
        <v>1</v>
      </c>
      <c r="AD5528">
        <v>0</v>
      </c>
      <c r="AE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834.44</v>
      </c>
      <c r="AV5528">
        <v>731.73</v>
      </c>
      <c r="AW5528">
        <v>55775.14</v>
      </c>
      <c r="BA5528" t="s">
        <v>86</v>
      </c>
      <c r="BB5528">
        <v>0</v>
      </c>
    </row>
    <row r="5529" spans="1:54" x14ac:dyDescent="0.2">
      <c r="A5529" t="s">
        <v>85</v>
      </c>
      <c r="B5529" s="1">
        <v>45412</v>
      </c>
      <c r="C5529">
        <v>0</v>
      </c>
      <c r="D5529">
        <v>7965940</v>
      </c>
      <c r="E5529" t="s">
        <v>63</v>
      </c>
      <c r="F5529" t="s">
        <v>86</v>
      </c>
      <c r="G5529" s="1">
        <v>45208</v>
      </c>
      <c r="H5529">
        <v>96</v>
      </c>
      <c r="I5529">
        <v>89</v>
      </c>
      <c r="J5529">
        <v>6</v>
      </c>
      <c r="L5529">
        <v>36</v>
      </c>
      <c r="M5529">
        <v>0.25950000000000001</v>
      </c>
      <c r="N5529">
        <v>0.28989140000000013</v>
      </c>
      <c r="O5529">
        <v>2.1439681120164034E-2</v>
      </c>
      <c r="P5529">
        <v>46852.68</v>
      </c>
      <c r="Q5529">
        <v>0</v>
      </c>
      <c r="U5529">
        <v>47053.09</v>
      </c>
      <c r="V5529">
        <v>2232.31</v>
      </c>
      <c r="W5529">
        <v>1995</v>
      </c>
      <c r="X5529">
        <v>347.15</v>
      </c>
      <c r="Y5529">
        <v>310.25</v>
      </c>
      <c r="Z5529">
        <v>1885.16</v>
      </c>
      <c r="AA5529">
        <v>1684.75</v>
      </c>
      <c r="AB5529" t="s">
        <v>59</v>
      </c>
      <c r="AC5529">
        <v>1</v>
      </c>
      <c r="AD5529">
        <v>0</v>
      </c>
      <c r="AE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702.16</v>
      </c>
      <c r="AV5529">
        <v>614.53</v>
      </c>
      <c r="AW5529">
        <v>46852.68</v>
      </c>
      <c r="BA5529" t="s">
        <v>86</v>
      </c>
      <c r="BB5529">
        <v>0</v>
      </c>
    </row>
    <row r="5530" spans="1:54" x14ac:dyDescent="0.2">
      <c r="A5530" t="s">
        <v>85</v>
      </c>
      <c r="B5530" s="1">
        <v>45412</v>
      </c>
      <c r="C5530">
        <v>0</v>
      </c>
      <c r="D5530">
        <v>7965981</v>
      </c>
      <c r="E5530" t="s">
        <v>63</v>
      </c>
      <c r="F5530" t="s">
        <v>86</v>
      </c>
      <c r="G5530" s="1">
        <v>45211</v>
      </c>
      <c r="H5530">
        <v>180</v>
      </c>
      <c r="I5530">
        <v>173</v>
      </c>
      <c r="J5530">
        <v>6</v>
      </c>
      <c r="L5530">
        <v>36</v>
      </c>
      <c r="M5530">
        <v>0.188</v>
      </c>
      <c r="N5530">
        <v>0.18986100000000011</v>
      </c>
      <c r="O5530">
        <v>1.4591751709822853E-2</v>
      </c>
      <c r="P5530">
        <v>174218.64</v>
      </c>
      <c r="Q5530">
        <v>0</v>
      </c>
      <c r="U5530">
        <v>179320.45</v>
      </c>
      <c r="V5530">
        <v>8036.3</v>
      </c>
      <c r="W5530">
        <v>1995</v>
      </c>
      <c r="X5530">
        <v>1249.74</v>
      </c>
      <c r="Y5530">
        <v>310.25</v>
      </c>
      <c r="Z5530">
        <v>6786.56</v>
      </c>
      <c r="AA5530">
        <v>1684.75</v>
      </c>
      <c r="AB5530" t="s">
        <v>59</v>
      </c>
      <c r="AC5530">
        <v>1</v>
      </c>
      <c r="AD5530">
        <v>0</v>
      </c>
      <c r="AE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920.51</v>
      </c>
      <c r="AV5530">
        <v>839.09</v>
      </c>
      <c r="AW5530">
        <v>174218.64</v>
      </c>
      <c r="BA5530" t="s">
        <v>86</v>
      </c>
      <c r="BB5530">
        <v>0</v>
      </c>
    </row>
    <row r="5531" spans="1:54" x14ac:dyDescent="0.2">
      <c r="A5531" t="s">
        <v>85</v>
      </c>
      <c r="B5531" s="1">
        <v>45412</v>
      </c>
      <c r="C5531">
        <v>0</v>
      </c>
      <c r="D5531">
        <v>7966062</v>
      </c>
      <c r="E5531" t="s">
        <v>63</v>
      </c>
      <c r="F5531" t="s">
        <v>86</v>
      </c>
      <c r="G5531" s="1">
        <v>45240</v>
      </c>
      <c r="H5531">
        <v>120</v>
      </c>
      <c r="I5531">
        <v>114</v>
      </c>
      <c r="J5531">
        <v>5</v>
      </c>
      <c r="L5531">
        <v>36</v>
      </c>
      <c r="M5531">
        <v>0.27950000000000003</v>
      </c>
      <c r="N5531">
        <v>0.30518610000000007</v>
      </c>
      <c r="O5531">
        <v>2.2443530875765116E-2</v>
      </c>
      <c r="P5531">
        <v>99857.06</v>
      </c>
      <c r="Q5531">
        <v>0</v>
      </c>
      <c r="U5531">
        <v>101859.22</v>
      </c>
      <c r="V5531">
        <v>3300</v>
      </c>
      <c r="W5531">
        <v>995</v>
      </c>
      <c r="X5531">
        <v>433.57</v>
      </c>
      <c r="Y5531">
        <v>130.72999999999999</v>
      </c>
      <c r="Z5531">
        <v>2866.43</v>
      </c>
      <c r="AA5531">
        <v>864.27</v>
      </c>
      <c r="AB5531" t="s">
        <v>59</v>
      </c>
      <c r="AC5531">
        <v>1</v>
      </c>
      <c r="AD5531">
        <v>0</v>
      </c>
      <c r="AE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1529.58</v>
      </c>
      <c r="AV5531">
        <v>1330.1</v>
      </c>
      <c r="AW5531">
        <v>99857.06</v>
      </c>
      <c r="BA5531" t="s">
        <v>86</v>
      </c>
      <c r="BB5531">
        <v>0</v>
      </c>
    </row>
    <row r="5532" spans="1:54" x14ac:dyDescent="0.2">
      <c r="A5532" t="s">
        <v>85</v>
      </c>
      <c r="B5532" s="1">
        <v>45412</v>
      </c>
      <c r="C5532">
        <v>0</v>
      </c>
      <c r="D5532">
        <v>7966153</v>
      </c>
      <c r="E5532" t="s">
        <v>63</v>
      </c>
      <c r="F5532" t="s">
        <v>86</v>
      </c>
      <c r="G5532" s="1">
        <v>45205</v>
      </c>
      <c r="H5532">
        <v>180</v>
      </c>
      <c r="I5532">
        <v>173</v>
      </c>
      <c r="J5532">
        <v>6</v>
      </c>
      <c r="L5532">
        <v>36</v>
      </c>
      <c r="M5532">
        <v>0.25950000000000001</v>
      </c>
      <c r="N5532">
        <v>0.27536879999999997</v>
      </c>
      <c r="O5532">
        <v>2.0476356949877816E-2</v>
      </c>
      <c r="P5532">
        <v>164375.44</v>
      </c>
      <c r="Q5532">
        <v>0</v>
      </c>
      <c r="U5532">
        <v>169100.22</v>
      </c>
      <c r="V5532">
        <v>7589.84</v>
      </c>
      <c r="W5532">
        <v>1995</v>
      </c>
      <c r="X5532">
        <v>1180.31</v>
      </c>
      <c r="Y5532">
        <v>310.25</v>
      </c>
      <c r="Z5532">
        <v>6409.53</v>
      </c>
      <c r="AA5532">
        <v>1684.75</v>
      </c>
      <c r="AB5532" t="s">
        <v>59</v>
      </c>
      <c r="AC5532">
        <v>1</v>
      </c>
      <c r="AD5532">
        <v>0</v>
      </c>
      <c r="AE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2549.83</v>
      </c>
      <c r="AV5532">
        <v>2243.2399999999998</v>
      </c>
      <c r="AW5532">
        <v>164375.44</v>
      </c>
      <c r="BA5532" t="s">
        <v>86</v>
      </c>
      <c r="BB5532">
        <v>0</v>
      </c>
    </row>
    <row r="5533" spans="1:54" x14ac:dyDescent="0.2">
      <c r="A5533" t="s">
        <v>85</v>
      </c>
      <c r="B5533" s="1">
        <v>45412</v>
      </c>
      <c r="C5533">
        <v>0</v>
      </c>
      <c r="D5533">
        <v>7966229</v>
      </c>
      <c r="E5533" t="s">
        <v>63</v>
      </c>
      <c r="F5533" t="s">
        <v>86</v>
      </c>
      <c r="G5533" s="1">
        <v>45212</v>
      </c>
      <c r="H5533">
        <v>168</v>
      </c>
      <c r="I5533">
        <v>162</v>
      </c>
      <c r="J5533">
        <v>6</v>
      </c>
      <c r="L5533">
        <v>36</v>
      </c>
      <c r="M5533">
        <v>0.27950000000000003</v>
      </c>
      <c r="N5533">
        <v>0.2949487999999999</v>
      </c>
      <c r="O5533">
        <v>2.1772819530475163E-2</v>
      </c>
      <c r="P5533">
        <v>134700.75</v>
      </c>
      <c r="Q5533">
        <v>0</v>
      </c>
      <c r="U5533">
        <v>139712.78</v>
      </c>
      <c r="V5533">
        <v>6930</v>
      </c>
      <c r="W5533">
        <v>995</v>
      </c>
      <c r="X5533">
        <v>1077.7</v>
      </c>
      <c r="Y5533">
        <v>154.72999999999999</v>
      </c>
      <c r="Z5533">
        <v>5852.3</v>
      </c>
      <c r="AA5533">
        <v>840.27</v>
      </c>
      <c r="AB5533" t="s">
        <v>59</v>
      </c>
      <c r="AC5533">
        <v>1</v>
      </c>
      <c r="AD5533">
        <v>0</v>
      </c>
      <c r="AE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2104.8000000000002</v>
      </c>
      <c r="AV5533">
        <v>1837.34</v>
      </c>
      <c r="AW5533">
        <v>134700.75</v>
      </c>
      <c r="BA5533" t="s">
        <v>86</v>
      </c>
      <c r="BB5533">
        <v>0</v>
      </c>
    </row>
    <row r="5534" spans="1:54" x14ac:dyDescent="0.2">
      <c r="A5534" t="s">
        <v>85</v>
      </c>
      <c r="B5534" s="1">
        <v>45412</v>
      </c>
      <c r="C5534">
        <v>0</v>
      </c>
      <c r="D5534">
        <v>7966260</v>
      </c>
      <c r="E5534" t="s">
        <v>63</v>
      </c>
      <c r="F5534" t="s">
        <v>86</v>
      </c>
      <c r="G5534" s="1">
        <v>45212</v>
      </c>
      <c r="H5534">
        <v>180</v>
      </c>
      <c r="I5534">
        <v>174</v>
      </c>
      <c r="J5534">
        <v>6</v>
      </c>
      <c r="L5534">
        <v>36</v>
      </c>
      <c r="M5534">
        <v>0.17799999999999999</v>
      </c>
      <c r="N5534">
        <v>0.17755311000000013</v>
      </c>
      <c r="O5534">
        <v>1.3713005457060889E-2</v>
      </c>
      <c r="P5534">
        <v>238960.89</v>
      </c>
      <c r="Q5534">
        <v>0</v>
      </c>
      <c r="U5534">
        <v>246349.39</v>
      </c>
      <c r="V5534">
        <v>10744.09</v>
      </c>
      <c r="W5534">
        <v>1995</v>
      </c>
      <c r="X5534">
        <v>1670.84</v>
      </c>
      <c r="Y5534">
        <v>310.25</v>
      </c>
      <c r="Z5534">
        <v>9073.25</v>
      </c>
      <c r="AA5534">
        <v>1684.75</v>
      </c>
      <c r="AB5534" t="s">
        <v>59</v>
      </c>
      <c r="AC5534">
        <v>1</v>
      </c>
      <c r="AD5534">
        <v>0</v>
      </c>
      <c r="AE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1263.92</v>
      </c>
      <c r="AV5534">
        <v>1158.47</v>
      </c>
      <c r="AW5534">
        <v>238960.89</v>
      </c>
      <c r="BA5534" t="s">
        <v>86</v>
      </c>
      <c r="BB5534">
        <v>0</v>
      </c>
    </row>
    <row r="5535" spans="1:54" x14ac:dyDescent="0.2">
      <c r="A5535" t="s">
        <v>85</v>
      </c>
      <c r="B5535" s="1">
        <v>45412</v>
      </c>
      <c r="C5535">
        <v>0</v>
      </c>
      <c r="D5535">
        <v>7966328</v>
      </c>
      <c r="E5535" t="s">
        <v>63</v>
      </c>
      <c r="F5535" t="s">
        <v>86</v>
      </c>
      <c r="G5535" s="1">
        <v>45208</v>
      </c>
      <c r="H5535">
        <v>180</v>
      </c>
      <c r="I5535">
        <v>173</v>
      </c>
      <c r="J5535">
        <v>6</v>
      </c>
      <c r="L5535">
        <v>36</v>
      </c>
      <c r="M5535">
        <v>0.221</v>
      </c>
      <c r="N5535">
        <v>0.2257048600000002</v>
      </c>
      <c r="O5535">
        <v>1.7104235601500761E-2</v>
      </c>
      <c r="P5535">
        <v>470150.88</v>
      </c>
      <c r="Q5535">
        <v>0</v>
      </c>
      <c r="U5535">
        <v>486375.1</v>
      </c>
      <c r="V5535">
        <v>21206.91</v>
      </c>
      <c r="W5535">
        <v>1995</v>
      </c>
      <c r="X5535">
        <v>3297.94</v>
      </c>
      <c r="Y5535">
        <v>310.25</v>
      </c>
      <c r="Z5535">
        <v>17908.97</v>
      </c>
      <c r="AA5535">
        <v>1684.75</v>
      </c>
      <c r="AB5535" t="s">
        <v>59</v>
      </c>
      <c r="AC5535">
        <v>1</v>
      </c>
      <c r="AD5535">
        <v>0</v>
      </c>
      <c r="AE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2498.4899999999998</v>
      </c>
      <c r="AV5535">
        <v>2242.2600000000002</v>
      </c>
      <c r="AW5535">
        <v>470150.88</v>
      </c>
      <c r="BA5535" t="s">
        <v>86</v>
      </c>
      <c r="BB5535">
        <v>0</v>
      </c>
    </row>
    <row r="5536" spans="1:54" x14ac:dyDescent="0.2">
      <c r="A5536" t="s">
        <v>85</v>
      </c>
      <c r="B5536" s="1">
        <v>45412</v>
      </c>
      <c r="C5536">
        <v>0</v>
      </c>
      <c r="D5536">
        <v>7966526</v>
      </c>
      <c r="E5536" t="s">
        <v>63</v>
      </c>
      <c r="F5536" t="s">
        <v>86</v>
      </c>
      <c r="G5536" s="1">
        <v>45209</v>
      </c>
      <c r="H5536">
        <v>96</v>
      </c>
      <c r="I5536">
        <v>89</v>
      </c>
      <c r="J5536">
        <v>6</v>
      </c>
      <c r="L5536">
        <v>36</v>
      </c>
      <c r="M5536">
        <v>0.26950000000000002</v>
      </c>
      <c r="N5536">
        <v>0.2852152</v>
      </c>
      <c r="O5536">
        <v>2.1130585848065486E-2</v>
      </c>
      <c r="P5536">
        <v>68505.740000000005</v>
      </c>
      <c r="Q5536">
        <v>0</v>
      </c>
      <c r="U5536">
        <v>70621.179999999993</v>
      </c>
      <c r="V5536">
        <v>3500</v>
      </c>
      <c r="W5536">
        <v>995</v>
      </c>
      <c r="X5536">
        <v>544.29</v>
      </c>
      <c r="Y5536">
        <v>154.72999999999999</v>
      </c>
      <c r="Z5536">
        <v>2955.71</v>
      </c>
      <c r="AA5536">
        <v>840.27</v>
      </c>
      <c r="AB5536" t="s">
        <v>59</v>
      </c>
      <c r="AC5536">
        <v>1</v>
      </c>
      <c r="AD5536">
        <v>0</v>
      </c>
      <c r="AE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1052.1099999999999</v>
      </c>
      <c r="AV5536">
        <v>922.64</v>
      </c>
      <c r="AW5536">
        <v>68505.740000000005</v>
      </c>
      <c r="BA5536" t="s">
        <v>86</v>
      </c>
      <c r="BB5536">
        <v>0</v>
      </c>
    </row>
    <row r="5537" spans="1:54" x14ac:dyDescent="0.2">
      <c r="A5537" t="s">
        <v>85</v>
      </c>
      <c r="B5537" s="1">
        <v>45412</v>
      </c>
      <c r="C5537">
        <v>0</v>
      </c>
      <c r="D5537">
        <v>7966658</v>
      </c>
      <c r="E5537" t="s">
        <v>63</v>
      </c>
      <c r="F5537" t="s">
        <v>86</v>
      </c>
      <c r="G5537" s="1">
        <v>45210</v>
      </c>
      <c r="H5537">
        <v>180</v>
      </c>
      <c r="I5537">
        <v>173</v>
      </c>
      <c r="J5537">
        <v>6</v>
      </c>
      <c r="L5537">
        <v>36</v>
      </c>
      <c r="M5537">
        <v>0.26950000000000002</v>
      </c>
      <c r="N5537">
        <v>0.29128600000000004</v>
      </c>
      <c r="O5537">
        <v>2.153166487655378E-2</v>
      </c>
      <c r="P5537">
        <v>107889.01</v>
      </c>
      <c r="Q5537">
        <v>0</v>
      </c>
      <c r="U5537">
        <v>110351.6</v>
      </c>
      <c r="V5537">
        <v>4911.07</v>
      </c>
      <c r="W5537">
        <v>1995</v>
      </c>
      <c r="X5537">
        <v>763.73</v>
      </c>
      <c r="Y5537">
        <v>310.25</v>
      </c>
      <c r="Z5537">
        <v>4147.34</v>
      </c>
      <c r="AA5537">
        <v>1684.75</v>
      </c>
      <c r="AB5537" t="s">
        <v>59</v>
      </c>
      <c r="AC5537">
        <v>1</v>
      </c>
      <c r="AD5537">
        <v>0</v>
      </c>
      <c r="AE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1665.26</v>
      </c>
      <c r="AV5537">
        <v>1455.62</v>
      </c>
      <c r="AW5537">
        <v>107889.01</v>
      </c>
      <c r="BA5537" t="s">
        <v>86</v>
      </c>
      <c r="BB5537">
        <v>0</v>
      </c>
    </row>
    <row r="5538" spans="1:54" x14ac:dyDescent="0.2">
      <c r="A5538" t="s">
        <v>85</v>
      </c>
      <c r="B5538" s="1">
        <v>45412</v>
      </c>
      <c r="C5538">
        <v>0</v>
      </c>
      <c r="D5538">
        <v>7967987</v>
      </c>
      <c r="E5538" t="s">
        <v>63</v>
      </c>
      <c r="F5538" t="s">
        <v>86</v>
      </c>
      <c r="G5538" s="1">
        <v>45232</v>
      </c>
      <c r="H5538">
        <v>144</v>
      </c>
      <c r="I5538">
        <v>138</v>
      </c>
      <c r="J5538">
        <v>5</v>
      </c>
      <c r="L5538">
        <v>36</v>
      </c>
      <c r="M5538">
        <v>0.221</v>
      </c>
      <c r="N5538">
        <v>0.22341670000000016</v>
      </c>
      <c r="O5538">
        <v>1.6945872194169986E-2</v>
      </c>
      <c r="P5538">
        <v>141171.70000000001</v>
      </c>
      <c r="Q5538">
        <v>0</v>
      </c>
      <c r="U5538">
        <v>146559.76999999999</v>
      </c>
      <c r="V5538">
        <v>7198.05</v>
      </c>
      <c r="W5538">
        <v>995</v>
      </c>
      <c r="X5538">
        <v>945.71</v>
      </c>
      <c r="Y5538">
        <v>130.72999999999999</v>
      </c>
      <c r="Z5538">
        <v>6252.34</v>
      </c>
      <c r="AA5538">
        <v>864.27</v>
      </c>
      <c r="AB5538" t="s">
        <v>59</v>
      </c>
      <c r="AC5538">
        <v>1</v>
      </c>
      <c r="AD5538">
        <v>0</v>
      </c>
      <c r="AE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750.32</v>
      </c>
      <c r="AV5538">
        <v>674.15</v>
      </c>
      <c r="AW5538">
        <v>141171.70000000001</v>
      </c>
      <c r="BA5538" t="s">
        <v>86</v>
      </c>
      <c r="BB5538">
        <v>0</v>
      </c>
    </row>
    <row r="5539" spans="1:54" x14ac:dyDescent="0.2">
      <c r="A5539" t="s">
        <v>85</v>
      </c>
      <c r="B5539" s="1">
        <v>45412</v>
      </c>
      <c r="C5539">
        <v>0</v>
      </c>
      <c r="D5539">
        <v>7965809</v>
      </c>
      <c r="E5539" t="s">
        <v>63</v>
      </c>
      <c r="F5539" t="s">
        <v>86</v>
      </c>
      <c r="G5539" s="1">
        <v>45208</v>
      </c>
      <c r="H5539">
        <v>132</v>
      </c>
      <c r="I5539">
        <v>125</v>
      </c>
      <c r="J5539">
        <v>6</v>
      </c>
      <c r="L5539">
        <v>36</v>
      </c>
      <c r="M5539">
        <v>0.188</v>
      </c>
      <c r="N5539">
        <v>0.18764240000000013</v>
      </c>
      <c r="O5539">
        <v>1.4433967857210073E-2</v>
      </c>
      <c r="P5539">
        <v>300108.65999999997</v>
      </c>
      <c r="Q5539">
        <v>0</v>
      </c>
      <c r="U5539">
        <v>309923.36</v>
      </c>
      <c r="V5539">
        <v>13617.07</v>
      </c>
      <c r="W5539">
        <v>1995</v>
      </c>
      <c r="X5539">
        <v>2117.62</v>
      </c>
      <c r="Y5539">
        <v>310.25</v>
      </c>
      <c r="Z5539">
        <v>11499.45</v>
      </c>
      <c r="AA5539">
        <v>1684.75</v>
      </c>
      <c r="AB5539" t="s">
        <v>59</v>
      </c>
      <c r="AC5539">
        <v>1</v>
      </c>
      <c r="AD5539">
        <v>0</v>
      </c>
      <c r="AE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1581.44</v>
      </c>
      <c r="AV5539">
        <v>1443.34</v>
      </c>
      <c r="AW5539">
        <v>300108.65999999997</v>
      </c>
      <c r="BA5539" t="s">
        <v>86</v>
      </c>
      <c r="BB5539">
        <v>0</v>
      </c>
    </row>
    <row r="5540" spans="1:54" x14ac:dyDescent="0.2">
      <c r="A5540" t="s">
        <v>85</v>
      </c>
      <c r="B5540" s="1">
        <v>45412</v>
      </c>
      <c r="C5540">
        <v>0</v>
      </c>
      <c r="D5540">
        <v>7964208</v>
      </c>
      <c r="E5540" t="s">
        <v>63</v>
      </c>
      <c r="F5540" t="s">
        <v>86</v>
      </c>
      <c r="G5540" s="1">
        <v>45203</v>
      </c>
      <c r="H5540">
        <v>180</v>
      </c>
      <c r="I5540">
        <v>173</v>
      </c>
      <c r="J5540">
        <v>6</v>
      </c>
      <c r="L5540">
        <v>36</v>
      </c>
      <c r="M5540">
        <v>0.27950000000000003</v>
      </c>
      <c r="N5540">
        <v>0.29326799999999997</v>
      </c>
      <c r="O5540">
        <v>2.1662235273482766E-2</v>
      </c>
      <c r="P5540">
        <v>179149.21</v>
      </c>
      <c r="Q5540">
        <v>0</v>
      </c>
      <c r="U5540">
        <v>186331.57</v>
      </c>
      <c r="V5540">
        <v>9500</v>
      </c>
      <c r="W5540">
        <v>995</v>
      </c>
      <c r="X5540">
        <v>1477.37</v>
      </c>
      <c r="Y5540">
        <v>154.72999999999999</v>
      </c>
      <c r="Z5540">
        <v>8022.63</v>
      </c>
      <c r="AA5540">
        <v>840.27</v>
      </c>
      <c r="AB5540" t="s">
        <v>59</v>
      </c>
      <c r="AC5540">
        <v>1</v>
      </c>
      <c r="AD5540">
        <v>0</v>
      </c>
      <c r="AE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2807.71</v>
      </c>
      <c r="AV5540">
        <v>2452.52</v>
      </c>
      <c r="AW5540">
        <v>179149.21</v>
      </c>
      <c r="BA5540" t="s">
        <v>86</v>
      </c>
      <c r="BB5540">
        <v>0</v>
      </c>
    </row>
    <row r="5541" spans="1:54" x14ac:dyDescent="0.2">
      <c r="A5541" t="s">
        <v>85</v>
      </c>
      <c r="B5541" s="1">
        <v>45412</v>
      </c>
      <c r="C5541">
        <v>0</v>
      </c>
      <c r="D5541">
        <v>7964216</v>
      </c>
      <c r="E5541" t="s">
        <v>63</v>
      </c>
      <c r="F5541" t="s">
        <v>86</v>
      </c>
      <c r="G5541" s="1">
        <v>45211</v>
      </c>
      <c r="H5541">
        <v>180</v>
      </c>
      <c r="I5541">
        <v>173</v>
      </c>
      <c r="J5541">
        <v>6</v>
      </c>
      <c r="L5541">
        <v>36</v>
      </c>
      <c r="M5541">
        <v>0.26950000000000002</v>
      </c>
      <c r="N5541">
        <v>0.2909911200000001</v>
      </c>
      <c r="O5541">
        <v>2.1512223044582113E-2</v>
      </c>
      <c r="P5541">
        <v>199412.78</v>
      </c>
      <c r="Q5541">
        <v>0</v>
      </c>
      <c r="U5541">
        <v>204061.68</v>
      </c>
      <c r="V5541">
        <v>6500</v>
      </c>
      <c r="W5541">
        <v>995</v>
      </c>
      <c r="X5541">
        <v>1010.83</v>
      </c>
      <c r="Y5541">
        <v>154.72999999999999</v>
      </c>
      <c r="Z5541">
        <v>5489.17</v>
      </c>
      <c r="AA5541">
        <v>840.27</v>
      </c>
      <c r="AB5541" t="s">
        <v>59</v>
      </c>
      <c r="AC5541">
        <v>1</v>
      </c>
      <c r="AD5541">
        <v>0</v>
      </c>
      <c r="AE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3079.23</v>
      </c>
      <c r="AV5541">
        <v>2691.93</v>
      </c>
      <c r="AW5541">
        <v>199412.78</v>
      </c>
      <c r="BA5541" t="s">
        <v>86</v>
      </c>
      <c r="BB5541">
        <v>0</v>
      </c>
    </row>
    <row r="5542" spans="1:54" x14ac:dyDescent="0.2">
      <c r="A5542" t="s">
        <v>85</v>
      </c>
      <c r="B5542" s="1">
        <v>45412</v>
      </c>
      <c r="C5542">
        <v>0</v>
      </c>
      <c r="D5542">
        <v>7964224</v>
      </c>
      <c r="E5542" t="s">
        <v>63</v>
      </c>
      <c r="F5542" t="s">
        <v>86</v>
      </c>
      <c r="G5542" s="1">
        <v>45202</v>
      </c>
      <c r="H5542">
        <v>180</v>
      </c>
      <c r="I5542">
        <v>173</v>
      </c>
      <c r="J5542">
        <v>6</v>
      </c>
      <c r="L5542">
        <v>36</v>
      </c>
      <c r="M5542">
        <v>0.25950000000000001</v>
      </c>
      <c r="N5542">
        <v>0.27871399999999996</v>
      </c>
      <c r="O5542">
        <v>2.0699141323507364E-2</v>
      </c>
      <c r="P5542">
        <v>109939.19</v>
      </c>
      <c r="Q5542">
        <v>0</v>
      </c>
      <c r="U5542">
        <v>112477.19</v>
      </c>
      <c r="V5542">
        <v>5000.37</v>
      </c>
      <c r="W5542">
        <v>1995</v>
      </c>
      <c r="X5542">
        <v>777.62</v>
      </c>
      <c r="Y5542">
        <v>310.25</v>
      </c>
      <c r="Z5542">
        <v>4222.75</v>
      </c>
      <c r="AA5542">
        <v>1684.75</v>
      </c>
      <c r="AB5542" t="s">
        <v>59</v>
      </c>
      <c r="AC5542">
        <v>1</v>
      </c>
      <c r="AD5542">
        <v>0</v>
      </c>
      <c r="AE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1696.94</v>
      </c>
      <c r="AV5542">
        <v>1490.84</v>
      </c>
      <c r="AW5542">
        <v>109939.19</v>
      </c>
      <c r="BA5542" t="s">
        <v>86</v>
      </c>
      <c r="BB5542">
        <v>0</v>
      </c>
    </row>
    <row r="5543" spans="1:54" x14ac:dyDescent="0.2">
      <c r="A5543" t="s">
        <v>85</v>
      </c>
      <c r="B5543" s="1">
        <v>45412</v>
      </c>
      <c r="C5543">
        <v>0</v>
      </c>
      <c r="D5543">
        <v>7964257</v>
      </c>
      <c r="E5543" t="s">
        <v>63</v>
      </c>
      <c r="F5543" t="s">
        <v>86</v>
      </c>
      <c r="G5543" s="1">
        <v>45211</v>
      </c>
      <c r="H5543">
        <v>144</v>
      </c>
      <c r="I5543">
        <v>137</v>
      </c>
      <c r="J5543">
        <v>6</v>
      </c>
      <c r="L5543">
        <v>36</v>
      </c>
      <c r="M5543">
        <v>0.27950000000000003</v>
      </c>
      <c r="N5543">
        <v>0.29375280000000009</v>
      </c>
      <c r="O5543">
        <v>2.1694145055003888E-2</v>
      </c>
      <c r="P5543">
        <v>195892.28</v>
      </c>
      <c r="Q5543">
        <v>0</v>
      </c>
      <c r="U5543">
        <v>203496.89</v>
      </c>
      <c r="V5543">
        <v>10000</v>
      </c>
      <c r="W5543">
        <v>995</v>
      </c>
      <c r="X5543">
        <v>1555.12</v>
      </c>
      <c r="Y5543">
        <v>154.72999999999999</v>
      </c>
      <c r="Z5543">
        <v>8444.8799999999992</v>
      </c>
      <c r="AA5543">
        <v>840.27</v>
      </c>
      <c r="AB5543" t="s">
        <v>59</v>
      </c>
      <c r="AC5543">
        <v>1</v>
      </c>
      <c r="AD5543">
        <v>0</v>
      </c>
      <c r="AE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3059.73</v>
      </c>
      <c r="AV5543">
        <v>2672.52</v>
      </c>
      <c r="AW5543">
        <v>195892.28</v>
      </c>
      <c r="BA5543" t="s">
        <v>86</v>
      </c>
      <c r="BB5543">
        <v>0</v>
      </c>
    </row>
    <row r="5544" spans="1:54" x14ac:dyDescent="0.2">
      <c r="A5544" t="s">
        <v>85</v>
      </c>
      <c r="B5544" s="1">
        <v>45412</v>
      </c>
      <c r="C5544">
        <v>0</v>
      </c>
      <c r="D5544">
        <v>7964299</v>
      </c>
      <c r="E5544" t="s">
        <v>63</v>
      </c>
      <c r="F5544" t="s">
        <v>86</v>
      </c>
      <c r="G5544" s="1">
        <v>45204</v>
      </c>
      <c r="H5544">
        <v>156</v>
      </c>
      <c r="I5544">
        <v>149</v>
      </c>
      <c r="J5544">
        <v>6</v>
      </c>
      <c r="L5544">
        <v>36</v>
      </c>
      <c r="M5544">
        <v>0.25950000000000001</v>
      </c>
      <c r="N5544">
        <v>0.27350210000000014</v>
      </c>
      <c r="O5544">
        <v>2.0351805088895336E-2</v>
      </c>
      <c r="P5544">
        <v>246691.41</v>
      </c>
      <c r="Q5544">
        <v>0</v>
      </c>
      <c r="U5544">
        <v>254507.14</v>
      </c>
      <c r="V5544">
        <v>10250</v>
      </c>
      <c r="W5544">
        <v>995</v>
      </c>
      <c r="X5544">
        <v>1594</v>
      </c>
      <c r="Y5544">
        <v>154.72999999999999</v>
      </c>
      <c r="Z5544">
        <v>8656</v>
      </c>
      <c r="AA5544">
        <v>840.27</v>
      </c>
      <c r="AB5544" t="s">
        <v>59</v>
      </c>
      <c r="AC5544">
        <v>1</v>
      </c>
      <c r="AD5544">
        <v>0</v>
      </c>
      <c r="AE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3830.92</v>
      </c>
      <c r="AV5544">
        <v>3373.21</v>
      </c>
      <c r="AW5544">
        <v>246691.41</v>
      </c>
      <c r="BA5544" t="s">
        <v>86</v>
      </c>
      <c r="BB5544">
        <v>0</v>
      </c>
    </row>
    <row r="5545" spans="1:54" x14ac:dyDescent="0.2">
      <c r="A5545" t="s">
        <v>85</v>
      </c>
      <c r="B5545" s="1">
        <v>45412</v>
      </c>
      <c r="C5545">
        <v>0</v>
      </c>
      <c r="D5545">
        <v>7968027</v>
      </c>
      <c r="E5545" t="s">
        <v>63</v>
      </c>
      <c r="F5545" t="s">
        <v>86</v>
      </c>
      <c r="G5545" s="1">
        <v>45219</v>
      </c>
      <c r="H5545">
        <v>180</v>
      </c>
      <c r="I5545">
        <v>174</v>
      </c>
      <c r="J5545">
        <v>6</v>
      </c>
      <c r="L5545">
        <v>36</v>
      </c>
      <c r="M5545">
        <v>0.27950000000000003</v>
      </c>
      <c r="N5545">
        <v>0.29382639999999993</v>
      </c>
      <c r="O5545">
        <v>2.1698988485918447E-2</v>
      </c>
      <c r="P5545">
        <v>131343.18</v>
      </c>
      <c r="Q5545">
        <v>0</v>
      </c>
      <c r="U5545">
        <v>136488.22</v>
      </c>
      <c r="V5545">
        <v>7087.5</v>
      </c>
      <c r="W5545">
        <v>995</v>
      </c>
      <c r="X5545">
        <v>1102.19</v>
      </c>
      <c r="Y5545">
        <v>154.72999999999999</v>
      </c>
      <c r="Z5545">
        <v>5985.31</v>
      </c>
      <c r="AA5545">
        <v>840.27</v>
      </c>
      <c r="AB5545" t="s">
        <v>59</v>
      </c>
      <c r="AC5545">
        <v>1</v>
      </c>
      <c r="AD5545">
        <v>0</v>
      </c>
      <c r="AE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2056.91</v>
      </c>
      <c r="AV5545">
        <v>1796.29</v>
      </c>
      <c r="AW5545">
        <v>131343.18</v>
      </c>
      <c r="BA5545" t="s">
        <v>86</v>
      </c>
      <c r="BB5545">
        <v>0</v>
      </c>
    </row>
    <row r="5546" spans="1:54" x14ac:dyDescent="0.2">
      <c r="A5546" t="s">
        <v>85</v>
      </c>
      <c r="B5546" s="1">
        <v>45412</v>
      </c>
      <c r="C5546">
        <v>0</v>
      </c>
      <c r="D5546">
        <v>7968043</v>
      </c>
      <c r="E5546" t="s">
        <v>63</v>
      </c>
      <c r="F5546" t="s">
        <v>86</v>
      </c>
      <c r="G5546" s="1">
        <v>45222</v>
      </c>
      <c r="H5546">
        <v>96</v>
      </c>
      <c r="I5546">
        <v>90</v>
      </c>
      <c r="J5546">
        <v>6</v>
      </c>
      <c r="L5546">
        <v>36</v>
      </c>
      <c r="M5546">
        <v>0.23100000000000001</v>
      </c>
      <c r="N5546">
        <v>0.24101880000000023</v>
      </c>
      <c r="O5546">
        <v>1.8157189121254413E-2</v>
      </c>
      <c r="P5546">
        <v>129196.58</v>
      </c>
      <c r="Q5546">
        <v>0</v>
      </c>
      <c r="U5546">
        <v>132601.75</v>
      </c>
      <c r="V5546">
        <v>6027.23</v>
      </c>
      <c r="W5546">
        <v>1995</v>
      </c>
      <c r="X5546">
        <v>937.31</v>
      </c>
      <c r="Y5546">
        <v>310.25</v>
      </c>
      <c r="Z5546">
        <v>5089.92</v>
      </c>
      <c r="AA5546">
        <v>1684.75</v>
      </c>
      <c r="AB5546" t="s">
        <v>59</v>
      </c>
      <c r="AC5546">
        <v>1</v>
      </c>
      <c r="AD5546">
        <v>0</v>
      </c>
      <c r="AE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672.72</v>
      </c>
      <c r="AV5546">
        <v>600.21</v>
      </c>
      <c r="AW5546">
        <v>129196.58</v>
      </c>
      <c r="BA5546" t="s">
        <v>86</v>
      </c>
      <c r="BB5546">
        <v>0</v>
      </c>
    </row>
    <row r="5547" spans="1:54" x14ac:dyDescent="0.2">
      <c r="A5547" t="s">
        <v>85</v>
      </c>
      <c r="B5547" s="1">
        <v>45412</v>
      </c>
      <c r="C5547">
        <v>0</v>
      </c>
      <c r="D5547">
        <v>7968050</v>
      </c>
      <c r="E5547" t="s">
        <v>63</v>
      </c>
      <c r="F5547" t="s">
        <v>86</v>
      </c>
      <c r="G5547" s="1">
        <v>45212</v>
      </c>
      <c r="H5547">
        <v>144</v>
      </c>
      <c r="I5547">
        <v>138</v>
      </c>
      <c r="J5547">
        <v>6</v>
      </c>
      <c r="L5547">
        <v>36</v>
      </c>
      <c r="M5547">
        <v>0.221</v>
      </c>
      <c r="N5547">
        <v>0.2256042600000002</v>
      </c>
      <c r="O5547">
        <v>1.7097278779523828E-2</v>
      </c>
      <c r="P5547">
        <v>425353.07</v>
      </c>
      <c r="Q5547">
        <v>0</v>
      </c>
      <c r="U5547">
        <v>439880.65</v>
      </c>
      <c r="V5547">
        <v>19197.830000000002</v>
      </c>
      <c r="W5547">
        <v>1995</v>
      </c>
      <c r="X5547">
        <v>2985.5</v>
      </c>
      <c r="Y5547">
        <v>310.25</v>
      </c>
      <c r="Z5547">
        <v>16212.33</v>
      </c>
      <c r="AA5547">
        <v>1684.75</v>
      </c>
      <c r="AB5547" t="s">
        <v>59</v>
      </c>
      <c r="AC5547">
        <v>1</v>
      </c>
      <c r="AD5547">
        <v>0</v>
      </c>
      <c r="AE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2252.8200000000002</v>
      </c>
      <c r="AV5547">
        <v>2022.15</v>
      </c>
      <c r="AW5547">
        <v>425353.07</v>
      </c>
      <c r="BA5547" t="s">
        <v>86</v>
      </c>
      <c r="BB5547">
        <v>0</v>
      </c>
    </row>
    <row r="5548" spans="1:54" x14ac:dyDescent="0.2">
      <c r="A5548" t="s">
        <v>85</v>
      </c>
      <c r="B5548" s="1">
        <v>45412</v>
      </c>
      <c r="C5548">
        <v>0</v>
      </c>
      <c r="D5548">
        <v>7968092</v>
      </c>
      <c r="E5548" t="s">
        <v>63</v>
      </c>
      <c r="F5548" t="s">
        <v>86</v>
      </c>
      <c r="G5548" s="1">
        <v>45222</v>
      </c>
      <c r="H5548">
        <v>96</v>
      </c>
      <c r="I5548">
        <v>90</v>
      </c>
      <c r="J5548">
        <v>6</v>
      </c>
      <c r="L5548">
        <v>36</v>
      </c>
      <c r="M5548">
        <v>0.26950000000000002</v>
      </c>
      <c r="N5548">
        <v>0.2864015000000002</v>
      </c>
      <c r="O5548">
        <v>2.1209097355552098E-2</v>
      </c>
      <c r="P5548">
        <v>201405.29</v>
      </c>
      <c r="Q5548">
        <v>0</v>
      </c>
      <c r="U5548">
        <v>207261.16</v>
      </c>
      <c r="V5548">
        <v>8929.2199999999993</v>
      </c>
      <c r="W5548">
        <v>1995</v>
      </c>
      <c r="X5548">
        <v>1388.6</v>
      </c>
      <c r="Y5548">
        <v>310.25</v>
      </c>
      <c r="Z5548">
        <v>7540.62</v>
      </c>
      <c r="AA5548">
        <v>1684.75</v>
      </c>
      <c r="AB5548" t="s">
        <v>59</v>
      </c>
      <c r="AC5548">
        <v>1</v>
      </c>
      <c r="AD5548">
        <v>0</v>
      </c>
      <c r="AE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3089.35</v>
      </c>
      <c r="AV5548">
        <v>2707.78</v>
      </c>
      <c r="AW5548">
        <v>201405.29</v>
      </c>
      <c r="BA5548" t="s">
        <v>86</v>
      </c>
      <c r="BB5548">
        <v>0</v>
      </c>
    </row>
    <row r="5549" spans="1:54" x14ac:dyDescent="0.2">
      <c r="A5549" t="s">
        <v>85</v>
      </c>
      <c r="B5549" s="1">
        <v>45412</v>
      </c>
      <c r="C5549">
        <v>0</v>
      </c>
      <c r="D5549">
        <v>7968233</v>
      </c>
      <c r="E5549" t="s">
        <v>63</v>
      </c>
      <c r="F5549" t="s">
        <v>86</v>
      </c>
      <c r="G5549" s="1">
        <v>45212</v>
      </c>
      <c r="H5549">
        <v>120</v>
      </c>
      <c r="I5549">
        <v>114</v>
      </c>
      <c r="J5549">
        <v>6</v>
      </c>
      <c r="L5549">
        <v>36</v>
      </c>
      <c r="M5549">
        <v>0.27950000000000003</v>
      </c>
      <c r="N5549">
        <v>0.29404820999999998</v>
      </c>
      <c r="O5549">
        <v>2.1713583716852725E-2</v>
      </c>
      <c r="P5549">
        <v>167967.79</v>
      </c>
      <c r="Q5549">
        <v>0</v>
      </c>
      <c r="U5549">
        <v>174305.66</v>
      </c>
      <c r="V5549">
        <v>8500</v>
      </c>
      <c r="W5549">
        <v>995</v>
      </c>
      <c r="X5549">
        <v>1321.86</v>
      </c>
      <c r="Y5549">
        <v>154.72999999999999</v>
      </c>
      <c r="Z5549">
        <v>7178.14</v>
      </c>
      <c r="AA5549">
        <v>840.27</v>
      </c>
      <c r="AB5549" t="s">
        <v>59</v>
      </c>
      <c r="AC5549">
        <v>1</v>
      </c>
      <c r="AD5549">
        <v>0</v>
      </c>
      <c r="AE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2613.25</v>
      </c>
      <c r="AV5549">
        <v>2282.6799999999998</v>
      </c>
      <c r="AW5549">
        <v>167967.79</v>
      </c>
      <c r="BA5549" t="s">
        <v>86</v>
      </c>
      <c r="BB5549">
        <v>0</v>
      </c>
    </row>
    <row r="5550" spans="1:54" x14ac:dyDescent="0.2">
      <c r="A5550" t="s">
        <v>85</v>
      </c>
      <c r="B5550" s="1">
        <v>45412</v>
      </c>
      <c r="C5550">
        <v>0</v>
      </c>
      <c r="D5550">
        <v>7968241</v>
      </c>
      <c r="E5550" t="s">
        <v>63</v>
      </c>
      <c r="F5550" t="s">
        <v>86</v>
      </c>
      <c r="G5550" s="1">
        <v>45272</v>
      </c>
      <c r="H5550">
        <v>180</v>
      </c>
      <c r="I5550">
        <v>175</v>
      </c>
      <c r="J5550">
        <v>4</v>
      </c>
      <c r="L5550">
        <v>36</v>
      </c>
      <c r="M5550">
        <v>0.17799999999999999</v>
      </c>
      <c r="N5550">
        <v>0.16486401000000009</v>
      </c>
      <c r="O5550">
        <v>1.2798182977645123E-2</v>
      </c>
      <c r="P5550">
        <v>481489.54</v>
      </c>
      <c r="Q5550">
        <v>0</v>
      </c>
      <c r="U5550">
        <v>508959.9</v>
      </c>
      <c r="V5550">
        <v>32741.96</v>
      </c>
      <c r="W5550">
        <v>1995</v>
      </c>
      <c r="X5550">
        <v>3489.2</v>
      </c>
      <c r="Y5550">
        <v>212.6</v>
      </c>
      <c r="Z5550">
        <v>29252.76</v>
      </c>
      <c r="AA5550">
        <v>1782.4</v>
      </c>
      <c r="AB5550" t="s">
        <v>59</v>
      </c>
      <c r="AC5550">
        <v>1</v>
      </c>
      <c r="AD5550">
        <v>0</v>
      </c>
      <c r="AE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2605.19</v>
      </c>
      <c r="AV5550">
        <v>2401.71</v>
      </c>
      <c r="AW5550">
        <v>481489.54</v>
      </c>
      <c r="BA5550" t="s">
        <v>86</v>
      </c>
      <c r="BB5550">
        <v>0</v>
      </c>
    </row>
    <row r="5551" spans="1:54" x14ac:dyDescent="0.2">
      <c r="A5551" t="s">
        <v>85</v>
      </c>
      <c r="B5551" s="1">
        <v>45412</v>
      </c>
      <c r="C5551">
        <v>0</v>
      </c>
      <c r="D5551">
        <v>7968274</v>
      </c>
      <c r="E5551" t="s">
        <v>63</v>
      </c>
      <c r="F5551" t="s">
        <v>86</v>
      </c>
      <c r="G5551" s="1">
        <v>45212</v>
      </c>
      <c r="H5551">
        <v>180</v>
      </c>
      <c r="I5551">
        <v>174</v>
      </c>
      <c r="J5551">
        <v>6</v>
      </c>
      <c r="L5551">
        <v>36</v>
      </c>
      <c r="M5551">
        <v>0.221</v>
      </c>
      <c r="N5551">
        <v>0.2314488000000002</v>
      </c>
      <c r="O5551">
        <v>1.7500582486587035E-2</v>
      </c>
      <c r="P5551">
        <v>124917.15</v>
      </c>
      <c r="Q5551">
        <v>0</v>
      </c>
      <c r="U5551">
        <v>127907.58</v>
      </c>
      <c r="V5551">
        <v>5536.12</v>
      </c>
      <c r="W5551">
        <v>1995</v>
      </c>
      <c r="X5551">
        <v>860.94</v>
      </c>
      <c r="Y5551">
        <v>310.25</v>
      </c>
      <c r="Z5551">
        <v>4675.18</v>
      </c>
      <c r="AA5551">
        <v>1684.75</v>
      </c>
      <c r="AB5551" t="s">
        <v>59</v>
      </c>
      <c r="AC5551">
        <v>1</v>
      </c>
      <c r="AD5551">
        <v>0</v>
      </c>
      <c r="AE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657.77</v>
      </c>
      <c r="AV5551">
        <v>588.82000000000005</v>
      </c>
      <c r="AW5551">
        <v>124917.15</v>
      </c>
      <c r="BA5551" t="s">
        <v>86</v>
      </c>
      <c r="BB5551">
        <v>0</v>
      </c>
    </row>
    <row r="5552" spans="1:54" x14ac:dyDescent="0.2">
      <c r="A5552" t="s">
        <v>85</v>
      </c>
      <c r="B5552" s="1">
        <v>45412</v>
      </c>
      <c r="C5552">
        <v>0</v>
      </c>
      <c r="D5552">
        <v>7968340</v>
      </c>
      <c r="E5552" t="s">
        <v>63</v>
      </c>
      <c r="F5552" t="s">
        <v>86</v>
      </c>
      <c r="G5552" s="1">
        <v>45216</v>
      </c>
      <c r="H5552">
        <v>180</v>
      </c>
      <c r="I5552">
        <v>174</v>
      </c>
      <c r="J5552">
        <v>6</v>
      </c>
      <c r="L5552">
        <v>36</v>
      </c>
      <c r="M5552">
        <v>0.27950000000000003</v>
      </c>
      <c r="N5552">
        <v>0.29721170000000013</v>
      </c>
      <c r="O5552">
        <v>2.1921494047676182E-2</v>
      </c>
      <c r="P5552">
        <v>199522.74</v>
      </c>
      <c r="Q5552">
        <v>0</v>
      </c>
      <c r="U5552">
        <v>206223.09</v>
      </c>
      <c r="V5552">
        <v>8929.2199999999993</v>
      </c>
      <c r="W5552">
        <v>995</v>
      </c>
      <c r="X5552">
        <v>1388.6</v>
      </c>
      <c r="Y5552">
        <v>154.72999999999999</v>
      </c>
      <c r="Z5552">
        <v>7540.62</v>
      </c>
      <c r="AA5552">
        <v>840.27</v>
      </c>
      <c r="AB5552" t="s">
        <v>59</v>
      </c>
      <c r="AC5552">
        <v>1</v>
      </c>
      <c r="AD5552">
        <v>0</v>
      </c>
      <c r="AE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3109.49</v>
      </c>
      <c r="AV5552">
        <v>2711.76</v>
      </c>
      <c r="AW5552">
        <v>199522.74</v>
      </c>
      <c r="BA5552" t="s">
        <v>86</v>
      </c>
      <c r="BB5552">
        <v>0</v>
      </c>
    </row>
    <row r="5553" spans="1:54" x14ac:dyDescent="0.2">
      <c r="A5553" t="s">
        <v>85</v>
      </c>
      <c r="B5553" s="1">
        <v>45412</v>
      </c>
      <c r="C5553">
        <v>0</v>
      </c>
      <c r="D5553">
        <v>7968407</v>
      </c>
      <c r="E5553" t="s">
        <v>63</v>
      </c>
      <c r="F5553" t="s">
        <v>86</v>
      </c>
      <c r="G5553" s="1">
        <v>45219</v>
      </c>
      <c r="H5553">
        <v>72</v>
      </c>
      <c r="I5553">
        <v>66</v>
      </c>
      <c r="J5553">
        <v>6</v>
      </c>
      <c r="L5553">
        <v>36</v>
      </c>
      <c r="M5553">
        <v>0.188</v>
      </c>
      <c r="N5553">
        <v>0.18575220000000012</v>
      </c>
      <c r="O5553">
        <v>1.4299326068242246E-2</v>
      </c>
      <c r="P5553">
        <v>195496.09</v>
      </c>
      <c r="Q5553">
        <v>0</v>
      </c>
      <c r="U5553">
        <v>201728.99</v>
      </c>
      <c r="V5553">
        <v>9375.68</v>
      </c>
      <c r="W5553">
        <v>1995</v>
      </c>
      <c r="X5553">
        <v>1458.03</v>
      </c>
      <c r="Y5553">
        <v>310.25</v>
      </c>
      <c r="Z5553">
        <v>7917.65</v>
      </c>
      <c r="AA5553">
        <v>1684.75</v>
      </c>
      <c r="AB5553" t="s">
        <v>59</v>
      </c>
      <c r="AC5553">
        <v>1</v>
      </c>
      <c r="AD5553">
        <v>0</v>
      </c>
      <c r="AE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1005.19</v>
      </c>
      <c r="AV5553">
        <v>919.1</v>
      </c>
      <c r="AW5553">
        <v>195496.09</v>
      </c>
      <c r="BA5553" t="s">
        <v>86</v>
      </c>
      <c r="BB5553">
        <v>0</v>
      </c>
    </row>
    <row r="5554" spans="1:54" x14ac:dyDescent="0.2">
      <c r="A5554" t="s">
        <v>85</v>
      </c>
      <c r="B5554" s="1">
        <v>45412</v>
      </c>
      <c r="C5554">
        <v>0</v>
      </c>
      <c r="D5554">
        <v>7968472</v>
      </c>
      <c r="E5554" t="s">
        <v>63</v>
      </c>
      <c r="F5554" t="s">
        <v>86</v>
      </c>
      <c r="G5554" s="1">
        <v>45215</v>
      </c>
      <c r="H5554">
        <v>144</v>
      </c>
      <c r="I5554">
        <v>138</v>
      </c>
      <c r="J5554">
        <v>6</v>
      </c>
      <c r="L5554">
        <v>36</v>
      </c>
      <c r="M5554">
        <v>0.221</v>
      </c>
      <c r="N5554">
        <v>0.22115040000000022</v>
      </c>
      <c r="O5554">
        <v>1.6788753862322592E-2</v>
      </c>
      <c r="P5554">
        <v>304682.14</v>
      </c>
      <c r="Q5554">
        <v>0</v>
      </c>
      <c r="U5554">
        <v>317585.90999999997</v>
      </c>
      <c r="V5554">
        <v>16275</v>
      </c>
      <c r="W5554">
        <v>995</v>
      </c>
      <c r="X5554">
        <v>2530.96</v>
      </c>
      <c r="Y5554">
        <v>154.72999999999999</v>
      </c>
      <c r="Z5554">
        <v>13744.04</v>
      </c>
      <c r="AA5554">
        <v>840.27</v>
      </c>
      <c r="AB5554" t="s">
        <v>59</v>
      </c>
      <c r="AC5554">
        <v>1</v>
      </c>
      <c r="AD5554">
        <v>0</v>
      </c>
      <c r="AE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1625.26</v>
      </c>
      <c r="AV5554">
        <v>1461.71</v>
      </c>
      <c r="AW5554">
        <v>304682.14</v>
      </c>
      <c r="BA5554" t="s">
        <v>86</v>
      </c>
      <c r="BB5554">
        <v>0</v>
      </c>
    </row>
    <row r="5555" spans="1:54" x14ac:dyDescent="0.2">
      <c r="A5555" t="s">
        <v>85</v>
      </c>
      <c r="B5555" s="1">
        <v>45412</v>
      </c>
      <c r="C5555">
        <v>0</v>
      </c>
      <c r="D5555">
        <v>7968639</v>
      </c>
      <c r="E5555" t="s">
        <v>63</v>
      </c>
      <c r="F5555" t="s">
        <v>86</v>
      </c>
      <c r="G5555" s="1">
        <v>45216</v>
      </c>
      <c r="H5555">
        <v>24</v>
      </c>
      <c r="I5555">
        <v>18</v>
      </c>
      <c r="J5555">
        <v>6</v>
      </c>
      <c r="L5555">
        <v>18</v>
      </c>
      <c r="M5555">
        <v>0.221</v>
      </c>
      <c r="N5555">
        <v>0.22074010000000013</v>
      </c>
      <c r="O5555">
        <v>1.6760279959318725E-2</v>
      </c>
      <c r="P5555">
        <v>54159.91</v>
      </c>
      <c r="Q5555">
        <v>0</v>
      </c>
      <c r="U5555">
        <v>54962</v>
      </c>
      <c r="V5555">
        <v>3125.23</v>
      </c>
      <c r="W5555">
        <v>1995</v>
      </c>
      <c r="X5555">
        <v>907.34</v>
      </c>
      <c r="Y5555">
        <v>579.20000000000005</v>
      </c>
      <c r="Z5555">
        <v>2217.89</v>
      </c>
      <c r="AA5555">
        <v>1415.8</v>
      </c>
      <c r="AB5555" t="s">
        <v>59</v>
      </c>
      <c r="AC5555">
        <v>1</v>
      </c>
      <c r="AD5555">
        <v>0</v>
      </c>
      <c r="AE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231.06</v>
      </c>
      <c r="AV5555">
        <v>210.03</v>
      </c>
      <c r="AW5555">
        <v>54159.91</v>
      </c>
      <c r="BA5555" t="s">
        <v>86</v>
      </c>
      <c r="BB5555">
        <v>0</v>
      </c>
    </row>
    <row r="5556" spans="1:54" x14ac:dyDescent="0.2">
      <c r="A5556" t="s">
        <v>85</v>
      </c>
      <c r="B5556" s="1">
        <v>45412</v>
      </c>
      <c r="C5556">
        <v>0</v>
      </c>
      <c r="D5556">
        <v>7968647</v>
      </c>
      <c r="E5556" t="s">
        <v>63</v>
      </c>
      <c r="F5556" t="s">
        <v>86</v>
      </c>
      <c r="G5556" s="1">
        <v>45212</v>
      </c>
      <c r="H5556">
        <v>96</v>
      </c>
      <c r="I5556">
        <v>90</v>
      </c>
      <c r="J5556">
        <v>6</v>
      </c>
      <c r="L5556">
        <v>36</v>
      </c>
      <c r="M5556">
        <v>0.27950000000000003</v>
      </c>
      <c r="N5556">
        <v>0.30141250000000008</v>
      </c>
      <c r="O5556">
        <v>2.2196861088257025E-2</v>
      </c>
      <c r="P5556">
        <v>120319.4</v>
      </c>
      <c r="Q5556">
        <v>0</v>
      </c>
      <c r="U5556">
        <v>123347.53</v>
      </c>
      <c r="V5556">
        <v>5580.76</v>
      </c>
      <c r="W5556">
        <v>1995</v>
      </c>
      <c r="X5556">
        <v>867.88</v>
      </c>
      <c r="Y5556">
        <v>310.25</v>
      </c>
      <c r="Z5556">
        <v>4712.88</v>
      </c>
      <c r="AA5556">
        <v>1684.75</v>
      </c>
      <c r="AB5556" t="s">
        <v>59</v>
      </c>
      <c r="AC5556">
        <v>1</v>
      </c>
      <c r="AD5556">
        <v>0</v>
      </c>
      <c r="AE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1840.32</v>
      </c>
      <c r="AV5556">
        <v>1603.36</v>
      </c>
      <c r="AW5556">
        <v>120319.4</v>
      </c>
      <c r="BA5556" t="s">
        <v>86</v>
      </c>
      <c r="BB5556">
        <v>0</v>
      </c>
    </row>
    <row r="5557" spans="1:54" x14ac:dyDescent="0.2">
      <c r="A5557" t="s">
        <v>85</v>
      </c>
      <c r="B5557" s="1">
        <v>45412</v>
      </c>
      <c r="C5557">
        <v>0</v>
      </c>
      <c r="D5557">
        <v>7968654</v>
      </c>
      <c r="E5557" t="s">
        <v>63</v>
      </c>
      <c r="F5557" t="s">
        <v>86</v>
      </c>
      <c r="G5557" s="1">
        <v>45219</v>
      </c>
      <c r="H5557">
        <v>180</v>
      </c>
      <c r="I5557">
        <v>174</v>
      </c>
      <c r="J5557">
        <v>6</v>
      </c>
      <c r="L5557">
        <v>36</v>
      </c>
      <c r="M5557">
        <v>0.25950000000000001</v>
      </c>
      <c r="N5557">
        <v>0.27335502</v>
      </c>
      <c r="O5557">
        <v>2.0341984355989329E-2</v>
      </c>
      <c r="P5557">
        <v>299107.49</v>
      </c>
      <c r="Q5557">
        <v>0</v>
      </c>
      <c r="U5557">
        <v>308733.67</v>
      </c>
      <c r="V5557">
        <v>13393.84</v>
      </c>
      <c r="W5557">
        <v>1995</v>
      </c>
      <c r="X5557">
        <v>2082.91</v>
      </c>
      <c r="Y5557">
        <v>310.25</v>
      </c>
      <c r="Z5557">
        <v>11310.93</v>
      </c>
      <c r="AA5557">
        <v>1684.75</v>
      </c>
      <c r="AB5557" t="s">
        <v>59</v>
      </c>
      <c r="AC5557">
        <v>1</v>
      </c>
      <c r="AD5557">
        <v>0</v>
      </c>
      <c r="AE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4653.99</v>
      </c>
      <c r="AV5557">
        <v>4097.83</v>
      </c>
      <c r="AW5557">
        <v>299107.49</v>
      </c>
      <c r="BA5557" t="s">
        <v>86</v>
      </c>
      <c r="BB5557">
        <v>0</v>
      </c>
    </row>
    <row r="5558" spans="1:54" x14ac:dyDescent="0.2">
      <c r="A5558" t="s">
        <v>85</v>
      </c>
      <c r="B5558" s="1">
        <v>45412</v>
      </c>
      <c r="C5558">
        <v>0</v>
      </c>
      <c r="D5558">
        <v>7961725</v>
      </c>
      <c r="E5558" t="s">
        <v>63</v>
      </c>
      <c r="F5558" t="s">
        <v>86</v>
      </c>
      <c r="G5558" s="1">
        <v>45208</v>
      </c>
      <c r="H5558">
        <v>180</v>
      </c>
      <c r="I5558">
        <v>173</v>
      </c>
      <c r="J5558">
        <v>6</v>
      </c>
      <c r="L5558">
        <v>36</v>
      </c>
      <c r="M5558">
        <v>0.28649999999999998</v>
      </c>
      <c r="N5558">
        <v>0.31101010000000018</v>
      </c>
      <c r="O5558">
        <v>2.2822949535682646E-2</v>
      </c>
      <c r="P5558">
        <v>199402.82</v>
      </c>
      <c r="Q5558">
        <v>0</v>
      </c>
      <c r="U5558">
        <v>204473.96</v>
      </c>
      <c r="V5558">
        <v>7000</v>
      </c>
      <c r="W5558">
        <v>995</v>
      </c>
      <c r="X5558">
        <v>1088.5899999999999</v>
      </c>
      <c r="Y5558">
        <v>154.72999999999999</v>
      </c>
      <c r="Z5558">
        <v>5911.41</v>
      </c>
      <c r="AA5558">
        <v>840.27</v>
      </c>
      <c r="AB5558" t="s">
        <v>59</v>
      </c>
      <c r="AC5558">
        <v>1</v>
      </c>
      <c r="AD5558">
        <v>0</v>
      </c>
      <c r="AE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3085.79</v>
      </c>
      <c r="AV5558">
        <v>2676.33</v>
      </c>
      <c r="AW5558">
        <v>199402.82</v>
      </c>
      <c r="BA5558" t="s">
        <v>86</v>
      </c>
      <c r="BB5558">
        <v>0</v>
      </c>
    </row>
    <row r="5559" spans="1:54" x14ac:dyDescent="0.2">
      <c r="A5559" t="s">
        <v>85</v>
      </c>
      <c r="B5559" s="1">
        <v>45412</v>
      </c>
      <c r="C5559">
        <v>0</v>
      </c>
      <c r="D5559">
        <v>7961782</v>
      </c>
      <c r="E5559" t="s">
        <v>63</v>
      </c>
      <c r="F5559" t="s">
        <v>86</v>
      </c>
      <c r="G5559" s="1">
        <v>45197</v>
      </c>
      <c r="H5559">
        <v>120</v>
      </c>
      <c r="I5559">
        <v>113</v>
      </c>
      <c r="J5559">
        <v>7</v>
      </c>
      <c r="L5559">
        <v>36</v>
      </c>
      <c r="M5559">
        <v>0.28649999999999998</v>
      </c>
      <c r="N5559">
        <v>0.3041038000000002</v>
      </c>
      <c r="O5559">
        <v>2.2372850852707238E-2</v>
      </c>
      <c r="P5559">
        <v>109762.5</v>
      </c>
      <c r="Q5559">
        <v>0</v>
      </c>
      <c r="U5559">
        <v>113666.5</v>
      </c>
      <c r="V5559">
        <v>5750</v>
      </c>
      <c r="W5559">
        <v>995</v>
      </c>
      <c r="X5559">
        <v>1029.08</v>
      </c>
      <c r="Y5559">
        <v>178.08</v>
      </c>
      <c r="Z5559">
        <v>4720.92</v>
      </c>
      <c r="AA5559">
        <v>816.92</v>
      </c>
      <c r="AB5559" t="s">
        <v>59</v>
      </c>
      <c r="AC5559">
        <v>1</v>
      </c>
      <c r="AD5559">
        <v>0</v>
      </c>
      <c r="AE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1704.67</v>
      </c>
      <c r="AV5559">
        <v>1483.09</v>
      </c>
      <c r="AW5559">
        <v>109762.5</v>
      </c>
      <c r="BA5559" t="s">
        <v>86</v>
      </c>
      <c r="BB5559">
        <v>0</v>
      </c>
    </row>
    <row r="5560" spans="1:54" x14ac:dyDescent="0.2">
      <c r="A5560" t="s">
        <v>85</v>
      </c>
      <c r="B5560" s="1">
        <v>45412</v>
      </c>
      <c r="C5560">
        <v>0</v>
      </c>
      <c r="D5560">
        <v>7961949</v>
      </c>
      <c r="E5560" t="s">
        <v>63</v>
      </c>
      <c r="F5560" t="s">
        <v>86</v>
      </c>
      <c r="G5560" s="1">
        <v>45196</v>
      </c>
      <c r="H5560">
        <v>180</v>
      </c>
      <c r="I5560">
        <v>173</v>
      </c>
      <c r="J5560">
        <v>7</v>
      </c>
      <c r="L5560">
        <v>36</v>
      </c>
      <c r="M5560">
        <v>0.26950000000000002</v>
      </c>
      <c r="N5560">
        <v>0.29104510000000006</v>
      </c>
      <c r="O5560">
        <v>2.1515782322390375E-2</v>
      </c>
      <c r="P5560">
        <v>144240.43</v>
      </c>
      <c r="Q5560">
        <v>0</v>
      </c>
      <c r="U5560">
        <v>147590.24</v>
      </c>
      <c r="V5560">
        <v>5075</v>
      </c>
      <c r="W5560">
        <v>995</v>
      </c>
      <c r="X5560">
        <v>908.27</v>
      </c>
      <c r="Y5560">
        <v>178.08</v>
      </c>
      <c r="Z5560">
        <v>4166.7299999999996</v>
      </c>
      <c r="AA5560">
        <v>816.92</v>
      </c>
      <c r="AB5560" t="s">
        <v>59</v>
      </c>
      <c r="AC5560">
        <v>1</v>
      </c>
      <c r="AD5560">
        <v>0</v>
      </c>
      <c r="AE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2227.1</v>
      </c>
      <c r="AV5560">
        <v>1946.94</v>
      </c>
      <c r="AW5560">
        <v>144240.43</v>
      </c>
      <c r="BA5560" t="s">
        <v>86</v>
      </c>
      <c r="BB5560">
        <v>0</v>
      </c>
    </row>
    <row r="5561" spans="1:54" x14ac:dyDescent="0.2">
      <c r="A5561" t="s">
        <v>85</v>
      </c>
      <c r="B5561" s="1">
        <v>45412</v>
      </c>
      <c r="C5561">
        <v>0</v>
      </c>
      <c r="D5561">
        <v>7961972</v>
      </c>
      <c r="E5561" t="s">
        <v>63</v>
      </c>
      <c r="F5561" t="s">
        <v>86</v>
      </c>
      <c r="G5561" s="1">
        <v>45202</v>
      </c>
      <c r="H5561">
        <v>132</v>
      </c>
      <c r="I5561">
        <v>125</v>
      </c>
      <c r="J5561">
        <v>6</v>
      </c>
      <c r="L5561">
        <v>36</v>
      </c>
      <c r="M5561">
        <v>0.17799999999999999</v>
      </c>
      <c r="N5561">
        <v>0.17541745000000009</v>
      </c>
      <c r="O5561">
        <v>1.3559669177369837E-2</v>
      </c>
      <c r="P5561">
        <v>392013.91</v>
      </c>
      <c r="Q5561">
        <v>0</v>
      </c>
      <c r="U5561">
        <v>405410.4</v>
      </c>
      <c r="V5561">
        <v>17858.45</v>
      </c>
      <c r="W5561">
        <v>1995</v>
      </c>
      <c r="X5561">
        <v>2777.21</v>
      </c>
      <c r="Y5561">
        <v>310.25</v>
      </c>
      <c r="Z5561">
        <v>15081.24</v>
      </c>
      <c r="AA5561">
        <v>1684.75</v>
      </c>
      <c r="AB5561" t="s">
        <v>59</v>
      </c>
      <c r="AC5561">
        <v>1</v>
      </c>
      <c r="AD5561">
        <v>0</v>
      </c>
      <c r="AE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2067.04</v>
      </c>
      <c r="AV5561">
        <v>1896.86</v>
      </c>
      <c r="AW5561">
        <v>392013.91</v>
      </c>
      <c r="BA5561" t="s">
        <v>86</v>
      </c>
      <c r="BB5561">
        <v>0</v>
      </c>
    </row>
    <row r="5562" spans="1:54" x14ac:dyDescent="0.2">
      <c r="A5562" t="s">
        <v>85</v>
      </c>
      <c r="B5562" s="1">
        <v>45412</v>
      </c>
      <c r="C5562">
        <v>0</v>
      </c>
      <c r="D5562">
        <v>7962053</v>
      </c>
      <c r="E5562" t="s">
        <v>63</v>
      </c>
      <c r="F5562" t="s">
        <v>86</v>
      </c>
      <c r="G5562" s="1">
        <v>45195</v>
      </c>
      <c r="H5562">
        <v>156</v>
      </c>
      <c r="I5562">
        <v>149</v>
      </c>
      <c r="J5562">
        <v>7</v>
      </c>
      <c r="L5562">
        <v>36</v>
      </c>
      <c r="M5562">
        <v>0.188</v>
      </c>
      <c r="N5562">
        <v>0.19733410000000015</v>
      </c>
      <c r="O5562">
        <v>1.5121251678852143E-2</v>
      </c>
      <c r="P5562">
        <v>122218.25</v>
      </c>
      <c r="Q5562">
        <v>0</v>
      </c>
      <c r="U5562">
        <v>123998.58</v>
      </c>
      <c r="V5562">
        <v>4163.41</v>
      </c>
      <c r="W5562">
        <v>1995</v>
      </c>
      <c r="X5562">
        <v>745.13</v>
      </c>
      <c r="Y5562">
        <v>357.05</v>
      </c>
      <c r="Z5562">
        <v>3418.28</v>
      </c>
      <c r="AA5562">
        <v>1637.95</v>
      </c>
      <c r="AB5562" t="s">
        <v>59</v>
      </c>
      <c r="AC5562">
        <v>1</v>
      </c>
      <c r="AD5562">
        <v>0</v>
      </c>
      <c r="AE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635.99</v>
      </c>
      <c r="AV5562">
        <v>577.86</v>
      </c>
      <c r="AW5562">
        <v>122218.25</v>
      </c>
      <c r="BA5562" t="s">
        <v>86</v>
      </c>
      <c r="BB5562">
        <v>0</v>
      </c>
    </row>
    <row r="5563" spans="1:54" x14ac:dyDescent="0.2">
      <c r="A5563" t="s">
        <v>85</v>
      </c>
      <c r="B5563" s="1">
        <v>45412</v>
      </c>
      <c r="C5563">
        <v>0</v>
      </c>
      <c r="D5563">
        <v>7962269</v>
      </c>
      <c r="E5563" t="s">
        <v>63</v>
      </c>
      <c r="F5563" t="s">
        <v>86</v>
      </c>
      <c r="G5563" s="1">
        <v>45196</v>
      </c>
      <c r="H5563">
        <v>132</v>
      </c>
      <c r="I5563">
        <v>125</v>
      </c>
      <c r="J5563">
        <v>7</v>
      </c>
      <c r="L5563">
        <v>36</v>
      </c>
      <c r="M5563">
        <v>9.9500000000000005E-2</v>
      </c>
      <c r="N5563">
        <v>9.5297320000000019E-2</v>
      </c>
      <c r="O5563">
        <v>7.6142997479922148E-3</v>
      </c>
      <c r="P5563">
        <v>292067.65000000002</v>
      </c>
      <c r="Q5563">
        <v>0</v>
      </c>
      <c r="U5563">
        <v>297754.58</v>
      </c>
      <c r="V5563">
        <v>8921.58</v>
      </c>
      <c r="W5563">
        <v>1995</v>
      </c>
      <c r="X5563">
        <v>1596.7</v>
      </c>
      <c r="Y5563">
        <v>357.05</v>
      </c>
      <c r="Z5563">
        <v>7324.88</v>
      </c>
      <c r="AA5563">
        <v>1637.95</v>
      </c>
      <c r="AB5563" t="s">
        <v>59</v>
      </c>
      <c r="AC5563">
        <v>1</v>
      </c>
      <c r="AD5563">
        <v>0</v>
      </c>
      <c r="AE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1510.07</v>
      </c>
      <c r="AV5563">
        <v>1438.51</v>
      </c>
      <c r="AW5563">
        <v>292067.65000000002</v>
      </c>
      <c r="BA5563" t="s">
        <v>86</v>
      </c>
      <c r="BB5563">
        <v>0</v>
      </c>
    </row>
    <row r="5564" spans="1:54" x14ac:dyDescent="0.2">
      <c r="A5564" t="s">
        <v>85</v>
      </c>
      <c r="B5564" s="1">
        <v>45412</v>
      </c>
      <c r="C5564">
        <v>0</v>
      </c>
      <c r="D5564">
        <v>7957756</v>
      </c>
      <c r="E5564" t="s">
        <v>63</v>
      </c>
      <c r="F5564" t="s">
        <v>86</v>
      </c>
      <c r="G5564" s="1">
        <v>45187</v>
      </c>
      <c r="H5564">
        <v>180</v>
      </c>
      <c r="I5564">
        <v>173</v>
      </c>
      <c r="J5564">
        <v>7</v>
      </c>
      <c r="L5564">
        <v>36</v>
      </c>
      <c r="M5564">
        <v>0.20649999999999999</v>
      </c>
      <c r="N5564">
        <v>0.21476940000000017</v>
      </c>
      <c r="O5564">
        <v>1.6344930971213367E-2</v>
      </c>
      <c r="P5564">
        <v>248457.97</v>
      </c>
      <c r="Q5564">
        <v>0</v>
      </c>
      <c r="U5564">
        <v>254155.63</v>
      </c>
      <c r="V5564">
        <v>7434.65</v>
      </c>
      <c r="W5564">
        <v>495</v>
      </c>
      <c r="X5564">
        <v>1330.58</v>
      </c>
      <c r="Y5564">
        <v>88.59</v>
      </c>
      <c r="Z5564">
        <v>6104.07</v>
      </c>
      <c r="AA5564">
        <v>406.41</v>
      </c>
      <c r="AB5564" t="s">
        <v>59</v>
      </c>
      <c r="AC5564">
        <v>1</v>
      </c>
      <c r="AD5564">
        <v>0</v>
      </c>
      <c r="AE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1306.3900000000001</v>
      </c>
      <c r="AV5564">
        <v>1177.8900000000001</v>
      </c>
      <c r="AW5564">
        <v>248457.97</v>
      </c>
      <c r="BA5564" t="s">
        <v>86</v>
      </c>
      <c r="BB5564">
        <v>0</v>
      </c>
    </row>
    <row r="5565" spans="1:54" x14ac:dyDescent="0.2">
      <c r="A5565" t="s">
        <v>85</v>
      </c>
      <c r="B5565" s="1">
        <v>45412</v>
      </c>
      <c r="C5565">
        <v>0</v>
      </c>
      <c r="D5565">
        <v>7957772</v>
      </c>
      <c r="E5565" t="s">
        <v>63</v>
      </c>
      <c r="F5565" t="s">
        <v>86</v>
      </c>
      <c r="G5565" s="1">
        <v>45182</v>
      </c>
      <c r="H5565">
        <v>60</v>
      </c>
      <c r="I5565">
        <v>53</v>
      </c>
      <c r="J5565">
        <v>7</v>
      </c>
      <c r="L5565">
        <v>36</v>
      </c>
      <c r="M5565">
        <v>0.26650000000000001</v>
      </c>
      <c r="N5565">
        <v>0.27254849999999992</v>
      </c>
      <c r="O5565">
        <v>2.0288113420289244E-2</v>
      </c>
      <c r="P5565">
        <v>164125.76000000001</v>
      </c>
      <c r="Q5565">
        <v>0</v>
      </c>
      <c r="U5565">
        <v>170533.9</v>
      </c>
      <c r="V5565">
        <v>8800</v>
      </c>
      <c r="W5565">
        <v>995</v>
      </c>
      <c r="X5565">
        <v>1574.94</v>
      </c>
      <c r="Y5565">
        <v>178.08</v>
      </c>
      <c r="Z5565">
        <v>7225.06</v>
      </c>
      <c r="AA5565">
        <v>816.92</v>
      </c>
      <c r="AB5565" t="s">
        <v>59</v>
      </c>
      <c r="AC5565">
        <v>1</v>
      </c>
      <c r="AD5565">
        <v>0</v>
      </c>
      <c r="AE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2475.52</v>
      </c>
      <c r="AV5565">
        <v>2185.31</v>
      </c>
      <c r="AW5565">
        <v>164125.76000000001</v>
      </c>
      <c r="BA5565" t="s">
        <v>86</v>
      </c>
      <c r="BB5565">
        <v>0</v>
      </c>
    </row>
    <row r="5566" spans="1:54" x14ac:dyDescent="0.2">
      <c r="A5566" t="s">
        <v>85</v>
      </c>
      <c r="B5566" s="1">
        <v>45412</v>
      </c>
      <c r="C5566">
        <v>0</v>
      </c>
      <c r="D5566">
        <v>7958036</v>
      </c>
      <c r="E5566" t="s">
        <v>63</v>
      </c>
      <c r="F5566" t="s">
        <v>86</v>
      </c>
      <c r="G5566" s="1">
        <v>45183</v>
      </c>
      <c r="H5566">
        <v>180</v>
      </c>
      <c r="I5566">
        <v>173</v>
      </c>
      <c r="J5566">
        <v>7</v>
      </c>
      <c r="L5566">
        <v>36</v>
      </c>
      <c r="M5566">
        <v>0.26100000000000001</v>
      </c>
      <c r="N5566">
        <v>0.28648010000000018</v>
      </c>
      <c r="O5566">
        <v>2.1214296902909879E-2</v>
      </c>
      <c r="P5566">
        <v>134349.81</v>
      </c>
      <c r="Q5566">
        <v>0</v>
      </c>
      <c r="U5566">
        <v>136130.14000000001</v>
      </c>
      <c r="V5566">
        <v>4163.41</v>
      </c>
      <c r="W5566">
        <v>1995</v>
      </c>
      <c r="X5566">
        <v>745.13</v>
      </c>
      <c r="Y5566">
        <v>357.05</v>
      </c>
      <c r="Z5566">
        <v>3418.28</v>
      </c>
      <c r="AA5566">
        <v>1637.95</v>
      </c>
      <c r="AB5566" t="s">
        <v>59</v>
      </c>
      <c r="AC5566">
        <v>1</v>
      </c>
      <c r="AD5566">
        <v>0</v>
      </c>
      <c r="AE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701.49</v>
      </c>
      <c r="AV5566">
        <v>613.76</v>
      </c>
      <c r="AW5566">
        <v>134349.81</v>
      </c>
      <c r="BA5566" t="s">
        <v>86</v>
      </c>
      <c r="BB5566">
        <v>0</v>
      </c>
    </row>
    <row r="5567" spans="1:54" x14ac:dyDescent="0.2">
      <c r="A5567" t="s">
        <v>85</v>
      </c>
      <c r="B5567" s="1">
        <v>45412</v>
      </c>
      <c r="C5567">
        <v>0</v>
      </c>
      <c r="D5567">
        <v>7958051</v>
      </c>
      <c r="E5567" t="s">
        <v>63</v>
      </c>
      <c r="F5567" t="s">
        <v>86</v>
      </c>
      <c r="G5567" s="1">
        <v>45191</v>
      </c>
      <c r="H5567">
        <v>144</v>
      </c>
      <c r="I5567">
        <v>137</v>
      </c>
      <c r="J5567">
        <v>7</v>
      </c>
      <c r="L5567">
        <v>36</v>
      </c>
      <c r="M5567">
        <v>0.25650000000000001</v>
      </c>
      <c r="N5567">
        <v>0.26289020000000013</v>
      </c>
      <c r="O5567">
        <v>1.9640550967283898E-2</v>
      </c>
      <c r="P5567">
        <v>145126.96</v>
      </c>
      <c r="Q5567">
        <v>0</v>
      </c>
      <c r="U5567">
        <v>151422.21</v>
      </c>
      <c r="V5567">
        <v>8662.5</v>
      </c>
      <c r="W5567">
        <v>995</v>
      </c>
      <c r="X5567">
        <v>1550.33</v>
      </c>
      <c r="Y5567">
        <v>178.08</v>
      </c>
      <c r="Z5567">
        <v>7112.17</v>
      </c>
      <c r="AA5567">
        <v>816.92</v>
      </c>
      <c r="AB5567" t="s">
        <v>59</v>
      </c>
      <c r="AC5567">
        <v>1</v>
      </c>
      <c r="AD5567">
        <v>0</v>
      </c>
      <c r="AE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2274.0500000000002</v>
      </c>
      <c r="AV5567">
        <v>2011.29</v>
      </c>
      <c r="AW5567">
        <v>145126.96</v>
      </c>
      <c r="BA5567" t="s">
        <v>86</v>
      </c>
      <c r="BB5567">
        <v>0</v>
      </c>
    </row>
    <row r="5568" spans="1:54" x14ac:dyDescent="0.2">
      <c r="A5568" t="s">
        <v>85</v>
      </c>
      <c r="B5568" s="1">
        <v>45412</v>
      </c>
      <c r="C5568">
        <v>0</v>
      </c>
      <c r="D5568">
        <v>7958069</v>
      </c>
      <c r="E5568" t="s">
        <v>63</v>
      </c>
      <c r="F5568" t="s">
        <v>86</v>
      </c>
      <c r="G5568" s="1">
        <v>45183</v>
      </c>
      <c r="H5568">
        <v>180</v>
      </c>
      <c r="I5568">
        <v>173</v>
      </c>
      <c r="J5568">
        <v>7</v>
      </c>
      <c r="L5568">
        <v>36</v>
      </c>
      <c r="M5568">
        <v>0.26900000000000002</v>
      </c>
      <c r="N5568">
        <v>0.29168963999999992</v>
      </c>
      <c r="O5568">
        <v>2.1558270803352597E-2</v>
      </c>
      <c r="P5568">
        <v>471239.93</v>
      </c>
      <c r="Q5568">
        <v>0</v>
      </c>
      <c r="U5568">
        <v>481199.71</v>
      </c>
      <c r="V5568">
        <v>14125.84</v>
      </c>
      <c r="W5568">
        <v>1995</v>
      </c>
      <c r="X5568">
        <v>2528.11</v>
      </c>
      <c r="Y5568">
        <v>357.05</v>
      </c>
      <c r="Z5568">
        <v>11597.73</v>
      </c>
      <c r="AA5568">
        <v>1637.95</v>
      </c>
      <c r="AB5568" t="s">
        <v>59</v>
      </c>
      <c r="AC5568">
        <v>1</v>
      </c>
      <c r="AD5568">
        <v>0</v>
      </c>
      <c r="AE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2478.16</v>
      </c>
      <c r="AV5568">
        <v>2163.7399999999998</v>
      </c>
      <c r="AW5568">
        <v>471239.93</v>
      </c>
      <c r="BA5568" t="s">
        <v>86</v>
      </c>
      <c r="BB5568">
        <v>0</v>
      </c>
    </row>
    <row r="5569" spans="1:54" x14ac:dyDescent="0.2">
      <c r="A5569" t="s">
        <v>85</v>
      </c>
      <c r="B5569" s="1">
        <v>45412</v>
      </c>
      <c r="C5569">
        <v>0</v>
      </c>
      <c r="D5569">
        <v>7958077</v>
      </c>
      <c r="E5569" t="s">
        <v>63</v>
      </c>
      <c r="F5569" t="s">
        <v>86</v>
      </c>
      <c r="G5569" s="1">
        <v>45182</v>
      </c>
      <c r="H5569">
        <v>96</v>
      </c>
      <c r="I5569">
        <v>89</v>
      </c>
      <c r="J5569">
        <v>7</v>
      </c>
      <c r="L5569">
        <v>36</v>
      </c>
      <c r="M5569">
        <v>0.26650000000000001</v>
      </c>
      <c r="N5569">
        <v>0.29864759999999996</v>
      </c>
      <c r="O5569">
        <v>2.2015710697181223E-2</v>
      </c>
      <c r="P5569">
        <v>71417.37</v>
      </c>
      <c r="Q5569">
        <v>0</v>
      </c>
      <c r="U5569">
        <v>71732.72</v>
      </c>
      <c r="V5569">
        <v>2379.09</v>
      </c>
      <c r="W5569">
        <v>1995</v>
      </c>
      <c r="X5569">
        <v>425.79</v>
      </c>
      <c r="Y5569">
        <v>357.05</v>
      </c>
      <c r="Z5569">
        <v>1953.3</v>
      </c>
      <c r="AA5569">
        <v>1637.95</v>
      </c>
      <c r="AB5569" t="s">
        <v>59</v>
      </c>
      <c r="AC5569">
        <v>1</v>
      </c>
      <c r="AD5569">
        <v>0</v>
      </c>
      <c r="AE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1070.93</v>
      </c>
      <c r="AV5569">
        <v>934.01</v>
      </c>
      <c r="AW5569">
        <v>71417.37</v>
      </c>
      <c r="BA5569" t="s">
        <v>86</v>
      </c>
      <c r="BB5569">
        <v>0</v>
      </c>
    </row>
    <row r="5570" spans="1:54" x14ac:dyDescent="0.2">
      <c r="A5570" t="s">
        <v>85</v>
      </c>
      <c r="B5570" s="1">
        <v>45412</v>
      </c>
      <c r="C5570">
        <v>0</v>
      </c>
      <c r="D5570">
        <v>7960602</v>
      </c>
      <c r="E5570" t="s">
        <v>63</v>
      </c>
      <c r="F5570" t="s">
        <v>86</v>
      </c>
      <c r="G5570" s="1">
        <v>45198</v>
      </c>
      <c r="H5570">
        <v>180</v>
      </c>
      <c r="I5570">
        <v>173</v>
      </c>
      <c r="J5570">
        <v>7</v>
      </c>
      <c r="L5570">
        <v>36</v>
      </c>
      <c r="M5570">
        <v>0.28649999999999998</v>
      </c>
      <c r="N5570">
        <v>0.31678510000000004</v>
      </c>
      <c r="O5570">
        <v>2.3197653413197905E-2</v>
      </c>
      <c r="P5570">
        <v>199366.75</v>
      </c>
      <c r="Q5570">
        <v>0</v>
      </c>
      <c r="U5570">
        <v>202612.05</v>
      </c>
      <c r="V5570">
        <v>5947.72</v>
      </c>
      <c r="W5570">
        <v>1995</v>
      </c>
      <c r="X5570">
        <v>1064.47</v>
      </c>
      <c r="Y5570">
        <v>357.05</v>
      </c>
      <c r="Z5570">
        <v>4883.25</v>
      </c>
      <c r="AA5570">
        <v>1637.95</v>
      </c>
      <c r="AB5570" t="s">
        <v>59</v>
      </c>
      <c r="AC5570">
        <v>1</v>
      </c>
      <c r="AD5570">
        <v>0</v>
      </c>
      <c r="AE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3060.43</v>
      </c>
      <c r="AV5570">
        <v>2648.19</v>
      </c>
      <c r="AW5570">
        <v>199366.75</v>
      </c>
      <c r="BA5570" t="s">
        <v>86</v>
      </c>
      <c r="BB5570">
        <v>0</v>
      </c>
    </row>
    <row r="5571" spans="1:54" x14ac:dyDescent="0.2">
      <c r="A5571" t="s">
        <v>85</v>
      </c>
      <c r="B5571" s="1">
        <v>45412</v>
      </c>
      <c r="C5571">
        <v>0</v>
      </c>
      <c r="D5571">
        <v>7960735</v>
      </c>
      <c r="E5571" t="s">
        <v>63</v>
      </c>
      <c r="F5571" t="s">
        <v>86</v>
      </c>
      <c r="G5571" s="1">
        <v>45204</v>
      </c>
      <c r="H5571">
        <v>180</v>
      </c>
      <c r="I5571">
        <v>173</v>
      </c>
      <c r="J5571">
        <v>6</v>
      </c>
      <c r="L5571">
        <v>36</v>
      </c>
      <c r="M5571">
        <v>0.27650000000000002</v>
      </c>
      <c r="N5571">
        <v>0.29446050000000018</v>
      </c>
      <c r="O5571">
        <v>2.1740706554131517E-2</v>
      </c>
      <c r="P5571">
        <v>80718.69</v>
      </c>
      <c r="Q5571">
        <v>0</v>
      </c>
      <c r="U5571">
        <v>83298.59</v>
      </c>
      <c r="V5571">
        <v>4050</v>
      </c>
      <c r="W5571">
        <v>995</v>
      </c>
      <c r="X5571">
        <v>629.83000000000004</v>
      </c>
      <c r="Y5571">
        <v>154.72999999999999</v>
      </c>
      <c r="Z5571">
        <v>3420.17</v>
      </c>
      <c r="AA5571">
        <v>840.27</v>
      </c>
      <c r="AB5571" t="s">
        <v>59</v>
      </c>
      <c r="AC5571">
        <v>1</v>
      </c>
      <c r="AD5571">
        <v>0</v>
      </c>
      <c r="AE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1256.0899999999999</v>
      </c>
      <c r="AV5571">
        <v>1096.6300000000001</v>
      </c>
      <c r="AW5571">
        <v>80718.69</v>
      </c>
      <c r="BA5571" t="s">
        <v>86</v>
      </c>
      <c r="BB5571">
        <v>0</v>
      </c>
    </row>
    <row r="5572" spans="1:54" x14ac:dyDescent="0.2">
      <c r="A5572" t="s">
        <v>85</v>
      </c>
      <c r="B5572" s="1">
        <v>45412</v>
      </c>
      <c r="C5572">
        <v>0</v>
      </c>
      <c r="D5572">
        <v>7960826</v>
      </c>
      <c r="E5572" t="s">
        <v>63</v>
      </c>
      <c r="F5572" t="s">
        <v>86</v>
      </c>
      <c r="G5572" s="1">
        <v>45191</v>
      </c>
      <c r="H5572">
        <v>96</v>
      </c>
      <c r="I5572">
        <v>89</v>
      </c>
      <c r="J5572">
        <v>7</v>
      </c>
      <c r="L5572">
        <v>36</v>
      </c>
      <c r="M5572">
        <v>0.27650000000000002</v>
      </c>
      <c r="N5572">
        <v>0.31146939999999995</v>
      </c>
      <c r="O5572">
        <v>2.2852805985330571E-2</v>
      </c>
      <c r="P5572">
        <v>73563.47</v>
      </c>
      <c r="Q5572">
        <v>0</v>
      </c>
      <c r="U5572">
        <v>73878.820000000007</v>
      </c>
      <c r="V5572">
        <v>2379.09</v>
      </c>
      <c r="W5572">
        <v>1995</v>
      </c>
      <c r="X5572">
        <v>425.79</v>
      </c>
      <c r="Y5572">
        <v>357.05</v>
      </c>
      <c r="Z5572">
        <v>1953.3</v>
      </c>
      <c r="AA5572">
        <v>1637.95</v>
      </c>
      <c r="AB5572" t="s">
        <v>59</v>
      </c>
      <c r="AC5572">
        <v>1</v>
      </c>
      <c r="AD5572">
        <v>0</v>
      </c>
      <c r="AE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1103.7</v>
      </c>
      <c r="AV5572">
        <v>957.72</v>
      </c>
      <c r="AW5572">
        <v>73563.47</v>
      </c>
      <c r="BA5572" t="s">
        <v>86</v>
      </c>
      <c r="BB5572">
        <v>0</v>
      </c>
    </row>
    <row r="5573" spans="1:54" x14ac:dyDescent="0.2">
      <c r="A5573" t="s">
        <v>85</v>
      </c>
      <c r="B5573" s="1">
        <v>45412</v>
      </c>
      <c r="C5573">
        <v>0</v>
      </c>
      <c r="D5573">
        <v>7960859</v>
      </c>
      <c r="E5573" t="s">
        <v>63</v>
      </c>
      <c r="F5573" t="s">
        <v>86</v>
      </c>
      <c r="G5573" s="1">
        <v>45191</v>
      </c>
      <c r="H5573">
        <v>144</v>
      </c>
      <c r="I5573">
        <v>137</v>
      </c>
      <c r="J5573">
        <v>7</v>
      </c>
      <c r="L5573">
        <v>36</v>
      </c>
      <c r="M5573">
        <v>0.188</v>
      </c>
      <c r="N5573">
        <v>0.19500530000000016</v>
      </c>
      <c r="O5573">
        <v>1.4956572292613712E-2</v>
      </c>
      <c r="P5573">
        <v>275530.36</v>
      </c>
      <c r="Q5573">
        <v>0</v>
      </c>
      <c r="U5573">
        <v>280728.96999999997</v>
      </c>
      <c r="V5573">
        <v>8326.81</v>
      </c>
      <c r="W5573">
        <v>1995</v>
      </c>
      <c r="X5573">
        <v>1490.25</v>
      </c>
      <c r="Y5573">
        <v>357.05</v>
      </c>
      <c r="Z5573">
        <v>6836.56</v>
      </c>
      <c r="AA5573">
        <v>1637.95</v>
      </c>
      <c r="AB5573" t="s">
        <v>59</v>
      </c>
      <c r="AC5573">
        <v>1</v>
      </c>
      <c r="AD5573">
        <v>0</v>
      </c>
      <c r="AE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1437.08</v>
      </c>
      <c r="AV5573">
        <v>1307.1600000000001</v>
      </c>
      <c r="AW5573">
        <v>275530.36</v>
      </c>
      <c r="BA5573" t="s">
        <v>86</v>
      </c>
      <c r="BB5573">
        <v>0</v>
      </c>
    </row>
    <row r="5574" spans="1:54" x14ac:dyDescent="0.2">
      <c r="A5574" t="s">
        <v>85</v>
      </c>
      <c r="B5574" s="1">
        <v>45412</v>
      </c>
      <c r="C5574">
        <v>0</v>
      </c>
      <c r="D5574">
        <v>7960867</v>
      </c>
      <c r="E5574" t="s">
        <v>63</v>
      </c>
      <c r="F5574" t="s">
        <v>86</v>
      </c>
      <c r="G5574" s="1">
        <v>45239</v>
      </c>
      <c r="H5574">
        <v>120</v>
      </c>
      <c r="I5574">
        <v>114</v>
      </c>
      <c r="J5574">
        <v>5</v>
      </c>
      <c r="L5574">
        <v>36</v>
      </c>
      <c r="M5574">
        <v>0.221</v>
      </c>
      <c r="N5574">
        <v>0.22428602000000022</v>
      </c>
      <c r="O5574">
        <v>1.7006069731263063E-2</v>
      </c>
      <c r="P5574">
        <v>207566.16</v>
      </c>
      <c r="Q5574">
        <v>0</v>
      </c>
      <c r="U5574">
        <v>215003.37</v>
      </c>
      <c r="V5574">
        <v>10557.14</v>
      </c>
      <c r="W5574">
        <v>1995</v>
      </c>
      <c r="X5574">
        <v>1387.04</v>
      </c>
      <c r="Y5574">
        <v>262.11</v>
      </c>
      <c r="Z5574">
        <v>9170.1</v>
      </c>
      <c r="AA5574">
        <v>1732.89</v>
      </c>
      <c r="AB5574" t="s">
        <v>59</v>
      </c>
      <c r="AC5574">
        <v>1</v>
      </c>
      <c r="AD5574">
        <v>0</v>
      </c>
      <c r="AE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1096.68</v>
      </c>
      <c r="AV5574">
        <v>985.15</v>
      </c>
      <c r="AW5574">
        <v>207566.16</v>
      </c>
      <c r="BA5574" t="s">
        <v>86</v>
      </c>
      <c r="BB5574">
        <v>0</v>
      </c>
    </row>
    <row r="5575" spans="1:54" x14ac:dyDescent="0.2">
      <c r="A5575" t="s">
        <v>85</v>
      </c>
      <c r="B5575" s="1">
        <v>45412</v>
      </c>
      <c r="C5575">
        <v>0</v>
      </c>
      <c r="D5575">
        <v>7961014</v>
      </c>
      <c r="E5575" t="s">
        <v>63</v>
      </c>
      <c r="F5575" t="s">
        <v>86</v>
      </c>
      <c r="G5575" s="1">
        <v>45194</v>
      </c>
      <c r="H5575">
        <v>180</v>
      </c>
      <c r="I5575">
        <v>173</v>
      </c>
      <c r="J5575">
        <v>7</v>
      </c>
      <c r="L5575">
        <v>36</v>
      </c>
      <c r="M5575">
        <v>0.221</v>
      </c>
      <c r="N5575">
        <v>0.23371200000000011</v>
      </c>
      <c r="O5575">
        <v>1.7656283955139296E-2</v>
      </c>
      <c r="P5575">
        <v>336327.08</v>
      </c>
      <c r="Q5575">
        <v>0</v>
      </c>
      <c r="U5575">
        <v>342990.67</v>
      </c>
      <c r="V5575">
        <v>10111.129999999999</v>
      </c>
      <c r="W5575">
        <v>1995</v>
      </c>
      <c r="X5575">
        <v>1809.59</v>
      </c>
      <c r="Y5575">
        <v>357.05</v>
      </c>
      <c r="Z5575">
        <v>8301.5400000000009</v>
      </c>
      <c r="AA5575">
        <v>1637.95</v>
      </c>
      <c r="AB5575" t="s">
        <v>59</v>
      </c>
      <c r="AC5575">
        <v>1</v>
      </c>
      <c r="AD5575">
        <v>0</v>
      </c>
      <c r="AE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1764.41</v>
      </c>
      <c r="AV5575">
        <v>1577.99</v>
      </c>
      <c r="AW5575">
        <v>336327.08</v>
      </c>
      <c r="BA5575" t="s">
        <v>86</v>
      </c>
      <c r="BB5575">
        <v>0</v>
      </c>
    </row>
    <row r="5576" spans="1:54" x14ac:dyDescent="0.2">
      <c r="A5576" t="s">
        <v>85</v>
      </c>
      <c r="B5576" s="1">
        <v>45412</v>
      </c>
      <c r="C5576">
        <v>0</v>
      </c>
      <c r="D5576">
        <v>7961055</v>
      </c>
      <c r="E5576" t="s">
        <v>63</v>
      </c>
      <c r="F5576" t="s">
        <v>86</v>
      </c>
      <c r="G5576" s="1">
        <v>45204</v>
      </c>
      <c r="H5576">
        <v>144</v>
      </c>
      <c r="I5576">
        <v>137</v>
      </c>
      <c r="J5576">
        <v>6</v>
      </c>
      <c r="L5576">
        <v>36</v>
      </c>
      <c r="M5576">
        <v>0.27650000000000002</v>
      </c>
      <c r="N5576">
        <v>0.29060240000000015</v>
      </c>
      <c r="O5576">
        <v>2.1486587995240836E-2</v>
      </c>
      <c r="P5576">
        <v>100392.85</v>
      </c>
      <c r="Q5576">
        <v>0</v>
      </c>
      <c r="U5576">
        <v>104197.26</v>
      </c>
      <c r="V5576">
        <v>5500</v>
      </c>
      <c r="W5576">
        <v>995</v>
      </c>
      <c r="X5576">
        <v>855.32</v>
      </c>
      <c r="Y5576">
        <v>154.72999999999999</v>
      </c>
      <c r="Z5576">
        <v>4644.68</v>
      </c>
      <c r="AA5576">
        <v>840.27</v>
      </c>
      <c r="AB5576" t="s">
        <v>59</v>
      </c>
      <c r="AC5576">
        <v>1</v>
      </c>
      <c r="AD5576">
        <v>0</v>
      </c>
      <c r="AE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1566.65</v>
      </c>
      <c r="AV5576">
        <v>1370.11</v>
      </c>
      <c r="AW5576">
        <v>100392.85</v>
      </c>
      <c r="BA5576" t="s">
        <v>86</v>
      </c>
      <c r="BB5576">
        <v>0</v>
      </c>
    </row>
    <row r="5577" spans="1:54" x14ac:dyDescent="0.2">
      <c r="A5577" t="s">
        <v>85</v>
      </c>
      <c r="B5577" s="1">
        <v>45412</v>
      </c>
      <c r="C5577">
        <v>0</v>
      </c>
      <c r="D5577">
        <v>7961071</v>
      </c>
      <c r="E5577" t="s">
        <v>63</v>
      </c>
      <c r="F5577" t="s">
        <v>86</v>
      </c>
      <c r="G5577" s="1">
        <v>45194</v>
      </c>
      <c r="H5577">
        <v>180</v>
      </c>
      <c r="I5577">
        <v>173</v>
      </c>
      <c r="J5577">
        <v>7</v>
      </c>
      <c r="L5577">
        <v>36</v>
      </c>
      <c r="M5577">
        <v>0.28649999999999998</v>
      </c>
      <c r="N5577">
        <v>0.31798360000000009</v>
      </c>
      <c r="O5577">
        <v>2.3275227841438539E-2</v>
      </c>
      <c r="P5577">
        <v>140625.73000000001</v>
      </c>
      <c r="Q5577">
        <v>0</v>
      </c>
      <c r="U5577">
        <v>142650.22</v>
      </c>
      <c r="V5577">
        <v>4460.79</v>
      </c>
      <c r="W5577">
        <v>1995</v>
      </c>
      <c r="X5577">
        <v>798.35</v>
      </c>
      <c r="Y5577">
        <v>357.05</v>
      </c>
      <c r="Z5577">
        <v>3662.44</v>
      </c>
      <c r="AA5577">
        <v>1637.95</v>
      </c>
      <c r="AB5577" t="s">
        <v>59</v>
      </c>
      <c r="AC5577">
        <v>1</v>
      </c>
      <c r="AD5577">
        <v>0</v>
      </c>
      <c r="AE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2155.1</v>
      </c>
      <c r="AV5577">
        <v>1863.93</v>
      </c>
      <c r="AW5577">
        <v>140625.73000000001</v>
      </c>
      <c r="BA5577" t="s">
        <v>86</v>
      </c>
      <c r="BB5577">
        <v>0</v>
      </c>
    </row>
    <row r="5578" spans="1:54" x14ac:dyDescent="0.2">
      <c r="A5578" t="s">
        <v>85</v>
      </c>
      <c r="B5578" s="1">
        <v>45412</v>
      </c>
      <c r="C5578">
        <v>0</v>
      </c>
      <c r="D5578">
        <v>7960222</v>
      </c>
      <c r="E5578" t="s">
        <v>63</v>
      </c>
      <c r="F5578" t="s">
        <v>86</v>
      </c>
      <c r="G5578" s="1">
        <v>45191</v>
      </c>
      <c r="H5578">
        <v>180</v>
      </c>
      <c r="I5578">
        <v>173</v>
      </c>
      <c r="J5578">
        <v>7</v>
      </c>
      <c r="L5578">
        <v>36</v>
      </c>
      <c r="M5578">
        <v>0.26950000000000002</v>
      </c>
      <c r="N5578">
        <v>0.29352200000000006</v>
      </c>
      <c r="O5578">
        <v>2.1678955049342807E-2</v>
      </c>
      <c r="P5578">
        <v>296930.7</v>
      </c>
      <c r="Q5578">
        <v>0</v>
      </c>
      <c r="U5578">
        <v>302617.63</v>
      </c>
      <c r="V5578">
        <v>8921.58</v>
      </c>
      <c r="W5578">
        <v>1995</v>
      </c>
      <c r="X5578">
        <v>1596.7</v>
      </c>
      <c r="Y5578">
        <v>357.05</v>
      </c>
      <c r="Z5578">
        <v>7324.88</v>
      </c>
      <c r="AA5578">
        <v>1637.95</v>
      </c>
      <c r="AB5578" t="s">
        <v>59</v>
      </c>
      <c r="AC5578">
        <v>1</v>
      </c>
      <c r="AD5578">
        <v>0</v>
      </c>
      <c r="AE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4568.26</v>
      </c>
      <c r="AV5578">
        <v>3989.5</v>
      </c>
      <c r="AW5578">
        <v>296930.7</v>
      </c>
      <c r="BA5578" t="s">
        <v>86</v>
      </c>
      <c r="BB5578">
        <v>0</v>
      </c>
    </row>
    <row r="5579" spans="1:54" x14ac:dyDescent="0.2">
      <c r="A5579" t="s">
        <v>85</v>
      </c>
      <c r="B5579" s="1">
        <v>45412</v>
      </c>
      <c r="C5579">
        <v>0</v>
      </c>
      <c r="D5579">
        <v>7960248</v>
      </c>
      <c r="E5579" t="s">
        <v>63</v>
      </c>
      <c r="F5579" t="s">
        <v>86</v>
      </c>
      <c r="G5579" s="1">
        <v>45189</v>
      </c>
      <c r="H5579">
        <v>120</v>
      </c>
      <c r="I5579">
        <v>113</v>
      </c>
      <c r="J5579">
        <v>7</v>
      </c>
      <c r="L5579">
        <v>36</v>
      </c>
      <c r="M5579">
        <v>0.27650000000000002</v>
      </c>
      <c r="N5579">
        <v>0.29861210000000005</v>
      </c>
      <c r="O5579">
        <v>2.201338251443774E-2</v>
      </c>
      <c r="P5579">
        <v>42170.5</v>
      </c>
      <c r="Q5579">
        <v>0</v>
      </c>
      <c r="U5579">
        <v>43200.9</v>
      </c>
      <c r="V5579">
        <v>2250</v>
      </c>
      <c r="W5579">
        <v>995</v>
      </c>
      <c r="X5579">
        <v>402.68</v>
      </c>
      <c r="Y5579">
        <v>178.08</v>
      </c>
      <c r="Z5579">
        <v>1847.32</v>
      </c>
      <c r="AA5579">
        <v>816.92</v>
      </c>
      <c r="AB5579" t="s">
        <v>59</v>
      </c>
      <c r="AC5579">
        <v>1</v>
      </c>
      <c r="AD5579">
        <v>0</v>
      </c>
      <c r="AE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648.27</v>
      </c>
      <c r="AV5579">
        <v>565.21</v>
      </c>
      <c r="AW5579">
        <v>42170.5</v>
      </c>
      <c r="BA5579" t="s">
        <v>86</v>
      </c>
      <c r="BB5579">
        <v>0</v>
      </c>
    </row>
    <row r="5580" spans="1:54" x14ac:dyDescent="0.2">
      <c r="A5580" t="s">
        <v>85</v>
      </c>
      <c r="B5580" s="1">
        <v>45412</v>
      </c>
      <c r="C5580">
        <v>0</v>
      </c>
      <c r="D5580">
        <v>7960289</v>
      </c>
      <c r="E5580" t="s">
        <v>63</v>
      </c>
      <c r="F5580" t="s">
        <v>86</v>
      </c>
      <c r="G5580" s="1">
        <v>45196</v>
      </c>
      <c r="H5580">
        <v>180</v>
      </c>
      <c r="I5580">
        <v>173</v>
      </c>
      <c r="J5580">
        <v>7</v>
      </c>
      <c r="L5580">
        <v>36</v>
      </c>
      <c r="M5580">
        <v>0.28649999999999998</v>
      </c>
      <c r="N5580">
        <v>0.30378680000000002</v>
      </c>
      <c r="O5580">
        <v>2.2352138863222848E-2</v>
      </c>
      <c r="P5580">
        <v>199358.54</v>
      </c>
      <c r="Q5580">
        <v>0</v>
      </c>
      <c r="U5580">
        <v>206751.92</v>
      </c>
      <c r="V5580">
        <v>10000</v>
      </c>
      <c r="W5580">
        <v>995</v>
      </c>
      <c r="X5580">
        <v>1789.7</v>
      </c>
      <c r="Y5580">
        <v>178.08</v>
      </c>
      <c r="Z5580">
        <v>8210.2999999999993</v>
      </c>
      <c r="AA5580">
        <v>816.92</v>
      </c>
      <c r="AB5580" t="s">
        <v>59</v>
      </c>
      <c r="AC5580">
        <v>1</v>
      </c>
      <c r="AD5580">
        <v>0</v>
      </c>
      <c r="AE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3116.69</v>
      </c>
      <c r="AV5580">
        <v>2711.03</v>
      </c>
      <c r="AW5580">
        <v>199358.54</v>
      </c>
      <c r="BA5580" t="s">
        <v>86</v>
      </c>
      <c r="BB5580">
        <v>0</v>
      </c>
    </row>
    <row r="5581" spans="1:54" x14ac:dyDescent="0.2">
      <c r="A5581" t="s">
        <v>85</v>
      </c>
      <c r="B5581" s="1">
        <v>45412</v>
      </c>
      <c r="C5581">
        <v>0</v>
      </c>
      <c r="D5581">
        <v>7960354</v>
      </c>
      <c r="E5581" t="s">
        <v>63</v>
      </c>
      <c r="F5581" t="s">
        <v>86</v>
      </c>
      <c r="G5581" s="1">
        <v>45190</v>
      </c>
      <c r="H5581">
        <v>120</v>
      </c>
      <c r="I5581">
        <v>113</v>
      </c>
      <c r="J5581">
        <v>7</v>
      </c>
      <c r="L5581">
        <v>36</v>
      </c>
      <c r="M5581">
        <v>0.26650000000000001</v>
      </c>
      <c r="N5581">
        <v>0.2781436000000001</v>
      </c>
      <c r="O5581">
        <v>2.066119150783452E-2</v>
      </c>
      <c r="P5581">
        <v>197330.78</v>
      </c>
      <c r="Q5581">
        <v>0</v>
      </c>
      <c r="U5581">
        <v>204724.16</v>
      </c>
      <c r="V5581">
        <v>10000</v>
      </c>
      <c r="W5581">
        <v>995</v>
      </c>
      <c r="X5581">
        <v>1789.7</v>
      </c>
      <c r="Y5581">
        <v>178.08</v>
      </c>
      <c r="Z5581">
        <v>8210.2999999999993</v>
      </c>
      <c r="AA5581">
        <v>816.92</v>
      </c>
      <c r="AB5581" t="s">
        <v>59</v>
      </c>
      <c r="AC5581">
        <v>1</v>
      </c>
      <c r="AD5581">
        <v>0</v>
      </c>
      <c r="AE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3067</v>
      </c>
      <c r="AV5581">
        <v>2696.26</v>
      </c>
      <c r="AW5581">
        <v>197330.78</v>
      </c>
      <c r="BA5581" t="s">
        <v>86</v>
      </c>
      <c r="BB5581">
        <v>0</v>
      </c>
    </row>
    <row r="5582" spans="1:54" x14ac:dyDescent="0.2">
      <c r="A5582" t="s">
        <v>85</v>
      </c>
      <c r="B5582" s="1">
        <v>45412</v>
      </c>
      <c r="C5582">
        <v>0</v>
      </c>
      <c r="D5582">
        <v>7960453</v>
      </c>
      <c r="E5582" t="s">
        <v>63</v>
      </c>
      <c r="F5582" t="s">
        <v>86</v>
      </c>
      <c r="G5582" s="1">
        <v>45190</v>
      </c>
      <c r="H5582">
        <v>144</v>
      </c>
      <c r="I5582">
        <v>137</v>
      </c>
      <c r="J5582">
        <v>7</v>
      </c>
      <c r="L5582">
        <v>36</v>
      </c>
      <c r="M5582">
        <v>0.27650000000000002</v>
      </c>
      <c r="N5582">
        <v>0.29134809999999994</v>
      </c>
      <c r="O5582">
        <v>2.1535758693648432E-2</v>
      </c>
      <c r="P5582">
        <v>145649.92000000001</v>
      </c>
      <c r="Q5582">
        <v>0</v>
      </c>
      <c r="U5582">
        <v>150990.72</v>
      </c>
      <c r="V5582">
        <v>7500</v>
      </c>
      <c r="W5582">
        <v>995</v>
      </c>
      <c r="X5582">
        <v>1342.28</v>
      </c>
      <c r="Y5582">
        <v>178.08</v>
      </c>
      <c r="Z5582">
        <v>6157.72</v>
      </c>
      <c r="AA5582">
        <v>816.92</v>
      </c>
      <c r="AB5582" t="s">
        <v>59</v>
      </c>
      <c r="AC5582">
        <v>1</v>
      </c>
      <c r="AD5582">
        <v>0</v>
      </c>
      <c r="AE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2270.5</v>
      </c>
      <c r="AV5582">
        <v>1985.05</v>
      </c>
      <c r="AW5582">
        <v>145649.92000000001</v>
      </c>
      <c r="BA5582" t="s">
        <v>86</v>
      </c>
      <c r="BB5582">
        <v>0</v>
      </c>
    </row>
    <row r="5583" spans="1:54" x14ac:dyDescent="0.2">
      <c r="A5583" t="s">
        <v>85</v>
      </c>
      <c r="B5583" s="1">
        <v>45412</v>
      </c>
      <c r="C5583">
        <v>0</v>
      </c>
      <c r="D5583">
        <v>7960479</v>
      </c>
      <c r="E5583" t="s">
        <v>63</v>
      </c>
      <c r="F5583" t="s">
        <v>86</v>
      </c>
      <c r="G5583" s="1">
        <v>45191</v>
      </c>
      <c r="H5583">
        <v>180</v>
      </c>
      <c r="I5583">
        <v>173</v>
      </c>
      <c r="J5583">
        <v>7</v>
      </c>
      <c r="L5583">
        <v>36</v>
      </c>
      <c r="M5583">
        <v>0.27650000000000002</v>
      </c>
      <c r="N5583">
        <v>0.29853839999999993</v>
      </c>
      <c r="O5583">
        <v>2.200854888960535E-2</v>
      </c>
      <c r="P5583">
        <v>48889.55</v>
      </c>
      <c r="Q5583">
        <v>0</v>
      </c>
      <c r="U5583">
        <v>50125.2</v>
      </c>
      <c r="V5583">
        <v>2500</v>
      </c>
      <c r="W5583">
        <v>995</v>
      </c>
      <c r="X5583">
        <v>447.43</v>
      </c>
      <c r="Y5583">
        <v>178.08</v>
      </c>
      <c r="Z5583">
        <v>2052.5700000000002</v>
      </c>
      <c r="AA5583">
        <v>816.92</v>
      </c>
      <c r="AB5583" t="s">
        <v>59</v>
      </c>
      <c r="AC5583">
        <v>1</v>
      </c>
      <c r="AD5583">
        <v>0</v>
      </c>
      <c r="AE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756.33</v>
      </c>
      <c r="AV5583">
        <v>659.21</v>
      </c>
      <c r="AW5583">
        <v>48889.55</v>
      </c>
      <c r="BA5583" t="s">
        <v>86</v>
      </c>
      <c r="BB5583">
        <v>0</v>
      </c>
    </row>
    <row r="5584" spans="1:54" x14ac:dyDescent="0.2">
      <c r="A5584" t="s">
        <v>85</v>
      </c>
      <c r="B5584" s="1">
        <v>45412</v>
      </c>
      <c r="C5584">
        <v>0</v>
      </c>
      <c r="D5584">
        <v>7960545</v>
      </c>
      <c r="E5584" t="s">
        <v>63</v>
      </c>
      <c r="F5584" t="s">
        <v>86</v>
      </c>
      <c r="G5584" s="1">
        <v>45197</v>
      </c>
      <c r="H5584">
        <v>144</v>
      </c>
      <c r="I5584">
        <v>137</v>
      </c>
      <c r="J5584">
        <v>7</v>
      </c>
      <c r="L5584">
        <v>36</v>
      </c>
      <c r="M5584">
        <v>0.28649999999999998</v>
      </c>
      <c r="N5584">
        <v>0.30215241000000015</v>
      </c>
      <c r="O5584">
        <v>2.2245278585851125E-2</v>
      </c>
      <c r="P5584">
        <v>198561.98</v>
      </c>
      <c r="Q5584">
        <v>0</v>
      </c>
      <c r="U5584">
        <v>206365.87</v>
      </c>
      <c r="V5584">
        <v>10500</v>
      </c>
      <c r="W5584">
        <v>995</v>
      </c>
      <c r="X5584">
        <v>1879.19</v>
      </c>
      <c r="Y5584">
        <v>178.08</v>
      </c>
      <c r="Z5584">
        <v>8620.81</v>
      </c>
      <c r="AA5584">
        <v>816.92</v>
      </c>
      <c r="AB5584" t="s">
        <v>59</v>
      </c>
      <c r="AC5584">
        <v>1</v>
      </c>
      <c r="AD5584">
        <v>0</v>
      </c>
      <c r="AE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3103.39</v>
      </c>
      <c r="AV5584">
        <v>2701.62</v>
      </c>
      <c r="AW5584">
        <v>198561.98</v>
      </c>
      <c r="BA5584" t="s">
        <v>86</v>
      </c>
      <c r="BB5584">
        <v>0</v>
      </c>
    </row>
    <row r="5585" spans="1:54" x14ac:dyDescent="0.2">
      <c r="A5585" t="s">
        <v>85</v>
      </c>
      <c r="B5585" s="1">
        <v>45412</v>
      </c>
      <c r="C5585">
        <v>0</v>
      </c>
      <c r="D5585">
        <v>7960578</v>
      </c>
      <c r="E5585" t="s">
        <v>63</v>
      </c>
      <c r="F5585" t="s">
        <v>86</v>
      </c>
      <c r="G5585" s="1">
        <v>45191</v>
      </c>
      <c r="H5585">
        <v>180</v>
      </c>
      <c r="I5585">
        <v>173</v>
      </c>
      <c r="J5585">
        <v>7</v>
      </c>
      <c r="L5585">
        <v>36</v>
      </c>
      <c r="M5585">
        <v>0.221</v>
      </c>
      <c r="N5585">
        <v>0.22277115000000014</v>
      </c>
      <c r="O5585">
        <v>1.6901144615290908E-2</v>
      </c>
      <c r="P5585">
        <v>492959.39</v>
      </c>
      <c r="Q5585">
        <v>0</v>
      </c>
      <c r="U5585">
        <v>512668.21</v>
      </c>
      <c r="V5585">
        <v>25000</v>
      </c>
      <c r="W5585">
        <v>995</v>
      </c>
      <c r="X5585">
        <v>4474.26</v>
      </c>
      <c r="Y5585">
        <v>178.08</v>
      </c>
      <c r="Z5585">
        <v>20525.740000000002</v>
      </c>
      <c r="AA5585">
        <v>816.92</v>
      </c>
      <c r="AB5585" t="s">
        <v>59</v>
      </c>
      <c r="AC5585">
        <v>1</v>
      </c>
      <c r="AD5585">
        <v>0</v>
      </c>
      <c r="AE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2632.2</v>
      </c>
      <c r="AV5585">
        <v>2365.2800000000002</v>
      </c>
      <c r="AW5585">
        <v>492959.39</v>
      </c>
      <c r="BA5585" t="s">
        <v>86</v>
      </c>
      <c r="BB5585">
        <v>0</v>
      </c>
    </row>
    <row r="5586" spans="1:54" x14ac:dyDescent="0.2">
      <c r="A5586" t="s">
        <v>85</v>
      </c>
      <c r="B5586" s="1">
        <v>45412</v>
      </c>
      <c r="C5586">
        <v>0</v>
      </c>
      <c r="D5586">
        <v>7959828</v>
      </c>
      <c r="E5586" t="s">
        <v>63</v>
      </c>
      <c r="F5586" t="s">
        <v>86</v>
      </c>
      <c r="G5586" s="1">
        <v>45187</v>
      </c>
      <c r="H5586">
        <v>180</v>
      </c>
      <c r="I5586">
        <v>173</v>
      </c>
      <c r="J5586">
        <v>7</v>
      </c>
      <c r="L5586">
        <v>36</v>
      </c>
      <c r="M5586">
        <v>0.22650000000000001</v>
      </c>
      <c r="N5586">
        <v>0.24407210000000026</v>
      </c>
      <c r="O5586">
        <v>1.8365702405396256E-2</v>
      </c>
      <c r="P5586">
        <v>116994</v>
      </c>
      <c r="Q5586">
        <v>0</v>
      </c>
      <c r="U5586">
        <v>118530.17</v>
      </c>
      <c r="V5586">
        <v>3866.02</v>
      </c>
      <c r="W5586">
        <v>1995</v>
      </c>
      <c r="X5586">
        <v>691.9</v>
      </c>
      <c r="Y5586">
        <v>357.05</v>
      </c>
      <c r="Z5586">
        <v>3174.12</v>
      </c>
      <c r="AA5586">
        <v>1637.95</v>
      </c>
      <c r="AB5586" t="s">
        <v>59</v>
      </c>
      <c r="AC5586">
        <v>1</v>
      </c>
      <c r="AD5586">
        <v>0</v>
      </c>
      <c r="AE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1788.47</v>
      </c>
      <c r="AV5586">
        <v>1593.74</v>
      </c>
      <c r="AW5586">
        <v>116994</v>
      </c>
      <c r="BA5586" t="s">
        <v>86</v>
      </c>
      <c r="BB5586">
        <v>0</v>
      </c>
    </row>
    <row r="5587" spans="1:54" x14ac:dyDescent="0.2">
      <c r="A5587" t="s">
        <v>85</v>
      </c>
      <c r="B5587" s="1">
        <v>45412</v>
      </c>
      <c r="C5587">
        <v>0</v>
      </c>
      <c r="D5587">
        <v>7959844</v>
      </c>
      <c r="E5587" t="s">
        <v>63</v>
      </c>
      <c r="F5587" t="s">
        <v>86</v>
      </c>
      <c r="G5587" s="1">
        <v>45194</v>
      </c>
      <c r="H5587">
        <v>180</v>
      </c>
      <c r="I5587">
        <v>173</v>
      </c>
      <c r="J5587">
        <v>7</v>
      </c>
      <c r="L5587">
        <v>36</v>
      </c>
      <c r="M5587">
        <v>0.28649999999999998</v>
      </c>
      <c r="N5587">
        <v>0.31676202000000009</v>
      </c>
      <c r="O5587">
        <v>2.3196158895913976E-2</v>
      </c>
      <c r="P5587">
        <v>191438.98</v>
      </c>
      <c r="Q5587">
        <v>0</v>
      </c>
      <c r="U5587">
        <v>194562.21</v>
      </c>
      <c r="V5587">
        <v>5799.03</v>
      </c>
      <c r="W5587">
        <v>1995</v>
      </c>
      <c r="X5587">
        <v>1037.8499999999999</v>
      </c>
      <c r="Y5587">
        <v>357.05</v>
      </c>
      <c r="Z5587">
        <v>4761.18</v>
      </c>
      <c r="AA5587">
        <v>1637.95</v>
      </c>
      <c r="AB5587" t="s">
        <v>59</v>
      </c>
      <c r="AC5587">
        <v>1</v>
      </c>
      <c r="AD5587">
        <v>0</v>
      </c>
      <c r="AE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2938.82</v>
      </c>
      <c r="AV5587">
        <v>2543</v>
      </c>
      <c r="AW5587">
        <v>191438.98</v>
      </c>
      <c r="BA5587" t="s">
        <v>86</v>
      </c>
      <c r="BB5587">
        <v>0</v>
      </c>
    </row>
    <row r="5588" spans="1:54" x14ac:dyDescent="0.2">
      <c r="A5588" t="s">
        <v>85</v>
      </c>
      <c r="B5588" s="1">
        <v>45412</v>
      </c>
      <c r="C5588">
        <v>0</v>
      </c>
      <c r="D5588">
        <v>7959869</v>
      </c>
      <c r="E5588" t="s">
        <v>63</v>
      </c>
      <c r="F5588" t="s">
        <v>86</v>
      </c>
      <c r="G5588" s="1">
        <v>45188</v>
      </c>
      <c r="H5588">
        <v>144</v>
      </c>
      <c r="I5588">
        <v>137</v>
      </c>
      <c r="J5588">
        <v>7</v>
      </c>
      <c r="L5588">
        <v>36</v>
      </c>
      <c r="M5588">
        <v>0.26950000000000002</v>
      </c>
      <c r="N5588">
        <v>0.29536130000000016</v>
      </c>
      <c r="O5588">
        <v>2.1799938883161563E-2</v>
      </c>
      <c r="P5588">
        <v>186648.59</v>
      </c>
      <c r="Q5588">
        <v>0</v>
      </c>
      <c r="U5588">
        <v>189625.32</v>
      </c>
      <c r="V5588">
        <v>5620.6</v>
      </c>
      <c r="W5588">
        <v>1995</v>
      </c>
      <c r="X5588">
        <v>1005.92</v>
      </c>
      <c r="Y5588">
        <v>357.05</v>
      </c>
      <c r="Z5588">
        <v>4614.68</v>
      </c>
      <c r="AA5588">
        <v>1637.95</v>
      </c>
      <c r="AB5588" t="s">
        <v>59</v>
      </c>
      <c r="AC5588">
        <v>1</v>
      </c>
      <c r="AD5588">
        <v>0</v>
      </c>
      <c r="AE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2856.39</v>
      </c>
      <c r="AV5588">
        <v>2493.02</v>
      </c>
      <c r="AW5588">
        <v>186648.59</v>
      </c>
      <c r="BA5588" t="s">
        <v>86</v>
      </c>
      <c r="BB5588">
        <v>0</v>
      </c>
    </row>
    <row r="5589" spans="1:54" x14ac:dyDescent="0.2">
      <c r="A5589" t="s">
        <v>85</v>
      </c>
      <c r="B5589" s="1">
        <v>45412</v>
      </c>
      <c r="C5589">
        <v>0</v>
      </c>
      <c r="D5589">
        <v>7959935</v>
      </c>
      <c r="E5589" t="s">
        <v>63</v>
      </c>
      <c r="F5589" t="s">
        <v>86</v>
      </c>
      <c r="G5589" s="1">
        <v>45189</v>
      </c>
      <c r="H5589">
        <v>96</v>
      </c>
      <c r="I5589">
        <v>89</v>
      </c>
      <c r="J5589">
        <v>7</v>
      </c>
      <c r="L5589">
        <v>36</v>
      </c>
      <c r="M5589">
        <v>0.188</v>
      </c>
      <c r="N5589">
        <v>0.19281081000000008</v>
      </c>
      <c r="O5589">
        <v>1.4801121098454217E-2</v>
      </c>
      <c r="P5589">
        <v>387088.65</v>
      </c>
      <c r="Q5589">
        <v>0</v>
      </c>
      <c r="U5589">
        <v>395461.37</v>
      </c>
      <c r="V5589">
        <v>12192.83</v>
      </c>
      <c r="W5589">
        <v>1995</v>
      </c>
      <c r="X5589">
        <v>2182.16</v>
      </c>
      <c r="Y5589">
        <v>357.05</v>
      </c>
      <c r="Z5589">
        <v>10010.67</v>
      </c>
      <c r="AA5589">
        <v>1637.95</v>
      </c>
      <c r="AB5589" t="s">
        <v>59</v>
      </c>
      <c r="AC5589">
        <v>1</v>
      </c>
      <c r="AD5589">
        <v>0</v>
      </c>
      <c r="AE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1999.41</v>
      </c>
      <c r="AV5589">
        <v>1821.37</v>
      </c>
      <c r="AW5589">
        <v>387088.65</v>
      </c>
      <c r="BA5589" t="s">
        <v>86</v>
      </c>
      <c r="BB5589">
        <v>0</v>
      </c>
    </row>
    <row r="5590" spans="1:54" x14ac:dyDescent="0.2">
      <c r="A5590" t="s">
        <v>85</v>
      </c>
      <c r="B5590" s="1">
        <v>45412</v>
      </c>
      <c r="C5590">
        <v>0</v>
      </c>
      <c r="D5590">
        <v>7959943</v>
      </c>
      <c r="E5590" t="s">
        <v>63</v>
      </c>
      <c r="F5590" t="s">
        <v>86</v>
      </c>
      <c r="G5590" s="1">
        <v>45188</v>
      </c>
      <c r="H5590">
        <v>60</v>
      </c>
      <c r="I5590">
        <v>53</v>
      </c>
      <c r="J5590">
        <v>7</v>
      </c>
      <c r="L5590">
        <v>36</v>
      </c>
      <c r="M5590">
        <v>0.214</v>
      </c>
      <c r="N5590">
        <v>0.2208181000000001</v>
      </c>
      <c r="O5590">
        <v>1.6765693660274694E-2</v>
      </c>
      <c r="P5590">
        <v>183845.7</v>
      </c>
      <c r="Q5590">
        <v>0</v>
      </c>
      <c r="U5590">
        <v>187954.96</v>
      </c>
      <c r="V5590">
        <v>7000</v>
      </c>
      <c r="W5590">
        <v>1995</v>
      </c>
      <c r="X5590">
        <v>1252.79</v>
      </c>
      <c r="Y5590">
        <v>357.05</v>
      </c>
      <c r="Z5590">
        <v>5747.21</v>
      </c>
      <c r="AA5590">
        <v>1637.95</v>
      </c>
      <c r="AB5590" t="s">
        <v>59</v>
      </c>
      <c r="AC5590">
        <v>1</v>
      </c>
      <c r="AD5590">
        <v>0</v>
      </c>
      <c r="AE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926.74</v>
      </c>
      <c r="AV5590">
        <v>835.1</v>
      </c>
      <c r="AW5590">
        <v>183845.7</v>
      </c>
      <c r="BA5590" t="s">
        <v>86</v>
      </c>
      <c r="BB5590">
        <v>0</v>
      </c>
    </row>
    <row r="5591" spans="1:54" x14ac:dyDescent="0.2">
      <c r="A5591" t="s">
        <v>85</v>
      </c>
      <c r="B5591" s="1">
        <v>45412</v>
      </c>
      <c r="C5591">
        <v>0</v>
      </c>
      <c r="D5591">
        <v>7960073</v>
      </c>
      <c r="E5591" t="s">
        <v>63</v>
      </c>
      <c r="F5591" t="s">
        <v>86</v>
      </c>
      <c r="G5591" s="1">
        <v>45194</v>
      </c>
      <c r="H5591">
        <v>60</v>
      </c>
      <c r="I5591">
        <v>53</v>
      </c>
      <c r="J5591">
        <v>7</v>
      </c>
      <c r="L5591">
        <v>36</v>
      </c>
      <c r="M5591">
        <v>0.188</v>
      </c>
      <c r="N5591">
        <v>0.19888470000000016</v>
      </c>
      <c r="O5591">
        <v>1.5230738468318572E-2</v>
      </c>
      <c r="P5591">
        <v>87102.57</v>
      </c>
      <c r="Q5591">
        <v>0</v>
      </c>
      <c r="U5591">
        <v>87906.25</v>
      </c>
      <c r="V5591">
        <v>2973.86</v>
      </c>
      <c r="W5591">
        <v>1995</v>
      </c>
      <c r="X5591">
        <v>532.23</v>
      </c>
      <c r="Y5591">
        <v>357.05</v>
      </c>
      <c r="Z5591">
        <v>2441.63</v>
      </c>
      <c r="AA5591">
        <v>1637.95</v>
      </c>
      <c r="AB5591" t="s">
        <v>59</v>
      </c>
      <c r="AC5591">
        <v>1</v>
      </c>
      <c r="AD5591">
        <v>0</v>
      </c>
      <c r="AE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432.55</v>
      </c>
      <c r="AV5591">
        <v>393.46</v>
      </c>
      <c r="AW5591">
        <v>87102.57</v>
      </c>
      <c r="BA5591" t="s">
        <v>86</v>
      </c>
      <c r="BB5591">
        <v>0</v>
      </c>
    </row>
    <row r="5592" spans="1:54" x14ac:dyDescent="0.2">
      <c r="A5592" t="s">
        <v>85</v>
      </c>
      <c r="B5592" s="1">
        <v>45412</v>
      </c>
      <c r="C5592">
        <v>0</v>
      </c>
      <c r="D5592">
        <v>7960107</v>
      </c>
      <c r="E5592" t="s">
        <v>63</v>
      </c>
      <c r="F5592" t="s">
        <v>86</v>
      </c>
      <c r="G5592" s="1">
        <v>45189</v>
      </c>
      <c r="H5592">
        <v>180</v>
      </c>
      <c r="I5592">
        <v>173</v>
      </c>
      <c r="J5592">
        <v>7</v>
      </c>
      <c r="L5592">
        <v>36</v>
      </c>
      <c r="M5592">
        <v>0.221</v>
      </c>
      <c r="N5592">
        <v>0.23291960000000012</v>
      </c>
      <c r="O5592">
        <v>1.7601798987695538E-2</v>
      </c>
      <c r="P5592">
        <v>497349.47</v>
      </c>
      <c r="Q5592">
        <v>0</v>
      </c>
      <c r="U5592">
        <v>507919.66</v>
      </c>
      <c r="V5592">
        <v>14869.31</v>
      </c>
      <c r="W5592">
        <v>1995</v>
      </c>
      <c r="X5592">
        <v>2661.17</v>
      </c>
      <c r="Y5592">
        <v>357.05</v>
      </c>
      <c r="Z5592">
        <v>12208.14</v>
      </c>
      <c r="AA5592">
        <v>1637.95</v>
      </c>
      <c r="AB5592" t="s">
        <v>59</v>
      </c>
      <c r="AC5592">
        <v>1</v>
      </c>
      <c r="AD5592">
        <v>0</v>
      </c>
      <c r="AE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2612.48</v>
      </c>
      <c r="AV5592">
        <v>2337.23</v>
      </c>
      <c r="AW5592">
        <v>497349.47</v>
      </c>
      <c r="BA5592" t="s">
        <v>86</v>
      </c>
      <c r="BB5592">
        <v>0</v>
      </c>
    </row>
    <row r="5593" spans="1:54" x14ac:dyDescent="0.2">
      <c r="A5593" t="s">
        <v>85</v>
      </c>
      <c r="B5593" s="1">
        <v>45412</v>
      </c>
      <c r="C5593">
        <v>0</v>
      </c>
      <c r="D5593">
        <v>7960123</v>
      </c>
      <c r="E5593" t="s">
        <v>63</v>
      </c>
      <c r="F5593" t="s">
        <v>86</v>
      </c>
      <c r="G5593" s="1">
        <v>45195</v>
      </c>
      <c r="H5593">
        <v>180</v>
      </c>
      <c r="I5593">
        <v>173</v>
      </c>
      <c r="J5593">
        <v>7</v>
      </c>
      <c r="L5593">
        <v>36</v>
      </c>
      <c r="M5593">
        <v>0.21099999999999999</v>
      </c>
      <c r="N5593">
        <v>0.22584260000000014</v>
      </c>
      <c r="O5593">
        <v>1.7113759928168992E-2</v>
      </c>
      <c r="P5593">
        <v>124630.13</v>
      </c>
      <c r="Q5593">
        <v>0</v>
      </c>
      <c r="U5593">
        <v>126166.3</v>
      </c>
      <c r="V5593">
        <v>3866.02</v>
      </c>
      <c r="W5593">
        <v>1995</v>
      </c>
      <c r="X5593">
        <v>691.9</v>
      </c>
      <c r="Y5593">
        <v>357.05</v>
      </c>
      <c r="Z5593">
        <v>3174.12</v>
      </c>
      <c r="AA5593">
        <v>1637.95</v>
      </c>
      <c r="AB5593" t="s">
        <v>59</v>
      </c>
      <c r="AC5593">
        <v>1</v>
      </c>
      <c r="AD5593">
        <v>0</v>
      </c>
      <c r="AE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649.28</v>
      </c>
      <c r="AV5593">
        <v>582.62</v>
      </c>
      <c r="AW5593">
        <v>124630.13</v>
      </c>
      <c r="BA5593" t="s">
        <v>86</v>
      </c>
      <c r="BB5593">
        <v>0</v>
      </c>
    </row>
    <row r="5594" spans="1:54" x14ac:dyDescent="0.2">
      <c r="A5594" t="s">
        <v>85</v>
      </c>
      <c r="B5594" s="1">
        <v>45412</v>
      </c>
      <c r="C5594">
        <v>0</v>
      </c>
      <c r="D5594">
        <v>7958903</v>
      </c>
      <c r="E5594" t="s">
        <v>63</v>
      </c>
      <c r="F5594" t="s">
        <v>86</v>
      </c>
      <c r="G5594" s="1">
        <v>45187</v>
      </c>
      <c r="H5594">
        <v>144</v>
      </c>
      <c r="I5594">
        <v>137</v>
      </c>
      <c r="J5594">
        <v>7</v>
      </c>
      <c r="L5594">
        <v>36</v>
      </c>
      <c r="M5594">
        <v>0.28649999999999998</v>
      </c>
      <c r="N5594">
        <v>0.30206100000000019</v>
      </c>
      <c r="O5594">
        <v>2.2239298354386428E-2</v>
      </c>
      <c r="P5594">
        <v>177012.42</v>
      </c>
      <c r="Q5594">
        <v>0</v>
      </c>
      <c r="U5594">
        <v>183995.28</v>
      </c>
      <c r="V5594">
        <v>9500</v>
      </c>
      <c r="W5594">
        <v>995</v>
      </c>
      <c r="X5594">
        <v>1700.22</v>
      </c>
      <c r="Y5594">
        <v>178.08</v>
      </c>
      <c r="Z5594">
        <v>7799.78</v>
      </c>
      <c r="AA5594">
        <v>816.92</v>
      </c>
      <c r="AB5594" t="s">
        <v>59</v>
      </c>
      <c r="AC5594">
        <v>1</v>
      </c>
      <c r="AD5594">
        <v>0</v>
      </c>
      <c r="AE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2766.95</v>
      </c>
      <c r="AV5594">
        <v>2408.8200000000002</v>
      </c>
      <c r="AW5594">
        <v>177012.42</v>
      </c>
      <c r="BA5594" t="s">
        <v>86</v>
      </c>
      <c r="BB5594">
        <v>0</v>
      </c>
    </row>
    <row r="5595" spans="1:54" x14ac:dyDescent="0.2">
      <c r="A5595" t="s">
        <v>85</v>
      </c>
      <c r="B5595" s="1">
        <v>45412</v>
      </c>
      <c r="C5595">
        <v>0</v>
      </c>
      <c r="D5595">
        <v>7959026</v>
      </c>
      <c r="E5595" t="s">
        <v>63</v>
      </c>
      <c r="F5595" t="s">
        <v>86</v>
      </c>
      <c r="G5595" s="1">
        <v>45187</v>
      </c>
      <c r="H5595">
        <v>120</v>
      </c>
      <c r="I5595">
        <v>113</v>
      </c>
      <c r="J5595">
        <v>7</v>
      </c>
      <c r="L5595">
        <v>36</v>
      </c>
      <c r="M5595">
        <v>0.28649999999999998</v>
      </c>
      <c r="N5595">
        <v>0.30335110000000015</v>
      </c>
      <c r="O5595">
        <v>2.2323663777830571E-2</v>
      </c>
      <c r="P5595">
        <v>134118.76</v>
      </c>
      <c r="Q5595">
        <v>0</v>
      </c>
      <c r="U5595">
        <v>139049.04999999999</v>
      </c>
      <c r="V5595">
        <v>7000</v>
      </c>
      <c r="W5595">
        <v>995</v>
      </c>
      <c r="X5595">
        <v>1252.79</v>
      </c>
      <c r="Y5595">
        <v>178.08</v>
      </c>
      <c r="Z5595">
        <v>5747.21</v>
      </c>
      <c r="AA5595">
        <v>816.92</v>
      </c>
      <c r="AB5595" t="s">
        <v>59</v>
      </c>
      <c r="AC5595">
        <v>1</v>
      </c>
      <c r="AD5595">
        <v>0</v>
      </c>
      <c r="AE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2085.12</v>
      </c>
      <c r="AV5595">
        <v>1814.65</v>
      </c>
      <c r="AW5595">
        <v>134118.76</v>
      </c>
      <c r="BA5595" t="s">
        <v>86</v>
      </c>
      <c r="BB5595">
        <v>0</v>
      </c>
    </row>
    <row r="5596" spans="1:54" x14ac:dyDescent="0.2">
      <c r="A5596" t="s">
        <v>85</v>
      </c>
      <c r="B5596" s="1">
        <v>45412</v>
      </c>
      <c r="C5596">
        <v>0</v>
      </c>
      <c r="D5596">
        <v>7959034</v>
      </c>
      <c r="E5596" t="s">
        <v>63</v>
      </c>
      <c r="F5596" t="s">
        <v>86</v>
      </c>
      <c r="G5596" s="1">
        <v>45189</v>
      </c>
      <c r="H5596">
        <v>96</v>
      </c>
      <c r="I5596">
        <v>89</v>
      </c>
      <c r="J5596">
        <v>7</v>
      </c>
      <c r="L5596">
        <v>36</v>
      </c>
      <c r="M5596">
        <v>0.28649999999999998</v>
      </c>
      <c r="N5596">
        <v>0.31170969999999998</v>
      </c>
      <c r="O5596">
        <v>2.286842268639977E-2</v>
      </c>
      <c r="P5596">
        <v>121161.71</v>
      </c>
      <c r="Q5596">
        <v>0</v>
      </c>
      <c r="U5596">
        <v>123936.79</v>
      </c>
      <c r="V5596">
        <v>4375</v>
      </c>
      <c r="W5596">
        <v>995</v>
      </c>
      <c r="X5596">
        <v>783</v>
      </c>
      <c r="Y5596">
        <v>178.08</v>
      </c>
      <c r="Z5596">
        <v>3592</v>
      </c>
      <c r="AA5596">
        <v>816.92</v>
      </c>
      <c r="AB5596" t="s">
        <v>59</v>
      </c>
      <c r="AC5596">
        <v>1</v>
      </c>
      <c r="AD5596">
        <v>0</v>
      </c>
      <c r="AE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1849.61</v>
      </c>
      <c r="AV5596">
        <v>1604.93</v>
      </c>
      <c r="AW5596">
        <v>121161.71</v>
      </c>
      <c r="BA5596" t="s">
        <v>86</v>
      </c>
      <c r="BB5596">
        <v>0</v>
      </c>
    </row>
    <row r="5597" spans="1:54" x14ac:dyDescent="0.2">
      <c r="A5597" t="s">
        <v>85</v>
      </c>
      <c r="B5597" s="1">
        <v>45412</v>
      </c>
      <c r="C5597">
        <v>0</v>
      </c>
      <c r="D5597">
        <v>7959182</v>
      </c>
      <c r="E5597" t="s">
        <v>63</v>
      </c>
      <c r="F5597" t="s">
        <v>86</v>
      </c>
      <c r="G5597" s="1">
        <v>45187</v>
      </c>
      <c r="H5597">
        <v>144</v>
      </c>
      <c r="I5597">
        <v>137</v>
      </c>
      <c r="J5597">
        <v>7</v>
      </c>
      <c r="L5597">
        <v>36</v>
      </c>
      <c r="M5597">
        <v>0.27650000000000002</v>
      </c>
      <c r="N5597">
        <v>0.29098302000000004</v>
      </c>
      <c r="O5597">
        <v>2.1511688943328666E-2</v>
      </c>
      <c r="P5597">
        <v>198378.25</v>
      </c>
      <c r="Q5597">
        <v>0</v>
      </c>
      <c r="U5597">
        <v>205771.63</v>
      </c>
      <c r="V5597">
        <v>10000</v>
      </c>
      <c r="W5597">
        <v>995</v>
      </c>
      <c r="X5597">
        <v>1789.7</v>
      </c>
      <c r="Y5597">
        <v>178.08</v>
      </c>
      <c r="Z5597">
        <v>8210.2999999999993</v>
      </c>
      <c r="AA5597">
        <v>816.92</v>
      </c>
      <c r="AB5597" t="s">
        <v>59</v>
      </c>
      <c r="AC5597">
        <v>1</v>
      </c>
      <c r="AD5597">
        <v>0</v>
      </c>
      <c r="AE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3094.09</v>
      </c>
      <c r="AV5597">
        <v>2705.53</v>
      </c>
      <c r="AW5597">
        <v>198378.25</v>
      </c>
      <c r="BA5597" t="s">
        <v>86</v>
      </c>
      <c r="BB5597">
        <v>0</v>
      </c>
    </row>
    <row r="5598" spans="1:54" x14ac:dyDescent="0.2">
      <c r="A5598" t="s">
        <v>85</v>
      </c>
      <c r="B5598" s="1">
        <v>45412</v>
      </c>
      <c r="C5598">
        <v>0</v>
      </c>
      <c r="D5598">
        <v>7959190</v>
      </c>
      <c r="E5598" t="s">
        <v>63</v>
      </c>
      <c r="F5598" t="s">
        <v>86</v>
      </c>
      <c r="G5598" s="1">
        <v>45189</v>
      </c>
      <c r="H5598">
        <v>180</v>
      </c>
      <c r="I5598">
        <v>173</v>
      </c>
      <c r="J5598">
        <v>7</v>
      </c>
      <c r="L5598">
        <v>36</v>
      </c>
      <c r="M5598">
        <v>0.221</v>
      </c>
      <c r="N5598">
        <v>0.23388170000000019</v>
      </c>
      <c r="O5598">
        <v>1.7667948258612176E-2</v>
      </c>
      <c r="P5598">
        <v>347858.86</v>
      </c>
      <c r="Q5598">
        <v>0</v>
      </c>
      <c r="U5598">
        <v>354644.53</v>
      </c>
      <c r="V5598">
        <v>10259.82</v>
      </c>
      <c r="W5598">
        <v>1995</v>
      </c>
      <c r="X5598">
        <v>1836.2</v>
      </c>
      <c r="Y5598">
        <v>357.05</v>
      </c>
      <c r="Z5598">
        <v>8423.6200000000008</v>
      </c>
      <c r="AA5598">
        <v>1637.95</v>
      </c>
      <c r="AB5598" t="s">
        <v>59</v>
      </c>
      <c r="AC5598">
        <v>1</v>
      </c>
      <c r="AD5598">
        <v>0</v>
      </c>
      <c r="AE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1824.41</v>
      </c>
      <c r="AV5598">
        <v>1631.51</v>
      </c>
      <c r="AW5598">
        <v>347858.86</v>
      </c>
      <c r="BA5598" t="s">
        <v>86</v>
      </c>
      <c r="BB5598">
        <v>0</v>
      </c>
    </row>
    <row r="5599" spans="1:54" x14ac:dyDescent="0.2">
      <c r="A5599" t="s">
        <v>85</v>
      </c>
      <c r="B5599" s="1">
        <v>45412</v>
      </c>
      <c r="C5599">
        <v>0</v>
      </c>
      <c r="D5599">
        <v>7959208</v>
      </c>
      <c r="E5599" t="s">
        <v>63</v>
      </c>
      <c r="F5599" t="s">
        <v>86</v>
      </c>
      <c r="G5599" s="1">
        <v>45191</v>
      </c>
      <c r="H5599">
        <v>180</v>
      </c>
      <c r="I5599">
        <v>173</v>
      </c>
      <c r="J5599">
        <v>7</v>
      </c>
      <c r="L5599">
        <v>36</v>
      </c>
      <c r="M5599">
        <v>0.26950000000000002</v>
      </c>
      <c r="N5599">
        <v>0.29666120000000012</v>
      </c>
      <c r="O5599">
        <v>2.1885347609961192E-2</v>
      </c>
      <c r="P5599">
        <v>49976.2</v>
      </c>
      <c r="Q5599">
        <v>0</v>
      </c>
      <c r="U5599">
        <v>50677.67</v>
      </c>
      <c r="V5599">
        <v>1849.37</v>
      </c>
      <c r="W5599">
        <v>995</v>
      </c>
      <c r="X5599">
        <v>330.98</v>
      </c>
      <c r="Y5599">
        <v>178.08</v>
      </c>
      <c r="Z5599">
        <v>1518.39</v>
      </c>
      <c r="AA5599">
        <v>816.92</v>
      </c>
      <c r="AB5599" t="s">
        <v>59</v>
      </c>
      <c r="AC5599">
        <v>1</v>
      </c>
      <c r="AD5599">
        <v>0</v>
      </c>
      <c r="AE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765.39</v>
      </c>
      <c r="AV5599">
        <v>667.56</v>
      </c>
      <c r="AW5599">
        <v>49976.2</v>
      </c>
      <c r="BA5599" t="s">
        <v>86</v>
      </c>
      <c r="BB5599">
        <v>0</v>
      </c>
    </row>
    <row r="5600" spans="1:54" x14ac:dyDescent="0.2">
      <c r="A5600" t="s">
        <v>85</v>
      </c>
      <c r="B5600" s="1">
        <v>45412</v>
      </c>
      <c r="C5600">
        <v>0</v>
      </c>
      <c r="D5600">
        <v>7959257</v>
      </c>
      <c r="E5600" t="s">
        <v>63</v>
      </c>
      <c r="F5600" t="s">
        <v>86</v>
      </c>
      <c r="G5600" s="1">
        <v>45223</v>
      </c>
      <c r="H5600">
        <v>132</v>
      </c>
      <c r="I5600">
        <v>126</v>
      </c>
      <c r="J5600">
        <v>6</v>
      </c>
      <c r="L5600">
        <v>36</v>
      </c>
      <c r="M5600">
        <v>0.17799999999999999</v>
      </c>
      <c r="N5600">
        <v>0.17531210000000011</v>
      </c>
      <c r="O5600">
        <v>1.3552098642134025E-2</v>
      </c>
      <c r="P5600">
        <v>389272.14</v>
      </c>
      <c r="Q5600">
        <v>0</v>
      </c>
      <c r="U5600">
        <v>402668.63</v>
      </c>
      <c r="V5600">
        <v>17858.45</v>
      </c>
      <c r="W5600">
        <v>1995</v>
      </c>
      <c r="X5600">
        <v>2777.21</v>
      </c>
      <c r="Y5600">
        <v>310.25</v>
      </c>
      <c r="Z5600">
        <v>15081.24</v>
      </c>
      <c r="AA5600">
        <v>1684.75</v>
      </c>
      <c r="AB5600" t="s">
        <v>59</v>
      </c>
      <c r="AC5600">
        <v>1</v>
      </c>
      <c r="AD5600">
        <v>0</v>
      </c>
      <c r="AE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2053.41</v>
      </c>
      <c r="AV5600">
        <v>1884.42</v>
      </c>
      <c r="AW5600">
        <v>389272.14</v>
      </c>
      <c r="BA5600" t="s">
        <v>86</v>
      </c>
      <c r="BB5600">
        <v>0</v>
      </c>
    </row>
    <row r="5601" spans="1:54" x14ac:dyDescent="0.2">
      <c r="A5601" t="s">
        <v>85</v>
      </c>
      <c r="B5601" s="1">
        <v>45412</v>
      </c>
      <c r="C5601">
        <v>0</v>
      </c>
      <c r="D5601">
        <v>7959265</v>
      </c>
      <c r="E5601" t="s">
        <v>63</v>
      </c>
      <c r="F5601" t="s">
        <v>86</v>
      </c>
      <c r="G5601" s="1">
        <v>45197</v>
      </c>
      <c r="H5601">
        <v>180</v>
      </c>
      <c r="I5601">
        <v>173</v>
      </c>
      <c r="J5601">
        <v>7</v>
      </c>
      <c r="L5601">
        <v>36</v>
      </c>
      <c r="M5601">
        <v>0.27650000000000002</v>
      </c>
      <c r="N5601">
        <v>0.30409300000000017</v>
      </c>
      <c r="O5601">
        <v>2.2372145283581668E-2</v>
      </c>
      <c r="P5601">
        <v>199289.63</v>
      </c>
      <c r="Q5601">
        <v>0</v>
      </c>
      <c r="U5601">
        <v>202534.93</v>
      </c>
      <c r="V5601">
        <v>5947.72</v>
      </c>
      <c r="W5601">
        <v>1995</v>
      </c>
      <c r="X5601">
        <v>1064.47</v>
      </c>
      <c r="Y5601">
        <v>357.05</v>
      </c>
      <c r="Z5601">
        <v>4883.25</v>
      </c>
      <c r="AA5601">
        <v>1637.95</v>
      </c>
      <c r="AB5601" t="s">
        <v>59</v>
      </c>
      <c r="AC5601">
        <v>1</v>
      </c>
      <c r="AD5601">
        <v>0</v>
      </c>
      <c r="AE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3058.72</v>
      </c>
      <c r="AV5601">
        <v>2659.96</v>
      </c>
      <c r="AW5601">
        <v>199289.63</v>
      </c>
      <c r="BA5601" t="s">
        <v>86</v>
      </c>
      <c r="BB5601">
        <v>0</v>
      </c>
    </row>
    <row r="5602" spans="1:54" x14ac:dyDescent="0.2">
      <c r="A5602" t="s">
        <v>85</v>
      </c>
      <c r="B5602" s="1">
        <v>45412</v>
      </c>
      <c r="C5602">
        <v>0</v>
      </c>
      <c r="D5602">
        <v>7959315</v>
      </c>
      <c r="E5602" t="s">
        <v>63</v>
      </c>
      <c r="F5602" t="s">
        <v>86</v>
      </c>
      <c r="G5602" s="1">
        <v>45194</v>
      </c>
      <c r="H5602">
        <v>180</v>
      </c>
      <c r="I5602">
        <v>173</v>
      </c>
      <c r="J5602">
        <v>7</v>
      </c>
      <c r="L5602">
        <v>36</v>
      </c>
      <c r="M5602">
        <v>0.26650000000000001</v>
      </c>
      <c r="N5602">
        <v>0.27782319999999999</v>
      </c>
      <c r="O5602">
        <v>2.0639867866010242E-2</v>
      </c>
      <c r="P5602">
        <v>199203.79</v>
      </c>
      <c r="Q5602">
        <v>0</v>
      </c>
      <c r="U5602">
        <v>207007.68</v>
      </c>
      <c r="V5602">
        <v>10500</v>
      </c>
      <c r="W5602">
        <v>995</v>
      </c>
      <c r="X5602">
        <v>1879.19</v>
      </c>
      <c r="Y5602">
        <v>178.08</v>
      </c>
      <c r="Z5602">
        <v>8620.81</v>
      </c>
      <c r="AA5602">
        <v>816.92</v>
      </c>
      <c r="AB5602" t="s">
        <v>59</v>
      </c>
      <c r="AC5602">
        <v>1</v>
      </c>
      <c r="AD5602">
        <v>0</v>
      </c>
      <c r="AE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3118.78</v>
      </c>
      <c r="AV5602">
        <v>2741.21</v>
      </c>
      <c r="AW5602">
        <v>199203.79</v>
      </c>
      <c r="BA5602" t="s">
        <v>86</v>
      </c>
      <c r="BB5602">
        <v>0</v>
      </c>
    </row>
    <row r="5603" spans="1:54" x14ac:dyDescent="0.2">
      <c r="A5603" t="s">
        <v>85</v>
      </c>
      <c r="B5603" s="1">
        <v>45412</v>
      </c>
      <c r="C5603">
        <v>0</v>
      </c>
      <c r="D5603">
        <v>7959323</v>
      </c>
      <c r="E5603" t="s">
        <v>63</v>
      </c>
      <c r="F5603" t="s">
        <v>86</v>
      </c>
      <c r="G5603" s="1">
        <v>45191</v>
      </c>
      <c r="H5603">
        <v>180</v>
      </c>
      <c r="I5603">
        <v>173</v>
      </c>
      <c r="J5603">
        <v>7</v>
      </c>
      <c r="L5603">
        <v>36</v>
      </c>
      <c r="M5603">
        <v>0.27650000000000002</v>
      </c>
      <c r="N5603">
        <v>0.29872550999999997</v>
      </c>
      <c r="O5603">
        <v>2.2020820034012623E-2</v>
      </c>
      <c r="P5603">
        <v>197453.75</v>
      </c>
      <c r="Q5603">
        <v>0</v>
      </c>
      <c r="U5603">
        <v>202384.04</v>
      </c>
      <c r="V5603">
        <v>7000</v>
      </c>
      <c r="W5603">
        <v>995</v>
      </c>
      <c r="X5603">
        <v>1252.79</v>
      </c>
      <c r="Y5603">
        <v>178.08</v>
      </c>
      <c r="Z5603">
        <v>5747.21</v>
      </c>
      <c r="AA5603">
        <v>816.92</v>
      </c>
      <c r="AB5603" t="s">
        <v>59</v>
      </c>
      <c r="AC5603">
        <v>1</v>
      </c>
      <c r="AD5603">
        <v>0</v>
      </c>
      <c r="AE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3053.82</v>
      </c>
      <c r="AV5603">
        <v>2661.5</v>
      </c>
      <c r="AW5603">
        <v>197453.75</v>
      </c>
      <c r="BA5603" t="s">
        <v>86</v>
      </c>
      <c r="BB5603">
        <v>0</v>
      </c>
    </row>
    <row r="5604" spans="1:54" x14ac:dyDescent="0.2">
      <c r="A5604" t="s">
        <v>85</v>
      </c>
      <c r="B5604" s="1">
        <v>45412</v>
      </c>
      <c r="C5604">
        <v>0</v>
      </c>
      <c r="D5604">
        <v>7959455</v>
      </c>
      <c r="E5604" t="s">
        <v>63</v>
      </c>
      <c r="F5604" t="s">
        <v>86</v>
      </c>
      <c r="G5604" s="1">
        <v>45191</v>
      </c>
      <c r="H5604">
        <v>180</v>
      </c>
      <c r="I5604">
        <v>173</v>
      </c>
      <c r="J5604">
        <v>7</v>
      </c>
      <c r="L5604">
        <v>36</v>
      </c>
      <c r="M5604">
        <v>0.188</v>
      </c>
      <c r="N5604">
        <v>0.18826580000000021</v>
      </c>
      <c r="O5604">
        <v>1.4478330503331582E-2</v>
      </c>
      <c r="P5604">
        <v>493705.3</v>
      </c>
      <c r="Q5604">
        <v>0</v>
      </c>
      <c r="U5604">
        <v>509719.49</v>
      </c>
      <c r="V5604">
        <v>20500</v>
      </c>
      <c r="W5604">
        <v>995</v>
      </c>
      <c r="X5604">
        <v>3668.89</v>
      </c>
      <c r="Y5604">
        <v>178.08</v>
      </c>
      <c r="Z5604">
        <v>16831.11</v>
      </c>
      <c r="AA5604">
        <v>816.92</v>
      </c>
      <c r="AB5604" t="s">
        <v>59</v>
      </c>
      <c r="AC5604">
        <v>1</v>
      </c>
      <c r="AD5604">
        <v>0</v>
      </c>
      <c r="AE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2615.75</v>
      </c>
      <c r="AV5604">
        <v>2386.11</v>
      </c>
      <c r="AW5604">
        <v>493705.3</v>
      </c>
      <c r="BA5604" t="s">
        <v>86</v>
      </c>
      <c r="BB5604">
        <v>0</v>
      </c>
    </row>
    <row r="5605" spans="1:54" x14ac:dyDescent="0.2">
      <c r="A5605" t="s">
        <v>85</v>
      </c>
      <c r="B5605" s="1">
        <v>45412</v>
      </c>
      <c r="C5605">
        <v>0</v>
      </c>
      <c r="D5605">
        <v>7959513</v>
      </c>
      <c r="E5605" t="s">
        <v>63</v>
      </c>
      <c r="F5605" t="s">
        <v>86</v>
      </c>
      <c r="G5605" s="1">
        <v>45189</v>
      </c>
      <c r="H5605">
        <v>108</v>
      </c>
      <c r="I5605">
        <v>101</v>
      </c>
      <c r="J5605">
        <v>7</v>
      </c>
      <c r="L5605">
        <v>36</v>
      </c>
      <c r="M5605">
        <v>0.27950000000000003</v>
      </c>
      <c r="N5605">
        <v>0.30229200000000017</v>
      </c>
      <c r="O5605">
        <v>2.2254410110190692E-2</v>
      </c>
      <c r="P5605">
        <v>144116.51999999999</v>
      </c>
      <c r="Q5605">
        <v>0</v>
      </c>
      <c r="U5605">
        <v>147610.01</v>
      </c>
      <c r="V5605">
        <v>5250</v>
      </c>
      <c r="W5605">
        <v>995</v>
      </c>
      <c r="X5605">
        <v>939.59</v>
      </c>
      <c r="Y5605">
        <v>178.08</v>
      </c>
      <c r="Z5605">
        <v>4310.41</v>
      </c>
      <c r="AA5605">
        <v>816.92</v>
      </c>
      <c r="AB5605" t="s">
        <v>59</v>
      </c>
      <c r="AC5605">
        <v>1</v>
      </c>
      <c r="AD5605">
        <v>0</v>
      </c>
      <c r="AE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2209.65</v>
      </c>
      <c r="AV5605">
        <v>1924.04</v>
      </c>
      <c r="AW5605">
        <v>144116.51999999999</v>
      </c>
      <c r="BA5605" t="s">
        <v>86</v>
      </c>
      <c r="BB5605">
        <v>0</v>
      </c>
    </row>
    <row r="5606" spans="1:54" x14ac:dyDescent="0.2">
      <c r="A5606" t="s">
        <v>85</v>
      </c>
      <c r="B5606" s="1">
        <v>45412</v>
      </c>
      <c r="C5606">
        <v>0</v>
      </c>
      <c r="D5606">
        <v>7959596</v>
      </c>
      <c r="E5606" t="s">
        <v>63</v>
      </c>
      <c r="F5606" t="s">
        <v>86</v>
      </c>
      <c r="G5606" s="1">
        <v>45215</v>
      </c>
      <c r="H5606">
        <v>96</v>
      </c>
      <c r="I5606">
        <v>90</v>
      </c>
      <c r="J5606">
        <v>6</v>
      </c>
      <c r="L5606">
        <v>36</v>
      </c>
      <c r="M5606">
        <v>0.26950000000000002</v>
      </c>
      <c r="N5606">
        <v>0.27919722000000002</v>
      </c>
      <c r="O5606">
        <v>2.073127874569014E-2</v>
      </c>
      <c r="P5606">
        <v>292080.19</v>
      </c>
      <c r="Q5606">
        <v>0</v>
      </c>
      <c r="U5606">
        <v>303907.23</v>
      </c>
      <c r="V5606">
        <v>15000</v>
      </c>
      <c r="W5606">
        <v>995</v>
      </c>
      <c r="X5606">
        <v>2332.69</v>
      </c>
      <c r="Y5606">
        <v>154.72999999999999</v>
      </c>
      <c r="Z5606">
        <v>12667.31</v>
      </c>
      <c r="AA5606">
        <v>840.27</v>
      </c>
      <c r="AB5606" t="s">
        <v>59</v>
      </c>
      <c r="AC5606">
        <v>1</v>
      </c>
      <c r="AD5606">
        <v>0</v>
      </c>
      <c r="AE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4525.55</v>
      </c>
      <c r="AV5606">
        <v>3978.25</v>
      </c>
      <c r="AW5606">
        <v>292080.19</v>
      </c>
      <c r="BA5606" t="s">
        <v>86</v>
      </c>
      <c r="BB5606">
        <v>0</v>
      </c>
    </row>
    <row r="5607" spans="1:54" x14ac:dyDescent="0.2">
      <c r="A5607" t="s">
        <v>85</v>
      </c>
      <c r="B5607" s="1">
        <v>45412</v>
      </c>
      <c r="C5607">
        <v>0</v>
      </c>
      <c r="D5607">
        <v>7959695</v>
      </c>
      <c r="E5607" t="s">
        <v>63</v>
      </c>
      <c r="F5607" t="s">
        <v>86</v>
      </c>
      <c r="G5607" s="1">
        <v>45188</v>
      </c>
      <c r="H5607">
        <v>180</v>
      </c>
      <c r="I5607">
        <v>173</v>
      </c>
      <c r="J5607">
        <v>7</v>
      </c>
      <c r="L5607">
        <v>36</v>
      </c>
      <c r="M5607">
        <v>0.20649999999999999</v>
      </c>
      <c r="N5607">
        <v>0.21565486000000014</v>
      </c>
      <c r="O5607">
        <v>1.6406645610917092E-2</v>
      </c>
      <c r="P5607">
        <v>496915.94</v>
      </c>
      <c r="Q5607">
        <v>0</v>
      </c>
      <c r="U5607">
        <v>507486.13</v>
      </c>
      <c r="V5607">
        <v>14869.31</v>
      </c>
      <c r="W5607">
        <v>1995</v>
      </c>
      <c r="X5607">
        <v>2661.17</v>
      </c>
      <c r="Y5607">
        <v>357.05</v>
      </c>
      <c r="Z5607">
        <v>12208.14</v>
      </c>
      <c r="AA5607">
        <v>1637.95</v>
      </c>
      <c r="AB5607" t="s">
        <v>59</v>
      </c>
      <c r="AC5607">
        <v>1</v>
      </c>
      <c r="AD5607">
        <v>0</v>
      </c>
      <c r="AE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2608.98</v>
      </c>
      <c r="AV5607">
        <v>2351.4499999999998</v>
      </c>
      <c r="AW5607">
        <v>496915.94</v>
      </c>
      <c r="BA5607" t="s">
        <v>86</v>
      </c>
      <c r="BB5607">
        <v>0</v>
      </c>
    </row>
    <row r="5608" spans="1:54" x14ac:dyDescent="0.2">
      <c r="A5608" t="s">
        <v>85</v>
      </c>
      <c r="B5608" s="1">
        <v>45412</v>
      </c>
      <c r="C5608">
        <v>0</v>
      </c>
      <c r="D5608">
        <v>7958218</v>
      </c>
      <c r="E5608" t="s">
        <v>63</v>
      </c>
      <c r="F5608" t="s">
        <v>86</v>
      </c>
      <c r="G5608" s="1">
        <v>45187</v>
      </c>
      <c r="H5608">
        <v>72</v>
      </c>
      <c r="I5608">
        <v>65</v>
      </c>
      <c r="J5608">
        <v>7</v>
      </c>
      <c r="L5608">
        <v>36</v>
      </c>
      <c r="M5608">
        <v>0.221</v>
      </c>
      <c r="N5608">
        <v>0.24405270000000026</v>
      </c>
      <c r="O5608">
        <v>1.8364379039116141E-2</v>
      </c>
      <c r="P5608">
        <v>61559.43</v>
      </c>
      <c r="Q5608">
        <v>0</v>
      </c>
      <c r="U5608">
        <v>61630.62</v>
      </c>
      <c r="V5608">
        <v>2081.6999999999998</v>
      </c>
      <c r="W5608">
        <v>1995</v>
      </c>
      <c r="X5608">
        <v>372.56</v>
      </c>
      <c r="Y5608">
        <v>357.05</v>
      </c>
      <c r="Z5608">
        <v>1709.14</v>
      </c>
      <c r="AA5608">
        <v>1637.95</v>
      </c>
      <c r="AB5608" t="s">
        <v>59</v>
      </c>
      <c r="AC5608">
        <v>1</v>
      </c>
      <c r="AD5608">
        <v>0</v>
      </c>
      <c r="AE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308.5</v>
      </c>
      <c r="AV5608">
        <v>275.10000000000002</v>
      </c>
      <c r="AW5608">
        <v>61559.43</v>
      </c>
      <c r="BA5608" t="s">
        <v>86</v>
      </c>
      <c r="BB5608">
        <v>0</v>
      </c>
    </row>
    <row r="5609" spans="1:54" x14ac:dyDescent="0.2">
      <c r="A5609" t="s">
        <v>85</v>
      </c>
      <c r="B5609" s="1">
        <v>45412</v>
      </c>
      <c r="C5609">
        <v>0</v>
      </c>
      <c r="D5609">
        <v>7958242</v>
      </c>
      <c r="E5609" t="s">
        <v>63</v>
      </c>
      <c r="F5609" t="s">
        <v>86</v>
      </c>
      <c r="G5609" s="1">
        <v>45188</v>
      </c>
      <c r="H5609">
        <v>180</v>
      </c>
      <c r="I5609">
        <v>173</v>
      </c>
      <c r="J5609">
        <v>7</v>
      </c>
      <c r="L5609">
        <v>36</v>
      </c>
      <c r="M5609">
        <v>0.26650000000000001</v>
      </c>
      <c r="N5609">
        <v>0.2898826000000001</v>
      </c>
      <c r="O5609">
        <v>2.143910040839847E-2</v>
      </c>
      <c r="P5609">
        <v>171067.68</v>
      </c>
      <c r="Q5609">
        <v>0</v>
      </c>
      <c r="U5609">
        <v>174312.98</v>
      </c>
      <c r="V5609">
        <v>5947.72</v>
      </c>
      <c r="W5609">
        <v>1995</v>
      </c>
      <c r="X5609">
        <v>1064.47</v>
      </c>
      <c r="Y5609">
        <v>357.05</v>
      </c>
      <c r="Z5609">
        <v>4883.25</v>
      </c>
      <c r="AA5609">
        <v>1637.95</v>
      </c>
      <c r="AB5609" t="s">
        <v>59</v>
      </c>
      <c r="AC5609">
        <v>1</v>
      </c>
      <c r="AD5609">
        <v>0</v>
      </c>
      <c r="AE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2631.26</v>
      </c>
      <c r="AV5609">
        <v>2301.2600000000002</v>
      </c>
      <c r="AW5609">
        <v>171067.68</v>
      </c>
      <c r="BA5609" t="s">
        <v>86</v>
      </c>
      <c r="BB5609">
        <v>0</v>
      </c>
    </row>
    <row r="5610" spans="1:54" x14ac:dyDescent="0.2">
      <c r="A5610" t="s">
        <v>85</v>
      </c>
      <c r="B5610" s="1">
        <v>45412</v>
      </c>
      <c r="C5610">
        <v>0</v>
      </c>
      <c r="D5610">
        <v>7958275</v>
      </c>
      <c r="E5610" t="s">
        <v>63</v>
      </c>
      <c r="F5610" t="s">
        <v>86</v>
      </c>
      <c r="G5610" s="1">
        <v>45184</v>
      </c>
      <c r="H5610">
        <v>180</v>
      </c>
      <c r="I5610">
        <v>173</v>
      </c>
      <c r="J5610">
        <v>7</v>
      </c>
      <c r="L5610">
        <v>36</v>
      </c>
      <c r="M5610">
        <v>0.219</v>
      </c>
      <c r="N5610">
        <v>0.22788361000000018</v>
      </c>
      <c r="O5610">
        <v>1.7254775079228235E-2</v>
      </c>
      <c r="P5610">
        <v>243985.05</v>
      </c>
      <c r="Q5610">
        <v>0</v>
      </c>
      <c r="U5610">
        <v>250352.14</v>
      </c>
      <c r="V5610">
        <v>8750</v>
      </c>
      <c r="W5610">
        <v>995</v>
      </c>
      <c r="X5610">
        <v>1565.99</v>
      </c>
      <c r="Y5610">
        <v>178.08</v>
      </c>
      <c r="Z5610">
        <v>7184.01</v>
      </c>
      <c r="AA5610">
        <v>816.92</v>
      </c>
      <c r="AB5610" t="s">
        <v>59</v>
      </c>
      <c r="AC5610">
        <v>1</v>
      </c>
      <c r="AD5610">
        <v>0</v>
      </c>
      <c r="AE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1287</v>
      </c>
      <c r="AV5610">
        <v>1153.8900000000001</v>
      </c>
      <c r="AW5610">
        <v>243985.05</v>
      </c>
      <c r="BA5610" t="s">
        <v>86</v>
      </c>
      <c r="BB5610">
        <v>0</v>
      </c>
    </row>
    <row r="5611" spans="1:54" x14ac:dyDescent="0.2">
      <c r="A5611" t="s">
        <v>85</v>
      </c>
      <c r="B5611" s="1">
        <v>45412</v>
      </c>
      <c r="C5611">
        <v>0</v>
      </c>
      <c r="D5611">
        <v>7958283</v>
      </c>
      <c r="E5611" t="s">
        <v>63</v>
      </c>
      <c r="F5611" t="s">
        <v>86</v>
      </c>
      <c r="G5611" s="1">
        <v>45183</v>
      </c>
      <c r="H5611">
        <v>132</v>
      </c>
      <c r="I5611">
        <v>125</v>
      </c>
      <c r="J5611">
        <v>7</v>
      </c>
      <c r="L5611">
        <v>36</v>
      </c>
      <c r="M5611">
        <v>0.218</v>
      </c>
      <c r="N5611">
        <v>0.22885880000000017</v>
      </c>
      <c r="O5611">
        <v>1.7322075961023975E-2</v>
      </c>
      <c r="P5611">
        <v>490278.98</v>
      </c>
      <c r="Q5611">
        <v>0</v>
      </c>
      <c r="U5611">
        <v>500849.17</v>
      </c>
      <c r="V5611">
        <v>14869.31</v>
      </c>
      <c r="W5611">
        <v>1995</v>
      </c>
      <c r="X5611">
        <v>2661.17</v>
      </c>
      <c r="Y5611">
        <v>357.05</v>
      </c>
      <c r="Z5611">
        <v>12208.14</v>
      </c>
      <c r="AA5611">
        <v>1637.95</v>
      </c>
      <c r="AB5611" t="s">
        <v>59</v>
      </c>
      <c r="AC5611">
        <v>1</v>
      </c>
      <c r="AD5611">
        <v>0</v>
      </c>
      <c r="AE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2562.88</v>
      </c>
      <c r="AV5611">
        <v>2297.41</v>
      </c>
      <c r="AW5611">
        <v>490278.98</v>
      </c>
      <c r="BA5611" t="s">
        <v>86</v>
      </c>
      <c r="BB5611">
        <v>0</v>
      </c>
    </row>
    <row r="5612" spans="1:54" x14ac:dyDescent="0.2">
      <c r="A5612" t="s">
        <v>85</v>
      </c>
      <c r="B5612" s="1">
        <v>45412</v>
      </c>
      <c r="C5612">
        <v>0</v>
      </c>
      <c r="D5612">
        <v>7958333</v>
      </c>
      <c r="E5612" t="s">
        <v>63</v>
      </c>
      <c r="F5612" t="s">
        <v>86</v>
      </c>
      <c r="G5612" s="1">
        <v>45189</v>
      </c>
      <c r="H5612">
        <v>144</v>
      </c>
      <c r="I5612">
        <v>137</v>
      </c>
      <c r="J5612">
        <v>7</v>
      </c>
      <c r="L5612">
        <v>36</v>
      </c>
      <c r="M5612">
        <v>0.26650000000000001</v>
      </c>
      <c r="N5612">
        <v>0.27818870000000001</v>
      </c>
      <c r="O5612">
        <v>2.0664192663258696E-2</v>
      </c>
      <c r="P5612">
        <v>140324.9</v>
      </c>
      <c r="Q5612">
        <v>0</v>
      </c>
      <c r="U5612">
        <v>145665.70000000001</v>
      </c>
      <c r="V5612">
        <v>7500</v>
      </c>
      <c r="W5612">
        <v>995</v>
      </c>
      <c r="X5612">
        <v>1342.28</v>
      </c>
      <c r="Y5612">
        <v>178.08</v>
      </c>
      <c r="Z5612">
        <v>6157.72</v>
      </c>
      <c r="AA5612">
        <v>816.92</v>
      </c>
      <c r="AB5612" t="s">
        <v>59</v>
      </c>
      <c r="AC5612">
        <v>1</v>
      </c>
      <c r="AD5612">
        <v>0</v>
      </c>
      <c r="AE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2189.4299999999998</v>
      </c>
      <c r="AV5612">
        <v>1924.36</v>
      </c>
      <c r="AW5612">
        <v>140324.9</v>
      </c>
      <c r="BA5612" t="s">
        <v>86</v>
      </c>
      <c r="BB5612">
        <v>0</v>
      </c>
    </row>
    <row r="5613" spans="1:54" x14ac:dyDescent="0.2">
      <c r="A5613" t="s">
        <v>85</v>
      </c>
      <c r="B5613" s="1">
        <v>45412</v>
      </c>
      <c r="C5613">
        <v>0</v>
      </c>
      <c r="D5613">
        <v>7958374</v>
      </c>
      <c r="E5613" t="s">
        <v>63</v>
      </c>
      <c r="F5613" t="s">
        <v>86</v>
      </c>
      <c r="G5613" s="1">
        <v>45190</v>
      </c>
      <c r="H5613">
        <v>144</v>
      </c>
      <c r="I5613">
        <v>137</v>
      </c>
      <c r="J5613">
        <v>7</v>
      </c>
      <c r="L5613">
        <v>36</v>
      </c>
      <c r="M5613">
        <v>0.27950000000000003</v>
      </c>
      <c r="N5613">
        <v>0.29419701000000004</v>
      </c>
      <c r="O5613">
        <v>2.1723373560855075E-2</v>
      </c>
      <c r="P5613">
        <v>215642.81</v>
      </c>
      <c r="Q5613">
        <v>0</v>
      </c>
      <c r="U5613">
        <v>223857.22</v>
      </c>
      <c r="V5613">
        <v>11000</v>
      </c>
      <c r="W5613">
        <v>995</v>
      </c>
      <c r="X5613">
        <v>1968.67</v>
      </c>
      <c r="Y5613">
        <v>178.08</v>
      </c>
      <c r="Z5613">
        <v>9031.33</v>
      </c>
      <c r="AA5613">
        <v>816.92</v>
      </c>
      <c r="AB5613" t="s">
        <v>59</v>
      </c>
      <c r="AC5613">
        <v>1</v>
      </c>
      <c r="AD5613">
        <v>0</v>
      </c>
      <c r="AE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3366.09</v>
      </c>
      <c r="AV5613">
        <v>2939.58</v>
      </c>
      <c r="AW5613">
        <v>215642.81</v>
      </c>
      <c r="BA5613" t="s">
        <v>86</v>
      </c>
      <c r="BB5613">
        <v>0</v>
      </c>
    </row>
    <row r="5614" spans="1:54" x14ac:dyDescent="0.2">
      <c r="A5614" t="s">
        <v>85</v>
      </c>
      <c r="B5614" s="1">
        <v>45412</v>
      </c>
      <c r="C5614">
        <v>0</v>
      </c>
      <c r="D5614">
        <v>7958424</v>
      </c>
      <c r="E5614" t="s">
        <v>63</v>
      </c>
      <c r="F5614" t="s">
        <v>86</v>
      </c>
      <c r="G5614" s="1">
        <v>45184</v>
      </c>
      <c r="H5614">
        <v>144</v>
      </c>
      <c r="I5614">
        <v>137</v>
      </c>
      <c r="J5614">
        <v>7</v>
      </c>
      <c r="L5614">
        <v>36</v>
      </c>
      <c r="M5614">
        <v>0.27650000000000002</v>
      </c>
      <c r="N5614">
        <v>0.29149130000000018</v>
      </c>
      <c r="O5614">
        <v>2.1545198176640357E-2</v>
      </c>
      <c r="P5614">
        <v>135323.65</v>
      </c>
      <c r="Q5614">
        <v>0</v>
      </c>
      <c r="U5614">
        <v>140253.94</v>
      </c>
      <c r="V5614">
        <v>7000</v>
      </c>
      <c r="W5614">
        <v>995</v>
      </c>
      <c r="X5614">
        <v>1252.79</v>
      </c>
      <c r="Y5614">
        <v>178.08</v>
      </c>
      <c r="Z5614">
        <v>5747.21</v>
      </c>
      <c r="AA5614">
        <v>816.92</v>
      </c>
      <c r="AB5614" t="s">
        <v>59</v>
      </c>
      <c r="AC5614">
        <v>1</v>
      </c>
      <c r="AD5614">
        <v>0</v>
      </c>
      <c r="AE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2109.1</v>
      </c>
      <c r="AV5614">
        <v>1843.83</v>
      </c>
      <c r="AW5614">
        <v>135323.65</v>
      </c>
      <c r="BA5614" t="s">
        <v>86</v>
      </c>
      <c r="BB5614">
        <v>0</v>
      </c>
    </row>
    <row r="5615" spans="1:54" x14ac:dyDescent="0.2">
      <c r="A5615" t="s">
        <v>85</v>
      </c>
      <c r="B5615" s="1">
        <v>45412</v>
      </c>
      <c r="C5615">
        <v>0</v>
      </c>
      <c r="D5615">
        <v>7958481</v>
      </c>
      <c r="E5615" t="s">
        <v>63</v>
      </c>
      <c r="F5615" t="s">
        <v>86</v>
      </c>
      <c r="G5615" s="1">
        <v>45196</v>
      </c>
      <c r="H5615">
        <v>156</v>
      </c>
      <c r="I5615">
        <v>149</v>
      </c>
      <c r="J5615">
        <v>7</v>
      </c>
      <c r="L5615">
        <v>36</v>
      </c>
      <c r="M5615">
        <v>0.26950000000000002</v>
      </c>
      <c r="N5615">
        <v>0.28857363000000008</v>
      </c>
      <c r="O5615">
        <v>2.1352681040504695E-2</v>
      </c>
      <c r="P5615">
        <v>266575.8</v>
      </c>
      <c r="Q5615">
        <v>0</v>
      </c>
      <c r="U5615">
        <v>273804.96999999997</v>
      </c>
      <c r="V5615">
        <v>9800</v>
      </c>
      <c r="W5615">
        <v>995</v>
      </c>
      <c r="X5615">
        <v>1753.91</v>
      </c>
      <c r="Y5615">
        <v>178.08</v>
      </c>
      <c r="Z5615">
        <v>8046.09</v>
      </c>
      <c r="AA5615">
        <v>816.92</v>
      </c>
      <c r="AB5615" t="s">
        <v>59</v>
      </c>
      <c r="AC5615">
        <v>1</v>
      </c>
      <c r="AD5615">
        <v>0</v>
      </c>
      <c r="AE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4124.38</v>
      </c>
      <c r="AV5615">
        <v>3609.47</v>
      </c>
      <c r="AW5615">
        <v>266575.8</v>
      </c>
      <c r="BA5615" t="s">
        <v>86</v>
      </c>
      <c r="BB5615">
        <v>0</v>
      </c>
    </row>
    <row r="5616" spans="1:54" x14ac:dyDescent="0.2">
      <c r="A5616" t="s">
        <v>85</v>
      </c>
      <c r="B5616" s="1">
        <v>45412</v>
      </c>
      <c r="C5616">
        <v>0</v>
      </c>
      <c r="D5616">
        <v>7958507</v>
      </c>
      <c r="E5616" t="s">
        <v>63</v>
      </c>
      <c r="F5616" t="s">
        <v>86</v>
      </c>
      <c r="G5616" s="1">
        <v>45184</v>
      </c>
      <c r="H5616">
        <v>180</v>
      </c>
      <c r="I5616">
        <v>173</v>
      </c>
      <c r="J5616">
        <v>7</v>
      </c>
      <c r="L5616">
        <v>36</v>
      </c>
      <c r="M5616">
        <v>0.219</v>
      </c>
      <c r="N5616">
        <v>0.23074732000000014</v>
      </c>
      <c r="O5616">
        <v>1.7452269483835714E-2</v>
      </c>
      <c r="P5616">
        <v>506948.89</v>
      </c>
      <c r="Q5616">
        <v>0</v>
      </c>
      <c r="U5616">
        <v>517519.08</v>
      </c>
      <c r="V5616">
        <v>14869.31</v>
      </c>
      <c r="W5616">
        <v>1995</v>
      </c>
      <c r="X5616">
        <v>2661.17</v>
      </c>
      <c r="Y5616">
        <v>357.05</v>
      </c>
      <c r="Z5616">
        <v>12208.14</v>
      </c>
      <c r="AA5616">
        <v>1637.95</v>
      </c>
      <c r="AB5616" t="s">
        <v>59</v>
      </c>
      <c r="AC5616">
        <v>1</v>
      </c>
      <c r="AD5616">
        <v>0</v>
      </c>
      <c r="AE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2661.78</v>
      </c>
      <c r="AV5616">
        <v>2383.5300000000002</v>
      </c>
      <c r="AW5616">
        <v>506948.89</v>
      </c>
      <c r="BA5616" t="s">
        <v>86</v>
      </c>
      <c r="BB5616">
        <v>0</v>
      </c>
    </row>
    <row r="5617" spans="1:54" x14ac:dyDescent="0.2">
      <c r="A5617" t="s">
        <v>85</v>
      </c>
      <c r="B5617" s="1">
        <v>45412</v>
      </c>
      <c r="C5617">
        <v>0</v>
      </c>
      <c r="D5617">
        <v>7958572</v>
      </c>
      <c r="E5617" t="s">
        <v>63</v>
      </c>
      <c r="F5617" t="s">
        <v>86</v>
      </c>
      <c r="G5617" s="1">
        <v>45187</v>
      </c>
      <c r="H5617">
        <v>180</v>
      </c>
      <c r="I5617">
        <v>173</v>
      </c>
      <c r="J5617">
        <v>7</v>
      </c>
      <c r="L5617">
        <v>36</v>
      </c>
      <c r="M5617">
        <v>0.26650000000000001</v>
      </c>
      <c r="N5617">
        <v>0.27917200000000014</v>
      </c>
      <c r="O5617">
        <v>2.0729601719134072E-2</v>
      </c>
      <c r="P5617">
        <v>176199.45</v>
      </c>
      <c r="Q5617">
        <v>0</v>
      </c>
      <c r="U5617">
        <v>182697.9</v>
      </c>
      <c r="V5617">
        <v>8910</v>
      </c>
      <c r="W5617">
        <v>995</v>
      </c>
      <c r="X5617">
        <v>1594.63</v>
      </c>
      <c r="Y5617">
        <v>178.08</v>
      </c>
      <c r="Z5617">
        <v>7315.37</v>
      </c>
      <c r="AA5617">
        <v>816.92</v>
      </c>
      <c r="AB5617" t="s">
        <v>59</v>
      </c>
      <c r="AC5617">
        <v>1</v>
      </c>
      <c r="AD5617">
        <v>0</v>
      </c>
      <c r="AE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2753.09</v>
      </c>
      <c r="AV5617">
        <v>2418.4299999999998</v>
      </c>
      <c r="AW5617">
        <v>176199.45</v>
      </c>
      <c r="BA5617" t="s">
        <v>86</v>
      </c>
      <c r="BB5617">
        <v>0</v>
      </c>
    </row>
    <row r="5618" spans="1:54" x14ac:dyDescent="0.2">
      <c r="A5618" t="s">
        <v>85</v>
      </c>
      <c r="B5618" s="1">
        <v>45412</v>
      </c>
      <c r="C5618">
        <v>0</v>
      </c>
      <c r="D5618">
        <v>7958697</v>
      </c>
      <c r="E5618" t="s">
        <v>63</v>
      </c>
      <c r="F5618" t="s">
        <v>86</v>
      </c>
      <c r="G5618" s="1">
        <v>45184</v>
      </c>
      <c r="H5618">
        <v>180</v>
      </c>
      <c r="I5618">
        <v>173</v>
      </c>
      <c r="J5618">
        <v>7</v>
      </c>
      <c r="L5618">
        <v>36</v>
      </c>
      <c r="M5618">
        <v>0.188</v>
      </c>
      <c r="N5618">
        <v>0.19423863000000016</v>
      </c>
      <c r="O5618">
        <v>1.4902293415756995E-2</v>
      </c>
      <c r="P5618">
        <v>404114.51</v>
      </c>
      <c r="Q5618">
        <v>0</v>
      </c>
      <c r="U5618">
        <v>412487.23</v>
      </c>
      <c r="V5618">
        <v>12192.83</v>
      </c>
      <c r="W5618">
        <v>1995</v>
      </c>
      <c r="X5618">
        <v>2182.16</v>
      </c>
      <c r="Y5618">
        <v>357.05</v>
      </c>
      <c r="Z5618">
        <v>10010.67</v>
      </c>
      <c r="AA5618">
        <v>1637.95</v>
      </c>
      <c r="AB5618" t="s">
        <v>59</v>
      </c>
      <c r="AC5618">
        <v>1</v>
      </c>
      <c r="AD5618">
        <v>0</v>
      </c>
      <c r="AE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2119.15</v>
      </c>
      <c r="AV5618">
        <v>1927.92</v>
      </c>
      <c r="AW5618">
        <v>404114.51</v>
      </c>
      <c r="BA5618" t="s">
        <v>86</v>
      </c>
      <c r="BB5618">
        <v>0</v>
      </c>
    </row>
    <row r="5619" spans="1:54" x14ac:dyDescent="0.2">
      <c r="A5619" t="s">
        <v>85</v>
      </c>
      <c r="B5619" s="1">
        <v>45412</v>
      </c>
      <c r="C5619">
        <v>0</v>
      </c>
      <c r="D5619">
        <v>7958739</v>
      </c>
      <c r="E5619" t="s">
        <v>63</v>
      </c>
      <c r="F5619" t="s">
        <v>86</v>
      </c>
      <c r="G5619" s="1">
        <v>45194</v>
      </c>
      <c r="H5619">
        <v>180</v>
      </c>
      <c r="I5619">
        <v>173</v>
      </c>
      <c r="J5619">
        <v>7</v>
      </c>
      <c r="L5619">
        <v>36</v>
      </c>
      <c r="M5619">
        <v>0.188</v>
      </c>
      <c r="N5619">
        <v>0.19263141000000011</v>
      </c>
      <c r="O5619">
        <v>1.4788401342849422E-2</v>
      </c>
      <c r="P5619">
        <v>496270.99</v>
      </c>
      <c r="Q5619">
        <v>0</v>
      </c>
      <c r="U5619">
        <v>508107.33</v>
      </c>
      <c r="V5619">
        <v>15411.45</v>
      </c>
      <c r="W5619">
        <v>995</v>
      </c>
      <c r="X5619">
        <v>2758.19</v>
      </c>
      <c r="Y5619">
        <v>178.08</v>
      </c>
      <c r="Z5619">
        <v>12653.26</v>
      </c>
      <c r="AA5619">
        <v>816.92</v>
      </c>
      <c r="AB5619" t="s">
        <v>59</v>
      </c>
      <c r="AC5619">
        <v>1</v>
      </c>
      <c r="AD5619">
        <v>0</v>
      </c>
      <c r="AE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2609.61</v>
      </c>
      <c r="AV5619">
        <v>2375.86</v>
      </c>
      <c r="AW5619">
        <v>496270.99</v>
      </c>
      <c r="BA5619" t="s">
        <v>86</v>
      </c>
      <c r="BB5619">
        <v>0</v>
      </c>
    </row>
    <row r="5620" spans="1:54" x14ac:dyDescent="0.2">
      <c r="A5620" t="s">
        <v>85</v>
      </c>
      <c r="B5620" s="1">
        <v>45412</v>
      </c>
      <c r="C5620">
        <v>0</v>
      </c>
      <c r="D5620">
        <v>7956717</v>
      </c>
      <c r="E5620" t="s">
        <v>63</v>
      </c>
      <c r="F5620" t="s">
        <v>86</v>
      </c>
      <c r="G5620" s="1">
        <v>45181</v>
      </c>
      <c r="H5620">
        <v>180</v>
      </c>
      <c r="I5620">
        <v>172</v>
      </c>
      <c r="J5620">
        <v>7</v>
      </c>
      <c r="L5620">
        <v>36</v>
      </c>
      <c r="M5620">
        <v>0.25650000000000001</v>
      </c>
      <c r="N5620">
        <v>0.27605930999999995</v>
      </c>
      <c r="O5620">
        <v>2.0522387525015118E-2</v>
      </c>
      <c r="P5620">
        <v>199188.02</v>
      </c>
      <c r="Q5620">
        <v>0</v>
      </c>
      <c r="U5620">
        <v>203432.4</v>
      </c>
      <c r="V5620">
        <v>6164.58</v>
      </c>
      <c r="W5620">
        <v>995</v>
      </c>
      <c r="X5620">
        <v>1103.28</v>
      </c>
      <c r="Y5620">
        <v>178.08</v>
      </c>
      <c r="Z5620">
        <v>5061.3</v>
      </c>
      <c r="AA5620">
        <v>816.92</v>
      </c>
      <c r="AB5620" t="s">
        <v>59</v>
      </c>
      <c r="AC5620">
        <v>1</v>
      </c>
      <c r="AD5620">
        <v>0</v>
      </c>
      <c r="AE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3069.35</v>
      </c>
      <c r="AV5620">
        <v>2699.46</v>
      </c>
      <c r="AW5620">
        <v>199188.02</v>
      </c>
      <c r="BA5620" t="s">
        <v>86</v>
      </c>
      <c r="BB5620">
        <v>0</v>
      </c>
    </row>
    <row r="5621" spans="1:54" x14ac:dyDescent="0.2">
      <c r="A5621" t="s">
        <v>85</v>
      </c>
      <c r="B5621" s="1">
        <v>45412</v>
      </c>
      <c r="C5621">
        <v>0</v>
      </c>
      <c r="D5621">
        <v>7956733</v>
      </c>
      <c r="E5621" t="s">
        <v>63</v>
      </c>
      <c r="F5621" t="s">
        <v>86</v>
      </c>
      <c r="G5621" s="1">
        <v>45181</v>
      </c>
      <c r="H5621">
        <v>120</v>
      </c>
      <c r="I5621">
        <v>112</v>
      </c>
      <c r="J5621">
        <v>7</v>
      </c>
      <c r="L5621">
        <v>36</v>
      </c>
      <c r="M5621">
        <v>0.26650000000000001</v>
      </c>
      <c r="N5621">
        <v>0.28589839999999994</v>
      </c>
      <c r="O5621">
        <v>2.1175809384040178E-2</v>
      </c>
      <c r="P5621">
        <v>164178.69</v>
      </c>
      <c r="Q5621">
        <v>0</v>
      </c>
      <c r="U5621">
        <v>168246.9</v>
      </c>
      <c r="V5621">
        <v>5950</v>
      </c>
      <c r="W5621">
        <v>995</v>
      </c>
      <c r="X5621">
        <v>1064.8699999999999</v>
      </c>
      <c r="Y5621">
        <v>178.08</v>
      </c>
      <c r="Z5621">
        <v>4885.13</v>
      </c>
      <c r="AA5621">
        <v>816.92</v>
      </c>
      <c r="AB5621" t="s">
        <v>59</v>
      </c>
      <c r="AC5621">
        <v>1</v>
      </c>
      <c r="AD5621">
        <v>0</v>
      </c>
      <c r="AE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2522.91</v>
      </c>
      <c r="AV5621">
        <v>2210.91</v>
      </c>
      <c r="AW5621">
        <v>164178.69</v>
      </c>
      <c r="BA5621" t="s">
        <v>86</v>
      </c>
      <c r="BB5621">
        <v>0</v>
      </c>
    </row>
    <row r="5622" spans="1:54" x14ac:dyDescent="0.2">
      <c r="A5622" t="s">
        <v>85</v>
      </c>
      <c r="B5622" s="1">
        <v>45412</v>
      </c>
      <c r="C5622">
        <v>0</v>
      </c>
      <c r="D5622">
        <v>7956972</v>
      </c>
      <c r="E5622" t="s">
        <v>63</v>
      </c>
      <c r="F5622" t="s">
        <v>86</v>
      </c>
      <c r="G5622" s="1">
        <v>45181</v>
      </c>
      <c r="H5622">
        <v>96</v>
      </c>
      <c r="I5622">
        <v>88</v>
      </c>
      <c r="J5622">
        <v>7</v>
      </c>
      <c r="L5622">
        <v>36</v>
      </c>
      <c r="M5622">
        <v>0.26650000000000001</v>
      </c>
      <c r="N5622">
        <v>0.28273050000000011</v>
      </c>
      <c r="O5622">
        <v>2.0965928339754747E-2</v>
      </c>
      <c r="P5622">
        <v>46330.66</v>
      </c>
      <c r="Q5622">
        <v>0</v>
      </c>
      <c r="U5622">
        <v>47668.94</v>
      </c>
      <c r="V5622">
        <v>2625</v>
      </c>
      <c r="W5622">
        <v>995</v>
      </c>
      <c r="X5622">
        <v>469.8</v>
      </c>
      <c r="Y5622">
        <v>178.08</v>
      </c>
      <c r="Z5622">
        <v>2155.1999999999998</v>
      </c>
      <c r="AA5622">
        <v>816.92</v>
      </c>
      <c r="AB5622" t="s">
        <v>59</v>
      </c>
      <c r="AC5622">
        <v>1</v>
      </c>
      <c r="AD5622">
        <v>0</v>
      </c>
      <c r="AE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709.89</v>
      </c>
      <c r="AV5622">
        <v>623.16</v>
      </c>
      <c r="AW5622">
        <v>46330.66</v>
      </c>
      <c r="BA5622" t="s">
        <v>86</v>
      </c>
      <c r="BB5622">
        <v>0</v>
      </c>
    </row>
    <row r="5623" spans="1:54" x14ac:dyDescent="0.2">
      <c r="A5623" t="s">
        <v>85</v>
      </c>
      <c r="B5623" s="1">
        <v>45412</v>
      </c>
      <c r="C5623">
        <v>0</v>
      </c>
      <c r="D5623">
        <v>7957012</v>
      </c>
      <c r="E5623" t="s">
        <v>63</v>
      </c>
      <c r="F5623" t="s">
        <v>86</v>
      </c>
      <c r="G5623" s="1">
        <v>45183</v>
      </c>
      <c r="H5623">
        <v>168</v>
      </c>
      <c r="I5623">
        <v>161</v>
      </c>
      <c r="J5623">
        <v>7</v>
      </c>
      <c r="L5623">
        <v>36</v>
      </c>
      <c r="M5623">
        <v>0.25900000000000001</v>
      </c>
      <c r="N5623">
        <v>0.26788373000000004</v>
      </c>
      <c r="O5623">
        <v>1.9975918022780093E-2</v>
      </c>
      <c r="P5623">
        <v>267775.71999999997</v>
      </c>
      <c r="Q5623">
        <v>0</v>
      </c>
      <c r="U5623">
        <v>278596.89</v>
      </c>
      <c r="V5623">
        <v>14175</v>
      </c>
      <c r="W5623">
        <v>995</v>
      </c>
      <c r="X5623">
        <v>2536.91</v>
      </c>
      <c r="Y5623">
        <v>178.08</v>
      </c>
      <c r="Z5623">
        <v>11638.09</v>
      </c>
      <c r="AA5623">
        <v>816.92</v>
      </c>
      <c r="AB5623" t="s">
        <v>59</v>
      </c>
      <c r="AC5623">
        <v>1</v>
      </c>
      <c r="AD5623">
        <v>0</v>
      </c>
      <c r="AE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1430.85</v>
      </c>
      <c r="AV5623">
        <v>1261.6500000000001</v>
      </c>
      <c r="AW5623">
        <v>267775.71999999997</v>
      </c>
      <c r="BA5623" t="s">
        <v>86</v>
      </c>
      <c r="BB5623">
        <v>0</v>
      </c>
    </row>
    <row r="5624" spans="1:54" x14ac:dyDescent="0.2">
      <c r="A5624" t="s">
        <v>85</v>
      </c>
      <c r="B5624" s="1">
        <v>45412</v>
      </c>
      <c r="C5624">
        <v>0</v>
      </c>
      <c r="D5624">
        <v>7957111</v>
      </c>
      <c r="E5624" t="s">
        <v>63</v>
      </c>
      <c r="F5624" t="s">
        <v>86</v>
      </c>
      <c r="G5624" s="1">
        <v>45182</v>
      </c>
      <c r="H5624">
        <v>180</v>
      </c>
      <c r="I5624">
        <v>173</v>
      </c>
      <c r="J5624">
        <v>7</v>
      </c>
      <c r="L5624">
        <v>36</v>
      </c>
      <c r="M5624">
        <v>0.218</v>
      </c>
      <c r="N5624">
        <v>0.22854720000000017</v>
      </c>
      <c r="O5624">
        <v>1.7300576804120782E-2</v>
      </c>
      <c r="P5624">
        <v>431024.54</v>
      </c>
      <c r="Q5624">
        <v>0</v>
      </c>
      <c r="U5624">
        <v>440804.29</v>
      </c>
      <c r="V5624">
        <v>12906.56</v>
      </c>
      <c r="W5624">
        <v>995</v>
      </c>
      <c r="X5624">
        <v>2309.89</v>
      </c>
      <c r="Y5624">
        <v>178.08</v>
      </c>
      <c r="Z5624">
        <v>10596.67</v>
      </c>
      <c r="AA5624">
        <v>816.92</v>
      </c>
      <c r="AB5624" t="s">
        <v>59</v>
      </c>
      <c r="AC5624">
        <v>1</v>
      </c>
      <c r="AD5624">
        <v>0</v>
      </c>
      <c r="AE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2266.73</v>
      </c>
      <c r="AV5624">
        <v>2031.67</v>
      </c>
      <c r="AW5624">
        <v>431024.54</v>
      </c>
      <c r="BA5624" t="s">
        <v>86</v>
      </c>
      <c r="BB5624">
        <v>0</v>
      </c>
    </row>
    <row r="5625" spans="1:54" x14ac:dyDescent="0.2">
      <c r="A5625" t="s">
        <v>85</v>
      </c>
      <c r="B5625" s="1">
        <v>45412</v>
      </c>
      <c r="C5625">
        <v>0</v>
      </c>
      <c r="D5625">
        <v>7957145</v>
      </c>
      <c r="E5625" t="s">
        <v>63</v>
      </c>
      <c r="F5625" t="s">
        <v>86</v>
      </c>
      <c r="G5625" s="1">
        <v>45190</v>
      </c>
      <c r="H5625">
        <v>144</v>
      </c>
      <c r="I5625">
        <v>137</v>
      </c>
      <c r="J5625">
        <v>7</v>
      </c>
      <c r="L5625">
        <v>36</v>
      </c>
      <c r="M5625">
        <v>0.26650000000000001</v>
      </c>
      <c r="N5625">
        <v>0.29146491000000008</v>
      </c>
      <c r="O5625">
        <v>2.1543458668056514E-2</v>
      </c>
      <c r="P5625">
        <v>163026.54</v>
      </c>
      <c r="Q5625">
        <v>0</v>
      </c>
      <c r="U5625">
        <v>165661.44</v>
      </c>
      <c r="V5625">
        <v>5204.26</v>
      </c>
      <c r="W5625">
        <v>1995</v>
      </c>
      <c r="X5625">
        <v>931.41</v>
      </c>
      <c r="Y5625">
        <v>357.05</v>
      </c>
      <c r="Z5625">
        <v>4272.8500000000004</v>
      </c>
      <c r="AA5625">
        <v>1637.95</v>
      </c>
      <c r="AB5625" t="s">
        <v>59</v>
      </c>
      <c r="AC5625">
        <v>1</v>
      </c>
      <c r="AD5625">
        <v>0</v>
      </c>
      <c r="AE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2495.1</v>
      </c>
      <c r="AV5625">
        <v>2181.0700000000002</v>
      </c>
      <c r="AW5625">
        <v>163026.54</v>
      </c>
      <c r="BA5625" t="s">
        <v>86</v>
      </c>
      <c r="BB5625">
        <v>0</v>
      </c>
    </row>
    <row r="5626" spans="1:54" x14ac:dyDescent="0.2">
      <c r="A5626" t="s">
        <v>85</v>
      </c>
      <c r="B5626" s="1">
        <v>45412</v>
      </c>
      <c r="C5626">
        <v>0</v>
      </c>
      <c r="D5626">
        <v>7957152</v>
      </c>
      <c r="E5626" t="s">
        <v>63</v>
      </c>
      <c r="F5626" t="s">
        <v>86</v>
      </c>
      <c r="G5626" s="1">
        <v>45181</v>
      </c>
      <c r="H5626">
        <v>180</v>
      </c>
      <c r="I5626">
        <v>172</v>
      </c>
      <c r="J5626">
        <v>7</v>
      </c>
      <c r="L5626">
        <v>36</v>
      </c>
      <c r="M5626">
        <v>0.22900000000000001</v>
      </c>
      <c r="N5626">
        <v>0.24253287000000015</v>
      </c>
      <c r="O5626">
        <v>1.8260645367474737E-2</v>
      </c>
      <c r="P5626">
        <v>497476.34</v>
      </c>
      <c r="Q5626">
        <v>0</v>
      </c>
      <c r="U5626">
        <v>508046.53</v>
      </c>
      <c r="V5626">
        <v>14869.31</v>
      </c>
      <c r="W5626">
        <v>1995</v>
      </c>
      <c r="X5626">
        <v>2661.17</v>
      </c>
      <c r="Y5626">
        <v>357.05</v>
      </c>
      <c r="Z5626">
        <v>12208.14</v>
      </c>
      <c r="AA5626">
        <v>1637.95</v>
      </c>
      <c r="AB5626" t="s">
        <v>59</v>
      </c>
      <c r="AC5626">
        <v>1</v>
      </c>
      <c r="AD5626">
        <v>0</v>
      </c>
      <c r="AE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2613.64</v>
      </c>
      <c r="AV5626">
        <v>2328.75</v>
      </c>
      <c r="AW5626">
        <v>497476.34</v>
      </c>
      <c r="BA5626" t="s">
        <v>86</v>
      </c>
      <c r="BB5626">
        <v>0</v>
      </c>
    </row>
    <row r="5627" spans="1:54" x14ac:dyDescent="0.2">
      <c r="A5627" t="s">
        <v>85</v>
      </c>
      <c r="B5627" s="1">
        <v>45412</v>
      </c>
      <c r="C5627">
        <v>0</v>
      </c>
      <c r="D5627">
        <v>7957277</v>
      </c>
      <c r="E5627" t="s">
        <v>63</v>
      </c>
      <c r="F5627" t="s">
        <v>86</v>
      </c>
      <c r="G5627" s="1">
        <v>45184</v>
      </c>
      <c r="H5627">
        <v>60</v>
      </c>
      <c r="I5627">
        <v>53</v>
      </c>
      <c r="J5627">
        <v>7</v>
      </c>
      <c r="L5627">
        <v>36</v>
      </c>
      <c r="M5627">
        <v>0.185</v>
      </c>
      <c r="N5627">
        <v>0.19109910000000024</v>
      </c>
      <c r="O5627">
        <v>1.4679686514735613E-2</v>
      </c>
      <c r="P5627">
        <v>152244.29</v>
      </c>
      <c r="Q5627">
        <v>0</v>
      </c>
      <c r="U5627">
        <v>154635.03</v>
      </c>
      <c r="V5627">
        <v>4906.87</v>
      </c>
      <c r="W5627">
        <v>1995</v>
      </c>
      <c r="X5627">
        <v>878.18</v>
      </c>
      <c r="Y5627">
        <v>357.05</v>
      </c>
      <c r="Z5627">
        <v>4028.69</v>
      </c>
      <c r="AA5627">
        <v>1637.95</v>
      </c>
      <c r="AB5627" t="s">
        <v>59</v>
      </c>
      <c r="AC5627">
        <v>1</v>
      </c>
      <c r="AD5627">
        <v>0</v>
      </c>
      <c r="AE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760.4</v>
      </c>
      <c r="AV5627">
        <v>694.05</v>
      </c>
      <c r="AW5627">
        <v>152244.29</v>
      </c>
      <c r="BA5627" t="s">
        <v>86</v>
      </c>
      <c r="BB5627">
        <v>0</v>
      </c>
    </row>
    <row r="5628" spans="1:54" x14ac:dyDescent="0.2">
      <c r="A5628" t="s">
        <v>85</v>
      </c>
      <c r="B5628" s="1">
        <v>45412</v>
      </c>
      <c r="C5628">
        <v>0</v>
      </c>
      <c r="D5628">
        <v>7957285</v>
      </c>
      <c r="E5628" t="s">
        <v>63</v>
      </c>
      <c r="F5628" t="s">
        <v>86</v>
      </c>
      <c r="G5628" s="1">
        <v>45196</v>
      </c>
      <c r="H5628">
        <v>180</v>
      </c>
      <c r="I5628">
        <v>173</v>
      </c>
      <c r="J5628">
        <v>7</v>
      </c>
      <c r="L5628">
        <v>36</v>
      </c>
      <c r="M5628">
        <v>0.26450000000000001</v>
      </c>
      <c r="N5628">
        <v>0.28912809999999994</v>
      </c>
      <c r="O5628">
        <v>2.1389297464430967E-2</v>
      </c>
      <c r="P5628">
        <v>186427.22</v>
      </c>
      <c r="Q5628">
        <v>0</v>
      </c>
      <c r="U5628">
        <v>189428.37</v>
      </c>
      <c r="V5628">
        <v>5650.34</v>
      </c>
      <c r="W5628">
        <v>1995</v>
      </c>
      <c r="X5628">
        <v>1011.24</v>
      </c>
      <c r="Y5628">
        <v>357.05</v>
      </c>
      <c r="Z5628">
        <v>4639.1000000000004</v>
      </c>
      <c r="AA5628">
        <v>1637.95</v>
      </c>
      <c r="AB5628" t="s">
        <v>59</v>
      </c>
      <c r="AC5628">
        <v>1</v>
      </c>
      <c r="AD5628">
        <v>0</v>
      </c>
      <c r="AE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2860.15</v>
      </c>
      <c r="AV5628">
        <v>2502.15</v>
      </c>
      <c r="AW5628">
        <v>186427.22</v>
      </c>
      <c r="BA5628" t="s">
        <v>86</v>
      </c>
      <c r="BB5628">
        <v>0</v>
      </c>
    </row>
    <row r="5629" spans="1:54" x14ac:dyDescent="0.2">
      <c r="A5629" t="s">
        <v>85</v>
      </c>
      <c r="B5629" s="1">
        <v>45412</v>
      </c>
      <c r="C5629">
        <v>0</v>
      </c>
      <c r="D5629">
        <v>7957392</v>
      </c>
      <c r="E5629" t="s">
        <v>63</v>
      </c>
      <c r="F5629" t="s">
        <v>86</v>
      </c>
      <c r="G5629" s="1">
        <v>45184</v>
      </c>
      <c r="H5629">
        <v>180</v>
      </c>
      <c r="I5629">
        <v>173</v>
      </c>
      <c r="J5629">
        <v>7</v>
      </c>
      <c r="L5629">
        <v>36</v>
      </c>
      <c r="M5629">
        <v>0.22900000000000001</v>
      </c>
      <c r="N5629">
        <v>0.23920366000000026</v>
      </c>
      <c r="O5629">
        <v>1.8033008185681876E-2</v>
      </c>
      <c r="P5629">
        <v>497564.35</v>
      </c>
      <c r="Q5629">
        <v>0</v>
      </c>
      <c r="U5629">
        <v>511115.45</v>
      </c>
      <c r="V5629">
        <v>17500</v>
      </c>
      <c r="W5629">
        <v>995</v>
      </c>
      <c r="X5629">
        <v>3131.98</v>
      </c>
      <c r="Y5629">
        <v>178.08</v>
      </c>
      <c r="Z5629">
        <v>14368.02</v>
      </c>
      <c r="AA5629">
        <v>816.92</v>
      </c>
      <c r="AB5629" t="s">
        <v>59</v>
      </c>
      <c r="AC5629">
        <v>1</v>
      </c>
      <c r="AD5629">
        <v>0</v>
      </c>
      <c r="AE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2628.06</v>
      </c>
      <c r="AV5629">
        <v>2344.96</v>
      </c>
      <c r="AW5629">
        <v>497564.35</v>
      </c>
      <c r="BA5629" t="s">
        <v>86</v>
      </c>
      <c r="BB5629">
        <v>0</v>
      </c>
    </row>
    <row r="5630" spans="1:54" x14ac:dyDescent="0.2">
      <c r="A5630" t="s">
        <v>85</v>
      </c>
      <c r="B5630" s="1">
        <v>45412</v>
      </c>
      <c r="C5630">
        <v>0</v>
      </c>
      <c r="D5630">
        <v>7957418</v>
      </c>
      <c r="E5630" t="s">
        <v>63</v>
      </c>
      <c r="F5630" t="s">
        <v>86</v>
      </c>
      <c r="G5630" s="1">
        <v>45188</v>
      </c>
      <c r="H5630">
        <v>96</v>
      </c>
      <c r="I5630">
        <v>89</v>
      </c>
      <c r="J5630">
        <v>7</v>
      </c>
      <c r="L5630">
        <v>36</v>
      </c>
      <c r="M5630">
        <v>0.221</v>
      </c>
      <c r="N5630">
        <v>0.23414730000000022</v>
      </c>
      <c r="O5630">
        <v>1.7686201282308023E-2</v>
      </c>
      <c r="P5630">
        <v>114694.39</v>
      </c>
      <c r="Q5630">
        <v>0</v>
      </c>
      <c r="U5630">
        <v>116718.88</v>
      </c>
      <c r="V5630">
        <v>4460.79</v>
      </c>
      <c r="W5630">
        <v>1995</v>
      </c>
      <c r="X5630">
        <v>798.35</v>
      </c>
      <c r="Y5630">
        <v>357.05</v>
      </c>
      <c r="Z5630">
        <v>3662.44</v>
      </c>
      <c r="AA5630">
        <v>1637.95</v>
      </c>
      <c r="AB5630" t="s">
        <v>59</v>
      </c>
      <c r="AC5630">
        <v>1</v>
      </c>
      <c r="AD5630">
        <v>0</v>
      </c>
      <c r="AE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591.91999999999996</v>
      </c>
      <c r="AV5630">
        <v>529.66999999999996</v>
      </c>
      <c r="AW5630">
        <v>114694.39</v>
      </c>
      <c r="BA5630" t="s">
        <v>86</v>
      </c>
      <c r="BB5630">
        <v>0</v>
      </c>
    </row>
    <row r="5631" spans="1:54" x14ac:dyDescent="0.2">
      <c r="A5631" t="s">
        <v>85</v>
      </c>
      <c r="B5631" s="1">
        <v>45412</v>
      </c>
      <c r="C5631">
        <v>0</v>
      </c>
      <c r="D5631">
        <v>7957434</v>
      </c>
      <c r="E5631" t="s">
        <v>63</v>
      </c>
      <c r="F5631" t="s">
        <v>86</v>
      </c>
      <c r="G5631" s="1">
        <v>45194</v>
      </c>
      <c r="H5631">
        <v>72</v>
      </c>
      <c r="I5631">
        <v>65</v>
      </c>
      <c r="J5631">
        <v>7</v>
      </c>
      <c r="L5631">
        <v>36</v>
      </c>
      <c r="M5631">
        <v>0.20649999999999999</v>
      </c>
      <c r="N5631">
        <v>0.19945522000000016</v>
      </c>
      <c r="O5631">
        <v>1.5270989825250103E-2</v>
      </c>
      <c r="P5631">
        <v>174827.2</v>
      </c>
      <c r="Q5631">
        <v>0</v>
      </c>
      <c r="U5631">
        <v>182631.09</v>
      </c>
      <c r="V5631">
        <v>10500</v>
      </c>
      <c r="W5631">
        <v>995</v>
      </c>
      <c r="X5631">
        <v>1879.19</v>
      </c>
      <c r="Y5631">
        <v>178.08</v>
      </c>
      <c r="Z5631">
        <v>8620.81</v>
      </c>
      <c r="AA5631">
        <v>816.92</v>
      </c>
      <c r="AB5631" t="s">
        <v>59</v>
      </c>
      <c r="AC5631">
        <v>1</v>
      </c>
      <c r="AD5631">
        <v>0</v>
      </c>
      <c r="AE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910.12</v>
      </c>
      <c r="AV5631">
        <v>827.21</v>
      </c>
      <c r="AW5631">
        <v>174827.2</v>
      </c>
      <c r="BA5631" t="s">
        <v>86</v>
      </c>
      <c r="BB5631">
        <v>0</v>
      </c>
    </row>
    <row r="5632" spans="1:54" x14ac:dyDescent="0.2">
      <c r="A5632" t="s">
        <v>85</v>
      </c>
      <c r="B5632" s="1">
        <v>45412</v>
      </c>
      <c r="C5632">
        <v>0</v>
      </c>
      <c r="D5632">
        <v>7957558</v>
      </c>
      <c r="E5632" t="s">
        <v>63</v>
      </c>
      <c r="F5632" t="s">
        <v>86</v>
      </c>
      <c r="G5632" s="1">
        <v>45187</v>
      </c>
      <c r="H5632">
        <v>120</v>
      </c>
      <c r="I5632">
        <v>113</v>
      </c>
      <c r="J5632">
        <v>7</v>
      </c>
      <c r="L5632">
        <v>36</v>
      </c>
      <c r="M5632">
        <v>0.27650000000000002</v>
      </c>
      <c r="N5632">
        <v>0.29197779999999995</v>
      </c>
      <c r="O5632">
        <v>2.1577260204908022E-2</v>
      </c>
      <c r="P5632">
        <v>123150.67</v>
      </c>
      <c r="Q5632">
        <v>0</v>
      </c>
      <c r="U5632">
        <v>127465.18</v>
      </c>
      <c r="V5632">
        <v>6250</v>
      </c>
      <c r="W5632">
        <v>995</v>
      </c>
      <c r="X5632">
        <v>1118.57</v>
      </c>
      <c r="Y5632">
        <v>178.08</v>
      </c>
      <c r="Z5632">
        <v>5131.43</v>
      </c>
      <c r="AA5632">
        <v>816.92</v>
      </c>
      <c r="AB5632" t="s">
        <v>59</v>
      </c>
      <c r="AC5632">
        <v>1</v>
      </c>
      <c r="AD5632">
        <v>0</v>
      </c>
      <c r="AE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1910.86</v>
      </c>
      <c r="AV5632">
        <v>1670.52</v>
      </c>
      <c r="AW5632">
        <v>123150.67</v>
      </c>
      <c r="BA5632" t="s">
        <v>86</v>
      </c>
      <c r="BB5632">
        <v>0</v>
      </c>
    </row>
    <row r="5633" spans="1:54" x14ac:dyDescent="0.2">
      <c r="A5633" t="s">
        <v>85</v>
      </c>
      <c r="B5633" s="1">
        <v>45412</v>
      </c>
      <c r="C5633">
        <v>0</v>
      </c>
      <c r="D5633">
        <v>7957590</v>
      </c>
      <c r="E5633" t="s">
        <v>63</v>
      </c>
      <c r="F5633" t="s">
        <v>86</v>
      </c>
      <c r="G5633" s="1">
        <v>45189</v>
      </c>
      <c r="H5633">
        <v>180</v>
      </c>
      <c r="I5633">
        <v>173</v>
      </c>
      <c r="J5633">
        <v>7</v>
      </c>
      <c r="L5633">
        <v>36</v>
      </c>
      <c r="M5633">
        <v>0.188</v>
      </c>
      <c r="N5633">
        <v>0.19459231000000018</v>
      </c>
      <c r="O5633">
        <v>1.492733730038065E-2</v>
      </c>
      <c r="P5633">
        <v>283898.62</v>
      </c>
      <c r="Q5633">
        <v>0</v>
      </c>
      <c r="U5633">
        <v>289585.55</v>
      </c>
      <c r="V5633">
        <v>8921.58</v>
      </c>
      <c r="W5633">
        <v>1995</v>
      </c>
      <c r="X5633">
        <v>1596.7</v>
      </c>
      <c r="Y5633">
        <v>357.05</v>
      </c>
      <c r="Z5633">
        <v>7324.88</v>
      </c>
      <c r="AA5633">
        <v>1637.95</v>
      </c>
      <c r="AB5633" t="s">
        <v>59</v>
      </c>
      <c r="AC5633">
        <v>1</v>
      </c>
      <c r="AD5633">
        <v>0</v>
      </c>
      <c r="AE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1487.85</v>
      </c>
      <c r="AV5633">
        <v>1353.37</v>
      </c>
      <c r="AW5633">
        <v>283898.62</v>
      </c>
      <c r="BA5633" t="s">
        <v>86</v>
      </c>
      <c r="BB5633">
        <v>0</v>
      </c>
    </row>
    <row r="5634" spans="1:54" x14ac:dyDescent="0.2">
      <c r="A5634" t="s">
        <v>85</v>
      </c>
      <c r="B5634" s="1">
        <v>45412</v>
      </c>
      <c r="C5634">
        <v>0</v>
      </c>
      <c r="D5634">
        <v>7957608</v>
      </c>
      <c r="E5634" t="s">
        <v>63</v>
      </c>
      <c r="F5634" t="s">
        <v>86</v>
      </c>
      <c r="G5634" s="1">
        <v>45182</v>
      </c>
      <c r="H5634">
        <v>180</v>
      </c>
      <c r="I5634">
        <v>173</v>
      </c>
      <c r="J5634">
        <v>7</v>
      </c>
      <c r="L5634">
        <v>36</v>
      </c>
      <c r="M5634">
        <v>0.26900000000000002</v>
      </c>
      <c r="N5634">
        <v>0.29163652999999995</v>
      </c>
      <c r="O5634">
        <v>2.1554770493659614E-2</v>
      </c>
      <c r="P5634">
        <v>498062.6</v>
      </c>
      <c r="Q5634">
        <v>0</v>
      </c>
      <c r="U5634">
        <v>508632.79</v>
      </c>
      <c r="V5634">
        <v>14869.31</v>
      </c>
      <c r="W5634">
        <v>1995</v>
      </c>
      <c r="X5634">
        <v>2661.17</v>
      </c>
      <c r="Y5634">
        <v>357.05</v>
      </c>
      <c r="Z5634">
        <v>12208.14</v>
      </c>
      <c r="AA5634">
        <v>1637.95</v>
      </c>
      <c r="AB5634" t="s">
        <v>59</v>
      </c>
      <c r="AC5634">
        <v>1</v>
      </c>
      <c r="AD5634">
        <v>0</v>
      </c>
      <c r="AE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2619.39</v>
      </c>
      <c r="AV5634">
        <v>2287.1</v>
      </c>
      <c r="AW5634">
        <v>498062.6</v>
      </c>
      <c r="BA5634" t="s">
        <v>86</v>
      </c>
      <c r="BB5634">
        <v>0</v>
      </c>
    </row>
    <row r="5635" spans="1:54" x14ac:dyDescent="0.2">
      <c r="A5635" t="s">
        <v>85</v>
      </c>
      <c r="B5635" s="1">
        <v>45412</v>
      </c>
      <c r="C5635">
        <v>0</v>
      </c>
      <c r="D5635">
        <v>7956568</v>
      </c>
      <c r="E5635" t="s">
        <v>63</v>
      </c>
      <c r="F5635" t="s">
        <v>86</v>
      </c>
      <c r="G5635" s="1">
        <v>45180</v>
      </c>
      <c r="H5635">
        <v>180</v>
      </c>
      <c r="I5635">
        <v>172</v>
      </c>
      <c r="J5635">
        <v>7</v>
      </c>
      <c r="L5635">
        <v>36</v>
      </c>
      <c r="M5635">
        <v>0.22800000000000001</v>
      </c>
      <c r="N5635">
        <v>0.24511770000000022</v>
      </c>
      <c r="O5635">
        <v>1.8436999784670505E-2</v>
      </c>
      <c r="P5635">
        <v>156489.92000000001</v>
      </c>
      <c r="Q5635">
        <v>0</v>
      </c>
      <c r="U5635">
        <v>158758.57999999999</v>
      </c>
      <c r="V5635">
        <v>4758.18</v>
      </c>
      <c r="W5635">
        <v>1995</v>
      </c>
      <c r="X5635">
        <v>851.57</v>
      </c>
      <c r="Y5635">
        <v>357.05</v>
      </c>
      <c r="Z5635">
        <v>3906.61</v>
      </c>
      <c r="AA5635">
        <v>1637.95</v>
      </c>
      <c r="AB5635" t="s">
        <v>59</v>
      </c>
      <c r="AC5635">
        <v>1</v>
      </c>
      <c r="AD5635">
        <v>0</v>
      </c>
      <c r="AE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817.23</v>
      </c>
      <c r="AV5635">
        <v>727.33</v>
      </c>
      <c r="AW5635">
        <v>156489.92000000001</v>
      </c>
      <c r="BA5635" t="s">
        <v>86</v>
      </c>
      <c r="BB5635">
        <v>0</v>
      </c>
    </row>
    <row r="5636" spans="1:54" x14ac:dyDescent="0.2">
      <c r="A5636" t="s">
        <v>85</v>
      </c>
      <c r="B5636" s="1">
        <v>45412</v>
      </c>
      <c r="C5636">
        <v>0</v>
      </c>
      <c r="D5636">
        <v>7956618</v>
      </c>
      <c r="E5636" t="s">
        <v>63</v>
      </c>
      <c r="F5636" t="s">
        <v>86</v>
      </c>
      <c r="G5636" s="1">
        <v>45180</v>
      </c>
      <c r="H5636">
        <v>108</v>
      </c>
      <c r="I5636">
        <v>100</v>
      </c>
      <c r="J5636">
        <v>7</v>
      </c>
      <c r="L5636">
        <v>36</v>
      </c>
      <c r="M5636">
        <v>0.26300000000000001</v>
      </c>
      <c r="N5636">
        <v>0.28529130000000019</v>
      </c>
      <c r="O5636">
        <v>2.1135624279108978E-2</v>
      </c>
      <c r="P5636">
        <v>235198.05</v>
      </c>
      <c r="Q5636">
        <v>0</v>
      </c>
      <c r="U5636">
        <v>239542.09</v>
      </c>
      <c r="V5636">
        <v>7285.96</v>
      </c>
      <c r="W5636">
        <v>1995</v>
      </c>
      <c r="X5636">
        <v>1303.97</v>
      </c>
      <c r="Y5636">
        <v>357.05</v>
      </c>
      <c r="Z5636">
        <v>5981.99</v>
      </c>
      <c r="AA5636">
        <v>1637.95</v>
      </c>
      <c r="AB5636" t="s">
        <v>59</v>
      </c>
      <c r="AC5636">
        <v>1</v>
      </c>
      <c r="AD5636">
        <v>0</v>
      </c>
      <c r="AE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3583.52</v>
      </c>
      <c r="AV5636">
        <v>3141.59</v>
      </c>
      <c r="AW5636">
        <v>235198.05</v>
      </c>
      <c r="BA5636" t="s">
        <v>86</v>
      </c>
      <c r="BB5636">
        <v>0</v>
      </c>
    </row>
    <row r="5637" spans="1:54" x14ac:dyDescent="0.2">
      <c r="A5637" t="s">
        <v>85</v>
      </c>
      <c r="B5637" s="1">
        <v>45412</v>
      </c>
      <c r="C5637">
        <v>0</v>
      </c>
      <c r="D5637">
        <v>7956626</v>
      </c>
      <c r="E5637" t="s">
        <v>63</v>
      </c>
      <c r="F5637" t="s">
        <v>86</v>
      </c>
      <c r="G5637" s="1">
        <v>45184</v>
      </c>
      <c r="H5637">
        <v>180</v>
      </c>
      <c r="I5637">
        <v>173</v>
      </c>
      <c r="J5637">
        <v>7</v>
      </c>
      <c r="L5637">
        <v>36</v>
      </c>
      <c r="M5637">
        <v>0.2165</v>
      </c>
      <c r="N5637">
        <v>0.22898960000000018</v>
      </c>
      <c r="O5637">
        <v>1.7331099150134532E-2</v>
      </c>
      <c r="P5637">
        <v>266344.27</v>
      </c>
      <c r="Q5637">
        <v>0</v>
      </c>
      <c r="U5637">
        <v>271298.71999999997</v>
      </c>
      <c r="V5637">
        <v>8029.43</v>
      </c>
      <c r="W5637">
        <v>1995</v>
      </c>
      <c r="X5637">
        <v>1437.03</v>
      </c>
      <c r="Y5637">
        <v>357.05</v>
      </c>
      <c r="Z5637">
        <v>6592.4</v>
      </c>
      <c r="AA5637">
        <v>1637.95</v>
      </c>
      <c r="AB5637" t="s">
        <v>59</v>
      </c>
      <c r="AC5637">
        <v>1</v>
      </c>
      <c r="AD5637">
        <v>0</v>
      </c>
      <c r="AE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1395.59</v>
      </c>
      <c r="AV5637">
        <v>1250.6199999999999</v>
      </c>
      <c r="AW5637">
        <v>266344.27</v>
      </c>
      <c r="BA5637" t="s">
        <v>86</v>
      </c>
      <c r="BB5637">
        <v>0</v>
      </c>
    </row>
    <row r="5638" spans="1:54" x14ac:dyDescent="0.2">
      <c r="A5638" t="s">
        <v>85</v>
      </c>
      <c r="B5638" s="1">
        <v>45412</v>
      </c>
      <c r="C5638">
        <v>0</v>
      </c>
      <c r="D5638">
        <v>7956097</v>
      </c>
      <c r="E5638" t="s">
        <v>63</v>
      </c>
      <c r="F5638" t="s">
        <v>86</v>
      </c>
      <c r="G5638" s="1">
        <v>45177</v>
      </c>
      <c r="H5638">
        <v>96</v>
      </c>
      <c r="I5638">
        <v>88</v>
      </c>
      <c r="J5638">
        <v>7</v>
      </c>
      <c r="L5638">
        <v>36</v>
      </c>
      <c r="M5638">
        <v>0.26300000000000001</v>
      </c>
      <c r="N5638">
        <v>0.28126770000000001</v>
      </c>
      <c r="O5638">
        <v>2.0868853899073336E-2</v>
      </c>
      <c r="P5638">
        <v>233776.55</v>
      </c>
      <c r="Q5638">
        <v>0</v>
      </c>
      <c r="U5638">
        <v>239474.21</v>
      </c>
      <c r="V5638">
        <v>7434.65</v>
      </c>
      <c r="W5638">
        <v>495</v>
      </c>
      <c r="X5638">
        <v>1330.58</v>
      </c>
      <c r="Y5638">
        <v>88.59</v>
      </c>
      <c r="Z5638">
        <v>6104.07</v>
      </c>
      <c r="AA5638">
        <v>406.41</v>
      </c>
      <c r="AB5638" t="s">
        <v>59</v>
      </c>
      <c r="AC5638">
        <v>1</v>
      </c>
      <c r="AD5638">
        <v>0</v>
      </c>
      <c r="AE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3566.85</v>
      </c>
      <c r="AV5638">
        <v>3132.85</v>
      </c>
      <c r="AW5638">
        <v>233776.55</v>
      </c>
      <c r="BA5638" t="s">
        <v>86</v>
      </c>
      <c r="BB5638">
        <v>0</v>
      </c>
    </row>
    <row r="5639" spans="1:54" x14ac:dyDescent="0.2">
      <c r="A5639" t="s">
        <v>85</v>
      </c>
      <c r="B5639" s="1">
        <v>45412</v>
      </c>
      <c r="C5639">
        <v>0</v>
      </c>
      <c r="D5639">
        <v>7956105</v>
      </c>
      <c r="E5639" t="s">
        <v>63</v>
      </c>
      <c r="F5639" t="s">
        <v>86</v>
      </c>
      <c r="G5639" s="1">
        <v>45177</v>
      </c>
      <c r="H5639">
        <v>120</v>
      </c>
      <c r="I5639">
        <v>112</v>
      </c>
      <c r="J5639">
        <v>7</v>
      </c>
      <c r="L5639">
        <v>36</v>
      </c>
      <c r="M5639">
        <v>0.26400000000000001</v>
      </c>
      <c r="N5639">
        <v>0.29052619999999996</v>
      </c>
      <c r="O5639">
        <v>2.1481561978379471E-2</v>
      </c>
      <c r="P5639">
        <v>88234.35</v>
      </c>
      <c r="Q5639">
        <v>0</v>
      </c>
      <c r="U5639">
        <v>89326.32</v>
      </c>
      <c r="V5639">
        <v>3325</v>
      </c>
      <c r="W5639">
        <v>1995</v>
      </c>
      <c r="X5639">
        <v>595.08000000000004</v>
      </c>
      <c r="Y5639">
        <v>357.05</v>
      </c>
      <c r="Z5639">
        <v>2729.92</v>
      </c>
      <c r="AA5639">
        <v>1637.95</v>
      </c>
      <c r="AB5639" t="s">
        <v>59</v>
      </c>
      <c r="AC5639">
        <v>1</v>
      </c>
      <c r="AD5639">
        <v>0</v>
      </c>
      <c r="AE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457.5</v>
      </c>
      <c r="AV5639">
        <v>399.78</v>
      </c>
      <c r="AW5639">
        <v>88234.35</v>
      </c>
      <c r="BA5639" t="s">
        <v>86</v>
      </c>
      <c r="BB5639">
        <v>0</v>
      </c>
    </row>
    <row r="5640" spans="1:54" x14ac:dyDescent="0.2">
      <c r="A5640" t="s">
        <v>85</v>
      </c>
      <c r="B5640" s="1">
        <v>45412</v>
      </c>
      <c r="C5640">
        <v>0</v>
      </c>
      <c r="D5640">
        <v>7956121</v>
      </c>
      <c r="E5640" t="s">
        <v>63</v>
      </c>
      <c r="F5640" t="s">
        <v>86</v>
      </c>
      <c r="G5640" s="1">
        <v>45180</v>
      </c>
      <c r="H5640">
        <v>180</v>
      </c>
      <c r="I5640">
        <v>172</v>
      </c>
      <c r="J5640">
        <v>7</v>
      </c>
      <c r="L5640">
        <v>36</v>
      </c>
      <c r="M5640">
        <v>0.25900000000000001</v>
      </c>
      <c r="N5640">
        <v>0.28090632999999998</v>
      </c>
      <c r="O5640">
        <v>2.0844856988355254E-2</v>
      </c>
      <c r="P5640">
        <v>216577.09</v>
      </c>
      <c r="Q5640">
        <v>0</v>
      </c>
      <c r="U5640">
        <v>220554.88</v>
      </c>
      <c r="V5640">
        <v>6839.88</v>
      </c>
      <c r="W5640">
        <v>1995</v>
      </c>
      <c r="X5640">
        <v>1224.1400000000001</v>
      </c>
      <c r="Y5640">
        <v>357.05</v>
      </c>
      <c r="Z5640">
        <v>5615.74</v>
      </c>
      <c r="AA5640">
        <v>1637.95</v>
      </c>
      <c r="AB5640" t="s">
        <v>59</v>
      </c>
      <c r="AC5640">
        <v>1</v>
      </c>
      <c r="AD5640">
        <v>0</v>
      </c>
      <c r="AE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1135.8499999999999</v>
      </c>
      <c r="AV5640">
        <v>996.07</v>
      </c>
      <c r="AW5640">
        <v>216577.09</v>
      </c>
      <c r="BA5640" t="s">
        <v>86</v>
      </c>
      <c r="BB5640">
        <v>0</v>
      </c>
    </row>
    <row r="5641" spans="1:54" x14ac:dyDescent="0.2">
      <c r="A5641" t="s">
        <v>85</v>
      </c>
      <c r="B5641" s="1">
        <v>45412</v>
      </c>
      <c r="C5641">
        <v>0</v>
      </c>
      <c r="D5641">
        <v>7956162</v>
      </c>
      <c r="E5641" t="s">
        <v>63</v>
      </c>
      <c r="F5641" t="s">
        <v>86</v>
      </c>
      <c r="G5641" s="1">
        <v>45194</v>
      </c>
      <c r="H5641">
        <v>120</v>
      </c>
      <c r="I5641">
        <v>113</v>
      </c>
      <c r="J5641">
        <v>7</v>
      </c>
      <c r="L5641">
        <v>36</v>
      </c>
      <c r="M5641">
        <v>0.28649999999999998</v>
      </c>
      <c r="N5641">
        <v>0.30202600000000002</v>
      </c>
      <c r="O5641">
        <v>2.2237008480029852E-2</v>
      </c>
      <c r="P5641">
        <v>100979.61</v>
      </c>
      <c r="Q5641">
        <v>0</v>
      </c>
      <c r="U5641">
        <v>104904.14</v>
      </c>
      <c r="V5641">
        <v>5775</v>
      </c>
      <c r="W5641">
        <v>995</v>
      </c>
      <c r="X5641">
        <v>1033.55</v>
      </c>
      <c r="Y5641">
        <v>178.08</v>
      </c>
      <c r="Z5641">
        <v>4741.45</v>
      </c>
      <c r="AA5641">
        <v>816.92</v>
      </c>
      <c r="AB5641" t="s">
        <v>59</v>
      </c>
      <c r="AC5641">
        <v>1</v>
      </c>
      <c r="AD5641">
        <v>0</v>
      </c>
      <c r="AE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1572.8</v>
      </c>
      <c r="AV5641">
        <v>1369.52</v>
      </c>
      <c r="AW5641">
        <v>100979.61</v>
      </c>
      <c r="BA5641" t="s">
        <v>86</v>
      </c>
      <c r="BB5641">
        <v>0</v>
      </c>
    </row>
    <row r="5642" spans="1:54" x14ac:dyDescent="0.2">
      <c r="A5642" t="s">
        <v>85</v>
      </c>
      <c r="B5642" s="1">
        <v>45412</v>
      </c>
      <c r="C5642">
        <v>0</v>
      </c>
      <c r="D5642">
        <v>7956170</v>
      </c>
      <c r="E5642" t="s">
        <v>63</v>
      </c>
      <c r="F5642" t="s">
        <v>86</v>
      </c>
      <c r="G5642" s="1">
        <v>45180</v>
      </c>
      <c r="H5642">
        <v>144</v>
      </c>
      <c r="I5642">
        <v>136</v>
      </c>
      <c r="J5642">
        <v>7</v>
      </c>
      <c r="L5642">
        <v>36</v>
      </c>
      <c r="M5642">
        <v>0.26650000000000001</v>
      </c>
      <c r="N5642">
        <v>0.27863732999999991</v>
      </c>
      <c r="O5642">
        <v>2.069404122288554E-2</v>
      </c>
      <c r="P5642">
        <v>187274.74</v>
      </c>
      <c r="Q5642">
        <v>0</v>
      </c>
      <c r="U5642">
        <v>194257.6</v>
      </c>
      <c r="V5642">
        <v>9500</v>
      </c>
      <c r="W5642">
        <v>995</v>
      </c>
      <c r="X5642">
        <v>1700.22</v>
      </c>
      <c r="Y5642">
        <v>178.08</v>
      </c>
      <c r="Z5642">
        <v>7799.78</v>
      </c>
      <c r="AA5642">
        <v>816.92</v>
      </c>
      <c r="AB5642" t="s">
        <v>59</v>
      </c>
      <c r="AC5642">
        <v>1</v>
      </c>
      <c r="AD5642">
        <v>0</v>
      </c>
      <c r="AE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2919.69</v>
      </c>
      <c r="AV5642">
        <v>2565.7399999999998</v>
      </c>
      <c r="AW5642">
        <v>187274.74</v>
      </c>
      <c r="BA5642" t="s">
        <v>86</v>
      </c>
      <c r="BB5642">
        <v>0</v>
      </c>
    </row>
    <row r="5643" spans="1:54" x14ac:dyDescent="0.2">
      <c r="A5643" t="s">
        <v>85</v>
      </c>
      <c r="B5643" s="1">
        <v>45412</v>
      </c>
      <c r="C5643">
        <v>0</v>
      </c>
      <c r="D5643">
        <v>7956204</v>
      </c>
      <c r="E5643" t="s">
        <v>63</v>
      </c>
      <c r="F5643" t="s">
        <v>86</v>
      </c>
      <c r="G5643" s="1">
        <v>45180</v>
      </c>
      <c r="H5643">
        <v>180</v>
      </c>
      <c r="I5643">
        <v>172</v>
      </c>
      <c r="J5643">
        <v>7</v>
      </c>
      <c r="L5643">
        <v>36</v>
      </c>
      <c r="M5643">
        <v>0.188</v>
      </c>
      <c r="N5643">
        <v>0.19475464000000012</v>
      </c>
      <c r="O5643">
        <v>1.4938829522042951E-2</v>
      </c>
      <c r="P5643">
        <v>334381.53999999998</v>
      </c>
      <c r="Q5643">
        <v>0</v>
      </c>
      <c r="U5643">
        <v>340971.87</v>
      </c>
      <c r="V5643">
        <v>10021.91</v>
      </c>
      <c r="W5643">
        <v>1995</v>
      </c>
      <c r="X5643">
        <v>1793.63</v>
      </c>
      <c r="Y5643">
        <v>357.05</v>
      </c>
      <c r="Z5643">
        <v>8228.2800000000007</v>
      </c>
      <c r="AA5643">
        <v>1637.95</v>
      </c>
      <c r="AB5643" t="s">
        <v>59</v>
      </c>
      <c r="AC5643">
        <v>1</v>
      </c>
      <c r="AD5643">
        <v>0</v>
      </c>
      <c r="AE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1751.78</v>
      </c>
      <c r="AV5643">
        <v>1593.36</v>
      </c>
      <c r="AW5643">
        <v>334381.53999999998</v>
      </c>
      <c r="BA5643" t="s">
        <v>86</v>
      </c>
      <c r="BB5643">
        <v>0</v>
      </c>
    </row>
    <row r="5644" spans="1:54" x14ac:dyDescent="0.2">
      <c r="A5644" t="s">
        <v>85</v>
      </c>
      <c r="B5644" s="1">
        <v>45412</v>
      </c>
      <c r="C5644">
        <v>0</v>
      </c>
      <c r="D5644">
        <v>7956329</v>
      </c>
      <c r="E5644" t="s">
        <v>63</v>
      </c>
      <c r="F5644" t="s">
        <v>86</v>
      </c>
      <c r="G5644" s="1">
        <v>45183</v>
      </c>
      <c r="H5644">
        <v>180</v>
      </c>
      <c r="I5644">
        <v>173</v>
      </c>
      <c r="J5644">
        <v>7</v>
      </c>
      <c r="L5644">
        <v>36</v>
      </c>
      <c r="M5644">
        <v>0.25650000000000001</v>
      </c>
      <c r="N5644">
        <v>0.27610622000000007</v>
      </c>
      <c r="O5644">
        <v>2.0525513797356343E-2</v>
      </c>
      <c r="P5644">
        <v>497783.83</v>
      </c>
      <c r="Q5644">
        <v>0</v>
      </c>
      <c r="U5644">
        <v>508354.02</v>
      </c>
      <c r="V5644">
        <v>14869.31</v>
      </c>
      <c r="W5644">
        <v>1995</v>
      </c>
      <c r="X5644">
        <v>2661.17</v>
      </c>
      <c r="Y5644">
        <v>357.05</v>
      </c>
      <c r="Z5644">
        <v>12208.14</v>
      </c>
      <c r="AA5644">
        <v>1637.95</v>
      </c>
      <c r="AB5644" t="s">
        <v>59</v>
      </c>
      <c r="AC5644">
        <v>1</v>
      </c>
      <c r="AD5644">
        <v>0</v>
      </c>
      <c r="AE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2617.23</v>
      </c>
      <c r="AV5644">
        <v>2299.67</v>
      </c>
      <c r="AW5644">
        <v>497783.83</v>
      </c>
      <c r="BA5644" t="s">
        <v>86</v>
      </c>
      <c r="BB5644">
        <v>0</v>
      </c>
    </row>
    <row r="5645" spans="1:54" x14ac:dyDescent="0.2">
      <c r="A5645" t="s">
        <v>85</v>
      </c>
      <c r="B5645" s="1">
        <v>45412</v>
      </c>
      <c r="C5645">
        <v>0</v>
      </c>
      <c r="D5645">
        <v>7956360</v>
      </c>
      <c r="E5645" t="s">
        <v>63</v>
      </c>
      <c r="F5645" t="s">
        <v>86</v>
      </c>
      <c r="G5645" s="1">
        <v>45201</v>
      </c>
      <c r="H5645">
        <v>144</v>
      </c>
      <c r="I5645">
        <v>137</v>
      </c>
      <c r="J5645">
        <v>6</v>
      </c>
      <c r="L5645">
        <v>36</v>
      </c>
      <c r="M5645">
        <v>0.27650000000000002</v>
      </c>
      <c r="N5645">
        <v>0.29158640000000002</v>
      </c>
      <c r="O5645">
        <v>2.1551466465166147E-2</v>
      </c>
      <c r="P5645">
        <v>133968.01999999999</v>
      </c>
      <c r="Q5645">
        <v>0</v>
      </c>
      <c r="U5645">
        <v>138828.04</v>
      </c>
      <c r="V5645">
        <v>6750</v>
      </c>
      <c r="W5645">
        <v>995</v>
      </c>
      <c r="X5645">
        <v>1049.71</v>
      </c>
      <c r="Y5645">
        <v>154.72999999999999</v>
      </c>
      <c r="Z5645">
        <v>5700.29</v>
      </c>
      <c r="AA5645">
        <v>840.27</v>
      </c>
      <c r="AB5645" t="s">
        <v>59</v>
      </c>
      <c r="AC5645">
        <v>1</v>
      </c>
      <c r="AD5645">
        <v>0</v>
      </c>
      <c r="AE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2087.69</v>
      </c>
      <c r="AV5645">
        <v>1825.05</v>
      </c>
      <c r="AW5645">
        <v>133968.01999999999</v>
      </c>
      <c r="BA5645" t="s">
        <v>86</v>
      </c>
      <c r="BB5645">
        <v>0</v>
      </c>
    </row>
    <row r="5646" spans="1:54" x14ac:dyDescent="0.2">
      <c r="A5646" t="s">
        <v>85</v>
      </c>
      <c r="B5646" s="1">
        <v>45412</v>
      </c>
      <c r="C5646">
        <v>0</v>
      </c>
      <c r="D5646">
        <v>7956378</v>
      </c>
      <c r="E5646" t="s">
        <v>63</v>
      </c>
      <c r="F5646" t="s">
        <v>86</v>
      </c>
      <c r="G5646" s="1">
        <v>45181</v>
      </c>
      <c r="H5646">
        <v>180</v>
      </c>
      <c r="I5646">
        <v>172</v>
      </c>
      <c r="J5646">
        <v>7</v>
      </c>
      <c r="L5646">
        <v>36</v>
      </c>
      <c r="M5646">
        <v>0.27650000000000002</v>
      </c>
      <c r="N5646">
        <v>0.29002680000000003</v>
      </c>
      <c r="O5646">
        <v>2.1448615704769969E-2</v>
      </c>
      <c r="P5646">
        <v>160142.60999999999</v>
      </c>
      <c r="Q5646">
        <v>0</v>
      </c>
      <c r="U5646">
        <v>166437.85999999999</v>
      </c>
      <c r="V5646">
        <v>8662.5</v>
      </c>
      <c r="W5646">
        <v>995</v>
      </c>
      <c r="X5646">
        <v>1550.33</v>
      </c>
      <c r="Y5646">
        <v>178.08</v>
      </c>
      <c r="Z5646">
        <v>7112.17</v>
      </c>
      <c r="AA5646">
        <v>816.92</v>
      </c>
      <c r="AB5646" t="s">
        <v>59</v>
      </c>
      <c r="AC5646">
        <v>1</v>
      </c>
      <c r="AD5646">
        <v>0</v>
      </c>
      <c r="AE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2507.88</v>
      </c>
      <c r="AV5646">
        <v>2193.4499999999998</v>
      </c>
      <c r="AW5646">
        <v>160142.60999999999</v>
      </c>
      <c r="BA5646" t="s">
        <v>86</v>
      </c>
      <c r="BB5646">
        <v>0</v>
      </c>
    </row>
    <row r="5647" spans="1:54" x14ac:dyDescent="0.2">
      <c r="A5647" t="s">
        <v>85</v>
      </c>
      <c r="B5647" s="1">
        <v>45412</v>
      </c>
      <c r="C5647">
        <v>0</v>
      </c>
      <c r="D5647">
        <v>7955453</v>
      </c>
      <c r="E5647" t="s">
        <v>63</v>
      </c>
      <c r="F5647" t="s">
        <v>86</v>
      </c>
      <c r="G5647" s="1">
        <v>45177</v>
      </c>
      <c r="H5647">
        <v>120</v>
      </c>
      <c r="I5647">
        <v>112</v>
      </c>
      <c r="J5647">
        <v>7</v>
      </c>
      <c r="L5647">
        <v>36</v>
      </c>
      <c r="M5647">
        <v>0.27650000000000002</v>
      </c>
      <c r="N5647">
        <v>0.29338600000000004</v>
      </c>
      <c r="O5647">
        <v>2.1670003102753022E-2</v>
      </c>
      <c r="P5647">
        <v>94180.65</v>
      </c>
      <c r="Q5647">
        <v>0</v>
      </c>
      <c r="U5647">
        <v>97263.62</v>
      </c>
      <c r="V5647">
        <v>4750</v>
      </c>
      <c r="W5647">
        <v>995</v>
      </c>
      <c r="X5647">
        <v>850.11</v>
      </c>
      <c r="Y5647">
        <v>178.08</v>
      </c>
      <c r="Z5647">
        <v>3899.89</v>
      </c>
      <c r="AA5647">
        <v>816.92</v>
      </c>
      <c r="AB5647" t="s">
        <v>59</v>
      </c>
      <c r="AC5647">
        <v>1</v>
      </c>
      <c r="AD5647">
        <v>0</v>
      </c>
      <c r="AE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1458.13</v>
      </c>
      <c r="AV5647">
        <v>1274.02</v>
      </c>
      <c r="AW5647">
        <v>94180.65</v>
      </c>
      <c r="BA5647" t="s">
        <v>86</v>
      </c>
      <c r="BB5647">
        <v>0</v>
      </c>
    </row>
    <row r="5648" spans="1:54" x14ac:dyDescent="0.2">
      <c r="A5648" t="s">
        <v>85</v>
      </c>
      <c r="B5648" s="1">
        <v>45412</v>
      </c>
      <c r="C5648">
        <v>0</v>
      </c>
      <c r="D5648">
        <v>7955511</v>
      </c>
      <c r="E5648" t="s">
        <v>63</v>
      </c>
      <c r="F5648" t="s">
        <v>86</v>
      </c>
      <c r="G5648" s="1">
        <v>45181</v>
      </c>
      <c r="H5648">
        <v>180</v>
      </c>
      <c r="I5648">
        <v>172</v>
      </c>
      <c r="J5648">
        <v>7</v>
      </c>
      <c r="L5648">
        <v>36</v>
      </c>
      <c r="M5648">
        <v>0.25650000000000001</v>
      </c>
      <c r="N5648">
        <v>0.27811832999999991</v>
      </c>
      <c r="O5648">
        <v>2.0659509886740812E-2</v>
      </c>
      <c r="P5648">
        <v>209255.27</v>
      </c>
      <c r="Q5648">
        <v>0</v>
      </c>
      <c r="U5648">
        <v>212988.91</v>
      </c>
      <c r="V5648">
        <v>6542.5</v>
      </c>
      <c r="W5648">
        <v>1995</v>
      </c>
      <c r="X5648">
        <v>1170.9100000000001</v>
      </c>
      <c r="Y5648">
        <v>357.05</v>
      </c>
      <c r="Z5648">
        <v>5371.59</v>
      </c>
      <c r="AA5648">
        <v>1637.95</v>
      </c>
      <c r="AB5648" t="s">
        <v>59</v>
      </c>
      <c r="AC5648">
        <v>1</v>
      </c>
      <c r="AD5648">
        <v>0</v>
      </c>
      <c r="AE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1096.8800000000001</v>
      </c>
      <c r="AV5648">
        <v>962.99</v>
      </c>
      <c r="AW5648">
        <v>209255.27</v>
      </c>
      <c r="BA5648" t="s">
        <v>86</v>
      </c>
      <c r="BB5648">
        <v>0</v>
      </c>
    </row>
    <row r="5649" spans="1:54" x14ac:dyDescent="0.2">
      <c r="A5649" t="s">
        <v>85</v>
      </c>
      <c r="B5649" s="1">
        <v>45412</v>
      </c>
      <c r="C5649">
        <v>0</v>
      </c>
      <c r="D5649">
        <v>7955677</v>
      </c>
      <c r="E5649" t="s">
        <v>63</v>
      </c>
      <c r="F5649" t="s">
        <v>86</v>
      </c>
      <c r="G5649" s="1">
        <v>45182</v>
      </c>
      <c r="H5649">
        <v>180</v>
      </c>
      <c r="I5649">
        <v>173</v>
      </c>
      <c r="J5649">
        <v>7</v>
      </c>
      <c r="L5649">
        <v>36</v>
      </c>
      <c r="M5649">
        <v>0.27100000000000002</v>
      </c>
      <c r="N5649">
        <v>0.28202463000000005</v>
      </c>
      <c r="O5649">
        <v>2.0919098019333893E-2</v>
      </c>
      <c r="P5649">
        <v>188493.92</v>
      </c>
      <c r="Q5649">
        <v>0</v>
      </c>
      <c r="U5649">
        <v>196297.81</v>
      </c>
      <c r="V5649">
        <v>10500</v>
      </c>
      <c r="W5649">
        <v>995</v>
      </c>
      <c r="X5649">
        <v>1879.19</v>
      </c>
      <c r="Y5649">
        <v>178.08</v>
      </c>
      <c r="Z5649">
        <v>8620.81</v>
      </c>
      <c r="AA5649">
        <v>816.92</v>
      </c>
      <c r="AB5649" t="s">
        <v>59</v>
      </c>
      <c r="AC5649">
        <v>1</v>
      </c>
      <c r="AD5649">
        <v>0</v>
      </c>
      <c r="AE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1008.99</v>
      </c>
      <c r="AV5649">
        <v>884.53</v>
      </c>
      <c r="AW5649">
        <v>188493.92</v>
      </c>
      <c r="BA5649" t="s">
        <v>86</v>
      </c>
      <c r="BB5649">
        <v>0</v>
      </c>
    </row>
    <row r="5650" spans="1:54" x14ac:dyDescent="0.2">
      <c r="A5650" t="s">
        <v>85</v>
      </c>
      <c r="B5650" s="1">
        <v>45412</v>
      </c>
      <c r="C5650">
        <v>0</v>
      </c>
      <c r="D5650">
        <v>7955735</v>
      </c>
      <c r="E5650" t="s">
        <v>63</v>
      </c>
      <c r="F5650" t="s">
        <v>86</v>
      </c>
      <c r="G5650" s="1">
        <v>45180</v>
      </c>
      <c r="H5650">
        <v>180</v>
      </c>
      <c r="I5650">
        <v>172</v>
      </c>
      <c r="J5650">
        <v>7</v>
      </c>
      <c r="L5650">
        <v>36</v>
      </c>
      <c r="M5650">
        <v>0.26650000000000001</v>
      </c>
      <c r="N5650">
        <v>0.27779799999999993</v>
      </c>
      <c r="O5650">
        <v>2.0638190517749067E-2</v>
      </c>
      <c r="P5650">
        <v>78628.89</v>
      </c>
      <c r="Q5650">
        <v>0</v>
      </c>
      <c r="U5650">
        <v>81711.86</v>
      </c>
      <c r="V5650">
        <v>4250</v>
      </c>
      <c r="W5650">
        <v>495</v>
      </c>
      <c r="X5650">
        <v>760.62</v>
      </c>
      <c r="Y5650">
        <v>88.59</v>
      </c>
      <c r="Z5650">
        <v>3489.38</v>
      </c>
      <c r="AA5650">
        <v>406.41</v>
      </c>
      <c r="AB5650" t="s">
        <v>59</v>
      </c>
      <c r="AC5650">
        <v>1</v>
      </c>
      <c r="AD5650">
        <v>0</v>
      </c>
      <c r="AE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1230.99</v>
      </c>
      <c r="AV5650">
        <v>1081.98</v>
      </c>
      <c r="AW5650">
        <v>78628.89</v>
      </c>
      <c r="BA5650" t="s">
        <v>86</v>
      </c>
      <c r="BB5650">
        <v>0</v>
      </c>
    </row>
    <row r="5651" spans="1:54" x14ac:dyDescent="0.2">
      <c r="A5651" t="s">
        <v>85</v>
      </c>
      <c r="B5651" s="1">
        <v>45412</v>
      </c>
      <c r="C5651">
        <v>0</v>
      </c>
      <c r="D5651">
        <v>7955842</v>
      </c>
      <c r="E5651" t="s">
        <v>63</v>
      </c>
      <c r="F5651" t="s">
        <v>86</v>
      </c>
      <c r="G5651" s="1">
        <v>45181</v>
      </c>
      <c r="H5651">
        <v>84</v>
      </c>
      <c r="I5651">
        <v>76</v>
      </c>
      <c r="J5651">
        <v>7</v>
      </c>
      <c r="L5651">
        <v>36</v>
      </c>
      <c r="M5651">
        <v>0.26650000000000001</v>
      </c>
      <c r="N5651">
        <v>0.29189599999999999</v>
      </c>
      <c r="O5651">
        <v>2.1571870076773081E-2</v>
      </c>
      <c r="P5651">
        <v>142284.68</v>
      </c>
      <c r="Q5651">
        <v>0</v>
      </c>
      <c r="U5651">
        <v>144309.17000000001</v>
      </c>
      <c r="V5651">
        <v>4460.79</v>
      </c>
      <c r="W5651">
        <v>1995</v>
      </c>
      <c r="X5651">
        <v>798.35</v>
      </c>
      <c r="Y5651">
        <v>357.05</v>
      </c>
      <c r="Z5651">
        <v>3662.44</v>
      </c>
      <c r="AA5651">
        <v>1637.95</v>
      </c>
      <c r="AB5651" t="s">
        <v>59</v>
      </c>
      <c r="AC5651">
        <v>1</v>
      </c>
      <c r="AD5651">
        <v>0</v>
      </c>
      <c r="AE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2139.9299999999998</v>
      </c>
      <c r="AV5651">
        <v>1872.11</v>
      </c>
      <c r="AW5651">
        <v>142284.68</v>
      </c>
      <c r="BA5651" t="s">
        <v>86</v>
      </c>
      <c r="BB5651">
        <v>0</v>
      </c>
    </row>
    <row r="5652" spans="1:54" x14ac:dyDescent="0.2">
      <c r="A5652" t="s">
        <v>85</v>
      </c>
      <c r="B5652" s="1">
        <v>45412</v>
      </c>
      <c r="C5652">
        <v>0</v>
      </c>
      <c r="D5652">
        <v>7955974</v>
      </c>
      <c r="E5652" t="s">
        <v>63</v>
      </c>
      <c r="F5652" t="s">
        <v>86</v>
      </c>
      <c r="G5652" s="1">
        <v>45177</v>
      </c>
      <c r="H5652">
        <v>180</v>
      </c>
      <c r="I5652">
        <v>172</v>
      </c>
      <c r="J5652">
        <v>7</v>
      </c>
      <c r="L5652">
        <v>36</v>
      </c>
      <c r="M5652">
        <v>0.27650000000000002</v>
      </c>
      <c r="N5652">
        <v>0.29132140000000012</v>
      </c>
      <c r="O5652">
        <v>2.15339985721823E-2</v>
      </c>
      <c r="P5652">
        <v>171373.33</v>
      </c>
      <c r="Q5652">
        <v>0</v>
      </c>
      <c r="U5652">
        <v>177740.42</v>
      </c>
      <c r="V5652">
        <v>8750</v>
      </c>
      <c r="W5652">
        <v>995</v>
      </c>
      <c r="X5652">
        <v>1565.99</v>
      </c>
      <c r="Y5652">
        <v>178.08</v>
      </c>
      <c r="Z5652">
        <v>7184.01</v>
      </c>
      <c r="AA5652">
        <v>816.92</v>
      </c>
      <c r="AB5652" t="s">
        <v>59</v>
      </c>
      <c r="AC5652">
        <v>1</v>
      </c>
      <c r="AD5652">
        <v>0</v>
      </c>
      <c r="AE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2678.75</v>
      </c>
      <c r="AV5652">
        <v>2341.6799999999998</v>
      </c>
      <c r="AW5652">
        <v>171373.33</v>
      </c>
      <c r="BA5652" t="s">
        <v>86</v>
      </c>
      <c r="BB5652">
        <v>0</v>
      </c>
    </row>
    <row r="5653" spans="1:54" x14ac:dyDescent="0.2">
      <c r="A5653" t="s">
        <v>85</v>
      </c>
      <c r="B5653" s="1">
        <v>45412</v>
      </c>
      <c r="C5653">
        <v>0</v>
      </c>
      <c r="D5653">
        <v>7956006</v>
      </c>
      <c r="E5653" t="s">
        <v>63</v>
      </c>
      <c r="F5653" t="s">
        <v>86</v>
      </c>
      <c r="G5653" s="1">
        <v>45181</v>
      </c>
      <c r="H5653">
        <v>180</v>
      </c>
      <c r="I5653">
        <v>172</v>
      </c>
      <c r="J5653">
        <v>7</v>
      </c>
      <c r="L5653">
        <v>36</v>
      </c>
      <c r="M5653">
        <v>0.26650000000000001</v>
      </c>
      <c r="N5653">
        <v>0.29150650000000006</v>
      </c>
      <c r="O5653">
        <v>2.1546200076610678E-2</v>
      </c>
      <c r="P5653">
        <v>199119.81</v>
      </c>
      <c r="Q5653">
        <v>0</v>
      </c>
      <c r="U5653">
        <v>202365.11</v>
      </c>
      <c r="V5653">
        <v>5947.72</v>
      </c>
      <c r="W5653">
        <v>1995</v>
      </c>
      <c r="X5653">
        <v>1064.47</v>
      </c>
      <c r="Y5653">
        <v>357.05</v>
      </c>
      <c r="Z5653">
        <v>4883.25</v>
      </c>
      <c r="AA5653">
        <v>1637.95</v>
      </c>
      <c r="AB5653" t="s">
        <v>59</v>
      </c>
      <c r="AC5653">
        <v>1</v>
      </c>
      <c r="AD5653">
        <v>0</v>
      </c>
      <c r="AE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3055.4</v>
      </c>
      <c r="AV5653">
        <v>2670.44</v>
      </c>
      <c r="AW5653">
        <v>199119.81</v>
      </c>
      <c r="BA5653" t="s">
        <v>86</v>
      </c>
      <c r="BB5653">
        <v>0</v>
      </c>
    </row>
    <row r="5654" spans="1:54" x14ac:dyDescent="0.2">
      <c r="A5654" t="s">
        <v>85</v>
      </c>
      <c r="B5654" s="1">
        <v>45412</v>
      </c>
      <c r="C5654">
        <v>0</v>
      </c>
      <c r="D5654">
        <v>7956030</v>
      </c>
      <c r="E5654" t="s">
        <v>63</v>
      </c>
      <c r="F5654" t="s">
        <v>86</v>
      </c>
      <c r="G5654" s="1">
        <v>45180</v>
      </c>
      <c r="H5654">
        <v>60</v>
      </c>
      <c r="I5654">
        <v>52</v>
      </c>
      <c r="J5654">
        <v>7</v>
      </c>
      <c r="L5654">
        <v>36</v>
      </c>
      <c r="M5654">
        <v>0.26650000000000001</v>
      </c>
      <c r="N5654">
        <v>0.27717600000000003</v>
      </c>
      <c r="O5654">
        <v>2.0596779688722311E-2</v>
      </c>
      <c r="P5654">
        <v>38183.1</v>
      </c>
      <c r="Q5654">
        <v>0</v>
      </c>
      <c r="U5654">
        <v>39418.75</v>
      </c>
      <c r="V5654">
        <v>2500</v>
      </c>
      <c r="W5654">
        <v>995</v>
      </c>
      <c r="X5654">
        <v>447.43</v>
      </c>
      <c r="Y5654">
        <v>178.08</v>
      </c>
      <c r="Z5654">
        <v>2052.5700000000002</v>
      </c>
      <c r="AA5654">
        <v>816.92</v>
      </c>
      <c r="AB5654" t="s">
        <v>59</v>
      </c>
      <c r="AC5654">
        <v>1</v>
      </c>
      <c r="AD5654">
        <v>0</v>
      </c>
      <c r="AE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571.71</v>
      </c>
      <c r="AV5654">
        <v>503.78</v>
      </c>
      <c r="AW5654">
        <v>38183.1</v>
      </c>
      <c r="BA5654" t="s">
        <v>86</v>
      </c>
      <c r="BB5654">
        <v>0</v>
      </c>
    </row>
    <row r="5655" spans="1:54" x14ac:dyDescent="0.2">
      <c r="A5655" t="s">
        <v>85</v>
      </c>
      <c r="B5655" s="1">
        <v>45412</v>
      </c>
      <c r="C5655">
        <v>0</v>
      </c>
      <c r="D5655">
        <v>7954977</v>
      </c>
      <c r="E5655" t="s">
        <v>63</v>
      </c>
      <c r="F5655" t="s">
        <v>86</v>
      </c>
      <c r="G5655" s="1">
        <v>45174</v>
      </c>
      <c r="H5655">
        <v>120</v>
      </c>
      <c r="I5655">
        <v>112</v>
      </c>
      <c r="J5655">
        <v>7</v>
      </c>
      <c r="L5655">
        <v>36</v>
      </c>
      <c r="M5655">
        <v>0.26300000000000001</v>
      </c>
      <c r="N5655">
        <v>0.28389270000000011</v>
      </c>
      <c r="O5655">
        <v>2.1042982028554036E-2</v>
      </c>
      <c r="P5655">
        <v>99138.57</v>
      </c>
      <c r="Q5655">
        <v>0</v>
      </c>
      <c r="U5655">
        <v>101219.88</v>
      </c>
      <c r="V5655">
        <v>3030</v>
      </c>
      <c r="W5655">
        <v>495</v>
      </c>
      <c r="X5655">
        <v>542.28</v>
      </c>
      <c r="Y5655">
        <v>88.59</v>
      </c>
      <c r="Z5655">
        <v>2487.7199999999998</v>
      </c>
      <c r="AA5655">
        <v>406.41</v>
      </c>
      <c r="AB5655" t="s">
        <v>59</v>
      </c>
      <c r="AC5655">
        <v>1</v>
      </c>
      <c r="AD5655">
        <v>0</v>
      </c>
      <c r="AE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1518.09</v>
      </c>
      <c r="AV5655">
        <v>1331.42</v>
      </c>
      <c r="AW5655">
        <v>99138.57</v>
      </c>
      <c r="BA5655" t="s">
        <v>86</v>
      </c>
      <c r="BB5655">
        <v>0</v>
      </c>
    </row>
    <row r="5656" spans="1:54" x14ac:dyDescent="0.2">
      <c r="A5656" t="s">
        <v>85</v>
      </c>
      <c r="B5656" s="1">
        <v>45412</v>
      </c>
      <c r="C5656">
        <v>0</v>
      </c>
      <c r="D5656">
        <v>7954993</v>
      </c>
      <c r="E5656" t="s">
        <v>63</v>
      </c>
      <c r="F5656" t="s">
        <v>86</v>
      </c>
      <c r="G5656" s="1">
        <v>45184</v>
      </c>
      <c r="H5656">
        <v>144</v>
      </c>
      <c r="I5656">
        <v>141</v>
      </c>
      <c r="J5656">
        <v>7</v>
      </c>
      <c r="L5656">
        <v>36</v>
      </c>
      <c r="M5656">
        <v>0.188</v>
      </c>
      <c r="N5656">
        <v>0.1942742100000002</v>
      </c>
      <c r="O5656">
        <v>1.4904813123374661E-2</v>
      </c>
      <c r="P5656">
        <v>237840.33</v>
      </c>
      <c r="Q5656">
        <v>0</v>
      </c>
      <c r="U5656">
        <v>242672.69</v>
      </c>
      <c r="V5656">
        <v>7880.73</v>
      </c>
      <c r="W5656">
        <v>1995</v>
      </c>
      <c r="X5656">
        <v>1410.42</v>
      </c>
      <c r="Y5656">
        <v>357.05</v>
      </c>
      <c r="Z5656">
        <v>6470.31</v>
      </c>
      <c r="AA5656">
        <v>1637.95</v>
      </c>
      <c r="AB5656" t="s">
        <v>59</v>
      </c>
      <c r="AC5656">
        <v>1</v>
      </c>
      <c r="AD5656">
        <v>0</v>
      </c>
      <c r="AE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1242.78</v>
      </c>
      <c r="AV5656">
        <v>1130.77</v>
      </c>
      <c r="AW5656">
        <v>237840.33</v>
      </c>
      <c r="BA5656" t="s">
        <v>86</v>
      </c>
      <c r="BB5656">
        <v>0</v>
      </c>
    </row>
    <row r="5657" spans="1:54" x14ac:dyDescent="0.2">
      <c r="A5657" t="s">
        <v>85</v>
      </c>
      <c r="B5657" s="1">
        <v>45412</v>
      </c>
      <c r="C5657">
        <v>0</v>
      </c>
      <c r="D5657">
        <v>7955016</v>
      </c>
      <c r="E5657" t="s">
        <v>63</v>
      </c>
      <c r="F5657" t="s">
        <v>86</v>
      </c>
      <c r="G5657" s="1">
        <v>45175</v>
      </c>
      <c r="H5657">
        <v>180</v>
      </c>
      <c r="I5657">
        <v>172</v>
      </c>
      <c r="J5657">
        <v>7</v>
      </c>
      <c r="L5657">
        <v>36</v>
      </c>
      <c r="M5657">
        <v>0.16</v>
      </c>
      <c r="N5657">
        <v>0.16176090000000012</v>
      </c>
      <c r="O5657">
        <v>1.2573074053577216E-2</v>
      </c>
      <c r="P5657">
        <v>496761.66</v>
      </c>
      <c r="Q5657">
        <v>0</v>
      </c>
      <c r="U5657">
        <v>507331.85</v>
      </c>
      <c r="V5657">
        <v>14869.31</v>
      </c>
      <c r="W5657">
        <v>1995</v>
      </c>
      <c r="X5657">
        <v>2661.17</v>
      </c>
      <c r="Y5657">
        <v>357.05</v>
      </c>
      <c r="Z5657">
        <v>12208.14</v>
      </c>
      <c r="AA5657">
        <v>1637.95</v>
      </c>
      <c r="AB5657" t="s">
        <v>59</v>
      </c>
      <c r="AC5657">
        <v>1</v>
      </c>
      <c r="AD5657">
        <v>0</v>
      </c>
      <c r="AE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2602.5500000000002</v>
      </c>
      <c r="AV5657">
        <v>2402.46</v>
      </c>
      <c r="AW5657">
        <v>496761.66</v>
      </c>
      <c r="BA5657" t="s">
        <v>86</v>
      </c>
      <c r="BB5657">
        <v>0</v>
      </c>
    </row>
    <row r="5658" spans="1:54" x14ac:dyDescent="0.2">
      <c r="A5658" t="s">
        <v>85</v>
      </c>
      <c r="B5658" s="1">
        <v>45412</v>
      </c>
      <c r="C5658">
        <v>0</v>
      </c>
      <c r="D5658">
        <v>7955032</v>
      </c>
      <c r="E5658" t="s">
        <v>63</v>
      </c>
      <c r="F5658" t="s">
        <v>86</v>
      </c>
      <c r="G5658" s="1">
        <v>45175</v>
      </c>
      <c r="H5658">
        <v>36</v>
      </c>
      <c r="I5658">
        <v>28</v>
      </c>
      <c r="J5658">
        <v>7</v>
      </c>
      <c r="L5658">
        <v>28</v>
      </c>
      <c r="M5658">
        <v>0.23499999999999999</v>
      </c>
      <c r="N5658">
        <v>0.26060650000000002</v>
      </c>
      <c r="O5658">
        <v>1.948677169934121E-2</v>
      </c>
      <c r="P5658">
        <v>53556.98</v>
      </c>
      <c r="Q5658">
        <v>0</v>
      </c>
      <c r="U5658">
        <v>53624.19</v>
      </c>
      <c r="V5658">
        <v>2081.6999999999998</v>
      </c>
      <c r="W5658">
        <v>1995</v>
      </c>
      <c r="X5658">
        <v>467.87</v>
      </c>
      <c r="Y5658">
        <v>448.38</v>
      </c>
      <c r="Z5658">
        <v>1613.83</v>
      </c>
      <c r="AA5658">
        <v>1546.62</v>
      </c>
      <c r="AB5658" t="s">
        <v>59</v>
      </c>
      <c r="AC5658">
        <v>1</v>
      </c>
      <c r="AD5658">
        <v>0</v>
      </c>
      <c r="AE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247.53</v>
      </c>
      <c r="AV5658">
        <v>220.29</v>
      </c>
      <c r="AW5658">
        <v>53556.98</v>
      </c>
      <c r="BA5658" t="s">
        <v>86</v>
      </c>
      <c r="BB5658">
        <v>0</v>
      </c>
    </row>
    <row r="5659" spans="1:54" x14ac:dyDescent="0.2">
      <c r="A5659" t="s">
        <v>85</v>
      </c>
      <c r="B5659" s="1">
        <v>45412</v>
      </c>
      <c r="C5659">
        <v>0</v>
      </c>
      <c r="D5659">
        <v>7955057</v>
      </c>
      <c r="E5659" t="s">
        <v>63</v>
      </c>
      <c r="F5659" t="s">
        <v>86</v>
      </c>
      <c r="G5659" s="1">
        <v>45180</v>
      </c>
      <c r="H5659">
        <v>180</v>
      </c>
      <c r="I5659">
        <v>172</v>
      </c>
      <c r="J5659">
        <v>7</v>
      </c>
      <c r="L5659">
        <v>36</v>
      </c>
      <c r="M5659">
        <v>0.26650000000000001</v>
      </c>
      <c r="N5659">
        <v>0.29272499999999996</v>
      </c>
      <c r="O5659">
        <v>2.1626481717321511E-2</v>
      </c>
      <c r="P5659">
        <v>153481.09</v>
      </c>
      <c r="Q5659">
        <v>0</v>
      </c>
      <c r="U5659">
        <v>155676.49</v>
      </c>
      <c r="V5659">
        <v>4668.96</v>
      </c>
      <c r="W5659">
        <v>1995</v>
      </c>
      <c r="X5659">
        <v>835.61</v>
      </c>
      <c r="Y5659">
        <v>357.05</v>
      </c>
      <c r="Z5659">
        <v>3833.35</v>
      </c>
      <c r="AA5659">
        <v>1637.95</v>
      </c>
      <c r="AB5659" t="s">
        <v>59</v>
      </c>
      <c r="AC5659">
        <v>1</v>
      </c>
      <c r="AD5659">
        <v>0</v>
      </c>
      <c r="AE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2350.9299999999998</v>
      </c>
      <c r="AV5659">
        <v>2053.6999999999998</v>
      </c>
      <c r="AW5659">
        <v>153481.09</v>
      </c>
      <c r="BA5659" t="s">
        <v>86</v>
      </c>
      <c r="BB5659">
        <v>0</v>
      </c>
    </row>
    <row r="5660" spans="1:54" x14ac:dyDescent="0.2">
      <c r="A5660" t="s">
        <v>85</v>
      </c>
      <c r="B5660" s="1">
        <v>45412</v>
      </c>
      <c r="C5660">
        <v>0</v>
      </c>
      <c r="D5660">
        <v>7955081</v>
      </c>
      <c r="E5660" t="s">
        <v>63</v>
      </c>
      <c r="F5660" t="s">
        <v>86</v>
      </c>
      <c r="G5660" s="1">
        <v>45184</v>
      </c>
      <c r="H5660">
        <v>180</v>
      </c>
      <c r="I5660">
        <v>173</v>
      </c>
      <c r="J5660">
        <v>7</v>
      </c>
      <c r="L5660">
        <v>36</v>
      </c>
      <c r="M5660">
        <v>0.26650000000000001</v>
      </c>
      <c r="N5660">
        <v>0.27903471000000007</v>
      </c>
      <c r="O5660">
        <v>2.0720471965639753E-2</v>
      </c>
      <c r="P5660">
        <v>199203.79</v>
      </c>
      <c r="Q5660">
        <v>0</v>
      </c>
      <c r="U5660">
        <v>206597.17</v>
      </c>
      <c r="V5660">
        <v>10000</v>
      </c>
      <c r="W5660">
        <v>995</v>
      </c>
      <c r="X5660">
        <v>1789.7</v>
      </c>
      <c r="Y5660">
        <v>178.08</v>
      </c>
      <c r="Z5660">
        <v>8210.2999999999993</v>
      </c>
      <c r="AA5660">
        <v>816.92</v>
      </c>
      <c r="AB5660" t="s">
        <v>59</v>
      </c>
      <c r="AC5660">
        <v>1</v>
      </c>
      <c r="AD5660">
        <v>0</v>
      </c>
      <c r="AE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3113.2</v>
      </c>
      <c r="AV5660">
        <v>2734.93</v>
      </c>
      <c r="AW5660">
        <v>199203.79</v>
      </c>
      <c r="BA5660" t="s">
        <v>86</v>
      </c>
      <c r="BB5660">
        <v>0</v>
      </c>
    </row>
    <row r="5661" spans="1:54" x14ac:dyDescent="0.2">
      <c r="A5661" t="s">
        <v>85</v>
      </c>
      <c r="B5661" s="1">
        <v>45412</v>
      </c>
      <c r="C5661">
        <v>0</v>
      </c>
      <c r="D5661">
        <v>7955131</v>
      </c>
      <c r="E5661" t="s">
        <v>63</v>
      </c>
      <c r="F5661" t="s">
        <v>86</v>
      </c>
      <c r="G5661" s="1">
        <v>45191</v>
      </c>
      <c r="H5661">
        <v>48</v>
      </c>
      <c r="I5661">
        <v>41</v>
      </c>
      <c r="J5661">
        <v>7</v>
      </c>
      <c r="L5661">
        <v>36</v>
      </c>
      <c r="M5661">
        <v>0.26650000000000001</v>
      </c>
      <c r="N5661">
        <v>0.29298250000000009</v>
      </c>
      <c r="O5661">
        <v>2.1643438388483593E-2</v>
      </c>
      <c r="P5661">
        <v>47005.93</v>
      </c>
      <c r="Q5661">
        <v>0</v>
      </c>
      <c r="U5661">
        <v>47469.82</v>
      </c>
      <c r="V5661">
        <v>1560</v>
      </c>
      <c r="W5661">
        <v>995</v>
      </c>
      <c r="X5661">
        <v>279.19</v>
      </c>
      <c r="Y5661">
        <v>178.08</v>
      </c>
      <c r="Z5661">
        <v>1280.81</v>
      </c>
      <c r="AA5661">
        <v>816.92</v>
      </c>
      <c r="AB5661" t="s">
        <v>59</v>
      </c>
      <c r="AC5661">
        <v>1</v>
      </c>
      <c r="AD5661">
        <v>0</v>
      </c>
      <c r="AE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675.99</v>
      </c>
      <c r="AV5661">
        <v>592.69000000000005</v>
      </c>
      <c r="AW5661">
        <v>47005.93</v>
      </c>
      <c r="BA5661" t="s">
        <v>86</v>
      </c>
      <c r="BB5661">
        <v>0</v>
      </c>
    </row>
    <row r="5662" spans="1:54" x14ac:dyDescent="0.2">
      <c r="A5662" t="s">
        <v>85</v>
      </c>
      <c r="B5662" s="1">
        <v>45412</v>
      </c>
      <c r="C5662">
        <v>0</v>
      </c>
      <c r="D5662">
        <v>7955149</v>
      </c>
      <c r="E5662" t="s">
        <v>63</v>
      </c>
      <c r="F5662" t="s">
        <v>86</v>
      </c>
      <c r="G5662" s="1">
        <v>45180</v>
      </c>
      <c r="H5662">
        <v>180</v>
      </c>
      <c r="I5662">
        <v>172</v>
      </c>
      <c r="J5662">
        <v>7</v>
      </c>
      <c r="L5662">
        <v>36</v>
      </c>
      <c r="M5662">
        <v>0.22800000000000001</v>
      </c>
      <c r="N5662">
        <v>0.24151450000000016</v>
      </c>
      <c r="O5662">
        <v>1.8191072983932521E-2</v>
      </c>
      <c r="P5662">
        <v>505445.66</v>
      </c>
      <c r="Q5662">
        <v>0</v>
      </c>
      <c r="U5662">
        <v>516015.85</v>
      </c>
      <c r="V5662">
        <v>14869.31</v>
      </c>
      <c r="W5662">
        <v>1995</v>
      </c>
      <c r="X5662">
        <v>2661.17</v>
      </c>
      <c r="Y5662">
        <v>357.05</v>
      </c>
      <c r="Z5662">
        <v>12208.14</v>
      </c>
      <c r="AA5662">
        <v>1637.95</v>
      </c>
      <c r="AB5662" t="s">
        <v>59</v>
      </c>
      <c r="AC5662">
        <v>1</v>
      </c>
      <c r="AD5662">
        <v>0</v>
      </c>
      <c r="AE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2654.63</v>
      </c>
      <c r="AV5662">
        <v>2366.29</v>
      </c>
      <c r="AW5662">
        <v>505445.66</v>
      </c>
      <c r="BA5662" t="s">
        <v>86</v>
      </c>
      <c r="BB5662">
        <v>0</v>
      </c>
    </row>
    <row r="5663" spans="1:54" x14ac:dyDescent="0.2">
      <c r="A5663" t="s">
        <v>85</v>
      </c>
      <c r="B5663" s="1">
        <v>45412</v>
      </c>
      <c r="C5663">
        <v>0</v>
      </c>
      <c r="D5663">
        <v>7952427</v>
      </c>
      <c r="E5663" t="s">
        <v>63</v>
      </c>
      <c r="F5663" t="s">
        <v>86</v>
      </c>
      <c r="G5663" s="1">
        <v>45191</v>
      </c>
      <c r="H5663">
        <v>180</v>
      </c>
      <c r="I5663">
        <v>173</v>
      </c>
      <c r="J5663">
        <v>7</v>
      </c>
      <c r="L5663">
        <v>36</v>
      </c>
      <c r="M5663">
        <v>0.27650000000000002</v>
      </c>
      <c r="N5663">
        <v>0.29135849999999996</v>
      </c>
      <c r="O5663">
        <v>2.1536444275004563E-2</v>
      </c>
      <c r="P5663">
        <v>199285.57</v>
      </c>
      <c r="Q5663">
        <v>0</v>
      </c>
      <c r="U5663">
        <v>206678.95</v>
      </c>
      <c r="V5663">
        <v>10000</v>
      </c>
      <c r="W5663">
        <v>995</v>
      </c>
      <c r="X5663">
        <v>1789.7</v>
      </c>
      <c r="Y5663">
        <v>178.08</v>
      </c>
      <c r="Z5663">
        <v>8210.2999999999993</v>
      </c>
      <c r="AA5663">
        <v>816.92</v>
      </c>
      <c r="AB5663" t="s">
        <v>59</v>
      </c>
      <c r="AC5663">
        <v>1</v>
      </c>
      <c r="AD5663">
        <v>0</v>
      </c>
      <c r="AE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3115.05</v>
      </c>
      <c r="AV5663">
        <v>2723.01</v>
      </c>
      <c r="AW5663">
        <v>199285.57</v>
      </c>
      <c r="BA5663" t="s">
        <v>86</v>
      </c>
      <c r="BB5663">
        <v>0</v>
      </c>
    </row>
    <row r="5664" spans="1:54" x14ac:dyDescent="0.2">
      <c r="A5664" t="s">
        <v>85</v>
      </c>
      <c r="B5664" s="1">
        <v>45412</v>
      </c>
      <c r="C5664">
        <v>0</v>
      </c>
      <c r="D5664">
        <v>7952500</v>
      </c>
      <c r="E5664" t="s">
        <v>63</v>
      </c>
      <c r="F5664" t="s">
        <v>86</v>
      </c>
      <c r="G5664" s="1">
        <v>45182</v>
      </c>
      <c r="H5664">
        <v>180</v>
      </c>
      <c r="I5664">
        <v>173</v>
      </c>
      <c r="J5664">
        <v>7</v>
      </c>
      <c r="L5664">
        <v>36</v>
      </c>
      <c r="M5664">
        <v>0.26650000000000001</v>
      </c>
      <c r="N5664">
        <v>0.27903471000000007</v>
      </c>
      <c r="O5664">
        <v>2.0720471965639753E-2</v>
      </c>
      <c r="P5664">
        <v>199203.79</v>
      </c>
      <c r="Q5664">
        <v>0</v>
      </c>
      <c r="U5664">
        <v>206597.17</v>
      </c>
      <c r="V5664">
        <v>10000</v>
      </c>
      <c r="W5664">
        <v>995</v>
      </c>
      <c r="X5664">
        <v>1789.7</v>
      </c>
      <c r="Y5664">
        <v>178.08</v>
      </c>
      <c r="Z5664">
        <v>8210.2999999999993</v>
      </c>
      <c r="AA5664">
        <v>816.92</v>
      </c>
      <c r="AB5664" t="s">
        <v>59</v>
      </c>
      <c r="AC5664">
        <v>1</v>
      </c>
      <c r="AD5664">
        <v>0</v>
      </c>
      <c r="AE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3113.2</v>
      </c>
      <c r="AV5664">
        <v>2734.93</v>
      </c>
      <c r="AW5664">
        <v>199203.79</v>
      </c>
      <c r="BA5664" t="s">
        <v>86</v>
      </c>
      <c r="BB5664">
        <v>0</v>
      </c>
    </row>
    <row r="5665" spans="1:54" x14ac:dyDescent="0.2">
      <c r="A5665" t="s">
        <v>85</v>
      </c>
      <c r="B5665" s="1">
        <v>45412</v>
      </c>
      <c r="C5665">
        <v>0</v>
      </c>
      <c r="D5665">
        <v>7952708</v>
      </c>
      <c r="E5665" t="s">
        <v>63</v>
      </c>
      <c r="F5665" t="s">
        <v>86</v>
      </c>
      <c r="G5665" s="1">
        <v>45168</v>
      </c>
      <c r="H5665">
        <v>180</v>
      </c>
      <c r="I5665">
        <v>172</v>
      </c>
      <c r="J5665">
        <v>8</v>
      </c>
      <c r="L5665">
        <v>36</v>
      </c>
      <c r="M5665">
        <v>0.27650000000000002</v>
      </c>
      <c r="N5665">
        <v>0.2978007000000002</v>
      </c>
      <c r="O5665">
        <v>2.1960152870500238E-2</v>
      </c>
      <c r="P5665">
        <v>199157.39</v>
      </c>
      <c r="Q5665">
        <v>0</v>
      </c>
      <c r="U5665">
        <v>204429.66</v>
      </c>
      <c r="V5665">
        <v>7600</v>
      </c>
      <c r="W5665">
        <v>995</v>
      </c>
      <c r="X5665">
        <v>1533.5</v>
      </c>
      <c r="Y5665">
        <v>200.77</v>
      </c>
      <c r="Z5665">
        <v>6066.5</v>
      </c>
      <c r="AA5665">
        <v>794.23</v>
      </c>
      <c r="AB5665" t="s">
        <v>59</v>
      </c>
      <c r="AC5665">
        <v>1</v>
      </c>
      <c r="AD5665">
        <v>0</v>
      </c>
      <c r="AE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3084.13</v>
      </c>
      <c r="AV5665">
        <v>2688.93</v>
      </c>
      <c r="AW5665">
        <v>199157.39</v>
      </c>
      <c r="BA5665" t="s">
        <v>86</v>
      </c>
      <c r="BB5665">
        <v>0</v>
      </c>
    </row>
    <row r="5666" spans="1:54" x14ac:dyDescent="0.2">
      <c r="A5666" t="s">
        <v>85</v>
      </c>
      <c r="B5666" s="1">
        <v>45412</v>
      </c>
      <c r="C5666">
        <v>0</v>
      </c>
      <c r="D5666">
        <v>7952740</v>
      </c>
      <c r="E5666" t="s">
        <v>63</v>
      </c>
      <c r="F5666" t="s">
        <v>86</v>
      </c>
      <c r="G5666" s="1">
        <v>45169</v>
      </c>
      <c r="H5666">
        <v>72</v>
      </c>
      <c r="I5666">
        <v>64</v>
      </c>
      <c r="J5666">
        <v>8</v>
      </c>
      <c r="L5666">
        <v>36</v>
      </c>
      <c r="M5666">
        <v>0.22800000000000001</v>
      </c>
      <c r="N5666">
        <v>0.22843500000000017</v>
      </c>
      <c r="O5666">
        <v>1.7292834227755183E-2</v>
      </c>
      <c r="P5666">
        <v>284146.88</v>
      </c>
      <c r="Q5666">
        <v>0</v>
      </c>
      <c r="U5666">
        <v>295027.09999999998</v>
      </c>
      <c r="V5666">
        <v>14625.55</v>
      </c>
      <c r="W5666">
        <v>995</v>
      </c>
      <c r="X5666">
        <v>2951.1</v>
      </c>
      <c r="Y5666">
        <v>200.77</v>
      </c>
      <c r="Z5666">
        <v>11674.45</v>
      </c>
      <c r="AA5666">
        <v>794.23</v>
      </c>
      <c r="AB5666" t="s">
        <v>59</v>
      </c>
      <c r="AC5666">
        <v>1</v>
      </c>
      <c r="AD5666">
        <v>0</v>
      </c>
      <c r="AE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1472.55</v>
      </c>
      <c r="AV5666">
        <v>1321.9</v>
      </c>
      <c r="AW5666">
        <v>284146.88</v>
      </c>
      <c r="BA5666" t="s">
        <v>86</v>
      </c>
      <c r="BB5666">
        <v>0</v>
      </c>
    </row>
    <row r="5667" spans="1:54" x14ac:dyDescent="0.2">
      <c r="A5667" t="s">
        <v>85</v>
      </c>
      <c r="B5667" s="1">
        <v>45412</v>
      </c>
      <c r="C5667">
        <v>0</v>
      </c>
      <c r="D5667">
        <v>7955248</v>
      </c>
      <c r="E5667" t="s">
        <v>63</v>
      </c>
      <c r="F5667" t="s">
        <v>86</v>
      </c>
      <c r="G5667" s="1">
        <v>45180</v>
      </c>
      <c r="H5667">
        <v>180</v>
      </c>
      <c r="I5667">
        <v>172</v>
      </c>
      <c r="J5667">
        <v>7</v>
      </c>
      <c r="L5667">
        <v>36</v>
      </c>
      <c r="M5667">
        <v>0.2465</v>
      </c>
      <c r="N5667">
        <v>0.25382552999999991</v>
      </c>
      <c r="O5667">
        <v>1.9028646706044317E-2</v>
      </c>
      <c r="P5667">
        <v>509485.84</v>
      </c>
      <c r="Q5667">
        <v>0</v>
      </c>
      <c r="U5667">
        <v>529194.66</v>
      </c>
      <c r="V5667">
        <v>25000</v>
      </c>
      <c r="W5667">
        <v>995</v>
      </c>
      <c r="X5667">
        <v>4474.26</v>
      </c>
      <c r="Y5667">
        <v>178.08</v>
      </c>
      <c r="Z5667">
        <v>20525.740000000002</v>
      </c>
      <c r="AA5667">
        <v>816.92</v>
      </c>
      <c r="AB5667" t="s">
        <v>59</v>
      </c>
      <c r="AC5667">
        <v>1</v>
      </c>
      <c r="AD5667">
        <v>0</v>
      </c>
      <c r="AE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2719.17</v>
      </c>
      <c r="AV5667">
        <v>2411.54</v>
      </c>
      <c r="AW5667">
        <v>509485.84</v>
      </c>
      <c r="BA5667" t="s">
        <v>86</v>
      </c>
      <c r="BB5667">
        <v>0</v>
      </c>
    </row>
    <row r="5668" spans="1:54" x14ac:dyDescent="0.2">
      <c r="A5668" t="s">
        <v>85</v>
      </c>
      <c r="B5668" s="1">
        <v>45412</v>
      </c>
      <c r="C5668">
        <v>0</v>
      </c>
      <c r="D5668">
        <v>7955305</v>
      </c>
      <c r="E5668" t="s">
        <v>63</v>
      </c>
      <c r="F5668" t="s">
        <v>86</v>
      </c>
      <c r="G5668" s="1">
        <v>45181</v>
      </c>
      <c r="H5668">
        <v>180</v>
      </c>
      <c r="I5668">
        <v>172</v>
      </c>
      <c r="J5668">
        <v>7</v>
      </c>
      <c r="L5668">
        <v>36</v>
      </c>
      <c r="M5668">
        <v>0.27100000000000002</v>
      </c>
      <c r="N5668">
        <v>0.29892469999999999</v>
      </c>
      <c r="O5668">
        <v>2.2033881634410557E-2</v>
      </c>
      <c r="P5668">
        <v>132594.54999999999</v>
      </c>
      <c r="Q5668">
        <v>0</v>
      </c>
      <c r="U5668">
        <v>134374.88</v>
      </c>
      <c r="V5668">
        <v>4163.41</v>
      </c>
      <c r="W5668">
        <v>1995</v>
      </c>
      <c r="X5668">
        <v>745.13</v>
      </c>
      <c r="Y5668">
        <v>357.05</v>
      </c>
      <c r="Z5668">
        <v>3418.28</v>
      </c>
      <c r="AA5668">
        <v>1637.95</v>
      </c>
      <c r="AB5668" t="s">
        <v>59</v>
      </c>
      <c r="AC5668">
        <v>1</v>
      </c>
      <c r="AD5668">
        <v>0</v>
      </c>
      <c r="AE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692.52</v>
      </c>
      <c r="AV5668">
        <v>602.87</v>
      </c>
      <c r="AW5668">
        <v>132594.54999999999</v>
      </c>
      <c r="BA5668" t="s">
        <v>86</v>
      </c>
      <c r="BB5668">
        <v>0</v>
      </c>
    </row>
    <row r="5669" spans="1:54" x14ac:dyDescent="0.2">
      <c r="A5669" t="s">
        <v>85</v>
      </c>
      <c r="B5669" s="1">
        <v>45412</v>
      </c>
      <c r="C5669">
        <v>0</v>
      </c>
      <c r="D5669">
        <v>7955206</v>
      </c>
      <c r="E5669" t="s">
        <v>63</v>
      </c>
      <c r="F5669" t="s">
        <v>86</v>
      </c>
      <c r="G5669" s="1">
        <v>45176</v>
      </c>
      <c r="H5669">
        <v>144</v>
      </c>
      <c r="I5669">
        <v>136</v>
      </c>
      <c r="J5669">
        <v>7</v>
      </c>
      <c r="L5669">
        <v>36</v>
      </c>
      <c r="M5669">
        <v>0.25900000000000001</v>
      </c>
      <c r="N5669">
        <v>0.27894561999999995</v>
      </c>
      <c r="O5669">
        <v>2.0714547020469265E-2</v>
      </c>
      <c r="P5669">
        <v>494897.19</v>
      </c>
      <c r="Q5669">
        <v>0</v>
      </c>
      <c r="U5669">
        <v>505467.38</v>
      </c>
      <c r="V5669">
        <v>14869.31</v>
      </c>
      <c r="W5669">
        <v>1995</v>
      </c>
      <c r="X5669">
        <v>2661.17</v>
      </c>
      <c r="Y5669">
        <v>357.05</v>
      </c>
      <c r="Z5669">
        <v>12208.14</v>
      </c>
      <c r="AA5669">
        <v>1637.95</v>
      </c>
      <c r="AB5669" t="s">
        <v>59</v>
      </c>
      <c r="AC5669">
        <v>1</v>
      </c>
      <c r="AD5669">
        <v>0</v>
      </c>
      <c r="AE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2595.39</v>
      </c>
      <c r="AV5669">
        <v>2278.21</v>
      </c>
      <c r="AW5669">
        <v>494897.19</v>
      </c>
      <c r="BA5669" t="s">
        <v>86</v>
      </c>
      <c r="BB5669">
        <v>0</v>
      </c>
    </row>
    <row r="5670" spans="1:54" x14ac:dyDescent="0.2">
      <c r="A5670" t="s">
        <v>85</v>
      </c>
      <c r="B5670" s="1">
        <v>45412</v>
      </c>
      <c r="C5670">
        <v>0</v>
      </c>
      <c r="D5670">
        <v>7952864</v>
      </c>
      <c r="E5670" t="s">
        <v>63</v>
      </c>
      <c r="F5670" t="s">
        <v>86</v>
      </c>
      <c r="G5670" s="1">
        <v>45168</v>
      </c>
      <c r="H5670">
        <v>60</v>
      </c>
      <c r="I5670">
        <v>52</v>
      </c>
      <c r="J5670">
        <v>8</v>
      </c>
      <c r="L5670">
        <v>36</v>
      </c>
      <c r="M5670">
        <v>0.26400000000000001</v>
      </c>
      <c r="N5670">
        <v>0.2993320000000001</v>
      </c>
      <c r="O5670">
        <v>2.2060584036845743E-2</v>
      </c>
      <c r="P5670">
        <v>46856.86</v>
      </c>
      <c r="Q5670">
        <v>0</v>
      </c>
      <c r="U5670">
        <v>46800.98</v>
      </c>
      <c r="V5670">
        <v>1925</v>
      </c>
      <c r="W5670">
        <v>1995</v>
      </c>
      <c r="X5670">
        <v>388.42</v>
      </c>
      <c r="Y5670">
        <v>402.54</v>
      </c>
      <c r="Z5670">
        <v>1536.58</v>
      </c>
      <c r="AA5670">
        <v>1592.46</v>
      </c>
      <c r="AB5670" t="s">
        <v>59</v>
      </c>
      <c r="AC5670">
        <v>1</v>
      </c>
      <c r="AD5670">
        <v>0</v>
      </c>
      <c r="AE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680.04</v>
      </c>
      <c r="AV5670">
        <v>593.98</v>
      </c>
      <c r="AW5670">
        <v>46856.86</v>
      </c>
      <c r="BA5670" t="s">
        <v>86</v>
      </c>
      <c r="BB5670">
        <v>0</v>
      </c>
    </row>
    <row r="5671" spans="1:54" x14ac:dyDescent="0.2">
      <c r="A5671" t="s">
        <v>85</v>
      </c>
      <c r="B5671" s="1">
        <v>45412</v>
      </c>
      <c r="C5671">
        <v>0</v>
      </c>
      <c r="D5671">
        <v>7952963</v>
      </c>
      <c r="E5671" t="s">
        <v>63</v>
      </c>
      <c r="F5671" t="s">
        <v>86</v>
      </c>
      <c r="G5671" s="1">
        <v>45169</v>
      </c>
      <c r="H5671">
        <v>180</v>
      </c>
      <c r="I5671">
        <v>172</v>
      </c>
      <c r="J5671">
        <v>8</v>
      </c>
      <c r="L5671">
        <v>36</v>
      </c>
      <c r="M5671">
        <v>0.22800000000000001</v>
      </c>
      <c r="N5671">
        <v>0.23335361000000021</v>
      </c>
      <c r="O5671">
        <v>1.7631645239770677E-2</v>
      </c>
      <c r="P5671">
        <v>429599.08</v>
      </c>
      <c r="Q5671">
        <v>0</v>
      </c>
      <c r="U5671">
        <v>444934.58</v>
      </c>
      <c r="V5671">
        <v>21207.05</v>
      </c>
      <c r="W5671">
        <v>1995</v>
      </c>
      <c r="X5671">
        <v>4279.09</v>
      </c>
      <c r="Y5671">
        <v>402.54</v>
      </c>
      <c r="Z5671">
        <v>16927.96</v>
      </c>
      <c r="AA5671">
        <v>1592.46</v>
      </c>
      <c r="AB5671" t="s">
        <v>59</v>
      </c>
      <c r="AC5671">
        <v>1</v>
      </c>
      <c r="AD5671">
        <v>0</v>
      </c>
      <c r="AE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2285.6999999999998</v>
      </c>
      <c r="AV5671">
        <v>2044.62</v>
      </c>
      <c r="AW5671">
        <v>429599.08</v>
      </c>
      <c r="BA5671" t="s">
        <v>86</v>
      </c>
      <c r="BB5671">
        <v>0</v>
      </c>
    </row>
    <row r="5672" spans="1:54" x14ac:dyDescent="0.2">
      <c r="A5672" t="s">
        <v>85</v>
      </c>
      <c r="B5672" s="1">
        <v>45412</v>
      </c>
      <c r="C5672">
        <v>0</v>
      </c>
      <c r="D5672">
        <v>7953359</v>
      </c>
      <c r="E5672" t="s">
        <v>63</v>
      </c>
      <c r="F5672" t="s">
        <v>86</v>
      </c>
      <c r="G5672" s="1">
        <v>45169</v>
      </c>
      <c r="H5672">
        <v>180</v>
      </c>
      <c r="I5672">
        <v>172</v>
      </c>
      <c r="J5672">
        <v>8</v>
      </c>
      <c r="L5672">
        <v>36</v>
      </c>
      <c r="M5672">
        <v>0.27300000000000002</v>
      </c>
      <c r="N5672">
        <v>0.28709920999999999</v>
      </c>
      <c r="O5672">
        <v>2.125524209150198E-2</v>
      </c>
      <c r="P5672">
        <v>226715.8</v>
      </c>
      <c r="Q5672">
        <v>0</v>
      </c>
      <c r="U5672">
        <v>235101.14</v>
      </c>
      <c r="V5672">
        <v>11500</v>
      </c>
      <c r="W5672">
        <v>995</v>
      </c>
      <c r="X5672">
        <v>2320.4299999999998</v>
      </c>
      <c r="Y5672">
        <v>200.77</v>
      </c>
      <c r="Z5672">
        <v>9179.57</v>
      </c>
      <c r="AA5672">
        <v>794.23</v>
      </c>
      <c r="AB5672" t="s">
        <v>59</v>
      </c>
      <c r="AC5672">
        <v>1</v>
      </c>
      <c r="AD5672">
        <v>0</v>
      </c>
      <c r="AE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3543.05</v>
      </c>
      <c r="AV5672">
        <v>3102.47</v>
      </c>
      <c r="AW5672">
        <v>226715.8</v>
      </c>
      <c r="BA5672" t="s">
        <v>86</v>
      </c>
      <c r="BB5672">
        <v>0</v>
      </c>
    </row>
    <row r="5673" spans="1:54" x14ac:dyDescent="0.2">
      <c r="A5673" t="s">
        <v>85</v>
      </c>
      <c r="B5673" s="1">
        <v>45412</v>
      </c>
      <c r="C5673">
        <v>0</v>
      </c>
      <c r="D5673">
        <v>7953433</v>
      </c>
      <c r="E5673" t="s">
        <v>63</v>
      </c>
      <c r="F5673" t="s">
        <v>86</v>
      </c>
      <c r="G5673" s="1">
        <v>45169</v>
      </c>
      <c r="H5673">
        <v>96</v>
      </c>
      <c r="I5673">
        <v>88</v>
      </c>
      <c r="J5673">
        <v>8</v>
      </c>
      <c r="L5673">
        <v>36</v>
      </c>
      <c r="M5673">
        <v>0.26650000000000001</v>
      </c>
      <c r="N5673">
        <v>0.28401000000000021</v>
      </c>
      <c r="O5673">
        <v>2.105075544864965E-2</v>
      </c>
      <c r="P5673">
        <v>104655.25</v>
      </c>
      <c r="Q5673">
        <v>0</v>
      </c>
      <c r="U5673">
        <v>107304.51</v>
      </c>
      <c r="V5673">
        <v>5313.95</v>
      </c>
      <c r="W5673">
        <v>1995</v>
      </c>
      <c r="X5673">
        <v>1072.23</v>
      </c>
      <c r="Y5673">
        <v>402.54</v>
      </c>
      <c r="Z5673">
        <v>4241.72</v>
      </c>
      <c r="AA5673">
        <v>1592.46</v>
      </c>
      <c r="AB5673" t="s">
        <v>59</v>
      </c>
      <c r="AC5673">
        <v>1</v>
      </c>
      <c r="AD5673">
        <v>0</v>
      </c>
      <c r="AE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1598.49</v>
      </c>
      <c r="AV5673">
        <v>1402.45</v>
      </c>
      <c r="AW5673">
        <v>104655.25</v>
      </c>
      <c r="BA5673" t="s">
        <v>86</v>
      </c>
      <c r="BB5673">
        <v>0</v>
      </c>
    </row>
    <row r="5674" spans="1:54" x14ac:dyDescent="0.2">
      <c r="A5674" t="s">
        <v>85</v>
      </c>
      <c r="B5674" s="1">
        <v>45412</v>
      </c>
      <c r="C5674">
        <v>0</v>
      </c>
      <c r="D5674">
        <v>7953474</v>
      </c>
      <c r="E5674" t="s">
        <v>63</v>
      </c>
      <c r="F5674" t="s">
        <v>86</v>
      </c>
      <c r="G5674" s="1">
        <v>45194</v>
      </c>
      <c r="H5674">
        <v>180</v>
      </c>
      <c r="I5674">
        <v>173</v>
      </c>
      <c r="J5674">
        <v>7</v>
      </c>
      <c r="L5674">
        <v>36</v>
      </c>
      <c r="M5674">
        <v>0.20399999999999999</v>
      </c>
      <c r="N5674">
        <v>0.21039894000000023</v>
      </c>
      <c r="O5674">
        <v>1.6039714020972484E-2</v>
      </c>
      <c r="P5674">
        <v>496835.02</v>
      </c>
      <c r="Q5674">
        <v>0</v>
      </c>
      <c r="U5674">
        <v>509565.09</v>
      </c>
      <c r="V5674">
        <v>17500</v>
      </c>
      <c r="W5674">
        <v>1995</v>
      </c>
      <c r="X5674">
        <v>3131.98</v>
      </c>
      <c r="Y5674">
        <v>357.05</v>
      </c>
      <c r="Z5674">
        <v>14368.02</v>
      </c>
      <c r="AA5674">
        <v>1637.95</v>
      </c>
      <c r="AB5674" t="s">
        <v>59</v>
      </c>
      <c r="AC5674">
        <v>1</v>
      </c>
      <c r="AD5674">
        <v>0</v>
      </c>
      <c r="AE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2618.3000000000002</v>
      </c>
      <c r="AV5674">
        <v>2365.25</v>
      </c>
      <c r="AW5674">
        <v>496835.02</v>
      </c>
      <c r="BA5674" t="s">
        <v>86</v>
      </c>
      <c r="BB5674">
        <v>0</v>
      </c>
    </row>
    <row r="5675" spans="1:54" x14ac:dyDescent="0.2">
      <c r="A5675" t="s">
        <v>85</v>
      </c>
      <c r="B5675" s="1">
        <v>45412</v>
      </c>
      <c r="C5675">
        <v>0</v>
      </c>
      <c r="D5675">
        <v>7953482</v>
      </c>
      <c r="E5675" t="s">
        <v>63</v>
      </c>
      <c r="F5675" t="s">
        <v>86</v>
      </c>
      <c r="G5675" s="1">
        <v>45173</v>
      </c>
      <c r="H5675">
        <v>180</v>
      </c>
      <c r="I5675">
        <v>172</v>
      </c>
      <c r="J5675">
        <v>7</v>
      </c>
      <c r="L5675">
        <v>36</v>
      </c>
      <c r="M5675">
        <v>0.27650000000000002</v>
      </c>
      <c r="N5675">
        <v>0.29187719999999995</v>
      </c>
      <c r="O5675">
        <v>2.1570631225604542E-2</v>
      </c>
      <c r="P5675">
        <v>204070.08</v>
      </c>
      <c r="Q5675">
        <v>0</v>
      </c>
      <c r="U5675">
        <v>211463.46</v>
      </c>
      <c r="V5675">
        <v>10000</v>
      </c>
      <c r="W5675">
        <v>995</v>
      </c>
      <c r="X5675">
        <v>1789.7</v>
      </c>
      <c r="Y5675">
        <v>178.08</v>
      </c>
      <c r="Z5675">
        <v>8210.2999999999993</v>
      </c>
      <c r="AA5675">
        <v>816.92</v>
      </c>
      <c r="AB5675" t="s">
        <v>59</v>
      </c>
      <c r="AC5675">
        <v>1</v>
      </c>
      <c r="AD5675">
        <v>0</v>
      </c>
      <c r="AE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3187.27</v>
      </c>
      <c r="AV5675">
        <v>2785.58</v>
      </c>
      <c r="AW5675">
        <v>204070.08</v>
      </c>
      <c r="BA5675" t="s">
        <v>86</v>
      </c>
      <c r="BB5675">
        <v>0</v>
      </c>
    </row>
    <row r="5676" spans="1:54" x14ac:dyDescent="0.2">
      <c r="A5676" t="s">
        <v>85</v>
      </c>
      <c r="B5676" s="1">
        <v>45412</v>
      </c>
      <c r="C5676">
        <v>0</v>
      </c>
      <c r="D5676">
        <v>7953490</v>
      </c>
      <c r="E5676" t="s">
        <v>63</v>
      </c>
      <c r="F5676" t="s">
        <v>86</v>
      </c>
      <c r="G5676" s="1">
        <v>45169</v>
      </c>
      <c r="H5676">
        <v>180</v>
      </c>
      <c r="I5676">
        <v>172</v>
      </c>
      <c r="J5676">
        <v>8</v>
      </c>
      <c r="L5676">
        <v>36</v>
      </c>
      <c r="M5676">
        <v>0.26300000000000001</v>
      </c>
      <c r="N5676">
        <v>0.27410861000000003</v>
      </c>
      <c r="O5676">
        <v>2.0392291611212254E-2</v>
      </c>
      <c r="P5676">
        <v>254506.64</v>
      </c>
      <c r="Q5676">
        <v>0</v>
      </c>
      <c r="U5676">
        <v>264229.38</v>
      </c>
      <c r="V5676">
        <v>12675.48</v>
      </c>
      <c r="W5676">
        <v>495</v>
      </c>
      <c r="X5676">
        <v>2557.62</v>
      </c>
      <c r="Y5676">
        <v>99.88</v>
      </c>
      <c r="Z5676">
        <v>10117.86</v>
      </c>
      <c r="AA5676">
        <v>395.12</v>
      </c>
      <c r="AB5676" t="s">
        <v>59</v>
      </c>
      <c r="AC5676">
        <v>1</v>
      </c>
      <c r="AD5676">
        <v>0</v>
      </c>
      <c r="AE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3980.78</v>
      </c>
      <c r="AV5676">
        <v>3504.12</v>
      </c>
      <c r="AW5676">
        <v>254506.64</v>
      </c>
      <c r="BA5676" t="s">
        <v>86</v>
      </c>
      <c r="BB5676">
        <v>0</v>
      </c>
    </row>
    <row r="5677" spans="1:54" x14ac:dyDescent="0.2">
      <c r="A5677" t="s">
        <v>85</v>
      </c>
      <c r="B5677" s="1">
        <v>45412</v>
      </c>
      <c r="C5677">
        <v>0</v>
      </c>
      <c r="D5677">
        <v>7953516</v>
      </c>
      <c r="E5677" t="s">
        <v>63</v>
      </c>
      <c r="F5677" t="s">
        <v>86</v>
      </c>
      <c r="G5677" s="1">
        <v>45169</v>
      </c>
      <c r="H5677">
        <v>144</v>
      </c>
      <c r="I5677">
        <v>136</v>
      </c>
      <c r="J5677">
        <v>8</v>
      </c>
      <c r="L5677">
        <v>36</v>
      </c>
      <c r="M5677">
        <v>0.2465</v>
      </c>
      <c r="N5677">
        <v>0.25511732999999992</v>
      </c>
      <c r="O5677">
        <v>1.9116096056400078E-2</v>
      </c>
      <c r="P5677">
        <v>422151.45</v>
      </c>
      <c r="Q5677">
        <v>0</v>
      </c>
      <c r="U5677">
        <v>437292.37</v>
      </c>
      <c r="V5677">
        <v>20963.29</v>
      </c>
      <c r="W5677">
        <v>1995</v>
      </c>
      <c r="X5677">
        <v>4229.91</v>
      </c>
      <c r="Y5677">
        <v>402.54</v>
      </c>
      <c r="Z5677">
        <v>16733.38</v>
      </c>
      <c r="AA5677">
        <v>1592.46</v>
      </c>
      <c r="AB5677" t="s">
        <v>59</v>
      </c>
      <c r="AC5677">
        <v>1</v>
      </c>
      <c r="AD5677">
        <v>0</v>
      </c>
      <c r="AE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2241.17</v>
      </c>
      <c r="AV5677">
        <v>1986.83</v>
      </c>
      <c r="AW5677">
        <v>422151.45</v>
      </c>
      <c r="BA5677" t="s">
        <v>86</v>
      </c>
      <c r="BB5677">
        <v>0</v>
      </c>
    </row>
    <row r="5678" spans="1:54" x14ac:dyDescent="0.2">
      <c r="A5678" t="s">
        <v>85</v>
      </c>
      <c r="B5678" s="1">
        <v>45412</v>
      </c>
      <c r="C5678">
        <v>0</v>
      </c>
      <c r="D5678">
        <v>7953557</v>
      </c>
      <c r="E5678" t="s">
        <v>63</v>
      </c>
      <c r="F5678" t="s">
        <v>86</v>
      </c>
      <c r="G5678" s="1">
        <v>45173</v>
      </c>
      <c r="H5678">
        <v>180</v>
      </c>
      <c r="I5678">
        <v>172</v>
      </c>
      <c r="J5678">
        <v>7</v>
      </c>
      <c r="L5678">
        <v>36</v>
      </c>
      <c r="M5678">
        <v>0.26650000000000001</v>
      </c>
      <c r="N5678">
        <v>0.2792916000000002</v>
      </c>
      <c r="O5678">
        <v>2.0737554359649968E-2</v>
      </c>
      <c r="P5678">
        <v>95268.2</v>
      </c>
      <c r="Q5678">
        <v>0</v>
      </c>
      <c r="U5678">
        <v>98761.69</v>
      </c>
      <c r="V5678">
        <v>5250</v>
      </c>
      <c r="W5678">
        <v>995</v>
      </c>
      <c r="X5678">
        <v>939.59</v>
      </c>
      <c r="Y5678">
        <v>178.08</v>
      </c>
      <c r="Z5678">
        <v>4310.41</v>
      </c>
      <c r="AA5678">
        <v>816.92</v>
      </c>
      <c r="AB5678" t="s">
        <v>59</v>
      </c>
      <c r="AC5678">
        <v>1</v>
      </c>
      <c r="AD5678">
        <v>0</v>
      </c>
      <c r="AE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1488.22</v>
      </c>
      <c r="AV5678">
        <v>1307.27</v>
      </c>
      <c r="AW5678">
        <v>95268.2</v>
      </c>
      <c r="BA5678" t="s">
        <v>86</v>
      </c>
      <c r="BB5678">
        <v>0</v>
      </c>
    </row>
    <row r="5679" spans="1:54" x14ac:dyDescent="0.2">
      <c r="A5679" t="s">
        <v>85</v>
      </c>
      <c r="B5679" s="1">
        <v>45412</v>
      </c>
      <c r="C5679">
        <v>0</v>
      </c>
      <c r="D5679">
        <v>7953649</v>
      </c>
      <c r="E5679" t="s">
        <v>63</v>
      </c>
      <c r="F5679" t="s">
        <v>86</v>
      </c>
      <c r="G5679" s="1">
        <v>45175</v>
      </c>
      <c r="H5679">
        <v>180</v>
      </c>
      <c r="I5679">
        <v>172</v>
      </c>
      <c r="J5679">
        <v>7</v>
      </c>
      <c r="L5679">
        <v>36</v>
      </c>
      <c r="M5679">
        <v>0.26650000000000001</v>
      </c>
      <c r="N5679">
        <v>0.28613200000000011</v>
      </c>
      <c r="O5679">
        <v>2.1191267179627271E-2</v>
      </c>
      <c r="P5679">
        <v>195833.13</v>
      </c>
      <c r="Q5679">
        <v>0</v>
      </c>
      <c r="U5679">
        <v>200763.42</v>
      </c>
      <c r="V5679">
        <v>7000</v>
      </c>
      <c r="W5679">
        <v>995</v>
      </c>
      <c r="X5679">
        <v>1252.79</v>
      </c>
      <c r="Y5679">
        <v>178.08</v>
      </c>
      <c r="Z5679">
        <v>5747.21</v>
      </c>
      <c r="AA5679">
        <v>816.92</v>
      </c>
      <c r="AB5679" t="s">
        <v>59</v>
      </c>
      <c r="AC5679">
        <v>1</v>
      </c>
      <c r="AD5679">
        <v>0</v>
      </c>
      <c r="AE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3028.61</v>
      </c>
      <c r="AV5679">
        <v>2652.86</v>
      </c>
      <c r="AW5679">
        <v>195833.13</v>
      </c>
      <c r="BA5679" t="s">
        <v>86</v>
      </c>
      <c r="BB5679">
        <v>0</v>
      </c>
    </row>
    <row r="5680" spans="1:54" x14ac:dyDescent="0.2">
      <c r="A5680" t="s">
        <v>85</v>
      </c>
      <c r="B5680" s="1">
        <v>45412</v>
      </c>
      <c r="C5680">
        <v>0</v>
      </c>
      <c r="D5680">
        <v>7953847</v>
      </c>
      <c r="E5680" t="s">
        <v>63</v>
      </c>
      <c r="F5680" t="s">
        <v>86</v>
      </c>
      <c r="G5680" s="1">
        <v>45174</v>
      </c>
      <c r="H5680">
        <v>144</v>
      </c>
      <c r="I5680">
        <v>136</v>
      </c>
      <c r="J5680">
        <v>7</v>
      </c>
      <c r="L5680">
        <v>36</v>
      </c>
      <c r="M5680">
        <v>0.2465</v>
      </c>
      <c r="N5680">
        <v>0.26387762999999992</v>
      </c>
      <c r="O5680">
        <v>1.9706963379586773E-2</v>
      </c>
      <c r="P5680">
        <v>420067.35</v>
      </c>
      <c r="Q5680">
        <v>0</v>
      </c>
      <c r="U5680">
        <v>428806.32</v>
      </c>
      <c r="V5680">
        <v>12638.91</v>
      </c>
      <c r="W5680">
        <v>1995</v>
      </c>
      <c r="X5680">
        <v>2261.9899999999998</v>
      </c>
      <c r="Y5680">
        <v>357.05</v>
      </c>
      <c r="Z5680">
        <v>10376.92</v>
      </c>
      <c r="AA5680">
        <v>1637.95</v>
      </c>
      <c r="AB5680" t="s">
        <v>59</v>
      </c>
      <c r="AC5680">
        <v>1</v>
      </c>
      <c r="AD5680">
        <v>0</v>
      </c>
      <c r="AE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2200.8000000000002</v>
      </c>
      <c r="AV5680">
        <v>1943.83</v>
      </c>
      <c r="AW5680">
        <v>420067.35</v>
      </c>
      <c r="BA5680" t="s">
        <v>86</v>
      </c>
      <c r="BB5680">
        <v>0</v>
      </c>
    </row>
    <row r="5681" spans="1:54" x14ac:dyDescent="0.2">
      <c r="A5681" t="s">
        <v>85</v>
      </c>
      <c r="B5681" s="1">
        <v>45412</v>
      </c>
      <c r="C5681">
        <v>0</v>
      </c>
      <c r="D5681">
        <v>7953888</v>
      </c>
      <c r="E5681" t="s">
        <v>63</v>
      </c>
      <c r="F5681" t="s">
        <v>86</v>
      </c>
      <c r="G5681" s="1">
        <v>45174</v>
      </c>
      <c r="H5681">
        <v>180</v>
      </c>
      <c r="I5681">
        <v>172</v>
      </c>
      <c r="J5681">
        <v>7</v>
      </c>
      <c r="L5681">
        <v>36</v>
      </c>
      <c r="M5681">
        <v>0.2545</v>
      </c>
      <c r="N5681">
        <v>0.2634200000000001</v>
      </c>
      <c r="O5681">
        <v>1.9676190088435908E-2</v>
      </c>
      <c r="P5681">
        <v>137637.1</v>
      </c>
      <c r="Q5681">
        <v>0</v>
      </c>
      <c r="U5681">
        <v>142977.9</v>
      </c>
      <c r="V5681">
        <v>7500</v>
      </c>
      <c r="W5681">
        <v>995</v>
      </c>
      <c r="X5681">
        <v>1342.28</v>
      </c>
      <c r="Y5681">
        <v>178.08</v>
      </c>
      <c r="Z5681">
        <v>6157.72</v>
      </c>
      <c r="AA5681">
        <v>816.92</v>
      </c>
      <c r="AB5681" t="s">
        <v>59</v>
      </c>
      <c r="AC5681">
        <v>1</v>
      </c>
      <c r="AD5681">
        <v>0</v>
      </c>
      <c r="AE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2153.5300000000002</v>
      </c>
      <c r="AV5681">
        <v>1903.96</v>
      </c>
      <c r="AW5681">
        <v>137637.1</v>
      </c>
      <c r="BA5681" t="s">
        <v>86</v>
      </c>
      <c r="BB5681">
        <v>0</v>
      </c>
    </row>
    <row r="5682" spans="1:54" x14ac:dyDescent="0.2">
      <c r="A5682" t="s">
        <v>85</v>
      </c>
      <c r="B5682" s="1">
        <v>45412</v>
      </c>
      <c r="C5682">
        <v>0</v>
      </c>
      <c r="D5682">
        <v>7954050</v>
      </c>
      <c r="E5682" t="s">
        <v>63</v>
      </c>
      <c r="F5682" t="s">
        <v>86</v>
      </c>
      <c r="G5682" s="1">
        <v>45173</v>
      </c>
      <c r="H5682">
        <v>120</v>
      </c>
      <c r="I5682">
        <v>112</v>
      </c>
      <c r="J5682">
        <v>7</v>
      </c>
      <c r="L5682">
        <v>36</v>
      </c>
      <c r="M5682">
        <v>0.25900000000000001</v>
      </c>
      <c r="N5682">
        <v>0.27273919999999985</v>
      </c>
      <c r="O5682">
        <v>2.0300853917176509E-2</v>
      </c>
      <c r="P5682">
        <v>216927.95</v>
      </c>
      <c r="Q5682">
        <v>0</v>
      </c>
      <c r="U5682">
        <v>223685.03</v>
      </c>
      <c r="V5682">
        <v>9225</v>
      </c>
      <c r="W5682">
        <v>995</v>
      </c>
      <c r="X5682">
        <v>1651</v>
      </c>
      <c r="Y5682">
        <v>178.08</v>
      </c>
      <c r="Z5682">
        <v>7574</v>
      </c>
      <c r="AA5682">
        <v>816.92</v>
      </c>
      <c r="AB5682" t="s">
        <v>59</v>
      </c>
      <c r="AC5682">
        <v>1</v>
      </c>
      <c r="AD5682">
        <v>0</v>
      </c>
      <c r="AE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1143.3699999999999</v>
      </c>
      <c r="AV5682">
        <v>1006.44</v>
      </c>
      <c r="AW5682">
        <v>216927.95</v>
      </c>
      <c r="BA5682" t="s">
        <v>86</v>
      </c>
      <c r="BB5682">
        <v>0</v>
      </c>
    </row>
    <row r="5683" spans="1:54" x14ac:dyDescent="0.2">
      <c r="A5683" t="s">
        <v>85</v>
      </c>
      <c r="B5683" s="1">
        <v>45412</v>
      </c>
      <c r="C5683">
        <v>0</v>
      </c>
      <c r="D5683">
        <v>7954084</v>
      </c>
      <c r="E5683" t="s">
        <v>63</v>
      </c>
      <c r="F5683" t="s">
        <v>86</v>
      </c>
      <c r="G5683" s="1">
        <v>45201</v>
      </c>
      <c r="H5683">
        <v>180</v>
      </c>
      <c r="I5683">
        <v>173</v>
      </c>
      <c r="J5683">
        <v>6</v>
      </c>
      <c r="L5683">
        <v>36</v>
      </c>
      <c r="M5683">
        <v>0.221</v>
      </c>
      <c r="N5683">
        <v>0.22568986000000019</v>
      </c>
      <c r="O5683">
        <v>1.7103198335204572E-2</v>
      </c>
      <c r="P5683">
        <v>497064.7</v>
      </c>
      <c r="Q5683">
        <v>0</v>
      </c>
      <c r="U5683">
        <v>514231.5</v>
      </c>
      <c r="V5683">
        <v>22323.06</v>
      </c>
      <c r="W5683">
        <v>1995</v>
      </c>
      <c r="X5683">
        <v>3471.51</v>
      </c>
      <c r="Y5683">
        <v>310.25</v>
      </c>
      <c r="Z5683">
        <v>18851.55</v>
      </c>
      <c r="AA5683">
        <v>1684.75</v>
      </c>
      <c r="AB5683" t="s">
        <v>59</v>
      </c>
      <c r="AC5683">
        <v>1</v>
      </c>
      <c r="AD5683">
        <v>0</v>
      </c>
      <c r="AE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2641.57</v>
      </c>
      <c r="AV5683">
        <v>2370.66</v>
      </c>
      <c r="AW5683">
        <v>497064.7</v>
      </c>
      <c r="BA5683" t="s">
        <v>86</v>
      </c>
      <c r="BB5683">
        <v>0</v>
      </c>
    </row>
    <row r="5684" spans="1:54" x14ac:dyDescent="0.2">
      <c r="A5684" t="s">
        <v>85</v>
      </c>
      <c r="B5684" s="1">
        <v>45412</v>
      </c>
      <c r="C5684">
        <v>0</v>
      </c>
      <c r="D5684">
        <v>7954159</v>
      </c>
      <c r="E5684" t="s">
        <v>63</v>
      </c>
      <c r="F5684" t="s">
        <v>86</v>
      </c>
      <c r="G5684" s="1">
        <v>45175</v>
      </c>
      <c r="H5684">
        <v>180</v>
      </c>
      <c r="I5684">
        <v>172</v>
      </c>
      <c r="J5684">
        <v>7</v>
      </c>
      <c r="L5684">
        <v>36</v>
      </c>
      <c r="M5684">
        <v>0.26650000000000001</v>
      </c>
      <c r="N5684">
        <v>0.27888829999999992</v>
      </c>
      <c r="O5684">
        <v>2.0710734744380233E-2</v>
      </c>
      <c r="P5684">
        <v>197923.6</v>
      </c>
      <c r="Q5684">
        <v>0</v>
      </c>
      <c r="U5684">
        <v>205316.98</v>
      </c>
      <c r="V5684">
        <v>10000</v>
      </c>
      <c r="W5684">
        <v>995</v>
      </c>
      <c r="X5684">
        <v>1789.7</v>
      </c>
      <c r="Y5684">
        <v>178.08</v>
      </c>
      <c r="Z5684">
        <v>8210.2999999999993</v>
      </c>
      <c r="AA5684">
        <v>816.92</v>
      </c>
      <c r="AB5684" t="s">
        <v>59</v>
      </c>
      <c r="AC5684">
        <v>1</v>
      </c>
      <c r="AD5684">
        <v>0</v>
      </c>
      <c r="AE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3093.71</v>
      </c>
      <c r="AV5684">
        <v>2717.98</v>
      </c>
      <c r="AW5684">
        <v>197923.6</v>
      </c>
      <c r="BA5684" t="s">
        <v>86</v>
      </c>
      <c r="BB5684">
        <v>0</v>
      </c>
    </row>
    <row r="5685" spans="1:54" x14ac:dyDescent="0.2">
      <c r="A5685" t="s">
        <v>85</v>
      </c>
      <c r="B5685" s="1">
        <v>45412</v>
      </c>
      <c r="C5685">
        <v>0</v>
      </c>
      <c r="D5685">
        <v>7954191</v>
      </c>
      <c r="E5685" t="s">
        <v>63</v>
      </c>
      <c r="F5685" t="s">
        <v>86</v>
      </c>
      <c r="G5685" s="1">
        <v>45176</v>
      </c>
      <c r="H5685">
        <v>120</v>
      </c>
      <c r="I5685">
        <v>112</v>
      </c>
      <c r="J5685">
        <v>7</v>
      </c>
      <c r="L5685">
        <v>36</v>
      </c>
      <c r="M5685">
        <v>0.26100000000000001</v>
      </c>
      <c r="N5685">
        <v>0.29744919999999991</v>
      </c>
      <c r="O5685">
        <v>2.1937084218245806E-2</v>
      </c>
      <c r="P5685">
        <v>50051.839999999997</v>
      </c>
      <c r="Q5685">
        <v>0</v>
      </c>
      <c r="U5685">
        <v>49830.03</v>
      </c>
      <c r="V5685">
        <v>1724.84</v>
      </c>
      <c r="W5685">
        <v>1995</v>
      </c>
      <c r="X5685">
        <v>308.7</v>
      </c>
      <c r="Y5685">
        <v>357.05</v>
      </c>
      <c r="Z5685">
        <v>1416.14</v>
      </c>
      <c r="AA5685">
        <v>1637.95</v>
      </c>
      <c r="AB5685" t="s">
        <v>59</v>
      </c>
      <c r="AC5685">
        <v>1</v>
      </c>
      <c r="AD5685">
        <v>0</v>
      </c>
      <c r="AE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255.57</v>
      </c>
      <c r="AV5685">
        <v>222.69</v>
      </c>
      <c r="AW5685">
        <v>50051.839999999997</v>
      </c>
      <c r="BA5685" t="s">
        <v>86</v>
      </c>
      <c r="BB5685">
        <v>0</v>
      </c>
    </row>
    <row r="5686" spans="1:54" x14ac:dyDescent="0.2">
      <c r="A5686" t="s">
        <v>85</v>
      </c>
      <c r="B5686" s="1">
        <v>45412</v>
      </c>
      <c r="C5686">
        <v>0</v>
      </c>
      <c r="D5686">
        <v>7954217</v>
      </c>
      <c r="E5686" t="s">
        <v>63</v>
      </c>
      <c r="F5686" t="s">
        <v>86</v>
      </c>
      <c r="G5686" s="1">
        <v>45173</v>
      </c>
      <c r="H5686">
        <v>180</v>
      </c>
      <c r="I5686">
        <v>172</v>
      </c>
      <c r="J5686">
        <v>7</v>
      </c>
      <c r="L5686">
        <v>36</v>
      </c>
      <c r="M5686">
        <v>0.27650000000000002</v>
      </c>
      <c r="N5686">
        <v>0.30492110000000006</v>
      </c>
      <c r="O5686">
        <v>2.2426229915837315E-2</v>
      </c>
      <c r="P5686">
        <v>151708.48000000001</v>
      </c>
      <c r="Q5686">
        <v>0</v>
      </c>
      <c r="U5686">
        <v>153977.14000000001</v>
      </c>
      <c r="V5686">
        <v>4758.18</v>
      </c>
      <c r="W5686">
        <v>1995</v>
      </c>
      <c r="X5686">
        <v>851.57</v>
      </c>
      <c r="Y5686">
        <v>357.05</v>
      </c>
      <c r="Z5686">
        <v>3906.61</v>
      </c>
      <c r="AA5686">
        <v>1637.95</v>
      </c>
      <c r="AB5686" t="s">
        <v>59</v>
      </c>
      <c r="AC5686">
        <v>1</v>
      </c>
      <c r="AD5686">
        <v>0</v>
      </c>
      <c r="AE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2325.6</v>
      </c>
      <c r="AV5686">
        <v>2021.75</v>
      </c>
      <c r="AW5686">
        <v>151708.48000000001</v>
      </c>
      <c r="BA5686" t="s">
        <v>86</v>
      </c>
      <c r="BB5686">
        <v>0</v>
      </c>
    </row>
    <row r="5687" spans="1:54" x14ac:dyDescent="0.2">
      <c r="A5687" t="s">
        <v>85</v>
      </c>
      <c r="B5687" s="1">
        <v>45412</v>
      </c>
      <c r="C5687">
        <v>0</v>
      </c>
      <c r="D5687">
        <v>7954233</v>
      </c>
      <c r="E5687" t="s">
        <v>63</v>
      </c>
      <c r="F5687" t="s">
        <v>86</v>
      </c>
      <c r="G5687" s="1">
        <v>45175</v>
      </c>
      <c r="H5687">
        <v>120</v>
      </c>
      <c r="I5687">
        <v>112</v>
      </c>
      <c r="J5687">
        <v>7</v>
      </c>
      <c r="L5687">
        <v>36</v>
      </c>
      <c r="M5687">
        <v>0.26450000000000001</v>
      </c>
      <c r="N5687">
        <v>0.28145300000000006</v>
      </c>
      <c r="O5687">
        <v>2.0881156409065404E-2</v>
      </c>
      <c r="P5687">
        <v>73100.61</v>
      </c>
      <c r="Q5687">
        <v>0</v>
      </c>
      <c r="U5687">
        <v>75144.98</v>
      </c>
      <c r="V5687">
        <v>3485</v>
      </c>
      <c r="W5687">
        <v>995</v>
      </c>
      <c r="X5687">
        <v>623.71</v>
      </c>
      <c r="Y5687">
        <v>178.08</v>
      </c>
      <c r="Z5687">
        <v>2861.29</v>
      </c>
      <c r="AA5687">
        <v>816.92</v>
      </c>
      <c r="AB5687" t="s">
        <v>59</v>
      </c>
      <c r="AC5687">
        <v>1</v>
      </c>
      <c r="AD5687">
        <v>0</v>
      </c>
      <c r="AE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1126.3699999999999</v>
      </c>
      <c r="AV5687">
        <v>988.87</v>
      </c>
      <c r="AW5687">
        <v>73100.61</v>
      </c>
      <c r="BA5687" t="s">
        <v>86</v>
      </c>
      <c r="BB5687">
        <v>0</v>
      </c>
    </row>
    <row r="5688" spans="1:54" x14ac:dyDescent="0.2">
      <c r="A5688" t="s">
        <v>85</v>
      </c>
      <c r="B5688" s="1">
        <v>45412</v>
      </c>
      <c r="C5688">
        <v>0</v>
      </c>
      <c r="D5688">
        <v>7954340</v>
      </c>
      <c r="E5688" t="s">
        <v>63</v>
      </c>
      <c r="F5688" t="s">
        <v>86</v>
      </c>
      <c r="G5688" s="1">
        <v>45176</v>
      </c>
      <c r="H5688">
        <v>180</v>
      </c>
      <c r="I5688">
        <v>172</v>
      </c>
      <c r="J5688">
        <v>7</v>
      </c>
      <c r="L5688">
        <v>36</v>
      </c>
      <c r="M5688">
        <v>0.22800000000000001</v>
      </c>
      <c r="N5688">
        <v>0.23115541000000023</v>
      </c>
      <c r="O5688">
        <v>1.7480378919279671E-2</v>
      </c>
      <c r="P5688">
        <v>449447.81</v>
      </c>
      <c r="Q5688">
        <v>0</v>
      </c>
      <c r="U5688">
        <v>467309.31</v>
      </c>
      <c r="V5688">
        <v>22750</v>
      </c>
      <c r="W5688">
        <v>995</v>
      </c>
      <c r="X5688">
        <v>4071.58</v>
      </c>
      <c r="Y5688">
        <v>178.08</v>
      </c>
      <c r="Z5688">
        <v>18678.419999999998</v>
      </c>
      <c r="AA5688">
        <v>816.92</v>
      </c>
      <c r="AB5688" t="s">
        <v>59</v>
      </c>
      <c r="AC5688">
        <v>1</v>
      </c>
      <c r="AD5688">
        <v>0</v>
      </c>
      <c r="AE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2399.7199999999998</v>
      </c>
      <c r="AV5688">
        <v>2148.66</v>
      </c>
      <c r="AW5688">
        <v>449447.81</v>
      </c>
      <c r="BA5688" t="s">
        <v>86</v>
      </c>
      <c r="BB5688">
        <v>0</v>
      </c>
    </row>
    <row r="5689" spans="1:54" x14ac:dyDescent="0.2">
      <c r="A5689" t="s">
        <v>85</v>
      </c>
      <c r="B5689" s="1">
        <v>45412</v>
      </c>
      <c r="C5689">
        <v>0</v>
      </c>
      <c r="D5689">
        <v>7951379</v>
      </c>
      <c r="E5689" t="s">
        <v>63</v>
      </c>
      <c r="F5689" t="s">
        <v>86</v>
      </c>
      <c r="G5689" s="1">
        <v>45175</v>
      </c>
      <c r="H5689">
        <v>180</v>
      </c>
      <c r="I5689">
        <v>172</v>
      </c>
      <c r="J5689">
        <v>7</v>
      </c>
      <c r="L5689">
        <v>36</v>
      </c>
      <c r="M5689">
        <v>0.23499999999999999</v>
      </c>
      <c r="N5689">
        <v>0.25363200000000002</v>
      </c>
      <c r="O5689">
        <v>1.9015538437691548E-2</v>
      </c>
      <c r="P5689">
        <v>139630.67000000001</v>
      </c>
      <c r="Q5689">
        <v>0</v>
      </c>
      <c r="U5689">
        <v>141655.16</v>
      </c>
      <c r="V5689">
        <v>4460.79</v>
      </c>
      <c r="W5689">
        <v>1995</v>
      </c>
      <c r="X5689">
        <v>798.35</v>
      </c>
      <c r="Y5689">
        <v>357.05</v>
      </c>
      <c r="Z5689">
        <v>3662.44</v>
      </c>
      <c r="AA5689">
        <v>1637.95</v>
      </c>
      <c r="AB5689" t="s">
        <v>59</v>
      </c>
      <c r="AC5689">
        <v>1</v>
      </c>
      <c r="AD5689">
        <v>0</v>
      </c>
      <c r="AE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729.35</v>
      </c>
      <c r="AV5689">
        <v>646.80999999999995</v>
      </c>
      <c r="AW5689">
        <v>139630.67000000001</v>
      </c>
      <c r="BA5689" t="s">
        <v>86</v>
      </c>
      <c r="BB5689">
        <v>0</v>
      </c>
    </row>
    <row r="5690" spans="1:54" x14ac:dyDescent="0.2">
      <c r="A5690" t="s">
        <v>85</v>
      </c>
      <c r="B5690" s="1">
        <v>45412</v>
      </c>
      <c r="C5690">
        <v>0</v>
      </c>
      <c r="D5690">
        <v>7951387</v>
      </c>
      <c r="E5690" t="s">
        <v>63</v>
      </c>
      <c r="F5690" t="s">
        <v>86</v>
      </c>
      <c r="G5690" s="1">
        <v>45166</v>
      </c>
      <c r="H5690">
        <v>144</v>
      </c>
      <c r="I5690">
        <v>136</v>
      </c>
      <c r="J5690">
        <v>8</v>
      </c>
      <c r="L5690">
        <v>36</v>
      </c>
      <c r="M5690">
        <v>0.27650000000000002</v>
      </c>
      <c r="N5690">
        <v>0.29828010000000021</v>
      </c>
      <c r="O5690">
        <v>2.1991606262504071E-2</v>
      </c>
      <c r="P5690">
        <v>105943.82</v>
      </c>
      <c r="Q5690">
        <v>0</v>
      </c>
      <c r="U5690">
        <v>108631.99</v>
      </c>
      <c r="V5690">
        <v>5362.7</v>
      </c>
      <c r="W5690">
        <v>1995</v>
      </c>
      <c r="X5690">
        <v>1082.07</v>
      </c>
      <c r="Y5690">
        <v>402.54</v>
      </c>
      <c r="Z5690">
        <v>4280.63</v>
      </c>
      <c r="AA5690">
        <v>1592.46</v>
      </c>
      <c r="AB5690" t="s">
        <v>59</v>
      </c>
      <c r="AC5690">
        <v>1</v>
      </c>
      <c r="AD5690">
        <v>0</v>
      </c>
      <c r="AE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1635.14</v>
      </c>
      <c r="AV5690">
        <v>1425.56</v>
      </c>
      <c r="AW5690">
        <v>105943.82</v>
      </c>
      <c r="BA5690" t="s">
        <v>86</v>
      </c>
      <c r="BB5690">
        <v>0</v>
      </c>
    </row>
    <row r="5691" spans="1:54" x14ac:dyDescent="0.2">
      <c r="A5691" t="s">
        <v>85</v>
      </c>
      <c r="B5691" s="1">
        <v>45412</v>
      </c>
      <c r="C5691">
        <v>0</v>
      </c>
      <c r="D5691">
        <v>7951544</v>
      </c>
      <c r="E5691" t="s">
        <v>63</v>
      </c>
      <c r="F5691" t="s">
        <v>86</v>
      </c>
      <c r="G5691" s="1">
        <v>45169</v>
      </c>
      <c r="H5691">
        <v>180</v>
      </c>
      <c r="I5691">
        <v>172</v>
      </c>
      <c r="J5691">
        <v>8</v>
      </c>
      <c r="L5691">
        <v>36</v>
      </c>
      <c r="M5691">
        <v>0.25650000000000001</v>
      </c>
      <c r="N5691">
        <v>0.27372859999999988</v>
      </c>
      <c r="O5691">
        <v>2.0366926770684968E-2</v>
      </c>
      <c r="P5691">
        <v>234035.04</v>
      </c>
      <c r="Q5691">
        <v>0</v>
      </c>
      <c r="U5691">
        <v>239945.88</v>
      </c>
      <c r="V5691">
        <v>8400</v>
      </c>
      <c r="W5691">
        <v>995</v>
      </c>
      <c r="X5691">
        <v>1694.93</v>
      </c>
      <c r="Y5691">
        <v>200.77</v>
      </c>
      <c r="Z5691">
        <v>6705.07</v>
      </c>
      <c r="AA5691">
        <v>794.23</v>
      </c>
      <c r="AB5691" t="s">
        <v>59</v>
      </c>
      <c r="AC5691">
        <v>1</v>
      </c>
      <c r="AD5691">
        <v>0</v>
      </c>
      <c r="AE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1234.82</v>
      </c>
      <c r="AV5691">
        <v>1086.08</v>
      </c>
      <c r="AW5691">
        <v>234035.04</v>
      </c>
      <c r="BA5691" t="s">
        <v>86</v>
      </c>
      <c r="BB5691">
        <v>0</v>
      </c>
    </row>
    <row r="5692" spans="1:54" x14ac:dyDescent="0.2">
      <c r="A5692" t="s">
        <v>85</v>
      </c>
      <c r="B5692" s="1">
        <v>45412</v>
      </c>
      <c r="C5692">
        <v>0</v>
      </c>
      <c r="D5692">
        <v>7951882</v>
      </c>
      <c r="E5692" t="s">
        <v>63</v>
      </c>
      <c r="F5692" t="s">
        <v>86</v>
      </c>
      <c r="G5692" s="1">
        <v>45173</v>
      </c>
      <c r="H5692">
        <v>180</v>
      </c>
      <c r="I5692">
        <v>172</v>
      </c>
      <c r="J5692">
        <v>7</v>
      </c>
      <c r="L5692">
        <v>36</v>
      </c>
      <c r="M5692">
        <v>0.26650000000000001</v>
      </c>
      <c r="N5692">
        <v>0.27779250000000011</v>
      </c>
      <c r="O5692">
        <v>2.0637824425803641E-2</v>
      </c>
      <c r="P5692">
        <v>198984.33</v>
      </c>
      <c r="Q5692">
        <v>0</v>
      </c>
      <c r="U5692">
        <v>206788.22</v>
      </c>
      <c r="V5692">
        <v>10500</v>
      </c>
      <c r="W5692">
        <v>995</v>
      </c>
      <c r="X5692">
        <v>1879.19</v>
      </c>
      <c r="Y5692">
        <v>178.08</v>
      </c>
      <c r="Z5692">
        <v>8620.81</v>
      </c>
      <c r="AA5692">
        <v>816.92</v>
      </c>
      <c r="AB5692" t="s">
        <v>59</v>
      </c>
      <c r="AC5692">
        <v>1</v>
      </c>
      <c r="AD5692">
        <v>0</v>
      </c>
      <c r="AE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3115.31</v>
      </c>
      <c r="AV5692">
        <v>2738.2</v>
      </c>
      <c r="AW5692">
        <v>198984.33</v>
      </c>
      <c r="BA5692" t="s">
        <v>86</v>
      </c>
      <c r="BB5692">
        <v>0</v>
      </c>
    </row>
    <row r="5693" spans="1:54" x14ac:dyDescent="0.2">
      <c r="A5693" t="s">
        <v>85</v>
      </c>
      <c r="B5693" s="1">
        <v>45412</v>
      </c>
      <c r="C5693">
        <v>0</v>
      </c>
      <c r="D5693">
        <v>7952054</v>
      </c>
      <c r="E5693" t="s">
        <v>63</v>
      </c>
      <c r="F5693" t="s">
        <v>86</v>
      </c>
      <c r="G5693" s="1">
        <v>45168</v>
      </c>
      <c r="H5693">
        <v>144</v>
      </c>
      <c r="I5693">
        <v>136</v>
      </c>
      <c r="J5693">
        <v>8</v>
      </c>
      <c r="L5693">
        <v>36</v>
      </c>
      <c r="M5693">
        <v>0.26450000000000001</v>
      </c>
      <c r="N5693">
        <v>0.28027620000000003</v>
      </c>
      <c r="O5693">
        <v>2.0802998119531013E-2</v>
      </c>
      <c r="P5693">
        <v>78806.320000000007</v>
      </c>
      <c r="Q5693">
        <v>0</v>
      </c>
      <c r="U5693">
        <v>81204.98</v>
      </c>
      <c r="V5693">
        <v>4000</v>
      </c>
      <c r="W5693">
        <v>995</v>
      </c>
      <c r="X5693">
        <v>807.11</v>
      </c>
      <c r="Y5693">
        <v>200.77</v>
      </c>
      <c r="Z5693">
        <v>3192.89</v>
      </c>
      <c r="AA5693">
        <v>794.23</v>
      </c>
      <c r="AB5693" t="s">
        <v>59</v>
      </c>
      <c r="AC5693">
        <v>1</v>
      </c>
      <c r="AD5693">
        <v>0</v>
      </c>
      <c r="AE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1221.22</v>
      </c>
      <c r="AV5693">
        <v>1072.43</v>
      </c>
      <c r="AW5693">
        <v>78806.320000000007</v>
      </c>
      <c r="BA5693" t="s">
        <v>86</v>
      </c>
      <c r="BB5693">
        <v>0</v>
      </c>
    </row>
    <row r="5694" spans="1:54" x14ac:dyDescent="0.2">
      <c r="A5694" t="s">
        <v>85</v>
      </c>
      <c r="B5694" s="1">
        <v>45412</v>
      </c>
      <c r="C5694">
        <v>0</v>
      </c>
      <c r="D5694">
        <v>7952153</v>
      </c>
      <c r="E5694" t="s">
        <v>63</v>
      </c>
      <c r="F5694" t="s">
        <v>86</v>
      </c>
      <c r="G5694" s="1">
        <v>45168</v>
      </c>
      <c r="H5694">
        <v>180</v>
      </c>
      <c r="I5694">
        <v>172</v>
      </c>
      <c r="J5694">
        <v>8</v>
      </c>
      <c r="L5694">
        <v>36</v>
      </c>
      <c r="M5694">
        <v>0.26450000000000001</v>
      </c>
      <c r="N5694">
        <v>0.2758121</v>
      </c>
      <c r="O5694">
        <v>2.050591070898955E-2</v>
      </c>
      <c r="P5694">
        <v>151760.95999999999</v>
      </c>
      <c r="Q5694">
        <v>0</v>
      </c>
      <c r="U5694">
        <v>157592.21</v>
      </c>
      <c r="V5694">
        <v>7800.29</v>
      </c>
      <c r="W5694">
        <v>495</v>
      </c>
      <c r="X5694">
        <v>1573.92</v>
      </c>
      <c r="Y5694">
        <v>99.88</v>
      </c>
      <c r="Z5694">
        <v>6226.37</v>
      </c>
      <c r="AA5694">
        <v>395.12</v>
      </c>
      <c r="AB5694" t="s">
        <v>59</v>
      </c>
      <c r="AC5694">
        <v>1</v>
      </c>
      <c r="AD5694">
        <v>0</v>
      </c>
      <c r="AE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2374.25</v>
      </c>
      <c r="AV5694">
        <v>2088.5</v>
      </c>
      <c r="AW5694">
        <v>151760.95999999999</v>
      </c>
      <c r="BA5694" t="s">
        <v>86</v>
      </c>
      <c r="BB5694">
        <v>0</v>
      </c>
    </row>
    <row r="5695" spans="1:54" x14ac:dyDescent="0.2">
      <c r="A5695" t="s">
        <v>85</v>
      </c>
      <c r="B5695" s="1">
        <v>45412</v>
      </c>
      <c r="C5695">
        <v>0</v>
      </c>
      <c r="D5695">
        <v>7952252</v>
      </c>
      <c r="E5695" t="s">
        <v>63</v>
      </c>
      <c r="F5695" t="s">
        <v>86</v>
      </c>
      <c r="G5695" s="1">
        <v>45168</v>
      </c>
      <c r="H5695">
        <v>180</v>
      </c>
      <c r="I5695">
        <v>172</v>
      </c>
      <c r="J5695">
        <v>8</v>
      </c>
      <c r="L5695">
        <v>36</v>
      </c>
      <c r="M5695">
        <v>0.26300000000000001</v>
      </c>
      <c r="N5695">
        <v>0.18059100000000017</v>
      </c>
      <c r="O5695">
        <v>1.3930681481710394E-2</v>
      </c>
      <c r="P5695">
        <v>49687.97</v>
      </c>
      <c r="Q5695">
        <v>0</v>
      </c>
      <c r="U5695">
        <v>60737.79</v>
      </c>
      <c r="V5695">
        <v>14138.03</v>
      </c>
      <c r="W5695">
        <v>295</v>
      </c>
      <c r="X5695">
        <v>2852.73</v>
      </c>
      <c r="Y5695">
        <v>59.52</v>
      </c>
      <c r="Z5695">
        <v>11285.3</v>
      </c>
      <c r="AA5695">
        <v>235.48</v>
      </c>
      <c r="AB5695" t="s">
        <v>59</v>
      </c>
      <c r="AC5695">
        <v>1</v>
      </c>
      <c r="AD5695">
        <v>0</v>
      </c>
      <c r="AE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901.57</v>
      </c>
      <c r="AV5695">
        <v>826.17</v>
      </c>
      <c r="AW5695">
        <v>49687.97</v>
      </c>
      <c r="BA5695" t="s">
        <v>86</v>
      </c>
      <c r="BB5695">
        <v>0</v>
      </c>
    </row>
    <row r="5696" spans="1:54" x14ac:dyDescent="0.2">
      <c r="A5696" t="s">
        <v>85</v>
      </c>
      <c r="B5696" s="1">
        <v>45412</v>
      </c>
      <c r="C5696">
        <v>0</v>
      </c>
      <c r="D5696">
        <v>7954589</v>
      </c>
      <c r="E5696" t="s">
        <v>63</v>
      </c>
      <c r="F5696" t="s">
        <v>86</v>
      </c>
      <c r="G5696" s="1">
        <v>45198</v>
      </c>
      <c r="H5696">
        <v>180</v>
      </c>
      <c r="I5696">
        <v>173</v>
      </c>
      <c r="J5696">
        <v>7</v>
      </c>
      <c r="L5696">
        <v>36</v>
      </c>
      <c r="M5696">
        <v>0.26950000000000002</v>
      </c>
      <c r="N5696">
        <v>0.2843730000000001</v>
      </c>
      <c r="O5696">
        <v>2.1074807177531518E-2</v>
      </c>
      <c r="P5696">
        <v>83829.38</v>
      </c>
      <c r="Q5696">
        <v>0</v>
      </c>
      <c r="U5696">
        <v>86707.09</v>
      </c>
      <c r="V5696">
        <v>4500</v>
      </c>
      <c r="W5696">
        <v>995</v>
      </c>
      <c r="X5696">
        <v>805.37</v>
      </c>
      <c r="Y5696">
        <v>178.08</v>
      </c>
      <c r="Z5696">
        <v>3694.63</v>
      </c>
      <c r="AA5696">
        <v>816.92</v>
      </c>
      <c r="AB5696" t="s">
        <v>59</v>
      </c>
      <c r="AC5696">
        <v>1</v>
      </c>
      <c r="AD5696">
        <v>0</v>
      </c>
      <c r="AE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1307.01</v>
      </c>
      <c r="AV5696">
        <v>1145.72</v>
      </c>
      <c r="AW5696">
        <v>83829.38</v>
      </c>
      <c r="BA5696" t="s">
        <v>86</v>
      </c>
      <c r="BB5696">
        <v>0</v>
      </c>
    </row>
    <row r="5697" spans="1:54" x14ac:dyDescent="0.2">
      <c r="A5697" t="s">
        <v>85</v>
      </c>
      <c r="B5697" s="1">
        <v>45412</v>
      </c>
      <c r="C5697">
        <v>0</v>
      </c>
      <c r="D5697">
        <v>7954696</v>
      </c>
      <c r="E5697" t="s">
        <v>63</v>
      </c>
      <c r="F5697" t="s">
        <v>86</v>
      </c>
      <c r="G5697" s="1">
        <v>45180</v>
      </c>
      <c r="H5697">
        <v>96</v>
      </c>
      <c r="I5697">
        <v>88</v>
      </c>
      <c r="J5697">
        <v>7</v>
      </c>
      <c r="L5697">
        <v>36</v>
      </c>
      <c r="M5697">
        <v>0.23499999999999999</v>
      </c>
      <c r="N5697">
        <v>0.25570939999999992</v>
      </c>
      <c r="O5697">
        <v>1.915614910044261E-2</v>
      </c>
      <c r="P5697">
        <v>103599.23</v>
      </c>
      <c r="Q5697">
        <v>0</v>
      </c>
      <c r="U5697">
        <v>104647.07</v>
      </c>
      <c r="V5697">
        <v>3271.25</v>
      </c>
      <c r="W5697">
        <v>1995</v>
      </c>
      <c r="X5697">
        <v>585.46</v>
      </c>
      <c r="Y5697">
        <v>357.05</v>
      </c>
      <c r="Z5697">
        <v>2685.79</v>
      </c>
      <c r="AA5697">
        <v>1637.95</v>
      </c>
      <c r="AB5697" t="s">
        <v>59</v>
      </c>
      <c r="AC5697">
        <v>1</v>
      </c>
      <c r="AD5697">
        <v>0</v>
      </c>
      <c r="AE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531.36</v>
      </c>
      <c r="AV5697">
        <v>471.19</v>
      </c>
      <c r="AW5697">
        <v>103599.23</v>
      </c>
      <c r="BA5697" t="s">
        <v>86</v>
      </c>
      <c r="BB5697">
        <v>0</v>
      </c>
    </row>
    <row r="5698" spans="1:54" x14ac:dyDescent="0.2">
      <c r="A5698" t="s">
        <v>85</v>
      </c>
      <c r="B5698" s="1">
        <v>45412</v>
      </c>
      <c r="C5698">
        <v>0</v>
      </c>
      <c r="D5698">
        <v>7954753</v>
      </c>
      <c r="E5698" t="s">
        <v>63</v>
      </c>
      <c r="F5698" t="s">
        <v>86</v>
      </c>
      <c r="G5698" s="1">
        <v>45174</v>
      </c>
      <c r="H5698">
        <v>96</v>
      </c>
      <c r="I5698">
        <v>88</v>
      </c>
      <c r="J5698">
        <v>7</v>
      </c>
      <c r="L5698">
        <v>36</v>
      </c>
      <c r="M5698">
        <v>0.26650000000000001</v>
      </c>
      <c r="N5698">
        <v>0.30043300000000006</v>
      </c>
      <c r="O5698">
        <v>2.213272671019384E-2</v>
      </c>
      <c r="P5698">
        <v>69568.210000000006</v>
      </c>
      <c r="Q5698">
        <v>0</v>
      </c>
      <c r="U5698">
        <v>69688.23</v>
      </c>
      <c r="V5698">
        <v>2141.1799999999998</v>
      </c>
      <c r="W5698">
        <v>1995</v>
      </c>
      <c r="X5698">
        <v>383.21</v>
      </c>
      <c r="Y5698">
        <v>357.05</v>
      </c>
      <c r="Z5698">
        <v>1757.97</v>
      </c>
      <c r="AA5698">
        <v>1637.95</v>
      </c>
      <c r="AB5698" t="s">
        <v>59</v>
      </c>
      <c r="AC5698">
        <v>1</v>
      </c>
      <c r="AD5698">
        <v>0</v>
      </c>
      <c r="AE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1040.26</v>
      </c>
      <c r="AV5698">
        <v>906.62</v>
      </c>
      <c r="AW5698">
        <v>69568.210000000006</v>
      </c>
      <c r="BA5698" t="s">
        <v>86</v>
      </c>
      <c r="BB5698">
        <v>0</v>
      </c>
    </row>
    <row r="5699" spans="1:54" x14ac:dyDescent="0.2">
      <c r="A5699" t="s">
        <v>85</v>
      </c>
      <c r="B5699" s="1">
        <v>45412</v>
      </c>
      <c r="C5699">
        <v>0</v>
      </c>
      <c r="D5699">
        <v>7954761</v>
      </c>
      <c r="E5699" t="s">
        <v>63</v>
      </c>
      <c r="F5699" t="s">
        <v>86</v>
      </c>
      <c r="G5699" s="1">
        <v>45176</v>
      </c>
      <c r="H5699">
        <v>180</v>
      </c>
      <c r="I5699">
        <v>172</v>
      </c>
      <c r="J5699">
        <v>7</v>
      </c>
      <c r="L5699">
        <v>36</v>
      </c>
      <c r="M5699">
        <v>0.27650000000000002</v>
      </c>
      <c r="N5699">
        <v>0.30180949999999995</v>
      </c>
      <c r="O5699">
        <v>2.2222842717372737E-2</v>
      </c>
      <c r="P5699">
        <v>43397.42</v>
      </c>
      <c r="Q5699">
        <v>0</v>
      </c>
      <c r="U5699">
        <v>44263.61</v>
      </c>
      <c r="V5699">
        <v>2050</v>
      </c>
      <c r="W5699">
        <v>995</v>
      </c>
      <c r="X5699">
        <v>366.89</v>
      </c>
      <c r="Y5699">
        <v>178.08</v>
      </c>
      <c r="Z5699">
        <v>1683.11</v>
      </c>
      <c r="AA5699">
        <v>816.92</v>
      </c>
      <c r="AB5699" t="s">
        <v>59</v>
      </c>
      <c r="AC5699">
        <v>1</v>
      </c>
      <c r="AD5699">
        <v>0</v>
      </c>
      <c r="AE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668.2</v>
      </c>
      <c r="AV5699">
        <v>581.64</v>
      </c>
      <c r="AW5699">
        <v>43397.42</v>
      </c>
      <c r="BA5699" t="s">
        <v>86</v>
      </c>
      <c r="BB5699">
        <v>0</v>
      </c>
    </row>
    <row r="5700" spans="1:54" x14ac:dyDescent="0.2">
      <c r="A5700" t="s">
        <v>85</v>
      </c>
      <c r="B5700" s="1">
        <v>45412</v>
      </c>
      <c r="C5700">
        <v>0</v>
      </c>
      <c r="D5700">
        <v>7954811</v>
      </c>
      <c r="E5700" t="s">
        <v>63</v>
      </c>
      <c r="F5700" t="s">
        <v>86</v>
      </c>
      <c r="G5700" s="1">
        <v>45180</v>
      </c>
      <c r="H5700">
        <v>180</v>
      </c>
      <c r="I5700">
        <v>172</v>
      </c>
      <c r="J5700">
        <v>7</v>
      </c>
      <c r="L5700">
        <v>36</v>
      </c>
      <c r="M5700">
        <v>0.23499999999999999</v>
      </c>
      <c r="N5700">
        <v>0.25692949999999981</v>
      </c>
      <c r="O5700">
        <v>1.923863328735087E-2</v>
      </c>
      <c r="P5700">
        <v>102767.27</v>
      </c>
      <c r="Q5700">
        <v>0</v>
      </c>
      <c r="U5700">
        <v>103668.62</v>
      </c>
      <c r="V5700">
        <v>3092.82</v>
      </c>
      <c r="W5700">
        <v>1995</v>
      </c>
      <c r="X5700">
        <v>553.52</v>
      </c>
      <c r="Y5700">
        <v>357.05</v>
      </c>
      <c r="Z5700">
        <v>2539.3000000000002</v>
      </c>
      <c r="AA5700">
        <v>1637.95</v>
      </c>
      <c r="AB5700" t="s">
        <v>59</v>
      </c>
      <c r="AC5700">
        <v>1</v>
      </c>
      <c r="AD5700">
        <v>0</v>
      </c>
      <c r="AE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534.05999999999995</v>
      </c>
      <c r="AV5700">
        <v>472.95</v>
      </c>
      <c r="AW5700">
        <v>102767.27</v>
      </c>
      <c r="BA5700" t="s">
        <v>86</v>
      </c>
      <c r="BB5700">
        <v>0</v>
      </c>
    </row>
    <row r="5701" spans="1:54" x14ac:dyDescent="0.2">
      <c r="A5701" t="s">
        <v>85</v>
      </c>
      <c r="B5701" s="1">
        <v>45412</v>
      </c>
      <c r="C5701">
        <v>0</v>
      </c>
      <c r="D5701">
        <v>7954886</v>
      </c>
      <c r="E5701" t="s">
        <v>63</v>
      </c>
      <c r="F5701" t="s">
        <v>86</v>
      </c>
      <c r="G5701" s="1">
        <v>45175</v>
      </c>
      <c r="H5701">
        <v>180</v>
      </c>
      <c r="I5701">
        <v>172</v>
      </c>
      <c r="J5701">
        <v>7</v>
      </c>
      <c r="L5701">
        <v>36</v>
      </c>
      <c r="M5701">
        <v>0.22800000000000001</v>
      </c>
      <c r="N5701">
        <v>0.23991830000000011</v>
      </c>
      <c r="O5701">
        <v>1.8081919433797777E-2</v>
      </c>
      <c r="P5701">
        <v>434747.43</v>
      </c>
      <c r="Q5701">
        <v>0</v>
      </c>
      <c r="U5701">
        <v>445084.18</v>
      </c>
      <c r="V5701">
        <v>13084.99</v>
      </c>
      <c r="W5701">
        <v>495</v>
      </c>
      <c r="X5701">
        <v>2341.83</v>
      </c>
      <c r="Y5701">
        <v>88.59</v>
      </c>
      <c r="Z5701">
        <v>10743.16</v>
      </c>
      <c r="AA5701">
        <v>406.41</v>
      </c>
      <c r="AB5701" t="s">
        <v>59</v>
      </c>
      <c r="AC5701">
        <v>1</v>
      </c>
      <c r="AD5701">
        <v>0</v>
      </c>
      <c r="AE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2289.1</v>
      </c>
      <c r="AV5701">
        <v>2041.88</v>
      </c>
      <c r="AW5701">
        <v>434747.43</v>
      </c>
      <c r="BA5701" t="s">
        <v>86</v>
      </c>
      <c r="BB5701">
        <v>0</v>
      </c>
    </row>
    <row r="5702" spans="1:54" x14ac:dyDescent="0.2">
      <c r="A5702" t="s">
        <v>85</v>
      </c>
      <c r="B5702" s="1">
        <v>45412</v>
      </c>
      <c r="C5702">
        <v>0</v>
      </c>
      <c r="D5702">
        <v>7954894</v>
      </c>
      <c r="E5702" t="s">
        <v>63</v>
      </c>
      <c r="F5702" t="s">
        <v>86</v>
      </c>
      <c r="G5702" s="1">
        <v>45176</v>
      </c>
      <c r="H5702">
        <v>144</v>
      </c>
      <c r="I5702">
        <v>136</v>
      </c>
      <c r="J5702">
        <v>7</v>
      </c>
      <c r="L5702">
        <v>36</v>
      </c>
      <c r="M5702">
        <v>0.26300000000000001</v>
      </c>
      <c r="N5702">
        <v>0.27347719999999998</v>
      </c>
      <c r="O5702">
        <v>2.035014255492662E-2</v>
      </c>
      <c r="P5702">
        <v>201336.32000000001</v>
      </c>
      <c r="Q5702">
        <v>0</v>
      </c>
      <c r="U5702">
        <v>209140.21</v>
      </c>
      <c r="V5702">
        <v>10500</v>
      </c>
      <c r="W5702">
        <v>995</v>
      </c>
      <c r="X5702">
        <v>1879.19</v>
      </c>
      <c r="Y5702">
        <v>178.08</v>
      </c>
      <c r="Z5702">
        <v>8620.81</v>
      </c>
      <c r="AA5702">
        <v>816.92</v>
      </c>
      <c r="AB5702" t="s">
        <v>59</v>
      </c>
      <c r="AC5702">
        <v>1</v>
      </c>
      <c r="AD5702">
        <v>0</v>
      </c>
      <c r="AE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3142.58</v>
      </c>
      <c r="AV5702">
        <v>2767.4</v>
      </c>
      <c r="AW5702">
        <v>201336.32000000001</v>
      </c>
      <c r="BA5702" t="s">
        <v>86</v>
      </c>
      <c r="BB5702">
        <v>0</v>
      </c>
    </row>
    <row r="5703" spans="1:54" x14ac:dyDescent="0.2">
      <c r="A5703" t="s">
        <v>85</v>
      </c>
      <c r="B5703" s="1">
        <v>45412</v>
      </c>
      <c r="C5703">
        <v>0</v>
      </c>
      <c r="D5703">
        <v>7947419</v>
      </c>
      <c r="E5703" t="s">
        <v>63</v>
      </c>
      <c r="F5703" t="s">
        <v>86</v>
      </c>
      <c r="G5703" s="1">
        <v>45162</v>
      </c>
      <c r="H5703">
        <v>84</v>
      </c>
      <c r="I5703">
        <v>76</v>
      </c>
      <c r="J5703">
        <v>8</v>
      </c>
      <c r="L5703">
        <v>36</v>
      </c>
      <c r="M5703">
        <v>0.21</v>
      </c>
      <c r="N5703">
        <v>0.20856830000000018</v>
      </c>
      <c r="O5703">
        <v>1.5911568523571562E-2</v>
      </c>
      <c r="P5703">
        <v>147330.62</v>
      </c>
      <c r="Q5703">
        <v>0</v>
      </c>
      <c r="U5703">
        <v>152922.18</v>
      </c>
      <c r="V5703">
        <v>8000</v>
      </c>
      <c r="W5703">
        <v>995</v>
      </c>
      <c r="X5703">
        <v>1614.21</v>
      </c>
      <c r="Y5703">
        <v>200.77</v>
      </c>
      <c r="Z5703">
        <v>6385.79</v>
      </c>
      <c r="AA5703">
        <v>794.23</v>
      </c>
      <c r="AB5703" t="s">
        <v>59</v>
      </c>
      <c r="AC5703">
        <v>1</v>
      </c>
      <c r="AD5703">
        <v>0</v>
      </c>
      <c r="AE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2253.15</v>
      </c>
      <c r="AV5703">
        <v>2040.54</v>
      </c>
      <c r="AW5703">
        <v>147330.62</v>
      </c>
      <c r="BA5703" t="s">
        <v>86</v>
      </c>
      <c r="BB5703">
        <v>0</v>
      </c>
    </row>
    <row r="5704" spans="1:54" x14ac:dyDescent="0.2">
      <c r="A5704" t="s">
        <v>85</v>
      </c>
      <c r="B5704" s="1">
        <v>45412</v>
      </c>
      <c r="C5704">
        <v>0</v>
      </c>
      <c r="D5704">
        <v>7947435</v>
      </c>
      <c r="E5704" t="s">
        <v>63</v>
      </c>
      <c r="F5704" t="s">
        <v>86</v>
      </c>
      <c r="G5704" s="1">
        <v>45154</v>
      </c>
      <c r="H5704">
        <v>120</v>
      </c>
      <c r="I5704">
        <v>112</v>
      </c>
      <c r="J5704">
        <v>8</v>
      </c>
      <c r="L5704">
        <v>36</v>
      </c>
      <c r="M5704">
        <v>0.26650000000000001</v>
      </c>
      <c r="N5704">
        <v>0.27874739999999992</v>
      </c>
      <c r="O5704">
        <v>2.0701363009177021E-2</v>
      </c>
      <c r="P5704">
        <v>164423.5</v>
      </c>
      <c r="Q5704">
        <v>0</v>
      </c>
      <c r="U5704">
        <v>170414.17</v>
      </c>
      <c r="V5704">
        <v>8500</v>
      </c>
      <c r="W5704">
        <v>995</v>
      </c>
      <c r="X5704">
        <v>1715.1</v>
      </c>
      <c r="Y5704">
        <v>200.77</v>
      </c>
      <c r="Z5704">
        <v>6784.9</v>
      </c>
      <c r="AA5704">
        <v>794.23</v>
      </c>
      <c r="AB5704" t="s">
        <v>59</v>
      </c>
      <c r="AC5704">
        <v>1</v>
      </c>
      <c r="AD5704">
        <v>0</v>
      </c>
      <c r="AE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2552.73</v>
      </c>
      <c r="AV5704">
        <v>2243.63</v>
      </c>
      <c r="AW5704">
        <v>164423.5</v>
      </c>
      <c r="BA5704" t="s">
        <v>86</v>
      </c>
      <c r="BB5704">
        <v>0</v>
      </c>
    </row>
    <row r="5705" spans="1:54" x14ac:dyDescent="0.2">
      <c r="A5705" t="s">
        <v>85</v>
      </c>
      <c r="B5705" s="1">
        <v>45412</v>
      </c>
      <c r="C5705">
        <v>0</v>
      </c>
      <c r="D5705">
        <v>7947492</v>
      </c>
      <c r="E5705" t="s">
        <v>63</v>
      </c>
      <c r="F5705" t="s">
        <v>86</v>
      </c>
      <c r="G5705" s="1">
        <v>45160</v>
      </c>
      <c r="H5705">
        <v>96</v>
      </c>
      <c r="I5705">
        <v>88</v>
      </c>
      <c r="J5705">
        <v>8</v>
      </c>
      <c r="L5705">
        <v>36</v>
      </c>
      <c r="M5705">
        <v>0.26650000000000001</v>
      </c>
      <c r="N5705">
        <v>0.27888010000000013</v>
      </c>
      <c r="O5705">
        <v>2.0710189360605646E-2</v>
      </c>
      <c r="P5705">
        <v>101582.08</v>
      </c>
      <c r="Q5705">
        <v>0</v>
      </c>
      <c r="U5705">
        <v>105134.18</v>
      </c>
      <c r="V5705">
        <v>5445</v>
      </c>
      <c r="W5705">
        <v>995</v>
      </c>
      <c r="X5705">
        <v>1098.67</v>
      </c>
      <c r="Y5705">
        <v>200.77</v>
      </c>
      <c r="Z5705">
        <v>4346.33</v>
      </c>
      <c r="AA5705">
        <v>794.23</v>
      </c>
      <c r="AB5705" t="s">
        <v>59</v>
      </c>
      <c r="AC5705">
        <v>1</v>
      </c>
      <c r="AD5705">
        <v>0</v>
      </c>
      <c r="AE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1564.86</v>
      </c>
      <c r="AV5705">
        <v>1375.84</v>
      </c>
      <c r="AW5705">
        <v>101582.08</v>
      </c>
      <c r="BA5705" t="s">
        <v>86</v>
      </c>
      <c r="BB5705">
        <v>0</v>
      </c>
    </row>
    <row r="5706" spans="1:54" x14ac:dyDescent="0.2">
      <c r="A5706" t="s">
        <v>85</v>
      </c>
      <c r="B5706" s="1">
        <v>45412</v>
      </c>
      <c r="C5706">
        <v>0</v>
      </c>
      <c r="D5706">
        <v>7947526</v>
      </c>
      <c r="E5706" t="s">
        <v>63</v>
      </c>
      <c r="F5706" t="s">
        <v>86</v>
      </c>
      <c r="G5706" s="1">
        <v>45167</v>
      </c>
      <c r="H5706">
        <v>60</v>
      </c>
      <c r="I5706">
        <v>52</v>
      </c>
      <c r="J5706">
        <v>8</v>
      </c>
      <c r="L5706">
        <v>36</v>
      </c>
      <c r="M5706">
        <v>0.1</v>
      </c>
      <c r="N5706">
        <v>8.095000000000005E-2</v>
      </c>
      <c r="O5706">
        <v>6.5077483674904624E-3</v>
      </c>
      <c r="P5706">
        <v>88420.35</v>
      </c>
      <c r="Q5706">
        <v>0</v>
      </c>
      <c r="U5706">
        <v>92111.29</v>
      </c>
      <c r="V5706">
        <v>5118.9399999999996</v>
      </c>
      <c r="W5706">
        <v>495</v>
      </c>
      <c r="X5706">
        <v>1032.8800000000001</v>
      </c>
      <c r="Y5706">
        <v>99.88</v>
      </c>
      <c r="Z5706">
        <v>4086.06</v>
      </c>
      <c r="AA5706">
        <v>395.12</v>
      </c>
      <c r="AB5706" t="s">
        <v>59</v>
      </c>
      <c r="AC5706">
        <v>1</v>
      </c>
      <c r="AD5706">
        <v>0</v>
      </c>
      <c r="AE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1311.58</v>
      </c>
      <c r="AV5706">
        <v>1259.6199999999999</v>
      </c>
      <c r="AW5706">
        <v>88420.35</v>
      </c>
      <c r="BA5706" t="s">
        <v>86</v>
      </c>
      <c r="BB5706">
        <v>0</v>
      </c>
    </row>
    <row r="5707" spans="1:54" x14ac:dyDescent="0.2">
      <c r="A5707" t="s">
        <v>85</v>
      </c>
      <c r="B5707" s="1">
        <v>45412</v>
      </c>
      <c r="C5707">
        <v>0</v>
      </c>
      <c r="D5707">
        <v>7948755</v>
      </c>
      <c r="E5707" t="s">
        <v>63</v>
      </c>
      <c r="F5707" t="s">
        <v>86</v>
      </c>
      <c r="G5707" s="1">
        <v>45167</v>
      </c>
      <c r="H5707">
        <v>180</v>
      </c>
      <c r="I5707">
        <v>172</v>
      </c>
      <c r="J5707">
        <v>8</v>
      </c>
      <c r="L5707">
        <v>36</v>
      </c>
      <c r="M5707">
        <v>0.17449999999999999</v>
      </c>
      <c r="N5707">
        <v>0.16977980000000015</v>
      </c>
      <c r="O5707">
        <v>1.3153666491465765E-2</v>
      </c>
      <c r="P5707">
        <v>165847.41</v>
      </c>
      <c r="Q5707">
        <v>0</v>
      </c>
      <c r="U5707">
        <v>172249.95</v>
      </c>
      <c r="V5707">
        <v>8316</v>
      </c>
      <c r="W5707">
        <v>295</v>
      </c>
      <c r="X5707">
        <v>1677.98</v>
      </c>
      <c r="Y5707">
        <v>59.52</v>
      </c>
      <c r="Z5707">
        <v>6638.02</v>
      </c>
      <c r="AA5707">
        <v>235.48</v>
      </c>
      <c r="AB5707" t="s">
        <v>59</v>
      </c>
      <c r="AC5707">
        <v>1</v>
      </c>
      <c r="AD5707">
        <v>0</v>
      </c>
      <c r="AE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2587.4299999999998</v>
      </c>
      <c r="AV5707">
        <v>2381.34</v>
      </c>
      <c r="AW5707">
        <v>165847.41</v>
      </c>
      <c r="BA5707" t="s">
        <v>86</v>
      </c>
      <c r="BB5707">
        <v>0</v>
      </c>
    </row>
    <row r="5708" spans="1:54" x14ac:dyDescent="0.2">
      <c r="A5708" t="s">
        <v>85</v>
      </c>
      <c r="B5708" s="1">
        <v>45412</v>
      </c>
      <c r="C5708">
        <v>0</v>
      </c>
      <c r="D5708">
        <v>7948839</v>
      </c>
      <c r="E5708" t="s">
        <v>63</v>
      </c>
      <c r="F5708" t="s">
        <v>86</v>
      </c>
      <c r="G5708" s="1">
        <v>45166</v>
      </c>
      <c r="H5708">
        <v>144</v>
      </c>
      <c r="I5708">
        <v>136</v>
      </c>
      <c r="J5708">
        <v>8</v>
      </c>
      <c r="L5708">
        <v>36</v>
      </c>
      <c r="M5708">
        <v>0.22500000000000001</v>
      </c>
      <c r="N5708">
        <v>0.2323630200000002</v>
      </c>
      <c r="O5708">
        <v>1.7563509672625877E-2</v>
      </c>
      <c r="P5708">
        <v>158462.51</v>
      </c>
      <c r="Q5708">
        <v>0</v>
      </c>
      <c r="U5708">
        <v>163291</v>
      </c>
      <c r="V5708">
        <v>8044.05</v>
      </c>
      <c r="W5708">
        <v>1995</v>
      </c>
      <c r="X5708">
        <v>1623.1</v>
      </c>
      <c r="Y5708">
        <v>402.54</v>
      </c>
      <c r="Z5708">
        <v>6420.95</v>
      </c>
      <c r="AA5708">
        <v>1592.46</v>
      </c>
      <c r="AB5708" t="s">
        <v>59</v>
      </c>
      <c r="AC5708">
        <v>1</v>
      </c>
      <c r="AD5708">
        <v>0</v>
      </c>
      <c r="AE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836.55</v>
      </c>
      <c r="AV5708">
        <v>748.73</v>
      </c>
      <c r="AW5708">
        <v>158462.51</v>
      </c>
      <c r="BA5708" t="s">
        <v>86</v>
      </c>
      <c r="BB5708">
        <v>0</v>
      </c>
    </row>
    <row r="5709" spans="1:54" x14ac:dyDescent="0.2">
      <c r="A5709" t="s">
        <v>85</v>
      </c>
      <c r="B5709" s="1">
        <v>45412</v>
      </c>
      <c r="C5709">
        <v>0</v>
      </c>
      <c r="D5709">
        <v>7949167</v>
      </c>
      <c r="E5709" t="s">
        <v>63</v>
      </c>
      <c r="F5709" t="s">
        <v>86</v>
      </c>
      <c r="G5709" s="1">
        <v>45167</v>
      </c>
      <c r="H5709">
        <v>180</v>
      </c>
      <c r="I5709">
        <v>172</v>
      </c>
      <c r="J5709">
        <v>8</v>
      </c>
      <c r="L5709">
        <v>36</v>
      </c>
      <c r="M5709">
        <v>0.17050000000000001</v>
      </c>
      <c r="N5709">
        <v>0.17166211000000012</v>
      </c>
      <c r="O5709">
        <v>1.328942256955834E-2</v>
      </c>
      <c r="P5709">
        <v>296234.94</v>
      </c>
      <c r="Q5709">
        <v>0</v>
      </c>
      <c r="U5709">
        <v>303782.14</v>
      </c>
      <c r="V5709">
        <v>9750</v>
      </c>
      <c r="W5709">
        <v>295</v>
      </c>
      <c r="X5709">
        <v>1967.32</v>
      </c>
      <c r="Y5709">
        <v>59.52</v>
      </c>
      <c r="Z5709">
        <v>7782.68</v>
      </c>
      <c r="AA5709">
        <v>235.48</v>
      </c>
      <c r="AB5709" t="s">
        <v>59</v>
      </c>
      <c r="AC5709">
        <v>1</v>
      </c>
      <c r="AD5709">
        <v>0</v>
      </c>
      <c r="AE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4567.91</v>
      </c>
      <c r="AV5709">
        <v>4200.38</v>
      </c>
      <c r="AW5709">
        <v>296234.94</v>
      </c>
      <c r="BA5709" t="s">
        <v>86</v>
      </c>
      <c r="BB5709">
        <v>0</v>
      </c>
    </row>
    <row r="5710" spans="1:54" x14ac:dyDescent="0.2">
      <c r="A5710" t="s">
        <v>85</v>
      </c>
      <c r="B5710" s="1">
        <v>45412</v>
      </c>
      <c r="C5710">
        <v>0</v>
      </c>
      <c r="D5710">
        <v>7949266</v>
      </c>
      <c r="E5710" t="s">
        <v>63</v>
      </c>
      <c r="F5710" t="s">
        <v>86</v>
      </c>
      <c r="G5710" s="1">
        <v>45161</v>
      </c>
      <c r="H5710">
        <v>120</v>
      </c>
      <c r="I5710">
        <v>112</v>
      </c>
      <c r="J5710">
        <v>8</v>
      </c>
      <c r="L5710">
        <v>36</v>
      </c>
      <c r="M5710">
        <v>0.26650000000000001</v>
      </c>
      <c r="N5710">
        <v>0.28587909999999989</v>
      </c>
      <c r="O5710">
        <v>2.1174532147967717E-2</v>
      </c>
      <c r="P5710">
        <v>126922.36</v>
      </c>
      <c r="Q5710">
        <v>0</v>
      </c>
      <c r="U5710">
        <v>130071.35</v>
      </c>
      <c r="V5710">
        <v>4940</v>
      </c>
      <c r="W5710">
        <v>995</v>
      </c>
      <c r="X5710">
        <v>996.78</v>
      </c>
      <c r="Y5710">
        <v>200.77</v>
      </c>
      <c r="Z5710">
        <v>3943.22</v>
      </c>
      <c r="AA5710">
        <v>794.23</v>
      </c>
      <c r="AB5710" t="s">
        <v>59</v>
      </c>
      <c r="AC5710">
        <v>1</v>
      </c>
      <c r="AD5710">
        <v>0</v>
      </c>
      <c r="AE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1950.46</v>
      </c>
      <c r="AV5710">
        <v>1709.27</v>
      </c>
      <c r="AW5710">
        <v>126922.36</v>
      </c>
      <c r="BA5710" t="s">
        <v>86</v>
      </c>
      <c r="BB5710">
        <v>0</v>
      </c>
    </row>
    <row r="5711" spans="1:54" x14ac:dyDescent="0.2">
      <c r="A5711" t="s">
        <v>85</v>
      </c>
      <c r="B5711" s="1">
        <v>45412</v>
      </c>
      <c r="C5711">
        <v>0</v>
      </c>
      <c r="D5711">
        <v>7949274</v>
      </c>
      <c r="E5711" t="s">
        <v>63</v>
      </c>
      <c r="F5711" t="s">
        <v>86</v>
      </c>
      <c r="G5711" s="1">
        <v>45162</v>
      </c>
      <c r="H5711">
        <v>36</v>
      </c>
      <c r="I5711">
        <v>28</v>
      </c>
      <c r="J5711">
        <v>8</v>
      </c>
      <c r="L5711">
        <v>28</v>
      </c>
      <c r="M5711">
        <v>0.17799999999999999</v>
      </c>
      <c r="N5711">
        <v>0.14883240000000006</v>
      </c>
      <c r="O5711">
        <v>1.1629230394239798E-2</v>
      </c>
      <c r="P5711">
        <v>55527.11</v>
      </c>
      <c r="Q5711">
        <v>0</v>
      </c>
      <c r="U5711">
        <v>57975.37</v>
      </c>
      <c r="V5711">
        <v>3570</v>
      </c>
      <c r="W5711">
        <v>295</v>
      </c>
      <c r="X5711">
        <v>901.21</v>
      </c>
      <c r="Y5711">
        <v>74.47</v>
      </c>
      <c r="Z5711">
        <v>2668.79</v>
      </c>
      <c r="AA5711">
        <v>220.53</v>
      </c>
      <c r="AB5711" t="s">
        <v>59</v>
      </c>
      <c r="AC5711">
        <v>1</v>
      </c>
      <c r="AD5711">
        <v>0</v>
      </c>
      <c r="AE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779.21</v>
      </c>
      <c r="AV5711">
        <v>726.81</v>
      </c>
      <c r="AW5711">
        <v>55527.11</v>
      </c>
      <c r="BA5711" t="s">
        <v>86</v>
      </c>
      <c r="BB5711">
        <v>0</v>
      </c>
    </row>
    <row r="5712" spans="1:54" x14ac:dyDescent="0.2">
      <c r="A5712" t="s">
        <v>85</v>
      </c>
      <c r="B5712" s="1">
        <v>45412</v>
      </c>
      <c r="C5712">
        <v>0</v>
      </c>
      <c r="D5712">
        <v>7949324</v>
      </c>
      <c r="E5712" t="s">
        <v>63</v>
      </c>
      <c r="F5712" t="s">
        <v>86</v>
      </c>
      <c r="G5712" s="1">
        <v>45167</v>
      </c>
      <c r="H5712">
        <v>144</v>
      </c>
      <c r="I5712">
        <v>136</v>
      </c>
      <c r="J5712">
        <v>8</v>
      </c>
      <c r="L5712">
        <v>36</v>
      </c>
      <c r="M5712">
        <v>0.26650000000000001</v>
      </c>
      <c r="N5712">
        <v>0.27955300000000005</v>
      </c>
      <c r="O5712">
        <v>2.0754933427386435E-2</v>
      </c>
      <c r="P5712">
        <v>167564.98000000001</v>
      </c>
      <c r="Q5712">
        <v>0</v>
      </c>
      <c r="U5712">
        <v>173555.65</v>
      </c>
      <c r="V5712">
        <v>8500</v>
      </c>
      <c r="W5712">
        <v>995</v>
      </c>
      <c r="X5712">
        <v>1715.1</v>
      </c>
      <c r="Y5712">
        <v>200.77</v>
      </c>
      <c r="Z5712">
        <v>6784.9</v>
      </c>
      <c r="AA5712">
        <v>794.23</v>
      </c>
      <c r="AB5712" t="s">
        <v>59</v>
      </c>
      <c r="AC5712">
        <v>1</v>
      </c>
      <c r="AD5712">
        <v>0</v>
      </c>
      <c r="AE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2608.92</v>
      </c>
      <c r="AV5712">
        <v>2291.79</v>
      </c>
      <c r="AW5712">
        <v>167564.98000000001</v>
      </c>
      <c r="BA5712" t="s">
        <v>86</v>
      </c>
      <c r="BB5712">
        <v>0</v>
      </c>
    </row>
    <row r="5713" spans="1:54" x14ac:dyDescent="0.2">
      <c r="A5713" t="s">
        <v>85</v>
      </c>
      <c r="B5713" s="1">
        <v>45412</v>
      </c>
      <c r="C5713">
        <v>0</v>
      </c>
      <c r="D5713">
        <v>7947823</v>
      </c>
      <c r="E5713" t="s">
        <v>63</v>
      </c>
      <c r="F5713" t="s">
        <v>86</v>
      </c>
      <c r="G5713" s="1">
        <v>45156</v>
      </c>
      <c r="H5713">
        <v>144</v>
      </c>
      <c r="I5713">
        <v>136</v>
      </c>
      <c r="J5713">
        <v>8</v>
      </c>
      <c r="L5713">
        <v>36</v>
      </c>
      <c r="M5713">
        <v>0.26300000000000001</v>
      </c>
      <c r="N5713">
        <v>0.27409602000000005</v>
      </c>
      <c r="O5713">
        <v>2.0391451367188118E-2</v>
      </c>
      <c r="P5713">
        <v>254089.05</v>
      </c>
      <c r="Q5713">
        <v>0</v>
      </c>
      <c r="U5713">
        <v>263671.71999999997</v>
      </c>
      <c r="V5713">
        <v>13000</v>
      </c>
      <c r="W5713">
        <v>995</v>
      </c>
      <c r="X5713">
        <v>2623.1</v>
      </c>
      <c r="Y5713">
        <v>200.77</v>
      </c>
      <c r="Z5713">
        <v>10376.9</v>
      </c>
      <c r="AA5713">
        <v>794.23</v>
      </c>
      <c r="AB5713" t="s">
        <v>59</v>
      </c>
      <c r="AC5713">
        <v>1</v>
      </c>
      <c r="AD5713">
        <v>0</v>
      </c>
      <c r="AE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3962.31</v>
      </c>
      <c r="AV5713">
        <v>3488.4</v>
      </c>
      <c r="AW5713">
        <v>254089.05</v>
      </c>
      <c r="BA5713" t="s">
        <v>86</v>
      </c>
      <c r="BB5713">
        <v>0</v>
      </c>
    </row>
    <row r="5714" spans="1:54" x14ac:dyDescent="0.2">
      <c r="A5714" t="s">
        <v>85</v>
      </c>
      <c r="B5714" s="1">
        <v>45412</v>
      </c>
      <c r="C5714">
        <v>0</v>
      </c>
      <c r="D5714">
        <v>7947922</v>
      </c>
      <c r="E5714" t="s">
        <v>63</v>
      </c>
      <c r="F5714" t="s">
        <v>86</v>
      </c>
      <c r="G5714" s="1">
        <v>45159</v>
      </c>
      <c r="H5714">
        <v>144</v>
      </c>
      <c r="I5714">
        <v>136</v>
      </c>
      <c r="J5714">
        <v>8</v>
      </c>
      <c r="L5714">
        <v>36</v>
      </c>
      <c r="M5714">
        <v>0.20799999999999999</v>
      </c>
      <c r="N5714">
        <v>0.20912591000000019</v>
      </c>
      <c r="O5714">
        <v>1.5950620269597815E-2</v>
      </c>
      <c r="P5714">
        <v>492039.77</v>
      </c>
      <c r="Q5714">
        <v>0</v>
      </c>
      <c r="U5714">
        <v>509904.73</v>
      </c>
      <c r="V5714">
        <v>24375.919999999998</v>
      </c>
      <c r="W5714">
        <v>1995</v>
      </c>
      <c r="X5714">
        <v>4918.5</v>
      </c>
      <c r="Y5714">
        <v>402.54</v>
      </c>
      <c r="Z5714">
        <v>19457.419999999998</v>
      </c>
      <c r="AA5714">
        <v>1592.46</v>
      </c>
      <c r="AB5714" t="s">
        <v>59</v>
      </c>
      <c r="AC5714">
        <v>1</v>
      </c>
      <c r="AD5714">
        <v>0</v>
      </c>
      <c r="AE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2608.59</v>
      </c>
      <c r="AV5714">
        <v>2358.2600000000002</v>
      </c>
      <c r="AW5714">
        <v>492039.77</v>
      </c>
      <c r="BA5714" t="s">
        <v>86</v>
      </c>
      <c r="BB5714">
        <v>0</v>
      </c>
    </row>
    <row r="5715" spans="1:54" x14ac:dyDescent="0.2">
      <c r="A5715" t="s">
        <v>85</v>
      </c>
      <c r="B5715" s="1">
        <v>45412</v>
      </c>
      <c r="C5715">
        <v>0</v>
      </c>
      <c r="D5715">
        <v>7947955</v>
      </c>
      <c r="E5715" t="s">
        <v>63</v>
      </c>
      <c r="F5715" t="s">
        <v>86</v>
      </c>
      <c r="G5715" s="1">
        <v>45155</v>
      </c>
      <c r="H5715">
        <v>96</v>
      </c>
      <c r="I5715">
        <v>88</v>
      </c>
      <c r="J5715">
        <v>8</v>
      </c>
      <c r="L5715">
        <v>36</v>
      </c>
      <c r="M5715">
        <v>0.26650000000000001</v>
      </c>
      <c r="N5715">
        <v>0.28582000000000013</v>
      </c>
      <c r="O5715">
        <v>2.1170620916810545E-2</v>
      </c>
      <c r="P5715">
        <v>98891.83</v>
      </c>
      <c r="Q5715">
        <v>0</v>
      </c>
      <c r="U5715">
        <v>101268.69</v>
      </c>
      <c r="V5715">
        <v>4972.6899999999996</v>
      </c>
      <c r="W5715">
        <v>1995</v>
      </c>
      <c r="X5715">
        <v>1003.37</v>
      </c>
      <c r="Y5715">
        <v>402.54</v>
      </c>
      <c r="Z5715">
        <v>3969.32</v>
      </c>
      <c r="AA5715">
        <v>1592.46</v>
      </c>
      <c r="AB5715" t="s">
        <v>59</v>
      </c>
      <c r="AC5715">
        <v>1</v>
      </c>
      <c r="AD5715">
        <v>0</v>
      </c>
      <c r="AE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1508.75</v>
      </c>
      <c r="AV5715">
        <v>1322.74</v>
      </c>
      <c r="AW5715">
        <v>98891.83</v>
      </c>
      <c r="BA5715" t="s">
        <v>86</v>
      </c>
      <c r="BB5715">
        <v>0</v>
      </c>
    </row>
    <row r="5716" spans="1:54" x14ac:dyDescent="0.2">
      <c r="A5716" t="s">
        <v>85</v>
      </c>
      <c r="B5716" s="1">
        <v>45412</v>
      </c>
      <c r="C5716">
        <v>0</v>
      </c>
      <c r="D5716">
        <v>7948011</v>
      </c>
      <c r="E5716" t="s">
        <v>63</v>
      </c>
      <c r="F5716" t="s">
        <v>86</v>
      </c>
      <c r="G5716" s="1">
        <v>45156</v>
      </c>
      <c r="H5716">
        <v>144</v>
      </c>
      <c r="I5716">
        <v>136</v>
      </c>
      <c r="J5716">
        <v>8</v>
      </c>
      <c r="L5716">
        <v>36</v>
      </c>
      <c r="M5716">
        <v>0.219</v>
      </c>
      <c r="N5716">
        <v>0.22268035000000017</v>
      </c>
      <c r="O5716">
        <v>1.6894851709942538E-2</v>
      </c>
      <c r="P5716">
        <v>347884.56</v>
      </c>
      <c r="Q5716">
        <v>0</v>
      </c>
      <c r="U5716">
        <v>360106.87</v>
      </c>
      <c r="V5716">
        <v>17306.900000000001</v>
      </c>
      <c r="W5716">
        <v>1995</v>
      </c>
      <c r="X5716">
        <v>3492.13</v>
      </c>
      <c r="Y5716">
        <v>402.54</v>
      </c>
      <c r="Z5716">
        <v>13814.77</v>
      </c>
      <c r="AA5716">
        <v>1592.46</v>
      </c>
      <c r="AB5716" t="s">
        <v>59</v>
      </c>
      <c r="AC5716">
        <v>1</v>
      </c>
      <c r="AD5716">
        <v>0</v>
      </c>
      <c r="AE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1843.47</v>
      </c>
      <c r="AV5716">
        <v>1656.84</v>
      </c>
      <c r="AW5716">
        <v>347884.56</v>
      </c>
      <c r="BA5716" t="s">
        <v>86</v>
      </c>
      <c r="BB5716">
        <v>0</v>
      </c>
    </row>
    <row r="5717" spans="1:54" x14ac:dyDescent="0.2">
      <c r="A5717" t="s">
        <v>85</v>
      </c>
      <c r="B5717" s="1">
        <v>45412</v>
      </c>
      <c r="C5717">
        <v>0</v>
      </c>
      <c r="D5717">
        <v>7948060</v>
      </c>
      <c r="E5717" t="s">
        <v>63</v>
      </c>
      <c r="F5717" t="s">
        <v>86</v>
      </c>
      <c r="G5717" s="1">
        <v>45160</v>
      </c>
      <c r="H5717">
        <v>180</v>
      </c>
      <c r="I5717">
        <v>172</v>
      </c>
      <c r="J5717">
        <v>8</v>
      </c>
      <c r="L5717">
        <v>36</v>
      </c>
      <c r="M5717">
        <v>0.26650000000000001</v>
      </c>
      <c r="N5717">
        <v>0.27953609999999995</v>
      </c>
      <c r="O5717">
        <v>2.0753809936487677E-2</v>
      </c>
      <c r="P5717">
        <v>198260.12</v>
      </c>
      <c r="Q5717">
        <v>0</v>
      </c>
      <c r="U5717">
        <v>205448.12</v>
      </c>
      <c r="V5717">
        <v>10000</v>
      </c>
      <c r="W5717">
        <v>995</v>
      </c>
      <c r="X5717">
        <v>2017.77</v>
      </c>
      <c r="Y5717">
        <v>200.77</v>
      </c>
      <c r="Z5717">
        <v>7982.23</v>
      </c>
      <c r="AA5717">
        <v>794.23</v>
      </c>
      <c r="AB5717" t="s">
        <v>59</v>
      </c>
      <c r="AC5717">
        <v>1</v>
      </c>
      <c r="AD5717">
        <v>0</v>
      </c>
      <c r="AE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3096.01</v>
      </c>
      <c r="AV5717">
        <v>2719.28</v>
      </c>
      <c r="AW5717">
        <v>198260.12</v>
      </c>
      <c r="BA5717" t="s">
        <v>86</v>
      </c>
      <c r="BB5717">
        <v>0</v>
      </c>
    </row>
    <row r="5718" spans="1:54" x14ac:dyDescent="0.2">
      <c r="A5718" t="s">
        <v>85</v>
      </c>
      <c r="B5718" s="1">
        <v>45412</v>
      </c>
      <c r="C5718">
        <v>0</v>
      </c>
      <c r="D5718">
        <v>7948078</v>
      </c>
      <c r="E5718" t="s">
        <v>63</v>
      </c>
      <c r="F5718" t="s">
        <v>86</v>
      </c>
      <c r="G5718" s="1">
        <v>45156</v>
      </c>
      <c r="H5718">
        <v>180</v>
      </c>
      <c r="I5718">
        <v>172</v>
      </c>
      <c r="J5718">
        <v>8</v>
      </c>
      <c r="L5718">
        <v>36</v>
      </c>
      <c r="M5718">
        <v>0.218</v>
      </c>
      <c r="N5718">
        <v>0.22197176000000013</v>
      </c>
      <c r="O5718">
        <v>1.6845728070248533E-2</v>
      </c>
      <c r="P5718">
        <v>359623.25</v>
      </c>
      <c r="Q5718">
        <v>0</v>
      </c>
      <c r="U5718">
        <v>372156.88</v>
      </c>
      <c r="V5718">
        <v>17696.919999999998</v>
      </c>
      <c r="W5718">
        <v>1995</v>
      </c>
      <c r="X5718">
        <v>3570.83</v>
      </c>
      <c r="Y5718">
        <v>402.54</v>
      </c>
      <c r="Z5718">
        <v>14126.09</v>
      </c>
      <c r="AA5718">
        <v>1592.46</v>
      </c>
      <c r="AB5718" t="s">
        <v>59</v>
      </c>
      <c r="AC5718">
        <v>1</v>
      </c>
      <c r="AD5718">
        <v>0</v>
      </c>
      <c r="AE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1911.38</v>
      </c>
      <c r="AV5718">
        <v>1718.11</v>
      </c>
      <c r="AW5718">
        <v>359623.25</v>
      </c>
      <c r="BA5718" t="s">
        <v>86</v>
      </c>
      <c r="BB5718">
        <v>0</v>
      </c>
    </row>
    <row r="5719" spans="1:54" x14ac:dyDescent="0.2">
      <c r="A5719" t="s">
        <v>85</v>
      </c>
      <c r="B5719" s="1">
        <v>45412</v>
      </c>
      <c r="C5719">
        <v>0</v>
      </c>
      <c r="D5719">
        <v>7948268</v>
      </c>
      <c r="E5719" t="s">
        <v>63</v>
      </c>
      <c r="F5719" t="s">
        <v>86</v>
      </c>
      <c r="G5719" s="1">
        <v>45166</v>
      </c>
      <c r="H5719">
        <v>144</v>
      </c>
      <c r="I5719">
        <v>136</v>
      </c>
      <c r="J5719">
        <v>8</v>
      </c>
      <c r="L5719">
        <v>36</v>
      </c>
      <c r="M5719">
        <v>0.26650000000000001</v>
      </c>
      <c r="N5719">
        <v>0.28215420000000008</v>
      </c>
      <c r="O5719">
        <v>2.0927695997108087E-2</v>
      </c>
      <c r="P5719">
        <v>76348.070000000007</v>
      </c>
      <c r="Q5719">
        <v>0</v>
      </c>
      <c r="U5719">
        <v>78746.73</v>
      </c>
      <c r="V5719">
        <v>4000</v>
      </c>
      <c r="W5719">
        <v>995</v>
      </c>
      <c r="X5719">
        <v>807.11</v>
      </c>
      <c r="Y5719">
        <v>200.77</v>
      </c>
      <c r="Z5719">
        <v>3192.89</v>
      </c>
      <c r="AA5719">
        <v>794.23</v>
      </c>
      <c r="AB5719" t="s">
        <v>59</v>
      </c>
      <c r="AC5719">
        <v>1</v>
      </c>
      <c r="AD5719">
        <v>0</v>
      </c>
      <c r="AE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1184.2</v>
      </c>
      <c r="AV5719">
        <v>1039.1300000000001</v>
      </c>
      <c r="AW5719">
        <v>76348.070000000007</v>
      </c>
      <c r="BA5719" t="s">
        <v>86</v>
      </c>
      <c r="BB5719">
        <v>0</v>
      </c>
    </row>
    <row r="5720" spans="1:54" x14ac:dyDescent="0.2">
      <c r="A5720" t="s">
        <v>85</v>
      </c>
      <c r="B5720" s="1">
        <v>45412</v>
      </c>
      <c r="C5720">
        <v>0</v>
      </c>
      <c r="D5720">
        <v>7948441</v>
      </c>
      <c r="E5720" t="s">
        <v>63</v>
      </c>
      <c r="F5720" t="s">
        <v>86</v>
      </c>
      <c r="G5720" s="1">
        <v>45159</v>
      </c>
      <c r="H5720">
        <v>180</v>
      </c>
      <c r="I5720">
        <v>172</v>
      </c>
      <c r="J5720">
        <v>8</v>
      </c>
      <c r="L5720">
        <v>36</v>
      </c>
      <c r="M5720">
        <v>0.26650000000000001</v>
      </c>
      <c r="N5720">
        <v>0.27920470000000014</v>
      </c>
      <c r="O5720">
        <v>2.0731776129182089E-2</v>
      </c>
      <c r="P5720">
        <v>177617.41</v>
      </c>
      <c r="Q5720">
        <v>0</v>
      </c>
      <c r="U5720">
        <v>184156.86</v>
      </c>
      <c r="V5720">
        <v>9187.5</v>
      </c>
      <c r="W5720">
        <v>995</v>
      </c>
      <c r="X5720">
        <v>1853.82</v>
      </c>
      <c r="Y5720">
        <v>200.77</v>
      </c>
      <c r="Z5720">
        <v>7333.68</v>
      </c>
      <c r="AA5720">
        <v>794.23</v>
      </c>
      <c r="AB5720" t="s">
        <v>59</v>
      </c>
      <c r="AC5720">
        <v>1</v>
      </c>
      <c r="AD5720">
        <v>0</v>
      </c>
      <c r="AE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2774.99</v>
      </c>
      <c r="AV5720">
        <v>2437.66</v>
      </c>
      <c r="AW5720">
        <v>177617.41</v>
      </c>
      <c r="BA5720" t="s">
        <v>86</v>
      </c>
      <c r="BB5720">
        <v>0</v>
      </c>
    </row>
    <row r="5721" spans="1:54" x14ac:dyDescent="0.2">
      <c r="A5721" t="s">
        <v>85</v>
      </c>
      <c r="B5721" s="1">
        <v>45412</v>
      </c>
      <c r="C5721">
        <v>0</v>
      </c>
      <c r="D5721">
        <v>7950983</v>
      </c>
      <c r="E5721" t="s">
        <v>63</v>
      </c>
      <c r="F5721" t="s">
        <v>86</v>
      </c>
      <c r="G5721" s="1">
        <v>45169</v>
      </c>
      <c r="H5721">
        <v>96</v>
      </c>
      <c r="I5721">
        <v>88</v>
      </c>
      <c r="J5721">
        <v>8</v>
      </c>
      <c r="L5721">
        <v>36</v>
      </c>
      <c r="M5721">
        <v>0.26650000000000001</v>
      </c>
      <c r="N5721">
        <v>0.28410200000000019</v>
      </c>
      <c r="O5721">
        <v>2.1056851793242348E-2</v>
      </c>
      <c r="P5721">
        <v>53896.9</v>
      </c>
      <c r="Q5721">
        <v>0</v>
      </c>
      <c r="U5721">
        <v>55337.69</v>
      </c>
      <c r="V5721">
        <v>2800</v>
      </c>
      <c r="W5721">
        <v>995</v>
      </c>
      <c r="X5721">
        <v>564.98</v>
      </c>
      <c r="Y5721">
        <v>200.77</v>
      </c>
      <c r="Z5721">
        <v>2235.02</v>
      </c>
      <c r="AA5721">
        <v>794.23</v>
      </c>
      <c r="AB5721" t="s">
        <v>59</v>
      </c>
      <c r="AC5721">
        <v>1</v>
      </c>
      <c r="AD5721">
        <v>0</v>
      </c>
      <c r="AE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824.26</v>
      </c>
      <c r="AV5721">
        <v>723.14</v>
      </c>
      <c r="AW5721">
        <v>53896.9</v>
      </c>
      <c r="BA5721" t="s">
        <v>86</v>
      </c>
      <c r="BB5721">
        <v>0</v>
      </c>
    </row>
    <row r="5722" spans="1:54" x14ac:dyDescent="0.2">
      <c r="A5722" t="s">
        <v>85</v>
      </c>
      <c r="B5722" s="1">
        <v>45412</v>
      </c>
      <c r="C5722">
        <v>0</v>
      </c>
      <c r="D5722">
        <v>7951007</v>
      </c>
      <c r="E5722" t="s">
        <v>63</v>
      </c>
      <c r="F5722" t="s">
        <v>86</v>
      </c>
      <c r="G5722" s="1">
        <v>45167</v>
      </c>
      <c r="H5722">
        <v>180</v>
      </c>
      <c r="I5722">
        <v>172</v>
      </c>
      <c r="J5722">
        <v>8</v>
      </c>
      <c r="L5722">
        <v>36</v>
      </c>
      <c r="M5722">
        <v>0.22800000000000001</v>
      </c>
      <c r="N5722">
        <v>0.23361690000000015</v>
      </c>
      <c r="O5722">
        <v>1.7649746628161544E-2</v>
      </c>
      <c r="P5722">
        <v>358130.59</v>
      </c>
      <c r="Q5722">
        <v>0</v>
      </c>
      <c r="U5722">
        <v>370742.05</v>
      </c>
      <c r="V5722">
        <v>17794.419999999998</v>
      </c>
      <c r="W5722">
        <v>1995</v>
      </c>
      <c r="X5722">
        <v>3590.5</v>
      </c>
      <c r="Y5722">
        <v>402.54</v>
      </c>
      <c r="Z5722">
        <v>14203.92</v>
      </c>
      <c r="AA5722">
        <v>1592.46</v>
      </c>
      <c r="AB5722" t="s">
        <v>59</v>
      </c>
      <c r="AC5722">
        <v>1</v>
      </c>
      <c r="AD5722">
        <v>0</v>
      </c>
      <c r="AE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1904.66</v>
      </c>
      <c r="AV5722">
        <v>1703.57</v>
      </c>
      <c r="AW5722">
        <v>358130.59</v>
      </c>
      <c r="BA5722" t="s">
        <v>86</v>
      </c>
      <c r="BB5722">
        <v>0</v>
      </c>
    </row>
    <row r="5723" spans="1:54" x14ac:dyDescent="0.2">
      <c r="A5723" t="s">
        <v>85</v>
      </c>
      <c r="B5723" s="1">
        <v>45412</v>
      </c>
      <c r="C5723">
        <v>0</v>
      </c>
      <c r="D5723">
        <v>7951205</v>
      </c>
      <c r="E5723" t="s">
        <v>63</v>
      </c>
      <c r="F5723" t="s">
        <v>86</v>
      </c>
      <c r="G5723" s="1">
        <v>45168</v>
      </c>
      <c r="H5723">
        <v>96</v>
      </c>
      <c r="I5723">
        <v>88</v>
      </c>
      <c r="J5723">
        <v>8</v>
      </c>
      <c r="L5723">
        <v>36</v>
      </c>
      <c r="M5723">
        <v>0.26650000000000001</v>
      </c>
      <c r="N5723">
        <v>0.28162529999999997</v>
      </c>
      <c r="O5723">
        <v>2.0892594354945837E-2</v>
      </c>
      <c r="P5723">
        <v>170375.37</v>
      </c>
      <c r="Q5723">
        <v>0</v>
      </c>
      <c r="U5723">
        <v>175593.01</v>
      </c>
      <c r="V5723">
        <v>8531.57</v>
      </c>
      <c r="W5723">
        <v>1995</v>
      </c>
      <c r="X5723">
        <v>1721.47</v>
      </c>
      <c r="Y5723">
        <v>402.54</v>
      </c>
      <c r="Z5723">
        <v>6810.1</v>
      </c>
      <c r="AA5723">
        <v>1592.46</v>
      </c>
      <c r="AB5723" t="s">
        <v>59</v>
      </c>
      <c r="AC5723">
        <v>1</v>
      </c>
      <c r="AD5723">
        <v>0</v>
      </c>
      <c r="AE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2614.59</v>
      </c>
      <c r="AV5723">
        <v>2296.17</v>
      </c>
      <c r="AW5723">
        <v>170375.37</v>
      </c>
      <c r="BA5723" t="s">
        <v>86</v>
      </c>
      <c r="BB5723">
        <v>0</v>
      </c>
    </row>
    <row r="5724" spans="1:54" x14ac:dyDescent="0.2">
      <c r="A5724" t="s">
        <v>85</v>
      </c>
      <c r="B5724" s="1">
        <v>45412</v>
      </c>
      <c r="C5724">
        <v>0</v>
      </c>
      <c r="D5724">
        <v>7951221</v>
      </c>
      <c r="E5724" t="s">
        <v>63</v>
      </c>
      <c r="F5724" t="s">
        <v>86</v>
      </c>
      <c r="G5724" s="1">
        <v>45167</v>
      </c>
      <c r="H5724">
        <v>72</v>
      </c>
      <c r="I5724">
        <v>64</v>
      </c>
      <c r="J5724">
        <v>8</v>
      </c>
      <c r="L5724">
        <v>36</v>
      </c>
      <c r="M5724">
        <v>0.17449999999999999</v>
      </c>
      <c r="N5724">
        <v>0.16441800000000009</v>
      </c>
      <c r="O5724">
        <v>1.2765861922878541E-2</v>
      </c>
      <c r="P5724">
        <v>166573.16</v>
      </c>
      <c r="Q5724">
        <v>0</v>
      </c>
      <c r="U5724">
        <v>173521.69</v>
      </c>
      <c r="V5724">
        <v>9000</v>
      </c>
      <c r="W5724">
        <v>295</v>
      </c>
      <c r="X5724">
        <v>1815.99</v>
      </c>
      <c r="Y5724">
        <v>59.52</v>
      </c>
      <c r="Z5724">
        <v>7184.01</v>
      </c>
      <c r="AA5724">
        <v>235.48</v>
      </c>
      <c r="AB5724" t="s">
        <v>59</v>
      </c>
      <c r="AC5724">
        <v>1</v>
      </c>
      <c r="AD5724">
        <v>0</v>
      </c>
      <c r="AE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2525.4699999999998</v>
      </c>
      <c r="AV5724">
        <v>2332.67</v>
      </c>
      <c r="AW5724">
        <v>166573.16</v>
      </c>
      <c r="BA5724" t="s">
        <v>86</v>
      </c>
      <c r="BB5724">
        <v>0</v>
      </c>
    </row>
    <row r="5725" spans="1:54" x14ac:dyDescent="0.2">
      <c r="A5725" t="s">
        <v>85</v>
      </c>
      <c r="B5725" s="1">
        <v>45412</v>
      </c>
      <c r="C5725">
        <v>0</v>
      </c>
      <c r="D5725">
        <v>7950694</v>
      </c>
      <c r="E5725" t="s">
        <v>63</v>
      </c>
      <c r="F5725" t="s">
        <v>86</v>
      </c>
      <c r="G5725" s="1">
        <v>45167</v>
      </c>
      <c r="H5725">
        <v>72</v>
      </c>
      <c r="I5725">
        <v>64</v>
      </c>
      <c r="J5725">
        <v>8</v>
      </c>
      <c r="L5725">
        <v>36</v>
      </c>
      <c r="M5725">
        <v>0.21</v>
      </c>
      <c r="N5725">
        <v>0.21196210000000013</v>
      </c>
      <c r="O5725">
        <v>1.6148995275283573E-2</v>
      </c>
      <c r="P5725">
        <v>61418.15</v>
      </c>
      <c r="Q5725">
        <v>0</v>
      </c>
      <c r="U5725">
        <v>63297.97</v>
      </c>
      <c r="V5725">
        <v>3350</v>
      </c>
      <c r="W5725">
        <v>995</v>
      </c>
      <c r="X5725">
        <v>675.95</v>
      </c>
      <c r="Y5725">
        <v>200.77</v>
      </c>
      <c r="Z5725">
        <v>2674.05</v>
      </c>
      <c r="AA5725">
        <v>794.23</v>
      </c>
      <c r="AB5725" t="s">
        <v>59</v>
      </c>
      <c r="AC5725">
        <v>1</v>
      </c>
      <c r="AD5725">
        <v>0</v>
      </c>
      <c r="AE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925.16</v>
      </c>
      <c r="AV5725">
        <v>836.97</v>
      </c>
      <c r="AW5725">
        <v>61418.15</v>
      </c>
      <c r="BA5725" t="s">
        <v>86</v>
      </c>
      <c r="BB5725">
        <v>0</v>
      </c>
    </row>
    <row r="5726" spans="1:54" x14ac:dyDescent="0.2">
      <c r="A5726" t="s">
        <v>85</v>
      </c>
      <c r="B5726" s="1">
        <v>45412</v>
      </c>
      <c r="C5726">
        <v>0</v>
      </c>
      <c r="D5726">
        <v>7950520</v>
      </c>
      <c r="E5726" t="s">
        <v>63</v>
      </c>
      <c r="F5726" t="s">
        <v>86</v>
      </c>
      <c r="G5726" s="1">
        <v>45166</v>
      </c>
      <c r="H5726">
        <v>180</v>
      </c>
      <c r="I5726">
        <v>172</v>
      </c>
      <c r="J5726">
        <v>8</v>
      </c>
      <c r="L5726">
        <v>36</v>
      </c>
      <c r="M5726">
        <v>0.249</v>
      </c>
      <c r="N5726">
        <v>0.25839940999999994</v>
      </c>
      <c r="O5726">
        <v>1.9337908322682118E-2</v>
      </c>
      <c r="P5726">
        <v>497146.77</v>
      </c>
      <c r="Q5726">
        <v>0</v>
      </c>
      <c r="U5726">
        <v>515011.73</v>
      </c>
      <c r="V5726">
        <v>24375.919999999998</v>
      </c>
      <c r="W5726">
        <v>1995</v>
      </c>
      <c r="X5726">
        <v>4918.5</v>
      </c>
      <c r="Y5726">
        <v>402.54</v>
      </c>
      <c r="Z5726">
        <v>19457.419999999998</v>
      </c>
      <c r="AA5726">
        <v>1592.46</v>
      </c>
      <c r="AB5726" t="s">
        <v>59</v>
      </c>
      <c r="AC5726">
        <v>1</v>
      </c>
      <c r="AD5726">
        <v>0</v>
      </c>
      <c r="AE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2647.15</v>
      </c>
      <c r="AV5726">
        <v>2343.16</v>
      </c>
      <c r="AW5726">
        <v>497146.77</v>
      </c>
      <c r="BA5726" t="s">
        <v>86</v>
      </c>
      <c r="BB5726">
        <v>0</v>
      </c>
    </row>
    <row r="5727" spans="1:54" x14ac:dyDescent="0.2">
      <c r="A5727" t="s">
        <v>85</v>
      </c>
      <c r="B5727" s="1">
        <v>45412</v>
      </c>
      <c r="C5727">
        <v>0</v>
      </c>
      <c r="D5727">
        <v>7950553</v>
      </c>
      <c r="E5727" t="s">
        <v>63</v>
      </c>
      <c r="F5727" t="s">
        <v>86</v>
      </c>
      <c r="G5727" s="1">
        <v>45182</v>
      </c>
      <c r="H5727">
        <v>84</v>
      </c>
      <c r="I5727">
        <v>77</v>
      </c>
      <c r="J5727">
        <v>7</v>
      </c>
      <c r="L5727">
        <v>36</v>
      </c>
      <c r="M5727">
        <v>0.17349999999999999</v>
      </c>
      <c r="N5727">
        <v>0.16463134000000007</v>
      </c>
      <c r="O5727">
        <v>1.2781323471280359E-2</v>
      </c>
      <c r="P5727">
        <v>217189.82</v>
      </c>
      <c r="Q5727">
        <v>0</v>
      </c>
      <c r="U5727">
        <v>226225.25</v>
      </c>
      <c r="V5727">
        <v>11500</v>
      </c>
      <c r="W5727">
        <v>495</v>
      </c>
      <c r="X5727">
        <v>2058.16</v>
      </c>
      <c r="Y5727">
        <v>88.59</v>
      </c>
      <c r="Z5727">
        <v>9441.84</v>
      </c>
      <c r="AA5727">
        <v>406.41</v>
      </c>
      <c r="AB5727" t="s">
        <v>59</v>
      </c>
      <c r="AC5727">
        <v>1</v>
      </c>
      <c r="AD5727">
        <v>0</v>
      </c>
      <c r="AE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3323.22</v>
      </c>
      <c r="AV5727">
        <v>3068.14</v>
      </c>
      <c r="AW5727">
        <v>217189.82</v>
      </c>
      <c r="BA5727" t="s">
        <v>86</v>
      </c>
      <c r="BB5727">
        <v>0</v>
      </c>
    </row>
    <row r="5728" spans="1:54" x14ac:dyDescent="0.2">
      <c r="A5728" t="s">
        <v>85</v>
      </c>
      <c r="B5728" s="1">
        <v>45412</v>
      </c>
      <c r="C5728">
        <v>0</v>
      </c>
      <c r="D5728">
        <v>7950009</v>
      </c>
      <c r="E5728" t="s">
        <v>63</v>
      </c>
      <c r="F5728" t="s">
        <v>86</v>
      </c>
      <c r="G5728" s="1">
        <v>45174</v>
      </c>
      <c r="H5728">
        <v>144</v>
      </c>
      <c r="I5728">
        <v>136</v>
      </c>
      <c r="J5728">
        <v>7</v>
      </c>
      <c r="L5728">
        <v>36</v>
      </c>
      <c r="M5728">
        <v>0.218</v>
      </c>
      <c r="N5728">
        <v>0.2299096300000002</v>
      </c>
      <c r="O5728">
        <v>1.739454221467418E-2</v>
      </c>
      <c r="P5728">
        <v>323355.52000000002</v>
      </c>
      <c r="Q5728">
        <v>0</v>
      </c>
      <c r="U5728">
        <v>329774.94</v>
      </c>
      <c r="V5728">
        <v>9813.74</v>
      </c>
      <c r="W5728">
        <v>1995</v>
      </c>
      <c r="X5728">
        <v>1756.37</v>
      </c>
      <c r="Y5728">
        <v>357.05</v>
      </c>
      <c r="Z5728">
        <v>8057.37</v>
      </c>
      <c r="AA5728">
        <v>1637.95</v>
      </c>
      <c r="AB5728" t="s">
        <v>59</v>
      </c>
      <c r="AC5728">
        <v>1</v>
      </c>
      <c r="AD5728">
        <v>0</v>
      </c>
      <c r="AE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1690.51</v>
      </c>
      <c r="AV5728">
        <v>1514.58</v>
      </c>
      <c r="AW5728">
        <v>323355.52000000002</v>
      </c>
      <c r="BA5728" t="s">
        <v>86</v>
      </c>
      <c r="BB5728">
        <v>0</v>
      </c>
    </row>
    <row r="5729" spans="1:54" x14ac:dyDescent="0.2">
      <c r="A5729" t="s">
        <v>85</v>
      </c>
      <c r="B5729" s="1">
        <v>45412</v>
      </c>
      <c r="C5729">
        <v>0</v>
      </c>
      <c r="D5729">
        <v>7950017</v>
      </c>
      <c r="E5729" t="s">
        <v>63</v>
      </c>
      <c r="F5729" t="s">
        <v>86</v>
      </c>
      <c r="G5729" s="1">
        <v>45166</v>
      </c>
      <c r="H5729">
        <v>180</v>
      </c>
      <c r="I5729">
        <v>172</v>
      </c>
      <c r="J5729">
        <v>8</v>
      </c>
      <c r="L5729">
        <v>36</v>
      </c>
      <c r="M5729">
        <v>0.17050000000000001</v>
      </c>
      <c r="N5729">
        <v>0.17158774000000016</v>
      </c>
      <c r="O5729">
        <v>1.3284062646483852E-2</v>
      </c>
      <c r="P5729">
        <v>289428.69</v>
      </c>
      <c r="Q5729">
        <v>0</v>
      </c>
      <c r="U5729">
        <v>296846.17</v>
      </c>
      <c r="V5729">
        <v>9587.5</v>
      </c>
      <c r="W5729">
        <v>295</v>
      </c>
      <c r="X5729">
        <v>1934.54</v>
      </c>
      <c r="Y5729">
        <v>59.52</v>
      </c>
      <c r="Z5729">
        <v>7652.96</v>
      </c>
      <c r="AA5729">
        <v>235.48</v>
      </c>
      <c r="AB5729" t="s">
        <v>59</v>
      </c>
      <c r="AC5729">
        <v>1</v>
      </c>
      <c r="AD5729">
        <v>0</v>
      </c>
      <c r="AE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4463.54</v>
      </c>
      <c r="AV5729">
        <v>4104.53</v>
      </c>
      <c r="AW5729">
        <v>289428.69</v>
      </c>
      <c r="BA5729" t="s">
        <v>86</v>
      </c>
      <c r="BB5729">
        <v>0</v>
      </c>
    </row>
    <row r="5730" spans="1:54" x14ac:dyDescent="0.2">
      <c r="A5730" t="s">
        <v>85</v>
      </c>
      <c r="B5730" s="1">
        <v>45412</v>
      </c>
      <c r="C5730">
        <v>0</v>
      </c>
      <c r="D5730">
        <v>7950108</v>
      </c>
      <c r="E5730" t="s">
        <v>63</v>
      </c>
      <c r="F5730" t="s">
        <v>86</v>
      </c>
      <c r="G5730" s="1">
        <v>45166</v>
      </c>
      <c r="H5730">
        <v>180</v>
      </c>
      <c r="I5730">
        <v>172</v>
      </c>
      <c r="J5730">
        <v>8</v>
      </c>
      <c r="L5730">
        <v>36</v>
      </c>
      <c r="M5730">
        <v>0.17349999999999999</v>
      </c>
      <c r="N5730">
        <v>0.16842045000000008</v>
      </c>
      <c r="O5730">
        <v>1.3055502788952067E-2</v>
      </c>
      <c r="P5730">
        <v>296324.71000000002</v>
      </c>
      <c r="Q5730">
        <v>0</v>
      </c>
      <c r="U5730">
        <v>307902.94</v>
      </c>
      <c r="V5730">
        <v>15000</v>
      </c>
      <c r="W5730">
        <v>495</v>
      </c>
      <c r="X5730">
        <v>3026.65</v>
      </c>
      <c r="Y5730">
        <v>99.88</v>
      </c>
      <c r="Z5730">
        <v>11973.35</v>
      </c>
      <c r="AA5730">
        <v>395.12</v>
      </c>
      <c r="AB5730" t="s">
        <v>59</v>
      </c>
      <c r="AC5730">
        <v>1</v>
      </c>
      <c r="AD5730">
        <v>0</v>
      </c>
      <c r="AE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4624.7</v>
      </c>
      <c r="AV5730">
        <v>4258.95</v>
      </c>
      <c r="AW5730">
        <v>296324.71000000002</v>
      </c>
      <c r="BA5730" t="s">
        <v>86</v>
      </c>
      <c r="BB5730">
        <v>0</v>
      </c>
    </row>
    <row r="5731" spans="1:54" x14ac:dyDescent="0.2">
      <c r="A5731" t="s">
        <v>85</v>
      </c>
      <c r="B5731" s="1">
        <v>45412</v>
      </c>
      <c r="C5731">
        <v>0</v>
      </c>
      <c r="D5731">
        <v>7950389</v>
      </c>
      <c r="E5731" t="s">
        <v>63</v>
      </c>
      <c r="F5731" t="s">
        <v>86</v>
      </c>
      <c r="G5731" s="1">
        <v>45180</v>
      </c>
      <c r="H5731">
        <v>36</v>
      </c>
      <c r="I5731">
        <v>28</v>
      </c>
      <c r="J5731">
        <v>7</v>
      </c>
      <c r="L5731">
        <v>28</v>
      </c>
      <c r="M5731">
        <v>0.26450000000000001</v>
      </c>
      <c r="N5731">
        <v>0.27432499999999999</v>
      </c>
      <c r="O5731">
        <v>2.0406732074222722E-2</v>
      </c>
      <c r="P5731">
        <v>34785.49</v>
      </c>
      <c r="Q5731">
        <v>0</v>
      </c>
      <c r="U5731">
        <v>35524.82</v>
      </c>
      <c r="V5731">
        <v>1448.68</v>
      </c>
      <c r="W5731">
        <v>495</v>
      </c>
      <c r="X5731">
        <v>325.60000000000002</v>
      </c>
      <c r="Y5731">
        <v>111.25</v>
      </c>
      <c r="Z5731">
        <v>1123.08</v>
      </c>
      <c r="AA5731">
        <v>383.75</v>
      </c>
      <c r="AB5731" t="s">
        <v>59</v>
      </c>
      <c r="AC5731">
        <v>1</v>
      </c>
      <c r="AD5731">
        <v>0</v>
      </c>
      <c r="AE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482.51</v>
      </c>
      <c r="AV5731">
        <v>427.43</v>
      </c>
      <c r="AW5731">
        <v>34785.49</v>
      </c>
      <c r="BA5731" t="s">
        <v>86</v>
      </c>
      <c r="BB5731">
        <v>0</v>
      </c>
    </row>
    <row r="5732" spans="1:54" x14ac:dyDescent="0.2">
      <c r="A5732" t="s">
        <v>85</v>
      </c>
      <c r="B5732" s="1">
        <v>45412</v>
      </c>
      <c r="C5732">
        <v>0</v>
      </c>
      <c r="D5732">
        <v>7950462</v>
      </c>
      <c r="E5732" t="s">
        <v>63</v>
      </c>
      <c r="F5732" t="s">
        <v>86</v>
      </c>
      <c r="G5732" s="1">
        <v>45197</v>
      </c>
      <c r="H5732">
        <v>84</v>
      </c>
      <c r="I5732">
        <v>77</v>
      </c>
      <c r="J5732">
        <v>7</v>
      </c>
      <c r="L5732">
        <v>36</v>
      </c>
      <c r="M5732">
        <v>0.17799999999999999</v>
      </c>
      <c r="N5732">
        <v>0.18137000000000017</v>
      </c>
      <c r="O5732">
        <v>1.3986416989818506E-2</v>
      </c>
      <c r="P5732">
        <v>322631.90000000002</v>
      </c>
      <c r="Q5732">
        <v>0</v>
      </c>
      <c r="U5732">
        <v>329295.49</v>
      </c>
      <c r="V5732">
        <v>10111.129999999999</v>
      </c>
      <c r="W5732">
        <v>1995</v>
      </c>
      <c r="X5732">
        <v>1809.59</v>
      </c>
      <c r="Y5732">
        <v>357.05</v>
      </c>
      <c r="Z5732">
        <v>8301.5400000000009</v>
      </c>
      <c r="AA5732">
        <v>1637.95</v>
      </c>
      <c r="AB5732" t="s">
        <v>59</v>
      </c>
      <c r="AC5732">
        <v>1</v>
      </c>
      <c r="AD5732">
        <v>0</v>
      </c>
      <c r="AE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1653.38</v>
      </c>
      <c r="AV5732">
        <v>1514.17</v>
      </c>
      <c r="AW5732">
        <v>322631.90000000002</v>
      </c>
      <c r="BA5732" t="s">
        <v>86</v>
      </c>
      <c r="BB5732">
        <v>0</v>
      </c>
    </row>
    <row r="5733" spans="1:54" x14ac:dyDescent="0.2">
      <c r="A5733" t="s">
        <v>85</v>
      </c>
      <c r="B5733" s="1">
        <v>45412</v>
      </c>
      <c r="C5733">
        <v>0</v>
      </c>
      <c r="D5733">
        <v>7950488</v>
      </c>
      <c r="E5733" t="s">
        <v>63</v>
      </c>
      <c r="F5733" t="s">
        <v>86</v>
      </c>
      <c r="G5733" s="1">
        <v>45176</v>
      </c>
      <c r="H5733">
        <v>96</v>
      </c>
      <c r="I5733">
        <v>88</v>
      </c>
      <c r="J5733">
        <v>7</v>
      </c>
      <c r="L5733">
        <v>36</v>
      </c>
      <c r="M5733">
        <v>0.25650000000000001</v>
      </c>
      <c r="N5733">
        <v>0.26349829999999996</v>
      </c>
      <c r="O5733">
        <v>1.9681456089880367E-2</v>
      </c>
      <c r="P5733">
        <v>174389.13</v>
      </c>
      <c r="Q5733">
        <v>0</v>
      </c>
      <c r="U5733">
        <v>181371.99</v>
      </c>
      <c r="V5733">
        <v>9500</v>
      </c>
      <c r="W5733">
        <v>995</v>
      </c>
      <c r="X5733">
        <v>1700.22</v>
      </c>
      <c r="Y5733">
        <v>178.08</v>
      </c>
      <c r="Z5733">
        <v>7799.78</v>
      </c>
      <c r="AA5733">
        <v>816.92</v>
      </c>
      <c r="AB5733" t="s">
        <v>59</v>
      </c>
      <c r="AC5733">
        <v>1</v>
      </c>
      <c r="AD5733">
        <v>0</v>
      </c>
      <c r="AE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2696.73</v>
      </c>
      <c r="AV5733">
        <v>2385.89</v>
      </c>
      <c r="AW5733">
        <v>174389.13</v>
      </c>
      <c r="BA5733" t="s">
        <v>86</v>
      </c>
      <c r="BB5733">
        <v>0</v>
      </c>
    </row>
    <row r="5734" spans="1:54" x14ac:dyDescent="0.2">
      <c r="A5734" t="s">
        <v>85</v>
      </c>
      <c r="B5734" s="1">
        <v>45412</v>
      </c>
      <c r="C5734">
        <v>0</v>
      </c>
      <c r="D5734">
        <v>7949415</v>
      </c>
      <c r="E5734" t="s">
        <v>63</v>
      </c>
      <c r="F5734" t="s">
        <v>86</v>
      </c>
      <c r="G5734" s="1">
        <v>45163</v>
      </c>
      <c r="H5734">
        <v>180</v>
      </c>
      <c r="I5734">
        <v>172</v>
      </c>
      <c r="J5734">
        <v>8</v>
      </c>
      <c r="L5734">
        <v>36</v>
      </c>
      <c r="M5734">
        <v>0.26450000000000001</v>
      </c>
      <c r="N5734">
        <v>0.28503210000000012</v>
      </c>
      <c r="O5734">
        <v>2.1118462037205132E-2</v>
      </c>
      <c r="P5734">
        <v>148481.92000000001</v>
      </c>
      <c r="Q5734">
        <v>0</v>
      </c>
      <c r="U5734">
        <v>151878.35999999999</v>
      </c>
      <c r="V5734">
        <v>5250</v>
      </c>
      <c r="W5734">
        <v>995</v>
      </c>
      <c r="X5734">
        <v>1059.33</v>
      </c>
      <c r="Y5734">
        <v>200.77</v>
      </c>
      <c r="Z5734">
        <v>4190.67</v>
      </c>
      <c r="AA5734">
        <v>794.23</v>
      </c>
      <c r="AB5734" t="s">
        <v>59</v>
      </c>
      <c r="AC5734">
        <v>1</v>
      </c>
      <c r="AD5734">
        <v>0</v>
      </c>
      <c r="AE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2291.5500000000002</v>
      </c>
      <c r="AV5734">
        <v>2008.11</v>
      </c>
      <c r="AW5734">
        <v>148481.92000000001</v>
      </c>
      <c r="BA5734" t="s">
        <v>86</v>
      </c>
      <c r="BB5734">
        <v>0</v>
      </c>
    </row>
    <row r="5735" spans="1:54" x14ac:dyDescent="0.2">
      <c r="A5735" t="s">
        <v>85</v>
      </c>
      <c r="B5735" s="1">
        <v>45412</v>
      </c>
      <c r="C5735">
        <v>0</v>
      </c>
      <c r="D5735">
        <v>7949464</v>
      </c>
      <c r="E5735" t="s">
        <v>63</v>
      </c>
      <c r="F5735" t="s">
        <v>86</v>
      </c>
      <c r="G5735" s="1">
        <v>45160</v>
      </c>
      <c r="H5735">
        <v>72</v>
      </c>
      <c r="I5735">
        <v>64</v>
      </c>
      <c r="J5735">
        <v>8</v>
      </c>
      <c r="L5735">
        <v>36</v>
      </c>
      <c r="M5735">
        <v>0.2</v>
      </c>
      <c r="N5735">
        <v>0.19509611000000024</v>
      </c>
      <c r="O5735">
        <v>1.4962999365061735E-2</v>
      </c>
      <c r="P5735">
        <v>173488.83</v>
      </c>
      <c r="Q5735">
        <v>0</v>
      </c>
      <c r="U5735">
        <v>180277.72</v>
      </c>
      <c r="V5735">
        <v>9500</v>
      </c>
      <c r="W5735">
        <v>995</v>
      </c>
      <c r="X5735">
        <v>1916.88</v>
      </c>
      <c r="Y5735">
        <v>200.77</v>
      </c>
      <c r="Z5735">
        <v>7583.12</v>
      </c>
      <c r="AA5735">
        <v>794.23</v>
      </c>
      <c r="AB5735" t="s">
        <v>59</v>
      </c>
      <c r="AC5735">
        <v>1</v>
      </c>
      <c r="AD5735">
        <v>0</v>
      </c>
      <c r="AE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2630.93</v>
      </c>
      <c r="AV5735">
        <v>2397.52</v>
      </c>
      <c r="AW5735">
        <v>173488.83</v>
      </c>
      <c r="BA5735" t="s">
        <v>86</v>
      </c>
      <c r="BB5735">
        <v>0</v>
      </c>
    </row>
    <row r="5736" spans="1:54" x14ac:dyDescent="0.2">
      <c r="A5736" t="s">
        <v>85</v>
      </c>
      <c r="B5736" s="1">
        <v>45412</v>
      </c>
      <c r="C5736">
        <v>0</v>
      </c>
      <c r="D5736">
        <v>7949670</v>
      </c>
      <c r="E5736" t="s">
        <v>63</v>
      </c>
      <c r="F5736" t="s">
        <v>86</v>
      </c>
      <c r="G5736" s="1">
        <v>45161</v>
      </c>
      <c r="H5736">
        <v>60</v>
      </c>
      <c r="I5736">
        <v>52</v>
      </c>
      <c r="J5736">
        <v>8</v>
      </c>
      <c r="L5736">
        <v>36</v>
      </c>
      <c r="M5736">
        <v>0.26650000000000001</v>
      </c>
      <c r="N5736">
        <v>0.27657300000000007</v>
      </c>
      <c r="O5736">
        <v>2.0556616168437847E-2</v>
      </c>
      <c r="P5736">
        <v>61933.48</v>
      </c>
      <c r="Q5736">
        <v>0</v>
      </c>
      <c r="U5736">
        <v>63988.91</v>
      </c>
      <c r="V5736">
        <v>3570</v>
      </c>
      <c r="W5736">
        <v>995</v>
      </c>
      <c r="X5736">
        <v>720.34</v>
      </c>
      <c r="Y5736">
        <v>200.77</v>
      </c>
      <c r="Z5736">
        <v>2849.66</v>
      </c>
      <c r="AA5736">
        <v>794.23</v>
      </c>
      <c r="AB5736" t="s">
        <v>59</v>
      </c>
      <c r="AC5736">
        <v>1</v>
      </c>
      <c r="AD5736">
        <v>0</v>
      </c>
      <c r="AE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927.98</v>
      </c>
      <c r="AV5736">
        <v>817.92</v>
      </c>
      <c r="AW5736">
        <v>61933.48</v>
      </c>
      <c r="BA5736" t="s">
        <v>86</v>
      </c>
      <c r="BB5736">
        <v>0</v>
      </c>
    </row>
    <row r="5737" spans="1:54" x14ac:dyDescent="0.2">
      <c r="A5737" t="s">
        <v>85</v>
      </c>
      <c r="B5737" s="1">
        <v>45412</v>
      </c>
      <c r="C5737">
        <v>0</v>
      </c>
      <c r="D5737">
        <v>7944564</v>
      </c>
      <c r="E5737" t="s">
        <v>63</v>
      </c>
      <c r="F5737" t="s">
        <v>86</v>
      </c>
      <c r="G5737" s="1">
        <v>45147</v>
      </c>
      <c r="H5737">
        <v>144</v>
      </c>
      <c r="I5737">
        <v>135</v>
      </c>
      <c r="J5737">
        <v>8</v>
      </c>
      <c r="L5737">
        <v>36</v>
      </c>
      <c r="M5737">
        <v>0.22500000000000001</v>
      </c>
      <c r="N5737">
        <v>0.23336080000000023</v>
      </c>
      <c r="O5737">
        <v>1.7632139604799146E-2</v>
      </c>
      <c r="P5737">
        <v>145404.09</v>
      </c>
      <c r="Q5737">
        <v>0</v>
      </c>
      <c r="U5737">
        <v>149571.03</v>
      </c>
      <c r="V5737">
        <v>7215.27</v>
      </c>
      <c r="W5737">
        <v>1995</v>
      </c>
      <c r="X5737">
        <v>1455.87</v>
      </c>
      <c r="Y5737">
        <v>402.54</v>
      </c>
      <c r="Z5737">
        <v>5759.4</v>
      </c>
      <c r="AA5737">
        <v>1592.46</v>
      </c>
      <c r="AB5737" t="s">
        <v>59</v>
      </c>
      <c r="AC5737">
        <v>1</v>
      </c>
      <c r="AD5737">
        <v>0</v>
      </c>
      <c r="AE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766.25</v>
      </c>
      <c r="AV5737">
        <v>685.52</v>
      </c>
      <c r="AW5737">
        <v>145404.09</v>
      </c>
      <c r="BA5737" t="s">
        <v>86</v>
      </c>
      <c r="BB5737">
        <v>0</v>
      </c>
    </row>
    <row r="5738" spans="1:54" x14ac:dyDescent="0.2">
      <c r="A5738" t="s">
        <v>85</v>
      </c>
      <c r="B5738" s="1">
        <v>45412</v>
      </c>
      <c r="C5738">
        <v>0</v>
      </c>
      <c r="D5738">
        <v>7944762</v>
      </c>
      <c r="E5738" t="s">
        <v>63</v>
      </c>
      <c r="F5738" t="s">
        <v>86</v>
      </c>
      <c r="G5738" s="1">
        <v>45152</v>
      </c>
      <c r="H5738">
        <v>180</v>
      </c>
      <c r="I5738">
        <v>172</v>
      </c>
      <c r="J5738">
        <v>8</v>
      </c>
      <c r="L5738">
        <v>36</v>
      </c>
      <c r="M5738">
        <v>0.17349999999999999</v>
      </c>
      <c r="N5738">
        <v>0.16871340000000007</v>
      </c>
      <c r="O5738">
        <v>1.3076666640560841E-2</v>
      </c>
      <c r="P5738">
        <v>223160.65</v>
      </c>
      <c r="Q5738">
        <v>0</v>
      </c>
      <c r="U5738">
        <v>231745.54</v>
      </c>
      <c r="V5738">
        <v>11250</v>
      </c>
      <c r="W5738">
        <v>495</v>
      </c>
      <c r="X5738">
        <v>2269.9899999999998</v>
      </c>
      <c r="Y5738">
        <v>99.88</v>
      </c>
      <c r="Z5738">
        <v>8980.01</v>
      </c>
      <c r="AA5738">
        <v>395.12</v>
      </c>
      <c r="AB5738" t="s">
        <v>59</v>
      </c>
      <c r="AC5738">
        <v>1</v>
      </c>
      <c r="AD5738">
        <v>0</v>
      </c>
      <c r="AE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3481.01</v>
      </c>
      <c r="AV5738">
        <v>3205.27</v>
      </c>
      <c r="AW5738">
        <v>223160.65</v>
      </c>
      <c r="BA5738" t="s">
        <v>86</v>
      </c>
      <c r="BB5738">
        <v>0</v>
      </c>
    </row>
    <row r="5739" spans="1:54" x14ac:dyDescent="0.2">
      <c r="A5739" t="s">
        <v>85</v>
      </c>
      <c r="B5739" s="1">
        <v>45412</v>
      </c>
      <c r="C5739">
        <v>0</v>
      </c>
      <c r="D5739">
        <v>7944846</v>
      </c>
      <c r="E5739" t="s">
        <v>63</v>
      </c>
      <c r="F5739" t="s">
        <v>86</v>
      </c>
      <c r="G5739" s="1">
        <v>45152</v>
      </c>
      <c r="H5739">
        <v>144</v>
      </c>
      <c r="I5739">
        <v>136</v>
      </c>
      <c r="J5739">
        <v>8</v>
      </c>
      <c r="L5739">
        <v>36</v>
      </c>
      <c r="M5739">
        <v>0.154</v>
      </c>
      <c r="N5739">
        <v>0.14892850000000005</v>
      </c>
      <c r="O5739">
        <v>1.1636282006895593E-2</v>
      </c>
      <c r="P5739">
        <v>411470.97</v>
      </c>
      <c r="Q5739">
        <v>0</v>
      </c>
      <c r="U5739">
        <v>425144.53</v>
      </c>
      <c r="V5739">
        <v>17425</v>
      </c>
      <c r="W5739">
        <v>295</v>
      </c>
      <c r="X5739">
        <v>3515.96</v>
      </c>
      <c r="Y5739">
        <v>59.52</v>
      </c>
      <c r="Z5739">
        <v>13909.04</v>
      </c>
      <c r="AA5739">
        <v>235.48</v>
      </c>
      <c r="AB5739" t="s">
        <v>59</v>
      </c>
      <c r="AC5739">
        <v>1</v>
      </c>
      <c r="AD5739">
        <v>0</v>
      </c>
      <c r="AE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2168.34</v>
      </c>
      <c r="AV5739">
        <v>2013.78</v>
      </c>
      <c r="AW5739">
        <v>411470.97</v>
      </c>
      <c r="BA5739" t="s">
        <v>86</v>
      </c>
      <c r="BB5739">
        <v>0</v>
      </c>
    </row>
    <row r="5740" spans="1:54" x14ac:dyDescent="0.2">
      <c r="A5740" t="s">
        <v>85</v>
      </c>
      <c r="B5740" s="1">
        <v>45412</v>
      </c>
      <c r="C5740">
        <v>0</v>
      </c>
      <c r="D5740">
        <v>7944903</v>
      </c>
      <c r="E5740" t="s">
        <v>63</v>
      </c>
      <c r="F5740" t="s">
        <v>86</v>
      </c>
      <c r="G5740" s="1">
        <v>45149</v>
      </c>
      <c r="H5740">
        <v>180</v>
      </c>
      <c r="I5740">
        <v>171</v>
      </c>
      <c r="J5740">
        <v>8</v>
      </c>
      <c r="L5740">
        <v>36</v>
      </c>
      <c r="M5740">
        <v>0.17050000000000001</v>
      </c>
      <c r="N5740">
        <v>0.16515321000000016</v>
      </c>
      <c r="O5740">
        <v>1.2819134403200705E-2</v>
      </c>
      <c r="P5740">
        <v>294793.90999999997</v>
      </c>
      <c r="Q5740">
        <v>0</v>
      </c>
      <c r="U5740">
        <v>306232.88</v>
      </c>
      <c r="V5740">
        <v>14625.55</v>
      </c>
      <c r="W5740">
        <v>295</v>
      </c>
      <c r="X5740">
        <v>2951.1</v>
      </c>
      <c r="Y5740">
        <v>59.52</v>
      </c>
      <c r="Z5740">
        <v>11674.45</v>
      </c>
      <c r="AA5740">
        <v>235.48</v>
      </c>
      <c r="AB5740" t="s">
        <v>59</v>
      </c>
      <c r="AC5740">
        <v>1</v>
      </c>
      <c r="AD5740">
        <v>0</v>
      </c>
      <c r="AE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4598.7299999999996</v>
      </c>
      <c r="AV5740">
        <v>4241.25</v>
      </c>
      <c r="AW5740">
        <v>294793.90999999997</v>
      </c>
      <c r="BA5740" t="s">
        <v>86</v>
      </c>
      <c r="BB5740">
        <v>0</v>
      </c>
    </row>
    <row r="5741" spans="1:54" x14ac:dyDescent="0.2">
      <c r="A5741" t="s">
        <v>85</v>
      </c>
      <c r="B5741" s="1">
        <v>45412</v>
      </c>
      <c r="C5741">
        <v>0</v>
      </c>
      <c r="D5741">
        <v>7944945</v>
      </c>
      <c r="E5741" t="s">
        <v>63</v>
      </c>
      <c r="F5741" t="s">
        <v>86</v>
      </c>
      <c r="G5741" s="1">
        <v>45184</v>
      </c>
      <c r="H5741">
        <v>180</v>
      </c>
      <c r="I5741">
        <v>173</v>
      </c>
      <c r="J5741">
        <v>7</v>
      </c>
      <c r="L5741">
        <v>36</v>
      </c>
      <c r="M5741">
        <v>0.27650000000000002</v>
      </c>
      <c r="N5741">
        <v>0.28995669999999996</v>
      </c>
      <c r="O5741">
        <v>2.1443990151968295E-2</v>
      </c>
      <c r="P5741">
        <v>197888.45</v>
      </c>
      <c r="Q5741">
        <v>0</v>
      </c>
      <c r="U5741">
        <v>205692.34</v>
      </c>
      <c r="V5741">
        <v>10500</v>
      </c>
      <c r="W5741">
        <v>995</v>
      </c>
      <c r="X5741">
        <v>1879.19</v>
      </c>
      <c r="Y5741">
        <v>178.08</v>
      </c>
      <c r="Z5741">
        <v>8620.81</v>
      </c>
      <c r="AA5741">
        <v>816.92</v>
      </c>
      <c r="AB5741" t="s">
        <v>59</v>
      </c>
      <c r="AC5741">
        <v>1</v>
      </c>
      <c r="AD5741">
        <v>0</v>
      </c>
      <c r="AE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3099.48</v>
      </c>
      <c r="AV5741">
        <v>2710.98</v>
      </c>
      <c r="AW5741">
        <v>197888.45</v>
      </c>
      <c r="BA5741" t="s">
        <v>86</v>
      </c>
      <c r="BB5741">
        <v>0</v>
      </c>
    </row>
    <row r="5742" spans="1:54" x14ac:dyDescent="0.2">
      <c r="A5742" t="s">
        <v>85</v>
      </c>
      <c r="B5742" s="1">
        <v>45412</v>
      </c>
      <c r="C5742">
        <v>0</v>
      </c>
      <c r="D5742">
        <v>7945017</v>
      </c>
      <c r="E5742" t="s">
        <v>63</v>
      </c>
      <c r="F5742" t="s">
        <v>86</v>
      </c>
      <c r="G5742" s="1">
        <v>45148</v>
      </c>
      <c r="H5742">
        <v>60</v>
      </c>
      <c r="I5742">
        <v>51</v>
      </c>
      <c r="J5742">
        <v>8</v>
      </c>
      <c r="L5742">
        <v>36</v>
      </c>
      <c r="M5742">
        <v>0.26400000000000001</v>
      </c>
      <c r="N5742">
        <v>0.30195020000000011</v>
      </c>
      <c r="O5742">
        <v>2.22320490729917E-2</v>
      </c>
      <c r="P5742">
        <v>43340.03</v>
      </c>
      <c r="Q5742">
        <v>0</v>
      </c>
      <c r="U5742">
        <v>43144.46</v>
      </c>
      <c r="V5742">
        <v>1750</v>
      </c>
      <c r="W5742">
        <v>1995</v>
      </c>
      <c r="X5742">
        <v>353.11</v>
      </c>
      <c r="Y5742">
        <v>402.54</v>
      </c>
      <c r="Z5742">
        <v>1396.89</v>
      </c>
      <c r="AA5742">
        <v>1592.46</v>
      </c>
      <c r="AB5742" t="s">
        <v>59</v>
      </c>
      <c r="AC5742">
        <v>1</v>
      </c>
      <c r="AD5742">
        <v>0</v>
      </c>
      <c r="AE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213.57</v>
      </c>
      <c r="AV5742">
        <v>186.18</v>
      </c>
      <c r="AW5742">
        <v>43340.03</v>
      </c>
      <c r="BA5742" t="s">
        <v>86</v>
      </c>
      <c r="BB5742">
        <v>0</v>
      </c>
    </row>
    <row r="5743" spans="1:54" x14ac:dyDescent="0.2">
      <c r="A5743" t="s">
        <v>85</v>
      </c>
      <c r="B5743" s="1">
        <v>45412</v>
      </c>
      <c r="C5743">
        <v>0</v>
      </c>
      <c r="D5743">
        <v>7945025</v>
      </c>
      <c r="E5743" t="s">
        <v>63</v>
      </c>
      <c r="F5743" t="s">
        <v>86</v>
      </c>
      <c r="G5743" s="1">
        <v>45152</v>
      </c>
      <c r="H5743">
        <v>180</v>
      </c>
      <c r="I5743">
        <v>172</v>
      </c>
      <c r="J5743">
        <v>8</v>
      </c>
      <c r="L5743">
        <v>36</v>
      </c>
      <c r="M5743">
        <v>0.154</v>
      </c>
      <c r="N5743">
        <v>0.14671827000000001</v>
      </c>
      <c r="O5743">
        <v>1.1473963101776841E-2</v>
      </c>
      <c r="P5743">
        <v>492626.71</v>
      </c>
      <c r="Q5743">
        <v>0</v>
      </c>
      <c r="U5743">
        <v>511689.01</v>
      </c>
      <c r="V5743">
        <v>24375.919999999998</v>
      </c>
      <c r="W5743">
        <v>495</v>
      </c>
      <c r="X5743">
        <v>4918.5</v>
      </c>
      <c r="Y5743">
        <v>99.88</v>
      </c>
      <c r="Z5743">
        <v>19457.419999999998</v>
      </c>
      <c r="AA5743">
        <v>395.12</v>
      </c>
      <c r="AB5743" t="s">
        <v>59</v>
      </c>
      <c r="AC5743">
        <v>1</v>
      </c>
      <c r="AD5743">
        <v>0</v>
      </c>
      <c r="AE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2619.77</v>
      </c>
      <c r="AV5743">
        <v>2435.2199999999998</v>
      </c>
      <c r="AW5743">
        <v>492626.71</v>
      </c>
      <c r="BA5743" t="s">
        <v>86</v>
      </c>
      <c r="BB5743">
        <v>0</v>
      </c>
    </row>
    <row r="5744" spans="1:54" x14ac:dyDescent="0.2">
      <c r="A5744" t="s">
        <v>85</v>
      </c>
      <c r="B5744" s="1">
        <v>45412</v>
      </c>
      <c r="C5744">
        <v>0</v>
      </c>
      <c r="D5744">
        <v>7945082</v>
      </c>
      <c r="E5744" t="s">
        <v>63</v>
      </c>
      <c r="F5744" t="s">
        <v>86</v>
      </c>
      <c r="G5744" s="1">
        <v>45149</v>
      </c>
      <c r="H5744">
        <v>36</v>
      </c>
      <c r="I5744">
        <v>27</v>
      </c>
      <c r="J5744">
        <v>8</v>
      </c>
      <c r="L5744">
        <v>27</v>
      </c>
      <c r="M5744">
        <v>0.17799999999999999</v>
      </c>
      <c r="N5744">
        <v>0.14871500000000004</v>
      </c>
      <c r="O5744">
        <v>1.1620615099297016E-2</v>
      </c>
      <c r="P5744">
        <v>59530.13</v>
      </c>
      <c r="Q5744">
        <v>0</v>
      </c>
      <c r="U5744">
        <v>62075.5</v>
      </c>
      <c r="V5744">
        <v>3937.5</v>
      </c>
      <c r="W5744">
        <v>495</v>
      </c>
      <c r="X5744">
        <v>1026.1300000000001</v>
      </c>
      <c r="Y5744">
        <v>129</v>
      </c>
      <c r="Z5744">
        <v>2911.37</v>
      </c>
      <c r="AA5744">
        <v>366</v>
      </c>
      <c r="AB5744" t="s">
        <v>59</v>
      </c>
      <c r="AC5744">
        <v>1</v>
      </c>
      <c r="AD5744">
        <v>0</v>
      </c>
      <c r="AE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829.56</v>
      </c>
      <c r="AV5744">
        <v>774</v>
      </c>
      <c r="AW5744">
        <v>59530.13</v>
      </c>
      <c r="BA5744" t="s">
        <v>86</v>
      </c>
      <c r="BB5744">
        <v>0</v>
      </c>
    </row>
    <row r="5745" spans="1:54" x14ac:dyDescent="0.2">
      <c r="A5745" t="s">
        <v>85</v>
      </c>
      <c r="B5745" s="1">
        <v>45412</v>
      </c>
      <c r="C5745">
        <v>0</v>
      </c>
      <c r="D5745">
        <v>7945108</v>
      </c>
      <c r="E5745" t="s">
        <v>63</v>
      </c>
      <c r="F5745" t="s">
        <v>86</v>
      </c>
      <c r="G5745" s="1">
        <v>45189</v>
      </c>
      <c r="H5745">
        <v>180</v>
      </c>
      <c r="I5745">
        <v>173</v>
      </c>
      <c r="J5745">
        <v>7</v>
      </c>
      <c r="L5745">
        <v>36</v>
      </c>
      <c r="M5745">
        <v>0.21099999999999999</v>
      </c>
      <c r="N5745">
        <v>0.21592400000000009</v>
      </c>
      <c r="O5745">
        <v>1.6425395918875818E-2</v>
      </c>
      <c r="P5745">
        <v>66915.240000000005</v>
      </c>
      <c r="Q5745">
        <v>0</v>
      </c>
      <c r="U5745">
        <v>68971.92</v>
      </c>
      <c r="V5745">
        <v>3500</v>
      </c>
      <c r="W5745">
        <v>995</v>
      </c>
      <c r="X5745">
        <v>626.4</v>
      </c>
      <c r="Y5745">
        <v>178.08</v>
      </c>
      <c r="Z5745">
        <v>2873.6</v>
      </c>
      <c r="AA5745">
        <v>816.92</v>
      </c>
      <c r="AB5745" t="s">
        <v>59</v>
      </c>
      <c r="AC5745">
        <v>1</v>
      </c>
      <c r="AD5745">
        <v>0</v>
      </c>
      <c r="AE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354.32</v>
      </c>
      <c r="AV5745">
        <v>319.33</v>
      </c>
      <c r="AW5745">
        <v>66915.240000000005</v>
      </c>
      <c r="BA5745" t="s">
        <v>86</v>
      </c>
      <c r="BB5745">
        <v>0</v>
      </c>
    </row>
    <row r="5746" spans="1:54" x14ac:dyDescent="0.2">
      <c r="A5746" t="s">
        <v>85</v>
      </c>
      <c r="B5746" s="1">
        <v>45412</v>
      </c>
      <c r="C5746">
        <v>0</v>
      </c>
      <c r="D5746">
        <v>7945173</v>
      </c>
      <c r="E5746" t="s">
        <v>63</v>
      </c>
      <c r="F5746" t="s">
        <v>86</v>
      </c>
      <c r="G5746" s="1">
        <v>45153</v>
      </c>
      <c r="H5746">
        <v>180</v>
      </c>
      <c r="I5746">
        <v>172</v>
      </c>
      <c r="J5746">
        <v>8</v>
      </c>
      <c r="L5746">
        <v>36</v>
      </c>
      <c r="M5746">
        <v>0.21</v>
      </c>
      <c r="N5746">
        <v>0.21010350000000028</v>
      </c>
      <c r="O5746">
        <v>1.6019045135887477E-2</v>
      </c>
      <c r="P5746">
        <v>181722.23</v>
      </c>
      <c r="Q5746">
        <v>0</v>
      </c>
      <c r="U5746">
        <v>188910.23</v>
      </c>
      <c r="V5746">
        <v>9500</v>
      </c>
      <c r="W5746">
        <v>495</v>
      </c>
      <c r="X5746">
        <v>1916.88</v>
      </c>
      <c r="Y5746">
        <v>99.88</v>
      </c>
      <c r="Z5746">
        <v>7583.12</v>
      </c>
      <c r="AA5746">
        <v>395.12</v>
      </c>
      <c r="AB5746" t="s">
        <v>59</v>
      </c>
      <c r="AC5746">
        <v>1</v>
      </c>
      <c r="AD5746">
        <v>0</v>
      </c>
      <c r="AE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2841.54</v>
      </c>
      <c r="AV5746">
        <v>2569.2399999999998</v>
      </c>
      <c r="AW5746">
        <v>181722.23</v>
      </c>
      <c r="BA5746" t="s">
        <v>86</v>
      </c>
      <c r="BB5746">
        <v>0</v>
      </c>
    </row>
    <row r="5747" spans="1:54" x14ac:dyDescent="0.2">
      <c r="A5747" t="s">
        <v>85</v>
      </c>
      <c r="B5747" s="1">
        <v>45412</v>
      </c>
      <c r="C5747">
        <v>0</v>
      </c>
      <c r="D5747">
        <v>7945256</v>
      </c>
      <c r="E5747" t="s">
        <v>63</v>
      </c>
      <c r="F5747" t="s">
        <v>86</v>
      </c>
      <c r="G5747" s="1">
        <v>45154</v>
      </c>
      <c r="H5747">
        <v>84</v>
      </c>
      <c r="I5747">
        <v>76</v>
      </c>
      <c r="J5747">
        <v>8</v>
      </c>
      <c r="L5747">
        <v>36</v>
      </c>
      <c r="M5747">
        <v>0.2</v>
      </c>
      <c r="N5747">
        <v>0.19496770000000013</v>
      </c>
      <c r="O5747">
        <v>1.4953911023745992E-2</v>
      </c>
      <c r="P5747">
        <v>91735.92</v>
      </c>
      <c r="Q5747">
        <v>0</v>
      </c>
      <c r="U5747">
        <v>95531.47</v>
      </c>
      <c r="V5747">
        <v>5250</v>
      </c>
      <c r="W5747">
        <v>495</v>
      </c>
      <c r="X5747">
        <v>1059.33</v>
      </c>
      <c r="Y5747">
        <v>99.88</v>
      </c>
      <c r="Z5747">
        <v>4190.67</v>
      </c>
      <c r="AA5747">
        <v>395.12</v>
      </c>
      <c r="AB5747" t="s">
        <v>59</v>
      </c>
      <c r="AC5747">
        <v>1</v>
      </c>
      <c r="AD5747">
        <v>0</v>
      </c>
      <c r="AE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1405.97</v>
      </c>
      <c r="AV5747">
        <v>1280.81</v>
      </c>
      <c r="AW5747">
        <v>91735.92</v>
      </c>
      <c r="BA5747" t="s">
        <v>86</v>
      </c>
      <c r="BB5747">
        <v>0</v>
      </c>
    </row>
    <row r="5748" spans="1:54" x14ac:dyDescent="0.2">
      <c r="A5748" t="s">
        <v>85</v>
      </c>
      <c r="B5748" s="1">
        <v>45412</v>
      </c>
      <c r="C5748">
        <v>0</v>
      </c>
      <c r="D5748">
        <v>7945264</v>
      </c>
      <c r="E5748" t="s">
        <v>63</v>
      </c>
      <c r="F5748" t="s">
        <v>86</v>
      </c>
      <c r="G5748" s="1">
        <v>45149</v>
      </c>
      <c r="H5748">
        <v>96</v>
      </c>
      <c r="I5748">
        <v>87</v>
      </c>
      <c r="J5748">
        <v>8</v>
      </c>
      <c r="L5748">
        <v>36</v>
      </c>
      <c r="M5748">
        <v>0.251</v>
      </c>
      <c r="N5748">
        <v>0.26390050000000015</v>
      </c>
      <c r="O5748">
        <v>1.9708501002837719E-2</v>
      </c>
      <c r="P5748">
        <v>124601.59</v>
      </c>
      <c r="Q5748">
        <v>0</v>
      </c>
      <c r="U5748">
        <v>128145.89</v>
      </c>
      <c r="V5748">
        <v>6435.24</v>
      </c>
      <c r="W5748">
        <v>1995</v>
      </c>
      <c r="X5748">
        <v>1298.48</v>
      </c>
      <c r="Y5748">
        <v>402.54</v>
      </c>
      <c r="Z5748">
        <v>5136.76</v>
      </c>
      <c r="AA5748">
        <v>1592.46</v>
      </c>
      <c r="AB5748" t="s">
        <v>59</v>
      </c>
      <c r="AC5748">
        <v>1</v>
      </c>
      <c r="AD5748">
        <v>0</v>
      </c>
      <c r="AE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650.16</v>
      </c>
      <c r="AV5748">
        <v>574.63</v>
      </c>
      <c r="AW5748">
        <v>124601.59</v>
      </c>
      <c r="BA5748" t="s">
        <v>86</v>
      </c>
      <c r="BB5748">
        <v>0</v>
      </c>
    </row>
    <row r="5749" spans="1:54" x14ac:dyDescent="0.2">
      <c r="A5749" t="s">
        <v>85</v>
      </c>
      <c r="B5749" s="1">
        <v>45412</v>
      </c>
      <c r="C5749">
        <v>0</v>
      </c>
      <c r="D5749">
        <v>7945314</v>
      </c>
      <c r="E5749" t="s">
        <v>63</v>
      </c>
      <c r="F5749" t="s">
        <v>86</v>
      </c>
      <c r="G5749" s="1">
        <v>45149</v>
      </c>
      <c r="H5749">
        <v>96</v>
      </c>
      <c r="I5749">
        <v>87</v>
      </c>
      <c r="J5749">
        <v>8</v>
      </c>
      <c r="L5749">
        <v>36</v>
      </c>
      <c r="M5749">
        <v>0.19900000000000001</v>
      </c>
      <c r="N5749">
        <v>0.19510432000000025</v>
      </c>
      <c r="O5749">
        <v>1.496358040526613E-2</v>
      </c>
      <c r="P5749">
        <v>286934.02</v>
      </c>
      <c r="Q5749">
        <v>0</v>
      </c>
      <c r="U5749">
        <v>298512.25</v>
      </c>
      <c r="V5749">
        <v>15000</v>
      </c>
      <c r="W5749">
        <v>495</v>
      </c>
      <c r="X5749">
        <v>3026.65</v>
      </c>
      <c r="Y5749">
        <v>99.88</v>
      </c>
      <c r="Z5749">
        <v>11973.35</v>
      </c>
      <c r="AA5749">
        <v>395.12</v>
      </c>
      <c r="AB5749" t="s">
        <v>59</v>
      </c>
      <c r="AC5749">
        <v>1</v>
      </c>
      <c r="AD5749">
        <v>0</v>
      </c>
      <c r="AE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4417.67</v>
      </c>
      <c r="AV5749">
        <v>4023.21</v>
      </c>
      <c r="AW5749">
        <v>286934.02</v>
      </c>
      <c r="BA5749" t="s">
        <v>86</v>
      </c>
      <c r="BB5749">
        <v>0</v>
      </c>
    </row>
    <row r="5750" spans="1:54" x14ac:dyDescent="0.2">
      <c r="A5750" t="s">
        <v>85</v>
      </c>
      <c r="B5750" s="1">
        <v>45412</v>
      </c>
      <c r="C5750">
        <v>0</v>
      </c>
      <c r="D5750">
        <v>7945488</v>
      </c>
      <c r="E5750" t="s">
        <v>63</v>
      </c>
      <c r="F5750" t="s">
        <v>86</v>
      </c>
      <c r="G5750" s="1">
        <v>45152</v>
      </c>
      <c r="H5750">
        <v>72</v>
      </c>
      <c r="I5750">
        <v>64</v>
      </c>
      <c r="J5750">
        <v>8</v>
      </c>
      <c r="L5750">
        <v>36</v>
      </c>
      <c r="M5750">
        <v>0.17799999999999999</v>
      </c>
      <c r="N5750">
        <v>0.16780560000000017</v>
      </c>
      <c r="O5750">
        <v>1.3011067802428222E-2</v>
      </c>
      <c r="P5750">
        <v>88864.74</v>
      </c>
      <c r="Q5750">
        <v>0</v>
      </c>
      <c r="U5750">
        <v>92660.29</v>
      </c>
      <c r="V5750">
        <v>5250</v>
      </c>
      <c r="W5750">
        <v>495</v>
      </c>
      <c r="X5750">
        <v>1059.33</v>
      </c>
      <c r="Y5750">
        <v>99.88</v>
      </c>
      <c r="Z5750">
        <v>4190.67</v>
      </c>
      <c r="AA5750">
        <v>395.12</v>
      </c>
      <c r="AB5750" t="s">
        <v>59</v>
      </c>
      <c r="AC5750">
        <v>1</v>
      </c>
      <c r="AD5750">
        <v>0</v>
      </c>
      <c r="AE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1349</v>
      </c>
      <c r="AV5750">
        <v>1244.1300000000001</v>
      </c>
      <c r="AW5750">
        <v>88864.74</v>
      </c>
      <c r="BA5750" t="s">
        <v>86</v>
      </c>
      <c r="BB5750">
        <v>0</v>
      </c>
    </row>
    <row r="5751" spans="1:54" x14ac:dyDescent="0.2">
      <c r="A5751" t="s">
        <v>85</v>
      </c>
      <c r="B5751" s="1">
        <v>45412</v>
      </c>
      <c r="C5751">
        <v>0</v>
      </c>
      <c r="D5751">
        <v>7945512</v>
      </c>
      <c r="E5751" t="s">
        <v>63</v>
      </c>
      <c r="F5751" t="s">
        <v>86</v>
      </c>
      <c r="G5751" s="1">
        <v>45187</v>
      </c>
      <c r="H5751">
        <v>180</v>
      </c>
      <c r="I5751">
        <v>173</v>
      </c>
      <c r="J5751">
        <v>7</v>
      </c>
      <c r="L5751">
        <v>36</v>
      </c>
      <c r="M5751">
        <v>0.26650000000000001</v>
      </c>
      <c r="N5751">
        <v>0.28750080000000022</v>
      </c>
      <c r="O5751">
        <v>2.1281791819932838E-2</v>
      </c>
      <c r="P5751">
        <v>156534.35</v>
      </c>
      <c r="Q5751">
        <v>0</v>
      </c>
      <c r="U5751">
        <v>160120.20000000001</v>
      </c>
      <c r="V5751">
        <v>5362.5</v>
      </c>
      <c r="W5751">
        <v>995</v>
      </c>
      <c r="X5751">
        <v>959.73</v>
      </c>
      <c r="Y5751">
        <v>178.08</v>
      </c>
      <c r="Z5751">
        <v>4402.7700000000004</v>
      </c>
      <c r="AA5751">
        <v>816.92</v>
      </c>
      <c r="AB5751" t="s">
        <v>59</v>
      </c>
      <c r="AC5751">
        <v>1</v>
      </c>
      <c r="AD5751">
        <v>0</v>
      </c>
      <c r="AE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2416.11</v>
      </c>
      <c r="AV5751">
        <v>2115.14</v>
      </c>
      <c r="AW5751">
        <v>156534.35</v>
      </c>
      <c r="BA5751" t="s">
        <v>86</v>
      </c>
      <c r="BB5751">
        <v>0</v>
      </c>
    </row>
    <row r="5752" spans="1:54" x14ac:dyDescent="0.2">
      <c r="A5752" t="s">
        <v>85</v>
      </c>
      <c r="B5752" s="1">
        <v>45412</v>
      </c>
      <c r="C5752">
        <v>0</v>
      </c>
      <c r="D5752">
        <v>7945587</v>
      </c>
      <c r="E5752" t="s">
        <v>63</v>
      </c>
      <c r="F5752" t="s">
        <v>86</v>
      </c>
      <c r="G5752" s="1">
        <v>45153</v>
      </c>
      <c r="H5752">
        <v>120</v>
      </c>
      <c r="I5752">
        <v>112</v>
      </c>
      <c r="J5752">
        <v>8</v>
      </c>
      <c r="L5752">
        <v>36</v>
      </c>
      <c r="M5752">
        <v>0.26650000000000001</v>
      </c>
      <c r="N5752">
        <v>0.28150740000000002</v>
      </c>
      <c r="O5752">
        <v>2.0884767845473329E-2</v>
      </c>
      <c r="P5752">
        <v>194008.58</v>
      </c>
      <c r="Q5752">
        <v>0</v>
      </c>
      <c r="U5752">
        <v>200199.09</v>
      </c>
      <c r="V5752">
        <v>9750.3700000000008</v>
      </c>
      <c r="W5752">
        <v>1995</v>
      </c>
      <c r="X5752">
        <v>1967.4</v>
      </c>
      <c r="Y5752">
        <v>402.54</v>
      </c>
      <c r="Z5752">
        <v>7782.97</v>
      </c>
      <c r="AA5752">
        <v>1592.46</v>
      </c>
      <c r="AB5752" t="s">
        <v>59</v>
      </c>
      <c r="AC5752">
        <v>1</v>
      </c>
      <c r="AD5752">
        <v>0</v>
      </c>
      <c r="AE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3000.15</v>
      </c>
      <c r="AV5752">
        <v>2633.88</v>
      </c>
      <c r="AW5752">
        <v>194008.58</v>
      </c>
      <c r="BA5752" t="s">
        <v>86</v>
      </c>
      <c r="BB5752">
        <v>0</v>
      </c>
    </row>
    <row r="5753" spans="1:54" x14ac:dyDescent="0.2">
      <c r="A5753" t="s">
        <v>85</v>
      </c>
      <c r="B5753" s="1">
        <v>45412</v>
      </c>
      <c r="C5753">
        <v>0</v>
      </c>
      <c r="D5753">
        <v>7945645</v>
      </c>
      <c r="E5753" t="s">
        <v>63</v>
      </c>
      <c r="F5753" t="s">
        <v>86</v>
      </c>
      <c r="G5753" s="1">
        <v>45152</v>
      </c>
      <c r="H5753">
        <v>144</v>
      </c>
      <c r="I5753">
        <v>136</v>
      </c>
      <c r="J5753">
        <v>8</v>
      </c>
      <c r="L5753">
        <v>36</v>
      </c>
      <c r="M5753">
        <v>0.26650000000000001</v>
      </c>
      <c r="N5753">
        <v>0.26959430000000006</v>
      </c>
      <c r="O5753">
        <v>2.0090522069771133E-2</v>
      </c>
      <c r="P5753">
        <v>132739.48000000001</v>
      </c>
      <c r="Q5753">
        <v>0</v>
      </c>
      <c r="U5753">
        <v>139727.93</v>
      </c>
      <c r="V5753">
        <v>9750</v>
      </c>
      <c r="W5753">
        <v>995</v>
      </c>
      <c r="X5753">
        <v>1967.32</v>
      </c>
      <c r="Y5753">
        <v>200.77</v>
      </c>
      <c r="Z5753">
        <v>7782.68</v>
      </c>
      <c r="AA5753">
        <v>794.23</v>
      </c>
      <c r="AB5753" t="s">
        <v>59</v>
      </c>
      <c r="AC5753">
        <v>1</v>
      </c>
      <c r="AD5753">
        <v>0</v>
      </c>
      <c r="AE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2097.1799999999998</v>
      </c>
      <c r="AV5753">
        <v>1849.87</v>
      </c>
      <c r="AW5753">
        <v>132739.48000000001</v>
      </c>
      <c r="BA5753" t="s">
        <v>86</v>
      </c>
      <c r="BB5753">
        <v>0</v>
      </c>
    </row>
    <row r="5754" spans="1:54" x14ac:dyDescent="0.2">
      <c r="A5754" t="s">
        <v>85</v>
      </c>
      <c r="B5754" s="1">
        <v>45412</v>
      </c>
      <c r="C5754">
        <v>0</v>
      </c>
      <c r="D5754">
        <v>7945744</v>
      </c>
      <c r="E5754" t="s">
        <v>63</v>
      </c>
      <c r="F5754" t="s">
        <v>86</v>
      </c>
      <c r="G5754" s="1">
        <v>45156</v>
      </c>
      <c r="H5754">
        <v>96</v>
      </c>
      <c r="I5754">
        <v>88</v>
      </c>
      <c r="J5754">
        <v>8</v>
      </c>
      <c r="L5754">
        <v>36</v>
      </c>
      <c r="M5754">
        <v>0.17449999999999999</v>
      </c>
      <c r="N5754">
        <v>0.16694700000000007</v>
      </c>
      <c r="O5754">
        <v>1.294898119497967E-2</v>
      </c>
      <c r="P5754">
        <v>71469.16</v>
      </c>
      <c r="Q5754">
        <v>0</v>
      </c>
      <c r="U5754">
        <v>74376.679999999993</v>
      </c>
      <c r="V5754">
        <v>3937.5</v>
      </c>
      <c r="W5754">
        <v>295</v>
      </c>
      <c r="X5754">
        <v>794.5</v>
      </c>
      <c r="Y5754">
        <v>59.52</v>
      </c>
      <c r="Z5754">
        <v>3143</v>
      </c>
      <c r="AA5754">
        <v>235.48</v>
      </c>
      <c r="AB5754" t="s">
        <v>59</v>
      </c>
      <c r="AC5754">
        <v>1</v>
      </c>
      <c r="AD5754">
        <v>0</v>
      </c>
      <c r="AE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1098.8499999999999</v>
      </c>
      <c r="AV5754">
        <v>1013.23</v>
      </c>
      <c r="AW5754">
        <v>71469.16</v>
      </c>
      <c r="BA5754" t="s">
        <v>86</v>
      </c>
      <c r="BB5754">
        <v>0</v>
      </c>
    </row>
    <row r="5755" spans="1:54" x14ac:dyDescent="0.2">
      <c r="A5755" t="s">
        <v>85</v>
      </c>
      <c r="B5755" s="1">
        <v>45412</v>
      </c>
      <c r="C5755">
        <v>0</v>
      </c>
      <c r="D5755">
        <v>7946072</v>
      </c>
      <c r="E5755" t="s">
        <v>63</v>
      </c>
      <c r="F5755" t="s">
        <v>86</v>
      </c>
      <c r="G5755" s="1">
        <v>45156</v>
      </c>
      <c r="H5755">
        <v>180</v>
      </c>
      <c r="I5755">
        <v>172</v>
      </c>
      <c r="J5755">
        <v>8</v>
      </c>
      <c r="L5755">
        <v>36</v>
      </c>
      <c r="M5755">
        <v>0.17050000000000001</v>
      </c>
      <c r="N5755">
        <v>0.1683351500000001</v>
      </c>
      <c r="O5755">
        <v>1.3049339469611176E-2</v>
      </c>
      <c r="P5755">
        <v>246302.25</v>
      </c>
      <c r="Q5755">
        <v>0</v>
      </c>
      <c r="U5755">
        <v>254248.56</v>
      </c>
      <c r="V5755">
        <v>10250</v>
      </c>
      <c r="W5755">
        <v>295</v>
      </c>
      <c r="X5755">
        <v>2068.21</v>
      </c>
      <c r="Y5755">
        <v>59.52</v>
      </c>
      <c r="Z5755">
        <v>8181.79</v>
      </c>
      <c r="AA5755">
        <v>235.48</v>
      </c>
      <c r="AB5755" t="s">
        <v>59</v>
      </c>
      <c r="AC5755">
        <v>1</v>
      </c>
      <c r="AD5755">
        <v>0</v>
      </c>
      <c r="AE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3820.66</v>
      </c>
      <c r="AV5755">
        <v>3518.56</v>
      </c>
      <c r="AW5755">
        <v>246302.25</v>
      </c>
      <c r="BA5755" t="s">
        <v>86</v>
      </c>
      <c r="BB5755">
        <v>0</v>
      </c>
    </row>
    <row r="5756" spans="1:54" x14ac:dyDescent="0.2">
      <c r="A5756" t="s">
        <v>85</v>
      </c>
      <c r="B5756" s="1">
        <v>45412</v>
      </c>
      <c r="C5756">
        <v>0</v>
      </c>
      <c r="D5756">
        <v>7946197</v>
      </c>
      <c r="E5756" t="s">
        <v>63</v>
      </c>
      <c r="F5756" t="s">
        <v>86</v>
      </c>
      <c r="G5756" s="1">
        <v>45154</v>
      </c>
      <c r="H5756">
        <v>180</v>
      </c>
      <c r="I5756">
        <v>172</v>
      </c>
      <c r="J5756">
        <v>8</v>
      </c>
      <c r="L5756">
        <v>36</v>
      </c>
      <c r="M5756">
        <v>0.17349999999999999</v>
      </c>
      <c r="N5756">
        <v>0.16891050000000005</v>
      </c>
      <c r="O5756">
        <v>1.3090903177624735E-2</v>
      </c>
      <c r="P5756">
        <v>296324.71000000002</v>
      </c>
      <c r="Q5756">
        <v>0</v>
      </c>
      <c r="U5756">
        <v>307604.03999999998</v>
      </c>
      <c r="V5756">
        <v>14625.55</v>
      </c>
      <c r="W5756">
        <v>495</v>
      </c>
      <c r="X5756">
        <v>2951.1</v>
      </c>
      <c r="Y5756">
        <v>99.88</v>
      </c>
      <c r="Z5756">
        <v>11674.45</v>
      </c>
      <c r="AA5756">
        <v>395.12</v>
      </c>
      <c r="AB5756" t="s">
        <v>59</v>
      </c>
      <c r="AC5756">
        <v>1</v>
      </c>
      <c r="AD5756">
        <v>0</v>
      </c>
      <c r="AE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4620.6499999999996</v>
      </c>
      <c r="AV5756">
        <v>4254.25</v>
      </c>
      <c r="AW5756">
        <v>296324.71000000002</v>
      </c>
      <c r="BA5756" t="s">
        <v>86</v>
      </c>
      <c r="BB5756">
        <v>0</v>
      </c>
    </row>
    <row r="5757" spans="1:54" x14ac:dyDescent="0.2">
      <c r="A5757" t="s">
        <v>85</v>
      </c>
      <c r="B5757" s="1">
        <v>45412</v>
      </c>
      <c r="C5757">
        <v>0</v>
      </c>
      <c r="D5757">
        <v>7946221</v>
      </c>
      <c r="E5757" t="s">
        <v>63</v>
      </c>
      <c r="F5757" t="s">
        <v>86</v>
      </c>
      <c r="G5757" s="1">
        <v>45152</v>
      </c>
      <c r="H5757">
        <v>120</v>
      </c>
      <c r="I5757">
        <v>112</v>
      </c>
      <c r="J5757">
        <v>8</v>
      </c>
      <c r="L5757">
        <v>36</v>
      </c>
      <c r="M5757">
        <v>0.2</v>
      </c>
      <c r="N5757">
        <v>0.19661150000000011</v>
      </c>
      <c r="O5757">
        <v>1.5070184989745883E-2</v>
      </c>
      <c r="P5757">
        <v>57824.36</v>
      </c>
      <c r="Q5757">
        <v>0</v>
      </c>
      <c r="U5757">
        <v>60223.02</v>
      </c>
      <c r="V5757">
        <v>3500</v>
      </c>
      <c r="W5757">
        <v>495</v>
      </c>
      <c r="X5757">
        <v>706.22</v>
      </c>
      <c r="Y5757">
        <v>99.88</v>
      </c>
      <c r="Z5757">
        <v>2793.78</v>
      </c>
      <c r="AA5757">
        <v>395.12</v>
      </c>
      <c r="AB5757" t="s">
        <v>59</v>
      </c>
      <c r="AC5757">
        <v>1</v>
      </c>
      <c r="AD5757">
        <v>0</v>
      </c>
      <c r="AE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898.31</v>
      </c>
      <c r="AV5757">
        <v>817.28</v>
      </c>
      <c r="AW5757">
        <v>57824.36</v>
      </c>
      <c r="BA5757" t="s">
        <v>86</v>
      </c>
      <c r="BB5757">
        <v>0</v>
      </c>
    </row>
    <row r="5758" spans="1:54" x14ac:dyDescent="0.2">
      <c r="A5758" t="s">
        <v>85</v>
      </c>
      <c r="B5758" s="1">
        <v>45412</v>
      </c>
      <c r="C5758">
        <v>0</v>
      </c>
      <c r="D5758">
        <v>7946270</v>
      </c>
      <c r="E5758" t="s">
        <v>63</v>
      </c>
      <c r="F5758" t="s">
        <v>86</v>
      </c>
      <c r="G5758" s="1">
        <v>45153</v>
      </c>
      <c r="H5758">
        <v>96</v>
      </c>
      <c r="I5758">
        <v>88</v>
      </c>
      <c r="J5758">
        <v>8</v>
      </c>
      <c r="L5758">
        <v>36</v>
      </c>
      <c r="M5758">
        <v>0.17799999999999999</v>
      </c>
      <c r="N5758">
        <v>0.1719780000000001</v>
      </c>
      <c r="O5758">
        <v>1.3312185614617889E-2</v>
      </c>
      <c r="P5758">
        <v>101556.39</v>
      </c>
      <c r="Q5758">
        <v>0</v>
      </c>
      <c r="U5758">
        <v>105484.8</v>
      </c>
      <c r="V5758">
        <v>5216.45</v>
      </c>
      <c r="W5758">
        <v>295</v>
      </c>
      <c r="X5758">
        <v>1052.56</v>
      </c>
      <c r="Y5758">
        <v>59.52</v>
      </c>
      <c r="Z5758">
        <v>4163.8900000000003</v>
      </c>
      <c r="AA5758">
        <v>235.48</v>
      </c>
      <c r="AB5758" t="s">
        <v>59</v>
      </c>
      <c r="AC5758">
        <v>1</v>
      </c>
      <c r="AD5758">
        <v>0</v>
      </c>
      <c r="AE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1559.18</v>
      </c>
      <c r="AV5758">
        <v>1434.47</v>
      </c>
      <c r="AW5758">
        <v>101556.39</v>
      </c>
      <c r="BA5758" t="s">
        <v>86</v>
      </c>
      <c r="BB5758">
        <v>0</v>
      </c>
    </row>
    <row r="5759" spans="1:54" x14ac:dyDescent="0.2">
      <c r="A5759" t="s">
        <v>85</v>
      </c>
      <c r="B5759" s="1">
        <v>45412</v>
      </c>
      <c r="C5759">
        <v>0</v>
      </c>
      <c r="D5759">
        <v>7946429</v>
      </c>
      <c r="E5759" t="s">
        <v>63</v>
      </c>
      <c r="F5759" t="s">
        <v>86</v>
      </c>
      <c r="G5759" s="1">
        <v>45166</v>
      </c>
      <c r="H5759">
        <v>84</v>
      </c>
      <c r="I5759">
        <v>76</v>
      </c>
      <c r="J5759">
        <v>8</v>
      </c>
      <c r="L5759">
        <v>36</v>
      </c>
      <c r="M5759">
        <v>0.2</v>
      </c>
      <c r="N5759">
        <v>0.19225170000000019</v>
      </c>
      <c r="O5759">
        <v>1.4761473492463706E-2</v>
      </c>
      <c r="P5759">
        <v>141662.75</v>
      </c>
      <c r="Q5759">
        <v>0</v>
      </c>
      <c r="U5759">
        <v>148202.20000000001</v>
      </c>
      <c r="V5759">
        <v>9187.5</v>
      </c>
      <c r="W5759">
        <v>995</v>
      </c>
      <c r="X5759">
        <v>1853.82</v>
      </c>
      <c r="Y5759">
        <v>200.77</v>
      </c>
      <c r="Z5759">
        <v>7333.68</v>
      </c>
      <c r="AA5759">
        <v>794.23</v>
      </c>
      <c r="AB5759" t="s">
        <v>59</v>
      </c>
      <c r="AC5759">
        <v>1</v>
      </c>
      <c r="AD5759">
        <v>0</v>
      </c>
      <c r="AE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2180.39</v>
      </c>
      <c r="AV5759">
        <v>1988.66</v>
      </c>
      <c r="AW5759">
        <v>141662.75</v>
      </c>
      <c r="BA5759" t="s">
        <v>86</v>
      </c>
      <c r="BB5759">
        <v>0</v>
      </c>
    </row>
    <row r="5760" spans="1:54" x14ac:dyDescent="0.2">
      <c r="A5760" t="s">
        <v>85</v>
      </c>
      <c r="B5760" s="1">
        <v>45412</v>
      </c>
      <c r="C5760">
        <v>0</v>
      </c>
      <c r="D5760">
        <v>7946510</v>
      </c>
      <c r="E5760" t="s">
        <v>63</v>
      </c>
      <c r="F5760" t="s">
        <v>86</v>
      </c>
      <c r="G5760" s="1">
        <v>45153</v>
      </c>
      <c r="H5760">
        <v>36</v>
      </c>
      <c r="I5760">
        <v>28</v>
      </c>
      <c r="J5760">
        <v>8</v>
      </c>
      <c r="L5760">
        <v>28</v>
      </c>
      <c r="M5760">
        <v>0.1195</v>
      </c>
      <c r="N5760">
        <v>8.6993100000000045E-2</v>
      </c>
      <c r="O5760">
        <v>6.9754598663385181E-3</v>
      </c>
      <c r="P5760">
        <v>57362.92</v>
      </c>
      <c r="Q5760">
        <v>0</v>
      </c>
      <c r="U5760">
        <v>59779.41</v>
      </c>
      <c r="V5760">
        <v>3727.5</v>
      </c>
      <c r="W5760">
        <v>495</v>
      </c>
      <c r="X5760">
        <v>940.97</v>
      </c>
      <c r="Y5760">
        <v>124.96</v>
      </c>
      <c r="Z5760">
        <v>2786.53</v>
      </c>
      <c r="AA5760">
        <v>370.04</v>
      </c>
      <c r="AB5760" t="s">
        <v>59</v>
      </c>
      <c r="AC5760">
        <v>1</v>
      </c>
      <c r="AD5760">
        <v>0</v>
      </c>
      <c r="AE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797.88</v>
      </c>
      <c r="AV5760">
        <v>765.15</v>
      </c>
      <c r="AW5760">
        <v>57362.92</v>
      </c>
      <c r="BA5760" t="s">
        <v>86</v>
      </c>
      <c r="BB5760">
        <v>0</v>
      </c>
    </row>
    <row r="5761" spans="1:54" x14ac:dyDescent="0.2">
      <c r="A5761" t="s">
        <v>85</v>
      </c>
      <c r="B5761" s="1">
        <v>45412</v>
      </c>
      <c r="C5761">
        <v>0</v>
      </c>
      <c r="D5761">
        <v>7946734</v>
      </c>
      <c r="E5761" t="s">
        <v>63</v>
      </c>
      <c r="F5761" t="s">
        <v>86</v>
      </c>
      <c r="G5761" s="1">
        <v>45156</v>
      </c>
      <c r="H5761">
        <v>144</v>
      </c>
      <c r="I5761">
        <v>136</v>
      </c>
      <c r="J5761">
        <v>8</v>
      </c>
      <c r="L5761">
        <v>36</v>
      </c>
      <c r="M5761">
        <v>0.2</v>
      </c>
      <c r="N5761">
        <v>0.19134600000000015</v>
      </c>
      <c r="O5761">
        <v>1.4697212317460018E-2</v>
      </c>
      <c r="P5761">
        <v>151599.31</v>
      </c>
      <c r="Q5761">
        <v>0</v>
      </c>
      <c r="U5761">
        <v>159585.53</v>
      </c>
      <c r="V5761">
        <v>10500</v>
      </c>
      <c r="W5761">
        <v>495</v>
      </c>
      <c r="X5761">
        <v>2118.66</v>
      </c>
      <c r="Y5761">
        <v>99.88</v>
      </c>
      <c r="Z5761">
        <v>8381.34</v>
      </c>
      <c r="AA5761">
        <v>395.12</v>
      </c>
      <c r="AB5761" t="s">
        <v>59</v>
      </c>
      <c r="AC5761">
        <v>1</v>
      </c>
      <c r="AD5761">
        <v>0</v>
      </c>
      <c r="AE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2388.34</v>
      </c>
      <c r="AV5761">
        <v>2177.5700000000002</v>
      </c>
      <c r="AW5761">
        <v>151599.31</v>
      </c>
      <c r="BA5761" t="s">
        <v>86</v>
      </c>
      <c r="BB5761">
        <v>0</v>
      </c>
    </row>
    <row r="5762" spans="1:54" x14ac:dyDescent="0.2">
      <c r="A5762" t="s">
        <v>85</v>
      </c>
      <c r="B5762" s="1">
        <v>45412</v>
      </c>
      <c r="C5762">
        <v>0</v>
      </c>
      <c r="D5762">
        <v>7946759</v>
      </c>
      <c r="E5762" t="s">
        <v>63</v>
      </c>
      <c r="F5762" t="s">
        <v>86</v>
      </c>
      <c r="G5762" s="1">
        <v>45153</v>
      </c>
      <c r="H5762">
        <v>48</v>
      </c>
      <c r="I5762">
        <v>40</v>
      </c>
      <c r="J5762">
        <v>8</v>
      </c>
      <c r="L5762">
        <v>36</v>
      </c>
      <c r="M5762">
        <v>0.26650000000000001</v>
      </c>
      <c r="N5762">
        <v>0.27952399999999999</v>
      </c>
      <c r="O5762">
        <v>2.0753005535239621E-2</v>
      </c>
      <c r="P5762">
        <v>67996.55</v>
      </c>
      <c r="Q5762">
        <v>0</v>
      </c>
      <c r="U5762">
        <v>69716.72</v>
      </c>
      <c r="V5762">
        <v>3150</v>
      </c>
      <c r="W5762">
        <v>995</v>
      </c>
      <c r="X5762">
        <v>635.6</v>
      </c>
      <c r="Y5762">
        <v>200.77</v>
      </c>
      <c r="Z5762">
        <v>2514.4</v>
      </c>
      <c r="AA5762">
        <v>794.23</v>
      </c>
      <c r="AB5762" t="s">
        <v>59</v>
      </c>
      <c r="AC5762">
        <v>1</v>
      </c>
      <c r="AD5762">
        <v>0</v>
      </c>
      <c r="AE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989.78</v>
      </c>
      <c r="AV5762">
        <v>872.55</v>
      </c>
      <c r="AW5762">
        <v>67996.55</v>
      </c>
      <c r="BA5762" t="s">
        <v>86</v>
      </c>
      <c r="BB5762">
        <v>0</v>
      </c>
    </row>
    <row r="5763" spans="1:54" x14ac:dyDescent="0.2">
      <c r="A5763" t="s">
        <v>85</v>
      </c>
      <c r="B5763" s="1">
        <v>45412</v>
      </c>
      <c r="C5763">
        <v>0</v>
      </c>
      <c r="D5763">
        <v>7946791</v>
      </c>
      <c r="E5763" t="s">
        <v>63</v>
      </c>
      <c r="F5763" t="s">
        <v>86</v>
      </c>
      <c r="G5763" s="1">
        <v>45156</v>
      </c>
      <c r="H5763">
        <v>120</v>
      </c>
      <c r="I5763">
        <v>112</v>
      </c>
      <c r="J5763">
        <v>8</v>
      </c>
      <c r="L5763">
        <v>36</v>
      </c>
      <c r="M5763">
        <v>0.26650000000000001</v>
      </c>
      <c r="N5763">
        <v>0.27913410000000005</v>
      </c>
      <c r="O5763">
        <v>2.0727081467589059E-2</v>
      </c>
      <c r="P5763">
        <v>145047.43</v>
      </c>
      <c r="Q5763">
        <v>0</v>
      </c>
      <c r="U5763">
        <v>150239.87</v>
      </c>
      <c r="V5763">
        <v>7500</v>
      </c>
      <c r="W5763">
        <v>995</v>
      </c>
      <c r="X5763">
        <v>1513.33</v>
      </c>
      <c r="Y5763">
        <v>200.77</v>
      </c>
      <c r="Z5763">
        <v>5986.67</v>
      </c>
      <c r="AA5763">
        <v>794.23</v>
      </c>
      <c r="AB5763" t="s">
        <v>59</v>
      </c>
      <c r="AC5763">
        <v>1</v>
      </c>
      <c r="AD5763">
        <v>0</v>
      </c>
      <c r="AE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2250.66</v>
      </c>
      <c r="AV5763">
        <v>1977.83</v>
      </c>
      <c r="AW5763">
        <v>145047.43</v>
      </c>
      <c r="BA5763" t="s">
        <v>86</v>
      </c>
      <c r="BB5763">
        <v>0</v>
      </c>
    </row>
    <row r="5764" spans="1:54" x14ac:dyDescent="0.2">
      <c r="A5764" t="s">
        <v>85</v>
      </c>
      <c r="B5764" s="1">
        <v>45412</v>
      </c>
      <c r="C5764">
        <v>0</v>
      </c>
      <c r="D5764">
        <v>7946973</v>
      </c>
      <c r="E5764" t="s">
        <v>63</v>
      </c>
      <c r="F5764" t="s">
        <v>86</v>
      </c>
      <c r="G5764" s="1">
        <v>45161</v>
      </c>
      <c r="H5764">
        <v>144</v>
      </c>
      <c r="I5764">
        <v>136</v>
      </c>
      <c r="J5764">
        <v>8</v>
      </c>
      <c r="L5764">
        <v>36</v>
      </c>
      <c r="M5764">
        <v>0.20150000000000001</v>
      </c>
      <c r="N5764">
        <v>0.19833020000000015</v>
      </c>
      <c r="O5764">
        <v>1.5191600525942262E-2</v>
      </c>
      <c r="P5764">
        <v>173718.81</v>
      </c>
      <c r="Q5764">
        <v>0</v>
      </c>
      <c r="U5764">
        <v>181096.7</v>
      </c>
      <c r="V5764">
        <v>10237.89</v>
      </c>
      <c r="W5764">
        <v>995</v>
      </c>
      <c r="X5764">
        <v>2065.77</v>
      </c>
      <c r="Y5764">
        <v>200.77</v>
      </c>
      <c r="Z5764">
        <v>8172.12</v>
      </c>
      <c r="AA5764">
        <v>794.23</v>
      </c>
      <c r="AB5764" t="s">
        <v>59</v>
      </c>
      <c r="AC5764">
        <v>1</v>
      </c>
      <c r="AD5764">
        <v>0</v>
      </c>
      <c r="AE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925.64</v>
      </c>
      <c r="AV5764">
        <v>840.79</v>
      </c>
      <c r="AW5764">
        <v>173718.81</v>
      </c>
      <c r="BA5764" t="s">
        <v>86</v>
      </c>
      <c r="BB5764">
        <v>0</v>
      </c>
    </row>
    <row r="5765" spans="1:54" x14ac:dyDescent="0.2">
      <c r="A5765" t="s">
        <v>85</v>
      </c>
      <c r="B5765" s="1">
        <v>45412</v>
      </c>
      <c r="C5765">
        <v>0</v>
      </c>
      <c r="D5765">
        <v>7947021</v>
      </c>
      <c r="E5765" t="s">
        <v>63</v>
      </c>
      <c r="F5765" t="s">
        <v>86</v>
      </c>
      <c r="G5765" s="1">
        <v>45159</v>
      </c>
      <c r="H5765">
        <v>144</v>
      </c>
      <c r="I5765">
        <v>136</v>
      </c>
      <c r="J5765">
        <v>8</v>
      </c>
      <c r="L5765">
        <v>36</v>
      </c>
      <c r="M5765">
        <v>0.26650000000000001</v>
      </c>
      <c r="N5765">
        <v>0.28224451000000006</v>
      </c>
      <c r="O5765">
        <v>2.0933688297348985E-2</v>
      </c>
      <c r="P5765">
        <v>197987.72</v>
      </c>
      <c r="Q5765">
        <v>0</v>
      </c>
      <c r="U5765">
        <v>204178.23</v>
      </c>
      <c r="V5765">
        <v>9750.3700000000008</v>
      </c>
      <c r="W5765">
        <v>1995</v>
      </c>
      <c r="X5765">
        <v>1967.4</v>
      </c>
      <c r="Y5765">
        <v>402.54</v>
      </c>
      <c r="Z5765">
        <v>7782.97</v>
      </c>
      <c r="AA5765">
        <v>1592.46</v>
      </c>
      <c r="AB5765" t="s">
        <v>59</v>
      </c>
      <c r="AC5765">
        <v>1</v>
      </c>
      <c r="AD5765">
        <v>0</v>
      </c>
      <c r="AE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3070.49</v>
      </c>
      <c r="AV5765">
        <v>2694.24</v>
      </c>
      <c r="AW5765">
        <v>197987.72</v>
      </c>
      <c r="BA5765" t="s">
        <v>86</v>
      </c>
      <c r="BB5765">
        <v>0</v>
      </c>
    </row>
    <row r="5766" spans="1:54" x14ac:dyDescent="0.2">
      <c r="A5766" t="s">
        <v>85</v>
      </c>
      <c r="B5766" s="1">
        <v>45412</v>
      </c>
      <c r="C5766">
        <v>0</v>
      </c>
      <c r="D5766">
        <v>7945892</v>
      </c>
      <c r="E5766" t="s">
        <v>63</v>
      </c>
      <c r="F5766" t="s">
        <v>86</v>
      </c>
      <c r="G5766" s="1">
        <v>45149</v>
      </c>
      <c r="H5766">
        <v>180</v>
      </c>
      <c r="I5766">
        <v>171</v>
      </c>
      <c r="J5766">
        <v>8</v>
      </c>
      <c r="L5766">
        <v>36</v>
      </c>
      <c r="M5766">
        <v>0.20649999999999999</v>
      </c>
      <c r="N5766">
        <v>0.21111733000000016</v>
      </c>
      <c r="O5766">
        <v>1.6089953061028561E-2</v>
      </c>
      <c r="P5766">
        <v>169816.78</v>
      </c>
      <c r="Q5766">
        <v>0</v>
      </c>
      <c r="U5766">
        <v>174878.76</v>
      </c>
      <c r="V5766">
        <v>8336.56</v>
      </c>
      <c r="W5766">
        <v>1995</v>
      </c>
      <c r="X5766">
        <v>1682.12</v>
      </c>
      <c r="Y5766">
        <v>402.54</v>
      </c>
      <c r="Z5766">
        <v>6654.44</v>
      </c>
      <c r="AA5766">
        <v>1592.46</v>
      </c>
      <c r="AB5766" t="s">
        <v>59</v>
      </c>
      <c r="AC5766">
        <v>1</v>
      </c>
      <c r="AD5766">
        <v>0</v>
      </c>
      <c r="AE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2632.39</v>
      </c>
      <c r="AV5766">
        <v>2379.02</v>
      </c>
      <c r="AW5766">
        <v>169816.78</v>
      </c>
      <c r="BA5766" t="s">
        <v>86</v>
      </c>
      <c r="BB5766">
        <v>0</v>
      </c>
    </row>
    <row r="5767" spans="1:54" x14ac:dyDescent="0.2">
      <c r="A5767" t="s">
        <v>85</v>
      </c>
      <c r="B5767" s="1">
        <v>45412</v>
      </c>
      <c r="C5767">
        <v>0</v>
      </c>
      <c r="D5767">
        <v>7945900</v>
      </c>
      <c r="E5767" t="s">
        <v>63</v>
      </c>
      <c r="F5767" t="s">
        <v>86</v>
      </c>
      <c r="G5767" s="1">
        <v>45166</v>
      </c>
      <c r="H5767">
        <v>120</v>
      </c>
      <c r="I5767">
        <v>112</v>
      </c>
      <c r="J5767">
        <v>8</v>
      </c>
      <c r="L5767">
        <v>36</v>
      </c>
      <c r="M5767">
        <v>0.17449999999999999</v>
      </c>
      <c r="N5767">
        <v>0.16674710000000009</v>
      </c>
      <c r="O5767">
        <v>1.2934520127545923E-2</v>
      </c>
      <c r="P5767">
        <v>191160.66</v>
      </c>
      <c r="Q5767">
        <v>0</v>
      </c>
      <c r="U5767">
        <v>199356.42</v>
      </c>
      <c r="V5767">
        <v>10762.5</v>
      </c>
      <c r="W5767">
        <v>495</v>
      </c>
      <c r="X5767">
        <v>2171.62</v>
      </c>
      <c r="Y5767">
        <v>99.88</v>
      </c>
      <c r="Z5767">
        <v>8590.8799999999992</v>
      </c>
      <c r="AA5767">
        <v>395.12</v>
      </c>
      <c r="AB5767" t="s">
        <v>59</v>
      </c>
      <c r="AC5767">
        <v>1</v>
      </c>
      <c r="AD5767">
        <v>0</v>
      </c>
      <c r="AE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2968.01</v>
      </c>
      <c r="AV5767">
        <v>2736.23</v>
      </c>
      <c r="AW5767">
        <v>191160.66</v>
      </c>
      <c r="BA5767" t="s">
        <v>86</v>
      </c>
      <c r="BB5767">
        <v>0</v>
      </c>
    </row>
    <row r="5768" spans="1:54" x14ac:dyDescent="0.2">
      <c r="A5768" t="s">
        <v>85</v>
      </c>
      <c r="B5768" s="1">
        <v>45412</v>
      </c>
      <c r="C5768">
        <v>0</v>
      </c>
      <c r="D5768">
        <v>7945959</v>
      </c>
      <c r="E5768" t="s">
        <v>63</v>
      </c>
      <c r="F5768" t="s">
        <v>86</v>
      </c>
      <c r="G5768" s="1">
        <v>45152</v>
      </c>
      <c r="H5768">
        <v>180</v>
      </c>
      <c r="I5768">
        <v>172</v>
      </c>
      <c r="J5768">
        <v>8</v>
      </c>
      <c r="L5768">
        <v>36</v>
      </c>
      <c r="M5768">
        <v>0.26650000000000001</v>
      </c>
      <c r="N5768">
        <v>0.28331440000000002</v>
      </c>
      <c r="O5768">
        <v>2.1004648819380023E-2</v>
      </c>
      <c r="P5768">
        <v>155064.92000000001</v>
      </c>
      <c r="Q5768">
        <v>0</v>
      </c>
      <c r="U5768">
        <v>159698.82999999999</v>
      </c>
      <c r="V5768">
        <v>7800.29</v>
      </c>
      <c r="W5768">
        <v>1995</v>
      </c>
      <c r="X5768">
        <v>1573.92</v>
      </c>
      <c r="Y5768">
        <v>402.54</v>
      </c>
      <c r="Z5768">
        <v>6226.37</v>
      </c>
      <c r="AA5768">
        <v>1592.46</v>
      </c>
      <c r="AB5768" t="s">
        <v>59</v>
      </c>
      <c r="AC5768">
        <v>1</v>
      </c>
      <c r="AD5768">
        <v>0</v>
      </c>
      <c r="AE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2408.02</v>
      </c>
      <c r="AV5768">
        <v>2111.71</v>
      </c>
      <c r="AW5768">
        <v>155064.92000000001</v>
      </c>
      <c r="BA5768" t="s">
        <v>86</v>
      </c>
      <c r="BB5768">
        <v>0</v>
      </c>
    </row>
    <row r="5769" spans="1:54" x14ac:dyDescent="0.2">
      <c r="A5769" t="s">
        <v>85</v>
      </c>
      <c r="B5769" s="1">
        <v>45412</v>
      </c>
      <c r="C5769">
        <v>0</v>
      </c>
      <c r="D5769">
        <v>7945975</v>
      </c>
      <c r="E5769" t="s">
        <v>63</v>
      </c>
      <c r="F5769" t="s">
        <v>86</v>
      </c>
      <c r="G5769" s="1">
        <v>45155</v>
      </c>
      <c r="H5769">
        <v>180</v>
      </c>
      <c r="I5769">
        <v>172</v>
      </c>
      <c r="J5769">
        <v>8</v>
      </c>
      <c r="L5769">
        <v>36</v>
      </c>
      <c r="M5769">
        <v>0.25900000000000001</v>
      </c>
      <c r="N5769">
        <v>0.27079443000000003</v>
      </c>
      <c r="O5769">
        <v>2.0170843414237805E-2</v>
      </c>
      <c r="P5769">
        <v>399001.23</v>
      </c>
      <c r="Q5769">
        <v>0</v>
      </c>
      <c r="U5769">
        <v>413169.28</v>
      </c>
      <c r="V5769">
        <v>19744.490000000002</v>
      </c>
      <c r="W5769">
        <v>1995</v>
      </c>
      <c r="X5769">
        <v>3983.98</v>
      </c>
      <c r="Y5769">
        <v>402.54</v>
      </c>
      <c r="Z5769">
        <v>15760.51</v>
      </c>
      <c r="AA5769">
        <v>1592.46</v>
      </c>
      <c r="AB5769" t="s">
        <v>59</v>
      </c>
      <c r="AC5769">
        <v>1</v>
      </c>
      <c r="AD5769">
        <v>0</v>
      </c>
      <c r="AE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2124.2600000000002</v>
      </c>
      <c r="AV5769">
        <v>1870.72</v>
      </c>
      <c r="AW5769">
        <v>399001.23</v>
      </c>
      <c r="BA5769" t="s">
        <v>86</v>
      </c>
      <c r="BB5769">
        <v>0</v>
      </c>
    </row>
    <row r="5770" spans="1:54" x14ac:dyDescent="0.2">
      <c r="A5770" t="s">
        <v>85</v>
      </c>
      <c r="B5770" s="1">
        <v>45412</v>
      </c>
      <c r="C5770">
        <v>0</v>
      </c>
      <c r="D5770">
        <v>7946049</v>
      </c>
      <c r="E5770" t="s">
        <v>63</v>
      </c>
      <c r="F5770" t="s">
        <v>86</v>
      </c>
      <c r="G5770" s="1">
        <v>45155</v>
      </c>
      <c r="H5770">
        <v>144</v>
      </c>
      <c r="I5770">
        <v>136</v>
      </c>
      <c r="J5770">
        <v>8</v>
      </c>
      <c r="L5770">
        <v>36</v>
      </c>
      <c r="M5770">
        <v>0.26650000000000001</v>
      </c>
      <c r="N5770">
        <v>0.27998300000000004</v>
      </c>
      <c r="O5770">
        <v>2.0783514715474682E-2</v>
      </c>
      <c r="P5770">
        <v>142521.49</v>
      </c>
      <c r="Q5770">
        <v>0</v>
      </c>
      <c r="U5770">
        <v>147514.38</v>
      </c>
      <c r="V5770">
        <v>7250</v>
      </c>
      <c r="W5770">
        <v>995</v>
      </c>
      <c r="X5770">
        <v>1462.88</v>
      </c>
      <c r="Y5770">
        <v>200.77</v>
      </c>
      <c r="Z5770">
        <v>5787.12</v>
      </c>
      <c r="AA5770">
        <v>794.23</v>
      </c>
      <c r="AB5770" t="s">
        <v>59</v>
      </c>
      <c r="AC5770">
        <v>1</v>
      </c>
      <c r="AD5770">
        <v>0</v>
      </c>
      <c r="AE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2217.6</v>
      </c>
      <c r="AV5770">
        <v>1947.7</v>
      </c>
      <c r="AW5770">
        <v>142521.49</v>
      </c>
      <c r="BA5770" t="s">
        <v>86</v>
      </c>
      <c r="BB5770">
        <v>0</v>
      </c>
    </row>
    <row r="5771" spans="1:54" x14ac:dyDescent="0.2">
      <c r="A5771" t="s">
        <v>85</v>
      </c>
      <c r="B5771" s="1">
        <v>45412</v>
      </c>
      <c r="C5771">
        <v>0</v>
      </c>
      <c r="D5771">
        <v>7944416</v>
      </c>
      <c r="E5771" t="s">
        <v>63</v>
      </c>
      <c r="F5771" t="s">
        <v>86</v>
      </c>
      <c r="G5771" s="1">
        <v>45149</v>
      </c>
      <c r="H5771">
        <v>156</v>
      </c>
      <c r="I5771">
        <v>153</v>
      </c>
      <c r="J5771">
        <v>8</v>
      </c>
      <c r="L5771">
        <v>36</v>
      </c>
      <c r="M5771">
        <v>0.1865</v>
      </c>
      <c r="N5771">
        <v>0.18714364000000017</v>
      </c>
      <c r="O5771">
        <v>1.4398459520472695E-2</v>
      </c>
      <c r="P5771">
        <v>188663.58</v>
      </c>
      <c r="Q5771">
        <v>0</v>
      </c>
      <c r="U5771">
        <v>194503.86</v>
      </c>
      <c r="V5771">
        <v>9311.6</v>
      </c>
      <c r="W5771">
        <v>1995</v>
      </c>
      <c r="X5771">
        <v>1878.86</v>
      </c>
      <c r="Y5771">
        <v>402.54</v>
      </c>
      <c r="Z5771">
        <v>7432.74</v>
      </c>
      <c r="AA5771">
        <v>1592.46</v>
      </c>
      <c r="AB5771" t="s">
        <v>59</v>
      </c>
      <c r="AC5771">
        <v>1</v>
      </c>
      <c r="AD5771">
        <v>0</v>
      </c>
      <c r="AE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2920.47</v>
      </c>
      <c r="AV5771">
        <v>2667.3</v>
      </c>
      <c r="AW5771">
        <v>188663.58</v>
      </c>
      <c r="BA5771" t="s">
        <v>86</v>
      </c>
      <c r="BB5771">
        <v>0</v>
      </c>
    </row>
    <row r="5772" spans="1:54" x14ac:dyDescent="0.2">
      <c r="A5772" t="s">
        <v>85</v>
      </c>
      <c r="B5772" s="1">
        <v>45412</v>
      </c>
      <c r="C5772">
        <v>0</v>
      </c>
      <c r="D5772">
        <v>7944457</v>
      </c>
      <c r="E5772" t="s">
        <v>63</v>
      </c>
      <c r="F5772" t="s">
        <v>86</v>
      </c>
      <c r="G5772" s="1">
        <v>45148</v>
      </c>
      <c r="H5772">
        <v>180</v>
      </c>
      <c r="I5772">
        <v>171</v>
      </c>
      <c r="J5772">
        <v>8</v>
      </c>
      <c r="L5772">
        <v>36</v>
      </c>
      <c r="M5772">
        <v>0.26450000000000001</v>
      </c>
      <c r="N5772">
        <v>0.23553230000000017</v>
      </c>
      <c r="O5772">
        <v>1.7781325346895693E-2</v>
      </c>
      <c r="P5772">
        <v>90552.87</v>
      </c>
      <c r="Q5772">
        <v>0</v>
      </c>
      <c r="U5772">
        <v>100634.86</v>
      </c>
      <c r="V5772">
        <v>14625.55</v>
      </c>
      <c r="W5772">
        <v>1995</v>
      </c>
      <c r="X5772">
        <v>2951.1</v>
      </c>
      <c r="Y5772">
        <v>402.54</v>
      </c>
      <c r="Z5772">
        <v>11674.45</v>
      </c>
      <c r="AA5772">
        <v>1592.46</v>
      </c>
      <c r="AB5772" t="s">
        <v>59</v>
      </c>
      <c r="AC5772">
        <v>1</v>
      </c>
      <c r="AD5772">
        <v>0</v>
      </c>
      <c r="AE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1506.35</v>
      </c>
      <c r="AV5772">
        <v>1347.69</v>
      </c>
      <c r="AW5772">
        <v>90552.87</v>
      </c>
      <c r="BA5772" t="s">
        <v>86</v>
      </c>
      <c r="BB5772">
        <v>0</v>
      </c>
    </row>
    <row r="5773" spans="1:54" x14ac:dyDescent="0.2">
      <c r="A5773" t="s">
        <v>85</v>
      </c>
      <c r="B5773" s="1">
        <v>45412</v>
      </c>
      <c r="C5773">
        <v>0</v>
      </c>
      <c r="D5773">
        <v>7945801</v>
      </c>
      <c r="E5773" t="s">
        <v>63</v>
      </c>
      <c r="F5773" t="s">
        <v>86</v>
      </c>
      <c r="G5773" s="1">
        <v>45152</v>
      </c>
      <c r="H5773">
        <v>120</v>
      </c>
      <c r="I5773">
        <v>112</v>
      </c>
      <c r="J5773">
        <v>8</v>
      </c>
      <c r="L5773">
        <v>36</v>
      </c>
      <c r="M5773">
        <v>0.26650000000000001</v>
      </c>
      <c r="N5773">
        <v>0.2794017000000002</v>
      </c>
      <c r="O5773">
        <v>2.0744874708038763E-2</v>
      </c>
      <c r="P5773">
        <v>101984.01</v>
      </c>
      <c r="Q5773">
        <v>0</v>
      </c>
      <c r="U5773">
        <v>105589.99</v>
      </c>
      <c r="V5773">
        <v>5512.5</v>
      </c>
      <c r="W5773">
        <v>995</v>
      </c>
      <c r="X5773">
        <v>1112.29</v>
      </c>
      <c r="Y5773">
        <v>200.77</v>
      </c>
      <c r="Z5773">
        <v>4400.21</v>
      </c>
      <c r="AA5773">
        <v>794.23</v>
      </c>
      <c r="AB5773" t="s">
        <v>59</v>
      </c>
      <c r="AC5773">
        <v>1</v>
      </c>
      <c r="AD5773">
        <v>0</v>
      </c>
      <c r="AE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1581.85</v>
      </c>
      <c r="AV5773">
        <v>1389.95</v>
      </c>
      <c r="AW5773">
        <v>101984.01</v>
      </c>
      <c r="BA5773" t="s">
        <v>86</v>
      </c>
      <c r="BB5773">
        <v>0</v>
      </c>
    </row>
    <row r="5774" spans="1:54" x14ac:dyDescent="0.2">
      <c r="A5774" t="s">
        <v>85</v>
      </c>
      <c r="B5774" s="1">
        <v>45412</v>
      </c>
      <c r="C5774">
        <v>0</v>
      </c>
      <c r="D5774">
        <v>7943293</v>
      </c>
      <c r="E5774" t="s">
        <v>63</v>
      </c>
      <c r="F5774" t="s">
        <v>86</v>
      </c>
      <c r="G5774" s="1">
        <v>45146</v>
      </c>
      <c r="H5774">
        <v>96</v>
      </c>
      <c r="I5774">
        <v>87</v>
      </c>
      <c r="J5774">
        <v>8</v>
      </c>
      <c r="L5774">
        <v>36</v>
      </c>
      <c r="M5774">
        <v>0.22500000000000001</v>
      </c>
      <c r="N5774">
        <v>0.23561810000000014</v>
      </c>
      <c r="O5774">
        <v>1.7787215015469426E-2</v>
      </c>
      <c r="P5774">
        <v>90876.67</v>
      </c>
      <c r="Q5774">
        <v>0</v>
      </c>
      <c r="U5774">
        <v>92981.119999999995</v>
      </c>
      <c r="V5774">
        <v>4631.42</v>
      </c>
      <c r="W5774">
        <v>1995</v>
      </c>
      <c r="X5774">
        <v>934.51</v>
      </c>
      <c r="Y5774">
        <v>402.54</v>
      </c>
      <c r="Z5774">
        <v>3696.91</v>
      </c>
      <c r="AA5774">
        <v>1592.46</v>
      </c>
      <c r="AB5774" t="s">
        <v>59</v>
      </c>
      <c r="AC5774">
        <v>1</v>
      </c>
      <c r="AD5774">
        <v>0</v>
      </c>
      <c r="AE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471.07</v>
      </c>
      <c r="AV5774">
        <v>421.29</v>
      </c>
      <c r="AW5774">
        <v>90876.67</v>
      </c>
      <c r="BA5774" t="s">
        <v>86</v>
      </c>
      <c r="BB5774">
        <v>0</v>
      </c>
    </row>
    <row r="5775" spans="1:54" x14ac:dyDescent="0.2">
      <c r="A5775" t="s">
        <v>85</v>
      </c>
      <c r="B5775" s="1">
        <v>45412</v>
      </c>
      <c r="C5775">
        <v>0</v>
      </c>
      <c r="D5775">
        <v>7943632</v>
      </c>
      <c r="E5775" t="s">
        <v>63</v>
      </c>
      <c r="F5775" t="s">
        <v>86</v>
      </c>
      <c r="G5775" s="1">
        <v>45145</v>
      </c>
      <c r="H5775">
        <v>180</v>
      </c>
      <c r="I5775">
        <v>171</v>
      </c>
      <c r="J5775">
        <v>8</v>
      </c>
      <c r="L5775">
        <v>36</v>
      </c>
      <c r="M5775">
        <v>0.17449999999999999</v>
      </c>
      <c r="N5775">
        <v>0.17353620000000011</v>
      </c>
      <c r="O5775">
        <v>1.3424387335569943E-2</v>
      </c>
      <c r="P5775">
        <v>168201.61</v>
      </c>
      <c r="Q5775">
        <v>0</v>
      </c>
      <c r="U5775">
        <v>173402.83</v>
      </c>
      <c r="V5775">
        <v>7011</v>
      </c>
      <c r="W5775">
        <v>495</v>
      </c>
      <c r="X5775">
        <v>1414.66</v>
      </c>
      <c r="Y5775">
        <v>99.88</v>
      </c>
      <c r="Z5775">
        <v>5596.34</v>
      </c>
      <c r="AA5775">
        <v>395.12</v>
      </c>
      <c r="AB5775" t="s">
        <v>59</v>
      </c>
      <c r="AC5775">
        <v>1</v>
      </c>
      <c r="AD5775">
        <v>0</v>
      </c>
      <c r="AE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2606.4</v>
      </c>
      <c r="AV5775">
        <v>2394.73</v>
      </c>
      <c r="AW5775">
        <v>168201.61</v>
      </c>
      <c r="BA5775" t="s">
        <v>86</v>
      </c>
      <c r="BB5775">
        <v>0</v>
      </c>
    </row>
    <row r="5776" spans="1:54" x14ac:dyDescent="0.2">
      <c r="A5776" t="s">
        <v>85</v>
      </c>
      <c r="B5776" s="1">
        <v>45412</v>
      </c>
      <c r="C5776">
        <v>0</v>
      </c>
      <c r="D5776">
        <v>7943673</v>
      </c>
      <c r="E5776" t="s">
        <v>63</v>
      </c>
      <c r="F5776" t="s">
        <v>86</v>
      </c>
      <c r="G5776" s="1">
        <v>45155</v>
      </c>
      <c r="H5776">
        <v>180</v>
      </c>
      <c r="I5776">
        <v>172</v>
      </c>
      <c r="J5776">
        <v>8</v>
      </c>
      <c r="L5776">
        <v>36</v>
      </c>
      <c r="M5776">
        <v>0.26650000000000001</v>
      </c>
      <c r="N5776">
        <v>0.28259012000000017</v>
      </c>
      <c r="O5776">
        <v>2.0956616835039465E-2</v>
      </c>
      <c r="P5776">
        <v>199052.56</v>
      </c>
      <c r="Q5776">
        <v>0</v>
      </c>
      <c r="U5776">
        <v>205243.07</v>
      </c>
      <c r="V5776">
        <v>9750.3700000000008</v>
      </c>
      <c r="W5776">
        <v>1995</v>
      </c>
      <c r="X5776">
        <v>1967.4</v>
      </c>
      <c r="Y5776">
        <v>402.54</v>
      </c>
      <c r="Z5776">
        <v>7782.97</v>
      </c>
      <c r="AA5776">
        <v>1592.46</v>
      </c>
      <c r="AB5776" t="s">
        <v>59</v>
      </c>
      <c r="AC5776">
        <v>1</v>
      </c>
      <c r="AD5776">
        <v>0</v>
      </c>
      <c r="AE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3094.41</v>
      </c>
      <c r="AV5776">
        <v>2714.45</v>
      </c>
      <c r="AW5776">
        <v>199052.56</v>
      </c>
      <c r="BA5776" t="s">
        <v>86</v>
      </c>
      <c r="BB5776">
        <v>0</v>
      </c>
    </row>
    <row r="5777" spans="1:54" x14ac:dyDescent="0.2">
      <c r="A5777" t="s">
        <v>85</v>
      </c>
      <c r="B5777" s="1">
        <v>45412</v>
      </c>
      <c r="C5777">
        <v>0</v>
      </c>
      <c r="D5777">
        <v>7943699</v>
      </c>
      <c r="E5777" t="s">
        <v>63</v>
      </c>
      <c r="F5777" t="s">
        <v>86</v>
      </c>
      <c r="G5777" s="1">
        <v>45146</v>
      </c>
      <c r="H5777">
        <v>144</v>
      </c>
      <c r="I5777">
        <v>135</v>
      </c>
      <c r="J5777">
        <v>8</v>
      </c>
      <c r="L5777">
        <v>36</v>
      </c>
      <c r="M5777">
        <v>0.23599999999999999</v>
      </c>
      <c r="N5777">
        <v>0.2497121000000001</v>
      </c>
      <c r="O5777">
        <v>1.8749633781381503E-2</v>
      </c>
      <c r="P5777">
        <v>281248.24</v>
      </c>
      <c r="Q5777">
        <v>0</v>
      </c>
      <c r="U5777">
        <v>287757.75</v>
      </c>
      <c r="V5777">
        <v>10150</v>
      </c>
      <c r="W5777">
        <v>1995</v>
      </c>
      <c r="X5777">
        <v>2048.0300000000002</v>
      </c>
      <c r="Y5777">
        <v>402.54</v>
      </c>
      <c r="Z5777">
        <v>8101.97</v>
      </c>
      <c r="AA5777">
        <v>1592.46</v>
      </c>
      <c r="AB5777" t="s">
        <v>59</v>
      </c>
      <c r="AC5777">
        <v>1</v>
      </c>
      <c r="AD5777">
        <v>0</v>
      </c>
      <c r="AE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1475.72</v>
      </c>
      <c r="AV5777">
        <v>1311.14</v>
      </c>
      <c r="AW5777">
        <v>281248.24</v>
      </c>
      <c r="BA5777" t="s">
        <v>86</v>
      </c>
      <c r="BB5777">
        <v>0</v>
      </c>
    </row>
    <row r="5778" spans="1:54" x14ac:dyDescent="0.2">
      <c r="A5778" t="s">
        <v>85</v>
      </c>
      <c r="B5778" s="1">
        <v>45412</v>
      </c>
      <c r="C5778">
        <v>0</v>
      </c>
      <c r="D5778">
        <v>7943772</v>
      </c>
      <c r="E5778" t="s">
        <v>63</v>
      </c>
      <c r="F5778" t="s">
        <v>86</v>
      </c>
      <c r="G5778" s="1">
        <v>45147</v>
      </c>
      <c r="H5778">
        <v>144</v>
      </c>
      <c r="I5778">
        <v>135</v>
      </c>
      <c r="J5778">
        <v>8</v>
      </c>
      <c r="L5778">
        <v>36</v>
      </c>
      <c r="M5778">
        <v>0.19900000000000001</v>
      </c>
      <c r="N5778">
        <v>0.1979644400000001</v>
      </c>
      <c r="O5778">
        <v>1.5165775218521471E-2</v>
      </c>
      <c r="P5778">
        <v>244304.93</v>
      </c>
      <c r="Q5778">
        <v>0</v>
      </c>
      <c r="U5778">
        <v>253488.49</v>
      </c>
      <c r="V5778">
        <v>12500</v>
      </c>
      <c r="W5778">
        <v>995</v>
      </c>
      <c r="X5778">
        <v>2522.21</v>
      </c>
      <c r="Y5778">
        <v>200.77</v>
      </c>
      <c r="Z5778">
        <v>9977.7900000000009</v>
      </c>
      <c r="AA5778">
        <v>794.23</v>
      </c>
      <c r="AB5778" t="s">
        <v>59</v>
      </c>
      <c r="AC5778">
        <v>1</v>
      </c>
      <c r="AD5778">
        <v>0</v>
      </c>
      <c r="AE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3798.02</v>
      </c>
      <c r="AV5778">
        <v>3452.72</v>
      </c>
      <c r="AW5778">
        <v>244304.93</v>
      </c>
      <c r="BA5778" t="s">
        <v>86</v>
      </c>
      <c r="BB5778">
        <v>0</v>
      </c>
    </row>
    <row r="5779" spans="1:54" x14ac:dyDescent="0.2">
      <c r="A5779" t="s">
        <v>85</v>
      </c>
      <c r="B5779" s="1">
        <v>45412</v>
      </c>
      <c r="C5779">
        <v>0</v>
      </c>
      <c r="D5779">
        <v>7943905</v>
      </c>
      <c r="E5779" t="s">
        <v>63</v>
      </c>
      <c r="F5779" t="s">
        <v>86</v>
      </c>
      <c r="G5779" s="1">
        <v>45149</v>
      </c>
      <c r="H5779">
        <v>120</v>
      </c>
      <c r="I5779">
        <v>111</v>
      </c>
      <c r="J5779">
        <v>8</v>
      </c>
      <c r="L5779">
        <v>36</v>
      </c>
      <c r="M5779">
        <v>0.26650000000000001</v>
      </c>
      <c r="N5779">
        <v>0.28708450000000013</v>
      </c>
      <c r="O5779">
        <v>2.1254269446768781E-2</v>
      </c>
      <c r="P5779">
        <v>141337.46</v>
      </c>
      <c r="Q5779">
        <v>0</v>
      </c>
      <c r="U5779">
        <v>144566.26999999999</v>
      </c>
      <c r="V5779">
        <v>5040</v>
      </c>
      <c r="W5779">
        <v>995</v>
      </c>
      <c r="X5779">
        <v>1016.96</v>
      </c>
      <c r="Y5779">
        <v>200.77</v>
      </c>
      <c r="Z5779">
        <v>4023.04</v>
      </c>
      <c r="AA5779">
        <v>794.23</v>
      </c>
      <c r="AB5779" t="s">
        <v>59</v>
      </c>
      <c r="AC5779">
        <v>1</v>
      </c>
      <c r="AD5779">
        <v>0</v>
      </c>
      <c r="AE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2167.79</v>
      </c>
      <c r="AV5779">
        <v>1898.82</v>
      </c>
      <c r="AW5779">
        <v>141337.46</v>
      </c>
      <c r="BA5779" t="s">
        <v>86</v>
      </c>
      <c r="BB5779">
        <v>0</v>
      </c>
    </row>
    <row r="5780" spans="1:54" x14ac:dyDescent="0.2">
      <c r="A5780" t="s">
        <v>85</v>
      </c>
      <c r="B5780" s="1">
        <v>45412</v>
      </c>
      <c r="C5780">
        <v>0</v>
      </c>
      <c r="D5780">
        <v>7944002</v>
      </c>
      <c r="E5780" t="s">
        <v>63</v>
      </c>
      <c r="F5780" t="s">
        <v>86</v>
      </c>
      <c r="G5780" s="1">
        <v>45166</v>
      </c>
      <c r="H5780">
        <v>180</v>
      </c>
      <c r="I5780">
        <v>172</v>
      </c>
      <c r="J5780">
        <v>8</v>
      </c>
      <c r="L5780">
        <v>36</v>
      </c>
      <c r="M5780">
        <v>0.2465</v>
      </c>
      <c r="N5780">
        <v>0.2539017400000001</v>
      </c>
      <c r="O5780">
        <v>1.90338080899628E-2</v>
      </c>
      <c r="P5780">
        <v>497070.57</v>
      </c>
      <c r="Q5780">
        <v>0</v>
      </c>
      <c r="U5780">
        <v>516231.92</v>
      </c>
      <c r="V5780">
        <v>25000</v>
      </c>
      <c r="W5780">
        <v>995</v>
      </c>
      <c r="X5780">
        <v>5044.42</v>
      </c>
      <c r="Y5780">
        <v>200.77</v>
      </c>
      <c r="Z5780">
        <v>19955.580000000002</v>
      </c>
      <c r="AA5780">
        <v>794.23</v>
      </c>
      <c r="AB5780" t="s">
        <v>59</v>
      </c>
      <c r="AC5780">
        <v>1</v>
      </c>
      <c r="AD5780">
        <v>0</v>
      </c>
      <c r="AE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2652.6</v>
      </c>
      <c r="AV5780">
        <v>2352.41</v>
      </c>
      <c r="AW5780">
        <v>497070.57</v>
      </c>
      <c r="BA5780" t="s">
        <v>86</v>
      </c>
      <c r="BB5780">
        <v>0</v>
      </c>
    </row>
    <row r="5781" spans="1:54" x14ac:dyDescent="0.2">
      <c r="A5781" t="s">
        <v>85</v>
      </c>
      <c r="B5781" s="1">
        <v>45412</v>
      </c>
      <c r="C5781">
        <v>0</v>
      </c>
      <c r="D5781">
        <v>7944036</v>
      </c>
      <c r="E5781" t="s">
        <v>63</v>
      </c>
      <c r="F5781" t="s">
        <v>86</v>
      </c>
      <c r="G5781" s="1">
        <v>45148</v>
      </c>
      <c r="H5781">
        <v>36</v>
      </c>
      <c r="I5781">
        <v>27</v>
      </c>
      <c r="J5781">
        <v>8</v>
      </c>
      <c r="L5781">
        <v>27</v>
      </c>
      <c r="M5781">
        <v>0.26650000000000001</v>
      </c>
      <c r="N5781">
        <v>0.26695000000000013</v>
      </c>
      <c r="O5781">
        <v>1.9913300561778868E-2</v>
      </c>
      <c r="P5781">
        <v>45948.28</v>
      </c>
      <c r="Q5781">
        <v>0</v>
      </c>
      <c r="U5781">
        <v>47282.89</v>
      </c>
      <c r="V5781">
        <v>2800</v>
      </c>
      <c r="W5781">
        <v>995</v>
      </c>
      <c r="X5781">
        <v>729.69</v>
      </c>
      <c r="Y5781">
        <v>259.3</v>
      </c>
      <c r="Z5781">
        <v>2070.31</v>
      </c>
      <c r="AA5781">
        <v>735.7</v>
      </c>
      <c r="AB5781" t="s">
        <v>59</v>
      </c>
      <c r="AC5781">
        <v>1</v>
      </c>
      <c r="AD5781">
        <v>0</v>
      </c>
      <c r="AE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638.54</v>
      </c>
      <c r="AV5781">
        <v>567.46</v>
      </c>
      <c r="AW5781">
        <v>45948.28</v>
      </c>
      <c r="BA5781" t="s">
        <v>86</v>
      </c>
      <c r="BB5781">
        <v>0</v>
      </c>
    </row>
    <row r="5782" spans="1:54" x14ac:dyDescent="0.2">
      <c r="A5782" t="s">
        <v>85</v>
      </c>
      <c r="B5782" s="1">
        <v>45412</v>
      </c>
      <c r="C5782">
        <v>0</v>
      </c>
      <c r="D5782">
        <v>7944143</v>
      </c>
      <c r="E5782" t="s">
        <v>63</v>
      </c>
      <c r="F5782" t="s">
        <v>86</v>
      </c>
      <c r="G5782" s="1">
        <v>45146</v>
      </c>
      <c r="H5782">
        <v>120</v>
      </c>
      <c r="I5782">
        <v>111</v>
      </c>
      <c r="J5782">
        <v>8</v>
      </c>
      <c r="L5782">
        <v>36</v>
      </c>
      <c r="M5782">
        <v>0.21</v>
      </c>
      <c r="N5782">
        <v>0.20998850000000016</v>
      </c>
      <c r="O5782">
        <v>1.6010998523043218E-2</v>
      </c>
      <c r="P5782">
        <v>71981.39</v>
      </c>
      <c r="Q5782">
        <v>0</v>
      </c>
      <c r="U5782">
        <v>74729.27</v>
      </c>
      <c r="V5782">
        <v>3937.5</v>
      </c>
      <c r="W5782">
        <v>495</v>
      </c>
      <c r="X5782">
        <v>794.5</v>
      </c>
      <c r="Y5782">
        <v>99.88</v>
      </c>
      <c r="Z5782">
        <v>3143</v>
      </c>
      <c r="AA5782">
        <v>395.12</v>
      </c>
      <c r="AB5782" t="s">
        <v>59</v>
      </c>
      <c r="AC5782">
        <v>1</v>
      </c>
      <c r="AD5782">
        <v>0</v>
      </c>
      <c r="AE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1115.5</v>
      </c>
      <c r="AV5782">
        <v>1009.01</v>
      </c>
      <c r="AW5782">
        <v>71981.39</v>
      </c>
      <c r="BA5782" t="s">
        <v>86</v>
      </c>
      <c r="BB5782">
        <v>0</v>
      </c>
    </row>
    <row r="5783" spans="1:54" x14ac:dyDescent="0.2">
      <c r="A5783" t="s">
        <v>85</v>
      </c>
      <c r="B5783" s="1">
        <v>45412</v>
      </c>
      <c r="C5783">
        <v>0</v>
      </c>
      <c r="D5783">
        <v>7944184</v>
      </c>
      <c r="E5783" t="s">
        <v>63</v>
      </c>
      <c r="F5783" t="s">
        <v>86</v>
      </c>
      <c r="G5783" s="1">
        <v>45147</v>
      </c>
      <c r="H5783">
        <v>180</v>
      </c>
      <c r="I5783">
        <v>171</v>
      </c>
      <c r="J5783">
        <v>8</v>
      </c>
      <c r="L5783">
        <v>36</v>
      </c>
      <c r="M5783">
        <v>0.17050000000000001</v>
      </c>
      <c r="N5783">
        <v>0.16473100000000007</v>
      </c>
      <c r="O5783">
        <v>1.2788545314869282E-2</v>
      </c>
      <c r="P5783">
        <v>295843.02</v>
      </c>
      <c r="Q5783">
        <v>0</v>
      </c>
      <c r="U5783">
        <v>307580.89</v>
      </c>
      <c r="V5783">
        <v>15000</v>
      </c>
      <c r="W5783">
        <v>295</v>
      </c>
      <c r="X5783">
        <v>3026.65</v>
      </c>
      <c r="Y5783">
        <v>59.52</v>
      </c>
      <c r="Z5783">
        <v>11973.35</v>
      </c>
      <c r="AA5783">
        <v>235.48</v>
      </c>
      <c r="AB5783" t="s">
        <v>59</v>
      </c>
      <c r="AC5783">
        <v>1</v>
      </c>
      <c r="AD5783">
        <v>0</v>
      </c>
      <c r="AE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4618.59</v>
      </c>
      <c r="AV5783">
        <v>4260.41</v>
      </c>
      <c r="AW5783">
        <v>295843.02</v>
      </c>
      <c r="BA5783" t="s">
        <v>86</v>
      </c>
      <c r="BB5783">
        <v>0</v>
      </c>
    </row>
    <row r="5784" spans="1:54" x14ac:dyDescent="0.2">
      <c r="A5784" t="s">
        <v>85</v>
      </c>
      <c r="B5784" s="1">
        <v>45412</v>
      </c>
      <c r="C5784">
        <v>0</v>
      </c>
      <c r="D5784">
        <v>7944317</v>
      </c>
      <c r="E5784" t="s">
        <v>63</v>
      </c>
      <c r="F5784" t="s">
        <v>86</v>
      </c>
      <c r="G5784" s="1">
        <v>45189</v>
      </c>
      <c r="H5784">
        <v>180</v>
      </c>
      <c r="I5784">
        <v>173</v>
      </c>
      <c r="J5784">
        <v>7</v>
      </c>
      <c r="L5784">
        <v>36</v>
      </c>
      <c r="M5784">
        <v>0.23100000000000001</v>
      </c>
      <c r="N5784">
        <v>0.23456400000000019</v>
      </c>
      <c r="O5784">
        <v>1.771483120707984E-2</v>
      </c>
      <c r="P5784">
        <v>369350.12</v>
      </c>
      <c r="Q5784">
        <v>0</v>
      </c>
      <c r="U5784">
        <v>384132.76</v>
      </c>
      <c r="V5784">
        <v>19000</v>
      </c>
      <c r="W5784">
        <v>995</v>
      </c>
      <c r="X5784">
        <v>3400.44</v>
      </c>
      <c r="Y5784">
        <v>178.08</v>
      </c>
      <c r="Z5784">
        <v>15599.56</v>
      </c>
      <c r="AA5784">
        <v>816.92</v>
      </c>
      <c r="AB5784" t="s">
        <v>59</v>
      </c>
      <c r="AC5784">
        <v>1</v>
      </c>
      <c r="AD5784">
        <v>0</v>
      </c>
      <c r="AE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1972.85</v>
      </c>
      <c r="AV5784">
        <v>1763.9</v>
      </c>
      <c r="AW5784">
        <v>369350.12</v>
      </c>
      <c r="BA5784" t="s">
        <v>86</v>
      </c>
      <c r="BB5784">
        <v>0</v>
      </c>
    </row>
    <row r="5785" spans="1:54" x14ac:dyDescent="0.2">
      <c r="A5785" t="s">
        <v>85</v>
      </c>
      <c r="B5785" s="1">
        <v>45412</v>
      </c>
      <c r="C5785">
        <v>0</v>
      </c>
      <c r="D5785">
        <v>7942634</v>
      </c>
      <c r="E5785" t="s">
        <v>63</v>
      </c>
      <c r="F5785" t="s">
        <v>86</v>
      </c>
      <c r="G5785" s="1">
        <v>45148</v>
      </c>
      <c r="H5785">
        <v>180</v>
      </c>
      <c r="I5785">
        <v>171</v>
      </c>
      <c r="J5785">
        <v>8</v>
      </c>
      <c r="L5785">
        <v>36</v>
      </c>
      <c r="M5785">
        <v>0.214</v>
      </c>
      <c r="N5785">
        <v>0.2145960100000002</v>
      </c>
      <c r="O5785">
        <v>1.6332841236850193E-2</v>
      </c>
      <c r="P5785">
        <v>486527.67</v>
      </c>
      <c r="Q5785">
        <v>0</v>
      </c>
      <c r="U5785">
        <v>505932.48</v>
      </c>
      <c r="V5785">
        <v>25305</v>
      </c>
      <c r="W5785">
        <v>995</v>
      </c>
      <c r="X5785">
        <v>5105.96</v>
      </c>
      <c r="Y5785">
        <v>200.77</v>
      </c>
      <c r="Z5785">
        <v>20199.04</v>
      </c>
      <c r="AA5785">
        <v>794.23</v>
      </c>
      <c r="AB5785" t="s">
        <v>59</v>
      </c>
      <c r="AC5785">
        <v>1</v>
      </c>
      <c r="AD5785">
        <v>0</v>
      </c>
      <c r="AE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2596.73</v>
      </c>
      <c r="AV5785">
        <v>2341.66</v>
      </c>
      <c r="AW5785">
        <v>486527.67</v>
      </c>
      <c r="BA5785" t="s">
        <v>86</v>
      </c>
      <c r="BB5785">
        <v>0</v>
      </c>
    </row>
    <row r="5786" spans="1:54" x14ac:dyDescent="0.2">
      <c r="A5786" t="s">
        <v>85</v>
      </c>
      <c r="B5786" s="1">
        <v>45412</v>
      </c>
      <c r="C5786">
        <v>0</v>
      </c>
      <c r="D5786">
        <v>7942709</v>
      </c>
      <c r="E5786" t="s">
        <v>63</v>
      </c>
      <c r="F5786" t="s">
        <v>86</v>
      </c>
      <c r="G5786" s="1">
        <v>45146</v>
      </c>
      <c r="H5786">
        <v>180</v>
      </c>
      <c r="I5786">
        <v>171</v>
      </c>
      <c r="J5786">
        <v>8</v>
      </c>
      <c r="L5786">
        <v>36</v>
      </c>
      <c r="M5786">
        <v>0.20799999999999999</v>
      </c>
      <c r="N5786">
        <v>0.2095807000000002</v>
      </c>
      <c r="O5786">
        <v>1.5982458882421335E-2</v>
      </c>
      <c r="P5786">
        <v>495178.98</v>
      </c>
      <c r="Q5786">
        <v>0</v>
      </c>
      <c r="U5786">
        <v>513043.94</v>
      </c>
      <c r="V5786">
        <v>24375.919999999998</v>
      </c>
      <c r="W5786">
        <v>1995</v>
      </c>
      <c r="X5786">
        <v>4918.5</v>
      </c>
      <c r="Y5786">
        <v>402.54</v>
      </c>
      <c r="Z5786">
        <v>19457.419999999998</v>
      </c>
      <c r="AA5786">
        <v>1592.46</v>
      </c>
      <c r="AB5786" t="s">
        <v>59</v>
      </c>
      <c r="AC5786">
        <v>1</v>
      </c>
      <c r="AD5786">
        <v>0</v>
      </c>
      <c r="AE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2633.6</v>
      </c>
      <c r="AV5786">
        <v>2380.0300000000002</v>
      </c>
      <c r="AW5786">
        <v>495178.98</v>
      </c>
      <c r="BA5786" t="s">
        <v>86</v>
      </c>
      <c r="BB5786">
        <v>0</v>
      </c>
    </row>
    <row r="5787" spans="1:54" x14ac:dyDescent="0.2">
      <c r="A5787" t="s">
        <v>85</v>
      </c>
      <c r="B5787" s="1">
        <v>45412</v>
      </c>
      <c r="C5787">
        <v>0</v>
      </c>
      <c r="D5787">
        <v>7942741</v>
      </c>
      <c r="E5787" t="s">
        <v>63</v>
      </c>
      <c r="F5787" t="s">
        <v>86</v>
      </c>
      <c r="G5787" s="1">
        <v>45141</v>
      </c>
      <c r="H5787">
        <v>180</v>
      </c>
      <c r="I5787">
        <v>171</v>
      </c>
      <c r="J5787">
        <v>8</v>
      </c>
      <c r="L5787">
        <v>36</v>
      </c>
      <c r="M5787">
        <v>0.26100000000000001</v>
      </c>
      <c r="N5787">
        <v>0.27599509999999999</v>
      </c>
      <c r="O5787">
        <v>2.0518108139829128E-2</v>
      </c>
      <c r="P5787">
        <v>175740.4</v>
      </c>
      <c r="Q5787">
        <v>0</v>
      </c>
      <c r="U5787">
        <v>181152.61</v>
      </c>
      <c r="V5787">
        <v>8775.33</v>
      </c>
      <c r="W5787">
        <v>1995</v>
      </c>
      <c r="X5787">
        <v>1770.66</v>
      </c>
      <c r="Y5787">
        <v>402.54</v>
      </c>
      <c r="Z5787">
        <v>7004.67</v>
      </c>
      <c r="AA5787">
        <v>1592.46</v>
      </c>
      <c r="AB5787" t="s">
        <v>59</v>
      </c>
      <c r="AC5787">
        <v>1</v>
      </c>
      <c r="AD5787">
        <v>0</v>
      </c>
      <c r="AE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931.8</v>
      </c>
      <c r="AV5787">
        <v>818.81</v>
      </c>
      <c r="AW5787">
        <v>175740.4</v>
      </c>
      <c r="BA5787" t="s">
        <v>86</v>
      </c>
      <c r="BB5787">
        <v>0</v>
      </c>
    </row>
    <row r="5788" spans="1:54" x14ac:dyDescent="0.2">
      <c r="A5788" t="s">
        <v>85</v>
      </c>
      <c r="B5788" s="1">
        <v>45412</v>
      </c>
      <c r="C5788">
        <v>0</v>
      </c>
      <c r="D5788">
        <v>7942899</v>
      </c>
      <c r="E5788" t="s">
        <v>63</v>
      </c>
      <c r="F5788" t="s">
        <v>86</v>
      </c>
      <c r="G5788" s="1">
        <v>45147</v>
      </c>
      <c r="H5788">
        <v>144</v>
      </c>
      <c r="I5788">
        <v>135</v>
      </c>
      <c r="J5788">
        <v>8</v>
      </c>
      <c r="L5788">
        <v>36</v>
      </c>
      <c r="M5788">
        <v>0.26650000000000001</v>
      </c>
      <c r="N5788">
        <v>0.28062609999999993</v>
      </c>
      <c r="O5788">
        <v>2.0826243937315025E-2</v>
      </c>
      <c r="P5788">
        <v>113001.78</v>
      </c>
      <c r="Q5788">
        <v>0</v>
      </c>
      <c r="U5788">
        <v>116837.24</v>
      </c>
      <c r="V5788">
        <v>5800</v>
      </c>
      <c r="W5788">
        <v>995</v>
      </c>
      <c r="X5788">
        <v>1170.31</v>
      </c>
      <c r="Y5788">
        <v>200.77</v>
      </c>
      <c r="Z5788">
        <v>4629.6899999999996</v>
      </c>
      <c r="AA5788">
        <v>794.23</v>
      </c>
      <c r="AB5788" t="s">
        <v>59</v>
      </c>
      <c r="AC5788">
        <v>1</v>
      </c>
      <c r="AD5788">
        <v>0</v>
      </c>
      <c r="AE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1756.41</v>
      </c>
      <c r="AV5788">
        <v>1542.23</v>
      </c>
      <c r="AW5788">
        <v>113001.78</v>
      </c>
      <c r="BA5788" t="s">
        <v>86</v>
      </c>
      <c r="BB5788">
        <v>0</v>
      </c>
    </row>
    <row r="5789" spans="1:54" x14ac:dyDescent="0.2">
      <c r="A5789" t="s">
        <v>85</v>
      </c>
      <c r="B5789" s="1">
        <v>45412</v>
      </c>
      <c r="C5789">
        <v>0</v>
      </c>
      <c r="D5789">
        <v>7943079</v>
      </c>
      <c r="E5789" t="s">
        <v>63</v>
      </c>
      <c r="F5789" t="s">
        <v>86</v>
      </c>
      <c r="G5789" s="1">
        <v>45148</v>
      </c>
      <c r="H5789">
        <v>72</v>
      </c>
      <c r="I5789">
        <v>63</v>
      </c>
      <c r="J5789">
        <v>8</v>
      </c>
      <c r="L5789">
        <v>36</v>
      </c>
      <c r="M5789">
        <v>0.17449999999999999</v>
      </c>
      <c r="N5789">
        <v>0.16563220000000009</v>
      </c>
      <c r="O5789">
        <v>1.2853824899198063E-2</v>
      </c>
      <c r="P5789">
        <v>96381.78</v>
      </c>
      <c r="Q5789">
        <v>0</v>
      </c>
      <c r="U5789">
        <v>100177.33</v>
      </c>
      <c r="V5789">
        <v>5250</v>
      </c>
      <c r="W5789">
        <v>495</v>
      </c>
      <c r="X5789">
        <v>1059.33</v>
      </c>
      <c r="Y5789">
        <v>99.88</v>
      </c>
      <c r="Z5789">
        <v>4190.67</v>
      </c>
      <c r="AA5789">
        <v>395.12</v>
      </c>
      <c r="AB5789" t="s">
        <v>59</v>
      </c>
      <c r="AC5789">
        <v>1</v>
      </c>
      <c r="AD5789">
        <v>0</v>
      </c>
      <c r="AE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1456.92</v>
      </c>
      <c r="AV5789">
        <v>1345.02</v>
      </c>
      <c r="AW5789">
        <v>96381.78</v>
      </c>
      <c r="BA5789" t="s">
        <v>86</v>
      </c>
      <c r="BB5789">
        <v>0</v>
      </c>
    </row>
    <row r="5790" spans="1:54" x14ac:dyDescent="0.2">
      <c r="A5790" t="s">
        <v>85</v>
      </c>
      <c r="B5790" s="1">
        <v>45412</v>
      </c>
      <c r="C5790">
        <v>0</v>
      </c>
      <c r="D5790">
        <v>7942253</v>
      </c>
      <c r="E5790" t="s">
        <v>63</v>
      </c>
      <c r="F5790" t="s">
        <v>86</v>
      </c>
      <c r="G5790" s="1">
        <v>45141</v>
      </c>
      <c r="H5790">
        <v>60</v>
      </c>
      <c r="I5790">
        <v>51</v>
      </c>
      <c r="J5790">
        <v>8</v>
      </c>
      <c r="L5790">
        <v>36</v>
      </c>
      <c r="M5790">
        <v>0.24399999999999999</v>
      </c>
      <c r="N5790">
        <v>0.25936530000000002</v>
      </c>
      <c r="O5790">
        <v>1.9403084910644797E-2</v>
      </c>
      <c r="P5790">
        <v>133182.46</v>
      </c>
      <c r="Q5790">
        <v>0</v>
      </c>
      <c r="U5790">
        <v>135668.92000000001</v>
      </c>
      <c r="V5790">
        <v>5110</v>
      </c>
      <c r="W5790">
        <v>1995</v>
      </c>
      <c r="X5790">
        <v>1031.08</v>
      </c>
      <c r="Y5790">
        <v>402.54</v>
      </c>
      <c r="Z5790">
        <v>4078.92</v>
      </c>
      <c r="AA5790">
        <v>1592.46</v>
      </c>
      <c r="AB5790" t="s">
        <v>59</v>
      </c>
      <c r="AC5790">
        <v>1</v>
      </c>
      <c r="AD5790">
        <v>0</v>
      </c>
      <c r="AE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669.25</v>
      </c>
      <c r="AV5790">
        <v>593.53</v>
      </c>
      <c r="AW5790">
        <v>133182.46</v>
      </c>
      <c r="BA5790" t="s">
        <v>86</v>
      </c>
      <c r="BB5790">
        <v>0</v>
      </c>
    </row>
    <row r="5791" spans="1:54" x14ac:dyDescent="0.2">
      <c r="A5791" t="s">
        <v>85</v>
      </c>
      <c r="B5791" s="1">
        <v>45412</v>
      </c>
      <c r="C5791">
        <v>0</v>
      </c>
      <c r="D5791">
        <v>7942337</v>
      </c>
      <c r="E5791" t="s">
        <v>63</v>
      </c>
      <c r="F5791" t="s">
        <v>86</v>
      </c>
      <c r="G5791" s="1">
        <v>45145</v>
      </c>
      <c r="H5791">
        <v>180</v>
      </c>
      <c r="I5791">
        <v>171</v>
      </c>
      <c r="J5791">
        <v>8</v>
      </c>
      <c r="L5791">
        <v>36</v>
      </c>
      <c r="M5791">
        <v>0.26650000000000001</v>
      </c>
      <c r="N5791">
        <v>0.28677939999999991</v>
      </c>
      <c r="O5791">
        <v>2.1234093531814935E-2</v>
      </c>
      <c r="P5791">
        <v>198943.23</v>
      </c>
      <c r="Q5791">
        <v>0</v>
      </c>
      <c r="U5791">
        <v>203736.56</v>
      </c>
      <c r="V5791">
        <v>7000</v>
      </c>
      <c r="W5791">
        <v>995</v>
      </c>
      <c r="X5791">
        <v>1412.44</v>
      </c>
      <c r="Y5791">
        <v>200.77</v>
      </c>
      <c r="Z5791">
        <v>5587.56</v>
      </c>
      <c r="AA5791">
        <v>794.23</v>
      </c>
      <c r="AB5791" t="s">
        <v>59</v>
      </c>
      <c r="AC5791">
        <v>1</v>
      </c>
      <c r="AD5791">
        <v>0</v>
      </c>
      <c r="AE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3073.63</v>
      </c>
      <c r="AV5791">
        <v>2691.58</v>
      </c>
      <c r="AW5791">
        <v>198943.23</v>
      </c>
      <c r="BA5791" t="s">
        <v>86</v>
      </c>
      <c r="BB5791">
        <v>0</v>
      </c>
    </row>
    <row r="5792" spans="1:54" x14ac:dyDescent="0.2">
      <c r="A5792" t="s">
        <v>85</v>
      </c>
      <c r="B5792" s="1">
        <v>45412</v>
      </c>
      <c r="C5792">
        <v>0</v>
      </c>
      <c r="D5792">
        <v>7942352</v>
      </c>
      <c r="E5792" t="s">
        <v>63</v>
      </c>
      <c r="F5792" t="s">
        <v>86</v>
      </c>
      <c r="G5792" s="1">
        <v>45147</v>
      </c>
      <c r="H5792">
        <v>96</v>
      </c>
      <c r="I5792">
        <v>87</v>
      </c>
      <c r="J5792">
        <v>8</v>
      </c>
      <c r="L5792">
        <v>36</v>
      </c>
      <c r="M5792">
        <v>0.17050000000000001</v>
      </c>
      <c r="N5792">
        <v>0.16358773000000015</v>
      </c>
      <c r="O5792">
        <v>1.270566441969101E-2</v>
      </c>
      <c r="P5792">
        <v>197704.54</v>
      </c>
      <c r="Q5792">
        <v>0</v>
      </c>
      <c r="U5792">
        <v>205291.65</v>
      </c>
      <c r="V5792">
        <v>10000</v>
      </c>
      <c r="W5792">
        <v>495</v>
      </c>
      <c r="X5792">
        <v>2017.77</v>
      </c>
      <c r="Y5792">
        <v>99.88</v>
      </c>
      <c r="Z5792">
        <v>7982.23</v>
      </c>
      <c r="AA5792">
        <v>395.12</v>
      </c>
      <c r="AB5792" t="s">
        <v>59</v>
      </c>
      <c r="AC5792">
        <v>1</v>
      </c>
      <c r="AD5792">
        <v>0</v>
      </c>
      <c r="AE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3031.11</v>
      </c>
      <c r="AV5792">
        <v>2799.21</v>
      </c>
      <c r="AW5792">
        <v>197704.54</v>
      </c>
      <c r="BA5792" t="s">
        <v>86</v>
      </c>
      <c r="BB5792">
        <v>0</v>
      </c>
    </row>
    <row r="5793" spans="1:54" x14ac:dyDescent="0.2">
      <c r="A5793" t="s">
        <v>85</v>
      </c>
      <c r="B5793" s="1">
        <v>45412</v>
      </c>
      <c r="C5793">
        <v>0</v>
      </c>
      <c r="D5793">
        <v>7942485</v>
      </c>
      <c r="E5793" t="s">
        <v>63</v>
      </c>
      <c r="F5793" t="s">
        <v>86</v>
      </c>
      <c r="G5793" s="1">
        <v>45142</v>
      </c>
      <c r="H5793">
        <v>144</v>
      </c>
      <c r="I5793">
        <v>135</v>
      </c>
      <c r="J5793">
        <v>8</v>
      </c>
      <c r="L5793">
        <v>36</v>
      </c>
      <c r="M5793">
        <v>0.25900000000000001</v>
      </c>
      <c r="N5793">
        <v>0.27042481000000002</v>
      </c>
      <c r="O5793">
        <v>2.0146113193852955E-2</v>
      </c>
      <c r="P5793">
        <v>381244.02</v>
      </c>
      <c r="Q5793">
        <v>0</v>
      </c>
      <c r="U5793">
        <v>394828.35</v>
      </c>
      <c r="V5793">
        <v>19013.22</v>
      </c>
      <c r="W5793">
        <v>1995</v>
      </c>
      <c r="X5793">
        <v>3836.43</v>
      </c>
      <c r="Y5793">
        <v>402.54</v>
      </c>
      <c r="Z5793">
        <v>15176.79</v>
      </c>
      <c r="AA5793">
        <v>1592.46</v>
      </c>
      <c r="AB5793" t="s">
        <v>59</v>
      </c>
      <c r="AC5793">
        <v>1</v>
      </c>
      <c r="AD5793">
        <v>0</v>
      </c>
      <c r="AE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2024.33</v>
      </c>
      <c r="AV5793">
        <v>1783.28</v>
      </c>
      <c r="AW5793">
        <v>381244.02</v>
      </c>
      <c r="BA5793" t="s">
        <v>86</v>
      </c>
      <c r="BB5793">
        <v>0</v>
      </c>
    </row>
    <row r="5794" spans="1:54" x14ac:dyDescent="0.2">
      <c r="A5794" t="s">
        <v>85</v>
      </c>
      <c r="B5794" s="1">
        <v>45412</v>
      </c>
      <c r="C5794">
        <v>0</v>
      </c>
      <c r="D5794">
        <v>7941891</v>
      </c>
      <c r="E5794" t="s">
        <v>63</v>
      </c>
      <c r="F5794" t="s">
        <v>86</v>
      </c>
      <c r="G5794" s="1">
        <v>45166</v>
      </c>
      <c r="H5794">
        <v>180</v>
      </c>
      <c r="I5794">
        <v>172</v>
      </c>
      <c r="J5794">
        <v>8</v>
      </c>
      <c r="L5794">
        <v>36</v>
      </c>
      <c r="M5794">
        <v>0.20150000000000001</v>
      </c>
      <c r="N5794">
        <v>0.20055736000000013</v>
      </c>
      <c r="O5794">
        <v>1.5348698389708648E-2</v>
      </c>
      <c r="P5794">
        <v>479647.2</v>
      </c>
      <c r="Q5794">
        <v>0</v>
      </c>
      <c r="U5794">
        <v>498310.39</v>
      </c>
      <c r="V5794">
        <v>24375.919999999998</v>
      </c>
      <c r="W5794">
        <v>995</v>
      </c>
      <c r="X5794">
        <v>4918.5</v>
      </c>
      <c r="Y5794">
        <v>200.77</v>
      </c>
      <c r="Z5794">
        <v>19457.419999999998</v>
      </c>
      <c r="AA5794">
        <v>794.23</v>
      </c>
      <c r="AB5794" t="s">
        <v>59</v>
      </c>
      <c r="AC5794">
        <v>1</v>
      </c>
      <c r="AD5794">
        <v>0</v>
      </c>
      <c r="AE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2556.84</v>
      </c>
      <c r="AV5794">
        <v>2319.8000000000002</v>
      </c>
      <c r="AW5794">
        <v>479647.2</v>
      </c>
      <c r="BA5794" t="s">
        <v>86</v>
      </c>
      <c r="BB5794">
        <v>0</v>
      </c>
    </row>
    <row r="5795" spans="1:54" x14ac:dyDescent="0.2">
      <c r="A5795" t="s">
        <v>85</v>
      </c>
      <c r="B5795" s="1">
        <v>45412</v>
      </c>
      <c r="C5795">
        <v>0</v>
      </c>
      <c r="D5795">
        <v>7942048</v>
      </c>
      <c r="E5795" t="s">
        <v>63</v>
      </c>
      <c r="F5795" t="s">
        <v>86</v>
      </c>
      <c r="G5795" s="1">
        <v>45141</v>
      </c>
      <c r="H5795">
        <v>72</v>
      </c>
      <c r="I5795">
        <v>63</v>
      </c>
      <c r="J5795">
        <v>8</v>
      </c>
      <c r="L5795">
        <v>36</v>
      </c>
      <c r="M5795">
        <v>0.13950000000000001</v>
      </c>
      <c r="N5795">
        <v>0.12538442000000014</v>
      </c>
      <c r="O5795">
        <v>9.8922927125790761E-3</v>
      </c>
      <c r="P5795">
        <v>274782.09000000003</v>
      </c>
      <c r="Q5795">
        <v>0</v>
      </c>
      <c r="U5795">
        <v>286221.06</v>
      </c>
      <c r="V5795">
        <v>14625.55</v>
      </c>
      <c r="W5795">
        <v>295</v>
      </c>
      <c r="X5795">
        <v>2951.1</v>
      </c>
      <c r="Y5795">
        <v>59.52</v>
      </c>
      <c r="Z5795">
        <v>11674.45</v>
      </c>
      <c r="AA5795">
        <v>235.48</v>
      </c>
      <c r="AB5795" t="s">
        <v>59</v>
      </c>
      <c r="AC5795">
        <v>1</v>
      </c>
      <c r="AD5795">
        <v>0</v>
      </c>
      <c r="AE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4146.5600000000004</v>
      </c>
      <c r="AV5795">
        <v>3898.63</v>
      </c>
      <c r="AW5795">
        <v>274782.09000000003</v>
      </c>
      <c r="BA5795" t="s">
        <v>86</v>
      </c>
      <c r="BB5795">
        <v>0</v>
      </c>
    </row>
    <row r="5796" spans="1:54" x14ac:dyDescent="0.2">
      <c r="A5796" t="s">
        <v>85</v>
      </c>
      <c r="B5796" s="1">
        <v>45412</v>
      </c>
      <c r="C5796">
        <v>0</v>
      </c>
      <c r="D5796">
        <v>7942089</v>
      </c>
      <c r="E5796" t="s">
        <v>63</v>
      </c>
      <c r="F5796" t="s">
        <v>86</v>
      </c>
      <c r="G5796" s="1">
        <v>45141</v>
      </c>
      <c r="H5796">
        <v>180</v>
      </c>
      <c r="I5796">
        <v>171</v>
      </c>
      <c r="J5796">
        <v>8</v>
      </c>
      <c r="L5796">
        <v>36</v>
      </c>
      <c r="M5796">
        <v>0.26650000000000001</v>
      </c>
      <c r="N5796">
        <v>0.28475240000000007</v>
      </c>
      <c r="O5796">
        <v>2.1099938882048752E-2</v>
      </c>
      <c r="P5796">
        <v>133275.03</v>
      </c>
      <c r="Q5796">
        <v>0</v>
      </c>
      <c r="U5796">
        <v>136936.07999999999</v>
      </c>
      <c r="V5796">
        <v>6581.5</v>
      </c>
      <c r="W5796">
        <v>1995</v>
      </c>
      <c r="X5796">
        <v>1327.99</v>
      </c>
      <c r="Y5796">
        <v>402.54</v>
      </c>
      <c r="Z5796">
        <v>5253.51</v>
      </c>
      <c r="AA5796">
        <v>1592.46</v>
      </c>
      <c r="AB5796" t="s">
        <v>59</v>
      </c>
      <c r="AC5796">
        <v>1</v>
      </c>
      <c r="AD5796">
        <v>0</v>
      </c>
      <c r="AE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2065.1999999999998</v>
      </c>
      <c r="AV5796">
        <v>1810.01</v>
      </c>
      <c r="AW5796">
        <v>133275.03</v>
      </c>
      <c r="BA5796" t="s">
        <v>86</v>
      </c>
      <c r="BB5796">
        <v>0</v>
      </c>
    </row>
    <row r="5797" spans="1:54" x14ac:dyDescent="0.2">
      <c r="A5797" t="s">
        <v>85</v>
      </c>
      <c r="B5797" s="1">
        <v>45412</v>
      </c>
      <c r="C5797">
        <v>0</v>
      </c>
      <c r="D5797">
        <v>7942147</v>
      </c>
      <c r="E5797" t="s">
        <v>63</v>
      </c>
      <c r="F5797" t="s">
        <v>86</v>
      </c>
      <c r="G5797" s="1">
        <v>45141</v>
      </c>
      <c r="H5797">
        <v>36</v>
      </c>
      <c r="I5797">
        <v>27</v>
      </c>
      <c r="J5797">
        <v>8</v>
      </c>
      <c r="L5797">
        <v>27</v>
      </c>
      <c r="M5797">
        <v>0.25650000000000001</v>
      </c>
      <c r="N5797">
        <v>0.25718100000000016</v>
      </c>
      <c r="O5797">
        <v>1.9255626681812466E-2</v>
      </c>
      <c r="P5797">
        <v>34477.18</v>
      </c>
      <c r="Q5797">
        <v>0</v>
      </c>
      <c r="U5797">
        <v>35405.120000000003</v>
      </c>
      <c r="V5797">
        <v>2250</v>
      </c>
      <c r="W5797">
        <v>995</v>
      </c>
      <c r="X5797">
        <v>586.36</v>
      </c>
      <c r="Y5797">
        <v>259.3</v>
      </c>
      <c r="Z5797">
        <v>1663.64</v>
      </c>
      <c r="AA5797">
        <v>735.7</v>
      </c>
      <c r="AB5797" t="s">
        <v>59</v>
      </c>
      <c r="AC5797">
        <v>1</v>
      </c>
      <c r="AD5797">
        <v>0</v>
      </c>
      <c r="AE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477.61</v>
      </c>
      <c r="AV5797">
        <v>426.08</v>
      </c>
      <c r="AW5797">
        <v>34477.18</v>
      </c>
      <c r="BA5797" t="s">
        <v>86</v>
      </c>
      <c r="BB5797">
        <v>0</v>
      </c>
    </row>
    <row r="5798" spans="1:54" x14ac:dyDescent="0.2">
      <c r="A5798" t="s">
        <v>85</v>
      </c>
      <c r="B5798" s="1">
        <v>45412</v>
      </c>
      <c r="C5798">
        <v>0</v>
      </c>
      <c r="D5798">
        <v>7939184</v>
      </c>
      <c r="E5798" t="s">
        <v>63</v>
      </c>
      <c r="F5798" t="s">
        <v>86</v>
      </c>
      <c r="G5798" s="1">
        <v>45146</v>
      </c>
      <c r="H5798">
        <v>96</v>
      </c>
      <c r="I5798">
        <v>87</v>
      </c>
      <c r="J5798">
        <v>8</v>
      </c>
      <c r="L5798">
        <v>36</v>
      </c>
      <c r="M5798">
        <v>0.2</v>
      </c>
      <c r="N5798">
        <v>0.1967106000000001</v>
      </c>
      <c r="O5798">
        <v>1.5077190134054064E-2</v>
      </c>
      <c r="P5798">
        <v>166646.25</v>
      </c>
      <c r="Q5798">
        <v>0</v>
      </c>
      <c r="U5798">
        <v>173235.58</v>
      </c>
      <c r="V5798">
        <v>8750</v>
      </c>
      <c r="W5798">
        <v>495</v>
      </c>
      <c r="X5798">
        <v>1765.55</v>
      </c>
      <c r="Y5798">
        <v>99.88</v>
      </c>
      <c r="Z5798">
        <v>6984.45</v>
      </c>
      <c r="AA5798">
        <v>395.12</v>
      </c>
      <c r="AB5798" t="s">
        <v>59</v>
      </c>
      <c r="AC5798">
        <v>1</v>
      </c>
      <c r="AD5798">
        <v>0</v>
      </c>
      <c r="AE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2564.06</v>
      </c>
      <c r="AV5798">
        <v>2333.48</v>
      </c>
      <c r="AW5798">
        <v>166646.25</v>
      </c>
      <c r="BA5798" t="s">
        <v>86</v>
      </c>
      <c r="BB5798">
        <v>0</v>
      </c>
    </row>
    <row r="5799" spans="1:54" x14ac:dyDescent="0.2">
      <c r="A5799" t="s">
        <v>85</v>
      </c>
      <c r="B5799" s="1">
        <v>45412</v>
      </c>
      <c r="C5799">
        <v>0</v>
      </c>
      <c r="D5799">
        <v>7939267</v>
      </c>
      <c r="E5799" t="s">
        <v>63</v>
      </c>
      <c r="F5799" t="s">
        <v>86</v>
      </c>
      <c r="G5799" s="1">
        <v>45141</v>
      </c>
      <c r="H5799">
        <v>144</v>
      </c>
      <c r="I5799">
        <v>135</v>
      </c>
      <c r="J5799">
        <v>8</v>
      </c>
      <c r="L5799">
        <v>36</v>
      </c>
      <c r="M5799">
        <v>0.26650000000000001</v>
      </c>
      <c r="N5799">
        <v>0.2860022000000001</v>
      </c>
      <c r="O5799">
        <v>2.1182678362671403E-2</v>
      </c>
      <c r="P5799">
        <v>137833.98000000001</v>
      </c>
      <c r="Q5799">
        <v>0</v>
      </c>
      <c r="U5799">
        <v>141286.29999999999</v>
      </c>
      <c r="V5799">
        <v>5320</v>
      </c>
      <c r="W5799">
        <v>995</v>
      </c>
      <c r="X5799">
        <v>1073.45</v>
      </c>
      <c r="Y5799">
        <v>200.77</v>
      </c>
      <c r="Z5799">
        <v>4246.55</v>
      </c>
      <c r="AA5799">
        <v>794.23</v>
      </c>
      <c r="AB5799" t="s">
        <v>59</v>
      </c>
      <c r="AC5799">
        <v>1</v>
      </c>
      <c r="AD5799">
        <v>0</v>
      </c>
      <c r="AE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2125.7399999999998</v>
      </c>
      <c r="AV5799">
        <v>1862.4</v>
      </c>
      <c r="AW5799">
        <v>137833.98000000001</v>
      </c>
      <c r="BA5799" t="s">
        <v>86</v>
      </c>
      <c r="BB5799">
        <v>0</v>
      </c>
    </row>
    <row r="5800" spans="1:54" x14ac:dyDescent="0.2">
      <c r="A5800" t="s">
        <v>85</v>
      </c>
      <c r="B5800" s="1">
        <v>45412</v>
      </c>
      <c r="C5800">
        <v>0</v>
      </c>
      <c r="D5800">
        <v>7939457</v>
      </c>
      <c r="E5800" t="s">
        <v>63</v>
      </c>
      <c r="F5800" t="s">
        <v>86</v>
      </c>
      <c r="G5800" s="1">
        <v>45135</v>
      </c>
      <c r="H5800">
        <v>180</v>
      </c>
      <c r="I5800">
        <v>171</v>
      </c>
      <c r="J5800">
        <v>9</v>
      </c>
      <c r="L5800">
        <v>36</v>
      </c>
      <c r="M5800">
        <v>0.13950000000000001</v>
      </c>
      <c r="N5800">
        <v>0.12008222000000003</v>
      </c>
      <c r="O5800">
        <v>9.4949301749704951E-3</v>
      </c>
      <c r="P5800">
        <v>491146.6</v>
      </c>
      <c r="Q5800">
        <v>0</v>
      </c>
      <c r="U5800">
        <v>521803.39</v>
      </c>
      <c r="V5800">
        <v>39998.6</v>
      </c>
      <c r="W5800">
        <v>495</v>
      </c>
      <c r="X5800">
        <v>8957.67</v>
      </c>
      <c r="Y5800">
        <v>110.86</v>
      </c>
      <c r="Z5800">
        <v>31040.93</v>
      </c>
      <c r="AA5800">
        <v>384.14</v>
      </c>
      <c r="AB5800" t="s">
        <v>59</v>
      </c>
      <c r="AC5800">
        <v>1</v>
      </c>
      <c r="AD5800">
        <v>0</v>
      </c>
      <c r="AE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2663.4</v>
      </c>
      <c r="AV5800">
        <v>2506.94</v>
      </c>
      <c r="AW5800">
        <v>491146.6</v>
      </c>
      <c r="BA5800" t="s">
        <v>86</v>
      </c>
      <c r="BB5800">
        <v>0</v>
      </c>
    </row>
    <row r="5801" spans="1:54" x14ac:dyDescent="0.2">
      <c r="A5801" t="s">
        <v>85</v>
      </c>
      <c r="B5801" s="1">
        <v>45412</v>
      </c>
      <c r="C5801">
        <v>0</v>
      </c>
      <c r="D5801">
        <v>7941479</v>
      </c>
      <c r="E5801" t="s">
        <v>63</v>
      </c>
      <c r="F5801" t="s">
        <v>86</v>
      </c>
      <c r="G5801" s="1">
        <v>45142</v>
      </c>
      <c r="H5801">
        <v>180</v>
      </c>
      <c r="I5801">
        <v>171</v>
      </c>
      <c r="J5801">
        <v>8</v>
      </c>
      <c r="L5801">
        <v>36</v>
      </c>
      <c r="M5801">
        <v>0.20799999999999999</v>
      </c>
      <c r="N5801">
        <v>0.19367040000000016</v>
      </c>
      <c r="O5801">
        <v>1.486204312486139E-2</v>
      </c>
      <c r="P5801">
        <v>203216.51</v>
      </c>
      <c r="Q5801">
        <v>0</v>
      </c>
      <c r="U5801">
        <v>216878.67</v>
      </c>
      <c r="V5801">
        <v>19110.72</v>
      </c>
      <c r="W5801">
        <v>1995</v>
      </c>
      <c r="X5801">
        <v>3856.1</v>
      </c>
      <c r="Y5801">
        <v>402.54</v>
      </c>
      <c r="Z5801">
        <v>15254.62</v>
      </c>
      <c r="AA5801">
        <v>1592.46</v>
      </c>
      <c r="AB5801" t="s">
        <v>59</v>
      </c>
      <c r="AC5801">
        <v>1</v>
      </c>
      <c r="AD5801">
        <v>0</v>
      </c>
      <c r="AE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1110.1400000000001</v>
      </c>
      <c r="AV5801">
        <v>1010.37</v>
      </c>
      <c r="AW5801">
        <v>203216.51</v>
      </c>
      <c r="BA5801" t="s">
        <v>86</v>
      </c>
      <c r="BB5801">
        <v>0</v>
      </c>
    </row>
    <row r="5802" spans="1:54" x14ac:dyDescent="0.2">
      <c r="A5802" t="s">
        <v>85</v>
      </c>
      <c r="B5802" s="1">
        <v>45412</v>
      </c>
      <c r="C5802">
        <v>0</v>
      </c>
      <c r="D5802">
        <v>7941388</v>
      </c>
      <c r="E5802" t="s">
        <v>63</v>
      </c>
      <c r="F5802" t="s">
        <v>86</v>
      </c>
      <c r="G5802" s="1">
        <v>45140</v>
      </c>
      <c r="H5802">
        <v>180</v>
      </c>
      <c r="I5802">
        <v>171</v>
      </c>
      <c r="J5802">
        <v>8</v>
      </c>
      <c r="L5802">
        <v>36</v>
      </c>
      <c r="M5802">
        <v>0.19900000000000001</v>
      </c>
      <c r="N5802">
        <v>0.19657250000000018</v>
      </c>
      <c r="O5802">
        <v>1.5067428026281693E-2</v>
      </c>
      <c r="P5802">
        <v>296754.65999999997</v>
      </c>
      <c r="Q5802">
        <v>0</v>
      </c>
      <c r="U5802">
        <v>308931.56</v>
      </c>
      <c r="V5802">
        <v>15750</v>
      </c>
      <c r="W5802">
        <v>495</v>
      </c>
      <c r="X5802">
        <v>3177.98</v>
      </c>
      <c r="Y5802">
        <v>99.88</v>
      </c>
      <c r="Z5802">
        <v>12572.02</v>
      </c>
      <c r="AA5802">
        <v>395.12</v>
      </c>
      <c r="AB5802" t="s">
        <v>59</v>
      </c>
      <c r="AC5802">
        <v>1</v>
      </c>
      <c r="AD5802">
        <v>0</v>
      </c>
      <c r="AE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4644.04</v>
      </c>
      <c r="AV5802">
        <v>4223.78</v>
      </c>
      <c r="AW5802">
        <v>296754.65999999997</v>
      </c>
      <c r="BA5802" t="s">
        <v>86</v>
      </c>
      <c r="BB5802">
        <v>0</v>
      </c>
    </row>
    <row r="5803" spans="1:54" x14ac:dyDescent="0.2">
      <c r="A5803" t="s">
        <v>85</v>
      </c>
      <c r="B5803" s="1">
        <v>45412</v>
      </c>
      <c r="C5803">
        <v>0</v>
      </c>
      <c r="D5803">
        <v>7937824</v>
      </c>
      <c r="E5803" t="s">
        <v>63</v>
      </c>
      <c r="F5803" t="s">
        <v>86</v>
      </c>
      <c r="G5803" s="1">
        <v>45131</v>
      </c>
      <c r="H5803">
        <v>144</v>
      </c>
      <c r="I5803">
        <v>135</v>
      </c>
      <c r="J5803">
        <v>9</v>
      </c>
      <c r="L5803">
        <v>36</v>
      </c>
      <c r="M5803">
        <v>0.19900000000000001</v>
      </c>
      <c r="N5803">
        <v>0.18502833000000016</v>
      </c>
      <c r="O5803">
        <v>1.4247711614082448E-2</v>
      </c>
      <c r="P5803">
        <v>216052.5</v>
      </c>
      <c r="Q5803">
        <v>0</v>
      </c>
      <c r="U5803">
        <v>229636.78</v>
      </c>
      <c r="V5803">
        <v>17999.37</v>
      </c>
      <c r="W5803">
        <v>495</v>
      </c>
      <c r="X5803">
        <v>4030.95</v>
      </c>
      <c r="Y5803">
        <v>110.86</v>
      </c>
      <c r="Z5803">
        <v>13968.42</v>
      </c>
      <c r="AA5803">
        <v>384.14</v>
      </c>
      <c r="AB5803" t="s">
        <v>59</v>
      </c>
      <c r="AC5803">
        <v>1</v>
      </c>
      <c r="AD5803">
        <v>0</v>
      </c>
      <c r="AE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3433.04</v>
      </c>
      <c r="AV5803">
        <v>3138.91</v>
      </c>
      <c r="AW5803">
        <v>216052.5</v>
      </c>
      <c r="BA5803" t="s">
        <v>86</v>
      </c>
      <c r="BB5803">
        <v>0</v>
      </c>
    </row>
    <row r="5804" spans="1:54" x14ac:dyDescent="0.2">
      <c r="A5804" t="s">
        <v>85</v>
      </c>
      <c r="B5804" s="1">
        <v>45412</v>
      </c>
      <c r="C5804">
        <v>0</v>
      </c>
      <c r="D5804">
        <v>7937923</v>
      </c>
      <c r="E5804" t="s">
        <v>63</v>
      </c>
      <c r="F5804" t="s">
        <v>86</v>
      </c>
      <c r="G5804" s="1">
        <v>45133</v>
      </c>
      <c r="H5804">
        <v>180</v>
      </c>
      <c r="I5804">
        <v>171</v>
      </c>
      <c r="J5804">
        <v>9</v>
      </c>
      <c r="L5804">
        <v>36</v>
      </c>
      <c r="M5804">
        <v>0.17349999999999999</v>
      </c>
      <c r="N5804">
        <v>0.1580857400000002</v>
      </c>
      <c r="O5804">
        <v>1.2305752859558039E-2</v>
      </c>
      <c r="P5804">
        <v>269872.38</v>
      </c>
      <c r="Q5804">
        <v>0</v>
      </c>
      <c r="U5804">
        <v>286250.34000000003</v>
      </c>
      <c r="V5804">
        <v>21599.24</v>
      </c>
      <c r="W5804">
        <v>495</v>
      </c>
      <c r="X5804">
        <v>4837.1400000000003</v>
      </c>
      <c r="Y5804">
        <v>110.86</v>
      </c>
      <c r="Z5804">
        <v>16762.099999999999</v>
      </c>
      <c r="AA5804">
        <v>384.14</v>
      </c>
      <c r="AB5804" t="s">
        <v>59</v>
      </c>
      <c r="AC5804">
        <v>1</v>
      </c>
      <c r="AD5804">
        <v>0</v>
      </c>
      <c r="AE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4290.82</v>
      </c>
      <c r="AV5804">
        <v>3970.16</v>
      </c>
      <c r="AW5804">
        <v>269872.38</v>
      </c>
      <c r="BA5804" t="s">
        <v>86</v>
      </c>
      <c r="BB5804">
        <v>0</v>
      </c>
    </row>
    <row r="5805" spans="1:54" x14ac:dyDescent="0.2">
      <c r="A5805" t="s">
        <v>85</v>
      </c>
      <c r="B5805" s="1">
        <v>45412</v>
      </c>
      <c r="C5805">
        <v>0</v>
      </c>
      <c r="D5805">
        <v>7938343</v>
      </c>
      <c r="E5805" t="s">
        <v>63</v>
      </c>
      <c r="F5805" t="s">
        <v>86</v>
      </c>
      <c r="G5805" s="1">
        <v>45134</v>
      </c>
      <c r="H5805">
        <v>180</v>
      </c>
      <c r="I5805">
        <v>171</v>
      </c>
      <c r="J5805">
        <v>9</v>
      </c>
      <c r="L5805">
        <v>36</v>
      </c>
      <c r="M5805">
        <v>0.23</v>
      </c>
      <c r="N5805">
        <v>0.24048133000000022</v>
      </c>
      <c r="O5805">
        <v>1.8120436024434694E-2</v>
      </c>
      <c r="P5805">
        <v>298204.78999999998</v>
      </c>
      <c r="Q5805">
        <v>0</v>
      </c>
      <c r="U5805">
        <v>306279.59000000003</v>
      </c>
      <c r="V5805">
        <v>11400</v>
      </c>
      <c r="W5805">
        <v>995</v>
      </c>
      <c r="X5805">
        <v>2553.0300000000002</v>
      </c>
      <c r="Y5805">
        <v>222.83</v>
      </c>
      <c r="Z5805">
        <v>8846.9699999999993</v>
      </c>
      <c r="AA5805">
        <v>772.17</v>
      </c>
      <c r="AB5805" t="s">
        <v>59</v>
      </c>
      <c r="AC5805">
        <v>1</v>
      </c>
      <c r="AD5805">
        <v>0</v>
      </c>
      <c r="AE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4615.07</v>
      </c>
      <c r="AV5805">
        <v>4119.07</v>
      </c>
      <c r="AW5805">
        <v>298204.78999999998</v>
      </c>
      <c r="BA5805" t="s">
        <v>86</v>
      </c>
      <c r="BB5805">
        <v>0</v>
      </c>
    </row>
    <row r="5806" spans="1:54" x14ac:dyDescent="0.2">
      <c r="A5806" t="s">
        <v>85</v>
      </c>
      <c r="B5806" s="1">
        <v>45412</v>
      </c>
      <c r="C5806">
        <v>0</v>
      </c>
      <c r="D5806">
        <v>7938418</v>
      </c>
      <c r="E5806" t="s">
        <v>63</v>
      </c>
      <c r="F5806" t="s">
        <v>86</v>
      </c>
      <c r="G5806" s="1">
        <v>45133</v>
      </c>
      <c r="H5806">
        <v>120</v>
      </c>
      <c r="I5806">
        <v>111</v>
      </c>
      <c r="J5806">
        <v>9</v>
      </c>
      <c r="L5806">
        <v>36</v>
      </c>
      <c r="M5806">
        <v>0.2</v>
      </c>
      <c r="N5806">
        <v>0.19956770000000018</v>
      </c>
      <c r="O5806">
        <v>1.5278923448939219E-2</v>
      </c>
      <c r="P5806">
        <v>178491.12</v>
      </c>
      <c r="Q5806">
        <v>0</v>
      </c>
      <c r="U5806">
        <v>184897.42</v>
      </c>
      <c r="V5806">
        <v>9250</v>
      </c>
      <c r="W5806">
        <v>995</v>
      </c>
      <c r="X5806">
        <v>2071.5300000000002</v>
      </c>
      <c r="Y5806">
        <v>222.83</v>
      </c>
      <c r="Z5806">
        <v>7178.47</v>
      </c>
      <c r="AA5806">
        <v>772.17</v>
      </c>
      <c r="AB5806" t="s">
        <v>59</v>
      </c>
      <c r="AC5806">
        <v>1</v>
      </c>
      <c r="AD5806">
        <v>0</v>
      </c>
      <c r="AE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2758.69</v>
      </c>
      <c r="AV5806">
        <v>2506.61</v>
      </c>
      <c r="AW5806">
        <v>178491.12</v>
      </c>
      <c r="BA5806" t="s">
        <v>86</v>
      </c>
      <c r="BB5806">
        <v>0</v>
      </c>
    </row>
    <row r="5807" spans="1:54" x14ac:dyDescent="0.2">
      <c r="A5807" t="s">
        <v>85</v>
      </c>
      <c r="B5807" s="1">
        <v>45412</v>
      </c>
      <c r="C5807">
        <v>0</v>
      </c>
      <c r="D5807">
        <v>7938541</v>
      </c>
      <c r="E5807" t="s">
        <v>63</v>
      </c>
      <c r="F5807" t="s">
        <v>86</v>
      </c>
      <c r="G5807" s="1">
        <v>45139</v>
      </c>
      <c r="H5807">
        <v>144</v>
      </c>
      <c r="I5807">
        <v>135</v>
      </c>
      <c r="J5807">
        <v>8</v>
      </c>
      <c r="L5807">
        <v>36</v>
      </c>
      <c r="M5807">
        <v>0.17799999999999999</v>
      </c>
      <c r="N5807">
        <v>0.17280210000000015</v>
      </c>
      <c r="O5807">
        <v>1.337154382653738E-2</v>
      </c>
      <c r="P5807">
        <v>180084.48000000001</v>
      </c>
      <c r="Q5807">
        <v>0</v>
      </c>
      <c r="U5807">
        <v>187232.56</v>
      </c>
      <c r="V5807">
        <v>9250</v>
      </c>
      <c r="W5807">
        <v>295</v>
      </c>
      <c r="X5807">
        <v>1866.44</v>
      </c>
      <c r="Y5807">
        <v>59.52</v>
      </c>
      <c r="Z5807">
        <v>7383.56</v>
      </c>
      <c r="AA5807">
        <v>235.48</v>
      </c>
      <c r="AB5807" t="s">
        <v>59</v>
      </c>
      <c r="AC5807">
        <v>1</v>
      </c>
      <c r="AD5807">
        <v>0</v>
      </c>
      <c r="AE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2801.37</v>
      </c>
      <c r="AV5807">
        <v>2575.15</v>
      </c>
      <c r="AW5807">
        <v>180084.48000000001</v>
      </c>
      <c r="BA5807" t="s">
        <v>86</v>
      </c>
      <c r="BB5807">
        <v>0</v>
      </c>
    </row>
    <row r="5808" spans="1:54" x14ac:dyDescent="0.2">
      <c r="A5808" t="s">
        <v>85</v>
      </c>
      <c r="B5808" s="1">
        <v>45412</v>
      </c>
      <c r="C5808">
        <v>0</v>
      </c>
      <c r="D5808">
        <v>7938822</v>
      </c>
      <c r="E5808" t="s">
        <v>63</v>
      </c>
      <c r="F5808" t="s">
        <v>86</v>
      </c>
      <c r="G5808" s="1">
        <v>45161</v>
      </c>
      <c r="H5808">
        <v>120</v>
      </c>
      <c r="I5808">
        <v>112</v>
      </c>
      <c r="J5808">
        <v>8</v>
      </c>
      <c r="L5808">
        <v>36</v>
      </c>
      <c r="M5808">
        <v>0.19900000000000001</v>
      </c>
      <c r="N5808">
        <v>0.19644753000000015</v>
      </c>
      <c r="O5808">
        <v>1.5058593170774737E-2</v>
      </c>
      <c r="P5808">
        <v>292285.51</v>
      </c>
      <c r="Q5808">
        <v>0</v>
      </c>
      <c r="U5808">
        <v>303863.74</v>
      </c>
      <c r="V5808">
        <v>15000</v>
      </c>
      <c r="W5808">
        <v>495</v>
      </c>
      <c r="X5808">
        <v>3026.65</v>
      </c>
      <c r="Y5808">
        <v>99.88</v>
      </c>
      <c r="Z5808">
        <v>11973.35</v>
      </c>
      <c r="AA5808">
        <v>395.12</v>
      </c>
      <c r="AB5808" t="s">
        <v>59</v>
      </c>
      <c r="AC5808">
        <v>1</v>
      </c>
      <c r="AD5808">
        <v>0</v>
      </c>
      <c r="AE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4533</v>
      </c>
      <c r="AV5808">
        <v>4124.41</v>
      </c>
      <c r="AW5808">
        <v>292285.51</v>
      </c>
      <c r="BA5808" t="s">
        <v>86</v>
      </c>
      <c r="BB5808">
        <v>0</v>
      </c>
    </row>
    <row r="5809" spans="1:54" x14ac:dyDescent="0.2">
      <c r="A5809" t="s">
        <v>85</v>
      </c>
      <c r="B5809" s="1">
        <v>45412</v>
      </c>
      <c r="C5809">
        <v>0</v>
      </c>
      <c r="D5809">
        <v>7938855</v>
      </c>
      <c r="E5809" t="s">
        <v>63</v>
      </c>
      <c r="F5809" t="s">
        <v>86</v>
      </c>
      <c r="G5809" s="1">
        <v>45148</v>
      </c>
      <c r="H5809">
        <v>180</v>
      </c>
      <c r="I5809">
        <v>171</v>
      </c>
      <c r="J5809">
        <v>8</v>
      </c>
      <c r="L5809">
        <v>36</v>
      </c>
      <c r="M5809">
        <v>0.17399999999999999</v>
      </c>
      <c r="N5809">
        <v>0.16614350000000017</v>
      </c>
      <c r="O5809">
        <v>1.2890841006747422E-2</v>
      </c>
      <c r="P5809">
        <v>213281.24</v>
      </c>
      <c r="Q5809">
        <v>0</v>
      </c>
      <c r="U5809">
        <v>222863.91</v>
      </c>
      <c r="V5809">
        <v>12500</v>
      </c>
      <c r="W5809">
        <v>495</v>
      </c>
      <c r="X5809">
        <v>2522.21</v>
      </c>
      <c r="Y5809">
        <v>99.88</v>
      </c>
      <c r="Z5809">
        <v>9977.7900000000009</v>
      </c>
      <c r="AA5809">
        <v>395.12</v>
      </c>
      <c r="AB5809" t="s">
        <v>59</v>
      </c>
      <c r="AC5809">
        <v>1</v>
      </c>
      <c r="AD5809">
        <v>0</v>
      </c>
      <c r="AE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3345.46</v>
      </c>
      <c r="AV5809">
        <v>3084.09</v>
      </c>
      <c r="AW5809">
        <v>213281.24</v>
      </c>
      <c r="BA5809" t="s">
        <v>86</v>
      </c>
      <c r="BB5809">
        <v>0</v>
      </c>
    </row>
    <row r="5810" spans="1:54" x14ac:dyDescent="0.2">
      <c r="A5810" t="s">
        <v>85</v>
      </c>
      <c r="B5810" s="1">
        <v>45412</v>
      </c>
      <c r="C5810">
        <v>0</v>
      </c>
      <c r="D5810">
        <v>7938962</v>
      </c>
      <c r="E5810" t="s">
        <v>63</v>
      </c>
      <c r="F5810" t="s">
        <v>86</v>
      </c>
      <c r="G5810" s="1">
        <v>45135</v>
      </c>
      <c r="H5810">
        <v>120</v>
      </c>
      <c r="I5810">
        <v>111</v>
      </c>
      <c r="J5810">
        <v>9</v>
      </c>
      <c r="L5810">
        <v>36</v>
      </c>
      <c r="M5810">
        <v>0.22500000000000001</v>
      </c>
      <c r="N5810">
        <v>0.22010760000000029</v>
      </c>
      <c r="O5810">
        <v>1.6716368682642146E-2</v>
      </c>
      <c r="P5810">
        <v>107991.18</v>
      </c>
      <c r="Q5810">
        <v>0</v>
      </c>
      <c r="U5810">
        <v>113582.37</v>
      </c>
      <c r="V5810">
        <v>9199.68</v>
      </c>
      <c r="W5810">
        <v>1995</v>
      </c>
      <c r="X5810">
        <v>2060.27</v>
      </c>
      <c r="Y5810">
        <v>446.78</v>
      </c>
      <c r="Z5810">
        <v>7139.41</v>
      </c>
      <c r="AA5810">
        <v>1548.22</v>
      </c>
      <c r="AB5810" t="s">
        <v>59</v>
      </c>
      <c r="AC5810">
        <v>1</v>
      </c>
      <c r="AD5810">
        <v>0</v>
      </c>
      <c r="AE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578.28</v>
      </c>
      <c r="AV5810">
        <v>520.42999999999995</v>
      </c>
      <c r="AW5810">
        <v>107991.18</v>
      </c>
      <c r="BA5810" t="s">
        <v>86</v>
      </c>
      <c r="BB5810">
        <v>0</v>
      </c>
    </row>
    <row r="5811" spans="1:54" x14ac:dyDescent="0.2">
      <c r="A5811" t="s">
        <v>85</v>
      </c>
      <c r="B5811" s="1">
        <v>45412</v>
      </c>
      <c r="C5811">
        <v>0</v>
      </c>
      <c r="D5811">
        <v>7938988</v>
      </c>
      <c r="E5811" t="s">
        <v>63</v>
      </c>
      <c r="F5811" t="s">
        <v>86</v>
      </c>
      <c r="G5811" s="1">
        <v>45135</v>
      </c>
      <c r="H5811">
        <v>108</v>
      </c>
      <c r="I5811">
        <v>99</v>
      </c>
      <c r="J5811">
        <v>9</v>
      </c>
      <c r="L5811">
        <v>36</v>
      </c>
      <c r="M5811">
        <v>0.248</v>
      </c>
      <c r="N5811">
        <v>0.27242749999999993</v>
      </c>
      <c r="O5811">
        <v>2.0280028610657252E-2</v>
      </c>
      <c r="P5811">
        <v>82539.25</v>
      </c>
      <c r="Q5811">
        <v>0</v>
      </c>
      <c r="U5811">
        <v>83299.78</v>
      </c>
      <c r="V5811">
        <v>2975</v>
      </c>
      <c r="W5811">
        <v>1995</v>
      </c>
      <c r="X5811">
        <v>666.25</v>
      </c>
      <c r="Y5811">
        <v>446.78</v>
      </c>
      <c r="Z5811">
        <v>2308.75</v>
      </c>
      <c r="AA5811">
        <v>1548.22</v>
      </c>
      <c r="AB5811" t="s">
        <v>59</v>
      </c>
      <c r="AC5811">
        <v>1</v>
      </c>
      <c r="AD5811">
        <v>0</v>
      </c>
      <c r="AE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425.03</v>
      </c>
      <c r="AV5811">
        <v>374.23</v>
      </c>
      <c r="AW5811">
        <v>82539.25</v>
      </c>
      <c r="BA5811" t="s">
        <v>86</v>
      </c>
      <c r="BB5811">
        <v>0</v>
      </c>
    </row>
    <row r="5812" spans="1:54" x14ac:dyDescent="0.2">
      <c r="A5812" t="s">
        <v>85</v>
      </c>
      <c r="B5812" s="1">
        <v>45412</v>
      </c>
      <c r="C5812">
        <v>0</v>
      </c>
      <c r="D5812">
        <v>7939028</v>
      </c>
      <c r="E5812" t="s">
        <v>63</v>
      </c>
      <c r="F5812" t="s">
        <v>86</v>
      </c>
      <c r="G5812" s="1">
        <v>45135</v>
      </c>
      <c r="H5812">
        <v>144</v>
      </c>
      <c r="I5812">
        <v>135</v>
      </c>
      <c r="J5812">
        <v>9</v>
      </c>
      <c r="L5812">
        <v>36</v>
      </c>
      <c r="M5812">
        <v>0.17050000000000001</v>
      </c>
      <c r="N5812">
        <v>0.16533030000000012</v>
      </c>
      <c r="O5812">
        <v>1.283196153817201E-2</v>
      </c>
      <c r="P5812">
        <v>204200.53</v>
      </c>
      <c r="Q5812">
        <v>0</v>
      </c>
      <c r="U5812">
        <v>211883.43</v>
      </c>
      <c r="V5812">
        <v>10395</v>
      </c>
      <c r="W5812">
        <v>495</v>
      </c>
      <c r="X5812">
        <v>2327.96</v>
      </c>
      <c r="Y5812">
        <v>110.86</v>
      </c>
      <c r="Z5812">
        <v>8067.04</v>
      </c>
      <c r="AA5812">
        <v>384.14</v>
      </c>
      <c r="AB5812" t="s">
        <v>59</v>
      </c>
      <c r="AC5812">
        <v>1</v>
      </c>
      <c r="AD5812">
        <v>0</v>
      </c>
      <c r="AE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3169.23</v>
      </c>
      <c r="AV5812">
        <v>2923.07</v>
      </c>
      <c r="AW5812">
        <v>204200.53</v>
      </c>
      <c r="BA5812" t="s">
        <v>86</v>
      </c>
      <c r="BB5812">
        <v>0</v>
      </c>
    </row>
    <row r="5813" spans="1:54" x14ac:dyDescent="0.2">
      <c r="A5813" t="s">
        <v>85</v>
      </c>
      <c r="B5813" s="1">
        <v>45412</v>
      </c>
      <c r="C5813">
        <v>0</v>
      </c>
      <c r="D5813">
        <v>7939051</v>
      </c>
      <c r="E5813" t="s">
        <v>63</v>
      </c>
      <c r="F5813" t="s">
        <v>86</v>
      </c>
      <c r="G5813" s="1">
        <v>45134</v>
      </c>
      <c r="H5813">
        <v>120</v>
      </c>
      <c r="I5813">
        <v>111</v>
      </c>
      <c r="J5813">
        <v>9</v>
      </c>
      <c r="L5813">
        <v>36</v>
      </c>
      <c r="M5813">
        <v>0.251</v>
      </c>
      <c r="N5813">
        <v>0.26786399999999999</v>
      </c>
      <c r="O5813">
        <v>1.9974595333941636E-2</v>
      </c>
      <c r="P5813">
        <v>84785.24</v>
      </c>
      <c r="Q5813">
        <v>0</v>
      </c>
      <c r="U5813">
        <v>86729.25</v>
      </c>
      <c r="V5813">
        <v>3500</v>
      </c>
      <c r="W5813">
        <v>995</v>
      </c>
      <c r="X5813">
        <v>783.82</v>
      </c>
      <c r="Y5813">
        <v>222.83</v>
      </c>
      <c r="Z5813">
        <v>2716.18</v>
      </c>
      <c r="AA5813">
        <v>772.17</v>
      </c>
      <c r="AB5813" t="s">
        <v>59</v>
      </c>
      <c r="AC5813">
        <v>1</v>
      </c>
      <c r="AD5813">
        <v>0</v>
      </c>
      <c r="AE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443.34</v>
      </c>
      <c r="AV5813">
        <v>391.03</v>
      </c>
      <c r="AW5813">
        <v>84785.24</v>
      </c>
      <c r="BA5813" t="s">
        <v>86</v>
      </c>
      <c r="BB5813">
        <v>0</v>
      </c>
    </row>
    <row r="5814" spans="1:54" x14ac:dyDescent="0.2">
      <c r="A5814" t="s">
        <v>85</v>
      </c>
      <c r="B5814" s="1">
        <v>45412</v>
      </c>
      <c r="C5814">
        <v>0</v>
      </c>
      <c r="D5814">
        <v>7939093</v>
      </c>
      <c r="E5814" t="s">
        <v>63</v>
      </c>
      <c r="F5814" t="s">
        <v>86</v>
      </c>
      <c r="G5814" s="1">
        <v>45134</v>
      </c>
      <c r="H5814">
        <v>120</v>
      </c>
      <c r="I5814">
        <v>111</v>
      </c>
      <c r="J5814">
        <v>9</v>
      </c>
      <c r="L5814">
        <v>36</v>
      </c>
      <c r="M5814">
        <v>0.17449999999999999</v>
      </c>
      <c r="N5814">
        <v>0.15325580000000016</v>
      </c>
      <c r="O5814">
        <v>1.1953251062500447E-2</v>
      </c>
      <c r="P5814">
        <v>91965.54</v>
      </c>
      <c r="Q5814">
        <v>0</v>
      </c>
      <c r="U5814">
        <v>98410.4</v>
      </c>
      <c r="V5814">
        <v>8799.69</v>
      </c>
      <c r="W5814">
        <v>495</v>
      </c>
      <c r="X5814">
        <v>1970.69</v>
      </c>
      <c r="Y5814">
        <v>110.86</v>
      </c>
      <c r="Z5814">
        <v>6829</v>
      </c>
      <c r="AA5814">
        <v>384.14</v>
      </c>
      <c r="AB5814" t="s">
        <v>59</v>
      </c>
      <c r="AC5814">
        <v>1</v>
      </c>
      <c r="AD5814">
        <v>0</v>
      </c>
      <c r="AE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1461.52</v>
      </c>
      <c r="AV5814">
        <v>1355.69</v>
      </c>
      <c r="AW5814">
        <v>91965.54</v>
      </c>
      <c r="BA5814" t="s">
        <v>86</v>
      </c>
      <c r="BB5814">
        <v>0</v>
      </c>
    </row>
    <row r="5815" spans="1:54" x14ac:dyDescent="0.2">
      <c r="A5815" t="s">
        <v>85</v>
      </c>
      <c r="B5815" s="1">
        <v>45412</v>
      </c>
      <c r="C5815">
        <v>0</v>
      </c>
      <c r="D5815">
        <v>7939135</v>
      </c>
      <c r="E5815" t="s">
        <v>63</v>
      </c>
      <c r="F5815" t="s">
        <v>86</v>
      </c>
      <c r="G5815" s="1">
        <v>45134</v>
      </c>
      <c r="H5815">
        <v>120</v>
      </c>
      <c r="I5815">
        <v>111</v>
      </c>
      <c r="J5815">
        <v>9</v>
      </c>
      <c r="L5815">
        <v>36</v>
      </c>
      <c r="M5815">
        <v>0.26650000000000001</v>
      </c>
      <c r="N5815">
        <v>0.28345619999999999</v>
      </c>
      <c r="O5815">
        <v>2.101404964304221E-2</v>
      </c>
      <c r="P5815">
        <v>66779.81</v>
      </c>
      <c r="Q5815">
        <v>0</v>
      </c>
      <c r="U5815">
        <v>68696.649999999994</v>
      </c>
      <c r="V5815">
        <v>3465</v>
      </c>
      <c r="W5815">
        <v>995</v>
      </c>
      <c r="X5815">
        <v>775.99</v>
      </c>
      <c r="Y5815">
        <v>222.83</v>
      </c>
      <c r="Z5815">
        <v>2689.01</v>
      </c>
      <c r="AA5815">
        <v>772.17</v>
      </c>
      <c r="AB5815" t="s">
        <v>59</v>
      </c>
      <c r="AC5815">
        <v>1</v>
      </c>
      <c r="AD5815">
        <v>0</v>
      </c>
      <c r="AE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1029.57</v>
      </c>
      <c r="AV5815">
        <v>903.16</v>
      </c>
      <c r="AW5815">
        <v>66779.81</v>
      </c>
      <c r="BA5815" t="s">
        <v>86</v>
      </c>
      <c r="BB5815">
        <v>0</v>
      </c>
    </row>
    <row r="5816" spans="1:54" x14ac:dyDescent="0.2">
      <c r="A5816" t="s">
        <v>85</v>
      </c>
      <c r="B5816" s="1">
        <v>45412</v>
      </c>
      <c r="C5816">
        <v>0</v>
      </c>
      <c r="D5816">
        <v>7937600</v>
      </c>
      <c r="E5816" t="s">
        <v>63</v>
      </c>
      <c r="F5816" t="s">
        <v>86</v>
      </c>
      <c r="G5816" s="1">
        <v>45131</v>
      </c>
      <c r="H5816">
        <v>180</v>
      </c>
      <c r="I5816">
        <v>171</v>
      </c>
      <c r="J5816">
        <v>9</v>
      </c>
      <c r="L5816">
        <v>36</v>
      </c>
      <c r="M5816">
        <v>0.251</v>
      </c>
      <c r="N5816">
        <v>0.2511185199999999</v>
      </c>
      <c r="O5816">
        <v>1.8845125483070602E-2</v>
      </c>
      <c r="P5816">
        <v>188183.89</v>
      </c>
      <c r="Q5816">
        <v>0</v>
      </c>
      <c r="U5816">
        <v>198182.9</v>
      </c>
      <c r="V5816">
        <v>14879.48</v>
      </c>
      <c r="W5816">
        <v>1995</v>
      </c>
      <c r="X5816">
        <v>3332.25</v>
      </c>
      <c r="Y5816">
        <v>446.78</v>
      </c>
      <c r="Z5816">
        <v>11547.23</v>
      </c>
      <c r="AA5816">
        <v>1548.22</v>
      </c>
      <c r="AB5816" t="s">
        <v>59</v>
      </c>
      <c r="AC5816">
        <v>1</v>
      </c>
      <c r="AD5816">
        <v>0</v>
      </c>
      <c r="AE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1017.02</v>
      </c>
      <c r="AV5816">
        <v>903.02</v>
      </c>
      <c r="AW5816">
        <v>188183.89</v>
      </c>
      <c r="BA5816" t="s">
        <v>86</v>
      </c>
      <c r="BB5816">
        <v>0</v>
      </c>
    </row>
    <row r="5817" spans="1:54" x14ac:dyDescent="0.2">
      <c r="A5817" t="s">
        <v>85</v>
      </c>
      <c r="B5817" s="1">
        <v>45412</v>
      </c>
      <c r="C5817">
        <v>0</v>
      </c>
      <c r="D5817">
        <v>7937451</v>
      </c>
      <c r="E5817" t="s">
        <v>63</v>
      </c>
      <c r="F5817" t="s">
        <v>86</v>
      </c>
      <c r="G5817" s="1">
        <v>45134</v>
      </c>
      <c r="H5817">
        <v>96</v>
      </c>
      <c r="I5817">
        <v>87</v>
      </c>
      <c r="J5817">
        <v>9</v>
      </c>
      <c r="L5817">
        <v>36</v>
      </c>
      <c r="M5817">
        <v>0.218</v>
      </c>
      <c r="N5817">
        <v>0.20493743000000009</v>
      </c>
      <c r="O5817">
        <v>1.565687894974821E-2</v>
      </c>
      <c r="P5817">
        <v>274233.11</v>
      </c>
      <c r="Q5817">
        <v>0</v>
      </c>
      <c r="U5817">
        <v>291309.45</v>
      </c>
      <c r="V5817">
        <v>23999.16</v>
      </c>
      <c r="W5817">
        <v>1995</v>
      </c>
      <c r="X5817">
        <v>5374.6</v>
      </c>
      <c r="Y5817">
        <v>446.78</v>
      </c>
      <c r="Z5817">
        <v>18624.560000000001</v>
      </c>
      <c r="AA5817">
        <v>1548.22</v>
      </c>
      <c r="AB5817" t="s">
        <v>59</v>
      </c>
      <c r="AC5817">
        <v>1</v>
      </c>
      <c r="AD5817">
        <v>0</v>
      </c>
      <c r="AE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1470.4</v>
      </c>
      <c r="AV5817">
        <v>1332.51</v>
      </c>
      <c r="AW5817">
        <v>274233.11</v>
      </c>
      <c r="BA5817" t="s">
        <v>86</v>
      </c>
      <c r="BB5817">
        <v>0</v>
      </c>
    </row>
    <row r="5818" spans="1:54" x14ac:dyDescent="0.2">
      <c r="A5818" t="s">
        <v>85</v>
      </c>
      <c r="B5818" s="1">
        <v>45412</v>
      </c>
      <c r="C5818">
        <v>0</v>
      </c>
      <c r="D5818">
        <v>7937519</v>
      </c>
      <c r="E5818" t="s">
        <v>63</v>
      </c>
      <c r="F5818" t="s">
        <v>86</v>
      </c>
      <c r="G5818" s="1">
        <v>45128</v>
      </c>
      <c r="H5818">
        <v>180</v>
      </c>
      <c r="I5818">
        <v>171</v>
      </c>
      <c r="J5818">
        <v>9</v>
      </c>
      <c r="L5818">
        <v>36</v>
      </c>
      <c r="M5818">
        <v>0.218</v>
      </c>
      <c r="N5818">
        <v>0.20901450000000019</v>
      </c>
      <c r="O5818">
        <v>1.5942819084101112E-2</v>
      </c>
      <c r="P5818">
        <v>495436.46</v>
      </c>
      <c r="Q5818">
        <v>0</v>
      </c>
      <c r="U5818">
        <v>524929.17000000004</v>
      </c>
      <c r="V5818">
        <v>39998.6</v>
      </c>
      <c r="W5818">
        <v>1995</v>
      </c>
      <c r="X5818">
        <v>8957.67</v>
      </c>
      <c r="Y5818">
        <v>446.78</v>
      </c>
      <c r="Z5818">
        <v>31040.93</v>
      </c>
      <c r="AA5818">
        <v>1548.22</v>
      </c>
      <c r="AB5818" t="s">
        <v>59</v>
      </c>
      <c r="AC5818">
        <v>1</v>
      </c>
      <c r="AD5818">
        <v>0</v>
      </c>
      <c r="AE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2689.69</v>
      </c>
      <c r="AV5818">
        <v>2431.5300000000002</v>
      </c>
      <c r="AW5818">
        <v>495436.46</v>
      </c>
      <c r="BA5818" t="s">
        <v>86</v>
      </c>
      <c r="BB5818">
        <v>0</v>
      </c>
    </row>
    <row r="5819" spans="1:54" x14ac:dyDescent="0.2">
      <c r="A5819" t="s">
        <v>85</v>
      </c>
      <c r="B5819" s="1">
        <v>45412</v>
      </c>
      <c r="C5819">
        <v>0</v>
      </c>
      <c r="D5819">
        <v>7935034</v>
      </c>
      <c r="E5819" t="s">
        <v>63</v>
      </c>
      <c r="F5819" t="s">
        <v>86</v>
      </c>
      <c r="G5819" s="1">
        <v>45125</v>
      </c>
      <c r="H5819">
        <v>72</v>
      </c>
      <c r="I5819">
        <v>63</v>
      </c>
      <c r="J5819">
        <v>9</v>
      </c>
      <c r="L5819">
        <v>36</v>
      </c>
      <c r="M5819">
        <v>0.26650000000000001</v>
      </c>
      <c r="N5819">
        <v>0.27631000000000011</v>
      </c>
      <c r="O5819">
        <v>2.0539093298991729E-2</v>
      </c>
      <c r="P5819">
        <v>91674.97</v>
      </c>
      <c r="Q5819">
        <v>0</v>
      </c>
      <c r="U5819">
        <v>94977.06</v>
      </c>
      <c r="V5819">
        <v>5250</v>
      </c>
      <c r="W5819">
        <v>995</v>
      </c>
      <c r="X5819">
        <v>1175.74</v>
      </c>
      <c r="Y5819">
        <v>222.83</v>
      </c>
      <c r="Z5819">
        <v>4074.26</v>
      </c>
      <c r="AA5819">
        <v>772.17</v>
      </c>
      <c r="AB5819" t="s">
        <v>59</v>
      </c>
      <c r="AC5819">
        <v>1</v>
      </c>
      <c r="AD5819">
        <v>0</v>
      </c>
      <c r="AE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1393.47</v>
      </c>
      <c r="AV5819">
        <v>1227.49</v>
      </c>
      <c r="AW5819">
        <v>91674.97</v>
      </c>
      <c r="BA5819" t="s">
        <v>86</v>
      </c>
      <c r="BB5819">
        <v>0</v>
      </c>
    </row>
    <row r="5820" spans="1:54" x14ac:dyDescent="0.2">
      <c r="A5820" t="s">
        <v>85</v>
      </c>
      <c r="B5820" s="1">
        <v>45412</v>
      </c>
      <c r="C5820">
        <v>0</v>
      </c>
      <c r="D5820">
        <v>7937329</v>
      </c>
      <c r="E5820" t="s">
        <v>63</v>
      </c>
      <c r="F5820" t="s">
        <v>86</v>
      </c>
      <c r="G5820" s="1">
        <v>45128</v>
      </c>
      <c r="H5820">
        <v>180</v>
      </c>
      <c r="I5820">
        <v>171</v>
      </c>
      <c r="J5820">
        <v>9</v>
      </c>
      <c r="L5820">
        <v>36</v>
      </c>
      <c r="M5820">
        <v>0.26650000000000001</v>
      </c>
      <c r="N5820">
        <v>0.2890163</v>
      </c>
      <c r="O5820">
        <v>2.1381915510824356E-2</v>
      </c>
      <c r="P5820">
        <v>147672.49</v>
      </c>
      <c r="Q5820">
        <v>0</v>
      </c>
      <c r="U5820">
        <v>150683.57</v>
      </c>
      <c r="V5820">
        <v>4875</v>
      </c>
      <c r="W5820">
        <v>995</v>
      </c>
      <c r="X5820">
        <v>1091.75</v>
      </c>
      <c r="Y5820">
        <v>222.83</v>
      </c>
      <c r="Z5820">
        <v>3783.25</v>
      </c>
      <c r="AA5820">
        <v>772.17</v>
      </c>
      <c r="AB5820" t="s">
        <v>59</v>
      </c>
      <c r="AC5820">
        <v>1</v>
      </c>
      <c r="AD5820">
        <v>0</v>
      </c>
      <c r="AE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2274.08</v>
      </c>
      <c r="AV5820">
        <v>1989.59</v>
      </c>
      <c r="AW5820">
        <v>147672.49</v>
      </c>
      <c r="BA5820" t="s">
        <v>86</v>
      </c>
      <c r="BB5820">
        <v>0</v>
      </c>
    </row>
    <row r="5821" spans="1:54" x14ac:dyDescent="0.2">
      <c r="A5821" t="s">
        <v>85</v>
      </c>
      <c r="B5821" s="1">
        <v>45412</v>
      </c>
      <c r="C5821">
        <v>0</v>
      </c>
      <c r="D5821">
        <v>7939523</v>
      </c>
      <c r="E5821" t="s">
        <v>63</v>
      </c>
      <c r="F5821" t="s">
        <v>86</v>
      </c>
      <c r="G5821" s="1">
        <v>45135</v>
      </c>
      <c r="H5821">
        <v>72</v>
      </c>
      <c r="I5821">
        <v>63</v>
      </c>
      <c r="J5821">
        <v>9</v>
      </c>
      <c r="L5821">
        <v>36</v>
      </c>
      <c r="M5821">
        <v>0.26650000000000001</v>
      </c>
      <c r="N5821">
        <v>0.27655430000000003</v>
      </c>
      <c r="O5821">
        <v>2.0555370355068936E-2</v>
      </c>
      <c r="P5821">
        <v>123771.1</v>
      </c>
      <c r="Q5821">
        <v>0</v>
      </c>
      <c r="U5821">
        <v>128184.89</v>
      </c>
      <c r="V5821">
        <v>6682.5</v>
      </c>
      <c r="W5821">
        <v>995</v>
      </c>
      <c r="X5821">
        <v>1496.54</v>
      </c>
      <c r="Y5821">
        <v>222.83</v>
      </c>
      <c r="Z5821">
        <v>5185.96</v>
      </c>
      <c r="AA5821">
        <v>772.17</v>
      </c>
      <c r="AB5821" t="s">
        <v>59</v>
      </c>
      <c r="AC5821">
        <v>1</v>
      </c>
      <c r="AD5821">
        <v>0</v>
      </c>
      <c r="AE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1880.73</v>
      </c>
      <c r="AV5821">
        <v>1656.52</v>
      </c>
      <c r="AW5821">
        <v>123771.1</v>
      </c>
      <c r="BA5821" t="s">
        <v>86</v>
      </c>
      <c r="BB5821">
        <v>0</v>
      </c>
    </row>
    <row r="5822" spans="1:54" x14ac:dyDescent="0.2">
      <c r="A5822" t="s">
        <v>85</v>
      </c>
      <c r="B5822" s="1">
        <v>45412</v>
      </c>
      <c r="C5822">
        <v>0</v>
      </c>
      <c r="D5822">
        <v>7939663</v>
      </c>
      <c r="E5822" t="s">
        <v>63</v>
      </c>
      <c r="F5822" t="s">
        <v>86</v>
      </c>
      <c r="G5822" s="1">
        <v>45135</v>
      </c>
      <c r="H5822">
        <v>180</v>
      </c>
      <c r="I5822">
        <v>171</v>
      </c>
      <c r="J5822">
        <v>9</v>
      </c>
      <c r="L5822">
        <v>36</v>
      </c>
      <c r="M5822">
        <v>0.17449999999999999</v>
      </c>
      <c r="N5822">
        <v>0.17045310000000014</v>
      </c>
      <c r="O5822">
        <v>1.3202249263507992E-2</v>
      </c>
      <c r="P5822">
        <v>102250.79</v>
      </c>
      <c r="Q5822">
        <v>0</v>
      </c>
      <c r="U5822">
        <v>106055.38</v>
      </c>
      <c r="V5822">
        <v>5197.5</v>
      </c>
      <c r="W5822">
        <v>295</v>
      </c>
      <c r="X5822">
        <v>1163.98</v>
      </c>
      <c r="Y5822">
        <v>66.069999999999993</v>
      </c>
      <c r="Z5822">
        <v>4033.52</v>
      </c>
      <c r="AA5822">
        <v>228.93</v>
      </c>
      <c r="AB5822" t="s">
        <v>59</v>
      </c>
      <c r="AC5822">
        <v>1</v>
      </c>
      <c r="AD5822">
        <v>0</v>
      </c>
      <c r="AE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1593.16</v>
      </c>
      <c r="AV5822">
        <v>1465.83</v>
      </c>
      <c r="AW5822">
        <v>102250.79</v>
      </c>
      <c r="BA5822" t="s">
        <v>86</v>
      </c>
      <c r="BB5822">
        <v>0</v>
      </c>
    </row>
    <row r="5823" spans="1:54" x14ac:dyDescent="0.2">
      <c r="A5823" t="s">
        <v>85</v>
      </c>
      <c r="B5823" s="1">
        <v>45412</v>
      </c>
      <c r="C5823">
        <v>0</v>
      </c>
      <c r="D5823">
        <v>7939911</v>
      </c>
      <c r="E5823" t="s">
        <v>63</v>
      </c>
      <c r="F5823" t="s">
        <v>86</v>
      </c>
      <c r="G5823" s="1">
        <v>45139</v>
      </c>
      <c r="H5823">
        <v>120</v>
      </c>
      <c r="I5823">
        <v>111</v>
      </c>
      <c r="J5823">
        <v>8</v>
      </c>
      <c r="L5823">
        <v>36</v>
      </c>
      <c r="M5823">
        <v>0.21</v>
      </c>
      <c r="N5823">
        <v>0.20997900000000014</v>
      </c>
      <c r="O5823">
        <v>1.6010333771504071E-2</v>
      </c>
      <c r="P5823">
        <v>139664.39000000001</v>
      </c>
      <c r="Q5823">
        <v>0</v>
      </c>
      <c r="U5823">
        <v>144998.51999999999</v>
      </c>
      <c r="V5823">
        <v>7177.5</v>
      </c>
      <c r="W5823">
        <v>495</v>
      </c>
      <c r="X5823">
        <v>1448.25</v>
      </c>
      <c r="Y5823">
        <v>99.88</v>
      </c>
      <c r="Z5823">
        <v>5729.25</v>
      </c>
      <c r="AA5823">
        <v>395.12</v>
      </c>
      <c r="AB5823" t="s">
        <v>59</v>
      </c>
      <c r="AC5823">
        <v>1</v>
      </c>
      <c r="AD5823">
        <v>0</v>
      </c>
      <c r="AE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2164.4</v>
      </c>
      <c r="AV5823">
        <v>1957.8</v>
      </c>
      <c r="AW5823">
        <v>139664.39000000001</v>
      </c>
      <c r="BA5823" t="s">
        <v>86</v>
      </c>
      <c r="BB5823">
        <v>0</v>
      </c>
    </row>
    <row r="5824" spans="1:54" x14ac:dyDescent="0.2">
      <c r="A5824" t="s">
        <v>85</v>
      </c>
      <c r="B5824" s="1">
        <v>45412</v>
      </c>
      <c r="C5824">
        <v>0</v>
      </c>
      <c r="D5824">
        <v>7939952</v>
      </c>
      <c r="E5824" t="s">
        <v>63</v>
      </c>
      <c r="F5824" t="s">
        <v>86</v>
      </c>
      <c r="G5824" s="1">
        <v>45139</v>
      </c>
      <c r="H5824">
        <v>180</v>
      </c>
      <c r="I5824">
        <v>171</v>
      </c>
      <c r="J5824">
        <v>8</v>
      </c>
      <c r="L5824">
        <v>36</v>
      </c>
      <c r="M5824">
        <v>0.26650000000000001</v>
      </c>
      <c r="N5824">
        <v>0.27960170000000018</v>
      </c>
      <c r="O5824">
        <v>2.075817086650722E-2</v>
      </c>
      <c r="P5824">
        <v>198916.35</v>
      </c>
      <c r="Q5824">
        <v>0</v>
      </c>
      <c r="U5824">
        <v>206104.35</v>
      </c>
      <c r="V5824">
        <v>10000</v>
      </c>
      <c r="W5824">
        <v>995</v>
      </c>
      <c r="X5824">
        <v>2017.77</v>
      </c>
      <c r="Y5824">
        <v>200.77</v>
      </c>
      <c r="Z5824">
        <v>7982.23</v>
      </c>
      <c r="AA5824">
        <v>794.23</v>
      </c>
      <c r="AB5824" t="s">
        <v>59</v>
      </c>
      <c r="AC5824">
        <v>1</v>
      </c>
      <c r="AD5824">
        <v>0</v>
      </c>
      <c r="AE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3105.76</v>
      </c>
      <c r="AV5824">
        <v>2727.77</v>
      </c>
      <c r="AW5824">
        <v>198916.35</v>
      </c>
      <c r="BA5824" t="s">
        <v>86</v>
      </c>
      <c r="BB5824">
        <v>0</v>
      </c>
    </row>
    <row r="5825" spans="1:54" x14ac:dyDescent="0.2">
      <c r="A5825" t="s">
        <v>85</v>
      </c>
      <c r="B5825" s="1">
        <v>45412</v>
      </c>
      <c r="C5825">
        <v>0</v>
      </c>
      <c r="D5825">
        <v>7939960</v>
      </c>
      <c r="E5825" t="s">
        <v>63</v>
      </c>
      <c r="F5825" t="s">
        <v>86</v>
      </c>
      <c r="G5825" s="1">
        <v>45147</v>
      </c>
      <c r="H5825">
        <v>180</v>
      </c>
      <c r="I5825">
        <v>171</v>
      </c>
      <c r="J5825">
        <v>8</v>
      </c>
      <c r="L5825">
        <v>36</v>
      </c>
      <c r="M5825">
        <v>0.22650000000000001</v>
      </c>
      <c r="N5825">
        <v>0.23022840000000019</v>
      </c>
      <c r="O5825">
        <v>1.7416513682719126E-2</v>
      </c>
      <c r="P5825">
        <v>185637.2</v>
      </c>
      <c r="Q5825">
        <v>0</v>
      </c>
      <c r="U5825">
        <v>192721.43</v>
      </c>
      <c r="V5825">
        <v>9870</v>
      </c>
      <c r="W5825">
        <v>995</v>
      </c>
      <c r="X5825">
        <v>1991.54</v>
      </c>
      <c r="Y5825">
        <v>200.77</v>
      </c>
      <c r="Z5825">
        <v>7878.46</v>
      </c>
      <c r="AA5825">
        <v>794.23</v>
      </c>
      <c r="AB5825" t="s">
        <v>59</v>
      </c>
      <c r="AC5825">
        <v>1</v>
      </c>
      <c r="AD5825">
        <v>0</v>
      </c>
      <c r="AE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2900.61</v>
      </c>
      <c r="AV5825">
        <v>2600.17</v>
      </c>
      <c r="AW5825">
        <v>185637.2</v>
      </c>
      <c r="BA5825" t="s">
        <v>86</v>
      </c>
      <c r="BB5825">
        <v>0</v>
      </c>
    </row>
    <row r="5826" spans="1:54" x14ac:dyDescent="0.2">
      <c r="A5826" t="s">
        <v>85</v>
      </c>
      <c r="B5826" s="1">
        <v>45412</v>
      </c>
      <c r="C5826">
        <v>0</v>
      </c>
      <c r="D5826">
        <v>7939986</v>
      </c>
      <c r="E5826" t="s">
        <v>63</v>
      </c>
      <c r="F5826" t="s">
        <v>86</v>
      </c>
      <c r="G5826" s="1">
        <v>45135</v>
      </c>
      <c r="H5826">
        <v>144</v>
      </c>
      <c r="I5826">
        <v>135</v>
      </c>
      <c r="J5826">
        <v>9</v>
      </c>
      <c r="L5826">
        <v>36</v>
      </c>
      <c r="M5826">
        <v>0.26650000000000001</v>
      </c>
      <c r="N5826">
        <v>0.27860751</v>
      </c>
      <c r="O5826">
        <v>2.0692057516012996E-2</v>
      </c>
      <c r="P5826">
        <v>197673.05</v>
      </c>
      <c r="Q5826">
        <v>0</v>
      </c>
      <c r="U5826">
        <v>205049.41</v>
      </c>
      <c r="V5826">
        <v>10500</v>
      </c>
      <c r="W5826">
        <v>995</v>
      </c>
      <c r="X5826">
        <v>2351.4699999999998</v>
      </c>
      <c r="Y5826">
        <v>222.83</v>
      </c>
      <c r="Z5826">
        <v>8148.53</v>
      </c>
      <c r="AA5826">
        <v>772.17</v>
      </c>
      <c r="AB5826" t="s">
        <v>59</v>
      </c>
      <c r="AC5826">
        <v>1</v>
      </c>
      <c r="AD5826">
        <v>0</v>
      </c>
      <c r="AE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3081.55</v>
      </c>
      <c r="AV5826">
        <v>2708.02</v>
      </c>
      <c r="AW5826">
        <v>197673.05</v>
      </c>
      <c r="BA5826" t="s">
        <v>86</v>
      </c>
      <c r="BB5826">
        <v>0</v>
      </c>
    </row>
    <row r="5827" spans="1:54" x14ac:dyDescent="0.2">
      <c r="A5827" t="s">
        <v>85</v>
      </c>
      <c r="B5827" s="1">
        <v>45412</v>
      </c>
      <c r="C5827">
        <v>0</v>
      </c>
      <c r="D5827">
        <v>7940190</v>
      </c>
      <c r="E5827" t="s">
        <v>63</v>
      </c>
      <c r="F5827" t="s">
        <v>86</v>
      </c>
      <c r="G5827" s="1">
        <v>45145</v>
      </c>
      <c r="H5827">
        <v>180</v>
      </c>
      <c r="I5827">
        <v>171</v>
      </c>
      <c r="J5827">
        <v>8</v>
      </c>
      <c r="L5827">
        <v>36</v>
      </c>
      <c r="M5827">
        <v>0.2465</v>
      </c>
      <c r="N5827">
        <v>0.25936257000000007</v>
      </c>
      <c r="O5827">
        <v>1.9402900759545316E-2</v>
      </c>
      <c r="P5827">
        <v>496736.77</v>
      </c>
      <c r="Q5827">
        <v>0</v>
      </c>
      <c r="U5827">
        <v>511108.78</v>
      </c>
      <c r="V5827">
        <v>19000</v>
      </c>
      <c r="W5827">
        <v>995</v>
      </c>
      <c r="X5827">
        <v>3833.76</v>
      </c>
      <c r="Y5827">
        <v>200.77</v>
      </c>
      <c r="Z5827">
        <v>15166.24</v>
      </c>
      <c r="AA5827">
        <v>794.23</v>
      </c>
      <c r="AB5827" t="s">
        <v>59</v>
      </c>
      <c r="AC5827">
        <v>1</v>
      </c>
      <c r="AD5827">
        <v>0</v>
      </c>
      <c r="AE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2628.57</v>
      </c>
      <c r="AV5827">
        <v>2325.73</v>
      </c>
      <c r="AW5827">
        <v>496736.77</v>
      </c>
      <c r="BA5827" t="s">
        <v>86</v>
      </c>
      <c r="BB5827">
        <v>0</v>
      </c>
    </row>
    <row r="5828" spans="1:54" x14ac:dyDescent="0.2">
      <c r="A5828" t="s">
        <v>85</v>
      </c>
      <c r="B5828" s="1">
        <v>45412</v>
      </c>
      <c r="C5828">
        <v>0</v>
      </c>
      <c r="D5828">
        <v>7940323</v>
      </c>
      <c r="E5828" t="s">
        <v>63</v>
      </c>
      <c r="F5828" t="s">
        <v>86</v>
      </c>
      <c r="G5828" s="1">
        <v>45138</v>
      </c>
      <c r="H5828">
        <v>180</v>
      </c>
      <c r="I5828">
        <v>171</v>
      </c>
      <c r="J5828">
        <v>9</v>
      </c>
      <c r="L5828">
        <v>36</v>
      </c>
      <c r="M5828">
        <v>0.218</v>
      </c>
      <c r="N5828">
        <v>0.17188550000000014</v>
      </c>
      <c r="O5828">
        <v>1.3305520643581925E-2</v>
      </c>
      <c r="P5828">
        <v>149824.37</v>
      </c>
      <c r="Q5828">
        <v>0</v>
      </c>
      <c r="U5828">
        <v>170191.04</v>
      </c>
      <c r="V5828">
        <v>28239.01</v>
      </c>
      <c r="W5828">
        <v>1995</v>
      </c>
      <c r="X5828">
        <v>6324.12</v>
      </c>
      <c r="Y5828">
        <v>446.78</v>
      </c>
      <c r="Z5828">
        <v>21914.89</v>
      </c>
      <c r="AA5828">
        <v>1548.22</v>
      </c>
      <c r="AB5828" t="s">
        <v>59</v>
      </c>
      <c r="AC5828">
        <v>1</v>
      </c>
      <c r="AD5828">
        <v>0</v>
      </c>
      <c r="AE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866.43</v>
      </c>
      <c r="AV5828">
        <v>796.4</v>
      </c>
      <c r="AW5828">
        <v>149824.37</v>
      </c>
      <c r="BA5828" t="s">
        <v>86</v>
      </c>
      <c r="BB5828">
        <v>0</v>
      </c>
    </row>
    <row r="5829" spans="1:54" x14ac:dyDescent="0.2">
      <c r="A5829" t="s">
        <v>85</v>
      </c>
      <c r="B5829" s="1">
        <v>45412</v>
      </c>
      <c r="C5829">
        <v>0</v>
      </c>
      <c r="D5829">
        <v>7940406</v>
      </c>
      <c r="E5829" t="s">
        <v>63</v>
      </c>
      <c r="F5829" t="s">
        <v>86</v>
      </c>
      <c r="G5829" s="1">
        <v>45142</v>
      </c>
      <c r="H5829">
        <v>120</v>
      </c>
      <c r="I5829">
        <v>111</v>
      </c>
      <c r="J5829">
        <v>8</v>
      </c>
      <c r="L5829">
        <v>36</v>
      </c>
      <c r="M5829">
        <v>0.2</v>
      </c>
      <c r="N5829">
        <v>0.17624710000000016</v>
      </c>
      <c r="O5829">
        <v>1.3619266762765925E-2</v>
      </c>
      <c r="P5829">
        <v>40961.14</v>
      </c>
      <c r="Q5829">
        <v>0</v>
      </c>
      <c r="U5829">
        <v>44277.760000000002</v>
      </c>
      <c r="V5829">
        <v>4650</v>
      </c>
      <c r="W5829">
        <v>495</v>
      </c>
      <c r="X5829">
        <v>938.26</v>
      </c>
      <c r="Y5829">
        <v>99.88</v>
      </c>
      <c r="Z5829">
        <v>3711.74</v>
      </c>
      <c r="AA5829">
        <v>395.12</v>
      </c>
      <c r="AB5829" t="s">
        <v>59</v>
      </c>
      <c r="AC5829">
        <v>1</v>
      </c>
      <c r="AD5829">
        <v>0</v>
      </c>
      <c r="AE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658.18</v>
      </c>
      <c r="AV5829">
        <v>604.26</v>
      </c>
      <c r="AW5829">
        <v>40961.14</v>
      </c>
      <c r="BA5829" t="s">
        <v>86</v>
      </c>
      <c r="BB5829">
        <v>0</v>
      </c>
    </row>
    <row r="5830" spans="1:54" x14ac:dyDescent="0.2">
      <c r="A5830" t="s">
        <v>85</v>
      </c>
      <c r="B5830" s="1">
        <v>45412</v>
      </c>
      <c r="C5830">
        <v>0</v>
      </c>
      <c r="D5830">
        <v>7940414</v>
      </c>
      <c r="E5830" t="s">
        <v>63</v>
      </c>
      <c r="F5830" t="s">
        <v>86</v>
      </c>
      <c r="G5830" s="1">
        <v>45140</v>
      </c>
      <c r="H5830">
        <v>144</v>
      </c>
      <c r="I5830">
        <v>135</v>
      </c>
      <c r="J5830">
        <v>8</v>
      </c>
      <c r="L5830">
        <v>36</v>
      </c>
      <c r="M5830">
        <v>0.26300000000000001</v>
      </c>
      <c r="N5830">
        <v>0.27672303999999998</v>
      </c>
      <c r="O5830">
        <v>2.0566611383107114E-2</v>
      </c>
      <c r="P5830">
        <v>244540.32</v>
      </c>
      <c r="Q5830">
        <v>0</v>
      </c>
      <c r="U5830">
        <v>252676.57</v>
      </c>
      <c r="V5830">
        <v>12187.96</v>
      </c>
      <c r="W5830">
        <v>1995</v>
      </c>
      <c r="X5830">
        <v>2459.25</v>
      </c>
      <c r="Y5830">
        <v>402.54</v>
      </c>
      <c r="Z5830">
        <v>9728.7099999999991</v>
      </c>
      <c r="AA5830">
        <v>1592.46</v>
      </c>
      <c r="AB5830" t="s">
        <v>59</v>
      </c>
      <c r="AC5830">
        <v>1</v>
      </c>
      <c r="AD5830">
        <v>0</v>
      </c>
      <c r="AE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3798.27</v>
      </c>
      <c r="AV5830">
        <v>3340.37</v>
      </c>
      <c r="AW5830">
        <v>244540.32</v>
      </c>
      <c r="BA5830" t="s">
        <v>86</v>
      </c>
      <c r="BB5830">
        <v>0</v>
      </c>
    </row>
    <row r="5831" spans="1:54" x14ac:dyDescent="0.2">
      <c r="A5831" t="s">
        <v>85</v>
      </c>
      <c r="B5831" s="1">
        <v>45412</v>
      </c>
      <c r="C5831">
        <v>0</v>
      </c>
      <c r="D5831">
        <v>7940752</v>
      </c>
      <c r="E5831" t="s">
        <v>63</v>
      </c>
      <c r="F5831" t="s">
        <v>86</v>
      </c>
      <c r="G5831" s="1">
        <v>45139</v>
      </c>
      <c r="H5831">
        <v>144</v>
      </c>
      <c r="I5831">
        <v>135</v>
      </c>
      <c r="J5831">
        <v>8</v>
      </c>
      <c r="L5831">
        <v>36</v>
      </c>
      <c r="M5831">
        <v>0.26650000000000001</v>
      </c>
      <c r="N5831">
        <v>0.27928540000000007</v>
      </c>
      <c r="O5831">
        <v>2.0737142115770935E-2</v>
      </c>
      <c r="P5831">
        <v>183226.58</v>
      </c>
      <c r="Q5831">
        <v>0</v>
      </c>
      <c r="U5831">
        <v>189855.83</v>
      </c>
      <c r="V5831">
        <v>9300</v>
      </c>
      <c r="W5831">
        <v>995</v>
      </c>
      <c r="X5831">
        <v>1876.52</v>
      </c>
      <c r="Y5831">
        <v>200.77</v>
      </c>
      <c r="Z5831">
        <v>7423.48</v>
      </c>
      <c r="AA5831">
        <v>794.23</v>
      </c>
      <c r="AB5831" t="s">
        <v>59</v>
      </c>
      <c r="AC5831">
        <v>1</v>
      </c>
      <c r="AD5831">
        <v>0</v>
      </c>
      <c r="AE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2853.53</v>
      </c>
      <c r="AV5831">
        <v>2506.9499999999998</v>
      </c>
      <c r="AW5831">
        <v>183226.58</v>
      </c>
      <c r="BA5831" t="s">
        <v>86</v>
      </c>
      <c r="BB5831">
        <v>0</v>
      </c>
    </row>
    <row r="5832" spans="1:54" x14ac:dyDescent="0.2">
      <c r="A5832" t="s">
        <v>85</v>
      </c>
      <c r="B5832" s="1">
        <v>45412</v>
      </c>
      <c r="C5832">
        <v>0</v>
      </c>
      <c r="D5832">
        <v>7940794</v>
      </c>
      <c r="E5832" t="s">
        <v>63</v>
      </c>
      <c r="F5832" t="s">
        <v>86</v>
      </c>
      <c r="G5832" s="1">
        <v>45147</v>
      </c>
      <c r="H5832">
        <v>120</v>
      </c>
      <c r="I5832">
        <v>111</v>
      </c>
      <c r="J5832">
        <v>8</v>
      </c>
      <c r="L5832">
        <v>36</v>
      </c>
      <c r="M5832">
        <v>0.26650000000000001</v>
      </c>
      <c r="N5832">
        <v>0.27908440000000012</v>
      </c>
      <c r="O5832">
        <v>2.0723776442959307E-2</v>
      </c>
      <c r="P5832">
        <v>150434.47</v>
      </c>
      <c r="Q5832">
        <v>0</v>
      </c>
      <c r="U5832">
        <v>155826.47</v>
      </c>
      <c r="V5832">
        <v>7750</v>
      </c>
      <c r="W5832">
        <v>995</v>
      </c>
      <c r="X5832">
        <v>1563.77</v>
      </c>
      <c r="Y5832">
        <v>200.77</v>
      </c>
      <c r="Z5832">
        <v>6186.23</v>
      </c>
      <c r="AA5832">
        <v>794.23</v>
      </c>
      <c r="AB5832" t="s">
        <v>59</v>
      </c>
      <c r="AC5832">
        <v>1</v>
      </c>
      <c r="AD5832">
        <v>0</v>
      </c>
      <c r="AE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2333.91</v>
      </c>
      <c r="AV5832">
        <v>2051.06</v>
      </c>
      <c r="AW5832">
        <v>150434.47</v>
      </c>
      <c r="BA5832" t="s">
        <v>86</v>
      </c>
      <c r="BB5832">
        <v>0</v>
      </c>
    </row>
    <row r="5833" spans="1:54" x14ac:dyDescent="0.2">
      <c r="A5833" t="s">
        <v>85</v>
      </c>
      <c r="B5833" s="1">
        <v>45412</v>
      </c>
      <c r="C5833">
        <v>0</v>
      </c>
      <c r="D5833">
        <v>7941040</v>
      </c>
      <c r="E5833" t="s">
        <v>63</v>
      </c>
      <c r="F5833" t="s">
        <v>86</v>
      </c>
      <c r="G5833" s="1">
        <v>45138</v>
      </c>
      <c r="H5833">
        <v>180</v>
      </c>
      <c r="I5833">
        <v>171</v>
      </c>
      <c r="J5833">
        <v>9</v>
      </c>
      <c r="L5833">
        <v>36</v>
      </c>
      <c r="M5833">
        <v>0.21</v>
      </c>
      <c r="N5833">
        <v>0.21308460000000026</v>
      </c>
      <c r="O5833">
        <v>1.6227390106780426E-2</v>
      </c>
      <c r="P5833">
        <v>126160.8</v>
      </c>
      <c r="Q5833">
        <v>0</v>
      </c>
      <c r="U5833">
        <v>130432.96000000001</v>
      </c>
      <c r="V5833">
        <v>6500</v>
      </c>
      <c r="W5833">
        <v>995</v>
      </c>
      <c r="X5833">
        <v>1455.67</v>
      </c>
      <c r="Y5833">
        <v>222.83</v>
      </c>
      <c r="Z5833">
        <v>5044.33</v>
      </c>
      <c r="AA5833">
        <v>772.17</v>
      </c>
      <c r="AB5833" t="s">
        <v>59</v>
      </c>
      <c r="AC5833">
        <v>1</v>
      </c>
      <c r="AD5833">
        <v>0</v>
      </c>
      <c r="AE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1962.85</v>
      </c>
      <c r="AV5833">
        <v>1772.46</v>
      </c>
      <c r="AW5833">
        <v>126160.8</v>
      </c>
      <c r="BA5833" t="s">
        <v>86</v>
      </c>
      <c r="BB5833">
        <v>0</v>
      </c>
    </row>
    <row r="5834" spans="1:54" x14ac:dyDescent="0.2">
      <c r="A5834" t="s">
        <v>85</v>
      </c>
      <c r="B5834" s="1">
        <v>45412</v>
      </c>
      <c r="C5834">
        <v>0</v>
      </c>
      <c r="D5834">
        <v>7941073</v>
      </c>
      <c r="E5834" t="s">
        <v>63</v>
      </c>
      <c r="F5834" t="s">
        <v>86</v>
      </c>
      <c r="G5834" s="1">
        <v>45141</v>
      </c>
      <c r="H5834">
        <v>96</v>
      </c>
      <c r="I5834">
        <v>87</v>
      </c>
      <c r="J5834">
        <v>8</v>
      </c>
      <c r="L5834">
        <v>36</v>
      </c>
      <c r="M5834">
        <v>0.251</v>
      </c>
      <c r="N5834">
        <v>0.26252769999999992</v>
      </c>
      <c r="O5834">
        <v>1.9616158053767263E-2</v>
      </c>
      <c r="P5834">
        <v>144779.22</v>
      </c>
      <c r="Q5834">
        <v>0</v>
      </c>
      <c r="U5834">
        <v>149218.56</v>
      </c>
      <c r="V5834">
        <v>7556.53</v>
      </c>
      <c r="W5834">
        <v>1995</v>
      </c>
      <c r="X5834">
        <v>1524.73</v>
      </c>
      <c r="Y5834">
        <v>402.54</v>
      </c>
      <c r="Z5834">
        <v>6031.8</v>
      </c>
      <c r="AA5834">
        <v>1592.46</v>
      </c>
      <c r="AB5834" t="s">
        <v>59</v>
      </c>
      <c r="AC5834">
        <v>1</v>
      </c>
      <c r="AD5834">
        <v>0</v>
      </c>
      <c r="AE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756.93</v>
      </c>
      <c r="AV5834">
        <v>669.37</v>
      </c>
      <c r="AW5834">
        <v>144779.22</v>
      </c>
      <c r="BA5834" t="s">
        <v>86</v>
      </c>
      <c r="BB5834">
        <v>0</v>
      </c>
    </row>
    <row r="5835" spans="1:54" x14ac:dyDescent="0.2">
      <c r="A5835" t="s">
        <v>85</v>
      </c>
      <c r="B5835" s="1">
        <v>45412</v>
      </c>
      <c r="C5835">
        <v>0</v>
      </c>
      <c r="D5835">
        <v>7941099</v>
      </c>
      <c r="E5835" t="s">
        <v>63</v>
      </c>
      <c r="F5835" t="s">
        <v>86</v>
      </c>
      <c r="G5835" s="1">
        <v>45145</v>
      </c>
      <c r="H5835">
        <v>120</v>
      </c>
      <c r="I5835">
        <v>111</v>
      </c>
      <c r="J5835">
        <v>8</v>
      </c>
      <c r="L5835">
        <v>36</v>
      </c>
      <c r="M5835">
        <v>0.26650000000000001</v>
      </c>
      <c r="N5835">
        <v>0.28771979999999986</v>
      </c>
      <c r="O5835">
        <v>2.1296267046076789E-2</v>
      </c>
      <c r="P5835">
        <v>117221.07</v>
      </c>
      <c r="Q5835">
        <v>0</v>
      </c>
      <c r="U5835">
        <v>119779.38</v>
      </c>
      <c r="V5835">
        <v>4200</v>
      </c>
      <c r="W5835">
        <v>995</v>
      </c>
      <c r="X5835">
        <v>847.46</v>
      </c>
      <c r="Y5835">
        <v>200.77</v>
      </c>
      <c r="Z5835">
        <v>3352.54</v>
      </c>
      <c r="AA5835">
        <v>794.23</v>
      </c>
      <c r="AB5835" t="s">
        <v>59</v>
      </c>
      <c r="AC5835">
        <v>1</v>
      </c>
      <c r="AD5835">
        <v>0</v>
      </c>
      <c r="AE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1796.28</v>
      </c>
      <c r="AV5835">
        <v>1573</v>
      </c>
      <c r="AW5835">
        <v>117221.07</v>
      </c>
      <c r="BA5835" t="s">
        <v>86</v>
      </c>
      <c r="BB5835">
        <v>0</v>
      </c>
    </row>
    <row r="5836" spans="1:54" x14ac:dyDescent="0.2">
      <c r="A5836" t="s">
        <v>85</v>
      </c>
      <c r="B5836" s="1">
        <v>45412</v>
      </c>
      <c r="C5836">
        <v>0</v>
      </c>
      <c r="D5836">
        <v>7941180</v>
      </c>
      <c r="E5836" t="s">
        <v>63</v>
      </c>
      <c r="F5836" t="s">
        <v>86</v>
      </c>
      <c r="G5836" s="1">
        <v>45147</v>
      </c>
      <c r="H5836">
        <v>120</v>
      </c>
      <c r="I5836">
        <v>111</v>
      </c>
      <c r="J5836">
        <v>8</v>
      </c>
      <c r="L5836">
        <v>36</v>
      </c>
      <c r="M5836">
        <v>0.17449999999999999</v>
      </c>
      <c r="N5836">
        <v>0.16980510000000015</v>
      </c>
      <c r="O5836">
        <v>1.3155492506865096E-2</v>
      </c>
      <c r="P5836">
        <v>57595.08</v>
      </c>
      <c r="Q5836">
        <v>0</v>
      </c>
      <c r="U5836">
        <v>59714.36</v>
      </c>
      <c r="V5836">
        <v>3150</v>
      </c>
      <c r="W5836">
        <v>495</v>
      </c>
      <c r="X5836">
        <v>635.6</v>
      </c>
      <c r="Y5836">
        <v>99.88</v>
      </c>
      <c r="Z5836">
        <v>2514.4</v>
      </c>
      <c r="AA5836">
        <v>395.12</v>
      </c>
      <c r="AB5836" t="s">
        <v>59</v>
      </c>
      <c r="AC5836">
        <v>1</v>
      </c>
      <c r="AD5836">
        <v>0</v>
      </c>
      <c r="AE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889.27</v>
      </c>
      <c r="AV5836">
        <v>818.71</v>
      </c>
      <c r="AW5836">
        <v>57595.08</v>
      </c>
      <c r="BA5836" t="s">
        <v>86</v>
      </c>
      <c r="BB5836">
        <v>0</v>
      </c>
    </row>
    <row r="5837" spans="1:54" x14ac:dyDescent="0.2">
      <c r="A5837" t="s">
        <v>85</v>
      </c>
      <c r="B5837" s="1">
        <v>45412</v>
      </c>
      <c r="C5837">
        <v>0</v>
      </c>
      <c r="D5837">
        <v>7941305</v>
      </c>
      <c r="E5837" t="s">
        <v>63</v>
      </c>
      <c r="F5837" t="s">
        <v>86</v>
      </c>
      <c r="G5837" s="1">
        <v>45139</v>
      </c>
      <c r="H5837">
        <v>120</v>
      </c>
      <c r="I5837">
        <v>111</v>
      </c>
      <c r="J5837">
        <v>8</v>
      </c>
      <c r="L5837">
        <v>36</v>
      </c>
      <c r="M5837">
        <v>0.26150000000000001</v>
      </c>
      <c r="N5837">
        <v>0.28129040000000022</v>
      </c>
      <c r="O5837">
        <v>2.0870361093999534E-2</v>
      </c>
      <c r="P5837">
        <v>102804.66</v>
      </c>
      <c r="Q5837">
        <v>0</v>
      </c>
      <c r="U5837">
        <v>105083.59</v>
      </c>
      <c r="V5837">
        <v>3850</v>
      </c>
      <c r="W5837">
        <v>995</v>
      </c>
      <c r="X5837">
        <v>776.84</v>
      </c>
      <c r="Y5837">
        <v>200.77</v>
      </c>
      <c r="Z5837">
        <v>3073.16</v>
      </c>
      <c r="AA5837">
        <v>794.23</v>
      </c>
      <c r="AB5837" t="s">
        <v>59</v>
      </c>
      <c r="AC5837">
        <v>1</v>
      </c>
      <c r="AD5837">
        <v>0</v>
      </c>
      <c r="AE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1575.45</v>
      </c>
      <c r="AV5837">
        <v>1383.19</v>
      </c>
      <c r="AW5837">
        <v>102804.66</v>
      </c>
      <c r="BA5837" t="s">
        <v>86</v>
      </c>
      <c r="BB5837">
        <v>0</v>
      </c>
    </row>
    <row r="5838" spans="1:54" x14ac:dyDescent="0.2">
      <c r="A5838" t="s">
        <v>85</v>
      </c>
      <c r="B5838" s="1">
        <v>45412</v>
      </c>
      <c r="C5838">
        <v>0</v>
      </c>
      <c r="D5838">
        <v>7941362</v>
      </c>
      <c r="E5838" t="s">
        <v>63</v>
      </c>
      <c r="F5838" t="s">
        <v>86</v>
      </c>
      <c r="G5838" s="1">
        <v>45139</v>
      </c>
      <c r="H5838">
        <v>144</v>
      </c>
      <c r="I5838">
        <v>135</v>
      </c>
      <c r="J5838">
        <v>8</v>
      </c>
      <c r="L5838">
        <v>36</v>
      </c>
      <c r="M5838">
        <v>0.17449999999999999</v>
      </c>
      <c r="N5838">
        <v>0.17690220000000015</v>
      </c>
      <c r="O5838">
        <v>1.3666298397332799E-2</v>
      </c>
      <c r="P5838">
        <v>120512.42</v>
      </c>
      <c r="Q5838">
        <v>0</v>
      </c>
      <c r="U5838">
        <v>123360.08</v>
      </c>
      <c r="V5838">
        <v>4062.5</v>
      </c>
      <c r="W5838">
        <v>495</v>
      </c>
      <c r="X5838">
        <v>819.72</v>
      </c>
      <c r="Y5838">
        <v>99.88</v>
      </c>
      <c r="Z5838">
        <v>3242.78</v>
      </c>
      <c r="AA5838">
        <v>395.12</v>
      </c>
      <c r="AB5838" t="s">
        <v>59</v>
      </c>
      <c r="AC5838">
        <v>1</v>
      </c>
      <c r="AD5838">
        <v>0</v>
      </c>
      <c r="AE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1847.92</v>
      </c>
      <c r="AV5838">
        <v>1695.53</v>
      </c>
      <c r="AW5838">
        <v>120512.42</v>
      </c>
      <c r="BA5838" t="s">
        <v>86</v>
      </c>
      <c r="BB5838">
        <v>0</v>
      </c>
    </row>
    <row r="5839" spans="1:54" x14ac:dyDescent="0.2">
      <c r="A5839" t="s">
        <v>85</v>
      </c>
      <c r="B5839" s="1">
        <v>45412</v>
      </c>
      <c r="C5839">
        <v>0</v>
      </c>
      <c r="D5839">
        <v>7930936</v>
      </c>
      <c r="E5839" t="s">
        <v>63</v>
      </c>
      <c r="F5839" t="s">
        <v>86</v>
      </c>
      <c r="G5839" s="1">
        <v>45126</v>
      </c>
      <c r="H5839">
        <v>180</v>
      </c>
      <c r="I5839">
        <v>171</v>
      </c>
      <c r="J5839">
        <v>9</v>
      </c>
      <c r="L5839">
        <v>36</v>
      </c>
      <c r="M5839">
        <v>0.26550000000000001</v>
      </c>
      <c r="N5839">
        <v>0.27781419999999996</v>
      </c>
      <c r="O5839">
        <v>2.0639268816540657E-2</v>
      </c>
      <c r="P5839">
        <v>198886.68</v>
      </c>
      <c r="Q5839">
        <v>0</v>
      </c>
      <c r="U5839">
        <v>206263.04000000001</v>
      </c>
      <c r="V5839">
        <v>10500</v>
      </c>
      <c r="W5839">
        <v>995</v>
      </c>
      <c r="X5839">
        <v>2351.4699999999998</v>
      </c>
      <c r="Y5839">
        <v>222.83</v>
      </c>
      <c r="Z5839">
        <v>8148.53</v>
      </c>
      <c r="AA5839">
        <v>772.17</v>
      </c>
      <c r="AB5839" t="s">
        <v>59</v>
      </c>
      <c r="AC5839">
        <v>1</v>
      </c>
      <c r="AD5839">
        <v>0</v>
      </c>
      <c r="AE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3107.83</v>
      </c>
      <c r="AV5839">
        <v>2731.58</v>
      </c>
      <c r="AW5839">
        <v>198886.68</v>
      </c>
      <c r="BA5839" t="s">
        <v>86</v>
      </c>
      <c r="BB5839">
        <v>0</v>
      </c>
    </row>
    <row r="5840" spans="1:54" x14ac:dyDescent="0.2">
      <c r="A5840" t="s">
        <v>85</v>
      </c>
      <c r="B5840" s="1">
        <v>45412</v>
      </c>
      <c r="C5840">
        <v>0</v>
      </c>
      <c r="D5840">
        <v>7929300</v>
      </c>
      <c r="E5840" t="s">
        <v>63</v>
      </c>
      <c r="F5840" t="s">
        <v>86</v>
      </c>
      <c r="G5840" s="1">
        <v>45113</v>
      </c>
      <c r="H5840">
        <v>180</v>
      </c>
      <c r="I5840">
        <v>170</v>
      </c>
      <c r="J5840">
        <v>9</v>
      </c>
      <c r="L5840">
        <v>36</v>
      </c>
      <c r="M5840">
        <v>0.2555</v>
      </c>
      <c r="N5840">
        <v>0.26734809999999992</v>
      </c>
      <c r="O5840">
        <v>1.9940002970311177E-2</v>
      </c>
      <c r="P5840">
        <v>170926.56</v>
      </c>
      <c r="Q5840">
        <v>0</v>
      </c>
      <c r="U5840">
        <v>176750.82</v>
      </c>
      <c r="V5840">
        <v>8500</v>
      </c>
      <c r="W5840">
        <v>995</v>
      </c>
      <c r="X5840">
        <v>1903.57</v>
      </c>
      <c r="Y5840">
        <v>222.83</v>
      </c>
      <c r="Z5840">
        <v>6596.43</v>
      </c>
      <c r="AA5840">
        <v>772.17</v>
      </c>
      <c r="AB5840" t="s">
        <v>59</v>
      </c>
      <c r="AC5840">
        <v>1</v>
      </c>
      <c r="AD5840">
        <v>0</v>
      </c>
      <c r="AE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2663.2</v>
      </c>
      <c r="AV5840">
        <v>2350.75</v>
      </c>
      <c r="AW5840">
        <v>170926.56</v>
      </c>
      <c r="BA5840" t="s">
        <v>86</v>
      </c>
      <c r="BB5840">
        <v>0</v>
      </c>
    </row>
    <row r="5841" spans="1:54" x14ac:dyDescent="0.2">
      <c r="A5841" t="s">
        <v>85</v>
      </c>
      <c r="B5841" s="1">
        <v>45412</v>
      </c>
      <c r="C5841">
        <v>0</v>
      </c>
      <c r="D5841">
        <v>7931181</v>
      </c>
      <c r="E5841" t="s">
        <v>63</v>
      </c>
      <c r="F5841" t="s">
        <v>86</v>
      </c>
      <c r="G5841" s="1">
        <v>45167</v>
      </c>
      <c r="H5841">
        <v>180</v>
      </c>
      <c r="I5841">
        <v>172</v>
      </c>
      <c r="J5841">
        <v>8</v>
      </c>
      <c r="L5841">
        <v>36</v>
      </c>
      <c r="M5841">
        <v>0.26900000000000002</v>
      </c>
      <c r="N5841">
        <v>0.28445142000000012</v>
      </c>
      <c r="O5841">
        <v>2.1080002327577008E-2</v>
      </c>
      <c r="P5841">
        <v>274753.15999999997</v>
      </c>
      <c r="Q5841">
        <v>0</v>
      </c>
      <c r="U5841">
        <v>283862.28999999998</v>
      </c>
      <c r="V5841">
        <v>13406.76</v>
      </c>
      <c r="W5841">
        <v>1995</v>
      </c>
      <c r="X5841">
        <v>2705.17</v>
      </c>
      <c r="Y5841">
        <v>402.54</v>
      </c>
      <c r="Z5841">
        <v>10701.59</v>
      </c>
      <c r="AA5841">
        <v>1592.46</v>
      </c>
      <c r="AB5841" t="s">
        <v>59</v>
      </c>
      <c r="AC5841">
        <v>1</v>
      </c>
      <c r="AD5841">
        <v>0</v>
      </c>
      <c r="AE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1460.08</v>
      </c>
      <c r="AV5841">
        <v>1278.6400000000001</v>
      </c>
      <c r="AW5841">
        <v>274753.15999999997</v>
      </c>
      <c r="BA5841" t="s">
        <v>86</v>
      </c>
      <c r="BB5841">
        <v>0</v>
      </c>
    </row>
    <row r="5842" spans="1:54" x14ac:dyDescent="0.2">
      <c r="A5842" t="s">
        <v>85</v>
      </c>
      <c r="B5842" s="1">
        <v>45412</v>
      </c>
      <c r="C5842">
        <v>0</v>
      </c>
      <c r="D5842">
        <v>7931223</v>
      </c>
      <c r="E5842" t="s">
        <v>63</v>
      </c>
      <c r="F5842" t="s">
        <v>86</v>
      </c>
      <c r="G5842" s="1">
        <v>45118</v>
      </c>
      <c r="H5842">
        <v>120</v>
      </c>
      <c r="I5842">
        <v>110</v>
      </c>
      <c r="J5842">
        <v>9</v>
      </c>
      <c r="L5842">
        <v>36</v>
      </c>
      <c r="M5842">
        <v>0.26650000000000001</v>
      </c>
      <c r="N5842">
        <v>0.28026580000000006</v>
      </c>
      <c r="O5842">
        <v>2.0802307100134643E-2</v>
      </c>
      <c r="P5842">
        <v>142795.1</v>
      </c>
      <c r="Q5842">
        <v>0</v>
      </c>
      <c r="U5842">
        <v>147631.45000000001</v>
      </c>
      <c r="V5842">
        <v>7227</v>
      </c>
      <c r="W5842">
        <v>995</v>
      </c>
      <c r="X5842">
        <v>1618.48</v>
      </c>
      <c r="Y5842">
        <v>222.83</v>
      </c>
      <c r="Z5842">
        <v>5608.52</v>
      </c>
      <c r="AA5842">
        <v>772.17</v>
      </c>
      <c r="AB5842" t="s">
        <v>59</v>
      </c>
      <c r="AC5842">
        <v>1</v>
      </c>
      <c r="AD5842">
        <v>0</v>
      </c>
      <c r="AE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2211.1</v>
      </c>
      <c r="AV5842">
        <v>1942.2</v>
      </c>
      <c r="AW5842">
        <v>142795.1</v>
      </c>
      <c r="BA5842" t="s">
        <v>86</v>
      </c>
      <c r="BB5842">
        <v>0</v>
      </c>
    </row>
    <row r="5843" spans="1:54" x14ac:dyDescent="0.2">
      <c r="A5843" t="s">
        <v>85</v>
      </c>
      <c r="B5843" s="1">
        <v>45412</v>
      </c>
      <c r="C5843">
        <v>0</v>
      </c>
      <c r="D5843">
        <v>7931272</v>
      </c>
      <c r="E5843" t="s">
        <v>63</v>
      </c>
      <c r="F5843" t="s">
        <v>86</v>
      </c>
      <c r="G5843" s="1">
        <v>45117</v>
      </c>
      <c r="H5843">
        <v>96</v>
      </c>
      <c r="I5843">
        <v>86</v>
      </c>
      <c r="J5843">
        <v>9</v>
      </c>
      <c r="L5843">
        <v>36</v>
      </c>
      <c r="M5843">
        <v>0.26450000000000001</v>
      </c>
      <c r="N5843">
        <v>0.2816302200000001</v>
      </c>
      <c r="O5843">
        <v>2.0892920943031301E-2</v>
      </c>
      <c r="P5843">
        <v>192632.81</v>
      </c>
      <c r="Q5843">
        <v>0</v>
      </c>
      <c r="U5843">
        <v>197758.62</v>
      </c>
      <c r="V5843">
        <v>7600</v>
      </c>
      <c r="W5843">
        <v>995</v>
      </c>
      <c r="X5843">
        <v>1702.02</v>
      </c>
      <c r="Y5843">
        <v>222.83</v>
      </c>
      <c r="Z5843">
        <v>5897.98</v>
      </c>
      <c r="AA5843">
        <v>772.17</v>
      </c>
      <c r="AB5843" t="s">
        <v>59</v>
      </c>
      <c r="AC5843">
        <v>1</v>
      </c>
      <c r="AD5843">
        <v>0</v>
      </c>
      <c r="AE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2942.93</v>
      </c>
      <c r="AV5843">
        <v>2584.62</v>
      </c>
      <c r="AW5843">
        <v>192632.81</v>
      </c>
      <c r="BA5843" t="s">
        <v>86</v>
      </c>
      <c r="BB5843">
        <v>0</v>
      </c>
    </row>
    <row r="5844" spans="1:54" x14ac:dyDescent="0.2">
      <c r="A5844" t="s">
        <v>85</v>
      </c>
      <c r="B5844" s="1">
        <v>45412</v>
      </c>
      <c r="C5844">
        <v>0</v>
      </c>
      <c r="D5844">
        <v>7931280</v>
      </c>
      <c r="E5844" t="s">
        <v>63</v>
      </c>
      <c r="F5844" t="s">
        <v>86</v>
      </c>
      <c r="G5844" s="1">
        <v>45113</v>
      </c>
      <c r="H5844">
        <v>60</v>
      </c>
      <c r="I5844">
        <v>50</v>
      </c>
      <c r="J5844">
        <v>9</v>
      </c>
      <c r="L5844">
        <v>36</v>
      </c>
      <c r="M5844">
        <v>0.218</v>
      </c>
      <c r="N5844">
        <v>0.20044460000000017</v>
      </c>
      <c r="O5844">
        <v>1.5340751026122756E-2</v>
      </c>
      <c r="P5844">
        <v>121309.94</v>
      </c>
      <c r="Q5844">
        <v>0</v>
      </c>
      <c r="U5844">
        <v>128453.18</v>
      </c>
      <c r="V5844">
        <v>11199.61</v>
      </c>
      <c r="W5844">
        <v>1995</v>
      </c>
      <c r="X5844">
        <v>2508.15</v>
      </c>
      <c r="Y5844">
        <v>446.78</v>
      </c>
      <c r="Z5844">
        <v>8691.4599999999991</v>
      </c>
      <c r="AA5844">
        <v>1548.22</v>
      </c>
      <c r="AB5844" t="s">
        <v>59</v>
      </c>
      <c r="AC5844">
        <v>1</v>
      </c>
      <c r="AD5844">
        <v>0</v>
      </c>
      <c r="AE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629.66</v>
      </c>
      <c r="AV5844">
        <v>572.49</v>
      </c>
      <c r="AW5844">
        <v>121309.94</v>
      </c>
      <c r="BA5844" t="s">
        <v>86</v>
      </c>
      <c r="BB5844">
        <v>0</v>
      </c>
    </row>
    <row r="5845" spans="1:54" x14ac:dyDescent="0.2">
      <c r="A5845" t="s">
        <v>85</v>
      </c>
      <c r="B5845" s="1">
        <v>45412</v>
      </c>
      <c r="C5845">
        <v>0</v>
      </c>
      <c r="D5845">
        <v>7933245</v>
      </c>
      <c r="E5845" t="s">
        <v>63</v>
      </c>
      <c r="F5845" t="s">
        <v>86</v>
      </c>
      <c r="G5845" s="1">
        <v>45118</v>
      </c>
      <c r="H5845">
        <v>144</v>
      </c>
      <c r="I5845">
        <v>134</v>
      </c>
      <c r="J5845">
        <v>9</v>
      </c>
      <c r="L5845">
        <v>36</v>
      </c>
      <c r="M5845">
        <v>0.26650000000000001</v>
      </c>
      <c r="N5845">
        <v>0.27964030000000012</v>
      </c>
      <c r="O5845">
        <v>2.0760736805778723E-2</v>
      </c>
      <c r="P5845">
        <v>196485.46</v>
      </c>
      <c r="Q5845">
        <v>0</v>
      </c>
      <c r="U5845">
        <v>203473.79</v>
      </c>
      <c r="V5845">
        <v>10000</v>
      </c>
      <c r="W5845">
        <v>995</v>
      </c>
      <c r="X5845">
        <v>2239.5</v>
      </c>
      <c r="Y5845">
        <v>222.83</v>
      </c>
      <c r="Z5845">
        <v>7760.5</v>
      </c>
      <c r="AA5845">
        <v>772.17</v>
      </c>
      <c r="AB5845" t="s">
        <v>59</v>
      </c>
      <c r="AC5845">
        <v>1</v>
      </c>
      <c r="AD5845">
        <v>0</v>
      </c>
      <c r="AE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3058.05</v>
      </c>
      <c r="AV5845">
        <v>2686.24</v>
      </c>
      <c r="AW5845">
        <v>196485.46</v>
      </c>
      <c r="BA5845" t="s">
        <v>86</v>
      </c>
      <c r="BB5845">
        <v>0</v>
      </c>
    </row>
    <row r="5846" spans="1:54" x14ac:dyDescent="0.2">
      <c r="A5846" t="s">
        <v>85</v>
      </c>
      <c r="B5846" s="1">
        <v>45412</v>
      </c>
      <c r="C5846">
        <v>0</v>
      </c>
      <c r="D5846">
        <v>7933252</v>
      </c>
      <c r="E5846" t="s">
        <v>63</v>
      </c>
      <c r="F5846" t="s">
        <v>86</v>
      </c>
      <c r="G5846" s="1">
        <v>45120</v>
      </c>
      <c r="H5846">
        <v>180</v>
      </c>
      <c r="I5846">
        <v>171</v>
      </c>
      <c r="J5846">
        <v>9</v>
      </c>
      <c r="L5846">
        <v>36</v>
      </c>
      <c r="M5846">
        <v>0.19900000000000001</v>
      </c>
      <c r="N5846">
        <v>0.19753770000000015</v>
      </c>
      <c r="O5846">
        <v>1.5135635143613158E-2</v>
      </c>
      <c r="P5846">
        <v>156723.89000000001</v>
      </c>
      <c r="Q5846">
        <v>0</v>
      </c>
      <c r="U5846">
        <v>162858.57</v>
      </c>
      <c r="V5846">
        <v>8400</v>
      </c>
      <c r="W5846">
        <v>495</v>
      </c>
      <c r="X5846">
        <v>1881.18</v>
      </c>
      <c r="Y5846">
        <v>110.86</v>
      </c>
      <c r="Z5846">
        <v>6518.82</v>
      </c>
      <c r="AA5846">
        <v>384.14</v>
      </c>
      <c r="AB5846" t="s">
        <v>59</v>
      </c>
      <c r="AC5846">
        <v>1</v>
      </c>
      <c r="AD5846">
        <v>0</v>
      </c>
      <c r="AE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2448.64</v>
      </c>
      <c r="AV5846">
        <v>2226.09</v>
      </c>
      <c r="AW5846">
        <v>156723.89000000001</v>
      </c>
      <c r="BA5846" t="s">
        <v>86</v>
      </c>
      <c r="BB5846">
        <v>0</v>
      </c>
    </row>
    <row r="5847" spans="1:54" x14ac:dyDescent="0.2">
      <c r="A5847" t="s">
        <v>85</v>
      </c>
      <c r="B5847" s="1">
        <v>45412</v>
      </c>
      <c r="C5847">
        <v>0</v>
      </c>
      <c r="D5847">
        <v>7933351</v>
      </c>
      <c r="E5847" t="s">
        <v>63</v>
      </c>
      <c r="F5847" t="s">
        <v>86</v>
      </c>
      <c r="G5847" s="1">
        <v>45119</v>
      </c>
      <c r="H5847">
        <v>120</v>
      </c>
      <c r="I5847">
        <v>110</v>
      </c>
      <c r="J5847">
        <v>9</v>
      </c>
      <c r="L5847">
        <v>36</v>
      </c>
      <c r="M5847">
        <v>0.21</v>
      </c>
      <c r="N5847">
        <v>0.20917960000000024</v>
      </c>
      <c r="O5847">
        <v>1.5954379532114205E-2</v>
      </c>
      <c r="P5847">
        <v>144580.01999999999</v>
      </c>
      <c r="Q5847">
        <v>0</v>
      </c>
      <c r="U5847">
        <v>150307.28</v>
      </c>
      <c r="V5847">
        <v>7875</v>
      </c>
      <c r="W5847">
        <v>495</v>
      </c>
      <c r="X5847">
        <v>1763.6</v>
      </c>
      <c r="Y5847">
        <v>110.86</v>
      </c>
      <c r="Z5847">
        <v>6111.4</v>
      </c>
      <c r="AA5847">
        <v>384.14</v>
      </c>
      <c r="AB5847" t="s">
        <v>59</v>
      </c>
      <c r="AC5847">
        <v>1</v>
      </c>
      <c r="AD5847">
        <v>0</v>
      </c>
      <c r="AE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2242.84</v>
      </c>
      <c r="AV5847">
        <v>2029.48</v>
      </c>
      <c r="AW5847">
        <v>144580.01999999999</v>
      </c>
      <c r="BA5847" t="s">
        <v>86</v>
      </c>
      <c r="BB5847">
        <v>0</v>
      </c>
    </row>
    <row r="5848" spans="1:54" x14ac:dyDescent="0.2">
      <c r="A5848" t="s">
        <v>85</v>
      </c>
      <c r="B5848" s="1">
        <v>45412</v>
      </c>
      <c r="C5848">
        <v>0</v>
      </c>
      <c r="D5848">
        <v>7933427</v>
      </c>
      <c r="E5848" t="s">
        <v>63</v>
      </c>
      <c r="F5848" t="s">
        <v>86</v>
      </c>
      <c r="G5848" s="1">
        <v>45127</v>
      </c>
      <c r="H5848">
        <v>180</v>
      </c>
      <c r="I5848">
        <v>171</v>
      </c>
      <c r="J5848">
        <v>9</v>
      </c>
      <c r="L5848">
        <v>36</v>
      </c>
      <c r="M5848">
        <v>0.21</v>
      </c>
      <c r="N5848">
        <v>0.21214450000000021</v>
      </c>
      <c r="O5848">
        <v>1.6161738526610625E-2</v>
      </c>
      <c r="P5848">
        <v>75432.12</v>
      </c>
      <c r="Q5848">
        <v>0</v>
      </c>
      <c r="U5848">
        <v>78121.14</v>
      </c>
      <c r="V5848">
        <v>3960</v>
      </c>
      <c r="W5848">
        <v>495</v>
      </c>
      <c r="X5848">
        <v>886.84</v>
      </c>
      <c r="Y5848">
        <v>110.86</v>
      </c>
      <c r="Z5848">
        <v>3073.16</v>
      </c>
      <c r="AA5848">
        <v>384.14</v>
      </c>
      <c r="AB5848" t="s">
        <v>59</v>
      </c>
      <c r="AC5848">
        <v>1</v>
      </c>
      <c r="AD5848">
        <v>0</v>
      </c>
      <c r="AE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1175.43</v>
      </c>
      <c r="AV5848">
        <v>1061.8399999999999</v>
      </c>
      <c r="AW5848">
        <v>75432.12</v>
      </c>
      <c r="BA5848" t="s">
        <v>86</v>
      </c>
      <c r="BB5848">
        <v>0</v>
      </c>
    </row>
    <row r="5849" spans="1:54" x14ac:dyDescent="0.2">
      <c r="A5849" t="s">
        <v>85</v>
      </c>
      <c r="B5849" s="1">
        <v>45412</v>
      </c>
      <c r="C5849">
        <v>0</v>
      </c>
      <c r="D5849">
        <v>7933492</v>
      </c>
      <c r="E5849" t="s">
        <v>63</v>
      </c>
      <c r="F5849" t="s">
        <v>86</v>
      </c>
      <c r="G5849" s="1">
        <v>45120</v>
      </c>
      <c r="H5849">
        <v>96</v>
      </c>
      <c r="I5849">
        <v>87</v>
      </c>
      <c r="J5849">
        <v>9</v>
      </c>
      <c r="L5849">
        <v>36</v>
      </c>
      <c r="M5849">
        <v>0.17349999999999999</v>
      </c>
      <c r="N5849">
        <v>0.1665368400000001</v>
      </c>
      <c r="O5849">
        <v>1.2919307151114445E-2</v>
      </c>
      <c r="P5849">
        <v>207873.91</v>
      </c>
      <c r="Q5849">
        <v>0</v>
      </c>
      <c r="U5849">
        <v>216026.32</v>
      </c>
      <c r="V5849">
        <v>11000</v>
      </c>
      <c r="W5849">
        <v>495</v>
      </c>
      <c r="X5849">
        <v>2463.4499999999998</v>
      </c>
      <c r="Y5849">
        <v>110.86</v>
      </c>
      <c r="Z5849">
        <v>8536.5499999999993</v>
      </c>
      <c r="AA5849">
        <v>384.14</v>
      </c>
      <c r="AB5849" t="s">
        <v>59</v>
      </c>
      <c r="AC5849">
        <v>1</v>
      </c>
      <c r="AD5849">
        <v>0</v>
      </c>
      <c r="AE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3190.26</v>
      </c>
      <c r="AV5849">
        <v>2942.3</v>
      </c>
      <c r="AW5849">
        <v>207873.91</v>
      </c>
      <c r="BA5849" t="s">
        <v>86</v>
      </c>
      <c r="BB5849">
        <v>0</v>
      </c>
    </row>
    <row r="5850" spans="1:54" x14ac:dyDescent="0.2">
      <c r="A5850" t="s">
        <v>85</v>
      </c>
      <c r="B5850" s="1">
        <v>45412</v>
      </c>
      <c r="C5850">
        <v>0</v>
      </c>
      <c r="D5850">
        <v>7931488</v>
      </c>
      <c r="E5850" t="s">
        <v>63</v>
      </c>
      <c r="F5850" t="s">
        <v>86</v>
      </c>
      <c r="G5850" s="1">
        <v>45120</v>
      </c>
      <c r="H5850">
        <v>180</v>
      </c>
      <c r="I5850">
        <v>51</v>
      </c>
      <c r="J5850">
        <v>9</v>
      </c>
      <c r="L5850">
        <v>36</v>
      </c>
      <c r="M5850">
        <v>0.2</v>
      </c>
      <c r="N5850">
        <v>4.9970100000000048</v>
      </c>
      <c r="O5850">
        <v>0.16098775287415656</v>
      </c>
      <c r="P5850">
        <v>5414.08</v>
      </c>
      <c r="Q5850">
        <v>0</v>
      </c>
      <c r="U5850">
        <v>16825.490000000002</v>
      </c>
      <c r="V5850">
        <v>15199.47</v>
      </c>
      <c r="W5850">
        <v>495</v>
      </c>
      <c r="X5850">
        <v>3403.92</v>
      </c>
      <c r="Y5850">
        <v>110.86</v>
      </c>
      <c r="Z5850">
        <v>11795.55</v>
      </c>
      <c r="AA5850">
        <v>384.14</v>
      </c>
      <c r="AB5850" t="s">
        <v>59</v>
      </c>
      <c r="AC5850">
        <v>1</v>
      </c>
      <c r="AD5850">
        <v>0</v>
      </c>
      <c r="AE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233.13</v>
      </c>
      <c r="AV5850">
        <v>104.96</v>
      </c>
      <c r="AW5850">
        <v>5414.08</v>
      </c>
      <c r="BA5850" t="s">
        <v>86</v>
      </c>
      <c r="BB5850">
        <v>0</v>
      </c>
    </row>
    <row r="5851" spans="1:54" x14ac:dyDescent="0.2">
      <c r="A5851" t="s">
        <v>85</v>
      </c>
      <c r="B5851" s="1">
        <v>45412</v>
      </c>
      <c r="C5851">
        <v>0</v>
      </c>
      <c r="D5851">
        <v>7931553</v>
      </c>
      <c r="E5851" t="s">
        <v>63</v>
      </c>
      <c r="F5851" t="s">
        <v>86</v>
      </c>
      <c r="G5851" s="1">
        <v>45114</v>
      </c>
      <c r="H5851">
        <v>180</v>
      </c>
      <c r="I5851">
        <v>170</v>
      </c>
      <c r="J5851">
        <v>9</v>
      </c>
      <c r="L5851">
        <v>36</v>
      </c>
      <c r="M5851">
        <v>0.20499999999999999</v>
      </c>
      <c r="N5851">
        <v>0.19369020000000017</v>
      </c>
      <c r="O5851">
        <v>1.4863445943380071E-2</v>
      </c>
      <c r="P5851">
        <v>96526.81</v>
      </c>
      <c r="Q5851">
        <v>0</v>
      </c>
      <c r="U5851">
        <v>102350.86</v>
      </c>
      <c r="V5851">
        <v>7999.72</v>
      </c>
      <c r="W5851">
        <v>495</v>
      </c>
      <c r="X5851">
        <v>1791.53</v>
      </c>
      <c r="Y5851">
        <v>110.86</v>
      </c>
      <c r="Z5851">
        <v>6208.19</v>
      </c>
      <c r="AA5851">
        <v>384.14</v>
      </c>
      <c r="AB5851" t="s">
        <v>59</v>
      </c>
      <c r="AC5851">
        <v>1</v>
      </c>
      <c r="AD5851">
        <v>0</v>
      </c>
      <c r="AE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1536.17</v>
      </c>
      <c r="AV5851">
        <v>1399.01</v>
      </c>
      <c r="AW5851">
        <v>96526.81</v>
      </c>
      <c r="BA5851" t="s">
        <v>86</v>
      </c>
      <c r="BB5851">
        <v>0</v>
      </c>
    </row>
    <row r="5852" spans="1:54" x14ac:dyDescent="0.2">
      <c r="A5852" t="s">
        <v>85</v>
      </c>
      <c r="B5852" s="1">
        <v>45412</v>
      </c>
      <c r="C5852">
        <v>0</v>
      </c>
      <c r="D5852">
        <v>7931587</v>
      </c>
      <c r="E5852" t="s">
        <v>63</v>
      </c>
      <c r="F5852" t="s">
        <v>86</v>
      </c>
      <c r="G5852" s="1">
        <v>45113</v>
      </c>
      <c r="H5852">
        <v>180</v>
      </c>
      <c r="I5852">
        <v>170</v>
      </c>
      <c r="J5852">
        <v>9</v>
      </c>
      <c r="L5852">
        <v>36</v>
      </c>
      <c r="M5852">
        <v>0.25700000000000001</v>
      </c>
      <c r="N5852">
        <v>0.26889899999999989</v>
      </c>
      <c r="O5852">
        <v>2.0043955737699903E-2</v>
      </c>
      <c r="P5852">
        <v>144412.93</v>
      </c>
      <c r="Q5852">
        <v>0</v>
      </c>
      <c r="U5852">
        <v>149402.93</v>
      </c>
      <c r="V5852">
        <v>7425</v>
      </c>
      <c r="W5852">
        <v>995</v>
      </c>
      <c r="X5852">
        <v>1662.83</v>
      </c>
      <c r="Y5852">
        <v>222.83</v>
      </c>
      <c r="Z5852">
        <v>5762.17</v>
      </c>
      <c r="AA5852">
        <v>772.17</v>
      </c>
      <c r="AB5852" t="s">
        <v>59</v>
      </c>
      <c r="AC5852">
        <v>1</v>
      </c>
      <c r="AD5852">
        <v>0</v>
      </c>
      <c r="AE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2251.08</v>
      </c>
      <c r="AV5852">
        <v>1985.72</v>
      </c>
      <c r="AW5852">
        <v>144412.93</v>
      </c>
      <c r="BA5852" t="s">
        <v>86</v>
      </c>
      <c r="BB5852">
        <v>0</v>
      </c>
    </row>
    <row r="5853" spans="1:54" x14ac:dyDescent="0.2">
      <c r="A5853" t="s">
        <v>85</v>
      </c>
      <c r="B5853" s="1">
        <v>45412</v>
      </c>
      <c r="C5853">
        <v>0</v>
      </c>
      <c r="D5853">
        <v>7931652</v>
      </c>
      <c r="E5853" t="s">
        <v>63</v>
      </c>
      <c r="F5853" t="s">
        <v>86</v>
      </c>
      <c r="G5853" s="1">
        <v>45113</v>
      </c>
      <c r="H5853">
        <v>180</v>
      </c>
      <c r="I5853">
        <v>170</v>
      </c>
      <c r="J5853">
        <v>9</v>
      </c>
      <c r="L5853">
        <v>36</v>
      </c>
      <c r="M5853">
        <v>0.17699999999999999</v>
      </c>
      <c r="N5853">
        <v>0.17315030000000017</v>
      </c>
      <c r="O5853">
        <v>1.3396612460150781E-2</v>
      </c>
      <c r="P5853">
        <v>128115.75</v>
      </c>
      <c r="Q5853">
        <v>0</v>
      </c>
      <c r="U5853">
        <v>132917.57</v>
      </c>
      <c r="V5853">
        <v>6682.5</v>
      </c>
      <c r="W5853">
        <v>495</v>
      </c>
      <c r="X5853">
        <v>1496.54</v>
      </c>
      <c r="Y5853">
        <v>110.86</v>
      </c>
      <c r="Z5853">
        <v>5185.96</v>
      </c>
      <c r="AA5853">
        <v>384.14</v>
      </c>
      <c r="AB5853" t="s">
        <v>59</v>
      </c>
      <c r="AC5853">
        <v>1</v>
      </c>
      <c r="AD5853">
        <v>0</v>
      </c>
      <c r="AE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1996.73</v>
      </c>
      <c r="AV5853">
        <v>1834.95</v>
      </c>
      <c r="AW5853">
        <v>128115.75</v>
      </c>
      <c r="BA5853" t="s">
        <v>86</v>
      </c>
      <c r="BB5853">
        <v>0</v>
      </c>
    </row>
    <row r="5854" spans="1:54" x14ac:dyDescent="0.2">
      <c r="A5854" t="s">
        <v>85</v>
      </c>
      <c r="B5854" s="1">
        <v>45412</v>
      </c>
      <c r="C5854">
        <v>0</v>
      </c>
      <c r="D5854">
        <v>7931728</v>
      </c>
      <c r="E5854" t="s">
        <v>63</v>
      </c>
      <c r="F5854" t="s">
        <v>86</v>
      </c>
      <c r="G5854" s="1">
        <v>45148</v>
      </c>
      <c r="H5854">
        <v>180</v>
      </c>
      <c r="I5854">
        <v>171</v>
      </c>
      <c r="J5854">
        <v>8</v>
      </c>
      <c r="L5854">
        <v>36</v>
      </c>
      <c r="M5854">
        <v>0.218</v>
      </c>
      <c r="N5854">
        <v>0.22207420000000025</v>
      </c>
      <c r="O5854">
        <v>1.6852831429822412E-2</v>
      </c>
      <c r="P5854">
        <v>313434.49</v>
      </c>
      <c r="Q5854">
        <v>0</v>
      </c>
      <c r="U5854">
        <v>324294.78000000003</v>
      </c>
      <c r="V5854">
        <v>15600.59</v>
      </c>
      <c r="W5854">
        <v>1995</v>
      </c>
      <c r="X5854">
        <v>3147.84</v>
      </c>
      <c r="Y5854">
        <v>402.54</v>
      </c>
      <c r="Z5854">
        <v>12452.75</v>
      </c>
      <c r="AA5854">
        <v>1592.46</v>
      </c>
      <c r="AB5854" t="s">
        <v>59</v>
      </c>
      <c r="AC5854">
        <v>1</v>
      </c>
      <c r="AD5854">
        <v>0</v>
      </c>
      <c r="AE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1665.52</v>
      </c>
      <c r="AV5854">
        <v>1497.07</v>
      </c>
      <c r="AW5854">
        <v>313434.49</v>
      </c>
      <c r="BA5854" t="s">
        <v>86</v>
      </c>
      <c r="BB5854">
        <v>0</v>
      </c>
    </row>
    <row r="5855" spans="1:54" x14ac:dyDescent="0.2">
      <c r="A5855" t="s">
        <v>85</v>
      </c>
      <c r="B5855" s="1">
        <v>45412</v>
      </c>
      <c r="C5855">
        <v>0</v>
      </c>
      <c r="D5855">
        <v>7931751</v>
      </c>
      <c r="E5855" t="s">
        <v>63</v>
      </c>
      <c r="F5855" t="s">
        <v>86</v>
      </c>
      <c r="G5855" s="1">
        <v>45113</v>
      </c>
      <c r="H5855">
        <v>180</v>
      </c>
      <c r="I5855">
        <v>170</v>
      </c>
      <c r="J5855">
        <v>9</v>
      </c>
      <c r="L5855">
        <v>36</v>
      </c>
      <c r="M5855">
        <v>0.25700000000000001</v>
      </c>
      <c r="N5855">
        <v>0.26710171000000021</v>
      </c>
      <c r="O5855">
        <v>1.9923477360160424E-2</v>
      </c>
      <c r="P5855">
        <v>152597.41</v>
      </c>
      <c r="Q5855">
        <v>0</v>
      </c>
      <c r="U5855">
        <v>158344.06</v>
      </c>
      <c r="V5855">
        <v>8400</v>
      </c>
      <c r="W5855">
        <v>995</v>
      </c>
      <c r="X5855">
        <v>1881.18</v>
      </c>
      <c r="Y5855">
        <v>222.83</v>
      </c>
      <c r="Z5855">
        <v>6518.82</v>
      </c>
      <c r="AA5855">
        <v>772.17</v>
      </c>
      <c r="AB5855" t="s">
        <v>59</v>
      </c>
      <c r="AC5855">
        <v>1</v>
      </c>
      <c r="AD5855">
        <v>0</v>
      </c>
      <c r="AE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2385.12</v>
      </c>
      <c r="AV5855">
        <v>2105.5300000000002</v>
      </c>
      <c r="AW5855">
        <v>152597.41</v>
      </c>
      <c r="BA5855" t="s">
        <v>86</v>
      </c>
      <c r="BB5855">
        <v>0</v>
      </c>
    </row>
    <row r="5856" spans="1:54" x14ac:dyDescent="0.2">
      <c r="A5856" t="s">
        <v>85</v>
      </c>
      <c r="B5856" s="1">
        <v>45412</v>
      </c>
      <c r="C5856">
        <v>0</v>
      </c>
      <c r="D5856">
        <v>7931769</v>
      </c>
      <c r="E5856" t="s">
        <v>63</v>
      </c>
      <c r="F5856" t="s">
        <v>86</v>
      </c>
      <c r="G5856" s="1">
        <v>45114</v>
      </c>
      <c r="H5856">
        <v>144</v>
      </c>
      <c r="I5856">
        <v>134</v>
      </c>
      <c r="J5856">
        <v>9</v>
      </c>
      <c r="L5856">
        <v>36</v>
      </c>
      <c r="M5856">
        <v>0.24299999999999999</v>
      </c>
      <c r="N5856">
        <v>0.2385680000000002</v>
      </c>
      <c r="O5856">
        <v>1.7989480738300978E-2</v>
      </c>
      <c r="P5856">
        <v>247117.07</v>
      </c>
      <c r="Q5856">
        <v>0</v>
      </c>
      <c r="U5856">
        <v>261399.72</v>
      </c>
      <c r="V5856">
        <v>20399.28</v>
      </c>
      <c r="W5856">
        <v>1995</v>
      </c>
      <c r="X5856">
        <v>4568.41</v>
      </c>
      <c r="Y5856">
        <v>446.78</v>
      </c>
      <c r="Z5856">
        <v>15830.87</v>
      </c>
      <c r="AA5856">
        <v>1548.22</v>
      </c>
      <c r="AB5856" t="s">
        <v>59</v>
      </c>
      <c r="AC5856">
        <v>1</v>
      </c>
      <c r="AD5856">
        <v>0</v>
      </c>
      <c r="AE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1336.51</v>
      </c>
      <c r="AV5856">
        <v>1193.19</v>
      </c>
      <c r="AW5856">
        <v>247117.07</v>
      </c>
      <c r="BA5856" t="s">
        <v>86</v>
      </c>
      <c r="BB5856">
        <v>0</v>
      </c>
    </row>
    <row r="5857" spans="1:54" x14ac:dyDescent="0.2">
      <c r="A5857" t="s">
        <v>85</v>
      </c>
      <c r="B5857" s="1">
        <v>45412</v>
      </c>
      <c r="C5857">
        <v>0</v>
      </c>
      <c r="D5857">
        <v>7931785</v>
      </c>
      <c r="E5857" t="s">
        <v>63</v>
      </c>
      <c r="F5857" t="s">
        <v>86</v>
      </c>
      <c r="G5857" s="1">
        <v>45118</v>
      </c>
      <c r="H5857">
        <v>180</v>
      </c>
      <c r="I5857">
        <v>170</v>
      </c>
      <c r="J5857">
        <v>9</v>
      </c>
      <c r="L5857">
        <v>36</v>
      </c>
      <c r="M5857">
        <v>0.21</v>
      </c>
      <c r="N5857">
        <v>0.21065301000000014</v>
      </c>
      <c r="O5857">
        <v>1.6057484976281344E-2</v>
      </c>
      <c r="P5857">
        <v>373222.89</v>
      </c>
      <c r="Q5857">
        <v>0</v>
      </c>
      <c r="U5857">
        <v>387583.7</v>
      </c>
      <c r="V5857">
        <v>19500</v>
      </c>
      <c r="W5857">
        <v>995</v>
      </c>
      <c r="X5857">
        <v>4367.0200000000004</v>
      </c>
      <c r="Y5857">
        <v>222.83</v>
      </c>
      <c r="Z5857">
        <v>15132.98</v>
      </c>
      <c r="AA5857">
        <v>772.17</v>
      </c>
      <c r="AB5857" t="s">
        <v>59</v>
      </c>
      <c r="AC5857">
        <v>1</v>
      </c>
      <c r="AD5857">
        <v>0</v>
      </c>
      <c r="AE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1989.15</v>
      </c>
      <c r="AV5857">
        <v>1796.83</v>
      </c>
      <c r="AW5857">
        <v>373222.89</v>
      </c>
      <c r="BA5857" t="s">
        <v>86</v>
      </c>
      <c r="BB5857">
        <v>0</v>
      </c>
    </row>
    <row r="5858" spans="1:54" x14ac:dyDescent="0.2">
      <c r="A5858" t="s">
        <v>85</v>
      </c>
      <c r="B5858" s="1">
        <v>45412</v>
      </c>
      <c r="C5858">
        <v>0</v>
      </c>
      <c r="D5858">
        <v>7931793</v>
      </c>
      <c r="E5858" t="s">
        <v>63</v>
      </c>
      <c r="F5858" t="s">
        <v>86</v>
      </c>
      <c r="G5858" s="1">
        <v>45113</v>
      </c>
      <c r="H5858">
        <v>144</v>
      </c>
      <c r="I5858">
        <v>134</v>
      </c>
      <c r="J5858">
        <v>9</v>
      </c>
      <c r="L5858">
        <v>36</v>
      </c>
      <c r="M5858">
        <v>0.17699999999999999</v>
      </c>
      <c r="N5858">
        <v>0.17223102000000012</v>
      </c>
      <c r="O5858">
        <v>1.3330414188985618E-2</v>
      </c>
      <c r="P5858">
        <v>166264.21</v>
      </c>
      <c r="Q5858">
        <v>0</v>
      </c>
      <c r="U5858">
        <v>172670.51</v>
      </c>
      <c r="V5858">
        <v>8750</v>
      </c>
      <c r="W5858">
        <v>495</v>
      </c>
      <c r="X5858">
        <v>1959.56</v>
      </c>
      <c r="Y5858">
        <v>110.86</v>
      </c>
      <c r="Z5858">
        <v>6790.44</v>
      </c>
      <c r="AA5858">
        <v>384.14</v>
      </c>
      <c r="AB5858" t="s">
        <v>59</v>
      </c>
      <c r="AC5858">
        <v>1</v>
      </c>
      <c r="AD5858">
        <v>0</v>
      </c>
      <c r="AE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2583.1799999999998</v>
      </c>
      <c r="AV5858">
        <v>2375.1999999999998</v>
      </c>
      <c r="AW5858">
        <v>166264.21</v>
      </c>
      <c r="BA5858" t="s">
        <v>86</v>
      </c>
      <c r="BB5858">
        <v>0</v>
      </c>
    </row>
    <row r="5859" spans="1:54" x14ac:dyDescent="0.2">
      <c r="A5859" t="s">
        <v>85</v>
      </c>
      <c r="B5859" s="1">
        <v>45412</v>
      </c>
      <c r="C5859">
        <v>0</v>
      </c>
      <c r="D5859">
        <v>7931876</v>
      </c>
      <c r="E5859" t="s">
        <v>63</v>
      </c>
      <c r="F5859" t="s">
        <v>86</v>
      </c>
      <c r="G5859" s="1">
        <v>45114</v>
      </c>
      <c r="H5859">
        <v>96</v>
      </c>
      <c r="I5859">
        <v>86</v>
      </c>
      <c r="J5859">
        <v>9</v>
      </c>
      <c r="L5859">
        <v>36</v>
      </c>
      <c r="M5859">
        <v>0.17449999999999999</v>
      </c>
      <c r="N5859">
        <v>0.16981710000000005</v>
      </c>
      <c r="O5859">
        <v>1.3156358588468198E-2</v>
      </c>
      <c r="P5859">
        <v>41299.31</v>
      </c>
      <c r="Q5859">
        <v>0</v>
      </c>
      <c r="U5859">
        <v>42748.59</v>
      </c>
      <c r="V5859">
        <v>2362.5</v>
      </c>
      <c r="W5859">
        <v>495</v>
      </c>
      <c r="X5859">
        <v>529.08000000000004</v>
      </c>
      <c r="Y5859">
        <v>110.86</v>
      </c>
      <c r="Z5859">
        <v>1833.42</v>
      </c>
      <c r="AA5859">
        <v>384.14</v>
      </c>
      <c r="AB5859" t="s">
        <v>59</v>
      </c>
      <c r="AC5859">
        <v>1</v>
      </c>
      <c r="AD5859">
        <v>0</v>
      </c>
      <c r="AE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631.27</v>
      </c>
      <c r="AV5859">
        <v>581.36</v>
      </c>
      <c r="AW5859">
        <v>41299.31</v>
      </c>
      <c r="BA5859" t="s">
        <v>86</v>
      </c>
      <c r="BB5859">
        <v>0</v>
      </c>
    </row>
    <row r="5860" spans="1:54" x14ac:dyDescent="0.2">
      <c r="A5860" t="s">
        <v>85</v>
      </c>
      <c r="B5860" s="1">
        <v>45412</v>
      </c>
      <c r="C5860">
        <v>0</v>
      </c>
      <c r="D5860">
        <v>7931934</v>
      </c>
      <c r="E5860" t="s">
        <v>63</v>
      </c>
      <c r="F5860" t="s">
        <v>86</v>
      </c>
      <c r="G5860" s="1">
        <v>45113</v>
      </c>
      <c r="H5860">
        <v>180</v>
      </c>
      <c r="I5860">
        <v>170</v>
      </c>
      <c r="J5860">
        <v>9</v>
      </c>
      <c r="L5860">
        <v>36</v>
      </c>
      <c r="M5860">
        <v>0.16</v>
      </c>
      <c r="N5860">
        <v>0.15344030000000011</v>
      </c>
      <c r="O5860">
        <v>1.1966741199096909E-2</v>
      </c>
      <c r="P5860">
        <v>190068.08</v>
      </c>
      <c r="Q5860">
        <v>0</v>
      </c>
      <c r="U5860">
        <v>197405.64</v>
      </c>
      <c r="V5860">
        <v>9750</v>
      </c>
      <c r="W5860">
        <v>295</v>
      </c>
      <c r="X5860">
        <v>2183.5100000000002</v>
      </c>
      <c r="Y5860">
        <v>66.069999999999993</v>
      </c>
      <c r="Z5860">
        <v>7566.49</v>
      </c>
      <c r="AA5860">
        <v>228.93</v>
      </c>
      <c r="AB5860" t="s">
        <v>59</v>
      </c>
      <c r="AC5860">
        <v>1</v>
      </c>
      <c r="AD5860">
        <v>0</v>
      </c>
      <c r="AE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2962.68</v>
      </c>
      <c r="AV5860">
        <v>2746.93</v>
      </c>
      <c r="AW5860">
        <v>190068.08</v>
      </c>
      <c r="BA5860" t="s">
        <v>86</v>
      </c>
      <c r="BB5860">
        <v>0</v>
      </c>
    </row>
    <row r="5861" spans="1:54" x14ac:dyDescent="0.2">
      <c r="A5861" t="s">
        <v>85</v>
      </c>
      <c r="B5861" s="1">
        <v>45412</v>
      </c>
      <c r="C5861">
        <v>0</v>
      </c>
      <c r="D5861">
        <v>7931983</v>
      </c>
      <c r="E5861" t="s">
        <v>63</v>
      </c>
      <c r="F5861" t="s">
        <v>86</v>
      </c>
      <c r="G5861" s="1">
        <v>45114</v>
      </c>
      <c r="H5861">
        <v>72</v>
      </c>
      <c r="I5861">
        <v>62</v>
      </c>
      <c r="J5861">
        <v>9</v>
      </c>
      <c r="L5861">
        <v>36</v>
      </c>
      <c r="M5861">
        <v>0.24399999999999999</v>
      </c>
      <c r="N5861">
        <v>0.24501583000000021</v>
      </c>
      <c r="O5861">
        <v>1.8430055886060392E-2</v>
      </c>
      <c r="P5861">
        <v>254453.93</v>
      </c>
      <c r="Q5861">
        <v>0</v>
      </c>
      <c r="U5861">
        <v>265089.7</v>
      </c>
      <c r="V5861">
        <v>14700</v>
      </c>
      <c r="W5861">
        <v>995</v>
      </c>
      <c r="X5861">
        <v>3292.06</v>
      </c>
      <c r="Y5861">
        <v>222.83</v>
      </c>
      <c r="Z5861">
        <v>11407.94</v>
      </c>
      <c r="AA5861">
        <v>772.17</v>
      </c>
      <c r="AB5861" t="s">
        <v>59</v>
      </c>
      <c r="AC5861">
        <v>1</v>
      </c>
      <c r="AD5861">
        <v>0</v>
      </c>
      <c r="AE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3876.87</v>
      </c>
      <c r="AV5861">
        <v>3459.23</v>
      </c>
      <c r="AW5861">
        <v>254453.93</v>
      </c>
      <c r="BA5861" t="s">
        <v>86</v>
      </c>
      <c r="BB5861">
        <v>0</v>
      </c>
    </row>
    <row r="5862" spans="1:54" x14ac:dyDescent="0.2">
      <c r="A5862" t="s">
        <v>85</v>
      </c>
      <c r="B5862" s="1">
        <v>45412</v>
      </c>
      <c r="C5862">
        <v>0</v>
      </c>
      <c r="D5862">
        <v>7932023</v>
      </c>
      <c r="E5862" t="s">
        <v>63</v>
      </c>
      <c r="F5862" t="s">
        <v>86</v>
      </c>
      <c r="G5862" s="1">
        <v>45118</v>
      </c>
      <c r="H5862">
        <v>180</v>
      </c>
      <c r="I5862">
        <v>170</v>
      </c>
      <c r="J5862">
        <v>9</v>
      </c>
      <c r="L5862">
        <v>36</v>
      </c>
      <c r="M5862">
        <v>0.17449999999999999</v>
      </c>
      <c r="N5862">
        <v>0.16976300000000011</v>
      </c>
      <c r="O5862">
        <v>1.3152453939500042E-2</v>
      </c>
      <c r="P5862">
        <v>148302.67000000001</v>
      </c>
      <c r="Q5862">
        <v>0</v>
      </c>
      <c r="U5862">
        <v>154027.99</v>
      </c>
      <c r="V5862">
        <v>7672.5</v>
      </c>
      <c r="W5862">
        <v>295</v>
      </c>
      <c r="X5862">
        <v>1718.25</v>
      </c>
      <c r="Y5862">
        <v>66.069999999999993</v>
      </c>
      <c r="Z5862">
        <v>5954.25</v>
      </c>
      <c r="AA5862">
        <v>228.93</v>
      </c>
      <c r="AB5862" t="s">
        <v>59</v>
      </c>
      <c r="AC5862">
        <v>1</v>
      </c>
      <c r="AD5862">
        <v>0</v>
      </c>
      <c r="AE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2313.36</v>
      </c>
      <c r="AV5862">
        <v>2129.12</v>
      </c>
      <c r="AW5862">
        <v>148302.67000000001</v>
      </c>
      <c r="BA5862" t="s">
        <v>86</v>
      </c>
      <c r="BB5862">
        <v>0</v>
      </c>
    </row>
    <row r="5863" spans="1:54" x14ac:dyDescent="0.2">
      <c r="A5863" t="s">
        <v>85</v>
      </c>
      <c r="B5863" s="1">
        <v>45412</v>
      </c>
      <c r="C5863">
        <v>0</v>
      </c>
      <c r="D5863">
        <v>7932072</v>
      </c>
      <c r="E5863" t="s">
        <v>63</v>
      </c>
      <c r="F5863" t="s">
        <v>86</v>
      </c>
      <c r="G5863" s="1">
        <v>45114</v>
      </c>
      <c r="H5863">
        <v>180</v>
      </c>
      <c r="I5863">
        <v>170</v>
      </c>
      <c r="J5863">
        <v>9</v>
      </c>
      <c r="L5863">
        <v>36</v>
      </c>
      <c r="M5863">
        <v>0.25700000000000001</v>
      </c>
      <c r="N5863">
        <v>0.25736394000000007</v>
      </c>
      <c r="O5863">
        <v>1.9267985644947583E-2</v>
      </c>
      <c r="P5863">
        <v>192790.74</v>
      </c>
      <c r="Q5863">
        <v>0</v>
      </c>
      <c r="U5863">
        <v>203348.48000000001</v>
      </c>
      <c r="V5863">
        <v>15599.45</v>
      </c>
      <c r="W5863">
        <v>1995</v>
      </c>
      <c r="X5863">
        <v>3493.49</v>
      </c>
      <c r="Y5863">
        <v>446.78</v>
      </c>
      <c r="Z5863">
        <v>12105.96</v>
      </c>
      <c r="AA5863">
        <v>1548.22</v>
      </c>
      <c r="AB5863" t="s">
        <v>59</v>
      </c>
      <c r="AC5863">
        <v>1</v>
      </c>
      <c r="AD5863">
        <v>0</v>
      </c>
      <c r="AE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3058.17</v>
      </c>
      <c r="AV5863">
        <v>2710.72</v>
      </c>
      <c r="AW5863">
        <v>192790.74</v>
      </c>
      <c r="BA5863" t="s">
        <v>86</v>
      </c>
      <c r="BB5863">
        <v>0</v>
      </c>
    </row>
    <row r="5864" spans="1:54" x14ac:dyDescent="0.2">
      <c r="A5864" t="s">
        <v>85</v>
      </c>
      <c r="B5864" s="1">
        <v>45412</v>
      </c>
      <c r="C5864">
        <v>0</v>
      </c>
      <c r="D5864">
        <v>7932080</v>
      </c>
      <c r="E5864" t="s">
        <v>63</v>
      </c>
      <c r="F5864" t="s">
        <v>86</v>
      </c>
      <c r="G5864" s="1">
        <v>45113</v>
      </c>
      <c r="H5864">
        <v>180</v>
      </c>
      <c r="I5864">
        <v>170</v>
      </c>
      <c r="J5864">
        <v>9</v>
      </c>
      <c r="L5864">
        <v>36</v>
      </c>
      <c r="M5864">
        <v>0.26550000000000001</v>
      </c>
      <c r="N5864">
        <v>0.28589100000000012</v>
      </c>
      <c r="O5864">
        <v>2.1175319668659487E-2</v>
      </c>
      <c r="P5864">
        <v>111453.19</v>
      </c>
      <c r="Q5864">
        <v>0</v>
      </c>
      <c r="U5864">
        <v>114072.36</v>
      </c>
      <c r="V5864">
        <v>4370</v>
      </c>
      <c r="W5864">
        <v>995</v>
      </c>
      <c r="X5864">
        <v>978.66</v>
      </c>
      <c r="Y5864">
        <v>222.83</v>
      </c>
      <c r="Z5864">
        <v>3391.34</v>
      </c>
      <c r="AA5864">
        <v>772.17</v>
      </c>
      <c r="AB5864" t="s">
        <v>59</v>
      </c>
      <c r="AC5864">
        <v>1</v>
      </c>
      <c r="AD5864">
        <v>0</v>
      </c>
      <c r="AE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1720.91</v>
      </c>
      <c r="AV5864">
        <v>1507.56</v>
      </c>
      <c r="AW5864">
        <v>111453.19</v>
      </c>
      <c r="BA5864" t="s">
        <v>86</v>
      </c>
      <c r="BB5864">
        <v>0</v>
      </c>
    </row>
    <row r="5865" spans="1:54" x14ac:dyDescent="0.2">
      <c r="A5865" t="s">
        <v>85</v>
      </c>
      <c r="B5865" s="1">
        <v>45412</v>
      </c>
      <c r="C5865">
        <v>0</v>
      </c>
      <c r="D5865">
        <v>7932130</v>
      </c>
      <c r="E5865" t="s">
        <v>63</v>
      </c>
      <c r="F5865" t="s">
        <v>86</v>
      </c>
      <c r="G5865" s="1">
        <v>45135</v>
      </c>
      <c r="H5865">
        <v>180</v>
      </c>
      <c r="I5865">
        <v>171</v>
      </c>
      <c r="J5865">
        <v>9</v>
      </c>
      <c r="L5865">
        <v>36</v>
      </c>
      <c r="M5865">
        <v>0.17449999999999999</v>
      </c>
      <c r="N5865">
        <v>0.17105120000000018</v>
      </c>
      <c r="O5865">
        <v>1.3245384407718719E-2</v>
      </c>
      <c r="P5865">
        <v>113332.02</v>
      </c>
      <c r="Q5865">
        <v>0</v>
      </c>
      <c r="U5865">
        <v>117410.17</v>
      </c>
      <c r="V5865">
        <v>5750</v>
      </c>
      <c r="W5865">
        <v>495</v>
      </c>
      <c r="X5865">
        <v>1287.71</v>
      </c>
      <c r="Y5865">
        <v>110.86</v>
      </c>
      <c r="Z5865">
        <v>4462.29</v>
      </c>
      <c r="AA5865">
        <v>384.14</v>
      </c>
      <c r="AB5865" t="s">
        <v>59</v>
      </c>
      <c r="AC5865">
        <v>1</v>
      </c>
      <c r="AD5865">
        <v>0</v>
      </c>
      <c r="AE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1763.94</v>
      </c>
      <c r="AV5865">
        <v>1622.52</v>
      </c>
      <c r="AW5865">
        <v>113332.02</v>
      </c>
      <c r="BA5865" t="s">
        <v>86</v>
      </c>
      <c r="BB5865">
        <v>0</v>
      </c>
    </row>
    <row r="5866" spans="1:54" x14ac:dyDescent="0.2">
      <c r="A5866" t="s">
        <v>85</v>
      </c>
      <c r="B5866" s="1">
        <v>45412</v>
      </c>
      <c r="C5866">
        <v>0</v>
      </c>
      <c r="D5866">
        <v>7932163</v>
      </c>
      <c r="E5866" t="s">
        <v>63</v>
      </c>
      <c r="F5866" t="s">
        <v>86</v>
      </c>
      <c r="G5866" s="1">
        <v>45188</v>
      </c>
      <c r="H5866">
        <v>180</v>
      </c>
      <c r="I5866">
        <v>173</v>
      </c>
      <c r="J5866">
        <v>7</v>
      </c>
      <c r="L5866">
        <v>36</v>
      </c>
      <c r="M5866">
        <v>0.26150000000000001</v>
      </c>
      <c r="N5866">
        <v>0.27969300000000008</v>
      </c>
      <c r="O5866">
        <v>2.0764239929552231E-2</v>
      </c>
      <c r="P5866">
        <v>187000.15</v>
      </c>
      <c r="Q5866">
        <v>0</v>
      </c>
      <c r="U5866">
        <v>191786.76</v>
      </c>
      <c r="V5866">
        <v>6825</v>
      </c>
      <c r="W5866">
        <v>995</v>
      </c>
      <c r="X5866">
        <v>1221.47</v>
      </c>
      <c r="Y5866">
        <v>178.08</v>
      </c>
      <c r="Z5866">
        <v>5603.53</v>
      </c>
      <c r="AA5866">
        <v>816.92</v>
      </c>
      <c r="AB5866" t="s">
        <v>59</v>
      </c>
      <c r="AC5866">
        <v>1</v>
      </c>
      <c r="AD5866">
        <v>0</v>
      </c>
      <c r="AE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2892.88</v>
      </c>
      <c r="AV5866">
        <v>2540.5700000000002</v>
      </c>
      <c r="AW5866">
        <v>187000.15</v>
      </c>
      <c r="BA5866" t="s">
        <v>86</v>
      </c>
      <c r="BB5866">
        <v>0</v>
      </c>
    </row>
    <row r="5867" spans="1:54" x14ac:dyDescent="0.2">
      <c r="A5867" t="s">
        <v>85</v>
      </c>
      <c r="B5867" s="1">
        <v>45412</v>
      </c>
      <c r="C5867">
        <v>0</v>
      </c>
      <c r="D5867">
        <v>7932197</v>
      </c>
      <c r="E5867" t="s">
        <v>63</v>
      </c>
      <c r="F5867" t="s">
        <v>86</v>
      </c>
      <c r="G5867" s="1">
        <v>45114</v>
      </c>
      <c r="H5867">
        <v>180</v>
      </c>
      <c r="I5867">
        <v>170</v>
      </c>
      <c r="J5867">
        <v>9</v>
      </c>
      <c r="L5867">
        <v>36</v>
      </c>
      <c r="M5867">
        <v>0.1595</v>
      </c>
      <c r="N5867">
        <v>0.15620330000000021</v>
      </c>
      <c r="O5867">
        <v>1.2168527960602749E-2</v>
      </c>
      <c r="P5867">
        <v>219195.85</v>
      </c>
      <c r="Q5867">
        <v>0</v>
      </c>
      <c r="U5867">
        <v>226125.98</v>
      </c>
      <c r="V5867">
        <v>9225</v>
      </c>
      <c r="W5867">
        <v>295</v>
      </c>
      <c r="X5867">
        <v>2065.94</v>
      </c>
      <c r="Y5867">
        <v>66.069999999999993</v>
      </c>
      <c r="Z5867">
        <v>7159.06</v>
      </c>
      <c r="AA5867">
        <v>228.93</v>
      </c>
      <c r="AB5867" t="s">
        <v>59</v>
      </c>
      <c r="AC5867">
        <v>1</v>
      </c>
      <c r="AD5867">
        <v>0</v>
      </c>
      <c r="AE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3395.78</v>
      </c>
      <c r="AV5867">
        <v>3144.49</v>
      </c>
      <c r="AW5867">
        <v>219195.85</v>
      </c>
      <c r="BA5867" t="s">
        <v>86</v>
      </c>
      <c r="BB5867">
        <v>0</v>
      </c>
    </row>
    <row r="5868" spans="1:54" x14ac:dyDescent="0.2">
      <c r="A5868" t="s">
        <v>85</v>
      </c>
      <c r="B5868" s="1">
        <v>45412</v>
      </c>
      <c r="C5868">
        <v>0</v>
      </c>
      <c r="D5868">
        <v>7932338</v>
      </c>
      <c r="E5868" t="s">
        <v>63</v>
      </c>
      <c r="F5868" t="s">
        <v>86</v>
      </c>
      <c r="G5868" s="1">
        <v>45121</v>
      </c>
      <c r="H5868">
        <v>120</v>
      </c>
      <c r="I5868">
        <v>111</v>
      </c>
      <c r="J5868">
        <v>9</v>
      </c>
      <c r="L5868">
        <v>36</v>
      </c>
      <c r="M5868">
        <v>0.14000000000000001</v>
      </c>
      <c r="N5868">
        <v>0.13147531000000012</v>
      </c>
      <c r="O5868">
        <v>1.0346649469697988E-2</v>
      </c>
      <c r="P5868">
        <v>171512.92</v>
      </c>
      <c r="Q5868">
        <v>0</v>
      </c>
      <c r="U5868">
        <v>177725.2</v>
      </c>
      <c r="V5868">
        <v>9000</v>
      </c>
      <c r="W5868">
        <v>995</v>
      </c>
      <c r="X5868">
        <v>2015.55</v>
      </c>
      <c r="Y5868">
        <v>222.83</v>
      </c>
      <c r="Z5868">
        <v>6984.45</v>
      </c>
      <c r="AA5868">
        <v>772.17</v>
      </c>
      <c r="AB5868" t="s">
        <v>59</v>
      </c>
      <c r="AC5868">
        <v>1</v>
      </c>
      <c r="AD5868">
        <v>0</v>
      </c>
      <c r="AE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2639.3</v>
      </c>
      <c r="AV5868">
        <v>2472.71</v>
      </c>
      <c r="AW5868">
        <v>171512.92</v>
      </c>
      <c r="BA5868" t="s">
        <v>86</v>
      </c>
      <c r="BB5868">
        <v>0</v>
      </c>
    </row>
    <row r="5869" spans="1:54" x14ac:dyDescent="0.2">
      <c r="A5869" t="s">
        <v>85</v>
      </c>
      <c r="B5869" s="1">
        <v>45412</v>
      </c>
      <c r="C5869">
        <v>0</v>
      </c>
      <c r="D5869">
        <v>7932411</v>
      </c>
      <c r="E5869" t="s">
        <v>63</v>
      </c>
      <c r="F5869" t="s">
        <v>86</v>
      </c>
      <c r="G5869" s="1">
        <v>45119</v>
      </c>
      <c r="H5869">
        <v>60</v>
      </c>
      <c r="I5869">
        <v>50</v>
      </c>
      <c r="J5869">
        <v>9</v>
      </c>
      <c r="L5869">
        <v>36</v>
      </c>
      <c r="M5869">
        <v>0.26650000000000001</v>
      </c>
      <c r="N5869">
        <v>0.29030030000000023</v>
      </c>
      <c r="O5869">
        <v>2.1466660416205485E-2</v>
      </c>
      <c r="P5869">
        <v>49910.18</v>
      </c>
      <c r="Q5869">
        <v>0</v>
      </c>
      <c r="U5869">
        <v>50631.91</v>
      </c>
      <c r="V5869">
        <v>1925</v>
      </c>
      <c r="W5869">
        <v>995</v>
      </c>
      <c r="X5869">
        <v>431.1</v>
      </c>
      <c r="Y5869">
        <v>222.83</v>
      </c>
      <c r="Z5869">
        <v>1493.9</v>
      </c>
      <c r="AA5869">
        <v>772.17</v>
      </c>
      <c r="AB5869" t="s">
        <v>59</v>
      </c>
      <c r="AC5869">
        <v>1</v>
      </c>
      <c r="AD5869">
        <v>0</v>
      </c>
      <c r="AE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733.02</v>
      </c>
      <c r="AV5869">
        <v>642.66999999999996</v>
      </c>
      <c r="AW5869">
        <v>49910.18</v>
      </c>
      <c r="BA5869" t="s">
        <v>86</v>
      </c>
      <c r="BB5869">
        <v>0</v>
      </c>
    </row>
    <row r="5870" spans="1:54" x14ac:dyDescent="0.2">
      <c r="A5870" t="s">
        <v>85</v>
      </c>
      <c r="B5870" s="1">
        <v>45412</v>
      </c>
      <c r="C5870">
        <v>0</v>
      </c>
      <c r="D5870">
        <v>7932452</v>
      </c>
      <c r="E5870" t="s">
        <v>63</v>
      </c>
      <c r="F5870" t="s">
        <v>86</v>
      </c>
      <c r="G5870" s="1">
        <v>45117</v>
      </c>
      <c r="H5870">
        <v>180</v>
      </c>
      <c r="I5870">
        <v>170</v>
      </c>
      <c r="J5870">
        <v>9</v>
      </c>
      <c r="L5870">
        <v>36</v>
      </c>
      <c r="M5870">
        <v>0.17299999999999999</v>
      </c>
      <c r="N5870">
        <v>0.1684987000000002</v>
      </c>
      <c r="O5870">
        <v>1.3061156350482106E-2</v>
      </c>
      <c r="P5870">
        <v>295376.44</v>
      </c>
      <c r="Q5870">
        <v>0</v>
      </c>
      <c r="U5870">
        <v>306516.65000000002</v>
      </c>
      <c r="V5870">
        <v>14850</v>
      </c>
      <c r="W5870">
        <v>495</v>
      </c>
      <c r="X5870">
        <v>3325.65</v>
      </c>
      <c r="Y5870">
        <v>110.86</v>
      </c>
      <c r="Z5870">
        <v>11524.35</v>
      </c>
      <c r="AA5870">
        <v>384.14</v>
      </c>
      <c r="AB5870" t="s">
        <v>59</v>
      </c>
      <c r="AC5870">
        <v>1</v>
      </c>
      <c r="AD5870">
        <v>0</v>
      </c>
      <c r="AE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4603.6099999999997</v>
      </c>
      <c r="AV5870">
        <v>4239.3900000000003</v>
      </c>
      <c r="AW5870">
        <v>295376.44</v>
      </c>
      <c r="BA5870" t="s">
        <v>86</v>
      </c>
      <c r="BB5870">
        <v>0</v>
      </c>
    </row>
    <row r="5871" spans="1:54" x14ac:dyDescent="0.2">
      <c r="A5871" t="s">
        <v>85</v>
      </c>
      <c r="B5871" s="1">
        <v>45412</v>
      </c>
      <c r="C5871">
        <v>0</v>
      </c>
      <c r="D5871">
        <v>7932478</v>
      </c>
      <c r="E5871" t="s">
        <v>63</v>
      </c>
      <c r="F5871" t="s">
        <v>86</v>
      </c>
      <c r="G5871" s="1">
        <v>45119</v>
      </c>
      <c r="H5871">
        <v>144</v>
      </c>
      <c r="I5871">
        <v>134</v>
      </c>
      <c r="J5871">
        <v>9</v>
      </c>
      <c r="L5871">
        <v>36</v>
      </c>
      <c r="M5871">
        <v>0.16</v>
      </c>
      <c r="N5871">
        <v>0.15271740000000006</v>
      </c>
      <c r="O5871">
        <v>1.1913873410551501E-2</v>
      </c>
      <c r="P5871">
        <v>172183.9</v>
      </c>
      <c r="Q5871">
        <v>0</v>
      </c>
      <c r="U5871">
        <v>178939.42</v>
      </c>
      <c r="V5871">
        <v>9000</v>
      </c>
      <c r="W5871">
        <v>295</v>
      </c>
      <c r="X5871">
        <v>2015.55</v>
      </c>
      <c r="Y5871">
        <v>66.069999999999993</v>
      </c>
      <c r="Z5871">
        <v>6984.45</v>
      </c>
      <c r="AA5871">
        <v>228.93</v>
      </c>
      <c r="AB5871" t="s">
        <v>59</v>
      </c>
      <c r="AC5871">
        <v>1</v>
      </c>
      <c r="AD5871">
        <v>0</v>
      </c>
      <c r="AE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2673.81</v>
      </c>
      <c r="AV5871">
        <v>2480.27</v>
      </c>
      <c r="AW5871">
        <v>172183.9</v>
      </c>
      <c r="BA5871" t="s">
        <v>86</v>
      </c>
      <c r="BB5871">
        <v>0</v>
      </c>
    </row>
    <row r="5872" spans="1:54" x14ac:dyDescent="0.2">
      <c r="A5872" t="s">
        <v>85</v>
      </c>
      <c r="B5872" s="1">
        <v>45412</v>
      </c>
      <c r="C5872">
        <v>0</v>
      </c>
      <c r="D5872">
        <v>7932544</v>
      </c>
      <c r="E5872" t="s">
        <v>63</v>
      </c>
      <c r="F5872" t="s">
        <v>86</v>
      </c>
      <c r="G5872" s="1">
        <v>45117</v>
      </c>
      <c r="H5872">
        <v>120</v>
      </c>
      <c r="I5872">
        <v>34</v>
      </c>
      <c r="J5872">
        <v>9</v>
      </c>
      <c r="L5872">
        <v>34</v>
      </c>
      <c r="M5872">
        <v>0.12</v>
      </c>
      <c r="N5872">
        <v>9.670760000000006E-2</v>
      </c>
      <c r="O5872">
        <v>7.7223506760908389E-3</v>
      </c>
      <c r="P5872">
        <v>116823.06</v>
      </c>
      <c r="Q5872">
        <v>0</v>
      </c>
      <c r="U5872">
        <v>121298.57</v>
      </c>
      <c r="V5872">
        <v>6350</v>
      </c>
      <c r="W5872">
        <v>495</v>
      </c>
      <c r="X5872">
        <v>1496.12</v>
      </c>
      <c r="Y5872">
        <v>116.63</v>
      </c>
      <c r="Z5872">
        <v>4853.88</v>
      </c>
      <c r="AA5872">
        <v>378.37</v>
      </c>
      <c r="AB5872" t="s">
        <v>59</v>
      </c>
      <c r="AC5872">
        <v>1</v>
      </c>
      <c r="AD5872">
        <v>0</v>
      </c>
      <c r="AE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1663.15</v>
      </c>
      <c r="AV5872">
        <v>1586.85</v>
      </c>
      <c r="AW5872">
        <v>116823.06</v>
      </c>
      <c r="BA5872" t="s">
        <v>86</v>
      </c>
      <c r="BB5872">
        <v>0</v>
      </c>
    </row>
    <row r="5873" spans="1:54" x14ac:dyDescent="0.2">
      <c r="A5873" t="s">
        <v>85</v>
      </c>
      <c r="B5873" s="1">
        <v>45412</v>
      </c>
      <c r="C5873">
        <v>0</v>
      </c>
      <c r="D5873">
        <v>7932643</v>
      </c>
      <c r="E5873" t="s">
        <v>63</v>
      </c>
      <c r="F5873" t="s">
        <v>86</v>
      </c>
      <c r="G5873" s="1">
        <v>45117</v>
      </c>
      <c r="H5873">
        <v>180</v>
      </c>
      <c r="I5873">
        <v>170</v>
      </c>
      <c r="J5873">
        <v>9</v>
      </c>
      <c r="L5873">
        <v>36</v>
      </c>
      <c r="M5873">
        <v>0.219</v>
      </c>
      <c r="N5873">
        <v>0.22299750000000018</v>
      </c>
      <c r="O5873">
        <v>1.691682996566235E-2</v>
      </c>
      <c r="P5873">
        <v>191323.74</v>
      </c>
      <c r="Q5873">
        <v>0</v>
      </c>
      <c r="U5873">
        <v>198042.4</v>
      </c>
      <c r="V5873">
        <v>9652.5</v>
      </c>
      <c r="W5873">
        <v>995</v>
      </c>
      <c r="X5873">
        <v>2161.67</v>
      </c>
      <c r="Y5873">
        <v>222.83</v>
      </c>
      <c r="Z5873">
        <v>7490.83</v>
      </c>
      <c r="AA5873">
        <v>772.17</v>
      </c>
      <c r="AB5873" t="s">
        <v>59</v>
      </c>
      <c r="AC5873">
        <v>1</v>
      </c>
      <c r="AD5873">
        <v>0</v>
      </c>
      <c r="AE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2980.66</v>
      </c>
      <c r="AV5873">
        <v>2680.14</v>
      </c>
      <c r="AW5873">
        <v>191323.74</v>
      </c>
      <c r="BA5873" t="s">
        <v>86</v>
      </c>
      <c r="BB5873">
        <v>0</v>
      </c>
    </row>
    <row r="5874" spans="1:54" x14ac:dyDescent="0.2">
      <c r="A5874" t="s">
        <v>85</v>
      </c>
      <c r="B5874" s="1">
        <v>45412</v>
      </c>
      <c r="C5874">
        <v>0</v>
      </c>
      <c r="D5874">
        <v>7932676</v>
      </c>
      <c r="E5874" t="s">
        <v>63</v>
      </c>
      <c r="F5874" t="s">
        <v>86</v>
      </c>
      <c r="G5874" s="1">
        <v>45121</v>
      </c>
      <c r="H5874">
        <v>180</v>
      </c>
      <c r="I5874">
        <v>171</v>
      </c>
      <c r="J5874">
        <v>9</v>
      </c>
      <c r="L5874">
        <v>36</v>
      </c>
      <c r="M5874">
        <v>0.17299999999999999</v>
      </c>
      <c r="N5874">
        <v>0.15706555000000016</v>
      </c>
      <c r="O5874">
        <v>1.2231409106182367E-2</v>
      </c>
      <c r="P5874">
        <v>295731.65999999997</v>
      </c>
      <c r="Q5874">
        <v>0</v>
      </c>
      <c r="U5874">
        <v>313972.08</v>
      </c>
      <c r="V5874">
        <v>23999.16</v>
      </c>
      <c r="W5874">
        <v>495</v>
      </c>
      <c r="X5874">
        <v>5374.6</v>
      </c>
      <c r="Y5874">
        <v>110.86</v>
      </c>
      <c r="Z5874">
        <v>18624.560000000001</v>
      </c>
      <c r="AA5874">
        <v>384.14</v>
      </c>
      <c r="AB5874" t="s">
        <v>59</v>
      </c>
      <c r="AC5874">
        <v>1</v>
      </c>
      <c r="AD5874">
        <v>0</v>
      </c>
      <c r="AE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4705.84</v>
      </c>
      <c r="AV5874">
        <v>4356.18</v>
      </c>
      <c r="AW5874">
        <v>295731.65999999997</v>
      </c>
      <c r="BA5874" t="s">
        <v>86</v>
      </c>
      <c r="BB5874">
        <v>0</v>
      </c>
    </row>
    <row r="5875" spans="1:54" x14ac:dyDescent="0.2">
      <c r="A5875" t="s">
        <v>85</v>
      </c>
      <c r="B5875" s="1">
        <v>45412</v>
      </c>
      <c r="C5875">
        <v>0</v>
      </c>
      <c r="D5875">
        <v>7932759</v>
      </c>
      <c r="E5875" t="s">
        <v>63</v>
      </c>
      <c r="F5875" t="s">
        <v>86</v>
      </c>
      <c r="G5875" s="1">
        <v>45117</v>
      </c>
      <c r="H5875">
        <v>180</v>
      </c>
      <c r="I5875">
        <v>170</v>
      </c>
      <c r="J5875">
        <v>9</v>
      </c>
      <c r="L5875">
        <v>36</v>
      </c>
      <c r="M5875">
        <v>0.25650000000000001</v>
      </c>
      <c r="N5875">
        <v>0.26816899999999994</v>
      </c>
      <c r="O5875">
        <v>1.9995040265490038E-2</v>
      </c>
      <c r="P5875">
        <v>173131.46</v>
      </c>
      <c r="Q5875">
        <v>0</v>
      </c>
      <c r="U5875">
        <v>179149.73</v>
      </c>
      <c r="V5875">
        <v>8750</v>
      </c>
      <c r="W5875">
        <v>995</v>
      </c>
      <c r="X5875">
        <v>1959.56</v>
      </c>
      <c r="Y5875">
        <v>222.83</v>
      </c>
      <c r="Z5875">
        <v>6790.44</v>
      </c>
      <c r="AA5875">
        <v>772.17</v>
      </c>
      <c r="AB5875" t="s">
        <v>59</v>
      </c>
      <c r="AC5875">
        <v>1</v>
      </c>
      <c r="AD5875">
        <v>0</v>
      </c>
      <c r="AE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2699.21</v>
      </c>
      <c r="AV5875">
        <v>2381.7399999999998</v>
      </c>
      <c r="AW5875">
        <v>173131.46</v>
      </c>
      <c r="BA5875" t="s">
        <v>86</v>
      </c>
      <c r="BB5875">
        <v>0</v>
      </c>
    </row>
    <row r="5876" spans="1:54" x14ac:dyDescent="0.2">
      <c r="A5876" t="s">
        <v>85</v>
      </c>
      <c r="B5876" s="1">
        <v>45412</v>
      </c>
      <c r="C5876">
        <v>0</v>
      </c>
      <c r="D5876">
        <v>7932890</v>
      </c>
      <c r="E5876" t="s">
        <v>63</v>
      </c>
      <c r="F5876" t="s">
        <v>86</v>
      </c>
      <c r="G5876" s="1">
        <v>45118</v>
      </c>
      <c r="H5876">
        <v>96</v>
      </c>
      <c r="I5876">
        <v>86</v>
      </c>
      <c r="J5876">
        <v>9</v>
      </c>
      <c r="L5876">
        <v>36</v>
      </c>
      <c r="M5876">
        <v>0.26650000000000001</v>
      </c>
      <c r="N5876">
        <v>0.27768599999999999</v>
      </c>
      <c r="O5876">
        <v>2.0630735269697498E-2</v>
      </c>
      <c r="P5876">
        <v>179793.16</v>
      </c>
      <c r="Q5876">
        <v>0</v>
      </c>
      <c r="U5876">
        <v>186393.47</v>
      </c>
      <c r="V5876">
        <v>9500</v>
      </c>
      <c r="W5876">
        <v>995</v>
      </c>
      <c r="X5876">
        <v>2127.52</v>
      </c>
      <c r="Y5876">
        <v>222.83</v>
      </c>
      <c r="Z5876">
        <v>7372.48</v>
      </c>
      <c r="AA5876">
        <v>772.17</v>
      </c>
      <c r="AB5876" t="s">
        <v>59</v>
      </c>
      <c r="AC5876">
        <v>1</v>
      </c>
      <c r="AD5876">
        <v>0</v>
      </c>
      <c r="AE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2771.82</v>
      </c>
      <c r="AV5876">
        <v>2438.29</v>
      </c>
      <c r="AW5876">
        <v>179793.16</v>
      </c>
      <c r="BA5876" t="s">
        <v>86</v>
      </c>
      <c r="BB5876">
        <v>0</v>
      </c>
    </row>
    <row r="5877" spans="1:54" x14ac:dyDescent="0.2">
      <c r="A5877" t="s">
        <v>85</v>
      </c>
      <c r="B5877" s="1">
        <v>45412</v>
      </c>
      <c r="C5877">
        <v>0</v>
      </c>
      <c r="D5877">
        <v>7932924</v>
      </c>
      <c r="E5877" t="s">
        <v>63</v>
      </c>
      <c r="F5877" t="s">
        <v>86</v>
      </c>
      <c r="G5877" s="1">
        <v>45117</v>
      </c>
      <c r="H5877">
        <v>120</v>
      </c>
      <c r="I5877">
        <v>110</v>
      </c>
      <c r="J5877">
        <v>9</v>
      </c>
      <c r="L5877">
        <v>36</v>
      </c>
      <c r="M5877">
        <v>0.26650000000000001</v>
      </c>
      <c r="N5877">
        <v>0.27752370000000004</v>
      </c>
      <c r="O5877">
        <v>2.0619930753393634E-2</v>
      </c>
      <c r="P5877">
        <v>182121.66</v>
      </c>
      <c r="Q5877">
        <v>0</v>
      </c>
      <c r="U5877">
        <v>189109.99</v>
      </c>
      <c r="V5877">
        <v>10000</v>
      </c>
      <c r="W5877">
        <v>995</v>
      </c>
      <c r="X5877">
        <v>2239.5</v>
      </c>
      <c r="Y5877">
        <v>222.83</v>
      </c>
      <c r="Z5877">
        <v>7760.5</v>
      </c>
      <c r="AA5877">
        <v>772.17</v>
      </c>
      <c r="AB5877" t="s">
        <v>59</v>
      </c>
      <c r="AC5877">
        <v>1</v>
      </c>
      <c r="AD5877">
        <v>0</v>
      </c>
      <c r="AE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2831.2</v>
      </c>
      <c r="AV5877">
        <v>2489.6799999999998</v>
      </c>
      <c r="AW5877">
        <v>182121.66</v>
      </c>
      <c r="BA5877" t="s">
        <v>86</v>
      </c>
      <c r="BB5877">
        <v>0</v>
      </c>
    </row>
    <row r="5878" spans="1:54" x14ac:dyDescent="0.2">
      <c r="A5878" t="s">
        <v>85</v>
      </c>
      <c r="B5878" s="1">
        <v>45412</v>
      </c>
      <c r="C5878">
        <v>0</v>
      </c>
      <c r="D5878">
        <v>7932940</v>
      </c>
      <c r="E5878" t="s">
        <v>63</v>
      </c>
      <c r="F5878" t="s">
        <v>86</v>
      </c>
      <c r="G5878" s="1">
        <v>45118</v>
      </c>
      <c r="H5878">
        <v>144</v>
      </c>
      <c r="I5878">
        <v>134</v>
      </c>
      <c r="J5878">
        <v>9</v>
      </c>
      <c r="L5878">
        <v>36</v>
      </c>
      <c r="M5878">
        <v>0.19900000000000001</v>
      </c>
      <c r="N5878">
        <v>0.19854240000000015</v>
      </c>
      <c r="O5878">
        <v>1.5206580072332665E-2</v>
      </c>
      <c r="P5878">
        <v>212975.02</v>
      </c>
      <c r="Q5878">
        <v>0</v>
      </c>
      <c r="U5878">
        <v>220739.4</v>
      </c>
      <c r="V5878">
        <v>11000</v>
      </c>
      <c r="W5878">
        <v>995</v>
      </c>
      <c r="X5878">
        <v>2463.4499999999998</v>
      </c>
      <c r="Y5878">
        <v>222.83</v>
      </c>
      <c r="Z5878">
        <v>8536.5499999999993</v>
      </c>
      <c r="AA5878">
        <v>772.17</v>
      </c>
      <c r="AB5878" t="s">
        <v>59</v>
      </c>
      <c r="AC5878">
        <v>1</v>
      </c>
      <c r="AD5878">
        <v>0</v>
      </c>
      <c r="AE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3307.18</v>
      </c>
      <c r="AV5878">
        <v>3005.79</v>
      </c>
      <c r="AW5878">
        <v>212975.02</v>
      </c>
      <c r="BA5878" t="s">
        <v>86</v>
      </c>
      <c r="BB5878">
        <v>0</v>
      </c>
    </row>
    <row r="5879" spans="1:54" x14ac:dyDescent="0.2">
      <c r="A5879" t="s">
        <v>85</v>
      </c>
      <c r="B5879" s="1">
        <v>45412</v>
      </c>
      <c r="C5879">
        <v>0</v>
      </c>
      <c r="D5879">
        <v>7933039</v>
      </c>
      <c r="E5879" t="s">
        <v>63</v>
      </c>
      <c r="F5879" t="s">
        <v>86</v>
      </c>
      <c r="G5879" s="1">
        <v>45119</v>
      </c>
      <c r="H5879">
        <v>180</v>
      </c>
      <c r="I5879">
        <v>170</v>
      </c>
      <c r="J5879">
        <v>9</v>
      </c>
      <c r="L5879">
        <v>36</v>
      </c>
      <c r="M5879">
        <v>0.18</v>
      </c>
      <c r="N5879">
        <v>0.17602580000000018</v>
      </c>
      <c r="O5879">
        <v>1.3603373532537599E-2</v>
      </c>
      <c r="P5879">
        <v>482989.83</v>
      </c>
      <c r="Q5879">
        <v>0</v>
      </c>
      <c r="U5879">
        <v>501618.92</v>
      </c>
      <c r="V5879">
        <v>24500</v>
      </c>
      <c r="W5879">
        <v>495</v>
      </c>
      <c r="X5879">
        <v>5486.77</v>
      </c>
      <c r="Y5879">
        <v>110.86</v>
      </c>
      <c r="Z5879">
        <v>19013.23</v>
      </c>
      <c r="AA5879">
        <v>384.14</v>
      </c>
      <c r="AB5879" t="s">
        <v>59</v>
      </c>
      <c r="AC5879">
        <v>1</v>
      </c>
      <c r="AD5879">
        <v>0</v>
      </c>
      <c r="AE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2571.2199999999998</v>
      </c>
      <c r="AV5879">
        <v>2358.39</v>
      </c>
      <c r="AW5879">
        <v>482989.83</v>
      </c>
      <c r="BA5879" t="s">
        <v>86</v>
      </c>
      <c r="BB5879">
        <v>0</v>
      </c>
    </row>
    <row r="5880" spans="1:54" x14ac:dyDescent="0.2">
      <c r="A5880" t="s">
        <v>85</v>
      </c>
      <c r="B5880" s="1">
        <v>45412</v>
      </c>
      <c r="C5880">
        <v>0</v>
      </c>
      <c r="D5880">
        <v>7935240</v>
      </c>
      <c r="E5880" t="s">
        <v>63</v>
      </c>
      <c r="F5880" t="s">
        <v>86</v>
      </c>
      <c r="G5880" s="1">
        <v>45154</v>
      </c>
      <c r="H5880">
        <v>180</v>
      </c>
      <c r="I5880">
        <v>172</v>
      </c>
      <c r="J5880">
        <v>8</v>
      </c>
      <c r="L5880">
        <v>36</v>
      </c>
      <c r="M5880">
        <v>0.15</v>
      </c>
      <c r="N5880">
        <v>0.14389725000000009</v>
      </c>
      <c r="O5880">
        <v>1.1266370756440436E-2</v>
      </c>
      <c r="P5880">
        <v>385904.56</v>
      </c>
      <c r="Q5880">
        <v>0</v>
      </c>
      <c r="U5880">
        <v>399488.89</v>
      </c>
      <c r="V5880">
        <v>19013.22</v>
      </c>
      <c r="W5880">
        <v>1995</v>
      </c>
      <c r="X5880">
        <v>3836.43</v>
      </c>
      <c r="Y5880">
        <v>402.54</v>
      </c>
      <c r="Z5880">
        <v>15176.79</v>
      </c>
      <c r="AA5880">
        <v>1592.46</v>
      </c>
      <c r="AB5880" t="s">
        <v>59</v>
      </c>
      <c r="AC5880">
        <v>1</v>
      </c>
      <c r="AD5880">
        <v>0</v>
      </c>
      <c r="AE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2045.51</v>
      </c>
      <c r="AV5880">
        <v>1903.87</v>
      </c>
      <c r="AW5880">
        <v>385904.56</v>
      </c>
      <c r="BA5880" t="s">
        <v>86</v>
      </c>
      <c r="BB5880">
        <v>0</v>
      </c>
    </row>
    <row r="5881" spans="1:54" x14ac:dyDescent="0.2">
      <c r="A5881" t="s">
        <v>85</v>
      </c>
      <c r="B5881" s="1">
        <v>45412</v>
      </c>
      <c r="C5881">
        <v>0</v>
      </c>
      <c r="D5881">
        <v>7935281</v>
      </c>
      <c r="E5881" t="s">
        <v>63</v>
      </c>
      <c r="F5881" t="s">
        <v>86</v>
      </c>
      <c r="G5881" s="1">
        <v>45124</v>
      </c>
      <c r="H5881">
        <v>180</v>
      </c>
      <c r="I5881">
        <v>171</v>
      </c>
      <c r="J5881">
        <v>9</v>
      </c>
      <c r="L5881">
        <v>36</v>
      </c>
      <c r="M5881">
        <v>0.2</v>
      </c>
      <c r="N5881">
        <v>0.20252520000000013</v>
      </c>
      <c r="O5881">
        <v>1.5487282377782297E-2</v>
      </c>
      <c r="P5881">
        <v>98015.31</v>
      </c>
      <c r="Q5881">
        <v>0</v>
      </c>
      <c r="U5881">
        <v>101123.39</v>
      </c>
      <c r="V5881">
        <v>5000</v>
      </c>
      <c r="W5881">
        <v>995</v>
      </c>
      <c r="X5881">
        <v>1119.75</v>
      </c>
      <c r="Y5881">
        <v>222.83</v>
      </c>
      <c r="Z5881">
        <v>3880.25</v>
      </c>
      <c r="AA5881">
        <v>772.17</v>
      </c>
      <c r="AB5881" t="s">
        <v>59</v>
      </c>
      <c r="AC5881">
        <v>1</v>
      </c>
      <c r="AD5881">
        <v>0</v>
      </c>
      <c r="AE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1521.54</v>
      </c>
      <c r="AV5881">
        <v>1380.24</v>
      </c>
      <c r="AW5881">
        <v>98015.31</v>
      </c>
      <c r="BA5881" t="s">
        <v>86</v>
      </c>
      <c r="BB5881">
        <v>0</v>
      </c>
    </row>
    <row r="5882" spans="1:54" x14ac:dyDescent="0.2">
      <c r="A5882" t="s">
        <v>85</v>
      </c>
      <c r="B5882" s="1">
        <v>45412</v>
      </c>
      <c r="C5882">
        <v>0</v>
      </c>
      <c r="D5882">
        <v>7935307</v>
      </c>
      <c r="E5882" t="s">
        <v>63</v>
      </c>
      <c r="F5882" t="s">
        <v>86</v>
      </c>
      <c r="G5882" s="1">
        <v>45124</v>
      </c>
      <c r="H5882">
        <v>180</v>
      </c>
      <c r="I5882">
        <v>171</v>
      </c>
      <c r="J5882">
        <v>9</v>
      </c>
      <c r="L5882">
        <v>36</v>
      </c>
      <c r="M5882">
        <v>0.154</v>
      </c>
      <c r="N5882">
        <v>0.13584040000000006</v>
      </c>
      <c r="O5882">
        <v>1.06708911472575E-2</v>
      </c>
      <c r="P5882">
        <v>280022.05</v>
      </c>
      <c r="Q5882">
        <v>0</v>
      </c>
      <c r="U5882">
        <v>297486.45</v>
      </c>
      <c r="V5882">
        <v>22799.200000000001</v>
      </c>
      <c r="W5882">
        <v>295</v>
      </c>
      <c r="X5882">
        <v>5105.87</v>
      </c>
      <c r="Y5882">
        <v>66.069999999999993</v>
      </c>
      <c r="Z5882">
        <v>17693.330000000002</v>
      </c>
      <c r="AA5882">
        <v>228.93</v>
      </c>
      <c r="AB5882" t="s">
        <v>59</v>
      </c>
      <c r="AC5882">
        <v>1</v>
      </c>
      <c r="AD5882">
        <v>0</v>
      </c>
      <c r="AE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1519.72</v>
      </c>
      <c r="AV5882">
        <v>1419.9</v>
      </c>
      <c r="AW5882">
        <v>280022.05</v>
      </c>
      <c r="BA5882" t="s">
        <v>86</v>
      </c>
      <c r="BB5882">
        <v>0</v>
      </c>
    </row>
    <row r="5883" spans="1:54" x14ac:dyDescent="0.2">
      <c r="A5883" t="s">
        <v>85</v>
      </c>
      <c r="B5883" s="1">
        <v>45412</v>
      </c>
      <c r="C5883">
        <v>0</v>
      </c>
      <c r="D5883">
        <v>7935372</v>
      </c>
      <c r="E5883" t="s">
        <v>63</v>
      </c>
      <c r="F5883" t="s">
        <v>86</v>
      </c>
      <c r="G5883" s="1">
        <v>45142</v>
      </c>
      <c r="H5883">
        <v>180</v>
      </c>
      <c r="I5883">
        <v>171</v>
      </c>
      <c r="J5883">
        <v>8</v>
      </c>
      <c r="L5883">
        <v>36</v>
      </c>
      <c r="M5883">
        <v>0.21</v>
      </c>
      <c r="N5883">
        <v>0.21183330000000011</v>
      </c>
      <c r="O5883">
        <v>1.613999569225899E-2</v>
      </c>
      <c r="P5883">
        <v>193937.05</v>
      </c>
      <c r="Q5883">
        <v>0</v>
      </c>
      <c r="U5883">
        <v>200965.41</v>
      </c>
      <c r="V5883">
        <v>9800</v>
      </c>
      <c r="W5883">
        <v>995</v>
      </c>
      <c r="X5883">
        <v>1977.41</v>
      </c>
      <c r="Y5883">
        <v>200.77</v>
      </c>
      <c r="Z5883">
        <v>7822.59</v>
      </c>
      <c r="AA5883">
        <v>794.23</v>
      </c>
      <c r="AB5883" t="s">
        <v>59</v>
      </c>
      <c r="AC5883">
        <v>1</v>
      </c>
      <c r="AD5883">
        <v>0</v>
      </c>
      <c r="AE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3023.61</v>
      </c>
      <c r="AV5883">
        <v>2731.8</v>
      </c>
      <c r="AW5883">
        <v>193937.05</v>
      </c>
      <c r="BA5883" t="s">
        <v>86</v>
      </c>
      <c r="BB5883">
        <v>0</v>
      </c>
    </row>
    <row r="5884" spans="1:54" x14ac:dyDescent="0.2">
      <c r="A5884" t="s">
        <v>85</v>
      </c>
      <c r="B5884" s="1">
        <v>45412</v>
      </c>
      <c r="C5884">
        <v>0</v>
      </c>
      <c r="D5884">
        <v>7935380</v>
      </c>
      <c r="E5884" t="s">
        <v>63</v>
      </c>
      <c r="F5884" t="s">
        <v>86</v>
      </c>
      <c r="G5884" s="1">
        <v>45131</v>
      </c>
      <c r="H5884">
        <v>180</v>
      </c>
      <c r="I5884">
        <v>171</v>
      </c>
      <c r="J5884">
        <v>9</v>
      </c>
      <c r="L5884">
        <v>36</v>
      </c>
      <c r="M5884">
        <v>0.215</v>
      </c>
      <c r="N5884">
        <v>0.2078341000000001</v>
      </c>
      <c r="O5884">
        <v>1.5860124247861318E-2</v>
      </c>
      <c r="P5884">
        <v>180347.85</v>
      </c>
      <c r="Q5884">
        <v>0</v>
      </c>
      <c r="U5884">
        <v>190284.77</v>
      </c>
      <c r="V5884">
        <v>14799.48</v>
      </c>
      <c r="W5884">
        <v>1995</v>
      </c>
      <c r="X5884">
        <v>3314.34</v>
      </c>
      <c r="Y5884">
        <v>446.78</v>
      </c>
      <c r="Z5884">
        <v>11485.14</v>
      </c>
      <c r="AA5884">
        <v>1548.22</v>
      </c>
      <c r="AB5884" t="s">
        <v>59</v>
      </c>
      <c r="AC5884">
        <v>1</v>
      </c>
      <c r="AD5884">
        <v>0</v>
      </c>
      <c r="AE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975.32</v>
      </c>
      <c r="AV5884">
        <v>882.14</v>
      </c>
      <c r="AW5884">
        <v>180347.85</v>
      </c>
      <c r="BA5884" t="s">
        <v>86</v>
      </c>
      <c r="BB5884">
        <v>0</v>
      </c>
    </row>
    <row r="5885" spans="1:54" x14ac:dyDescent="0.2">
      <c r="A5885" t="s">
        <v>85</v>
      </c>
      <c r="B5885" s="1">
        <v>45412</v>
      </c>
      <c r="C5885">
        <v>0</v>
      </c>
      <c r="D5885">
        <v>7935471</v>
      </c>
      <c r="E5885" t="s">
        <v>63</v>
      </c>
      <c r="F5885" t="s">
        <v>86</v>
      </c>
      <c r="G5885" s="1">
        <v>45124</v>
      </c>
      <c r="H5885">
        <v>180</v>
      </c>
      <c r="I5885">
        <v>171</v>
      </c>
      <c r="J5885">
        <v>9</v>
      </c>
      <c r="L5885">
        <v>36</v>
      </c>
      <c r="M5885">
        <v>0.25900000000000001</v>
      </c>
      <c r="N5885">
        <v>0.25767849999999992</v>
      </c>
      <c r="O5885">
        <v>1.9289232668679768E-2</v>
      </c>
      <c r="P5885">
        <v>384382.29</v>
      </c>
      <c r="Q5885">
        <v>0</v>
      </c>
      <c r="U5885">
        <v>406859.74</v>
      </c>
      <c r="V5885">
        <v>30958.91</v>
      </c>
      <c r="W5885">
        <v>1995</v>
      </c>
      <c r="X5885">
        <v>6933.24</v>
      </c>
      <c r="Y5885">
        <v>446.78</v>
      </c>
      <c r="Z5885">
        <v>24025.67</v>
      </c>
      <c r="AA5885">
        <v>1548.22</v>
      </c>
      <c r="AB5885" t="s">
        <v>59</v>
      </c>
      <c r="AC5885">
        <v>1</v>
      </c>
      <c r="AD5885">
        <v>0</v>
      </c>
      <c r="AE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2087.2199999999998</v>
      </c>
      <c r="AV5885">
        <v>1848.27</v>
      </c>
      <c r="AW5885">
        <v>384382.29</v>
      </c>
      <c r="BA5885" t="s">
        <v>86</v>
      </c>
      <c r="BB5885">
        <v>0</v>
      </c>
    </row>
    <row r="5886" spans="1:54" x14ac:dyDescent="0.2">
      <c r="A5886" t="s">
        <v>85</v>
      </c>
      <c r="B5886" s="1">
        <v>45412</v>
      </c>
      <c r="C5886">
        <v>0</v>
      </c>
      <c r="D5886">
        <v>7935489</v>
      </c>
      <c r="E5886" t="s">
        <v>63</v>
      </c>
      <c r="F5886" t="s">
        <v>86</v>
      </c>
      <c r="G5886" s="1">
        <v>45133</v>
      </c>
      <c r="H5886">
        <v>120</v>
      </c>
      <c r="I5886">
        <v>111</v>
      </c>
      <c r="J5886">
        <v>9</v>
      </c>
      <c r="L5886">
        <v>36</v>
      </c>
      <c r="M5886">
        <v>0.22500000000000001</v>
      </c>
      <c r="N5886">
        <v>0.22239830000000024</v>
      </c>
      <c r="O5886">
        <v>1.6875301466990678E-2</v>
      </c>
      <c r="P5886">
        <v>71802.899999999994</v>
      </c>
      <c r="Q5886">
        <v>0</v>
      </c>
      <c r="U5886">
        <v>75221.23</v>
      </c>
      <c r="V5886">
        <v>6399.78</v>
      </c>
      <c r="W5886">
        <v>1995</v>
      </c>
      <c r="X5886">
        <v>1433.23</v>
      </c>
      <c r="Y5886">
        <v>446.78</v>
      </c>
      <c r="Z5886">
        <v>4966.55</v>
      </c>
      <c r="AA5886">
        <v>1548.22</v>
      </c>
      <c r="AB5886" t="s">
        <v>59</v>
      </c>
      <c r="AC5886">
        <v>1</v>
      </c>
      <c r="AD5886">
        <v>0</v>
      </c>
      <c r="AE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383.11</v>
      </c>
      <c r="AV5886">
        <v>344.45</v>
      </c>
      <c r="AW5886">
        <v>71802.899999999994</v>
      </c>
      <c r="BA5886" t="s">
        <v>86</v>
      </c>
      <c r="BB5886">
        <v>0</v>
      </c>
    </row>
    <row r="5887" spans="1:54" x14ac:dyDescent="0.2">
      <c r="A5887" t="s">
        <v>85</v>
      </c>
      <c r="B5887" s="1">
        <v>45412</v>
      </c>
      <c r="C5887">
        <v>0</v>
      </c>
      <c r="D5887">
        <v>7934219</v>
      </c>
      <c r="E5887" t="s">
        <v>63</v>
      </c>
      <c r="F5887" t="s">
        <v>86</v>
      </c>
      <c r="G5887" s="1">
        <v>45121</v>
      </c>
      <c r="H5887">
        <v>96</v>
      </c>
      <c r="I5887">
        <v>87</v>
      </c>
      <c r="J5887">
        <v>9</v>
      </c>
      <c r="L5887">
        <v>36</v>
      </c>
      <c r="M5887">
        <v>0.26650000000000001</v>
      </c>
      <c r="N5887">
        <v>0.27889400000000003</v>
      </c>
      <c r="O5887">
        <v>2.0711113850725438E-2</v>
      </c>
      <c r="P5887">
        <v>116941.74</v>
      </c>
      <c r="Q5887">
        <v>0</v>
      </c>
      <c r="U5887">
        <v>121019.88</v>
      </c>
      <c r="V5887">
        <v>6250</v>
      </c>
      <c r="W5887">
        <v>995</v>
      </c>
      <c r="X5887">
        <v>1399.69</v>
      </c>
      <c r="Y5887">
        <v>222.83</v>
      </c>
      <c r="Z5887">
        <v>4850.3100000000004</v>
      </c>
      <c r="AA5887">
        <v>772.17</v>
      </c>
      <c r="AB5887" t="s">
        <v>59</v>
      </c>
      <c r="AC5887">
        <v>1</v>
      </c>
      <c r="AD5887">
        <v>0</v>
      </c>
      <c r="AE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1800.64</v>
      </c>
      <c r="AV5887">
        <v>1583.16</v>
      </c>
      <c r="AW5887">
        <v>116941.74</v>
      </c>
      <c r="BA5887" t="s">
        <v>86</v>
      </c>
      <c r="BB5887">
        <v>0</v>
      </c>
    </row>
    <row r="5888" spans="1:54" x14ac:dyDescent="0.2">
      <c r="A5888" t="s">
        <v>85</v>
      </c>
      <c r="B5888" s="1">
        <v>45412</v>
      </c>
      <c r="C5888">
        <v>0</v>
      </c>
      <c r="D5888">
        <v>7934235</v>
      </c>
      <c r="E5888" t="s">
        <v>63</v>
      </c>
      <c r="F5888" t="s">
        <v>86</v>
      </c>
      <c r="G5888" s="1">
        <v>45131</v>
      </c>
      <c r="H5888">
        <v>180</v>
      </c>
      <c r="I5888">
        <v>171</v>
      </c>
      <c r="J5888">
        <v>9</v>
      </c>
      <c r="L5888">
        <v>36</v>
      </c>
      <c r="M5888">
        <v>0.2465</v>
      </c>
      <c r="N5888">
        <v>0.24108423000000026</v>
      </c>
      <c r="O5888">
        <v>1.816166233771388E-2</v>
      </c>
      <c r="P5888">
        <v>362346.88</v>
      </c>
      <c r="Q5888">
        <v>0</v>
      </c>
      <c r="U5888">
        <v>384700.17</v>
      </c>
      <c r="V5888">
        <v>30798.92</v>
      </c>
      <c r="W5888">
        <v>1995</v>
      </c>
      <c r="X5888">
        <v>6897.41</v>
      </c>
      <c r="Y5888">
        <v>446.78</v>
      </c>
      <c r="Z5888">
        <v>23901.51</v>
      </c>
      <c r="AA5888">
        <v>1548.22</v>
      </c>
      <c r="AB5888" t="s">
        <v>59</v>
      </c>
      <c r="AC5888">
        <v>1</v>
      </c>
      <c r="AD5888">
        <v>0</v>
      </c>
      <c r="AE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1972.38</v>
      </c>
      <c r="AV5888">
        <v>1758.78</v>
      </c>
      <c r="AW5888">
        <v>362346.88</v>
      </c>
      <c r="BA5888" t="s">
        <v>86</v>
      </c>
      <c r="BB5888">
        <v>0</v>
      </c>
    </row>
    <row r="5889" spans="1:54" x14ac:dyDescent="0.2">
      <c r="A5889" t="s">
        <v>85</v>
      </c>
      <c r="B5889" s="1">
        <v>45412</v>
      </c>
      <c r="C5889">
        <v>0</v>
      </c>
      <c r="D5889">
        <v>7934367</v>
      </c>
      <c r="E5889" t="s">
        <v>63</v>
      </c>
      <c r="F5889" t="s">
        <v>86</v>
      </c>
      <c r="G5889" s="1">
        <v>45146</v>
      </c>
      <c r="H5889">
        <v>48</v>
      </c>
      <c r="I5889">
        <v>39</v>
      </c>
      <c r="J5889">
        <v>8</v>
      </c>
      <c r="L5889">
        <v>36</v>
      </c>
      <c r="M5889">
        <v>0.17449999999999999</v>
      </c>
      <c r="N5889">
        <v>0.15604000000000015</v>
      </c>
      <c r="O5889">
        <v>1.215661417057734E-2</v>
      </c>
      <c r="P5889">
        <v>94789.6</v>
      </c>
      <c r="Q5889">
        <v>0</v>
      </c>
      <c r="U5889">
        <v>98938.37</v>
      </c>
      <c r="V5889">
        <v>5692.5</v>
      </c>
      <c r="W5889">
        <v>495</v>
      </c>
      <c r="X5889">
        <v>1148.6099999999999</v>
      </c>
      <c r="Y5889">
        <v>99.88</v>
      </c>
      <c r="Z5889">
        <v>4543.8900000000003</v>
      </c>
      <c r="AA5889">
        <v>395.12</v>
      </c>
      <c r="AB5889" t="s">
        <v>59</v>
      </c>
      <c r="AC5889">
        <v>1</v>
      </c>
      <c r="AD5889">
        <v>0</v>
      </c>
      <c r="AE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1386.21</v>
      </c>
      <c r="AV5889">
        <v>1286.98</v>
      </c>
      <c r="AW5889">
        <v>94789.6</v>
      </c>
      <c r="BA5889" t="s">
        <v>86</v>
      </c>
      <c r="BB5889">
        <v>0</v>
      </c>
    </row>
    <row r="5890" spans="1:54" x14ac:dyDescent="0.2">
      <c r="A5890" t="s">
        <v>85</v>
      </c>
      <c r="B5890" s="1">
        <v>45412</v>
      </c>
      <c r="C5890">
        <v>0</v>
      </c>
      <c r="D5890">
        <v>7934417</v>
      </c>
      <c r="E5890" t="s">
        <v>63</v>
      </c>
      <c r="F5890" t="s">
        <v>86</v>
      </c>
      <c r="G5890" s="1">
        <v>45126</v>
      </c>
      <c r="H5890">
        <v>84</v>
      </c>
      <c r="I5890">
        <v>75</v>
      </c>
      <c r="J5890">
        <v>9</v>
      </c>
      <c r="L5890">
        <v>36</v>
      </c>
      <c r="M5890">
        <v>0.16</v>
      </c>
      <c r="N5890">
        <v>0.13672331000000004</v>
      </c>
      <c r="O5890">
        <v>1.0736335355957083E-2</v>
      </c>
      <c r="P5890">
        <v>171351.05</v>
      </c>
      <c r="Q5890">
        <v>0</v>
      </c>
      <c r="U5890">
        <v>182607.26</v>
      </c>
      <c r="V5890">
        <v>14799.48</v>
      </c>
      <c r="W5890">
        <v>295</v>
      </c>
      <c r="X5890">
        <v>3314.34</v>
      </c>
      <c r="Y5890">
        <v>66.069999999999993</v>
      </c>
      <c r="Z5890">
        <v>11485.14</v>
      </c>
      <c r="AA5890">
        <v>228.93</v>
      </c>
      <c r="AB5890" t="s">
        <v>59</v>
      </c>
      <c r="AC5890">
        <v>1</v>
      </c>
      <c r="AD5890">
        <v>0</v>
      </c>
      <c r="AE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2671.36</v>
      </c>
      <c r="AV5890">
        <v>2497.87</v>
      </c>
      <c r="AW5890">
        <v>171351.05</v>
      </c>
      <c r="BA5890" t="s">
        <v>86</v>
      </c>
      <c r="BB5890">
        <v>0</v>
      </c>
    </row>
    <row r="5891" spans="1:54" x14ac:dyDescent="0.2">
      <c r="A5891" t="s">
        <v>85</v>
      </c>
      <c r="B5891" s="1">
        <v>45412</v>
      </c>
      <c r="C5891">
        <v>0</v>
      </c>
      <c r="D5891">
        <v>7934565</v>
      </c>
      <c r="E5891" t="s">
        <v>63</v>
      </c>
      <c r="F5891" t="s">
        <v>86</v>
      </c>
      <c r="G5891" s="1">
        <v>45121</v>
      </c>
      <c r="H5891">
        <v>180</v>
      </c>
      <c r="I5891">
        <v>171</v>
      </c>
      <c r="J5891">
        <v>9</v>
      </c>
      <c r="L5891">
        <v>36</v>
      </c>
      <c r="M5891">
        <v>0.251</v>
      </c>
      <c r="N5891">
        <v>0.25453519999999996</v>
      </c>
      <c r="O5891">
        <v>1.9076698555733351E-2</v>
      </c>
      <c r="P5891">
        <v>85904.7</v>
      </c>
      <c r="Q5891">
        <v>0</v>
      </c>
      <c r="U5891">
        <v>89943.85</v>
      </c>
      <c r="V5891">
        <v>7199.75</v>
      </c>
      <c r="W5891">
        <v>1995</v>
      </c>
      <c r="X5891">
        <v>1612.38</v>
      </c>
      <c r="Y5891">
        <v>446.78</v>
      </c>
      <c r="Z5891">
        <v>5587.37</v>
      </c>
      <c r="AA5891">
        <v>1548.22</v>
      </c>
      <c r="AB5891" t="s">
        <v>59</v>
      </c>
      <c r="AC5891">
        <v>1</v>
      </c>
      <c r="AD5891">
        <v>0</v>
      </c>
      <c r="AE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461.84</v>
      </c>
      <c r="AV5891">
        <v>409.47</v>
      </c>
      <c r="AW5891">
        <v>85904.7</v>
      </c>
      <c r="BA5891" t="s">
        <v>86</v>
      </c>
      <c r="BB5891">
        <v>0</v>
      </c>
    </row>
    <row r="5892" spans="1:54" x14ac:dyDescent="0.2">
      <c r="A5892" t="s">
        <v>85</v>
      </c>
      <c r="B5892" s="1">
        <v>45412</v>
      </c>
      <c r="C5892">
        <v>0</v>
      </c>
      <c r="D5892">
        <v>7933591</v>
      </c>
      <c r="E5892" t="s">
        <v>63</v>
      </c>
      <c r="F5892" t="s">
        <v>86</v>
      </c>
      <c r="G5892" s="1">
        <v>45128</v>
      </c>
      <c r="H5892">
        <v>60</v>
      </c>
      <c r="I5892">
        <v>51</v>
      </c>
      <c r="J5892">
        <v>9</v>
      </c>
      <c r="L5892">
        <v>36</v>
      </c>
      <c r="M5892">
        <v>0.20749999999999999</v>
      </c>
      <c r="N5892">
        <v>0.19076945000000012</v>
      </c>
      <c r="O5892">
        <v>1.4656281643160352E-2</v>
      </c>
      <c r="P5892">
        <v>334247.82</v>
      </c>
      <c r="Q5892">
        <v>0</v>
      </c>
      <c r="U5892">
        <v>352876.91</v>
      </c>
      <c r="V5892">
        <v>25000</v>
      </c>
      <c r="W5892">
        <v>995</v>
      </c>
      <c r="X5892">
        <v>5598.74</v>
      </c>
      <c r="Y5892">
        <v>222.83</v>
      </c>
      <c r="Z5892">
        <v>19401.259999999998</v>
      </c>
      <c r="AA5892">
        <v>772.17</v>
      </c>
      <c r="AB5892" t="s">
        <v>59</v>
      </c>
      <c r="AC5892">
        <v>1</v>
      </c>
      <c r="AD5892">
        <v>0</v>
      </c>
      <c r="AE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1730.68</v>
      </c>
      <c r="AV5892">
        <v>1580.06</v>
      </c>
      <c r="AW5892">
        <v>334247.82</v>
      </c>
      <c r="BA5892" t="s">
        <v>86</v>
      </c>
      <c r="BB5892">
        <v>0</v>
      </c>
    </row>
    <row r="5893" spans="1:54" x14ac:dyDescent="0.2">
      <c r="A5893" t="s">
        <v>85</v>
      </c>
      <c r="B5893" s="1">
        <v>45412</v>
      </c>
      <c r="C5893">
        <v>0</v>
      </c>
      <c r="D5893">
        <v>7933658</v>
      </c>
      <c r="E5893" t="s">
        <v>63</v>
      </c>
      <c r="F5893" t="s">
        <v>86</v>
      </c>
      <c r="G5893" s="1">
        <v>45127</v>
      </c>
      <c r="H5893">
        <v>180</v>
      </c>
      <c r="I5893">
        <v>171</v>
      </c>
      <c r="J5893">
        <v>9</v>
      </c>
      <c r="L5893">
        <v>36</v>
      </c>
      <c r="M5893">
        <v>0.219</v>
      </c>
      <c r="N5893">
        <v>0.2229267400000001</v>
      </c>
      <c r="O5893">
        <v>1.6911926803875099E-2</v>
      </c>
      <c r="P5893">
        <v>198193.01</v>
      </c>
      <c r="Q5893">
        <v>0</v>
      </c>
      <c r="U5893">
        <v>205181.34</v>
      </c>
      <c r="V5893">
        <v>10000</v>
      </c>
      <c r="W5893">
        <v>995</v>
      </c>
      <c r="X5893">
        <v>2239.5</v>
      </c>
      <c r="Y5893">
        <v>222.83</v>
      </c>
      <c r="Z5893">
        <v>7760.5</v>
      </c>
      <c r="AA5893">
        <v>772.17</v>
      </c>
      <c r="AB5893" t="s">
        <v>59</v>
      </c>
      <c r="AC5893">
        <v>1</v>
      </c>
      <c r="AD5893">
        <v>0</v>
      </c>
      <c r="AE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3088.26</v>
      </c>
      <c r="AV5893">
        <v>2776.98</v>
      </c>
      <c r="AW5893">
        <v>198193.01</v>
      </c>
      <c r="BA5893" t="s">
        <v>86</v>
      </c>
      <c r="BB5893">
        <v>0</v>
      </c>
    </row>
    <row r="5894" spans="1:54" x14ac:dyDescent="0.2">
      <c r="A5894" t="s">
        <v>85</v>
      </c>
      <c r="B5894" s="1">
        <v>45412</v>
      </c>
      <c r="C5894">
        <v>0</v>
      </c>
      <c r="D5894">
        <v>7933773</v>
      </c>
      <c r="E5894" t="s">
        <v>63</v>
      </c>
      <c r="F5894" t="s">
        <v>86</v>
      </c>
      <c r="G5894" s="1">
        <v>45124</v>
      </c>
      <c r="H5894">
        <v>108</v>
      </c>
      <c r="I5894">
        <v>99</v>
      </c>
      <c r="J5894">
        <v>9</v>
      </c>
      <c r="L5894">
        <v>36</v>
      </c>
      <c r="M5894">
        <v>0.26300000000000001</v>
      </c>
      <c r="N5894">
        <v>0.26085960999999985</v>
      </c>
      <c r="O5894">
        <v>1.9503828140104096E-2</v>
      </c>
      <c r="P5894">
        <v>292198.18</v>
      </c>
      <c r="Q5894">
        <v>0</v>
      </c>
      <c r="U5894">
        <v>309274.52</v>
      </c>
      <c r="V5894">
        <v>23999.16</v>
      </c>
      <c r="W5894">
        <v>1995</v>
      </c>
      <c r="X5894">
        <v>5374.6</v>
      </c>
      <c r="Y5894">
        <v>446.78</v>
      </c>
      <c r="Z5894">
        <v>18624.560000000001</v>
      </c>
      <c r="AA5894">
        <v>1548.22</v>
      </c>
      <c r="AB5894" t="s">
        <v>59</v>
      </c>
      <c r="AC5894">
        <v>1</v>
      </c>
      <c r="AD5894">
        <v>0</v>
      </c>
      <c r="AE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4609.51</v>
      </c>
      <c r="AV5894">
        <v>4082.04</v>
      </c>
      <c r="AW5894">
        <v>292198.18</v>
      </c>
      <c r="BA5894" t="s">
        <v>86</v>
      </c>
      <c r="BB5894">
        <v>0</v>
      </c>
    </row>
    <row r="5895" spans="1:54" x14ac:dyDescent="0.2">
      <c r="A5895" t="s">
        <v>85</v>
      </c>
      <c r="B5895" s="1">
        <v>45412</v>
      </c>
      <c r="C5895">
        <v>0</v>
      </c>
      <c r="D5895">
        <v>7933856</v>
      </c>
      <c r="E5895" t="s">
        <v>63</v>
      </c>
      <c r="F5895" t="s">
        <v>86</v>
      </c>
      <c r="G5895" s="1">
        <v>45139</v>
      </c>
      <c r="H5895">
        <v>180</v>
      </c>
      <c r="I5895">
        <v>171</v>
      </c>
      <c r="J5895">
        <v>8</v>
      </c>
      <c r="L5895">
        <v>36</v>
      </c>
      <c r="M5895">
        <v>0.18</v>
      </c>
      <c r="N5895">
        <v>0.1717567500000001</v>
      </c>
      <c r="O5895">
        <v>1.3296242921636559E-2</v>
      </c>
      <c r="P5895">
        <v>320635.06</v>
      </c>
      <c r="Q5895">
        <v>0</v>
      </c>
      <c r="U5895">
        <v>335805.29</v>
      </c>
      <c r="V5895">
        <v>19500</v>
      </c>
      <c r="W5895">
        <v>495</v>
      </c>
      <c r="X5895">
        <v>3934.65</v>
      </c>
      <c r="Y5895">
        <v>99.88</v>
      </c>
      <c r="Z5895">
        <v>15565.35</v>
      </c>
      <c r="AA5895">
        <v>395.12</v>
      </c>
      <c r="AB5895" t="s">
        <v>59</v>
      </c>
      <c r="AC5895">
        <v>1</v>
      </c>
      <c r="AD5895">
        <v>0</v>
      </c>
      <c r="AE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1720.06</v>
      </c>
      <c r="AV5895">
        <v>1580.77</v>
      </c>
      <c r="AW5895">
        <v>320635.06</v>
      </c>
      <c r="BA5895" t="s">
        <v>86</v>
      </c>
      <c r="BB5895">
        <v>0</v>
      </c>
    </row>
    <row r="5896" spans="1:54" x14ac:dyDescent="0.2">
      <c r="A5896" t="s">
        <v>85</v>
      </c>
      <c r="B5896" s="1">
        <v>45412</v>
      </c>
      <c r="C5896">
        <v>0</v>
      </c>
      <c r="D5896">
        <v>7936248</v>
      </c>
      <c r="E5896" t="s">
        <v>63</v>
      </c>
      <c r="F5896" t="s">
        <v>86</v>
      </c>
      <c r="G5896" s="1">
        <v>45125</v>
      </c>
      <c r="H5896">
        <v>108</v>
      </c>
      <c r="I5896">
        <v>1</v>
      </c>
      <c r="J5896">
        <v>9</v>
      </c>
      <c r="L5896">
        <v>1</v>
      </c>
      <c r="M5896">
        <v>0.26650000000000001</v>
      </c>
      <c r="N5896">
        <v>0.30141000000000018</v>
      </c>
      <c r="O5896">
        <v>2.2196697452964598E-2</v>
      </c>
      <c r="P5896">
        <v>1484.75</v>
      </c>
      <c r="Q5896">
        <v>0</v>
      </c>
      <c r="U5896">
        <v>1484.75</v>
      </c>
      <c r="V5896">
        <v>4250</v>
      </c>
      <c r="W5896">
        <v>995</v>
      </c>
      <c r="X5896">
        <v>4250</v>
      </c>
      <c r="Y5896">
        <v>995</v>
      </c>
      <c r="Z5896">
        <v>0</v>
      </c>
      <c r="AA5896">
        <v>0</v>
      </c>
      <c r="AB5896" t="s">
        <v>59</v>
      </c>
      <c r="AC5896">
        <v>1</v>
      </c>
      <c r="AD5896">
        <v>0</v>
      </c>
      <c r="AE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1.92</v>
      </c>
      <c r="AV5896">
        <v>1.88</v>
      </c>
      <c r="AW5896">
        <v>1484.75</v>
      </c>
      <c r="BA5896" t="s">
        <v>86</v>
      </c>
      <c r="BB5896">
        <v>0</v>
      </c>
    </row>
    <row r="5897" spans="1:54" x14ac:dyDescent="0.2">
      <c r="A5897" t="s">
        <v>85</v>
      </c>
      <c r="B5897" s="1">
        <v>45412</v>
      </c>
      <c r="C5897">
        <v>0</v>
      </c>
      <c r="D5897">
        <v>7936289</v>
      </c>
      <c r="E5897" t="s">
        <v>63</v>
      </c>
      <c r="F5897" t="s">
        <v>86</v>
      </c>
      <c r="G5897" s="1">
        <v>45126</v>
      </c>
      <c r="H5897">
        <v>180</v>
      </c>
      <c r="I5897">
        <v>171</v>
      </c>
      <c r="J5897">
        <v>9</v>
      </c>
      <c r="L5897">
        <v>36</v>
      </c>
      <c r="M5897">
        <v>0.26650000000000001</v>
      </c>
      <c r="N5897">
        <v>0.28019261000000018</v>
      </c>
      <c r="O5897">
        <v>2.0797443905601121E-2</v>
      </c>
      <c r="P5897">
        <v>198898.45</v>
      </c>
      <c r="Q5897">
        <v>0</v>
      </c>
      <c r="U5897">
        <v>205886.78</v>
      </c>
      <c r="V5897">
        <v>10000</v>
      </c>
      <c r="W5897">
        <v>995</v>
      </c>
      <c r="X5897">
        <v>2239.5</v>
      </c>
      <c r="Y5897">
        <v>222.83</v>
      </c>
      <c r="Z5897">
        <v>7760.5</v>
      </c>
      <c r="AA5897">
        <v>772.17</v>
      </c>
      <c r="AB5897" t="s">
        <v>59</v>
      </c>
      <c r="AC5897">
        <v>1</v>
      </c>
      <c r="AD5897">
        <v>0</v>
      </c>
      <c r="AE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3102.77</v>
      </c>
      <c r="AV5897">
        <v>2724.5</v>
      </c>
      <c r="AW5897">
        <v>198898.45</v>
      </c>
      <c r="BA5897" t="s">
        <v>86</v>
      </c>
      <c r="BB5897">
        <v>0</v>
      </c>
    </row>
    <row r="5898" spans="1:54" x14ac:dyDescent="0.2">
      <c r="A5898" t="s">
        <v>85</v>
      </c>
      <c r="B5898" s="1">
        <v>45412</v>
      </c>
      <c r="C5898">
        <v>0</v>
      </c>
      <c r="D5898">
        <v>7936362</v>
      </c>
      <c r="E5898" t="s">
        <v>63</v>
      </c>
      <c r="F5898" t="s">
        <v>86</v>
      </c>
      <c r="G5898" s="1">
        <v>45127</v>
      </c>
      <c r="H5898">
        <v>60</v>
      </c>
      <c r="I5898">
        <v>51</v>
      </c>
      <c r="J5898">
        <v>9</v>
      </c>
      <c r="L5898">
        <v>36</v>
      </c>
      <c r="M5898">
        <v>0.26650000000000001</v>
      </c>
      <c r="N5898">
        <v>0.27564340000000004</v>
      </c>
      <c r="O5898">
        <v>2.0494664989949563E-2</v>
      </c>
      <c r="P5898">
        <v>102314.79</v>
      </c>
      <c r="Q5898">
        <v>0</v>
      </c>
      <c r="U5898">
        <v>105810.9</v>
      </c>
      <c r="V5898">
        <v>5500</v>
      </c>
      <c r="W5898">
        <v>995</v>
      </c>
      <c r="X5898">
        <v>1231.72</v>
      </c>
      <c r="Y5898">
        <v>222.83</v>
      </c>
      <c r="Z5898">
        <v>4268.28</v>
      </c>
      <c r="AA5898">
        <v>772.17</v>
      </c>
      <c r="AB5898" t="s">
        <v>59</v>
      </c>
      <c r="AC5898">
        <v>1</v>
      </c>
      <c r="AD5898">
        <v>0</v>
      </c>
      <c r="AE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1532.34</v>
      </c>
      <c r="AV5898">
        <v>1351.23</v>
      </c>
      <c r="AW5898">
        <v>102314.79</v>
      </c>
      <c r="BA5898" t="s">
        <v>86</v>
      </c>
      <c r="BB5898">
        <v>0</v>
      </c>
    </row>
    <row r="5899" spans="1:54" x14ac:dyDescent="0.2">
      <c r="A5899" t="s">
        <v>85</v>
      </c>
      <c r="B5899" s="1">
        <v>45412</v>
      </c>
      <c r="C5899">
        <v>0</v>
      </c>
      <c r="D5899">
        <v>7936453</v>
      </c>
      <c r="E5899" t="s">
        <v>63</v>
      </c>
      <c r="F5899" t="s">
        <v>86</v>
      </c>
      <c r="G5899" s="1">
        <v>45126</v>
      </c>
      <c r="H5899">
        <v>144</v>
      </c>
      <c r="I5899">
        <v>135</v>
      </c>
      <c r="J5899">
        <v>9</v>
      </c>
      <c r="L5899">
        <v>36</v>
      </c>
      <c r="M5899">
        <v>0.21</v>
      </c>
      <c r="N5899">
        <v>0.21153500000000014</v>
      </c>
      <c r="O5899">
        <v>1.6119149346523587E-2</v>
      </c>
      <c r="P5899">
        <v>75243.8</v>
      </c>
      <c r="Q5899">
        <v>0</v>
      </c>
      <c r="U5899">
        <v>77963.86</v>
      </c>
      <c r="V5899">
        <v>4000</v>
      </c>
      <c r="W5899">
        <v>495</v>
      </c>
      <c r="X5899">
        <v>895.8</v>
      </c>
      <c r="Y5899">
        <v>110.86</v>
      </c>
      <c r="Z5899">
        <v>3104.2</v>
      </c>
      <c r="AA5899">
        <v>384.14</v>
      </c>
      <c r="AB5899" t="s">
        <v>59</v>
      </c>
      <c r="AC5899">
        <v>1</v>
      </c>
      <c r="AD5899">
        <v>0</v>
      </c>
      <c r="AE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1168.98</v>
      </c>
      <c r="AV5899">
        <v>1056.47</v>
      </c>
      <c r="AW5899">
        <v>75243.8</v>
      </c>
      <c r="BA5899" t="s">
        <v>86</v>
      </c>
      <c r="BB5899">
        <v>0</v>
      </c>
    </row>
    <row r="5900" spans="1:54" x14ac:dyDescent="0.2">
      <c r="A5900" t="s">
        <v>85</v>
      </c>
      <c r="B5900" s="1">
        <v>45412</v>
      </c>
      <c r="C5900">
        <v>0</v>
      </c>
      <c r="D5900">
        <v>7936560</v>
      </c>
      <c r="E5900" t="s">
        <v>63</v>
      </c>
      <c r="F5900" t="s">
        <v>86</v>
      </c>
      <c r="G5900" s="1">
        <v>45127</v>
      </c>
      <c r="H5900">
        <v>180</v>
      </c>
      <c r="I5900">
        <v>171</v>
      </c>
      <c r="J5900">
        <v>9</v>
      </c>
      <c r="L5900">
        <v>36</v>
      </c>
      <c r="M5900">
        <v>0.17349999999999999</v>
      </c>
      <c r="N5900">
        <v>0.1690943500000002</v>
      </c>
      <c r="O5900">
        <v>1.3104180683474187E-2</v>
      </c>
      <c r="P5900">
        <v>295725.39</v>
      </c>
      <c r="Q5900">
        <v>0</v>
      </c>
      <c r="U5900">
        <v>306865.59999999998</v>
      </c>
      <c r="V5900">
        <v>14850</v>
      </c>
      <c r="W5900">
        <v>495</v>
      </c>
      <c r="X5900">
        <v>3325.65</v>
      </c>
      <c r="Y5900">
        <v>110.86</v>
      </c>
      <c r="Z5900">
        <v>11524.35</v>
      </c>
      <c r="AA5900">
        <v>384.14</v>
      </c>
      <c r="AB5900" t="s">
        <v>59</v>
      </c>
      <c r="AC5900">
        <v>1</v>
      </c>
      <c r="AD5900">
        <v>0</v>
      </c>
      <c r="AE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4609.3500000000004</v>
      </c>
      <c r="AV5900">
        <v>4243.5</v>
      </c>
      <c r="AW5900">
        <v>295725.39</v>
      </c>
      <c r="BA5900" t="s">
        <v>86</v>
      </c>
      <c r="BB5900">
        <v>0</v>
      </c>
    </row>
    <row r="5901" spans="1:54" x14ac:dyDescent="0.2">
      <c r="A5901" t="s">
        <v>85</v>
      </c>
      <c r="B5901" s="1">
        <v>45412</v>
      </c>
      <c r="C5901">
        <v>0</v>
      </c>
      <c r="D5901">
        <v>7936610</v>
      </c>
      <c r="E5901" t="s">
        <v>63</v>
      </c>
      <c r="F5901" t="s">
        <v>86</v>
      </c>
      <c r="G5901" s="1">
        <v>45127</v>
      </c>
      <c r="H5901">
        <v>120</v>
      </c>
      <c r="I5901">
        <v>111</v>
      </c>
      <c r="J5901">
        <v>9</v>
      </c>
      <c r="L5901">
        <v>36</v>
      </c>
      <c r="M5901">
        <v>0.26650000000000001</v>
      </c>
      <c r="N5901">
        <v>0.27945060000000016</v>
      </c>
      <c r="O5901">
        <v>2.0748125794747274E-2</v>
      </c>
      <c r="P5901">
        <v>196096.72</v>
      </c>
      <c r="Q5901">
        <v>0</v>
      </c>
      <c r="U5901">
        <v>203007.45</v>
      </c>
      <c r="V5901">
        <v>9900</v>
      </c>
      <c r="W5901">
        <v>995</v>
      </c>
      <c r="X5901">
        <v>2217.1</v>
      </c>
      <c r="Y5901">
        <v>222.83</v>
      </c>
      <c r="Z5901">
        <v>7682.9</v>
      </c>
      <c r="AA5901">
        <v>772.17</v>
      </c>
      <c r="AB5901" t="s">
        <v>59</v>
      </c>
      <c r="AC5901">
        <v>1</v>
      </c>
      <c r="AD5901">
        <v>0</v>
      </c>
      <c r="AE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3040.71</v>
      </c>
      <c r="AV5901">
        <v>2671.78</v>
      </c>
      <c r="AW5901">
        <v>196096.72</v>
      </c>
      <c r="BA5901" t="s">
        <v>86</v>
      </c>
      <c r="BB5901">
        <v>0</v>
      </c>
    </row>
    <row r="5902" spans="1:54" x14ac:dyDescent="0.2">
      <c r="A5902" t="s">
        <v>85</v>
      </c>
      <c r="B5902" s="1">
        <v>45412</v>
      </c>
      <c r="C5902">
        <v>0</v>
      </c>
      <c r="D5902">
        <v>7936628</v>
      </c>
      <c r="E5902" t="s">
        <v>63</v>
      </c>
      <c r="F5902" t="s">
        <v>86</v>
      </c>
      <c r="G5902" s="1">
        <v>45126</v>
      </c>
      <c r="H5902">
        <v>180</v>
      </c>
      <c r="I5902">
        <v>171</v>
      </c>
      <c r="J5902">
        <v>9</v>
      </c>
      <c r="L5902">
        <v>36</v>
      </c>
      <c r="M5902">
        <v>0.25650000000000001</v>
      </c>
      <c r="N5902">
        <v>0.25184679999999993</v>
      </c>
      <c r="O5902">
        <v>1.8894534848746369E-2</v>
      </c>
      <c r="P5902">
        <v>170850.23</v>
      </c>
      <c r="Q5902">
        <v>0</v>
      </c>
      <c r="U5902">
        <v>181718.38</v>
      </c>
      <c r="V5902">
        <v>15999.44</v>
      </c>
      <c r="W5902">
        <v>1995</v>
      </c>
      <c r="X5902">
        <v>3583.07</v>
      </c>
      <c r="Y5902">
        <v>446.78</v>
      </c>
      <c r="Z5902">
        <v>12416.37</v>
      </c>
      <c r="AA5902">
        <v>1548.22</v>
      </c>
      <c r="AB5902" t="s">
        <v>59</v>
      </c>
      <c r="AC5902">
        <v>1</v>
      </c>
      <c r="AD5902">
        <v>0</v>
      </c>
      <c r="AE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2730.78</v>
      </c>
      <c r="AV5902">
        <v>2426.14</v>
      </c>
      <c r="AW5902">
        <v>170850.23</v>
      </c>
      <c r="BA5902" t="s">
        <v>86</v>
      </c>
      <c r="BB5902">
        <v>0</v>
      </c>
    </row>
    <row r="5903" spans="1:54" x14ac:dyDescent="0.2">
      <c r="A5903" t="s">
        <v>85</v>
      </c>
      <c r="B5903" s="1">
        <v>45412</v>
      </c>
      <c r="C5903">
        <v>0</v>
      </c>
      <c r="D5903">
        <v>7937030</v>
      </c>
      <c r="E5903" t="s">
        <v>63</v>
      </c>
      <c r="F5903" t="s">
        <v>86</v>
      </c>
      <c r="G5903" s="1">
        <v>45127</v>
      </c>
      <c r="H5903">
        <v>180</v>
      </c>
      <c r="I5903">
        <v>171</v>
      </c>
      <c r="J5903">
        <v>9</v>
      </c>
      <c r="L5903">
        <v>36</v>
      </c>
      <c r="M5903">
        <v>0.17449999999999999</v>
      </c>
      <c r="N5903">
        <v>0.17408774000000021</v>
      </c>
      <c r="O5903">
        <v>1.3464069500631171E-2</v>
      </c>
      <c r="P5903">
        <v>206479.65</v>
      </c>
      <c r="Q5903">
        <v>0</v>
      </c>
      <c r="U5903">
        <v>212633.73</v>
      </c>
      <c r="V5903">
        <v>8225</v>
      </c>
      <c r="W5903">
        <v>295</v>
      </c>
      <c r="X5903">
        <v>1841.99</v>
      </c>
      <c r="Y5903">
        <v>66.069999999999993</v>
      </c>
      <c r="Z5903">
        <v>6383.01</v>
      </c>
      <c r="AA5903">
        <v>228.93</v>
      </c>
      <c r="AB5903" t="s">
        <v>59</v>
      </c>
      <c r="AC5903">
        <v>1</v>
      </c>
      <c r="AD5903">
        <v>0</v>
      </c>
      <c r="AE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3196.39</v>
      </c>
      <c r="AV5903">
        <v>2936.05</v>
      </c>
      <c r="AW5903">
        <v>206479.65</v>
      </c>
      <c r="BA5903" t="s">
        <v>86</v>
      </c>
      <c r="BB5903">
        <v>0</v>
      </c>
    </row>
    <row r="5904" spans="1:54" x14ac:dyDescent="0.2">
      <c r="A5904" t="s">
        <v>85</v>
      </c>
      <c r="B5904" s="1">
        <v>45412</v>
      </c>
      <c r="C5904">
        <v>0</v>
      </c>
      <c r="D5904">
        <v>7937071</v>
      </c>
      <c r="E5904" t="s">
        <v>63</v>
      </c>
      <c r="F5904" t="s">
        <v>86</v>
      </c>
      <c r="G5904" s="1">
        <v>45127</v>
      </c>
      <c r="H5904">
        <v>180</v>
      </c>
      <c r="I5904">
        <v>171</v>
      </c>
      <c r="J5904">
        <v>9</v>
      </c>
      <c r="L5904">
        <v>36</v>
      </c>
      <c r="M5904">
        <v>0.26650000000000001</v>
      </c>
      <c r="N5904">
        <v>0.28019261000000018</v>
      </c>
      <c r="O5904">
        <v>2.0797443905601121E-2</v>
      </c>
      <c r="P5904">
        <v>198898.45</v>
      </c>
      <c r="Q5904">
        <v>0</v>
      </c>
      <c r="U5904">
        <v>205886.78</v>
      </c>
      <c r="V5904">
        <v>10000</v>
      </c>
      <c r="W5904">
        <v>995</v>
      </c>
      <c r="X5904">
        <v>2239.5</v>
      </c>
      <c r="Y5904">
        <v>222.83</v>
      </c>
      <c r="Z5904">
        <v>7760.5</v>
      </c>
      <c r="AA5904">
        <v>772.17</v>
      </c>
      <c r="AB5904" t="s">
        <v>59</v>
      </c>
      <c r="AC5904">
        <v>1</v>
      </c>
      <c r="AD5904">
        <v>0</v>
      </c>
      <c r="AE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3102.77</v>
      </c>
      <c r="AV5904">
        <v>2724.5</v>
      </c>
      <c r="AW5904">
        <v>198898.45</v>
      </c>
      <c r="BA5904" t="s">
        <v>86</v>
      </c>
      <c r="BB5904">
        <v>0</v>
      </c>
    </row>
    <row r="5905" spans="1:54" x14ac:dyDescent="0.2">
      <c r="A5905" t="s">
        <v>85</v>
      </c>
      <c r="B5905" s="1">
        <v>45412</v>
      </c>
      <c r="C5905">
        <v>0</v>
      </c>
      <c r="D5905">
        <v>7934698</v>
      </c>
      <c r="E5905" t="s">
        <v>63</v>
      </c>
      <c r="F5905" t="s">
        <v>86</v>
      </c>
      <c r="G5905" s="1">
        <v>45120</v>
      </c>
      <c r="H5905">
        <v>180</v>
      </c>
      <c r="I5905">
        <v>171</v>
      </c>
      <c r="J5905">
        <v>9</v>
      </c>
      <c r="L5905">
        <v>36</v>
      </c>
      <c r="M5905">
        <v>0.17449999999999999</v>
      </c>
      <c r="N5905">
        <v>0.16849722000000017</v>
      </c>
      <c r="O5905">
        <v>1.3061049423720217E-2</v>
      </c>
      <c r="P5905">
        <v>162446.32</v>
      </c>
      <c r="Q5905">
        <v>0</v>
      </c>
      <c r="U5905">
        <v>169143.64</v>
      </c>
      <c r="V5905">
        <v>8925</v>
      </c>
      <c r="W5905">
        <v>295</v>
      </c>
      <c r="X5905">
        <v>1998.75</v>
      </c>
      <c r="Y5905">
        <v>66.069999999999993</v>
      </c>
      <c r="Z5905">
        <v>6926.25</v>
      </c>
      <c r="AA5905">
        <v>228.93</v>
      </c>
      <c r="AB5905" t="s">
        <v>59</v>
      </c>
      <c r="AC5905">
        <v>1</v>
      </c>
      <c r="AD5905">
        <v>0</v>
      </c>
      <c r="AE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2539.9499999999998</v>
      </c>
      <c r="AV5905">
        <v>2339</v>
      </c>
      <c r="AW5905">
        <v>162446.32</v>
      </c>
      <c r="BA5905" t="s">
        <v>86</v>
      </c>
      <c r="BB5905">
        <v>0</v>
      </c>
    </row>
    <row r="5906" spans="1:54" x14ac:dyDescent="0.2">
      <c r="A5906" t="s">
        <v>85</v>
      </c>
      <c r="B5906" s="1">
        <v>45412</v>
      </c>
      <c r="C5906">
        <v>0</v>
      </c>
      <c r="D5906">
        <v>7934813</v>
      </c>
      <c r="E5906" t="s">
        <v>63</v>
      </c>
      <c r="F5906" t="s">
        <v>86</v>
      </c>
      <c r="G5906" s="1">
        <v>45120</v>
      </c>
      <c r="H5906">
        <v>180</v>
      </c>
      <c r="I5906">
        <v>171</v>
      </c>
      <c r="J5906">
        <v>9</v>
      </c>
      <c r="L5906">
        <v>36</v>
      </c>
      <c r="M5906">
        <v>0.26650000000000001</v>
      </c>
      <c r="N5906">
        <v>0.28100430000000004</v>
      </c>
      <c r="O5906">
        <v>2.0851363336142459E-2</v>
      </c>
      <c r="P5906">
        <v>138024.06</v>
      </c>
      <c r="Q5906">
        <v>0</v>
      </c>
      <c r="U5906">
        <v>142684.24</v>
      </c>
      <c r="V5906">
        <v>7000</v>
      </c>
      <c r="W5906">
        <v>995</v>
      </c>
      <c r="X5906">
        <v>1567.65</v>
      </c>
      <c r="Y5906">
        <v>222.83</v>
      </c>
      <c r="Z5906">
        <v>5432.35</v>
      </c>
      <c r="AA5906">
        <v>772.17</v>
      </c>
      <c r="AB5906" t="s">
        <v>59</v>
      </c>
      <c r="AC5906">
        <v>1</v>
      </c>
      <c r="AD5906">
        <v>0</v>
      </c>
      <c r="AE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2150.58</v>
      </c>
      <c r="AV5906">
        <v>1887.75</v>
      </c>
      <c r="AW5906">
        <v>138024.06</v>
      </c>
      <c r="BA5906" t="s">
        <v>86</v>
      </c>
      <c r="BB5906">
        <v>0</v>
      </c>
    </row>
    <row r="5907" spans="1:54" x14ac:dyDescent="0.2">
      <c r="A5907" t="s">
        <v>85</v>
      </c>
      <c r="B5907" s="1">
        <v>45412</v>
      </c>
      <c r="C5907">
        <v>0</v>
      </c>
      <c r="D5907">
        <v>7931124</v>
      </c>
      <c r="E5907" t="s">
        <v>63</v>
      </c>
      <c r="F5907" t="s">
        <v>86</v>
      </c>
      <c r="G5907" s="1">
        <v>45112</v>
      </c>
      <c r="H5907">
        <v>96</v>
      </c>
      <c r="I5907">
        <v>86</v>
      </c>
      <c r="J5907">
        <v>9</v>
      </c>
      <c r="L5907">
        <v>36</v>
      </c>
      <c r="M5907">
        <v>0.24249999999999999</v>
      </c>
      <c r="N5907">
        <v>0.23673250000000015</v>
      </c>
      <c r="O5907">
        <v>1.7863678025801022E-2</v>
      </c>
      <c r="P5907">
        <v>159319.09</v>
      </c>
      <c r="Q5907">
        <v>0</v>
      </c>
      <c r="U5907">
        <v>168324.78</v>
      </c>
      <c r="V5907">
        <v>13599.52</v>
      </c>
      <c r="W5907">
        <v>1995</v>
      </c>
      <c r="X5907">
        <v>3045.61</v>
      </c>
      <c r="Y5907">
        <v>446.78</v>
      </c>
      <c r="Z5907">
        <v>10553.91</v>
      </c>
      <c r="AA5907">
        <v>1548.22</v>
      </c>
      <c r="AB5907" t="s">
        <v>59</v>
      </c>
      <c r="AC5907">
        <v>1</v>
      </c>
      <c r="AD5907">
        <v>0</v>
      </c>
      <c r="AE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2495.06</v>
      </c>
      <c r="AV5907">
        <v>2232.29</v>
      </c>
      <c r="AW5907">
        <v>159319.09</v>
      </c>
      <c r="BA5907" t="s">
        <v>86</v>
      </c>
      <c r="BB5907">
        <v>0</v>
      </c>
    </row>
    <row r="5908" spans="1:54" x14ac:dyDescent="0.2">
      <c r="A5908" t="s">
        <v>85</v>
      </c>
      <c r="B5908" s="1">
        <v>45412</v>
      </c>
      <c r="C5908">
        <v>0</v>
      </c>
      <c r="D5908">
        <v>7935778</v>
      </c>
      <c r="E5908" t="s">
        <v>63</v>
      </c>
      <c r="F5908" t="s">
        <v>86</v>
      </c>
      <c r="G5908" s="1">
        <v>45146</v>
      </c>
      <c r="H5908">
        <v>96</v>
      </c>
      <c r="I5908">
        <v>87</v>
      </c>
      <c r="J5908">
        <v>8</v>
      </c>
      <c r="L5908">
        <v>36</v>
      </c>
      <c r="M5908">
        <v>0.26650000000000001</v>
      </c>
      <c r="N5908">
        <v>0.28532779999999996</v>
      </c>
      <c r="O5908">
        <v>2.1138040775152245E-2</v>
      </c>
      <c r="P5908">
        <v>193540.53</v>
      </c>
      <c r="Q5908">
        <v>0</v>
      </c>
      <c r="U5908">
        <v>198333.86</v>
      </c>
      <c r="V5908">
        <v>7000</v>
      </c>
      <c r="W5908">
        <v>995</v>
      </c>
      <c r="X5908">
        <v>1412.44</v>
      </c>
      <c r="Y5908">
        <v>200.77</v>
      </c>
      <c r="Z5908">
        <v>5587.56</v>
      </c>
      <c r="AA5908">
        <v>794.23</v>
      </c>
      <c r="AB5908" t="s">
        <v>59</v>
      </c>
      <c r="AC5908">
        <v>1</v>
      </c>
      <c r="AD5908">
        <v>0</v>
      </c>
      <c r="AE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2953.52</v>
      </c>
      <c r="AV5908">
        <v>2589.98</v>
      </c>
      <c r="AW5908">
        <v>193540.53</v>
      </c>
      <c r="BA5908" t="s">
        <v>86</v>
      </c>
      <c r="BB5908">
        <v>0</v>
      </c>
    </row>
    <row r="5909" spans="1:54" x14ac:dyDescent="0.2">
      <c r="A5909" t="s">
        <v>85</v>
      </c>
      <c r="B5909" s="1">
        <v>45412</v>
      </c>
      <c r="C5909">
        <v>0</v>
      </c>
      <c r="D5909">
        <v>7935901</v>
      </c>
      <c r="E5909" t="s">
        <v>63</v>
      </c>
      <c r="F5909" t="s">
        <v>86</v>
      </c>
      <c r="G5909" s="1">
        <v>45126</v>
      </c>
      <c r="H5909">
        <v>180</v>
      </c>
      <c r="I5909">
        <v>171</v>
      </c>
      <c r="J5909">
        <v>9</v>
      </c>
      <c r="L5909">
        <v>36</v>
      </c>
      <c r="M5909">
        <v>0.26650000000000001</v>
      </c>
      <c r="N5909">
        <v>4.9970100000000048</v>
      </c>
      <c r="O5909">
        <v>0.16098775287415656</v>
      </c>
      <c r="P5909">
        <v>2978.4</v>
      </c>
      <c r="Q5909">
        <v>0</v>
      </c>
      <c r="U5909">
        <v>6482.27</v>
      </c>
      <c r="V5909">
        <v>5510</v>
      </c>
      <c r="W5909">
        <v>995</v>
      </c>
      <c r="X5909">
        <v>1233.96</v>
      </c>
      <c r="Y5909">
        <v>222.83</v>
      </c>
      <c r="Z5909">
        <v>4276.04</v>
      </c>
      <c r="AA5909">
        <v>772.17</v>
      </c>
      <c r="AB5909" t="s">
        <v>59</v>
      </c>
      <c r="AC5909">
        <v>1</v>
      </c>
      <c r="AD5909">
        <v>0</v>
      </c>
      <c r="AE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92.67</v>
      </c>
      <c r="AV5909">
        <v>41.19</v>
      </c>
      <c r="AW5909">
        <v>2978.4</v>
      </c>
      <c r="BA5909" t="s">
        <v>86</v>
      </c>
      <c r="BB5909">
        <v>0</v>
      </c>
    </row>
    <row r="5910" spans="1:54" x14ac:dyDescent="0.2">
      <c r="A5910" t="s">
        <v>85</v>
      </c>
      <c r="B5910" s="1">
        <v>45412</v>
      </c>
      <c r="C5910">
        <v>0</v>
      </c>
      <c r="D5910">
        <v>7935943</v>
      </c>
      <c r="E5910" t="s">
        <v>63</v>
      </c>
      <c r="F5910" t="s">
        <v>86</v>
      </c>
      <c r="G5910" s="1">
        <v>45126</v>
      </c>
      <c r="H5910">
        <v>180</v>
      </c>
      <c r="I5910">
        <v>171</v>
      </c>
      <c r="J5910">
        <v>9</v>
      </c>
      <c r="L5910">
        <v>36</v>
      </c>
      <c r="M5910">
        <v>0.17349999999999999</v>
      </c>
      <c r="N5910">
        <v>0.16890440000000015</v>
      </c>
      <c r="O5910">
        <v>1.3090462607497466E-2</v>
      </c>
      <c r="P5910">
        <v>295752.06</v>
      </c>
      <c r="Q5910">
        <v>0</v>
      </c>
      <c r="U5910">
        <v>307008.68</v>
      </c>
      <c r="V5910">
        <v>15000</v>
      </c>
      <c r="W5910">
        <v>495</v>
      </c>
      <c r="X5910">
        <v>3359.24</v>
      </c>
      <c r="Y5910">
        <v>110.86</v>
      </c>
      <c r="Z5910">
        <v>11640.76</v>
      </c>
      <c r="AA5910">
        <v>384.14</v>
      </c>
      <c r="AB5910" t="s">
        <v>59</v>
      </c>
      <c r="AC5910">
        <v>1</v>
      </c>
      <c r="AD5910">
        <v>0</v>
      </c>
      <c r="AE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4611.3500000000004</v>
      </c>
      <c r="AV5910">
        <v>4245.7299999999996</v>
      </c>
      <c r="AW5910">
        <v>295752.06</v>
      </c>
      <c r="BA5910" t="s">
        <v>86</v>
      </c>
      <c r="BB5910">
        <v>0</v>
      </c>
    </row>
    <row r="5911" spans="1:54" x14ac:dyDescent="0.2">
      <c r="A5911" t="s">
        <v>85</v>
      </c>
      <c r="B5911" s="1">
        <v>45412</v>
      </c>
      <c r="C5911">
        <v>0</v>
      </c>
      <c r="D5911">
        <v>7924640</v>
      </c>
      <c r="E5911" t="s">
        <v>63</v>
      </c>
      <c r="F5911" t="s">
        <v>86</v>
      </c>
      <c r="G5911" s="1">
        <v>45128</v>
      </c>
      <c r="H5911">
        <v>120</v>
      </c>
      <c r="I5911">
        <v>111</v>
      </c>
      <c r="J5911">
        <v>9</v>
      </c>
      <c r="L5911">
        <v>36</v>
      </c>
      <c r="M5911">
        <v>0.17799999999999999</v>
      </c>
      <c r="N5911">
        <v>0.1509921000000001</v>
      </c>
      <c r="O5911">
        <v>1.1787574254417788E-2</v>
      </c>
      <c r="P5911">
        <v>60224.51</v>
      </c>
      <c r="Q5911">
        <v>0</v>
      </c>
      <c r="U5911">
        <v>65210.45</v>
      </c>
      <c r="V5911">
        <v>6719.76</v>
      </c>
      <c r="W5911">
        <v>295</v>
      </c>
      <c r="X5911">
        <v>1504.89</v>
      </c>
      <c r="Y5911">
        <v>66.069999999999993</v>
      </c>
      <c r="Z5911">
        <v>5214.87</v>
      </c>
      <c r="AA5911">
        <v>228.93</v>
      </c>
      <c r="AB5911" t="s">
        <v>59</v>
      </c>
      <c r="AC5911">
        <v>1</v>
      </c>
      <c r="AD5911">
        <v>0</v>
      </c>
      <c r="AE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967.73</v>
      </c>
      <c r="AV5911">
        <v>898.62</v>
      </c>
      <c r="AW5911">
        <v>60224.51</v>
      </c>
      <c r="BA5911" t="s">
        <v>86</v>
      </c>
      <c r="BB5911">
        <v>0</v>
      </c>
    </row>
    <row r="5912" spans="1:54" x14ac:dyDescent="0.2">
      <c r="A5912" t="s">
        <v>85</v>
      </c>
      <c r="B5912" s="1">
        <v>45412</v>
      </c>
      <c r="C5912">
        <v>0</v>
      </c>
      <c r="D5912">
        <v>7924665</v>
      </c>
      <c r="E5912" t="s">
        <v>63</v>
      </c>
      <c r="F5912" t="s">
        <v>86</v>
      </c>
      <c r="G5912" s="1">
        <v>45096</v>
      </c>
      <c r="H5912">
        <v>180</v>
      </c>
      <c r="I5912">
        <v>170</v>
      </c>
      <c r="J5912">
        <v>10</v>
      </c>
      <c r="L5912">
        <v>36</v>
      </c>
      <c r="M5912">
        <v>0.193</v>
      </c>
      <c r="N5912">
        <v>0.18489680000000017</v>
      </c>
      <c r="O5912">
        <v>1.4238329963908614E-2</v>
      </c>
      <c r="P5912">
        <v>275190.90000000002</v>
      </c>
      <c r="Q5912">
        <v>0</v>
      </c>
      <c r="U5912">
        <v>289103.08</v>
      </c>
      <c r="V5912">
        <v>18934.099999999999</v>
      </c>
      <c r="W5912">
        <v>495</v>
      </c>
      <c r="X5912">
        <v>4648.45</v>
      </c>
      <c r="Y5912">
        <v>121.53</v>
      </c>
      <c r="Z5912">
        <v>14285.65</v>
      </c>
      <c r="AA5912">
        <v>373.47</v>
      </c>
      <c r="AB5912" t="s">
        <v>59</v>
      </c>
      <c r="AC5912">
        <v>1</v>
      </c>
      <c r="AD5912">
        <v>0</v>
      </c>
      <c r="AE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4340.87</v>
      </c>
      <c r="AV5912">
        <v>3968.48</v>
      </c>
      <c r="AW5912">
        <v>275190.90000000002</v>
      </c>
      <c r="BA5912" t="s">
        <v>86</v>
      </c>
      <c r="BB5912">
        <v>0</v>
      </c>
    </row>
    <row r="5913" spans="1:54" x14ac:dyDescent="0.2">
      <c r="A5913" t="s">
        <v>85</v>
      </c>
      <c r="B5913" s="1">
        <v>45412</v>
      </c>
      <c r="C5913">
        <v>0</v>
      </c>
      <c r="D5913">
        <v>7924673</v>
      </c>
      <c r="E5913" t="s">
        <v>63</v>
      </c>
      <c r="F5913" t="s">
        <v>86</v>
      </c>
      <c r="G5913" s="1">
        <v>45098</v>
      </c>
      <c r="H5913">
        <v>180</v>
      </c>
      <c r="I5913">
        <v>170</v>
      </c>
      <c r="J5913">
        <v>10</v>
      </c>
      <c r="L5913">
        <v>36</v>
      </c>
      <c r="M5913">
        <v>0.26550000000000001</v>
      </c>
      <c r="N5913">
        <v>0.27399679999999998</v>
      </c>
      <c r="O5913">
        <v>2.0384829257142689E-2</v>
      </c>
      <c r="P5913">
        <v>187788.04</v>
      </c>
      <c r="Q5913">
        <v>0</v>
      </c>
      <c r="U5913">
        <v>195976.67</v>
      </c>
      <c r="V5913">
        <v>12848.14</v>
      </c>
      <c r="W5913">
        <v>1995</v>
      </c>
      <c r="X5913">
        <v>3154.3</v>
      </c>
      <c r="Y5913">
        <v>489.79</v>
      </c>
      <c r="Z5913">
        <v>9693.84</v>
      </c>
      <c r="AA5913">
        <v>1505.21</v>
      </c>
      <c r="AB5913" t="s">
        <v>59</v>
      </c>
      <c r="AC5913">
        <v>1</v>
      </c>
      <c r="AD5913">
        <v>0</v>
      </c>
      <c r="AE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2950.89</v>
      </c>
      <c r="AV5913">
        <v>2597.7399999999998</v>
      </c>
      <c r="AW5913">
        <v>187788.04</v>
      </c>
      <c r="BA5913" t="s">
        <v>86</v>
      </c>
      <c r="BB5913">
        <v>0</v>
      </c>
    </row>
    <row r="5914" spans="1:54" x14ac:dyDescent="0.2">
      <c r="A5914" t="s">
        <v>85</v>
      </c>
      <c r="B5914" s="1">
        <v>45412</v>
      </c>
      <c r="C5914">
        <v>0</v>
      </c>
      <c r="D5914">
        <v>7924699</v>
      </c>
      <c r="E5914" t="s">
        <v>63</v>
      </c>
      <c r="F5914" t="s">
        <v>86</v>
      </c>
      <c r="G5914" s="1">
        <v>45103</v>
      </c>
      <c r="H5914">
        <v>132</v>
      </c>
      <c r="I5914">
        <v>122</v>
      </c>
      <c r="J5914">
        <v>10</v>
      </c>
      <c r="L5914">
        <v>36</v>
      </c>
      <c r="M5914">
        <v>0.1905</v>
      </c>
      <c r="N5914">
        <v>0.18822511000000014</v>
      </c>
      <c r="O5914">
        <v>1.4475435555779237E-2</v>
      </c>
      <c r="P5914">
        <v>387289.06</v>
      </c>
      <c r="Q5914">
        <v>0</v>
      </c>
      <c r="U5914">
        <v>401628.21</v>
      </c>
      <c r="V5914">
        <v>20000</v>
      </c>
      <c r="W5914">
        <v>995</v>
      </c>
      <c r="X5914">
        <v>4910.13</v>
      </c>
      <c r="Y5914">
        <v>244.28</v>
      </c>
      <c r="Z5914">
        <v>15089.87</v>
      </c>
      <c r="AA5914">
        <v>750.72</v>
      </c>
      <c r="AB5914" t="s">
        <v>59</v>
      </c>
      <c r="AC5914">
        <v>1</v>
      </c>
      <c r="AD5914">
        <v>0</v>
      </c>
      <c r="AE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2047.77</v>
      </c>
      <c r="AV5914">
        <v>1868.54</v>
      </c>
      <c r="AW5914">
        <v>387289.06</v>
      </c>
      <c r="BA5914" t="s">
        <v>86</v>
      </c>
      <c r="BB5914">
        <v>0</v>
      </c>
    </row>
    <row r="5915" spans="1:54" x14ac:dyDescent="0.2">
      <c r="A5915" t="s">
        <v>85</v>
      </c>
      <c r="B5915" s="1">
        <v>45412</v>
      </c>
      <c r="C5915">
        <v>0</v>
      </c>
      <c r="D5915">
        <v>7924814</v>
      </c>
      <c r="E5915" t="s">
        <v>63</v>
      </c>
      <c r="F5915" t="s">
        <v>86</v>
      </c>
      <c r="G5915" s="1">
        <v>45104</v>
      </c>
      <c r="H5915">
        <v>180</v>
      </c>
      <c r="I5915">
        <v>170</v>
      </c>
      <c r="J5915">
        <v>10</v>
      </c>
      <c r="L5915">
        <v>36</v>
      </c>
      <c r="M5915">
        <v>0.223</v>
      </c>
      <c r="N5915">
        <v>0.22686720000000016</v>
      </c>
      <c r="O5915">
        <v>1.7184577310755733E-2</v>
      </c>
      <c r="P5915">
        <v>477999.69</v>
      </c>
      <c r="Q5915">
        <v>0</v>
      </c>
      <c r="U5915">
        <v>495545.43</v>
      </c>
      <c r="V5915">
        <v>24250</v>
      </c>
      <c r="W5915">
        <v>995</v>
      </c>
      <c r="X5915">
        <v>5953.54</v>
      </c>
      <c r="Y5915">
        <v>244.28</v>
      </c>
      <c r="Z5915">
        <v>18296.46</v>
      </c>
      <c r="AA5915">
        <v>750.72</v>
      </c>
      <c r="AB5915" t="s">
        <v>59</v>
      </c>
      <c r="AC5915">
        <v>1</v>
      </c>
      <c r="AD5915">
        <v>0</v>
      </c>
      <c r="AE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2544.77</v>
      </c>
      <c r="AV5915">
        <v>2282.71</v>
      </c>
      <c r="AW5915">
        <v>477999.69</v>
      </c>
      <c r="BA5915" t="s">
        <v>86</v>
      </c>
      <c r="BB5915">
        <v>0</v>
      </c>
    </row>
    <row r="5916" spans="1:54" x14ac:dyDescent="0.2">
      <c r="A5916" t="s">
        <v>85</v>
      </c>
      <c r="B5916" s="1">
        <v>45412</v>
      </c>
      <c r="C5916">
        <v>0</v>
      </c>
      <c r="D5916">
        <v>7924830</v>
      </c>
      <c r="E5916" t="s">
        <v>63</v>
      </c>
      <c r="F5916" t="s">
        <v>86</v>
      </c>
      <c r="G5916" s="1">
        <v>45098</v>
      </c>
      <c r="H5916">
        <v>96</v>
      </c>
      <c r="I5916">
        <v>86</v>
      </c>
      <c r="J5916">
        <v>10</v>
      </c>
      <c r="L5916">
        <v>36</v>
      </c>
      <c r="M5916">
        <v>0.13950000000000001</v>
      </c>
      <c r="N5916">
        <v>0.12953470000000009</v>
      </c>
      <c r="O5916">
        <v>1.020213136996917E-2</v>
      </c>
      <c r="P5916">
        <v>167277.04999999999</v>
      </c>
      <c r="Q5916">
        <v>0</v>
      </c>
      <c r="U5916">
        <v>173505.39</v>
      </c>
      <c r="V5916">
        <v>9250</v>
      </c>
      <c r="W5916">
        <v>995</v>
      </c>
      <c r="X5916">
        <v>2270.94</v>
      </c>
      <c r="Y5916">
        <v>244.28</v>
      </c>
      <c r="Z5916">
        <v>6979.06</v>
      </c>
      <c r="AA5916">
        <v>750.72</v>
      </c>
      <c r="AB5916" t="s">
        <v>59</v>
      </c>
      <c r="AC5916">
        <v>1</v>
      </c>
      <c r="AD5916">
        <v>0</v>
      </c>
      <c r="AE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2553.3000000000002</v>
      </c>
      <c r="AV5916">
        <v>2394.9</v>
      </c>
      <c r="AW5916">
        <v>167277.04999999999</v>
      </c>
      <c r="BA5916" t="s">
        <v>86</v>
      </c>
      <c r="BB5916">
        <v>0</v>
      </c>
    </row>
    <row r="5917" spans="1:54" x14ac:dyDescent="0.2">
      <c r="A5917" t="s">
        <v>85</v>
      </c>
      <c r="B5917" s="1">
        <v>45412</v>
      </c>
      <c r="C5917">
        <v>0</v>
      </c>
      <c r="D5917">
        <v>7924921</v>
      </c>
      <c r="E5917" t="s">
        <v>63</v>
      </c>
      <c r="F5917" t="s">
        <v>86</v>
      </c>
      <c r="G5917" s="1">
        <v>45103</v>
      </c>
      <c r="H5917">
        <v>180</v>
      </c>
      <c r="I5917">
        <v>170</v>
      </c>
      <c r="J5917">
        <v>10</v>
      </c>
      <c r="L5917">
        <v>36</v>
      </c>
      <c r="M5917">
        <v>0.19400000000000001</v>
      </c>
      <c r="N5917">
        <v>0.19265000000000013</v>
      </c>
      <c r="O5917">
        <v>1.4789719485934105E-2</v>
      </c>
      <c r="P5917">
        <v>160590.72</v>
      </c>
      <c r="Q5917">
        <v>0</v>
      </c>
      <c r="U5917">
        <v>166592.71</v>
      </c>
      <c r="V5917">
        <v>8250</v>
      </c>
      <c r="W5917">
        <v>295</v>
      </c>
      <c r="X5917">
        <v>2025.43</v>
      </c>
      <c r="Y5917">
        <v>72.42</v>
      </c>
      <c r="Z5917">
        <v>6224.57</v>
      </c>
      <c r="AA5917">
        <v>222.58</v>
      </c>
      <c r="AB5917" t="s">
        <v>59</v>
      </c>
      <c r="AC5917">
        <v>1</v>
      </c>
      <c r="AD5917">
        <v>0</v>
      </c>
      <c r="AE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2504.4899999999998</v>
      </c>
      <c r="AV5917">
        <v>2281.73</v>
      </c>
      <c r="AW5917">
        <v>160590.72</v>
      </c>
      <c r="BA5917" t="s">
        <v>86</v>
      </c>
      <c r="BB5917">
        <v>0</v>
      </c>
    </row>
    <row r="5918" spans="1:54" x14ac:dyDescent="0.2">
      <c r="A5918" t="s">
        <v>85</v>
      </c>
      <c r="B5918" s="1">
        <v>45412</v>
      </c>
      <c r="C5918">
        <v>0</v>
      </c>
      <c r="D5918">
        <v>7925209</v>
      </c>
      <c r="E5918" t="s">
        <v>63</v>
      </c>
      <c r="F5918" t="s">
        <v>86</v>
      </c>
      <c r="G5918" s="1">
        <v>45099</v>
      </c>
      <c r="H5918">
        <v>180</v>
      </c>
      <c r="I5918">
        <v>170</v>
      </c>
      <c r="J5918">
        <v>10</v>
      </c>
      <c r="L5918">
        <v>36</v>
      </c>
      <c r="M5918">
        <v>0.2165</v>
      </c>
      <c r="N5918">
        <v>0.22058200000000019</v>
      </c>
      <c r="O5918">
        <v>1.6749305831134542E-2</v>
      </c>
      <c r="P5918">
        <v>199118.45</v>
      </c>
      <c r="Q5918">
        <v>0</v>
      </c>
      <c r="U5918">
        <v>205912.66</v>
      </c>
      <c r="V5918">
        <v>10000</v>
      </c>
      <c r="W5918">
        <v>995</v>
      </c>
      <c r="X5918">
        <v>2455.0700000000002</v>
      </c>
      <c r="Y5918">
        <v>244.28</v>
      </c>
      <c r="Z5918">
        <v>7544.93</v>
      </c>
      <c r="AA5918">
        <v>750.72</v>
      </c>
      <c r="AB5918" t="s">
        <v>59</v>
      </c>
      <c r="AC5918">
        <v>1</v>
      </c>
      <c r="AD5918">
        <v>0</v>
      </c>
      <c r="AE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1057.45</v>
      </c>
      <c r="AV5918">
        <v>951.09</v>
      </c>
      <c r="AW5918">
        <v>199118.45</v>
      </c>
      <c r="BA5918" t="s">
        <v>86</v>
      </c>
      <c r="BB5918">
        <v>0</v>
      </c>
    </row>
    <row r="5919" spans="1:54" x14ac:dyDescent="0.2">
      <c r="A5919" t="s">
        <v>85</v>
      </c>
      <c r="B5919" s="1">
        <v>45412</v>
      </c>
      <c r="C5919">
        <v>0</v>
      </c>
      <c r="D5919">
        <v>7925282</v>
      </c>
      <c r="E5919" t="s">
        <v>63</v>
      </c>
      <c r="F5919" t="s">
        <v>86</v>
      </c>
      <c r="G5919" s="1">
        <v>45097</v>
      </c>
      <c r="H5919">
        <v>144</v>
      </c>
      <c r="I5919">
        <v>134</v>
      </c>
      <c r="J5919">
        <v>10</v>
      </c>
      <c r="L5919">
        <v>36</v>
      </c>
      <c r="M5919">
        <v>0.16</v>
      </c>
      <c r="N5919">
        <v>0.14689440000000012</v>
      </c>
      <c r="O5919">
        <v>1.1486908569803056E-2</v>
      </c>
      <c r="P5919">
        <v>129671.56</v>
      </c>
      <c r="Q5919">
        <v>0</v>
      </c>
      <c r="U5919">
        <v>136336.70000000001</v>
      </c>
      <c r="V5919">
        <v>9128.94</v>
      </c>
      <c r="W5919">
        <v>295</v>
      </c>
      <c r="X5919">
        <v>2241.2199999999998</v>
      </c>
      <c r="Y5919">
        <v>72.42</v>
      </c>
      <c r="Z5919">
        <v>6887.72</v>
      </c>
      <c r="AA5919">
        <v>222.58</v>
      </c>
      <c r="AB5919" t="s">
        <v>59</v>
      </c>
      <c r="AC5919">
        <v>1</v>
      </c>
      <c r="AD5919">
        <v>0</v>
      </c>
      <c r="AE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2035.06</v>
      </c>
      <c r="AV5919">
        <v>1892.84</v>
      </c>
      <c r="AW5919">
        <v>129671.56</v>
      </c>
      <c r="BA5919" t="s">
        <v>86</v>
      </c>
      <c r="BB5919">
        <v>0</v>
      </c>
    </row>
    <row r="5920" spans="1:54" x14ac:dyDescent="0.2">
      <c r="A5920" t="s">
        <v>85</v>
      </c>
      <c r="B5920" s="1">
        <v>45412</v>
      </c>
      <c r="C5920">
        <v>0</v>
      </c>
      <c r="D5920">
        <v>7925373</v>
      </c>
      <c r="E5920" t="s">
        <v>63</v>
      </c>
      <c r="F5920" t="s">
        <v>86</v>
      </c>
      <c r="G5920" s="1">
        <v>45098</v>
      </c>
      <c r="H5920">
        <v>24</v>
      </c>
      <c r="I5920">
        <v>14</v>
      </c>
      <c r="J5920">
        <v>10</v>
      </c>
      <c r="L5920">
        <v>14</v>
      </c>
      <c r="M5920">
        <v>0.25650000000000001</v>
      </c>
      <c r="N5920">
        <v>0.23851100000000014</v>
      </c>
      <c r="O5920">
        <v>1.7985576606522891E-2</v>
      </c>
      <c r="P5920">
        <v>35598.54</v>
      </c>
      <c r="Q5920">
        <v>0</v>
      </c>
      <c r="U5920">
        <v>36458.800000000003</v>
      </c>
      <c r="V5920">
        <v>2800</v>
      </c>
      <c r="W5920">
        <v>995</v>
      </c>
      <c r="X5920">
        <v>1465.52</v>
      </c>
      <c r="Y5920">
        <v>520.78</v>
      </c>
      <c r="Z5920">
        <v>1334.48</v>
      </c>
      <c r="AA5920">
        <v>474.22</v>
      </c>
      <c r="AB5920" t="s">
        <v>59</v>
      </c>
      <c r="AC5920">
        <v>1</v>
      </c>
      <c r="AD5920">
        <v>0</v>
      </c>
      <c r="AE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417.52</v>
      </c>
      <c r="AV5920">
        <v>379.08</v>
      </c>
      <c r="AW5920">
        <v>35598.54</v>
      </c>
      <c r="BA5920" t="s">
        <v>86</v>
      </c>
      <c r="BB5920">
        <v>0</v>
      </c>
    </row>
    <row r="5921" spans="1:54" x14ac:dyDescent="0.2">
      <c r="A5921" t="s">
        <v>85</v>
      </c>
      <c r="B5921" s="1">
        <v>45412</v>
      </c>
      <c r="C5921">
        <v>0</v>
      </c>
      <c r="D5921">
        <v>7923998</v>
      </c>
      <c r="E5921" t="s">
        <v>63</v>
      </c>
      <c r="F5921" t="s">
        <v>86</v>
      </c>
      <c r="G5921" s="1">
        <v>45096</v>
      </c>
      <c r="H5921">
        <v>96</v>
      </c>
      <c r="I5921">
        <v>86</v>
      </c>
      <c r="J5921">
        <v>10</v>
      </c>
      <c r="L5921">
        <v>36</v>
      </c>
      <c r="M5921">
        <v>0.251</v>
      </c>
      <c r="N5921">
        <v>0.25248060000000017</v>
      </c>
      <c r="O5921">
        <v>1.8937512882586383E-2</v>
      </c>
      <c r="P5921">
        <v>222829.03</v>
      </c>
      <c r="Q5921">
        <v>0</v>
      </c>
      <c r="U5921">
        <v>233313.56</v>
      </c>
      <c r="V5921">
        <v>15891.12</v>
      </c>
      <c r="W5921">
        <v>1995</v>
      </c>
      <c r="X5921">
        <v>3901.38</v>
      </c>
      <c r="Y5921">
        <v>489.79</v>
      </c>
      <c r="Z5921">
        <v>11989.74</v>
      </c>
      <c r="AA5921">
        <v>1505.21</v>
      </c>
      <c r="AB5921" t="s">
        <v>59</v>
      </c>
      <c r="AC5921">
        <v>1</v>
      </c>
      <c r="AD5921">
        <v>0</v>
      </c>
      <c r="AE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1181.45</v>
      </c>
      <c r="AV5921">
        <v>1049.2</v>
      </c>
      <c r="AW5921">
        <v>222829.03</v>
      </c>
      <c r="BA5921" t="s">
        <v>86</v>
      </c>
      <c r="BB5921">
        <v>0</v>
      </c>
    </row>
    <row r="5922" spans="1:54" x14ac:dyDescent="0.2">
      <c r="A5922" t="s">
        <v>85</v>
      </c>
      <c r="B5922" s="1">
        <v>45412</v>
      </c>
      <c r="C5922">
        <v>0</v>
      </c>
      <c r="D5922">
        <v>7924103</v>
      </c>
      <c r="E5922" t="s">
        <v>63</v>
      </c>
      <c r="F5922" t="s">
        <v>86</v>
      </c>
      <c r="G5922" s="1">
        <v>45093</v>
      </c>
      <c r="H5922">
        <v>144</v>
      </c>
      <c r="I5922">
        <v>134</v>
      </c>
      <c r="J5922">
        <v>10</v>
      </c>
      <c r="L5922">
        <v>36</v>
      </c>
      <c r="M5922">
        <v>0.19500000000000001</v>
      </c>
      <c r="N5922">
        <v>0.19540050000000023</v>
      </c>
      <c r="O5922">
        <v>1.4984539284857767E-2</v>
      </c>
      <c r="P5922">
        <v>47273.68</v>
      </c>
      <c r="Q5922">
        <v>0</v>
      </c>
      <c r="U5922">
        <v>48861.89</v>
      </c>
      <c r="V5922">
        <v>2600</v>
      </c>
      <c r="W5922">
        <v>495</v>
      </c>
      <c r="X5922">
        <v>638.32000000000005</v>
      </c>
      <c r="Y5922">
        <v>121.53</v>
      </c>
      <c r="Z5922">
        <v>1961.68</v>
      </c>
      <c r="AA5922">
        <v>373.47</v>
      </c>
      <c r="AB5922" t="s">
        <v>59</v>
      </c>
      <c r="AC5922">
        <v>1</v>
      </c>
      <c r="AD5922">
        <v>0</v>
      </c>
      <c r="AE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732.09</v>
      </c>
      <c r="AV5922">
        <v>666.27</v>
      </c>
      <c r="AW5922">
        <v>47273.68</v>
      </c>
      <c r="BA5922" t="s">
        <v>86</v>
      </c>
      <c r="BB5922">
        <v>0</v>
      </c>
    </row>
    <row r="5923" spans="1:54" x14ac:dyDescent="0.2">
      <c r="A5923" t="s">
        <v>85</v>
      </c>
      <c r="B5923" s="1">
        <v>45412</v>
      </c>
      <c r="C5923">
        <v>0</v>
      </c>
      <c r="D5923">
        <v>7924160</v>
      </c>
      <c r="E5923" t="s">
        <v>63</v>
      </c>
      <c r="F5923" t="s">
        <v>86</v>
      </c>
      <c r="G5923" s="1">
        <v>45096</v>
      </c>
      <c r="H5923">
        <v>72</v>
      </c>
      <c r="I5923">
        <v>62</v>
      </c>
      <c r="J5923">
        <v>10</v>
      </c>
      <c r="L5923">
        <v>36</v>
      </c>
      <c r="M5923">
        <v>0.17299999999999999</v>
      </c>
      <c r="N5923">
        <v>0.16359280000000018</v>
      </c>
      <c r="O5923">
        <v>1.2706032132039802E-2</v>
      </c>
      <c r="P5923">
        <v>208884.15</v>
      </c>
      <c r="Q5923">
        <v>0</v>
      </c>
      <c r="U5923">
        <v>217187.35</v>
      </c>
      <c r="V5923">
        <v>11500</v>
      </c>
      <c r="W5923">
        <v>495</v>
      </c>
      <c r="X5923">
        <v>2823.33</v>
      </c>
      <c r="Y5923">
        <v>121.53</v>
      </c>
      <c r="Z5923">
        <v>8676.67</v>
      </c>
      <c r="AA5923">
        <v>373.47</v>
      </c>
      <c r="AB5923" t="s">
        <v>59</v>
      </c>
      <c r="AC5923">
        <v>1</v>
      </c>
      <c r="AD5923">
        <v>0</v>
      </c>
      <c r="AE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3155.12</v>
      </c>
      <c r="AV5923">
        <v>2915.5</v>
      </c>
      <c r="AW5923">
        <v>208884.15</v>
      </c>
      <c r="BA5923" t="s">
        <v>86</v>
      </c>
      <c r="BB5923">
        <v>0</v>
      </c>
    </row>
    <row r="5924" spans="1:54" x14ac:dyDescent="0.2">
      <c r="A5924" t="s">
        <v>85</v>
      </c>
      <c r="B5924" s="1">
        <v>45412</v>
      </c>
      <c r="C5924">
        <v>0</v>
      </c>
      <c r="D5924">
        <v>7924178</v>
      </c>
      <c r="E5924" t="s">
        <v>63</v>
      </c>
      <c r="F5924" t="s">
        <v>86</v>
      </c>
      <c r="G5924" s="1">
        <v>45098</v>
      </c>
      <c r="H5924">
        <v>180</v>
      </c>
      <c r="I5924">
        <v>170</v>
      </c>
      <c r="J5924">
        <v>10</v>
      </c>
      <c r="L5924">
        <v>36</v>
      </c>
      <c r="M5924">
        <v>0.21249999999999999</v>
      </c>
      <c r="N5924">
        <v>0.20658700000000019</v>
      </c>
      <c r="O5924">
        <v>1.5772676116764917E-2</v>
      </c>
      <c r="P5924">
        <v>462562.38</v>
      </c>
      <c r="Q5924">
        <v>0</v>
      </c>
      <c r="U5924">
        <v>486567.27</v>
      </c>
      <c r="V5924">
        <v>33810.9</v>
      </c>
      <c r="W5924">
        <v>1995</v>
      </c>
      <c r="X5924">
        <v>8300.7999999999993</v>
      </c>
      <c r="Y5924">
        <v>489.79</v>
      </c>
      <c r="Z5924">
        <v>25510.1</v>
      </c>
      <c r="AA5924">
        <v>1505.21</v>
      </c>
      <c r="AB5924" t="s">
        <v>59</v>
      </c>
      <c r="AC5924">
        <v>1</v>
      </c>
      <c r="AD5924">
        <v>0</v>
      </c>
      <c r="AE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2494.2600000000002</v>
      </c>
      <c r="AV5924">
        <v>2257.1799999999998</v>
      </c>
      <c r="AW5924">
        <v>462562.38</v>
      </c>
      <c r="BA5924" t="s">
        <v>86</v>
      </c>
      <c r="BB5924">
        <v>0</v>
      </c>
    </row>
    <row r="5925" spans="1:54" x14ac:dyDescent="0.2">
      <c r="A5925" t="s">
        <v>85</v>
      </c>
      <c r="B5925" s="1">
        <v>45412</v>
      </c>
      <c r="C5925">
        <v>0</v>
      </c>
      <c r="D5925">
        <v>7924194</v>
      </c>
      <c r="E5925" t="s">
        <v>63</v>
      </c>
      <c r="F5925" t="s">
        <v>86</v>
      </c>
      <c r="G5925" s="1">
        <v>45093</v>
      </c>
      <c r="H5925">
        <v>180</v>
      </c>
      <c r="I5925">
        <v>170</v>
      </c>
      <c r="J5925">
        <v>10</v>
      </c>
      <c r="L5925">
        <v>36</v>
      </c>
      <c r="M5925">
        <v>0.17699999999999999</v>
      </c>
      <c r="N5925">
        <v>0.16703140000000016</v>
      </c>
      <c r="O5925">
        <v>1.2955086136489768E-2</v>
      </c>
      <c r="P5925">
        <v>104617.16</v>
      </c>
      <c r="Q5925">
        <v>0</v>
      </c>
      <c r="U5925">
        <v>109855.91</v>
      </c>
      <c r="V5925">
        <v>7438.4</v>
      </c>
      <c r="W5925">
        <v>495</v>
      </c>
      <c r="X5925">
        <v>1826.18</v>
      </c>
      <c r="Y5925">
        <v>121.53</v>
      </c>
      <c r="Z5925">
        <v>5612.22</v>
      </c>
      <c r="AA5925">
        <v>373.47</v>
      </c>
      <c r="AB5925" t="s">
        <v>59</v>
      </c>
      <c r="AC5925">
        <v>1</v>
      </c>
      <c r="AD5925">
        <v>0</v>
      </c>
      <c r="AE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1648.4</v>
      </c>
      <c r="AV5925">
        <v>1519.04</v>
      </c>
      <c r="AW5925">
        <v>104617.16</v>
      </c>
      <c r="BA5925" t="s">
        <v>86</v>
      </c>
      <c r="BB5925">
        <v>0</v>
      </c>
    </row>
    <row r="5926" spans="1:54" x14ac:dyDescent="0.2">
      <c r="A5926" t="s">
        <v>85</v>
      </c>
      <c r="B5926" s="1">
        <v>45412</v>
      </c>
      <c r="C5926">
        <v>0</v>
      </c>
      <c r="D5926">
        <v>7924202</v>
      </c>
      <c r="E5926" t="s">
        <v>63</v>
      </c>
      <c r="F5926" t="s">
        <v>86</v>
      </c>
      <c r="G5926" s="1">
        <v>45093</v>
      </c>
      <c r="H5926">
        <v>120</v>
      </c>
      <c r="I5926">
        <v>110</v>
      </c>
      <c r="J5926">
        <v>10</v>
      </c>
      <c r="L5926">
        <v>36</v>
      </c>
      <c r="M5926">
        <v>0.17349999999999999</v>
      </c>
      <c r="N5926">
        <v>0.16873841000000009</v>
      </c>
      <c r="O5926">
        <v>1.3078473235287102E-2</v>
      </c>
      <c r="P5926">
        <v>175271.01</v>
      </c>
      <c r="Q5926">
        <v>0</v>
      </c>
      <c r="U5926">
        <v>181687.98</v>
      </c>
      <c r="V5926">
        <v>9000</v>
      </c>
      <c r="W5926">
        <v>495</v>
      </c>
      <c r="X5926">
        <v>2209.56</v>
      </c>
      <c r="Y5926">
        <v>121.53</v>
      </c>
      <c r="Z5926">
        <v>6790.44</v>
      </c>
      <c r="AA5926">
        <v>373.47</v>
      </c>
      <c r="AB5926" t="s">
        <v>59</v>
      </c>
      <c r="AC5926">
        <v>1</v>
      </c>
      <c r="AD5926">
        <v>0</v>
      </c>
      <c r="AE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2704.81</v>
      </c>
      <c r="AV5926">
        <v>2491.37</v>
      </c>
      <c r="AW5926">
        <v>175271.01</v>
      </c>
      <c r="BA5926" t="s">
        <v>86</v>
      </c>
      <c r="BB5926">
        <v>0</v>
      </c>
    </row>
    <row r="5927" spans="1:54" x14ac:dyDescent="0.2">
      <c r="A5927" t="s">
        <v>85</v>
      </c>
      <c r="B5927" s="1">
        <v>45412</v>
      </c>
      <c r="C5927">
        <v>0</v>
      </c>
      <c r="D5927">
        <v>7924327</v>
      </c>
      <c r="E5927" t="s">
        <v>63</v>
      </c>
      <c r="F5927" t="s">
        <v>86</v>
      </c>
      <c r="G5927" s="1">
        <v>45097</v>
      </c>
      <c r="H5927">
        <v>232</v>
      </c>
      <c r="I5927">
        <v>229</v>
      </c>
      <c r="J5927">
        <v>10</v>
      </c>
      <c r="L5927">
        <v>36</v>
      </c>
      <c r="M5927">
        <v>0.1595</v>
      </c>
      <c r="N5927">
        <v>0.14664300000000008</v>
      </c>
      <c r="O5927">
        <v>1.1468430238037897E-2</v>
      </c>
      <c r="P5927">
        <v>198559.32</v>
      </c>
      <c r="Q5927">
        <v>0</v>
      </c>
      <c r="U5927">
        <v>209050.98</v>
      </c>
      <c r="V5927">
        <v>14200.58</v>
      </c>
      <c r="W5927">
        <v>295</v>
      </c>
      <c r="X5927">
        <v>3486.34</v>
      </c>
      <c r="Y5927">
        <v>72.42</v>
      </c>
      <c r="Z5927">
        <v>10714.24</v>
      </c>
      <c r="AA5927">
        <v>222.58</v>
      </c>
      <c r="AB5927" t="s">
        <v>59</v>
      </c>
      <c r="AC5927">
        <v>1</v>
      </c>
      <c r="AD5927">
        <v>0</v>
      </c>
      <c r="AE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3143.7</v>
      </c>
      <c r="AV5927">
        <v>2923.63</v>
      </c>
      <c r="AW5927">
        <v>198559.32</v>
      </c>
      <c r="BA5927" t="s">
        <v>86</v>
      </c>
      <c r="BB5927">
        <v>0</v>
      </c>
    </row>
    <row r="5928" spans="1:54" x14ac:dyDescent="0.2">
      <c r="A5928" t="s">
        <v>85</v>
      </c>
      <c r="B5928" s="1">
        <v>45412</v>
      </c>
      <c r="C5928">
        <v>0</v>
      </c>
      <c r="D5928">
        <v>7924335</v>
      </c>
      <c r="E5928" t="s">
        <v>63</v>
      </c>
      <c r="F5928" t="s">
        <v>86</v>
      </c>
      <c r="G5928" s="1">
        <v>45103</v>
      </c>
      <c r="H5928">
        <v>180</v>
      </c>
      <c r="I5928">
        <v>170</v>
      </c>
      <c r="J5928">
        <v>10</v>
      </c>
      <c r="L5928">
        <v>36</v>
      </c>
      <c r="M5928">
        <v>0.21249999999999999</v>
      </c>
      <c r="N5928">
        <v>0.20840830000000024</v>
      </c>
      <c r="O5928">
        <v>1.5900360009020842E-2</v>
      </c>
      <c r="P5928">
        <v>206206.19</v>
      </c>
      <c r="Q5928">
        <v>0</v>
      </c>
      <c r="U5928">
        <v>216180.52</v>
      </c>
      <c r="V5928">
        <v>15214.9</v>
      </c>
      <c r="W5928">
        <v>1995</v>
      </c>
      <c r="X5928">
        <v>3735.36</v>
      </c>
      <c r="Y5928">
        <v>489.79</v>
      </c>
      <c r="Z5928">
        <v>11479.54</v>
      </c>
      <c r="AA5928">
        <v>1505.21</v>
      </c>
      <c r="AB5928" t="s">
        <v>59</v>
      </c>
      <c r="AC5928">
        <v>1</v>
      </c>
      <c r="AD5928">
        <v>0</v>
      </c>
      <c r="AE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1108.55</v>
      </c>
      <c r="AV5928">
        <v>1002.39</v>
      </c>
      <c r="AW5928">
        <v>206206.19</v>
      </c>
      <c r="BA5928" t="s">
        <v>86</v>
      </c>
      <c r="BB5928">
        <v>0</v>
      </c>
    </row>
    <row r="5929" spans="1:54" x14ac:dyDescent="0.2">
      <c r="A5929" t="s">
        <v>85</v>
      </c>
      <c r="B5929" s="1">
        <v>45412</v>
      </c>
      <c r="C5929">
        <v>0</v>
      </c>
      <c r="D5929">
        <v>7924343</v>
      </c>
      <c r="E5929" t="s">
        <v>63</v>
      </c>
      <c r="F5929" t="s">
        <v>86</v>
      </c>
      <c r="G5929" s="1">
        <v>45096</v>
      </c>
      <c r="H5929">
        <v>144</v>
      </c>
      <c r="I5929">
        <v>134</v>
      </c>
      <c r="J5929">
        <v>10</v>
      </c>
      <c r="L5929">
        <v>36</v>
      </c>
      <c r="M5929">
        <v>0.20300000000000001</v>
      </c>
      <c r="N5929">
        <v>0.20308460000000025</v>
      </c>
      <c r="O5929">
        <v>1.5526639850464097E-2</v>
      </c>
      <c r="P5929">
        <v>195651.93</v>
      </c>
      <c r="Q5929">
        <v>0</v>
      </c>
      <c r="U5929">
        <v>202823.39</v>
      </c>
      <c r="V5929">
        <v>10000</v>
      </c>
      <c r="W5929">
        <v>495</v>
      </c>
      <c r="X5929">
        <v>2455.0700000000002</v>
      </c>
      <c r="Y5929">
        <v>121.53</v>
      </c>
      <c r="Z5929">
        <v>7544.93</v>
      </c>
      <c r="AA5929">
        <v>373.47</v>
      </c>
      <c r="AB5929" t="s">
        <v>59</v>
      </c>
      <c r="AC5929">
        <v>1</v>
      </c>
      <c r="AD5929">
        <v>0</v>
      </c>
      <c r="AE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3039.39</v>
      </c>
      <c r="AV5929">
        <v>2756.94</v>
      </c>
      <c r="AW5929">
        <v>195651.93</v>
      </c>
      <c r="BA5929" t="s">
        <v>86</v>
      </c>
      <c r="BB5929">
        <v>0</v>
      </c>
    </row>
    <row r="5930" spans="1:54" x14ac:dyDescent="0.2">
      <c r="A5930" t="s">
        <v>85</v>
      </c>
      <c r="B5930" s="1">
        <v>45412</v>
      </c>
      <c r="C5930">
        <v>0</v>
      </c>
      <c r="D5930">
        <v>7924525</v>
      </c>
      <c r="E5930" t="s">
        <v>63</v>
      </c>
      <c r="F5930" t="s">
        <v>86</v>
      </c>
      <c r="G5930" s="1">
        <v>45103</v>
      </c>
      <c r="H5930">
        <v>144</v>
      </c>
      <c r="I5930">
        <v>134</v>
      </c>
      <c r="J5930">
        <v>10</v>
      </c>
      <c r="L5930">
        <v>36</v>
      </c>
      <c r="M5930">
        <v>0.23300000000000001</v>
      </c>
      <c r="N5930">
        <v>0.23854201000000017</v>
      </c>
      <c r="O5930">
        <v>1.7987700611625357E-2</v>
      </c>
      <c r="P5930">
        <v>331179.99</v>
      </c>
      <c r="Q5930">
        <v>0</v>
      </c>
      <c r="U5930">
        <v>343255.66</v>
      </c>
      <c r="V5930">
        <v>17000</v>
      </c>
      <c r="W5930">
        <v>995</v>
      </c>
      <c r="X5930">
        <v>4173.6099999999997</v>
      </c>
      <c r="Y5930">
        <v>244.28</v>
      </c>
      <c r="Z5930">
        <v>12826.39</v>
      </c>
      <c r="AA5930">
        <v>750.72</v>
      </c>
      <c r="AB5930" t="s">
        <v>59</v>
      </c>
      <c r="AC5930">
        <v>1</v>
      </c>
      <c r="AD5930">
        <v>0</v>
      </c>
      <c r="AE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1757.69</v>
      </c>
      <c r="AV5930">
        <v>1569.12</v>
      </c>
      <c r="AW5930">
        <v>331179.99</v>
      </c>
      <c r="BA5930" t="s">
        <v>86</v>
      </c>
      <c r="BB5930">
        <v>0</v>
      </c>
    </row>
    <row r="5931" spans="1:54" x14ac:dyDescent="0.2">
      <c r="A5931" t="s">
        <v>85</v>
      </c>
      <c r="B5931" s="1">
        <v>45412</v>
      </c>
      <c r="C5931">
        <v>0</v>
      </c>
      <c r="D5931">
        <v>7924574</v>
      </c>
      <c r="E5931" t="s">
        <v>63</v>
      </c>
      <c r="F5931" t="s">
        <v>86</v>
      </c>
      <c r="G5931" s="1">
        <v>45110</v>
      </c>
      <c r="H5931">
        <v>144</v>
      </c>
      <c r="I5931">
        <v>134</v>
      </c>
      <c r="J5931">
        <v>9</v>
      </c>
      <c r="L5931">
        <v>36</v>
      </c>
      <c r="M5931">
        <v>0.26300000000000001</v>
      </c>
      <c r="N5931">
        <v>0.27598320000000004</v>
      </c>
      <c r="O5931">
        <v>2.0517315022309912E-2</v>
      </c>
      <c r="P5931">
        <v>146354.13</v>
      </c>
      <c r="Q5931">
        <v>0</v>
      </c>
      <c r="U5931">
        <v>151402.34</v>
      </c>
      <c r="V5931">
        <v>7500</v>
      </c>
      <c r="W5931">
        <v>995</v>
      </c>
      <c r="X5931">
        <v>1679.62</v>
      </c>
      <c r="Y5931">
        <v>222.83</v>
      </c>
      <c r="Z5931">
        <v>5820.38</v>
      </c>
      <c r="AA5931">
        <v>772.17</v>
      </c>
      <c r="AB5931" t="s">
        <v>59</v>
      </c>
      <c r="AC5931">
        <v>1</v>
      </c>
      <c r="AD5931">
        <v>0</v>
      </c>
      <c r="AE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2275.4</v>
      </c>
      <c r="AV5931">
        <v>2001.7</v>
      </c>
      <c r="AW5931">
        <v>146354.13</v>
      </c>
      <c r="BA5931" t="s">
        <v>86</v>
      </c>
      <c r="BB5931">
        <v>0</v>
      </c>
    </row>
    <row r="5932" spans="1:54" x14ac:dyDescent="0.2">
      <c r="A5932" t="s">
        <v>85</v>
      </c>
      <c r="B5932" s="1">
        <v>45412</v>
      </c>
      <c r="C5932">
        <v>0</v>
      </c>
      <c r="D5932">
        <v>7925779</v>
      </c>
      <c r="E5932" t="s">
        <v>63</v>
      </c>
      <c r="F5932" t="s">
        <v>86</v>
      </c>
      <c r="G5932" s="1">
        <v>45125</v>
      </c>
      <c r="H5932">
        <v>180</v>
      </c>
      <c r="I5932">
        <v>171</v>
      </c>
      <c r="J5932">
        <v>9</v>
      </c>
      <c r="L5932">
        <v>36</v>
      </c>
      <c r="M5932">
        <v>0.20799999999999999</v>
      </c>
      <c r="N5932">
        <v>0.20927291000000023</v>
      </c>
      <c r="O5932">
        <v>1.5960912540888161E-2</v>
      </c>
      <c r="P5932">
        <v>296418.21000000002</v>
      </c>
      <c r="Q5932">
        <v>0</v>
      </c>
      <c r="U5932">
        <v>307286.8</v>
      </c>
      <c r="V5932">
        <v>15000</v>
      </c>
      <c r="W5932">
        <v>995</v>
      </c>
      <c r="X5932">
        <v>3359.24</v>
      </c>
      <c r="Y5932">
        <v>222.83</v>
      </c>
      <c r="Z5932">
        <v>11640.76</v>
      </c>
      <c r="AA5932">
        <v>772.17</v>
      </c>
      <c r="AB5932" t="s">
        <v>59</v>
      </c>
      <c r="AC5932">
        <v>1</v>
      </c>
      <c r="AD5932">
        <v>0</v>
      </c>
      <c r="AE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1577.31</v>
      </c>
      <c r="AV5932">
        <v>1425.65</v>
      </c>
      <c r="AW5932">
        <v>296418.21000000002</v>
      </c>
      <c r="BA5932" t="s">
        <v>86</v>
      </c>
      <c r="BB5932">
        <v>0</v>
      </c>
    </row>
    <row r="5933" spans="1:54" x14ac:dyDescent="0.2">
      <c r="A5933" t="s">
        <v>85</v>
      </c>
      <c r="B5933" s="1">
        <v>45412</v>
      </c>
      <c r="C5933">
        <v>0</v>
      </c>
      <c r="D5933">
        <v>7925845</v>
      </c>
      <c r="E5933" t="s">
        <v>63</v>
      </c>
      <c r="F5933" t="s">
        <v>86</v>
      </c>
      <c r="G5933" s="1">
        <v>45098</v>
      </c>
      <c r="H5933">
        <v>180</v>
      </c>
      <c r="I5933">
        <v>170</v>
      </c>
      <c r="J5933">
        <v>10</v>
      </c>
      <c r="L5933">
        <v>36</v>
      </c>
      <c r="M5933">
        <v>0.26650000000000001</v>
      </c>
      <c r="N5933">
        <v>0.30088300000000007</v>
      </c>
      <c r="O5933">
        <v>2.2162196699131442E-2</v>
      </c>
      <c r="P5933">
        <v>22613.86</v>
      </c>
      <c r="Q5933">
        <v>0</v>
      </c>
      <c r="U5933">
        <v>22639.25</v>
      </c>
      <c r="V5933">
        <v>2028.65</v>
      </c>
      <c r="W5933">
        <v>1995</v>
      </c>
      <c r="X5933">
        <v>498.05</v>
      </c>
      <c r="Y5933">
        <v>489.79</v>
      </c>
      <c r="Z5933">
        <v>1530.6</v>
      </c>
      <c r="AA5933">
        <v>1505.21</v>
      </c>
      <c r="AB5933" t="s">
        <v>59</v>
      </c>
      <c r="AC5933">
        <v>1</v>
      </c>
      <c r="AD5933">
        <v>0</v>
      </c>
      <c r="AE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342.31</v>
      </c>
      <c r="AV5933">
        <v>298.02999999999997</v>
      </c>
      <c r="AW5933">
        <v>22613.86</v>
      </c>
      <c r="BA5933" t="s">
        <v>86</v>
      </c>
      <c r="BB5933">
        <v>0</v>
      </c>
    </row>
    <row r="5934" spans="1:54" x14ac:dyDescent="0.2">
      <c r="A5934" t="s">
        <v>85</v>
      </c>
      <c r="B5934" s="1">
        <v>45412</v>
      </c>
      <c r="C5934">
        <v>0</v>
      </c>
      <c r="D5934">
        <v>7925860</v>
      </c>
      <c r="E5934" t="s">
        <v>63</v>
      </c>
      <c r="F5934" t="s">
        <v>86</v>
      </c>
      <c r="G5934" s="1">
        <v>45103</v>
      </c>
      <c r="H5934">
        <v>180</v>
      </c>
      <c r="I5934">
        <v>170</v>
      </c>
      <c r="J5934">
        <v>10</v>
      </c>
      <c r="L5934">
        <v>36</v>
      </c>
      <c r="M5934">
        <v>0.1595</v>
      </c>
      <c r="N5934">
        <v>0.1532917000000002</v>
      </c>
      <c r="O5934">
        <v>1.1955876127561105E-2</v>
      </c>
      <c r="P5934">
        <v>241522.36</v>
      </c>
      <c r="Q5934">
        <v>0</v>
      </c>
      <c r="U5934">
        <v>250636.64</v>
      </c>
      <c r="V5934">
        <v>12375</v>
      </c>
      <c r="W5934">
        <v>295</v>
      </c>
      <c r="X5934">
        <v>3038.14</v>
      </c>
      <c r="Y5934">
        <v>72.42</v>
      </c>
      <c r="Z5934">
        <v>9336.86</v>
      </c>
      <c r="AA5934">
        <v>222.58</v>
      </c>
      <c r="AB5934" t="s">
        <v>59</v>
      </c>
      <c r="AC5934">
        <v>1</v>
      </c>
      <c r="AD5934">
        <v>0</v>
      </c>
      <c r="AE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3761.74</v>
      </c>
      <c r="AV5934">
        <v>3488.03</v>
      </c>
      <c r="AW5934">
        <v>241522.36</v>
      </c>
      <c r="BA5934" t="s">
        <v>86</v>
      </c>
      <c r="BB5934">
        <v>0</v>
      </c>
    </row>
    <row r="5935" spans="1:54" x14ac:dyDescent="0.2">
      <c r="A5935" t="s">
        <v>85</v>
      </c>
      <c r="B5935" s="1">
        <v>45412</v>
      </c>
      <c r="C5935">
        <v>0</v>
      </c>
      <c r="D5935">
        <v>7925878</v>
      </c>
      <c r="E5935" t="s">
        <v>63</v>
      </c>
      <c r="F5935" t="s">
        <v>86</v>
      </c>
      <c r="G5935" s="1">
        <v>45147</v>
      </c>
      <c r="H5935">
        <v>168</v>
      </c>
      <c r="I5935">
        <v>159</v>
      </c>
      <c r="J5935">
        <v>8</v>
      </c>
      <c r="L5935">
        <v>36</v>
      </c>
      <c r="M5935">
        <v>0.26300000000000001</v>
      </c>
      <c r="N5935">
        <v>0.27767140000000012</v>
      </c>
      <c r="O5935">
        <v>2.0629763380726862E-2</v>
      </c>
      <c r="P5935">
        <v>217680.79</v>
      </c>
      <c r="Q5935">
        <v>0</v>
      </c>
      <c r="U5935">
        <v>224649.59</v>
      </c>
      <c r="V5935">
        <v>10725.4</v>
      </c>
      <c r="W5935">
        <v>1995</v>
      </c>
      <c r="X5935">
        <v>2164.14</v>
      </c>
      <c r="Y5935">
        <v>402.54</v>
      </c>
      <c r="Z5935">
        <v>8561.26</v>
      </c>
      <c r="AA5935">
        <v>1592.46</v>
      </c>
      <c r="AB5935" t="s">
        <v>59</v>
      </c>
      <c r="AC5935">
        <v>1</v>
      </c>
      <c r="AD5935">
        <v>0</v>
      </c>
      <c r="AE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3384.1</v>
      </c>
      <c r="AV5935">
        <v>2974.62</v>
      </c>
      <c r="AW5935">
        <v>217680.79</v>
      </c>
      <c r="BA5935" t="s">
        <v>86</v>
      </c>
      <c r="BB5935">
        <v>0</v>
      </c>
    </row>
    <row r="5936" spans="1:54" x14ac:dyDescent="0.2">
      <c r="A5936" t="s">
        <v>85</v>
      </c>
      <c r="B5936" s="1">
        <v>45412</v>
      </c>
      <c r="C5936">
        <v>0</v>
      </c>
      <c r="D5936">
        <v>7925886</v>
      </c>
      <c r="E5936" t="s">
        <v>63</v>
      </c>
      <c r="F5936" t="s">
        <v>86</v>
      </c>
      <c r="G5936" s="1">
        <v>45103</v>
      </c>
      <c r="H5936">
        <v>72</v>
      </c>
      <c r="I5936">
        <v>62</v>
      </c>
      <c r="J5936">
        <v>10</v>
      </c>
      <c r="L5936">
        <v>36</v>
      </c>
      <c r="M5936">
        <v>0.19400000000000001</v>
      </c>
      <c r="N5936">
        <v>0.19765710000000014</v>
      </c>
      <c r="O5936">
        <v>1.5144069197607246E-2</v>
      </c>
      <c r="P5936">
        <v>132696.98000000001</v>
      </c>
      <c r="Q5936">
        <v>0</v>
      </c>
      <c r="U5936">
        <v>135764.01999999999</v>
      </c>
      <c r="V5936">
        <v>4560.03</v>
      </c>
      <c r="W5936">
        <v>495</v>
      </c>
      <c r="X5936">
        <v>1119.52</v>
      </c>
      <c r="Y5936">
        <v>121.53</v>
      </c>
      <c r="Z5936">
        <v>3440.51</v>
      </c>
      <c r="AA5936">
        <v>373.47</v>
      </c>
      <c r="AB5936" t="s">
        <v>59</v>
      </c>
      <c r="AC5936">
        <v>1</v>
      </c>
      <c r="AD5936">
        <v>0</v>
      </c>
      <c r="AE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1978.6</v>
      </c>
      <c r="AV5936">
        <v>1801.18</v>
      </c>
      <c r="AW5936">
        <v>132696.98000000001</v>
      </c>
      <c r="BA5936" t="s">
        <v>86</v>
      </c>
      <c r="BB5936">
        <v>0</v>
      </c>
    </row>
    <row r="5937" spans="1:54" x14ac:dyDescent="0.2">
      <c r="A5937" t="s">
        <v>85</v>
      </c>
      <c r="B5937" s="1">
        <v>45412</v>
      </c>
      <c r="C5937">
        <v>0</v>
      </c>
      <c r="D5937">
        <v>7925944</v>
      </c>
      <c r="E5937" t="s">
        <v>63</v>
      </c>
      <c r="F5937" t="s">
        <v>86</v>
      </c>
      <c r="G5937" s="1">
        <v>45099</v>
      </c>
      <c r="H5937">
        <v>180</v>
      </c>
      <c r="I5937">
        <v>170</v>
      </c>
      <c r="J5937">
        <v>10</v>
      </c>
      <c r="L5937">
        <v>36</v>
      </c>
      <c r="M5937">
        <v>0.26550000000000001</v>
      </c>
      <c r="N5937">
        <v>0.28389232000000009</v>
      </c>
      <c r="O5937">
        <v>2.1042956845061189E-2</v>
      </c>
      <c r="P5937">
        <v>185727</v>
      </c>
      <c r="Q5937">
        <v>0</v>
      </c>
      <c r="U5937">
        <v>190710.43</v>
      </c>
      <c r="V5937">
        <v>7600</v>
      </c>
      <c r="W5937">
        <v>995</v>
      </c>
      <c r="X5937">
        <v>1865.85</v>
      </c>
      <c r="Y5937">
        <v>244.28</v>
      </c>
      <c r="Z5937">
        <v>5734.15</v>
      </c>
      <c r="AA5937">
        <v>750.72</v>
      </c>
      <c r="AB5937" t="s">
        <v>59</v>
      </c>
      <c r="AC5937">
        <v>1</v>
      </c>
      <c r="AD5937">
        <v>0</v>
      </c>
      <c r="AE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2876.15</v>
      </c>
      <c r="AV5937">
        <v>2521.62</v>
      </c>
      <c r="AW5937">
        <v>185727</v>
      </c>
      <c r="BA5937" t="s">
        <v>86</v>
      </c>
      <c r="BB5937">
        <v>0</v>
      </c>
    </row>
    <row r="5938" spans="1:54" x14ac:dyDescent="0.2">
      <c r="A5938" t="s">
        <v>85</v>
      </c>
      <c r="B5938" s="1">
        <v>45412</v>
      </c>
      <c r="C5938">
        <v>0</v>
      </c>
      <c r="D5938">
        <v>7926116</v>
      </c>
      <c r="E5938" t="s">
        <v>63</v>
      </c>
      <c r="F5938" t="s">
        <v>86</v>
      </c>
      <c r="G5938" s="1">
        <v>45104</v>
      </c>
      <c r="H5938">
        <v>180</v>
      </c>
      <c r="I5938">
        <v>170</v>
      </c>
      <c r="J5938">
        <v>10</v>
      </c>
      <c r="L5938">
        <v>36</v>
      </c>
      <c r="M5938">
        <v>0.23300000000000001</v>
      </c>
      <c r="N5938">
        <v>0.23309954000000027</v>
      </c>
      <c r="O5938">
        <v>1.7614174374815272E-2</v>
      </c>
      <c r="P5938">
        <v>260842.07</v>
      </c>
      <c r="Q5938">
        <v>0</v>
      </c>
      <c r="U5938">
        <v>273112.32000000001</v>
      </c>
      <c r="V5938">
        <v>18257.89</v>
      </c>
      <c r="W5938">
        <v>1995</v>
      </c>
      <c r="X5938">
        <v>4482.43</v>
      </c>
      <c r="Y5938">
        <v>489.79</v>
      </c>
      <c r="Z5938">
        <v>13775.46</v>
      </c>
      <c r="AA5938">
        <v>1505.21</v>
      </c>
      <c r="AB5938" t="s">
        <v>59</v>
      </c>
      <c r="AC5938">
        <v>1</v>
      </c>
      <c r="AD5938">
        <v>0</v>
      </c>
      <c r="AE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1401.58</v>
      </c>
      <c r="AV5938">
        <v>1253.94</v>
      </c>
      <c r="AW5938">
        <v>260842.07</v>
      </c>
      <c r="BA5938" t="s">
        <v>86</v>
      </c>
      <c r="BB5938">
        <v>0</v>
      </c>
    </row>
    <row r="5939" spans="1:54" x14ac:dyDescent="0.2">
      <c r="A5939" t="s">
        <v>85</v>
      </c>
      <c r="B5939" s="1">
        <v>45412</v>
      </c>
      <c r="C5939">
        <v>0</v>
      </c>
      <c r="D5939">
        <v>7926165</v>
      </c>
      <c r="E5939" t="s">
        <v>63</v>
      </c>
      <c r="F5939" t="s">
        <v>86</v>
      </c>
      <c r="G5939" s="1">
        <v>45099</v>
      </c>
      <c r="H5939">
        <v>120</v>
      </c>
      <c r="I5939">
        <v>110</v>
      </c>
      <c r="J5939">
        <v>10</v>
      </c>
      <c r="L5939">
        <v>36</v>
      </c>
      <c r="M5939">
        <v>0.21249999999999999</v>
      </c>
      <c r="N5939">
        <v>0.2224652000000002</v>
      </c>
      <c r="O5939">
        <v>1.6879939002016897E-2</v>
      </c>
      <c r="P5939">
        <v>193002.91</v>
      </c>
      <c r="Q5939">
        <v>0</v>
      </c>
      <c r="U5939">
        <v>197043.23</v>
      </c>
      <c r="V5939">
        <v>7350</v>
      </c>
      <c r="W5939">
        <v>1995</v>
      </c>
      <c r="X5939">
        <v>1804.47</v>
      </c>
      <c r="Y5939">
        <v>489.79</v>
      </c>
      <c r="Z5939">
        <v>5545.53</v>
      </c>
      <c r="AA5939">
        <v>1505.21</v>
      </c>
      <c r="AB5939" t="s">
        <v>59</v>
      </c>
      <c r="AC5939">
        <v>1</v>
      </c>
      <c r="AD5939">
        <v>0</v>
      </c>
      <c r="AE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1004.95</v>
      </c>
      <c r="AV5939">
        <v>903.45</v>
      </c>
      <c r="AW5939">
        <v>193002.91</v>
      </c>
      <c r="BA5939" t="s">
        <v>86</v>
      </c>
      <c r="BB5939">
        <v>0</v>
      </c>
    </row>
    <row r="5940" spans="1:54" x14ac:dyDescent="0.2">
      <c r="A5940" t="s">
        <v>85</v>
      </c>
      <c r="B5940" s="1">
        <v>45412</v>
      </c>
      <c r="C5940">
        <v>0</v>
      </c>
      <c r="D5940">
        <v>7926215</v>
      </c>
      <c r="E5940" t="s">
        <v>63</v>
      </c>
      <c r="F5940" t="s">
        <v>86</v>
      </c>
      <c r="G5940" s="1">
        <v>45104</v>
      </c>
      <c r="H5940">
        <v>96</v>
      </c>
      <c r="I5940">
        <v>86</v>
      </c>
      <c r="J5940">
        <v>10</v>
      </c>
      <c r="L5940">
        <v>36</v>
      </c>
      <c r="M5940">
        <v>0.218</v>
      </c>
      <c r="N5940">
        <v>0.21466720000000017</v>
      </c>
      <c r="O5940">
        <v>1.6337805198897826E-2</v>
      </c>
      <c r="P5940">
        <v>148668.93</v>
      </c>
      <c r="Q5940">
        <v>0</v>
      </c>
      <c r="U5940">
        <v>155326.95000000001</v>
      </c>
      <c r="V5940">
        <v>10819.49</v>
      </c>
      <c r="W5940">
        <v>1995</v>
      </c>
      <c r="X5940">
        <v>2656.26</v>
      </c>
      <c r="Y5940">
        <v>489.79</v>
      </c>
      <c r="Z5940">
        <v>8163.23</v>
      </c>
      <c r="AA5940">
        <v>1505.21</v>
      </c>
      <c r="AB5940" t="s">
        <v>59</v>
      </c>
      <c r="AC5940">
        <v>1</v>
      </c>
      <c r="AD5940">
        <v>0</v>
      </c>
      <c r="AE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784.75</v>
      </c>
      <c r="AV5940">
        <v>708.16</v>
      </c>
      <c r="AW5940">
        <v>148668.93</v>
      </c>
      <c r="BA5940" t="s">
        <v>86</v>
      </c>
      <c r="BB5940">
        <v>0</v>
      </c>
    </row>
    <row r="5941" spans="1:54" x14ac:dyDescent="0.2">
      <c r="A5941" t="s">
        <v>85</v>
      </c>
      <c r="B5941" s="1">
        <v>45412</v>
      </c>
      <c r="C5941">
        <v>0</v>
      </c>
      <c r="D5941">
        <v>7926314</v>
      </c>
      <c r="E5941" t="s">
        <v>63</v>
      </c>
      <c r="F5941" t="s">
        <v>86</v>
      </c>
      <c r="G5941" s="1">
        <v>45106</v>
      </c>
      <c r="H5941">
        <v>180</v>
      </c>
      <c r="I5941">
        <v>170</v>
      </c>
      <c r="J5941">
        <v>10</v>
      </c>
      <c r="L5941">
        <v>36</v>
      </c>
      <c r="M5941">
        <v>0.251</v>
      </c>
      <c r="N5941">
        <v>0.25516799999999995</v>
      </c>
      <c r="O5941">
        <v>1.9119524517452025E-2</v>
      </c>
      <c r="P5941">
        <v>245206.29</v>
      </c>
      <c r="Q5941">
        <v>0</v>
      </c>
      <c r="U5941">
        <v>256456.13</v>
      </c>
      <c r="V5941">
        <v>16905.45</v>
      </c>
      <c r="W5941">
        <v>1995</v>
      </c>
      <c r="X5941">
        <v>4150.3999999999996</v>
      </c>
      <c r="Y5941">
        <v>489.79</v>
      </c>
      <c r="Z5941">
        <v>12755.05</v>
      </c>
      <c r="AA5941">
        <v>1505.21</v>
      </c>
      <c r="AB5941" t="s">
        <v>59</v>
      </c>
      <c r="AC5941">
        <v>1</v>
      </c>
      <c r="AD5941">
        <v>0</v>
      </c>
      <c r="AE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1316.87</v>
      </c>
      <c r="AV5941">
        <v>1167.27</v>
      </c>
      <c r="AW5941">
        <v>245206.29</v>
      </c>
      <c r="BA5941" t="s">
        <v>86</v>
      </c>
      <c r="BB5941">
        <v>0</v>
      </c>
    </row>
    <row r="5942" spans="1:54" x14ac:dyDescent="0.2">
      <c r="A5942" t="s">
        <v>85</v>
      </c>
      <c r="B5942" s="1">
        <v>45412</v>
      </c>
      <c r="C5942">
        <v>0</v>
      </c>
      <c r="D5942">
        <v>7925555</v>
      </c>
      <c r="E5942" t="s">
        <v>63</v>
      </c>
      <c r="F5942" t="s">
        <v>86</v>
      </c>
      <c r="G5942" s="1">
        <v>45103</v>
      </c>
      <c r="H5942">
        <v>120</v>
      </c>
      <c r="I5942">
        <v>110</v>
      </c>
      <c r="J5942">
        <v>10</v>
      </c>
      <c r="L5942">
        <v>36</v>
      </c>
      <c r="M5942">
        <v>0.161</v>
      </c>
      <c r="N5942">
        <v>0.16091250000000004</v>
      </c>
      <c r="O5942">
        <v>1.2511432624243257E-2</v>
      </c>
      <c r="P5942">
        <v>59717.98</v>
      </c>
      <c r="Q5942">
        <v>0</v>
      </c>
      <c r="U5942">
        <v>61159.06</v>
      </c>
      <c r="V5942">
        <v>2205</v>
      </c>
      <c r="W5942">
        <v>295</v>
      </c>
      <c r="X5942">
        <v>541.34</v>
      </c>
      <c r="Y5942">
        <v>72.42</v>
      </c>
      <c r="Z5942">
        <v>1663.66</v>
      </c>
      <c r="AA5942">
        <v>222.58</v>
      </c>
      <c r="AB5942" t="s">
        <v>59</v>
      </c>
      <c r="AC5942">
        <v>1</v>
      </c>
      <c r="AD5942">
        <v>0</v>
      </c>
      <c r="AE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910.52</v>
      </c>
      <c r="AV5942">
        <v>841.61</v>
      </c>
      <c r="AW5942">
        <v>59717.98</v>
      </c>
      <c r="BA5942" t="s">
        <v>86</v>
      </c>
      <c r="BB5942">
        <v>0</v>
      </c>
    </row>
    <row r="5943" spans="1:54" x14ac:dyDescent="0.2">
      <c r="A5943" t="s">
        <v>85</v>
      </c>
      <c r="B5943" s="1">
        <v>45412</v>
      </c>
      <c r="C5943">
        <v>0</v>
      </c>
      <c r="D5943">
        <v>7925647</v>
      </c>
      <c r="E5943" t="s">
        <v>63</v>
      </c>
      <c r="F5943" t="s">
        <v>86</v>
      </c>
      <c r="G5943" s="1">
        <v>45098</v>
      </c>
      <c r="H5943">
        <v>144</v>
      </c>
      <c r="I5943">
        <v>134</v>
      </c>
      <c r="J5943">
        <v>10</v>
      </c>
      <c r="L5943">
        <v>36</v>
      </c>
      <c r="M5943">
        <v>0.254</v>
      </c>
      <c r="N5943">
        <v>0.22024940000000021</v>
      </c>
      <c r="O5943">
        <v>1.672621495394977E-2</v>
      </c>
      <c r="P5943">
        <v>58509.84</v>
      </c>
      <c r="Q5943">
        <v>0</v>
      </c>
      <c r="U5943">
        <v>65304.05</v>
      </c>
      <c r="V5943">
        <v>10000</v>
      </c>
      <c r="W5943">
        <v>995</v>
      </c>
      <c r="X5943">
        <v>2455.0700000000002</v>
      </c>
      <c r="Y5943">
        <v>244.28</v>
      </c>
      <c r="Z5943">
        <v>7544.93</v>
      </c>
      <c r="AA5943">
        <v>750.72</v>
      </c>
      <c r="AB5943" t="s">
        <v>59</v>
      </c>
      <c r="AC5943">
        <v>1</v>
      </c>
      <c r="AD5943">
        <v>0</v>
      </c>
      <c r="AE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974.27</v>
      </c>
      <c r="AV5943">
        <v>877.42</v>
      </c>
      <c r="AW5943">
        <v>58509.84</v>
      </c>
      <c r="BA5943" t="s">
        <v>86</v>
      </c>
      <c r="BB5943">
        <v>0</v>
      </c>
    </row>
    <row r="5944" spans="1:54" x14ac:dyDescent="0.2">
      <c r="A5944" t="s">
        <v>85</v>
      </c>
      <c r="B5944" s="1">
        <v>45412</v>
      </c>
      <c r="C5944">
        <v>0</v>
      </c>
      <c r="D5944">
        <v>7925654</v>
      </c>
      <c r="E5944" t="s">
        <v>63</v>
      </c>
      <c r="F5944" t="s">
        <v>86</v>
      </c>
      <c r="G5944" s="1">
        <v>45119</v>
      </c>
      <c r="H5944">
        <v>180</v>
      </c>
      <c r="I5944">
        <v>170</v>
      </c>
      <c r="J5944">
        <v>9</v>
      </c>
      <c r="L5944">
        <v>36</v>
      </c>
      <c r="M5944">
        <v>0.22650000000000001</v>
      </c>
      <c r="N5944">
        <v>0.23051471000000015</v>
      </c>
      <c r="O5944">
        <v>1.7436243372052962E-2</v>
      </c>
      <c r="P5944">
        <v>495165.16</v>
      </c>
      <c r="Q5944">
        <v>0</v>
      </c>
      <c r="U5944">
        <v>513794.25</v>
      </c>
      <c r="V5944">
        <v>25000</v>
      </c>
      <c r="W5944">
        <v>995</v>
      </c>
      <c r="X5944">
        <v>5598.74</v>
      </c>
      <c r="Y5944">
        <v>222.83</v>
      </c>
      <c r="Z5944">
        <v>19401.259999999998</v>
      </c>
      <c r="AA5944">
        <v>772.17</v>
      </c>
      <c r="AB5944" t="s">
        <v>59</v>
      </c>
      <c r="AC5944">
        <v>1</v>
      </c>
      <c r="AD5944">
        <v>0</v>
      </c>
      <c r="AE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2638.53</v>
      </c>
      <c r="AV5944">
        <v>2363.13</v>
      </c>
      <c r="AW5944">
        <v>495165.16</v>
      </c>
      <c r="BA5944" t="s">
        <v>86</v>
      </c>
      <c r="BB5944">
        <v>0</v>
      </c>
    </row>
    <row r="5945" spans="1:54" x14ac:dyDescent="0.2">
      <c r="A5945" t="s">
        <v>85</v>
      </c>
      <c r="B5945" s="1">
        <v>45412</v>
      </c>
      <c r="C5945">
        <v>0</v>
      </c>
      <c r="D5945">
        <v>7922685</v>
      </c>
      <c r="E5945" t="s">
        <v>63</v>
      </c>
      <c r="F5945" t="s">
        <v>86</v>
      </c>
      <c r="G5945" s="1">
        <v>45090</v>
      </c>
      <c r="H5945">
        <v>24</v>
      </c>
      <c r="I5945">
        <v>14</v>
      </c>
      <c r="J5945">
        <v>10</v>
      </c>
      <c r="L5945">
        <v>14</v>
      </c>
      <c r="M5945">
        <v>0.25800000000000001</v>
      </c>
      <c r="N5945">
        <v>0.23151400000000014</v>
      </c>
      <c r="O5945">
        <v>1.7505071722002885E-2</v>
      </c>
      <c r="P5945">
        <v>45973.27</v>
      </c>
      <c r="Q5945">
        <v>0</v>
      </c>
      <c r="U5945">
        <v>47286.3</v>
      </c>
      <c r="V5945">
        <v>3750</v>
      </c>
      <c r="W5945">
        <v>995</v>
      </c>
      <c r="X5945">
        <v>1962.75</v>
      </c>
      <c r="Y5945">
        <v>520.78</v>
      </c>
      <c r="Z5945">
        <v>1787.25</v>
      </c>
      <c r="AA5945">
        <v>474.22</v>
      </c>
      <c r="AB5945" t="s">
        <v>59</v>
      </c>
      <c r="AC5945">
        <v>1</v>
      </c>
      <c r="AD5945">
        <v>0</v>
      </c>
      <c r="AE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541.55999999999995</v>
      </c>
      <c r="AV5945">
        <v>492.93</v>
      </c>
      <c r="AW5945">
        <v>45973.27</v>
      </c>
      <c r="BA5945" t="s">
        <v>86</v>
      </c>
      <c r="BB5945">
        <v>0</v>
      </c>
    </row>
    <row r="5946" spans="1:54" x14ac:dyDescent="0.2">
      <c r="A5946" t="s">
        <v>85</v>
      </c>
      <c r="B5946" s="1">
        <v>45412</v>
      </c>
      <c r="C5946">
        <v>0</v>
      </c>
      <c r="D5946">
        <v>7922693</v>
      </c>
      <c r="E5946" t="s">
        <v>63</v>
      </c>
      <c r="F5946" t="s">
        <v>86</v>
      </c>
      <c r="G5946" s="1">
        <v>45091</v>
      </c>
      <c r="H5946">
        <v>180</v>
      </c>
      <c r="I5946">
        <v>170</v>
      </c>
      <c r="J5946">
        <v>10</v>
      </c>
      <c r="L5946">
        <v>36</v>
      </c>
      <c r="M5946">
        <v>0.21</v>
      </c>
      <c r="N5946">
        <v>0.20840180000000025</v>
      </c>
      <c r="O5946">
        <v>1.5899904634362194E-2</v>
      </c>
      <c r="P5946">
        <v>185399.02</v>
      </c>
      <c r="Q5946">
        <v>0</v>
      </c>
      <c r="U5946">
        <v>193332.54</v>
      </c>
      <c r="V5946">
        <v>12510.03</v>
      </c>
      <c r="W5946">
        <v>1995</v>
      </c>
      <c r="X5946">
        <v>3071.3</v>
      </c>
      <c r="Y5946">
        <v>489.79</v>
      </c>
      <c r="Z5946">
        <v>9438.73</v>
      </c>
      <c r="AA5946">
        <v>1505.21</v>
      </c>
      <c r="AB5946" t="s">
        <v>59</v>
      </c>
      <c r="AC5946">
        <v>1</v>
      </c>
      <c r="AD5946">
        <v>0</v>
      </c>
      <c r="AE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2906.81</v>
      </c>
      <c r="AV5946">
        <v>2630.23</v>
      </c>
      <c r="AW5946">
        <v>185399.02</v>
      </c>
      <c r="BA5946" t="s">
        <v>86</v>
      </c>
      <c r="BB5946">
        <v>0</v>
      </c>
    </row>
    <row r="5947" spans="1:54" x14ac:dyDescent="0.2">
      <c r="A5947" t="s">
        <v>85</v>
      </c>
      <c r="B5947" s="1">
        <v>45412</v>
      </c>
      <c r="C5947">
        <v>0</v>
      </c>
      <c r="D5947">
        <v>7927619</v>
      </c>
      <c r="E5947" t="s">
        <v>63</v>
      </c>
      <c r="F5947" t="s">
        <v>86</v>
      </c>
      <c r="G5947" s="1">
        <v>45104</v>
      </c>
      <c r="H5947">
        <v>144</v>
      </c>
      <c r="I5947">
        <v>134</v>
      </c>
      <c r="J5947">
        <v>10</v>
      </c>
      <c r="L5947">
        <v>36</v>
      </c>
      <c r="M5947">
        <v>0.24299999999999999</v>
      </c>
      <c r="N5947">
        <v>0.24917340000000024</v>
      </c>
      <c r="O5947">
        <v>1.8713031571970351E-2</v>
      </c>
      <c r="P5947">
        <v>488503.24</v>
      </c>
      <c r="Q5947">
        <v>0</v>
      </c>
      <c r="U5947">
        <v>507478.75</v>
      </c>
      <c r="V5947">
        <v>26145</v>
      </c>
      <c r="W5947">
        <v>995</v>
      </c>
      <c r="X5947">
        <v>6418.77</v>
      </c>
      <c r="Y5947">
        <v>244.28</v>
      </c>
      <c r="Z5947">
        <v>19726.23</v>
      </c>
      <c r="AA5947">
        <v>750.72</v>
      </c>
      <c r="AB5947" t="s">
        <v>59</v>
      </c>
      <c r="AC5947">
        <v>1</v>
      </c>
      <c r="AD5947">
        <v>0</v>
      </c>
      <c r="AE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2599.15</v>
      </c>
      <c r="AV5947">
        <v>2309.9499999999998</v>
      </c>
      <c r="AW5947">
        <v>488503.24</v>
      </c>
      <c r="BA5947" t="s">
        <v>86</v>
      </c>
      <c r="BB5947">
        <v>0</v>
      </c>
    </row>
    <row r="5948" spans="1:54" x14ac:dyDescent="0.2">
      <c r="A5948" t="s">
        <v>85</v>
      </c>
      <c r="B5948" s="1">
        <v>45412</v>
      </c>
      <c r="C5948">
        <v>0</v>
      </c>
      <c r="D5948">
        <v>7927635</v>
      </c>
      <c r="E5948" t="s">
        <v>63</v>
      </c>
      <c r="F5948" t="s">
        <v>86</v>
      </c>
      <c r="G5948" s="1">
        <v>45106</v>
      </c>
      <c r="H5948">
        <v>180</v>
      </c>
      <c r="I5948">
        <v>170</v>
      </c>
      <c r="J5948">
        <v>10</v>
      </c>
      <c r="L5948">
        <v>36</v>
      </c>
      <c r="M5948">
        <v>0.193</v>
      </c>
      <c r="N5948">
        <v>0.1849523000000001</v>
      </c>
      <c r="O5948">
        <v>1.4242288732986497E-2</v>
      </c>
      <c r="P5948">
        <v>296029.38</v>
      </c>
      <c r="Q5948">
        <v>0</v>
      </c>
      <c r="U5948">
        <v>310961.96999999997</v>
      </c>
      <c r="V5948">
        <v>20286.54</v>
      </c>
      <c r="W5948">
        <v>495</v>
      </c>
      <c r="X5948">
        <v>4980.4799999999996</v>
      </c>
      <c r="Y5948">
        <v>121.53</v>
      </c>
      <c r="Z5948">
        <v>15306.06</v>
      </c>
      <c r="AA5948">
        <v>373.47</v>
      </c>
      <c r="AB5948" t="s">
        <v>59</v>
      </c>
      <c r="AC5948">
        <v>1</v>
      </c>
      <c r="AD5948">
        <v>0</v>
      </c>
      <c r="AE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4669.13</v>
      </c>
      <c r="AV5948">
        <v>4268.46</v>
      </c>
      <c r="AW5948">
        <v>296029.38</v>
      </c>
      <c r="BA5948" t="s">
        <v>86</v>
      </c>
      <c r="BB5948">
        <v>0</v>
      </c>
    </row>
    <row r="5949" spans="1:54" x14ac:dyDescent="0.2">
      <c r="A5949" t="s">
        <v>85</v>
      </c>
      <c r="B5949" s="1">
        <v>45412</v>
      </c>
      <c r="C5949">
        <v>0</v>
      </c>
      <c r="D5949">
        <v>7927676</v>
      </c>
      <c r="E5949" t="s">
        <v>63</v>
      </c>
      <c r="F5949" t="s">
        <v>86</v>
      </c>
      <c r="G5949" s="1">
        <v>45106</v>
      </c>
      <c r="H5949">
        <v>96</v>
      </c>
      <c r="I5949">
        <v>86</v>
      </c>
      <c r="J5949">
        <v>10</v>
      </c>
      <c r="L5949">
        <v>36</v>
      </c>
      <c r="M5949">
        <v>0.26650000000000001</v>
      </c>
      <c r="N5949">
        <v>0.27807140000000019</v>
      </c>
      <c r="O5949">
        <v>2.0656386795278925E-2</v>
      </c>
      <c r="P5949">
        <v>85499.65</v>
      </c>
      <c r="Q5949">
        <v>0</v>
      </c>
      <c r="U5949">
        <v>88586.26</v>
      </c>
      <c r="V5949">
        <v>6085.96</v>
      </c>
      <c r="W5949">
        <v>1995</v>
      </c>
      <c r="X5949">
        <v>1494.14</v>
      </c>
      <c r="Y5949">
        <v>489.79</v>
      </c>
      <c r="Z5949">
        <v>4591.82</v>
      </c>
      <c r="AA5949">
        <v>1505.21</v>
      </c>
      <c r="AB5949" t="s">
        <v>59</v>
      </c>
      <c r="AC5949">
        <v>1</v>
      </c>
      <c r="AD5949">
        <v>0</v>
      </c>
      <c r="AE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1317.42</v>
      </c>
      <c r="AV5949">
        <v>1158.72</v>
      </c>
      <c r="AW5949">
        <v>85499.65</v>
      </c>
      <c r="BA5949" t="s">
        <v>86</v>
      </c>
      <c r="BB5949">
        <v>0</v>
      </c>
    </row>
    <row r="5950" spans="1:54" x14ac:dyDescent="0.2">
      <c r="A5950" t="s">
        <v>85</v>
      </c>
      <c r="B5950" s="1">
        <v>45412</v>
      </c>
      <c r="C5950">
        <v>0</v>
      </c>
      <c r="D5950">
        <v>7927858</v>
      </c>
      <c r="E5950" t="s">
        <v>63</v>
      </c>
      <c r="F5950" t="s">
        <v>86</v>
      </c>
      <c r="G5950" s="1">
        <v>45107</v>
      </c>
      <c r="H5950">
        <v>180</v>
      </c>
      <c r="I5950">
        <v>170</v>
      </c>
      <c r="J5950">
        <v>10</v>
      </c>
      <c r="L5950">
        <v>36</v>
      </c>
      <c r="M5950">
        <v>0.218</v>
      </c>
      <c r="N5950">
        <v>0.21706920000000024</v>
      </c>
      <c r="O5950">
        <v>1.650513661660824E-2</v>
      </c>
      <c r="P5950">
        <v>197458.33</v>
      </c>
      <c r="Q5950">
        <v>0</v>
      </c>
      <c r="U5950">
        <v>206157.16</v>
      </c>
      <c r="V5950">
        <v>13524.36</v>
      </c>
      <c r="W5950">
        <v>1995</v>
      </c>
      <c r="X5950">
        <v>3320.32</v>
      </c>
      <c r="Y5950">
        <v>489.79</v>
      </c>
      <c r="Z5950">
        <v>10204.040000000001</v>
      </c>
      <c r="AA5950">
        <v>1505.21</v>
      </c>
      <c r="AB5950" t="s">
        <v>59</v>
      </c>
      <c r="AC5950">
        <v>1</v>
      </c>
      <c r="AD5950">
        <v>0</v>
      </c>
      <c r="AE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1057.79</v>
      </c>
      <c r="AV5950">
        <v>952.88</v>
      </c>
      <c r="AW5950">
        <v>197458.33</v>
      </c>
      <c r="BA5950" t="s">
        <v>86</v>
      </c>
      <c r="BB5950">
        <v>0</v>
      </c>
    </row>
    <row r="5951" spans="1:54" x14ac:dyDescent="0.2">
      <c r="A5951" t="s">
        <v>85</v>
      </c>
      <c r="B5951" s="1">
        <v>45412</v>
      </c>
      <c r="C5951">
        <v>0</v>
      </c>
      <c r="D5951">
        <v>7927924</v>
      </c>
      <c r="E5951" t="s">
        <v>63</v>
      </c>
      <c r="F5951" t="s">
        <v>86</v>
      </c>
      <c r="G5951" s="1">
        <v>45121</v>
      </c>
      <c r="H5951">
        <v>96</v>
      </c>
      <c r="I5951">
        <v>87</v>
      </c>
      <c r="J5951">
        <v>9</v>
      </c>
      <c r="L5951">
        <v>36</v>
      </c>
      <c r="M5951">
        <v>0.26450000000000001</v>
      </c>
      <c r="N5951">
        <v>0.28412430000000005</v>
      </c>
      <c r="O5951">
        <v>2.1058329433873979E-2</v>
      </c>
      <c r="P5951">
        <v>127133.17</v>
      </c>
      <c r="Q5951">
        <v>0</v>
      </c>
      <c r="U5951">
        <v>130027.84</v>
      </c>
      <c r="V5951">
        <v>4725</v>
      </c>
      <c r="W5951">
        <v>995</v>
      </c>
      <c r="X5951">
        <v>1058.1600000000001</v>
      </c>
      <c r="Y5951">
        <v>222.83</v>
      </c>
      <c r="Z5951">
        <v>3666.84</v>
      </c>
      <c r="AA5951">
        <v>772.17</v>
      </c>
      <c r="AB5951" t="s">
        <v>59</v>
      </c>
      <c r="AC5951">
        <v>1</v>
      </c>
      <c r="AD5951">
        <v>0</v>
      </c>
      <c r="AE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1936.4</v>
      </c>
      <c r="AV5951">
        <v>1698.85</v>
      </c>
      <c r="AW5951">
        <v>127133.17</v>
      </c>
      <c r="BA5951" t="s">
        <v>86</v>
      </c>
      <c r="BB5951">
        <v>0</v>
      </c>
    </row>
    <row r="5952" spans="1:54" x14ac:dyDescent="0.2">
      <c r="A5952" t="s">
        <v>85</v>
      </c>
      <c r="B5952" s="1">
        <v>45412</v>
      </c>
      <c r="C5952">
        <v>0</v>
      </c>
      <c r="D5952">
        <v>7928005</v>
      </c>
      <c r="E5952" t="s">
        <v>63</v>
      </c>
      <c r="F5952" t="s">
        <v>86</v>
      </c>
      <c r="G5952" s="1">
        <v>45105</v>
      </c>
      <c r="H5952">
        <v>96</v>
      </c>
      <c r="I5952">
        <v>86</v>
      </c>
      <c r="J5952">
        <v>10</v>
      </c>
      <c r="L5952">
        <v>36</v>
      </c>
      <c r="M5952">
        <v>0.218</v>
      </c>
      <c r="N5952">
        <v>0.2136955000000002</v>
      </c>
      <c r="O5952">
        <v>1.627002711550718E-2</v>
      </c>
      <c r="P5952">
        <v>187097.84</v>
      </c>
      <c r="Q5952">
        <v>0</v>
      </c>
      <c r="U5952">
        <v>195796.67</v>
      </c>
      <c r="V5952">
        <v>13524.36</v>
      </c>
      <c r="W5952">
        <v>1995</v>
      </c>
      <c r="X5952">
        <v>3320.32</v>
      </c>
      <c r="Y5952">
        <v>489.79</v>
      </c>
      <c r="Z5952">
        <v>10204.040000000001</v>
      </c>
      <c r="AA5952">
        <v>1505.21</v>
      </c>
      <c r="AB5952" t="s">
        <v>59</v>
      </c>
      <c r="AC5952">
        <v>1</v>
      </c>
      <c r="AD5952">
        <v>0</v>
      </c>
      <c r="AE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989.09</v>
      </c>
      <c r="AV5952">
        <v>892.94</v>
      </c>
      <c r="AW5952">
        <v>187097.84</v>
      </c>
      <c r="BA5952" t="s">
        <v>86</v>
      </c>
      <c r="BB5952">
        <v>0</v>
      </c>
    </row>
    <row r="5953" spans="1:54" x14ac:dyDescent="0.2">
      <c r="A5953" t="s">
        <v>85</v>
      </c>
      <c r="B5953" s="1">
        <v>45412</v>
      </c>
      <c r="C5953">
        <v>0</v>
      </c>
      <c r="D5953">
        <v>7928021</v>
      </c>
      <c r="E5953" t="s">
        <v>63</v>
      </c>
      <c r="F5953" t="s">
        <v>86</v>
      </c>
      <c r="G5953" s="1">
        <v>45107</v>
      </c>
      <c r="H5953">
        <v>180</v>
      </c>
      <c r="I5953">
        <v>170</v>
      </c>
      <c r="J5953">
        <v>10</v>
      </c>
      <c r="L5953">
        <v>36</v>
      </c>
      <c r="M5953">
        <v>0.21299999999999999</v>
      </c>
      <c r="N5953">
        <v>0.21012621000000017</v>
      </c>
      <c r="O5953">
        <v>1.6020634084116026E-2</v>
      </c>
      <c r="P5953">
        <v>301055.19</v>
      </c>
      <c r="Q5953">
        <v>0</v>
      </c>
      <c r="U5953">
        <v>314958.08000000002</v>
      </c>
      <c r="V5953">
        <v>20421.78</v>
      </c>
      <c r="W5953">
        <v>1995</v>
      </c>
      <c r="X5953">
        <v>5013.68</v>
      </c>
      <c r="Y5953">
        <v>489.79</v>
      </c>
      <c r="Z5953">
        <v>15408.1</v>
      </c>
      <c r="AA5953">
        <v>1505.21</v>
      </c>
      <c r="AB5953" t="s">
        <v>59</v>
      </c>
      <c r="AC5953">
        <v>1</v>
      </c>
      <c r="AD5953">
        <v>0</v>
      </c>
      <c r="AE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1615.42</v>
      </c>
      <c r="AV5953">
        <v>1459.6</v>
      </c>
      <c r="AW5953">
        <v>301055.19</v>
      </c>
      <c r="BA5953" t="s">
        <v>86</v>
      </c>
      <c r="BB5953">
        <v>0</v>
      </c>
    </row>
    <row r="5954" spans="1:54" x14ac:dyDescent="0.2">
      <c r="A5954" t="s">
        <v>85</v>
      </c>
      <c r="B5954" s="1">
        <v>45412</v>
      </c>
      <c r="C5954">
        <v>0</v>
      </c>
      <c r="D5954">
        <v>7928062</v>
      </c>
      <c r="E5954" t="s">
        <v>63</v>
      </c>
      <c r="F5954" t="s">
        <v>86</v>
      </c>
      <c r="G5954" s="1">
        <v>45119</v>
      </c>
      <c r="H5954">
        <v>180</v>
      </c>
      <c r="I5954">
        <v>170</v>
      </c>
      <c r="J5954">
        <v>9</v>
      </c>
      <c r="L5954">
        <v>36</v>
      </c>
      <c r="M5954">
        <v>0.1595</v>
      </c>
      <c r="N5954">
        <v>0.15370292000000016</v>
      </c>
      <c r="O5954">
        <v>1.1985939845740923E-2</v>
      </c>
      <c r="P5954">
        <v>294789.64</v>
      </c>
      <c r="Q5954">
        <v>0</v>
      </c>
      <c r="U5954">
        <v>305658.23</v>
      </c>
      <c r="V5954">
        <v>15000</v>
      </c>
      <c r="W5954">
        <v>995</v>
      </c>
      <c r="X5954">
        <v>3359.24</v>
      </c>
      <c r="Y5954">
        <v>222.83</v>
      </c>
      <c r="Z5954">
        <v>11640.76</v>
      </c>
      <c r="AA5954">
        <v>772.17</v>
      </c>
      <c r="AB5954" t="s">
        <v>59</v>
      </c>
      <c r="AC5954">
        <v>1</v>
      </c>
      <c r="AD5954">
        <v>0</v>
      </c>
      <c r="AE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4587.8999999999996</v>
      </c>
      <c r="AV5954">
        <v>4253.29</v>
      </c>
      <c r="AW5954">
        <v>294789.64</v>
      </c>
      <c r="BA5954" t="s">
        <v>86</v>
      </c>
      <c r="BB5954">
        <v>0</v>
      </c>
    </row>
    <row r="5955" spans="1:54" x14ac:dyDescent="0.2">
      <c r="A5955" t="s">
        <v>85</v>
      </c>
      <c r="B5955" s="1">
        <v>45412</v>
      </c>
      <c r="C5955">
        <v>0</v>
      </c>
      <c r="D5955">
        <v>7926348</v>
      </c>
      <c r="E5955" t="s">
        <v>63</v>
      </c>
      <c r="F5955" t="s">
        <v>86</v>
      </c>
      <c r="G5955" s="1">
        <v>45104</v>
      </c>
      <c r="H5955">
        <v>180</v>
      </c>
      <c r="I5955">
        <v>120</v>
      </c>
      <c r="J5955">
        <v>10</v>
      </c>
      <c r="L5955">
        <v>36</v>
      </c>
      <c r="M5955">
        <v>0.14499999999999999</v>
      </c>
      <c r="N5955">
        <v>0.14060950000000016</v>
      </c>
      <c r="O5955">
        <v>1.1023839824871651E-2</v>
      </c>
      <c r="P5955">
        <v>80378.37</v>
      </c>
      <c r="Q5955">
        <v>0</v>
      </c>
      <c r="U5955">
        <v>82721.070000000007</v>
      </c>
      <c r="V5955">
        <v>4100</v>
      </c>
      <c r="W5955">
        <v>995</v>
      </c>
      <c r="X5955">
        <v>1006.58</v>
      </c>
      <c r="Y5955">
        <v>244.28</v>
      </c>
      <c r="Z5955">
        <v>3093.42</v>
      </c>
      <c r="AA5955">
        <v>750.72</v>
      </c>
      <c r="AB5955" t="s">
        <v>59</v>
      </c>
      <c r="AC5955">
        <v>1</v>
      </c>
      <c r="AD5955">
        <v>0</v>
      </c>
      <c r="AE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1232.42</v>
      </c>
      <c r="AV5955">
        <v>1149.67</v>
      </c>
      <c r="AW5955">
        <v>80378.37</v>
      </c>
      <c r="BA5955" t="s">
        <v>86</v>
      </c>
      <c r="BB5955">
        <v>0</v>
      </c>
    </row>
    <row r="5956" spans="1:54" x14ac:dyDescent="0.2">
      <c r="A5956" t="s">
        <v>85</v>
      </c>
      <c r="B5956" s="1">
        <v>45412</v>
      </c>
      <c r="C5956">
        <v>0</v>
      </c>
      <c r="D5956">
        <v>7926728</v>
      </c>
      <c r="E5956" t="s">
        <v>63</v>
      </c>
      <c r="F5956" t="s">
        <v>86</v>
      </c>
      <c r="G5956" s="1">
        <v>45103</v>
      </c>
      <c r="H5956">
        <v>132</v>
      </c>
      <c r="I5956">
        <v>122</v>
      </c>
      <c r="J5956">
        <v>10</v>
      </c>
      <c r="L5956">
        <v>36</v>
      </c>
      <c r="M5956">
        <v>0.16</v>
      </c>
      <c r="N5956">
        <v>0.14309300000000019</v>
      </c>
      <c r="O5956">
        <v>1.1207101889470605E-2</v>
      </c>
      <c r="P5956">
        <v>91708.15</v>
      </c>
      <c r="Q5956">
        <v>0</v>
      </c>
      <c r="U5956">
        <v>97097.79</v>
      </c>
      <c r="V5956">
        <v>7438.4</v>
      </c>
      <c r="W5956">
        <v>295</v>
      </c>
      <c r="X5956">
        <v>1826.18</v>
      </c>
      <c r="Y5956">
        <v>72.42</v>
      </c>
      <c r="Z5956">
        <v>5612.22</v>
      </c>
      <c r="AA5956">
        <v>222.58</v>
      </c>
      <c r="AB5956" t="s">
        <v>59</v>
      </c>
      <c r="AC5956">
        <v>1</v>
      </c>
      <c r="AD5956">
        <v>0</v>
      </c>
      <c r="AE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1445.31</v>
      </c>
      <c r="AV5956">
        <v>1346.76</v>
      </c>
      <c r="AW5956">
        <v>91708.15</v>
      </c>
      <c r="BA5956" t="s">
        <v>86</v>
      </c>
      <c r="BB5956">
        <v>0</v>
      </c>
    </row>
    <row r="5957" spans="1:54" x14ac:dyDescent="0.2">
      <c r="A5957" t="s">
        <v>85</v>
      </c>
      <c r="B5957" s="1">
        <v>45412</v>
      </c>
      <c r="C5957">
        <v>0</v>
      </c>
      <c r="D5957">
        <v>7927056</v>
      </c>
      <c r="E5957" t="s">
        <v>63</v>
      </c>
      <c r="F5957" t="s">
        <v>86</v>
      </c>
      <c r="G5957" s="1">
        <v>45107</v>
      </c>
      <c r="H5957">
        <v>180</v>
      </c>
      <c r="I5957">
        <v>170</v>
      </c>
      <c r="J5957">
        <v>10</v>
      </c>
      <c r="L5957">
        <v>36</v>
      </c>
      <c r="M5957">
        <v>0.26550000000000001</v>
      </c>
      <c r="N5957">
        <v>0.2802267</v>
      </c>
      <c r="O5957">
        <v>2.0799709086942064E-2</v>
      </c>
      <c r="P5957">
        <v>152713.04</v>
      </c>
      <c r="Q5957">
        <v>0</v>
      </c>
      <c r="U5957">
        <v>157751.17000000001</v>
      </c>
      <c r="V5957">
        <v>7672.5</v>
      </c>
      <c r="W5957">
        <v>995</v>
      </c>
      <c r="X5957">
        <v>1883.65</v>
      </c>
      <c r="Y5957">
        <v>244.28</v>
      </c>
      <c r="Z5957">
        <v>5788.85</v>
      </c>
      <c r="AA5957">
        <v>750.72</v>
      </c>
      <c r="AB5957" t="s">
        <v>59</v>
      </c>
      <c r="AC5957">
        <v>1</v>
      </c>
      <c r="AD5957">
        <v>0</v>
      </c>
      <c r="AE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2377.6799999999998</v>
      </c>
      <c r="AV5957">
        <v>2087.7399999999998</v>
      </c>
      <c r="AW5957">
        <v>152713.04</v>
      </c>
      <c r="BA5957" t="s">
        <v>86</v>
      </c>
      <c r="BB5957">
        <v>0</v>
      </c>
    </row>
    <row r="5958" spans="1:54" x14ac:dyDescent="0.2">
      <c r="A5958" t="s">
        <v>85</v>
      </c>
      <c r="B5958" s="1">
        <v>45412</v>
      </c>
      <c r="C5958">
        <v>0</v>
      </c>
      <c r="D5958">
        <v>7928336</v>
      </c>
      <c r="E5958" t="s">
        <v>63</v>
      </c>
      <c r="F5958" t="s">
        <v>86</v>
      </c>
      <c r="G5958" s="1">
        <v>45119</v>
      </c>
      <c r="H5958">
        <v>180</v>
      </c>
      <c r="I5958">
        <v>170</v>
      </c>
      <c r="J5958">
        <v>9</v>
      </c>
      <c r="L5958">
        <v>36</v>
      </c>
      <c r="M5958">
        <v>0.17449999999999999</v>
      </c>
      <c r="N5958">
        <v>0.17819962000000023</v>
      </c>
      <c r="O5958">
        <v>1.3759373366720729E-2</v>
      </c>
      <c r="P5958">
        <v>179028.01</v>
      </c>
      <c r="Q5958">
        <v>0</v>
      </c>
      <c r="U5958">
        <v>182881.1</v>
      </c>
      <c r="V5958">
        <v>5460</v>
      </c>
      <c r="W5958">
        <v>495</v>
      </c>
      <c r="X5958">
        <v>1222.77</v>
      </c>
      <c r="Y5958">
        <v>110.86</v>
      </c>
      <c r="Z5958">
        <v>4237.2299999999996</v>
      </c>
      <c r="AA5958">
        <v>384.14</v>
      </c>
      <c r="AB5958" t="s">
        <v>59</v>
      </c>
      <c r="AC5958">
        <v>1</v>
      </c>
      <c r="AD5958">
        <v>0</v>
      </c>
      <c r="AE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2751.05</v>
      </c>
      <c r="AV5958">
        <v>2522.31</v>
      </c>
      <c r="AW5958">
        <v>179028.01</v>
      </c>
      <c r="BA5958" t="s">
        <v>86</v>
      </c>
      <c r="BB5958">
        <v>0</v>
      </c>
    </row>
    <row r="5959" spans="1:54" x14ac:dyDescent="0.2">
      <c r="A5959" t="s">
        <v>85</v>
      </c>
      <c r="B5959" s="1">
        <v>45412</v>
      </c>
      <c r="C5959">
        <v>0</v>
      </c>
      <c r="D5959">
        <v>7928393</v>
      </c>
      <c r="E5959" t="s">
        <v>63</v>
      </c>
      <c r="F5959" t="s">
        <v>86</v>
      </c>
      <c r="G5959" s="1">
        <v>45110</v>
      </c>
      <c r="H5959">
        <v>180</v>
      </c>
      <c r="I5959">
        <v>170</v>
      </c>
      <c r="J5959">
        <v>9</v>
      </c>
      <c r="L5959">
        <v>36</v>
      </c>
      <c r="M5959">
        <v>0.21249999999999999</v>
      </c>
      <c r="N5959">
        <v>0.20123483000000017</v>
      </c>
      <c r="O5959">
        <v>1.5396432308383279E-2</v>
      </c>
      <c r="P5959">
        <v>373343.22</v>
      </c>
      <c r="Q5959">
        <v>0</v>
      </c>
      <c r="U5959">
        <v>396627.74</v>
      </c>
      <c r="V5959">
        <v>31998.880000000001</v>
      </c>
      <c r="W5959">
        <v>1995</v>
      </c>
      <c r="X5959">
        <v>7166.14</v>
      </c>
      <c r="Y5959">
        <v>446.78</v>
      </c>
      <c r="Z5959">
        <v>24832.74</v>
      </c>
      <c r="AA5959">
        <v>1548.22</v>
      </c>
      <c r="AB5959" t="s">
        <v>59</v>
      </c>
      <c r="AC5959">
        <v>1</v>
      </c>
      <c r="AD5959">
        <v>0</v>
      </c>
      <c r="AE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2031.25</v>
      </c>
      <c r="AV5959">
        <v>1842.54</v>
      </c>
      <c r="AW5959">
        <v>373343.22</v>
      </c>
      <c r="BA5959" t="s">
        <v>86</v>
      </c>
      <c r="BB5959">
        <v>0</v>
      </c>
    </row>
    <row r="5960" spans="1:54" x14ac:dyDescent="0.2">
      <c r="A5960" t="s">
        <v>85</v>
      </c>
      <c r="B5960" s="1">
        <v>45412</v>
      </c>
      <c r="C5960">
        <v>0</v>
      </c>
      <c r="D5960">
        <v>7928443</v>
      </c>
      <c r="E5960" t="s">
        <v>63</v>
      </c>
      <c r="F5960" t="s">
        <v>86</v>
      </c>
      <c r="G5960" s="1">
        <v>45106</v>
      </c>
      <c r="H5960">
        <v>180</v>
      </c>
      <c r="I5960">
        <v>170</v>
      </c>
      <c r="J5960">
        <v>10</v>
      </c>
      <c r="L5960">
        <v>36</v>
      </c>
      <c r="M5960">
        <v>0.218</v>
      </c>
      <c r="N5960">
        <v>0.21714670000000022</v>
      </c>
      <c r="O5960">
        <v>1.6510530485054575E-2</v>
      </c>
      <c r="P5960">
        <v>169068.21</v>
      </c>
      <c r="Q5960">
        <v>0</v>
      </c>
      <c r="U5960">
        <v>176491.53</v>
      </c>
      <c r="V5960">
        <v>11833.81</v>
      </c>
      <c r="W5960">
        <v>1995</v>
      </c>
      <c r="X5960">
        <v>2905.28</v>
      </c>
      <c r="Y5960">
        <v>489.79</v>
      </c>
      <c r="Z5960">
        <v>8928.5300000000007</v>
      </c>
      <c r="AA5960">
        <v>1505.21</v>
      </c>
      <c r="AB5960" t="s">
        <v>59</v>
      </c>
      <c r="AC5960">
        <v>1</v>
      </c>
      <c r="AD5960">
        <v>0</v>
      </c>
      <c r="AE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905.55</v>
      </c>
      <c r="AV5960">
        <v>815.72</v>
      </c>
      <c r="AW5960">
        <v>169068.21</v>
      </c>
      <c r="BA5960" t="s">
        <v>86</v>
      </c>
      <c r="BB5960">
        <v>0</v>
      </c>
    </row>
    <row r="5961" spans="1:54" x14ac:dyDescent="0.2">
      <c r="A5961" t="s">
        <v>85</v>
      </c>
      <c r="B5961" s="1">
        <v>45412</v>
      </c>
      <c r="C5961">
        <v>0</v>
      </c>
      <c r="D5961">
        <v>7928468</v>
      </c>
      <c r="E5961" t="s">
        <v>63</v>
      </c>
      <c r="F5961" t="s">
        <v>86</v>
      </c>
      <c r="G5961" s="1">
        <v>45107</v>
      </c>
      <c r="H5961">
        <v>180</v>
      </c>
      <c r="I5961">
        <v>170</v>
      </c>
      <c r="J5961">
        <v>10</v>
      </c>
      <c r="L5961">
        <v>36</v>
      </c>
      <c r="M5961">
        <v>0.26550000000000001</v>
      </c>
      <c r="N5961">
        <v>0.27998160000000011</v>
      </c>
      <c r="O5961">
        <v>2.0783421674400282E-2</v>
      </c>
      <c r="P5961">
        <v>203388.34</v>
      </c>
      <c r="Q5961">
        <v>0</v>
      </c>
      <c r="U5961">
        <v>210182.55</v>
      </c>
      <c r="V5961">
        <v>10000</v>
      </c>
      <c r="W5961">
        <v>995</v>
      </c>
      <c r="X5961">
        <v>2455.0700000000002</v>
      </c>
      <c r="Y5961">
        <v>244.28</v>
      </c>
      <c r="Z5961">
        <v>7544.93</v>
      </c>
      <c r="AA5961">
        <v>750.72</v>
      </c>
      <c r="AB5961" t="s">
        <v>59</v>
      </c>
      <c r="AC5961">
        <v>1</v>
      </c>
      <c r="AD5961">
        <v>0</v>
      </c>
      <c r="AE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3167.85</v>
      </c>
      <c r="AV5961">
        <v>2781.87</v>
      </c>
      <c r="AW5961">
        <v>203388.34</v>
      </c>
      <c r="BA5961" t="s">
        <v>86</v>
      </c>
      <c r="BB5961">
        <v>0</v>
      </c>
    </row>
    <row r="5962" spans="1:54" x14ac:dyDescent="0.2">
      <c r="A5962" t="s">
        <v>85</v>
      </c>
      <c r="B5962" s="1">
        <v>45412</v>
      </c>
      <c r="C5962">
        <v>0</v>
      </c>
      <c r="D5962">
        <v>7928500</v>
      </c>
      <c r="E5962" t="s">
        <v>63</v>
      </c>
      <c r="F5962" t="s">
        <v>86</v>
      </c>
      <c r="G5962" s="1">
        <v>45113</v>
      </c>
      <c r="H5962">
        <v>180</v>
      </c>
      <c r="I5962">
        <v>170</v>
      </c>
      <c r="J5962">
        <v>9</v>
      </c>
      <c r="L5962">
        <v>36</v>
      </c>
      <c r="M5962">
        <v>0.219</v>
      </c>
      <c r="N5962">
        <v>0.21093950000000011</v>
      </c>
      <c r="O5962">
        <v>1.6077519451837219E-2</v>
      </c>
      <c r="P5962">
        <v>149344.04999999999</v>
      </c>
      <c r="Q5962">
        <v>0</v>
      </c>
      <c r="U5962">
        <v>158008.32000000001</v>
      </c>
      <c r="V5962">
        <v>12159.57</v>
      </c>
      <c r="W5962">
        <v>995</v>
      </c>
      <c r="X5962">
        <v>2723.13</v>
      </c>
      <c r="Y5962">
        <v>222.83</v>
      </c>
      <c r="Z5962">
        <v>9436.44</v>
      </c>
      <c r="AA5962">
        <v>772.17</v>
      </c>
      <c r="AB5962" t="s">
        <v>59</v>
      </c>
      <c r="AC5962">
        <v>1</v>
      </c>
      <c r="AD5962">
        <v>0</v>
      </c>
      <c r="AE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2373.14</v>
      </c>
      <c r="AV5962">
        <v>2145.11</v>
      </c>
      <c r="AW5962">
        <v>149344.04999999999</v>
      </c>
      <c r="BA5962" t="s">
        <v>86</v>
      </c>
      <c r="BB5962">
        <v>0</v>
      </c>
    </row>
    <row r="5963" spans="1:54" x14ac:dyDescent="0.2">
      <c r="A5963" t="s">
        <v>85</v>
      </c>
      <c r="B5963" s="1">
        <v>45412</v>
      </c>
      <c r="C5963">
        <v>0</v>
      </c>
      <c r="D5963">
        <v>7928526</v>
      </c>
      <c r="E5963" t="s">
        <v>63</v>
      </c>
      <c r="F5963" t="s">
        <v>86</v>
      </c>
      <c r="G5963" s="1">
        <v>45107</v>
      </c>
      <c r="H5963">
        <v>180</v>
      </c>
      <c r="I5963">
        <v>170</v>
      </c>
      <c r="J5963">
        <v>10</v>
      </c>
      <c r="L5963">
        <v>36</v>
      </c>
      <c r="M5963">
        <v>0.20799999999999999</v>
      </c>
      <c r="N5963">
        <v>0.20283070000000011</v>
      </c>
      <c r="O5963">
        <v>1.5508778393472422E-2</v>
      </c>
      <c r="P5963">
        <v>296491.69</v>
      </c>
      <c r="Q5963">
        <v>0</v>
      </c>
      <c r="U5963">
        <v>311047.03000000003</v>
      </c>
      <c r="V5963">
        <v>20286.54</v>
      </c>
      <c r="W5963">
        <v>995</v>
      </c>
      <c r="X5963">
        <v>4980.4799999999996</v>
      </c>
      <c r="Y5963">
        <v>244.28</v>
      </c>
      <c r="Z5963">
        <v>15306.06</v>
      </c>
      <c r="AA5963">
        <v>750.72</v>
      </c>
      <c r="AB5963" t="s">
        <v>59</v>
      </c>
      <c r="AC5963">
        <v>1</v>
      </c>
      <c r="AD5963">
        <v>0</v>
      </c>
      <c r="AE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4673.6499999999996</v>
      </c>
      <c r="AV5963">
        <v>4239.28</v>
      </c>
      <c r="AW5963">
        <v>296491.69</v>
      </c>
      <c r="BA5963" t="s">
        <v>86</v>
      </c>
      <c r="BB5963">
        <v>0</v>
      </c>
    </row>
    <row r="5964" spans="1:54" x14ac:dyDescent="0.2">
      <c r="A5964" t="s">
        <v>85</v>
      </c>
      <c r="B5964" s="1">
        <v>45412</v>
      </c>
      <c r="C5964">
        <v>0</v>
      </c>
      <c r="D5964">
        <v>7929607</v>
      </c>
      <c r="E5964" t="s">
        <v>63</v>
      </c>
      <c r="F5964" t="s">
        <v>86</v>
      </c>
      <c r="G5964" s="1">
        <v>45112</v>
      </c>
      <c r="H5964">
        <v>180</v>
      </c>
      <c r="I5964">
        <v>170</v>
      </c>
      <c r="J5964">
        <v>9</v>
      </c>
      <c r="L5964">
        <v>36</v>
      </c>
      <c r="M5964">
        <v>0.19400000000000001</v>
      </c>
      <c r="N5964">
        <v>0.19345050000000016</v>
      </c>
      <c r="O5964">
        <v>1.4846461903281094E-2</v>
      </c>
      <c r="P5964">
        <v>104103.31</v>
      </c>
      <c r="Q5964">
        <v>0</v>
      </c>
      <c r="U5964">
        <v>107832.24</v>
      </c>
      <c r="V5964">
        <v>5300</v>
      </c>
      <c r="W5964">
        <v>495</v>
      </c>
      <c r="X5964">
        <v>1186.93</v>
      </c>
      <c r="Y5964">
        <v>110.86</v>
      </c>
      <c r="Z5964">
        <v>4113.07</v>
      </c>
      <c r="AA5964">
        <v>384.14</v>
      </c>
      <c r="AB5964" t="s">
        <v>59</v>
      </c>
      <c r="AC5964">
        <v>1</v>
      </c>
      <c r="AD5964">
        <v>0</v>
      </c>
      <c r="AE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1621.34</v>
      </c>
      <c r="AV5964">
        <v>1476.62</v>
      </c>
      <c r="AW5964">
        <v>104103.31</v>
      </c>
      <c r="BA5964" t="s">
        <v>86</v>
      </c>
      <c r="BB5964">
        <v>0</v>
      </c>
    </row>
    <row r="5965" spans="1:54" x14ac:dyDescent="0.2">
      <c r="A5965" t="s">
        <v>85</v>
      </c>
      <c r="B5965" s="1">
        <v>45412</v>
      </c>
      <c r="C5965">
        <v>0</v>
      </c>
      <c r="D5965">
        <v>7929623</v>
      </c>
      <c r="E5965" t="s">
        <v>63</v>
      </c>
      <c r="F5965" t="s">
        <v>86</v>
      </c>
      <c r="G5965" s="1">
        <v>45114</v>
      </c>
      <c r="H5965">
        <v>132</v>
      </c>
      <c r="I5965">
        <v>122</v>
      </c>
      <c r="J5965">
        <v>9</v>
      </c>
      <c r="L5965">
        <v>36</v>
      </c>
      <c r="M5965">
        <v>0.24249999999999999</v>
      </c>
      <c r="N5965">
        <v>0.25182170000000004</v>
      </c>
      <c r="O5965">
        <v>1.8892832404968196E-2</v>
      </c>
      <c r="P5965">
        <v>106409.60000000001</v>
      </c>
      <c r="Q5965">
        <v>0</v>
      </c>
      <c r="U5965">
        <v>109905.71</v>
      </c>
      <c r="V5965">
        <v>5500</v>
      </c>
      <c r="W5965">
        <v>995</v>
      </c>
      <c r="X5965">
        <v>1231.72</v>
      </c>
      <c r="Y5965">
        <v>222.83</v>
      </c>
      <c r="Z5965">
        <v>4268.28</v>
      </c>
      <c r="AA5965">
        <v>772.17</v>
      </c>
      <c r="AB5965" t="s">
        <v>59</v>
      </c>
      <c r="AC5965">
        <v>1</v>
      </c>
      <c r="AD5965">
        <v>0</v>
      </c>
      <c r="AE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1647.87</v>
      </c>
      <c r="AV5965">
        <v>1464.23</v>
      </c>
      <c r="AW5965">
        <v>106409.60000000001</v>
      </c>
      <c r="BA5965" t="s">
        <v>86</v>
      </c>
      <c r="BB5965">
        <v>0</v>
      </c>
    </row>
    <row r="5966" spans="1:54" x14ac:dyDescent="0.2">
      <c r="A5966" t="s">
        <v>85</v>
      </c>
      <c r="B5966" s="1">
        <v>45412</v>
      </c>
      <c r="C5966">
        <v>0</v>
      </c>
      <c r="D5966">
        <v>7929813</v>
      </c>
      <c r="E5966" t="s">
        <v>63</v>
      </c>
      <c r="F5966" t="s">
        <v>86</v>
      </c>
      <c r="G5966" s="1">
        <v>45110</v>
      </c>
      <c r="H5966">
        <v>180</v>
      </c>
      <c r="I5966">
        <v>170</v>
      </c>
      <c r="J5966">
        <v>9</v>
      </c>
      <c r="L5966">
        <v>36</v>
      </c>
      <c r="M5966">
        <v>0.20399999999999999</v>
      </c>
      <c r="N5966">
        <v>0.20426640000000021</v>
      </c>
      <c r="O5966">
        <v>1.5609732135798637E-2</v>
      </c>
      <c r="P5966">
        <v>197658.94</v>
      </c>
      <c r="Q5966">
        <v>0</v>
      </c>
      <c r="U5966">
        <v>205035.3</v>
      </c>
      <c r="V5966">
        <v>10000</v>
      </c>
      <c r="W5966">
        <v>495</v>
      </c>
      <c r="X5966">
        <v>2239.5</v>
      </c>
      <c r="Y5966">
        <v>110.86</v>
      </c>
      <c r="Z5966">
        <v>7760.5</v>
      </c>
      <c r="AA5966">
        <v>384.14</v>
      </c>
      <c r="AB5966" t="s">
        <v>59</v>
      </c>
      <c r="AC5966">
        <v>1</v>
      </c>
      <c r="AD5966">
        <v>0</v>
      </c>
      <c r="AE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3083.65</v>
      </c>
      <c r="AV5966">
        <v>2795.19</v>
      </c>
      <c r="AW5966">
        <v>197658.94</v>
      </c>
      <c r="BA5966" t="s">
        <v>86</v>
      </c>
      <c r="BB5966">
        <v>0</v>
      </c>
    </row>
    <row r="5967" spans="1:54" x14ac:dyDescent="0.2">
      <c r="A5967" t="s">
        <v>85</v>
      </c>
      <c r="B5967" s="1">
        <v>45412</v>
      </c>
      <c r="C5967">
        <v>0</v>
      </c>
      <c r="D5967">
        <v>7930027</v>
      </c>
      <c r="E5967" t="s">
        <v>63</v>
      </c>
      <c r="F5967" t="s">
        <v>86</v>
      </c>
      <c r="G5967" s="1">
        <v>45114</v>
      </c>
      <c r="H5967">
        <v>120</v>
      </c>
      <c r="I5967">
        <v>110</v>
      </c>
      <c r="J5967">
        <v>9</v>
      </c>
      <c r="L5967">
        <v>36</v>
      </c>
      <c r="M5967">
        <v>0.2155</v>
      </c>
      <c r="N5967">
        <v>0.2164840000000002</v>
      </c>
      <c r="O5967">
        <v>1.6464397522452323E-2</v>
      </c>
      <c r="P5967">
        <v>193927.97</v>
      </c>
      <c r="Q5967">
        <v>0</v>
      </c>
      <c r="U5967">
        <v>201304.33</v>
      </c>
      <c r="V5967">
        <v>10500</v>
      </c>
      <c r="W5967">
        <v>995</v>
      </c>
      <c r="X5967">
        <v>2351.4699999999998</v>
      </c>
      <c r="Y5967">
        <v>222.83</v>
      </c>
      <c r="Z5967">
        <v>8148.53</v>
      </c>
      <c r="AA5967">
        <v>772.17</v>
      </c>
      <c r="AB5967" t="s">
        <v>59</v>
      </c>
      <c r="AC5967">
        <v>1</v>
      </c>
      <c r="AD5967">
        <v>0</v>
      </c>
      <c r="AE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3005.27</v>
      </c>
      <c r="AV5967">
        <v>2710.83</v>
      </c>
      <c r="AW5967">
        <v>193927.97</v>
      </c>
      <c r="BA5967" t="s">
        <v>86</v>
      </c>
      <c r="BB5967">
        <v>0</v>
      </c>
    </row>
    <row r="5968" spans="1:54" x14ac:dyDescent="0.2">
      <c r="A5968" t="s">
        <v>85</v>
      </c>
      <c r="B5968" s="1">
        <v>45412</v>
      </c>
      <c r="C5968">
        <v>0</v>
      </c>
      <c r="D5968">
        <v>7930274</v>
      </c>
      <c r="E5968" t="s">
        <v>63</v>
      </c>
      <c r="F5968" t="s">
        <v>86</v>
      </c>
      <c r="G5968" s="1">
        <v>45114</v>
      </c>
      <c r="H5968">
        <v>168</v>
      </c>
      <c r="I5968">
        <v>158</v>
      </c>
      <c r="J5968">
        <v>9</v>
      </c>
      <c r="L5968">
        <v>36</v>
      </c>
      <c r="M5968">
        <v>0.24099999999999999</v>
      </c>
      <c r="N5968">
        <v>0.24752620000000017</v>
      </c>
      <c r="O5968">
        <v>1.8601022009121726E-2</v>
      </c>
      <c r="P5968">
        <v>224965.85</v>
      </c>
      <c r="Q5968">
        <v>0</v>
      </c>
      <c r="U5968">
        <v>233506.28</v>
      </c>
      <c r="V5968">
        <v>12000</v>
      </c>
      <c r="W5968">
        <v>995</v>
      </c>
      <c r="X5968">
        <v>2687.4</v>
      </c>
      <c r="Y5968">
        <v>222.83</v>
      </c>
      <c r="Z5968">
        <v>9312.6</v>
      </c>
      <c r="AA5968">
        <v>772.17</v>
      </c>
      <c r="AB5968" t="s">
        <v>59</v>
      </c>
      <c r="AC5968">
        <v>1</v>
      </c>
      <c r="AD5968">
        <v>0</v>
      </c>
      <c r="AE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3513.13</v>
      </c>
      <c r="AV5968">
        <v>3126.6</v>
      </c>
      <c r="AW5968">
        <v>224965.85</v>
      </c>
      <c r="BA5968" t="s">
        <v>86</v>
      </c>
      <c r="BB5968">
        <v>0</v>
      </c>
    </row>
    <row r="5969" spans="1:54" x14ac:dyDescent="0.2">
      <c r="A5969" t="s">
        <v>85</v>
      </c>
      <c r="B5969" s="1">
        <v>45412</v>
      </c>
      <c r="C5969">
        <v>0</v>
      </c>
      <c r="D5969">
        <v>7930373</v>
      </c>
      <c r="E5969" t="s">
        <v>63</v>
      </c>
      <c r="F5969" t="s">
        <v>86</v>
      </c>
      <c r="G5969" s="1">
        <v>45125</v>
      </c>
      <c r="H5969">
        <v>60</v>
      </c>
      <c r="I5969">
        <v>51</v>
      </c>
      <c r="J5969">
        <v>9</v>
      </c>
      <c r="L5969">
        <v>36</v>
      </c>
      <c r="M5969">
        <v>0.26650000000000001</v>
      </c>
      <c r="N5969">
        <v>0.28206300000000012</v>
      </c>
      <c r="O5969">
        <v>2.0921644250430749E-2</v>
      </c>
      <c r="P5969">
        <v>114265.22</v>
      </c>
      <c r="Q5969">
        <v>0</v>
      </c>
      <c r="U5969">
        <v>117179.29</v>
      </c>
      <c r="V5969">
        <v>4750</v>
      </c>
      <c r="W5969">
        <v>995</v>
      </c>
      <c r="X5969">
        <v>1063.76</v>
      </c>
      <c r="Y5969">
        <v>222.83</v>
      </c>
      <c r="Z5969">
        <v>3686.24</v>
      </c>
      <c r="AA5969">
        <v>772.17</v>
      </c>
      <c r="AB5969" t="s">
        <v>59</v>
      </c>
      <c r="AC5969">
        <v>1</v>
      </c>
      <c r="AD5969">
        <v>0</v>
      </c>
      <c r="AE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1697.85</v>
      </c>
      <c r="AV5969">
        <v>1493.35</v>
      </c>
      <c r="AW5969">
        <v>114265.22</v>
      </c>
      <c r="BA5969" t="s">
        <v>86</v>
      </c>
      <c r="BB5969">
        <v>0</v>
      </c>
    </row>
    <row r="5970" spans="1:54" x14ac:dyDescent="0.2">
      <c r="A5970" t="s">
        <v>85</v>
      </c>
      <c r="B5970" s="1">
        <v>45412</v>
      </c>
      <c r="C5970">
        <v>0</v>
      </c>
      <c r="D5970">
        <v>7930571</v>
      </c>
      <c r="E5970" t="s">
        <v>63</v>
      </c>
      <c r="F5970" t="s">
        <v>86</v>
      </c>
      <c r="G5970" s="1">
        <v>45167</v>
      </c>
      <c r="H5970">
        <v>180</v>
      </c>
      <c r="I5970">
        <v>172</v>
      </c>
      <c r="J5970">
        <v>8</v>
      </c>
      <c r="L5970">
        <v>36</v>
      </c>
      <c r="M5970">
        <v>0.20699999999999999</v>
      </c>
      <c r="N5970">
        <v>0.21321010000000015</v>
      </c>
      <c r="O5970">
        <v>1.6236150829949336E-2</v>
      </c>
      <c r="P5970">
        <v>275405.76</v>
      </c>
      <c r="Q5970">
        <v>0</v>
      </c>
      <c r="U5970">
        <v>282833.23</v>
      </c>
      <c r="V5970">
        <v>9800</v>
      </c>
      <c r="W5970">
        <v>495</v>
      </c>
      <c r="X5970">
        <v>1977.41</v>
      </c>
      <c r="Y5970">
        <v>99.88</v>
      </c>
      <c r="Z5970">
        <v>7822.59</v>
      </c>
      <c r="AA5970">
        <v>395.12</v>
      </c>
      <c r="AB5970" t="s">
        <v>59</v>
      </c>
      <c r="AC5970">
        <v>1</v>
      </c>
      <c r="AD5970">
        <v>0</v>
      </c>
      <c r="AE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1453.17</v>
      </c>
      <c r="AV5970">
        <v>1311.13</v>
      </c>
      <c r="AW5970">
        <v>275405.76</v>
      </c>
      <c r="BA5970" t="s">
        <v>86</v>
      </c>
      <c r="BB5970">
        <v>0</v>
      </c>
    </row>
    <row r="5971" spans="1:54" x14ac:dyDescent="0.2">
      <c r="A5971" t="s">
        <v>85</v>
      </c>
      <c r="B5971" s="1">
        <v>45412</v>
      </c>
      <c r="C5971">
        <v>0</v>
      </c>
      <c r="D5971">
        <v>7930639</v>
      </c>
      <c r="E5971" t="s">
        <v>63</v>
      </c>
      <c r="F5971" t="s">
        <v>86</v>
      </c>
      <c r="G5971" s="1">
        <v>45112</v>
      </c>
      <c r="H5971">
        <v>144</v>
      </c>
      <c r="I5971">
        <v>134</v>
      </c>
      <c r="J5971">
        <v>9</v>
      </c>
      <c r="L5971">
        <v>36</v>
      </c>
      <c r="M5971">
        <v>0.19400000000000001</v>
      </c>
      <c r="N5971">
        <v>0.19181560000000009</v>
      </c>
      <c r="O5971">
        <v>1.473053693797044E-2</v>
      </c>
      <c r="P5971">
        <v>162303.76999999999</v>
      </c>
      <c r="Q5971">
        <v>0</v>
      </c>
      <c r="U5971">
        <v>168516.06</v>
      </c>
      <c r="V5971">
        <v>8500</v>
      </c>
      <c r="W5971">
        <v>495</v>
      </c>
      <c r="X5971">
        <v>1903.57</v>
      </c>
      <c r="Y5971">
        <v>110.86</v>
      </c>
      <c r="Z5971">
        <v>6596.43</v>
      </c>
      <c r="AA5971">
        <v>384.14</v>
      </c>
      <c r="AB5971" t="s">
        <v>59</v>
      </c>
      <c r="AC5971">
        <v>1</v>
      </c>
      <c r="AD5971">
        <v>0</v>
      </c>
      <c r="AE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2523.66</v>
      </c>
      <c r="AV5971">
        <v>2300.44</v>
      </c>
      <c r="AW5971">
        <v>162303.76999999999</v>
      </c>
      <c r="BA5971" t="s">
        <v>86</v>
      </c>
      <c r="BB5971">
        <v>0</v>
      </c>
    </row>
    <row r="5972" spans="1:54" x14ac:dyDescent="0.2">
      <c r="A5972" t="s">
        <v>85</v>
      </c>
      <c r="B5972" s="1">
        <v>45412</v>
      </c>
      <c r="C5972">
        <v>0</v>
      </c>
      <c r="D5972">
        <v>7930696</v>
      </c>
      <c r="E5972" t="s">
        <v>63</v>
      </c>
      <c r="F5972" t="s">
        <v>86</v>
      </c>
      <c r="G5972" s="1">
        <v>45120</v>
      </c>
      <c r="H5972">
        <v>180</v>
      </c>
      <c r="I5972">
        <v>171</v>
      </c>
      <c r="J5972">
        <v>9</v>
      </c>
      <c r="L5972">
        <v>36</v>
      </c>
      <c r="M5972">
        <v>0.1595</v>
      </c>
      <c r="N5972">
        <v>0.15289610000000012</v>
      </c>
      <c r="O5972">
        <v>1.192694509076242E-2</v>
      </c>
      <c r="P5972">
        <v>267563.27</v>
      </c>
      <c r="Q5972">
        <v>0</v>
      </c>
      <c r="U5972">
        <v>277888.62</v>
      </c>
      <c r="V5972">
        <v>13600</v>
      </c>
      <c r="W5972">
        <v>295</v>
      </c>
      <c r="X5972">
        <v>3045.72</v>
      </c>
      <c r="Y5972">
        <v>66.069999999999993</v>
      </c>
      <c r="Z5972">
        <v>10554.28</v>
      </c>
      <c r="AA5972">
        <v>228.93</v>
      </c>
      <c r="AB5972" t="s">
        <v>59</v>
      </c>
      <c r="AC5972">
        <v>1</v>
      </c>
      <c r="AD5972">
        <v>0</v>
      </c>
      <c r="AE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4170.78</v>
      </c>
      <c r="AV5972">
        <v>3868.01</v>
      </c>
      <c r="AW5972">
        <v>267563.27</v>
      </c>
      <c r="BA5972" t="s">
        <v>86</v>
      </c>
      <c r="BB5972">
        <v>0</v>
      </c>
    </row>
    <row r="5973" spans="1:54" x14ac:dyDescent="0.2">
      <c r="A5973" t="s">
        <v>85</v>
      </c>
      <c r="B5973" s="1">
        <v>45412</v>
      </c>
      <c r="C5973">
        <v>0</v>
      </c>
      <c r="D5973">
        <v>7930738</v>
      </c>
      <c r="E5973" t="s">
        <v>63</v>
      </c>
      <c r="F5973" t="s">
        <v>86</v>
      </c>
      <c r="G5973" s="1">
        <v>45112</v>
      </c>
      <c r="H5973">
        <v>180</v>
      </c>
      <c r="I5973">
        <v>170</v>
      </c>
      <c r="J5973">
        <v>9</v>
      </c>
      <c r="L5973">
        <v>36</v>
      </c>
      <c r="M5973">
        <v>0.26550000000000001</v>
      </c>
      <c r="N5973">
        <v>0.28496080000000013</v>
      </c>
      <c r="O5973">
        <v>2.1113740539931758E-2</v>
      </c>
      <c r="P5973">
        <v>169316.08</v>
      </c>
      <c r="Q5973">
        <v>0</v>
      </c>
      <c r="U5973">
        <v>173557.2</v>
      </c>
      <c r="V5973">
        <v>6460</v>
      </c>
      <c r="W5973">
        <v>995</v>
      </c>
      <c r="X5973">
        <v>1446.71</v>
      </c>
      <c r="Y5973">
        <v>222.83</v>
      </c>
      <c r="Z5973">
        <v>5013.29</v>
      </c>
      <c r="AA5973">
        <v>772.17</v>
      </c>
      <c r="AB5973" t="s">
        <v>59</v>
      </c>
      <c r="AC5973">
        <v>1</v>
      </c>
      <c r="AD5973">
        <v>0</v>
      </c>
      <c r="AE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2617.91</v>
      </c>
      <c r="AV5973">
        <v>2294.21</v>
      </c>
      <c r="AW5973">
        <v>169316.08</v>
      </c>
      <c r="BA5973" t="s">
        <v>86</v>
      </c>
      <c r="BB5973">
        <v>0</v>
      </c>
    </row>
    <row r="5974" spans="1:54" x14ac:dyDescent="0.2">
      <c r="A5974" t="s">
        <v>85</v>
      </c>
      <c r="B5974" s="1">
        <v>45412</v>
      </c>
      <c r="C5974">
        <v>0</v>
      </c>
      <c r="D5974">
        <v>7929250</v>
      </c>
      <c r="E5974" t="s">
        <v>63</v>
      </c>
      <c r="F5974" t="s">
        <v>86</v>
      </c>
      <c r="G5974" s="1">
        <v>45107</v>
      </c>
      <c r="H5974">
        <v>72</v>
      </c>
      <c r="I5974">
        <v>62</v>
      </c>
      <c r="J5974">
        <v>10</v>
      </c>
      <c r="L5974">
        <v>36</v>
      </c>
      <c r="M5974">
        <v>0.193</v>
      </c>
      <c r="N5974">
        <v>0.18565010000000012</v>
      </c>
      <c r="O5974">
        <v>1.4292047732307411E-2</v>
      </c>
      <c r="P5974">
        <v>257764.92</v>
      </c>
      <c r="Q5974">
        <v>0</v>
      </c>
      <c r="U5974">
        <v>268331.59999999998</v>
      </c>
      <c r="V5974">
        <v>14500</v>
      </c>
      <c r="W5974">
        <v>495</v>
      </c>
      <c r="X5974">
        <v>3559.85</v>
      </c>
      <c r="Y5974">
        <v>121.53</v>
      </c>
      <c r="Z5974">
        <v>10940.15</v>
      </c>
      <c r="AA5974">
        <v>373.47</v>
      </c>
      <c r="AB5974" t="s">
        <v>59</v>
      </c>
      <c r="AC5974">
        <v>1</v>
      </c>
      <c r="AD5974">
        <v>0</v>
      </c>
      <c r="AE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3905.72</v>
      </c>
      <c r="AV5974">
        <v>3574.13</v>
      </c>
      <c r="AW5974">
        <v>257764.92</v>
      </c>
      <c r="BA5974" t="s">
        <v>86</v>
      </c>
      <c r="BB5974">
        <v>0</v>
      </c>
    </row>
    <row r="5975" spans="1:54" x14ac:dyDescent="0.2">
      <c r="A5975" t="s">
        <v>85</v>
      </c>
      <c r="B5975" s="1">
        <v>45412</v>
      </c>
      <c r="C5975">
        <v>0</v>
      </c>
      <c r="D5975">
        <v>7927429</v>
      </c>
      <c r="E5975" t="s">
        <v>63</v>
      </c>
      <c r="F5975" t="s">
        <v>86</v>
      </c>
      <c r="G5975" s="1">
        <v>45111</v>
      </c>
      <c r="H5975">
        <v>120</v>
      </c>
      <c r="I5975">
        <v>110</v>
      </c>
      <c r="J5975">
        <v>9</v>
      </c>
      <c r="L5975">
        <v>36</v>
      </c>
      <c r="M5975">
        <v>0.25900000000000001</v>
      </c>
      <c r="N5975">
        <v>0.27019949999999998</v>
      </c>
      <c r="O5975">
        <v>2.0131035108357453E-2</v>
      </c>
      <c r="P5975">
        <v>192517.33</v>
      </c>
      <c r="Q5975">
        <v>0</v>
      </c>
      <c r="U5975">
        <v>199311.65</v>
      </c>
      <c r="V5975">
        <v>9750</v>
      </c>
      <c r="W5975">
        <v>995</v>
      </c>
      <c r="X5975">
        <v>2183.5100000000002</v>
      </c>
      <c r="Y5975">
        <v>222.83</v>
      </c>
      <c r="Z5975">
        <v>7566.49</v>
      </c>
      <c r="AA5975">
        <v>772.17</v>
      </c>
      <c r="AB5975" t="s">
        <v>59</v>
      </c>
      <c r="AC5975">
        <v>1</v>
      </c>
      <c r="AD5975">
        <v>0</v>
      </c>
      <c r="AE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1017.98</v>
      </c>
      <c r="AV5975">
        <v>897.04</v>
      </c>
      <c r="AW5975">
        <v>192517.33</v>
      </c>
      <c r="BA5975" t="s">
        <v>86</v>
      </c>
      <c r="BB5975">
        <v>0</v>
      </c>
    </row>
    <row r="5976" spans="1:54" x14ac:dyDescent="0.2">
      <c r="A5976" t="s">
        <v>85</v>
      </c>
      <c r="B5976" s="1">
        <v>45412</v>
      </c>
      <c r="C5976">
        <v>0</v>
      </c>
      <c r="D5976">
        <v>7928559</v>
      </c>
      <c r="E5976" t="s">
        <v>63</v>
      </c>
      <c r="F5976" t="s">
        <v>86</v>
      </c>
      <c r="G5976" s="1">
        <v>45106</v>
      </c>
      <c r="H5976">
        <v>120</v>
      </c>
      <c r="I5976">
        <v>110</v>
      </c>
      <c r="J5976">
        <v>10</v>
      </c>
      <c r="L5976">
        <v>36</v>
      </c>
      <c r="M5976">
        <v>0.161</v>
      </c>
      <c r="N5976">
        <v>0.15500810000000012</v>
      </c>
      <c r="O5976">
        <v>1.2081294705469148E-2</v>
      </c>
      <c r="P5976">
        <v>35883.230000000003</v>
      </c>
      <c r="Q5976">
        <v>0</v>
      </c>
      <c r="U5976">
        <v>37169.64</v>
      </c>
      <c r="V5976">
        <v>2000</v>
      </c>
      <c r="W5976">
        <v>295</v>
      </c>
      <c r="X5976">
        <v>491.01</v>
      </c>
      <c r="Y5976">
        <v>72.42</v>
      </c>
      <c r="Z5976">
        <v>1508.99</v>
      </c>
      <c r="AA5976">
        <v>222.58</v>
      </c>
      <c r="AB5976" t="s">
        <v>59</v>
      </c>
      <c r="AC5976">
        <v>1</v>
      </c>
      <c r="AD5976">
        <v>0</v>
      </c>
      <c r="AE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552.83000000000004</v>
      </c>
      <c r="AV5976">
        <v>512.38</v>
      </c>
      <c r="AW5976">
        <v>35883.230000000003</v>
      </c>
      <c r="BA5976" t="s">
        <v>86</v>
      </c>
      <c r="BB5976">
        <v>0</v>
      </c>
    </row>
    <row r="5977" spans="1:54" x14ac:dyDescent="0.2">
      <c r="A5977" t="s">
        <v>85</v>
      </c>
      <c r="B5977" s="1">
        <v>45412</v>
      </c>
      <c r="C5977">
        <v>0</v>
      </c>
      <c r="D5977">
        <v>7928591</v>
      </c>
      <c r="E5977" t="s">
        <v>63</v>
      </c>
      <c r="F5977" t="s">
        <v>86</v>
      </c>
      <c r="G5977" s="1">
        <v>45106</v>
      </c>
      <c r="H5977">
        <v>180</v>
      </c>
      <c r="I5977">
        <v>170</v>
      </c>
      <c r="J5977">
        <v>10</v>
      </c>
      <c r="L5977">
        <v>36</v>
      </c>
      <c r="M5977">
        <v>0.26550000000000001</v>
      </c>
      <c r="N5977">
        <v>0.27622140000000012</v>
      </c>
      <c r="O5977">
        <v>2.0533189412071051E-2</v>
      </c>
      <c r="P5977">
        <v>109618.25</v>
      </c>
      <c r="Q5977">
        <v>0</v>
      </c>
      <c r="U5977">
        <v>113980.37</v>
      </c>
      <c r="V5977">
        <v>7776.51</v>
      </c>
      <c r="W5977">
        <v>1995</v>
      </c>
      <c r="X5977">
        <v>1909.18</v>
      </c>
      <c r="Y5977">
        <v>489.79</v>
      </c>
      <c r="Z5977">
        <v>5867.33</v>
      </c>
      <c r="AA5977">
        <v>1505.21</v>
      </c>
      <c r="AB5977" t="s">
        <v>59</v>
      </c>
      <c r="AC5977">
        <v>1</v>
      </c>
      <c r="AD5977">
        <v>0</v>
      </c>
      <c r="AE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1716.85</v>
      </c>
      <c r="AV5977">
        <v>1509.98</v>
      </c>
      <c r="AW5977">
        <v>109618.25</v>
      </c>
      <c r="BA5977" t="s">
        <v>86</v>
      </c>
      <c r="BB5977">
        <v>0</v>
      </c>
    </row>
    <row r="5978" spans="1:54" x14ac:dyDescent="0.2">
      <c r="A5978" t="s">
        <v>85</v>
      </c>
      <c r="B5978" s="1">
        <v>45412</v>
      </c>
      <c r="C5978">
        <v>0</v>
      </c>
      <c r="D5978">
        <v>7928658</v>
      </c>
      <c r="E5978" t="s">
        <v>63</v>
      </c>
      <c r="F5978" t="s">
        <v>86</v>
      </c>
      <c r="G5978" s="1">
        <v>45106</v>
      </c>
      <c r="H5978">
        <v>180</v>
      </c>
      <c r="I5978">
        <v>170</v>
      </c>
      <c r="J5978">
        <v>10</v>
      </c>
      <c r="L5978">
        <v>36</v>
      </c>
      <c r="M5978">
        <v>0.2555</v>
      </c>
      <c r="N5978">
        <v>0.26100240000000008</v>
      </c>
      <c r="O5978">
        <v>1.9513449011228756E-2</v>
      </c>
      <c r="P5978">
        <v>187077.33</v>
      </c>
      <c r="Q5978">
        <v>0</v>
      </c>
      <c r="U5978">
        <v>195521.06</v>
      </c>
      <c r="V5978">
        <v>13186.25</v>
      </c>
      <c r="W5978">
        <v>1995</v>
      </c>
      <c r="X5978">
        <v>3237.31</v>
      </c>
      <c r="Y5978">
        <v>489.79</v>
      </c>
      <c r="Z5978">
        <v>9948.94</v>
      </c>
      <c r="AA5978">
        <v>1505.21</v>
      </c>
      <c r="AB5978" t="s">
        <v>59</v>
      </c>
      <c r="AC5978">
        <v>1</v>
      </c>
      <c r="AD5978">
        <v>0</v>
      </c>
      <c r="AE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2942.95</v>
      </c>
      <c r="AV5978">
        <v>2604.59</v>
      </c>
      <c r="AW5978">
        <v>187077.33</v>
      </c>
      <c r="BA5978" t="s">
        <v>86</v>
      </c>
      <c r="BB5978">
        <v>0</v>
      </c>
    </row>
    <row r="5979" spans="1:54" x14ac:dyDescent="0.2">
      <c r="A5979" t="s">
        <v>85</v>
      </c>
      <c r="B5979" s="1">
        <v>45412</v>
      </c>
      <c r="C5979">
        <v>0</v>
      </c>
      <c r="D5979">
        <v>7928716</v>
      </c>
      <c r="E5979" t="s">
        <v>63</v>
      </c>
      <c r="F5979" t="s">
        <v>86</v>
      </c>
      <c r="G5979" s="1">
        <v>45107</v>
      </c>
      <c r="H5979">
        <v>180</v>
      </c>
      <c r="I5979">
        <v>170</v>
      </c>
      <c r="J5979">
        <v>10</v>
      </c>
      <c r="L5979">
        <v>36</v>
      </c>
      <c r="M5979">
        <v>0.24299999999999999</v>
      </c>
      <c r="N5979">
        <v>0.24596092000000017</v>
      </c>
      <c r="O5979">
        <v>1.8494457309437662E-2</v>
      </c>
      <c r="P5979">
        <v>231816.45</v>
      </c>
      <c r="Q5979">
        <v>0</v>
      </c>
      <c r="U5979">
        <v>242300.98</v>
      </c>
      <c r="V5979">
        <v>15891.12</v>
      </c>
      <c r="W5979">
        <v>1995</v>
      </c>
      <c r="X5979">
        <v>3901.38</v>
      </c>
      <c r="Y5979">
        <v>489.79</v>
      </c>
      <c r="Z5979">
        <v>11989.74</v>
      </c>
      <c r="AA5979">
        <v>1505.21</v>
      </c>
      <c r="AB5979" t="s">
        <v>59</v>
      </c>
      <c r="AC5979">
        <v>1</v>
      </c>
      <c r="AD5979">
        <v>0</v>
      </c>
      <c r="AE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1243.99</v>
      </c>
      <c r="AV5979">
        <v>1106.9100000000001</v>
      </c>
      <c r="AW5979">
        <v>231816.45</v>
      </c>
      <c r="BA5979" t="s">
        <v>86</v>
      </c>
      <c r="BB5979">
        <v>0</v>
      </c>
    </row>
    <row r="5980" spans="1:54" x14ac:dyDescent="0.2">
      <c r="A5980" t="s">
        <v>85</v>
      </c>
      <c r="B5980" s="1">
        <v>45412</v>
      </c>
      <c r="C5980">
        <v>0</v>
      </c>
      <c r="D5980">
        <v>7928807</v>
      </c>
      <c r="E5980" t="s">
        <v>63</v>
      </c>
      <c r="F5980" t="s">
        <v>86</v>
      </c>
      <c r="G5980" s="1">
        <v>45118</v>
      </c>
      <c r="H5980">
        <v>144</v>
      </c>
      <c r="I5980">
        <v>134</v>
      </c>
      <c r="J5980">
        <v>9</v>
      </c>
      <c r="L5980">
        <v>36</v>
      </c>
      <c r="M5980">
        <v>0.17799999999999999</v>
      </c>
      <c r="N5980">
        <v>0.17284440000000009</v>
      </c>
      <c r="O5980">
        <v>1.3374589575990026E-2</v>
      </c>
      <c r="P5980">
        <v>104368.48</v>
      </c>
      <c r="Q5980">
        <v>0</v>
      </c>
      <c r="U5980">
        <v>108499.01</v>
      </c>
      <c r="V5980">
        <v>5617.5</v>
      </c>
      <c r="W5980">
        <v>295</v>
      </c>
      <c r="X5980">
        <v>1258.04</v>
      </c>
      <c r="Y5980">
        <v>66.069999999999993</v>
      </c>
      <c r="Z5980">
        <v>4359.46</v>
      </c>
      <c r="AA5980">
        <v>228.93</v>
      </c>
      <c r="AB5980" t="s">
        <v>59</v>
      </c>
      <c r="AC5980">
        <v>1</v>
      </c>
      <c r="AD5980">
        <v>0</v>
      </c>
      <c r="AE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1623.13</v>
      </c>
      <c r="AV5980">
        <v>1492.04</v>
      </c>
      <c r="AW5980">
        <v>104368.48</v>
      </c>
      <c r="BA5980" t="s">
        <v>86</v>
      </c>
      <c r="BB5980">
        <v>0</v>
      </c>
    </row>
    <row r="5981" spans="1:54" x14ac:dyDescent="0.2">
      <c r="A5981" t="s">
        <v>85</v>
      </c>
      <c r="B5981" s="1">
        <v>45412</v>
      </c>
      <c r="C5981">
        <v>0</v>
      </c>
      <c r="D5981">
        <v>7919434</v>
      </c>
      <c r="E5981" t="s">
        <v>63</v>
      </c>
      <c r="F5981" t="s">
        <v>86</v>
      </c>
      <c r="G5981" s="1">
        <v>45082</v>
      </c>
      <c r="H5981">
        <v>96</v>
      </c>
      <c r="I5981">
        <v>85</v>
      </c>
      <c r="J5981">
        <v>10</v>
      </c>
      <c r="L5981">
        <v>36</v>
      </c>
      <c r="M5981">
        <v>0.26550000000000001</v>
      </c>
      <c r="N5981">
        <v>0.27590829999999994</v>
      </c>
      <c r="O5981">
        <v>2.0512322891687251E-2</v>
      </c>
      <c r="P5981">
        <v>181168.74</v>
      </c>
      <c r="Q5981">
        <v>0</v>
      </c>
      <c r="U5981">
        <v>187962.95</v>
      </c>
      <c r="V5981">
        <v>10000</v>
      </c>
      <c r="W5981">
        <v>995</v>
      </c>
      <c r="X5981">
        <v>2455.0700000000002</v>
      </c>
      <c r="Y5981">
        <v>244.28</v>
      </c>
      <c r="Z5981">
        <v>7544.93</v>
      </c>
      <c r="AA5981">
        <v>750.72</v>
      </c>
      <c r="AB5981" t="s">
        <v>59</v>
      </c>
      <c r="AC5981">
        <v>1</v>
      </c>
      <c r="AD5981">
        <v>0</v>
      </c>
      <c r="AE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2793.68</v>
      </c>
      <c r="AV5981">
        <v>2459.35</v>
      </c>
      <c r="AW5981">
        <v>181168.74</v>
      </c>
      <c r="BA5981" t="s">
        <v>86</v>
      </c>
      <c r="BB5981">
        <v>0</v>
      </c>
    </row>
    <row r="5982" spans="1:54" x14ac:dyDescent="0.2">
      <c r="A5982" t="s">
        <v>85</v>
      </c>
      <c r="B5982" s="1">
        <v>45412</v>
      </c>
      <c r="C5982">
        <v>0</v>
      </c>
      <c r="D5982">
        <v>7919491</v>
      </c>
      <c r="E5982" t="s">
        <v>63</v>
      </c>
      <c r="F5982" t="s">
        <v>86</v>
      </c>
      <c r="G5982" s="1">
        <v>45091</v>
      </c>
      <c r="H5982">
        <v>180</v>
      </c>
      <c r="I5982">
        <v>170</v>
      </c>
      <c r="J5982">
        <v>10</v>
      </c>
      <c r="L5982">
        <v>36</v>
      </c>
      <c r="M5982">
        <v>0.1515</v>
      </c>
      <c r="N5982">
        <v>0.1450914000000002</v>
      </c>
      <c r="O5982">
        <v>1.1354302713987519E-2</v>
      </c>
      <c r="P5982">
        <v>165341.87</v>
      </c>
      <c r="Q5982">
        <v>0</v>
      </c>
      <c r="U5982">
        <v>171325</v>
      </c>
      <c r="V5982">
        <v>8925</v>
      </c>
      <c r="W5982">
        <v>995</v>
      </c>
      <c r="X5982">
        <v>2191.15</v>
      </c>
      <c r="Y5982">
        <v>244.28</v>
      </c>
      <c r="Z5982">
        <v>6733.85</v>
      </c>
      <c r="AA5982">
        <v>750.72</v>
      </c>
      <c r="AB5982" t="s">
        <v>59</v>
      </c>
      <c r="AC5982">
        <v>1</v>
      </c>
      <c r="AD5982">
        <v>0</v>
      </c>
      <c r="AE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877.09</v>
      </c>
      <c r="AV5982">
        <v>815.91</v>
      </c>
      <c r="AW5982">
        <v>165341.87</v>
      </c>
      <c r="BA5982" t="s">
        <v>86</v>
      </c>
      <c r="BB5982">
        <v>0</v>
      </c>
    </row>
    <row r="5983" spans="1:54" x14ac:dyDescent="0.2">
      <c r="A5983" t="s">
        <v>85</v>
      </c>
      <c r="B5983" s="1">
        <v>45412</v>
      </c>
      <c r="C5983">
        <v>0</v>
      </c>
      <c r="D5983">
        <v>7919533</v>
      </c>
      <c r="E5983" t="s">
        <v>63</v>
      </c>
      <c r="F5983" t="s">
        <v>86</v>
      </c>
      <c r="G5983" s="1">
        <v>45098</v>
      </c>
      <c r="H5983">
        <v>180</v>
      </c>
      <c r="I5983">
        <v>170</v>
      </c>
      <c r="J5983">
        <v>10</v>
      </c>
      <c r="L5983">
        <v>36</v>
      </c>
      <c r="M5983">
        <v>0.26550000000000001</v>
      </c>
      <c r="N5983">
        <v>0.2738997299999999</v>
      </c>
      <c r="O5983">
        <v>2.0378350184202754E-2</v>
      </c>
      <c r="P5983">
        <v>198728</v>
      </c>
      <c r="Q5983">
        <v>0</v>
      </c>
      <c r="U5983">
        <v>207426.83</v>
      </c>
      <c r="V5983">
        <v>13524.36</v>
      </c>
      <c r="W5983">
        <v>1995</v>
      </c>
      <c r="X5983">
        <v>3320.32</v>
      </c>
      <c r="Y5983">
        <v>489.79</v>
      </c>
      <c r="Z5983">
        <v>10204.040000000001</v>
      </c>
      <c r="AA5983">
        <v>1505.21</v>
      </c>
      <c r="AB5983" t="s">
        <v>59</v>
      </c>
      <c r="AC5983">
        <v>1</v>
      </c>
      <c r="AD5983">
        <v>0</v>
      </c>
      <c r="AE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3123.23</v>
      </c>
      <c r="AV5983">
        <v>2749.57</v>
      </c>
      <c r="AW5983">
        <v>198728</v>
      </c>
      <c r="BA5983" t="s">
        <v>86</v>
      </c>
      <c r="BB5983">
        <v>0</v>
      </c>
    </row>
    <row r="5984" spans="1:54" x14ac:dyDescent="0.2">
      <c r="A5984" t="s">
        <v>85</v>
      </c>
      <c r="B5984" s="1">
        <v>45412</v>
      </c>
      <c r="C5984">
        <v>0</v>
      </c>
      <c r="D5984">
        <v>7919574</v>
      </c>
      <c r="E5984" t="s">
        <v>63</v>
      </c>
      <c r="F5984" t="s">
        <v>86</v>
      </c>
      <c r="G5984" s="1">
        <v>45086</v>
      </c>
      <c r="H5984">
        <v>180</v>
      </c>
      <c r="I5984">
        <v>169</v>
      </c>
      <c r="J5984">
        <v>10</v>
      </c>
      <c r="L5984">
        <v>36</v>
      </c>
      <c r="M5984">
        <v>0.125</v>
      </c>
      <c r="N5984">
        <v>0.11007510000000005</v>
      </c>
      <c r="O5984">
        <v>8.7402459187144732E-3</v>
      </c>
      <c r="P5984">
        <v>155169.62</v>
      </c>
      <c r="Q5984">
        <v>0</v>
      </c>
      <c r="U5984">
        <v>162848.04</v>
      </c>
      <c r="V5984">
        <v>12171.92</v>
      </c>
      <c r="W5984">
        <v>1995</v>
      </c>
      <c r="X5984">
        <v>2988.29</v>
      </c>
      <c r="Y5984">
        <v>489.79</v>
      </c>
      <c r="Z5984">
        <v>9183.6299999999992</v>
      </c>
      <c r="AA5984">
        <v>1505.21</v>
      </c>
      <c r="AB5984" t="s">
        <v>59</v>
      </c>
      <c r="AC5984">
        <v>1</v>
      </c>
      <c r="AD5984">
        <v>0</v>
      </c>
      <c r="AE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831.18</v>
      </c>
      <c r="AV5984">
        <v>786.07</v>
      </c>
      <c r="AW5984">
        <v>155169.62</v>
      </c>
      <c r="BA5984" t="s">
        <v>86</v>
      </c>
      <c r="BB5984">
        <v>0</v>
      </c>
    </row>
    <row r="5985" spans="1:54" x14ac:dyDescent="0.2">
      <c r="A5985" t="s">
        <v>85</v>
      </c>
      <c r="B5985" s="1">
        <v>45412</v>
      </c>
      <c r="C5985">
        <v>0</v>
      </c>
      <c r="D5985">
        <v>7919855</v>
      </c>
      <c r="E5985" t="s">
        <v>63</v>
      </c>
      <c r="F5985" t="s">
        <v>86</v>
      </c>
      <c r="G5985" s="1">
        <v>45084</v>
      </c>
      <c r="H5985">
        <v>168</v>
      </c>
      <c r="I5985">
        <v>157</v>
      </c>
      <c r="J5985">
        <v>10</v>
      </c>
      <c r="L5985">
        <v>36</v>
      </c>
      <c r="M5985">
        <v>0.193</v>
      </c>
      <c r="N5985">
        <v>0.14646110000000012</v>
      </c>
      <c r="O5985">
        <v>1.1455057959845583E-2</v>
      </c>
      <c r="P5985">
        <v>69419.490000000005</v>
      </c>
      <c r="Q5985">
        <v>0</v>
      </c>
      <c r="U5985">
        <v>78590.36</v>
      </c>
      <c r="V5985">
        <v>12650</v>
      </c>
      <c r="W5985">
        <v>495</v>
      </c>
      <c r="X5985">
        <v>3105.66</v>
      </c>
      <c r="Y5985">
        <v>121.53</v>
      </c>
      <c r="Z5985">
        <v>9544.34</v>
      </c>
      <c r="AA5985">
        <v>373.47</v>
      </c>
      <c r="AB5985" t="s">
        <v>59</v>
      </c>
      <c r="AC5985">
        <v>1</v>
      </c>
      <c r="AD5985">
        <v>0</v>
      </c>
      <c r="AE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1170.81</v>
      </c>
      <c r="AV5985">
        <v>1089.27</v>
      </c>
      <c r="AW5985">
        <v>69419.490000000005</v>
      </c>
      <c r="BA5985" t="s">
        <v>86</v>
      </c>
      <c r="BB5985">
        <v>0</v>
      </c>
    </row>
    <row r="5986" spans="1:54" x14ac:dyDescent="0.2">
      <c r="A5986" t="s">
        <v>85</v>
      </c>
      <c r="B5986" s="1">
        <v>45412</v>
      </c>
      <c r="C5986">
        <v>0</v>
      </c>
      <c r="D5986">
        <v>7919863</v>
      </c>
      <c r="E5986" t="s">
        <v>63</v>
      </c>
      <c r="F5986" t="s">
        <v>86</v>
      </c>
      <c r="G5986" s="1">
        <v>45085</v>
      </c>
      <c r="H5986">
        <v>144</v>
      </c>
      <c r="I5986">
        <v>120</v>
      </c>
      <c r="J5986">
        <v>10</v>
      </c>
      <c r="L5986">
        <v>36</v>
      </c>
      <c r="M5986">
        <v>0.14269999999999999</v>
      </c>
      <c r="N5986">
        <v>0.13539141000000016</v>
      </c>
      <c r="O5986">
        <v>1.0637592635201809E-2</v>
      </c>
      <c r="P5986">
        <v>195851.2</v>
      </c>
      <c r="Q5986">
        <v>0</v>
      </c>
      <c r="U5986">
        <v>202645.41</v>
      </c>
      <c r="V5986">
        <v>10000</v>
      </c>
      <c r="W5986">
        <v>995</v>
      </c>
      <c r="X5986">
        <v>2455.0700000000002</v>
      </c>
      <c r="Y5986">
        <v>244.28</v>
      </c>
      <c r="Z5986">
        <v>7544.93</v>
      </c>
      <c r="AA5986">
        <v>750.72</v>
      </c>
      <c r="AB5986" t="s">
        <v>59</v>
      </c>
      <c r="AC5986">
        <v>1</v>
      </c>
      <c r="AD5986">
        <v>0</v>
      </c>
      <c r="AE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3017.09</v>
      </c>
      <c r="AV5986">
        <v>2821.3</v>
      </c>
      <c r="AW5986">
        <v>195851.2</v>
      </c>
      <c r="BA5986" t="s">
        <v>86</v>
      </c>
      <c r="BB5986">
        <v>0</v>
      </c>
    </row>
    <row r="5987" spans="1:54" x14ac:dyDescent="0.2">
      <c r="A5987" t="s">
        <v>85</v>
      </c>
      <c r="B5987" s="1">
        <v>45412</v>
      </c>
      <c r="C5987">
        <v>0</v>
      </c>
      <c r="D5987">
        <v>7920002</v>
      </c>
      <c r="E5987" t="s">
        <v>63</v>
      </c>
      <c r="F5987" t="s">
        <v>86</v>
      </c>
      <c r="G5987" s="1">
        <v>45085</v>
      </c>
      <c r="H5987">
        <v>84</v>
      </c>
      <c r="I5987">
        <v>73</v>
      </c>
      <c r="J5987">
        <v>10</v>
      </c>
      <c r="L5987">
        <v>36</v>
      </c>
      <c r="M5987">
        <v>0.21249999999999999</v>
      </c>
      <c r="N5987">
        <v>0.20566870000000018</v>
      </c>
      <c r="O5987">
        <v>1.5708230850026927E-2</v>
      </c>
      <c r="P5987">
        <v>220796.35</v>
      </c>
      <c r="Q5987">
        <v>0</v>
      </c>
      <c r="U5987">
        <v>231280.88</v>
      </c>
      <c r="V5987">
        <v>15891.12</v>
      </c>
      <c r="W5987">
        <v>1995</v>
      </c>
      <c r="X5987">
        <v>3901.38</v>
      </c>
      <c r="Y5987">
        <v>489.79</v>
      </c>
      <c r="Z5987">
        <v>11989.74</v>
      </c>
      <c r="AA5987">
        <v>1505.21</v>
      </c>
      <c r="AB5987" t="s">
        <v>59</v>
      </c>
      <c r="AC5987">
        <v>1</v>
      </c>
      <c r="AD5987">
        <v>0</v>
      </c>
      <c r="AE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1159.75</v>
      </c>
      <c r="AV5987">
        <v>1050.98</v>
      </c>
      <c r="AW5987">
        <v>220796.35</v>
      </c>
      <c r="BA5987" t="s">
        <v>86</v>
      </c>
      <c r="BB5987">
        <v>0</v>
      </c>
    </row>
    <row r="5988" spans="1:54" x14ac:dyDescent="0.2">
      <c r="A5988" t="s">
        <v>85</v>
      </c>
      <c r="B5988" s="1">
        <v>45412</v>
      </c>
      <c r="C5988">
        <v>0</v>
      </c>
      <c r="D5988">
        <v>7920069</v>
      </c>
      <c r="E5988" t="s">
        <v>63</v>
      </c>
      <c r="F5988" t="s">
        <v>86</v>
      </c>
      <c r="G5988" s="1">
        <v>45090</v>
      </c>
      <c r="H5988">
        <v>144</v>
      </c>
      <c r="I5988">
        <v>134</v>
      </c>
      <c r="J5988">
        <v>10</v>
      </c>
      <c r="L5988">
        <v>36</v>
      </c>
      <c r="M5988">
        <v>0.25700000000000001</v>
      </c>
      <c r="N5988">
        <v>0.26193299999999997</v>
      </c>
      <c r="O5988">
        <v>1.9576126308143316E-2</v>
      </c>
      <c r="P5988">
        <v>189097.54</v>
      </c>
      <c r="Q5988">
        <v>0</v>
      </c>
      <c r="U5988">
        <v>197796.37</v>
      </c>
      <c r="V5988">
        <v>13524.36</v>
      </c>
      <c r="W5988">
        <v>1995</v>
      </c>
      <c r="X5988">
        <v>3320.32</v>
      </c>
      <c r="Y5988">
        <v>489.79</v>
      </c>
      <c r="Z5988">
        <v>10204.040000000001</v>
      </c>
      <c r="AA5988">
        <v>1505.21</v>
      </c>
      <c r="AB5988" t="s">
        <v>59</v>
      </c>
      <c r="AC5988">
        <v>1</v>
      </c>
      <c r="AD5988">
        <v>0</v>
      </c>
      <c r="AE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2968.83</v>
      </c>
      <c r="AV5988">
        <v>2626.91</v>
      </c>
      <c r="AW5988">
        <v>189097.54</v>
      </c>
      <c r="BA5988" t="s">
        <v>86</v>
      </c>
      <c r="BB5988">
        <v>0</v>
      </c>
    </row>
    <row r="5989" spans="1:54" x14ac:dyDescent="0.2">
      <c r="A5989" t="s">
        <v>85</v>
      </c>
      <c r="B5989" s="1">
        <v>45412</v>
      </c>
      <c r="C5989">
        <v>0</v>
      </c>
      <c r="D5989">
        <v>7920119</v>
      </c>
      <c r="E5989" t="s">
        <v>63</v>
      </c>
      <c r="F5989" t="s">
        <v>86</v>
      </c>
      <c r="G5989" s="1">
        <v>45084</v>
      </c>
      <c r="H5989">
        <v>180</v>
      </c>
      <c r="I5989">
        <v>169</v>
      </c>
      <c r="J5989">
        <v>10</v>
      </c>
      <c r="L5989">
        <v>36</v>
      </c>
      <c r="M5989">
        <v>0.26550000000000001</v>
      </c>
      <c r="N5989">
        <v>0.27566669999999999</v>
      </c>
      <c r="O5989">
        <v>2.0496218273540423E-2</v>
      </c>
      <c r="P5989">
        <v>157196.47</v>
      </c>
      <c r="Q5989">
        <v>0</v>
      </c>
      <c r="U5989">
        <v>163599.39000000001</v>
      </c>
      <c r="V5989">
        <v>10481.379999999999</v>
      </c>
      <c r="W5989">
        <v>1995</v>
      </c>
      <c r="X5989">
        <v>2573.25</v>
      </c>
      <c r="Y5989">
        <v>489.79</v>
      </c>
      <c r="Z5989">
        <v>7908.13</v>
      </c>
      <c r="AA5989">
        <v>1505.21</v>
      </c>
      <c r="AB5989" t="s">
        <v>59</v>
      </c>
      <c r="AC5989">
        <v>1</v>
      </c>
      <c r="AD5989">
        <v>0</v>
      </c>
      <c r="AE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2463.9</v>
      </c>
      <c r="AV5989">
        <v>2167.54</v>
      </c>
      <c r="AW5989">
        <v>157196.47</v>
      </c>
      <c r="BA5989" t="s">
        <v>86</v>
      </c>
      <c r="BB5989">
        <v>0</v>
      </c>
    </row>
    <row r="5990" spans="1:54" x14ac:dyDescent="0.2">
      <c r="A5990" t="s">
        <v>85</v>
      </c>
      <c r="B5990" s="1">
        <v>45412</v>
      </c>
      <c r="C5990">
        <v>0</v>
      </c>
      <c r="D5990">
        <v>7918493</v>
      </c>
      <c r="E5990" t="s">
        <v>63</v>
      </c>
      <c r="F5990" t="s">
        <v>86</v>
      </c>
      <c r="G5990" s="1">
        <v>45079</v>
      </c>
      <c r="H5990">
        <v>84</v>
      </c>
      <c r="I5990">
        <v>73</v>
      </c>
      <c r="J5990">
        <v>10</v>
      </c>
      <c r="L5990">
        <v>36</v>
      </c>
      <c r="M5990">
        <v>0.17899999999999999</v>
      </c>
      <c r="N5990">
        <v>4.9970100000000048</v>
      </c>
      <c r="O5990">
        <v>0.16098775287415656</v>
      </c>
      <c r="P5990">
        <v>3019.26</v>
      </c>
      <c r="Q5990">
        <v>0</v>
      </c>
      <c r="U5990">
        <v>9813.4699999999993</v>
      </c>
      <c r="V5990">
        <v>10000</v>
      </c>
      <c r="W5990">
        <v>995</v>
      </c>
      <c r="X5990">
        <v>2455.0700000000002</v>
      </c>
      <c r="Y5990">
        <v>244.28</v>
      </c>
      <c r="Z5990">
        <v>7544.93</v>
      </c>
      <c r="AA5990">
        <v>750.72</v>
      </c>
      <c r="AB5990" t="s">
        <v>59</v>
      </c>
      <c r="AC5990">
        <v>1</v>
      </c>
      <c r="AD5990">
        <v>0</v>
      </c>
      <c r="AE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136.76</v>
      </c>
      <c r="AV5990">
        <v>61.41</v>
      </c>
      <c r="AW5990">
        <v>3019.26</v>
      </c>
      <c r="BA5990" t="s">
        <v>86</v>
      </c>
      <c r="BB5990">
        <v>0</v>
      </c>
    </row>
    <row r="5991" spans="1:54" x14ac:dyDescent="0.2">
      <c r="A5991" t="s">
        <v>85</v>
      </c>
      <c r="B5991" s="1">
        <v>45412</v>
      </c>
      <c r="C5991">
        <v>0</v>
      </c>
      <c r="D5991">
        <v>7918642</v>
      </c>
      <c r="E5991" t="s">
        <v>63</v>
      </c>
      <c r="F5991" t="s">
        <v>86</v>
      </c>
      <c r="G5991" s="1">
        <v>45085</v>
      </c>
      <c r="H5991">
        <v>120</v>
      </c>
      <c r="I5991">
        <v>109</v>
      </c>
      <c r="J5991">
        <v>10</v>
      </c>
      <c r="L5991">
        <v>36</v>
      </c>
      <c r="M5991">
        <v>0.26650000000000001</v>
      </c>
      <c r="N5991">
        <v>0.28315000000000023</v>
      </c>
      <c r="O5991">
        <v>2.099374850602298E-2</v>
      </c>
      <c r="P5991">
        <v>75261.539999999994</v>
      </c>
      <c r="Q5991">
        <v>0</v>
      </c>
      <c r="U5991">
        <v>77453.34</v>
      </c>
      <c r="V5991">
        <v>3900</v>
      </c>
      <c r="W5991">
        <v>995</v>
      </c>
      <c r="X5991">
        <v>957.48</v>
      </c>
      <c r="Y5991">
        <v>244.28</v>
      </c>
      <c r="Z5991">
        <v>2942.52</v>
      </c>
      <c r="AA5991">
        <v>750.72</v>
      </c>
      <c r="AB5991" t="s">
        <v>59</v>
      </c>
      <c r="AC5991">
        <v>1</v>
      </c>
      <c r="AD5991">
        <v>0</v>
      </c>
      <c r="AE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1160.29</v>
      </c>
      <c r="AV5991">
        <v>1017.97</v>
      </c>
      <c r="AW5991">
        <v>75261.539999999994</v>
      </c>
      <c r="BA5991" t="s">
        <v>86</v>
      </c>
      <c r="BB5991">
        <v>0</v>
      </c>
    </row>
    <row r="5992" spans="1:54" x14ac:dyDescent="0.2">
      <c r="A5992" t="s">
        <v>85</v>
      </c>
      <c r="B5992" s="1">
        <v>45412</v>
      </c>
      <c r="C5992">
        <v>0</v>
      </c>
      <c r="D5992">
        <v>7918659</v>
      </c>
      <c r="E5992" t="s">
        <v>63</v>
      </c>
      <c r="F5992" t="s">
        <v>86</v>
      </c>
      <c r="G5992" s="1">
        <v>45084</v>
      </c>
      <c r="H5992">
        <v>120</v>
      </c>
      <c r="I5992">
        <v>109</v>
      </c>
      <c r="J5992">
        <v>10</v>
      </c>
      <c r="L5992">
        <v>36</v>
      </c>
      <c r="M5992">
        <v>0.218</v>
      </c>
      <c r="N5992">
        <v>0.22520054000000025</v>
      </c>
      <c r="O5992">
        <v>1.7069354942838011E-2</v>
      </c>
      <c r="P5992">
        <v>252762.67</v>
      </c>
      <c r="Q5992">
        <v>0</v>
      </c>
      <c r="U5992">
        <v>259753.05</v>
      </c>
      <c r="V5992">
        <v>10260</v>
      </c>
      <c r="W5992">
        <v>995</v>
      </c>
      <c r="X5992">
        <v>2518.9</v>
      </c>
      <c r="Y5992">
        <v>244.28</v>
      </c>
      <c r="Z5992">
        <v>7741.1</v>
      </c>
      <c r="AA5992">
        <v>750.72</v>
      </c>
      <c r="AB5992" t="s">
        <v>59</v>
      </c>
      <c r="AC5992">
        <v>1</v>
      </c>
      <c r="AD5992">
        <v>0</v>
      </c>
      <c r="AE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3881.07</v>
      </c>
      <c r="AV5992">
        <v>3487.77</v>
      </c>
      <c r="AW5992">
        <v>252762.67</v>
      </c>
      <c r="BA5992" t="s">
        <v>86</v>
      </c>
      <c r="BB5992">
        <v>0</v>
      </c>
    </row>
    <row r="5993" spans="1:54" x14ac:dyDescent="0.2">
      <c r="A5993" t="s">
        <v>85</v>
      </c>
      <c r="B5993" s="1">
        <v>45412</v>
      </c>
      <c r="C5993">
        <v>0</v>
      </c>
      <c r="D5993">
        <v>7918675</v>
      </c>
      <c r="E5993" t="s">
        <v>63</v>
      </c>
      <c r="F5993" t="s">
        <v>86</v>
      </c>
      <c r="G5993" s="1">
        <v>45079</v>
      </c>
      <c r="H5993">
        <v>180</v>
      </c>
      <c r="I5993">
        <v>169</v>
      </c>
      <c r="J5993">
        <v>10</v>
      </c>
      <c r="L5993">
        <v>36</v>
      </c>
      <c r="M5993">
        <v>0.25800000000000001</v>
      </c>
      <c r="N5993">
        <v>0.26957320000000007</v>
      </c>
      <c r="O5993">
        <v>2.008910928329577E-2</v>
      </c>
      <c r="P5993">
        <v>86986.19</v>
      </c>
      <c r="Q5993">
        <v>0</v>
      </c>
      <c r="U5993">
        <v>90072.8</v>
      </c>
      <c r="V5993">
        <v>6085.96</v>
      </c>
      <c r="W5993">
        <v>1995</v>
      </c>
      <c r="X5993">
        <v>1494.14</v>
      </c>
      <c r="Y5993">
        <v>489.79</v>
      </c>
      <c r="Z5993">
        <v>4591.82</v>
      </c>
      <c r="AA5993">
        <v>1505.21</v>
      </c>
      <c r="AB5993" t="s">
        <v>59</v>
      </c>
      <c r="AC5993">
        <v>1</v>
      </c>
      <c r="AD5993">
        <v>0</v>
      </c>
      <c r="AE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1356.98</v>
      </c>
      <c r="AV5993">
        <v>1196.72</v>
      </c>
      <c r="AW5993">
        <v>86986.19</v>
      </c>
      <c r="BA5993" t="s">
        <v>86</v>
      </c>
      <c r="BB5993">
        <v>0</v>
      </c>
    </row>
    <row r="5994" spans="1:54" x14ac:dyDescent="0.2">
      <c r="A5994" t="s">
        <v>85</v>
      </c>
      <c r="B5994" s="1">
        <v>45412</v>
      </c>
      <c r="C5994">
        <v>0</v>
      </c>
      <c r="D5994">
        <v>7918873</v>
      </c>
      <c r="E5994" t="s">
        <v>63</v>
      </c>
      <c r="F5994" t="s">
        <v>86</v>
      </c>
      <c r="G5994" s="1">
        <v>45082</v>
      </c>
      <c r="H5994">
        <v>144</v>
      </c>
      <c r="I5994">
        <v>133</v>
      </c>
      <c r="J5994">
        <v>10</v>
      </c>
      <c r="L5994">
        <v>36</v>
      </c>
      <c r="M5994">
        <v>0.1595</v>
      </c>
      <c r="N5994">
        <v>0.15584020000000007</v>
      </c>
      <c r="O5994">
        <v>1.214203537113101E-2</v>
      </c>
      <c r="P5994">
        <v>286427.82</v>
      </c>
      <c r="Q5994">
        <v>0</v>
      </c>
      <c r="U5994">
        <v>295485.51</v>
      </c>
      <c r="V5994">
        <v>12300</v>
      </c>
      <c r="W5994">
        <v>295</v>
      </c>
      <c r="X5994">
        <v>3019.73</v>
      </c>
      <c r="Y5994">
        <v>72.42</v>
      </c>
      <c r="Z5994">
        <v>9280.27</v>
      </c>
      <c r="AA5994">
        <v>222.58</v>
      </c>
      <c r="AB5994" t="s">
        <v>59</v>
      </c>
      <c r="AC5994">
        <v>1</v>
      </c>
      <c r="AD5994">
        <v>0</v>
      </c>
      <c r="AE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4417.34</v>
      </c>
      <c r="AV5994">
        <v>4091.79</v>
      </c>
      <c r="AW5994">
        <v>286427.82</v>
      </c>
      <c r="BA5994" t="s">
        <v>86</v>
      </c>
      <c r="BB5994">
        <v>0</v>
      </c>
    </row>
    <row r="5995" spans="1:54" x14ac:dyDescent="0.2">
      <c r="A5995" t="s">
        <v>85</v>
      </c>
      <c r="B5995" s="1">
        <v>45412</v>
      </c>
      <c r="C5995">
        <v>0</v>
      </c>
      <c r="D5995">
        <v>7918212</v>
      </c>
      <c r="E5995" t="s">
        <v>63</v>
      </c>
      <c r="F5995" t="s">
        <v>86</v>
      </c>
      <c r="G5995" s="1">
        <v>45077</v>
      </c>
      <c r="H5995">
        <v>180</v>
      </c>
      <c r="I5995">
        <v>169</v>
      </c>
      <c r="J5995">
        <v>11</v>
      </c>
      <c r="L5995">
        <v>36</v>
      </c>
      <c r="M5995">
        <v>0.16</v>
      </c>
      <c r="N5995">
        <v>0.15347162000000014</v>
      </c>
      <c r="O5995">
        <v>1.1969031035648614E-2</v>
      </c>
      <c r="P5995">
        <v>134343.94</v>
      </c>
      <c r="Q5995">
        <v>0</v>
      </c>
      <c r="U5995">
        <v>139519.03</v>
      </c>
      <c r="V5995">
        <v>7350</v>
      </c>
      <c r="W5995">
        <v>295</v>
      </c>
      <c r="X5995">
        <v>1958.52</v>
      </c>
      <c r="Y5995">
        <v>78.61</v>
      </c>
      <c r="Z5995">
        <v>5391.48</v>
      </c>
      <c r="AA5995">
        <v>216.39</v>
      </c>
      <c r="AB5995" t="s">
        <v>59</v>
      </c>
      <c r="AC5995">
        <v>1</v>
      </c>
      <c r="AD5995">
        <v>0</v>
      </c>
      <c r="AE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2093.73</v>
      </c>
      <c r="AV5995">
        <v>1941.23</v>
      </c>
      <c r="AW5995">
        <v>134343.94</v>
      </c>
      <c r="BA5995" t="s">
        <v>86</v>
      </c>
      <c r="BB5995">
        <v>0</v>
      </c>
    </row>
    <row r="5996" spans="1:54" x14ac:dyDescent="0.2">
      <c r="A5996" t="s">
        <v>85</v>
      </c>
      <c r="B5996" s="1">
        <v>45412</v>
      </c>
      <c r="C5996">
        <v>0</v>
      </c>
      <c r="D5996">
        <v>7918394</v>
      </c>
      <c r="E5996" t="s">
        <v>63</v>
      </c>
      <c r="F5996" t="s">
        <v>86</v>
      </c>
      <c r="G5996" s="1">
        <v>45077</v>
      </c>
      <c r="H5996">
        <v>120</v>
      </c>
      <c r="I5996">
        <v>109</v>
      </c>
      <c r="J5996">
        <v>11</v>
      </c>
      <c r="L5996">
        <v>36</v>
      </c>
      <c r="M5996">
        <v>0.26550000000000001</v>
      </c>
      <c r="N5996">
        <v>0.27903120000000015</v>
      </c>
      <c r="O5996">
        <v>2.0720238539668534E-2</v>
      </c>
      <c r="P5996">
        <v>119338.2</v>
      </c>
      <c r="Q5996">
        <v>0</v>
      </c>
      <c r="U5996">
        <v>123376.31</v>
      </c>
      <c r="V5996">
        <v>6500</v>
      </c>
      <c r="W5996">
        <v>995</v>
      </c>
      <c r="X5996">
        <v>1732.02</v>
      </c>
      <c r="Y5996">
        <v>265.13</v>
      </c>
      <c r="Z5996">
        <v>4767.9799999999996</v>
      </c>
      <c r="AA5996">
        <v>729.87</v>
      </c>
      <c r="AB5996" t="s">
        <v>59</v>
      </c>
      <c r="AC5996">
        <v>1</v>
      </c>
      <c r="AD5996">
        <v>0</v>
      </c>
      <c r="AE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1847.38</v>
      </c>
      <c r="AV5996">
        <v>1623.53</v>
      </c>
      <c r="AW5996">
        <v>119338.2</v>
      </c>
      <c r="BA5996" t="s">
        <v>86</v>
      </c>
      <c r="BB5996">
        <v>0</v>
      </c>
    </row>
    <row r="5997" spans="1:54" x14ac:dyDescent="0.2">
      <c r="A5997" t="s">
        <v>85</v>
      </c>
      <c r="B5997" s="1">
        <v>45412</v>
      </c>
      <c r="C5997">
        <v>0</v>
      </c>
      <c r="D5997">
        <v>7918451</v>
      </c>
      <c r="E5997" t="s">
        <v>63</v>
      </c>
      <c r="F5997" t="s">
        <v>86</v>
      </c>
      <c r="G5997" s="1">
        <v>45107</v>
      </c>
      <c r="H5997">
        <v>132</v>
      </c>
      <c r="I5997">
        <v>122</v>
      </c>
      <c r="J5997">
        <v>10</v>
      </c>
      <c r="L5997">
        <v>36</v>
      </c>
      <c r="M5997">
        <v>0.21249999999999999</v>
      </c>
      <c r="N5997">
        <v>0.20690080000000019</v>
      </c>
      <c r="O5997">
        <v>1.5794687943120778E-2</v>
      </c>
      <c r="P5997">
        <v>317719.67</v>
      </c>
      <c r="Q5997">
        <v>0</v>
      </c>
      <c r="U5997">
        <v>333561.33</v>
      </c>
      <c r="V5997">
        <v>22991.41</v>
      </c>
      <c r="W5997">
        <v>1995</v>
      </c>
      <c r="X5997">
        <v>5644.54</v>
      </c>
      <c r="Y5997">
        <v>489.79</v>
      </c>
      <c r="Z5997">
        <v>17346.87</v>
      </c>
      <c r="AA5997">
        <v>1505.21</v>
      </c>
      <c r="AB5997" t="s">
        <v>59</v>
      </c>
      <c r="AC5997">
        <v>1</v>
      </c>
      <c r="AD5997">
        <v>0</v>
      </c>
      <c r="AE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1701.1</v>
      </c>
      <c r="AV5997">
        <v>1539.56</v>
      </c>
      <c r="AW5997">
        <v>317719.67</v>
      </c>
      <c r="BA5997" t="s">
        <v>86</v>
      </c>
      <c r="BB5997">
        <v>0</v>
      </c>
    </row>
    <row r="5998" spans="1:54" x14ac:dyDescent="0.2">
      <c r="A5998" t="s">
        <v>85</v>
      </c>
      <c r="B5998" s="1">
        <v>45412</v>
      </c>
      <c r="C5998">
        <v>0</v>
      </c>
      <c r="D5998">
        <v>7920663</v>
      </c>
      <c r="E5998" t="s">
        <v>63</v>
      </c>
      <c r="F5998" t="s">
        <v>86</v>
      </c>
      <c r="G5998" s="1">
        <v>45085</v>
      </c>
      <c r="H5998">
        <v>180</v>
      </c>
      <c r="I5998">
        <v>169</v>
      </c>
      <c r="J5998">
        <v>10</v>
      </c>
      <c r="L5998">
        <v>36</v>
      </c>
      <c r="M5998">
        <v>0.17449999999999999</v>
      </c>
      <c r="N5998">
        <v>0.17914860000000019</v>
      </c>
      <c r="O5998">
        <v>1.3827392298587204E-2</v>
      </c>
      <c r="P5998">
        <v>96329.86</v>
      </c>
      <c r="Q5998">
        <v>0</v>
      </c>
      <c r="U5998">
        <v>98219.87</v>
      </c>
      <c r="V5998">
        <v>3000</v>
      </c>
      <c r="W5998">
        <v>495</v>
      </c>
      <c r="X5998">
        <v>736.52</v>
      </c>
      <c r="Y5998">
        <v>121.53</v>
      </c>
      <c r="Z5998">
        <v>2263.48</v>
      </c>
      <c r="AA5998">
        <v>373.47</v>
      </c>
      <c r="AB5998" t="s">
        <v>59</v>
      </c>
      <c r="AC5998">
        <v>1</v>
      </c>
      <c r="AD5998">
        <v>0</v>
      </c>
      <c r="AE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1477.65</v>
      </c>
      <c r="AV5998">
        <v>1354.21</v>
      </c>
      <c r="AW5998">
        <v>96329.86</v>
      </c>
      <c r="BA5998" t="s">
        <v>86</v>
      </c>
      <c r="BB5998">
        <v>0</v>
      </c>
    </row>
    <row r="5999" spans="1:54" x14ac:dyDescent="0.2">
      <c r="A5999" t="s">
        <v>85</v>
      </c>
      <c r="B5999" s="1">
        <v>45412</v>
      </c>
      <c r="C5999">
        <v>0</v>
      </c>
      <c r="D5999">
        <v>7920713</v>
      </c>
      <c r="E5999" t="s">
        <v>63</v>
      </c>
      <c r="F5999" t="s">
        <v>86</v>
      </c>
      <c r="G5999" s="1">
        <v>45089</v>
      </c>
      <c r="H5999">
        <v>180</v>
      </c>
      <c r="I5999">
        <v>169</v>
      </c>
      <c r="J5999">
        <v>10</v>
      </c>
      <c r="L5999">
        <v>36</v>
      </c>
      <c r="M5999">
        <v>0.217</v>
      </c>
      <c r="N5999">
        <v>0.21884280000000014</v>
      </c>
      <c r="O5999">
        <v>1.6628497395589914E-2</v>
      </c>
      <c r="P5999">
        <v>116021.52</v>
      </c>
      <c r="Q5999">
        <v>0</v>
      </c>
      <c r="U5999">
        <v>120485.67</v>
      </c>
      <c r="V5999">
        <v>7911.75</v>
      </c>
      <c r="W5999">
        <v>1995</v>
      </c>
      <c r="X5999">
        <v>1942.39</v>
      </c>
      <c r="Y5999">
        <v>489.79</v>
      </c>
      <c r="Z5999">
        <v>5969.36</v>
      </c>
      <c r="AA5999">
        <v>1505.21</v>
      </c>
      <c r="AB5999" t="s">
        <v>59</v>
      </c>
      <c r="AC5999">
        <v>1</v>
      </c>
      <c r="AD5999">
        <v>0</v>
      </c>
      <c r="AE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1812.58</v>
      </c>
      <c r="AV5999">
        <v>1632.75</v>
      </c>
      <c r="AW5999">
        <v>116021.52</v>
      </c>
      <c r="BA5999" t="s">
        <v>86</v>
      </c>
      <c r="BB5999">
        <v>0</v>
      </c>
    </row>
    <row r="6000" spans="1:54" x14ac:dyDescent="0.2">
      <c r="A6000" t="s">
        <v>85</v>
      </c>
      <c r="B6000" s="1">
        <v>45412</v>
      </c>
      <c r="C6000">
        <v>0</v>
      </c>
      <c r="D6000">
        <v>7920739</v>
      </c>
      <c r="E6000" t="s">
        <v>63</v>
      </c>
      <c r="F6000" t="s">
        <v>86</v>
      </c>
      <c r="G6000" s="1">
        <v>45086</v>
      </c>
      <c r="H6000">
        <v>96</v>
      </c>
      <c r="I6000">
        <v>85</v>
      </c>
      <c r="J6000">
        <v>10</v>
      </c>
      <c r="L6000">
        <v>36</v>
      </c>
      <c r="M6000">
        <v>0.26650000000000001</v>
      </c>
      <c r="N6000">
        <v>0.278057</v>
      </c>
      <c r="O6000">
        <v>2.0655428484898319E-2</v>
      </c>
      <c r="P6000">
        <v>64405.06</v>
      </c>
      <c r="Q6000">
        <v>0</v>
      </c>
      <c r="U6000">
        <v>66726.36</v>
      </c>
      <c r="V6000">
        <v>5071.63</v>
      </c>
      <c r="W6000">
        <v>1995</v>
      </c>
      <c r="X6000">
        <v>1245.1199999999999</v>
      </c>
      <c r="Y6000">
        <v>489.79</v>
      </c>
      <c r="Z6000">
        <v>3826.51</v>
      </c>
      <c r="AA6000">
        <v>1505.21</v>
      </c>
      <c r="AB6000" t="s">
        <v>59</v>
      </c>
      <c r="AC6000">
        <v>1</v>
      </c>
      <c r="AD6000">
        <v>0</v>
      </c>
      <c r="AE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991.93</v>
      </c>
      <c r="AV6000">
        <v>872.45</v>
      </c>
      <c r="AW6000">
        <v>64405.06</v>
      </c>
      <c r="BA6000" t="s">
        <v>86</v>
      </c>
      <c r="BB6000">
        <v>0</v>
      </c>
    </row>
    <row r="6001" spans="1:54" x14ac:dyDescent="0.2">
      <c r="A6001" t="s">
        <v>85</v>
      </c>
      <c r="B6001" s="1">
        <v>45412</v>
      </c>
      <c r="C6001">
        <v>0</v>
      </c>
      <c r="D6001">
        <v>7920770</v>
      </c>
      <c r="E6001" t="s">
        <v>63</v>
      </c>
      <c r="F6001" t="s">
        <v>86</v>
      </c>
      <c r="G6001" s="1">
        <v>45092</v>
      </c>
      <c r="H6001">
        <v>180</v>
      </c>
      <c r="I6001">
        <v>170</v>
      </c>
      <c r="J6001">
        <v>10</v>
      </c>
      <c r="L6001">
        <v>36</v>
      </c>
      <c r="M6001">
        <v>0.19750000000000001</v>
      </c>
      <c r="N6001">
        <v>0.19022715000000012</v>
      </c>
      <c r="O6001">
        <v>1.4617765875821531E-2</v>
      </c>
      <c r="P6001">
        <v>493600.43</v>
      </c>
      <c r="Q6001">
        <v>0</v>
      </c>
      <c r="U6001">
        <v>518359.81</v>
      </c>
      <c r="V6001">
        <v>33810.9</v>
      </c>
      <c r="W6001">
        <v>995</v>
      </c>
      <c r="X6001">
        <v>8300.7999999999993</v>
      </c>
      <c r="Y6001">
        <v>244.28</v>
      </c>
      <c r="Z6001">
        <v>25510.1</v>
      </c>
      <c r="AA6001">
        <v>750.72</v>
      </c>
      <c r="AB6001" t="s">
        <v>59</v>
      </c>
      <c r="AC6001">
        <v>1</v>
      </c>
      <c r="AD6001">
        <v>0</v>
      </c>
      <c r="AE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2656.18</v>
      </c>
      <c r="AV6001">
        <v>2421.02</v>
      </c>
      <c r="AW6001">
        <v>493600.43</v>
      </c>
      <c r="BA6001" t="s">
        <v>86</v>
      </c>
      <c r="BB6001">
        <v>0</v>
      </c>
    </row>
    <row r="6002" spans="1:54" x14ac:dyDescent="0.2">
      <c r="A6002" t="s">
        <v>85</v>
      </c>
      <c r="B6002" s="1">
        <v>45412</v>
      </c>
      <c r="C6002">
        <v>0</v>
      </c>
      <c r="D6002">
        <v>7920945</v>
      </c>
      <c r="E6002" t="s">
        <v>63</v>
      </c>
      <c r="F6002" t="s">
        <v>86</v>
      </c>
      <c r="G6002" s="1">
        <v>45093</v>
      </c>
      <c r="H6002">
        <v>180</v>
      </c>
      <c r="I6002">
        <v>170</v>
      </c>
      <c r="J6002">
        <v>10</v>
      </c>
      <c r="L6002">
        <v>36</v>
      </c>
      <c r="M6002">
        <v>0.20749999999999999</v>
      </c>
      <c r="N6002">
        <v>0.20830267000000022</v>
      </c>
      <c r="O6002">
        <v>1.5892959542275209E-2</v>
      </c>
      <c r="P6002">
        <v>464167.49</v>
      </c>
      <c r="Q6002">
        <v>0</v>
      </c>
      <c r="U6002">
        <v>481524.61</v>
      </c>
      <c r="V6002">
        <v>24000</v>
      </c>
      <c r="W6002">
        <v>995</v>
      </c>
      <c r="X6002">
        <v>5892.16</v>
      </c>
      <c r="Y6002">
        <v>244.28</v>
      </c>
      <c r="Z6002">
        <v>18107.84</v>
      </c>
      <c r="AA6002">
        <v>750.72</v>
      </c>
      <c r="AB6002" t="s">
        <v>59</v>
      </c>
      <c r="AC6002">
        <v>1</v>
      </c>
      <c r="AD6002">
        <v>0</v>
      </c>
      <c r="AE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2471.2800000000002</v>
      </c>
      <c r="AV6002">
        <v>2234.6</v>
      </c>
      <c r="AW6002">
        <v>464167.49</v>
      </c>
      <c r="BA6002" t="s">
        <v>86</v>
      </c>
      <c r="BB6002">
        <v>0</v>
      </c>
    </row>
    <row r="6003" spans="1:54" x14ac:dyDescent="0.2">
      <c r="A6003" t="s">
        <v>85</v>
      </c>
      <c r="B6003" s="1">
        <v>45412</v>
      </c>
      <c r="C6003">
        <v>0</v>
      </c>
      <c r="D6003">
        <v>7920960</v>
      </c>
      <c r="E6003" t="s">
        <v>63</v>
      </c>
      <c r="F6003" t="s">
        <v>86</v>
      </c>
      <c r="G6003" s="1">
        <v>45086</v>
      </c>
      <c r="H6003">
        <v>180</v>
      </c>
      <c r="I6003">
        <v>169</v>
      </c>
      <c r="J6003">
        <v>10</v>
      </c>
      <c r="L6003">
        <v>36</v>
      </c>
      <c r="M6003">
        <v>0.26550000000000001</v>
      </c>
      <c r="N6003">
        <v>0.27311880999999993</v>
      </c>
      <c r="O6003">
        <v>2.0326210114834042E-2</v>
      </c>
      <c r="P6003">
        <v>192854.6</v>
      </c>
      <c r="Q6003">
        <v>0</v>
      </c>
      <c r="U6003">
        <v>201553.43</v>
      </c>
      <c r="V6003">
        <v>13524.36</v>
      </c>
      <c r="W6003">
        <v>1995</v>
      </c>
      <c r="X6003">
        <v>3320.32</v>
      </c>
      <c r="Y6003">
        <v>489.79</v>
      </c>
      <c r="Z6003">
        <v>10204.040000000001</v>
      </c>
      <c r="AA6003">
        <v>1505.21</v>
      </c>
      <c r="AB6003" t="s">
        <v>59</v>
      </c>
      <c r="AC6003">
        <v>1</v>
      </c>
      <c r="AD6003">
        <v>0</v>
      </c>
      <c r="AE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3034.29</v>
      </c>
      <c r="AV6003">
        <v>2672.16</v>
      </c>
      <c r="AW6003">
        <v>192854.6</v>
      </c>
      <c r="BA6003" t="s">
        <v>86</v>
      </c>
      <c r="BB6003">
        <v>0</v>
      </c>
    </row>
    <row r="6004" spans="1:54" x14ac:dyDescent="0.2">
      <c r="A6004" t="s">
        <v>85</v>
      </c>
      <c r="B6004" s="1">
        <v>45412</v>
      </c>
      <c r="C6004">
        <v>0</v>
      </c>
      <c r="D6004">
        <v>7920986</v>
      </c>
      <c r="E6004" t="s">
        <v>63</v>
      </c>
      <c r="F6004" t="s">
        <v>86</v>
      </c>
      <c r="G6004" s="1">
        <v>45089</v>
      </c>
      <c r="H6004">
        <v>96</v>
      </c>
      <c r="I6004">
        <v>85</v>
      </c>
      <c r="J6004">
        <v>10</v>
      </c>
      <c r="L6004">
        <v>36</v>
      </c>
      <c r="M6004">
        <v>0.161</v>
      </c>
      <c r="N6004">
        <v>0.14617920000000018</v>
      </c>
      <c r="O6004">
        <v>1.1434330393742531E-2</v>
      </c>
      <c r="P6004">
        <v>65409.5</v>
      </c>
      <c r="Q6004">
        <v>0</v>
      </c>
      <c r="U6004">
        <v>68758.34</v>
      </c>
      <c r="V6004">
        <v>4733.53</v>
      </c>
      <c r="W6004">
        <v>295</v>
      </c>
      <c r="X6004">
        <v>1162.1099999999999</v>
      </c>
      <c r="Y6004">
        <v>72.42</v>
      </c>
      <c r="Z6004">
        <v>3571.42</v>
      </c>
      <c r="AA6004">
        <v>222.58</v>
      </c>
      <c r="AB6004" t="s">
        <v>59</v>
      </c>
      <c r="AC6004">
        <v>1</v>
      </c>
      <c r="AD6004">
        <v>0</v>
      </c>
      <c r="AE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1012.43</v>
      </c>
      <c r="AV6004">
        <v>942.43</v>
      </c>
      <c r="AW6004">
        <v>65409.5</v>
      </c>
      <c r="BA6004" t="s">
        <v>86</v>
      </c>
      <c r="BB6004">
        <v>0</v>
      </c>
    </row>
    <row r="6005" spans="1:54" x14ac:dyDescent="0.2">
      <c r="A6005" t="s">
        <v>85</v>
      </c>
      <c r="B6005" s="1">
        <v>45412</v>
      </c>
      <c r="C6005">
        <v>0</v>
      </c>
      <c r="D6005">
        <v>7919228</v>
      </c>
      <c r="E6005" t="s">
        <v>63</v>
      </c>
      <c r="F6005" t="s">
        <v>86</v>
      </c>
      <c r="G6005" s="1">
        <v>45086</v>
      </c>
      <c r="H6005">
        <v>144</v>
      </c>
      <c r="I6005">
        <v>133</v>
      </c>
      <c r="J6005">
        <v>10</v>
      </c>
      <c r="L6005">
        <v>36</v>
      </c>
      <c r="M6005">
        <v>0.19400000000000001</v>
      </c>
      <c r="N6005">
        <v>0.19265881000000015</v>
      </c>
      <c r="O6005">
        <v>1.4790344161474511E-2</v>
      </c>
      <c r="P6005">
        <v>180394.98</v>
      </c>
      <c r="Q6005">
        <v>0</v>
      </c>
      <c r="U6005">
        <v>187000.57</v>
      </c>
      <c r="V6005">
        <v>9250</v>
      </c>
      <c r="W6005">
        <v>495</v>
      </c>
      <c r="X6005">
        <v>2270.94</v>
      </c>
      <c r="Y6005">
        <v>121.53</v>
      </c>
      <c r="Z6005">
        <v>6979.06</v>
      </c>
      <c r="AA6005">
        <v>373.47</v>
      </c>
      <c r="AB6005" t="s">
        <v>59</v>
      </c>
      <c r="AC6005">
        <v>1</v>
      </c>
      <c r="AD6005">
        <v>0</v>
      </c>
      <c r="AE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2800.48</v>
      </c>
      <c r="AV6005">
        <v>2551.83</v>
      </c>
      <c r="AW6005">
        <v>180394.98</v>
      </c>
      <c r="BA6005" t="s">
        <v>86</v>
      </c>
      <c r="BB6005">
        <v>0</v>
      </c>
    </row>
    <row r="6006" spans="1:54" x14ac:dyDescent="0.2">
      <c r="A6006" t="s">
        <v>85</v>
      </c>
      <c r="B6006" s="1">
        <v>45412</v>
      </c>
      <c r="C6006">
        <v>0</v>
      </c>
      <c r="D6006">
        <v>7919343</v>
      </c>
      <c r="E6006" t="s">
        <v>63</v>
      </c>
      <c r="F6006" t="s">
        <v>86</v>
      </c>
      <c r="G6006" s="1">
        <v>45082</v>
      </c>
      <c r="H6006">
        <v>144</v>
      </c>
      <c r="I6006">
        <v>133</v>
      </c>
      <c r="J6006">
        <v>10</v>
      </c>
      <c r="L6006">
        <v>36</v>
      </c>
      <c r="M6006">
        <v>0.26550000000000001</v>
      </c>
      <c r="N6006">
        <v>0.26873779999999992</v>
      </c>
      <c r="O6006">
        <v>2.003315634895797E-2</v>
      </c>
      <c r="P6006">
        <v>88875.75</v>
      </c>
      <c r="Q6006">
        <v>0</v>
      </c>
      <c r="U6006">
        <v>93492.97</v>
      </c>
      <c r="V6006">
        <v>8114.62</v>
      </c>
      <c r="W6006">
        <v>1995</v>
      </c>
      <c r="X6006">
        <v>1992.19</v>
      </c>
      <c r="Y6006">
        <v>489.79</v>
      </c>
      <c r="Z6006">
        <v>6122.43</v>
      </c>
      <c r="AA6006">
        <v>1505.21</v>
      </c>
      <c r="AB6006" t="s">
        <v>59</v>
      </c>
      <c r="AC6006">
        <v>1</v>
      </c>
      <c r="AD6006">
        <v>0</v>
      </c>
      <c r="AE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1402.82</v>
      </c>
      <c r="AV6006">
        <v>1237.8399999999999</v>
      </c>
      <c r="AW6006">
        <v>88875.75</v>
      </c>
      <c r="BA6006" t="s">
        <v>86</v>
      </c>
      <c r="BB6006">
        <v>0</v>
      </c>
    </row>
    <row r="6007" spans="1:54" x14ac:dyDescent="0.2">
      <c r="A6007" t="s">
        <v>85</v>
      </c>
      <c r="B6007" s="1">
        <v>45412</v>
      </c>
      <c r="C6007">
        <v>0</v>
      </c>
      <c r="D6007">
        <v>7920184</v>
      </c>
      <c r="E6007" t="s">
        <v>63</v>
      </c>
      <c r="F6007" t="s">
        <v>86</v>
      </c>
      <c r="G6007" s="1">
        <v>45084</v>
      </c>
      <c r="H6007">
        <v>180</v>
      </c>
      <c r="I6007">
        <v>169</v>
      </c>
      <c r="J6007">
        <v>10</v>
      </c>
      <c r="L6007">
        <v>36</v>
      </c>
      <c r="M6007">
        <v>0.16</v>
      </c>
      <c r="N6007">
        <v>0.14696100000000006</v>
      </c>
      <c r="O6007">
        <v>1.1491803162087644E-2</v>
      </c>
      <c r="P6007">
        <v>156363.06</v>
      </c>
      <c r="Q6007">
        <v>0</v>
      </c>
      <c r="U6007">
        <v>164558.82</v>
      </c>
      <c r="V6007">
        <v>11157.6</v>
      </c>
      <c r="W6007">
        <v>295</v>
      </c>
      <c r="X6007">
        <v>2739.26</v>
      </c>
      <c r="Y6007">
        <v>72.42</v>
      </c>
      <c r="Z6007">
        <v>8418.34</v>
      </c>
      <c r="AA6007">
        <v>222.58</v>
      </c>
      <c r="AB6007" t="s">
        <v>59</v>
      </c>
      <c r="AC6007">
        <v>1</v>
      </c>
      <c r="AD6007">
        <v>0</v>
      </c>
      <c r="AE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2466.4299999999998</v>
      </c>
      <c r="AV6007">
        <v>2293.69</v>
      </c>
      <c r="AW6007">
        <v>156363.06</v>
      </c>
      <c r="BA6007" t="s">
        <v>86</v>
      </c>
      <c r="BB6007">
        <v>0</v>
      </c>
    </row>
    <row r="6008" spans="1:54" x14ac:dyDescent="0.2">
      <c r="A6008" t="s">
        <v>85</v>
      </c>
      <c r="B6008" s="1">
        <v>45412</v>
      </c>
      <c r="C6008">
        <v>0</v>
      </c>
      <c r="D6008">
        <v>7920291</v>
      </c>
      <c r="E6008" t="s">
        <v>63</v>
      </c>
      <c r="F6008" t="s">
        <v>86</v>
      </c>
      <c r="G6008" s="1">
        <v>45089</v>
      </c>
      <c r="H6008">
        <v>144</v>
      </c>
      <c r="I6008">
        <v>133</v>
      </c>
      <c r="J6008">
        <v>10</v>
      </c>
      <c r="L6008">
        <v>36</v>
      </c>
      <c r="M6008">
        <v>0.16300000000000001</v>
      </c>
      <c r="N6008">
        <v>0.15068340000000013</v>
      </c>
      <c r="O6008">
        <v>1.1764957825223243E-2</v>
      </c>
      <c r="P6008">
        <v>145311.91</v>
      </c>
      <c r="Q6008">
        <v>0</v>
      </c>
      <c r="U6008">
        <v>152634.26</v>
      </c>
      <c r="V6008">
        <v>10000</v>
      </c>
      <c r="W6008">
        <v>295</v>
      </c>
      <c r="X6008">
        <v>2455.0700000000002</v>
      </c>
      <c r="Y6008">
        <v>72.42</v>
      </c>
      <c r="Z6008">
        <v>7544.93</v>
      </c>
      <c r="AA6008">
        <v>222.58</v>
      </c>
      <c r="AB6008" t="s">
        <v>59</v>
      </c>
      <c r="AC6008">
        <v>1</v>
      </c>
      <c r="AD6008">
        <v>0</v>
      </c>
      <c r="AE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2278.64</v>
      </c>
      <c r="AV6008">
        <v>2115.75</v>
      </c>
      <c r="AW6008">
        <v>145311.91</v>
      </c>
      <c r="BA6008" t="s">
        <v>86</v>
      </c>
      <c r="BB6008">
        <v>0</v>
      </c>
    </row>
    <row r="6009" spans="1:54" x14ac:dyDescent="0.2">
      <c r="A6009" t="s">
        <v>85</v>
      </c>
      <c r="B6009" s="1">
        <v>45412</v>
      </c>
      <c r="C6009">
        <v>0</v>
      </c>
      <c r="D6009">
        <v>7920317</v>
      </c>
      <c r="E6009" t="s">
        <v>63</v>
      </c>
      <c r="F6009" t="s">
        <v>86</v>
      </c>
      <c r="G6009" s="1">
        <v>45084</v>
      </c>
      <c r="H6009">
        <v>180</v>
      </c>
      <c r="I6009">
        <v>169</v>
      </c>
      <c r="J6009">
        <v>10</v>
      </c>
      <c r="L6009">
        <v>36</v>
      </c>
      <c r="M6009">
        <v>0.22500000000000001</v>
      </c>
      <c r="N6009">
        <v>0.20255120000000015</v>
      </c>
      <c r="O6009">
        <v>1.5489112020804496E-2</v>
      </c>
      <c r="P6009">
        <v>40881.949999999997</v>
      </c>
      <c r="Q6009">
        <v>0</v>
      </c>
      <c r="U6009">
        <v>44478.76</v>
      </c>
      <c r="V6009">
        <v>6762.18</v>
      </c>
      <c r="W6009">
        <v>1995</v>
      </c>
      <c r="X6009">
        <v>1660.16</v>
      </c>
      <c r="Y6009">
        <v>489.79</v>
      </c>
      <c r="Z6009">
        <v>5102.0200000000004</v>
      </c>
      <c r="AA6009">
        <v>1505.21</v>
      </c>
      <c r="AB6009" t="s">
        <v>59</v>
      </c>
      <c r="AC6009">
        <v>1</v>
      </c>
      <c r="AD6009">
        <v>0</v>
      </c>
      <c r="AE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227.34</v>
      </c>
      <c r="AV6009">
        <v>206.13</v>
      </c>
      <c r="AW6009">
        <v>40881.949999999997</v>
      </c>
      <c r="BA6009" t="s">
        <v>86</v>
      </c>
      <c r="BB6009">
        <v>0</v>
      </c>
    </row>
    <row r="6010" spans="1:54" x14ac:dyDescent="0.2">
      <c r="A6010" t="s">
        <v>85</v>
      </c>
      <c r="B6010" s="1">
        <v>45412</v>
      </c>
      <c r="C6010">
        <v>0</v>
      </c>
      <c r="D6010">
        <v>7921109</v>
      </c>
      <c r="E6010" t="s">
        <v>63</v>
      </c>
      <c r="F6010" t="s">
        <v>86</v>
      </c>
      <c r="G6010" s="1">
        <v>45099</v>
      </c>
      <c r="H6010">
        <v>180</v>
      </c>
      <c r="I6010">
        <v>170</v>
      </c>
      <c r="J6010">
        <v>10</v>
      </c>
      <c r="L6010">
        <v>36</v>
      </c>
      <c r="M6010">
        <v>0.1595</v>
      </c>
      <c r="N6010">
        <v>0.1533213000000001</v>
      </c>
      <c r="O6010">
        <v>1.1958040470268605E-2</v>
      </c>
      <c r="P6010">
        <v>294492.90999999997</v>
      </c>
      <c r="Q6010">
        <v>0</v>
      </c>
      <c r="U6010">
        <v>305587.73</v>
      </c>
      <c r="V6010">
        <v>15000</v>
      </c>
      <c r="W6010">
        <v>295</v>
      </c>
      <c r="X6010">
        <v>3682.6</v>
      </c>
      <c r="Y6010">
        <v>72.42</v>
      </c>
      <c r="Z6010">
        <v>11317.4</v>
      </c>
      <c r="AA6010">
        <v>222.58</v>
      </c>
      <c r="AB6010" t="s">
        <v>59</v>
      </c>
      <c r="AC6010">
        <v>1</v>
      </c>
      <c r="AD6010">
        <v>0</v>
      </c>
      <c r="AE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4586.5200000000004</v>
      </c>
      <c r="AV6010">
        <v>4252.74</v>
      </c>
      <c r="AW6010">
        <v>294492.90999999997</v>
      </c>
      <c r="BA6010" t="s">
        <v>86</v>
      </c>
      <c r="BB6010">
        <v>0</v>
      </c>
    </row>
    <row r="6011" spans="1:54" x14ac:dyDescent="0.2">
      <c r="A6011" t="s">
        <v>85</v>
      </c>
      <c r="B6011" s="1">
        <v>45412</v>
      </c>
      <c r="C6011">
        <v>0</v>
      </c>
      <c r="D6011">
        <v>7921224</v>
      </c>
      <c r="E6011" t="s">
        <v>63</v>
      </c>
      <c r="F6011" t="s">
        <v>86</v>
      </c>
      <c r="G6011" s="1">
        <v>45089</v>
      </c>
      <c r="H6011">
        <v>180</v>
      </c>
      <c r="I6011">
        <v>169</v>
      </c>
      <c r="J6011">
        <v>10</v>
      </c>
      <c r="L6011">
        <v>36</v>
      </c>
      <c r="M6011">
        <v>0.25700000000000001</v>
      </c>
      <c r="N6011">
        <v>0.26888869999999992</v>
      </c>
      <c r="O6011">
        <v>2.0043265739926985E-2</v>
      </c>
      <c r="P6011">
        <v>185663.18</v>
      </c>
      <c r="Q6011">
        <v>0</v>
      </c>
      <c r="U6011">
        <v>192080.15</v>
      </c>
      <c r="V6011">
        <v>9500</v>
      </c>
      <c r="W6011">
        <v>995</v>
      </c>
      <c r="X6011">
        <v>2332.31</v>
      </c>
      <c r="Y6011">
        <v>244.28</v>
      </c>
      <c r="Z6011">
        <v>7167.69</v>
      </c>
      <c r="AA6011">
        <v>750.72</v>
      </c>
      <c r="AB6011" t="s">
        <v>59</v>
      </c>
      <c r="AC6011">
        <v>1</v>
      </c>
      <c r="AD6011">
        <v>0</v>
      </c>
      <c r="AE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2893.99</v>
      </c>
      <c r="AV6011">
        <v>2552.87</v>
      </c>
      <c r="AW6011">
        <v>185663.18</v>
      </c>
      <c r="BA6011" t="s">
        <v>86</v>
      </c>
      <c r="BB6011">
        <v>0</v>
      </c>
    </row>
    <row r="6012" spans="1:54" x14ac:dyDescent="0.2">
      <c r="A6012" t="s">
        <v>85</v>
      </c>
      <c r="B6012" s="1">
        <v>45412</v>
      </c>
      <c r="C6012">
        <v>0</v>
      </c>
      <c r="D6012">
        <v>7921299</v>
      </c>
      <c r="E6012" t="s">
        <v>63</v>
      </c>
      <c r="F6012" t="s">
        <v>86</v>
      </c>
      <c r="G6012" s="1">
        <v>45091</v>
      </c>
      <c r="H6012">
        <v>120</v>
      </c>
      <c r="I6012">
        <v>110</v>
      </c>
      <c r="J6012">
        <v>10</v>
      </c>
      <c r="L6012">
        <v>36</v>
      </c>
      <c r="M6012">
        <v>0.24399999999999999</v>
      </c>
      <c r="N6012">
        <v>0.25190240000000008</v>
      </c>
      <c r="O6012">
        <v>1.8898305887686817E-2</v>
      </c>
      <c r="P6012">
        <v>207765.23</v>
      </c>
      <c r="Q6012">
        <v>0</v>
      </c>
      <c r="U6012">
        <v>215125.31</v>
      </c>
      <c r="V6012">
        <v>10750</v>
      </c>
      <c r="W6012">
        <v>995</v>
      </c>
      <c r="X6012">
        <v>2639.2</v>
      </c>
      <c r="Y6012">
        <v>244.28</v>
      </c>
      <c r="Z6012">
        <v>8110.8</v>
      </c>
      <c r="AA6012">
        <v>750.72</v>
      </c>
      <c r="AB6012" t="s">
        <v>59</v>
      </c>
      <c r="AC6012">
        <v>1</v>
      </c>
      <c r="AD6012">
        <v>0</v>
      </c>
      <c r="AE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3217.77</v>
      </c>
      <c r="AV6012">
        <v>2859.48</v>
      </c>
      <c r="AW6012">
        <v>207765.23</v>
      </c>
      <c r="BA6012" t="s">
        <v>86</v>
      </c>
      <c r="BB6012">
        <v>0</v>
      </c>
    </row>
    <row r="6013" spans="1:54" x14ac:dyDescent="0.2">
      <c r="A6013" t="s">
        <v>85</v>
      </c>
      <c r="B6013" s="1">
        <v>45412</v>
      </c>
      <c r="C6013">
        <v>0</v>
      </c>
      <c r="D6013">
        <v>7921307</v>
      </c>
      <c r="E6013" t="s">
        <v>63</v>
      </c>
      <c r="F6013" t="s">
        <v>86</v>
      </c>
      <c r="G6013" s="1">
        <v>45089</v>
      </c>
      <c r="H6013">
        <v>144</v>
      </c>
      <c r="I6013">
        <v>133</v>
      </c>
      <c r="J6013">
        <v>10</v>
      </c>
      <c r="L6013">
        <v>36</v>
      </c>
      <c r="M6013">
        <v>0.19500000000000001</v>
      </c>
      <c r="N6013">
        <v>0.18993740000000009</v>
      </c>
      <c r="O6013">
        <v>1.4597180370444773E-2</v>
      </c>
      <c r="P6013">
        <v>77031.850000000006</v>
      </c>
      <c r="Q6013">
        <v>0</v>
      </c>
      <c r="U6013">
        <v>80430.850000000006</v>
      </c>
      <c r="V6013">
        <v>5000</v>
      </c>
      <c r="W6013">
        <v>495</v>
      </c>
      <c r="X6013">
        <v>1227.53</v>
      </c>
      <c r="Y6013">
        <v>121.53</v>
      </c>
      <c r="Z6013">
        <v>3772.47</v>
      </c>
      <c r="AA6013">
        <v>373.47</v>
      </c>
      <c r="AB6013" t="s">
        <v>59</v>
      </c>
      <c r="AC6013">
        <v>1</v>
      </c>
      <c r="AD6013">
        <v>0</v>
      </c>
      <c r="AE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1203.78</v>
      </c>
      <c r="AV6013">
        <v>1098.23</v>
      </c>
      <c r="AW6013">
        <v>77031.850000000006</v>
      </c>
      <c r="BA6013" t="s">
        <v>86</v>
      </c>
      <c r="BB6013">
        <v>0</v>
      </c>
    </row>
    <row r="6014" spans="1:54" x14ac:dyDescent="0.2">
      <c r="A6014" t="s">
        <v>85</v>
      </c>
      <c r="B6014" s="1">
        <v>45412</v>
      </c>
      <c r="C6014">
        <v>0</v>
      </c>
      <c r="D6014">
        <v>7921455</v>
      </c>
      <c r="E6014" t="s">
        <v>63</v>
      </c>
      <c r="F6014" t="s">
        <v>86</v>
      </c>
      <c r="G6014" s="1">
        <v>45148</v>
      </c>
      <c r="H6014">
        <v>120</v>
      </c>
      <c r="I6014">
        <v>111</v>
      </c>
      <c r="J6014">
        <v>8</v>
      </c>
      <c r="L6014">
        <v>36</v>
      </c>
      <c r="M6014">
        <v>0.251</v>
      </c>
      <c r="N6014">
        <v>0.25174140000000006</v>
      </c>
      <c r="O6014">
        <v>1.8887385731217732E-2</v>
      </c>
      <c r="P6014">
        <v>123193.48</v>
      </c>
      <c r="Q6014">
        <v>0</v>
      </c>
      <c r="U6014">
        <v>129383.7</v>
      </c>
      <c r="V6014">
        <v>8750</v>
      </c>
      <c r="W6014">
        <v>995</v>
      </c>
      <c r="X6014">
        <v>1765.55</v>
      </c>
      <c r="Y6014">
        <v>200.77</v>
      </c>
      <c r="Z6014">
        <v>6984.45</v>
      </c>
      <c r="AA6014">
        <v>794.23</v>
      </c>
      <c r="AB6014" t="s">
        <v>59</v>
      </c>
      <c r="AC6014">
        <v>1</v>
      </c>
      <c r="AD6014">
        <v>0</v>
      </c>
      <c r="AE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659.81</v>
      </c>
      <c r="AV6014">
        <v>585.91</v>
      </c>
      <c r="AW6014">
        <v>123193.48</v>
      </c>
      <c r="BA6014" t="s">
        <v>86</v>
      </c>
      <c r="BB6014">
        <v>0</v>
      </c>
    </row>
    <row r="6015" spans="1:54" x14ac:dyDescent="0.2">
      <c r="A6015" t="s">
        <v>85</v>
      </c>
      <c r="B6015" s="1">
        <v>45412</v>
      </c>
      <c r="C6015">
        <v>0</v>
      </c>
      <c r="D6015">
        <v>7921570</v>
      </c>
      <c r="E6015" t="s">
        <v>63</v>
      </c>
      <c r="F6015" t="s">
        <v>86</v>
      </c>
      <c r="G6015" s="1">
        <v>45091</v>
      </c>
      <c r="H6015">
        <v>180</v>
      </c>
      <c r="I6015">
        <v>170</v>
      </c>
      <c r="J6015">
        <v>10</v>
      </c>
      <c r="L6015">
        <v>36</v>
      </c>
      <c r="M6015">
        <v>0.26550000000000001</v>
      </c>
      <c r="N6015">
        <v>0.28451639999999995</v>
      </c>
      <c r="O6015">
        <v>2.1084306887337423E-2</v>
      </c>
      <c r="P6015">
        <v>160321.45000000001</v>
      </c>
      <c r="Q6015">
        <v>0</v>
      </c>
      <c r="U6015">
        <v>164456.07</v>
      </c>
      <c r="V6015">
        <v>6475</v>
      </c>
      <c r="W6015">
        <v>995</v>
      </c>
      <c r="X6015">
        <v>1589.66</v>
      </c>
      <c r="Y6015">
        <v>244.28</v>
      </c>
      <c r="Z6015">
        <v>4885.34</v>
      </c>
      <c r="AA6015">
        <v>750.72</v>
      </c>
      <c r="AB6015" t="s">
        <v>59</v>
      </c>
      <c r="AC6015">
        <v>1</v>
      </c>
      <c r="AD6015">
        <v>0</v>
      </c>
      <c r="AE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2480.44</v>
      </c>
      <c r="AV6015">
        <v>2174.12</v>
      </c>
      <c r="AW6015">
        <v>160321.45000000001</v>
      </c>
      <c r="BA6015" t="s">
        <v>86</v>
      </c>
      <c r="BB6015">
        <v>0</v>
      </c>
    </row>
    <row r="6016" spans="1:54" x14ac:dyDescent="0.2">
      <c r="A6016" t="s">
        <v>85</v>
      </c>
      <c r="B6016" s="1">
        <v>45412</v>
      </c>
      <c r="C6016">
        <v>0</v>
      </c>
      <c r="D6016">
        <v>7921596</v>
      </c>
      <c r="E6016" t="s">
        <v>63</v>
      </c>
      <c r="F6016" t="s">
        <v>86</v>
      </c>
      <c r="G6016" s="1">
        <v>45098</v>
      </c>
      <c r="H6016">
        <v>156</v>
      </c>
      <c r="I6016">
        <v>146</v>
      </c>
      <c r="J6016">
        <v>10</v>
      </c>
      <c r="L6016">
        <v>36</v>
      </c>
      <c r="M6016">
        <v>0.21249999999999999</v>
      </c>
      <c r="N6016">
        <v>0.22048213000000019</v>
      </c>
      <c r="O6016">
        <v>1.674237292568459E-2</v>
      </c>
      <c r="P6016">
        <v>462298.94</v>
      </c>
      <c r="Q6016">
        <v>0</v>
      </c>
      <c r="U6016">
        <v>473959.64</v>
      </c>
      <c r="V6016">
        <v>16450</v>
      </c>
      <c r="W6016">
        <v>995</v>
      </c>
      <c r="X6016">
        <v>4038.58</v>
      </c>
      <c r="Y6016">
        <v>244.28</v>
      </c>
      <c r="Z6016">
        <v>12411.42</v>
      </c>
      <c r="AA6016">
        <v>750.72</v>
      </c>
      <c r="AB6016" t="s">
        <v>59</v>
      </c>
      <c r="AC6016">
        <v>1</v>
      </c>
      <c r="AD6016">
        <v>0</v>
      </c>
      <c r="AE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2430.66</v>
      </c>
      <c r="AV6016">
        <v>2186.44</v>
      </c>
      <c r="AW6016">
        <v>462298.94</v>
      </c>
      <c r="BA6016" t="s">
        <v>86</v>
      </c>
      <c r="BB6016">
        <v>0</v>
      </c>
    </row>
    <row r="6017" spans="1:54" x14ac:dyDescent="0.2">
      <c r="A6017" t="s">
        <v>85</v>
      </c>
      <c r="B6017" s="1">
        <v>45412</v>
      </c>
      <c r="C6017">
        <v>0</v>
      </c>
      <c r="D6017">
        <v>7921687</v>
      </c>
      <c r="E6017" t="s">
        <v>63</v>
      </c>
      <c r="F6017" t="s">
        <v>86</v>
      </c>
      <c r="G6017" s="1">
        <v>45091</v>
      </c>
      <c r="H6017">
        <v>180</v>
      </c>
      <c r="I6017">
        <v>170</v>
      </c>
      <c r="J6017">
        <v>10</v>
      </c>
      <c r="L6017">
        <v>36</v>
      </c>
      <c r="M6017">
        <v>0.20499999999999999</v>
      </c>
      <c r="N6017">
        <v>0.21400320000000017</v>
      </c>
      <c r="O6017">
        <v>1.6291495206600448E-2</v>
      </c>
      <c r="P6017">
        <v>57603.13</v>
      </c>
      <c r="Q6017">
        <v>0</v>
      </c>
      <c r="U6017">
        <v>58814.1</v>
      </c>
      <c r="V6017">
        <v>2100</v>
      </c>
      <c r="W6017">
        <v>495</v>
      </c>
      <c r="X6017">
        <v>515.55999999999995</v>
      </c>
      <c r="Y6017">
        <v>121.53</v>
      </c>
      <c r="Z6017">
        <v>1584.44</v>
      </c>
      <c r="AA6017">
        <v>373.47</v>
      </c>
      <c r="AB6017" t="s">
        <v>59</v>
      </c>
      <c r="AC6017">
        <v>1</v>
      </c>
      <c r="AD6017">
        <v>0</v>
      </c>
      <c r="AE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885.93</v>
      </c>
      <c r="AV6017">
        <v>799.63</v>
      </c>
      <c r="AW6017">
        <v>57603.13</v>
      </c>
      <c r="BA6017" t="s">
        <v>86</v>
      </c>
      <c r="BB6017">
        <v>0</v>
      </c>
    </row>
    <row r="6018" spans="1:54" x14ac:dyDescent="0.2">
      <c r="A6018" t="s">
        <v>85</v>
      </c>
      <c r="B6018" s="1">
        <v>45412</v>
      </c>
      <c r="C6018">
        <v>0</v>
      </c>
      <c r="D6018">
        <v>7921943</v>
      </c>
      <c r="E6018" t="s">
        <v>63</v>
      </c>
      <c r="F6018" t="s">
        <v>86</v>
      </c>
      <c r="G6018" s="1">
        <v>45089</v>
      </c>
      <c r="H6018">
        <v>180</v>
      </c>
      <c r="I6018">
        <v>169</v>
      </c>
      <c r="J6018">
        <v>10</v>
      </c>
      <c r="L6018">
        <v>36</v>
      </c>
      <c r="M6018">
        <v>0.254</v>
      </c>
      <c r="N6018">
        <v>0.25992809999999983</v>
      </c>
      <c r="O6018">
        <v>1.9441040556690936E-2</v>
      </c>
      <c r="P6018">
        <v>198459.18</v>
      </c>
      <c r="Q6018">
        <v>0</v>
      </c>
      <c r="U6018">
        <v>207158.01</v>
      </c>
      <c r="V6018">
        <v>13524.36</v>
      </c>
      <c r="W6018">
        <v>1995</v>
      </c>
      <c r="X6018">
        <v>3320.32</v>
      </c>
      <c r="Y6018">
        <v>489.79</v>
      </c>
      <c r="Z6018">
        <v>10204.040000000001</v>
      </c>
      <c r="AA6018">
        <v>1505.21</v>
      </c>
      <c r="AB6018" t="s">
        <v>59</v>
      </c>
      <c r="AC6018">
        <v>1</v>
      </c>
      <c r="AD6018">
        <v>0</v>
      </c>
      <c r="AE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3118.24</v>
      </c>
      <c r="AV6018">
        <v>2760.92</v>
      </c>
      <c r="AW6018">
        <v>198459.18</v>
      </c>
      <c r="BA6018" t="s">
        <v>86</v>
      </c>
      <c r="BB6018">
        <v>0</v>
      </c>
    </row>
    <row r="6019" spans="1:54" x14ac:dyDescent="0.2">
      <c r="A6019" t="s">
        <v>85</v>
      </c>
      <c r="B6019" s="1">
        <v>45412</v>
      </c>
      <c r="C6019">
        <v>0</v>
      </c>
      <c r="D6019">
        <v>7918154</v>
      </c>
      <c r="E6019" t="s">
        <v>63</v>
      </c>
      <c r="F6019" t="s">
        <v>86</v>
      </c>
      <c r="G6019" s="1">
        <v>45077</v>
      </c>
      <c r="H6019">
        <v>72</v>
      </c>
      <c r="I6019">
        <v>61</v>
      </c>
      <c r="J6019">
        <v>11</v>
      </c>
      <c r="L6019">
        <v>36</v>
      </c>
      <c r="M6019">
        <v>0.26650000000000001</v>
      </c>
      <c r="N6019">
        <v>0.2798160999999999</v>
      </c>
      <c r="O6019">
        <v>2.0772422232884447E-2</v>
      </c>
      <c r="P6019">
        <v>65590.92</v>
      </c>
      <c r="Q6019">
        <v>0</v>
      </c>
      <c r="U6019">
        <v>67595.3</v>
      </c>
      <c r="V6019">
        <v>3727.5</v>
      </c>
      <c r="W6019">
        <v>995</v>
      </c>
      <c r="X6019">
        <v>993.25</v>
      </c>
      <c r="Y6019">
        <v>265.13</v>
      </c>
      <c r="Z6019">
        <v>2734.25</v>
      </c>
      <c r="AA6019">
        <v>729.87</v>
      </c>
      <c r="AB6019" t="s">
        <v>59</v>
      </c>
      <c r="AC6019">
        <v>1</v>
      </c>
      <c r="AD6019">
        <v>0</v>
      </c>
      <c r="AE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990.35</v>
      </c>
      <c r="AV6019">
        <v>871.22</v>
      </c>
      <c r="AW6019">
        <v>65590.92</v>
      </c>
      <c r="BA6019" t="s">
        <v>86</v>
      </c>
      <c r="BB6019">
        <v>0</v>
      </c>
    </row>
    <row r="6020" spans="1:54" x14ac:dyDescent="0.2">
      <c r="A6020" t="s">
        <v>85</v>
      </c>
      <c r="B6020" s="1">
        <v>45412</v>
      </c>
      <c r="C6020">
        <v>0</v>
      </c>
      <c r="D6020">
        <v>7922297</v>
      </c>
      <c r="E6020" t="s">
        <v>63</v>
      </c>
      <c r="F6020" t="s">
        <v>86</v>
      </c>
      <c r="G6020" s="1">
        <v>45089</v>
      </c>
      <c r="H6020">
        <v>96</v>
      </c>
      <c r="I6020">
        <v>85</v>
      </c>
      <c r="J6020">
        <v>10</v>
      </c>
      <c r="L6020">
        <v>36</v>
      </c>
      <c r="M6020">
        <v>0.161</v>
      </c>
      <c r="N6020">
        <v>0.1527468000000001</v>
      </c>
      <c r="O6020">
        <v>1.1916024111228385E-2</v>
      </c>
      <c r="P6020">
        <v>72686.69</v>
      </c>
      <c r="Q6020">
        <v>0</v>
      </c>
      <c r="U6020">
        <v>75482.080000000002</v>
      </c>
      <c r="V6020">
        <v>4000</v>
      </c>
      <c r="W6020">
        <v>295</v>
      </c>
      <c r="X6020">
        <v>982.03</v>
      </c>
      <c r="Y6020">
        <v>72.42</v>
      </c>
      <c r="Z6020">
        <v>3017.97</v>
      </c>
      <c r="AA6020">
        <v>222.58</v>
      </c>
      <c r="AB6020" t="s">
        <v>59</v>
      </c>
      <c r="AC6020">
        <v>1</v>
      </c>
      <c r="AD6020">
        <v>0</v>
      </c>
      <c r="AE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1112.47</v>
      </c>
      <c r="AV6020">
        <v>1032.42</v>
      </c>
      <c r="AW6020">
        <v>72686.69</v>
      </c>
      <c r="BA6020" t="s">
        <v>86</v>
      </c>
      <c r="BB6020">
        <v>0</v>
      </c>
    </row>
    <row r="6021" spans="1:54" x14ac:dyDescent="0.2">
      <c r="A6021" t="s">
        <v>85</v>
      </c>
      <c r="B6021" s="1">
        <v>45412</v>
      </c>
      <c r="C6021">
        <v>0</v>
      </c>
      <c r="D6021">
        <v>7922511</v>
      </c>
      <c r="E6021" t="s">
        <v>63</v>
      </c>
      <c r="F6021" t="s">
        <v>86</v>
      </c>
      <c r="G6021" s="1">
        <v>45093</v>
      </c>
      <c r="H6021">
        <v>120</v>
      </c>
      <c r="I6021">
        <v>110</v>
      </c>
      <c r="J6021">
        <v>10</v>
      </c>
      <c r="L6021">
        <v>36</v>
      </c>
      <c r="M6021">
        <v>0.26450000000000001</v>
      </c>
      <c r="N6021">
        <v>0.28437770000000001</v>
      </c>
      <c r="O6021">
        <v>2.1075118550236915E-2</v>
      </c>
      <c r="P6021">
        <v>195514.94</v>
      </c>
      <c r="Q6021">
        <v>0</v>
      </c>
      <c r="U6021">
        <v>200045.67</v>
      </c>
      <c r="V6021">
        <v>7000</v>
      </c>
      <c r="W6021">
        <v>995</v>
      </c>
      <c r="X6021">
        <v>1718.55</v>
      </c>
      <c r="Y6021">
        <v>244.28</v>
      </c>
      <c r="Z6021">
        <v>5281.45</v>
      </c>
      <c r="AA6021">
        <v>750.72</v>
      </c>
      <c r="AB6021" t="s">
        <v>59</v>
      </c>
      <c r="AC6021">
        <v>1</v>
      </c>
      <c r="AD6021">
        <v>0</v>
      </c>
      <c r="AE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2998.73</v>
      </c>
      <c r="AV6021">
        <v>2629.56</v>
      </c>
      <c r="AW6021">
        <v>195514.94</v>
      </c>
      <c r="BA6021" t="s">
        <v>86</v>
      </c>
      <c r="BB6021">
        <v>0</v>
      </c>
    </row>
    <row r="6022" spans="1:54" x14ac:dyDescent="0.2">
      <c r="A6022" t="s">
        <v>85</v>
      </c>
      <c r="B6022" s="1">
        <v>45412</v>
      </c>
      <c r="C6022">
        <v>0</v>
      </c>
      <c r="D6022">
        <v>7922537</v>
      </c>
      <c r="E6022" t="s">
        <v>63</v>
      </c>
      <c r="F6022" t="s">
        <v>86</v>
      </c>
      <c r="G6022" s="1">
        <v>45091</v>
      </c>
      <c r="H6022">
        <v>84</v>
      </c>
      <c r="I6022">
        <v>74</v>
      </c>
      <c r="J6022">
        <v>10</v>
      </c>
      <c r="L6022">
        <v>36</v>
      </c>
      <c r="M6022">
        <v>0.25650000000000001</v>
      </c>
      <c r="N6022">
        <v>0.27170000000000016</v>
      </c>
      <c r="O6022">
        <v>2.0231404666233521E-2</v>
      </c>
      <c r="P6022">
        <v>43948.38</v>
      </c>
      <c r="Q6022">
        <v>0</v>
      </c>
      <c r="U6022">
        <v>45083.89</v>
      </c>
      <c r="V6022">
        <v>2500</v>
      </c>
      <c r="W6022">
        <v>995</v>
      </c>
      <c r="X6022">
        <v>613.77</v>
      </c>
      <c r="Y6022">
        <v>244.28</v>
      </c>
      <c r="Z6022">
        <v>1886.23</v>
      </c>
      <c r="AA6022">
        <v>750.72</v>
      </c>
      <c r="AB6022" t="s">
        <v>59</v>
      </c>
      <c r="AC6022">
        <v>1</v>
      </c>
      <c r="AD6022">
        <v>0</v>
      </c>
      <c r="AE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666.63</v>
      </c>
      <c r="AV6022">
        <v>588.03</v>
      </c>
      <c r="AW6022">
        <v>43948.38</v>
      </c>
      <c r="BA6022" t="s">
        <v>86</v>
      </c>
      <c r="BB6022">
        <v>0</v>
      </c>
    </row>
    <row r="6023" spans="1:54" x14ac:dyDescent="0.2">
      <c r="A6023" t="s">
        <v>85</v>
      </c>
      <c r="B6023" s="1">
        <v>45412</v>
      </c>
      <c r="C6023">
        <v>0</v>
      </c>
      <c r="D6023">
        <v>7922891</v>
      </c>
      <c r="E6023" t="s">
        <v>63</v>
      </c>
      <c r="F6023" t="s">
        <v>86</v>
      </c>
      <c r="G6023" s="1">
        <v>45096</v>
      </c>
      <c r="H6023">
        <v>120</v>
      </c>
      <c r="I6023">
        <v>110</v>
      </c>
      <c r="J6023">
        <v>10</v>
      </c>
      <c r="L6023">
        <v>36</v>
      </c>
      <c r="M6023">
        <v>0.20399999999999999</v>
      </c>
      <c r="N6023">
        <v>0.21173580000000014</v>
      </c>
      <c r="O6023">
        <v>1.6133182536598234E-2</v>
      </c>
      <c r="P6023">
        <v>190572.97</v>
      </c>
      <c r="Q6023">
        <v>0</v>
      </c>
      <c r="U6023">
        <v>194786.85</v>
      </c>
      <c r="V6023">
        <v>6080.04</v>
      </c>
      <c r="W6023">
        <v>495</v>
      </c>
      <c r="X6023">
        <v>1492.69</v>
      </c>
      <c r="Y6023">
        <v>121.53</v>
      </c>
      <c r="Z6023">
        <v>4587.3500000000004</v>
      </c>
      <c r="AA6023">
        <v>373.47</v>
      </c>
      <c r="AB6023" t="s">
        <v>59</v>
      </c>
      <c r="AC6023">
        <v>1</v>
      </c>
      <c r="AD6023">
        <v>0</v>
      </c>
      <c r="AE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2909.81</v>
      </c>
      <c r="AV6023">
        <v>2629.97</v>
      </c>
      <c r="AW6023">
        <v>190572.97</v>
      </c>
      <c r="BA6023" t="s">
        <v>86</v>
      </c>
      <c r="BB6023">
        <v>0</v>
      </c>
    </row>
    <row r="6024" spans="1:54" x14ac:dyDescent="0.2">
      <c r="A6024" t="s">
        <v>85</v>
      </c>
      <c r="B6024" s="1">
        <v>45412</v>
      </c>
      <c r="C6024">
        <v>0</v>
      </c>
      <c r="D6024">
        <v>7922917</v>
      </c>
      <c r="E6024" t="s">
        <v>63</v>
      </c>
      <c r="F6024" t="s">
        <v>86</v>
      </c>
      <c r="G6024" s="1">
        <v>45092</v>
      </c>
      <c r="H6024">
        <v>180</v>
      </c>
      <c r="I6024">
        <v>177</v>
      </c>
      <c r="J6024">
        <v>10</v>
      </c>
      <c r="L6024">
        <v>36</v>
      </c>
      <c r="M6024">
        <v>0.13950000000000001</v>
      </c>
      <c r="N6024">
        <v>0.12508692000000018</v>
      </c>
      <c r="O6024">
        <v>9.8700426738109748E-3</v>
      </c>
      <c r="P6024">
        <v>294358.98</v>
      </c>
      <c r="Q6024">
        <v>0</v>
      </c>
      <c r="U6024">
        <v>309442.46000000002</v>
      </c>
      <c r="V6024">
        <v>20286.54</v>
      </c>
      <c r="W6024">
        <v>295</v>
      </c>
      <c r="X6024">
        <v>4980.4799999999996</v>
      </c>
      <c r="Y6024">
        <v>72.42</v>
      </c>
      <c r="Z6024">
        <v>15306.06</v>
      </c>
      <c r="AA6024">
        <v>222.58</v>
      </c>
      <c r="AB6024" t="s">
        <v>59</v>
      </c>
      <c r="AC6024">
        <v>1</v>
      </c>
      <c r="AD6024">
        <v>0</v>
      </c>
      <c r="AE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4636.25</v>
      </c>
      <c r="AV6024">
        <v>4355.3500000000004</v>
      </c>
      <c r="AW6024">
        <v>294358.98</v>
      </c>
      <c r="BA6024" t="s">
        <v>86</v>
      </c>
      <c r="BB6024">
        <v>0</v>
      </c>
    </row>
    <row r="6025" spans="1:54" x14ac:dyDescent="0.2">
      <c r="A6025" t="s">
        <v>85</v>
      </c>
      <c r="B6025" s="1">
        <v>45412</v>
      </c>
      <c r="C6025">
        <v>0</v>
      </c>
      <c r="D6025">
        <v>7922966</v>
      </c>
      <c r="E6025" t="s">
        <v>63</v>
      </c>
      <c r="F6025" t="s">
        <v>86</v>
      </c>
      <c r="G6025" s="1">
        <v>45091</v>
      </c>
      <c r="H6025">
        <v>144</v>
      </c>
      <c r="I6025">
        <v>134</v>
      </c>
      <c r="J6025">
        <v>10</v>
      </c>
      <c r="L6025">
        <v>36</v>
      </c>
      <c r="M6025">
        <v>0.17299999999999999</v>
      </c>
      <c r="N6025">
        <v>0.1185687000000001</v>
      </c>
      <c r="O6025">
        <v>9.3811861639312433E-3</v>
      </c>
      <c r="P6025">
        <v>68573.88</v>
      </c>
      <c r="Q6025">
        <v>0</v>
      </c>
      <c r="U6025">
        <v>78574.69</v>
      </c>
      <c r="V6025">
        <v>13750</v>
      </c>
      <c r="W6025">
        <v>495</v>
      </c>
      <c r="X6025">
        <v>3375.72</v>
      </c>
      <c r="Y6025">
        <v>121.53</v>
      </c>
      <c r="Z6025">
        <v>10374.280000000001</v>
      </c>
      <c r="AA6025">
        <v>373.47</v>
      </c>
      <c r="AB6025" t="s">
        <v>59</v>
      </c>
      <c r="AC6025">
        <v>1</v>
      </c>
      <c r="AD6025">
        <v>0</v>
      </c>
      <c r="AE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1165.1600000000001</v>
      </c>
      <c r="AV6025">
        <v>1098.22</v>
      </c>
      <c r="AW6025">
        <v>68573.88</v>
      </c>
      <c r="BA6025" t="s">
        <v>86</v>
      </c>
      <c r="BB6025">
        <v>0</v>
      </c>
    </row>
    <row r="6026" spans="1:54" x14ac:dyDescent="0.2">
      <c r="A6026" t="s">
        <v>85</v>
      </c>
      <c r="B6026" s="1">
        <v>45412</v>
      </c>
      <c r="C6026">
        <v>0</v>
      </c>
      <c r="D6026">
        <v>7923006</v>
      </c>
      <c r="E6026" t="s">
        <v>63</v>
      </c>
      <c r="F6026" t="s">
        <v>86</v>
      </c>
      <c r="G6026" s="1">
        <v>45091</v>
      </c>
      <c r="H6026">
        <v>96</v>
      </c>
      <c r="I6026">
        <v>86</v>
      </c>
      <c r="J6026">
        <v>10</v>
      </c>
      <c r="L6026">
        <v>36</v>
      </c>
      <c r="M6026">
        <v>0.20399999999999999</v>
      </c>
      <c r="N6026">
        <v>0.19227021000000019</v>
      </c>
      <c r="O6026">
        <v>1.4762786346262935E-2</v>
      </c>
      <c r="P6026">
        <v>139401.82</v>
      </c>
      <c r="Q6026">
        <v>0</v>
      </c>
      <c r="U6026">
        <v>147191.57999999999</v>
      </c>
      <c r="V6026">
        <v>10819.49</v>
      </c>
      <c r="W6026">
        <v>495</v>
      </c>
      <c r="X6026">
        <v>2656.26</v>
      </c>
      <c r="Y6026">
        <v>121.53</v>
      </c>
      <c r="Z6026">
        <v>8163.23</v>
      </c>
      <c r="AA6026">
        <v>373.47</v>
      </c>
      <c r="AB6026" t="s">
        <v>59</v>
      </c>
      <c r="AC6026">
        <v>1</v>
      </c>
      <c r="AD6026">
        <v>0</v>
      </c>
      <c r="AE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2175.61</v>
      </c>
      <c r="AV6026">
        <v>1983.89</v>
      </c>
      <c r="AW6026">
        <v>139401.82</v>
      </c>
      <c r="BA6026" t="s">
        <v>86</v>
      </c>
      <c r="BB6026">
        <v>0</v>
      </c>
    </row>
    <row r="6027" spans="1:54" x14ac:dyDescent="0.2">
      <c r="A6027" t="s">
        <v>85</v>
      </c>
      <c r="B6027" s="1">
        <v>45412</v>
      </c>
      <c r="C6027">
        <v>0</v>
      </c>
      <c r="D6027">
        <v>7923089</v>
      </c>
      <c r="E6027" t="s">
        <v>63</v>
      </c>
      <c r="F6027" t="s">
        <v>86</v>
      </c>
      <c r="G6027" s="1">
        <v>45093</v>
      </c>
      <c r="H6027">
        <v>144</v>
      </c>
      <c r="I6027">
        <v>134</v>
      </c>
      <c r="J6027">
        <v>10</v>
      </c>
      <c r="L6027">
        <v>36</v>
      </c>
      <c r="M6027">
        <v>0.16300000000000001</v>
      </c>
      <c r="N6027">
        <v>0.10223940000000008</v>
      </c>
      <c r="O6027">
        <v>8.1449527027250834E-3</v>
      </c>
      <c r="P6027">
        <v>31549.5</v>
      </c>
      <c r="Q6027">
        <v>0</v>
      </c>
      <c r="U6027">
        <v>36608.370000000003</v>
      </c>
      <c r="V6027">
        <v>7000</v>
      </c>
      <c r="W6027">
        <v>295</v>
      </c>
      <c r="X6027">
        <v>1718.55</v>
      </c>
      <c r="Y6027">
        <v>72.42</v>
      </c>
      <c r="Z6027">
        <v>5281.45</v>
      </c>
      <c r="AA6027">
        <v>222.58</v>
      </c>
      <c r="AB6027" t="s">
        <v>59</v>
      </c>
      <c r="AC6027">
        <v>1</v>
      </c>
      <c r="AD6027">
        <v>0</v>
      </c>
      <c r="AE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541.98</v>
      </c>
      <c r="AV6027">
        <v>514.80999999999995</v>
      </c>
      <c r="AW6027">
        <v>31549.5</v>
      </c>
      <c r="BA6027" t="s">
        <v>86</v>
      </c>
      <c r="BB6027">
        <v>0</v>
      </c>
    </row>
    <row r="6028" spans="1:54" x14ac:dyDescent="0.2">
      <c r="A6028" t="s">
        <v>85</v>
      </c>
      <c r="B6028" s="1">
        <v>45412</v>
      </c>
      <c r="C6028">
        <v>0</v>
      </c>
      <c r="D6028">
        <v>7923147</v>
      </c>
      <c r="E6028" t="s">
        <v>63</v>
      </c>
      <c r="F6028" t="s">
        <v>86</v>
      </c>
      <c r="G6028" s="1">
        <v>45096</v>
      </c>
      <c r="H6028">
        <v>180</v>
      </c>
      <c r="I6028">
        <v>170</v>
      </c>
      <c r="J6028">
        <v>10</v>
      </c>
      <c r="L6028">
        <v>36</v>
      </c>
      <c r="M6028">
        <v>0.26550000000000001</v>
      </c>
      <c r="N6028">
        <v>0.27937270000000014</v>
      </c>
      <c r="O6028">
        <v>2.0742946606900015E-2</v>
      </c>
      <c r="P6028">
        <v>180871.19</v>
      </c>
      <c r="Q6028">
        <v>0</v>
      </c>
      <c r="U6028">
        <v>187099.53</v>
      </c>
      <c r="V6028">
        <v>9250</v>
      </c>
      <c r="W6028">
        <v>995</v>
      </c>
      <c r="X6028">
        <v>2270.94</v>
      </c>
      <c r="Y6028">
        <v>244.28</v>
      </c>
      <c r="Z6028">
        <v>6979.06</v>
      </c>
      <c r="AA6028">
        <v>750.72</v>
      </c>
      <c r="AB6028" t="s">
        <v>59</v>
      </c>
      <c r="AC6028">
        <v>1</v>
      </c>
      <c r="AD6028">
        <v>0</v>
      </c>
      <c r="AE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2819.64</v>
      </c>
      <c r="AV6028">
        <v>2476.6799999999998</v>
      </c>
      <c r="AW6028">
        <v>180871.19</v>
      </c>
      <c r="BA6028" t="s">
        <v>86</v>
      </c>
      <c r="BB6028">
        <v>0</v>
      </c>
    </row>
    <row r="6029" spans="1:54" x14ac:dyDescent="0.2">
      <c r="A6029" t="s">
        <v>85</v>
      </c>
      <c r="B6029" s="1">
        <v>45412</v>
      </c>
      <c r="C6029">
        <v>0</v>
      </c>
      <c r="D6029">
        <v>7923253</v>
      </c>
      <c r="E6029" t="s">
        <v>63</v>
      </c>
      <c r="F6029" t="s">
        <v>86</v>
      </c>
      <c r="G6029" s="1">
        <v>45091</v>
      </c>
      <c r="H6029">
        <v>120</v>
      </c>
      <c r="I6029">
        <v>110</v>
      </c>
      <c r="J6029">
        <v>10</v>
      </c>
      <c r="L6029">
        <v>36</v>
      </c>
      <c r="M6029">
        <v>0.26550000000000001</v>
      </c>
      <c r="N6029">
        <v>0.2770436200000001</v>
      </c>
      <c r="O6029">
        <v>2.0587963853361479E-2</v>
      </c>
      <c r="P6029">
        <v>182930.48</v>
      </c>
      <c r="Q6029">
        <v>0</v>
      </c>
      <c r="U6029">
        <v>189724.69</v>
      </c>
      <c r="V6029">
        <v>10000</v>
      </c>
      <c r="W6029">
        <v>995</v>
      </c>
      <c r="X6029">
        <v>2455.0700000000002</v>
      </c>
      <c r="Y6029">
        <v>244.28</v>
      </c>
      <c r="Z6029">
        <v>7544.93</v>
      </c>
      <c r="AA6029">
        <v>750.72</v>
      </c>
      <c r="AB6029" t="s">
        <v>59</v>
      </c>
      <c r="AC6029">
        <v>1</v>
      </c>
      <c r="AD6029">
        <v>0</v>
      </c>
      <c r="AE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2840.57</v>
      </c>
      <c r="AV6029">
        <v>2498.37</v>
      </c>
      <c r="AW6029">
        <v>182930.48</v>
      </c>
      <c r="BA6029" t="s">
        <v>86</v>
      </c>
      <c r="BB6029">
        <v>0</v>
      </c>
    </row>
    <row r="6030" spans="1:54" x14ac:dyDescent="0.2">
      <c r="A6030" t="s">
        <v>85</v>
      </c>
      <c r="B6030" s="1">
        <v>45412</v>
      </c>
      <c r="C6030">
        <v>0</v>
      </c>
      <c r="D6030">
        <v>7923287</v>
      </c>
      <c r="E6030" t="s">
        <v>63</v>
      </c>
      <c r="F6030" t="s">
        <v>86</v>
      </c>
      <c r="G6030" s="1">
        <v>45093</v>
      </c>
      <c r="H6030">
        <v>180</v>
      </c>
      <c r="I6030">
        <v>170</v>
      </c>
      <c r="J6030">
        <v>10</v>
      </c>
      <c r="L6030">
        <v>36</v>
      </c>
      <c r="M6030">
        <v>0.251</v>
      </c>
      <c r="N6030">
        <v>0.25597023000000008</v>
      </c>
      <c r="O6030">
        <v>1.9173788540685299E-2</v>
      </c>
      <c r="P6030">
        <v>212884.54</v>
      </c>
      <c r="Q6030">
        <v>0</v>
      </c>
      <c r="U6030">
        <v>222348.68</v>
      </c>
      <c r="V6030">
        <v>14538.69</v>
      </c>
      <c r="W6030">
        <v>1995</v>
      </c>
      <c r="X6030">
        <v>3569.34</v>
      </c>
      <c r="Y6030">
        <v>489.79</v>
      </c>
      <c r="Z6030">
        <v>10969.35</v>
      </c>
      <c r="AA6030">
        <v>1505.21</v>
      </c>
      <c r="AB6030" t="s">
        <v>59</v>
      </c>
      <c r="AC6030">
        <v>1</v>
      </c>
      <c r="AD6030">
        <v>0</v>
      </c>
      <c r="AE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1141.8599999999999</v>
      </c>
      <c r="AV6030">
        <v>1011.8</v>
      </c>
      <c r="AW6030">
        <v>212884.54</v>
      </c>
      <c r="BA6030" t="s">
        <v>86</v>
      </c>
      <c r="BB6030">
        <v>0</v>
      </c>
    </row>
    <row r="6031" spans="1:54" x14ac:dyDescent="0.2">
      <c r="A6031" t="s">
        <v>85</v>
      </c>
      <c r="B6031" s="1">
        <v>45412</v>
      </c>
      <c r="C6031">
        <v>0</v>
      </c>
      <c r="D6031">
        <v>7923428</v>
      </c>
      <c r="E6031" t="s">
        <v>63</v>
      </c>
      <c r="F6031" t="s">
        <v>86</v>
      </c>
      <c r="G6031" s="1">
        <v>45092</v>
      </c>
      <c r="H6031">
        <v>60</v>
      </c>
      <c r="I6031">
        <v>50</v>
      </c>
      <c r="J6031">
        <v>10</v>
      </c>
      <c r="L6031">
        <v>36</v>
      </c>
      <c r="M6031">
        <v>0.21249999999999999</v>
      </c>
      <c r="N6031">
        <v>0.19752791000000014</v>
      </c>
      <c r="O6031">
        <v>1.5134943573502646E-2</v>
      </c>
      <c r="P6031">
        <v>333288.65000000002</v>
      </c>
      <c r="Q6031">
        <v>0</v>
      </c>
      <c r="U6031">
        <v>351171.11</v>
      </c>
      <c r="V6031">
        <v>25696.28</v>
      </c>
      <c r="W6031">
        <v>1995</v>
      </c>
      <c r="X6031">
        <v>6308.61</v>
      </c>
      <c r="Y6031">
        <v>489.79</v>
      </c>
      <c r="Z6031">
        <v>19387.669999999998</v>
      </c>
      <c r="AA6031">
        <v>1505.21</v>
      </c>
      <c r="AB6031" t="s">
        <v>59</v>
      </c>
      <c r="AC6031">
        <v>1</v>
      </c>
      <c r="AD6031">
        <v>0</v>
      </c>
      <c r="AE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1720.9</v>
      </c>
      <c r="AV6031">
        <v>1566.62</v>
      </c>
      <c r="AW6031">
        <v>333288.65000000002</v>
      </c>
      <c r="BA6031" t="s">
        <v>86</v>
      </c>
      <c r="BB6031">
        <v>0</v>
      </c>
    </row>
    <row r="6032" spans="1:54" x14ac:dyDescent="0.2">
      <c r="A6032" t="s">
        <v>85</v>
      </c>
      <c r="B6032" s="1">
        <v>45412</v>
      </c>
      <c r="C6032">
        <v>0</v>
      </c>
      <c r="D6032">
        <v>7923436</v>
      </c>
      <c r="E6032" t="s">
        <v>63</v>
      </c>
      <c r="F6032" t="s">
        <v>86</v>
      </c>
      <c r="G6032" s="1">
        <v>45099</v>
      </c>
      <c r="H6032">
        <v>168</v>
      </c>
      <c r="I6032">
        <v>158</v>
      </c>
      <c r="J6032">
        <v>10</v>
      </c>
      <c r="L6032">
        <v>36</v>
      </c>
      <c r="M6032">
        <v>0.24299999999999999</v>
      </c>
      <c r="N6032">
        <v>0.24385010000000015</v>
      </c>
      <c r="O6032">
        <v>1.8350557598941997E-2</v>
      </c>
      <c r="P6032">
        <v>491324.15</v>
      </c>
      <c r="Q6032">
        <v>0</v>
      </c>
      <c r="U6032">
        <v>515329.04</v>
      </c>
      <c r="V6032">
        <v>33810.9</v>
      </c>
      <c r="W6032">
        <v>1995</v>
      </c>
      <c r="X6032">
        <v>8300.7999999999993</v>
      </c>
      <c r="Y6032">
        <v>489.79</v>
      </c>
      <c r="Z6032">
        <v>25510.1</v>
      </c>
      <c r="AA6032">
        <v>1505.21</v>
      </c>
      <c r="AB6032" t="s">
        <v>59</v>
      </c>
      <c r="AC6032">
        <v>1</v>
      </c>
      <c r="AD6032">
        <v>0</v>
      </c>
      <c r="AE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2642.92</v>
      </c>
      <c r="AV6032">
        <v>2353.92</v>
      </c>
      <c r="AW6032">
        <v>491324.15</v>
      </c>
      <c r="BA6032" t="s">
        <v>86</v>
      </c>
      <c r="BB6032">
        <v>0</v>
      </c>
    </row>
    <row r="6033" spans="1:54" x14ac:dyDescent="0.2">
      <c r="A6033" t="s">
        <v>85</v>
      </c>
      <c r="B6033" s="1">
        <v>45412</v>
      </c>
      <c r="C6033">
        <v>0</v>
      </c>
      <c r="D6033">
        <v>7923477</v>
      </c>
      <c r="E6033" t="s">
        <v>63</v>
      </c>
      <c r="F6033" t="s">
        <v>86</v>
      </c>
      <c r="G6033" s="1">
        <v>45096</v>
      </c>
      <c r="H6033">
        <v>180</v>
      </c>
      <c r="I6033">
        <v>170</v>
      </c>
      <c r="J6033">
        <v>10</v>
      </c>
      <c r="L6033">
        <v>36</v>
      </c>
      <c r="M6033">
        <v>0.193</v>
      </c>
      <c r="N6033">
        <v>0.19148233000000017</v>
      </c>
      <c r="O6033">
        <v>1.4706888058369394E-2</v>
      </c>
      <c r="P6033">
        <v>272267.37</v>
      </c>
      <c r="Q6033">
        <v>0</v>
      </c>
      <c r="U6033">
        <v>282456.81</v>
      </c>
      <c r="V6033">
        <v>14000</v>
      </c>
      <c r="W6033">
        <v>495</v>
      </c>
      <c r="X6033">
        <v>3437.09</v>
      </c>
      <c r="Y6033">
        <v>121.53</v>
      </c>
      <c r="Z6033">
        <v>10562.91</v>
      </c>
      <c r="AA6033">
        <v>373.47</v>
      </c>
      <c r="AB6033" t="s">
        <v>59</v>
      </c>
      <c r="AC6033">
        <v>1</v>
      </c>
      <c r="AD6033">
        <v>0</v>
      </c>
      <c r="AE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4246.18</v>
      </c>
      <c r="AV6033">
        <v>3870.49</v>
      </c>
      <c r="AW6033">
        <v>272267.37</v>
      </c>
      <c r="BA6033" t="s">
        <v>86</v>
      </c>
      <c r="BB6033">
        <v>0</v>
      </c>
    </row>
    <row r="6034" spans="1:54" x14ac:dyDescent="0.2">
      <c r="A6034" t="s">
        <v>85</v>
      </c>
      <c r="B6034" s="1">
        <v>45412</v>
      </c>
      <c r="C6034">
        <v>0</v>
      </c>
      <c r="D6034">
        <v>7923535</v>
      </c>
      <c r="E6034" t="s">
        <v>63</v>
      </c>
      <c r="F6034" t="s">
        <v>86</v>
      </c>
      <c r="G6034" s="1">
        <v>45096</v>
      </c>
      <c r="H6034">
        <v>96</v>
      </c>
      <c r="I6034">
        <v>86</v>
      </c>
      <c r="J6034">
        <v>10</v>
      </c>
      <c r="L6034">
        <v>36</v>
      </c>
      <c r="M6034">
        <v>0.1595</v>
      </c>
      <c r="N6034">
        <v>0.15080420000000014</v>
      </c>
      <c r="O6034">
        <v>1.1773808713139156E-2</v>
      </c>
      <c r="P6034">
        <v>255026.25</v>
      </c>
      <c r="Q6034">
        <v>0</v>
      </c>
      <c r="U6034">
        <v>264989.33</v>
      </c>
      <c r="V6034">
        <v>13500</v>
      </c>
      <c r="W6034">
        <v>295</v>
      </c>
      <c r="X6034">
        <v>3314.34</v>
      </c>
      <c r="Y6034">
        <v>72.42</v>
      </c>
      <c r="Z6034">
        <v>10185.66</v>
      </c>
      <c r="AA6034">
        <v>222.58</v>
      </c>
      <c r="AB6034" t="s">
        <v>59</v>
      </c>
      <c r="AC6034">
        <v>1</v>
      </c>
      <c r="AD6034">
        <v>0</v>
      </c>
      <c r="AE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3906.63</v>
      </c>
      <c r="AV6034">
        <v>3628.71</v>
      </c>
      <c r="AW6034">
        <v>255026.25</v>
      </c>
      <c r="BA6034" t="s">
        <v>86</v>
      </c>
      <c r="BB6034">
        <v>0</v>
      </c>
    </row>
    <row r="6035" spans="1:54" x14ac:dyDescent="0.2">
      <c r="A6035" t="s">
        <v>85</v>
      </c>
      <c r="B6035" s="1">
        <v>45412</v>
      </c>
      <c r="C6035">
        <v>0</v>
      </c>
      <c r="D6035">
        <v>7923543</v>
      </c>
      <c r="E6035" t="s">
        <v>63</v>
      </c>
      <c r="F6035" t="s">
        <v>86</v>
      </c>
      <c r="G6035" s="1">
        <v>45106</v>
      </c>
      <c r="H6035">
        <v>180</v>
      </c>
      <c r="I6035">
        <v>170</v>
      </c>
      <c r="J6035">
        <v>10</v>
      </c>
      <c r="L6035">
        <v>36</v>
      </c>
      <c r="M6035">
        <v>0.16750000000000001</v>
      </c>
      <c r="N6035">
        <v>0.17031940000000012</v>
      </c>
      <c r="O6035">
        <v>1.3192604017887133E-2</v>
      </c>
      <c r="P6035">
        <v>349238.34</v>
      </c>
      <c r="Q6035">
        <v>0</v>
      </c>
      <c r="U6035">
        <v>356653.1</v>
      </c>
      <c r="V6035">
        <v>10822.47</v>
      </c>
      <c r="W6035">
        <v>995</v>
      </c>
      <c r="X6035">
        <v>2656.99</v>
      </c>
      <c r="Y6035">
        <v>244.28</v>
      </c>
      <c r="Z6035">
        <v>8165.48</v>
      </c>
      <c r="AA6035">
        <v>750.72</v>
      </c>
      <c r="AB6035" t="s">
        <v>59</v>
      </c>
      <c r="AC6035">
        <v>1</v>
      </c>
      <c r="AD6035">
        <v>0</v>
      </c>
      <c r="AE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1830</v>
      </c>
      <c r="AV6035">
        <v>1682.76</v>
      </c>
      <c r="AW6035">
        <v>349238.34</v>
      </c>
      <c r="BA6035" t="s">
        <v>86</v>
      </c>
      <c r="BB6035">
        <v>0</v>
      </c>
    </row>
    <row r="6036" spans="1:54" x14ac:dyDescent="0.2">
      <c r="A6036" t="s">
        <v>85</v>
      </c>
      <c r="B6036" s="1">
        <v>45412</v>
      </c>
      <c r="C6036">
        <v>0</v>
      </c>
      <c r="D6036">
        <v>7923667</v>
      </c>
      <c r="E6036" t="s">
        <v>63</v>
      </c>
      <c r="F6036" t="s">
        <v>86</v>
      </c>
      <c r="G6036" s="1">
        <v>45124</v>
      </c>
      <c r="H6036">
        <v>180</v>
      </c>
      <c r="I6036">
        <v>171</v>
      </c>
      <c r="J6036">
        <v>9</v>
      </c>
      <c r="L6036">
        <v>36</v>
      </c>
      <c r="M6036">
        <v>0.26650000000000001</v>
      </c>
      <c r="N6036">
        <v>0.28776470000000004</v>
      </c>
      <c r="O6036">
        <v>2.1299234519160715E-2</v>
      </c>
      <c r="P6036">
        <v>154281.1</v>
      </c>
      <c r="Q6036">
        <v>0</v>
      </c>
      <c r="U6036">
        <v>157746.16</v>
      </c>
      <c r="V6036">
        <v>5460</v>
      </c>
      <c r="W6036">
        <v>995</v>
      </c>
      <c r="X6036">
        <v>1222.77</v>
      </c>
      <c r="Y6036">
        <v>222.83</v>
      </c>
      <c r="Z6036">
        <v>4237.2299999999996</v>
      </c>
      <c r="AA6036">
        <v>772.17</v>
      </c>
      <c r="AB6036" t="s">
        <v>59</v>
      </c>
      <c r="AC6036">
        <v>1</v>
      </c>
      <c r="AD6036">
        <v>0</v>
      </c>
      <c r="AE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2380.1799999999998</v>
      </c>
      <c r="AV6036">
        <v>2083.5</v>
      </c>
      <c r="AW6036">
        <v>154281.1</v>
      </c>
      <c r="BA6036" t="s">
        <v>86</v>
      </c>
      <c r="BB6036">
        <v>0</v>
      </c>
    </row>
    <row r="6037" spans="1:54" x14ac:dyDescent="0.2">
      <c r="A6037" t="s">
        <v>85</v>
      </c>
      <c r="B6037" s="1">
        <v>45412</v>
      </c>
      <c r="C6037">
        <v>0</v>
      </c>
      <c r="D6037">
        <v>7923824</v>
      </c>
      <c r="E6037" t="s">
        <v>63</v>
      </c>
      <c r="F6037" t="s">
        <v>86</v>
      </c>
      <c r="G6037" s="1">
        <v>45093</v>
      </c>
      <c r="H6037">
        <v>120</v>
      </c>
      <c r="I6037">
        <v>110</v>
      </c>
      <c r="J6037">
        <v>10</v>
      </c>
      <c r="L6037">
        <v>36</v>
      </c>
      <c r="M6037">
        <v>0.25700000000000001</v>
      </c>
      <c r="N6037">
        <v>0.26513380000000009</v>
      </c>
      <c r="O6037">
        <v>1.9791381958043752E-2</v>
      </c>
      <c r="P6037">
        <v>116337.23</v>
      </c>
      <c r="Q6037">
        <v>0</v>
      </c>
      <c r="U6037">
        <v>120954.45</v>
      </c>
      <c r="V6037">
        <v>8114.62</v>
      </c>
      <c r="W6037">
        <v>1995</v>
      </c>
      <c r="X6037">
        <v>1992.19</v>
      </c>
      <c r="Y6037">
        <v>489.79</v>
      </c>
      <c r="Z6037">
        <v>6122.43</v>
      </c>
      <c r="AA6037">
        <v>1505.21</v>
      </c>
      <c r="AB6037" t="s">
        <v>59</v>
      </c>
      <c r="AC6037">
        <v>1</v>
      </c>
      <c r="AD6037">
        <v>0</v>
      </c>
      <c r="AE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1809.77</v>
      </c>
      <c r="AV6037">
        <v>1599.52</v>
      </c>
      <c r="AW6037">
        <v>116337.23</v>
      </c>
      <c r="BA6037" t="s">
        <v>86</v>
      </c>
      <c r="BB6037">
        <v>0</v>
      </c>
    </row>
    <row r="6038" spans="1:54" x14ac:dyDescent="0.2">
      <c r="A6038" t="s">
        <v>85</v>
      </c>
      <c r="B6038" s="1">
        <v>45412</v>
      </c>
      <c r="C6038">
        <v>0</v>
      </c>
      <c r="D6038">
        <v>7923832</v>
      </c>
      <c r="E6038" t="s">
        <v>63</v>
      </c>
      <c r="F6038" t="s">
        <v>86</v>
      </c>
      <c r="G6038" s="1">
        <v>45092</v>
      </c>
      <c r="H6038">
        <v>120</v>
      </c>
      <c r="I6038">
        <v>110</v>
      </c>
      <c r="J6038">
        <v>10</v>
      </c>
      <c r="L6038">
        <v>36</v>
      </c>
      <c r="M6038">
        <v>0.19400000000000001</v>
      </c>
      <c r="N6038">
        <v>0.19802730000000018</v>
      </c>
      <c r="O6038">
        <v>1.517021410450492E-2</v>
      </c>
      <c r="P6038">
        <v>170195.09</v>
      </c>
      <c r="Q6038">
        <v>0</v>
      </c>
      <c r="U6038">
        <v>174574.93</v>
      </c>
      <c r="V6038">
        <v>6300</v>
      </c>
      <c r="W6038">
        <v>495</v>
      </c>
      <c r="X6038">
        <v>1546.69</v>
      </c>
      <c r="Y6038">
        <v>121.53</v>
      </c>
      <c r="Z6038">
        <v>4753.3100000000004</v>
      </c>
      <c r="AA6038">
        <v>373.47</v>
      </c>
      <c r="AB6038" t="s">
        <v>59</v>
      </c>
      <c r="AC6038">
        <v>1</v>
      </c>
      <c r="AD6038">
        <v>0</v>
      </c>
      <c r="AE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2605.27</v>
      </c>
      <c r="AV6038">
        <v>2368.8000000000002</v>
      </c>
      <c r="AW6038">
        <v>170195.09</v>
      </c>
      <c r="BA6038" t="s">
        <v>86</v>
      </c>
      <c r="BB6038">
        <v>0</v>
      </c>
    </row>
    <row r="6039" spans="1:54" x14ac:dyDescent="0.2">
      <c r="A6039" t="s">
        <v>85</v>
      </c>
      <c r="B6039" s="1">
        <v>45412</v>
      </c>
      <c r="C6039">
        <v>0</v>
      </c>
      <c r="D6039">
        <v>7923865</v>
      </c>
      <c r="E6039" t="s">
        <v>63</v>
      </c>
      <c r="F6039" t="s">
        <v>86</v>
      </c>
      <c r="G6039" s="1">
        <v>45103</v>
      </c>
      <c r="H6039">
        <v>108</v>
      </c>
      <c r="I6039">
        <v>98</v>
      </c>
      <c r="J6039">
        <v>10</v>
      </c>
      <c r="L6039">
        <v>36</v>
      </c>
      <c r="M6039">
        <v>0.16</v>
      </c>
      <c r="N6039">
        <v>0.15352800000000008</v>
      </c>
      <c r="O6039">
        <v>1.1973152890247363E-2</v>
      </c>
      <c r="P6039">
        <v>189510.39999999999</v>
      </c>
      <c r="Q6039">
        <v>0</v>
      </c>
      <c r="U6039">
        <v>196304.61</v>
      </c>
      <c r="V6039">
        <v>10000</v>
      </c>
      <c r="W6039">
        <v>995</v>
      </c>
      <c r="X6039">
        <v>2455.0700000000002</v>
      </c>
      <c r="Y6039">
        <v>244.28</v>
      </c>
      <c r="Z6039">
        <v>7544.93</v>
      </c>
      <c r="AA6039">
        <v>750.72</v>
      </c>
      <c r="AB6039" t="s">
        <v>59</v>
      </c>
      <c r="AC6039">
        <v>1</v>
      </c>
      <c r="AD6039">
        <v>0</v>
      </c>
      <c r="AE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2908.87</v>
      </c>
      <c r="AV6039">
        <v>2698.13</v>
      </c>
      <c r="AW6039">
        <v>189510.39999999999</v>
      </c>
      <c r="BA6039" t="s">
        <v>86</v>
      </c>
      <c r="BB6039">
        <v>0</v>
      </c>
    </row>
    <row r="6040" spans="1:54" x14ac:dyDescent="0.2">
      <c r="A6040" t="s">
        <v>85</v>
      </c>
      <c r="B6040" s="1">
        <v>45412</v>
      </c>
      <c r="C6040">
        <v>0</v>
      </c>
      <c r="D6040">
        <v>7923899</v>
      </c>
      <c r="E6040" t="s">
        <v>63</v>
      </c>
      <c r="F6040" t="s">
        <v>86</v>
      </c>
      <c r="G6040" s="1">
        <v>45099</v>
      </c>
      <c r="H6040">
        <v>144</v>
      </c>
      <c r="I6040">
        <v>134</v>
      </c>
      <c r="J6040">
        <v>10</v>
      </c>
      <c r="L6040">
        <v>36</v>
      </c>
      <c r="M6040">
        <v>0.254</v>
      </c>
      <c r="N6040">
        <v>0.25938641000000001</v>
      </c>
      <c r="O6040">
        <v>1.9404508865216608E-2</v>
      </c>
      <c r="P6040">
        <v>197076.98</v>
      </c>
      <c r="Q6040">
        <v>0</v>
      </c>
      <c r="U6040">
        <v>205775.81</v>
      </c>
      <c r="V6040">
        <v>13524.36</v>
      </c>
      <c r="W6040">
        <v>1995</v>
      </c>
      <c r="X6040">
        <v>3320.32</v>
      </c>
      <c r="Y6040">
        <v>489.79</v>
      </c>
      <c r="Z6040">
        <v>10204.040000000001</v>
      </c>
      <c r="AA6040">
        <v>1505.21</v>
      </c>
      <c r="AB6040" t="s">
        <v>59</v>
      </c>
      <c r="AC6040">
        <v>1</v>
      </c>
      <c r="AD6040">
        <v>0</v>
      </c>
      <c r="AE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3088.78</v>
      </c>
      <c r="AV6040">
        <v>2735.87</v>
      </c>
      <c r="AW6040">
        <v>197076.98</v>
      </c>
      <c r="BA6040" t="s">
        <v>86</v>
      </c>
      <c r="BB6040">
        <v>0</v>
      </c>
    </row>
    <row r="6041" spans="1:54" x14ac:dyDescent="0.2">
      <c r="A6041" t="s">
        <v>85</v>
      </c>
      <c r="B6041" s="1">
        <v>45412</v>
      </c>
      <c r="C6041">
        <v>0</v>
      </c>
      <c r="D6041">
        <v>7923915</v>
      </c>
      <c r="E6041" t="s">
        <v>63</v>
      </c>
      <c r="F6041" t="s">
        <v>86</v>
      </c>
      <c r="G6041" s="1">
        <v>45098</v>
      </c>
      <c r="H6041">
        <v>72</v>
      </c>
      <c r="I6041">
        <v>62</v>
      </c>
      <c r="J6041">
        <v>10</v>
      </c>
      <c r="L6041">
        <v>36</v>
      </c>
      <c r="M6041">
        <v>0.26450000000000001</v>
      </c>
      <c r="N6041">
        <v>0.26632351000000004</v>
      </c>
      <c r="O6041">
        <v>1.9871263399825922E-2</v>
      </c>
      <c r="P6041">
        <v>184997.93</v>
      </c>
      <c r="Q6041">
        <v>0</v>
      </c>
      <c r="U6041">
        <v>193696.76</v>
      </c>
      <c r="V6041">
        <v>13524.36</v>
      </c>
      <c r="W6041">
        <v>1995</v>
      </c>
      <c r="X6041">
        <v>3320.32</v>
      </c>
      <c r="Y6041">
        <v>489.79</v>
      </c>
      <c r="Z6041">
        <v>10204.040000000001</v>
      </c>
      <c r="AA6041">
        <v>1505.21</v>
      </c>
      <c r="AB6041" t="s">
        <v>59</v>
      </c>
      <c r="AC6041">
        <v>1</v>
      </c>
      <c r="AD6041">
        <v>0</v>
      </c>
      <c r="AE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2836.75</v>
      </c>
      <c r="AV6041">
        <v>2509.13</v>
      </c>
      <c r="AW6041">
        <v>184997.93</v>
      </c>
      <c r="BA6041" t="s">
        <v>86</v>
      </c>
      <c r="BB6041">
        <v>0</v>
      </c>
    </row>
    <row r="6042" spans="1:54" x14ac:dyDescent="0.2">
      <c r="A6042" t="s">
        <v>85</v>
      </c>
      <c r="B6042" s="1">
        <v>45412</v>
      </c>
      <c r="C6042">
        <v>0</v>
      </c>
      <c r="D6042">
        <v>7923923</v>
      </c>
      <c r="E6042" t="s">
        <v>63</v>
      </c>
      <c r="F6042" t="s">
        <v>86</v>
      </c>
      <c r="G6042" s="1">
        <v>45093</v>
      </c>
      <c r="H6042">
        <v>180</v>
      </c>
      <c r="I6042">
        <v>170</v>
      </c>
      <c r="J6042">
        <v>10</v>
      </c>
      <c r="L6042">
        <v>36</v>
      </c>
      <c r="M6042">
        <v>0.2165</v>
      </c>
      <c r="N6042">
        <v>0.21831570000000017</v>
      </c>
      <c r="O6042">
        <v>1.6591852734183732E-2</v>
      </c>
      <c r="P6042">
        <v>453164.54</v>
      </c>
      <c r="Q6042">
        <v>0</v>
      </c>
      <c r="U6042">
        <v>470555.61</v>
      </c>
      <c r="V6042">
        <v>24045</v>
      </c>
      <c r="W6042">
        <v>995</v>
      </c>
      <c r="X6042">
        <v>5903.21</v>
      </c>
      <c r="Y6042">
        <v>244.28</v>
      </c>
      <c r="Z6042">
        <v>18141.79</v>
      </c>
      <c r="AA6042">
        <v>750.72</v>
      </c>
      <c r="AB6042" t="s">
        <v>59</v>
      </c>
      <c r="AC6042">
        <v>1</v>
      </c>
      <c r="AD6042">
        <v>0</v>
      </c>
      <c r="AE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2415.5300000000002</v>
      </c>
      <c r="AV6042">
        <v>2174.7600000000002</v>
      </c>
      <c r="AW6042">
        <v>453164.54</v>
      </c>
      <c r="BA6042" t="s">
        <v>86</v>
      </c>
      <c r="BB6042">
        <v>0</v>
      </c>
    </row>
    <row r="6043" spans="1:54" x14ac:dyDescent="0.2">
      <c r="A6043" t="s">
        <v>85</v>
      </c>
      <c r="B6043" s="1">
        <v>45412</v>
      </c>
      <c r="C6043">
        <v>0</v>
      </c>
      <c r="D6043">
        <v>7923949</v>
      </c>
      <c r="E6043" t="s">
        <v>63</v>
      </c>
      <c r="F6043" t="s">
        <v>86</v>
      </c>
      <c r="G6043" s="1">
        <v>45092</v>
      </c>
      <c r="H6043">
        <v>144</v>
      </c>
      <c r="I6043">
        <v>134</v>
      </c>
      <c r="J6043">
        <v>10</v>
      </c>
      <c r="L6043">
        <v>36</v>
      </c>
      <c r="M6043">
        <v>0.26450000000000001</v>
      </c>
      <c r="N6043">
        <v>0.27213992999999992</v>
      </c>
      <c r="O6043">
        <v>2.0260811330419681E-2</v>
      </c>
      <c r="P6043">
        <v>197309.92</v>
      </c>
      <c r="Q6043">
        <v>0</v>
      </c>
      <c r="U6043">
        <v>206008.75</v>
      </c>
      <c r="V6043">
        <v>13524.36</v>
      </c>
      <c r="W6043">
        <v>1995</v>
      </c>
      <c r="X6043">
        <v>3320.32</v>
      </c>
      <c r="Y6043">
        <v>489.79</v>
      </c>
      <c r="Z6043">
        <v>10204.040000000001</v>
      </c>
      <c r="AA6043">
        <v>1505.21</v>
      </c>
      <c r="AB6043" t="s">
        <v>59</v>
      </c>
      <c r="AC6043">
        <v>1</v>
      </c>
      <c r="AD6043">
        <v>0</v>
      </c>
      <c r="AE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3093.52</v>
      </c>
      <c r="AV6043">
        <v>2725.8</v>
      </c>
      <c r="AW6043">
        <v>197309.92</v>
      </c>
      <c r="BA6043" t="s">
        <v>86</v>
      </c>
      <c r="BB6043">
        <v>0</v>
      </c>
    </row>
    <row r="6044" spans="1:54" x14ac:dyDescent="0.2">
      <c r="A6044" t="s">
        <v>85</v>
      </c>
      <c r="B6044" s="1">
        <v>45412</v>
      </c>
      <c r="C6044">
        <v>0</v>
      </c>
      <c r="D6044">
        <v>7915150</v>
      </c>
      <c r="E6044" t="s">
        <v>63</v>
      </c>
      <c r="F6044" t="s">
        <v>86</v>
      </c>
      <c r="G6044" s="1">
        <v>45077</v>
      </c>
      <c r="H6044">
        <v>108</v>
      </c>
      <c r="I6044">
        <v>97</v>
      </c>
      <c r="J6044">
        <v>11</v>
      </c>
      <c r="L6044">
        <v>36</v>
      </c>
      <c r="M6044">
        <v>0.251</v>
      </c>
      <c r="N6044">
        <v>0.26585941999999985</v>
      </c>
      <c r="O6044">
        <v>1.9840110902094699E-2</v>
      </c>
      <c r="P6044">
        <v>289647.15000000002</v>
      </c>
      <c r="Q6044">
        <v>0</v>
      </c>
      <c r="U6044">
        <v>297112.38</v>
      </c>
      <c r="V6044">
        <v>12172.05</v>
      </c>
      <c r="W6044">
        <v>1995</v>
      </c>
      <c r="X6044">
        <v>3243.42</v>
      </c>
      <c r="Y6044">
        <v>531.6</v>
      </c>
      <c r="Z6044">
        <v>8928.6299999999992</v>
      </c>
      <c r="AA6044">
        <v>1463.4</v>
      </c>
      <c r="AB6044" t="s">
        <v>59</v>
      </c>
      <c r="AC6044">
        <v>1</v>
      </c>
      <c r="AD6044">
        <v>0</v>
      </c>
      <c r="AE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1513.07</v>
      </c>
      <c r="AV6044">
        <v>1335.89</v>
      </c>
      <c r="AW6044">
        <v>289647.15000000002</v>
      </c>
      <c r="BA6044" t="s">
        <v>86</v>
      </c>
      <c r="BB6044">
        <v>0</v>
      </c>
    </row>
    <row r="6045" spans="1:54" x14ac:dyDescent="0.2">
      <c r="A6045" t="s">
        <v>85</v>
      </c>
      <c r="B6045" s="1">
        <v>45412</v>
      </c>
      <c r="C6045">
        <v>0</v>
      </c>
      <c r="D6045">
        <v>7915176</v>
      </c>
      <c r="E6045" t="s">
        <v>63</v>
      </c>
      <c r="F6045" t="s">
        <v>86</v>
      </c>
      <c r="G6045" s="1">
        <v>45071</v>
      </c>
      <c r="H6045">
        <v>84</v>
      </c>
      <c r="I6045">
        <v>73</v>
      </c>
      <c r="J6045">
        <v>11</v>
      </c>
      <c r="L6045">
        <v>36</v>
      </c>
      <c r="M6045">
        <v>0.17349999999999999</v>
      </c>
      <c r="N6045">
        <v>0.16525700000000015</v>
      </c>
      <c r="O6045">
        <v>1.2826652426368268E-2</v>
      </c>
      <c r="P6045">
        <v>116467.56</v>
      </c>
      <c r="Q6045">
        <v>0</v>
      </c>
      <c r="U6045">
        <v>121110.84</v>
      </c>
      <c r="V6045">
        <v>6825</v>
      </c>
      <c r="W6045">
        <v>495</v>
      </c>
      <c r="X6045">
        <v>1818.62</v>
      </c>
      <c r="Y6045">
        <v>131.9</v>
      </c>
      <c r="Z6045">
        <v>5006.38</v>
      </c>
      <c r="AA6045">
        <v>363.1</v>
      </c>
      <c r="AB6045" t="s">
        <v>59</v>
      </c>
      <c r="AC6045">
        <v>1</v>
      </c>
      <c r="AD6045">
        <v>0</v>
      </c>
      <c r="AE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1774.91</v>
      </c>
      <c r="AV6045">
        <v>1638.37</v>
      </c>
      <c r="AW6045">
        <v>116467.56</v>
      </c>
      <c r="BA6045" t="s">
        <v>86</v>
      </c>
      <c r="BB6045">
        <v>0</v>
      </c>
    </row>
    <row r="6046" spans="1:54" x14ac:dyDescent="0.2">
      <c r="A6046" t="s">
        <v>85</v>
      </c>
      <c r="B6046" s="1">
        <v>45412</v>
      </c>
      <c r="C6046">
        <v>0</v>
      </c>
      <c r="D6046">
        <v>7915184</v>
      </c>
      <c r="E6046" t="s">
        <v>63</v>
      </c>
      <c r="F6046" t="s">
        <v>86</v>
      </c>
      <c r="G6046" s="1">
        <v>45070</v>
      </c>
      <c r="H6046">
        <v>180</v>
      </c>
      <c r="I6046">
        <v>169</v>
      </c>
      <c r="J6046">
        <v>11</v>
      </c>
      <c r="L6046">
        <v>36</v>
      </c>
      <c r="M6046">
        <v>0.254</v>
      </c>
      <c r="N6046">
        <v>0.26413739999999997</v>
      </c>
      <c r="O6046">
        <v>1.9724427047350002E-2</v>
      </c>
      <c r="P6046">
        <v>261590.78</v>
      </c>
      <c r="Q6046">
        <v>0</v>
      </c>
      <c r="U6046">
        <v>271130.40000000002</v>
      </c>
      <c r="V6046">
        <v>14000</v>
      </c>
      <c r="W6046">
        <v>995</v>
      </c>
      <c r="X6046">
        <v>3730.51</v>
      </c>
      <c r="Y6046">
        <v>265.13</v>
      </c>
      <c r="Z6046">
        <v>10269.49</v>
      </c>
      <c r="AA6046">
        <v>729.87</v>
      </c>
      <c r="AB6046" t="s">
        <v>59</v>
      </c>
      <c r="AC6046">
        <v>1</v>
      </c>
      <c r="AD6046">
        <v>0</v>
      </c>
      <c r="AE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4083.97</v>
      </c>
      <c r="AV6046">
        <v>3609.61</v>
      </c>
      <c r="AW6046">
        <v>261590.78</v>
      </c>
      <c r="BA6046" t="s">
        <v>86</v>
      </c>
      <c r="BB6046">
        <v>0</v>
      </c>
    </row>
    <row r="6047" spans="1:54" x14ac:dyDescent="0.2">
      <c r="A6047" t="s">
        <v>85</v>
      </c>
      <c r="B6047" s="1">
        <v>45412</v>
      </c>
      <c r="C6047">
        <v>0</v>
      </c>
      <c r="D6047">
        <v>7915226</v>
      </c>
      <c r="E6047" t="s">
        <v>63</v>
      </c>
      <c r="F6047" t="s">
        <v>86</v>
      </c>
      <c r="G6047" s="1">
        <v>45070</v>
      </c>
      <c r="H6047">
        <v>216</v>
      </c>
      <c r="I6047">
        <v>216</v>
      </c>
      <c r="J6047">
        <v>11</v>
      </c>
      <c r="L6047">
        <v>36</v>
      </c>
      <c r="M6047">
        <v>9.9500000000000005E-2</v>
      </c>
      <c r="N6047">
        <v>9.1529100000000058E-2</v>
      </c>
      <c r="O6047">
        <v>7.3249645018484966E-3</v>
      </c>
      <c r="P6047">
        <v>452806.71</v>
      </c>
      <c r="Q6047">
        <v>0</v>
      </c>
      <c r="U6047">
        <v>466189.83</v>
      </c>
      <c r="V6047">
        <v>19239.689999999999</v>
      </c>
      <c r="W6047">
        <v>995</v>
      </c>
      <c r="X6047">
        <v>5126.7</v>
      </c>
      <c r="Y6047">
        <v>265.13</v>
      </c>
      <c r="Z6047">
        <v>14112.99</v>
      </c>
      <c r="AA6047">
        <v>729.87</v>
      </c>
      <c r="AB6047" t="s">
        <v>59</v>
      </c>
      <c r="AC6047">
        <v>1</v>
      </c>
      <c r="AD6047">
        <v>0</v>
      </c>
      <c r="AE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2388.44</v>
      </c>
      <c r="AV6047">
        <v>2278.9499999999998</v>
      </c>
      <c r="AW6047">
        <v>452806.71</v>
      </c>
      <c r="BA6047" t="s">
        <v>86</v>
      </c>
      <c r="BB6047">
        <v>0</v>
      </c>
    </row>
    <row r="6048" spans="1:54" x14ac:dyDescent="0.2">
      <c r="A6048" t="s">
        <v>85</v>
      </c>
      <c r="B6048" s="1">
        <v>45412</v>
      </c>
      <c r="C6048">
        <v>0</v>
      </c>
      <c r="D6048">
        <v>7915234</v>
      </c>
      <c r="E6048" t="s">
        <v>63</v>
      </c>
      <c r="F6048" t="s">
        <v>86</v>
      </c>
      <c r="G6048" s="1">
        <v>45072</v>
      </c>
      <c r="H6048">
        <v>180</v>
      </c>
      <c r="I6048">
        <v>169</v>
      </c>
      <c r="J6048">
        <v>11</v>
      </c>
      <c r="L6048">
        <v>36</v>
      </c>
      <c r="M6048">
        <v>0.13950000000000001</v>
      </c>
      <c r="N6048">
        <v>0.13560591000000016</v>
      </c>
      <c r="O6048">
        <v>1.0653502136100501E-2</v>
      </c>
      <c r="P6048">
        <v>302096.88</v>
      </c>
      <c r="Q6048">
        <v>0</v>
      </c>
      <c r="U6048">
        <v>310521.09000000003</v>
      </c>
      <c r="V6048">
        <v>11779.4</v>
      </c>
      <c r="W6048">
        <v>295</v>
      </c>
      <c r="X6048">
        <v>3138.8</v>
      </c>
      <c r="Y6048">
        <v>78.61</v>
      </c>
      <c r="Z6048">
        <v>8640.6</v>
      </c>
      <c r="AA6048">
        <v>216.39</v>
      </c>
      <c r="AB6048" t="s">
        <v>59</v>
      </c>
      <c r="AC6048">
        <v>1</v>
      </c>
      <c r="AD6048">
        <v>0</v>
      </c>
      <c r="AE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4658.82</v>
      </c>
      <c r="AV6048">
        <v>4355.05</v>
      </c>
      <c r="AW6048">
        <v>302096.88</v>
      </c>
      <c r="BA6048" t="s">
        <v>86</v>
      </c>
      <c r="BB6048">
        <v>0</v>
      </c>
    </row>
    <row r="6049" spans="1:54" x14ac:dyDescent="0.2">
      <c r="A6049" t="s">
        <v>85</v>
      </c>
      <c r="B6049" s="1">
        <v>45412</v>
      </c>
      <c r="C6049">
        <v>0</v>
      </c>
      <c r="D6049">
        <v>7915259</v>
      </c>
      <c r="E6049" t="s">
        <v>63</v>
      </c>
      <c r="F6049" t="s">
        <v>86</v>
      </c>
      <c r="G6049" s="1">
        <v>45070</v>
      </c>
      <c r="H6049">
        <v>96</v>
      </c>
      <c r="I6049">
        <v>85</v>
      </c>
      <c r="J6049">
        <v>11</v>
      </c>
      <c r="L6049">
        <v>36</v>
      </c>
      <c r="M6049">
        <v>0.26550000000000001</v>
      </c>
      <c r="N6049">
        <v>0.28718240000000017</v>
      </c>
      <c r="O6049">
        <v>2.1260742533013355E-2</v>
      </c>
      <c r="P6049">
        <v>136539.6</v>
      </c>
      <c r="Q6049">
        <v>0</v>
      </c>
      <c r="U6049">
        <v>139252.49</v>
      </c>
      <c r="V6049">
        <v>5693.38</v>
      </c>
      <c r="W6049">
        <v>1995</v>
      </c>
      <c r="X6049">
        <v>1517.09</v>
      </c>
      <c r="Y6049">
        <v>531.6</v>
      </c>
      <c r="Z6049">
        <v>4176.29</v>
      </c>
      <c r="AA6049">
        <v>1463.4</v>
      </c>
      <c r="AB6049" t="s">
        <v>59</v>
      </c>
      <c r="AC6049">
        <v>1</v>
      </c>
      <c r="AD6049">
        <v>0</v>
      </c>
      <c r="AE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2072.7600000000002</v>
      </c>
      <c r="AV6049">
        <v>1816.32</v>
      </c>
      <c r="AW6049">
        <v>136539.6</v>
      </c>
      <c r="BA6049" t="s">
        <v>86</v>
      </c>
      <c r="BB6049">
        <v>0</v>
      </c>
    </row>
    <row r="6050" spans="1:54" x14ac:dyDescent="0.2">
      <c r="A6050" t="s">
        <v>85</v>
      </c>
      <c r="B6050" s="1">
        <v>45412</v>
      </c>
      <c r="C6050">
        <v>0</v>
      </c>
      <c r="D6050">
        <v>7915499</v>
      </c>
      <c r="E6050" t="s">
        <v>63</v>
      </c>
      <c r="F6050" t="s">
        <v>86</v>
      </c>
      <c r="G6050" s="1">
        <v>45082</v>
      </c>
      <c r="H6050">
        <v>72</v>
      </c>
      <c r="I6050">
        <v>61</v>
      </c>
      <c r="J6050">
        <v>10</v>
      </c>
      <c r="L6050">
        <v>36</v>
      </c>
      <c r="M6050">
        <v>0.161</v>
      </c>
      <c r="N6050">
        <v>0.14848060000000016</v>
      </c>
      <c r="O6050">
        <v>1.1603411448300349E-2</v>
      </c>
      <c r="P6050">
        <v>83794.87</v>
      </c>
      <c r="Q6050">
        <v>0</v>
      </c>
      <c r="U6050">
        <v>87344.76</v>
      </c>
      <c r="V6050">
        <v>5000</v>
      </c>
      <c r="W6050">
        <v>295</v>
      </c>
      <c r="X6050">
        <v>1227.53</v>
      </c>
      <c r="Y6050">
        <v>72.42</v>
      </c>
      <c r="Z6050">
        <v>3772.47</v>
      </c>
      <c r="AA6050">
        <v>222.58</v>
      </c>
      <c r="AB6050" t="s">
        <v>59</v>
      </c>
      <c r="AC6050">
        <v>1</v>
      </c>
      <c r="AD6050">
        <v>0</v>
      </c>
      <c r="AE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1265.8599999999999</v>
      </c>
      <c r="AV6050">
        <v>1177.75</v>
      </c>
      <c r="AW6050">
        <v>83794.87</v>
      </c>
      <c r="BA6050" t="s">
        <v>86</v>
      </c>
      <c r="BB6050">
        <v>0</v>
      </c>
    </row>
    <row r="6051" spans="1:54" x14ac:dyDescent="0.2">
      <c r="A6051" t="s">
        <v>85</v>
      </c>
      <c r="B6051" s="1">
        <v>45412</v>
      </c>
      <c r="C6051">
        <v>0</v>
      </c>
      <c r="D6051">
        <v>7915663</v>
      </c>
      <c r="E6051" t="s">
        <v>63</v>
      </c>
      <c r="F6051" t="s">
        <v>86</v>
      </c>
      <c r="G6051" s="1">
        <v>45075</v>
      </c>
      <c r="H6051">
        <v>180</v>
      </c>
      <c r="I6051">
        <v>169</v>
      </c>
      <c r="J6051">
        <v>11</v>
      </c>
      <c r="L6051">
        <v>36</v>
      </c>
      <c r="M6051">
        <v>0.17549999999999999</v>
      </c>
      <c r="N6051">
        <v>0.17185511000000009</v>
      </c>
      <c r="O6051">
        <v>1.3303330825150006E-2</v>
      </c>
      <c r="P6051">
        <v>218070.66</v>
      </c>
      <c r="Q6051">
        <v>0</v>
      </c>
      <c r="U6051">
        <v>226058.86</v>
      </c>
      <c r="V6051">
        <v>11385</v>
      </c>
      <c r="W6051">
        <v>495</v>
      </c>
      <c r="X6051">
        <v>3033.7</v>
      </c>
      <c r="Y6051">
        <v>131.9</v>
      </c>
      <c r="Z6051">
        <v>8351.2999999999993</v>
      </c>
      <c r="AA6051">
        <v>363.1</v>
      </c>
      <c r="AB6051" t="s">
        <v>59</v>
      </c>
      <c r="AC6051">
        <v>1</v>
      </c>
      <c r="AD6051">
        <v>0</v>
      </c>
      <c r="AE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3395.69</v>
      </c>
      <c r="AV6051">
        <v>3122.32</v>
      </c>
      <c r="AW6051">
        <v>218070.66</v>
      </c>
      <c r="BA6051" t="s">
        <v>86</v>
      </c>
      <c r="BB6051">
        <v>0</v>
      </c>
    </row>
    <row r="6052" spans="1:54" x14ac:dyDescent="0.2">
      <c r="A6052" t="s">
        <v>85</v>
      </c>
      <c r="B6052" s="1">
        <v>45412</v>
      </c>
      <c r="C6052">
        <v>0</v>
      </c>
      <c r="D6052">
        <v>7915747</v>
      </c>
      <c r="E6052" t="s">
        <v>63</v>
      </c>
      <c r="F6052" t="s">
        <v>86</v>
      </c>
      <c r="G6052" s="1">
        <v>45077</v>
      </c>
      <c r="H6052">
        <v>120</v>
      </c>
      <c r="I6052">
        <v>109</v>
      </c>
      <c r="J6052">
        <v>11</v>
      </c>
      <c r="L6052">
        <v>36</v>
      </c>
      <c r="M6052">
        <v>0.247</v>
      </c>
      <c r="N6052">
        <v>0.2562411200000001</v>
      </c>
      <c r="O6052">
        <v>1.9192104765362261E-2</v>
      </c>
      <c r="P6052">
        <v>193304.87</v>
      </c>
      <c r="Q6052">
        <v>0</v>
      </c>
      <c r="U6052">
        <v>199910.35</v>
      </c>
      <c r="V6052">
        <v>10000</v>
      </c>
      <c r="W6052">
        <v>995</v>
      </c>
      <c r="X6052">
        <v>2664.65</v>
      </c>
      <c r="Y6052">
        <v>265.13</v>
      </c>
      <c r="Z6052">
        <v>7335.35</v>
      </c>
      <c r="AA6052">
        <v>729.87</v>
      </c>
      <c r="AB6052" t="s">
        <v>59</v>
      </c>
      <c r="AC6052">
        <v>1</v>
      </c>
      <c r="AD6052">
        <v>0</v>
      </c>
      <c r="AE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2990.36</v>
      </c>
      <c r="AV6052">
        <v>2652.63</v>
      </c>
      <c r="AW6052">
        <v>193304.87</v>
      </c>
      <c r="BA6052" t="s">
        <v>86</v>
      </c>
      <c r="BB6052">
        <v>0</v>
      </c>
    </row>
    <row r="6053" spans="1:54" x14ac:dyDescent="0.2">
      <c r="A6053" t="s">
        <v>85</v>
      </c>
      <c r="B6053" s="1">
        <v>45412</v>
      </c>
      <c r="C6053">
        <v>0</v>
      </c>
      <c r="D6053">
        <v>7915762</v>
      </c>
      <c r="E6053" t="s">
        <v>63</v>
      </c>
      <c r="F6053" t="s">
        <v>86</v>
      </c>
      <c r="G6053" s="1">
        <v>45072</v>
      </c>
      <c r="H6053">
        <v>144</v>
      </c>
      <c r="I6053">
        <v>133</v>
      </c>
      <c r="J6053">
        <v>11</v>
      </c>
      <c r="L6053">
        <v>36</v>
      </c>
      <c r="M6053">
        <v>0.20300000000000001</v>
      </c>
      <c r="N6053">
        <v>0.20863910000000013</v>
      </c>
      <c r="O6053">
        <v>1.5916527857148477E-2</v>
      </c>
      <c r="P6053">
        <v>186090.85</v>
      </c>
      <c r="Q6053">
        <v>0</v>
      </c>
      <c r="U6053">
        <v>190963.9</v>
      </c>
      <c r="V6053">
        <v>8638.23</v>
      </c>
      <c r="W6053">
        <v>1995</v>
      </c>
      <c r="X6053">
        <v>2301.7800000000002</v>
      </c>
      <c r="Y6053">
        <v>531.6</v>
      </c>
      <c r="Z6053">
        <v>6336.45</v>
      </c>
      <c r="AA6053">
        <v>1463.4</v>
      </c>
      <c r="AB6053" t="s">
        <v>59</v>
      </c>
      <c r="AC6053">
        <v>1</v>
      </c>
      <c r="AD6053">
        <v>0</v>
      </c>
      <c r="AE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977.17</v>
      </c>
      <c r="AV6053">
        <v>883.57</v>
      </c>
      <c r="AW6053">
        <v>186090.85</v>
      </c>
      <c r="BA6053" t="s">
        <v>86</v>
      </c>
      <c r="BB6053">
        <v>0</v>
      </c>
    </row>
    <row r="6054" spans="1:54" x14ac:dyDescent="0.2">
      <c r="A6054" t="s">
        <v>85</v>
      </c>
      <c r="B6054" s="1">
        <v>45412</v>
      </c>
      <c r="C6054">
        <v>0</v>
      </c>
      <c r="D6054">
        <v>7915796</v>
      </c>
      <c r="E6054" t="s">
        <v>63</v>
      </c>
      <c r="F6054" t="s">
        <v>86</v>
      </c>
      <c r="G6054" s="1">
        <v>45077</v>
      </c>
      <c r="H6054">
        <v>180</v>
      </c>
      <c r="I6054">
        <v>169</v>
      </c>
      <c r="J6054">
        <v>11</v>
      </c>
      <c r="L6054">
        <v>36</v>
      </c>
      <c r="M6054">
        <v>0.17299999999999999</v>
      </c>
      <c r="N6054">
        <v>0.16913352000000015</v>
      </c>
      <c r="O6054">
        <v>1.310700926346664E-2</v>
      </c>
      <c r="P6054">
        <v>216757.28</v>
      </c>
      <c r="Q6054">
        <v>0</v>
      </c>
      <c r="U6054">
        <v>224646.45</v>
      </c>
      <c r="V6054">
        <v>11250</v>
      </c>
      <c r="W6054">
        <v>495</v>
      </c>
      <c r="X6054">
        <v>2997.73</v>
      </c>
      <c r="Y6054">
        <v>131.9</v>
      </c>
      <c r="Z6054">
        <v>8252.27</v>
      </c>
      <c r="AA6054">
        <v>363.1</v>
      </c>
      <c r="AB6054" t="s">
        <v>59</v>
      </c>
      <c r="AC6054">
        <v>1</v>
      </c>
      <c r="AD6054">
        <v>0</v>
      </c>
      <c r="AE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3374.11</v>
      </c>
      <c r="AV6054">
        <v>3106.25</v>
      </c>
      <c r="AW6054">
        <v>216757.28</v>
      </c>
      <c r="BA6054" t="s">
        <v>86</v>
      </c>
      <c r="BB6054">
        <v>0</v>
      </c>
    </row>
    <row r="6055" spans="1:54" x14ac:dyDescent="0.2">
      <c r="A6055" t="s">
        <v>85</v>
      </c>
      <c r="B6055" s="1">
        <v>45412</v>
      </c>
      <c r="C6055">
        <v>0</v>
      </c>
      <c r="D6055">
        <v>7915994</v>
      </c>
      <c r="E6055" t="s">
        <v>63</v>
      </c>
      <c r="F6055" t="s">
        <v>86</v>
      </c>
      <c r="G6055" s="1">
        <v>45085</v>
      </c>
      <c r="H6055">
        <v>132</v>
      </c>
      <c r="I6055">
        <v>121</v>
      </c>
      <c r="J6055">
        <v>10</v>
      </c>
      <c r="L6055">
        <v>36</v>
      </c>
      <c r="M6055">
        <v>0.2</v>
      </c>
      <c r="N6055">
        <v>0.19397565000000011</v>
      </c>
      <c r="O6055">
        <v>1.4883667540367851E-2</v>
      </c>
      <c r="P6055">
        <v>272275.57</v>
      </c>
      <c r="Q6055">
        <v>0</v>
      </c>
      <c r="U6055">
        <v>285056.01</v>
      </c>
      <c r="V6055">
        <v>18934.099999999999</v>
      </c>
      <c r="W6055">
        <v>1995</v>
      </c>
      <c r="X6055">
        <v>4648.45</v>
      </c>
      <c r="Y6055">
        <v>489.79</v>
      </c>
      <c r="Z6055">
        <v>14285.65</v>
      </c>
      <c r="AA6055">
        <v>1505.21</v>
      </c>
      <c r="AB6055" t="s">
        <v>59</v>
      </c>
      <c r="AC6055">
        <v>1</v>
      </c>
      <c r="AD6055">
        <v>0</v>
      </c>
      <c r="AE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4258.0200000000004</v>
      </c>
      <c r="AV6055">
        <v>3878.13</v>
      </c>
      <c r="AW6055">
        <v>272275.57</v>
      </c>
      <c r="BA6055" t="s">
        <v>86</v>
      </c>
      <c r="BB6055">
        <v>0</v>
      </c>
    </row>
    <row r="6056" spans="1:54" x14ac:dyDescent="0.2">
      <c r="A6056" t="s">
        <v>85</v>
      </c>
      <c r="B6056" s="1">
        <v>45412</v>
      </c>
      <c r="C6056">
        <v>0</v>
      </c>
      <c r="D6056">
        <v>7916000</v>
      </c>
      <c r="E6056" t="s">
        <v>63</v>
      </c>
      <c r="F6056" t="s">
        <v>86</v>
      </c>
      <c r="G6056" s="1">
        <v>45071</v>
      </c>
      <c r="H6056">
        <v>24</v>
      </c>
      <c r="I6056">
        <v>13</v>
      </c>
      <c r="J6056">
        <v>11</v>
      </c>
      <c r="L6056">
        <v>13</v>
      </c>
      <c r="M6056">
        <v>0.22650000000000001</v>
      </c>
      <c r="N6056">
        <v>0.29850000000000021</v>
      </c>
      <c r="O6056">
        <v>2.2006030320572689E-2</v>
      </c>
      <c r="P6056">
        <v>16605.32</v>
      </c>
      <c r="Q6056">
        <v>0</v>
      </c>
      <c r="U6056">
        <v>16266.58</v>
      </c>
      <c r="V6056">
        <v>1177.94</v>
      </c>
      <c r="W6056">
        <v>1995</v>
      </c>
      <c r="X6056">
        <v>689.58</v>
      </c>
      <c r="Y6056">
        <v>1167.9000000000001</v>
      </c>
      <c r="Z6056">
        <v>488.36</v>
      </c>
      <c r="AA6056">
        <v>827.1</v>
      </c>
      <c r="AB6056" t="s">
        <v>59</v>
      </c>
      <c r="AC6056">
        <v>1</v>
      </c>
      <c r="AD6056">
        <v>0</v>
      </c>
      <c r="AE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180.62</v>
      </c>
      <c r="AV6056">
        <v>160.99</v>
      </c>
      <c r="AW6056">
        <v>16605.32</v>
      </c>
      <c r="BA6056" t="s">
        <v>86</v>
      </c>
      <c r="BB6056">
        <v>0</v>
      </c>
    </row>
    <row r="6057" spans="1:54" x14ac:dyDescent="0.2">
      <c r="A6057" t="s">
        <v>85</v>
      </c>
      <c r="B6057" s="1">
        <v>45412</v>
      </c>
      <c r="C6057">
        <v>0</v>
      </c>
      <c r="D6057">
        <v>7916018</v>
      </c>
      <c r="E6057" t="s">
        <v>63</v>
      </c>
      <c r="F6057" t="s">
        <v>86</v>
      </c>
      <c r="G6057" s="1">
        <v>45077</v>
      </c>
      <c r="H6057">
        <v>180</v>
      </c>
      <c r="I6057">
        <v>169</v>
      </c>
      <c r="J6057">
        <v>11</v>
      </c>
      <c r="L6057">
        <v>36</v>
      </c>
      <c r="M6057">
        <v>0.20749999999999999</v>
      </c>
      <c r="N6057">
        <v>0.20873950000000013</v>
      </c>
      <c r="O6057">
        <v>1.5923560127867997E-2</v>
      </c>
      <c r="P6057">
        <v>211863.3</v>
      </c>
      <c r="Q6057">
        <v>0</v>
      </c>
      <c r="U6057">
        <v>219605.76000000001</v>
      </c>
      <c r="V6057">
        <v>11550</v>
      </c>
      <c r="W6057">
        <v>995</v>
      </c>
      <c r="X6057">
        <v>3077.67</v>
      </c>
      <c r="Y6057">
        <v>265.13</v>
      </c>
      <c r="Z6057">
        <v>8472.33</v>
      </c>
      <c r="AA6057">
        <v>729.87</v>
      </c>
      <c r="AB6057" t="s">
        <v>59</v>
      </c>
      <c r="AC6057">
        <v>1</v>
      </c>
      <c r="AD6057">
        <v>0</v>
      </c>
      <c r="AE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1127.06</v>
      </c>
      <c r="AV6057">
        <v>1018.95</v>
      </c>
      <c r="AW6057">
        <v>211863.3</v>
      </c>
      <c r="BA6057" t="s">
        <v>86</v>
      </c>
      <c r="BB6057">
        <v>0</v>
      </c>
    </row>
    <row r="6058" spans="1:54" x14ac:dyDescent="0.2">
      <c r="A6058" t="s">
        <v>85</v>
      </c>
      <c r="B6058" s="1">
        <v>45412</v>
      </c>
      <c r="C6058">
        <v>0</v>
      </c>
      <c r="D6058">
        <v>7916059</v>
      </c>
      <c r="E6058" t="s">
        <v>63</v>
      </c>
      <c r="F6058" t="s">
        <v>86</v>
      </c>
      <c r="G6058" s="1">
        <v>45072</v>
      </c>
      <c r="H6058">
        <v>180</v>
      </c>
      <c r="I6058">
        <v>169</v>
      </c>
      <c r="J6058">
        <v>11</v>
      </c>
      <c r="L6058">
        <v>36</v>
      </c>
      <c r="M6058">
        <v>0.26450000000000001</v>
      </c>
      <c r="N6058">
        <v>0.28524601999999999</v>
      </c>
      <c r="O6058">
        <v>2.1132626412483146E-2</v>
      </c>
      <c r="P6058">
        <v>242159.51</v>
      </c>
      <c r="Q6058">
        <v>0</v>
      </c>
      <c r="U6058">
        <v>247608.59</v>
      </c>
      <c r="V6058">
        <v>9423.52</v>
      </c>
      <c r="W6058">
        <v>1995</v>
      </c>
      <c r="X6058">
        <v>2511.04</v>
      </c>
      <c r="Y6058">
        <v>531.6</v>
      </c>
      <c r="Z6058">
        <v>6912.48</v>
      </c>
      <c r="AA6058">
        <v>1463.4</v>
      </c>
      <c r="AB6058" t="s">
        <v>59</v>
      </c>
      <c r="AC6058">
        <v>1</v>
      </c>
      <c r="AD6058">
        <v>0</v>
      </c>
      <c r="AE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3735.55</v>
      </c>
      <c r="AV6058">
        <v>3273.25</v>
      </c>
      <c r="AW6058">
        <v>242159.51</v>
      </c>
      <c r="BA6058" t="s">
        <v>86</v>
      </c>
      <c r="BB6058">
        <v>0</v>
      </c>
    </row>
    <row r="6059" spans="1:54" x14ac:dyDescent="0.2">
      <c r="A6059" t="s">
        <v>85</v>
      </c>
      <c r="B6059" s="1">
        <v>45412</v>
      </c>
      <c r="C6059">
        <v>0</v>
      </c>
      <c r="D6059">
        <v>7913429</v>
      </c>
      <c r="E6059" t="s">
        <v>63</v>
      </c>
      <c r="F6059" t="s">
        <v>86</v>
      </c>
      <c r="G6059" s="1">
        <v>45069</v>
      </c>
      <c r="H6059">
        <v>180</v>
      </c>
      <c r="I6059">
        <v>169</v>
      </c>
      <c r="J6059">
        <v>11</v>
      </c>
      <c r="L6059">
        <v>36</v>
      </c>
      <c r="M6059">
        <v>0.24399999999999999</v>
      </c>
      <c r="N6059">
        <v>0.25354340000000003</v>
      </c>
      <c r="O6059">
        <v>1.9009536720265396E-2</v>
      </c>
      <c r="P6059">
        <v>217017.37</v>
      </c>
      <c r="Q6059">
        <v>0</v>
      </c>
      <c r="U6059">
        <v>224356.39</v>
      </c>
      <c r="V6059">
        <v>11000</v>
      </c>
      <c r="W6059">
        <v>995</v>
      </c>
      <c r="X6059">
        <v>2931.11</v>
      </c>
      <c r="Y6059">
        <v>265.13</v>
      </c>
      <c r="Z6059">
        <v>8068.89</v>
      </c>
      <c r="AA6059">
        <v>729.87</v>
      </c>
      <c r="AB6059" t="s">
        <v>59</v>
      </c>
      <c r="AC6059">
        <v>1</v>
      </c>
      <c r="AD6059">
        <v>0</v>
      </c>
      <c r="AE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3379.41</v>
      </c>
      <c r="AV6059">
        <v>2999.93</v>
      </c>
      <c r="AW6059">
        <v>217017.37</v>
      </c>
      <c r="BA6059" t="s">
        <v>86</v>
      </c>
      <c r="BB6059">
        <v>0</v>
      </c>
    </row>
    <row r="6060" spans="1:54" x14ac:dyDescent="0.2">
      <c r="A6060" t="s">
        <v>85</v>
      </c>
      <c r="B6060" s="1">
        <v>45412</v>
      </c>
      <c r="C6060">
        <v>0</v>
      </c>
      <c r="D6060">
        <v>7913460</v>
      </c>
      <c r="E6060" t="s">
        <v>63</v>
      </c>
      <c r="F6060" t="s">
        <v>86</v>
      </c>
      <c r="G6060" s="1">
        <v>45068</v>
      </c>
      <c r="H6060">
        <v>144</v>
      </c>
      <c r="I6060">
        <v>133</v>
      </c>
      <c r="J6060">
        <v>11</v>
      </c>
      <c r="L6060">
        <v>36</v>
      </c>
      <c r="M6060">
        <v>0.24249999999999999</v>
      </c>
      <c r="N6060">
        <v>0.25252859999999988</v>
      </c>
      <c r="O6060">
        <v>1.8940766954673061E-2</v>
      </c>
      <c r="P6060">
        <v>126605.25</v>
      </c>
      <c r="Q6060">
        <v>0</v>
      </c>
      <c r="U6060">
        <v>130643.36</v>
      </c>
      <c r="V6060">
        <v>6500</v>
      </c>
      <c r="W6060">
        <v>995</v>
      </c>
      <c r="X6060">
        <v>1732.02</v>
      </c>
      <c r="Y6060">
        <v>265.13</v>
      </c>
      <c r="Z6060">
        <v>4767.9799999999996</v>
      </c>
      <c r="AA6060">
        <v>729.87</v>
      </c>
      <c r="AB6060" t="s">
        <v>59</v>
      </c>
      <c r="AC6060">
        <v>1</v>
      </c>
      <c r="AD6060">
        <v>0</v>
      </c>
      <c r="AE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1962.06</v>
      </c>
      <c r="AV6060">
        <v>1742.74</v>
      </c>
      <c r="AW6060">
        <v>126605.25</v>
      </c>
      <c r="BA6060" t="s">
        <v>86</v>
      </c>
      <c r="BB6060">
        <v>0</v>
      </c>
    </row>
    <row r="6061" spans="1:54" x14ac:dyDescent="0.2">
      <c r="A6061" t="s">
        <v>85</v>
      </c>
      <c r="B6061" s="1">
        <v>45412</v>
      </c>
      <c r="C6061">
        <v>0</v>
      </c>
      <c r="D6061">
        <v>7913536</v>
      </c>
      <c r="E6061" t="s">
        <v>63</v>
      </c>
      <c r="F6061" t="s">
        <v>86</v>
      </c>
      <c r="G6061" s="1">
        <v>45068</v>
      </c>
      <c r="H6061">
        <v>180</v>
      </c>
      <c r="I6061">
        <v>169</v>
      </c>
      <c r="J6061">
        <v>11</v>
      </c>
      <c r="L6061">
        <v>36</v>
      </c>
      <c r="M6061">
        <v>0.25700000000000001</v>
      </c>
      <c r="N6061">
        <v>0.26868609999999998</v>
      </c>
      <c r="O6061">
        <v>2.0029692506902341E-2</v>
      </c>
      <c r="P6061">
        <v>166618.76999999999</v>
      </c>
      <c r="Q6061">
        <v>0</v>
      </c>
      <c r="U6061">
        <v>172435.7</v>
      </c>
      <c r="V6061">
        <v>8925</v>
      </c>
      <c r="W6061">
        <v>995</v>
      </c>
      <c r="X6061">
        <v>2378.1999999999998</v>
      </c>
      <c r="Y6061">
        <v>265.13</v>
      </c>
      <c r="Z6061">
        <v>6546.8</v>
      </c>
      <c r="AA6061">
        <v>729.87</v>
      </c>
      <c r="AB6061" t="s">
        <v>59</v>
      </c>
      <c r="AC6061">
        <v>1</v>
      </c>
      <c r="AD6061">
        <v>0</v>
      </c>
      <c r="AE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2597.91</v>
      </c>
      <c r="AV6061">
        <v>2291.87</v>
      </c>
      <c r="AW6061">
        <v>166618.76999999999</v>
      </c>
      <c r="BA6061" t="s">
        <v>86</v>
      </c>
      <c r="BB6061">
        <v>0</v>
      </c>
    </row>
    <row r="6062" spans="1:54" x14ac:dyDescent="0.2">
      <c r="A6062" t="s">
        <v>85</v>
      </c>
      <c r="B6062" s="1">
        <v>45412</v>
      </c>
      <c r="C6062">
        <v>0</v>
      </c>
      <c r="D6062">
        <v>7913627</v>
      </c>
      <c r="E6062" t="s">
        <v>63</v>
      </c>
      <c r="F6062" t="s">
        <v>86</v>
      </c>
      <c r="G6062" s="1">
        <v>45072</v>
      </c>
      <c r="H6062">
        <v>120</v>
      </c>
      <c r="I6062">
        <v>109</v>
      </c>
      <c r="J6062">
        <v>11</v>
      </c>
      <c r="L6062">
        <v>36</v>
      </c>
      <c r="M6062">
        <v>0.26650000000000001</v>
      </c>
      <c r="N6062">
        <v>0.28101959999999993</v>
      </c>
      <c r="O6062">
        <v>2.0852379392963583E-2</v>
      </c>
      <c r="P6062">
        <v>73293.09</v>
      </c>
      <c r="Q6062">
        <v>0</v>
      </c>
      <c r="U6062">
        <v>75682.58</v>
      </c>
      <c r="V6062">
        <v>4252.5</v>
      </c>
      <c r="W6062">
        <v>995</v>
      </c>
      <c r="X6062">
        <v>1133.1400000000001</v>
      </c>
      <c r="Y6062">
        <v>265.13</v>
      </c>
      <c r="Z6062">
        <v>3119.36</v>
      </c>
      <c r="AA6062">
        <v>729.87</v>
      </c>
      <c r="AB6062" t="s">
        <v>59</v>
      </c>
      <c r="AC6062">
        <v>1</v>
      </c>
      <c r="AD6062">
        <v>0</v>
      </c>
      <c r="AE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1133.4100000000001</v>
      </c>
      <c r="AV6062">
        <v>995.27</v>
      </c>
      <c r="AW6062">
        <v>73293.09</v>
      </c>
      <c r="BA6062" t="s">
        <v>86</v>
      </c>
      <c r="BB6062">
        <v>0</v>
      </c>
    </row>
    <row r="6063" spans="1:54" x14ac:dyDescent="0.2">
      <c r="A6063" t="s">
        <v>85</v>
      </c>
      <c r="B6063" s="1">
        <v>45412</v>
      </c>
      <c r="C6063">
        <v>0</v>
      </c>
      <c r="D6063">
        <v>7913684</v>
      </c>
      <c r="E6063" t="s">
        <v>63</v>
      </c>
      <c r="F6063" t="s">
        <v>86</v>
      </c>
      <c r="G6063" s="1">
        <v>45065</v>
      </c>
      <c r="H6063">
        <v>84</v>
      </c>
      <c r="I6063">
        <v>73</v>
      </c>
      <c r="J6063">
        <v>11</v>
      </c>
      <c r="L6063">
        <v>36</v>
      </c>
      <c r="M6063">
        <v>0.26650000000000001</v>
      </c>
      <c r="N6063">
        <v>0.28834899999999991</v>
      </c>
      <c r="O6063">
        <v>2.133784267824157E-2</v>
      </c>
      <c r="P6063">
        <v>28631.33</v>
      </c>
      <c r="Q6063">
        <v>0</v>
      </c>
      <c r="U6063">
        <v>29185.15</v>
      </c>
      <c r="V6063">
        <v>1750</v>
      </c>
      <c r="W6063">
        <v>995</v>
      </c>
      <c r="X6063">
        <v>466.31</v>
      </c>
      <c r="Y6063">
        <v>265.13</v>
      </c>
      <c r="Z6063">
        <v>1283.69</v>
      </c>
      <c r="AA6063">
        <v>729.87</v>
      </c>
      <c r="AB6063" t="s">
        <v>59</v>
      </c>
      <c r="AC6063">
        <v>1</v>
      </c>
      <c r="AD6063">
        <v>0</v>
      </c>
      <c r="AE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431.86</v>
      </c>
      <c r="AV6063">
        <v>378.4</v>
      </c>
      <c r="AW6063">
        <v>28631.33</v>
      </c>
      <c r="BA6063" t="s">
        <v>86</v>
      </c>
      <c r="BB6063">
        <v>0</v>
      </c>
    </row>
    <row r="6064" spans="1:54" x14ac:dyDescent="0.2">
      <c r="A6064" t="s">
        <v>85</v>
      </c>
      <c r="B6064" s="1">
        <v>45412</v>
      </c>
      <c r="C6064">
        <v>0</v>
      </c>
      <c r="D6064">
        <v>7913692</v>
      </c>
      <c r="E6064" t="s">
        <v>63</v>
      </c>
      <c r="F6064" t="s">
        <v>86</v>
      </c>
      <c r="G6064" s="1">
        <v>45077</v>
      </c>
      <c r="H6064">
        <v>120</v>
      </c>
      <c r="I6064">
        <v>109</v>
      </c>
      <c r="J6064">
        <v>11</v>
      </c>
      <c r="L6064">
        <v>36</v>
      </c>
      <c r="M6064">
        <v>0.25950000000000001</v>
      </c>
      <c r="N6064">
        <v>0.27018271000000016</v>
      </c>
      <c r="O6064">
        <v>2.0129911398044209E-2</v>
      </c>
      <c r="P6064">
        <v>160262.19</v>
      </c>
      <c r="Q6064">
        <v>0</v>
      </c>
      <c r="U6064">
        <v>166079.12</v>
      </c>
      <c r="V6064">
        <v>8925</v>
      </c>
      <c r="W6064">
        <v>995</v>
      </c>
      <c r="X6064">
        <v>2378.1999999999998</v>
      </c>
      <c r="Y6064">
        <v>265.13</v>
      </c>
      <c r="Z6064">
        <v>6546.8</v>
      </c>
      <c r="AA6064">
        <v>729.87</v>
      </c>
      <c r="AB6064" t="s">
        <v>59</v>
      </c>
      <c r="AC6064">
        <v>1</v>
      </c>
      <c r="AD6064">
        <v>0</v>
      </c>
      <c r="AE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2485.48</v>
      </c>
      <c r="AV6064">
        <v>2192.21</v>
      </c>
      <c r="AW6064">
        <v>160262.19</v>
      </c>
      <c r="BA6064" t="s">
        <v>86</v>
      </c>
      <c r="BB6064">
        <v>0</v>
      </c>
    </row>
    <row r="6065" spans="1:54" x14ac:dyDescent="0.2">
      <c r="A6065" t="s">
        <v>85</v>
      </c>
      <c r="B6065" s="1">
        <v>45412</v>
      </c>
      <c r="C6065">
        <v>0</v>
      </c>
      <c r="D6065">
        <v>7913700</v>
      </c>
      <c r="E6065" t="s">
        <v>63</v>
      </c>
      <c r="F6065" t="s">
        <v>86</v>
      </c>
      <c r="G6065" s="1">
        <v>45072</v>
      </c>
      <c r="H6065">
        <v>180</v>
      </c>
      <c r="I6065">
        <v>169</v>
      </c>
      <c r="J6065">
        <v>11</v>
      </c>
      <c r="L6065">
        <v>36</v>
      </c>
      <c r="M6065">
        <v>0.251</v>
      </c>
      <c r="N6065">
        <v>0.26107810999999997</v>
      </c>
      <c r="O6065">
        <v>1.9518549776733174E-2</v>
      </c>
      <c r="P6065">
        <v>440766.74</v>
      </c>
      <c r="Q6065">
        <v>0</v>
      </c>
      <c r="U6065">
        <v>456394.71</v>
      </c>
      <c r="V6065">
        <v>22300</v>
      </c>
      <c r="W6065">
        <v>995</v>
      </c>
      <c r="X6065">
        <v>5942.16</v>
      </c>
      <c r="Y6065">
        <v>265.13</v>
      </c>
      <c r="Z6065">
        <v>16357.84</v>
      </c>
      <c r="AA6065">
        <v>729.87</v>
      </c>
      <c r="AB6065" t="s">
        <v>59</v>
      </c>
      <c r="AC6065">
        <v>1</v>
      </c>
      <c r="AD6065">
        <v>0</v>
      </c>
      <c r="AE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2345.73</v>
      </c>
      <c r="AV6065">
        <v>2074.06</v>
      </c>
      <c r="AW6065">
        <v>440766.74</v>
      </c>
      <c r="BA6065" t="s">
        <v>86</v>
      </c>
      <c r="BB6065">
        <v>0</v>
      </c>
    </row>
    <row r="6066" spans="1:54" x14ac:dyDescent="0.2">
      <c r="A6066" t="s">
        <v>85</v>
      </c>
      <c r="B6066" s="1">
        <v>45412</v>
      </c>
      <c r="C6066">
        <v>0</v>
      </c>
      <c r="D6066">
        <v>7913841</v>
      </c>
      <c r="E6066" t="s">
        <v>63</v>
      </c>
      <c r="F6066" t="s">
        <v>86</v>
      </c>
      <c r="G6066" s="1">
        <v>45070</v>
      </c>
      <c r="H6066">
        <v>180</v>
      </c>
      <c r="I6066">
        <v>169</v>
      </c>
      <c r="J6066">
        <v>11</v>
      </c>
      <c r="L6066">
        <v>36</v>
      </c>
      <c r="M6066">
        <v>0.25700000000000001</v>
      </c>
      <c r="N6066">
        <v>0.26921909999999988</v>
      </c>
      <c r="O6066">
        <v>2.0065396702004579E-2</v>
      </c>
      <c r="P6066">
        <v>194315.75</v>
      </c>
      <c r="Q6066">
        <v>0</v>
      </c>
      <c r="U6066">
        <v>200921.23</v>
      </c>
      <c r="V6066">
        <v>10000</v>
      </c>
      <c r="W6066">
        <v>995</v>
      </c>
      <c r="X6066">
        <v>2664.65</v>
      </c>
      <c r="Y6066">
        <v>265.13</v>
      </c>
      <c r="Z6066">
        <v>7335.35</v>
      </c>
      <c r="AA6066">
        <v>729.87</v>
      </c>
      <c r="AB6066" t="s">
        <v>59</v>
      </c>
      <c r="AC6066">
        <v>1</v>
      </c>
      <c r="AD6066">
        <v>0</v>
      </c>
      <c r="AE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3027.35</v>
      </c>
      <c r="AV6066">
        <v>2670.13</v>
      </c>
      <c r="AW6066">
        <v>194315.75</v>
      </c>
      <c r="BA6066" t="s">
        <v>86</v>
      </c>
      <c r="BB6066">
        <v>0</v>
      </c>
    </row>
    <row r="6067" spans="1:54" x14ac:dyDescent="0.2">
      <c r="A6067" t="s">
        <v>85</v>
      </c>
      <c r="B6067" s="1">
        <v>45412</v>
      </c>
      <c r="C6067">
        <v>0</v>
      </c>
      <c r="D6067">
        <v>7913874</v>
      </c>
      <c r="E6067" t="s">
        <v>63</v>
      </c>
      <c r="F6067" t="s">
        <v>86</v>
      </c>
      <c r="G6067" s="1">
        <v>45071</v>
      </c>
      <c r="H6067">
        <v>84</v>
      </c>
      <c r="I6067">
        <v>73</v>
      </c>
      <c r="J6067">
        <v>11</v>
      </c>
      <c r="L6067">
        <v>36</v>
      </c>
      <c r="M6067">
        <v>0.219</v>
      </c>
      <c r="N6067">
        <v>0.22806600000000024</v>
      </c>
      <c r="O6067">
        <v>1.7267366102003745E-2</v>
      </c>
      <c r="P6067">
        <v>131079.18</v>
      </c>
      <c r="Q6067">
        <v>0</v>
      </c>
      <c r="U6067">
        <v>134072</v>
      </c>
      <c r="V6067">
        <v>5075</v>
      </c>
      <c r="W6067">
        <v>995</v>
      </c>
      <c r="X6067">
        <v>1352.31</v>
      </c>
      <c r="Y6067">
        <v>265.13</v>
      </c>
      <c r="Z6067">
        <v>3722.69</v>
      </c>
      <c r="AA6067">
        <v>729.87</v>
      </c>
      <c r="AB6067" t="s">
        <v>59</v>
      </c>
      <c r="AC6067">
        <v>1</v>
      </c>
      <c r="AD6067">
        <v>0</v>
      </c>
      <c r="AE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1975.57</v>
      </c>
      <c r="AV6067">
        <v>1774.47</v>
      </c>
      <c r="AW6067">
        <v>131079.18</v>
      </c>
      <c r="BA6067" t="s">
        <v>86</v>
      </c>
      <c r="BB6067">
        <v>0</v>
      </c>
    </row>
    <row r="6068" spans="1:54" x14ac:dyDescent="0.2">
      <c r="A6068" t="s">
        <v>85</v>
      </c>
      <c r="B6068" s="1">
        <v>45412</v>
      </c>
      <c r="C6068">
        <v>0</v>
      </c>
      <c r="D6068">
        <v>7913882</v>
      </c>
      <c r="E6068" t="s">
        <v>63</v>
      </c>
      <c r="F6068" t="s">
        <v>86</v>
      </c>
      <c r="G6068" s="1">
        <v>45107</v>
      </c>
      <c r="H6068">
        <v>180</v>
      </c>
      <c r="I6068">
        <v>170</v>
      </c>
      <c r="J6068">
        <v>10</v>
      </c>
      <c r="L6068">
        <v>36</v>
      </c>
      <c r="M6068">
        <v>0.25700000000000001</v>
      </c>
      <c r="N6068">
        <v>0.26910060000000025</v>
      </c>
      <c r="O6068">
        <v>2.0057459903248143E-2</v>
      </c>
      <c r="P6068">
        <v>198623.46</v>
      </c>
      <c r="Q6068">
        <v>0</v>
      </c>
      <c r="U6068">
        <v>205417.67</v>
      </c>
      <c r="V6068">
        <v>10000</v>
      </c>
      <c r="W6068">
        <v>995</v>
      </c>
      <c r="X6068">
        <v>2455.0700000000002</v>
      </c>
      <c r="Y6068">
        <v>244.28</v>
      </c>
      <c r="Z6068">
        <v>7544.93</v>
      </c>
      <c r="AA6068">
        <v>750.72</v>
      </c>
      <c r="AB6068" t="s">
        <v>59</v>
      </c>
      <c r="AC6068">
        <v>1</v>
      </c>
      <c r="AD6068">
        <v>0</v>
      </c>
      <c r="AE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3095.2</v>
      </c>
      <c r="AV6068">
        <v>2730.1</v>
      </c>
      <c r="AW6068">
        <v>198623.46</v>
      </c>
      <c r="BA6068" t="s">
        <v>86</v>
      </c>
      <c r="BB6068">
        <v>0</v>
      </c>
    </row>
    <row r="6069" spans="1:54" x14ac:dyDescent="0.2">
      <c r="A6069" t="s">
        <v>85</v>
      </c>
      <c r="B6069" s="1">
        <v>45412</v>
      </c>
      <c r="C6069">
        <v>0</v>
      </c>
      <c r="D6069">
        <v>7914096</v>
      </c>
      <c r="E6069" t="s">
        <v>63</v>
      </c>
      <c r="F6069" t="s">
        <v>86</v>
      </c>
      <c r="G6069" s="1">
        <v>45069</v>
      </c>
      <c r="H6069">
        <v>180</v>
      </c>
      <c r="I6069">
        <v>169</v>
      </c>
      <c r="J6069">
        <v>11</v>
      </c>
      <c r="L6069">
        <v>36</v>
      </c>
      <c r="M6069">
        <v>0.24399999999999999</v>
      </c>
      <c r="N6069">
        <v>0.25349361000000009</v>
      </c>
      <c r="O6069">
        <v>1.9006163801176701E-2</v>
      </c>
      <c r="P6069">
        <v>234843.21</v>
      </c>
      <c r="Q6069">
        <v>0</v>
      </c>
      <c r="U6069">
        <v>242805.73</v>
      </c>
      <c r="V6069">
        <v>11850</v>
      </c>
      <c r="W6069">
        <v>995</v>
      </c>
      <c r="X6069">
        <v>3157.61</v>
      </c>
      <c r="Y6069">
        <v>265.13</v>
      </c>
      <c r="Z6069">
        <v>8692.39</v>
      </c>
      <c r="AA6069">
        <v>729.87</v>
      </c>
      <c r="AB6069" t="s">
        <v>59</v>
      </c>
      <c r="AC6069">
        <v>1</v>
      </c>
      <c r="AD6069">
        <v>0</v>
      </c>
      <c r="AE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3657.29</v>
      </c>
      <c r="AV6069">
        <v>3246.69</v>
      </c>
      <c r="AW6069">
        <v>234843.21</v>
      </c>
      <c r="BA6069" t="s">
        <v>86</v>
      </c>
      <c r="BB6069">
        <v>0</v>
      </c>
    </row>
    <row r="6070" spans="1:54" x14ac:dyDescent="0.2">
      <c r="A6070" t="s">
        <v>85</v>
      </c>
      <c r="B6070" s="1">
        <v>45412</v>
      </c>
      <c r="C6070">
        <v>0</v>
      </c>
      <c r="D6070">
        <v>7914260</v>
      </c>
      <c r="E6070" t="s">
        <v>63</v>
      </c>
      <c r="F6070" t="s">
        <v>86</v>
      </c>
      <c r="G6070" s="1">
        <v>45072</v>
      </c>
      <c r="H6070">
        <v>180</v>
      </c>
      <c r="I6070">
        <v>169</v>
      </c>
      <c r="J6070">
        <v>11</v>
      </c>
      <c r="L6070">
        <v>36</v>
      </c>
      <c r="M6070">
        <v>0.16</v>
      </c>
      <c r="N6070">
        <v>2.2191000000000016E-2</v>
      </c>
      <c r="O6070">
        <v>1.8306965977077372E-3</v>
      </c>
      <c r="P6070">
        <v>11272.49</v>
      </c>
      <c r="Q6070">
        <v>0</v>
      </c>
      <c r="U6070">
        <v>15640.7</v>
      </c>
      <c r="V6070">
        <v>6250</v>
      </c>
      <c r="W6070">
        <v>295</v>
      </c>
      <c r="X6070">
        <v>1665.4</v>
      </c>
      <c r="Y6070">
        <v>78.61</v>
      </c>
      <c r="Z6070">
        <v>4584.6000000000004</v>
      </c>
      <c r="AA6070">
        <v>216.39</v>
      </c>
      <c r="AB6070" t="s">
        <v>59</v>
      </c>
      <c r="AC6070">
        <v>1</v>
      </c>
      <c r="AD6070">
        <v>0</v>
      </c>
      <c r="AE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229.16</v>
      </c>
      <c r="AV6070">
        <v>226.53</v>
      </c>
      <c r="AW6070">
        <v>11272.49</v>
      </c>
      <c r="BA6070" t="s">
        <v>86</v>
      </c>
      <c r="BB6070">
        <v>0</v>
      </c>
    </row>
    <row r="6071" spans="1:54" x14ac:dyDescent="0.2">
      <c r="A6071" t="s">
        <v>85</v>
      </c>
      <c r="B6071" s="1">
        <v>45412</v>
      </c>
      <c r="C6071">
        <v>0</v>
      </c>
      <c r="D6071">
        <v>7912959</v>
      </c>
      <c r="E6071" t="s">
        <v>63</v>
      </c>
      <c r="F6071" t="s">
        <v>86</v>
      </c>
      <c r="G6071" s="1">
        <v>45063</v>
      </c>
      <c r="H6071">
        <v>180</v>
      </c>
      <c r="I6071">
        <v>169</v>
      </c>
      <c r="J6071">
        <v>11</v>
      </c>
      <c r="L6071">
        <v>36</v>
      </c>
      <c r="M6071">
        <v>0.26650000000000001</v>
      </c>
      <c r="N6071">
        <v>0.297435</v>
      </c>
      <c r="O6071">
        <v>2.1936152163684275E-2</v>
      </c>
      <c r="P6071">
        <v>61428.19</v>
      </c>
      <c r="Q6071">
        <v>0</v>
      </c>
      <c r="U6071">
        <v>61836.92</v>
      </c>
      <c r="V6071">
        <v>2552.1999999999998</v>
      </c>
      <c r="W6071">
        <v>1995</v>
      </c>
      <c r="X6071">
        <v>680.07</v>
      </c>
      <c r="Y6071">
        <v>531.6</v>
      </c>
      <c r="Z6071">
        <v>1872.13</v>
      </c>
      <c r="AA6071">
        <v>1463.4</v>
      </c>
      <c r="AB6071" t="s">
        <v>59</v>
      </c>
      <c r="AC6071">
        <v>1</v>
      </c>
      <c r="AD6071">
        <v>0</v>
      </c>
      <c r="AE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934.39</v>
      </c>
      <c r="AV6071">
        <v>814.68</v>
      </c>
      <c r="AW6071">
        <v>61428.19</v>
      </c>
      <c r="BA6071" t="s">
        <v>86</v>
      </c>
      <c r="BB6071">
        <v>0</v>
      </c>
    </row>
    <row r="6072" spans="1:54" x14ac:dyDescent="0.2">
      <c r="A6072" t="s">
        <v>85</v>
      </c>
      <c r="B6072" s="1">
        <v>45412</v>
      </c>
      <c r="C6072">
        <v>0</v>
      </c>
      <c r="D6072">
        <v>7911936</v>
      </c>
      <c r="E6072" t="s">
        <v>63</v>
      </c>
      <c r="F6072" t="s">
        <v>86</v>
      </c>
      <c r="G6072" s="1">
        <v>45069</v>
      </c>
      <c r="H6072">
        <v>144</v>
      </c>
      <c r="I6072">
        <v>133</v>
      </c>
      <c r="J6072">
        <v>11</v>
      </c>
      <c r="L6072">
        <v>36</v>
      </c>
      <c r="M6072">
        <v>0.25700000000000001</v>
      </c>
      <c r="N6072">
        <v>0.27045150000000012</v>
      </c>
      <c r="O6072">
        <v>2.0147899166575556E-2</v>
      </c>
      <c r="P6072">
        <v>122740.73</v>
      </c>
      <c r="Q6072">
        <v>0</v>
      </c>
      <c r="U6072">
        <v>126595.46</v>
      </c>
      <c r="V6072">
        <v>6250</v>
      </c>
      <c r="W6072">
        <v>995</v>
      </c>
      <c r="X6072">
        <v>1665.4</v>
      </c>
      <c r="Y6072">
        <v>265.13</v>
      </c>
      <c r="Z6072">
        <v>4584.6000000000004</v>
      </c>
      <c r="AA6072">
        <v>729.87</v>
      </c>
      <c r="AB6072" t="s">
        <v>59</v>
      </c>
      <c r="AC6072">
        <v>1</v>
      </c>
      <c r="AD6072">
        <v>0</v>
      </c>
      <c r="AE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1902.48</v>
      </c>
      <c r="AV6072">
        <v>1677.4</v>
      </c>
      <c r="AW6072">
        <v>122740.73</v>
      </c>
      <c r="BA6072" t="s">
        <v>86</v>
      </c>
      <c r="BB6072">
        <v>0</v>
      </c>
    </row>
    <row r="6073" spans="1:54" x14ac:dyDescent="0.2">
      <c r="A6073" t="s">
        <v>85</v>
      </c>
      <c r="B6073" s="1">
        <v>45412</v>
      </c>
      <c r="C6073">
        <v>0</v>
      </c>
      <c r="D6073">
        <v>7912561</v>
      </c>
      <c r="E6073" t="s">
        <v>63</v>
      </c>
      <c r="F6073" t="s">
        <v>86</v>
      </c>
      <c r="G6073" s="1">
        <v>45063</v>
      </c>
      <c r="H6073">
        <v>180</v>
      </c>
      <c r="I6073">
        <v>169</v>
      </c>
      <c r="J6073">
        <v>11</v>
      </c>
      <c r="L6073">
        <v>36</v>
      </c>
      <c r="M6073">
        <v>0.26150000000000001</v>
      </c>
      <c r="N6073">
        <v>0.27453100000000008</v>
      </c>
      <c r="O6073">
        <v>2.0420477087814248E-2</v>
      </c>
      <c r="P6073">
        <v>245921.82</v>
      </c>
      <c r="Q6073">
        <v>0</v>
      </c>
      <c r="U6073">
        <v>254361.14</v>
      </c>
      <c r="V6073">
        <v>12500</v>
      </c>
      <c r="W6073">
        <v>995</v>
      </c>
      <c r="X6073">
        <v>3330.81</v>
      </c>
      <c r="Y6073">
        <v>265.13</v>
      </c>
      <c r="Z6073">
        <v>9169.19</v>
      </c>
      <c r="AA6073">
        <v>729.87</v>
      </c>
      <c r="AB6073" t="s">
        <v>59</v>
      </c>
      <c r="AC6073">
        <v>1</v>
      </c>
      <c r="AD6073">
        <v>0</v>
      </c>
      <c r="AE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3832.84</v>
      </c>
      <c r="AV6073">
        <v>3373.27</v>
      </c>
      <c r="AW6073">
        <v>245921.82</v>
      </c>
      <c r="BA6073" t="s">
        <v>86</v>
      </c>
      <c r="BB6073">
        <v>0</v>
      </c>
    </row>
    <row r="6074" spans="1:54" x14ac:dyDescent="0.2">
      <c r="A6074" t="s">
        <v>85</v>
      </c>
      <c r="B6074" s="1">
        <v>45412</v>
      </c>
      <c r="C6074">
        <v>0</v>
      </c>
      <c r="D6074">
        <v>7912744</v>
      </c>
      <c r="E6074" t="s">
        <v>63</v>
      </c>
      <c r="F6074" t="s">
        <v>86</v>
      </c>
      <c r="G6074" s="1">
        <v>45065</v>
      </c>
      <c r="H6074">
        <v>180</v>
      </c>
      <c r="I6074">
        <v>177</v>
      </c>
      <c r="J6074">
        <v>11</v>
      </c>
      <c r="L6074">
        <v>36</v>
      </c>
      <c r="M6074">
        <v>0.24299999999999999</v>
      </c>
      <c r="N6074">
        <v>0.25807743999999999</v>
      </c>
      <c r="O6074">
        <v>1.9316172152385569E-2</v>
      </c>
      <c r="P6074">
        <v>478163.67</v>
      </c>
      <c r="Q6074">
        <v>0</v>
      </c>
      <c r="U6074">
        <v>489537.14</v>
      </c>
      <c r="V6074">
        <v>17500</v>
      </c>
      <c r="W6074">
        <v>1995</v>
      </c>
      <c r="X6074">
        <v>4663.13</v>
      </c>
      <c r="Y6074">
        <v>531.6</v>
      </c>
      <c r="Z6074">
        <v>12836.87</v>
      </c>
      <c r="AA6074">
        <v>1463.4</v>
      </c>
      <c r="AB6074" t="s">
        <v>59</v>
      </c>
      <c r="AC6074">
        <v>1</v>
      </c>
      <c r="AD6074">
        <v>0</v>
      </c>
      <c r="AE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2519.41</v>
      </c>
      <c r="AV6074">
        <v>2230.23</v>
      </c>
      <c r="AW6074">
        <v>478163.67</v>
      </c>
      <c r="BA6074" t="s">
        <v>86</v>
      </c>
      <c r="BB6074">
        <v>0</v>
      </c>
    </row>
    <row r="6075" spans="1:54" x14ac:dyDescent="0.2">
      <c r="A6075" t="s">
        <v>85</v>
      </c>
      <c r="B6075" s="1">
        <v>45412</v>
      </c>
      <c r="C6075">
        <v>0</v>
      </c>
      <c r="D6075">
        <v>7912769</v>
      </c>
      <c r="E6075" t="s">
        <v>63</v>
      </c>
      <c r="F6075" t="s">
        <v>86</v>
      </c>
      <c r="G6075" s="1">
        <v>45065</v>
      </c>
      <c r="H6075">
        <v>60</v>
      </c>
      <c r="I6075">
        <v>49</v>
      </c>
      <c r="J6075">
        <v>11</v>
      </c>
      <c r="L6075">
        <v>36</v>
      </c>
      <c r="M6075">
        <v>0.16</v>
      </c>
      <c r="N6075">
        <v>0.1458871000000001</v>
      </c>
      <c r="O6075">
        <v>1.1412847910867274E-2</v>
      </c>
      <c r="P6075">
        <v>111433.39</v>
      </c>
      <c r="Q6075">
        <v>0</v>
      </c>
      <c r="U6075">
        <v>115984.98</v>
      </c>
      <c r="V6075">
        <v>6500</v>
      </c>
      <c r="W6075">
        <v>295</v>
      </c>
      <c r="X6075">
        <v>1732.02</v>
      </c>
      <c r="Y6075">
        <v>78.61</v>
      </c>
      <c r="Z6075">
        <v>4767.9799999999996</v>
      </c>
      <c r="AA6075">
        <v>216.39</v>
      </c>
      <c r="AB6075" t="s">
        <v>59</v>
      </c>
      <c r="AC6075">
        <v>1</v>
      </c>
      <c r="AD6075">
        <v>0</v>
      </c>
      <c r="AE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1655.76</v>
      </c>
      <c r="AV6075">
        <v>1543.09</v>
      </c>
      <c r="AW6075">
        <v>111433.39</v>
      </c>
      <c r="BA6075" t="s">
        <v>86</v>
      </c>
      <c r="BB6075">
        <v>0</v>
      </c>
    </row>
    <row r="6076" spans="1:54" x14ac:dyDescent="0.2">
      <c r="A6076" t="s">
        <v>85</v>
      </c>
      <c r="B6076" s="1">
        <v>45412</v>
      </c>
      <c r="C6076">
        <v>0</v>
      </c>
      <c r="D6076">
        <v>7912827</v>
      </c>
      <c r="E6076" t="s">
        <v>63</v>
      </c>
      <c r="F6076" t="s">
        <v>86</v>
      </c>
      <c r="G6076" s="1">
        <v>45063</v>
      </c>
      <c r="H6076">
        <v>180</v>
      </c>
      <c r="I6076">
        <v>169</v>
      </c>
      <c r="J6076">
        <v>11</v>
      </c>
      <c r="L6076">
        <v>36</v>
      </c>
      <c r="M6076">
        <v>0.25700000000000001</v>
      </c>
      <c r="N6076">
        <v>0.27762111000000006</v>
      </c>
      <c r="O6076">
        <v>2.0626415611269655E-2</v>
      </c>
      <c r="P6076">
        <v>152304.73000000001</v>
      </c>
      <c r="Q6076">
        <v>0</v>
      </c>
      <c r="U6076">
        <v>155305.64000000001</v>
      </c>
      <c r="V6076">
        <v>6086.02</v>
      </c>
      <c r="W6076">
        <v>1995</v>
      </c>
      <c r="X6076">
        <v>1621.71</v>
      </c>
      <c r="Y6076">
        <v>531.6</v>
      </c>
      <c r="Z6076">
        <v>4464.3100000000004</v>
      </c>
      <c r="AA6076">
        <v>1463.4</v>
      </c>
      <c r="AB6076" t="s">
        <v>59</v>
      </c>
      <c r="AC6076">
        <v>1</v>
      </c>
      <c r="AD6076">
        <v>0</v>
      </c>
      <c r="AE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2343.23</v>
      </c>
      <c r="AV6076">
        <v>2059.5500000000002</v>
      </c>
      <c r="AW6076">
        <v>152304.73000000001</v>
      </c>
      <c r="BA6076" t="s">
        <v>86</v>
      </c>
      <c r="BB6076">
        <v>0</v>
      </c>
    </row>
    <row r="6077" spans="1:54" x14ac:dyDescent="0.2">
      <c r="A6077" t="s">
        <v>85</v>
      </c>
      <c r="B6077" s="1">
        <v>45412</v>
      </c>
      <c r="C6077">
        <v>0</v>
      </c>
      <c r="D6077">
        <v>7912843</v>
      </c>
      <c r="E6077" t="s">
        <v>63</v>
      </c>
      <c r="F6077" t="s">
        <v>86</v>
      </c>
      <c r="G6077" s="1">
        <v>45063</v>
      </c>
      <c r="H6077">
        <v>96</v>
      </c>
      <c r="I6077">
        <v>85</v>
      </c>
      <c r="J6077">
        <v>11</v>
      </c>
      <c r="L6077">
        <v>36</v>
      </c>
      <c r="M6077">
        <v>0.22500000000000001</v>
      </c>
      <c r="N6077">
        <v>0.24051610000000015</v>
      </c>
      <c r="O6077">
        <v>1.8122814096715789E-2</v>
      </c>
      <c r="P6077">
        <v>94854.99</v>
      </c>
      <c r="Q6077">
        <v>0</v>
      </c>
      <c r="U6077">
        <v>96271.79</v>
      </c>
      <c r="V6077">
        <v>3926.47</v>
      </c>
      <c r="W6077">
        <v>1995</v>
      </c>
      <c r="X6077">
        <v>1046.27</v>
      </c>
      <c r="Y6077">
        <v>531.6</v>
      </c>
      <c r="Z6077">
        <v>2880.2</v>
      </c>
      <c r="AA6077">
        <v>1463.4</v>
      </c>
      <c r="AB6077" t="s">
        <v>59</v>
      </c>
      <c r="AC6077">
        <v>1</v>
      </c>
      <c r="AD6077">
        <v>0</v>
      </c>
      <c r="AE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487.66</v>
      </c>
      <c r="AV6077">
        <v>435.22</v>
      </c>
      <c r="AW6077">
        <v>94854.99</v>
      </c>
      <c r="BA6077" t="s">
        <v>86</v>
      </c>
      <c r="BB6077">
        <v>0</v>
      </c>
    </row>
    <row r="6078" spans="1:54" x14ac:dyDescent="0.2">
      <c r="A6078" t="s">
        <v>85</v>
      </c>
      <c r="B6078" s="1">
        <v>45412</v>
      </c>
      <c r="C6078">
        <v>0</v>
      </c>
      <c r="D6078">
        <v>7916364</v>
      </c>
      <c r="E6078" t="s">
        <v>63</v>
      </c>
      <c r="F6078" t="s">
        <v>86</v>
      </c>
      <c r="G6078" s="1">
        <v>45077</v>
      </c>
      <c r="H6078">
        <v>144</v>
      </c>
      <c r="I6078">
        <v>133</v>
      </c>
      <c r="J6078">
        <v>11</v>
      </c>
      <c r="L6078">
        <v>36</v>
      </c>
      <c r="M6078">
        <v>0.218</v>
      </c>
      <c r="N6078">
        <v>0.22196254000000012</v>
      </c>
      <c r="O6078">
        <v>1.6845088713374645E-2</v>
      </c>
      <c r="P6078">
        <v>257405.37</v>
      </c>
      <c r="Q6078">
        <v>0</v>
      </c>
      <c r="U6078">
        <v>266211.46000000002</v>
      </c>
      <c r="V6078">
        <v>13000</v>
      </c>
      <c r="W6078">
        <v>995</v>
      </c>
      <c r="X6078">
        <v>3464.04</v>
      </c>
      <c r="Y6078">
        <v>265.13</v>
      </c>
      <c r="Z6078">
        <v>9535.9599999999991</v>
      </c>
      <c r="AA6078">
        <v>729.87</v>
      </c>
      <c r="AB6078" t="s">
        <v>59</v>
      </c>
      <c r="AC6078">
        <v>1</v>
      </c>
      <c r="AD6078">
        <v>0</v>
      </c>
      <c r="AE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3992.7</v>
      </c>
      <c r="AV6078">
        <v>3592.33</v>
      </c>
      <c r="AW6078">
        <v>257405.37</v>
      </c>
      <c r="BA6078" t="s">
        <v>86</v>
      </c>
      <c r="BB6078">
        <v>0</v>
      </c>
    </row>
    <row r="6079" spans="1:54" x14ac:dyDescent="0.2">
      <c r="A6079" t="s">
        <v>85</v>
      </c>
      <c r="B6079" s="1">
        <v>45412</v>
      </c>
      <c r="C6079">
        <v>0</v>
      </c>
      <c r="D6079">
        <v>7916513</v>
      </c>
      <c r="E6079" t="s">
        <v>63</v>
      </c>
      <c r="F6079" t="s">
        <v>86</v>
      </c>
      <c r="G6079" s="1">
        <v>45077</v>
      </c>
      <c r="H6079">
        <v>144</v>
      </c>
      <c r="I6079">
        <v>133</v>
      </c>
      <c r="J6079">
        <v>11</v>
      </c>
      <c r="L6079">
        <v>36</v>
      </c>
      <c r="M6079">
        <v>0.17299999999999999</v>
      </c>
      <c r="N6079">
        <v>0.16874173000000009</v>
      </c>
      <c r="O6079">
        <v>1.3078713052474544E-2</v>
      </c>
      <c r="P6079">
        <v>233914.76</v>
      </c>
      <c r="Q6079">
        <v>0</v>
      </c>
      <c r="U6079">
        <v>242427.44</v>
      </c>
      <c r="V6079">
        <v>12100</v>
      </c>
      <c r="W6079">
        <v>495</v>
      </c>
      <c r="X6079">
        <v>3224.22</v>
      </c>
      <c r="Y6079">
        <v>131.9</v>
      </c>
      <c r="Z6079">
        <v>8875.7800000000007</v>
      </c>
      <c r="AA6079">
        <v>363.1</v>
      </c>
      <c r="AB6079" t="s">
        <v>59</v>
      </c>
      <c r="AC6079">
        <v>1</v>
      </c>
      <c r="AD6079">
        <v>0</v>
      </c>
      <c r="AE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3625.95</v>
      </c>
      <c r="AV6079">
        <v>3339.23</v>
      </c>
      <c r="AW6079">
        <v>233914.76</v>
      </c>
      <c r="BA6079" t="s">
        <v>86</v>
      </c>
      <c r="BB6079">
        <v>0</v>
      </c>
    </row>
    <row r="6080" spans="1:54" x14ac:dyDescent="0.2">
      <c r="A6080" t="s">
        <v>85</v>
      </c>
      <c r="B6080" s="1">
        <v>45412</v>
      </c>
      <c r="C6080">
        <v>0</v>
      </c>
      <c r="D6080">
        <v>7916620</v>
      </c>
      <c r="E6080" t="s">
        <v>63</v>
      </c>
      <c r="F6080" t="s">
        <v>86</v>
      </c>
      <c r="G6080" s="1">
        <v>45077</v>
      </c>
      <c r="H6080">
        <v>144</v>
      </c>
      <c r="I6080">
        <v>133</v>
      </c>
      <c r="J6080">
        <v>11</v>
      </c>
      <c r="L6080">
        <v>36</v>
      </c>
      <c r="M6080">
        <v>0.17549999999999999</v>
      </c>
      <c r="N6080">
        <v>0.17559270000000018</v>
      </c>
      <c r="O6080">
        <v>1.3572261404675157E-2</v>
      </c>
      <c r="P6080">
        <v>291219.90999999997</v>
      </c>
      <c r="Q6080">
        <v>0</v>
      </c>
      <c r="U6080">
        <v>299497.40999999997</v>
      </c>
      <c r="V6080">
        <v>11779.4</v>
      </c>
      <c r="W6080">
        <v>495</v>
      </c>
      <c r="X6080">
        <v>3138.8</v>
      </c>
      <c r="Y6080">
        <v>131.9</v>
      </c>
      <c r="Z6080">
        <v>8640.6</v>
      </c>
      <c r="AA6080">
        <v>363.1</v>
      </c>
      <c r="AB6080" t="s">
        <v>59</v>
      </c>
      <c r="AC6080">
        <v>1</v>
      </c>
      <c r="AD6080">
        <v>0</v>
      </c>
      <c r="AE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4483.43</v>
      </c>
      <c r="AV6080">
        <v>4116.1899999999996</v>
      </c>
      <c r="AW6080">
        <v>291219.90999999997</v>
      </c>
      <c r="BA6080" t="s">
        <v>86</v>
      </c>
      <c r="BB6080">
        <v>0</v>
      </c>
    </row>
    <row r="6081" spans="1:54" x14ac:dyDescent="0.2">
      <c r="A6081" t="s">
        <v>85</v>
      </c>
      <c r="B6081" s="1">
        <v>45412</v>
      </c>
      <c r="C6081">
        <v>0</v>
      </c>
      <c r="D6081">
        <v>7916638</v>
      </c>
      <c r="E6081" t="s">
        <v>63</v>
      </c>
      <c r="F6081" t="s">
        <v>86</v>
      </c>
      <c r="G6081" s="1">
        <v>45077</v>
      </c>
      <c r="H6081">
        <v>168</v>
      </c>
      <c r="I6081">
        <v>157</v>
      </c>
      <c r="J6081">
        <v>11</v>
      </c>
      <c r="L6081">
        <v>36</v>
      </c>
      <c r="M6081">
        <v>0.24299999999999999</v>
      </c>
      <c r="N6081">
        <v>0.25691223999999996</v>
      </c>
      <c r="O6081">
        <v>1.9237466946467441E-2</v>
      </c>
      <c r="P6081">
        <v>335742.56</v>
      </c>
      <c r="Q6081">
        <v>0</v>
      </c>
      <c r="U6081">
        <v>344359.87</v>
      </c>
      <c r="V6081">
        <v>13742.64</v>
      </c>
      <c r="W6081">
        <v>1995</v>
      </c>
      <c r="X6081">
        <v>3661.93</v>
      </c>
      <c r="Y6081">
        <v>531.6</v>
      </c>
      <c r="Z6081">
        <v>10080.709999999999</v>
      </c>
      <c r="AA6081">
        <v>1463.4</v>
      </c>
      <c r="AB6081" t="s">
        <v>59</v>
      </c>
      <c r="AC6081">
        <v>1</v>
      </c>
      <c r="AD6081">
        <v>0</v>
      </c>
      <c r="AE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1769.81</v>
      </c>
      <c r="AV6081">
        <v>1567.56</v>
      </c>
      <c r="AW6081">
        <v>335742.56</v>
      </c>
      <c r="BA6081" t="s">
        <v>86</v>
      </c>
      <c r="BB6081">
        <v>0</v>
      </c>
    </row>
    <row r="6082" spans="1:54" x14ac:dyDescent="0.2">
      <c r="A6082" t="s">
        <v>85</v>
      </c>
      <c r="B6082" s="1">
        <v>45412</v>
      </c>
      <c r="C6082">
        <v>0</v>
      </c>
      <c r="D6082">
        <v>7916661</v>
      </c>
      <c r="E6082" t="s">
        <v>63</v>
      </c>
      <c r="F6082" t="s">
        <v>86</v>
      </c>
      <c r="G6082" s="1">
        <v>45077</v>
      </c>
      <c r="H6082">
        <v>180</v>
      </c>
      <c r="I6082">
        <v>169</v>
      </c>
      <c r="J6082">
        <v>11</v>
      </c>
      <c r="L6082">
        <v>36</v>
      </c>
      <c r="M6082">
        <v>0.24299999999999999</v>
      </c>
      <c r="N6082">
        <v>0.25758480000000006</v>
      </c>
      <c r="O6082">
        <v>1.928290419121792E-2</v>
      </c>
      <c r="P6082">
        <v>221562.4</v>
      </c>
      <c r="Q6082">
        <v>0</v>
      </c>
      <c r="U6082">
        <v>227011.48</v>
      </c>
      <c r="V6082">
        <v>9423.52</v>
      </c>
      <c r="W6082">
        <v>1995</v>
      </c>
      <c r="X6082">
        <v>2511.04</v>
      </c>
      <c r="Y6082">
        <v>531.6</v>
      </c>
      <c r="Z6082">
        <v>6912.48</v>
      </c>
      <c r="AA6082">
        <v>1463.4</v>
      </c>
      <c r="AB6082" t="s">
        <v>59</v>
      </c>
      <c r="AC6082">
        <v>1</v>
      </c>
      <c r="AD6082">
        <v>0</v>
      </c>
      <c r="AE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1167.73</v>
      </c>
      <c r="AV6082">
        <v>1033.92</v>
      </c>
      <c r="AW6082">
        <v>221562.4</v>
      </c>
      <c r="BA6082" t="s">
        <v>86</v>
      </c>
      <c r="BB6082">
        <v>0</v>
      </c>
    </row>
    <row r="6083" spans="1:54" x14ac:dyDescent="0.2">
      <c r="A6083" t="s">
        <v>85</v>
      </c>
      <c r="B6083" s="1">
        <v>45412</v>
      </c>
      <c r="C6083">
        <v>0</v>
      </c>
      <c r="D6083">
        <v>7916935</v>
      </c>
      <c r="E6083" t="s">
        <v>63</v>
      </c>
      <c r="F6083" t="s">
        <v>86</v>
      </c>
      <c r="G6083" s="1">
        <v>45075</v>
      </c>
      <c r="H6083">
        <v>24</v>
      </c>
      <c r="I6083">
        <v>13</v>
      </c>
      <c r="J6083">
        <v>11</v>
      </c>
      <c r="L6083">
        <v>13</v>
      </c>
      <c r="M6083">
        <v>0.22500000000000001</v>
      </c>
      <c r="N6083">
        <v>0.25083699999999987</v>
      </c>
      <c r="O6083">
        <v>1.8826018998701732E-2</v>
      </c>
      <c r="P6083">
        <v>26180.47</v>
      </c>
      <c r="Q6083">
        <v>0</v>
      </c>
      <c r="U6083">
        <v>26167.3</v>
      </c>
      <c r="V6083">
        <v>1963.23</v>
      </c>
      <c r="W6083">
        <v>1995</v>
      </c>
      <c r="X6083">
        <v>1149.3</v>
      </c>
      <c r="Y6083">
        <v>1167.9000000000001</v>
      </c>
      <c r="Z6083">
        <v>813.93</v>
      </c>
      <c r="AA6083">
        <v>827.1</v>
      </c>
      <c r="AB6083" t="s">
        <v>59</v>
      </c>
      <c r="AC6083">
        <v>1</v>
      </c>
      <c r="AD6083">
        <v>0</v>
      </c>
      <c r="AE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98.68</v>
      </c>
      <c r="AV6083">
        <v>89.36</v>
      </c>
      <c r="AW6083">
        <v>26180.47</v>
      </c>
      <c r="BA6083" t="s">
        <v>86</v>
      </c>
      <c r="BB6083">
        <v>0</v>
      </c>
    </row>
    <row r="6084" spans="1:54" x14ac:dyDescent="0.2">
      <c r="A6084" t="s">
        <v>85</v>
      </c>
      <c r="B6084" s="1">
        <v>45412</v>
      </c>
      <c r="C6084">
        <v>0</v>
      </c>
      <c r="D6084">
        <v>7917362</v>
      </c>
      <c r="E6084" t="s">
        <v>63</v>
      </c>
      <c r="F6084" t="s">
        <v>86</v>
      </c>
      <c r="G6084" s="1">
        <v>45079</v>
      </c>
      <c r="H6084">
        <v>144</v>
      </c>
      <c r="I6084">
        <v>133</v>
      </c>
      <c r="J6084">
        <v>10</v>
      </c>
      <c r="L6084">
        <v>36</v>
      </c>
      <c r="M6084">
        <v>0.20799999999999999</v>
      </c>
      <c r="N6084">
        <v>0.20921114000000013</v>
      </c>
      <c r="O6084">
        <v>1.5956587826198243E-2</v>
      </c>
      <c r="P6084">
        <v>256350</v>
      </c>
      <c r="Q6084">
        <v>0</v>
      </c>
      <c r="U6084">
        <v>265596.32</v>
      </c>
      <c r="V6084">
        <v>13250</v>
      </c>
      <c r="W6084">
        <v>995</v>
      </c>
      <c r="X6084">
        <v>3252.96</v>
      </c>
      <c r="Y6084">
        <v>244.28</v>
      </c>
      <c r="Z6084">
        <v>9997.0400000000009</v>
      </c>
      <c r="AA6084">
        <v>750.72</v>
      </c>
      <c r="AB6084" t="s">
        <v>59</v>
      </c>
      <c r="AC6084">
        <v>1</v>
      </c>
      <c r="AD6084">
        <v>0</v>
      </c>
      <c r="AE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3980.78</v>
      </c>
      <c r="AV6084">
        <v>3601.28</v>
      </c>
      <c r="AW6084">
        <v>256350</v>
      </c>
      <c r="BA6084" t="s">
        <v>86</v>
      </c>
      <c r="BB6084">
        <v>0</v>
      </c>
    </row>
    <row r="6085" spans="1:54" x14ac:dyDescent="0.2">
      <c r="A6085" t="s">
        <v>85</v>
      </c>
      <c r="B6085" s="1">
        <v>45412</v>
      </c>
      <c r="C6085">
        <v>0</v>
      </c>
      <c r="D6085">
        <v>7917388</v>
      </c>
      <c r="E6085" t="s">
        <v>63</v>
      </c>
      <c r="F6085" t="s">
        <v>86</v>
      </c>
      <c r="G6085" s="1">
        <v>45077</v>
      </c>
      <c r="H6085">
        <v>180</v>
      </c>
      <c r="I6085">
        <v>169</v>
      </c>
      <c r="J6085">
        <v>11</v>
      </c>
      <c r="L6085">
        <v>36</v>
      </c>
      <c r="M6085">
        <v>0.21249999999999999</v>
      </c>
      <c r="N6085">
        <v>0.22177130000000017</v>
      </c>
      <c r="O6085">
        <v>1.6831826261876515E-2</v>
      </c>
      <c r="P6085">
        <v>229779.9</v>
      </c>
      <c r="Q6085">
        <v>0</v>
      </c>
      <c r="U6085">
        <v>235084.98</v>
      </c>
      <c r="V6085">
        <v>9227.2000000000007</v>
      </c>
      <c r="W6085">
        <v>1995</v>
      </c>
      <c r="X6085">
        <v>2458.7199999999998</v>
      </c>
      <c r="Y6085">
        <v>531.6</v>
      </c>
      <c r="Z6085">
        <v>6768.48</v>
      </c>
      <c r="AA6085">
        <v>1463.4</v>
      </c>
      <c r="AB6085" t="s">
        <v>59</v>
      </c>
      <c r="AC6085">
        <v>1</v>
      </c>
      <c r="AD6085">
        <v>0</v>
      </c>
      <c r="AE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1208.26</v>
      </c>
      <c r="AV6085">
        <v>1086.1300000000001</v>
      </c>
      <c r="AW6085">
        <v>229779.9</v>
      </c>
      <c r="BA6085" t="s">
        <v>86</v>
      </c>
      <c r="BB6085">
        <v>0</v>
      </c>
    </row>
    <row r="6086" spans="1:54" x14ac:dyDescent="0.2">
      <c r="A6086" t="s">
        <v>85</v>
      </c>
      <c r="B6086" s="1">
        <v>45412</v>
      </c>
      <c r="C6086">
        <v>0</v>
      </c>
      <c r="D6086">
        <v>7914336</v>
      </c>
      <c r="E6086" t="s">
        <v>63</v>
      </c>
      <c r="F6086" t="s">
        <v>86</v>
      </c>
      <c r="G6086" s="1">
        <v>45071</v>
      </c>
      <c r="H6086">
        <v>132</v>
      </c>
      <c r="I6086">
        <v>121</v>
      </c>
      <c r="J6086">
        <v>11</v>
      </c>
      <c r="L6086">
        <v>36</v>
      </c>
      <c r="M6086">
        <v>0.16200000000000001</v>
      </c>
      <c r="N6086">
        <v>0.15104760000000017</v>
      </c>
      <c r="O6086">
        <v>1.1791639786576269E-2</v>
      </c>
      <c r="P6086">
        <v>384532.47</v>
      </c>
      <c r="Q6086">
        <v>0</v>
      </c>
      <c r="U6086">
        <v>402507.75</v>
      </c>
      <c r="V6086">
        <v>25000</v>
      </c>
      <c r="W6086">
        <v>495</v>
      </c>
      <c r="X6086">
        <v>6661.62</v>
      </c>
      <c r="Y6086">
        <v>131.9</v>
      </c>
      <c r="Z6086">
        <v>18338.38</v>
      </c>
      <c r="AA6086">
        <v>363.1</v>
      </c>
      <c r="AB6086" t="s">
        <v>59</v>
      </c>
      <c r="AC6086">
        <v>1</v>
      </c>
      <c r="AD6086">
        <v>0</v>
      </c>
      <c r="AE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2046.02</v>
      </c>
      <c r="AV6086">
        <v>1898.55</v>
      </c>
      <c r="AW6086">
        <v>384532.47</v>
      </c>
      <c r="BA6086" t="s">
        <v>86</v>
      </c>
      <c r="BB6086">
        <v>0</v>
      </c>
    </row>
    <row r="6087" spans="1:54" x14ac:dyDescent="0.2">
      <c r="A6087" t="s">
        <v>85</v>
      </c>
      <c r="B6087" s="1">
        <v>45412</v>
      </c>
      <c r="C6087">
        <v>0</v>
      </c>
      <c r="D6087">
        <v>7914492</v>
      </c>
      <c r="E6087" t="s">
        <v>63</v>
      </c>
      <c r="F6087" t="s">
        <v>86</v>
      </c>
      <c r="G6087" s="1">
        <v>45069</v>
      </c>
      <c r="H6087">
        <v>180</v>
      </c>
      <c r="I6087">
        <v>169</v>
      </c>
      <c r="J6087">
        <v>11</v>
      </c>
      <c r="L6087">
        <v>36</v>
      </c>
      <c r="M6087">
        <v>0.20300000000000001</v>
      </c>
      <c r="N6087">
        <v>0.21190080000000019</v>
      </c>
      <c r="O6087">
        <v>1.6144712197983857E-2</v>
      </c>
      <c r="P6087">
        <v>202061.23</v>
      </c>
      <c r="Q6087">
        <v>0</v>
      </c>
      <c r="U6087">
        <v>206209.37</v>
      </c>
      <c r="V6087">
        <v>6150</v>
      </c>
      <c r="W6087">
        <v>495</v>
      </c>
      <c r="X6087">
        <v>1638.76</v>
      </c>
      <c r="Y6087">
        <v>131.9</v>
      </c>
      <c r="Z6087">
        <v>4511.24</v>
      </c>
      <c r="AA6087">
        <v>363.1</v>
      </c>
      <c r="AB6087" t="s">
        <v>59</v>
      </c>
      <c r="AC6087">
        <v>1</v>
      </c>
      <c r="AD6087">
        <v>0</v>
      </c>
      <c r="AE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3105.88</v>
      </c>
      <c r="AV6087">
        <v>2805.91</v>
      </c>
      <c r="AW6087">
        <v>202061.23</v>
      </c>
      <c r="BA6087" t="s">
        <v>86</v>
      </c>
      <c r="BB6087">
        <v>0</v>
      </c>
    </row>
    <row r="6088" spans="1:54" x14ac:dyDescent="0.2">
      <c r="A6088" t="s">
        <v>85</v>
      </c>
      <c r="B6088" s="1">
        <v>45412</v>
      </c>
      <c r="C6088">
        <v>0</v>
      </c>
      <c r="D6088">
        <v>7914518</v>
      </c>
      <c r="E6088" t="s">
        <v>63</v>
      </c>
      <c r="F6088" t="s">
        <v>86</v>
      </c>
      <c r="G6088" s="1">
        <v>45069</v>
      </c>
      <c r="H6088">
        <v>144</v>
      </c>
      <c r="I6088">
        <v>133</v>
      </c>
      <c r="J6088">
        <v>11</v>
      </c>
      <c r="L6088">
        <v>36</v>
      </c>
      <c r="M6088">
        <v>0.19500000000000001</v>
      </c>
      <c r="N6088">
        <v>0.20146370000000019</v>
      </c>
      <c r="O6088">
        <v>1.5412552703459426E-2</v>
      </c>
      <c r="P6088">
        <v>55348.11</v>
      </c>
      <c r="Q6088">
        <v>0</v>
      </c>
      <c r="U6088">
        <v>56569.120000000003</v>
      </c>
      <c r="V6088">
        <v>2159.56</v>
      </c>
      <c r="W6088">
        <v>495</v>
      </c>
      <c r="X6088">
        <v>575.45000000000005</v>
      </c>
      <c r="Y6088">
        <v>131.9</v>
      </c>
      <c r="Z6088">
        <v>1584.11</v>
      </c>
      <c r="AA6088">
        <v>363.1</v>
      </c>
      <c r="AB6088" t="s">
        <v>59</v>
      </c>
      <c r="AC6088">
        <v>1</v>
      </c>
      <c r="AD6088">
        <v>0</v>
      </c>
      <c r="AE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848.33</v>
      </c>
      <c r="AV6088">
        <v>770.01</v>
      </c>
      <c r="AW6088">
        <v>55348.11</v>
      </c>
      <c r="BA6088" t="s">
        <v>86</v>
      </c>
      <c r="BB6088">
        <v>0</v>
      </c>
    </row>
    <row r="6089" spans="1:54" x14ac:dyDescent="0.2">
      <c r="A6089" t="s">
        <v>85</v>
      </c>
      <c r="B6089" s="1">
        <v>45412</v>
      </c>
      <c r="C6089">
        <v>0</v>
      </c>
      <c r="D6089">
        <v>7914559</v>
      </c>
      <c r="E6089" t="s">
        <v>63</v>
      </c>
      <c r="F6089" t="s">
        <v>86</v>
      </c>
      <c r="G6089" s="1">
        <v>45069</v>
      </c>
      <c r="H6089">
        <v>180</v>
      </c>
      <c r="I6089">
        <v>169</v>
      </c>
      <c r="J6089">
        <v>11</v>
      </c>
      <c r="L6089">
        <v>36</v>
      </c>
      <c r="M6089">
        <v>0.26550000000000001</v>
      </c>
      <c r="N6089">
        <v>0.28610591000000013</v>
      </c>
      <c r="O6089">
        <v>2.1189540877991409E-2</v>
      </c>
      <c r="P6089">
        <v>154595.68</v>
      </c>
      <c r="Q6089">
        <v>0</v>
      </c>
      <c r="U6089">
        <v>158172.64000000001</v>
      </c>
      <c r="V6089">
        <v>6871.32</v>
      </c>
      <c r="W6089">
        <v>1995</v>
      </c>
      <c r="X6089">
        <v>1830.96</v>
      </c>
      <c r="Y6089">
        <v>531.6</v>
      </c>
      <c r="Z6089">
        <v>5040.3599999999997</v>
      </c>
      <c r="AA6089">
        <v>1463.4</v>
      </c>
      <c r="AB6089" t="s">
        <v>59</v>
      </c>
      <c r="AC6089">
        <v>1</v>
      </c>
      <c r="AD6089">
        <v>0</v>
      </c>
      <c r="AE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2386.19</v>
      </c>
      <c r="AV6089">
        <v>2090.15</v>
      </c>
      <c r="AW6089">
        <v>154595.68</v>
      </c>
      <c r="BA6089" t="s">
        <v>86</v>
      </c>
      <c r="BB6089">
        <v>0</v>
      </c>
    </row>
    <row r="6090" spans="1:54" x14ac:dyDescent="0.2">
      <c r="A6090" t="s">
        <v>85</v>
      </c>
      <c r="B6090" s="1">
        <v>45412</v>
      </c>
      <c r="C6090">
        <v>0</v>
      </c>
      <c r="D6090">
        <v>7914674</v>
      </c>
      <c r="E6090" t="s">
        <v>63</v>
      </c>
      <c r="F6090" t="s">
        <v>86</v>
      </c>
      <c r="G6090" s="1">
        <v>45069</v>
      </c>
      <c r="H6090">
        <v>144</v>
      </c>
      <c r="I6090">
        <v>133</v>
      </c>
      <c r="J6090">
        <v>11</v>
      </c>
      <c r="L6090">
        <v>36</v>
      </c>
      <c r="M6090">
        <v>0.19500000000000001</v>
      </c>
      <c r="N6090">
        <v>0.19392662000000008</v>
      </c>
      <c r="O6090">
        <v>1.4880194515622058E-2</v>
      </c>
      <c r="P6090">
        <v>292303.75</v>
      </c>
      <c r="Q6090">
        <v>0</v>
      </c>
      <c r="U6090">
        <v>302943.68</v>
      </c>
      <c r="V6090">
        <v>15000</v>
      </c>
      <c r="W6090">
        <v>495</v>
      </c>
      <c r="X6090">
        <v>3996.97</v>
      </c>
      <c r="Y6090">
        <v>131.9</v>
      </c>
      <c r="Z6090">
        <v>11003.03</v>
      </c>
      <c r="AA6090">
        <v>363.1</v>
      </c>
      <c r="AB6090" t="s">
        <v>59</v>
      </c>
      <c r="AC6090">
        <v>1</v>
      </c>
      <c r="AD6090">
        <v>0</v>
      </c>
      <c r="AE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4537.13</v>
      </c>
      <c r="AV6090">
        <v>4131.97</v>
      </c>
      <c r="AW6090">
        <v>292303.75</v>
      </c>
      <c r="BA6090" t="s">
        <v>86</v>
      </c>
      <c r="BB6090">
        <v>0</v>
      </c>
    </row>
    <row r="6091" spans="1:54" x14ac:dyDescent="0.2">
      <c r="A6091" t="s">
        <v>85</v>
      </c>
      <c r="B6091" s="1">
        <v>45412</v>
      </c>
      <c r="C6091">
        <v>0</v>
      </c>
      <c r="D6091">
        <v>7914708</v>
      </c>
      <c r="E6091" t="s">
        <v>63</v>
      </c>
      <c r="F6091" t="s">
        <v>86</v>
      </c>
      <c r="G6091" s="1">
        <v>45071</v>
      </c>
      <c r="H6091">
        <v>180</v>
      </c>
      <c r="I6091">
        <v>169</v>
      </c>
      <c r="J6091">
        <v>11</v>
      </c>
      <c r="L6091">
        <v>36</v>
      </c>
      <c r="M6091">
        <v>0.21249999999999999</v>
      </c>
      <c r="N6091">
        <v>0.22064726000000012</v>
      </c>
      <c r="O6091">
        <v>1.6753835853720922E-2</v>
      </c>
      <c r="P6091">
        <v>343452.52</v>
      </c>
      <c r="Q6091">
        <v>0</v>
      </c>
      <c r="U6091">
        <v>352098.63</v>
      </c>
      <c r="V6091">
        <v>13781.9</v>
      </c>
      <c r="W6091">
        <v>1995</v>
      </c>
      <c r="X6091">
        <v>3672.39</v>
      </c>
      <c r="Y6091">
        <v>531.6</v>
      </c>
      <c r="Z6091">
        <v>10109.51</v>
      </c>
      <c r="AA6091">
        <v>1463.4</v>
      </c>
      <c r="AB6091" t="s">
        <v>59</v>
      </c>
      <c r="AC6091">
        <v>1</v>
      </c>
      <c r="AD6091">
        <v>0</v>
      </c>
      <c r="AE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1809.35</v>
      </c>
      <c r="AV6091">
        <v>1627.28</v>
      </c>
      <c r="AW6091">
        <v>343452.52</v>
      </c>
      <c r="BA6091" t="s">
        <v>86</v>
      </c>
      <c r="BB6091">
        <v>0</v>
      </c>
    </row>
    <row r="6092" spans="1:54" x14ac:dyDescent="0.2">
      <c r="A6092" t="s">
        <v>85</v>
      </c>
      <c r="B6092" s="1">
        <v>45412</v>
      </c>
      <c r="C6092">
        <v>0</v>
      </c>
      <c r="D6092">
        <v>7914955</v>
      </c>
      <c r="E6092" t="s">
        <v>63</v>
      </c>
      <c r="F6092" t="s">
        <v>86</v>
      </c>
      <c r="G6092" s="1">
        <v>45076</v>
      </c>
      <c r="H6092">
        <v>24</v>
      </c>
      <c r="I6092">
        <v>13</v>
      </c>
      <c r="J6092">
        <v>11</v>
      </c>
      <c r="L6092">
        <v>13</v>
      </c>
      <c r="M6092">
        <v>0.2465</v>
      </c>
      <c r="N6092">
        <v>0.23892800000000011</v>
      </c>
      <c r="O6092">
        <v>1.8014134608404841E-2</v>
      </c>
      <c r="P6092">
        <v>66901.31</v>
      </c>
      <c r="Q6092">
        <v>0</v>
      </c>
      <c r="U6092">
        <v>68027.649999999994</v>
      </c>
      <c r="V6092">
        <v>4711.76</v>
      </c>
      <c r="W6092">
        <v>1995</v>
      </c>
      <c r="X6092">
        <v>2758.32</v>
      </c>
      <c r="Y6092">
        <v>1167.9000000000001</v>
      </c>
      <c r="Z6092">
        <v>1953.44</v>
      </c>
      <c r="AA6092">
        <v>827.1</v>
      </c>
      <c r="AB6092" t="s">
        <v>59</v>
      </c>
      <c r="AC6092">
        <v>1</v>
      </c>
      <c r="AD6092">
        <v>0</v>
      </c>
      <c r="AE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257</v>
      </c>
      <c r="AV6092">
        <v>233.6</v>
      </c>
      <c r="AW6092">
        <v>66901.31</v>
      </c>
      <c r="BA6092" t="s">
        <v>86</v>
      </c>
      <c r="BB6092">
        <v>0</v>
      </c>
    </row>
    <row r="6093" spans="1:54" x14ac:dyDescent="0.2">
      <c r="A6093" t="s">
        <v>85</v>
      </c>
      <c r="B6093" s="1">
        <v>45412</v>
      </c>
      <c r="C6093">
        <v>0</v>
      </c>
      <c r="D6093">
        <v>7917453</v>
      </c>
      <c r="E6093" t="s">
        <v>63</v>
      </c>
      <c r="F6093" t="s">
        <v>86</v>
      </c>
      <c r="G6093" s="1">
        <v>45085</v>
      </c>
      <c r="H6093">
        <v>36</v>
      </c>
      <c r="I6093">
        <v>25</v>
      </c>
      <c r="J6093">
        <v>10</v>
      </c>
      <c r="L6093">
        <v>25</v>
      </c>
      <c r="M6093">
        <v>0.26550000000000001</v>
      </c>
      <c r="N6093">
        <v>0.23793300000000012</v>
      </c>
      <c r="O6093">
        <v>1.7945978034513699E-2</v>
      </c>
      <c r="P6093">
        <v>98809.95</v>
      </c>
      <c r="Q6093">
        <v>0</v>
      </c>
      <c r="U6093">
        <v>103777.61</v>
      </c>
      <c r="V6093">
        <v>9467.0499999999993</v>
      </c>
      <c r="W6093">
        <v>1995</v>
      </c>
      <c r="X6093">
        <v>3173.05</v>
      </c>
      <c r="Y6093">
        <v>668.66</v>
      </c>
      <c r="Z6093">
        <v>6294</v>
      </c>
      <c r="AA6093">
        <v>1326.34</v>
      </c>
      <c r="AB6093" t="s">
        <v>59</v>
      </c>
      <c r="AC6093">
        <v>1</v>
      </c>
      <c r="AD6093">
        <v>0</v>
      </c>
      <c r="AE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1382.33</v>
      </c>
      <c r="AV6093">
        <v>1243.47</v>
      </c>
      <c r="AW6093">
        <v>98809.95</v>
      </c>
      <c r="BA6093" t="s">
        <v>86</v>
      </c>
      <c r="BB6093">
        <v>0</v>
      </c>
    </row>
    <row r="6094" spans="1:54" x14ac:dyDescent="0.2">
      <c r="A6094" t="s">
        <v>85</v>
      </c>
      <c r="B6094" s="1">
        <v>45412</v>
      </c>
      <c r="C6094">
        <v>0</v>
      </c>
      <c r="D6094">
        <v>7917461</v>
      </c>
      <c r="E6094" t="s">
        <v>63</v>
      </c>
      <c r="F6094" t="s">
        <v>86</v>
      </c>
      <c r="G6094" s="1">
        <v>45082</v>
      </c>
      <c r="H6094">
        <v>144</v>
      </c>
      <c r="I6094">
        <v>133</v>
      </c>
      <c r="J6094">
        <v>10</v>
      </c>
      <c r="L6094">
        <v>36</v>
      </c>
      <c r="M6094">
        <v>0.193</v>
      </c>
      <c r="N6094">
        <v>0.19008580000000025</v>
      </c>
      <c r="O6094">
        <v>1.4607724133340216E-2</v>
      </c>
      <c r="P6094">
        <v>292381.93</v>
      </c>
      <c r="Q6094">
        <v>0</v>
      </c>
      <c r="U6094">
        <v>303891.73</v>
      </c>
      <c r="V6094">
        <v>15750</v>
      </c>
      <c r="W6094">
        <v>495</v>
      </c>
      <c r="X6094">
        <v>3866.73</v>
      </c>
      <c r="Y6094">
        <v>121.53</v>
      </c>
      <c r="Z6094">
        <v>11883.27</v>
      </c>
      <c r="AA6094">
        <v>373.47</v>
      </c>
      <c r="AB6094" t="s">
        <v>59</v>
      </c>
      <c r="AC6094">
        <v>1</v>
      </c>
      <c r="AD6094">
        <v>0</v>
      </c>
      <c r="AE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4549.62</v>
      </c>
      <c r="AV6094">
        <v>4150.37</v>
      </c>
      <c r="AW6094">
        <v>292381.93</v>
      </c>
      <c r="BA6094" t="s">
        <v>86</v>
      </c>
      <c r="BB6094">
        <v>0</v>
      </c>
    </row>
    <row r="6095" spans="1:54" x14ac:dyDescent="0.2">
      <c r="A6095" t="s">
        <v>85</v>
      </c>
      <c r="B6095" s="1">
        <v>45412</v>
      </c>
      <c r="C6095">
        <v>0</v>
      </c>
      <c r="D6095">
        <v>7917479</v>
      </c>
      <c r="E6095" t="s">
        <v>63</v>
      </c>
      <c r="F6095" t="s">
        <v>86</v>
      </c>
      <c r="G6095" s="1">
        <v>45117</v>
      </c>
      <c r="H6095">
        <v>144</v>
      </c>
      <c r="I6095">
        <v>134</v>
      </c>
      <c r="J6095">
        <v>9</v>
      </c>
      <c r="L6095">
        <v>36</v>
      </c>
      <c r="M6095">
        <v>0.21</v>
      </c>
      <c r="N6095">
        <v>0.19773360000000012</v>
      </c>
      <c r="O6095">
        <v>1.5149472520564311E-2</v>
      </c>
      <c r="P6095">
        <v>118066.95</v>
      </c>
      <c r="Q6095">
        <v>0</v>
      </c>
      <c r="U6095">
        <v>125443.04</v>
      </c>
      <c r="V6095">
        <v>9999.65</v>
      </c>
      <c r="W6095">
        <v>495</v>
      </c>
      <c r="X6095">
        <v>2239.42</v>
      </c>
      <c r="Y6095">
        <v>110.86</v>
      </c>
      <c r="Z6095">
        <v>7760.23</v>
      </c>
      <c r="AA6095">
        <v>384.14</v>
      </c>
      <c r="AB6095" t="s">
        <v>59</v>
      </c>
      <c r="AC6095">
        <v>1</v>
      </c>
      <c r="AD6095">
        <v>0</v>
      </c>
      <c r="AE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1876.25</v>
      </c>
      <c r="AV6095">
        <v>1705.97</v>
      </c>
      <c r="AW6095">
        <v>118066.95</v>
      </c>
      <c r="BA6095" t="s">
        <v>86</v>
      </c>
      <c r="BB6095">
        <v>0</v>
      </c>
    </row>
    <row r="6096" spans="1:54" x14ac:dyDescent="0.2">
      <c r="A6096" t="s">
        <v>85</v>
      </c>
      <c r="B6096" s="1">
        <v>45412</v>
      </c>
      <c r="C6096">
        <v>0</v>
      </c>
      <c r="D6096">
        <v>7917511</v>
      </c>
      <c r="E6096" t="s">
        <v>63</v>
      </c>
      <c r="F6096" t="s">
        <v>86</v>
      </c>
      <c r="G6096" s="1">
        <v>45077</v>
      </c>
      <c r="H6096">
        <v>180</v>
      </c>
      <c r="I6096">
        <v>169</v>
      </c>
      <c r="J6096">
        <v>11</v>
      </c>
      <c r="L6096">
        <v>36</v>
      </c>
      <c r="M6096">
        <v>0.218</v>
      </c>
      <c r="N6096">
        <v>0.2290084000000002</v>
      </c>
      <c r="O6096">
        <v>1.7332395988750804E-2</v>
      </c>
      <c r="P6096">
        <v>170556.89</v>
      </c>
      <c r="Q6096">
        <v>0</v>
      </c>
      <c r="U6096">
        <v>174277.85</v>
      </c>
      <c r="V6096">
        <v>7067.64</v>
      </c>
      <c r="W6096">
        <v>1995</v>
      </c>
      <c r="X6096">
        <v>1883.28</v>
      </c>
      <c r="Y6096">
        <v>531.6</v>
      </c>
      <c r="Z6096">
        <v>5184.3599999999997</v>
      </c>
      <c r="AA6096">
        <v>1463.4</v>
      </c>
      <c r="AB6096" t="s">
        <v>59</v>
      </c>
      <c r="AC6096">
        <v>1</v>
      </c>
      <c r="AD6096">
        <v>0</v>
      </c>
      <c r="AE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896.03</v>
      </c>
      <c r="AV6096">
        <v>802.98</v>
      </c>
      <c r="AW6096">
        <v>170556.89</v>
      </c>
      <c r="BA6096" t="s">
        <v>86</v>
      </c>
      <c r="BB6096">
        <v>0</v>
      </c>
    </row>
    <row r="6097" spans="1:54" x14ac:dyDescent="0.2">
      <c r="A6097" t="s">
        <v>85</v>
      </c>
      <c r="B6097" s="1">
        <v>45412</v>
      </c>
      <c r="C6097">
        <v>0</v>
      </c>
      <c r="D6097">
        <v>7917560</v>
      </c>
      <c r="E6097" t="s">
        <v>63</v>
      </c>
      <c r="F6097" t="s">
        <v>86</v>
      </c>
      <c r="G6097" s="1">
        <v>45077</v>
      </c>
      <c r="H6097">
        <v>108</v>
      </c>
      <c r="I6097">
        <v>97</v>
      </c>
      <c r="J6097">
        <v>11</v>
      </c>
      <c r="L6097">
        <v>36</v>
      </c>
      <c r="M6097">
        <v>0.20749999999999999</v>
      </c>
      <c r="N6097">
        <v>0.2147028400000002</v>
      </c>
      <c r="O6097">
        <v>1.634029021752248E-2</v>
      </c>
      <c r="P6097">
        <v>229485.79</v>
      </c>
      <c r="Q6097">
        <v>0</v>
      </c>
      <c r="U6097">
        <v>234934.87</v>
      </c>
      <c r="V6097">
        <v>9423.52</v>
      </c>
      <c r="W6097">
        <v>1995</v>
      </c>
      <c r="X6097">
        <v>2511.04</v>
      </c>
      <c r="Y6097">
        <v>531.6</v>
      </c>
      <c r="Z6097">
        <v>6912.48</v>
      </c>
      <c r="AA6097">
        <v>1463.4</v>
      </c>
      <c r="AB6097" t="s">
        <v>59</v>
      </c>
      <c r="AC6097">
        <v>1</v>
      </c>
      <c r="AD6097">
        <v>0</v>
      </c>
      <c r="AE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1193.07</v>
      </c>
      <c r="AV6097">
        <v>1076.3499999999999</v>
      </c>
      <c r="AW6097">
        <v>229485.79</v>
      </c>
      <c r="BA6097" t="s">
        <v>86</v>
      </c>
      <c r="BB6097">
        <v>0</v>
      </c>
    </row>
    <row r="6098" spans="1:54" x14ac:dyDescent="0.2">
      <c r="A6098" t="s">
        <v>85</v>
      </c>
      <c r="B6098" s="1">
        <v>45412</v>
      </c>
      <c r="C6098">
        <v>0</v>
      </c>
      <c r="D6098">
        <v>7913007</v>
      </c>
      <c r="E6098" t="s">
        <v>63</v>
      </c>
      <c r="F6098" t="s">
        <v>86</v>
      </c>
      <c r="G6098" s="1">
        <v>45063</v>
      </c>
      <c r="H6098">
        <v>180</v>
      </c>
      <c r="I6098">
        <v>169</v>
      </c>
      <c r="J6098">
        <v>11</v>
      </c>
      <c r="L6098">
        <v>36</v>
      </c>
      <c r="M6098">
        <v>0.26550000000000001</v>
      </c>
      <c r="N6098">
        <v>0.28134510000000001</v>
      </c>
      <c r="O6098">
        <v>2.0873992868444269E-2</v>
      </c>
      <c r="P6098">
        <v>113341.65</v>
      </c>
      <c r="Q6098">
        <v>0</v>
      </c>
      <c r="U6098">
        <v>116866.28</v>
      </c>
      <c r="V6098">
        <v>5800</v>
      </c>
      <c r="W6098">
        <v>995</v>
      </c>
      <c r="X6098">
        <v>1545.5</v>
      </c>
      <c r="Y6098">
        <v>265.13</v>
      </c>
      <c r="Z6098">
        <v>4254.5</v>
      </c>
      <c r="AA6098">
        <v>729.87</v>
      </c>
      <c r="AB6098" t="s">
        <v>59</v>
      </c>
      <c r="AC6098">
        <v>1</v>
      </c>
      <c r="AD6098">
        <v>0</v>
      </c>
      <c r="AE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1761.7</v>
      </c>
      <c r="AV6098">
        <v>1546.16</v>
      </c>
      <c r="AW6098">
        <v>113341.65</v>
      </c>
      <c r="BA6098" t="s">
        <v>86</v>
      </c>
      <c r="BB6098">
        <v>0</v>
      </c>
    </row>
    <row r="6099" spans="1:54" x14ac:dyDescent="0.2">
      <c r="A6099" t="s">
        <v>85</v>
      </c>
      <c r="B6099" s="1">
        <v>45412</v>
      </c>
      <c r="C6099">
        <v>0</v>
      </c>
      <c r="D6099">
        <v>7913155</v>
      </c>
      <c r="E6099" t="s">
        <v>63</v>
      </c>
      <c r="F6099" t="s">
        <v>86</v>
      </c>
      <c r="G6099" s="1">
        <v>45063</v>
      </c>
      <c r="H6099">
        <v>180</v>
      </c>
      <c r="I6099">
        <v>169</v>
      </c>
      <c r="J6099">
        <v>11</v>
      </c>
      <c r="L6099">
        <v>36</v>
      </c>
      <c r="M6099">
        <v>0.21249999999999999</v>
      </c>
      <c r="N6099">
        <v>0.22030964000000025</v>
      </c>
      <c r="O6099">
        <v>1.6730397565883237E-2</v>
      </c>
      <c r="P6099">
        <v>322814.01</v>
      </c>
      <c r="Q6099">
        <v>0</v>
      </c>
      <c r="U6099">
        <v>331143.3</v>
      </c>
      <c r="V6099">
        <v>13349.99</v>
      </c>
      <c r="W6099">
        <v>1995</v>
      </c>
      <c r="X6099">
        <v>3557.3</v>
      </c>
      <c r="Y6099">
        <v>531.6</v>
      </c>
      <c r="Z6099">
        <v>9792.69</v>
      </c>
      <c r="AA6099">
        <v>1463.4</v>
      </c>
      <c r="AB6099" t="s">
        <v>59</v>
      </c>
      <c r="AC6099">
        <v>1</v>
      </c>
      <c r="AD6099">
        <v>0</v>
      </c>
      <c r="AE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1701.58</v>
      </c>
      <c r="AV6099">
        <v>1530.59</v>
      </c>
      <c r="AW6099">
        <v>322814.01</v>
      </c>
      <c r="BA6099" t="s">
        <v>86</v>
      </c>
      <c r="BB6099">
        <v>0</v>
      </c>
    </row>
    <row r="6100" spans="1:54" x14ac:dyDescent="0.2">
      <c r="A6100" t="s">
        <v>85</v>
      </c>
      <c r="B6100" s="1">
        <v>45412</v>
      </c>
      <c r="C6100">
        <v>0</v>
      </c>
      <c r="D6100">
        <v>7913171</v>
      </c>
      <c r="E6100" t="s">
        <v>63</v>
      </c>
      <c r="F6100" t="s">
        <v>86</v>
      </c>
      <c r="G6100" s="1">
        <v>45069</v>
      </c>
      <c r="H6100">
        <v>144</v>
      </c>
      <c r="I6100">
        <v>133</v>
      </c>
      <c r="J6100">
        <v>11</v>
      </c>
      <c r="L6100">
        <v>36</v>
      </c>
      <c r="M6100">
        <v>0.24249999999999999</v>
      </c>
      <c r="N6100">
        <v>0.25171599999999988</v>
      </c>
      <c r="O6100">
        <v>1.888566280634052E-2</v>
      </c>
      <c r="P6100">
        <v>195002.59</v>
      </c>
      <c r="Q6100">
        <v>0</v>
      </c>
      <c r="U6100">
        <v>201498.04</v>
      </c>
      <c r="V6100">
        <v>9850</v>
      </c>
      <c r="W6100">
        <v>995</v>
      </c>
      <c r="X6100">
        <v>2624.68</v>
      </c>
      <c r="Y6100">
        <v>265.13</v>
      </c>
      <c r="Z6100">
        <v>7225.32</v>
      </c>
      <c r="AA6100">
        <v>729.87</v>
      </c>
      <c r="AB6100" t="s">
        <v>59</v>
      </c>
      <c r="AC6100">
        <v>1</v>
      </c>
      <c r="AD6100">
        <v>0</v>
      </c>
      <c r="AE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3025.78</v>
      </c>
      <c r="AV6100">
        <v>2688.48</v>
      </c>
      <c r="AW6100">
        <v>195002.59</v>
      </c>
      <c r="BA6100" t="s">
        <v>86</v>
      </c>
      <c r="BB6100">
        <v>0</v>
      </c>
    </row>
    <row r="6101" spans="1:54" x14ac:dyDescent="0.2">
      <c r="A6101" t="s">
        <v>85</v>
      </c>
      <c r="B6101" s="1">
        <v>45412</v>
      </c>
      <c r="C6101">
        <v>0</v>
      </c>
      <c r="D6101">
        <v>7913221</v>
      </c>
      <c r="E6101" t="s">
        <v>63</v>
      </c>
      <c r="F6101" t="s">
        <v>86</v>
      </c>
      <c r="G6101" s="1">
        <v>45091</v>
      </c>
      <c r="H6101">
        <v>108</v>
      </c>
      <c r="I6101">
        <v>98</v>
      </c>
      <c r="J6101">
        <v>10</v>
      </c>
      <c r="L6101">
        <v>36</v>
      </c>
      <c r="M6101">
        <v>0.20749999999999999</v>
      </c>
      <c r="N6101">
        <v>0.19986956000000011</v>
      </c>
      <c r="O6101">
        <v>1.5300211362959226E-2</v>
      </c>
      <c r="P6101">
        <v>443946.68</v>
      </c>
      <c r="Q6101">
        <v>0</v>
      </c>
      <c r="U6101">
        <v>466420.96</v>
      </c>
      <c r="V6101">
        <v>31782.240000000002</v>
      </c>
      <c r="W6101">
        <v>1995</v>
      </c>
      <c r="X6101">
        <v>7802.75</v>
      </c>
      <c r="Y6101">
        <v>489.79</v>
      </c>
      <c r="Z6101">
        <v>23979.49</v>
      </c>
      <c r="AA6101">
        <v>1505.21</v>
      </c>
      <c r="AB6101" t="s">
        <v>59</v>
      </c>
      <c r="AC6101">
        <v>1</v>
      </c>
      <c r="AD6101">
        <v>0</v>
      </c>
      <c r="AE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2364.0500000000002</v>
      </c>
      <c r="AV6101">
        <v>2146.6999999999998</v>
      </c>
      <c r="AW6101">
        <v>443946.68</v>
      </c>
      <c r="BA6101" t="s">
        <v>86</v>
      </c>
      <c r="BB6101">
        <v>0</v>
      </c>
    </row>
    <row r="6102" spans="1:54" x14ac:dyDescent="0.2">
      <c r="A6102" t="s">
        <v>85</v>
      </c>
      <c r="B6102" s="1">
        <v>45412</v>
      </c>
      <c r="C6102">
        <v>0</v>
      </c>
      <c r="D6102">
        <v>7913296</v>
      </c>
      <c r="E6102" t="s">
        <v>63</v>
      </c>
      <c r="F6102" t="s">
        <v>86</v>
      </c>
      <c r="G6102" s="1">
        <v>45068</v>
      </c>
      <c r="H6102">
        <v>144</v>
      </c>
      <c r="I6102">
        <v>133</v>
      </c>
      <c r="J6102">
        <v>11</v>
      </c>
      <c r="L6102">
        <v>36</v>
      </c>
      <c r="M6102">
        <v>0.16</v>
      </c>
      <c r="N6102">
        <v>0.15972710000000007</v>
      </c>
      <c r="O6102">
        <v>1.2425236899943348E-2</v>
      </c>
      <c r="P6102">
        <v>95579.05</v>
      </c>
      <c r="Q6102">
        <v>0</v>
      </c>
      <c r="U6102">
        <v>97955.71</v>
      </c>
      <c r="V6102">
        <v>3535</v>
      </c>
      <c r="W6102">
        <v>295</v>
      </c>
      <c r="X6102">
        <v>941.95</v>
      </c>
      <c r="Y6102">
        <v>78.61</v>
      </c>
      <c r="Z6102">
        <v>2593.0500000000002</v>
      </c>
      <c r="AA6102">
        <v>216.39</v>
      </c>
      <c r="AB6102" t="s">
        <v>59</v>
      </c>
      <c r="AC6102">
        <v>1</v>
      </c>
      <c r="AD6102">
        <v>0</v>
      </c>
      <c r="AE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1465.3</v>
      </c>
      <c r="AV6102">
        <v>1354.9</v>
      </c>
      <c r="AW6102">
        <v>95579.05</v>
      </c>
      <c r="BA6102" t="s">
        <v>86</v>
      </c>
      <c r="BB6102">
        <v>0</v>
      </c>
    </row>
    <row r="6103" spans="1:54" x14ac:dyDescent="0.2">
      <c r="A6103" t="s">
        <v>85</v>
      </c>
      <c r="B6103" s="1">
        <v>45412</v>
      </c>
      <c r="C6103">
        <v>0</v>
      </c>
      <c r="D6103">
        <v>7913361</v>
      </c>
      <c r="E6103" t="s">
        <v>63</v>
      </c>
      <c r="F6103" t="s">
        <v>86</v>
      </c>
      <c r="G6103" s="1">
        <v>45065</v>
      </c>
      <c r="H6103">
        <v>180</v>
      </c>
      <c r="I6103">
        <v>169</v>
      </c>
      <c r="J6103">
        <v>11</v>
      </c>
      <c r="L6103">
        <v>36</v>
      </c>
      <c r="M6103">
        <v>0.17299999999999999</v>
      </c>
      <c r="N6103">
        <v>0.16949420000000018</v>
      </c>
      <c r="O6103">
        <v>1.3133050936720903E-2</v>
      </c>
      <c r="P6103">
        <v>298395.99</v>
      </c>
      <c r="Q6103">
        <v>0</v>
      </c>
      <c r="U6103">
        <v>309035.92</v>
      </c>
      <c r="V6103">
        <v>15000</v>
      </c>
      <c r="W6103">
        <v>495</v>
      </c>
      <c r="X6103">
        <v>3996.97</v>
      </c>
      <c r="Y6103">
        <v>131.9</v>
      </c>
      <c r="Z6103">
        <v>11003.03</v>
      </c>
      <c r="AA6103">
        <v>363.1</v>
      </c>
      <c r="AB6103" t="s">
        <v>59</v>
      </c>
      <c r="AC6103">
        <v>1</v>
      </c>
      <c r="AD6103">
        <v>0</v>
      </c>
      <c r="AE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4641.95</v>
      </c>
      <c r="AV6103">
        <v>4272.75</v>
      </c>
      <c r="AW6103">
        <v>298395.99</v>
      </c>
      <c r="BA6103" t="s">
        <v>86</v>
      </c>
      <c r="BB6103">
        <v>0</v>
      </c>
    </row>
    <row r="6104" spans="1:54" x14ac:dyDescent="0.2">
      <c r="A6104" t="s">
        <v>85</v>
      </c>
      <c r="B6104" s="1">
        <v>45412</v>
      </c>
      <c r="C6104">
        <v>0</v>
      </c>
      <c r="D6104">
        <v>7917891</v>
      </c>
      <c r="E6104" t="s">
        <v>63</v>
      </c>
      <c r="F6104" t="s">
        <v>86</v>
      </c>
      <c r="G6104" s="1">
        <v>45091</v>
      </c>
      <c r="H6104">
        <v>180</v>
      </c>
      <c r="I6104">
        <v>170</v>
      </c>
      <c r="J6104">
        <v>10</v>
      </c>
      <c r="L6104">
        <v>36</v>
      </c>
      <c r="M6104">
        <v>0.20300000000000001</v>
      </c>
      <c r="N6104">
        <v>0.20929030000000023</v>
      </c>
      <c r="O6104">
        <v>1.5962130033716937E-2</v>
      </c>
      <c r="P6104">
        <v>296375.5</v>
      </c>
      <c r="Q6104">
        <v>0</v>
      </c>
      <c r="U6104">
        <v>303924.21000000002</v>
      </c>
      <c r="V6104">
        <v>10500</v>
      </c>
      <c r="W6104">
        <v>495</v>
      </c>
      <c r="X6104">
        <v>2577.8200000000002</v>
      </c>
      <c r="Y6104">
        <v>121.53</v>
      </c>
      <c r="Z6104">
        <v>7922.18</v>
      </c>
      <c r="AA6104">
        <v>373.47</v>
      </c>
      <c r="AB6104" t="s">
        <v>59</v>
      </c>
      <c r="AC6104">
        <v>1</v>
      </c>
      <c r="AD6104">
        <v>0</v>
      </c>
      <c r="AE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4575.8100000000004</v>
      </c>
      <c r="AV6104">
        <v>4138.58</v>
      </c>
      <c r="AW6104">
        <v>296375.5</v>
      </c>
      <c r="BA6104" t="s">
        <v>86</v>
      </c>
      <c r="BB6104">
        <v>0</v>
      </c>
    </row>
    <row r="6105" spans="1:54" x14ac:dyDescent="0.2">
      <c r="A6105" t="s">
        <v>85</v>
      </c>
      <c r="B6105" s="1">
        <v>45412</v>
      </c>
      <c r="C6105">
        <v>0</v>
      </c>
      <c r="D6105">
        <v>7917941</v>
      </c>
      <c r="E6105" t="s">
        <v>63</v>
      </c>
      <c r="F6105" t="s">
        <v>86</v>
      </c>
      <c r="G6105" s="1">
        <v>45077</v>
      </c>
      <c r="H6105">
        <v>180</v>
      </c>
      <c r="I6105">
        <v>169</v>
      </c>
      <c r="J6105">
        <v>11</v>
      </c>
      <c r="L6105">
        <v>36</v>
      </c>
      <c r="M6105">
        <v>0.24249999999999999</v>
      </c>
      <c r="N6105">
        <v>0.2609842</v>
      </c>
      <c r="O6105">
        <v>1.9512222791430833E-2</v>
      </c>
      <c r="P6105">
        <v>112994.9</v>
      </c>
      <c r="Q6105">
        <v>0</v>
      </c>
      <c r="U6105">
        <v>114987.74</v>
      </c>
      <c r="V6105">
        <v>4711.76</v>
      </c>
      <c r="W6105">
        <v>1995</v>
      </c>
      <c r="X6105">
        <v>1255.52</v>
      </c>
      <c r="Y6105">
        <v>531.6</v>
      </c>
      <c r="Z6105">
        <v>3456.24</v>
      </c>
      <c r="AA6105">
        <v>1463.4</v>
      </c>
      <c r="AB6105" t="s">
        <v>59</v>
      </c>
      <c r="AC6105">
        <v>1</v>
      </c>
      <c r="AD6105">
        <v>0</v>
      </c>
      <c r="AE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1734.64</v>
      </c>
      <c r="AV6105">
        <v>1535.02</v>
      </c>
      <c r="AW6105">
        <v>112994.9</v>
      </c>
      <c r="BA6105" t="s">
        <v>86</v>
      </c>
      <c r="BB6105">
        <v>0</v>
      </c>
    </row>
    <row r="6106" spans="1:54" x14ac:dyDescent="0.2">
      <c r="A6106" t="s">
        <v>85</v>
      </c>
      <c r="B6106" s="1">
        <v>45412</v>
      </c>
      <c r="C6106">
        <v>0</v>
      </c>
      <c r="D6106">
        <v>7917826</v>
      </c>
      <c r="E6106" t="s">
        <v>63</v>
      </c>
      <c r="F6106" t="s">
        <v>86</v>
      </c>
      <c r="G6106" s="1">
        <v>45077</v>
      </c>
      <c r="H6106">
        <v>180</v>
      </c>
      <c r="I6106">
        <v>169</v>
      </c>
      <c r="J6106">
        <v>11</v>
      </c>
      <c r="L6106">
        <v>36</v>
      </c>
      <c r="M6106">
        <v>0.20250000000000001</v>
      </c>
      <c r="N6106">
        <v>0.20806370000000024</v>
      </c>
      <c r="O6106">
        <v>1.5876215049900111E-2</v>
      </c>
      <c r="P6106">
        <v>457996.61</v>
      </c>
      <c r="Q6106">
        <v>0</v>
      </c>
      <c r="U6106">
        <v>470214.17</v>
      </c>
      <c r="V6106">
        <v>18650.72</v>
      </c>
      <c r="W6106">
        <v>1995</v>
      </c>
      <c r="X6106">
        <v>4969.76</v>
      </c>
      <c r="Y6106">
        <v>531.6</v>
      </c>
      <c r="Z6106">
        <v>13680.96</v>
      </c>
      <c r="AA6106">
        <v>1463.4</v>
      </c>
      <c r="AB6106" t="s">
        <v>59</v>
      </c>
      <c r="AC6106">
        <v>1</v>
      </c>
      <c r="AD6106">
        <v>0</v>
      </c>
      <c r="AE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2415.0500000000002</v>
      </c>
      <c r="AV6106">
        <v>2183.91</v>
      </c>
      <c r="AW6106">
        <v>457996.61</v>
      </c>
      <c r="BA6106" t="s">
        <v>86</v>
      </c>
      <c r="BB6106">
        <v>0</v>
      </c>
    </row>
    <row r="6107" spans="1:54" x14ac:dyDescent="0.2">
      <c r="A6107" t="s">
        <v>85</v>
      </c>
      <c r="B6107" s="1">
        <v>45412</v>
      </c>
      <c r="C6107">
        <v>0</v>
      </c>
      <c r="D6107">
        <v>7916190</v>
      </c>
      <c r="E6107" t="s">
        <v>63</v>
      </c>
      <c r="F6107" t="s">
        <v>86</v>
      </c>
      <c r="G6107" s="1">
        <v>45072</v>
      </c>
      <c r="H6107">
        <v>180</v>
      </c>
      <c r="I6107">
        <v>169</v>
      </c>
      <c r="J6107">
        <v>11</v>
      </c>
      <c r="L6107">
        <v>36</v>
      </c>
      <c r="M6107">
        <v>0.193</v>
      </c>
      <c r="N6107">
        <v>0.19186400000000012</v>
      </c>
      <c r="O6107">
        <v>1.4733970903721305E-2</v>
      </c>
      <c r="P6107">
        <v>215714.59</v>
      </c>
      <c r="Q6107">
        <v>0</v>
      </c>
      <c r="U6107">
        <v>223622.1</v>
      </c>
      <c r="V6107">
        <v>11275</v>
      </c>
      <c r="W6107">
        <v>495</v>
      </c>
      <c r="X6107">
        <v>3004.39</v>
      </c>
      <c r="Y6107">
        <v>131.9</v>
      </c>
      <c r="Z6107">
        <v>8270.61</v>
      </c>
      <c r="AA6107">
        <v>363.1</v>
      </c>
      <c r="AB6107" t="s">
        <v>59</v>
      </c>
      <c r="AC6107">
        <v>1</v>
      </c>
      <c r="AD6107">
        <v>0</v>
      </c>
      <c r="AE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3361.68</v>
      </c>
      <c r="AV6107">
        <v>3063.76</v>
      </c>
      <c r="AW6107">
        <v>215714.59</v>
      </c>
      <c r="BA6107" t="s">
        <v>86</v>
      </c>
      <c r="BB6107">
        <v>0</v>
      </c>
    </row>
    <row r="6108" spans="1:54" x14ac:dyDescent="0.2">
      <c r="A6108" t="s">
        <v>85</v>
      </c>
      <c r="B6108" s="1">
        <v>45412</v>
      </c>
      <c r="C6108">
        <v>0</v>
      </c>
      <c r="D6108">
        <v>7917727</v>
      </c>
      <c r="E6108" t="s">
        <v>63</v>
      </c>
      <c r="F6108" t="s">
        <v>86</v>
      </c>
      <c r="G6108" s="1">
        <v>45082</v>
      </c>
      <c r="H6108">
        <v>144</v>
      </c>
      <c r="I6108">
        <v>133</v>
      </c>
      <c r="J6108">
        <v>10</v>
      </c>
      <c r="L6108">
        <v>36</v>
      </c>
      <c r="M6108">
        <v>0.1595</v>
      </c>
      <c r="N6108">
        <v>0.15160530000000016</v>
      </c>
      <c r="O6108">
        <v>1.1832482918746612E-2</v>
      </c>
      <c r="P6108">
        <v>279206.77</v>
      </c>
      <c r="Q6108">
        <v>0</v>
      </c>
      <c r="U6108">
        <v>290471.34999999998</v>
      </c>
      <c r="V6108">
        <v>15225</v>
      </c>
      <c r="W6108">
        <v>295</v>
      </c>
      <c r="X6108">
        <v>3737.84</v>
      </c>
      <c r="Y6108">
        <v>72.42</v>
      </c>
      <c r="Z6108">
        <v>11487.16</v>
      </c>
      <c r="AA6108">
        <v>222.58</v>
      </c>
      <c r="AB6108" t="s">
        <v>59</v>
      </c>
      <c r="AC6108">
        <v>1</v>
      </c>
      <c r="AD6108">
        <v>0</v>
      </c>
      <c r="AE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4339.0600000000004</v>
      </c>
      <c r="AV6108">
        <v>4027.08</v>
      </c>
      <c r="AW6108">
        <v>279206.77</v>
      </c>
      <c r="BA6108" t="s">
        <v>86</v>
      </c>
      <c r="BB6108">
        <v>0</v>
      </c>
    </row>
    <row r="6109" spans="1:54" x14ac:dyDescent="0.2">
      <c r="A6109" t="s">
        <v>85</v>
      </c>
      <c r="B6109" s="1">
        <v>45412</v>
      </c>
      <c r="C6109">
        <v>0</v>
      </c>
      <c r="D6109">
        <v>7911282</v>
      </c>
      <c r="E6109" t="s">
        <v>63</v>
      </c>
      <c r="F6109" t="s">
        <v>86</v>
      </c>
      <c r="G6109" s="1">
        <v>45062</v>
      </c>
      <c r="H6109">
        <v>180</v>
      </c>
      <c r="I6109">
        <v>169</v>
      </c>
      <c r="J6109">
        <v>11</v>
      </c>
      <c r="L6109">
        <v>36</v>
      </c>
      <c r="M6109">
        <v>0.25900000000000001</v>
      </c>
      <c r="N6109">
        <v>0.27901050000000016</v>
      </c>
      <c r="O6109">
        <v>2.0718861913023856E-2</v>
      </c>
      <c r="P6109">
        <v>166161.32</v>
      </c>
      <c r="Q6109">
        <v>0</v>
      </c>
      <c r="U6109">
        <v>169738.28</v>
      </c>
      <c r="V6109">
        <v>6871.32</v>
      </c>
      <c r="W6109">
        <v>1995</v>
      </c>
      <c r="X6109">
        <v>1830.96</v>
      </c>
      <c r="Y6109">
        <v>531.6</v>
      </c>
      <c r="Z6109">
        <v>5040.3599999999997</v>
      </c>
      <c r="AA6109">
        <v>1463.4</v>
      </c>
      <c r="AB6109" t="s">
        <v>59</v>
      </c>
      <c r="AC6109">
        <v>1</v>
      </c>
      <c r="AD6109">
        <v>0</v>
      </c>
      <c r="AE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873.72</v>
      </c>
      <c r="AV6109">
        <v>766.81</v>
      </c>
      <c r="AW6109">
        <v>166161.32</v>
      </c>
      <c r="BA6109" t="s">
        <v>86</v>
      </c>
      <c r="BB6109">
        <v>0</v>
      </c>
    </row>
    <row r="6110" spans="1:54" x14ac:dyDescent="0.2">
      <c r="A6110" t="s">
        <v>85</v>
      </c>
      <c r="B6110" s="1">
        <v>45412</v>
      </c>
      <c r="C6110">
        <v>0</v>
      </c>
      <c r="D6110">
        <v>7911308</v>
      </c>
      <c r="E6110" t="s">
        <v>63</v>
      </c>
      <c r="F6110" t="s">
        <v>86</v>
      </c>
      <c r="G6110" s="1">
        <v>45061</v>
      </c>
      <c r="H6110">
        <v>180</v>
      </c>
      <c r="I6110">
        <v>169</v>
      </c>
      <c r="J6110">
        <v>11</v>
      </c>
      <c r="L6110">
        <v>36</v>
      </c>
      <c r="M6110">
        <v>0.25800000000000001</v>
      </c>
      <c r="N6110">
        <v>0.2741092</v>
      </c>
      <c r="O6110">
        <v>2.0392330987036189E-2</v>
      </c>
      <c r="P6110">
        <v>65354.62</v>
      </c>
      <c r="Q6110">
        <v>0</v>
      </c>
      <c r="U6110">
        <v>67166.45</v>
      </c>
      <c r="V6110">
        <v>3465</v>
      </c>
      <c r="W6110">
        <v>995</v>
      </c>
      <c r="X6110">
        <v>923.3</v>
      </c>
      <c r="Y6110">
        <v>265.13</v>
      </c>
      <c r="Z6110">
        <v>2541.6999999999998</v>
      </c>
      <c r="AA6110">
        <v>729.87</v>
      </c>
      <c r="AB6110" t="s">
        <v>59</v>
      </c>
      <c r="AC6110">
        <v>1</v>
      </c>
      <c r="AD6110">
        <v>0</v>
      </c>
      <c r="AE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1012.65</v>
      </c>
      <c r="AV6110">
        <v>891.37</v>
      </c>
      <c r="AW6110">
        <v>65354.62</v>
      </c>
      <c r="BA6110" t="s">
        <v>86</v>
      </c>
      <c r="BB6110">
        <v>0</v>
      </c>
    </row>
    <row r="6111" spans="1:54" x14ac:dyDescent="0.2">
      <c r="A6111" t="s">
        <v>85</v>
      </c>
      <c r="B6111" s="1">
        <v>45412</v>
      </c>
      <c r="C6111">
        <v>0</v>
      </c>
      <c r="D6111">
        <v>7911332</v>
      </c>
      <c r="E6111" t="s">
        <v>63</v>
      </c>
      <c r="F6111" t="s">
        <v>86</v>
      </c>
      <c r="G6111" s="1">
        <v>45058</v>
      </c>
      <c r="H6111">
        <v>144</v>
      </c>
      <c r="I6111">
        <v>133</v>
      </c>
      <c r="J6111">
        <v>11</v>
      </c>
      <c r="L6111">
        <v>36</v>
      </c>
      <c r="M6111">
        <v>0.22</v>
      </c>
      <c r="N6111">
        <v>0.22657210000000019</v>
      </c>
      <c r="O6111">
        <v>1.7164186414266647E-2</v>
      </c>
      <c r="P6111">
        <v>73174.75</v>
      </c>
      <c r="Q6111">
        <v>0</v>
      </c>
      <c r="U6111">
        <v>75379.02</v>
      </c>
      <c r="V6111">
        <v>4000</v>
      </c>
      <c r="W6111">
        <v>995</v>
      </c>
      <c r="X6111">
        <v>1065.8599999999999</v>
      </c>
      <c r="Y6111">
        <v>265.13</v>
      </c>
      <c r="Z6111">
        <v>2934.14</v>
      </c>
      <c r="AA6111">
        <v>729.87</v>
      </c>
      <c r="AB6111" t="s">
        <v>59</v>
      </c>
      <c r="AC6111">
        <v>1</v>
      </c>
      <c r="AD6111">
        <v>0</v>
      </c>
      <c r="AE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1131.0899999999999</v>
      </c>
      <c r="AV6111">
        <v>1015.67</v>
      </c>
      <c r="AW6111">
        <v>73174.75</v>
      </c>
      <c r="BA6111" t="s">
        <v>86</v>
      </c>
      <c r="BB6111">
        <v>0</v>
      </c>
    </row>
    <row r="6112" spans="1:54" x14ac:dyDescent="0.2">
      <c r="A6112" t="s">
        <v>85</v>
      </c>
      <c r="B6112" s="1">
        <v>45412</v>
      </c>
      <c r="C6112">
        <v>0</v>
      </c>
      <c r="D6112">
        <v>7910128</v>
      </c>
      <c r="E6112" t="s">
        <v>63</v>
      </c>
      <c r="F6112" t="s">
        <v>86</v>
      </c>
      <c r="G6112" s="1">
        <v>45063</v>
      </c>
      <c r="H6112">
        <v>180</v>
      </c>
      <c r="I6112">
        <v>169</v>
      </c>
      <c r="J6112">
        <v>11</v>
      </c>
      <c r="L6112">
        <v>36</v>
      </c>
      <c r="M6112">
        <v>0.224</v>
      </c>
      <c r="N6112">
        <v>0.22995040000000014</v>
      </c>
      <c r="O6112">
        <v>1.739735260946329E-2</v>
      </c>
      <c r="P6112">
        <v>154822.19</v>
      </c>
      <c r="Q6112">
        <v>0</v>
      </c>
      <c r="U6112">
        <v>159960.6</v>
      </c>
      <c r="V6112">
        <v>8000</v>
      </c>
      <c r="W6112">
        <v>995</v>
      </c>
      <c r="X6112">
        <v>2131.7199999999998</v>
      </c>
      <c r="Y6112">
        <v>265.13</v>
      </c>
      <c r="Z6112">
        <v>5868.28</v>
      </c>
      <c r="AA6112">
        <v>729.87</v>
      </c>
      <c r="AB6112" t="s">
        <v>59</v>
      </c>
      <c r="AC6112">
        <v>1</v>
      </c>
      <c r="AD6112">
        <v>0</v>
      </c>
      <c r="AE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821.69</v>
      </c>
      <c r="AV6112">
        <v>736.07</v>
      </c>
      <c r="AW6112">
        <v>154822.19</v>
      </c>
      <c r="BA6112" t="s">
        <v>86</v>
      </c>
      <c r="BB6112">
        <v>0</v>
      </c>
    </row>
    <row r="6113" spans="1:54" x14ac:dyDescent="0.2">
      <c r="A6113" t="s">
        <v>85</v>
      </c>
      <c r="B6113" s="1">
        <v>45412</v>
      </c>
      <c r="C6113">
        <v>0</v>
      </c>
      <c r="D6113">
        <v>7910136</v>
      </c>
      <c r="E6113" t="s">
        <v>63</v>
      </c>
      <c r="F6113" t="s">
        <v>86</v>
      </c>
      <c r="G6113" s="1">
        <v>45056</v>
      </c>
      <c r="H6113">
        <v>180</v>
      </c>
      <c r="I6113">
        <v>168</v>
      </c>
      <c r="J6113">
        <v>11</v>
      </c>
      <c r="L6113">
        <v>36</v>
      </c>
      <c r="M6113">
        <v>0.26700000000000002</v>
      </c>
      <c r="N6113">
        <v>0.29205350000000013</v>
      </c>
      <c r="O6113">
        <v>2.1582248101021939E-2</v>
      </c>
      <c r="P6113">
        <v>103874.59</v>
      </c>
      <c r="Q6113">
        <v>0</v>
      </c>
      <c r="U6113">
        <v>105579.41</v>
      </c>
      <c r="V6113">
        <v>4319.1099999999997</v>
      </c>
      <c r="W6113">
        <v>1995</v>
      </c>
      <c r="X6113">
        <v>1150.8900000000001</v>
      </c>
      <c r="Y6113">
        <v>531.6</v>
      </c>
      <c r="Z6113">
        <v>3168.22</v>
      </c>
      <c r="AA6113">
        <v>1463.4</v>
      </c>
      <c r="AB6113" t="s">
        <v>59</v>
      </c>
      <c r="AC6113">
        <v>1</v>
      </c>
      <c r="AD6113">
        <v>0</v>
      </c>
      <c r="AE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1593.77</v>
      </c>
      <c r="AV6113">
        <v>1392.67</v>
      </c>
      <c r="AW6113">
        <v>103874.59</v>
      </c>
      <c r="BA6113" t="s">
        <v>86</v>
      </c>
      <c r="BB6113">
        <v>0</v>
      </c>
    </row>
    <row r="6114" spans="1:54" x14ac:dyDescent="0.2">
      <c r="A6114" t="s">
        <v>85</v>
      </c>
      <c r="B6114" s="1">
        <v>45412</v>
      </c>
      <c r="C6114">
        <v>0</v>
      </c>
      <c r="D6114">
        <v>7910193</v>
      </c>
      <c r="E6114" t="s">
        <v>63</v>
      </c>
      <c r="F6114" t="s">
        <v>86</v>
      </c>
      <c r="G6114" s="1">
        <v>45062</v>
      </c>
      <c r="H6114">
        <v>144</v>
      </c>
      <c r="I6114">
        <v>133</v>
      </c>
      <c r="J6114">
        <v>11</v>
      </c>
      <c r="L6114">
        <v>36</v>
      </c>
      <c r="M6114">
        <v>0.193</v>
      </c>
      <c r="N6114">
        <v>0.19754810000000014</v>
      </c>
      <c r="O6114">
        <v>1.5136369798727678E-2</v>
      </c>
      <c r="P6114">
        <v>200773.14</v>
      </c>
      <c r="Q6114">
        <v>0</v>
      </c>
      <c r="U6114">
        <v>205801.52</v>
      </c>
      <c r="V6114">
        <v>7350</v>
      </c>
      <c r="W6114">
        <v>495</v>
      </c>
      <c r="X6114">
        <v>1958.52</v>
      </c>
      <c r="Y6114">
        <v>131.9</v>
      </c>
      <c r="Z6114">
        <v>5391.48</v>
      </c>
      <c r="AA6114">
        <v>363.1</v>
      </c>
      <c r="AB6114" t="s">
        <v>59</v>
      </c>
      <c r="AC6114">
        <v>1</v>
      </c>
      <c r="AD6114">
        <v>0</v>
      </c>
      <c r="AE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3085.07</v>
      </c>
      <c r="AV6114">
        <v>2805.07</v>
      </c>
      <c r="AW6114">
        <v>200773.14</v>
      </c>
      <c r="BA6114" t="s">
        <v>86</v>
      </c>
      <c r="BB6114">
        <v>0</v>
      </c>
    </row>
    <row r="6115" spans="1:54" x14ac:dyDescent="0.2">
      <c r="A6115" t="s">
        <v>85</v>
      </c>
      <c r="B6115" s="1">
        <v>45412</v>
      </c>
      <c r="C6115">
        <v>0</v>
      </c>
      <c r="D6115">
        <v>7910201</v>
      </c>
      <c r="E6115" t="s">
        <v>63</v>
      </c>
      <c r="F6115" t="s">
        <v>86</v>
      </c>
      <c r="G6115" s="1">
        <v>45058</v>
      </c>
      <c r="H6115">
        <v>120</v>
      </c>
      <c r="I6115">
        <v>109</v>
      </c>
      <c r="J6115">
        <v>11</v>
      </c>
      <c r="L6115">
        <v>36</v>
      </c>
      <c r="M6115">
        <v>0.215</v>
      </c>
      <c r="N6115">
        <v>0.21994340000000012</v>
      </c>
      <c r="O6115">
        <v>1.6704965695298446E-2</v>
      </c>
      <c r="P6115">
        <v>38361.81</v>
      </c>
      <c r="Q6115">
        <v>0</v>
      </c>
      <c r="U6115">
        <v>39539.129999999997</v>
      </c>
      <c r="V6115">
        <v>2100</v>
      </c>
      <c r="W6115">
        <v>495</v>
      </c>
      <c r="X6115">
        <v>559.58000000000004</v>
      </c>
      <c r="Y6115">
        <v>131.9</v>
      </c>
      <c r="Z6115">
        <v>1540.42</v>
      </c>
      <c r="AA6115">
        <v>363.1</v>
      </c>
      <c r="AB6115" t="s">
        <v>59</v>
      </c>
      <c r="AC6115">
        <v>1</v>
      </c>
      <c r="AD6115">
        <v>0</v>
      </c>
      <c r="AE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590.48</v>
      </c>
      <c r="AV6115">
        <v>531.83000000000004</v>
      </c>
      <c r="AW6115">
        <v>38361.81</v>
      </c>
      <c r="BA6115" t="s">
        <v>86</v>
      </c>
      <c r="BB6115">
        <v>0</v>
      </c>
    </row>
    <row r="6116" spans="1:54" x14ac:dyDescent="0.2">
      <c r="A6116" t="s">
        <v>85</v>
      </c>
      <c r="B6116" s="1">
        <v>45412</v>
      </c>
      <c r="C6116">
        <v>0</v>
      </c>
      <c r="D6116">
        <v>7910219</v>
      </c>
      <c r="E6116" t="s">
        <v>63</v>
      </c>
      <c r="F6116" t="s">
        <v>86</v>
      </c>
      <c r="G6116" s="1">
        <v>45057</v>
      </c>
      <c r="H6116">
        <v>234</v>
      </c>
      <c r="I6116">
        <v>228</v>
      </c>
      <c r="J6116">
        <v>11</v>
      </c>
      <c r="L6116">
        <v>36</v>
      </c>
      <c r="M6116">
        <v>0.214</v>
      </c>
      <c r="N6116">
        <v>0.2231498600000002</v>
      </c>
      <c r="O6116">
        <v>1.6927386540966038E-2</v>
      </c>
      <c r="P6116">
        <v>297527.73</v>
      </c>
      <c r="Q6116">
        <v>0</v>
      </c>
      <c r="U6116">
        <v>304704.93</v>
      </c>
      <c r="V6116">
        <v>11779.4</v>
      </c>
      <c r="W6116">
        <v>1995</v>
      </c>
      <c r="X6116">
        <v>3138.8</v>
      </c>
      <c r="Y6116">
        <v>531.6</v>
      </c>
      <c r="Z6116">
        <v>8640.6</v>
      </c>
      <c r="AA6116">
        <v>1463.4</v>
      </c>
      <c r="AB6116" t="s">
        <v>59</v>
      </c>
      <c r="AC6116">
        <v>1</v>
      </c>
      <c r="AD6116">
        <v>0</v>
      </c>
      <c r="AE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4600.63</v>
      </c>
      <c r="AV6116">
        <v>4135.87</v>
      </c>
      <c r="AW6116">
        <v>297527.73</v>
      </c>
      <c r="BA6116" t="s">
        <v>86</v>
      </c>
      <c r="BB6116">
        <v>0</v>
      </c>
    </row>
    <row r="6117" spans="1:54" x14ac:dyDescent="0.2">
      <c r="A6117" t="s">
        <v>85</v>
      </c>
      <c r="B6117" s="1">
        <v>45412</v>
      </c>
      <c r="C6117">
        <v>0</v>
      </c>
      <c r="D6117">
        <v>7910409</v>
      </c>
      <c r="E6117" t="s">
        <v>63</v>
      </c>
      <c r="F6117" t="s">
        <v>86</v>
      </c>
      <c r="G6117" s="1">
        <v>45057</v>
      </c>
      <c r="H6117">
        <v>24</v>
      </c>
      <c r="I6117">
        <v>12</v>
      </c>
      <c r="J6117">
        <v>11</v>
      </c>
      <c r="L6117">
        <v>12</v>
      </c>
      <c r="M6117">
        <v>0.25650000000000001</v>
      </c>
      <c r="N6117">
        <v>0.23680100000000021</v>
      </c>
      <c r="O6117">
        <v>1.7868375997614372E-2</v>
      </c>
      <c r="P6117">
        <v>30923.43</v>
      </c>
      <c r="Q6117">
        <v>0</v>
      </c>
      <c r="U6117">
        <v>31597.34</v>
      </c>
      <c r="V6117">
        <v>2750</v>
      </c>
      <c r="W6117">
        <v>995</v>
      </c>
      <c r="X6117">
        <v>1694.01</v>
      </c>
      <c r="Y6117">
        <v>612.91999999999996</v>
      </c>
      <c r="Z6117">
        <v>1055.99</v>
      </c>
      <c r="AA6117">
        <v>382.08</v>
      </c>
      <c r="AB6117" t="s">
        <v>59</v>
      </c>
      <c r="AC6117">
        <v>1</v>
      </c>
      <c r="AD6117">
        <v>0</v>
      </c>
      <c r="AE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339.42</v>
      </c>
      <c r="AV6117">
        <v>309.73</v>
      </c>
      <c r="AW6117">
        <v>30923.43</v>
      </c>
      <c r="BA6117" t="s">
        <v>86</v>
      </c>
      <c r="BB6117">
        <v>0</v>
      </c>
    </row>
    <row r="6118" spans="1:54" x14ac:dyDescent="0.2">
      <c r="A6118" t="s">
        <v>85</v>
      </c>
      <c r="B6118" s="1">
        <v>45412</v>
      </c>
      <c r="C6118">
        <v>0</v>
      </c>
      <c r="D6118">
        <v>7911035</v>
      </c>
      <c r="E6118" t="s">
        <v>63</v>
      </c>
      <c r="F6118" t="s">
        <v>86</v>
      </c>
      <c r="G6118" s="1">
        <v>45062</v>
      </c>
      <c r="H6118">
        <v>180</v>
      </c>
      <c r="I6118">
        <v>169</v>
      </c>
      <c r="J6118">
        <v>11</v>
      </c>
      <c r="L6118">
        <v>36</v>
      </c>
      <c r="M6118">
        <v>0.19400000000000001</v>
      </c>
      <c r="N6118">
        <v>0.19993810000000009</v>
      </c>
      <c r="O6118">
        <v>1.5305044289428915E-2</v>
      </c>
      <c r="P6118">
        <v>99503.12</v>
      </c>
      <c r="Q6118">
        <v>0</v>
      </c>
      <c r="U6118">
        <v>101810.82</v>
      </c>
      <c r="V6118">
        <v>4141</v>
      </c>
      <c r="W6118">
        <v>995</v>
      </c>
      <c r="X6118">
        <v>1103.43</v>
      </c>
      <c r="Y6118">
        <v>265.13</v>
      </c>
      <c r="Z6118">
        <v>3037.57</v>
      </c>
      <c r="AA6118">
        <v>729.87</v>
      </c>
      <c r="AB6118" t="s">
        <v>59</v>
      </c>
      <c r="AC6118">
        <v>1</v>
      </c>
      <c r="AD6118">
        <v>0</v>
      </c>
      <c r="AE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1532.53</v>
      </c>
      <c r="AV6118">
        <v>1391.73</v>
      </c>
      <c r="AW6118">
        <v>99503.12</v>
      </c>
      <c r="BA6118" t="s">
        <v>86</v>
      </c>
      <c r="BB6118">
        <v>0</v>
      </c>
    </row>
    <row r="6119" spans="1:54" x14ac:dyDescent="0.2">
      <c r="A6119" t="s">
        <v>85</v>
      </c>
      <c r="B6119" s="1">
        <v>45412</v>
      </c>
      <c r="C6119">
        <v>0</v>
      </c>
      <c r="D6119">
        <v>7911076</v>
      </c>
      <c r="E6119" t="s">
        <v>63</v>
      </c>
      <c r="F6119" t="s">
        <v>86</v>
      </c>
      <c r="G6119" s="1">
        <v>45062</v>
      </c>
      <c r="H6119">
        <v>180</v>
      </c>
      <c r="I6119">
        <v>169</v>
      </c>
      <c r="J6119">
        <v>11</v>
      </c>
      <c r="L6119">
        <v>36</v>
      </c>
      <c r="M6119">
        <v>0.20399999999999999</v>
      </c>
      <c r="N6119">
        <v>0.20940520000000024</v>
      </c>
      <c r="O6119">
        <v>1.597017390447375E-2</v>
      </c>
      <c r="P6119">
        <v>112599.03</v>
      </c>
      <c r="Q6119">
        <v>0</v>
      </c>
      <c r="U6119">
        <v>115692.17</v>
      </c>
      <c r="V6119">
        <v>4711.76</v>
      </c>
      <c r="W6119">
        <v>495</v>
      </c>
      <c r="X6119">
        <v>1255.52</v>
      </c>
      <c r="Y6119">
        <v>131.9</v>
      </c>
      <c r="Z6119">
        <v>3456.24</v>
      </c>
      <c r="AA6119">
        <v>363.1</v>
      </c>
      <c r="AB6119" t="s">
        <v>59</v>
      </c>
      <c r="AC6119">
        <v>1</v>
      </c>
      <c r="AD6119">
        <v>0</v>
      </c>
      <c r="AE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1741.42</v>
      </c>
      <c r="AV6119">
        <v>1574.97</v>
      </c>
      <c r="AW6119">
        <v>112599.03</v>
      </c>
      <c r="BA6119" t="s">
        <v>86</v>
      </c>
      <c r="BB6119">
        <v>0</v>
      </c>
    </row>
    <row r="6120" spans="1:54" x14ac:dyDescent="0.2">
      <c r="A6120" t="s">
        <v>85</v>
      </c>
      <c r="B6120" s="1">
        <v>45412</v>
      </c>
      <c r="C6120">
        <v>0</v>
      </c>
      <c r="D6120">
        <v>7911084</v>
      </c>
      <c r="E6120" t="s">
        <v>63</v>
      </c>
      <c r="F6120" t="s">
        <v>86</v>
      </c>
      <c r="G6120" s="1">
        <v>45058</v>
      </c>
      <c r="H6120">
        <v>120</v>
      </c>
      <c r="I6120">
        <v>109</v>
      </c>
      <c r="J6120">
        <v>11</v>
      </c>
      <c r="L6120">
        <v>36</v>
      </c>
      <c r="M6120">
        <v>0.27550000000000002</v>
      </c>
      <c r="N6120">
        <v>0.29323510000000003</v>
      </c>
      <c r="O6120">
        <v>2.1660069381532532E-2</v>
      </c>
      <c r="P6120">
        <v>111559.89</v>
      </c>
      <c r="Q6120">
        <v>0</v>
      </c>
      <c r="U6120">
        <v>115005.67</v>
      </c>
      <c r="V6120">
        <v>5692.5</v>
      </c>
      <c r="W6120">
        <v>995</v>
      </c>
      <c r="X6120">
        <v>1516.85</v>
      </c>
      <c r="Y6120">
        <v>265.13</v>
      </c>
      <c r="Z6120">
        <v>4175.6499999999996</v>
      </c>
      <c r="AA6120">
        <v>729.87</v>
      </c>
      <c r="AB6120" t="s">
        <v>59</v>
      </c>
      <c r="AC6120">
        <v>1</v>
      </c>
      <c r="AD6120">
        <v>0</v>
      </c>
      <c r="AE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1723.31</v>
      </c>
      <c r="AV6120">
        <v>1505.84</v>
      </c>
      <c r="AW6120">
        <v>111559.89</v>
      </c>
      <c r="BA6120" t="s">
        <v>86</v>
      </c>
      <c r="BB6120">
        <v>0</v>
      </c>
    </row>
    <row r="6121" spans="1:54" x14ac:dyDescent="0.2">
      <c r="A6121" t="s">
        <v>85</v>
      </c>
      <c r="B6121" s="1">
        <v>45412</v>
      </c>
      <c r="C6121">
        <v>0</v>
      </c>
      <c r="D6121">
        <v>7911092</v>
      </c>
      <c r="E6121" t="s">
        <v>63</v>
      </c>
      <c r="F6121" t="s">
        <v>86</v>
      </c>
      <c r="G6121" s="1">
        <v>45063</v>
      </c>
      <c r="H6121">
        <v>180</v>
      </c>
      <c r="I6121">
        <v>169</v>
      </c>
      <c r="J6121">
        <v>11</v>
      </c>
      <c r="L6121">
        <v>36</v>
      </c>
      <c r="M6121">
        <v>0.17499999999999999</v>
      </c>
      <c r="N6121">
        <v>0.17670930000000018</v>
      </c>
      <c r="O6121">
        <v>1.3652452009078608E-2</v>
      </c>
      <c r="P6121">
        <v>425829</v>
      </c>
      <c r="Q6121">
        <v>0</v>
      </c>
      <c r="U6121">
        <v>436750.47</v>
      </c>
      <c r="V6121">
        <v>16883.810000000001</v>
      </c>
      <c r="W6121">
        <v>1995</v>
      </c>
      <c r="X6121">
        <v>4498.9399999999996</v>
      </c>
      <c r="Y6121">
        <v>531.6</v>
      </c>
      <c r="Z6121">
        <v>12384.87</v>
      </c>
      <c r="AA6121">
        <v>1463.4</v>
      </c>
      <c r="AB6121" t="s">
        <v>59</v>
      </c>
      <c r="AC6121">
        <v>1</v>
      </c>
      <c r="AD6121">
        <v>0</v>
      </c>
      <c r="AE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2240.6799999999998</v>
      </c>
      <c r="AV6121">
        <v>2054.5100000000002</v>
      </c>
      <c r="AW6121">
        <v>425829</v>
      </c>
      <c r="BA6121" t="s">
        <v>86</v>
      </c>
      <c r="BB6121">
        <v>0</v>
      </c>
    </row>
    <row r="6122" spans="1:54" x14ac:dyDescent="0.2">
      <c r="A6122" t="s">
        <v>85</v>
      </c>
      <c r="B6122" s="1">
        <v>45412</v>
      </c>
      <c r="C6122">
        <v>0</v>
      </c>
      <c r="D6122">
        <v>7911167</v>
      </c>
      <c r="E6122" t="s">
        <v>63</v>
      </c>
      <c r="F6122" t="s">
        <v>86</v>
      </c>
      <c r="G6122" s="1">
        <v>45062</v>
      </c>
      <c r="H6122">
        <v>144</v>
      </c>
      <c r="I6122">
        <v>133</v>
      </c>
      <c r="J6122">
        <v>11</v>
      </c>
      <c r="L6122">
        <v>36</v>
      </c>
      <c r="M6122">
        <v>0.219</v>
      </c>
      <c r="N6122">
        <v>0.22293020000000011</v>
      </c>
      <c r="O6122">
        <v>1.6912166563169739E-2</v>
      </c>
      <c r="P6122">
        <v>190897.28</v>
      </c>
      <c r="Q6122">
        <v>0</v>
      </c>
      <c r="U6122">
        <v>197502.76</v>
      </c>
      <c r="V6122">
        <v>10000</v>
      </c>
      <c r="W6122">
        <v>995</v>
      </c>
      <c r="X6122">
        <v>2664.65</v>
      </c>
      <c r="Y6122">
        <v>265.13</v>
      </c>
      <c r="Z6122">
        <v>7335.35</v>
      </c>
      <c r="AA6122">
        <v>729.87</v>
      </c>
      <c r="AB6122" t="s">
        <v>59</v>
      </c>
      <c r="AC6122">
        <v>1</v>
      </c>
      <c r="AD6122">
        <v>0</v>
      </c>
      <c r="AE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2962.23</v>
      </c>
      <c r="AV6122">
        <v>2664.09</v>
      </c>
      <c r="AW6122">
        <v>190897.28</v>
      </c>
      <c r="BA6122" t="s">
        <v>86</v>
      </c>
      <c r="BB6122">
        <v>0</v>
      </c>
    </row>
    <row r="6123" spans="1:54" x14ac:dyDescent="0.2">
      <c r="A6123" t="s">
        <v>85</v>
      </c>
      <c r="B6123" s="1">
        <v>45412</v>
      </c>
      <c r="C6123">
        <v>0</v>
      </c>
      <c r="D6123">
        <v>7911225</v>
      </c>
      <c r="E6123" t="s">
        <v>63</v>
      </c>
      <c r="F6123" t="s">
        <v>86</v>
      </c>
      <c r="G6123" s="1">
        <v>45062</v>
      </c>
      <c r="H6123">
        <v>180</v>
      </c>
      <c r="I6123">
        <v>169</v>
      </c>
      <c r="J6123">
        <v>11</v>
      </c>
      <c r="L6123">
        <v>36</v>
      </c>
      <c r="M6123">
        <v>0.24399999999999999</v>
      </c>
      <c r="N6123">
        <v>0.25987769999999993</v>
      </c>
      <c r="O6123">
        <v>1.9437642177254189E-2</v>
      </c>
      <c r="P6123">
        <v>274051.28000000003</v>
      </c>
      <c r="Q6123">
        <v>0</v>
      </c>
      <c r="U6123">
        <v>280278.99</v>
      </c>
      <c r="V6123">
        <v>9485</v>
      </c>
      <c r="W6123">
        <v>995</v>
      </c>
      <c r="X6123">
        <v>2527.42</v>
      </c>
      <c r="Y6123">
        <v>265.13</v>
      </c>
      <c r="Z6123">
        <v>6957.58</v>
      </c>
      <c r="AA6123">
        <v>729.87</v>
      </c>
      <c r="AB6123" t="s">
        <v>59</v>
      </c>
      <c r="AC6123">
        <v>1</v>
      </c>
      <c r="AD6123">
        <v>0</v>
      </c>
      <c r="AE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4226.21</v>
      </c>
      <c r="AV6123">
        <v>3741.64</v>
      </c>
      <c r="AW6123">
        <v>274051.28000000003</v>
      </c>
      <c r="BA6123" t="s">
        <v>86</v>
      </c>
      <c r="BB6123">
        <v>0</v>
      </c>
    </row>
    <row r="6124" spans="1:54" x14ac:dyDescent="0.2">
      <c r="A6124" t="s">
        <v>85</v>
      </c>
      <c r="B6124" s="1">
        <v>45412</v>
      </c>
      <c r="C6124">
        <v>0</v>
      </c>
      <c r="D6124">
        <v>7911233</v>
      </c>
      <c r="E6124" t="s">
        <v>63</v>
      </c>
      <c r="F6124" t="s">
        <v>86</v>
      </c>
      <c r="G6124" s="1">
        <v>45058</v>
      </c>
      <c r="H6124">
        <v>156</v>
      </c>
      <c r="I6124">
        <v>145</v>
      </c>
      <c r="J6124">
        <v>11</v>
      </c>
      <c r="L6124">
        <v>36</v>
      </c>
      <c r="M6124">
        <v>0.16950000000000001</v>
      </c>
      <c r="N6124">
        <v>0.1643242200000001</v>
      </c>
      <c r="O6124">
        <v>1.2759064513592655E-2</v>
      </c>
      <c r="P6124">
        <v>189070.97</v>
      </c>
      <c r="Q6124">
        <v>0</v>
      </c>
      <c r="U6124">
        <v>196189.93</v>
      </c>
      <c r="V6124">
        <v>10000</v>
      </c>
      <c r="W6124">
        <v>295</v>
      </c>
      <c r="X6124">
        <v>2664.65</v>
      </c>
      <c r="Y6124">
        <v>78.61</v>
      </c>
      <c r="Z6124">
        <v>7335.35</v>
      </c>
      <c r="AA6124">
        <v>216.39</v>
      </c>
      <c r="AB6124" t="s">
        <v>59</v>
      </c>
      <c r="AC6124">
        <v>1</v>
      </c>
      <c r="AD6124">
        <v>0</v>
      </c>
      <c r="AE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2938.49</v>
      </c>
      <c r="AV6124">
        <v>2711.34</v>
      </c>
      <c r="AW6124">
        <v>189070.97</v>
      </c>
      <c r="BA6124" t="s">
        <v>86</v>
      </c>
      <c r="BB6124">
        <v>0</v>
      </c>
    </row>
    <row r="6125" spans="1:54" x14ac:dyDescent="0.2">
      <c r="A6125" t="s">
        <v>85</v>
      </c>
      <c r="B6125" s="1">
        <v>45412</v>
      </c>
      <c r="C6125">
        <v>0</v>
      </c>
      <c r="D6125">
        <v>7911548</v>
      </c>
      <c r="E6125" t="s">
        <v>63</v>
      </c>
      <c r="F6125" t="s">
        <v>86</v>
      </c>
      <c r="G6125" s="1">
        <v>45065</v>
      </c>
      <c r="H6125">
        <v>120</v>
      </c>
      <c r="I6125">
        <v>109</v>
      </c>
      <c r="J6125">
        <v>11</v>
      </c>
      <c r="L6125">
        <v>36</v>
      </c>
      <c r="M6125">
        <v>0.25800000000000001</v>
      </c>
      <c r="N6125">
        <v>0.27158709999999997</v>
      </c>
      <c r="O6125">
        <v>2.0223856479293811E-2</v>
      </c>
      <c r="P6125">
        <v>95000.26</v>
      </c>
      <c r="Q6125">
        <v>0</v>
      </c>
      <c r="U6125">
        <v>97938.07</v>
      </c>
      <c r="V6125">
        <v>5000</v>
      </c>
      <c r="W6125">
        <v>995</v>
      </c>
      <c r="X6125">
        <v>1332.32</v>
      </c>
      <c r="Y6125">
        <v>265.13</v>
      </c>
      <c r="Z6125">
        <v>3667.68</v>
      </c>
      <c r="AA6125">
        <v>729.87</v>
      </c>
      <c r="AB6125" t="s">
        <v>59</v>
      </c>
      <c r="AC6125">
        <v>1</v>
      </c>
      <c r="AD6125">
        <v>0</v>
      </c>
      <c r="AE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1466.29</v>
      </c>
      <c r="AV6125">
        <v>1292.53</v>
      </c>
      <c r="AW6125">
        <v>95000.26</v>
      </c>
      <c r="BA6125" t="s">
        <v>86</v>
      </c>
      <c r="BB6125">
        <v>0</v>
      </c>
    </row>
    <row r="6126" spans="1:54" x14ac:dyDescent="0.2">
      <c r="A6126" t="s">
        <v>85</v>
      </c>
      <c r="B6126" s="1">
        <v>45412</v>
      </c>
      <c r="C6126">
        <v>0</v>
      </c>
      <c r="D6126">
        <v>7911688</v>
      </c>
      <c r="E6126" t="s">
        <v>63</v>
      </c>
      <c r="F6126" t="s">
        <v>86</v>
      </c>
      <c r="G6126" s="1">
        <v>45062</v>
      </c>
      <c r="H6126">
        <v>156</v>
      </c>
      <c r="I6126">
        <v>145</v>
      </c>
      <c r="J6126">
        <v>11</v>
      </c>
      <c r="L6126">
        <v>36</v>
      </c>
      <c r="M6126">
        <v>0.19400000000000001</v>
      </c>
      <c r="N6126">
        <v>0.20098430000000014</v>
      </c>
      <c r="O6126">
        <v>1.5378783069147861E-2</v>
      </c>
      <c r="P6126">
        <v>172236.48</v>
      </c>
      <c r="Q6126">
        <v>0</v>
      </c>
      <c r="U6126">
        <v>175842.23</v>
      </c>
      <c r="V6126">
        <v>6910.58</v>
      </c>
      <c r="W6126">
        <v>1995</v>
      </c>
      <c r="X6126">
        <v>1841.43</v>
      </c>
      <c r="Y6126">
        <v>531.6</v>
      </c>
      <c r="Z6126">
        <v>5069.1499999999996</v>
      </c>
      <c r="AA6126">
        <v>1463.4</v>
      </c>
      <c r="AB6126" t="s">
        <v>59</v>
      </c>
      <c r="AC6126">
        <v>1</v>
      </c>
      <c r="AD6126">
        <v>0</v>
      </c>
      <c r="AE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2641.35</v>
      </c>
      <c r="AV6126">
        <v>2397.84</v>
      </c>
      <c r="AW6126">
        <v>172236.48</v>
      </c>
      <c r="BA6126" t="s">
        <v>86</v>
      </c>
      <c r="BB6126">
        <v>0</v>
      </c>
    </row>
    <row r="6127" spans="1:54" x14ac:dyDescent="0.2">
      <c r="A6127" t="s">
        <v>85</v>
      </c>
      <c r="B6127" s="1">
        <v>45412</v>
      </c>
      <c r="C6127">
        <v>0</v>
      </c>
      <c r="D6127">
        <v>7911753</v>
      </c>
      <c r="E6127" t="s">
        <v>63</v>
      </c>
      <c r="F6127" t="s">
        <v>86</v>
      </c>
      <c r="G6127" s="1">
        <v>45077</v>
      </c>
      <c r="H6127">
        <v>180</v>
      </c>
      <c r="I6127">
        <v>169</v>
      </c>
      <c r="J6127">
        <v>11</v>
      </c>
      <c r="L6127">
        <v>36</v>
      </c>
      <c r="M6127">
        <v>0.21249999999999999</v>
      </c>
      <c r="N6127">
        <v>0.2212377000000002</v>
      </c>
      <c r="O6127">
        <v>1.6794811155700362E-2</v>
      </c>
      <c r="P6127">
        <v>250241.3</v>
      </c>
      <c r="Q6127">
        <v>0</v>
      </c>
      <c r="U6127">
        <v>256266.42</v>
      </c>
      <c r="V6127">
        <v>10208.81</v>
      </c>
      <c r="W6127">
        <v>1995</v>
      </c>
      <c r="X6127">
        <v>2720.29</v>
      </c>
      <c r="Y6127">
        <v>531.6</v>
      </c>
      <c r="Z6127">
        <v>7488.52</v>
      </c>
      <c r="AA6127">
        <v>1463.4</v>
      </c>
      <c r="AB6127" t="s">
        <v>59</v>
      </c>
      <c r="AC6127">
        <v>1</v>
      </c>
      <c r="AD6127">
        <v>0</v>
      </c>
      <c r="AE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1317.03</v>
      </c>
      <c r="AV6127">
        <v>1184.2</v>
      </c>
      <c r="AW6127">
        <v>250241.3</v>
      </c>
      <c r="BA6127" t="s">
        <v>86</v>
      </c>
      <c r="BB6127">
        <v>0</v>
      </c>
    </row>
    <row r="6128" spans="1:54" x14ac:dyDescent="0.2">
      <c r="A6128" t="s">
        <v>85</v>
      </c>
      <c r="B6128" s="1">
        <v>45412</v>
      </c>
      <c r="C6128">
        <v>0</v>
      </c>
      <c r="D6128">
        <v>7910730</v>
      </c>
      <c r="E6128" t="s">
        <v>63</v>
      </c>
      <c r="F6128" t="s">
        <v>86</v>
      </c>
      <c r="G6128" s="1">
        <v>45061</v>
      </c>
      <c r="H6128">
        <v>180</v>
      </c>
      <c r="I6128">
        <v>169</v>
      </c>
      <c r="J6128">
        <v>11</v>
      </c>
      <c r="L6128">
        <v>36</v>
      </c>
      <c r="M6128">
        <v>0.22500000000000001</v>
      </c>
      <c r="N6128">
        <v>0.24203100000000022</v>
      </c>
      <c r="O6128">
        <v>1.8226365452393978E-2</v>
      </c>
      <c r="P6128">
        <v>83545.919999999998</v>
      </c>
      <c r="Q6128">
        <v>0</v>
      </c>
      <c r="U6128">
        <v>84674.7</v>
      </c>
      <c r="V6128">
        <v>3533.82</v>
      </c>
      <c r="W6128">
        <v>1995</v>
      </c>
      <c r="X6128">
        <v>941.64</v>
      </c>
      <c r="Y6128">
        <v>531.6</v>
      </c>
      <c r="Z6128">
        <v>2592.1799999999998</v>
      </c>
      <c r="AA6128">
        <v>1463.4</v>
      </c>
      <c r="AB6128" t="s">
        <v>59</v>
      </c>
      <c r="AC6128">
        <v>1</v>
      </c>
      <c r="AD6128">
        <v>0</v>
      </c>
      <c r="AE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435.8</v>
      </c>
      <c r="AV6128">
        <v>388.39</v>
      </c>
      <c r="AW6128">
        <v>83545.919999999998</v>
      </c>
      <c r="BA6128" t="s">
        <v>86</v>
      </c>
      <c r="BB6128">
        <v>0</v>
      </c>
    </row>
    <row r="6129" spans="1:54" x14ac:dyDescent="0.2">
      <c r="A6129" t="s">
        <v>85</v>
      </c>
      <c r="B6129" s="1">
        <v>45412</v>
      </c>
      <c r="C6129">
        <v>0</v>
      </c>
      <c r="D6129">
        <v>7910888</v>
      </c>
      <c r="E6129" t="s">
        <v>63</v>
      </c>
      <c r="F6129" t="s">
        <v>86</v>
      </c>
      <c r="G6129" s="1">
        <v>45062</v>
      </c>
      <c r="H6129">
        <v>180</v>
      </c>
      <c r="I6129">
        <v>169</v>
      </c>
      <c r="J6129">
        <v>11</v>
      </c>
      <c r="L6129">
        <v>36</v>
      </c>
      <c r="M6129">
        <v>0.254</v>
      </c>
      <c r="N6129">
        <v>0.26563869999999989</v>
      </c>
      <c r="O6129">
        <v>1.982529118117049E-2</v>
      </c>
      <c r="P6129">
        <v>205898.28</v>
      </c>
      <c r="Q6129">
        <v>0</v>
      </c>
      <c r="U6129">
        <v>212870.53</v>
      </c>
      <c r="V6129">
        <v>10500</v>
      </c>
      <c r="W6129">
        <v>995</v>
      </c>
      <c r="X6129">
        <v>2797.88</v>
      </c>
      <c r="Y6129">
        <v>265.13</v>
      </c>
      <c r="Z6129">
        <v>7702.12</v>
      </c>
      <c r="AA6129">
        <v>729.87</v>
      </c>
      <c r="AB6129" t="s">
        <v>59</v>
      </c>
      <c r="AC6129">
        <v>1</v>
      </c>
      <c r="AD6129">
        <v>0</v>
      </c>
      <c r="AE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3207.21</v>
      </c>
      <c r="AV6129">
        <v>2832.91</v>
      </c>
      <c r="AW6129">
        <v>205898.28</v>
      </c>
      <c r="BA6129" t="s">
        <v>86</v>
      </c>
      <c r="BB6129">
        <v>0</v>
      </c>
    </row>
    <row r="6130" spans="1:54" x14ac:dyDescent="0.2">
      <c r="A6130" t="s">
        <v>85</v>
      </c>
      <c r="B6130" s="1">
        <v>45412</v>
      </c>
      <c r="C6130">
        <v>0</v>
      </c>
      <c r="D6130">
        <v>7911829</v>
      </c>
      <c r="E6130" t="s">
        <v>63</v>
      </c>
      <c r="F6130" t="s">
        <v>86</v>
      </c>
      <c r="G6130" s="1">
        <v>45062</v>
      </c>
      <c r="H6130">
        <v>120</v>
      </c>
      <c r="I6130">
        <v>109</v>
      </c>
      <c r="J6130">
        <v>11</v>
      </c>
      <c r="L6130">
        <v>36</v>
      </c>
      <c r="M6130">
        <v>0.22</v>
      </c>
      <c r="N6130">
        <v>0.23048030000000022</v>
      </c>
      <c r="O6130">
        <v>1.7433872393366023E-2</v>
      </c>
      <c r="P6130">
        <v>48955.38</v>
      </c>
      <c r="Q6130">
        <v>0</v>
      </c>
      <c r="U6130">
        <v>50059.35</v>
      </c>
      <c r="V6130">
        <v>2500</v>
      </c>
      <c r="W6130">
        <v>995</v>
      </c>
      <c r="X6130">
        <v>666.16</v>
      </c>
      <c r="Y6130">
        <v>265.13</v>
      </c>
      <c r="Z6130">
        <v>1833.84</v>
      </c>
      <c r="AA6130">
        <v>729.87</v>
      </c>
      <c r="AB6130" t="s">
        <v>59</v>
      </c>
      <c r="AC6130">
        <v>1</v>
      </c>
      <c r="AD6130">
        <v>0</v>
      </c>
      <c r="AE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748.38</v>
      </c>
      <c r="AV6130">
        <v>671.02</v>
      </c>
      <c r="AW6130">
        <v>48955.38</v>
      </c>
      <c r="BA6130" t="s">
        <v>86</v>
      </c>
      <c r="BB6130">
        <v>0</v>
      </c>
    </row>
    <row r="6131" spans="1:54" x14ac:dyDescent="0.2">
      <c r="A6131" t="s">
        <v>85</v>
      </c>
      <c r="B6131" s="1">
        <v>45412</v>
      </c>
      <c r="C6131">
        <v>0</v>
      </c>
      <c r="D6131">
        <v>7912314</v>
      </c>
      <c r="E6131" t="s">
        <v>63</v>
      </c>
      <c r="F6131" t="s">
        <v>86</v>
      </c>
      <c r="G6131" s="1">
        <v>45065</v>
      </c>
      <c r="H6131">
        <v>120</v>
      </c>
      <c r="I6131">
        <v>109</v>
      </c>
      <c r="J6131">
        <v>11</v>
      </c>
      <c r="L6131">
        <v>36</v>
      </c>
      <c r="M6131">
        <v>0.26550000000000001</v>
      </c>
      <c r="N6131">
        <v>0.27553220000000006</v>
      </c>
      <c r="O6131">
        <v>2.0487251535755036E-2</v>
      </c>
      <c r="P6131">
        <v>166832.78</v>
      </c>
      <c r="Q6131">
        <v>0</v>
      </c>
      <c r="U6131">
        <v>173438.26</v>
      </c>
      <c r="V6131">
        <v>10000</v>
      </c>
      <c r="W6131">
        <v>995</v>
      </c>
      <c r="X6131">
        <v>2664.65</v>
      </c>
      <c r="Y6131">
        <v>265.13</v>
      </c>
      <c r="Z6131">
        <v>7335.35</v>
      </c>
      <c r="AA6131">
        <v>729.87</v>
      </c>
      <c r="AB6131" t="s">
        <v>59</v>
      </c>
      <c r="AC6131">
        <v>1</v>
      </c>
      <c r="AD6131">
        <v>0</v>
      </c>
      <c r="AE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2595.61</v>
      </c>
      <c r="AV6131">
        <v>2284.41</v>
      </c>
      <c r="AW6131">
        <v>166832.78</v>
      </c>
      <c r="BA6131" t="s">
        <v>86</v>
      </c>
      <c r="BB6131">
        <v>0</v>
      </c>
    </row>
    <row r="6132" spans="1:54" x14ac:dyDescent="0.2">
      <c r="A6132" t="s">
        <v>85</v>
      </c>
      <c r="B6132" s="1">
        <v>45412</v>
      </c>
      <c r="C6132">
        <v>0</v>
      </c>
      <c r="D6132">
        <v>7912330</v>
      </c>
      <c r="E6132" t="s">
        <v>63</v>
      </c>
      <c r="F6132" t="s">
        <v>86</v>
      </c>
      <c r="G6132" s="1">
        <v>45063</v>
      </c>
      <c r="H6132">
        <v>120</v>
      </c>
      <c r="I6132">
        <v>109</v>
      </c>
      <c r="J6132">
        <v>11</v>
      </c>
      <c r="L6132">
        <v>36</v>
      </c>
      <c r="M6132">
        <v>0.254</v>
      </c>
      <c r="N6132">
        <v>0.2644107100000001</v>
      </c>
      <c r="O6132">
        <v>1.9742797423530245E-2</v>
      </c>
      <c r="P6132">
        <v>195466.28</v>
      </c>
      <c r="Q6132">
        <v>0</v>
      </c>
      <c r="U6132">
        <v>202255.15</v>
      </c>
      <c r="V6132">
        <v>10250</v>
      </c>
      <c r="W6132">
        <v>995</v>
      </c>
      <c r="X6132">
        <v>2731.26</v>
      </c>
      <c r="Y6132">
        <v>265.13</v>
      </c>
      <c r="Z6132">
        <v>7518.74</v>
      </c>
      <c r="AA6132">
        <v>729.87</v>
      </c>
      <c r="AB6132" t="s">
        <v>59</v>
      </c>
      <c r="AC6132">
        <v>1</v>
      </c>
      <c r="AD6132">
        <v>0</v>
      </c>
      <c r="AE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3026.43</v>
      </c>
      <c r="AV6132">
        <v>2675.63</v>
      </c>
      <c r="AW6132">
        <v>195466.28</v>
      </c>
      <c r="BA6132" t="s">
        <v>86</v>
      </c>
      <c r="BB6132">
        <v>0</v>
      </c>
    </row>
    <row r="6133" spans="1:54" x14ac:dyDescent="0.2">
      <c r="A6133" t="s">
        <v>85</v>
      </c>
      <c r="B6133" s="1">
        <v>45412</v>
      </c>
      <c r="C6133">
        <v>0</v>
      </c>
      <c r="D6133">
        <v>7912470</v>
      </c>
      <c r="E6133" t="s">
        <v>63</v>
      </c>
      <c r="F6133" t="s">
        <v>86</v>
      </c>
      <c r="G6133" s="1">
        <v>45068</v>
      </c>
      <c r="H6133">
        <v>180</v>
      </c>
      <c r="I6133">
        <v>169</v>
      </c>
      <c r="J6133">
        <v>11</v>
      </c>
      <c r="L6133">
        <v>36</v>
      </c>
      <c r="M6133">
        <v>0.17349999999999999</v>
      </c>
      <c r="N6133">
        <v>0.17033760000000014</v>
      </c>
      <c r="O6133">
        <v>1.3193917042647829E-2</v>
      </c>
      <c r="P6133">
        <v>104620.75</v>
      </c>
      <c r="Q6133">
        <v>0</v>
      </c>
      <c r="U6133">
        <v>108292.09</v>
      </c>
      <c r="V6133">
        <v>5500</v>
      </c>
      <c r="W6133">
        <v>495</v>
      </c>
      <c r="X6133">
        <v>1465.56</v>
      </c>
      <c r="Y6133">
        <v>131.9</v>
      </c>
      <c r="Z6133">
        <v>4034.44</v>
      </c>
      <c r="AA6133">
        <v>363.1</v>
      </c>
      <c r="AB6133" t="s">
        <v>59</v>
      </c>
      <c r="AC6133">
        <v>1</v>
      </c>
      <c r="AD6133">
        <v>0</v>
      </c>
      <c r="AE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1626.76</v>
      </c>
      <c r="AV6133">
        <v>1496.83</v>
      </c>
      <c r="AW6133">
        <v>104620.75</v>
      </c>
      <c r="BA6133" t="s">
        <v>86</v>
      </c>
      <c r="BB6133">
        <v>0</v>
      </c>
    </row>
    <row r="6134" spans="1:54" x14ac:dyDescent="0.2">
      <c r="A6134" t="s">
        <v>85</v>
      </c>
      <c r="B6134" s="1">
        <v>45412</v>
      </c>
      <c r="C6134">
        <v>0</v>
      </c>
      <c r="D6134">
        <v>7912090</v>
      </c>
      <c r="E6134" t="s">
        <v>63</v>
      </c>
      <c r="F6134" t="s">
        <v>86</v>
      </c>
      <c r="G6134" s="1">
        <v>45063</v>
      </c>
      <c r="H6134">
        <v>180</v>
      </c>
      <c r="I6134">
        <v>169</v>
      </c>
      <c r="J6134">
        <v>11</v>
      </c>
      <c r="L6134">
        <v>36</v>
      </c>
      <c r="M6134">
        <v>0.20399999999999999</v>
      </c>
      <c r="N6134">
        <v>0.20559000000000019</v>
      </c>
      <c r="O6134">
        <v>1.5702705678973139E-2</v>
      </c>
      <c r="P6134">
        <v>132015.32</v>
      </c>
      <c r="Q6134">
        <v>0</v>
      </c>
      <c r="U6134">
        <v>136603.57999999999</v>
      </c>
      <c r="V6134">
        <v>6750</v>
      </c>
      <c r="W6134">
        <v>495</v>
      </c>
      <c r="X6134">
        <v>1798.64</v>
      </c>
      <c r="Y6134">
        <v>131.9</v>
      </c>
      <c r="Z6134">
        <v>4951.3599999999997</v>
      </c>
      <c r="AA6134">
        <v>363.1</v>
      </c>
      <c r="AB6134" t="s">
        <v>59</v>
      </c>
      <c r="AC6134">
        <v>1</v>
      </c>
      <c r="AD6134">
        <v>0</v>
      </c>
      <c r="AE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2054.8200000000002</v>
      </c>
      <c r="AV6134">
        <v>1861.53</v>
      </c>
      <c r="AW6134">
        <v>132015.32</v>
      </c>
      <c r="BA6134" t="s">
        <v>86</v>
      </c>
      <c r="BB6134">
        <v>0</v>
      </c>
    </row>
    <row r="6135" spans="1:54" x14ac:dyDescent="0.2">
      <c r="A6135" t="s">
        <v>85</v>
      </c>
      <c r="B6135" s="1">
        <v>45412</v>
      </c>
      <c r="C6135">
        <v>0</v>
      </c>
      <c r="D6135">
        <v>7912173</v>
      </c>
      <c r="E6135" t="s">
        <v>63</v>
      </c>
      <c r="F6135" t="s">
        <v>86</v>
      </c>
      <c r="G6135" s="1">
        <v>45062</v>
      </c>
      <c r="H6135">
        <v>120</v>
      </c>
      <c r="I6135">
        <v>109</v>
      </c>
      <c r="J6135">
        <v>11</v>
      </c>
      <c r="L6135">
        <v>36</v>
      </c>
      <c r="M6135">
        <v>0.26550000000000001</v>
      </c>
      <c r="N6135">
        <v>0.27736630000000001</v>
      </c>
      <c r="O6135">
        <v>2.0609451234380627E-2</v>
      </c>
      <c r="P6135">
        <v>165585.01</v>
      </c>
      <c r="Q6135">
        <v>0</v>
      </c>
      <c r="U6135">
        <v>171640.34</v>
      </c>
      <c r="V6135">
        <v>9250</v>
      </c>
      <c r="W6135">
        <v>995</v>
      </c>
      <c r="X6135">
        <v>2464.8000000000002</v>
      </c>
      <c r="Y6135">
        <v>265.13</v>
      </c>
      <c r="Z6135">
        <v>6785.2</v>
      </c>
      <c r="AA6135">
        <v>729.87</v>
      </c>
      <c r="AB6135" t="s">
        <v>59</v>
      </c>
      <c r="AC6135">
        <v>1</v>
      </c>
      <c r="AD6135">
        <v>0</v>
      </c>
      <c r="AE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2569.42</v>
      </c>
      <c r="AV6135">
        <v>2259.64</v>
      </c>
      <c r="AW6135">
        <v>165585.01</v>
      </c>
      <c r="BA6135" t="s">
        <v>86</v>
      </c>
      <c r="BB6135">
        <v>0</v>
      </c>
    </row>
    <row r="6136" spans="1:54" x14ac:dyDescent="0.2">
      <c r="A6136" t="s">
        <v>85</v>
      </c>
      <c r="B6136" s="1">
        <v>45412</v>
      </c>
      <c r="C6136">
        <v>0</v>
      </c>
      <c r="D6136">
        <v>7912199</v>
      </c>
      <c r="E6136" t="s">
        <v>63</v>
      </c>
      <c r="F6136" t="s">
        <v>86</v>
      </c>
      <c r="G6136" s="1">
        <v>45068</v>
      </c>
      <c r="H6136">
        <v>180</v>
      </c>
      <c r="I6136">
        <v>169</v>
      </c>
      <c r="J6136">
        <v>11</v>
      </c>
      <c r="L6136">
        <v>36</v>
      </c>
      <c r="M6136">
        <v>0.1195</v>
      </c>
      <c r="N6136">
        <v>0.11123220000000007</v>
      </c>
      <c r="O6136">
        <v>8.8278264352303903E-3</v>
      </c>
      <c r="P6136">
        <v>127430.77</v>
      </c>
      <c r="Q6136">
        <v>0</v>
      </c>
      <c r="U6136">
        <v>131668.76999999999</v>
      </c>
      <c r="V6136">
        <v>6772.5</v>
      </c>
      <c r="W6136">
        <v>995</v>
      </c>
      <c r="X6136">
        <v>1804.63</v>
      </c>
      <c r="Y6136">
        <v>265.13</v>
      </c>
      <c r="Z6136">
        <v>4967.87</v>
      </c>
      <c r="AA6136">
        <v>729.87</v>
      </c>
      <c r="AB6136" t="s">
        <v>59</v>
      </c>
      <c r="AC6136">
        <v>1</v>
      </c>
      <c r="AD6136">
        <v>0</v>
      </c>
      <c r="AE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1971.8</v>
      </c>
      <c r="AV6136">
        <v>1864.46</v>
      </c>
      <c r="AW6136">
        <v>127430.77</v>
      </c>
      <c r="BA6136" t="s">
        <v>86</v>
      </c>
      <c r="BB6136">
        <v>0</v>
      </c>
    </row>
    <row r="6137" spans="1:54" x14ac:dyDescent="0.2">
      <c r="A6137" t="s">
        <v>85</v>
      </c>
      <c r="B6137" s="1">
        <v>45412</v>
      </c>
      <c r="C6137">
        <v>0</v>
      </c>
      <c r="D6137">
        <v>7909492</v>
      </c>
      <c r="E6137" t="s">
        <v>63</v>
      </c>
      <c r="F6137" t="s">
        <v>86</v>
      </c>
      <c r="G6137" s="1">
        <v>45058</v>
      </c>
      <c r="H6137">
        <v>96</v>
      </c>
      <c r="I6137">
        <v>85</v>
      </c>
      <c r="J6137">
        <v>11</v>
      </c>
      <c r="L6137">
        <v>36</v>
      </c>
      <c r="M6137">
        <v>0.23</v>
      </c>
      <c r="N6137">
        <v>0.23663260000000017</v>
      </c>
      <c r="O6137">
        <v>1.7856826103528567E-2</v>
      </c>
      <c r="P6137">
        <v>87785.18</v>
      </c>
      <c r="Q6137">
        <v>0</v>
      </c>
      <c r="U6137">
        <v>90539.6</v>
      </c>
      <c r="V6137">
        <v>4750</v>
      </c>
      <c r="W6137">
        <v>995</v>
      </c>
      <c r="X6137">
        <v>1265.71</v>
      </c>
      <c r="Y6137">
        <v>265.13</v>
      </c>
      <c r="Z6137">
        <v>3484.29</v>
      </c>
      <c r="AA6137">
        <v>729.87</v>
      </c>
      <c r="AB6137" t="s">
        <v>59</v>
      </c>
      <c r="AC6137">
        <v>1</v>
      </c>
      <c r="AD6137">
        <v>0</v>
      </c>
      <c r="AE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1342.99</v>
      </c>
      <c r="AV6137">
        <v>1201.58</v>
      </c>
      <c r="AW6137">
        <v>87785.18</v>
      </c>
      <c r="BA6137" t="s">
        <v>86</v>
      </c>
      <c r="BB6137">
        <v>0</v>
      </c>
    </row>
    <row r="6138" spans="1:54" x14ac:dyDescent="0.2">
      <c r="A6138" t="s">
        <v>85</v>
      </c>
      <c r="B6138" s="1">
        <v>45412</v>
      </c>
      <c r="C6138">
        <v>0</v>
      </c>
      <c r="D6138">
        <v>7909591</v>
      </c>
      <c r="E6138" t="s">
        <v>63</v>
      </c>
      <c r="F6138" t="s">
        <v>86</v>
      </c>
      <c r="G6138" s="1">
        <v>45061</v>
      </c>
      <c r="H6138">
        <v>138</v>
      </c>
      <c r="I6138">
        <v>133</v>
      </c>
      <c r="J6138">
        <v>11</v>
      </c>
      <c r="L6138">
        <v>36</v>
      </c>
      <c r="M6138">
        <v>0.26700000000000002</v>
      </c>
      <c r="N6138">
        <v>0.29154240000000009</v>
      </c>
      <c r="O6138">
        <v>2.1548566363234656E-2</v>
      </c>
      <c r="P6138">
        <v>108670.78</v>
      </c>
      <c r="Q6138">
        <v>0</v>
      </c>
      <c r="U6138">
        <v>110519.61</v>
      </c>
      <c r="V6138">
        <v>4515.4399999999996</v>
      </c>
      <c r="W6138">
        <v>1995</v>
      </c>
      <c r="X6138">
        <v>1203.21</v>
      </c>
      <c r="Y6138">
        <v>531.6</v>
      </c>
      <c r="Z6138">
        <v>3312.23</v>
      </c>
      <c r="AA6138">
        <v>1463.4</v>
      </c>
      <c r="AB6138" t="s">
        <v>59</v>
      </c>
      <c r="AC6138">
        <v>1</v>
      </c>
      <c r="AD6138">
        <v>0</v>
      </c>
      <c r="AE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1663.78</v>
      </c>
      <c r="AV6138">
        <v>1454.41</v>
      </c>
      <c r="AW6138">
        <v>108670.78</v>
      </c>
      <c r="BA6138" t="s">
        <v>86</v>
      </c>
      <c r="BB6138">
        <v>0</v>
      </c>
    </row>
    <row r="6139" spans="1:54" x14ac:dyDescent="0.2">
      <c r="A6139" t="s">
        <v>85</v>
      </c>
      <c r="B6139" s="1">
        <v>45412</v>
      </c>
      <c r="C6139">
        <v>0</v>
      </c>
      <c r="D6139">
        <v>7909856</v>
      </c>
      <c r="E6139" t="s">
        <v>63</v>
      </c>
      <c r="F6139" t="s">
        <v>86</v>
      </c>
      <c r="G6139" s="1">
        <v>45055</v>
      </c>
      <c r="H6139">
        <v>96</v>
      </c>
      <c r="I6139">
        <v>84</v>
      </c>
      <c r="J6139">
        <v>11</v>
      </c>
      <c r="L6139">
        <v>36</v>
      </c>
      <c r="M6139">
        <v>0.17100000000000001</v>
      </c>
      <c r="N6139">
        <v>0.16467120000000013</v>
      </c>
      <c r="O6139">
        <v>1.2784211986830663E-2</v>
      </c>
      <c r="P6139">
        <v>63364.38</v>
      </c>
      <c r="Q6139">
        <v>0</v>
      </c>
      <c r="U6139">
        <v>65715.360000000001</v>
      </c>
      <c r="V6139">
        <v>3500</v>
      </c>
      <c r="W6139">
        <v>295</v>
      </c>
      <c r="X6139">
        <v>932.63</v>
      </c>
      <c r="Y6139">
        <v>78.61</v>
      </c>
      <c r="Z6139">
        <v>2567.37</v>
      </c>
      <c r="AA6139">
        <v>216.39</v>
      </c>
      <c r="AB6139" t="s">
        <v>59</v>
      </c>
      <c r="AC6139">
        <v>1</v>
      </c>
      <c r="AD6139">
        <v>0</v>
      </c>
      <c r="AE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969.07</v>
      </c>
      <c r="AV6139">
        <v>894.55</v>
      </c>
      <c r="AW6139">
        <v>63364.38</v>
      </c>
      <c r="BA6139" t="s">
        <v>86</v>
      </c>
      <c r="BB6139">
        <v>0</v>
      </c>
    </row>
    <row r="6140" spans="1:54" x14ac:dyDescent="0.2">
      <c r="A6140" t="s">
        <v>85</v>
      </c>
      <c r="B6140" s="1">
        <v>45412</v>
      </c>
      <c r="C6140">
        <v>0</v>
      </c>
      <c r="D6140">
        <v>7907017</v>
      </c>
      <c r="E6140" t="s">
        <v>63</v>
      </c>
      <c r="F6140" t="s">
        <v>86</v>
      </c>
      <c r="G6140" s="1">
        <v>45051</v>
      </c>
      <c r="H6140">
        <v>168</v>
      </c>
      <c r="I6140">
        <v>156</v>
      </c>
      <c r="J6140">
        <v>11</v>
      </c>
      <c r="L6140">
        <v>36</v>
      </c>
      <c r="M6140">
        <v>0.2225</v>
      </c>
      <c r="N6140">
        <v>0.23348680000000024</v>
      </c>
      <c r="O6140">
        <v>1.7640802596558425E-2</v>
      </c>
      <c r="P6140">
        <v>258117.72</v>
      </c>
      <c r="Q6140">
        <v>0</v>
      </c>
      <c r="U6140">
        <v>264142.84000000003</v>
      </c>
      <c r="V6140">
        <v>10208.81</v>
      </c>
      <c r="W6140">
        <v>1995</v>
      </c>
      <c r="X6140">
        <v>2720.29</v>
      </c>
      <c r="Y6140">
        <v>531.6</v>
      </c>
      <c r="Z6140">
        <v>7488.52</v>
      </c>
      <c r="AA6140">
        <v>1463.4</v>
      </c>
      <c r="AB6140" t="s">
        <v>59</v>
      </c>
      <c r="AC6140">
        <v>1</v>
      </c>
      <c r="AD6140">
        <v>0</v>
      </c>
      <c r="AE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1356.75</v>
      </c>
      <c r="AV6140">
        <v>1213.5899999999999</v>
      </c>
      <c r="AW6140">
        <v>258117.72</v>
      </c>
      <c r="BA6140" t="s">
        <v>86</v>
      </c>
      <c r="BB6140">
        <v>0</v>
      </c>
    </row>
    <row r="6141" spans="1:54" x14ac:dyDescent="0.2">
      <c r="A6141" t="s">
        <v>85</v>
      </c>
      <c r="B6141" s="1">
        <v>45412</v>
      </c>
      <c r="C6141">
        <v>0</v>
      </c>
      <c r="D6141">
        <v>7907058</v>
      </c>
      <c r="E6141" t="s">
        <v>63</v>
      </c>
      <c r="F6141" t="s">
        <v>86</v>
      </c>
      <c r="G6141" s="1">
        <v>45055</v>
      </c>
      <c r="H6141">
        <v>84</v>
      </c>
      <c r="I6141">
        <v>72</v>
      </c>
      <c r="J6141">
        <v>11</v>
      </c>
      <c r="L6141">
        <v>36</v>
      </c>
      <c r="M6141">
        <v>0.2</v>
      </c>
      <c r="N6141">
        <v>0.2015130200000001</v>
      </c>
      <c r="O6141">
        <v>1.5416026175342878E-2</v>
      </c>
      <c r="P6141">
        <v>179885</v>
      </c>
      <c r="Q6141">
        <v>0</v>
      </c>
      <c r="U6141">
        <v>185203.55</v>
      </c>
      <c r="V6141">
        <v>8245.58</v>
      </c>
      <c r="W6141">
        <v>995</v>
      </c>
      <c r="X6141">
        <v>2197.16</v>
      </c>
      <c r="Y6141">
        <v>265.13</v>
      </c>
      <c r="Z6141">
        <v>6048.42</v>
      </c>
      <c r="AA6141">
        <v>729.87</v>
      </c>
      <c r="AB6141" t="s">
        <v>59</v>
      </c>
      <c r="AC6141">
        <v>1</v>
      </c>
      <c r="AD6141">
        <v>0</v>
      </c>
      <c r="AE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928.26</v>
      </c>
      <c r="AV6141">
        <v>842.75</v>
      </c>
      <c r="AW6141">
        <v>179885</v>
      </c>
      <c r="BA6141" t="s">
        <v>86</v>
      </c>
      <c r="BB6141">
        <v>0</v>
      </c>
    </row>
    <row r="6142" spans="1:54" x14ac:dyDescent="0.2">
      <c r="A6142" t="s">
        <v>85</v>
      </c>
      <c r="B6142" s="1">
        <v>45412</v>
      </c>
      <c r="C6142">
        <v>0</v>
      </c>
      <c r="D6142">
        <v>7907108</v>
      </c>
      <c r="E6142" t="s">
        <v>63</v>
      </c>
      <c r="F6142" t="s">
        <v>86</v>
      </c>
      <c r="G6142" s="1">
        <v>45050</v>
      </c>
      <c r="H6142">
        <v>180</v>
      </c>
      <c r="I6142">
        <v>168</v>
      </c>
      <c r="J6142">
        <v>11</v>
      </c>
      <c r="L6142">
        <v>36</v>
      </c>
      <c r="M6142">
        <v>0.27550000000000002</v>
      </c>
      <c r="N6142">
        <v>0.30052050000000013</v>
      </c>
      <c r="O6142">
        <v>2.213845771785472E-2</v>
      </c>
      <c r="P6142">
        <v>142900.19</v>
      </c>
      <c r="Q6142">
        <v>0</v>
      </c>
      <c r="U6142">
        <v>145757.09</v>
      </c>
      <c r="V6142">
        <v>5889.7</v>
      </c>
      <c r="W6142">
        <v>1995</v>
      </c>
      <c r="X6142">
        <v>1569.4</v>
      </c>
      <c r="Y6142">
        <v>531.6</v>
      </c>
      <c r="Z6142">
        <v>4320.3</v>
      </c>
      <c r="AA6142">
        <v>1463.4</v>
      </c>
      <c r="AB6142" t="s">
        <v>59</v>
      </c>
      <c r="AC6142">
        <v>1</v>
      </c>
      <c r="AD6142">
        <v>0</v>
      </c>
      <c r="AE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2199.92</v>
      </c>
      <c r="AV6142">
        <v>1915.91</v>
      </c>
      <c r="AW6142">
        <v>142900.19</v>
      </c>
      <c r="BA6142" t="s">
        <v>86</v>
      </c>
      <c r="BB6142">
        <v>0</v>
      </c>
    </row>
    <row r="6143" spans="1:54" x14ac:dyDescent="0.2">
      <c r="A6143" t="s">
        <v>85</v>
      </c>
      <c r="B6143" s="1">
        <v>45412</v>
      </c>
      <c r="C6143">
        <v>0</v>
      </c>
      <c r="D6143">
        <v>7907132</v>
      </c>
      <c r="E6143" t="s">
        <v>63</v>
      </c>
      <c r="F6143" t="s">
        <v>86</v>
      </c>
      <c r="G6143" s="1">
        <v>45050</v>
      </c>
      <c r="H6143">
        <v>180</v>
      </c>
      <c r="I6143">
        <v>168</v>
      </c>
      <c r="J6143">
        <v>11</v>
      </c>
      <c r="L6143">
        <v>36</v>
      </c>
      <c r="M6143">
        <v>0.27450000000000002</v>
      </c>
      <c r="N6143">
        <v>0.29673940999999987</v>
      </c>
      <c r="O6143">
        <v>2.1890483822103901E-2</v>
      </c>
      <c r="P6143">
        <v>297824.77</v>
      </c>
      <c r="Q6143">
        <v>0</v>
      </c>
      <c r="U6143">
        <v>305001.96999999997</v>
      </c>
      <c r="V6143">
        <v>11779.4</v>
      </c>
      <c r="W6143">
        <v>1995</v>
      </c>
      <c r="X6143">
        <v>3138.8</v>
      </c>
      <c r="Y6143">
        <v>531.6</v>
      </c>
      <c r="Z6143">
        <v>8640.6</v>
      </c>
      <c r="AA6143">
        <v>1463.4</v>
      </c>
      <c r="AB6143" t="s">
        <v>59</v>
      </c>
      <c r="AC6143">
        <v>1</v>
      </c>
      <c r="AD6143">
        <v>0</v>
      </c>
      <c r="AE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4601.46</v>
      </c>
      <c r="AV6143">
        <v>4013.53</v>
      </c>
      <c r="AW6143">
        <v>297824.77</v>
      </c>
      <c r="BA6143" t="s">
        <v>86</v>
      </c>
      <c r="BB6143">
        <v>0</v>
      </c>
    </row>
    <row r="6144" spans="1:54" x14ac:dyDescent="0.2">
      <c r="A6144" t="s">
        <v>85</v>
      </c>
      <c r="B6144" s="1">
        <v>45412</v>
      </c>
      <c r="C6144">
        <v>0</v>
      </c>
      <c r="D6144">
        <v>7907173</v>
      </c>
      <c r="E6144" t="s">
        <v>63</v>
      </c>
      <c r="F6144" t="s">
        <v>86</v>
      </c>
      <c r="G6144" s="1">
        <v>45071</v>
      </c>
      <c r="H6144">
        <v>180</v>
      </c>
      <c r="I6144">
        <v>169</v>
      </c>
      <c r="J6144">
        <v>11</v>
      </c>
      <c r="L6144">
        <v>36</v>
      </c>
      <c r="M6144">
        <v>0.24299999999999999</v>
      </c>
      <c r="N6144">
        <v>0.25780050000000015</v>
      </c>
      <c r="O6144">
        <v>1.9297471874258454E-2</v>
      </c>
      <c r="P6144">
        <v>189325.54</v>
      </c>
      <c r="Q6144">
        <v>0</v>
      </c>
      <c r="U6144">
        <v>193910.56</v>
      </c>
      <c r="V6144">
        <v>8245.58</v>
      </c>
      <c r="W6144">
        <v>1995</v>
      </c>
      <c r="X6144">
        <v>2197.16</v>
      </c>
      <c r="Y6144">
        <v>531.6</v>
      </c>
      <c r="Z6144">
        <v>6048.42</v>
      </c>
      <c r="AA6144">
        <v>1463.4</v>
      </c>
      <c r="AB6144" t="s">
        <v>59</v>
      </c>
      <c r="AC6144">
        <v>1</v>
      </c>
      <c r="AD6144">
        <v>0</v>
      </c>
      <c r="AE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997.5</v>
      </c>
      <c r="AV6144">
        <v>883.12</v>
      </c>
      <c r="AW6144">
        <v>189325.54</v>
      </c>
      <c r="BA6144" t="s">
        <v>86</v>
      </c>
      <c r="BB6144">
        <v>0</v>
      </c>
    </row>
    <row r="6145" spans="1:54" x14ac:dyDescent="0.2">
      <c r="A6145" t="s">
        <v>85</v>
      </c>
      <c r="B6145" s="1">
        <v>45412</v>
      </c>
      <c r="C6145">
        <v>0</v>
      </c>
      <c r="D6145">
        <v>7908296</v>
      </c>
      <c r="E6145" t="s">
        <v>63</v>
      </c>
      <c r="F6145" t="s">
        <v>86</v>
      </c>
      <c r="G6145" s="1">
        <v>45055</v>
      </c>
      <c r="H6145">
        <v>180</v>
      </c>
      <c r="I6145">
        <v>168</v>
      </c>
      <c r="J6145">
        <v>11</v>
      </c>
      <c r="L6145">
        <v>36</v>
      </c>
      <c r="M6145">
        <v>0.26100000000000001</v>
      </c>
      <c r="N6145">
        <v>0.27955669999999999</v>
      </c>
      <c r="O6145">
        <v>2.0755179396951817E-2</v>
      </c>
      <c r="P6145">
        <v>214280.28</v>
      </c>
      <c r="Q6145">
        <v>0</v>
      </c>
      <c r="U6145">
        <v>219585.36</v>
      </c>
      <c r="V6145">
        <v>9227.2000000000007</v>
      </c>
      <c r="W6145">
        <v>1995</v>
      </c>
      <c r="X6145">
        <v>2458.7199999999998</v>
      </c>
      <c r="Y6145">
        <v>531.6</v>
      </c>
      <c r="Z6145">
        <v>6768.48</v>
      </c>
      <c r="AA6145">
        <v>1463.4</v>
      </c>
      <c r="AB6145" t="s">
        <v>59</v>
      </c>
      <c r="AC6145">
        <v>1</v>
      </c>
      <c r="AD6145">
        <v>0</v>
      </c>
      <c r="AE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1129.96</v>
      </c>
      <c r="AV6145">
        <v>991.49</v>
      </c>
      <c r="AW6145">
        <v>214280.28</v>
      </c>
      <c r="BA6145" t="s">
        <v>86</v>
      </c>
      <c r="BB6145">
        <v>0</v>
      </c>
    </row>
    <row r="6146" spans="1:54" x14ac:dyDescent="0.2">
      <c r="A6146" t="s">
        <v>85</v>
      </c>
      <c r="B6146" s="1">
        <v>45412</v>
      </c>
      <c r="C6146">
        <v>0</v>
      </c>
      <c r="D6146">
        <v>7908338</v>
      </c>
      <c r="E6146" t="s">
        <v>63</v>
      </c>
      <c r="F6146" t="s">
        <v>86</v>
      </c>
      <c r="G6146" s="1">
        <v>45054</v>
      </c>
      <c r="H6146">
        <v>168</v>
      </c>
      <c r="I6146">
        <v>156</v>
      </c>
      <c r="J6146">
        <v>11</v>
      </c>
      <c r="L6146">
        <v>36</v>
      </c>
      <c r="M6146">
        <v>0.183</v>
      </c>
      <c r="N6146">
        <v>0.18054294000000012</v>
      </c>
      <c r="O6146">
        <v>1.3927241804545076E-2</v>
      </c>
      <c r="P6146">
        <v>294528.84999999998</v>
      </c>
      <c r="Q6146">
        <v>0</v>
      </c>
      <c r="U6146">
        <v>305168.78000000003</v>
      </c>
      <c r="V6146">
        <v>15000</v>
      </c>
      <c r="W6146">
        <v>495</v>
      </c>
      <c r="X6146">
        <v>3996.97</v>
      </c>
      <c r="Y6146">
        <v>131.9</v>
      </c>
      <c r="Z6146">
        <v>11003.03</v>
      </c>
      <c r="AA6146">
        <v>363.1</v>
      </c>
      <c r="AB6146" t="s">
        <v>59</v>
      </c>
      <c r="AC6146">
        <v>1</v>
      </c>
      <c r="AD6146">
        <v>0</v>
      </c>
      <c r="AE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4580.51</v>
      </c>
      <c r="AV6146">
        <v>4195.7</v>
      </c>
      <c r="AW6146">
        <v>294528.84999999998</v>
      </c>
      <c r="BA6146" t="s">
        <v>86</v>
      </c>
      <c r="BB6146">
        <v>0</v>
      </c>
    </row>
    <row r="6147" spans="1:54" x14ac:dyDescent="0.2">
      <c r="A6147" t="s">
        <v>85</v>
      </c>
      <c r="B6147" s="1">
        <v>45412</v>
      </c>
      <c r="C6147">
        <v>0</v>
      </c>
      <c r="D6147">
        <v>7908619</v>
      </c>
      <c r="E6147" t="s">
        <v>63</v>
      </c>
      <c r="F6147" t="s">
        <v>86</v>
      </c>
      <c r="G6147" s="1">
        <v>45055</v>
      </c>
      <c r="H6147">
        <v>180</v>
      </c>
      <c r="I6147">
        <v>169</v>
      </c>
      <c r="J6147">
        <v>11</v>
      </c>
      <c r="L6147">
        <v>36</v>
      </c>
      <c r="M6147">
        <v>0.16950000000000001</v>
      </c>
      <c r="N6147">
        <v>0.16865370000000013</v>
      </c>
      <c r="O6147">
        <v>1.3072354074058268E-2</v>
      </c>
      <c r="P6147">
        <v>228954.91</v>
      </c>
      <c r="Q6147">
        <v>0</v>
      </c>
      <c r="U6147">
        <v>235651</v>
      </c>
      <c r="V6147">
        <v>9423.52</v>
      </c>
      <c r="W6147">
        <v>295</v>
      </c>
      <c r="X6147">
        <v>2511.04</v>
      </c>
      <c r="Y6147">
        <v>78.61</v>
      </c>
      <c r="Z6147">
        <v>6912.48</v>
      </c>
      <c r="AA6147">
        <v>216.39</v>
      </c>
      <c r="AB6147" t="s">
        <v>59</v>
      </c>
      <c r="AC6147">
        <v>1</v>
      </c>
      <c r="AD6147">
        <v>0</v>
      </c>
      <c r="AE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3541.14</v>
      </c>
      <c r="AV6147">
        <v>3260.68</v>
      </c>
      <c r="AW6147">
        <v>228954.91</v>
      </c>
      <c r="BA6147" t="s">
        <v>86</v>
      </c>
      <c r="BB6147">
        <v>0</v>
      </c>
    </row>
    <row r="6148" spans="1:54" x14ac:dyDescent="0.2">
      <c r="A6148" t="s">
        <v>85</v>
      </c>
      <c r="B6148" s="1">
        <v>45412</v>
      </c>
      <c r="C6148">
        <v>0</v>
      </c>
      <c r="D6148">
        <v>7908650</v>
      </c>
      <c r="E6148" t="s">
        <v>63</v>
      </c>
      <c r="F6148" t="s">
        <v>86</v>
      </c>
      <c r="G6148" s="1">
        <v>45056</v>
      </c>
      <c r="H6148">
        <v>180</v>
      </c>
      <c r="I6148">
        <v>168</v>
      </c>
      <c r="J6148">
        <v>11</v>
      </c>
      <c r="L6148">
        <v>36</v>
      </c>
      <c r="M6148">
        <v>0.22800000000000001</v>
      </c>
      <c r="N6148">
        <v>0.24207712000000026</v>
      </c>
      <c r="O6148">
        <v>1.8229516179772753E-2</v>
      </c>
      <c r="P6148">
        <v>158180.49</v>
      </c>
      <c r="Q6148">
        <v>0</v>
      </c>
      <c r="U6148">
        <v>161325.42000000001</v>
      </c>
      <c r="V6148">
        <v>6282.35</v>
      </c>
      <c r="W6148">
        <v>1995</v>
      </c>
      <c r="X6148">
        <v>1674.02</v>
      </c>
      <c r="Y6148">
        <v>531.6</v>
      </c>
      <c r="Z6148">
        <v>4608.33</v>
      </c>
      <c r="AA6148">
        <v>1463.4</v>
      </c>
      <c r="AB6148" t="s">
        <v>59</v>
      </c>
      <c r="AC6148">
        <v>1</v>
      </c>
      <c r="AD6148">
        <v>0</v>
      </c>
      <c r="AE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829.81</v>
      </c>
      <c r="AV6148">
        <v>739.51</v>
      </c>
      <c r="AW6148">
        <v>158180.49</v>
      </c>
      <c r="BA6148" t="s">
        <v>86</v>
      </c>
      <c r="BB6148">
        <v>0</v>
      </c>
    </row>
    <row r="6149" spans="1:54" x14ac:dyDescent="0.2">
      <c r="A6149" t="s">
        <v>85</v>
      </c>
      <c r="B6149" s="1">
        <v>45412</v>
      </c>
      <c r="C6149">
        <v>0</v>
      </c>
      <c r="D6149">
        <v>7908700</v>
      </c>
      <c r="E6149" t="s">
        <v>63</v>
      </c>
      <c r="F6149" t="s">
        <v>86</v>
      </c>
      <c r="G6149" s="1">
        <v>45055</v>
      </c>
      <c r="H6149">
        <v>180</v>
      </c>
      <c r="I6149">
        <v>168</v>
      </c>
      <c r="J6149">
        <v>11</v>
      </c>
      <c r="L6149">
        <v>36</v>
      </c>
      <c r="M6149">
        <v>0.26450000000000001</v>
      </c>
      <c r="N6149">
        <v>0.27806810999999998</v>
      </c>
      <c r="O6149">
        <v>2.065616784884905E-2</v>
      </c>
      <c r="P6149">
        <v>288868.58</v>
      </c>
      <c r="Q6149">
        <v>0</v>
      </c>
      <c r="U6149">
        <v>298848.32</v>
      </c>
      <c r="V6149">
        <v>14600</v>
      </c>
      <c r="W6149">
        <v>995</v>
      </c>
      <c r="X6149">
        <v>3890.39</v>
      </c>
      <c r="Y6149">
        <v>265.13</v>
      </c>
      <c r="Z6149">
        <v>10709.61</v>
      </c>
      <c r="AA6149">
        <v>729.87</v>
      </c>
      <c r="AB6149" t="s">
        <v>59</v>
      </c>
      <c r="AC6149">
        <v>1</v>
      </c>
      <c r="AD6149">
        <v>0</v>
      </c>
      <c r="AE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4503.16</v>
      </c>
      <c r="AV6149">
        <v>3957.57</v>
      </c>
      <c r="AW6149">
        <v>288868.58</v>
      </c>
      <c r="BA6149" t="s">
        <v>86</v>
      </c>
      <c r="BB6149">
        <v>0</v>
      </c>
    </row>
    <row r="6150" spans="1:54" x14ac:dyDescent="0.2">
      <c r="A6150" t="s">
        <v>85</v>
      </c>
      <c r="B6150" s="1">
        <v>45412</v>
      </c>
      <c r="C6150">
        <v>0</v>
      </c>
      <c r="D6150">
        <v>7908726</v>
      </c>
      <c r="E6150" t="s">
        <v>63</v>
      </c>
      <c r="F6150" t="s">
        <v>86</v>
      </c>
      <c r="G6150" s="1">
        <v>45055</v>
      </c>
      <c r="H6150">
        <v>180</v>
      </c>
      <c r="I6150">
        <v>168</v>
      </c>
      <c r="J6150">
        <v>11</v>
      </c>
      <c r="L6150">
        <v>36</v>
      </c>
      <c r="M6150">
        <v>0.25650000000000001</v>
      </c>
      <c r="N6150">
        <v>0.27568410000000004</v>
      </c>
      <c r="O6150">
        <v>2.0497378219431539E-2</v>
      </c>
      <c r="P6150">
        <v>196035.86</v>
      </c>
      <c r="Q6150">
        <v>0</v>
      </c>
      <c r="U6150">
        <v>200332.86</v>
      </c>
      <c r="V6150">
        <v>7852.93</v>
      </c>
      <c r="W6150">
        <v>1995</v>
      </c>
      <c r="X6150">
        <v>2092.5300000000002</v>
      </c>
      <c r="Y6150">
        <v>531.6</v>
      </c>
      <c r="Z6150">
        <v>5760.4</v>
      </c>
      <c r="AA6150">
        <v>1463.4</v>
      </c>
      <c r="AB6150" t="s">
        <v>59</v>
      </c>
      <c r="AC6150">
        <v>1</v>
      </c>
      <c r="AD6150">
        <v>0</v>
      </c>
      <c r="AE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1031.08</v>
      </c>
      <c r="AV6150">
        <v>906.16</v>
      </c>
      <c r="AW6150">
        <v>196035.86</v>
      </c>
      <c r="BA6150" t="s">
        <v>86</v>
      </c>
      <c r="BB6150">
        <v>0</v>
      </c>
    </row>
    <row r="6151" spans="1:54" x14ac:dyDescent="0.2">
      <c r="A6151" t="s">
        <v>85</v>
      </c>
      <c r="B6151" s="1">
        <v>45412</v>
      </c>
      <c r="C6151">
        <v>0</v>
      </c>
      <c r="D6151">
        <v>7908866</v>
      </c>
      <c r="E6151" t="s">
        <v>63</v>
      </c>
      <c r="F6151" t="s">
        <v>86</v>
      </c>
      <c r="G6151" s="1">
        <v>45079</v>
      </c>
      <c r="H6151">
        <v>120</v>
      </c>
      <c r="I6151">
        <v>109</v>
      </c>
      <c r="J6151">
        <v>10</v>
      </c>
      <c r="L6151">
        <v>36</v>
      </c>
      <c r="M6151">
        <v>0.193</v>
      </c>
      <c r="N6151">
        <v>0.19038374000000019</v>
      </c>
      <c r="O6151">
        <v>1.462888901738002E-2</v>
      </c>
      <c r="P6151">
        <v>194559.95</v>
      </c>
      <c r="Q6151">
        <v>0</v>
      </c>
      <c r="U6151">
        <v>201920.04</v>
      </c>
      <c r="V6151">
        <v>10250</v>
      </c>
      <c r="W6151">
        <v>495</v>
      </c>
      <c r="X6151">
        <v>2516.44</v>
      </c>
      <c r="Y6151">
        <v>121.53</v>
      </c>
      <c r="Z6151">
        <v>7733.56</v>
      </c>
      <c r="AA6151">
        <v>373.47</v>
      </c>
      <c r="AB6151" t="s">
        <v>59</v>
      </c>
      <c r="AC6151">
        <v>1</v>
      </c>
      <c r="AD6151">
        <v>0</v>
      </c>
      <c r="AE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3009.25</v>
      </c>
      <c r="AV6151">
        <v>2745.36</v>
      </c>
      <c r="AW6151">
        <v>194559.95</v>
      </c>
      <c r="BA6151" t="s">
        <v>86</v>
      </c>
      <c r="BB6151">
        <v>0</v>
      </c>
    </row>
    <row r="6152" spans="1:54" x14ac:dyDescent="0.2">
      <c r="A6152" t="s">
        <v>85</v>
      </c>
      <c r="B6152" s="1">
        <v>45412</v>
      </c>
      <c r="C6152">
        <v>0</v>
      </c>
      <c r="D6152">
        <v>7909013</v>
      </c>
      <c r="E6152" t="s">
        <v>63</v>
      </c>
      <c r="F6152" t="s">
        <v>86</v>
      </c>
      <c r="G6152" s="1">
        <v>45107</v>
      </c>
      <c r="H6152">
        <v>180</v>
      </c>
      <c r="I6152">
        <v>170</v>
      </c>
      <c r="J6152">
        <v>10</v>
      </c>
      <c r="L6152">
        <v>36</v>
      </c>
      <c r="M6152">
        <v>0.26650000000000001</v>
      </c>
      <c r="N6152">
        <v>0.28317470000000011</v>
      </c>
      <c r="O6152">
        <v>2.0995386286889239E-2</v>
      </c>
      <c r="P6152">
        <v>82834.080000000002</v>
      </c>
      <c r="Q6152">
        <v>0</v>
      </c>
      <c r="U6152">
        <v>85327.679999999993</v>
      </c>
      <c r="V6152">
        <v>4300</v>
      </c>
      <c r="W6152">
        <v>995</v>
      </c>
      <c r="X6152">
        <v>1055.68</v>
      </c>
      <c r="Y6152">
        <v>244.28</v>
      </c>
      <c r="Z6152">
        <v>3244.32</v>
      </c>
      <c r="AA6152">
        <v>750.72</v>
      </c>
      <c r="AB6152" t="s">
        <v>59</v>
      </c>
      <c r="AC6152">
        <v>1</v>
      </c>
      <c r="AD6152">
        <v>0</v>
      </c>
      <c r="AE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1286.48</v>
      </c>
      <c r="AV6152">
        <v>1128.25</v>
      </c>
      <c r="AW6152">
        <v>82834.080000000002</v>
      </c>
      <c r="BA6152" t="s">
        <v>86</v>
      </c>
      <c r="BB6152">
        <v>0</v>
      </c>
    </row>
    <row r="6153" spans="1:54" x14ac:dyDescent="0.2">
      <c r="A6153" t="s">
        <v>85</v>
      </c>
      <c r="B6153" s="1">
        <v>45412</v>
      </c>
      <c r="C6153">
        <v>0</v>
      </c>
      <c r="D6153">
        <v>7909252</v>
      </c>
      <c r="E6153" t="s">
        <v>63</v>
      </c>
      <c r="F6153" t="s">
        <v>86</v>
      </c>
      <c r="G6153" s="1">
        <v>45058</v>
      </c>
      <c r="H6153">
        <v>180</v>
      </c>
      <c r="I6153">
        <v>169</v>
      </c>
      <c r="J6153">
        <v>11</v>
      </c>
      <c r="L6153">
        <v>36</v>
      </c>
      <c r="M6153">
        <v>0.26450000000000001</v>
      </c>
      <c r="N6153">
        <v>0.28428591000000009</v>
      </c>
      <c r="O6153">
        <v>2.1069037318553363E-2</v>
      </c>
      <c r="P6153">
        <v>297803.38</v>
      </c>
      <c r="Q6153">
        <v>0</v>
      </c>
      <c r="U6153">
        <v>304980.58</v>
      </c>
      <c r="V6153">
        <v>11779.4</v>
      </c>
      <c r="W6153">
        <v>1995</v>
      </c>
      <c r="X6153">
        <v>3138.8</v>
      </c>
      <c r="Y6153">
        <v>531.6</v>
      </c>
      <c r="Z6153">
        <v>8640.6</v>
      </c>
      <c r="AA6153">
        <v>1463.4</v>
      </c>
      <c r="AB6153" t="s">
        <v>59</v>
      </c>
      <c r="AC6153">
        <v>1</v>
      </c>
      <c r="AD6153">
        <v>0</v>
      </c>
      <c r="AE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4600.37</v>
      </c>
      <c r="AV6153">
        <v>4032.62</v>
      </c>
      <c r="AW6153">
        <v>297803.38</v>
      </c>
      <c r="BA6153" t="s">
        <v>86</v>
      </c>
      <c r="BB6153">
        <v>0</v>
      </c>
    </row>
    <row r="6154" spans="1:54" x14ac:dyDescent="0.2">
      <c r="A6154" t="s">
        <v>85</v>
      </c>
      <c r="B6154" s="1">
        <v>45412</v>
      </c>
      <c r="C6154">
        <v>0</v>
      </c>
      <c r="D6154">
        <v>7909336</v>
      </c>
      <c r="E6154" t="s">
        <v>63</v>
      </c>
      <c r="F6154" t="s">
        <v>86</v>
      </c>
      <c r="G6154" s="1">
        <v>45057</v>
      </c>
      <c r="H6154">
        <v>180</v>
      </c>
      <c r="I6154">
        <v>168</v>
      </c>
      <c r="J6154">
        <v>11</v>
      </c>
      <c r="L6154">
        <v>36</v>
      </c>
      <c r="M6154">
        <v>0.2225</v>
      </c>
      <c r="N6154">
        <v>0.23166037000000014</v>
      </c>
      <c r="O6154">
        <v>1.751514898660278E-2</v>
      </c>
      <c r="P6154">
        <v>472450.89</v>
      </c>
      <c r="Q6154">
        <v>0</v>
      </c>
      <c r="U6154">
        <v>485100.48</v>
      </c>
      <c r="V6154">
        <v>19239.689999999999</v>
      </c>
      <c r="W6154">
        <v>1995</v>
      </c>
      <c r="X6154">
        <v>5126.7</v>
      </c>
      <c r="Y6154">
        <v>531.6</v>
      </c>
      <c r="Z6154">
        <v>14112.99</v>
      </c>
      <c r="AA6154">
        <v>1463.4</v>
      </c>
      <c r="AB6154" t="s">
        <v>59</v>
      </c>
      <c r="AC6154">
        <v>1</v>
      </c>
      <c r="AD6154">
        <v>0</v>
      </c>
      <c r="AE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2493.13</v>
      </c>
      <c r="AV6154">
        <v>2231.73</v>
      </c>
      <c r="AW6154">
        <v>472450.89</v>
      </c>
      <c r="BA6154" t="s">
        <v>86</v>
      </c>
      <c r="BB6154">
        <v>0</v>
      </c>
    </row>
    <row r="6155" spans="1:54" x14ac:dyDescent="0.2">
      <c r="A6155" t="s">
        <v>85</v>
      </c>
      <c r="B6155" s="1">
        <v>45412</v>
      </c>
      <c r="C6155">
        <v>0</v>
      </c>
      <c r="D6155">
        <v>7909385</v>
      </c>
      <c r="E6155" t="s">
        <v>63</v>
      </c>
      <c r="F6155" t="s">
        <v>86</v>
      </c>
      <c r="G6155" s="1">
        <v>45056</v>
      </c>
      <c r="H6155">
        <v>120</v>
      </c>
      <c r="I6155">
        <v>108</v>
      </c>
      <c r="J6155">
        <v>11</v>
      </c>
      <c r="L6155">
        <v>36</v>
      </c>
      <c r="M6155">
        <v>0.27450000000000002</v>
      </c>
      <c r="N6155">
        <v>0.29639651000000006</v>
      </c>
      <c r="O6155">
        <v>2.1867962764145821E-2</v>
      </c>
      <c r="P6155">
        <v>292336.5</v>
      </c>
      <c r="Q6155">
        <v>0</v>
      </c>
      <c r="U6155">
        <v>299308.75</v>
      </c>
      <c r="V6155">
        <v>10500</v>
      </c>
      <c r="W6155">
        <v>995</v>
      </c>
      <c r="X6155">
        <v>2797.88</v>
      </c>
      <c r="Y6155">
        <v>265.13</v>
      </c>
      <c r="Z6155">
        <v>7702.12</v>
      </c>
      <c r="AA6155">
        <v>729.87</v>
      </c>
      <c r="AB6155" t="s">
        <v>59</v>
      </c>
      <c r="AC6155">
        <v>1</v>
      </c>
      <c r="AD6155">
        <v>0</v>
      </c>
      <c r="AE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4486.75</v>
      </c>
      <c r="AV6155">
        <v>3915.59</v>
      </c>
      <c r="AW6155">
        <v>292336.5</v>
      </c>
      <c r="BA6155" t="s">
        <v>86</v>
      </c>
      <c r="BB6155">
        <v>0</v>
      </c>
    </row>
    <row r="6156" spans="1:54" x14ac:dyDescent="0.2">
      <c r="A6156" t="s">
        <v>85</v>
      </c>
      <c r="B6156" s="1">
        <v>45412</v>
      </c>
      <c r="C6156">
        <v>0</v>
      </c>
      <c r="D6156">
        <v>7907306</v>
      </c>
      <c r="E6156" t="s">
        <v>63</v>
      </c>
      <c r="F6156" t="s">
        <v>86</v>
      </c>
      <c r="G6156" s="1">
        <v>45051</v>
      </c>
      <c r="H6156">
        <v>144</v>
      </c>
      <c r="I6156">
        <v>132</v>
      </c>
      <c r="J6156">
        <v>11</v>
      </c>
      <c r="L6156">
        <v>36</v>
      </c>
      <c r="M6156">
        <v>0.27550000000000002</v>
      </c>
      <c r="N6156">
        <v>0.2929797999999999</v>
      </c>
      <c r="O6156">
        <v>2.1643260606437842E-2</v>
      </c>
      <c r="P6156">
        <v>103957.4</v>
      </c>
      <c r="Q6156">
        <v>0</v>
      </c>
      <c r="U6156">
        <v>107271.14</v>
      </c>
      <c r="V6156">
        <v>5512.5</v>
      </c>
      <c r="W6156">
        <v>995</v>
      </c>
      <c r="X6156">
        <v>1468.89</v>
      </c>
      <c r="Y6156">
        <v>265.13</v>
      </c>
      <c r="Z6156">
        <v>4043.61</v>
      </c>
      <c r="AA6156">
        <v>729.87</v>
      </c>
      <c r="AB6156" t="s">
        <v>59</v>
      </c>
      <c r="AC6156">
        <v>1</v>
      </c>
      <c r="AD6156">
        <v>0</v>
      </c>
      <c r="AE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1612.92</v>
      </c>
      <c r="AV6156">
        <v>1409.25</v>
      </c>
      <c r="AW6156">
        <v>103957.4</v>
      </c>
      <c r="BA6156" t="s">
        <v>86</v>
      </c>
      <c r="BB6156">
        <v>0</v>
      </c>
    </row>
    <row r="6157" spans="1:54" x14ac:dyDescent="0.2">
      <c r="A6157" t="s">
        <v>85</v>
      </c>
      <c r="B6157" s="1">
        <v>45412</v>
      </c>
      <c r="C6157">
        <v>0</v>
      </c>
      <c r="D6157">
        <v>7907322</v>
      </c>
      <c r="E6157" t="s">
        <v>63</v>
      </c>
      <c r="F6157" t="s">
        <v>86</v>
      </c>
      <c r="G6157" s="1">
        <v>45051</v>
      </c>
      <c r="H6157">
        <v>60</v>
      </c>
      <c r="I6157">
        <v>48</v>
      </c>
      <c r="J6157">
        <v>11</v>
      </c>
      <c r="L6157">
        <v>36</v>
      </c>
      <c r="M6157">
        <v>0.27550000000000002</v>
      </c>
      <c r="N6157">
        <v>0.28519899999999998</v>
      </c>
      <c r="O6157">
        <v>2.1129513242683196E-2</v>
      </c>
      <c r="P6157">
        <v>124504</v>
      </c>
      <c r="Q6157">
        <v>0</v>
      </c>
      <c r="U6157">
        <v>128893.84</v>
      </c>
      <c r="V6157">
        <v>6979.5</v>
      </c>
      <c r="W6157">
        <v>995</v>
      </c>
      <c r="X6157">
        <v>1859.79</v>
      </c>
      <c r="Y6157">
        <v>265.13</v>
      </c>
      <c r="Z6157">
        <v>5119.71</v>
      </c>
      <c r="AA6157">
        <v>729.87</v>
      </c>
      <c r="AB6157" t="s">
        <v>59</v>
      </c>
      <c r="AC6157">
        <v>1</v>
      </c>
      <c r="AD6157">
        <v>0</v>
      </c>
      <c r="AE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1859.76</v>
      </c>
      <c r="AV6157">
        <v>1634.14</v>
      </c>
      <c r="AW6157">
        <v>124504</v>
      </c>
      <c r="BA6157" t="s">
        <v>86</v>
      </c>
      <c r="BB6157">
        <v>0</v>
      </c>
    </row>
    <row r="6158" spans="1:54" x14ac:dyDescent="0.2">
      <c r="A6158" t="s">
        <v>85</v>
      </c>
      <c r="B6158" s="1">
        <v>45412</v>
      </c>
      <c r="C6158">
        <v>0</v>
      </c>
      <c r="D6158">
        <v>7907397</v>
      </c>
      <c r="E6158" t="s">
        <v>63</v>
      </c>
      <c r="F6158" t="s">
        <v>86</v>
      </c>
      <c r="G6158" s="1">
        <v>45050</v>
      </c>
      <c r="H6158">
        <v>180</v>
      </c>
      <c r="I6158">
        <v>168</v>
      </c>
      <c r="J6158">
        <v>11</v>
      </c>
      <c r="L6158">
        <v>36</v>
      </c>
      <c r="M6158">
        <v>0.17</v>
      </c>
      <c r="N6158">
        <v>0.17127610000000018</v>
      </c>
      <c r="O6158">
        <v>1.3261599036040073E-2</v>
      </c>
      <c r="P6158">
        <v>172122.75</v>
      </c>
      <c r="Q6158">
        <v>0</v>
      </c>
      <c r="U6158">
        <v>176435.94</v>
      </c>
      <c r="V6158">
        <v>6175</v>
      </c>
      <c r="W6158">
        <v>295</v>
      </c>
      <c r="X6158">
        <v>1645.42</v>
      </c>
      <c r="Y6158">
        <v>78.61</v>
      </c>
      <c r="Z6158">
        <v>4529.58</v>
      </c>
      <c r="AA6158">
        <v>216.39</v>
      </c>
      <c r="AB6158" t="s">
        <v>59</v>
      </c>
      <c r="AC6158">
        <v>1</v>
      </c>
      <c r="AD6158">
        <v>0</v>
      </c>
      <c r="AE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2652.16</v>
      </c>
      <c r="AV6158">
        <v>2439.21</v>
      </c>
      <c r="AW6158">
        <v>172122.75</v>
      </c>
      <c r="BA6158" t="s">
        <v>86</v>
      </c>
      <c r="BB6158">
        <v>0</v>
      </c>
    </row>
    <row r="6159" spans="1:54" x14ac:dyDescent="0.2">
      <c r="A6159" t="s">
        <v>85</v>
      </c>
      <c r="B6159" s="1">
        <v>45412</v>
      </c>
      <c r="C6159">
        <v>0</v>
      </c>
      <c r="D6159">
        <v>7907454</v>
      </c>
      <c r="E6159" t="s">
        <v>63</v>
      </c>
      <c r="F6159" t="s">
        <v>86</v>
      </c>
      <c r="G6159" s="1">
        <v>45054</v>
      </c>
      <c r="H6159">
        <v>180</v>
      </c>
      <c r="I6159">
        <v>168</v>
      </c>
      <c r="J6159">
        <v>11</v>
      </c>
      <c r="L6159">
        <v>36</v>
      </c>
      <c r="M6159">
        <v>0.27100000000000002</v>
      </c>
      <c r="N6159">
        <v>0.29993070000000011</v>
      </c>
      <c r="O6159">
        <v>2.2099820610881338E-2</v>
      </c>
      <c r="P6159">
        <v>83509.78</v>
      </c>
      <c r="Q6159">
        <v>0</v>
      </c>
      <c r="U6159">
        <v>84494.55</v>
      </c>
      <c r="V6159">
        <v>3337.5</v>
      </c>
      <c r="W6159">
        <v>1995</v>
      </c>
      <c r="X6159">
        <v>889.33</v>
      </c>
      <c r="Y6159">
        <v>531.6</v>
      </c>
      <c r="Z6159">
        <v>2448.17</v>
      </c>
      <c r="AA6159">
        <v>1463.4</v>
      </c>
      <c r="AB6159" t="s">
        <v>59</v>
      </c>
      <c r="AC6159">
        <v>1</v>
      </c>
      <c r="AD6159">
        <v>0</v>
      </c>
      <c r="AE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435.47</v>
      </c>
      <c r="AV6159">
        <v>378.94</v>
      </c>
      <c r="AW6159">
        <v>83509.78</v>
      </c>
      <c r="BA6159" t="s">
        <v>86</v>
      </c>
      <c r="BB6159">
        <v>0</v>
      </c>
    </row>
    <row r="6160" spans="1:54" x14ac:dyDescent="0.2">
      <c r="A6160" t="s">
        <v>85</v>
      </c>
      <c r="B6160" s="1">
        <v>45412</v>
      </c>
      <c r="C6160">
        <v>0</v>
      </c>
      <c r="D6160">
        <v>7907488</v>
      </c>
      <c r="E6160" t="s">
        <v>63</v>
      </c>
      <c r="F6160" t="s">
        <v>86</v>
      </c>
      <c r="G6160" s="1">
        <v>45050</v>
      </c>
      <c r="H6160">
        <v>180</v>
      </c>
      <c r="I6160">
        <v>168</v>
      </c>
      <c r="J6160">
        <v>11</v>
      </c>
      <c r="L6160">
        <v>36</v>
      </c>
      <c r="M6160">
        <v>0.20300000000000001</v>
      </c>
      <c r="N6160">
        <v>0.20800280000000018</v>
      </c>
      <c r="O6160">
        <v>1.5871947335960312E-2</v>
      </c>
      <c r="P6160">
        <v>270904.75</v>
      </c>
      <c r="Q6160">
        <v>0</v>
      </c>
      <c r="U6160">
        <v>278462.2</v>
      </c>
      <c r="V6160">
        <v>10797.78</v>
      </c>
      <c r="W6160">
        <v>495</v>
      </c>
      <c r="X6160">
        <v>2877.23</v>
      </c>
      <c r="Y6160">
        <v>131.9</v>
      </c>
      <c r="Z6160">
        <v>7920.55</v>
      </c>
      <c r="AA6160">
        <v>363.1</v>
      </c>
      <c r="AB6160" t="s">
        <v>59</v>
      </c>
      <c r="AC6160">
        <v>1</v>
      </c>
      <c r="AD6160">
        <v>0</v>
      </c>
      <c r="AE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4190.88</v>
      </c>
      <c r="AV6160">
        <v>3792.61</v>
      </c>
      <c r="AW6160">
        <v>270904.75</v>
      </c>
      <c r="BA6160" t="s">
        <v>86</v>
      </c>
      <c r="BB6160">
        <v>0</v>
      </c>
    </row>
    <row r="6161" spans="1:54" x14ac:dyDescent="0.2">
      <c r="A6161" t="s">
        <v>85</v>
      </c>
      <c r="B6161" s="1">
        <v>45412</v>
      </c>
      <c r="C6161">
        <v>0</v>
      </c>
      <c r="D6161">
        <v>7907520</v>
      </c>
      <c r="E6161" t="s">
        <v>63</v>
      </c>
      <c r="F6161" t="s">
        <v>86</v>
      </c>
      <c r="G6161" s="1">
        <v>45050</v>
      </c>
      <c r="H6161">
        <v>60</v>
      </c>
      <c r="I6161">
        <v>48</v>
      </c>
      <c r="J6161">
        <v>11</v>
      </c>
      <c r="L6161">
        <v>36</v>
      </c>
      <c r="M6161">
        <v>0.22800000000000001</v>
      </c>
      <c r="N6161">
        <v>0.23121600000000017</v>
      </c>
      <c r="O6161">
        <v>1.7484551659409764E-2</v>
      </c>
      <c r="P6161">
        <v>195522.76</v>
      </c>
      <c r="Q6161">
        <v>0</v>
      </c>
      <c r="U6161">
        <v>201417.35</v>
      </c>
      <c r="V6161">
        <v>9030.8700000000008</v>
      </c>
      <c r="W6161">
        <v>995</v>
      </c>
      <c r="X6161">
        <v>2406.41</v>
      </c>
      <c r="Y6161">
        <v>265.13</v>
      </c>
      <c r="Z6161">
        <v>6624.46</v>
      </c>
      <c r="AA6161">
        <v>729.87</v>
      </c>
      <c r="AB6161" t="s">
        <v>59</v>
      </c>
      <c r="AC6161">
        <v>1</v>
      </c>
      <c r="AD6161">
        <v>0</v>
      </c>
      <c r="AE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2893.32</v>
      </c>
      <c r="AV6161">
        <v>2598.8200000000002</v>
      </c>
      <c r="AW6161">
        <v>195522.76</v>
      </c>
      <c r="BA6161" t="s">
        <v>86</v>
      </c>
      <c r="BB6161">
        <v>0</v>
      </c>
    </row>
    <row r="6162" spans="1:54" x14ac:dyDescent="0.2">
      <c r="A6162" t="s">
        <v>85</v>
      </c>
      <c r="B6162" s="1">
        <v>45412</v>
      </c>
      <c r="C6162">
        <v>0</v>
      </c>
      <c r="D6162">
        <v>7907769</v>
      </c>
      <c r="E6162" t="s">
        <v>63</v>
      </c>
      <c r="F6162" t="s">
        <v>86</v>
      </c>
      <c r="G6162" s="1">
        <v>45050</v>
      </c>
      <c r="H6162">
        <v>144</v>
      </c>
      <c r="I6162">
        <v>132</v>
      </c>
      <c r="J6162">
        <v>11</v>
      </c>
      <c r="L6162">
        <v>36</v>
      </c>
      <c r="M6162">
        <v>0.20300000000000001</v>
      </c>
      <c r="N6162">
        <v>0.20374780000000015</v>
      </c>
      <c r="O6162">
        <v>1.5573278609346097E-2</v>
      </c>
      <c r="P6162">
        <v>259534.7</v>
      </c>
      <c r="Q6162">
        <v>0</v>
      </c>
      <c r="U6162">
        <v>268707.56</v>
      </c>
      <c r="V6162">
        <v>13500</v>
      </c>
      <c r="W6162">
        <v>995</v>
      </c>
      <c r="X6162">
        <v>3597.27</v>
      </c>
      <c r="Y6162">
        <v>265.13</v>
      </c>
      <c r="Z6162">
        <v>9902.73</v>
      </c>
      <c r="AA6162">
        <v>729.87</v>
      </c>
      <c r="AB6162" t="s">
        <v>59</v>
      </c>
      <c r="AC6162">
        <v>1</v>
      </c>
      <c r="AD6162">
        <v>0</v>
      </c>
      <c r="AE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4025.98</v>
      </c>
      <c r="AV6162">
        <v>3650.82</v>
      </c>
      <c r="AW6162">
        <v>259534.7</v>
      </c>
      <c r="BA6162" t="s">
        <v>86</v>
      </c>
      <c r="BB6162">
        <v>0</v>
      </c>
    </row>
    <row r="6163" spans="1:54" x14ac:dyDescent="0.2">
      <c r="A6163" t="s">
        <v>85</v>
      </c>
      <c r="B6163" s="1">
        <v>45412</v>
      </c>
      <c r="C6163">
        <v>0</v>
      </c>
      <c r="D6163">
        <v>7907801</v>
      </c>
      <c r="E6163" t="s">
        <v>63</v>
      </c>
      <c r="F6163" t="s">
        <v>86</v>
      </c>
      <c r="G6163" s="1">
        <v>45051</v>
      </c>
      <c r="H6163">
        <v>168</v>
      </c>
      <c r="I6163">
        <v>156</v>
      </c>
      <c r="J6163">
        <v>11</v>
      </c>
      <c r="L6163">
        <v>36</v>
      </c>
      <c r="M6163">
        <v>0.19</v>
      </c>
      <c r="N6163">
        <v>0.19229446000000019</v>
      </c>
      <c r="O6163">
        <v>1.4764506291228274E-2</v>
      </c>
      <c r="P6163">
        <v>468830.44</v>
      </c>
      <c r="Q6163">
        <v>0</v>
      </c>
      <c r="U6163">
        <v>482349.91</v>
      </c>
      <c r="V6163">
        <v>18925.57</v>
      </c>
      <c r="W6163">
        <v>495</v>
      </c>
      <c r="X6163">
        <v>5043</v>
      </c>
      <c r="Y6163">
        <v>131.9</v>
      </c>
      <c r="Z6163">
        <v>13882.57</v>
      </c>
      <c r="AA6163">
        <v>363.1</v>
      </c>
      <c r="AB6163" t="s">
        <v>59</v>
      </c>
      <c r="AC6163">
        <v>1</v>
      </c>
      <c r="AD6163">
        <v>0</v>
      </c>
      <c r="AE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2472.79</v>
      </c>
      <c r="AV6163">
        <v>2251.79</v>
      </c>
      <c r="AW6163">
        <v>468830.44</v>
      </c>
      <c r="BA6163" t="s">
        <v>86</v>
      </c>
      <c r="BB6163">
        <v>0</v>
      </c>
    </row>
    <row r="6164" spans="1:54" x14ac:dyDescent="0.2">
      <c r="A6164" t="s">
        <v>85</v>
      </c>
      <c r="B6164" s="1">
        <v>45412</v>
      </c>
      <c r="C6164">
        <v>0</v>
      </c>
      <c r="D6164">
        <v>7907892</v>
      </c>
      <c r="E6164" t="s">
        <v>63</v>
      </c>
      <c r="F6164" t="s">
        <v>86</v>
      </c>
      <c r="G6164" s="1">
        <v>45054</v>
      </c>
      <c r="H6164">
        <v>144</v>
      </c>
      <c r="I6164">
        <v>132</v>
      </c>
      <c r="J6164">
        <v>11</v>
      </c>
      <c r="L6164">
        <v>36</v>
      </c>
      <c r="M6164">
        <v>0.24299999999999999</v>
      </c>
      <c r="N6164">
        <v>0.2532737000000001</v>
      </c>
      <c r="O6164">
        <v>1.8991264990358303E-2</v>
      </c>
      <c r="P6164">
        <v>62152.5</v>
      </c>
      <c r="Q6164">
        <v>0</v>
      </c>
      <c r="U6164">
        <v>64118.37</v>
      </c>
      <c r="V6164">
        <v>3675</v>
      </c>
      <c r="W6164">
        <v>995</v>
      </c>
      <c r="X6164">
        <v>979.26</v>
      </c>
      <c r="Y6164">
        <v>265.13</v>
      </c>
      <c r="Z6164">
        <v>2695.74</v>
      </c>
      <c r="AA6164">
        <v>729.87</v>
      </c>
      <c r="AB6164" t="s">
        <v>59</v>
      </c>
      <c r="AC6164">
        <v>1</v>
      </c>
      <c r="AD6164">
        <v>0</v>
      </c>
      <c r="AE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328.54</v>
      </c>
      <c r="AV6164">
        <v>291.48</v>
      </c>
      <c r="AW6164">
        <v>62152.5</v>
      </c>
      <c r="BA6164" t="s">
        <v>86</v>
      </c>
      <c r="BB6164">
        <v>0</v>
      </c>
    </row>
    <row r="6165" spans="1:54" x14ac:dyDescent="0.2">
      <c r="A6165" t="s">
        <v>85</v>
      </c>
      <c r="B6165" s="1">
        <v>45412</v>
      </c>
      <c r="C6165">
        <v>0</v>
      </c>
      <c r="D6165">
        <v>7907967</v>
      </c>
      <c r="E6165" t="s">
        <v>63</v>
      </c>
      <c r="F6165" t="s">
        <v>86</v>
      </c>
      <c r="G6165" s="1">
        <v>45086</v>
      </c>
      <c r="H6165">
        <v>144</v>
      </c>
      <c r="I6165">
        <v>133</v>
      </c>
      <c r="J6165">
        <v>10</v>
      </c>
      <c r="L6165">
        <v>36</v>
      </c>
      <c r="M6165">
        <v>0.2465</v>
      </c>
      <c r="N6165">
        <v>0.25985153000000005</v>
      </c>
      <c r="O6165">
        <v>1.9435877533063195E-2</v>
      </c>
      <c r="P6165">
        <v>284152.3</v>
      </c>
      <c r="Q6165">
        <v>0</v>
      </c>
      <c r="U6165">
        <v>292002.8</v>
      </c>
      <c r="V6165">
        <v>11400</v>
      </c>
      <c r="W6165">
        <v>995</v>
      </c>
      <c r="X6165">
        <v>2798.78</v>
      </c>
      <c r="Y6165">
        <v>244.28</v>
      </c>
      <c r="Z6165">
        <v>8601.2199999999993</v>
      </c>
      <c r="AA6165">
        <v>750.72</v>
      </c>
      <c r="AB6165" t="s">
        <v>59</v>
      </c>
      <c r="AC6165">
        <v>1</v>
      </c>
      <c r="AD6165">
        <v>0</v>
      </c>
      <c r="AE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4387.8900000000003</v>
      </c>
      <c r="AV6165">
        <v>3885.58</v>
      </c>
      <c r="AW6165">
        <v>284152.3</v>
      </c>
      <c r="BA6165" t="s">
        <v>86</v>
      </c>
      <c r="BB6165">
        <v>0</v>
      </c>
    </row>
    <row r="6166" spans="1:54" x14ac:dyDescent="0.2">
      <c r="A6166" t="s">
        <v>85</v>
      </c>
      <c r="B6166" s="1">
        <v>45412</v>
      </c>
      <c r="C6166">
        <v>0</v>
      </c>
      <c r="D6166">
        <v>7908205</v>
      </c>
      <c r="E6166" t="s">
        <v>63</v>
      </c>
      <c r="F6166" t="s">
        <v>86</v>
      </c>
      <c r="G6166" s="1">
        <v>45055</v>
      </c>
      <c r="H6166">
        <v>180</v>
      </c>
      <c r="I6166">
        <v>168</v>
      </c>
      <c r="J6166">
        <v>11</v>
      </c>
      <c r="L6166">
        <v>36</v>
      </c>
      <c r="M6166">
        <v>0.1605</v>
      </c>
      <c r="N6166">
        <v>0.15839914000000016</v>
      </c>
      <c r="O6166">
        <v>1.2328579034353249E-2</v>
      </c>
      <c r="P6166">
        <v>257511.92</v>
      </c>
      <c r="Q6166">
        <v>0</v>
      </c>
      <c r="U6166">
        <v>265072.07</v>
      </c>
      <c r="V6166">
        <v>10601.46</v>
      </c>
      <c r="W6166">
        <v>295</v>
      </c>
      <c r="X6166">
        <v>2824.92</v>
      </c>
      <c r="Y6166">
        <v>78.61</v>
      </c>
      <c r="Z6166">
        <v>7776.54</v>
      </c>
      <c r="AA6166">
        <v>216.39</v>
      </c>
      <c r="AB6166" t="s">
        <v>59</v>
      </c>
      <c r="AC6166">
        <v>1</v>
      </c>
      <c r="AD6166">
        <v>0</v>
      </c>
      <c r="AE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1358.3</v>
      </c>
      <c r="AV6166">
        <v>1255.82</v>
      </c>
      <c r="AW6166">
        <v>257511.92</v>
      </c>
      <c r="BA6166" t="s">
        <v>86</v>
      </c>
      <c r="BB6166">
        <v>0</v>
      </c>
    </row>
    <row r="6167" spans="1:54" x14ac:dyDescent="0.2">
      <c r="A6167" t="s">
        <v>85</v>
      </c>
      <c r="B6167" s="1">
        <v>45412</v>
      </c>
      <c r="C6167">
        <v>0</v>
      </c>
      <c r="D6167">
        <v>7905953</v>
      </c>
      <c r="E6167" t="s">
        <v>63</v>
      </c>
      <c r="F6167" t="s">
        <v>86</v>
      </c>
      <c r="G6167" s="1">
        <v>45044</v>
      </c>
      <c r="H6167">
        <v>180</v>
      </c>
      <c r="I6167">
        <v>168</v>
      </c>
      <c r="J6167">
        <v>12</v>
      </c>
      <c r="L6167">
        <v>36</v>
      </c>
      <c r="M6167">
        <v>0.253</v>
      </c>
      <c r="N6167">
        <v>0.25253322</v>
      </c>
      <c r="O6167">
        <v>1.8941080153080492E-2</v>
      </c>
      <c r="P6167">
        <v>332348.46999999997</v>
      </c>
      <c r="Q6167">
        <v>0</v>
      </c>
      <c r="U6167">
        <v>350571.62</v>
      </c>
      <c r="V6167">
        <v>27547.7</v>
      </c>
      <c r="W6167">
        <v>1995</v>
      </c>
      <c r="X6167">
        <v>7901.8</v>
      </c>
      <c r="Y6167">
        <v>572.25</v>
      </c>
      <c r="Z6167">
        <v>19645.900000000001</v>
      </c>
      <c r="AA6167">
        <v>1422.75</v>
      </c>
      <c r="AB6167" t="s">
        <v>59</v>
      </c>
      <c r="AC6167">
        <v>1</v>
      </c>
      <c r="AD6167">
        <v>0</v>
      </c>
      <c r="AE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1798.56</v>
      </c>
      <c r="AV6167">
        <v>1596.06</v>
      </c>
      <c r="AW6167">
        <v>332348.46999999997</v>
      </c>
      <c r="BA6167" t="s">
        <v>86</v>
      </c>
      <c r="BB6167">
        <v>0</v>
      </c>
    </row>
    <row r="6168" spans="1:54" x14ac:dyDescent="0.2">
      <c r="A6168" t="s">
        <v>85</v>
      </c>
      <c r="B6168" s="1">
        <v>45412</v>
      </c>
      <c r="C6168">
        <v>0</v>
      </c>
      <c r="D6168">
        <v>7906092</v>
      </c>
      <c r="E6168" t="s">
        <v>63</v>
      </c>
      <c r="F6168" t="s">
        <v>86</v>
      </c>
      <c r="G6168" s="1">
        <v>45048</v>
      </c>
      <c r="H6168">
        <v>180</v>
      </c>
      <c r="I6168">
        <v>168</v>
      </c>
      <c r="J6168">
        <v>11</v>
      </c>
      <c r="L6168">
        <v>36</v>
      </c>
      <c r="M6168">
        <v>0.27450000000000002</v>
      </c>
      <c r="N6168">
        <v>0.29186220000000007</v>
      </c>
      <c r="O6168">
        <v>2.1569642768670017E-2</v>
      </c>
      <c r="P6168">
        <v>120031.78</v>
      </c>
      <c r="Q6168">
        <v>0</v>
      </c>
      <c r="U6168">
        <v>123886.51</v>
      </c>
      <c r="V6168">
        <v>6250</v>
      </c>
      <c r="W6168">
        <v>995</v>
      </c>
      <c r="X6168">
        <v>1665.4</v>
      </c>
      <c r="Y6168">
        <v>265.13</v>
      </c>
      <c r="Z6168">
        <v>4584.6000000000004</v>
      </c>
      <c r="AA6168">
        <v>729.87</v>
      </c>
      <c r="AB6168" t="s">
        <v>59</v>
      </c>
      <c r="AC6168">
        <v>1</v>
      </c>
      <c r="AD6168">
        <v>0</v>
      </c>
      <c r="AE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1867.61</v>
      </c>
      <c r="AV6168">
        <v>1632.22</v>
      </c>
      <c r="AW6168">
        <v>120031.78</v>
      </c>
      <c r="BA6168" t="s">
        <v>86</v>
      </c>
      <c r="BB6168">
        <v>0</v>
      </c>
    </row>
    <row r="6169" spans="1:54" x14ac:dyDescent="0.2">
      <c r="A6169" t="s">
        <v>85</v>
      </c>
      <c r="B6169" s="1">
        <v>45412</v>
      </c>
      <c r="C6169">
        <v>0</v>
      </c>
      <c r="D6169">
        <v>7906134</v>
      </c>
      <c r="E6169" t="s">
        <v>63</v>
      </c>
      <c r="F6169" t="s">
        <v>86</v>
      </c>
      <c r="G6169" s="1">
        <v>45051</v>
      </c>
      <c r="H6169">
        <v>180</v>
      </c>
      <c r="I6169">
        <v>168</v>
      </c>
      <c r="J6169">
        <v>11</v>
      </c>
      <c r="L6169">
        <v>36</v>
      </c>
      <c r="M6169">
        <v>0.27450000000000002</v>
      </c>
      <c r="N6169">
        <v>0.29673970999999988</v>
      </c>
      <c r="O6169">
        <v>2.1890503523176452E-2</v>
      </c>
      <c r="P6169">
        <v>297831.64</v>
      </c>
      <c r="Q6169">
        <v>0</v>
      </c>
      <c r="U6169">
        <v>305008.84000000003</v>
      </c>
      <c r="V6169">
        <v>11779.4</v>
      </c>
      <c r="W6169">
        <v>1995</v>
      </c>
      <c r="X6169">
        <v>3138.8</v>
      </c>
      <c r="Y6169">
        <v>531.6</v>
      </c>
      <c r="Z6169">
        <v>8640.6</v>
      </c>
      <c r="AA6169">
        <v>1463.4</v>
      </c>
      <c r="AB6169" t="s">
        <v>59</v>
      </c>
      <c r="AC6169">
        <v>1</v>
      </c>
      <c r="AD6169">
        <v>0</v>
      </c>
      <c r="AE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4601.57</v>
      </c>
      <c r="AV6169">
        <v>4013.62</v>
      </c>
      <c r="AW6169">
        <v>297831.64</v>
      </c>
      <c r="BA6169" t="s">
        <v>86</v>
      </c>
      <c r="BB6169">
        <v>0</v>
      </c>
    </row>
    <row r="6170" spans="1:54" x14ac:dyDescent="0.2">
      <c r="A6170" t="s">
        <v>85</v>
      </c>
      <c r="B6170" s="1">
        <v>45412</v>
      </c>
      <c r="C6170">
        <v>0</v>
      </c>
      <c r="D6170">
        <v>7906175</v>
      </c>
      <c r="E6170" t="s">
        <v>63</v>
      </c>
      <c r="F6170" t="s">
        <v>86</v>
      </c>
      <c r="G6170" s="1">
        <v>45055</v>
      </c>
      <c r="H6170">
        <v>180</v>
      </c>
      <c r="I6170">
        <v>168</v>
      </c>
      <c r="J6170">
        <v>11</v>
      </c>
      <c r="L6170">
        <v>36</v>
      </c>
      <c r="M6170">
        <v>0.27650000000000002</v>
      </c>
      <c r="N6170">
        <v>0.29579799999999995</v>
      </c>
      <c r="O6170">
        <v>2.1828640612642447E-2</v>
      </c>
      <c r="P6170">
        <v>37138.300000000003</v>
      </c>
      <c r="Q6170">
        <v>0</v>
      </c>
      <c r="U6170">
        <v>38242.269999999997</v>
      </c>
      <c r="V6170">
        <v>2500</v>
      </c>
      <c r="W6170">
        <v>995</v>
      </c>
      <c r="X6170">
        <v>666.16</v>
      </c>
      <c r="Y6170">
        <v>265.13</v>
      </c>
      <c r="Z6170">
        <v>1833.84</v>
      </c>
      <c r="AA6170">
        <v>729.87</v>
      </c>
      <c r="AB6170" t="s">
        <v>59</v>
      </c>
      <c r="AC6170">
        <v>1</v>
      </c>
      <c r="AD6170">
        <v>0</v>
      </c>
      <c r="AE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576.66999999999996</v>
      </c>
      <c r="AV6170">
        <v>503.18</v>
      </c>
      <c r="AW6170">
        <v>37138.300000000003</v>
      </c>
      <c r="BA6170" t="s">
        <v>86</v>
      </c>
      <c r="BB6170">
        <v>0</v>
      </c>
    </row>
    <row r="6171" spans="1:54" x14ac:dyDescent="0.2">
      <c r="A6171" t="s">
        <v>85</v>
      </c>
      <c r="B6171" s="1">
        <v>45412</v>
      </c>
      <c r="C6171">
        <v>0</v>
      </c>
      <c r="D6171">
        <v>7906241</v>
      </c>
      <c r="E6171" t="s">
        <v>63</v>
      </c>
      <c r="F6171" t="s">
        <v>86</v>
      </c>
      <c r="G6171" s="1">
        <v>45077</v>
      </c>
      <c r="H6171">
        <v>180</v>
      </c>
      <c r="I6171">
        <v>169</v>
      </c>
      <c r="J6171">
        <v>11</v>
      </c>
      <c r="L6171">
        <v>36</v>
      </c>
      <c r="M6171">
        <v>0.24099999999999999</v>
      </c>
      <c r="N6171">
        <v>0.25562390000000001</v>
      </c>
      <c r="O6171">
        <v>1.9150366166001076E-2</v>
      </c>
      <c r="P6171">
        <v>266798.71000000002</v>
      </c>
      <c r="Q6171">
        <v>0</v>
      </c>
      <c r="U6171">
        <v>273140.65999999997</v>
      </c>
      <c r="V6171">
        <v>10640.73</v>
      </c>
      <c r="W6171">
        <v>1995</v>
      </c>
      <c r="X6171">
        <v>2835.38</v>
      </c>
      <c r="Y6171">
        <v>531.6</v>
      </c>
      <c r="Z6171">
        <v>7805.35</v>
      </c>
      <c r="AA6171">
        <v>1463.4</v>
      </c>
      <c r="AB6171" t="s">
        <v>59</v>
      </c>
      <c r="AC6171">
        <v>1</v>
      </c>
      <c r="AD6171">
        <v>0</v>
      </c>
      <c r="AE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1405.05</v>
      </c>
      <c r="AV6171">
        <v>1245.07</v>
      </c>
      <c r="AW6171">
        <v>266798.71000000002</v>
      </c>
      <c r="BA6171" t="s">
        <v>86</v>
      </c>
      <c r="BB6171">
        <v>0</v>
      </c>
    </row>
    <row r="6172" spans="1:54" x14ac:dyDescent="0.2">
      <c r="A6172" t="s">
        <v>85</v>
      </c>
      <c r="B6172" s="1">
        <v>45412</v>
      </c>
      <c r="C6172">
        <v>0</v>
      </c>
      <c r="D6172">
        <v>7906589</v>
      </c>
      <c r="E6172" t="s">
        <v>63</v>
      </c>
      <c r="F6172" t="s">
        <v>86</v>
      </c>
      <c r="G6172" s="1">
        <v>45057</v>
      </c>
      <c r="H6172">
        <v>120</v>
      </c>
      <c r="I6172">
        <v>108</v>
      </c>
      <c r="J6172">
        <v>11</v>
      </c>
      <c r="L6172">
        <v>36</v>
      </c>
      <c r="M6172">
        <v>0.2525</v>
      </c>
      <c r="N6172">
        <v>0.26239680000000004</v>
      </c>
      <c r="O6172">
        <v>1.960734811082121E-2</v>
      </c>
      <c r="P6172">
        <v>155162.99</v>
      </c>
      <c r="Q6172">
        <v>0</v>
      </c>
      <c r="U6172">
        <v>160594.82</v>
      </c>
      <c r="V6172">
        <v>8400</v>
      </c>
      <c r="W6172">
        <v>995</v>
      </c>
      <c r="X6172">
        <v>2238.3000000000002</v>
      </c>
      <c r="Y6172">
        <v>265.13</v>
      </c>
      <c r="Z6172">
        <v>6161.7</v>
      </c>
      <c r="AA6172">
        <v>729.87</v>
      </c>
      <c r="AB6172" t="s">
        <v>59</v>
      </c>
      <c r="AC6172">
        <v>1</v>
      </c>
      <c r="AD6172">
        <v>0</v>
      </c>
      <c r="AE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2402.2600000000002</v>
      </c>
      <c r="AV6172">
        <v>2125.6</v>
      </c>
      <c r="AW6172">
        <v>155162.99</v>
      </c>
      <c r="BA6172" t="s">
        <v>86</v>
      </c>
      <c r="BB6172">
        <v>0</v>
      </c>
    </row>
    <row r="6173" spans="1:54" x14ac:dyDescent="0.2">
      <c r="A6173" t="s">
        <v>85</v>
      </c>
      <c r="B6173" s="1">
        <v>45412</v>
      </c>
      <c r="C6173">
        <v>0</v>
      </c>
      <c r="D6173">
        <v>7906845</v>
      </c>
      <c r="E6173" t="s">
        <v>63</v>
      </c>
      <c r="F6173" t="s">
        <v>86</v>
      </c>
      <c r="G6173" s="1">
        <v>45054</v>
      </c>
      <c r="H6173">
        <v>180</v>
      </c>
      <c r="I6173">
        <v>168</v>
      </c>
      <c r="J6173">
        <v>11</v>
      </c>
      <c r="L6173">
        <v>36</v>
      </c>
      <c r="M6173">
        <v>0.27650000000000002</v>
      </c>
      <c r="N6173">
        <v>0.2971812000000002</v>
      </c>
      <c r="O6173">
        <v>2.1919491751984266E-2</v>
      </c>
      <c r="P6173">
        <v>66913.119999999995</v>
      </c>
      <c r="Q6173">
        <v>0</v>
      </c>
      <c r="U6173">
        <v>68750.62</v>
      </c>
      <c r="V6173">
        <v>3500</v>
      </c>
      <c r="W6173">
        <v>995</v>
      </c>
      <c r="X6173">
        <v>932.63</v>
      </c>
      <c r="Y6173">
        <v>265.13</v>
      </c>
      <c r="Z6173">
        <v>2567.37</v>
      </c>
      <c r="AA6173">
        <v>729.87</v>
      </c>
      <c r="AB6173" t="s">
        <v>59</v>
      </c>
      <c r="AC6173">
        <v>1</v>
      </c>
      <c r="AD6173">
        <v>0</v>
      </c>
      <c r="AE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1036.92</v>
      </c>
      <c r="AV6173">
        <v>904.28</v>
      </c>
      <c r="AW6173">
        <v>66913.119999999995</v>
      </c>
      <c r="BA6173" t="s">
        <v>86</v>
      </c>
      <c r="BB6173">
        <v>0</v>
      </c>
    </row>
    <row r="6174" spans="1:54" x14ac:dyDescent="0.2">
      <c r="A6174" t="s">
        <v>85</v>
      </c>
      <c r="B6174" s="1">
        <v>45412</v>
      </c>
      <c r="C6174">
        <v>0</v>
      </c>
      <c r="D6174">
        <v>7906852</v>
      </c>
      <c r="E6174" t="s">
        <v>63</v>
      </c>
      <c r="F6174" t="s">
        <v>86</v>
      </c>
      <c r="G6174" s="1">
        <v>45049</v>
      </c>
      <c r="H6174">
        <v>120</v>
      </c>
      <c r="I6174">
        <v>108</v>
      </c>
      <c r="J6174">
        <v>11</v>
      </c>
      <c r="L6174">
        <v>36</v>
      </c>
      <c r="M6174">
        <v>0.254</v>
      </c>
      <c r="N6174">
        <v>0.26317113000000014</v>
      </c>
      <c r="O6174">
        <v>1.9659450556582803E-2</v>
      </c>
      <c r="P6174">
        <v>241983.84</v>
      </c>
      <c r="Q6174">
        <v>0</v>
      </c>
      <c r="U6174">
        <v>250881.62</v>
      </c>
      <c r="V6174">
        <v>13125</v>
      </c>
      <c r="W6174">
        <v>995</v>
      </c>
      <c r="X6174">
        <v>3497.35</v>
      </c>
      <c r="Y6174">
        <v>265.13</v>
      </c>
      <c r="Z6174">
        <v>9627.65</v>
      </c>
      <c r="AA6174">
        <v>729.87</v>
      </c>
      <c r="AB6174" t="s">
        <v>59</v>
      </c>
      <c r="AC6174">
        <v>1</v>
      </c>
      <c r="AD6174">
        <v>0</v>
      </c>
      <c r="AE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3752.53</v>
      </c>
      <c r="AV6174">
        <v>3319.31</v>
      </c>
      <c r="AW6174">
        <v>241983.84</v>
      </c>
      <c r="BA6174" t="s">
        <v>86</v>
      </c>
      <c r="BB6174">
        <v>0</v>
      </c>
    </row>
    <row r="6175" spans="1:54" x14ac:dyDescent="0.2">
      <c r="A6175" t="s">
        <v>85</v>
      </c>
      <c r="B6175" s="1">
        <v>45412</v>
      </c>
      <c r="C6175">
        <v>0</v>
      </c>
      <c r="D6175">
        <v>7902208</v>
      </c>
      <c r="E6175" t="s">
        <v>63</v>
      </c>
      <c r="F6175" t="s">
        <v>86</v>
      </c>
      <c r="G6175" s="1">
        <v>45044</v>
      </c>
      <c r="H6175">
        <v>96</v>
      </c>
      <c r="I6175">
        <v>84</v>
      </c>
      <c r="J6175">
        <v>12</v>
      </c>
      <c r="L6175">
        <v>36</v>
      </c>
      <c r="M6175">
        <v>0.215</v>
      </c>
      <c r="N6175">
        <v>0.22379310000000019</v>
      </c>
      <c r="O6175">
        <v>1.6971941461871864E-2</v>
      </c>
      <c r="P6175">
        <v>83162.14</v>
      </c>
      <c r="Q6175">
        <v>0</v>
      </c>
      <c r="U6175">
        <v>85055.58</v>
      </c>
      <c r="V6175">
        <v>3150</v>
      </c>
      <c r="W6175">
        <v>495</v>
      </c>
      <c r="X6175">
        <v>903.55</v>
      </c>
      <c r="Y6175">
        <v>141.99</v>
      </c>
      <c r="Z6175">
        <v>2246.4499999999998</v>
      </c>
      <c r="AA6175">
        <v>353.01</v>
      </c>
      <c r="AB6175" t="s">
        <v>59</v>
      </c>
      <c r="AC6175">
        <v>1</v>
      </c>
      <c r="AD6175">
        <v>0</v>
      </c>
      <c r="AE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1260.44</v>
      </c>
      <c r="AV6175">
        <v>1133.8499999999999</v>
      </c>
      <c r="AW6175">
        <v>83162.14</v>
      </c>
      <c r="BA6175" t="s">
        <v>86</v>
      </c>
      <c r="BB6175">
        <v>0</v>
      </c>
    </row>
    <row r="6176" spans="1:54" x14ac:dyDescent="0.2">
      <c r="A6176" t="s">
        <v>85</v>
      </c>
      <c r="B6176" s="1">
        <v>45412</v>
      </c>
      <c r="C6176">
        <v>0</v>
      </c>
      <c r="D6176">
        <v>7902216</v>
      </c>
      <c r="E6176" t="s">
        <v>63</v>
      </c>
      <c r="F6176" t="s">
        <v>86</v>
      </c>
      <c r="G6176" s="1">
        <v>45040</v>
      </c>
      <c r="H6176">
        <v>120</v>
      </c>
      <c r="I6176">
        <v>108</v>
      </c>
      <c r="J6176">
        <v>12</v>
      </c>
      <c r="L6176">
        <v>36</v>
      </c>
      <c r="M6176">
        <v>0.25600000000000001</v>
      </c>
      <c r="N6176">
        <v>0.26545431000000003</v>
      </c>
      <c r="O6176">
        <v>1.9812908935550988E-2</v>
      </c>
      <c r="P6176">
        <v>314572.34999999998</v>
      </c>
      <c r="Q6176">
        <v>0</v>
      </c>
      <c r="U6176">
        <v>326218.23999999999</v>
      </c>
      <c r="V6176">
        <v>17325</v>
      </c>
      <c r="W6176">
        <v>995</v>
      </c>
      <c r="X6176">
        <v>4969.5200000000004</v>
      </c>
      <c r="Y6176">
        <v>285.41000000000003</v>
      </c>
      <c r="Z6176">
        <v>12355.48</v>
      </c>
      <c r="AA6176">
        <v>709.59</v>
      </c>
      <c r="AB6176" t="s">
        <v>59</v>
      </c>
      <c r="AC6176">
        <v>1</v>
      </c>
      <c r="AD6176">
        <v>0</v>
      </c>
      <c r="AE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1664.91</v>
      </c>
      <c r="AV6176">
        <v>1470.03</v>
      </c>
      <c r="AW6176">
        <v>314572.34999999998</v>
      </c>
      <c r="BA6176" t="s">
        <v>86</v>
      </c>
      <c r="BB6176">
        <v>0</v>
      </c>
    </row>
    <row r="6177" spans="1:54" x14ac:dyDescent="0.2">
      <c r="A6177" t="s">
        <v>85</v>
      </c>
      <c r="B6177" s="1">
        <v>45412</v>
      </c>
      <c r="C6177">
        <v>0</v>
      </c>
      <c r="D6177">
        <v>7902240</v>
      </c>
      <c r="E6177" t="s">
        <v>63</v>
      </c>
      <c r="F6177" t="s">
        <v>86</v>
      </c>
      <c r="G6177" s="1">
        <v>45040</v>
      </c>
      <c r="H6177">
        <v>96</v>
      </c>
      <c r="I6177">
        <v>84</v>
      </c>
      <c r="J6177">
        <v>12</v>
      </c>
      <c r="L6177">
        <v>36</v>
      </c>
      <c r="M6177">
        <v>0.215</v>
      </c>
      <c r="N6177">
        <v>0.20300520000000016</v>
      </c>
      <c r="O6177">
        <v>1.5521054559413106E-2</v>
      </c>
      <c r="P6177">
        <v>391685.75</v>
      </c>
      <c r="Q6177">
        <v>0</v>
      </c>
      <c r="U6177">
        <v>414820.37</v>
      </c>
      <c r="V6177">
        <v>34434.620000000003</v>
      </c>
      <c r="W6177">
        <v>1995</v>
      </c>
      <c r="X6177">
        <v>9877.25</v>
      </c>
      <c r="Y6177">
        <v>572.25</v>
      </c>
      <c r="Z6177">
        <v>24557.37</v>
      </c>
      <c r="AA6177">
        <v>1422.75</v>
      </c>
      <c r="AB6177" t="s">
        <v>59</v>
      </c>
      <c r="AC6177">
        <v>1</v>
      </c>
      <c r="AD6177">
        <v>0</v>
      </c>
      <c r="AE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2091.12</v>
      </c>
      <c r="AV6177">
        <v>1896.74</v>
      </c>
      <c r="AW6177">
        <v>391685.75</v>
      </c>
      <c r="BA6177" t="s">
        <v>86</v>
      </c>
      <c r="BB6177">
        <v>0</v>
      </c>
    </row>
    <row r="6178" spans="1:54" x14ac:dyDescent="0.2">
      <c r="A6178" t="s">
        <v>85</v>
      </c>
      <c r="B6178" s="1">
        <v>45412</v>
      </c>
      <c r="C6178">
        <v>0</v>
      </c>
      <c r="D6178">
        <v>7902257</v>
      </c>
      <c r="E6178" t="s">
        <v>63</v>
      </c>
      <c r="F6178" t="s">
        <v>86</v>
      </c>
      <c r="G6178" s="1">
        <v>45037</v>
      </c>
      <c r="H6178">
        <v>180</v>
      </c>
      <c r="I6178">
        <v>168</v>
      </c>
      <c r="J6178">
        <v>12</v>
      </c>
      <c r="L6178">
        <v>36</v>
      </c>
      <c r="M6178">
        <v>0.20499999999999999</v>
      </c>
      <c r="N6178">
        <v>0.19589971000000017</v>
      </c>
      <c r="O6178">
        <v>1.5019854607259298E-2</v>
      </c>
      <c r="P6178">
        <v>497540.5</v>
      </c>
      <c r="Q6178">
        <v>0</v>
      </c>
      <c r="U6178">
        <v>525352.72</v>
      </c>
      <c r="V6178">
        <v>40993.599999999999</v>
      </c>
      <c r="W6178">
        <v>1995</v>
      </c>
      <c r="X6178">
        <v>11758.63</v>
      </c>
      <c r="Y6178">
        <v>572.25</v>
      </c>
      <c r="Z6178">
        <v>29234.97</v>
      </c>
      <c r="AA6178">
        <v>1422.75</v>
      </c>
      <c r="AB6178" t="s">
        <v>59</v>
      </c>
      <c r="AC6178">
        <v>1</v>
      </c>
      <c r="AD6178">
        <v>0</v>
      </c>
      <c r="AE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2690.98</v>
      </c>
      <c r="AV6178">
        <v>2446.67</v>
      </c>
      <c r="AW6178">
        <v>497540.5</v>
      </c>
      <c r="BA6178" t="s">
        <v>86</v>
      </c>
      <c r="BB6178">
        <v>0</v>
      </c>
    </row>
    <row r="6179" spans="1:54" x14ac:dyDescent="0.2">
      <c r="A6179" t="s">
        <v>85</v>
      </c>
      <c r="B6179" s="1">
        <v>45412</v>
      </c>
      <c r="C6179">
        <v>0</v>
      </c>
      <c r="D6179">
        <v>7901911</v>
      </c>
      <c r="E6179" t="s">
        <v>63</v>
      </c>
      <c r="F6179" t="s">
        <v>86</v>
      </c>
      <c r="G6179" s="1">
        <v>45036</v>
      </c>
      <c r="H6179">
        <v>144</v>
      </c>
      <c r="I6179">
        <v>132</v>
      </c>
      <c r="J6179">
        <v>12</v>
      </c>
      <c r="L6179">
        <v>36</v>
      </c>
      <c r="M6179">
        <v>0.215</v>
      </c>
      <c r="N6179">
        <v>0.20545246000000014</v>
      </c>
      <c r="O6179">
        <v>1.5693048823780753E-2</v>
      </c>
      <c r="P6179">
        <v>345117.23</v>
      </c>
      <c r="Q6179">
        <v>0</v>
      </c>
      <c r="U6179">
        <v>365328.35</v>
      </c>
      <c r="V6179">
        <v>30335.26</v>
      </c>
      <c r="W6179">
        <v>1995</v>
      </c>
      <c r="X6179">
        <v>8701.39</v>
      </c>
      <c r="Y6179">
        <v>572.25</v>
      </c>
      <c r="Z6179">
        <v>21633.87</v>
      </c>
      <c r="AA6179">
        <v>1422.75</v>
      </c>
      <c r="AB6179" t="s">
        <v>59</v>
      </c>
      <c r="AC6179">
        <v>1</v>
      </c>
      <c r="AD6179">
        <v>0</v>
      </c>
      <c r="AE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1864.88</v>
      </c>
      <c r="AV6179">
        <v>1688.8</v>
      </c>
      <c r="AW6179">
        <v>345117.23</v>
      </c>
      <c r="BA6179" t="s">
        <v>86</v>
      </c>
      <c r="BB6179">
        <v>0</v>
      </c>
    </row>
    <row r="6180" spans="1:54" x14ac:dyDescent="0.2">
      <c r="A6180" t="s">
        <v>85</v>
      </c>
      <c r="B6180" s="1">
        <v>45412</v>
      </c>
      <c r="C6180">
        <v>0</v>
      </c>
      <c r="D6180">
        <v>7902034</v>
      </c>
      <c r="E6180" t="s">
        <v>63</v>
      </c>
      <c r="F6180" t="s">
        <v>86</v>
      </c>
      <c r="G6180" s="1">
        <v>45037</v>
      </c>
      <c r="H6180">
        <v>144</v>
      </c>
      <c r="I6180">
        <v>132</v>
      </c>
      <c r="J6180">
        <v>12</v>
      </c>
      <c r="L6180">
        <v>36</v>
      </c>
      <c r="M6180">
        <v>0.16200000000000001</v>
      </c>
      <c r="N6180">
        <v>0.15671440000000006</v>
      </c>
      <c r="O6180">
        <v>1.2205806041595491E-2</v>
      </c>
      <c r="P6180">
        <v>139485.09</v>
      </c>
      <c r="Q6180">
        <v>0</v>
      </c>
      <c r="U6180">
        <v>144445.10999999999</v>
      </c>
      <c r="V6180">
        <v>7250</v>
      </c>
      <c r="W6180">
        <v>295</v>
      </c>
      <c r="X6180">
        <v>2079.6</v>
      </c>
      <c r="Y6180">
        <v>84.62</v>
      </c>
      <c r="Z6180">
        <v>5170.3999999999996</v>
      </c>
      <c r="AA6180">
        <v>210.38</v>
      </c>
      <c r="AB6180" t="s">
        <v>59</v>
      </c>
      <c r="AC6180">
        <v>1</v>
      </c>
      <c r="AD6180">
        <v>0</v>
      </c>
      <c r="AE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2158.62</v>
      </c>
      <c r="AV6180">
        <v>1998.75</v>
      </c>
      <c r="AW6180">
        <v>139485.09</v>
      </c>
      <c r="BA6180" t="s">
        <v>86</v>
      </c>
      <c r="BB6180">
        <v>0</v>
      </c>
    </row>
    <row r="6181" spans="1:54" x14ac:dyDescent="0.2">
      <c r="A6181" t="s">
        <v>85</v>
      </c>
      <c r="B6181" s="1">
        <v>45412</v>
      </c>
      <c r="C6181">
        <v>0</v>
      </c>
      <c r="D6181">
        <v>7902133</v>
      </c>
      <c r="E6181" t="s">
        <v>63</v>
      </c>
      <c r="F6181" t="s">
        <v>86</v>
      </c>
      <c r="G6181" s="1">
        <v>45040</v>
      </c>
      <c r="H6181">
        <v>120</v>
      </c>
      <c r="I6181">
        <v>108</v>
      </c>
      <c r="J6181">
        <v>12</v>
      </c>
      <c r="L6181">
        <v>36</v>
      </c>
      <c r="M6181">
        <v>0.2205</v>
      </c>
      <c r="N6181">
        <v>0.21505400000000022</v>
      </c>
      <c r="O6181">
        <v>1.6364771469014716E-2</v>
      </c>
      <c r="P6181">
        <v>148048.47</v>
      </c>
      <c r="Q6181">
        <v>0</v>
      </c>
      <c r="U6181">
        <v>155630.09</v>
      </c>
      <c r="V6181">
        <v>12626.03</v>
      </c>
      <c r="W6181">
        <v>1995</v>
      </c>
      <c r="X6181">
        <v>3621.66</v>
      </c>
      <c r="Y6181">
        <v>572.25</v>
      </c>
      <c r="Z6181">
        <v>9004.3700000000008</v>
      </c>
      <c r="AA6181">
        <v>1422.75</v>
      </c>
      <c r="AB6181" t="s">
        <v>59</v>
      </c>
      <c r="AC6181">
        <v>1</v>
      </c>
      <c r="AD6181">
        <v>0</v>
      </c>
      <c r="AE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791.66</v>
      </c>
      <c r="AV6181">
        <v>714.06</v>
      </c>
      <c r="AW6181">
        <v>148048.47</v>
      </c>
      <c r="BA6181" t="s">
        <v>86</v>
      </c>
      <c r="BB6181">
        <v>0</v>
      </c>
    </row>
    <row r="6182" spans="1:54" x14ac:dyDescent="0.2">
      <c r="A6182" t="s">
        <v>85</v>
      </c>
      <c r="B6182" s="1">
        <v>45412</v>
      </c>
      <c r="C6182">
        <v>0</v>
      </c>
      <c r="D6182">
        <v>7902141</v>
      </c>
      <c r="E6182" t="s">
        <v>63</v>
      </c>
      <c r="F6182" t="s">
        <v>86</v>
      </c>
      <c r="G6182" s="1">
        <v>45041</v>
      </c>
      <c r="H6182">
        <v>180</v>
      </c>
      <c r="I6182">
        <v>168</v>
      </c>
      <c r="J6182">
        <v>12</v>
      </c>
      <c r="L6182">
        <v>36</v>
      </c>
      <c r="M6182">
        <v>0.254</v>
      </c>
      <c r="N6182">
        <v>0.25579281000000009</v>
      </c>
      <c r="O6182">
        <v>1.916179032646026E-2</v>
      </c>
      <c r="P6182">
        <v>177980.26</v>
      </c>
      <c r="Q6182">
        <v>0</v>
      </c>
      <c r="U6182">
        <v>187082.1</v>
      </c>
      <c r="V6182">
        <v>14757.7</v>
      </c>
      <c r="W6182">
        <v>1995</v>
      </c>
      <c r="X6182">
        <v>4233.1099999999997</v>
      </c>
      <c r="Y6182">
        <v>572.25</v>
      </c>
      <c r="Z6182">
        <v>10524.59</v>
      </c>
      <c r="AA6182">
        <v>1422.75</v>
      </c>
      <c r="AB6182" t="s">
        <v>59</v>
      </c>
      <c r="AC6182">
        <v>1</v>
      </c>
      <c r="AD6182">
        <v>0</v>
      </c>
      <c r="AE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960.15</v>
      </c>
      <c r="AV6182">
        <v>850.88</v>
      </c>
      <c r="AW6182">
        <v>177980.26</v>
      </c>
      <c r="BA6182" t="s">
        <v>86</v>
      </c>
      <c r="BB6182">
        <v>0</v>
      </c>
    </row>
    <row r="6183" spans="1:54" x14ac:dyDescent="0.2">
      <c r="A6183" t="s">
        <v>85</v>
      </c>
      <c r="B6183" s="1">
        <v>45412</v>
      </c>
      <c r="C6183">
        <v>0</v>
      </c>
      <c r="D6183">
        <v>7900871</v>
      </c>
      <c r="E6183" t="s">
        <v>63</v>
      </c>
      <c r="F6183" t="s">
        <v>86</v>
      </c>
      <c r="G6183" s="1">
        <v>45034</v>
      </c>
      <c r="H6183">
        <v>180</v>
      </c>
      <c r="I6183">
        <v>168</v>
      </c>
      <c r="J6183">
        <v>12</v>
      </c>
      <c r="L6183">
        <v>36</v>
      </c>
      <c r="M6183">
        <v>0.27950000000000003</v>
      </c>
      <c r="N6183">
        <v>0.29301909999999992</v>
      </c>
      <c r="O6183">
        <v>2.1645848289311598E-2</v>
      </c>
      <c r="P6183">
        <v>73218.38</v>
      </c>
      <c r="Q6183">
        <v>0</v>
      </c>
      <c r="U6183">
        <v>76180.87</v>
      </c>
      <c r="V6183">
        <v>6149.04</v>
      </c>
      <c r="W6183">
        <v>1995</v>
      </c>
      <c r="X6183">
        <v>1763.8</v>
      </c>
      <c r="Y6183">
        <v>572.25</v>
      </c>
      <c r="Z6183">
        <v>4385.24</v>
      </c>
      <c r="AA6183">
        <v>1422.75</v>
      </c>
      <c r="AB6183" t="s">
        <v>59</v>
      </c>
      <c r="AC6183">
        <v>1</v>
      </c>
      <c r="AD6183">
        <v>0</v>
      </c>
      <c r="AE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1147.6300000000001</v>
      </c>
      <c r="AV6183">
        <v>1002.56</v>
      </c>
      <c r="AW6183">
        <v>73218.38</v>
      </c>
      <c r="BA6183" t="s">
        <v>86</v>
      </c>
      <c r="BB6183">
        <v>0</v>
      </c>
    </row>
    <row r="6184" spans="1:54" x14ac:dyDescent="0.2">
      <c r="A6184" t="s">
        <v>85</v>
      </c>
      <c r="B6184" s="1">
        <v>45412</v>
      </c>
      <c r="C6184">
        <v>0</v>
      </c>
      <c r="D6184">
        <v>7900913</v>
      </c>
      <c r="E6184" t="s">
        <v>63</v>
      </c>
      <c r="F6184" t="s">
        <v>86</v>
      </c>
      <c r="G6184" s="1">
        <v>45035</v>
      </c>
      <c r="H6184">
        <v>180</v>
      </c>
      <c r="I6184">
        <v>168</v>
      </c>
      <c r="J6184">
        <v>12</v>
      </c>
      <c r="L6184">
        <v>36</v>
      </c>
      <c r="M6184">
        <v>0.246</v>
      </c>
      <c r="N6184">
        <v>0.24317270000000027</v>
      </c>
      <c r="O6184">
        <v>1.8304330153274595E-2</v>
      </c>
      <c r="P6184">
        <v>232590.48</v>
      </c>
      <c r="Q6184">
        <v>0</v>
      </c>
      <c r="U6184">
        <v>245785.21</v>
      </c>
      <c r="V6184">
        <v>20496.8</v>
      </c>
      <c r="W6184">
        <v>1995</v>
      </c>
      <c r="X6184">
        <v>5879.32</v>
      </c>
      <c r="Y6184">
        <v>572.25</v>
      </c>
      <c r="Z6184">
        <v>14617.48</v>
      </c>
      <c r="AA6184">
        <v>1422.75</v>
      </c>
      <c r="AB6184" t="s">
        <v>59</v>
      </c>
      <c r="AC6184">
        <v>1</v>
      </c>
      <c r="AD6184">
        <v>0</v>
      </c>
      <c r="AE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1260.51</v>
      </c>
      <c r="AV6184">
        <v>1123</v>
      </c>
      <c r="AW6184">
        <v>232590.48</v>
      </c>
      <c r="BA6184" t="s">
        <v>86</v>
      </c>
      <c r="BB6184">
        <v>0</v>
      </c>
    </row>
    <row r="6185" spans="1:54" x14ac:dyDescent="0.2">
      <c r="A6185" t="s">
        <v>85</v>
      </c>
      <c r="B6185" s="1">
        <v>45412</v>
      </c>
      <c r="C6185">
        <v>0</v>
      </c>
      <c r="D6185">
        <v>7901036</v>
      </c>
      <c r="E6185" t="s">
        <v>63</v>
      </c>
      <c r="F6185" t="s">
        <v>86</v>
      </c>
      <c r="G6185" s="1">
        <v>45036</v>
      </c>
      <c r="H6185">
        <v>60</v>
      </c>
      <c r="I6185">
        <v>48</v>
      </c>
      <c r="J6185">
        <v>12</v>
      </c>
      <c r="L6185">
        <v>36</v>
      </c>
      <c r="M6185">
        <v>0.22500000000000001</v>
      </c>
      <c r="N6185">
        <v>0.22127550000000024</v>
      </c>
      <c r="O6185">
        <v>1.6797433778148907E-2</v>
      </c>
      <c r="P6185">
        <v>45777.04</v>
      </c>
      <c r="Q6185">
        <v>0</v>
      </c>
      <c r="U6185">
        <v>47570.14</v>
      </c>
      <c r="V6185">
        <v>4509.3</v>
      </c>
      <c r="W6185">
        <v>1995</v>
      </c>
      <c r="X6185">
        <v>1293.45</v>
      </c>
      <c r="Y6185">
        <v>572.25</v>
      </c>
      <c r="Z6185">
        <v>3215.85</v>
      </c>
      <c r="AA6185">
        <v>1422.75</v>
      </c>
      <c r="AB6185" t="s">
        <v>59</v>
      </c>
      <c r="AC6185">
        <v>1</v>
      </c>
      <c r="AD6185">
        <v>0</v>
      </c>
      <c r="AE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232.87</v>
      </c>
      <c r="AV6185">
        <v>209.88</v>
      </c>
      <c r="AW6185">
        <v>45777.04</v>
      </c>
      <c r="BA6185" t="s">
        <v>86</v>
      </c>
      <c r="BB6185">
        <v>0</v>
      </c>
    </row>
    <row r="6186" spans="1:54" x14ac:dyDescent="0.2">
      <c r="A6186" t="s">
        <v>85</v>
      </c>
      <c r="B6186" s="1">
        <v>45412</v>
      </c>
      <c r="C6186">
        <v>0</v>
      </c>
      <c r="D6186">
        <v>7901069</v>
      </c>
      <c r="E6186" t="s">
        <v>63</v>
      </c>
      <c r="F6186" t="s">
        <v>86</v>
      </c>
      <c r="G6186" s="1">
        <v>45034</v>
      </c>
      <c r="H6186">
        <v>180</v>
      </c>
      <c r="I6186">
        <v>168</v>
      </c>
      <c r="J6186">
        <v>12</v>
      </c>
      <c r="L6186">
        <v>36</v>
      </c>
      <c r="M6186">
        <v>0.25850000000000001</v>
      </c>
      <c r="N6186">
        <v>0.26013742999999995</v>
      </c>
      <c r="O6186">
        <v>1.9455153960657556E-2</v>
      </c>
      <c r="P6186">
        <v>304119.55</v>
      </c>
      <c r="Q6186">
        <v>0</v>
      </c>
      <c r="U6186">
        <v>320237.78000000003</v>
      </c>
      <c r="V6186">
        <v>24596.16</v>
      </c>
      <c r="W6186">
        <v>1995</v>
      </c>
      <c r="X6186">
        <v>7055.18</v>
      </c>
      <c r="Y6186">
        <v>572.25</v>
      </c>
      <c r="Z6186">
        <v>17540.98</v>
      </c>
      <c r="AA6186">
        <v>1422.75</v>
      </c>
      <c r="AB6186" t="s">
        <v>59</v>
      </c>
      <c r="AC6186">
        <v>1</v>
      </c>
      <c r="AD6186">
        <v>0</v>
      </c>
      <c r="AE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4816.53</v>
      </c>
      <c r="AV6186">
        <v>4264.43</v>
      </c>
      <c r="AW6186">
        <v>304119.55</v>
      </c>
      <c r="BA6186" t="s">
        <v>86</v>
      </c>
      <c r="BB6186">
        <v>0</v>
      </c>
    </row>
    <row r="6187" spans="1:54" x14ac:dyDescent="0.2">
      <c r="A6187" t="s">
        <v>85</v>
      </c>
      <c r="B6187" s="1">
        <v>45412</v>
      </c>
      <c r="C6187">
        <v>0</v>
      </c>
      <c r="D6187">
        <v>7901093</v>
      </c>
      <c r="E6187" t="s">
        <v>63</v>
      </c>
      <c r="F6187" t="s">
        <v>86</v>
      </c>
      <c r="G6187" s="1">
        <v>45036</v>
      </c>
      <c r="H6187">
        <v>180</v>
      </c>
      <c r="I6187">
        <v>168</v>
      </c>
      <c r="J6187">
        <v>12</v>
      </c>
      <c r="L6187">
        <v>36</v>
      </c>
      <c r="M6187">
        <v>0.26850000000000002</v>
      </c>
      <c r="N6187">
        <v>0.28540330000000014</v>
      </c>
      <c r="O6187">
        <v>2.114303908104298E-2</v>
      </c>
      <c r="P6187">
        <v>129908.12</v>
      </c>
      <c r="Q6187">
        <v>0</v>
      </c>
      <c r="U6187">
        <v>133869.72</v>
      </c>
      <c r="V6187">
        <v>6550</v>
      </c>
      <c r="W6187">
        <v>995</v>
      </c>
      <c r="X6187">
        <v>1878.81</v>
      </c>
      <c r="Y6187">
        <v>285.41000000000003</v>
      </c>
      <c r="Z6187">
        <v>4671.1899999999996</v>
      </c>
      <c r="AA6187">
        <v>709.59</v>
      </c>
      <c r="AB6187" t="s">
        <v>59</v>
      </c>
      <c r="AC6187">
        <v>1</v>
      </c>
      <c r="AD6187">
        <v>0</v>
      </c>
      <c r="AE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2018.14</v>
      </c>
      <c r="AV6187">
        <v>1768.34</v>
      </c>
      <c r="AW6187">
        <v>129908.12</v>
      </c>
      <c r="BA6187" t="s">
        <v>86</v>
      </c>
      <c r="BB6187">
        <v>0</v>
      </c>
    </row>
    <row r="6188" spans="1:54" x14ac:dyDescent="0.2">
      <c r="A6188" t="s">
        <v>85</v>
      </c>
      <c r="B6188" s="1">
        <v>45412</v>
      </c>
      <c r="C6188">
        <v>0</v>
      </c>
      <c r="D6188">
        <v>7901101</v>
      </c>
      <c r="E6188" t="s">
        <v>63</v>
      </c>
      <c r="F6188" t="s">
        <v>86</v>
      </c>
      <c r="G6188" s="1">
        <v>45043</v>
      </c>
      <c r="H6188">
        <v>60</v>
      </c>
      <c r="I6188">
        <v>48</v>
      </c>
      <c r="J6188">
        <v>12</v>
      </c>
      <c r="L6188">
        <v>36</v>
      </c>
      <c r="M6188">
        <v>0.13</v>
      </c>
      <c r="N6188">
        <v>9.6323800000000084E-2</v>
      </c>
      <c r="O6188">
        <v>7.6929578263433829E-3</v>
      </c>
      <c r="P6188">
        <v>135230.92000000001</v>
      </c>
      <c r="Q6188">
        <v>0</v>
      </c>
      <c r="U6188">
        <v>144525.45000000001</v>
      </c>
      <c r="V6188">
        <v>13527.89</v>
      </c>
      <c r="W6188">
        <v>495</v>
      </c>
      <c r="X6188">
        <v>3880.35</v>
      </c>
      <c r="Y6188">
        <v>141.99</v>
      </c>
      <c r="Z6188">
        <v>9647.5400000000009</v>
      </c>
      <c r="AA6188">
        <v>353.01</v>
      </c>
      <c r="AB6188" t="s">
        <v>59</v>
      </c>
      <c r="AC6188">
        <v>1</v>
      </c>
      <c r="AD6188">
        <v>0</v>
      </c>
      <c r="AE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2050.4299999999998</v>
      </c>
      <c r="AV6188">
        <v>1955.09</v>
      </c>
      <c r="AW6188">
        <v>135230.92000000001</v>
      </c>
      <c r="BA6188" t="s">
        <v>86</v>
      </c>
      <c r="BB6188">
        <v>0</v>
      </c>
    </row>
    <row r="6189" spans="1:54" x14ac:dyDescent="0.2">
      <c r="A6189" t="s">
        <v>85</v>
      </c>
      <c r="B6189" s="1">
        <v>45412</v>
      </c>
      <c r="C6189">
        <v>0</v>
      </c>
      <c r="D6189">
        <v>7901390</v>
      </c>
      <c r="E6189" t="s">
        <v>63</v>
      </c>
      <c r="F6189" t="s">
        <v>86</v>
      </c>
      <c r="G6189" s="1">
        <v>45062</v>
      </c>
      <c r="H6189">
        <v>180</v>
      </c>
      <c r="I6189">
        <v>169</v>
      </c>
      <c r="J6189">
        <v>11</v>
      </c>
      <c r="L6189">
        <v>36</v>
      </c>
      <c r="M6189">
        <v>0.19400000000000001</v>
      </c>
      <c r="N6189">
        <v>0.19420381000000025</v>
      </c>
      <c r="O6189">
        <v>1.4899827463261461E-2</v>
      </c>
      <c r="P6189">
        <v>159717.38</v>
      </c>
      <c r="Q6189">
        <v>0</v>
      </c>
      <c r="U6189">
        <v>165200.19</v>
      </c>
      <c r="V6189">
        <v>7969.5</v>
      </c>
      <c r="W6189">
        <v>495</v>
      </c>
      <c r="X6189">
        <v>2123.59</v>
      </c>
      <c r="Y6189">
        <v>131.9</v>
      </c>
      <c r="Z6189">
        <v>5845.91</v>
      </c>
      <c r="AA6189">
        <v>363.1</v>
      </c>
      <c r="AB6189" t="s">
        <v>59</v>
      </c>
      <c r="AC6189">
        <v>1</v>
      </c>
      <c r="AD6189">
        <v>0</v>
      </c>
      <c r="AE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2484.06</v>
      </c>
      <c r="AV6189">
        <v>2261.58</v>
      </c>
      <c r="AW6189">
        <v>159717.38</v>
      </c>
      <c r="BA6189" t="s">
        <v>86</v>
      </c>
      <c r="BB6189">
        <v>0</v>
      </c>
    </row>
    <row r="6190" spans="1:54" x14ac:dyDescent="0.2">
      <c r="A6190" t="s">
        <v>85</v>
      </c>
      <c r="B6190" s="1">
        <v>45412</v>
      </c>
      <c r="C6190">
        <v>0</v>
      </c>
      <c r="D6190">
        <v>7901416</v>
      </c>
      <c r="E6190" t="s">
        <v>63</v>
      </c>
      <c r="F6190" t="s">
        <v>86</v>
      </c>
      <c r="G6190" s="1">
        <v>45049</v>
      </c>
      <c r="H6190">
        <v>180</v>
      </c>
      <c r="I6190">
        <v>168</v>
      </c>
      <c r="J6190">
        <v>11</v>
      </c>
      <c r="L6190">
        <v>36</v>
      </c>
      <c r="M6190">
        <v>0.2225</v>
      </c>
      <c r="N6190">
        <v>0.23076473000000017</v>
      </c>
      <c r="O6190">
        <v>1.7453468867469013E-2</v>
      </c>
      <c r="P6190">
        <v>303302.53000000003</v>
      </c>
      <c r="Q6190">
        <v>0</v>
      </c>
      <c r="U6190">
        <v>311919.84000000003</v>
      </c>
      <c r="V6190">
        <v>13742.64</v>
      </c>
      <c r="W6190">
        <v>1995</v>
      </c>
      <c r="X6190">
        <v>3661.93</v>
      </c>
      <c r="Y6190">
        <v>531.6</v>
      </c>
      <c r="Z6190">
        <v>10080.709999999999</v>
      </c>
      <c r="AA6190">
        <v>1463.4</v>
      </c>
      <c r="AB6190" t="s">
        <v>59</v>
      </c>
      <c r="AC6190">
        <v>1</v>
      </c>
      <c r="AD6190">
        <v>0</v>
      </c>
      <c r="AE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1602.81</v>
      </c>
      <c r="AV6190">
        <v>1435.32</v>
      </c>
      <c r="AW6190">
        <v>303302.53000000003</v>
      </c>
      <c r="BA6190" t="s">
        <v>86</v>
      </c>
      <c r="BB6190">
        <v>0</v>
      </c>
    </row>
    <row r="6191" spans="1:54" x14ac:dyDescent="0.2">
      <c r="A6191" t="s">
        <v>85</v>
      </c>
      <c r="B6191" s="1">
        <v>45412</v>
      </c>
      <c r="C6191">
        <v>0</v>
      </c>
      <c r="D6191">
        <v>7901499</v>
      </c>
      <c r="E6191" t="s">
        <v>63</v>
      </c>
      <c r="F6191" t="s">
        <v>86</v>
      </c>
      <c r="G6191" s="1">
        <v>45048</v>
      </c>
      <c r="H6191">
        <v>180</v>
      </c>
      <c r="I6191">
        <v>168</v>
      </c>
      <c r="J6191">
        <v>11</v>
      </c>
      <c r="L6191">
        <v>36</v>
      </c>
      <c r="M6191">
        <v>0.20300000000000001</v>
      </c>
      <c r="N6191">
        <v>0.2095923000000002</v>
      </c>
      <c r="O6191">
        <v>1.5983270823395124E-2</v>
      </c>
      <c r="P6191">
        <v>294988.79999999999</v>
      </c>
      <c r="Q6191">
        <v>0</v>
      </c>
      <c r="U6191">
        <v>302327.82</v>
      </c>
      <c r="V6191">
        <v>10500</v>
      </c>
      <c r="W6191">
        <v>495</v>
      </c>
      <c r="X6191">
        <v>2797.88</v>
      </c>
      <c r="Y6191">
        <v>131.9</v>
      </c>
      <c r="Z6191">
        <v>7702.12</v>
      </c>
      <c r="AA6191">
        <v>363.1</v>
      </c>
      <c r="AB6191" t="s">
        <v>59</v>
      </c>
      <c r="AC6191">
        <v>1</v>
      </c>
      <c r="AD6191">
        <v>0</v>
      </c>
      <c r="AE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4551.38</v>
      </c>
      <c r="AV6191">
        <v>4115.97</v>
      </c>
      <c r="AW6191">
        <v>294988.79999999999</v>
      </c>
      <c r="BA6191" t="s">
        <v>86</v>
      </c>
      <c r="BB6191">
        <v>0</v>
      </c>
    </row>
    <row r="6192" spans="1:54" x14ac:dyDescent="0.2">
      <c r="A6192" t="s">
        <v>85</v>
      </c>
      <c r="B6192" s="1">
        <v>45412</v>
      </c>
      <c r="C6192">
        <v>0</v>
      </c>
      <c r="D6192">
        <v>7901572</v>
      </c>
      <c r="E6192" t="s">
        <v>63</v>
      </c>
      <c r="F6192" t="s">
        <v>86</v>
      </c>
      <c r="G6192" s="1">
        <v>45036</v>
      </c>
      <c r="H6192">
        <v>144</v>
      </c>
      <c r="I6192">
        <v>132</v>
      </c>
      <c r="J6192">
        <v>12</v>
      </c>
      <c r="L6192">
        <v>36</v>
      </c>
      <c r="M6192">
        <v>0.2205</v>
      </c>
      <c r="N6192">
        <v>0.21516441000000022</v>
      </c>
      <c r="O6192">
        <v>1.6372467403532154E-2</v>
      </c>
      <c r="P6192">
        <v>185462.49</v>
      </c>
      <c r="Q6192">
        <v>0</v>
      </c>
      <c r="U6192">
        <v>195149.03</v>
      </c>
      <c r="V6192">
        <v>15577.57</v>
      </c>
      <c r="W6192">
        <v>1995</v>
      </c>
      <c r="X6192">
        <v>4468.28</v>
      </c>
      <c r="Y6192">
        <v>572.25</v>
      </c>
      <c r="Z6192">
        <v>11109.29</v>
      </c>
      <c r="AA6192">
        <v>1422.75</v>
      </c>
      <c r="AB6192" t="s">
        <v>59</v>
      </c>
      <c r="AC6192">
        <v>1</v>
      </c>
      <c r="AD6192">
        <v>0</v>
      </c>
      <c r="AE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997</v>
      </c>
      <c r="AV6192">
        <v>899.04</v>
      </c>
      <c r="AW6192">
        <v>185462.49</v>
      </c>
      <c r="BA6192" t="s">
        <v>86</v>
      </c>
      <c r="BB6192">
        <v>0</v>
      </c>
    </row>
    <row r="6193" spans="1:54" x14ac:dyDescent="0.2">
      <c r="A6193" t="s">
        <v>85</v>
      </c>
      <c r="B6193" s="1">
        <v>45412</v>
      </c>
      <c r="C6193">
        <v>0</v>
      </c>
      <c r="D6193">
        <v>7903354</v>
      </c>
      <c r="E6193" t="s">
        <v>63</v>
      </c>
      <c r="F6193" t="s">
        <v>86</v>
      </c>
      <c r="G6193" s="1">
        <v>45071</v>
      </c>
      <c r="H6193">
        <v>180</v>
      </c>
      <c r="I6193">
        <v>169</v>
      </c>
      <c r="J6193">
        <v>11</v>
      </c>
      <c r="L6193">
        <v>36</v>
      </c>
      <c r="M6193">
        <v>0.24399999999999999</v>
      </c>
      <c r="N6193">
        <v>0.26014609999999999</v>
      </c>
      <c r="O6193">
        <v>1.9455738461254368E-2</v>
      </c>
      <c r="P6193">
        <v>245179.93</v>
      </c>
      <c r="Q6193">
        <v>0</v>
      </c>
      <c r="U6193">
        <v>250637.43</v>
      </c>
      <c r="V6193">
        <v>8435</v>
      </c>
      <c r="W6193">
        <v>995</v>
      </c>
      <c r="X6193">
        <v>2247.63</v>
      </c>
      <c r="Y6193">
        <v>265.13</v>
      </c>
      <c r="Z6193">
        <v>6187.37</v>
      </c>
      <c r="AA6193">
        <v>729.87</v>
      </c>
      <c r="AB6193" t="s">
        <v>59</v>
      </c>
      <c r="AC6193">
        <v>1</v>
      </c>
      <c r="AD6193">
        <v>0</v>
      </c>
      <c r="AE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3779.43</v>
      </c>
      <c r="AV6193">
        <v>3345.71</v>
      </c>
      <c r="AW6193">
        <v>245179.93</v>
      </c>
      <c r="BA6193" t="s">
        <v>86</v>
      </c>
      <c r="BB6193">
        <v>0</v>
      </c>
    </row>
    <row r="6194" spans="1:54" x14ac:dyDescent="0.2">
      <c r="A6194" t="s">
        <v>85</v>
      </c>
      <c r="B6194" s="1">
        <v>45412</v>
      </c>
      <c r="C6194">
        <v>0</v>
      </c>
      <c r="D6194">
        <v>7903503</v>
      </c>
      <c r="E6194" t="s">
        <v>63</v>
      </c>
      <c r="F6194" t="s">
        <v>86</v>
      </c>
      <c r="G6194" s="1">
        <v>45049</v>
      </c>
      <c r="H6194">
        <v>180</v>
      </c>
      <c r="I6194">
        <v>168</v>
      </c>
      <c r="J6194">
        <v>11</v>
      </c>
      <c r="L6194">
        <v>36</v>
      </c>
      <c r="M6194">
        <v>0.1835</v>
      </c>
      <c r="N6194">
        <v>0.18168960000000017</v>
      </c>
      <c r="O6194">
        <v>1.4009273827415791E-2</v>
      </c>
      <c r="P6194">
        <v>99158.64</v>
      </c>
      <c r="Q6194">
        <v>0</v>
      </c>
      <c r="U6194">
        <v>102646.6</v>
      </c>
      <c r="V6194">
        <v>5250</v>
      </c>
      <c r="W6194">
        <v>495</v>
      </c>
      <c r="X6194">
        <v>1398.94</v>
      </c>
      <c r="Y6194">
        <v>131.9</v>
      </c>
      <c r="Z6194">
        <v>3851.06</v>
      </c>
      <c r="AA6194">
        <v>363.1</v>
      </c>
      <c r="AB6194" t="s">
        <v>59</v>
      </c>
      <c r="AC6194">
        <v>1</v>
      </c>
      <c r="AD6194">
        <v>0</v>
      </c>
      <c r="AE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1542.53</v>
      </c>
      <c r="AV6194">
        <v>1412.17</v>
      </c>
      <c r="AW6194">
        <v>99158.64</v>
      </c>
      <c r="BA6194" t="s">
        <v>86</v>
      </c>
      <c r="BB6194">
        <v>0</v>
      </c>
    </row>
    <row r="6195" spans="1:54" x14ac:dyDescent="0.2">
      <c r="A6195" t="s">
        <v>85</v>
      </c>
      <c r="B6195" s="1">
        <v>45412</v>
      </c>
      <c r="C6195">
        <v>0</v>
      </c>
      <c r="D6195">
        <v>7903560</v>
      </c>
      <c r="E6195" t="s">
        <v>63</v>
      </c>
      <c r="F6195" t="s">
        <v>86</v>
      </c>
      <c r="G6195" s="1">
        <v>45042</v>
      </c>
      <c r="H6195">
        <v>180</v>
      </c>
      <c r="I6195">
        <v>168</v>
      </c>
      <c r="J6195">
        <v>12</v>
      </c>
      <c r="L6195">
        <v>36</v>
      </c>
      <c r="M6195">
        <v>0.26950000000000002</v>
      </c>
      <c r="N6195">
        <v>0.28429172000000019</v>
      </c>
      <c r="O6195">
        <v>2.106942225199071E-2</v>
      </c>
      <c r="P6195">
        <v>290138.15000000002</v>
      </c>
      <c r="Q6195">
        <v>0</v>
      </c>
      <c r="U6195">
        <v>300125.95</v>
      </c>
      <c r="V6195">
        <v>15000</v>
      </c>
      <c r="W6195">
        <v>995</v>
      </c>
      <c r="X6195">
        <v>4302.6099999999997</v>
      </c>
      <c r="Y6195">
        <v>285.41000000000003</v>
      </c>
      <c r="Z6195">
        <v>10697.39</v>
      </c>
      <c r="AA6195">
        <v>709.59</v>
      </c>
      <c r="AB6195" t="s">
        <v>59</v>
      </c>
      <c r="AC6195">
        <v>1</v>
      </c>
      <c r="AD6195">
        <v>0</v>
      </c>
      <c r="AE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4522.95</v>
      </c>
      <c r="AV6195">
        <v>3964.98</v>
      </c>
      <c r="AW6195">
        <v>290138.15000000002</v>
      </c>
      <c r="BA6195" t="s">
        <v>86</v>
      </c>
      <c r="BB6195">
        <v>0</v>
      </c>
    </row>
    <row r="6196" spans="1:54" x14ac:dyDescent="0.2">
      <c r="A6196" t="s">
        <v>85</v>
      </c>
      <c r="B6196" s="1">
        <v>45412</v>
      </c>
      <c r="C6196">
        <v>0</v>
      </c>
      <c r="D6196">
        <v>7903602</v>
      </c>
      <c r="E6196" t="s">
        <v>63</v>
      </c>
      <c r="F6196" t="s">
        <v>86</v>
      </c>
      <c r="G6196" s="1">
        <v>45041</v>
      </c>
      <c r="H6196">
        <v>168</v>
      </c>
      <c r="I6196">
        <v>156</v>
      </c>
      <c r="J6196">
        <v>12</v>
      </c>
      <c r="L6196">
        <v>36</v>
      </c>
      <c r="M6196">
        <v>0.22550000000000001</v>
      </c>
      <c r="N6196">
        <v>0.22995042000000013</v>
      </c>
      <c r="O6196">
        <v>1.7397353988100717E-2</v>
      </c>
      <c r="P6196">
        <v>320907.45</v>
      </c>
      <c r="Q6196">
        <v>0</v>
      </c>
      <c r="U6196">
        <v>332553.34000000003</v>
      </c>
      <c r="V6196">
        <v>17325</v>
      </c>
      <c r="W6196">
        <v>995</v>
      </c>
      <c r="X6196">
        <v>4969.5200000000004</v>
      </c>
      <c r="Y6196">
        <v>285.41000000000003</v>
      </c>
      <c r="Z6196">
        <v>12355.48</v>
      </c>
      <c r="AA6196">
        <v>709.59</v>
      </c>
      <c r="AB6196" t="s">
        <v>59</v>
      </c>
      <c r="AC6196">
        <v>1</v>
      </c>
      <c r="AD6196">
        <v>0</v>
      </c>
      <c r="AE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1706.23</v>
      </c>
      <c r="AV6196">
        <v>1528.58</v>
      </c>
      <c r="AW6196">
        <v>320907.45</v>
      </c>
      <c r="BA6196" t="s">
        <v>86</v>
      </c>
      <c r="BB6196">
        <v>0</v>
      </c>
    </row>
    <row r="6197" spans="1:54" x14ac:dyDescent="0.2">
      <c r="A6197" t="s">
        <v>85</v>
      </c>
      <c r="B6197" s="1">
        <v>45412</v>
      </c>
      <c r="C6197">
        <v>0</v>
      </c>
      <c r="D6197">
        <v>7903636</v>
      </c>
      <c r="E6197" t="s">
        <v>63</v>
      </c>
      <c r="F6197" t="s">
        <v>86</v>
      </c>
      <c r="G6197" s="1">
        <v>45044</v>
      </c>
      <c r="H6197">
        <v>180</v>
      </c>
      <c r="I6197">
        <v>168</v>
      </c>
      <c r="J6197">
        <v>12</v>
      </c>
      <c r="L6197">
        <v>36</v>
      </c>
      <c r="M6197">
        <v>0.23799999999999999</v>
      </c>
      <c r="N6197">
        <v>0.23515440000000024</v>
      </c>
      <c r="O6197">
        <v>1.7755380257416187E-2</v>
      </c>
      <c r="P6197">
        <v>281670.73</v>
      </c>
      <c r="Q6197">
        <v>0</v>
      </c>
      <c r="U6197">
        <v>296911.90999999997</v>
      </c>
      <c r="V6197">
        <v>23366.35</v>
      </c>
      <c r="W6197">
        <v>1995</v>
      </c>
      <c r="X6197">
        <v>6702.42</v>
      </c>
      <c r="Y6197">
        <v>572.25</v>
      </c>
      <c r="Z6197">
        <v>16663.93</v>
      </c>
      <c r="AA6197">
        <v>1422.75</v>
      </c>
      <c r="AB6197" t="s">
        <v>59</v>
      </c>
      <c r="AC6197">
        <v>1</v>
      </c>
      <c r="AD6197">
        <v>0</v>
      </c>
      <c r="AE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1522.76</v>
      </c>
      <c r="AV6197">
        <v>1361.23</v>
      </c>
      <c r="AW6197">
        <v>281670.73</v>
      </c>
      <c r="BA6197" t="s">
        <v>86</v>
      </c>
      <c r="BB6197">
        <v>0</v>
      </c>
    </row>
    <row r="6198" spans="1:54" x14ac:dyDescent="0.2">
      <c r="A6198" t="s">
        <v>85</v>
      </c>
      <c r="B6198" s="1">
        <v>45412</v>
      </c>
      <c r="C6198">
        <v>0</v>
      </c>
      <c r="D6198">
        <v>7903685</v>
      </c>
      <c r="E6198" t="s">
        <v>63</v>
      </c>
      <c r="F6198" t="s">
        <v>86</v>
      </c>
      <c r="G6198" s="1">
        <v>45049</v>
      </c>
      <c r="H6198">
        <v>180</v>
      </c>
      <c r="I6198">
        <v>168</v>
      </c>
      <c r="J6198">
        <v>11</v>
      </c>
      <c r="L6198">
        <v>36</v>
      </c>
      <c r="M6198">
        <v>0.17449999999999999</v>
      </c>
      <c r="N6198">
        <v>0.17465110000000011</v>
      </c>
      <c r="O6198">
        <v>1.3504584453292168E-2</v>
      </c>
      <c r="P6198">
        <v>284105.58</v>
      </c>
      <c r="Q6198">
        <v>0</v>
      </c>
      <c r="U6198">
        <v>292239.08</v>
      </c>
      <c r="V6198">
        <v>11583.08</v>
      </c>
      <c r="W6198">
        <v>495</v>
      </c>
      <c r="X6198">
        <v>3086.48</v>
      </c>
      <c r="Y6198">
        <v>131.9</v>
      </c>
      <c r="Z6198">
        <v>8496.6</v>
      </c>
      <c r="AA6198">
        <v>363.1</v>
      </c>
      <c r="AB6198" t="s">
        <v>59</v>
      </c>
      <c r="AC6198">
        <v>1</v>
      </c>
      <c r="AD6198">
        <v>0</v>
      </c>
      <c r="AE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4392.45</v>
      </c>
      <c r="AV6198">
        <v>4033.72</v>
      </c>
      <c r="AW6198">
        <v>284105.58</v>
      </c>
      <c r="BA6198" t="s">
        <v>86</v>
      </c>
      <c r="BB6198">
        <v>0</v>
      </c>
    </row>
    <row r="6199" spans="1:54" x14ac:dyDescent="0.2">
      <c r="A6199" t="s">
        <v>85</v>
      </c>
      <c r="B6199" s="1">
        <v>45412</v>
      </c>
      <c r="C6199">
        <v>0</v>
      </c>
      <c r="D6199">
        <v>7903693</v>
      </c>
      <c r="E6199" t="s">
        <v>63</v>
      </c>
      <c r="F6199" t="s">
        <v>86</v>
      </c>
      <c r="G6199" s="1">
        <v>45050</v>
      </c>
      <c r="H6199">
        <v>180</v>
      </c>
      <c r="I6199">
        <v>168</v>
      </c>
      <c r="J6199">
        <v>11</v>
      </c>
      <c r="L6199">
        <v>36</v>
      </c>
      <c r="M6199">
        <v>0.2225</v>
      </c>
      <c r="N6199">
        <v>0.23331564000000016</v>
      </c>
      <c r="O6199">
        <v>1.7629034481055461E-2</v>
      </c>
      <c r="P6199">
        <v>253581.6</v>
      </c>
      <c r="Q6199">
        <v>0</v>
      </c>
      <c r="U6199">
        <v>259606.72</v>
      </c>
      <c r="V6199">
        <v>10208.81</v>
      </c>
      <c r="W6199">
        <v>1995</v>
      </c>
      <c r="X6199">
        <v>2720.29</v>
      </c>
      <c r="Y6199">
        <v>531.6</v>
      </c>
      <c r="Z6199">
        <v>7488.52</v>
      </c>
      <c r="AA6199">
        <v>1463.4</v>
      </c>
      <c r="AB6199" t="s">
        <v>59</v>
      </c>
      <c r="AC6199">
        <v>1</v>
      </c>
      <c r="AD6199">
        <v>0</v>
      </c>
      <c r="AE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1334.61</v>
      </c>
      <c r="AV6199">
        <v>1193.83</v>
      </c>
      <c r="AW6199">
        <v>253581.6</v>
      </c>
      <c r="BA6199" t="s">
        <v>86</v>
      </c>
      <c r="BB6199">
        <v>0</v>
      </c>
    </row>
    <row r="6200" spans="1:54" x14ac:dyDescent="0.2">
      <c r="A6200" t="s">
        <v>85</v>
      </c>
      <c r="B6200" s="1">
        <v>45412</v>
      </c>
      <c r="C6200">
        <v>0</v>
      </c>
      <c r="D6200">
        <v>7903743</v>
      </c>
      <c r="E6200" t="s">
        <v>63</v>
      </c>
      <c r="F6200" t="s">
        <v>86</v>
      </c>
      <c r="G6200" s="1">
        <v>45055</v>
      </c>
      <c r="H6200">
        <v>180</v>
      </c>
      <c r="I6200">
        <v>168</v>
      </c>
      <c r="J6200">
        <v>11</v>
      </c>
      <c r="L6200">
        <v>36</v>
      </c>
      <c r="M6200">
        <v>0.20399999999999999</v>
      </c>
      <c r="N6200">
        <v>0.20449220000000021</v>
      </c>
      <c r="O6200">
        <v>1.5625599614335517E-2</v>
      </c>
      <c r="P6200">
        <v>139418.31</v>
      </c>
      <c r="Q6200">
        <v>0</v>
      </c>
      <c r="U6200">
        <v>144556.72</v>
      </c>
      <c r="V6200">
        <v>7500</v>
      </c>
      <c r="W6200">
        <v>495</v>
      </c>
      <c r="X6200">
        <v>1998.49</v>
      </c>
      <c r="Y6200">
        <v>131.9</v>
      </c>
      <c r="Z6200">
        <v>5501.51</v>
      </c>
      <c r="AA6200">
        <v>363.1</v>
      </c>
      <c r="AB6200" t="s">
        <v>59</v>
      </c>
      <c r="AC6200">
        <v>1</v>
      </c>
      <c r="AD6200">
        <v>0</v>
      </c>
      <c r="AE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2173.86</v>
      </c>
      <c r="AV6200">
        <v>1970.32</v>
      </c>
      <c r="AW6200">
        <v>139418.31</v>
      </c>
      <c r="BA6200" t="s">
        <v>86</v>
      </c>
      <c r="BB6200">
        <v>0</v>
      </c>
    </row>
    <row r="6201" spans="1:54" x14ac:dyDescent="0.2">
      <c r="A6201" t="s">
        <v>85</v>
      </c>
      <c r="B6201" s="1">
        <v>45412</v>
      </c>
      <c r="C6201">
        <v>0</v>
      </c>
      <c r="D6201">
        <v>7903784</v>
      </c>
      <c r="E6201" t="s">
        <v>63</v>
      </c>
      <c r="F6201" t="s">
        <v>86</v>
      </c>
      <c r="G6201" s="1">
        <v>45043</v>
      </c>
      <c r="H6201">
        <v>180</v>
      </c>
      <c r="I6201">
        <v>168</v>
      </c>
      <c r="J6201">
        <v>12</v>
      </c>
      <c r="L6201">
        <v>36</v>
      </c>
      <c r="M6201">
        <v>0.20399999999999999</v>
      </c>
      <c r="N6201">
        <v>0.19366950000000016</v>
      </c>
      <c r="O6201">
        <v>1.4861979359876321E-2</v>
      </c>
      <c r="P6201">
        <v>190299.66</v>
      </c>
      <c r="Q6201">
        <v>0</v>
      </c>
      <c r="U6201">
        <v>201348.28</v>
      </c>
      <c r="V6201">
        <v>15987.5</v>
      </c>
      <c r="W6201">
        <v>495</v>
      </c>
      <c r="X6201">
        <v>4585.87</v>
      </c>
      <c r="Y6201">
        <v>141.99</v>
      </c>
      <c r="Z6201">
        <v>11401.63</v>
      </c>
      <c r="AA6201">
        <v>353.01</v>
      </c>
      <c r="AB6201" t="s">
        <v>59</v>
      </c>
      <c r="AC6201">
        <v>1</v>
      </c>
      <c r="AD6201">
        <v>0</v>
      </c>
      <c r="AE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3022.08</v>
      </c>
      <c r="AV6201">
        <v>2752.28</v>
      </c>
      <c r="AW6201">
        <v>190299.66</v>
      </c>
      <c r="BA6201" t="s">
        <v>86</v>
      </c>
      <c r="BB6201">
        <v>0</v>
      </c>
    </row>
    <row r="6202" spans="1:54" x14ac:dyDescent="0.2">
      <c r="A6202" t="s">
        <v>85</v>
      </c>
      <c r="B6202" s="1">
        <v>45412</v>
      </c>
      <c r="C6202">
        <v>0</v>
      </c>
      <c r="D6202">
        <v>7903891</v>
      </c>
      <c r="E6202" t="s">
        <v>63</v>
      </c>
      <c r="F6202" t="s">
        <v>86</v>
      </c>
      <c r="G6202" s="1">
        <v>45044</v>
      </c>
      <c r="H6202">
        <v>72</v>
      </c>
      <c r="I6202">
        <v>69</v>
      </c>
      <c r="J6202">
        <v>12</v>
      </c>
      <c r="L6202">
        <v>36</v>
      </c>
      <c r="M6202">
        <v>0.22550000000000001</v>
      </c>
      <c r="N6202">
        <v>0.20887831000000015</v>
      </c>
      <c r="O6202">
        <v>1.5933281850604386E-2</v>
      </c>
      <c r="P6202">
        <v>220796.31</v>
      </c>
      <c r="Q6202">
        <v>0</v>
      </c>
      <c r="U6202">
        <v>235569.73</v>
      </c>
      <c r="V6202">
        <v>22710.45</v>
      </c>
      <c r="W6202">
        <v>1995</v>
      </c>
      <c r="X6202">
        <v>6514.28</v>
      </c>
      <c r="Y6202">
        <v>572.25</v>
      </c>
      <c r="Z6202">
        <v>16196.17</v>
      </c>
      <c r="AA6202">
        <v>1422.75</v>
      </c>
      <c r="AB6202" t="s">
        <v>59</v>
      </c>
      <c r="AC6202">
        <v>1</v>
      </c>
      <c r="AD6202">
        <v>0</v>
      </c>
      <c r="AE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1177.81</v>
      </c>
      <c r="AV6202">
        <v>1066.04</v>
      </c>
      <c r="AW6202">
        <v>220796.31</v>
      </c>
      <c r="BA6202" t="s">
        <v>86</v>
      </c>
      <c r="BB6202">
        <v>0</v>
      </c>
    </row>
    <row r="6203" spans="1:54" x14ac:dyDescent="0.2">
      <c r="A6203" t="s">
        <v>85</v>
      </c>
      <c r="B6203" s="1">
        <v>45412</v>
      </c>
      <c r="C6203">
        <v>0</v>
      </c>
      <c r="D6203">
        <v>7902786</v>
      </c>
      <c r="E6203" t="s">
        <v>63</v>
      </c>
      <c r="F6203" t="s">
        <v>86</v>
      </c>
      <c r="G6203" s="1">
        <v>45042</v>
      </c>
      <c r="H6203">
        <v>180</v>
      </c>
      <c r="I6203">
        <v>168</v>
      </c>
      <c r="J6203">
        <v>12</v>
      </c>
      <c r="L6203">
        <v>36</v>
      </c>
      <c r="M6203">
        <v>0.25600000000000001</v>
      </c>
      <c r="N6203">
        <v>0.25536919999999991</v>
      </c>
      <c r="O6203">
        <v>1.9133136969134101E-2</v>
      </c>
      <c r="P6203">
        <v>427553.64</v>
      </c>
      <c r="Q6203">
        <v>0</v>
      </c>
      <c r="U6203">
        <v>451565.31</v>
      </c>
      <c r="V6203">
        <v>35664.43</v>
      </c>
      <c r="W6203">
        <v>1995</v>
      </c>
      <c r="X6203">
        <v>10230.01</v>
      </c>
      <c r="Y6203">
        <v>572.25</v>
      </c>
      <c r="Z6203">
        <v>25434.42</v>
      </c>
      <c r="AA6203">
        <v>1422.75</v>
      </c>
      <c r="AB6203" t="s">
        <v>59</v>
      </c>
      <c r="AC6203">
        <v>1</v>
      </c>
      <c r="AD6203">
        <v>0</v>
      </c>
      <c r="AE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2316.58</v>
      </c>
      <c r="AV6203">
        <v>2053.34</v>
      </c>
      <c r="AW6203">
        <v>427553.64</v>
      </c>
      <c r="BA6203" t="s">
        <v>86</v>
      </c>
      <c r="BB6203">
        <v>0</v>
      </c>
    </row>
    <row r="6204" spans="1:54" x14ac:dyDescent="0.2">
      <c r="A6204" t="s">
        <v>85</v>
      </c>
      <c r="B6204" s="1">
        <v>45412</v>
      </c>
      <c r="C6204">
        <v>0</v>
      </c>
      <c r="D6204">
        <v>7902919</v>
      </c>
      <c r="E6204" t="s">
        <v>63</v>
      </c>
      <c r="F6204" t="s">
        <v>86</v>
      </c>
      <c r="G6204" s="1">
        <v>45040</v>
      </c>
      <c r="H6204">
        <v>180</v>
      </c>
      <c r="I6204">
        <v>168</v>
      </c>
      <c r="J6204">
        <v>12</v>
      </c>
      <c r="L6204">
        <v>36</v>
      </c>
      <c r="M6204">
        <v>0.246</v>
      </c>
      <c r="N6204">
        <v>0.24455415000000016</v>
      </c>
      <c r="O6204">
        <v>1.8398579255521907E-2</v>
      </c>
      <c r="P6204">
        <v>281141.01</v>
      </c>
      <c r="Q6204">
        <v>0</v>
      </c>
      <c r="U6204">
        <v>296382.19</v>
      </c>
      <c r="V6204">
        <v>23366.35</v>
      </c>
      <c r="W6204">
        <v>1995</v>
      </c>
      <c r="X6204">
        <v>6702.42</v>
      </c>
      <c r="Y6204">
        <v>572.25</v>
      </c>
      <c r="Z6204">
        <v>16663.93</v>
      </c>
      <c r="AA6204">
        <v>1422.75</v>
      </c>
      <c r="AB6204" t="s">
        <v>59</v>
      </c>
      <c r="AC6204">
        <v>1</v>
      </c>
      <c r="AD6204">
        <v>0</v>
      </c>
      <c r="AE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1520.37</v>
      </c>
      <c r="AV6204">
        <v>1353.71</v>
      </c>
      <c r="AW6204">
        <v>281141.01</v>
      </c>
      <c r="BA6204" t="s">
        <v>86</v>
      </c>
      <c r="BB6204">
        <v>0</v>
      </c>
    </row>
    <row r="6205" spans="1:54" x14ac:dyDescent="0.2">
      <c r="A6205" t="s">
        <v>85</v>
      </c>
      <c r="B6205" s="1">
        <v>45412</v>
      </c>
      <c r="C6205">
        <v>0</v>
      </c>
      <c r="D6205">
        <v>7902935</v>
      </c>
      <c r="E6205" t="s">
        <v>63</v>
      </c>
      <c r="F6205" t="s">
        <v>86</v>
      </c>
      <c r="G6205" s="1">
        <v>45041</v>
      </c>
      <c r="H6205">
        <v>180</v>
      </c>
      <c r="I6205">
        <v>168</v>
      </c>
      <c r="J6205">
        <v>12</v>
      </c>
      <c r="L6205">
        <v>36</v>
      </c>
      <c r="M6205">
        <v>0.215</v>
      </c>
      <c r="N6205">
        <v>0.20695960000000013</v>
      </c>
      <c r="O6205">
        <v>1.5798811946452718E-2</v>
      </c>
      <c r="P6205">
        <v>433490.79</v>
      </c>
      <c r="Q6205">
        <v>0</v>
      </c>
      <c r="U6205">
        <v>458087.16</v>
      </c>
      <c r="V6205">
        <v>36484.300000000003</v>
      </c>
      <c r="W6205">
        <v>1995</v>
      </c>
      <c r="X6205">
        <v>10465.18</v>
      </c>
      <c r="Y6205">
        <v>572.25</v>
      </c>
      <c r="Z6205">
        <v>26019.119999999999</v>
      </c>
      <c r="AA6205">
        <v>1422.75</v>
      </c>
      <c r="AB6205" t="s">
        <v>59</v>
      </c>
      <c r="AC6205">
        <v>1</v>
      </c>
      <c r="AD6205">
        <v>0</v>
      </c>
      <c r="AE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2347.11</v>
      </c>
      <c r="AV6205">
        <v>2123.7199999999998</v>
      </c>
      <c r="AW6205">
        <v>433490.79</v>
      </c>
      <c r="BA6205" t="s">
        <v>86</v>
      </c>
      <c r="BB6205">
        <v>0</v>
      </c>
    </row>
    <row r="6206" spans="1:54" x14ac:dyDescent="0.2">
      <c r="A6206" t="s">
        <v>85</v>
      </c>
      <c r="B6206" s="1">
        <v>45412</v>
      </c>
      <c r="C6206">
        <v>0</v>
      </c>
      <c r="D6206">
        <v>7903040</v>
      </c>
      <c r="E6206" t="s">
        <v>63</v>
      </c>
      <c r="F6206" t="s">
        <v>86</v>
      </c>
      <c r="G6206" s="1">
        <v>45041</v>
      </c>
      <c r="H6206">
        <v>158</v>
      </c>
      <c r="I6206">
        <v>156</v>
      </c>
      <c r="J6206">
        <v>12</v>
      </c>
      <c r="L6206">
        <v>36</v>
      </c>
      <c r="M6206">
        <v>0.27400000000000002</v>
      </c>
      <c r="N6206">
        <v>0.27874599999999994</v>
      </c>
      <c r="O6206">
        <v>2.0701269885696094E-2</v>
      </c>
      <c r="P6206">
        <v>197120.95</v>
      </c>
      <c r="Q6206">
        <v>0</v>
      </c>
      <c r="U6206">
        <v>207567.59</v>
      </c>
      <c r="V6206">
        <v>16643.400000000001</v>
      </c>
      <c r="W6206">
        <v>1995</v>
      </c>
      <c r="X6206">
        <v>4774.01</v>
      </c>
      <c r="Y6206">
        <v>572.25</v>
      </c>
      <c r="Z6206">
        <v>11869.39</v>
      </c>
      <c r="AA6206">
        <v>1422.75</v>
      </c>
      <c r="AB6206" t="s">
        <v>59</v>
      </c>
      <c r="AC6206">
        <v>1</v>
      </c>
      <c r="AD6206">
        <v>0</v>
      </c>
      <c r="AE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3120.99</v>
      </c>
      <c r="AV6206">
        <v>2742.46</v>
      </c>
      <c r="AW6206">
        <v>197120.95</v>
      </c>
      <c r="BA6206" t="s">
        <v>86</v>
      </c>
      <c r="BB6206">
        <v>0</v>
      </c>
    </row>
    <row r="6207" spans="1:54" x14ac:dyDescent="0.2">
      <c r="A6207" t="s">
        <v>85</v>
      </c>
      <c r="B6207" s="1">
        <v>45412</v>
      </c>
      <c r="C6207">
        <v>0</v>
      </c>
      <c r="D6207">
        <v>7903057</v>
      </c>
      <c r="E6207" t="s">
        <v>63</v>
      </c>
      <c r="F6207" t="s">
        <v>86</v>
      </c>
      <c r="G6207" s="1">
        <v>45042</v>
      </c>
      <c r="H6207">
        <v>120</v>
      </c>
      <c r="I6207">
        <v>1</v>
      </c>
      <c r="J6207">
        <v>12</v>
      </c>
      <c r="L6207">
        <v>1</v>
      </c>
      <c r="M6207">
        <v>0.16200000000000001</v>
      </c>
      <c r="N6207">
        <v>1.0000000000000001E-5</v>
      </c>
      <c r="O6207">
        <v>8.3332618050491192E-7</v>
      </c>
      <c r="P6207">
        <v>0</v>
      </c>
      <c r="Q6207">
        <v>0</v>
      </c>
      <c r="U6207">
        <v>0</v>
      </c>
      <c r="V6207">
        <v>8415</v>
      </c>
      <c r="W6207">
        <v>295</v>
      </c>
      <c r="X6207">
        <v>8415</v>
      </c>
      <c r="Y6207">
        <v>295</v>
      </c>
      <c r="Z6207">
        <v>0</v>
      </c>
      <c r="AA6207">
        <v>0</v>
      </c>
      <c r="AB6207" t="s">
        <v>59</v>
      </c>
      <c r="AC6207">
        <v>1</v>
      </c>
      <c r="AD6207">
        <v>0</v>
      </c>
      <c r="AE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BA6207" t="s">
        <v>86</v>
      </c>
      <c r="BB6207">
        <v>0</v>
      </c>
    </row>
    <row r="6208" spans="1:54" x14ac:dyDescent="0.2">
      <c r="A6208" t="s">
        <v>85</v>
      </c>
      <c r="B6208" s="1">
        <v>45412</v>
      </c>
      <c r="C6208">
        <v>0</v>
      </c>
      <c r="D6208">
        <v>7903081</v>
      </c>
      <c r="E6208" t="s">
        <v>63</v>
      </c>
      <c r="F6208" t="s">
        <v>86</v>
      </c>
      <c r="G6208" s="1">
        <v>45051</v>
      </c>
      <c r="H6208">
        <v>120</v>
      </c>
      <c r="I6208">
        <v>108</v>
      </c>
      <c r="J6208">
        <v>11</v>
      </c>
      <c r="L6208">
        <v>36</v>
      </c>
      <c r="M6208">
        <v>0.188</v>
      </c>
      <c r="N6208">
        <v>0.18638700000000019</v>
      </c>
      <c r="O6208">
        <v>1.4344565755340044E-2</v>
      </c>
      <c r="P6208">
        <v>73803.03</v>
      </c>
      <c r="Q6208">
        <v>0</v>
      </c>
      <c r="U6208">
        <v>76344.73</v>
      </c>
      <c r="V6208">
        <v>3960</v>
      </c>
      <c r="W6208">
        <v>495</v>
      </c>
      <c r="X6208">
        <v>1055.2</v>
      </c>
      <c r="Y6208">
        <v>131.9</v>
      </c>
      <c r="Z6208">
        <v>2904.8</v>
      </c>
      <c r="AA6208">
        <v>363.1</v>
      </c>
      <c r="AB6208" t="s">
        <v>59</v>
      </c>
      <c r="AC6208">
        <v>1</v>
      </c>
      <c r="AD6208">
        <v>0</v>
      </c>
      <c r="AE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1137.4100000000001</v>
      </c>
      <c r="AV6208">
        <v>1039.5</v>
      </c>
      <c r="AW6208">
        <v>73803.03</v>
      </c>
      <c r="BA6208" t="s">
        <v>86</v>
      </c>
      <c r="BB6208">
        <v>0</v>
      </c>
    </row>
    <row r="6209" spans="1:54" x14ac:dyDescent="0.2">
      <c r="A6209" t="s">
        <v>85</v>
      </c>
      <c r="B6209" s="1">
        <v>45412</v>
      </c>
      <c r="C6209">
        <v>0</v>
      </c>
      <c r="D6209">
        <v>7902422</v>
      </c>
      <c r="E6209" t="s">
        <v>63</v>
      </c>
      <c r="F6209" t="s">
        <v>86</v>
      </c>
      <c r="G6209" s="1">
        <v>45040</v>
      </c>
      <c r="H6209">
        <v>96</v>
      </c>
      <c r="I6209">
        <v>84</v>
      </c>
      <c r="J6209">
        <v>12</v>
      </c>
      <c r="L6209">
        <v>36</v>
      </c>
      <c r="M6209">
        <v>0.25600000000000001</v>
      </c>
      <c r="N6209">
        <v>0.27546053000000015</v>
      </c>
      <c r="O6209">
        <v>2.0482473143883739E-2</v>
      </c>
      <c r="P6209">
        <v>214214.26</v>
      </c>
      <c r="Q6209">
        <v>0</v>
      </c>
      <c r="U6209">
        <v>218432.6</v>
      </c>
      <c r="V6209">
        <v>7910</v>
      </c>
      <c r="W6209">
        <v>1995</v>
      </c>
      <c r="X6209">
        <v>2268.91</v>
      </c>
      <c r="Y6209">
        <v>572.25</v>
      </c>
      <c r="Z6209">
        <v>5641.09</v>
      </c>
      <c r="AA6209">
        <v>1422.75</v>
      </c>
      <c r="AB6209" t="s">
        <v>59</v>
      </c>
      <c r="AC6209">
        <v>1</v>
      </c>
      <c r="AD6209">
        <v>0</v>
      </c>
      <c r="AE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1108.05</v>
      </c>
      <c r="AV6209">
        <v>974.71</v>
      </c>
      <c r="AW6209">
        <v>214214.26</v>
      </c>
      <c r="BA6209" t="s">
        <v>86</v>
      </c>
      <c r="BB6209">
        <v>0</v>
      </c>
    </row>
    <row r="6210" spans="1:54" x14ac:dyDescent="0.2">
      <c r="A6210" t="s">
        <v>85</v>
      </c>
      <c r="B6210" s="1">
        <v>45412</v>
      </c>
      <c r="C6210">
        <v>0</v>
      </c>
      <c r="D6210">
        <v>7902455</v>
      </c>
      <c r="E6210" t="s">
        <v>63</v>
      </c>
      <c r="F6210" t="s">
        <v>86</v>
      </c>
      <c r="G6210" s="1">
        <v>45054</v>
      </c>
      <c r="H6210">
        <v>144</v>
      </c>
      <c r="I6210">
        <v>132</v>
      </c>
      <c r="J6210">
        <v>11</v>
      </c>
      <c r="L6210">
        <v>36</v>
      </c>
      <c r="M6210">
        <v>0.17</v>
      </c>
      <c r="N6210">
        <v>0.16529080000000021</v>
      </c>
      <c r="O6210">
        <v>1.2829100595084686E-2</v>
      </c>
      <c r="P6210">
        <v>125820.04</v>
      </c>
      <c r="Q6210">
        <v>0</v>
      </c>
      <c r="U6210">
        <v>130408.31</v>
      </c>
      <c r="V6210">
        <v>6550</v>
      </c>
      <c r="W6210">
        <v>295</v>
      </c>
      <c r="X6210">
        <v>1745.34</v>
      </c>
      <c r="Y6210">
        <v>78.61</v>
      </c>
      <c r="Z6210">
        <v>4804.66</v>
      </c>
      <c r="AA6210">
        <v>216.39</v>
      </c>
      <c r="AB6210" t="s">
        <v>59</v>
      </c>
      <c r="AC6210">
        <v>1</v>
      </c>
      <c r="AD6210">
        <v>0</v>
      </c>
      <c r="AE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1949.79</v>
      </c>
      <c r="AV6210">
        <v>1798.41</v>
      </c>
      <c r="AW6210">
        <v>125820.04</v>
      </c>
      <c r="BA6210" t="s">
        <v>86</v>
      </c>
      <c r="BB6210">
        <v>0</v>
      </c>
    </row>
    <row r="6211" spans="1:54" x14ac:dyDescent="0.2">
      <c r="A6211" t="s">
        <v>85</v>
      </c>
      <c r="B6211" s="1">
        <v>45412</v>
      </c>
      <c r="C6211">
        <v>0</v>
      </c>
      <c r="D6211">
        <v>7901309</v>
      </c>
      <c r="E6211" t="s">
        <v>63</v>
      </c>
      <c r="F6211" t="s">
        <v>86</v>
      </c>
      <c r="G6211" s="1">
        <v>45034</v>
      </c>
      <c r="H6211">
        <v>96</v>
      </c>
      <c r="I6211">
        <v>84</v>
      </c>
      <c r="J6211">
        <v>12</v>
      </c>
      <c r="L6211">
        <v>36</v>
      </c>
      <c r="M6211">
        <v>0.16650000000000001</v>
      </c>
      <c r="N6211">
        <v>0.15808580000000022</v>
      </c>
      <c r="O6211">
        <v>1.2305757230139713E-2</v>
      </c>
      <c r="P6211">
        <v>111882.16</v>
      </c>
      <c r="Q6211">
        <v>0</v>
      </c>
      <c r="U6211">
        <v>116351.89</v>
      </c>
      <c r="V6211">
        <v>6562.5</v>
      </c>
      <c r="W6211">
        <v>295</v>
      </c>
      <c r="X6211">
        <v>1882.39</v>
      </c>
      <c r="Y6211">
        <v>84.62</v>
      </c>
      <c r="Z6211">
        <v>4680.1099999999997</v>
      </c>
      <c r="AA6211">
        <v>210.38</v>
      </c>
      <c r="AB6211" t="s">
        <v>59</v>
      </c>
      <c r="AC6211">
        <v>1</v>
      </c>
      <c r="AD6211">
        <v>0</v>
      </c>
      <c r="AE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1714.72</v>
      </c>
      <c r="AV6211">
        <v>1587.54</v>
      </c>
      <c r="AW6211">
        <v>111882.16</v>
      </c>
      <c r="BA6211" t="s">
        <v>86</v>
      </c>
      <c r="BB6211">
        <v>0</v>
      </c>
    </row>
    <row r="6212" spans="1:54" x14ac:dyDescent="0.2">
      <c r="A6212" t="s">
        <v>85</v>
      </c>
      <c r="B6212" s="1">
        <v>45412</v>
      </c>
      <c r="C6212">
        <v>0</v>
      </c>
      <c r="D6212">
        <v>7904386</v>
      </c>
      <c r="E6212" t="s">
        <v>63</v>
      </c>
      <c r="F6212" t="s">
        <v>86</v>
      </c>
      <c r="G6212" s="1">
        <v>45043</v>
      </c>
      <c r="H6212">
        <v>144</v>
      </c>
      <c r="I6212">
        <v>132</v>
      </c>
      <c r="J6212">
        <v>12</v>
      </c>
      <c r="L6212">
        <v>36</v>
      </c>
      <c r="M6212">
        <v>0.1615</v>
      </c>
      <c r="N6212">
        <v>0.15607502000000018</v>
      </c>
      <c r="O6212">
        <v>1.215916923576521E-2</v>
      </c>
      <c r="P6212">
        <v>243689.5</v>
      </c>
      <c r="Q6212">
        <v>0</v>
      </c>
      <c r="U6212">
        <v>252393.61</v>
      </c>
      <c r="V6212">
        <v>12500</v>
      </c>
      <c r="W6212">
        <v>295</v>
      </c>
      <c r="X6212">
        <v>3585.51</v>
      </c>
      <c r="Y6212">
        <v>84.62</v>
      </c>
      <c r="Z6212">
        <v>8914.49</v>
      </c>
      <c r="AA6212">
        <v>210.38</v>
      </c>
      <c r="AB6212" t="s">
        <v>59</v>
      </c>
      <c r="AC6212">
        <v>1</v>
      </c>
      <c r="AD6212">
        <v>0</v>
      </c>
      <c r="AE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3771.68</v>
      </c>
      <c r="AV6212">
        <v>3493.38</v>
      </c>
      <c r="AW6212">
        <v>243689.5</v>
      </c>
      <c r="BA6212" t="s">
        <v>86</v>
      </c>
      <c r="BB6212">
        <v>0</v>
      </c>
    </row>
    <row r="6213" spans="1:54" x14ac:dyDescent="0.2">
      <c r="A6213" t="s">
        <v>85</v>
      </c>
      <c r="B6213" s="1">
        <v>45412</v>
      </c>
      <c r="C6213">
        <v>0</v>
      </c>
      <c r="D6213">
        <v>7904436</v>
      </c>
      <c r="E6213" t="s">
        <v>63</v>
      </c>
      <c r="F6213" t="s">
        <v>86</v>
      </c>
      <c r="G6213" s="1">
        <v>45051</v>
      </c>
      <c r="H6213">
        <v>180</v>
      </c>
      <c r="I6213">
        <v>168</v>
      </c>
      <c r="J6213">
        <v>11</v>
      </c>
      <c r="L6213">
        <v>36</v>
      </c>
      <c r="M6213">
        <v>0.2225</v>
      </c>
      <c r="N6213">
        <v>0.22716270000000024</v>
      </c>
      <c r="O6213">
        <v>1.7204991341970732E-2</v>
      </c>
      <c r="P6213">
        <v>346563.41</v>
      </c>
      <c r="Q6213">
        <v>0</v>
      </c>
      <c r="U6213">
        <v>358707.08</v>
      </c>
      <c r="V6213">
        <v>17550</v>
      </c>
      <c r="W6213">
        <v>995</v>
      </c>
      <c r="X6213">
        <v>4676.46</v>
      </c>
      <c r="Y6213">
        <v>265.13</v>
      </c>
      <c r="Z6213">
        <v>12873.54</v>
      </c>
      <c r="AA6213">
        <v>729.87</v>
      </c>
      <c r="AB6213" t="s">
        <v>59</v>
      </c>
      <c r="AC6213">
        <v>1</v>
      </c>
      <c r="AD6213">
        <v>0</v>
      </c>
      <c r="AE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1842.08</v>
      </c>
      <c r="AV6213">
        <v>1652.17</v>
      </c>
      <c r="AW6213">
        <v>346563.41</v>
      </c>
      <c r="BA6213" t="s">
        <v>86</v>
      </c>
      <c r="BB6213">
        <v>0</v>
      </c>
    </row>
    <row r="6214" spans="1:54" x14ac:dyDescent="0.2">
      <c r="A6214" t="s">
        <v>85</v>
      </c>
      <c r="B6214" s="1">
        <v>45412</v>
      </c>
      <c r="C6214">
        <v>0</v>
      </c>
      <c r="D6214">
        <v>7904444</v>
      </c>
      <c r="E6214" t="s">
        <v>63</v>
      </c>
      <c r="F6214" t="s">
        <v>86</v>
      </c>
      <c r="G6214" s="1">
        <v>45043</v>
      </c>
      <c r="H6214">
        <v>120</v>
      </c>
      <c r="I6214">
        <v>108</v>
      </c>
      <c r="J6214">
        <v>12</v>
      </c>
      <c r="L6214">
        <v>36</v>
      </c>
      <c r="M6214">
        <v>0.22</v>
      </c>
      <c r="N6214">
        <v>0.22266252000000017</v>
      </c>
      <c r="O6214">
        <v>1.6893615949245211E-2</v>
      </c>
      <c r="P6214">
        <v>282177.67</v>
      </c>
      <c r="Q6214">
        <v>0</v>
      </c>
      <c r="U6214">
        <v>292438.25</v>
      </c>
      <c r="V6214">
        <v>15382.5</v>
      </c>
      <c r="W6214">
        <v>995</v>
      </c>
      <c r="X6214">
        <v>4412.33</v>
      </c>
      <c r="Y6214">
        <v>285.41000000000003</v>
      </c>
      <c r="Z6214">
        <v>10970.17</v>
      </c>
      <c r="AA6214">
        <v>709.59</v>
      </c>
      <c r="AB6214" t="s">
        <v>59</v>
      </c>
      <c r="AC6214">
        <v>1</v>
      </c>
      <c r="AD6214">
        <v>0</v>
      </c>
      <c r="AE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4365.6099999999997</v>
      </c>
      <c r="AV6214">
        <v>3927.58</v>
      </c>
      <c r="AW6214">
        <v>282177.67</v>
      </c>
      <c r="BA6214" t="s">
        <v>86</v>
      </c>
      <c r="BB6214">
        <v>0</v>
      </c>
    </row>
    <row r="6215" spans="1:54" x14ac:dyDescent="0.2">
      <c r="A6215" t="s">
        <v>85</v>
      </c>
      <c r="B6215" s="1">
        <v>45412</v>
      </c>
      <c r="C6215">
        <v>0</v>
      </c>
      <c r="D6215">
        <v>7904527</v>
      </c>
      <c r="E6215" t="s">
        <v>63</v>
      </c>
      <c r="F6215" t="s">
        <v>86</v>
      </c>
      <c r="G6215" s="1">
        <v>45043</v>
      </c>
      <c r="H6215">
        <v>180</v>
      </c>
      <c r="I6215">
        <v>168</v>
      </c>
      <c r="J6215">
        <v>12</v>
      </c>
      <c r="L6215">
        <v>36</v>
      </c>
      <c r="M6215">
        <v>0.26400000000000001</v>
      </c>
      <c r="N6215">
        <v>0.27814070000000019</v>
      </c>
      <c r="O6215">
        <v>2.0660998525561025E-2</v>
      </c>
      <c r="P6215">
        <v>256456.01</v>
      </c>
      <c r="Q6215">
        <v>0</v>
      </c>
      <c r="U6215">
        <v>265017.49</v>
      </c>
      <c r="V6215">
        <v>13000</v>
      </c>
      <c r="W6215">
        <v>995</v>
      </c>
      <c r="X6215">
        <v>3728.93</v>
      </c>
      <c r="Y6215">
        <v>285.41000000000003</v>
      </c>
      <c r="Z6215">
        <v>9271.07</v>
      </c>
      <c r="AA6215">
        <v>709.59</v>
      </c>
      <c r="AB6215" t="s">
        <v>59</v>
      </c>
      <c r="AC6215">
        <v>1</v>
      </c>
      <c r="AD6215">
        <v>0</v>
      </c>
      <c r="AE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3993.76</v>
      </c>
      <c r="AV6215">
        <v>3509.76</v>
      </c>
      <c r="AW6215">
        <v>256456.01</v>
      </c>
      <c r="BA6215" t="s">
        <v>86</v>
      </c>
      <c r="BB6215">
        <v>0</v>
      </c>
    </row>
    <row r="6216" spans="1:54" x14ac:dyDescent="0.2">
      <c r="A6216" t="s">
        <v>85</v>
      </c>
      <c r="B6216" s="1">
        <v>45412</v>
      </c>
      <c r="C6216">
        <v>0</v>
      </c>
      <c r="D6216">
        <v>7904535</v>
      </c>
      <c r="E6216" t="s">
        <v>63</v>
      </c>
      <c r="F6216" t="s">
        <v>86</v>
      </c>
      <c r="G6216" s="1">
        <v>45055</v>
      </c>
      <c r="H6216">
        <v>144</v>
      </c>
      <c r="I6216">
        <v>132</v>
      </c>
      <c r="J6216">
        <v>11</v>
      </c>
      <c r="L6216">
        <v>36</v>
      </c>
      <c r="M6216">
        <v>0.2525</v>
      </c>
      <c r="N6216">
        <v>0.26337130000000014</v>
      </c>
      <c r="O6216">
        <v>1.9672914659497387E-2</v>
      </c>
      <c r="P6216">
        <v>193785.49</v>
      </c>
      <c r="Q6216">
        <v>0</v>
      </c>
      <c r="U6216">
        <v>200390.97</v>
      </c>
      <c r="V6216">
        <v>10000</v>
      </c>
      <c r="W6216">
        <v>995</v>
      </c>
      <c r="X6216">
        <v>2664.65</v>
      </c>
      <c r="Y6216">
        <v>265.13</v>
      </c>
      <c r="Z6216">
        <v>7335.35</v>
      </c>
      <c r="AA6216">
        <v>729.87</v>
      </c>
      <c r="AB6216" t="s">
        <v>59</v>
      </c>
      <c r="AC6216">
        <v>1</v>
      </c>
      <c r="AD6216">
        <v>0</v>
      </c>
      <c r="AE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3009.82</v>
      </c>
      <c r="AV6216">
        <v>2661.49</v>
      </c>
      <c r="AW6216">
        <v>193785.49</v>
      </c>
      <c r="BA6216" t="s">
        <v>86</v>
      </c>
      <c r="BB6216">
        <v>0</v>
      </c>
    </row>
    <row r="6217" spans="1:54" x14ac:dyDescent="0.2">
      <c r="A6217" t="s">
        <v>85</v>
      </c>
      <c r="B6217" s="1">
        <v>45412</v>
      </c>
      <c r="C6217">
        <v>0</v>
      </c>
      <c r="D6217">
        <v>7904600</v>
      </c>
      <c r="E6217" t="s">
        <v>63</v>
      </c>
      <c r="F6217" t="s">
        <v>86</v>
      </c>
      <c r="G6217" s="1">
        <v>45044</v>
      </c>
      <c r="H6217">
        <v>108</v>
      </c>
      <c r="I6217">
        <v>96</v>
      </c>
      <c r="J6217">
        <v>12</v>
      </c>
      <c r="L6217">
        <v>36</v>
      </c>
      <c r="M6217">
        <v>0.16200000000000001</v>
      </c>
      <c r="N6217">
        <v>0.15506293000000018</v>
      </c>
      <c r="O6217">
        <v>1.2085298356184548E-2</v>
      </c>
      <c r="P6217">
        <v>225926.16</v>
      </c>
      <c r="Q6217">
        <v>0</v>
      </c>
      <c r="U6217">
        <v>234309.35</v>
      </c>
      <c r="V6217">
        <v>12050</v>
      </c>
      <c r="W6217">
        <v>295</v>
      </c>
      <c r="X6217">
        <v>3456.43</v>
      </c>
      <c r="Y6217">
        <v>84.62</v>
      </c>
      <c r="Z6217">
        <v>8593.57</v>
      </c>
      <c r="AA6217">
        <v>210.38</v>
      </c>
      <c r="AB6217" t="s">
        <v>59</v>
      </c>
      <c r="AC6217">
        <v>1</v>
      </c>
      <c r="AD6217">
        <v>0</v>
      </c>
      <c r="AE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3469.86</v>
      </c>
      <c r="AV6217">
        <v>3216.32</v>
      </c>
      <c r="AW6217">
        <v>225926.16</v>
      </c>
      <c r="BA6217" t="s">
        <v>86</v>
      </c>
      <c r="BB6217">
        <v>0</v>
      </c>
    </row>
    <row r="6218" spans="1:54" x14ac:dyDescent="0.2">
      <c r="A6218" t="s">
        <v>85</v>
      </c>
      <c r="B6218" s="1">
        <v>45412</v>
      </c>
      <c r="C6218">
        <v>0</v>
      </c>
      <c r="D6218">
        <v>7904618</v>
      </c>
      <c r="E6218" t="s">
        <v>63</v>
      </c>
      <c r="F6218" t="s">
        <v>86</v>
      </c>
      <c r="G6218" s="1">
        <v>45051</v>
      </c>
      <c r="H6218">
        <v>180</v>
      </c>
      <c r="I6218">
        <v>168</v>
      </c>
      <c r="J6218">
        <v>11</v>
      </c>
      <c r="L6218">
        <v>36</v>
      </c>
      <c r="M6218">
        <v>0.23400000000000001</v>
      </c>
      <c r="N6218">
        <v>0.24028913000000024</v>
      </c>
      <c r="O6218">
        <v>1.8107289523831893E-2</v>
      </c>
      <c r="P6218">
        <v>488578.23</v>
      </c>
      <c r="Q6218">
        <v>0</v>
      </c>
      <c r="U6218">
        <v>506186.74</v>
      </c>
      <c r="V6218">
        <v>25000</v>
      </c>
      <c r="W6218">
        <v>995</v>
      </c>
      <c r="X6218">
        <v>6661.62</v>
      </c>
      <c r="Y6218">
        <v>265.13</v>
      </c>
      <c r="Z6218">
        <v>18338.38</v>
      </c>
      <c r="AA6218">
        <v>729.87</v>
      </c>
      <c r="AB6218" t="s">
        <v>59</v>
      </c>
      <c r="AC6218">
        <v>1</v>
      </c>
      <c r="AD6218">
        <v>0</v>
      </c>
      <c r="AE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2600.14</v>
      </c>
      <c r="AV6218">
        <v>2319.1</v>
      </c>
      <c r="AW6218">
        <v>488578.23</v>
      </c>
      <c r="BA6218" t="s">
        <v>86</v>
      </c>
      <c r="BB6218">
        <v>0</v>
      </c>
    </row>
    <row r="6219" spans="1:54" x14ac:dyDescent="0.2">
      <c r="A6219" t="s">
        <v>85</v>
      </c>
      <c r="B6219" s="1">
        <v>45412</v>
      </c>
      <c r="C6219">
        <v>0</v>
      </c>
      <c r="D6219">
        <v>7904626</v>
      </c>
      <c r="E6219" t="s">
        <v>63</v>
      </c>
      <c r="F6219" t="s">
        <v>86</v>
      </c>
      <c r="G6219" s="1">
        <v>45055</v>
      </c>
      <c r="H6219">
        <v>180</v>
      </c>
      <c r="I6219">
        <v>168</v>
      </c>
      <c r="J6219">
        <v>11</v>
      </c>
      <c r="L6219">
        <v>36</v>
      </c>
      <c r="M6219">
        <v>0.26950000000000002</v>
      </c>
      <c r="N6219">
        <v>0.28424450000000007</v>
      </c>
      <c r="O6219">
        <v>2.1066293710591211E-2</v>
      </c>
      <c r="P6219">
        <v>297743.21000000002</v>
      </c>
      <c r="Q6219">
        <v>0</v>
      </c>
      <c r="U6219">
        <v>308016.37</v>
      </c>
      <c r="V6219">
        <v>15000</v>
      </c>
      <c r="W6219">
        <v>995</v>
      </c>
      <c r="X6219">
        <v>3996.97</v>
      </c>
      <c r="Y6219">
        <v>265.13</v>
      </c>
      <c r="Z6219">
        <v>11003.03</v>
      </c>
      <c r="AA6219">
        <v>729.87</v>
      </c>
      <c r="AB6219" t="s">
        <v>59</v>
      </c>
      <c r="AC6219">
        <v>1</v>
      </c>
      <c r="AD6219">
        <v>0</v>
      </c>
      <c r="AE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4641.83</v>
      </c>
      <c r="AV6219">
        <v>4069.24</v>
      </c>
      <c r="AW6219">
        <v>297743.21000000002</v>
      </c>
      <c r="BA6219" t="s">
        <v>86</v>
      </c>
      <c r="BB6219">
        <v>0</v>
      </c>
    </row>
    <row r="6220" spans="1:54" x14ac:dyDescent="0.2">
      <c r="A6220" t="s">
        <v>85</v>
      </c>
      <c r="B6220" s="1">
        <v>45412</v>
      </c>
      <c r="C6220">
        <v>0</v>
      </c>
      <c r="D6220">
        <v>7903156</v>
      </c>
      <c r="E6220" t="s">
        <v>63</v>
      </c>
      <c r="F6220" t="s">
        <v>86</v>
      </c>
      <c r="G6220" s="1">
        <v>45040</v>
      </c>
      <c r="H6220">
        <v>36</v>
      </c>
      <c r="I6220">
        <v>24</v>
      </c>
      <c r="J6220">
        <v>12</v>
      </c>
      <c r="L6220">
        <v>24</v>
      </c>
      <c r="M6220">
        <v>0.193</v>
      </c>
      <c r="N6220">
        <v>0.13954200000000008</v>
      </c>
      <c r="O6220">
        <v>1.094495459835465E-2</v>
      </c>
      <c r="P6220">
        <v>140472.51</v>
      </c>
      <c r="Q6220">
        <v>0</v>
      </c>
      <c r="U6220">
        <v>149176.47</v>
      </c>
      <c r="V6220">
        <v>15000</v>
      </c>
      <c r="W6220">
        <v>495</v>
      </c>
      <c r="X6220">
        <v>5999.01</v>
      </c>
      <c r="Y6220">
        <v>197.97</v>
      </c>
      <c r="Z6220">
        <v>9000.99</v>
      </c>
      <c r="AA6220">
        <v>297.02999999999997</v>
      </c>
      <c r="AB6220" t="s">
        <v>59</v>
      </c>
      <c r="AC6220">
        <v>1</v>
      </c>
      <c r="AD6220">
        <v>0</v>
      </c>
      <c r="AE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1955.95</v>
      </c>
      <c r="AV6220">
        <v>1833.48</v>
      </c>
      <c r="AW6220">
        <v>140472.51</v>
      </c>
      <c r="BA6220" t="s">
        <v>86</v>
      </c>
      <c r="BB6220">
        <v>0</v>
      </c>
    </row>
    <row r="6221" spans="1:54" x14ac:dyDescent="0.2">
      <c r="A6221" t="s">
        <v>85</v>
      </c>
      <c r="B6221" s="1">
        <v>45412</v>
      </c>
      <c r="C6221">
        <v>0</v>
      </c>
      <c r="D6221">
        <v>7903214</v>
      </c>
      <c r="E6221" t="s">
        <v>63</v>
      </c>
      <c r="F6221" t="s">
        <v>86</v>
      </c>
      <c r="G6221" s="1">
        <v>45041</v>
      </c>
      <c r="H6221">
        <v>136</v>
      </c>
      <c r="I6221">
        <v>132</v>
      </c>
      <c r="J6221">
        <v>12</v>
      </c>
      <c r="L6221">
        <v>36</v>
      </c>
      <c r="M6221">
        <v>0.25600000000000001</v>
      </c>
      <c r="N6221">
        <v>0.25909720000000003</v>
      </c>
      <c r="O6221">
        <v>1.938499858149112E-2</v>
      </c>
      <c r="P6221">
        <v>78719.92</v>
      </c>
      <c r="Q6221">
        <v>0</v>
      </c>
      <c r="U6221">
        <v>82559.47</v>
      </c>
      <c r="V6221">
        <v>7378.85</v>
      </c>
      <c r="W6221">
        <v>1995</v>
      </c>
      <c r="X6221">
        <v>2116.5500000000002</v>
      </c>
      <c r="Y6221">
        <v>572.25</v>
      </c>
      <c r="Z6221">
        <v>5262.3</v>
      </c>
      <c r="AA6221">
        <v>1422.75</v>
      </c>
      <c r="AB6221" t="s">
        <v>59</v>
      </c>
      <c r="AC6221">
        <v>1</v>
      </c>
      <c r="AD6221">
        <v>0</v>
      </c>
      <c r="AE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422.6</v>
      </c>
      <c r="AV6221">
        <v>374.04</v>
      </c>
      <c r="AW6221">
        <v>78719.92</v>
      </c>
      <c r="BA6221" t="s">
        <v>86</v>
      </c>
      <c r="BB6221">
        <v>0</v>
      </c>
    </row>
    <row r="6222" spans="1:54" x14ac:dyDescent="0.2">
      <c r="A6222" t="s">
        <v>85</v>
      </c>
      <c r="B6222" s="1">
        <v>45412</v>
      </c>
      <c r="C6222">
        <v>0</v>
      </c>
      <c r="D6222">
        <v>7903263</v>
      </c>
      <c r="E6222" t="s">
        <v>63</v>
      </c>
      <c r="F6222" t="s">
        <v>86</v>
      </c>
      <c r="G6222" s="1">
        <v>45043</v>
      </c>
      <c r="H6222">
        <v>84</v>
      </c>
      <c r="I6222">
        <v>72</v>
      </c>
      <c r="J6222">
        <v>12</v>
      </c>
      <c r="L6222">
        <v>36</v>
      </c>
      <c r="M6222">
        <v>0.27950000000000003</v>
      </c>
      <c r="N6222">
        <v>0.29343100000000011</v>
      </c>
      <c r="O6222">
        <v>2.1672965239418307E-2</v>
      </c>
      <c r="P6222">
        <v>69782.2</v>
      </c>
      <c r="Q6222">
        <v>0</v>
      </c>
      <c r="U6222">
        <v>72281.83</v>
      </c>
      <c r="V6222">
        <v>4500</v>
      </c>
      <c r="W6222">
        <v>995</v>
      </c>
      <c r="X6222">
        <v>1290.78</v>
      </c>
      <c r="Y6222">
        <v>285.41000000000003</v>
      </c>
      <c r="Z6222">
        <v>3209.22</v>
      </c>
      <c r="AA6222">
        <v>709.59</v>
      </c>
      <c r="AB6222" t="s">
        <v>59</v>
      </c>
      <c r="AC6222">
        <v>1</v>
      </c>
      <c r="AD6222">
        <v>0</v>
      </c>
      <c r="AE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1068.54</v>
      </c>
      <c r="AV6222">
        <v>934.44</v>
      </c>
      <c r="AW6222">
        <v>69782.2</v>
      </c>
      <c r="BA6222" t="s">
        <v>86</v>
      </c>
      <c r="BB6222">
        <v>0</v>
      </c>
    </row>
    <row r="6223" spans="1:54" x14ac:dyDescent="0.2">
      <c r="A6223" t="s">
        <v>85</v>
      </c>
      <c r="B6223" s="1">
        <v>45412</v>
      </c>
      <c r="C6223">
        <v>0</v>
      </c>
      <c r="D6223">
        <v>7903990</v>
      </c>
      <c r="E6223" t="s">
        <v>63</v>
      </c>
      <c r="F6223" t="s">
        <v>86</v>
      </c>
      <c r="G6223" s="1">
        <v>45042</v>
      </c>
      <c r="H6223">
        <v>72</v>
      </c>
      <c r="I6223">
        <v>60</v>
      </c>
      <c r="J6223">
        <v>12</v>
      </c>
      <c r="L6223">
        <v>36</v>
      </c>
      <c r="M6223">
        <v>0.17899999999999999</v>
      </c>
      <c r="N6223">
        <v>0.17152850000000011</v>
      </c>
      <c r="O6223">
        <v>1.3279792935042778E-2</v>
      </c>
      <c r="P6223">
        <v>127044.46</v>
      </c>
      <c r="Q6223">
        <v>0</v>
      </c>
      <c r="U6223">
        <v>131790.54</v>
      </c>
      <c r="V6223">
        <v>7150</v>
      </c>
      <c r="W6223">
        <v>495</v>
      </c>
      <c r="X6223">
        <v>2050.91</v>
      </c>
      <c r="Y6223">
        <v>141.99</v>
      </c>
      <c r="Z6223">
        <v>5099.09</v>
      </c>
      <c r="AA6223">
        <v>353.01</v>
      </c>
      <c r="AB6223" t="s">
        <v>59</v>
      </c>
      <c r="AC6223">
        <v>1</v>
      </c>
      <c r="AD6223">
        <v>0</v>
      </c>
      <c r="AE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1912.25</v>
      </c>
      <c r="AV6223">
        <v>1760.95</v>
      </c>
      <c r="AW6223">
        <v>127044.46</v>
      </c>
      <c r="BA6223" t="s">
        <v>86</v>
      </c>
      <c r="BB6223">
        <v>0</v>
      </c>
    </row>
    <row r="6224" spans="1:54" x14ac:dyDescent="0.2">
      <c r="A6224" t="s">
        <v>85</v>
      </c>
      <c r="B6224" s="1">
        <v>45412</v>
      </c>
      <c r="C6224">
        <v>0</v>
      </c>
      <c r="D6224">
        <v>7904030</v>
      </c>
      <c r="E6224" t="s">
        <v>63</v>
      </c>
      <c r="F6224" t="s">
        <v>86</v>
      </c>
      <c r="G6224" s="1">
        <v>45042</v>
      </c>
      <c r="H6224">
        <v>180</v>
      </c>
      <c r="I6224">
        <v>168</v>
      </c>
      <c r="J6224">
        <v>12</v>
      </c>
      <c r="L6224">
        <v>36</v>
      </c>
      <c r="M6224">
        <v>0.23100000000000001</v>
      </c>
      <c r="N6224">
        <v>0.22537810000000022</v>
      </c>
      <c r="O6224">
        <v>1.7081637157881469E-2</v>
      </c>
      <c r="P6224">
        <v>441545.07</v>
      </c>
      <c r="Q6224">
        <v>0</v>
      </c>
      <c r="U6224">
        <v>466726.14</v>
      </c>
      <c r="V6224">
        <v>37304.18</v>
      </c>
      <c r="W6224">
        <v>1995</v>
      </c>
      <c r="X6224">
        <v>10700.36</v>
      </c>
      <c r="Y6224">
        <v>572.25</v>
      </c>
      <c r="Z6224">
        <v>26603.82</v>
      </c>
      <c r="AA6224">
        <v>1422.75</v>
      </c>
      <c r="AB6224" t="s">
        <v>59</v>
      </c>
      <c r="AC6224">
        <v>1</v>
      </c>
      <c r="AD6224">
        <v>0</v>
      </c>
      <c r="AE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2392.5500000000002</v>
      </c>
      <c r="AV6224">
        <v>2147.71</v>
      </c>
      <c r="AW6224">
        <v>441545.07</v>
      </c>
      <c r="BA6224" t="s">
        <v>86</v>
      </c>
      <c r="BB6224">
        <v>0</v>
      </c>
    </row>
    <row r="6225" spans="1:54" x14ac:dyDescent="0.2">
      <c r="A6225" t="s">
        <v>85</v>
      </c>
      <c r="B6225" s="1">
        <v>45412</v>
      </c>
      <c r="C6225">
        <v>0</v>
      </c>
      <c r="D6225">
        <v>7902729</v>
      </c>
      <c r="E6225" t="s">
        <v>63</v>
      </c>
      <c r="F6225" t="s">
        <v>86</v>
      </c>
      <c r="G6225" s="1">
        <v>45040</v>
      </c>
      <c r="H6225">
        <v>120</v>
      </c>
      <c r="I6225">
        <v>108</v>
      </c>
      <c r="J6225">
        <v>12</v>
      </c>
      <c r="L6225">
        <v>36</v>
      </c>
      <c r="M6225">
        <v>0.20699999999999999</v>
      </c>
      <c r="N6225">
        <v>0.21191630000000009</v>
      </c>
      <c r="O6225">
        <v>1.614579521344961E-2</v>
      </c>
      <c r="P6225">
        <v>250370.95</v>
      </c>
      <c r="Q6225">
        <v>0</v>
      </c>
      <c r="U6225">
        <v>257409.84</v>
      </c>
      <c r="V6225">
        <v>10865</v>
      </c>
      <c r="W6225">
        <v>995</v>
      </c>
      <c r="X6225">
        <v>3116.52</v>
      </c>
      <c r="Y6225">
        <v>285.41000000000003</v>
      </c>
      <c r="Z6225">
        <v>7748.48</v>
      </c>
      <c r="AA6225">
        <v>709.59</v>
      </c>
      <c r="AB6225" t="s">
        <v>59</v>
      </c>
      <c r="AC6225">
        <v>1</v>
      </c>
      <c r="AD6225">
        <v>0</v>
      </c>
      <c r="AE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3842.17</v>
      </c>
      <c r="AV6225">
        <v>3472.53</v>
      </c>
      <c r="AW6225">
        <v>250370.95</v>
      </c>
      <c r="BA6225" t="s">
        <v>86</v>
      </c>
      <c r="BB6225">
        <v>0</v>
      </c>
    </row>
    <row r="6226" spans="1:54" x14ac:dyDescent="0.2">
      <c r="A6226" t="s">
        <v>85</v>
      </c>
      <c r="B6226" s="1">
        <v>45412</v>
      </c>
      <c r="C6226">
        <v>0</v>
      </c>
      <c r="D6226">
        <v>7904857</v>
      </c>
      <c r="E6226" t="s">
        <v>63</v>
      </c>
      <c r="F6226" t="s">
        <v>86</v>
      </c>
      <c r="G6226" s="1">
        <v>45043</v>
      </c>
      <c r="H6226">
        <v>180</v>
      </c>
      <c r="I6226">
        <v>168</v>
      </c>
      <c r="J6226">
        <v>12</v>
      </c>
      <c r="L6226">
        <v>36</v>
      </c>
      <c r="M6226">
        <v>0.17449999999999999</v>
      </c>
      <c r="N6226">
        <v>0.17052650000000011</v>
      </c>
      <c r="O6226">
        <v>1.3207543980155778E-2</v>
      </c>
      <c r="P6226">
        <v>293947.55</v>
      </c>
      <c r="Q6226">
        <v>0</v>
      </c>
      <c r="U6226">
        <v>304826.8</v>
      </c>
      <c r="V6226">
        <v>15750</v>
      </c>
      <c r="W6226">
        <v>495</v>
      </c>
      <c r="X6226">
        <v>4517.74</v>
      </c>
      <c r="Y6226">
        <v>141.99</v>
      </c>
      <c r="Z6226">
        <v>11232.26</v>
      </c>
      <c r="AA6226">
        <v>353.01</v>
      </c>
      <c r="AB6226" t="s">
        <v>59</v>
      </c>
      <c r="AC6226">
        <v>1</v>
      </c>
      <c r="AD6226">
        <v>0</v>
      </c>
      <c r="AE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4578.1099999999997</v>
      </c>
      <c r="AV6226">
        <v>4212.08</v>
      </c>
      <c r="AW6226">
        <v>293947.55</v>
      </c>
      <c r="BA6226" t="s">
        <v>86</v>
      </c>
      <c r="BB6226">
        <v>0</v>
      </c>
    </row>
    <row r="6227" spans="1:54" x14ac:dyDescent="0.2">
      <c r="A6227" t="s">
        <v>85</v>
      </c>
      <c r="B6227" s="1">
        <v>45412</v>
      </c>
      <c r="C6227">
        <v>0</v>
      </c>
      <c r="D6227">
        <v>7904980</v>
      </c>
      <c r="E6227" t="s">
        <v>63</v>
      </c>
      <c r="F6227" t="s">
        <v>86</v>
      </c>
      <c r="G6227" s="1">
        <v>45049</v>
      </c>
      <c r="H6227">
        <v>84</v>
      </c>
      <c r="I6227">
        <v>72</v>
      </c>
      <c r="J6227">
        <v>11</v>
      </c>
      <c r="L6227">
        <v>36</v>
      </c>
      <c r="M6227">
        <v>0.22</v>
      </c>
      <c r="N6227">
        <v>0.22996000000000014</v>
      </c>
      <c r="O6227">
        <v>1.7398014352989488E-2</v>
      </c>
      <c r="P6227">
        <v>152131.47</v>
      </c>
      <c r="Q6227">
        <v>0</v>
      </c>
      <c r="U6227">
        <v>155420.4</v>
      </c>
      <c r="V6227">
        <v>6478.67</v>
      </c>
      <c r="W6227">
        <v>1995</v>
      </c>
      <c r="X6227">
        <v>1726.34</v>
      </c>
      <c r="Y6227">
        <v>531.6</v>
      </c>
      <c r="Z6227">
        <v>4752.33</v>
      </c>
      <c r="AA6227">
        <v>1463.4</v>
      </c>
      <c r="AB6227" t="s">
        <v>59</v>
      </c>
      <c r="AC6227">
        <v>1</v>
      </c>
      <c r="AD6227">
        <v>0</v>
      </c>
      <c r="AE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780.86</v>
      </c>
      <c r="AV6227">
        <v>700.3</v>
      </c>
      <c r="AW6227">
        <v>152131.47</v>
      </c>
      <c r="BA6227" t="s">
        <v>86</v>
      </c>
      <c r="BB6227">
        <v>0</v>
      </c>
    </row>
    <row r="6228" spans="1:54" x14ac:dyDescent="0.2">
      <c r="A6228" t="s">
        <v>85</v>
      </c>
      <c r="B6228" s="1">
        <v>45412</v>
      </c>
      <c r="C6228">
        <v>0</v>
      </c>
      <c r="D6228">
        <v>7905011</v>
      </c>
      <c r="E6228" t="s">
        <v>63</v>
      </c>
      <c r="F6228" t="s">
        <v>86</v>
      </c>
      <c r="G6228" s="1">
        <v>45043</v>
      </c>
      <c r="H6228">
        <v>180</v>
      </c>
      <c r="I6228">
        <v>168</v>
      </c>
      <c r="J6228">
        <v>12</v>
      </c>
      <c r="L6228">
        <v>36</v>
      </c>
      <c r="M6228">
        <v>0.23499999999999999</v>
      </c>
      <c r="N6228">
        <v>0.24131000000000016</v>
      </c>
      <c r="O6228">
        <v>1.8177095770155249E-2</v>
      </c>
      <c r="P6228">
        <v>57393.2</v>
      </c>
      <c r="Q6228">
        <v>0</v>
      </c>
      <c r="U6228">
        <v>59478.64</v>
      </c>
      <c r="V6228">
        <v>4919.2299999999996</v>
      </c>
      <c r="W6228">
        <v>1995</v>
      </c>
      <c r="X6228">
        <v>1411.04</v>
      </c>
      <c r="Y6228">
        <v>572.25</v>
      </c>
      <c r="Z6228">
        <v>3508.19</v>
      </c>
      <c r="AA6228">
        <v>1422.75</v>
      </c>
      <c r="AB6228" t="s">
        <v>59</v>
      </c>
      <c r="AC6228">
        <v>1</v>
      </c>
      <c r="AD6228">
        <v>0</v>
      </c>
      <c r="AE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305.52999999999997</v>
      </c>
      <c r="AV6228">
        <v>272.38</v>
      </c>
      <c r="AW6228">
        <v>57393.2</v>
      </c>
      <c r="BA6228" t="s">
        <v>86</v>
      </c>
      <c r="BB6228">
        <v>0</v>
      </c>
    </row>
    <row r="6229" spans="1:54" x14ac:dyDescent="0.2">
      <c r="A6229" t="s">
        <v>85</v>
      </c>
      <c r="B6229" s="1">
        <v>45412</v>
      </c>
      <c r="C6229">
        <v>0</v>
      </c>
      <c r="D6229">
        <v>7905136</v>
      </c>
      <c r="E6229" t="s">
        <v>63</v>
      </c>
      <c r="F6229" t="s">
        <v>86</v>
      </c>
      <c r="G6229" s="1">
        <v>45044</v>
      </c>
      <c r="H6229">
        <v>180</v>
      </c>
      <c r="I6229">
        <v>168</v>
      </c>
      <c r="J6229">
        <v>12</v>
      </c>
      <c r="L6229">
        <v>36</v>
      </c>
      <c r="M6229">
        <v>0.16950000000000001</v>
      </c>
      <c r="N6229">
        <v>0.1656228000000001</v>
      </c>
      <c r="O6229">
        <v>1.2853144236874225E-2</v>
      </c>
      <c r="P6229">
        <v>235467.79</v>
      </c>
      <c r="Q6229">
        <v>0</v>
      </c>
      <c r="U6229">
        <v>243815.32</v>
      </c>
      <c r="V6229">
        <v>12000</v>
      </c>
      <c r="W6229">
        <v>295</v>
      </c>
      <c r="X6229">
        <v>3442.09</v>
      </c>
      <c r="Y6229">
        <v>84.62</v>
      </c>
      <c r="Z6229">
        <v>8557.91</v>
      </c>
      <c r="AA6229">
        <v>210.38</v>
      </c>
      <c r="AB6229" t="s">
        <v>59</v>
      </c>
      <c r="AC6229">
        <v>1</v>
      </c>
      <c r="AD6229">
        <v>0</v>
      </c>
      <c r="AE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3661.4</v>
      </c>
      <c r="AV6229">
        <v>3376.08</v>
      </c>
      <c r="AW6229">
        <v>235467.79</v>
      </c>
      <c r="BA6229" t="s">
        <v>86</v>
      </c>
      <c r="BB6229">
        <v>0</v>
      </c>
    </row>
    <row r="6230" spans="1:54" x14ac:dyDescent="0.2">
      <c r="A6230" t="s">
        <v>85</v>
      </c>
      <c r="B6230" s="1">
        <v>45412</v>
      </c>
      <c r="C6230">
        <v>0</v>
      </c>
      <c r="D6230">
        <v>7905144</v>
      </c>
      <c r="E6230" t="s">
        <v>63</v>
      </c>
      <c r="F6230" t="s">
        <v>86</v>
      </c>
      <c r="G6230" s="1">
        <v>45044</v>
      </c>
      <c r="H6230">
        <v>180</v>
      </c>
      <c r="I6230">
        <v>168</v>
      </c>
      <c r="J6230">
        <v>12</v>
      </c>
      <c r="L6230">
        <v>36</v>
      </c>
      <c r="M6230">
        <v>0.24299999999999999</v>
      </c>
      <c r="N6230">
        <v>0.24020024000000026</v>
      </c>
      <c r="O6230">
        <v>1.8101208806733382E-2</v>
      </c>
      <c r="P6230">
        <v>417597.31</v>
      </c>
      <c r="Q6230">
        <v>0</v>
      </c>
      <c r="U6230">
        <v>440848.87</v>
      </c>
      <c r="V6230">
        <v>34598.6</v>
      </c>
      <c r="W6230">
        <v>1995</v>
      </c>
      <c r="X6230">
        <v>9924.2900000000009</v>
      </c>
      <c r="Y6230">
        <v>572.25</v>
      </c>
      <c r="Z6230">
        <v>24674.31</v>
      </c>
      <c r="AA6230">
        <v>1422.75</v>
      </c>
      <c r="AB6230" t="s">
        <v>59</v>
      </c>
      <c r="AC6230">
        <v>1</v>
      </c>
      <c r="AD6230">
        <v>0</v>
      </c>
      <c r="AE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2260.94</v>
      </c>
      <c r="AV6230">
        <v>2016.8</v>
      </c>
      <c r="AW6230">
        <v>417597.31</v>
      </c>
      <c r="BA6230" t="s">
        <v>86</v>
      </c>
      <c r="BB6230">
        <v>0</v>
      </c>
    </row>
    <row r="6231" spans="1:54" x14ac:dyDescent="0.2">
      <c r="A6231" t="s">
        <v>85</v>
      </c>
      <c r="B6231" s="1">
        <v>45412</v>
      </c>
      <c r="C6231">
        <v>0</v>
      </c>
      <c r="D6231">
        <v>7905177</v>
      </c>
      <c r="E6231" t="s">
        <v>63</v>
      </c>
      <c r="F6231" t="s">
        <v>86</v>
      </c>
      <c r="G6231" s="1">
        <v>45044</v>
      </c>
      <c r="H6231">
        <v>96</v>
      </c>
      <c r="I6231">
        <v>84</v>
      </c>
      <c r="J6231">
        <v>12</v>
      </c>
      <c r="L6231">
        <v>36</v>
      </c>
      <c r="M6231">
        <v>0.21299999999999999</v>
      </c>
      <c r="N6231">
        <v>0.21215420000000021</v>
      </c>
      <c r="O6231">
        <v>1.6162416161255022E-2</v>
      </c>
      <c r="P6231">
        <v>202688.85</v>
      </c>
      <c r="Q6231">
        <v>0</v>
      </c>
      <c r="U6231">
        <v>210537.17</v>
      </c>
      <c r="V6231">
        <v>11500</v>
      </c>
      <c r="W6231">
        <v>495</v>
      </c>
      <c r="X6231">
        <v>3298.67</v>
      </c>
      <c r="Y6231">
        <v>141.99</v>
      </c>
      <c r="Z6231">
        <v>8201.33</v>
      </c>
      <c r="AA6231">
        <v>353.01</v>
      </c>
      <c r="AB6231" t="s">
        <v>59</v>
      </c>
      <c r="AC6231">
        <v>1</v>
      </c>
      <c r="AD6231">
        <v>0</v>
      </c>
      <c r="AE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3115.51</v>
      </c>
      <c r="AV6231">
        <v>2816.64</v>
      </c>
      <c r="AW6231">
        <v>202688.85</v>
      </c>
      <c r="BA6231" t="s">
        <v>86</v>
      </c>
      <c r="BB6231">
        <v>0</v>
      </c>
    </row>
    <row r="6232" spans="1:54" x14ac:dyDescent="0.2">
      <c r="A6232" t="s">
        <v>85</v>
      </c>
      <c r="B6232" s="1">
        <v>45412</v>
      </c>
      <c r="C6232">
        <v>0</v>
      </c>
      <c r="D6232">
        <v>7905235</v>
      </c>
      <c r="E6232" t="s">
        <v>63</v>
      </c>
      <c r="F6232" t="s">
        <v>86</v>
      </c>
      <c r="G6232" s="1">
        <v>45048</v>
      </c>
      <c r="H6232">
        <v>36</v>
      </c>
      <c r="I6232">
        <v>24</v>
      </c>
      <c r="J6232">
        <v>11</v>
      </c>
      <c r="L6232">
        <v>24</v>
      </c>
      <c r="M6232">
        <v>0.27300000000000002</v>
      </c>
      <c r="N6232">
        <v>0.26571210000000001</v>
      </c>
      <c r="O6232">
        <v>1.9830219712994257E-2</v>
      </c>
      <c r="P6232">
        <v>78765.36</v>
      </c>
      <c r="Q6232">
        <v>0</v>
      </c>
      <c r="U6232">
        <v>81396.78</v>
      </c>
      <c r="V6232">
        <v>5197.5</v>
      </c>
      <c r="W6232">
        <v>995</v>
      </c>
      <c r="X6232">
        <v>1943.05</v>
      </c>
      <c r="Y6232">
        <v>371.97</v>
      </c>
      <c r="Z6232">
        <v>3254.45</v>
      </c>
      <c r="AA6232">
        <v>623.03</v>
      </c>
      <c r="AB6232" t="s">
        <v>59</v>
      </c>
      <c r="AC6232">
        <v>1</v>
      </c>
      <c r="AD6232">
        <v>0</v>
      </c>
      <c r="AE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1077.68</v>
      </c>
      <c r="AV6232">
        <v>959.4</v>
      </c>
      <c r="AW6232">
        <v>78765.36</v>
      </c>
      <c r="BA6232" t="s">
        <v>86</v>
      </c>
      <c r="BB6232">
        <v>0</v>
      </c>
    </row>
    <row r="6233" spans="1:54" x14ac:dyDescent="0.2">
      <c r="A6233" t="s">
        <v>85</v>
      </c>
      <c r="B6233" s="1">
        <v>45412</v>
      </c>
      <c r="C6233">
        <v>0</v>
      </c>
      <c r="D6233">
        <v>7905300</v>
      </c>
      <c r="E6233" t="s">
        <v>63</v>
      </c>
      <c r="F6233" t="s">
        <v>86</v>
      </c>
      <c r="G6233" s="1">
        <v>45075</v>
      </c>
      <c r="H6233">
        <v>120</v>
      </c>
      <c r="I6233">
        <v>109</v>
      </c>
      <c r="J6233">
        <v>11</v>
      </c>
      <c r="L6233">
        <v>36</v>
      </c>
      <c r="M6233">
        <v>0.193</v>
      </c>
      <c r="N6233">
        <v>0.19105100000000019</v>
      </c>
      <c r="O6233">
        <v>1.467627182537723E-2</v>
      </c>
      <c r="P6233">
        <v>195684.72</v>
      </c>
      <c r="Q6233">
        <v>0</v>
      </c>
      <c r="U6233">
        <v>202840.36</v>
      </c>
      <c r="V6233">
        <v>10250</v>
      </c>
      <c r="W6233">
        <v>495</v>
      </c>
      <c r="X6233">
        <v>2731.26</v>
      </c>
      <c r="Y6233">
        <v>131.9</v>
      </c>
      <c r="Z6233">
        <v>7518.74</v>
      </c>
      <c r="AA6233">
        <v>363.1</v>
      </c>
      <c r="AB6233" t="s">
        <v>59</v>
      </c>
      <c r="AC6233">
        <v>1</v>
      </c>
      <c r="AD6233">
        <v>0</v>
      </c>
      <c r="AE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3023.3</v>
      </c>
      <c r="AV6233">
        <v>2757.36</v>
      </c>
      <c r="AW6233">
        <v>195684.72</v>
      </c>
      <c r="BA6233" t="s">
        <v>86</v>
      </c>
      <c r="BB6233">
        <v>0</v>
      </c>
    </row>
    <row r="6234" spans="1:54" x14ac:dyDescent="0.2">
      <c r="A6234" t="s">
        <v>85</v>
      </c>
      <c r="B6234" s="1">
        <v>45412</v>
      </c>
      <c r="C6234">
        <v>0</v>
      </c>
      <c r="D6234">
        <v>7905334</v>
      </c>
      <c r="E6234" t="s">
        <v>63</v>
      </c>
      <c r="F6234" t="s">
        <v>86</v>
      </c>
      <c r="G6234" s="1">
        <v>45056</v>
      </c>
      <c r="H6234">
        <v>180</v>
      </c>
      <c r="I6234">
        <v>168</v>
      </c>
      <c r="J6234">
        <v>11</v>
      </c>
      <c r="L6234">
        <v>36</v>
      </c>
      <c r="M6234">
        <v>0.23599999999999999</v>
      </c>
      <c r="N6234">
        <v>0.25024160000000012</v>
      </c>
      <c r="O6234">
        <v>1.878559680092029E-2</v>
      </c>
      <c r="P6234">
        <v>209635.42</v>
      </c>
      <c r="Q6234">
        <v>0</v>
      </c>
      <c r="U6234">
        <v>214364.45</v>
      </c>
      <c r="V6234">
        <v>8441.9</v>
      </c>
      <c r="W6234">
        <v>1995</v>
      </c>
      <c r="X6234">
        <v>2249.4699999999998</v>
      </c>
      <c r="Y6234">
        <v>531.6</v>
      </c>
      <c r="Z6234">
        <v>6192.43</v>
      </c>
      <c r="AA6234">
        <v>1463.4</v>
      </c>
      <c r="AB6234" t="s">
        <v>59</v>
      </c>
      <c r="AC6234">
        <v>1</v>
      </c>
      <c r="AD6234">
        <v>0</v>
      </c>
      <c r="AE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1102.6099999999999</v>
      </c>
      <c r="AV6234">
        <v>979.25</v>
      </c>
      <c r="AW6234">
        <v>209635.42</v>
      </c>
      <c r="BA6234" t="s">
        <v>86</v>
      </c>
      <c r="BB6234">
        <v>0</v>
      </c>
    </row>
    <row r="6235" spans="1:54" x14ac:dyDescent="0.2">
      <c r="A6235" t="s">
        <v>85</v>
      </c>
      <c r="B6235" s="1">
        <v>45412</v>
      </c>
      <c r="C6235">
        <v>0</v>
      </c>
      <c r="D6235">
        <v>7905342</v>
      </c>
      <c r="E6235" t="s">
        <v>63</v>
      </c>
      <c r="F6235" t="s">
        <v>86</v>
      </c>
      <c r="G6235" s="1">
        <v>45044</v>
      </c>
      <c r="H6235">
        <v>180</v>
      </c>
      <c r="I6235">
        <v>168</v>
      </c>
      <c r="J6235">
        <v>12</v>
      </c>
      <c r="L6235">
        <v>36</v>
      </c>
      <c r="M6235">
        <v>0.13150000000000001</v>
      </c>
      <c r="N6235">
        <v>0.11340901000000003</v>
      </c>
      <c r="O6235">
        <v>8.992362142809629E-3</v>
      </c>
      <c r="P6235">
        <v>168681.51</v>
      </c>
      <c r="Q6235">
        <v>0</v>
      </c>
      <c r="U6235">
        <v>178443.8</v>
      </c>
      <c r="V6235">
        <v>14183.79</v>
      </c>
      <c r="W6235">
        <v>495</v>
      </c>
      <c r="X6235">
        <v>4068.49</v>
      </c>
      <c r="Y6235">
        <v>141.99</v>
      </c>
      <c r="Z6235">
        <v>10115.299999999999</v>
      </c>
      <c r="AA6235">
        <v>353.01</v>
      </c>
      <c r="AB6235" t="s">
        <v>59</v>
      </c>
      <c r="AC6235">
        <v>1</v>
      </c>
      <c r="AD6235">
        <v>0</v>
      </c>
      <c r="AE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910.46</v>
      </c>
      <c r="AV6235">
        <v>859.69</v>
      </c>
      <c r="AW6235">
        <v>168681.51</v>
      </c>
      <c r="BA6235" t="s">
        <v>86</v>
      </c>
      <c r="BB6235">
        <v>0</v>
      </c>
    </row>
    <row r="6236" spans="1:54" x14ac:dyDescent="0.2">
      <c r="A6236" t="s">
        <v>85</v>
      </c>
      <c r="B6236" s="1">
        <v>45412</v>
      </c>
      <c r="C6236">
        <v>0</v>
      </c>
      <c r="D6236">
        <v>7905557</v>
      </c>
      <c r="E6236" t="s">
        <v>63</v>
      </c>
      <c r="F6236" t="s">
        <v>86</v>
      </c>
      <c r="G6236" s="1">
        <v>45044</v>
      </c>
      <c r="H6236">
        <v>180</v>
      </c>
      <c r="I6236">
        <v>168</v>
      </c>
      <c r="J6236">
        <v>12</v>
      </c>
      <c r="L6236">
        <v>36</v>
      </c>
      <c r="M6236">
        <v>0.24299999999999999</v>
      </c>
      <c r="N6236">
        <v>0.24082594000000013</v>
      </c>
      <c r="O6236">
        <v>1.8144002710912543E-2</v>
      </c>
      <c r="P6236">
        <v>309508.71999999997</v>
      </c>
      <c r="Q6236">
        <v>0</v>
      </c>
      <c r="U6236">
        <v>326387.06</v>
      </c>
      <c r="V6236">
        <v>25661.99</v>
      </c>
      <c r="W6236">
        <v>1995</v>
      </c>
      <c r="X6236">
        <v>7360.9</v>
      </c>
      <c r="Y6236">
        <v>572.25</v>
      </c>
      <c r="Z6236">
        <v>18301.09</v>
      </c>
      <c r="AA6236">
        <v>1422.75</v>
      </c>
      <c r="AB6236" t="s">
        <v>59</v>
      </c>
      <c r="AC6236">
        <v>1</v>
      </c>
      <c r="AD6236">
        <v>0</v>
      </c>
      <c r="AE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1674.11</v>
      </c>
      <c r="AV6236">
        <v>1492.94</v>
      </c>
      <c r="AW6236">
        <v>309508.71999999997</v>
      </c>
      <c r="BA6236" t="s">
        <v>86</v>
      </c>
      <c r="BB6236">
        <v>0</v>
      </c>
    </row>
    <row r="6237" spans="1:54" x14ac:dyDescent="0.2">
      <c r="A6237" t="s">
        <v>85</v>
      </c>
      <c r="B6237" s="1">
        <v>45412</v>
      </c>
      <c r="C6237">
        <v>0</v>
      </c>
      <c r="D6237">
        <v>7905573</v>
      </c>
      <c r="E6237" t="s">
        <v>63</v>
      </c>
      <c r="F6237" t="s">
        <v>86</v>
      </c>
      <c r="G6237" s="1">
        <v>45044</v>
      </c>
      <c r="H6237">
        <v>96</v>
      </c>
      <c r="I6237">
        <v>84</v>
      </c>
      <c r="J6237">
        <v>12</v>
      </c>
      <c r="L6237">
        <v>36</v>
      </c>
      <c r="M6237">
        <v>0.27650000000000002</v>
      </c>
      <c r="N6237">
        <v>0.28965350000000006</v>
      </c>
      <c r="O6237">
        <v>2.1423980827366851E-2</v>
      </c>
      <c r="P6237">
        <v>57734.2</v>
      </c>
      <c r="Q6237">
        <v>0</v>
      </c>
      <c r="U6237">
        <v>59878.12</v>
      </c>
      <c r="V6237">
        <v>5001.22</v>
      </c>
      <c r="W6237">
        <v>1995</v>
      </c>
      <c r="X6237">
        <v>1434.55</v>
      </c>
      <c r="Y6237">
        <v>572.25</v>
      </c>
      <c r="Z6237">
        <v>3566.67</v>
      </c>
      <c r="AA6237">
        <v>1422.75</v>
      </c>
      <c r="AB6237" t="s">
        <v>59</v>
      </c>
      <c r="AC6237">
        <v>1</v>
      </c>
      <c r="AD6237">
        <v>0</v>
      </c>
      <c r="AE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890.27</v>
      </c>
      <c r="AV6237">
        <v>779.44</v>
      </c>
      <c r="AW6237">
        <v>57734.2</v>
      </c>
      <c r="BA6237" t="s">
        <v>86</v>
      </c>
      <c r="BB6237">
        <v>0</v>
      </c>
    </row>
    <row r="6238" spans="1:54" x14ac:dyDescent="0.2">
      <c r="A6238" t="s">
        <v>85</v>
      </c>
      <c r="B6238" s="1">
        <v>45412</v>
      </c>
      <c r="C6238">
        <v>0</v>
      </c>
      <c r="D6238">
        <v>7904188</v>
      </c>
      <c r="E6238" t="s">
        <v>63</v>
      </c>
      <c r="F6238" t="s">
        <v>86</v>
      </c>
      <c r="G6238" s="1">
        <v>45042</v>
      </c>
      <c r="H6238">
        <v>36</v>
      </c>
      <c r="I6238">
        <v>24</v>
      </c>
      <c r="J6238">
        <v>12</v>
      </c>
      <c r="L6238">
        <v>24</v>
      </c>
      <c r="M6238">
        <v>0.26650000000000001</v>
      </c>
      <c r="N6238">
        <v>0.27970200000000012</v>
      </c>
      <c r="O6238">
        <v>2.0764838172763644E-2</v>
      </c>
      <c r="P6238">
        <v>49508.4</v>
      </c>
      <c r="Q6238">
        <v>0</v>
      </c>
      <c r="U6238">
        <v>50318.49</v>
      </c>
      <c r="V6238">
        <v>2345</v>
      </c>
      <c r="W6238">
        <v>995</v>
      </c>
      <c r="X6238">
        <v>937.84</v>
      </c>
      <c r="Y6238">
        <v>397.93</v>
      </c>
      <c r="Z6238">
        <v>1407.16</v>
      </c>
      <c r="AA6238">
        <v>597.07000000000005</v>
      </c>
      <c r="AB6238" t="s">
        <v>59</v>
      </c>
      <c r="AC6238">
        <v>1</v>
      </c>
      <c r="AD6238">
        <v>0</v>
      </c>
      <c r="AE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666.08</v>
      </c>
      <c r="AV6238">
        <v>589.85</v>
      </c>
      <c r="AW6238">
        <v>49508.4</v>
      </c>
      <c r="BA6238" t="s">
        <v>86</v>
      </c>
      <c r="BB6238">
        <v>0</v>
      </c>
    </row>
    <row r="6239" spans="1:54" x14ac:dyDescent="0.2">
      <c r="A6239" t="s">
        <v>85</v>
      </c>
      <c r="B6239" s="1">
        <v>45412</v>
      </c>
      <c r="C6239">
        <v>0</v>
      </c>
      <c r="D6239">
        <v>7904204</v>
      </c>
      <c r="E6239" t="s">
        <v>63</v>
      </c>
      <c r="F6239" t="s">
        <v>86</v>
      </c>
      <c r="G6239" s="1">
        <v>45049</v>
      </c>
      <c r="H6239">
        <v>180</v>
      </c>
      <c r="I6239">
        <v>168</v>
      </c>
      <c r="J6239">
        <v>11</v>
      </c>
      <c r="L6239">
        <v>36</v>
      </c>
      <c r="M6239">
        <v>0.26900000000000002</v>
      </c>
      <c r="N6239">
        <v>0.2918900000000002</v>
      </c>
      <c r="O6239">
        <v>2.1571474700535997E-2</v>
      </c>
      <c r="P6239">
        <v>179193.95</v>
      </c>
      <c r="Q6239">
        <v>0</v>
      </c>
      <c r="U6239">
        <v>182914.91</v>
      </c>
      <c r="V6239">
        <v>7067.64</v>
      </c>
      <c r="W6239">
        <v>1995</v>
      </c>
      <c r="X6239">
        <v>1883.28</v>
      </c>
      <c r="Y6239">
        <v>531.6</v>
      </c>
      <c r="Z6239">
        <v>5184.3599999999997</v>
      </c>
      <c r="AA6239">
        <v>1463.4</v>
      </c>
      <c r="AB6239" t="s">
        <v>59</v>
      </c>
      <c r="AC6239">
        <v>1</v>
      </c>
      <c r="AD6239">
        <v>0</v>
      </c>
      <c r="AE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941.81</v>
      </c>
      <c r="AV6239">
        <v>822.27</v>
      </c>
      <c r="AW6239">
        <v>179193.95</v>
      </c>
      <c r="BA6239" t="s">
        <v>86</v>
      </c>
      <c r="BB6239">
        <v>0</v>
      </c>
    </row>
    <row r="6240" spans="1:54" x14ac:dyDescent="0.2">
      <c r="A6240" t="s">
        <v>85</v>
      </c>
      <c r="B6240" s="1">
        <v>45412</v>
      </c>
      <c r="C6240">
        <v>0</v>
      </c>
      <c r="D6240">
        <v>7904220</v>
      </c>
      <c r="E6240" t="s">
        <v>63</v>
      </c>
      <c r="F6240" t="s">
        <v>86</v>
      </c>
      <c r="G6240" s="1">
        <v>45043</v>
      </c>
      <c r="H6240">
        <v>180</v>
      </c>
      <c r="I6240">
        <v>168</v>
      </c>
      <c r="J6240">
        <v>12</v>
      </c>
      <c r="L6240">
        <v>36</v>
      </c>
      <c r="M6240">
        <v>0.25700000000000001</v>
      </c>
      <c r="N6240">
        <v>0.26111749999999995</v>
      </c>
      <c r="O6240">
        <v>1.9521203465127313E-2</v>
      </c>
      <c r="P6240">
        <v>116321.41</v>
      </c>
      <c r="Q6240">
        <v>0</v>
      </c>
      <c r="U6240">
        <v>121915.05</v>
      </c>
      <c r="V6240">
        <v>9838.4599999999991</v>
      </c>
      <c r="W6240">
        <v>1995</v>
      </c>
      <c r="X6240">
        <v>2822.07</v>
      </c>
      <c r="Y6240">
        <v>572.25</v>
      </c>
      <c r="Z6240">
        <v>7016.39</v>
      </c>
      <c r="AA6240">
        <v>1422.75</v>
      </c>
      <c r="AB6240" t="s">
        <v>59</v>
      </c>
      <c r="AC6240">
        <v>1</v>
      </c>
      <c r="AD6240">
        <v>0</v>
      </c>
      <c r="AE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1834.43</v>
      </c>
      <c r="AV6240">
        <v>1623.45</v>
      </c>
      <c r="AW6240">
        <v>116321.41</v>
      </c>
      <c r="BA6240" t="s">
        <v>86</v>
      </c>
      <c r="BB6240">
        <v>0</v>
      </c>
    </row>
    <row r="6241" spans="1:54" x14ac:dyDescent="0.2">
      <c r="A6241" t="s">
        <v>85</v>
      </c>
      <c r="B6241" s="1">
        <v>45412</v>
      </c>
      <c r="C6241">
        <v>0</v>
      </c>
      <c r="D6241">
        <v>7904279</v>
      </c>
      <c r="E6241" t="s">
        <v>63</v>
      </c>
      <c r="F6241" t="s">
        <v>86</v>
      </c>
      <c r="G6241" s="1">
        <v>45042</v>
      </c>
      <c r="H6241">
        <v>180</v>
      </c>
      <c r="I6241">
        <v>168</v>
      </c>
      <c r="J6241">
        <v>12</v>
      </c>
      <c r="L6241">
        <v>36</v>
      </c>
      <c r="M6241">
        <v>0.16950000000000001</v>
      </c>
      <c r="N6241">
        <v>0.15439440000000018</v>
      </c>
      <c r="O6241">
        <v>1.203647084110937E-2</v>
      </c>
      <c r="P6241">
        <v>293657.77</v>
      </c>
      <c r="Q6241">
        <v>0</v>
      </c>
      <c r="U6241">
        <v>310988.37</v>
      </c>
      <c r="V6241">
        <v>24596.16</v>
      </c>
      <c r="W6241">
        <v>295</v>
      </c>
      <c r="X6241">
        <v>7055.18</v>
      </c>
      <c r="Y6241">
        <v>84.62</v>
      </c>
      <c r="Z6241">
        <v>17540.98</v>
      </c>
      <c r="AA6241">
        <v>210.38</v>
      </c>
      <c r="AB6241" t="s">
        <v>59</v>
      </c>
      <c r="AC6241">
        <v>1</v>
      </c>
      <c r="AD6241">
        <v>0</v>
      </c>
      <c r="AE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4660.28</v>
      </c>
      <c r="AV6241">
        <v>4319.26</v>
      </c>
      <c r="AW6241">
        <v>293657.77</v>
      </c>
      <c r="BA6241" t="s">
        <v>86</v>
      </c>
      <c r="BB6241">
        <v>0</v>
      </c>
    </row>
    <row r="6242" spans="1:54" x14ac:dyDescent="0.2">
      <c r="A6242" t="s">
        <v>85</v>
      </c>
      <c r="B6242" s="1">
        <v>45412</v>
      </c>
      <c r="C6242">
        <v>0</v>
      </c>
      <c r="D6242">
        <v>7904790</v>
      </c>
      <c r="E6242" t="s">
        <v>63</v>
      </c>
      <c r="F6242" t="s">
        <v>86</v>
      </c>
      <c r="G6242" s="1">
        <v>45044</v>
      </c>
      <c r="H6242">
        <v>180</v>
      </c>
      <c r="I6242">
        <v>168</v>
      </c>
      <c r="J6242">
        <v>12</v>
      </c>
      <c r="L6242">
        <v>36</v>
      </c>
      <c r="M6242">
        <v>0.20399999999999999</v>
      </c>
      <c r="N6242">
        <v>0.20498960000000016</v>
      </c>
      <c r="O6242">
        <v>1.5660543424672602E-2</v>
      </c>
      <c r="P6242">
        <v>198759.95</v>
      </c>
      <c r="Q6242">
        <v>0</v>
      </c>
      <c r="U6242">
        <v>205895.11</v>
      </c>
      <c r="V6242">
        <v>10500</v>
      </c>
      <c r="W6242">
        <v>495</v>
      </c>
      <c r="X6242">
        <v>3011.83</v>
      </c>
      <c r="Y6242">
        <v>141.99</v>
      </c>
      <c r="Z6242">
        <v>7488.17</v>
      </c>
      <c r="AA6242">
        <v>353.01</v>
      </c>
      <c r="AB6242" t="s">
        <v>59</v>
      </c>
      <c r="AC6242">
        <v>1</v>
      </c>
      <c r="AD6242">
        <v>0</v>
      </c>
      <c r="AE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3096.53</v>
      </c>
      <c r="AV6242">
        <v>2806.01</v>
      </c>
      <c r="AW6242">
        <v>198759.95</v>
      </c>
      <c r="BA6242" t="s">
        <v>86</v>
      </c>
      <c r="BB6242">
        <v>0</v>
      </c>
    </row>
    <row r="6243" spans="1:54" x14ac:dyDescent="0.2">
      <c r="A6243" t="s">
        <v>85</v>
      </c>
      <c r="B6243" s="1">
        <v>45412</v>
      </c>
      <c r="C6243">
        <v>0</v>
      </c>
      <c r="D6243">
        <v>7905664</v>
      </c>
      <c r="E6243" t="s">
        <v>63</v>
      </c>
      <c r="F6243" t="s">
        <v>86</v>
      </c>
      <c r="G6243" s="1">
        <v>45048</v>
      </c>
      <c r="H6243">
        <v>120</v>
      </c>
      <c r="I6243">
        <v>108</v>
      </c>
      <c r="J6243">
        <v>11</v>
      </c>
      <c r="L6243">
        <v>36</v>
      </c>
      <c r="M6243">
        <v>0.25650000000000001</v>
      </c>
      <c r="N6243">
        <v>0.27555899999999989</v>
      </c>
      <c r="O6243">
        <v>2.0489038285734118E-2</v>
      </c>
      <c r="P6243">
        <v>160811.14000000001</v>
      </c>
      <c r="Q6243">
        <v>0</v>
      </c>
      <c r="U6243">
        <v>164244.07999999999</v>
      </c>
      <c r="V6243">
        <v>6674.99</v>
      </c>
      <c r="W6243">
        <v>1995</v>
      </c>
      <c r="X6243">
        <v>1778.65</v>
      </c>
      <c r="Y6243">
        <v>531.6</v>
      </c>
      <c r="Z6243">
        <v>4896.34</v>
      </c>
      <c r="AA6243">
        <v>1463.4</v>
      </c>
      <c r="AB6243" t="s">
        <v>59</v>
      </c>
      <c r="AC6243">
        <v>1</v>
      </c>
      <c r="AD6243">
        <v>0</v>
      </c>
      <c r="AE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839.47</v>
      </c>
      <c r="AV6243">
        <v>738.1</v>
      </c>
      <c r="AW6243">
        <v>160811.14000000001</v>
      </c>
      <c r="BA6243" t="s">
        <v>86</v>
      </c>
      <c r="BB6243">
        <v>0</v>
      </c>
    </row>
    <row r="6244" spans="1:54" x14ac:dyDescent="0.2">
      <c r="A6244" t="s">
        <v>85</v>
      </c>
      <c r="B6244" s="1">
        <v>45412</v>
      </c>
      <c r="C6244">
        <v>0</v>
      </c>
      <c r="D6244">
        <v>7897572</v>
      </c>
      <c r="E6244" t="s">
        <v>63</v>
      </c>
      <c r="F6244" t="s">
        <v>86</v>
      </c>
      <c r="G6244" s="1">
        <v>45042</v>
      </c>
      <c r="H6244">
        <v>180</v>
      </c>
      <c r="I6244">
        <v>168</v>
      </c>
      <c r="J6244">
        <v>12</v>
      </c>
      <c r="L6244">
        <v>36</v>
      </c>
      <c r="M6244">
        <v>0.1555</v>
      </c>
      <c r="N6244">
        <v>0.15369731000000014</v>
      </c>
      <c r="O6244">
        <v>1.1985529772592374E-2</v>
      </c>
      <c r="P6244">
        <v>318541.89</v>
      </c>
      <c r="Q6244">
        <v>0</v>
      </c>
      <c r="U6244">
        <v>327274.53000000003</v>
      </c>
      <c r="V6244">
        <v>12540</v>
      </c>
      <c r="W6244">
        <v>295</v>
      </c>
      <c r="X6244">
        <v>3596.98</v>
      </c>
      <c r="Y6244">
        <v>84.62</v>
      </c>
      <c r="Z6244">
        <v>8943.02</v>
      </c>
      <c r="AA6244">
        <v>210.38</v>
      </c>
      <c r="AB6244" t="s">
        <v>59</v>
      </c>
      <c r="AC6244">
        <v>1</v>
      </c>
      <c r="AD6244">
        <v>0</v>
      </c>
      <c r="AE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1676.88</v>
      </c>
      <c r="AV6244">
        <v>1553.71</v>
      </c>
      <c r="AW6244">
        <v>318541.89</v>
      </c>
      <c r="BA6244" t="s">
        <v>86</v>
      </c>
      <c r="BB6244">
        <v>0</v>
      </c>
    </row>
    <row r="6245" spans="1:54" x14ac:dyDescent="0.2">
      <c r="A6245" t="s">
        <v>85</v>
      </c>
      <c r="B6245" s="1">
        <v>45412</v>
      </c>
      <c r="C6245">
        <v>0</v>
      </c>
      <c r="D6245">
        <v>7897705</v>
      </c>
      <c r="E6245" t="s">
        <v>63</v>
      </c>
      <c r="F6245" t="s">
        <v>86</v>
      </c>
      <c r="G6245" s="1">
        <v>45028</v>
      </c>
      <c r="H6245">
        <v>144</v>
      </c>
      <c r="I6245">
        <v>131</v>
      </c>
      <c r="J6245">
        <v>12</v>
      </c>
      <c r="L6245">
        <v>36</v>
      </c>
      <c r="M6245">
        <v>0.2515</v>
      </c>
      <c r="N6245">
        <v>1.2907999999999987E-2</v>
      </c>
      <c r="O6245">
        <v>1.0693505557060057E-3</v>
      </c>
      <c r="P6245">
        <v>8672.89</v>
      </c>
      <c r="Q6245">
        <v>0</v>
      </c>
      <c r="U6245">
        <v>14560.02</v>
      </c>
      <c r="V6245">
        <v>9250</v>
      </c>
      <c r="W6245">
        <v>995</v>
      </c>
      <c r="X6245">
        <v>2653.28</v>
      </c>
      <c r="Y6245">
        <v>285.41000000000003</v>
      </c>
      <c r="Z6245">
        <v>6596.72</v>
      </c>
      <c r="AA6245">
        <v>709.59</v>
      </c>
      <c r="AB6245" t="s">
        <v>59</v>
      </c>
      <c r="AC6245">
        <v>1</v>
      </c>
      <c r="AD6245">
        <v>0</v>
      </c>
      <c r="AE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210.68</v>
      </c>
      <c r="AV6245">
        <v>209.26</v>
      </c>
      <c r="AW6245">
        <v>8672.89</v>
      </c>
      <c r="BA6245" t="s">
        <v>86</v>
      </c>
      <c r="BB6245">
        <v>0</v>
      </c>
    </row>
    <row r="6246" spans="1:54" x14ac:dyDescent="0.2">
      <c r="A6246" t="s">
        <v>85</v>
      </c>
      <c r="B6246" s="1">
        <v>45412</v>
      </c>
      <c r="C6246">
        <v>0</v>
      </c>
      <c r="D6246">
        <v>7897754</v>
      </c>
      <c r="E6246" t="s">
        <v>63</v>
      </c>
      <c r="F6246" t="s">
        <v>86</v>
      </c>
      <c r="G6246" s="1">
        <v>45036</v>
      </c>
      <c r="H6246">
        <v>60</v>
      </c>
      <c r="I6246">
        <v>48</v>
      </c>
      <c r="J6246">
        <v>12</v>
      </c>
      <c r="L6246">
        <v>36</v>
      </c>
      <c r="M6246">
        <v>0.27950000000000003</v>
      </c>
      <c r="N6246">
        <v>0.29319500000000009</v>
      </c>
      <c r="O6246">
        <v>2.1657429426691355E-2</v>
      </c>
      <c r="P6246">
        <v>72958.509999999995</v>
      </c>
      <c r="Q6246">
        <v>0</v>
      </c>
      <c r="U6246">
        <v>75244.19</v>
      </c>
      <c r="V6246">
        <v>4200</v>
      </c>
      <c r="W6246">
        <v>995</v>
      </c>
      <c r="X6246">
        <v>1204.73</v>
      </c>
      <c r="Y6246">
        <v>285.41000000000003</v>
      </c>
      <c r="Z6246">
        <v>2995.27</v>
      </c>
      <c r="AA6246">
        <v>709.59</v>
      </c>
      <c r="AB6246" t="s">
        <v>59</v>
      </c>
      <c r="AC6246">
        <v>1</v>
      </c>
      <c r="AD6246">
        <v>0</v>
      </c>
      <c r="AE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1086.3</v>
      </c>
      <c r="AV6246">
        <v>951.5</v>
      </c>
      <c r="AW6246">
        <v>72958.509999999995</v>
      </c>
      <c r="BA6246" t="s">
        <v>86</v>
      </c>
      <c r="BB6246">
        <v>0</v>
      </c>
    </row>
    <row r="6247" spans="1:54" x14ac:dyDescent="0.2">
      <c r="A6247" t="s">
        <v>85</v>
      </c>
      <c r="B6247" s="1">
        <v>45412</v>
      </c>
      <c r="C6247">
        <v>0</v>
      </c>
      <c r="D6247">
        <v>7897770</v>
      </c>
      <c r="E6247" t="s">
        <v>63</v>
      </c>
      <c r="F6247" t="s">
        <v>86</v>
      </c>
      <c r="G6247" s="1">
        <v>45033</v>
      </c>
      <c r="H6247">
        <v>144</v>
      </c>
      <c r="I6247">
        <v>132</v>
      </c>
      <c r="J6247">
        <v>12</v>
      </c>
      <c r="L6247">
        <v>36</v>
      </c>
      <c r="M6247">
        <v>0.25850000000000001</v>
      </c>
      <c r="N6247">
        <v>0.27139192000000018</v>
      </c>
      <c r="O6247">
        <v>2.0210805826168077E-2</v>
      </c>
      <c r="P6247">
        <v>238563.33</v>
      </c>
      <c r="Q6247">
        <v>0</v>
      </c>
      <c r="U6247">
        <v>246411.65</v>
      </c>
      <c r="V6247">
        <v>12000</v>
      </c>
      <c r="W6247">
        <v>995</v>
      </c>
      <c r="X6247">
        <v>3442.09</v>
      </c>
      <c r="Y6247">
        <v>285.41000000000003</v>
      </c>
      <c r="Z6247">
        <v>8557.91</v>
      </c>
      <c r="AA6247">
        <v>709.59</v>
      </c>
      <c r="AB6247" t="s">
        <v>59</v>
      </c>
      <c r="AC6247">
        <v>1</v>
      </c>
      <c r="AD6247">
        <v>0</v>
      </c>
      <c r="AE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3702.32</v>
      </c>
      <c r="AV6247">
        <v>3263.11</v>
      </c>
      <c r="AW6247">
        <v>238563.33</v>
      </c>
      <c r="BA6247" t="s">
        <v>86</v>
      </c>
      <c r="BB6247">
        <v>0</v>
      </c>
    </row>
    <row r="6248" spans="1:54" x14ac:dyDescent="0.2">
      <c r="A6248" t="s">
        <v>85</v>
      </c>
      <c r="B6248" s="1">
        <v>45412</v>
      </c>
      <c r="C6248">
        <v>0</v>
      </c>
      <c r="D6248">
        <v>7897929</v>
      </c>
      <c r="E6248" t="s">
        <v>63</v>
      </c>
      <c r="F6248" t="s">
        <v>86</v>
      </c>
      <c r="G6248" s="1">
        <v>45035</v>
      </c>
      <c r="H6248">
        <v>170</v>
      </c>
      <c r="I6248">
        <v>166</v>
      </c>
      <c r="J6248">
        <v>12</v>
      </c>
      <c r="L6248">
        <v>36</v>
      </c>
      <c r="M6248">
        <v>0.27450000000000002</v>
      </c>
      <c r="N6248">
        <v>0.28998421000000002</v>
      </c>
      <c r="O6248">
        <v>2.1445805428475406E-2</v>
      </c>
      <c r="P6248">
        <v>177315.58</v>
      </c>
      <c r="Q6248">
        <v>0</v>
      </c>
      <c r="U6248">
        <v>183559.29</v>
      </c>
      <c r="V6248">
        <v>9750</v>
      </c>
      <c r="W6248">
        <v>995</v>
      </c>
      <c r="X6248">
        <v>2796.7</v>
      </c>
      <c r="Y6248">
        <v>285.41000000000003</v>
      </c>
      <c r="Z6248">
        <v>6953.3</v>
      </c>
      <c r="AA6248">
        <v>709.59</v>
      </c>
      <c r="AB6248" t="s">
        <v>59</v>
      </c>
      <c r="AC6248">
        <v>1</v>
      </c>
      <c r="AD6248">
        <v>0</v>
      </c>
      <c r="AE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2766.1</v>
      </c>
      <c r="AV6248">
        <v>2419.35</v>
      </c>
      <c r="AW6248">
        <v>177315.58</v>
      </c>
      <c r="BA6248" t="s">
        <v>86</v>
      </c>
      <c r="BB6248">
        <v>0</v>
      </c>
    </row>
    <row r="6249" spans="1:54" x14ac:dyDescent="0.2">
      <c r="A6249" t="s">
        <v>85</v>
      </c>
      <c r="B6249" s="1">
        <v>45412</v>
      </c>
      <c r="C6249">
        <v>0</v>
      </c>
      <c r="D6249">
        <v>7897945</v>
      </c>
      <c r="E6249" t="s">
        <v>63</v>
      </c>
      <c r="F6249" t="s">
        <v>86</v>
      </c>
      <c r="G6249" s="1">
        <v>45063</v>
      </c>
      <c r="H6249">
        <v>180</v>
      </c>
      <c r="I6249">
        <v>169</v>
      </c>
      <c r="J6249">
        <v>11</v>
      </c>
      <c r="L6249">
        <v>36</v>
      </c>
      <c r="M6249">
        <v>0.246</v>
      </c>
      <c r="N6249">
        <v>0.25998979999999988</v>
      </c>
      <c r="O6249">
        <v>1.944520070472322E-2</v>
      </c>
      <c r="P6249">
        <v>397291.77</v>
      </c>
      <c r="Q6249">
        <v>0</v>
      </c>
      <c r="U6249">
        <v>407925.22</v>
      </c>
      <c r="V6249">
        <v>16491.16</v>
      </c>
      <c r="W6249">
        <v>1995</v>
      </c>
      <c r="X6249">
        <v>4394.3100000000004</v>
      </c>
      <c r="Y6249">
        <v>531.6</v>
      </c>
      <c r="Z6249">
        <v>12096.85</v>
      </c>
      <c r="AA6249">
        <v>1463.4</v>
      </c>
      <c r="AB6249" t="s">
        <v>59</v>
      </c>
      <c r="AC6249">
        <v>1</v>
      </c>
      <c r="AD6249">
        <v>0</v>
      </c>
      <c r="AE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2098.0700000000002</v>
      </c>
      <c r="AV6249">
        <v>1855.87</v>
      </c>
      <c r="AW6249">
        <v>397291.77</v>
      </c>
      <c r="BA6249" t="s">
        <v>86</v>
      </c>
      <c r="BB6249">
        <v>0</v>
      </c>
    </row>
    <row r="6250" spans="1:54" x14ac:dyDescent="0.2">
      <c r="A6250" t="s">
        <v>85</v>
      </c>
      <c r="B6250" s="1">
        <v>45412</v>
      </c>
      <c r="C6250">
        <v>0</v>
      </c>
      <c r="D6250">
        <v>7898075</v>
      </c>
      <c r="E6250" t="s">
        <v>63</v>
      </c>
      <c r="F6250" t="s">
        <v>86</v>
      </c>
      <c r="G6250" s="1">
        <v>45029</v>
      </c>
      <c r="H6250">
        <v>60</v>
      </c>
      <c r="I6250">
        <v>48</v>
      </c>
      <c r="J6250">
        <v>12</v>
      </c>
      <c r="L6250">
        <v>36</v>
      </c>
      <c r="M6250">
        <v>0.22500000000000001</v>
      </c>
      <c r="N6250">
        <v>0.21576560000000017</v>
      </c>
      <c r="O6250">
        <v>1.6414361049336579E-2</v>
      </c>
      <c r="P6250">
        <v>56683.13</v>
      </c>
      <c r="Q6250">
        <v>0</v>
      </c>
      <c r="U6250">
        <v>59353.27</v>
      </c>
      <c r="V6250">
        <v>5739.1</v>
      </c>
      <c r="W6250">
        <v>1995</v>
      </c>
      <c r="X6250">
        <v>1646.21</v>
      </c>
      <c r="Y6250">
        <v>572.25</v>
      </c>
      <c r="Z6250">
        <v>4092.89</v>
      </c>
      <c r="AA6250">
        <v>1422.75</v>
      </c>
      <c r="AB6250" t="s">
        <v>59</v>
      </c>
      <c r="AC6250">
        <v>1</v>
      </c>
      <c r="AD6250">
        <v>0</v>
      </c>
      <c r="AE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290.43</v>
      </c>
      <c r="AV6250">
        <v>262.37</v>
      </c>
      <c r="AW6250">
        <v>56683.13</v>
      </c>
      <c r="BA6250" t="s">
        <v>86</v>
      </c>
      <c r="BB6250">
        <v>0</v>
      </c>
    </row>
    <row r="6251" spans="1:54" x14ac:dyDescent="0.2">
      <c r="A6251" t="s">
        <v>85</v>
      </c>
      <c r="B6251" s="1">
        <v>45412</v>
      </c>
      <c r="C6251">
        <v>0</v>
      </c>
      <c r="D6251">
        <v>7898125</v>
      </c>
      <c r="E6251" t="s">
        <v>63</v>
      </c>
      <c r="F6251" t="s">
        <v>86</v>
      </c>
      <c r="G6251" s="1">
        <v>45036</v>
      </c>
      <c r="H6251">
        <v>144</v>
      </c>
      <c r="I6251">
        <v>132</v>
      </c>
      <c r="J6251">
        <v>12</v>
      </c>
      <c r="L6251">
        <v>36</v>
      </c>
      <c r="M6251">
        <v>0.193</v>
      </c>
      <c r="N6251">
        <v>0.1917128000000001</v>
      </c>
      <c r="O6251">
        <v>1.4723242884115084E-2</v>
      </c>
      <c r="P6251">
        <v>236593.78</v>
      </c>
      <c r="Q6251">
        <v>0</v>
      </c>
      <c r="U6251">
        <v>245155.26</v>
      </c>
      <c r="V6251">
        <v>12500</v>
      </c>
      <c r="W6251">
        <v>495</v>
      </c>
      <c r="X6251">
        <v>3585.51</v>
      </c>
      <c r="Y6251">
        <v>141.99</v>
      </c>
      <c r="Z6251">
        <v>8914.49</v>
      </c>
      <c r="AA6251">
        <v>353.01</v>
      </c>
      <c r="AB6251" t="s">
        <v>59</v>
      </c>
      <c r="AC6251">
        <v>1</v>
      </c>
      <c r="AD6251">
        <v>0</v>
      </c>
      <c r="AE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3670.77</v>
      </c>
      <c r="AV6251">
        <v>3346.24</v>
      </c>
      <c r="AW6251">
        <v>236593.78</v>
      </c>
      <c r="BA6251" t="s">
        <v>86</v>
      </c>
      <c r="BB6251">
        <v>0</v>
      </c>
    </row>
    <row r="6252" spans="1:54" x14ac:dyDescent="0.2">
      <c r="A6252" t="s">
        <v>85</v>
      </c>
      <c r="B6252" s="1">
        <v>45412</v>
      </c>
      <c r="C6252">
        <v>0</v>
      </c>
      <c r="D6252">
        <v>7898133</v>
      </c>
      <c r="E6252" t="s">
        <v>63</v>
      </c>
      <c r="F6252" t="s">
        <v>86</v>
      </c>
      <c r="G6252" s="1">
        <v>45029</v>
      </c>
      <c r="H6252">
        <v>180</v>
      </c>
      <c r="I6252">
        <v>168</v>
      </c>
      <c r="J6252">
        <v>12</v>
      </c>
      <c r="L6252">
        <v>36</v>
      </c>
      <c r="M6252">
        <v>0.22</v>
      </c>
      <c r="N6252">
        <v>0.23243150000000018</v>
      </c>
      <c r="O6252">
        <v>1.7568221534757233E-2</v>
      </c>
      <c r="P6252">
        <v>133463.75</v>
      </c>
      <c r="Q6252">
        <v>0</v>
      </c>
      <c r="U6252">
        <v>136123.84</v>
      </c>
      <c r="V6252">
        <v>4725</v>
      </c>
      <c r="W6252">
        <v>995</v>
      </c>
      <c r="X6252">
        <v>1355.32</v>
      </c>
      <c r="Y6252">
        <v>285.41000000000003</v>
      </c>
      <c r="Z6252">
        <v>3369.68</v>
      </c>
      <c r="AA6252">
        <v>709.59</v>
      </c>
      <c r="AB6252" t="s">
        <v>59</v>
      </c>
      <c r="AC6252">
        <v>1</v>
      </c>
      <c r="AD6252">
        <v>0</v>
      </c>
      <c r="AE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2051.5</v>
      </c>
      <c r="AV6252">
        <v>1837.19</v>
      </c>
      <c r="AW6252">
        <v>133463.75</v>
      </c>
      <c r="BA6252" t="s">
        <v>86</v>
      </c>
      <c r="BB6252">
        <v>0</v>
      </c>
    </row>
    <row r="6253" spans="1:54" x14ac:dyDescent="0.2">
      <c r="A6253" t="s">
        <v>85</v>
      </c>
      <c r="B6253" s="1">
        <v>45412</v>
      </c>
      <c r="C6253">
        <v>0</v>
      </c>
      <c r="D6253">
        <v>7898158</v>
      </c>
      <c r="E6253" t="s">
        <v>63</v>
      </c>
      <c r="F6253" t="s">
        <v>86</v>
      </c>
      <c r="G6253" s="1">
        <v>45028</v>
      </c>
      <c r="H6253">
        <v>144</v>
      </c>
      <c r="I6253">
        <v>131</v>
      </c>
      <c r="J6253">
        <v>12</v>
      </c>
      <c r="L6253">
        <v>36</v>
      </c>
      <c r="M6253">
        <v>0.2485</v>
      </c>
      <c r="N6253">
        <v>0.16265560000000012</v>
      </c>
      <c r="O6253">
        <v>1.2638034773113427E-2</v>
      </c>
      <c r="P6253">
        <v>45093.47</v>
      </c>
      <c r="Q6253">
        <v>0</v>
      </c>
      <c r="U6253">
        <v>55241.73</v>
      </c>
      <c r="V6253">
        <v>15225</v>
      </c>
      <c r="W6253">
        <v>995</v>
      </c>
      <c r="X6253">
        <v>4367.1499999999996</v>
      </c>
      <c r="Y6253">
        <v>285.41000000000003</v>
      </c>
      <c r="Z6253">
        <v>10857.85</v>
      </c>
      <c r="AA6253">
        <v>709.59</v>
      </c>
      <c r="AB6253" t="s">
        <v>59</v>
      </c>
      <c r="AC6253">
        <v>1</v>
      </c>
      <c r="AD6253">
        <v>0</v>
      </c>
      <c r="AE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817.2</v>
      </c>
      <c r="AV6253">
        <v>754.94</v>
      </c>
      <c r="AW6253">
        <v>45093.47</v>
      </c>
      <c r="BA6253" t="s">
        <v>86</v>
      </c>
      <c r="BB6253">
        <v>0</v>
      </c>
    </row>
    <row r="6254" spans="1:54" x14ac:dyDescent="0.2">
      <c r="A6254" t="s">
        <v>85</v>
      </c>
      <c r="B6254" s="1">
        <v>45412</v>
      </c>
      <c r="C6254">
        <v>0</v>
      </c>
      <c r="D6254">
        <v>7898208</v>
      </c>
      <c r="E6254" t="s">
        <v>63</v>
      </c>
      <c r="F6254" t="s">
        <v>86</v>
      </c>
      <c r="G6254" s="1">
        <v>45029</v>
      </c>
      <c r="H6254">
        <v>84</v>
      </c>
      <c r="I6254">
        <v>72</v>
      </c>
      <c r="J6254">
        <v>12</v>
      </c>
      <c r="L6254">
        <v>36</v>
      </c>
      <c r="M6254">
        <v>0.27450000000000002</v>
      </c>
      <c r="N6254">
        <v>0.27800809999999992</v>
      </c>
      <c r="O6254">
        <v>2.0652174148688918E-2</v>
      </c>
      <c r="P6254">
        <v>118032.53</v>
      </c>
      <c r="Q6254">
        <v>0</v>
      </c>
      <c r="U6254">
        <v>123918.52</v>
      </c>
      <c r="V6254">
        <v>10248.4</v>
      </c>
      <c r="W6254">
        <v>1995</v>
      </c>
      <c r="X6254">
        <v>2939.66</v>
      </c>
      <c r="Y6254">
        <v>572.25</v>
      </c>
      <c r="Z6254">
        <v>7308.74</v>
      </c>
      <c r="AA6254">
        <v>1422.75</v>
      </c>
      <c r="AB6254" t="s">
        <v>59</v>
      </c>
      <c r="AC6254">
        <v>1</v>
      </c>
      <c r="AD6254">
        <v>0</v>
      </c>
      <c r="AE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1829.27</v>
      </c>
      <c r="AV6254">
        <v>1609.66</v>
      </c>
      <c r="AW6254">
        <v>118032.53</v>
      </c>
      <c r="BA6254" t="s">
        <v>86</v>
      </c>
      <c r="BB6254">
        <v>0</v>
      </c>
    </row>
    <row r="6255" spans="1:54" x14ac:dyDescent="0.2">
      <c r="A6255" t="s">
        <v>85</v>
      </c>
      <c r="B6255" s="1">
        <v>45412</v>
      </c>
      <c r="C6255">
        <v>0</v>
      </c>
      <c r="D6255">
        <v>7898273</v>
      </c>
      <c r="E6255" t="s">
        <v>63</v>
      </c>
      <c r="F6255" t="s">
        <v>86</v>
      </c>
      <c r="G6255" s="1">
        <v>45029</v>
      </c>
      <c r="H6255">
        <v>180</v>
      </c>
      <c r="I6255">
        <v>168</v>
      </c>
      <c r="J6255">
        <v>12</v>
      </c>
      <c r="L6255">
        <v>36</v>
      </c>
      <c r="M6255">
        <v>0.1615</v>
      </c>
      <c r="N6255">
        <v>0.15623422000000012</v>
      </c>
      <c r="O6255">
        <v>1.2170783600687018E-2</v>
      </c>
      <c r="P6255">
        <v>264861.65999999997</v>
      </c>
      <c r="Q6255">
        <v>0</v>
      </c>
      <c r="U6255">
        <v>274457.21999999997</v>
      </c>
      <c r="V6255">
        <v>13750</v>
      </c>
      <c r="W6255">
        <v>295</v>
      </c>
      <c r="X6255">
        <v>3944.06</v>
      </c>
      <c r="Y6255">
        <v>84.62</v>
      </c>
      <c r="Z6255">
        <v>9805.94</v>
      </c>
      <c r="AA6255">
        <v>210.38</v>
      </c>
      <c r="AB6255" t="s">
        <v>59</v>
      </c>
      <c r="AC6255">
        <v>1</v>
      </c>
      <c r="AD6255">
        <v>0</v>
      </c>
      <c r="AE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4119.54</v>
      </c>
      <c r="AV6255">
        <v>3814.7</v>
      </c>
      <c r="AW6255">
        <v>264861.65999999997</v>
      </c>
      <c r="BA6255" t="s">
        <v>86</v>
      </c>
      <c r="BB6255">
        <v>0</v>
      </c>
    </row>
    <row r="6256" spans="1:54" x14ac:dyDescent="0.2">
      <c r="A6256" t="s">
        <v>85</v>
      </c>
      <c r="B6256" s="1">
        <v>45412</v>
      </c>
      <c r="C6256">
        <v>0</v>
      </c>
      <c r="D6256">
        <v>7898489</v>
      </c>
      <c r="E6256" t="s">
        <v>63</v>
      </c>
      <c r="F6256" t="s">
        <v>86</v>
      </c>
      <c r="G6256" s="1">
        <v>45028</v>
      </c>
      <c r="H6256">
        <v>96</v>
      </c>
      <c r="I6256">
        <v>83</v>
      </c>
      <c r="J6256">
        <v>12</v>
      </c>
      <c r="L6256">
        <v>36</v>
      </c>
      <c r="M6256">
        <v>0.152</v>
      </c>
      <c r="N6256">
        <v>0.14301610000000012</v>
      </c>
      <c r="O6256">
        <v>1.1201432774120779E-2</v>
      </c>
      <c r="P6256">
        <v>136564.29</v>
      </c>
      <c r="Q6256">
        <v>0</v>
      </c>
      <c r="U6256">
        <v>141702.6</v>
      </c>
      <c r="V6256">
        <v>7500</v>
      </c>
      <c r="W6256">
        <v>295</v>
      </c>
      <c r="X6256">
        <v>2151.31</v>
      </c>
      <c r="Y6256">
        <v>84.62</v>
      </c>
      <c r="Z6256">
        <v>5348.69</v>
      </c>
      <c r="AA6256">
        <v>210.38</v>
      </c>
      <c r="AB6256" t="s">
        <v>59</v>
      </c>
      <c r="AC6256">
        <v>1</v>
      </c>
      <c r="AD6256">
        <v>0</v>
      </c>
      <c r="AE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2084.75</v>
      </c>
      <c r="AV6256">
        <v>1943.42</v>
      </c>
      <c r="AW6256">
        <v>136564.29</v>
      </c>
      <c r="BA6256" t="s">
        <v>86</v>
      </c>
      <c r="BB6256">
        <v>0</v>
      </c>
    </row>
    <row r="6257" spans="1:54" x14ac:dyDescent="0.2">
      <c r="A6257" t="s">
        <v>85</v>
      </c>
      <c r="B6257" s="1">
        <v>45412</v>
      </c>
      <c r="C6257">
        <v>0</v>
      </c>
      <c r="D6257">
        <v>7898505</v>
      </c>
      <c r="E6257" t="s">
        <v>63</v>
      </c>
      <c r="F6257" t="s">
        <v>86</v>
      </c>
      <c r="G6257" s="1">
        <v>45033</v>
      </c>
      <c r="H6257">
        <v>180</v>
      </c>
      <c r="I6257">
        <v>168</v>
      </c>
      <c r="J6257">
        <v>12</v>
      </c>
      <c r="L6257">
        <v>36</v>
      </c>
      <c r="M6257">
        <v>0.26950000000000002</v>
      </c>
      <c r="N6257">
        <v>0.28869130000000015</v>
      </c>
      <c r="O6257">
        <v>2.1360453010005775E-2</v>
      </c>
      <c r="P6257">
        <v>297656.43</v>
      </c>
      <c r="Q6257">
        <v>0</v>
      </c>
      <c r="U6257">
        <v>305718.7</v>
      </c>
      <c r="V6257">
        <v>12300</v>
      </c>
      <c r="W6257">
        <v>995</v>
      </c>
      <c r="X6257">
        <v>3528.14</v>
      </c>
      <c r="Y6257">
        <v>285.41000000000003</v>
      </c>
      <c r="Z6257">
        <v>8771.86</v>
      </c>
      <c r="AA6257">
        <v>709.59</v>
      </c>
      <c r="AB6257" t="s">
        <v>59</v>
      </c>
      <c r="AC6257">
        <v>1</v>
      </c>
      <c r="AD6257">
        <v>0</v>
      </c>
      <c r="AE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4610.46</v>
      </c>
      <c r="AV6257">
        <v>4034.39</v>
      </c>
      <c r="AW6257">
        <v>297656.43</v>
      </c>
      <c r="BA6257" t="s">
        <v>86</v>
      </c>
      <c r="BB6257">
        <v>0</v>
      </c>
    </row>
    <row r="6258" spans="1:54" x14ac:dyDescent="0.2">
      <c r="A6258" t="s">
        <v>85</v>
      </c>
      <c r="B6258" s="1">
        <v>45412</v>
      </c>
      <c r="C6258">
        <v>0</v>
      </c>
      <c r="D6258">
        <v>7898513</v>
      </c>
      <c r="E6258" t="s">
        <v>63</v>
      </c>
      <c r="F6258" t="s">
        <v>86</v>
      </c>
      <c r="G6258" s="1">
        <v>45029</v>
      </c>
      <c r="H6258">
        <v>60</v>
      </c>
      <c r="I6258">
        <v>48</v>
      </c>
      <c r="J6258">
        <v>12</v>
      </c>
      <c r="L6258">
        <v>36</v>
      </c>
      <c r="M6258">
        <v>9.9500000000000005E-2</v>
      </c>
      <c r="N6258">
        <v>9.0632300000000068E-2</v>
      </c>
      <c r="O6258">
        <v>7.2559706342343322E-3</v>
      </c>
      <c r="P6258">
        <v>31899.439999999999</v>
      </c>
      <c r="Q6258">
        <v>0</v>
      </c>
      <c r="U6258">
        <v>32616.17</v>
      </c>
      <c r="V6258">
        <v>2000</v>
      </c>
      <c r="W6258">
        <v>995</v>
      </c>
      <c r="X6258">
        <v>573.67999999999995</v>
      </c>
      <c r="Y6258">
        <v>285.41000000000003</v>
      </c>
      <c r="Z6258">
        <v>1426.32</v>
      </c>
      <c r="AA6258">
        <v>709.59</v>
      </c>
      <c r="AB6258" t="s">
        <v>59</v>
      </c>
      <c r="AC6258">
        <v>1</v>
      </c>
      <c r="AD6258">
        <v>0</v>
      </c>
      <c r="AE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461.87</v>
      </c>
      <c r="AV6258">
        <v>441.6</v>
      </c>
      <c r="AW6258">
        <v>31899.439999999999</v>
      </c>
      <c r="BA6258" t="s">
        <v>86</v>
      </c>
      <c r="BB6258">
        <v>0</v>
      </c>
    </row>
    <row r="6259" spans="1:54" x14ac:dyDescent="0.2">
      <c r="A6259" t="s">
        <v>85</v>
      </c>
      <c r="B6259" s="1">
        <v>45412</v>
      </c>
      <c r="C6259">
        <v>0</v>
      </c>
      <c r="D6259">
        <v>7898588</v>
      </c>
      <c r="E6259" t="s">
        <v>63</v>
      </c>
      <c r="F6259" t="s">
        <v>86</v>
      </c>
      <c r="G6259" s="1">
        <v>45030</v>
      </c>
      <c r="H6259">
        <v>180</v>
      </c>
      <c r="I6259">
        <v>168</v>
      </c>
      <c r="J6259">
        <v>12</v>
      </c>
      <c r="L6259">
        <v>36</v>
      </c>
      <c r="M6259">
        <v>0.20150000000000001</v>
      </c>
      <c r="N6259">
        <v>0.21017940000000024</v>
      </c>
      <c r="O6259">
        <v>1.6024355516381705E-2</v>
      </c>
      <c r="P6259">
        <v>234023.74</v>
      </c>
      <c r="Q6259">
        <v>0</v>
      </c>
      <c r="U6259">
        <v>238805.48</v>
      </c>
      <c r="V6259">
        <v>7200</v>
      </c>
      <c r="W6259">
        <v>495</v>
      </c>
      <c r="X6259">
        <v>2065.25</v>
      </c>
      <c r="Y6259">
        <v>141.99</v>
      </c>
      <c r="Z6259">
        <v>5134.75</v>
      </c>
      <c r="AA6259">
        <v>353.01</v>
      </c>
      <c r="AB6259" t="s">
        <v>59</v>
      </c>
      <c r="AC6259">
        <v>1</v>
      </c>
      <c r="AD6259">
        <v>0</v>
      </c>
      <c r="AE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3596.39</v>
      </c>
      <c r="AV6259">
        <v>3251.47</v>
      </c>
      <c r="AW6259">
        <v>234023.74</v>
      </c>
      <c r="BA6259" t="s">
        <v>86</v>
      </c>
      <c r="BB6259">
        <v>0</v>
      </c>
    </row>
    <row r="6260" spans="1:54" x14ac:dyDescent="0.2">
      <c r="A6260" t="s">
        <v>85</v>
      </c>
      <c r="B6260" s="1">
        <v>45412</v>
      </c>
      <c r="C6260">
        <v>0</v>
      </c>
      <c r="D6260">
        <v>7898943</v>
      </c>
      <c r="E6260" t="s">
        <v>63</v>
      </c>
      <c r="F6260" t="s">
        <v>86</v>
      </c>
      <c r="G6260" s="1">
        <v>45029</v>
      </c>
      <c r="H6260">
        <v>144</v>
      </c>
      <c r="I6260">
        <v>132</v>
      </c>
      <c r="J6260">
        <v>12</v>
      </c>
      <c r="L6260">
        <v>36</v>
      </c>
      <c r="M6260">
        <v>0.26950000000000002</v>
      </c>
      <c r="N6260">
        <v>0.28343921999999988</v>
      </c>
      <c r="O6260">
        <v>2.1012923981050813E-2</v>
      </c>
      <c r="P6260">
        <v>201851.01</v>
      </c>
      <c r="Q6260">
        <v>0</v>
      </c>
      <c r="U6260">
        <v>208986.17</v>
      </c>
      <c r="V6260">
        <v>11000</v>
      </c>
      <c r="W6260">
        <v>995</v>
      </c>
      <c r="X6260">
        <v>3155.25</v>
      </c>
      <c r="Y6260">
        <v>285.41000000000003</v>
      </c>
      <c r="Z6260">
        <v>7844.75</v>
      </c>
      <c r="AA6260">
        <v>709.59</v>
      </c>
      <c r="AB6260" t="s">
        <v>59</v>
      </c>
      <c r="AC6260">
        <v>1</v>
      </c>
      <c r="AD6260">
        <v>0</v>
      </c>
      <c r="AE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3140.58</v>
      </c>
      <c r="AV6260">
        <v>2754.54</v>
      </c>
      <c r="AW6260">
        <v>201851.01</v>
      </c>
      <c r="BA6260" t="s">
        <v>86</v>
      </c>
      <c r="BB6260">
        <v>0</v>
      </c>
    </row>
    <row r="6261" spans="1:54" x14ac:dyDescent="0.2">
      <c r="A6261" t="s">
        <v>85</v>
      </c>
      <c r="B6261" s="1">
        <v>45412</v>
      </c>
      <c r="C6261">
        <v>0</v>
      </c>
      <c r="D6261">
        <v>7899040</v>
      </c>
      <c r="E6261" t="s">
        <v>63</v>
      </c>
      <c r="F6261" t="s">
        <v>86</v>
      </c>
      <c r="G6261" s="1">
        <v>45035</v>
      </c>
      <c r="H6261">
        <v>180</v>
      </c>
      <c r="I6261">
        <v>168</v>
      </c>
      <c r="J6261">
        <v>12</v>
      </c>
      <c r="L6261">
        <v>36</v>
      </c>
      <c r="M6261">
        <v>0.16300000000000001</v>
      </c>
      <c r="N6261">
        <v>0.15321870000000012</v>
      </c>
      <c r="O6261">
        <v>1.1950538172826874E-2</v>
      </c>
      <c r="P6261">
        <v>69645.3</v>
      </c>
      <c r="Q6261">
        <v>0</v>
      </c>
      <c r="U6261">
        <v>72858.09</v>
      </c>
      <c r="V6261">
        <v>5000</v>
      </c>
      <c r="W6261">
        <v>495</v>
      </c>
      <c r="X6261">
        <v>1434.2</v>
      </c>
      <c r="Y6261">
        <v>141.99</v>
      </c>
      <c r="Z6261">
        <v>3565.8</v>
      </c>
      <c r="AA6261">
        <v>353.01</v>
      </c>
      <c r="AB6261" t="s">
        <v>59</v>
      </c>
      <c r="AC6261">
        <v>1</v>
      </c>
      <c r="AD6261">
        <v>0</v>
      </c>
      <c r="AE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1092.7</v>
      </c>
      <c r="AV6261">
        <v>1013.24</v>
      </c>
      <c r="AW6261">
        <v>69645.3</v>
      </c>
      <c r="BA6261" t="s">
        <v>86</v>
      </c>
      <c r="BB6261">
        <v>0</v>
      </c>
    </row>
    <row r="6262" spans="1:54" x14ac:dyDescent="0.2">
      <c r="A6262" t="s">
        <v>85</v>
      </c>
      <c r="B6262" s="1">
        <v>45412</v>
      </c>
      <c r="C6262">
        <v>0</v>
      </c>
      <c r="D6262">
        <v>7899149</v>
      </c>
      <c r="E6262" t="s">
        <v>63</v>
      </c>
      <c r="F6262" t="s">
        <v>86</v>
      </c>
      <c r="G6262" s="1">
        <v>45029</v>
      </c>
      <c r="H6262">
        <v>180</v>
      </c>
      <c r="I6262">
        <v>168</v>
      </c>
      <c r="J6262">
        <v>12</v>
      </c>
      <c r="L6262">
        <v>36</v>
      </c>
      <c r="M6262">
        <v>0.20749999999999999</v>
      </c>
      <c r="N6262">
        <v>0.21182000000000009</v>
      </c>
      <c r="O6262">
        <v>1.6139066337545804E-2</v>
      </c>
      <c r="P6262">
        <v>48938.239999999998</v>
      </c>
      <c r="Q6262">
        <v>0</v>
      </c>
      <c r="U6262">
        <v>50438.99</v>
      </c>
      <c r="V6262">
        <v>4099.3599999999997</v>
      </c>
      <c r="W6262">
        <v>1995</v>
      </c>
      <c r="X6262">
        <v>1175.8599999999999</v>
      </c>
      <c r="Y6262">
        <v>572.25</v>
      </c>
      <c r="Z6262">
        <v>2923.5</v>
      </c>
      <c r="AA6262">
        <v>1422.75</v>
      </c>
      <c r="AB6262" t="s">
        <v>59</v>
      </c>
      <c r="AC6262">
        <v>1</v>
      </c>
      <c r="AD6262">
        <v>0</v>
      </c>
      <c r="AE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759.05</v>
      </c>
      <c r="AV6262">
        <v>685.79</v>
      </c>
      <c r="AW6262">
        <v>48938.239999999998</v>
      </c>
      <c r="BA6262" t="s">
        <v>86</v>
      </c>
      <c r="BB6262">
        <v>0</v>
      </c>
    </row>
    <row r="6263" spans="1:54" x14ac:dyDescent="0.2">
      <c r="A6263" t="s">
        <v>85</v>
      </c>
      <c r="B6263" s="1">
        <v>45412</v>
      </c>
      <c r="C6263">
        <v>0</v>
      </c>
      <c r="D6263">
        <v>7899156</v>
      </c>
      <c r="E6263" t="s">
        <v>63</v>
      </c>
      <c r="F6263" t="s">
        <v>86</v>
      </c>
      <c r="G6263" s="1">
        <v>45030</v>
      </c>
      <c r="H6263">
        <v>72</v>
      </c>
      <c r="I6263">
        <v>60</v>
      </c>
      <c r="J6263">
        <v>12</v>
      </c>
      <c r="L6263">
        <v>36</v>
      </c>
      <c r="M6263">
        <v>0.20349999999999999</v>
      </c>
      <c r="N6263">
        <v>0.19919960000000025</v>
      </c>
      <c r="O6263">
        <v>1.5252957480174079E-2</v>
      </c>
      <c r="P6263">
        <v>130813.18</v>
      </c>
      <c r="Q6263">
        <v>0</v>
      </c>
      <c r="U6263">
        <v>135808.85999999999</v>
      </c>
      <c r="V6263">
        <v>7500</v>
      </c>
      <c r="W6263">
        <v>495</v>
      </c>
      <c r="X6263">
        <v>2151.31</v>
      </c>
      <c r="Y6263">
        <v>141.99</v>
      </c>
      <c r="Z6263">
        <v>5348.69</v>
      </c>
      <c r="AA6263">
        <v>353.01</v>
      </c>
      <c r="AB6263" t="s">
        <v>59</v>
      </c>
      <c r="AC6263">
        <v>1</v>
      </c>
      <c r="AD6263">
        <v>0</v>
      </c>
      <c r="AE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1975.36</v>
      </c>
      <c r="AV6263">
        <v>1797.23</v>
      </c>
      <c r="AW6263">
        <v>130813.18</v>
      </c>
      <c r="BA6263" t="s">
        <v>86</v>
      </c>
      <c r="BB6263">
        <v>0</v>
      </c>
    </row>
    <row r="6264" spans="1:54" x14ac:dyDescent="0.2">
      <c r="A6264" t="s">
        <v>85</v>
      </c>
      <c r="B6264" s="1">
        <v>45412</v>
      </c>
      <c r="C6264">
        <v>0</v>
      </c>
      <c r="D6264">
        <v>7899180</v>
      </c>
      <c r="E6264" t="s">
        <v>63</v>
      </c>
      <c r="F6264" t="s">
        <v>86</v>
      </c>
      <c r="G6264" s="1">
        <v>45037</v>
      </c>
      <c r="H6264">
        <v>60</v>
      </c>
      <c r="I6264">
        <v>48</v>
      </c>
      <c r="J6264">
        <v>12</v>
      </c>
      <c r="L6264">
        <v>36</v>
      </c>
      <c r="M6264">
        <v>0.16300000000000001</v>
      </c>
      <c r="N6264">
        <v>0.15266410000000011</v>
      </c>
      <c r="O6264">
        <v>1.1909974222947151E-2</v>
      </c>
      <c r="P6264">
        <v>61222.87</v>
      </c>
      <c r="Q6264">
        <v>0</v>
      </c>
      <c r="U6264">
        <v>63365.919999999998</v>
      </c>
      <c r="V6264">
        <v>4000</v>
      </c>
      <c r="W6264">
        <v>995</v>
      </c>
      <c r="X6264">
        <v>1147.3599999999999</v>
      </c>
      <c r="Y6264">
        <v>285.41000000000003</v>
      </c>
      <c r="Z6264">
        <v>2852.64</v>
      </c>
      <c r="AA6264">
        <v>709.59</v>
      </c>
      <c r="AB6264" t="s">
        <v>59</v>
      </c>
      <c r="AC6264">
        <v>1</v>
      </c>
      <c r="AD6264">
        <v>0</v>
      </c>
      <c r="AE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903.68</v>
      </c>
      <c r="AV6264">
        <v>839.67</v>
      </c>
      <c r="AW6264">
        <v>61222.87</v>
      </c>
      <c r="BA6264" t="s">
        <v>86</v>
      </c>
      <c r="BB6264">
        <v>0</v>
      </c>
    </row>
    <row r="6265" spans="1:54" x14ac:dyDescent="0.2">
      <c r="A6265" t="s">
        <v>85</v>
      </c>
      <c r="B6265" s="1">
        <v>45412</v>
      </c>
      <c r="C6265">
        <v>0</v>
      </c>
      <c r="D6265">
        <v>7899230</v>
      </c>
      <c r="E6265" t="s">
        <v>63</v>
      </c>
      <c r="F6265" t="s">
        <v>86</v>
      </c>
      <c r="G6265" s="1">
        <v>45030</v>
      </c>
      <c r="H6265">
        <v>144</v>
      </c>
      <c r="I6265">
        <v>132</v>
      </c>
      <c r="J6265">
        <v>12</v>
      </c>
      <c r="L6265">
        <v>36</v>
      </c>
      <c r="M6265">
        <v>0.2</v>
      </c>
      <c r="N6265">
        <v>0.2002633000000002</v>
      </c>
      <c r="O6265">
        <v>1.5327971505012528E-2</v>
      </c>
      <c r="P6265">
        <v>85376.93</v>
      </c>
      <c r="Q6265">
        <v>0</v>
      </c>
      <c r="U6265">
        <v>88393.600000000006</v>
      </c>
      <c r="V6265">
        <v>4725</v>
      </c>
      <c r="W6265">
        <v>495</v>
      </c>
      <c r="X6265">
        <v>1355.32</v>
      </c>
      <c r="Y6265">
        <v>141.99</v>
      </c>
      <c r="Z6265">
        <v>3369.68</v>
      </c>
      <c r="AA6265">
        <v>353.01</v>
      </c>
      <c r="AB6265" t="s">
        <v>59</v>
      </c>
      <c r="AC6265">
        <v>1</v>
      </c>
      <c r="AD6265">
        <v>0</v>
      </c>
      <c r="AE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1324.17</v>
      </c>
      <c r="AV6265">
        <v>1202.5899999999999</v>
      </c>
      <c r="AW6265">
        <v>85376.93</v>
      </c>
      <c r="BA6265" t="s">
        <v>86</v>
      </c>
      <c r="BB6265">
        <v>0</v>
      </c>
    </row>
    <row r="6266" spans="1:54" x14ac:dyDescent="0.2">
      <c r="A6266" t="s">
        <v>85</v>
      </c>
      <c r="B6266" s="1">
        <v>45412</v>
      </c>
      <c r="C6266">
        <v>0</v>
      </c>
      <c r="D6266">
        <v>7899347</v>
      </c>
      <c r="E6266" t="s">
        <v>63</v>
      </c>
      <c r="F6266" t="s">
        <v>86</v>
      </c>
      <c r="G6266" s="1">
        <v>45034</v>
      </c>
      <c r="H6266">
        <v>144</v>
      </c>
      <c r="I6266">
        <v>132</v>
      </c>
      <c r="J6266">
        <v>12</v>
      </c>
      <c r="L6266">
        <v>36</v>
      </c>
      <c r="M6266">
        <v>0.20699999999999999</v>
      </c>
      <c r="N6266">
        <v>0.20902700000000018</v>
      </c>
      <c r="O6266">
        <v>1.5943694395788466E-2</v>
      </c>
      <c r="P6266">
        <v>292087.32</v>
      </c>
      <c r="Q6266">
        <v>0</v>
      </c>
      <c r="U6266">
        <v>302075.12</v>
      </c>
      <c r="V6266">
        <v>15000</v>
      </c>
      <c r="W6266">
        <v>995</v>
      </c>
      <c r="X6266">
        <v>4302.6099999999997</v>
      </c>
      <c r="Y6266">
        <v>285.41000000000003</v>
      </c>
      <c r="Z6266">
        <v>10697.39</v>
      </c>
      <c r="AA6266">
        <v>709.59</v>
      </c>
      <c r="AB6266" t="s">
        <v>59</v>
      </c>
      <c r="AC6266">
        <v>1</v>
      </c>
      <c r="AD6266">
        <v>0</v>
      </c>
      <c r="AE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4527.38</v>
      </c>
      <c r="AV6266">
        <v>4096.1000000000004</v>
      </c>
      <c r="AW6266">
        <v>292087.32</v>
      </c>
      <c r="BA6266" t="s">
        <v>86</v>
      </c>
      <c r="BB6266">
        <v>0</v>
      </c>
    </row>
    <row r="6267" spans="1:54" x14ac:dyDescent="0.2">
      <c r="A6267" t="s">
        <v>85</v>
      </c>
      <c r="B6267" s="1">
        <v>45412</v>
      </c>
      <c r="C6267">
        <v>0</v>
      </c>
      <c r="D6267">
        <v>7899362</v>
      </c>
      <c r="E6267" t="s">
        <v>63</v>
      </c>
      <c r="F6267" t="s">
        <v>86</v>
      </c>
      <c r="G6267" s="1">
        <v>45030</v>
      </c>
      <c r="H6267">
        <v>144</v>
      </c>
      <c r="I6267">
        <v>132</v>
      </c>
      <c r="J6267">
        <v>12</v>
      </c>
      <c r="L6267">
        <v>36</v>
      </c>
      <c r="M6267">
        <v>0.253</v>
      </c>
      <c r="N6267">
        <v>0.26500899999999988</v>
      </c>
      <c r="O6267">
        <v>1.9782998443592659E-2</v>
      </c>
      <c r="P6267">
        <v>77318.259999999995</v>
      </c>
      <c r="Q6267">
        <v>0</v>
      </c>
      <c r="U6267">
        <v>79817.89</v>
      </c>
      <c r="V6267">
        <v>4500</v>
      </c>
      <c r="W6267">
        <v>995</v>
      </c>
      <c r="X6267">
        <v>1290.78</v>
      </c>
      <c r="Y6267">
        <v>285.41000000000003</v>
      </c>
      <c r="Z6267">
        <v>3209.22</v>
      </c>
      <c r="AA6267">
        <v>709.59</v>
      </c>
      <c r="AB6267" t="s">
        <v>59</v>
      </c>
      <c r="AC6267">
        <v>1</v>
      </c>
      <c r="AD6267">
        <v>0</v>
      </c>
      <c r="AE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1199.06</v>
      </c>
      <c r="AV6267">
        <v>1059.58</v>
      </c>
      <c r="AW6267">
        <v>77318.259999999995</v>
      </c>
      <c r="BA6267" t="s">
        <v>86</v>
      </c>
      <c r="BB6267">
        <v>0</v>
      </c>
    </row>
    <row r="6268" spans="1:54" x14ac:dyDescent="0.2">
      <c r="A6268" t="s">
        <v>85</v>
      </c>
      <c r="B6268" s="1">
        <v>45412</v>
      </c>
      <c r="C6268">
        <v>0</v>
      </c>
      <c r="D6268">
        <v>7899487</v>
      </c>
      <c r="E6268" t="s">
        <v>63</v>
      </c>
      <c r="F6268" t="s">
        <v>86</v>
      </c>
      <c r="G6268" s="1">
        <v>45030</v>
      </c>
      <c r="H6268">
        <v>180</v>
      </c>
      <c r="I6268">
        <v>168</v>
      </c>
      <c r="J6268">
        <v>12</v>
      </c>
      <c r="L6268">
        <v>36</v>
      </c>
      <c r="M6268">
        <v>0.215</v>
      </c>
      <c r="N6268">
        <v>0.20858950000000021</v>
      </c>
      <c r="O6268">
        <v>1.5913053549693634E-2</v>
      </c>
      <c r="P6268">
        <v>274640.93</v>
      </c>
      <c r="Q6268">
        <v>0</v>
      </c>
      <c r="U6268">
        <v>289355.88</v>
      </c>
      <c r="V6268">
        <v>22628.47</v>
      </c>
      <c r="W6268">
        <v>1995</v>
      </c>
      <c r="X6268">
        <v>6490.77</v>
      </c>
      <c r="Y6268">
        <v>572.25</v>
      </c>
      <c r="Z6268">
        <v>16137.7</v>
      </c>
      <c r="AA6268">
        <v>1422.75</v>
      </c>
      <c r="AB6268" t="s">
        <v>59</v>
      </c>
      <c r="AC6268">
        <v>1</v>
      </c>
      <c r="AD6268">
        <v>0</v>
      </c>
      <c r="AE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1483.01</v>
      </c>
      <c r="AV6268">
        <v>1340.9</v>
      </c>
      <c r="AW6268">
        <v>274640.93</v>
      </c>
      <c r="BA6268" t="s">
        <v>86</v>
      </c>
      <c r="BB6268">
        <v>0</v>
      </c>
    </row>
    <row r="6269" spans="1:54" x14ac:dyDescent="0.2">
      <c r="A6269" t="s">
        <v>85</v>
      </c>
      <c r="B6269" s="1">
        <v>45412</v>
      </c>
      <c r="C6269">
        <v>0</v>
      </c>
      <c r="D6269">
        <v>7899552</v>
      </c>
      <c r="E6269" t="s">
        <v>63</v>
      </c>
      <c r="F6269" t="s">
        <v>86</v>
      </c>
      <c r="G6269" s="1">
        <v>45033</v>
      </c>
      <c r="H6269">
        <v>60</v>
      </c>
      <c r="I6269">
        <v>48</v>
      </c>
      <c r="J6269">
        <v>12</v>
      </c>
      <c r="L6269">
        <v>36</v>
      </c>
      <c r="M6269">
        <v>0.21249999999999999</v>
      </c>
      <c r="N6269">
        <v>0.20763780000000015</v>
      </c>
      <c r="O6269">
        <v>1.58463649492675E-2</v>
      </c>
      <c r="P6269">
        <v>194223.58</v>
      </c>
      <c r="Q6269">
        <v>0</v>
      </c>
      <c r="U6269">
        <v>201537.03</v>
      </c>
      <c r="V6269">
        <v>11250</v>
      </c>
      <c r="W6269">
        <v>995</v>
      </c>
      <c r="X6269">
        <v>3226.96</v>
      </c>
      <c r="Y6269">
        <v>285.41000000000003</v>
      </c>
      <c r="Z6269">
        <v>8023.04</v>
      </c>
      <c r="AA6269">
        <v>709.59</v>
      </c>
      <c r="AB6269" t="s">
        <v>59</v>
      </c>
      <c r="AC6269">
        <v>1</v>
      </c>
      <c r="AD6269">
        <v>0</v>
      </c>
      <c r="AE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985.33</v>
      </c>
      <c r="AV6269">
        <v>893.24</v>
      </c>
      <c r="AW6269">
        <v>194223.58</v>
      </c>
      <c r="BA6269" t="s">
        <v>86</v>
      </c>
      <c r="BB6269">
        <v>0</v>
      </c>
    </row>
    <row r="6270" spans="1:54" x14ac:dyDescent="0.2">
      <c r="A6270" t="s">
        <v>85</v>
      </c>
      <c r="B6270" s="1">
        <v>45412</v>
      </c>
      <c r="C6270">
        <v>0</v>
      </c>
      <c r="D6270">
        <v>7899610</v>
      </c>
      <c r="E6270" t="s">
        <v>63</v>
      </c>
      <c r="F6270" t="s">
        <v>86</v>
      </c>
      <c r="G6270" s="1">
        <v>45033</v>
      </c>
      <c r="H6270">
        <v>132</v>
      </c>
      <c r="I6270">
        <v>120</v>
      </c>
      <c r="J6270">
        <v>12</v>
      </c>
      <c r="L6270">
        <v>36</v>
      </c>
      <c r="M6270">
        <v>0.23849999999999999</v>
      </c>
      <c r="N6270">
        <v>0.23528900000000025</v>
      </c>
      <c r="O6270">
        <v>1.776462218461683E-2</v>
      </c>
      <c r="P6270">
        <v>247629.24</v>
      </c>
      <c r="Q6270">
        <v>0</v>
      </c>
      <c r="U6270">
        <v>260882.44</v>
      </c>
      <c r="V6270">
        <v>20578.79</v>
      </c>
      <c r="W6270">
        <v>1995</v>
      </c>
      <c r="X6270">
        <v>5902.84</v>
      </c>
      <c r="Y6270">
        <v>572.25</v>
      </c>
      <c r="Z6270">
        <v>14675.95</v>
      </c>
      <c r="AA6270">
        <v>1422.75</v>
      </c>
      <c r="AB6270" t="s">
        <v>59</v>
      </c>
      <c r="AC6270">
        <v>1</v>
      </c>
      <c r="AD6270">
        <v>0</v>
      </c>
      <c r="AE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3902.34</v>
      </c>
      <c r="AV6270">
        <v>3491.84</v>
      </c>
      <c r="AW6270">
        <v>247629.24</v>
      </c>
      <c r="BA6270" t="s">
        <v>86</v>
      </c>
      <c r="BB6270">
        <v>0</v>
      </c>
    </row>
    <row r="6271" spans="1:54" x14ac:dyDescent="0.2">
      <c r="A6271" t="s">
        <v>85</v>
      </c>
      <c r="B6271" s="1">
        <v>45412</v>
      </c>
      <c r="C6271">
        <v>0</v>
      </c>
      <c r="D6271">
        <v>7899842</v>
      </c>
      <c r="E6271" t="s">
        <v>63</v>
      </c>
      <c r="F6271" t="s">
        <v>86</v>
      </c>
      <c r="G6271" s="1">
        <v>45037</v>
      </c>
      <c r="H6271">
        <v>132</v>
      </c>
      <c r="I6271">
        <v>120</v>
      </c>
      <c r="J6271">
        <v>12</v>
      </c>
      <c r="L6271">
        <v>36</v>
      </c>
      <c r="M6271">
        <v>0.215</v>
      </c>
      <c r="N6271">
        <v>0.20651786000000011</v>
      </c>
      <c r="O6271">
        <v>1.5767825514303668E-2</v>
      </c>
      <c r="P6271">
        <v>416678.34</v>
      </c>
      <c r="Q6271">
        <v>0</v>
      </c>
      <c r="U6271">
        <v>439988.37</v>
      </c>
      <c r="V6271">
        <v>34680.589999999997</v>
      </c>
      <c r="W6271">
        <v>1995</v>
      </c>
      <c r="X6271">
        <v>9947.81</v>
      </c>
      <c r="Y6271">
        <v>572.25</v>
      </c>
      <c r="Z6271">
        <v>24732.78</v>
      </c>
      <c r="AA6271">
        <v>1422.75</v>
      </c>
      <c r="AB6271" t="s">
        <v>59</v>
      </c>
      <c r="AC6271">
        <v>1</v>
      </c>
      <c r="AD6271">
        <v>0</v>
      </c>
      <c r="AE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2242.19</v>
      </c>
      <c r="AV6271">
        <v>2029.67</v>
      </c>
      <c r="AW6271">
        <v>416678.34</v>
      </c>
      <c r="BA6271" t="s">
        <v>86</v>
      </c>
      <c r="BB6271">
        <v>0</v>
      </c>
    </row>
    <row r="6272" spans="1:54" x14ac:dyDescent="0.2">
      <c r="A6272" t="s">
        <v>85</v>
      </c>
      <c r="B6272" s="1">
        <v>45412</v>
      </c>
      <c r="C6272">
        <v>0</v>
      </c>
      <c r="D6272">
        <v>7899933</v>
      </c>
      <c r="E6272" t="s">
        <v>63</v>
      </c>
      <c r="F6272" t="s">
        <v>86</v>
      </c>
      <c r="G6272" s="1">
        <v>45035</v>
      </c>
      <c r="H6272">
        <v>120</v>
      </c>
      <c r="I6272">
        <v>108</v>
      </c>
      <c r="J6272">
        <v>12</v>
      </c>
      <c r="L6272">
        <v>36</v>
      </c>
      <c r="M6272">
        <v>0.27950000000000003</v>
      </c>
      <c r="N6272">
        <v>0.30194220000000005</v>
      </c>
      <c r="O6272">
        <v>2.2231525637282701E-2</v>
      </c>
      <c r="P6272">
        <v>57208.86</v>
      </c>
      <c r="Q6272">
        <v>0</v>
      </c>
      <c r="U6272">
        <v>58638.75</v>
      </c>
      <c r="V6272">
        <v>3000</v>
      </c>
      <c r="W6272">
        <v>995</v>
      </c>
      <c r="X6272">
        <v>860.52</v>
      </c>
      <c r="Y6272">
        <v>285.41000000000003</v>
      </c>
      <c r="Z6272">
        <v>2139.48</v>
      </c>
      <c r="AA6272">
        <v>709.59</v>
      </c>
      <c r="AB6272" t="s">
        <v>59</v>
      </c>
      <c r="AC6272">
        <v>1</v>
      </c>
      <c r="AD6272">
        <v>0</v>
      </c>
      <c r="AE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879.14</v>
      </c>
      <c r="AV6272">
        <v>765.55</v>
      </c>
      <c r="AW6272">
        <v>57208.86</v>
      </c>
      <c r="BA6272" t="s">
        <v>86</v>
      </c>
      <c r="BB6272">
        <v>0</v>
      </c>
    </row>
    <row r="6273" spans="1:54" x14ac:dyDescent="0.2">
      <c r="A6273" t="s">
        <v>85</v>
      </c>
      <c r="B6273" s="1">
        <v>45412</v>
      </c>
      <c r="C6273">
        <v>0</v>
      </c>
      <c r="D6273">
        <v>7899941</v>
      </c>
      <c r="E6273" t="s">
        <v>63</v>
      </c>
      <c r="F6273" t="s">
        <v>86</v>
      </c>
      <c r="G6273" s="1">
        <v>45033</v>
      </c>
      <c r="H6273">
        <v>96</v>
      </c>
      <c r="I6273">
        <v>84</v>
      </c>
      <c r="J6273">
        <v>12</v>
      </c>
      <c r="L6273">
        <v>36</v>
      </c>
      <c r="M6273">
        <v>0.26150000000000001</v>
      </c>
      <c r="N6273">
        <v>0.27336869999999996</v>
      </c>
      <c r="O6273">
        <v>2.0342897832171358E-2</v>
      </c>
      <c r="P6273">
        <v>169607.09</v>
      </c>
      <c r="Q6273">
        <v>0</v>
      </c>
      <c r="U6273">
        <v>175315.93</v>
      </c>
      <c r="V6273">
        <v>9000</v>
      </c>
      <c r="W6273">
        <v>995</v>
      </c>
      <c r="X6273">
        <v>2581.5700000000002</v>
      </c>
      <c r="Y6273">
        <v>285.41000000000003</v>
      </c>
      <c r="Z6273">
        <v>6418.43</v>
      </c>
      <c r="AA6273">
        <v>709.59</v>
      </c>
      <c r="AB6273" t="s">
        <v>59</v>
      </c>
      <c r="AC6273">
        <v>1</v>
      </c>
      <c r="AD6273">
        <v>0</v>
      </c>
      <c r="AE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2604.75</v>
      </c>
      <c r="AV6273">
        <v>2295.4299999999998</v>
      </c>
      <c r="AW6273">
        <v>169607.09</v>
      </c>
      <c r="BA6273" t="s">
        <v>86</v>
      </c>
      <c r="BB6273">
        <v>0</v>
      </c>
    </row>
    <row r="6274" spans="1:54" x14ac:dyDescent="0.2">
      <c r="A6274" t="s">
        <v>85</v>
      </c>
      <c r="B6274" s="1">
        <v>45412</v>
      </c>
      <c r="C6274">
        <v>0</v>
      </c>
      <c r="D6274">
        <v>7900012</v>
      </c>
      <c r="E6274" t="s">
        <v>63</v>
      </c>
      <c r="F6274" t="s">
        <v>86</v>
      </c>
      <c r="G6274" s="1">
        <v>45054</v>
      </c>
      <c r="H6274">
        <v>60</v>
      </c>
      <c r="I6274">
        <v>48</v>
      </c>
      <c r="J6274">
        <v>11</v>
      </c>
      <c r="L6274">
        <v>36</v>
      </c>
      <c r="M6274">
        <v>0.2225</v>
      </c>
      <c r="N6274">
        <v>0.22499170000000018</v>
      </c>
      <c r="O6274">
        <v>1.7054906933218206E-2</v>
      </c>
      <c r="P6274">
        <v>301903.35999999999</v>
      </c>
      <c r="Q6274">
        <v>0</v>
      </c>
      <c r="U6274">
        <v>310866.28999999998</v>
      </c>
      <c r="V6274">
        <v>14213.81</v>
      </c>
      <c r="W6274">
        <v>1995</v>
      </c>
      <c r="X6274">
        <v>3787.48</v>
      </c>
      <c r="Y6274">
        <v>531.6</v>
      </c>
      <c r="Z6274">
        <v>10426.33</v>
      </c>
      <c r="AA6274">
        <v>1463.4</v>
      </c>
      <c r="AB6274" t="s">
        <v>59</v>
      </c>
      <c r="AC6274">
        <v>1</v>
      </c>
      <c r="AD6274">
        <v>0</v>
      </c>
      <c r="AE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1522.07</v>
      </c>
      <c r="AV6274">
        <v>1369.68</v>
      </c>
      <c r="AW6274">
        <v>301903.35999999999</v>
      </c>
      <c r="BA6274" t="s">
        <v>86</v>
      </c>
      <c r="BB6274">
        <v>0</v>
      </c>
    </row>
    <row r="6275" spans="1:54" x14ac:dyDescent="0.2">
      <c r="A6275" t="s">
        <v>85</v>
      </c>
      <c r="B6275" s="1">
        <v>45412</v>
      </c>
      <c r="C6275">
        <v>0</v>
      </c>
      <c r="D6275">
        <v>7900046</v>
      </c>
      <c r="E6275" t="s">
        <v>63</v>
      </c>
      <c r="F6275" t="s">
        <v>86</v>
      </c>
      <c r="G6275" s="1">
        <v>45033</v>
      </c>
      <c r="H6275">
        <v>180</v>
      </c>
      <c r="I6275">
        <v>168</v>
      </c>
      <c r="J6275">
        <v>12</v>
      </c>
      <c r="L6275">
        <v>36</v>
      </c>
      <c r="M6275">
        <v>0.27450000000000002</v>
      </c>
      <c r="N6275">
        <v>0.28025250000000013</v>
      </c>
      <c r="O6275">
        <v>2.0801423385139683E-2</v>
      </c>
      <c r="P6275">
        <v>187582.63</v>
      </c>
      <c r="Q6275">
        <v>0</v>
      </c>
      <c r="U6275">
        <v>197269.17</v>
      </c>
      <c r="V6275">
        <v>15577.57</v>
      </c>
      <c r="W6275">
        <v>1995</v>
      </c>
      <c r="X6275">
        <v>4468.28</v>
      </c>
      <c r="Y6275">
        <v>572.25</v>
      </c>
      <c r="Z6275">
        <v>11109.29</v>
      </c>
      <c r="AA6275">
        <v>1422.75</v>
      </c>
      <c r="AB6275" t="s">
        <v>59</v>
      </c>
      <c r="AC6275">
        <v>1</v>
      </c>
      <c r="AD6275">
        <v>0</v>
      </c>
      <c r="AE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2968.39</v>
      </c>
      <c r="AV6275">
        <v>2606.65</v>
      </c>
      <c r="AW6275">
        <v>187582.63</v>
      </c>
      <c r="BA6275" t="s">
        <v>86</v>
      </c>
      <c r="BB6275">
        <v>0</v>
      </c>
    </row>
    <row r="6276" spans="1:54" x14ac:dyDescent="0.2">
      <c r="A6276" t="s">
        <v>85</v>
      </c>
      <c r="B6276" s="1">
        <v>45412</v>
      </c>
      <c r="C6276">
        <v>0</v>
      </c>
      <c r="D6276">
        <v>7900269</v>
      </c>
      <c r="E6276" t="s">
        <v>63</v>
      </c>
      <c r="F6276" t="s">
        <v>86</v>
      </c>
      <c r="G6276" s="1">
        <v>45037</v>
      </c>
      <c r="H6276">
        <v>72</v>
      </c>
      <c r="I6276">
        <v>60</v>
      </c>
      <c r="J6276">
        <v>12</v>
      </c>
      <c r="L6276">
        <v>36</v>
      </c>
      <c r="M6276">
        <v>0.223</v>
      </c>
      <c r="N6276">
        <v>0.23417050000000025</v>
      </c>
      <c r="O6276">
        <v>1.7687795501923453E-2</v>
      </c>
      <c r="P6276">
        <v>85218.64</v>
      </c>
      <c r="Q6276">
        <v>0</v>
      </c>
      <c r="U6276">
        <v>86880.3</v>
      </c>
      <c r="V6276">
        <v>3325</v>
      </c>
      <c r="W6276">
        <v>995</v>
      </c>
      <c r="X6276">
        <v>953.75</v>
      </c>
      <c r="Y6276">
        <v>285.41000000000003</v>
      </c>
      <c r="Z6276">
        <v>2371.25</v>
      </c>
      <c r="AA6276">
        <v>709.59</v>
      </c>
      <c r="AB6276" t="s">
        <v>59</v>
      </c>
      <c r="AC6276">
        <v>1</v>
      </c>
      <c r="AD6276">
        <v>0</v>
      </c>
      <c r="AE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1267.6400000000001</v>
      </c>
      <c r="AV6276">
        <v>1136.29</v>
      </c>
      <c r="AW6276">
        <v>85218.64</v>
      </c>
      <c r="BA6276" t="s">
        <v>86</v>
      </c>
      <c r="BB6276">
        <v>0</v>
      </c>
    </row>
    <row r="6277" spans="1:54" x14ac:dyDescent="0.2">
      <c r="A6277" t="s">
        <v>85</v>
      </c>
      <c r="B6277" s="1">
        <v>45412</v>
      </c>
      <c r="C6277">
        <v>0</v>
      </c>
      <c r="D6277">
        <v>7897234</v>
      </c>
      <c r="E6277" t="s">
        <v>63</v>
      </c>
      <c r="F6277" t="s">
        <v>86</v>
      </c>
      <c r="G6277" s="1">
        <v>45029</v>
      </c>
      <c r="H6277">
        <v>144</v>
      </c>
      <c r="I6277">
        <v>132</v>
      </c>
      <c r="J6277">
        <v>12</v>
      </c>
      <c r="L6277">
        <v>36</v>
      </c>
      <c r="M6277">
        <v>0.25850000000000001</v>
      </c>
      <c r="N6277">
        <v>0.26979163000000012</v>
      </c>
      <c r="O6277">
        <v>2.01037335945915E-2</v>
      </c>
      <c r="P6277">
        <v>242958.42</v>
      </c>
      <c r="Q6277">
        <v>0</v>
      </c>
      <c r="U6277">
        <v>251609.05</v>
      </c>
      <c r="V6277">
        <v>13125</v>
      </c>
      <c r="W6277">
        <v>995</v>
      </c>
      <c r="X6277">
        <v>3764.78</v>
      </c>
      <c r="Y6277">
        <v>285.41000000000003</v>
      </c>
      <c r="Z6277">
        <v>9360.2199999999993</v>
      </c>
      <c r="AA6277">
        <v>709.59</v>
      </c>
      <c r="AB6277" t="s">
        <v>59</v>
      </c>
      <c r="AC6277">
        <v>1</v>
      </c>
      <c r="AD6277">
        <v>0</v>
      </c>
      <c r="AE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3779.45</v>
      </c>
      <c r="AV6277">
        <v>3333.31</v>
      </c>
      <c r="AW6277">
        <v>242958.42</v>
      </c>
      <c r="BA6277" t="s">
        <v>86</v>
      </c>
      <c r="BB6277">
        <v>0</v>
      </c>
    </row>
    <row r="6278" spans="1:54" x14ac:dyDescent="0.2">
      <c r="A6278" t="s">
        <v>85</v>
      </c>
      <c r="B6278" s="1">
        <v>45412</v>
      </c>
      <c r="C6278">
        <v>0</v>
      </c>
      <c r="D6278">
        <v>7896509</v>
      </c>
      <c r="E6278" t="s">
        <v>63</v>
      </c>
      <c r="F6278" t="s">
        <v>86</v>
      </c>
      <c r="G6278" s="1">
        <v>45042</v>
      </c>
      <c r="H6278">
        <v>72</v>
      </c>
      <c r="I6278">
        <v>60</v>
      </c>
      <c r="J6278">
        <v>12</v>
      </c>
      <c r="L6278">
        <v>36</v>
      </c>
      <c r="M6278">
        <v>0.27950000000000003</v>
      </c>
      <c r="N6278">
        <v>0.29705310000000013</v>
      </c>
      <c r="O6278">
        <v>2.1911081638789298E-2</v>
      </c>
      <c r="P6278">
        <v>80389.929999999993</v>
      </c>
      <c r="Q6278">
        <v>0</v>
      </c>
      <c r="U6278">
        <v>82711.27</v>
      </c>
      <c r="V6278">
        <v>4250</v>
      </c>
      <c r="W6278">
        <v>995</v>
      </c>
      <c r="X6278">
        <v>1219.07</v>
      </c>
      <c r="Y6278">
        <v>285.41000000000003</v>
      </c>
      <c r="Z6278">
        <v>3030.93</v>
      </c>
      <c r="AA6278">
        <v>709.59</v>
      </c>
      <c r="AB6278" t="s">
        <v>59</v>
      </c>
      <c r="AC6278">
        <v>1</v>
      </c>
      <c r="AD6278">
        <v>0</v>
      </c>
      <c r="AE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1212.2</v>
      </c>
      <c r="AV6278">
        <v>1059.1400000000001</v>
      </c>
      <c r="AW6278">
        <v>80389.929999999993</v>
      </c>
      <c r="BA6278" t="s">
        <v>86</v>
      </c>
      <c r="BB6278">
        <v>0</v>
      </c>
    </row>
    <row r="6279" spans="1:54" x14ac:dyDescent="0.2">
      <c r="A6279" t="s">
        <v>85</v>
      </c>
      <c r="B6279" s="1">
        <v>45412</v>
      </c>
      <c r="C6279">
        <v>0</v>
      </c>
      <c r="D6279">
        <v>7896517</v>
      </c>
      <c r="E6279" t="s">
        <v>63</v>
      </c>
      <c r="F6279" t="s">
        <v>86</v>
      </c>
      <c r="G6279" s="1">
        <v>45027</v>
      </c>
      <c r="H6279">
        <v>180</v>
      </c>
      <c r="I6279">
        <v>167</v>
      </c>
      <c r="J6279">
        <v>12</v>
      </c>
      <c r="L6279">
        <v>36</v>
      </c>
      <c r="M6279">
        <v>0.1615</v>
      </c>
      <c r="N6279">
        <v>0.14288691000000012</v>
      </c>
      <c r="O6279">
        <v>1.1191908020673935E-2</v>
      </c>
      <c r="P6279">
        <v>267444.07</v>
      </c>
      <c r="Q6279">
        <v>0</v>
      </c>
      <c r="U6279">
        <v>284774.67</v>
      </c>
      <c r="V6279">
        <v>24596.16</v>
      </c>
      <c r="W6279">
        <v>295</v>
      </c>
      <c r="X6279">
        <v>7055.18</v>
      </c>
      <c r="Y6279">
        <v>84.62</v>
      </c>
      <c r="Z6279">
        <v>17540.98</v>
      </c>
      <c r="AA6279">
        <v>210.38</v>
      </c>
      <c r="AB6279" t="s">
        <v>59</v>
      </c>
      <c r="AC6279">
        <v>1</v>
      </c>
      <c r="AD6279">
        <v>0</v>
      </c>
      <c r="AE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4263.21</v>
      </c>
      <c r="AV6279">
        <v>3972.16</v>
      </c>
      <c r="AW6279">
        <v>267444.07</v>
      </c>
      <c r="BA6279" t="s">
        <v>86</v>
      </c>
      <c r="BB6279">
        <v>0</v>
      </c>
    </row>
    <row r="6280" spans="1:54" x14ac:dyDescent="0.2">
      <c r="A6280" t="s">
        <v>85</v>
      </c>
      <c r="B6280" s="1">
        <v>45412</v>
      </c>
      <c r="C6280">
        <v>0</v>
      </c>
      <c r="D6280">
        <v>7894942</v>
      </c>
      <c r="E6280" t="s">
        <v>63</v>
      </c>
      <c r="F6280" t="s">
        <v>86</v>
      </c>
      <c r="G6280" s="1">
        <v>45029</v>
      </c>
      <c r="H6280">
        <v>180</v>
      </c>
      <c r="I6280">
        <v>168</v>
      </c>
      <c r="J6280">
        <v>12</v>
      </c>
      <c r="L6280">
        <v>36</v>
      </c>
      <c r="M6280">
        <v>0.23599999999999999</v>
      </c>
      <c r="N6280">
        <v>0.22982300000000011</v>
      </c>
      <c r="O6280">
        <v>1.7388570273053849E-2</v>
      </c>
      <c r="P6280">
        <v>250569.15</v>
      </c>
      <c r="Q6280">
        <v>0</v>
      </c>
      <c r="U6280">
        <v>265517.98</v>
      </c>
      <c r="V6280">
        <v>22956.42</v>
      </c>
      <c r="W6280">
        <v>1995</v>
      </c>
      <c r="X6280">
        <v>6584.84</v>
      </c>
      <c r="Y6280">
        <v>572.25</v>
      </c>
      <c r="Z6280">
        <v>16371.58</v>
      </c>
      <c r="AA6280">
        <v>1422.75</v>
      </c>
      <c r="AB6280" t="s">
        <v>59</v>
      </c>
      <c r="AC6280">
        <v>1</v>
      </c>
      <c r="AD6280">
        <v>0</v>
      </c>
      <c r="AE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1360.99</v>
      </c>
      <c r="AV6280">
        <v>1219.3900000000001</v>
      </c>
      <c r="AW6280">
        <v>250569.15</v>
      </c>
      <c r="BA6280" t="s">
        <v>86</v>
      </c>
      <c r="BB6280">
        <v>0</v>
      </c>
    </row>
    <row r="6281" spans="1:54" x14ac:dyDescent="0.2">
      <c r="A6281" t="s">
        <v>85</v>
      </c>
      <c r="B6281" s="1">
        <v>45412</v>
      </c>
      <c r="C6281">
        <v>0</v>
      </c>
      <c r="D6281">
        <v>7894967</v>
      </c>
      <c r="E6281" t="s">
        <v>63</v>
      </c>
      <c r="F6281" t="s">
        <v>86</v>
      </c>
      <c r="G6281" s="1">
        <v>45016</v>
      </c>
      <c r="H6281">
        <v>144</v>
      </c>
      <c r="I6281">
        <v>131</v>
      </c>
      <c r="J6281">
        <v>13</v>
      </c>
      <c r="L6281">
        <v>36</v>
      </c>
      <c r="M6281">
        <v>0.25600000000000001</v>
      </c>
      <c r="N6281">
        <v>0.26591299999999995</v>
      </c>
      <c r="O6281">
        <v>1.9843708046827002E-2</v>
      </c>
      <c r="P6281">
        <v>205461.91</v>
      </c>
      <c r="Q6281">
        <v>0</v>
      </c>
      <c r="U6281">
        <v>213063.02</v>
      </c>
      <c r="V6281">
        <v>12957.89</v>
      </c>
      <c r="W6281">
        <v>1995</v>
      </c>
      <c r="X6281">
        <v>3973.55</v>
      </c>
      <c r="Y6281">
        <v>611.77</v>
      </c>
      <c r="Z6281">
        <v>8984.34</v>
      </c>
      <c r="AA6281">
        <v>1383.23</v>
      </c>
      <c r="AB6281" t="s">
        <v>59</v>
      </c>
      <c r="AC6281">
        <v>1</v>
      </c>
      <c r="AD6281">
        <v>0</v>
      </c>
      <c r="AE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1091.6099999999999</v>
      </c>
      <c r="AV6281">
        <v>963.43</v>
      </c>
      <c r="AW6281">
        <v>205461.91</v>
      </c>
      <c r="BA6281" t="s">
        <v>86</v>
      </c>
      <c r="BB6281">
        <v>0</v>
      </c>
    </row>
    <row r="6282" spans="1:54" x14ac:dyDescent="0.2">
      <c r="A6282" t="s">
        <v>85</v>
      </c>
      <c r="B6282" s="1">
        <v>45412</v>
      </c>
      <c r="C6282">
        <v>0</v>
      </c>
      <c r="D6282">
        <v>7895220</v>
      </c>
      <c r="E6282" t="s">
        <v>63</v>
      </c>
      <c r="F6282" t="s">
        <v>86</v>
      </c>
      <c r="G6282" s="1">
        <v>45021</v>
      </c>
      <c r="H6282">
        <v>144</v>
      </c>
      <c r="I6282">
        <v>131</v>
      </c>
      <c r="J6282">
        <v>12</v>
      </c>
      <c r="L6282">
        <v>36</v>
      </c>
      <c r="M6282">
        <v>0.27950000000000003</v>
      </c>
      <c r="N6282">
        <v>0.29966450000000006</v>
      </c>
      <c r="O6282">
        <v>2.2082376897394118E-2</v>
      </c>
      <c r="P6282">
        <v>98108.9</v>
      </c>
      <c r="Q6282">
        <v>0</v>
      </c>
      <c r="U6282">
        <v>100965.11</v>
      </c>
      <c r="V6282">
        <v>5000</v>
      </c>
      <c r="W6282">
        <v>995</v>
      </c>
      <c r="X6282">
        <v>1434.2</v>
      </c>
      <c r="Y6282">
        <v>285.41000000000003</v>
      </c>
      <c r="Z6282">
        <v>3565.8</v>
      </c>
      <c r="AA6282">
        <v>709.59</v>
      </c>
      <c r="AB6282" t="s">
        <v>59</v>
      </c>
      <c r="AC6282">
        <v>1</v>
      </c>
      <c r="AD6282">
        <v>0</v>
      </c>
      <c r="AE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1518.51</v>
      </c>
      <c r="AV6282">
        <v>1323.21</v>
      </c>
      <c r="AW6282">
        <v>98108.9</v>
      </c>
      <c r="BA6282" t="s">
        <v>86</v>
      </c>
      <c r="BB6282">
        <v>0</v>
      </c>
    </row>
    <row r="6283" spans="1:54" x14ac:dyDescent="0.2">
      <c r="A6283" t="s">
        <v>85</v>
      </c>
      <c r="B6283" s="1">
        <v>45412</v>
      </c>
      <c r="C6283">
        <v>0</v>
      </c>
      <c r="D6283">
        <v>7896822</v>
      </c>
      <c r="E6283" t="s">
        <v>63</v>
      </c>
      <c r="F6283" t="s">
        <v>86</v>
      </c>
      <c r="G6283" s="1">
        <v>45030</v>
      </c>
      <c r="H6283">
        <v>132</v>
      </c>
      <c r="I6283">
        <v>120</v>
      </c>
      <c r="J6283">
        <v>12</v>
      </c>
      <c r="L6283">
        <v>36</v>
      </c>
      <c r="M6283">
        <v>0.22550000000000001</v>
      </c>
      <c r="N6283">
        <v>0.22904640000000023</v>
      </c>
      <c r="O6283">
        <v>1.7335017202770642E-2</v>
      </c>
      <c r="P6283">
        <v>329240.12</v>
      </c>
      <c r="Q6283">
        <v>0</v>
      </c>
      <c r="U6283">
        <v>341447.63</v>
      </c>
      <c r="V6283">
        <v>18112.5</v>
      </c>
      <c r="W6283">
        <v>995</v>
      </c>
      <c r="X6283">
        <v>5195.3999999999996</v>
      </c>
      <c r="Y6283">
        <v>285.41000000000003</v>
      </c>
      <c r="Z6283">
        <v>12917.1</v>
      </c>
      <c r="AA6283">
        <v>709.59</v>
      </c>
      <c r="AB6283" t="s">
        <v>59</v>
      </c>
      <c r="AC6283">
        <v>1</v>
      </c>
      <c r="AD6283">
        <v>0</v>
      </c>
      <c r="AE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1743.95</v>
      </c>
      <c r="AV6283">
        <v>1563.33</v>
      </c>
      <c r="AW6283">
        <v>329240.12</v>
      </c>
      <c r="BA6283" t="s">
        <v>86</v>
      </c>
      <c r="BB6283">
        <v>0</v>
      </c>
    </row>
    <row r="6284" spans="1:54" x14ac:dyDescent="0.2">
      <c r="A6284" t="s">
        <v>85</v>
      </c>
      <c r="B6284" s="1">
        <v>45412</v>
      </c>
      <c r="C6284">
        <v>0</v>
      </c>
      <c r="D6284">
        <v>7896871</v>
      </c>
      <c r="E6284" t="s">
        <v>63</v>
      </c>
      <c r="F6284" t="s">
        <v>86</v>
      </c>
      <c r="G6284" s="1">
        <v>45027</v>
      </c>
      <c r="H6284">
        <v>96</v>
      </c>
      <c r="I6284">
        <v>83</v>
      </c>
      <c r="J6284">
        <v>12</v>
      </c>
      <c r="L6284">
        <v>36</v>
      </c>
      <c r="M6284">
        <v>0.27450000000000002</v>
      </c>
      <c r="N6284">
        <v>0.27806220000000015</v>
      </c>
      <c r="O6284">
        <v>2.0655774542566396E-2</v>
      </c>
      <c r="P6284">
        <v>131592.34</v>
      </c>
      <c r="Q6284">
        <v>0</v>
      </c>
      <c r="U6284">
        <v>138355.38</v>
      </c>
      <c r="V6284">
        <v>11478.21</v>
      </c>
      <c r="W6284">
        <v>1995</v>
      </c>
      <c r="X6284">
        <v>3292.42</v>
      </c>
      <c r="Y6284">
        <v>572.25</v>
      </c>
      <c r="Z6284">
        <v>8185.79</v>
      </c>
      <c r="AA6284">
        <v>1422.75</v>
      </c>
      <c r="AB6284" t="s">
        <v>59</v>
      </c>
      <c r="AC6284">
        <v>1</v>
      </c>
      <c r="AD6284">
        <v>0</v>
      </c>
      <c r="AE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2053.56</v>
      </c>
      <c r="AV6284">
        <v>1806.38</v>
      </c>
      <c r="AW6284">
        <v>131592.34</v>
      </c>
      <c r="BA6284" t="s">
        <v>86</v>
      </c>
      <c r="BB6284">
        <v>0</v>
      </c>
    </row>
    <row r="6285" spans="1:54" x14ac:dyDescent="0.2">
      <c r="A6285" t="s">
        <v>85</v>
      </c>
      <c r="B6285" s="1">
        <v>45412</v>
      </c>
      <c r="C6285">
        <v>0</v>
      </c>
      <c r="D6285">
        <v>7896921</v>
      </c>
      <c r="E6285" t="s">
        <v>63</v>
      </c>
      <c r="F6285" t="s">
        <v>86</v>
      </c>
      <c r="G6285" s="1">
        <v>45030</v>
      </c>
      <c r="H6285">
        <v>180</v>
      </c>
      <c r="I6285">
        <v>168</v>
      </c>
      <c r="J6285">
        <v>12</v>
      </c>
      <c r="L6285">
        <v>36</v>
      </c>
      <c r="M6285">
        <v>0.216</v>
      </c>
      <c r="N6285">
        <v>0.22018750000000026</v>
      </c>
      <c r="O6285">
        <v>1.672191688694169E-2</v>
      </c>
      <c r="P6285">
        <v>311933.68</v>
      </c>
      <c r="Q6285">
        <v>0</v>
      </c>
      <c r="U6285">
        <v>322456.34999999998</v>
      </c>
      <c r="V6285">
        <v>15750</v>
      </c>
      <c r="W6285">
        <v>995</v>
      </c>
      <c r="X6285">
        <v>4517.74</v>
      </c>
      <c r="Y6285">
        <v>285.41000000000003</v>
      </c>
      <c r="Z6285">
        <v>11232.26</v>
      </c>
      <c r="AA6285">
        <v>709.59</v>
      </c>
      <c r="AB6285" t="s">
        <v>59</v>
      </c>
      <c r="AC6285">
        <v>1</v>
      </c>
      <c r="AD6285">
        <v>0</v>
      </c>
      <c r="AE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1655.75</v>
      </c>
      <c r="AV6285">
        <v>1489.48</v>
      </c>
      <c r="AW6285">
        <v>311933.68</v>
      </c>
      <c r="BA6285" t="s">
        <v>86</v>
      </c>
      <c r="BB6285">
        <v>0</v>
      </c>
    </row>
    <row r="6286" spans="1:54" x14ac:dyDescent="0.2">
      <c r="A6286" t="s">
        <v>85</v>
      </c>
      <c r="B6286" s="1">
        <v>45412</v>
      </c>
      <c r="C6286">
        <v>0</v>
      </c>
      <c r="D6286">
        <v>7893860</v>
      </c>
      <c r="E6286" t="s">
        <v>63</v>
      </c>
      <c r="F6286" t="s">
        <v>86</v>
      </c>
      <c r="G6286" s="1">
        <v>45015</v>
      </c>
      <c r="H6286">
        <v>180</v>
      </c>
      <c r="I6286">
        <v>167</v>
      </c>
      <c r="J6286">
        <v>13</v>
      </c>
      <c r="L6286">
        <v>36</v>
      </c>
      <c r="M6286">
        <v>0.14199999999999999</v>
      </c>
      <c r="N6286">
        <v>0.13503601000000012</v>
      </c>
      <c r="O6286">
        <v>1.0611226492406756E-2</v>
      </c>
      <c r="P6286">
        <v>290516.38</v>
      </c>
      <c r="Q6286">
        <v>0</v>
      </c>
      <c r="U6286">
        <v>300712.08</v>
      </c>
      <c r="V6286">
        <v>15000</v>
      </c>
      <c r="W6286">
        <v>295</v>
      </c>
      <c r="X6286">
        <v>4599.76</v>
      </c>
      <c r="Y6286">
        <v>90.46</v>
      </c>
      <c r="Z6286">
        <v>10400.24</v>
      </c>
      <c r="AA6286">
        <v>204.54</v>
      </c>
      <c r="AB6286" t="s">
        <v>59</v>
      </c>
      <c r="AC6286">
        <v>1</v>
      </c>
      <c r="AD6286">
        <v>0</v>
      </c>
      <c r="AE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4508.54</v>
      </c>
      <c r="AV6286">
        <v>4215.76</v>
      </c>
      <c r="AW6286">
        <v>290516.38</v>
      </c>
      <c r="BA6286" t="s">
        <v>86</v>
      </c>
      <c r="BB6286">
        <v>0</v>
      </c>
    </row>
    <row r="6287" spans="1:54" x14ac:dyDescent="0.2">
      <c r="A6287" t="s">
        <v>85</v>
      </c>
      <c r="B6287" s="1">
        <v>45412</v>
      </c>
      <c r="C6287">
        <v>0</v>
      </c>
      <c r="D6287">
        <v>7893886</v>
      </c>
      <c r="E6287" t="s">
        <v>63</v>
      </c>
      <c r="F6287" t="s">
        <v>86</v>
      </c>
      <c r="G6287" s="1">
        <v>45020</v>
      </c>
      <c r="H6287">
        <v>180</v>
      </c>
      <c r="I6287">
        <v>167</v>
      </c>
      <c r="J6287">
        <v>12</v>
      </c>
      <c r="L6287">
        <v>36</v>
      </c>
      <c r="M6287">
        <v>0.219</v>
      </c>
      <c r="N6287">
        <v>0.22290420000000019</v>
      </c>
      <c r="O6287">
        <v>1.6910364888510721E-2</v>
      </c>
      <c r="P6287">
        <v>213513.9</v>
      </c>
      <c r="Q6287">
        <v>0</v>
      </c>
      <c r="U6287">
        <v>221041.3</v>
      </c>
      <c r="V6287">
        <v>11550</v>
      </c>
      <c r="W6287">
        <v>995</v>
      </c>
      <c r="X6287">
        <v>3313.01</v>
      </c>
      <c r="Y6287">
        <v>285.41000000000003</v>
      </c>
      <c r="Z6287">
        <v>8236.99</v>
      </c>
      <c r="AA6287">
        <v>709.59</v>
      </c>
      <c r="AB6287" t="s">
        <v>59</v>
      </c>
      <c r="AC6287">
        <v>1</v>
      </c>
      <c r="AD6287">
        <v>0</v>
      </c>
      <c r="AE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3326.09</v>
      </c>
      <c r="AV6287">
        <v>2990.9</v>
      </c>
      <c r="AW6287">
        <v>213513.9</v>
      </c>
      <c r="BA6287" t="s">
        <v>86</v>
      </c>
      <c r="BB6287">
        <v>0</v>
      </c>
    </row>
    <row r="6288" spans="1:54" x14ac:dyDescent="0.2">
      <c r="A6288" t="s">
        <v>85</v>
      </c>
      <c r="B6288" s="1">
        <v>45412</v>
      </c>
      <c r="C6288">
        <v>0</v>
      </c>
      <c r="D6288">
        <v>7893902</v>
      </c>
      <c r="E6288" t="s">
        <v>63</v>
      </c>
      <c r="F6288" t="s">
        <v>86</v>
      </c>
      <c r="G6288" s="1">
        <v>45065</v>
      </c>
      <c r="H6288">
        <v>132</v>
      </c>
      <c r="I6288">
        <v>121</v>
      </c>
      <c r="J6288">
        <v>11</v>
      </c>
      <c r="L6288">
        <v>36</v>
      </c>
      <c r="M6288">
        <v>0.251</v>
      </c>
      <c r="N6288">
        <v>0.26087482000000001</v>
      </c>
      <c r="O6288">
        <v>1.9504853003442291E-2</v>
      </c>
      <c r="P6288">
        <v>367333.35</v>
      </c>
      <c r="Q6288">
        <v>0</v>
      </c>
      <c r="U6288">
        <v>380173.88</v>
      </c>
      <c r="V6288">
        <v>18500</v>
      </c>
      <c r="W6288">
        <v>995</v>
      </c>
      <c r="X6288">
        <v>4929.6000000000004</v>
      </c>
      <c r="Y6288">
        <v>265.13</v>
      </c>
      <c r="Z6288">
        <v>13570.4</v>
      </c>
      <c r="AA6288">
        <v>729.87</v>
      </c>
      <c r="AB6288" t="s">
        <v>59</v>
      </c>
      <c r="AC6288">
        <v>1</v>
      </c>
      <c r="AD6288">
        <v>0</v>
      </c>
      <c r="AE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1944.94</v>
      </c>
      <c r="AV6288">
        <v>1720.28</v>
      </c>
      <c r="AW6288">
        <v>367333.35</v>
      </c>
      <c r="BA6288" t="s">
        <v>86</v>
      </c>
      <c r="BB6288">
        <v>0</v>
      </c>
    </row>
    <row r="6289" spans="1:54" x14ac:dyDescent="0.2">
      <c r="A6289" t="s">
        <v>85</v>
      </c>
      <c r="B6289" s="1">
        <v>45412</v>
      </c>
      <c r="C6289">
        <v>0</v>
      </c>
      <c r="D6289">
        <v>7893985</v>
      </c>
      <c r="E6289" t="s">
        <v>63</v>
      </c>
      <c r="F6289" t="s">
        <v>86</v>
      </c>
      <c r="G6289" s="1">
        <v>45015</v>
      </c>
      <c r="H6289">
        <v>180</v>
      </c>
      <c r="I6289">
        <v>167</v>
      </c>
      <c r="J6289">
        <v>13</v>
      </c>
      <c r="L6289">
        <v>36</v>
      </c>
      <c r="M6289">
        <v>0.215</v>
      </c>
      <c r="N6289">
        <v>0.22688050000000018</v>
      </c>
      <c r="O6289">
        <v>1.7185496211727491E-2</v>
      </c>
      <c r="P6289">
        <v>200289.01</v>
      </c>
      <c r="Q6289">
        <v>0</v>
      </c>
      <c r="U6289">
        <v>204123.23</v>
      </c>
      <c r="V6289">
        <v>7525</v>
      </c>
      <c r="W6289">
        <v>1995</v>
      </c>
      <c r="X6289">
        <v>2307.5500000000002</v>
      </c>
      <c r="Y6289">
        <v>611.77</v>
      </c>
      <c r="Z6289">
        <v>5217.45</v>
      </c>
      <c r="AA6289">
        <v>1383.23</v>
      </c>
      <c r="AB6289" t="s">
        <v>59</v>
      </c>
      <c r="AC6289">
        <v>1</v>
      </c>
      <c r="AD6289">
        <v>0</v>
      </c>
      <c r="AE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1049.51</v>
      </c>
      <c r="AV6289">
        <v>941.37</v>
      </c>
      <c r="AW6289">
        <v>200289.01</v>
      </c>
      <c r="BA6289" t="s">
        <v>86</v>
      </c>
      <c r="BB6289">
        <v>0</v>
      </c>
    </row>
    <row r="6290" spans="1:54" x14ac:dyDescent="0.2">
      <c r="A6290" t="s">
        <v>85</v>
      </c>
      <c r="B6290" s="1">
        <v>45412</v>
      </c>
      <c r="C6290">
        <v>0</v>
      </c>
      <c r="D6290">
        <v>7894025</v>
      </c>
      <c r="E6290" t="s">
        <v>63</v>
      </c>
      <c r="F6290" t="s">
        <v>86</v>
      </c>
      <c r="G6290" s="1">
        <v>45020</v>
      </c>
      <c r="H6290">
        <v>144</v>
      </c>
      <c r="I6290">
        <v>131</v>
      </c>
      <c r="J6290">
        <v>12</v>
      </c>
      <c r="L6290">
        <v>36</v>
      </c>
      <c r="M6290">
        <v>0.26150000000000001</v>
      </c>
      <c r="N6290">
        <v>0.26429060000000021</v>
      </c>
      <c r="O6290">
        <v>1.973472474657445E-2</v>
      </c>
      <c r="P6290">
        <v>166261.14000000001</v>
      </c>
      <c r="Q6290">
        <v>0</v>
      </c>
      <c r="U6290">
        <v>174778.28</v>
      </c>
      <c r="V6290">
        <v>13937.82</v>
      </c>
      <c r="W6290">
        <v>1995</v>
      </c>
      <c r="X6290">
        <v>3997.93</v>
      </c>
      <c r="Y6290">
        <v>572.25</v>
      </c>
      <c r="Z6290">
        <v>9939.89</v>
      </c>
      <c r="AA6290">
        <v>1422.75</v>
      </c>
      <c r="AB6290" t="s">
        <v>59</v>
      </c>
      <c r="AC6290">
        <v>1</v>
      </c>
      <c r="AD6290">
        <v>0</v>
      </c>
      <c r="AE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2621.66</v>
      </c>
      <c r="AV6290">
        <v>2317.5700000000002</v>
      </c>
      <c r="AW6290">
        <v>166261.14000000001</v>
      </c>
      <c r="BA6290" t="s">
        <v>86</v>
      </c>
      <c r="BB6290">
        <v>0</v>
      </c>
    </row>
    <row r="6291" spans="1:54" x14ac:dyDescent="0.2">
      <c r="A6291" t="s">
        <v>85</v>
      </c>
      <c r="B6291" s="1">
        <v>45412</v>
      </c>
      <c r="C6291">
        <v>0</v>
      </c>
      <c r="D6291">
        <v>7894223</v>
      </c>
      <c r="E6291" t="s">
        <v>63</v>
      </c>
      <c r="F6291" t="s">
        <v>86</v>
      </c>
      <c r="G6291" s="1">
        <v>45015</v>
      </c>
      <c r="H6291">
        <v>180</v>
      </c>
      <c r="I6291">
        <v>167</v>
      </c>
      <c r="J6291">
        <v>13</v>
      </c>
      <c r="L6291">
        <v>36</v>
      </c>
      <c r="M6291">
        <v>0.20849999999999999</v>
      </c>
      <c r="N6291">
        <v>0.20997985000000013</v>
      </c>
      <c r="O6291">
        <v>1.6010393249468402E-2</v>
      </c>
      <c r="P6291">
        <v>281907.99</v>
      </c>
      <c r="Q6291">
        <v>0</v>
      </c>
      <c r="U6291">
        <v>292163.57</v>
      </c>
      <c r="V6291">
        <v>16786.36</v>
      </c>
      <c r="W6291">
        <v>1995</v>
      </c>
      <c r="X6291">
        <v>5147.55</v>
      </c>
      <c r="Y6291">
        <v>611.77</v>
      </c>
      <c r="Z6291">
        <v>11638.81</v>
      </c>
      <c r="AA6291">
        <v>1383.23</v>
      </c>
      <c r="AB6291" t="s">
        <v>59</v>
      </c>
      <c r="AC6291">
        <v>1</v>
      </c>
      <c r="AD6291">
        <v>0</v>
      </c>
      <c r="AE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4394.22</v>
      </c>
      <c r="AV6291">
        <v>3973.36</v>
      </c>
      <c r="AW6291">
        <v>281907.99</v>
      </c>
      <c r="BA6291" t="s">
        <v>86</v>
      </c>
      <c r="BB6291">
        <v>0</v>
      </c>
    </row>
    <row r="6292" spans="1:54" x14ac:dyDescent="0.2">
      <c r="A6292" t="s">
        <v>85</v>
      </c>
      <c r="B6292" s="1">
        <v>45412</v>
      </c>
      <c r="C6292">
        <v>0</v>
      </c>
      <c r="D6292">
        <v>7894231</v>
      </c>
      <c r="E6292" t="s">
        <v>63</v>
      </c>
      <c r="F6292" t="s">
        <v>86</v>
      </c>
      <c r="G6292" s="1">
        <v>45015</v>
      </c>
      <c r="H6292">
        <v>60</v>
      </c>
      <c r="I6292">
        <v>47</v>
      </c>
      <c r="J6292">
        <v>13</v>
      </c>
      <c r="L6292">
        <v>36</v>
      </c>
      <c r="M6292">
        <v>0.26150000000000001</v>
      </c>
      <c r="N6292">
        <v>0.26944499999999999</v>
      </c>
      <c r="O6292">
        <v>2.0080524971023417E-2</v>
      </c>
      <c r="P6292">
        <v>89577.04</v>
      </c>
      <c r="Q6292">
        <v>0</v>
      </c>
      <c r="U6292">
        <v>92527.24</v>
      </c>
      <c r="V6292">
        <v>5250</v>
      </c>
      <c r="W6292">
        <v>995</v>
      </c>
      <c r="X6292">
        <v>1609.92</v>
      </c>
      <c r="Y6292">
        <v>305.12</v>
      </c>
      <c r="Z6292">
        <v>3640.08</v>
      </c>
      <c r="AA6292">
        <v>689.88</v>
      </c>
      <c r="AB6292" t="s">
        <v>59</v>
      </c>
      <c r="AC6292">
        <v>1</v>
      </c>
      <c r="AD6292">
        <v>0</v>
      </c>
      <c r="AE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1331.22</v>
      </c>
      <c r="AV6292">
        <v>1177.26</v>
      </c>
      <c r="AW6292">
        <v>89577.04</v>
      </c>
      <c r="BA6292" t="s">
        <v>86</v>
      </c>
      <c r="BB6292">
        <v>0</v>
      </c>
    </row>
    <row r="6293" spans="1:54" x14ac:dyDescent="0.2">
      <c r="A6293" t="s">
        <v>85</v>
      </c>
      <c r="B6293" s="1">
        <v>45412</v>
      </c>
      <c r="C6293">
        <v>0</v>
      </c>
      <c r="D6293">
        <v>7894249</v>
      </c>
      <c r="E6293" t="s">
        <v>63</v>
      </c>
      <c r="F6293" t="s">
        <v>86</v>
      </c>
      <c r="G6293" s="1">
        <v>45016</v>
      </c>
      <c r="H6293">
        <v>144</v>
      </c>
      <c r="I6293">
        <v>131</v>
      </c>
      <c r="J6293">
        <v>13</v>
      </c>
      <c r="L6293">
        <v>36</v>
      </c>
      <c r="M6293">
        <v>0.22</v>
      </c>
      <c r="N6293">
        <v>0.22919400000000026</v>
      </c>
      <c r="O6293">
        <v>1.7345197845220817E-2</v>
      </c>
      <c r="P6293">
        <v>146620.15</v>
      </c>
      <c r="Q6293">
        <v>0</v>
      </c>
      <c r="U6293">
        <v>150336.5</v>
      </c>
      <c r="V6293">
        <v>6355</v>
      </c>
      <c r="W6293">
        <v>995</v>
      </c>
      <c r="X6293">
        <v>1948.77</v>
      </c>
      <c r="Y6293">
        <v>305.12</v>
      </c>
      <c r="Z6293">
        <v>4406.2299999999996</v>
      </c>
      <c r="AA6293">
        <v>689.88</v>
      </c>
      <c r="AB6293" t="s">
        <v>59</v>
      </c>
      <c r="AC6293">
        <v>1</v>
      </c>
      <c r="AD6293">
        <v>0</v>
      </c>
      <c r="AE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2256.1999999999998</v>
      </c>
      <c r="AV6293">
        <v>2023.7</v>
      </c>
      <c r="AW6293">
        <v>146620.15</v>
      </c>
      <c r="BA6293" t="s">
        <v>86</v>
      </c>
      <c r="BB6293">
        <v>0</v>
      </c>
    </row>
    <row r="6294" spans="1:54" x14ac:dyDescent="0.2">
      <c r="A6294" t="s">
        <v>85</v>
      </c>
      <c r="B6294" s="1">
        <v>45412</v>
      </c>
      <c r="C6294">
        <v>0</v>
      </c>
      <c r="D6294">
        <v>7894264</v>
      </c>
      <c r="E6294" t="s">
        <v>63</v>
      </c>
      <c r="F6294" t="s">
        <v>86</v>
      </c>
      <c r="G6294" s="1">
        <v>45021</v>
      </c>
      <c r="H6294">
        <v>168</v>
      </c>
      <c r="I6294">
        <v>155</v>
      </c>
      <c r="J6294">
        <v>12</v>
      </c>
      <c r="L6294">
        <v>36</v>
      </c>
      <c r="M6294">
        <v>0.1555</v>
      </c>
      <c r="N6294">
        <v>0.14875490000000011</v>
      </c>
      <c r="O6294">
        <v>1.1623543215969256E-2</v>
      </c>
      <c r="P6294">
        <v>407110.09</v>
      </c>
      <c r="Q6294">
        <v>0</v>
      </c>
      <c r="U6294">
        <v>422410.92</v>
      </c>
      <c r="V6294">
        <v>21750</v>
      </c>
      <c r="W6294">
        <v>295</v>
      </c>
      <c r="X6294">
        <v>6238.79</v>
      </c>
      <c r="Y6294">
        <v>84.62</v>
      </c>
      <c r="Z6294">
        <v>15511.21</v>
      </c>
      <c r="AA6294">
        <v>210.38</v>
      </c>
      <c r="AB6294" t="s">
        <v>59</v>
      </c>
      <c r="AC6294">
        <v>1</v>
      </c>
      <c r="AD6294">
        <v>0</v>
      </c>
      <c r="AE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2159.41</v>
      </c>
      <c r="AV6294">
        <v>2005.51</v>
      </c>
      <c r="AW6294">
        <v>407110.09</v>
      </c>
      <c r="BA6294" t="s">
        <v>86</v>
      </c>
      <c r="BB6294">
        <v>0</v>
      </c>
    </row>
    <row r="6295" spans="1:54" x14ac:dyDescent="0.2">
      <c r="A6295" t="s">
        <v>85</v>
      </c>
      <c r="B6295" s="1">
        <v>45412</v>
      </c>
      <c r="C6295">
        <v>0</v>
      </c>
      <c r="D6295">
        <v>7894462</v>
      </c>
      <c r="E6295" t="s">
        <v>63</v>
      </c>
      <c r="F6295" t="s">
        <v>86</v>
      </c>
      <c r="G6295" s="1">
        <v>45016</v>
      </c>
      <c r="H6295">
        <v>180</v>
      </c>
      <c r="I6295">
        <v>167</v>
      </c>
      <c r="J6295">
        <v>13</v>
      </c>
      <c r="L6295">
        <v>36</v>
      </c>
      <c r="M6295">
        <v>0.16550000000000001</v>
      </c>
      <c r="N6295">
        <v>0.16124780000000016</v>
      </c>
      <c r="O6295">
        <v>1.2535799145707127E-2</v>
      </c>
      <c r="P6295">
        <v>275340.37</v>
      </c>
      <c r="Q6295">
        <v>0</v>
      </c>
      <c r="U6295">
        <v>285016.06</v>
      </c>
      <c r="V6295">
        <v>14250</v>
      </c>
      <c r="W6295">
        <v>295</v>
      </c>
      <c r="X6295">
        <v>4369.7700000000004</v>
      </c>
      <c r="Y6295">
        <v>90.46</v>
      </c>
      <c r="Z6295">
        <v>9880.23</v>
      </c>
      <c r="AA6295">
        <v>204.54</v>
      </c>
      <c r="AB6295" t="s">
        <v>59</v>
      </c>
      <c r="AC6295">
        <v>1</v>
      </c>
      <c r="AD6295">
        <v>0</v>
      </c>
      <c r="AE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4279</v>
      </c>
      <c r="AV6295">
        <v>3953.35</v>
      </c>
      <c r="AW6295">
        <v>275340.37</v>
      </c>
      <c r="BA6295" t="s">
        <v>86</v>
      </c>
      <c r="BB6295">
        <v>0</v>
      </c>
    </row>
    <row r="6296" spans="1:54" x14ac:dyDescent="0.2">
      <c r="A6296" t="s">
        <v>85</v>
      </c>
      <c r="B6296" s="1">
        <v>45412</v>
      </c>
      <c r="C6296">
        <v>0</v>
      </c>
      <c r="D6296">
        <v>7894470</v>
      </c>
      <c r="E6296" t="s">
        <v>63</v>
      </c>
      <c r="F6296" t="s">
        <v>86</v>
      </c>
      <c r="G6296" s="1">
        <v>45034</v>
      </c>
      <c r="H6296">
        <v>180</v>
      </c>
      <c r="I6296">
        <v>32</v>
      </c>
      <c r="J6296">
        <v>12</v>
      </c>
      <c r="L6296">
        <v>32</v>
      </c>
      <c r="M6296">
        <v>0.2205</v>
      </c>
      <c r="N6296">
        <v>4.9970100000000048</v>
      </c>
      <c r="O6296">
        <v>0.16098775287415656</v>
      </c>
      <c r="P6296">
        <v>11228.38</v>
      </c>
      <c r="Q6296">
        <v>0</v>
      </c>
      <c r="U6296">
        <v>16586.939999999999</v>
      </c>
      <c r="V6296">
        <v>9838.4599999999991</v>
      </c>
      <c r="W6296">
        <v>1995</v>
      </c>
      <c r="X6296">
        <v>3116.94</v>
      </c>
      <c r="Y6296">
        <v>632.04</v>
      </c>
      <c r="Z6296">
        <v>6721.52</v>
      </c>
      <c r="AA6296">
        <v>1362.96</v>
      </c>
      <c r="AB6296" t="s">
        <v>59</v>
      </c>
      <c r="AC6296">
        <v>1</v>
      </c>
      <c r="AD6296">
        <v>0</v>
      </c>
      <c r="AE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77.22</v>
      </c>
      <c r="AV6296">
        <v>34.76</v>
      </c>
      <c r="AW6296">
        <v>11228.38</v>
      </c>
      <c r="BA6296" t="s">
        <v>86</v>
      </c>
      <c r="BB6296">
        <v>0</v>
      </c>
    </row>
    <row r="6297" spans="1:54" x14ac:dyDescent="0.2">
      <c r="A6297" t="s">
        <v>85</v>
      </c>
      <c r="B6297" s="1">
        <v>45412</v>
      </c>
      <c r="C6297">
        <v>0</v>
      </c>
      <c r="D6297">
        <v>7894801</v>
      </c>
      <c r="E6297" t="s">
        <v>63</v>
      </c>
      <c r="F6297" t="s">
        <v>86</v>
      </c>
      <c r="G6297" s="1">
        <v>45019</v>
      </c>
      <c r="H6297">
        <v>96</v>
      </c>
      <c r="I6297">
        <v>83</v>
      </c>
      <c r="J6297">
        <v>12</v>
      </c>
      <c r="L6297">
        <v>36</v>
      </c>
      <c r="M6297">
        <v>0.26600000000000001</v>
      </c>
      <c r="N6297">
        <v>0.27067859999999994</v>
      </c>
      <c r="O6297">
        <v>2.0163094268629278E-2</v>
      </c>
      <c r="P6297">
        <v>57261.43</v>
      </c>
      <c r="Q6297">
        <v>0</v>
      </c>
      <c r="U6297">
        <v>59931.57</v>
      </c>
      <c r="V6297">
        <v>5739.1</v>
      </c>
      <c r="W6297">
        <v>1995</v>
      </c>
      <c r="X6297">
        <v>1646.21</v>
      </c>
      <c r="Y6297">
        <v>572.25</v>
      </c>
      <c r="Z6297">
        <v>4092.89</v>
      </c>
      <c r="AA6297">
        <v>1422.75</v>
      </c>
      <c r="AB6297" t="s">
        <v>59</v>
      </c>
      <c r="AC6297">
        <v>1</v>
      </c>
      <c r="AD6297">
        <v>0</v>
      </c>
      <c r="AE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303.44</v>
      </c>
      <c r="AV6297">
        <v>267.48</v>
      </c>
      <c r="AW6297">
        <v>57261.43</v>
      </c>
      <c r="BA6297" t="s">
        <v>86</v>
      </c>
      <c r="BB6297">
        <v>0</v>
      </c>
    </row>
    <row r="6298" spans="1:54" x14ac:dyDescent="0.2">
      <c r="A6298" t="s">
        <v>85</v>
      </c>
      <c r="B6298" s="1">
        <v>45412</v>
      </c>
      <c r="C6298">
        <v>0</v>
      </c>
      <c r="D6298">
        <v>7895519</v>
      </c>
      <c r="E6298" t="s">
        <v>63</v>
      </c>
      <c r="F6298" t="s">
        <v>86</v>
      </c>
      <c r="G6298" s="1">
        <v>45022</v>
      </c>
      <c r="H6298">
        <v>180</v>
      </c>
      <c r="I6298">
        <v>167</v>
      </c>
      <c r="J6298">
        <v>12</v>
      </c>
      <c r="L6298">
        <v>36</v>
      </c>
      <c r="M6298">
        <v>0.20699999999999999</v>
      </c>
      <c r="N6298">
        <v>0.20975270000000015</v>
      </c>
      <c r="O6298">
        <v>1.5994497275553465E-2</v>
      </c>
      <c r="P6298">
        <v>295212.24</v>
      </c>
      <c r="Q6298">
        <v>0</v>
      </c>
      <c r="U6298">
        <v>305093.06</v>
      </c>
      <c r="V6298">
        <v>14850</v>
      </c>
      <c r="W6298">
        <v>995</v>
      </c>
      <c r="X6298">
        <v>4259.59</v>
      </c>
      <c r="Y6298">
        <v>285.41000000000003</v>
      </c>
      <c r="Z6298">
        <v>10590.41</v>
      </c>
      <c r="AA6298">
        <v>709.59</v>
      </c>
      <c r="AB6298" t="s">
        <v>59</v>
      </c>
      <c r="AC6298">
        <v>1</v>
      </c>
      <c r="AD6298">
        <v>0</v>
      </c>
      <c r="AE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4589.6499999999996</v>
      </c>
      <c r="AV6298">
        <v>4150.42</v>
      </c>
      <c r="AW6298">
        <v>295212.24</v>
      </c>
      <c r="BA6298" t="s">
        <v>86</v>
      </c>
      <c r="BB6298">
        <v>0</v>
      </c>
    </row>
    <row r="6299" spans="1:54" x14ac:dyDescent="0.2">
      <c r="A6299" t="s">
        <v>85</v>
      </c>
      <c r="B6299" s="1">
        <v>45412</v>
      </c>
      <c r="C6299">
        <v>0</v>
      </c>
      <c r="D6299">
        <v>7895600</v>
      </c>
      <c r="E6299" t="s">
        <v>63</v>
      </c>
      <c r="F6299" t="s">
        <v>86</v>
      </c>
      <c r="G6299" s="1">
        <v>45028</v>
      </c>
      <c r="H6299">
        <v>96</v>
      </c>
      <c r="I6299">
        <v>83</v>
      </c>
      <c r="J6299">
        <v>12</v>
      </c>
      <c r="L6299">
        <v>36</v>
      </c>
      <c r="M6299">
        <v>0.27450000000000002</v>
      </c>
      <c r="N6299">
        <v>0.29813060000000019</v>
      </c>
      <c r="O6299">
        <v>2.1981798723128998E-2</v>
      </c>
      <c r="P6299">
        <v>100438.54</v>
      </c>
      <c r="Q6299">
        <v>0</v>
      </c>
      <c r="U6299">
        <v>102474.61</v>
      </c>
      <c r="V6299">
        <v>3850</v>
      </c>
      <c r="W6299">
        <v>995</v>
      </c>
      <c r="X6299">
        <v>1104.3399999999999</v>
      </c>
      <c r="Y6299">
        <v>285.41000000000003</v>
      </c>
      <c r="Z6299">
        <v>2745.66</v>
      </c>
      <c r="AA6299">
        <v>709.59</v>
      </c>
      <c r="AB6299" t="s">
        <v>59</v>
      </c>
      <c r="AC6299">
        <v>1</v>
      </c>
      <c r="AD6299">
        <v>0</v>
      </c>
      <c r="AE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1524.91</v>
      </c>
      <c r="AV6299">
        <v>1330.5</v>
      </c>
      <c r="AW6299">
        <v>100438.54</v>
      </c>
      <c r="BA6299" t="s">
        <v>86</v>
      </c>
      <c r="BB6299">
        <v>0</v>
      </c>
    </row>
    <row r="6300" spans="1:54" x14ac:dyDescent="0.2">
      <c r="A6300" t="s">
        <v>85</v>
      </c>
      <c r="B6300" s="1">
        <v>45412</v>
      </c>
      <c r="C6300">
        <v>0</v>
      </c>
      <c r="D6300">
        <v>7895659</v>
      </c>
      <c r="E6300" t="s">
        <v>63</v>
      </c>
      <c r="F6300" t="s">
        <v>86</v>
      </c>
      <c r="G6300" s="1">
        <v>45034</v>
      </c>
      <c r="H6300">
        <v>48</v>
      </c>
      <c r="I6300">
        <v>36</v>
      </c>
      <c r="J6300">
        <v>12</v>
      </c>
      <c r="L6300">
        <v>36</v>
      </c>
      <c r="M6300">
        <v>0.26950000000000002</v>
      </c>
      <c r="N6300">
        <v>4.9970100000000048</v>
      </c>
      <c r="O6300">
        <v>0.16098775287415656</v>
      </c>
      <c r="P6300">
        <v>1584.64</v>
      </c>
      <c r="Q6300">
        <v>0</v>
      </c>
      <c r="U6300">
        <v>3549.4</v>
      </c>
      <c r="V6300">
        <v>3750</v>
      </c>
      <c r="W6300">
        <v>995</v>
      </c>
      <c r="X6300">
        <v>1075.6500000000001</v>
      </c>
      <c r="Y6300">
        <v>285.41000000000003</v>
      </c>
      <c r="Z6300">
        <v>2674.35</v>
      </c>
      <c r="AA6300">
        <v>709.59</v>
      </c>
      <c r="AB6300" t="s">
        <v>59</v>
      </c>
      <c r="AC6300">
        <v>1</v>
      </c>
      <c r="AD6300">
        <v>0</v>
      </c>
      <c r="AE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49</v>
      </c>
      <c r="AV6300">
        <v>22.09</v>
      </c>
      <c r="AW6300">
        <v>1584.64</v>
      </c>
      <c r="BA6300" t="s">
        <v>86</v>
      </c>
      <c r="BB6300">
        <v>0</v>
      </c>
    </row>
    <row r="6301" spans="1:54" x14ac:dyDescent="0.2">
      <c r="A6301" t="s">
        <v>85</v>
      </c>
      <c r="B6301" s="1">
        <v>45412</v>
      </c>
      <c r="C6301">
        <v>0</v>
      </c>
      <c r="D6301">
        <v>7895675</v>
      </c>
      <c r="E6301" t="s">
        <v>63</v>
      </c>
      <c r="F6301" t="s">
        <v>86</v>
      </c>
      <c r="G6301" s="1">
        <v>45036</v>
      </c>
      <c r="H6301">
        <v>72</v>
      </c>
      <c r="I6301">
        <v>60</v>
      </c>
      <c r="J6301">
        <v>12</v>
      </c>
      <c r="L6301">
        <v>36</v>
      </c>
      <c r="M6301">
        <v>0.26950000000000002</v>
      </c>
      <c r="N6301">
        <v>0.2891261</v>
      </c>
      <c r="O6301">
        <v>2.1389165413171041E-2</v>
      </c>
      <c r="P6301">
        <v>189479.75</v>
      </c>
      <c r="Q6301">
        <v>0</v>
      </c>
      <c r="U6301">
        <v>193733.75</v>
      </c>
      <c r="V6301">
        <v>6960</v>
      </c>
      <c r="W6301">
        <v>995</v>
      </c>
      <c r="X6301">
        <v>1996.41</v>
      </c>
      <c r="Y6301">
        <v>285.41000000000003</v>
      </c>
      <c r="Z6301">
        <v>4963.59</v>
      </c>
      <c r="AA6301">
        <v>709.59</v>
      </c>
      <c r="AB6301" t="s">
        <v>59</v>
      </c>
      <c r="AC6301">
        <v>1</v>
      </c>
      <c r="AD6301">
        <v>0</v>
      </c>
      <c r="AE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2838.12</v>
      </c>
      <c r="AV6301">
        <v>2487.5700000000002</v>
      </c>
      <c r="AW6301">
        <v>189479.75</v>
      </c>
      <c r="BA6301" t="s">
        <v>86</v>
      </c>
      <c r="BB6301">
        <v>0</v>
      </c>
    </row>
    <row r="6302" spans="1:54" x14ac:dyDescent="0.2">
      <c r="A6302" t="s">
        <v>85</v>
      </c>
      <c r="B6302" s="1">
        <v>45412</v>
      </c>
      <c r="C6302">
        <v>0</v>
      </c>
      <c r="D6302">
        <v>7895725</v>
      </c>
      <c r="E6302" t="s">
        <v>63</v>
      </c>
      <c r="F6302" t="s">
        <v>86</v>
      </c>
      <c r="G6302" s="1">
        <v>45035</v>
      </c>
      <c r="H6302">
        <v>96</v>
      </c>
      <c r="I6302">
        <v>84</v>
      </c>
      <c r="J6302">
        <v>12</v>
      </c>
      <c r="L6302">
        <v>36</v>
      </c>
      <c r="M6302">
        <v>0.27950000000000003</v>
      </c>
      <c r="N6302">
        <v>0.2912532000000001</v>
      </c>
      <c r="O6302">
        <v>2.152950252995578E-2</v>
      </c>
      <c r="P6302">
        <v>66057.929999999993</v>
      </c>
      <c r="Q6302">
        <v>0</v>
      </c>
      <c r="U6302">
        <v>68728.070000000007</v>
      </c>
      <c r="V6302">
        <v>5739.1</v>
      </c>
      <c r="W6302">
        <v>1995</v>
      </c>
      <c r="X6302">
        <v>1646.21</v>
      </c>
      <c r="Y6302">
        <v>572.25</v>
      </c>
      <c r="Z6302">
        <v>4092.89</v>
      </c>
      <c r="AA6302">
        <v>1422.75</v>
      </c>
      <c r="AB6302" t="s">
        <v>59</v>
      </c>
      <c r="AC6302">
        <v>1</v>
      </c>
      <c r="AD6302">
        <v>0</v>
      </c>
      <c r="AE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1021.76</v>
      </c>
      <c r="AV6302">
        <v>893.96</v>
      </c>
      <c r="AW6302">
        <v>66057.929999999993</v>
      </c>
      <c r="BA6302" t="s">
        <v>86</v>
      </c>
      <c r="BB6302">
        <v>0</v>
      </c>
    </row>
    <row r="6303" spans="1:54" x14ac:dyDescent="0.2">
      <c r="A6303" t="s">
        <v>85</v>
      </c>
      <c r="B6303" s="1">
        <v>45412</v>
      </c>
      <c r="C6303">
        <v>0</v>
      </c>
      <c r="D6303">
        <v>7895816</v>
      </c>
      <c r="E6303" t="s">
        <v>63</v>
      </c>
      <c r="F6303" t="s">
        <v>86</v>
      </c>
      <c r="G6303" s="1">
        <v>45022</v>
      </c>
      <c r="H6303">
        <v>180</v>
      </c>
      <c r="I6303">
        <v>167</v>
      </c>
      <c r="J6303">
        <v>12</v>
      </c>
      <c r="L6303">
        <v>36</v>
      </c>
      <c r="M6303">
        <v>0.254</v>
      </c>
      <c r="N6303">
        <v>0.27578010000000014</v>
      </c>
      <c r="O6303">
        <v>2.0503777660169309E-2</v>
      </c>
      <c r="P6303">
        <v>125216.72</v>
      </c>
      <c r="Q6303">
        <v>0</v>
      </c>
      <c r="U6303">
        <v>127288.45</v>
      </c>
      <c r="V6303">
        <v>4900</v>
      </c>
      <c r="W6303">
        <v>1995</v>
      </c>
      <c r="X6303">
        <v>1405.52</v>
      </c>
      <c r="Y6303">
        <v>572.25</v>
      </c>
      <c r="Z6303">
        <v>3494.48</v>
      </c>
      <c r="AA6303">
        <v>1422.75</v>
      </c>
      <c r="AB6303" t="s">
        <v>59</v>
      </c>
      <c r="AC6303">
        <v>1</v>
      </c>
      <c r="AD6303">
        <v>0</v>
      </c>
      <c r="AE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655.4</v>
      </c>
      <c r="AV6303">
        <v>575.96</v>
      </c>
      <c r="AW6303">
        <v>125216.72</v>
      </c>
      <c r="BA6303" t="s">
        <v>86</v>
      </c>
      <c r="BB6303">
        <v>0</v>
      </c>
    </row>
    <row r="6304" spans="1:54" x14ac:dyDescent="0.2">
      <c r="A6304" t="s">
        <v>85</v>
      </c>
      <c r="B6304" s="1">
        <v>45412</v>
      </c>
      <c r="C6304">
        <v>0</v>
      </c>
      <c r="D6304">
        <v>7895949</v>
      </c>
      <c r="E6304" t="s">
        <v>63</v>
      </c>
      <c r="F6304" t="s">
        <v>86</v>
      </c>
      <c r="G6304" s="1">
        <v>45022</v>
      </c>
      <c r="H6304">
        <v>180</v>
      </c>
      <c r="I6304">
        <v>167</v>
      </c>
      <c r="J6304">
        <v>12</v>
      </c>
      <c r="L6304">
        <v>36</v>
      </c>
      <c r="M6304">
        <v>0.20449999999999999</v>
      </c>
      <c r="N6304">
        <v>0.19762170000000012</v>
      </c>
      <c r="O6304">
        <v>1.5141568729321486E-2</v>
      </c>
      <c r="P6304">
        <v>143102.75</v>
      </c>
      <c r="Q6304">
        <v>0</v>
      </c>
      <c r="U6304">
        <v>150450.49</v>
      </c>
      <c r="V6304">
        <v>12298.08</v>
      </c>
      <c r="W6304">
        <v>1995</v>
      </c>
      <c r="X6304">
        <v>3527.59</v>
      </c>
      <c r="Y6304">
        <v>572.25</v>
      </c>
      <c r="Z6304">
        <v>8770.49</v>
      </c>
      <c r="AA6304">
        <v>1422.75</v>
      </c>
      <c r="AB6304" t="s">
        <v>59</v>
      </c>
      <c r="AC6304">
        <v>1</v>
      </c>
      <c r="AD6304">
        <v>0</v>
      </c>
      <c r="AE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2259.37</v>
      </c>
      <c r="AV6304">
        <v>2054.06</v>
      </c>
      <c r="AW6304">
        <v>143102.75</v>
      </c>
      <c r="BA6304" t="s">
        <v>86</v>
      </c>
      <c r="BB6304">
        <v>0</v>
      </c>
    </row>
    <row r="6305" spans="1:54" x14ac:dyDescent="0.2">
      <c r="A6305" t="s">
        <v>85</v>
      </c>
      <c r="B6305" s="1">
        <v>45412</v>
      </c>
      <c r="C6305">
        <v>0</v>
      </c>
      <c r="D6305">
        <v>7896004</v>
      </c>
      <c r="E6305" t="s">
        <v>63</v>
      </c>
      <c r="F6305" t="s">
        <v>86</v>
      </c>
      <c r="G6305" s="1">
        <v>45028</v>
      </c>
      <c r="H6305">
        <v>60</v>
      </c>
      <c r="I6305">
        <v>47</v>
      </c>
      <c r="J6305">
        <v>12</v>
      </c>
      <c r="L6305">
        <v>36</v>
      </c>
      <c r="M6305">
        <v>0.16300000000000001</v>
      </c>
      <c r="N6305">
        <v>0.1238270000000001</v>
      </c>
      <c r="O6305">
        <v>9.7757533743285663E-3</v>
      </c>
      <c r="P6305">
        <v>44226.58</v>
      </c>
      <c r="Q6305">
        <v>0</v>
      </c>
      <c r="U6305">
        <v>47816.75</v>
      </c>
      <c r="V6305">
        <v>5329.17</v>
      </c>
      <c r="W6305">
        <v>295</v>
      </c>
      <c r="X6305">
        <v>1528.62</v>
      </c>
      <c r="Y6305">
        <v>84.62</v>
      </c>
      <c r="Z6305">
        <v>3800.55</v>
      </c>
      <c r="AA6305">
        <v>210.38</v>
      </c>
      <c r="AB6305" t="s">
        <v>59</v>
      </c>
      <c r="AC6305">
        <v>1</v>
      </c>
      <c r="AD6305">
        <v>0</v>
      </c>
      <c r="AE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679.45</v>
      </c>
      <c r="AV6305">
        <v>639.66</v>
      </c>
      <c r="AW6305">
        <v>44226.58</v>
      </c>
      <c r="BA6305" t="s">
        <v>86</v>
      </c>
      <c r="BB6305">
        <v>0</v>
      </c>
    </row>
    <row r="6306" spans="1:54" x14ac:dyDescent="0.2">
      <c r="A6306" t="s">
        <v>85</v>
      </c>
      <c r="B6306" s="1">
        <v>45412</v>
      </c>
      <c r="C6306">
        <v>0</v>
      </c>
      <c r="D6306">
        <v>7896111</v>
      </c>
      <c r="E6306" t="s">
        <v>63</v>
      </c>
      <c r="F6306" t="s">
        <v>86</v>
      </c>
      <c r="G6306" s="1">
        <v>45021</v>
      </c>
      <c r="H6306">
        <v>180</v>
      </c>
      <c r="I6306">
        <v>167</v>
      </c>
      <c r="J6306">
        <v>12</v>
      </c>
      <c r="L6306">
        <v>36</v>
      </c>
      <c r="M6306">
        <v>0.17799999999999999</v>
      </c>
      <c r="N6306">
        <v>0.17548904000000015</v>
      </c>
      <c r="O6306">
        <v>1.3564813337075821E-2</v>
      </c>
      <c r="P6306">
        <v>295594.38</v>
      </c>
      <c r="Q6306">
        <v>0</v>
      </c>
      <c r="U6306">
        <v>305938.76</v>
      </c>
      <c r="V6306">
        <v>15000</v>
      </c>
      <c r="W6306">
        <v>495</v>
      </c>
      <c r="X6306">
        <v>4302.6099999999997</v>
      </c>
      <c r="Y6306">
        <v>141.99</v>
      </c>
      <c r="Z6306">
        <v>10697.39</v>
      </c>
      <c r="AA6306">
        <v>353.01</v>
      </c>
      <c r="AB6306" t="s">
        <v>59</v>
      </c>
      <c r="AC6306">
        <v>1</v>
      </c>
      <c r="AD6306">
        <v>0</v>
      </c>
      <c r="AE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4596.07</v>
      </c>
      <c r="AV6306">
        <v>4219.2</v>
      </c>
      <c r="AW6306">
        <v>295594.38</v>
      </c>
      <c r="BA6306" t="s">
        <v>86</v>
      </c>
      <c r="BB6306">
        <v>0</v>
      </c>
    </row>
    <row r="6307" spans="1:54" x14ac:dyDescent="0.2">
      <c r="A6307" t="s">
        <v>85</v>
      </c>
      <c r="B6307" s="1">
        <v>45412</v>
      </c>
      <c r="C6307">
        <v>0</v>
      </c>
      <c r="D6307">
        <v>7896194</v>
      </c>
      <c r="E6307" t="s">
        <v>63</v>
      </c>
      <c r="F6307" t="s">
        <v>86</v>
      </c>
      <c r="G6307" s="1">
        <v>45030</v>
      </c>
      <c r="H6307">
        <v>180</v>
      </c>
      <c r="I6307">
        <v>168</v>
      </c>
      <c r="J6307">
        <v>12</v>
      </c>
      <c r="L6307">
        <v>36</v>
      </c>
      <c r="M6307">
        <v>0.27950000000000003</v>
      </c>
      <c r="N6307">
        <v>0.30250350000000015</v>
      </c>
      <c r="O6307">
        <v>2.2268244043687213E-2</v>
      </c>
      <c r="P6307">
        <v>63617.69</v>
      </c>
      <c r="Q6307">
        <v>0</v>
      </c>
      <c r="U6307">
        <v>65202.69</v>
      </c>
      <c r="V6307">
        <v>3217.5</v>
      </c>
      <c r="W6307">
        <v>995</v>
      </c>
      <c r="X6307">
        <v>922.91</v>
      </c>
      <c r="Y6307">
        <v>285.41000000000003</v>
      </c>
      <c r="Z6307">
        <v>2294.59</v>
      </c>
      <c r="AA6307">
        <v>709.59</v>
      </c>
      <c r="AB6307" t="s">
        <v>59</v>
      </c>
      <c r="AC6307">
        <v>1</v>
      </c>
      <c r="AD6307">
        <v>0</v>
      </c>
      <c r="AE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983.7</v>
      </c>
      <c r="AV6307">
        <v>856.05</v>
      </c>
      <c r="AW6307">
        <v>63617.69</v>
      </c>
      <c r="BA6307" t="s">
        <v>86</v>
      </c>
      <c r="BB6307">
        <v>0</v>
      </c>
    </row>
    <row r="6308" spans="1:54" x14ac:dyDescent="0.2">
      <c r="A6308" t="s">
        <v>85</v>
      </c>
      <c r="B6308" s="1">
        <v>45412</v>
      </c>
      <c r="C6308">
        <v>0</v>
      </c>
      <c r="D6308">
        <v>7896228</v>
      </c>
      <c r="E6308" t="s">
        <v>63</v>
      </c>
      <c r="F6308" t="s">
        <v>86</v>
      </c>
      <c r="G6308" s="1">
        <v>45021</v>
      </c>
      <c r="H6308">
        <v>144</v>
      </c>
      <c r="I6308">
        <v>131</v>
      </c>
      <c r="J6308">
        <v>12</v>
      </c>
      <c r="L6308">
        <v>36</v>
      </c>
      <c r="M6308">
        <v>0.26550000000000001</v>
      </c>
      <c r="N6308">
        <v>0.27936352000000009</v>
      </c>
      <c r="O6308">
        <v>2.0742336254812033E-2</v>
      </c>
      <c r="P6308">
        <v>294499.69</v>
      </c>
      <c r="Q6308">
        <v>0</v>
      </c>
      <c r="U6308">
        <v>304487.49</v>
      </c>
      <c r="V6308">
        <v>15000</v>
      </c>
      <c r="W6308">
        <v>995</v>
      </c>
      <c r="X6308">
        <v>4302.6099999999997</v>
      </c>
      <c r="Y6308">
        <v>285.41000000000003</v>
      </c>
      <c r="Z6308">
        <v>10697.39</v>
      </c>
      <c r="AA6308">
        <v>709.59</v>
      </c>
      <c r="AB6308" t="s">
        <v>59</v>
      </c>
      <c r="AC6308">
        <v>1</v>
      </c>
      <c r="AD6308">
        <v>0</v>
      </c>
      <c r="AE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4575.1499999999996</v>
      </c>
      <c r="AV6308">
        <v>4019.41</v>
      </c>
      <c r="AW6308">
        <v>294499.69</v>
      </c>
      <c r="BA6308" t="s">
        <v>86</v>
      </c>
      <c r="BB6308">
        <v>0</v>
      </c>
    </row>
    <row r="6309" spans="1:54" x14ac:dyDescent="0.2">
      <c r="A6309" t="s">
        <v>85</v>
      </c>
      <c r="B6309" s="1">
        <v>45412</v>
      </c>
      <c r="C6309">
        <v>0</v>
      </c>
      <c r="D6309">
        <v>7896285</v>
      </c>
      <c r="E6309" t="s">
        <v>63</v>
      </c>
      <c r="F6309" t="s">
        <v>86</v>
      </c>
      <c r="G6309" s="1">
        <v>45021</v>
      </c>
      <c r="H6309">
        <v>120</v>
      </c>
      <c r="I6309">
        <v>107</v>
      </c>
      <c r="J6309">
        <v>12</v>
      </c>
      <c r="L6309">
        <v>36</v>
      </c>
      <c r="M6309">
        <v>0.246</v>
      </c>
      <c r="N6309">
        <v>0.2379928000000002</v>
      </c>
      <c r="O6309">
        <v>1.7950075696926637E-2</v>
      </c>
      <c r="P6309">
        <v>170413.04</v>
      </c>
      <c r="Q6309">
        <v>0</v>
      </c>
      <c r="U6309">
        <v>181268.97</v>
      </c>
      <c r="V6309">
        <v>17217.310000000001</v>
      </c>
      <c r="W6309">
        <v>1995</v>
      </c>
      <c r="X6309">
        <v>4938.63</v>
      </c>
      <c r="Y6309">
        <v>572.25</v>
      </c>
      <c r="Z6309">
        <v>12278.68</v>
      </c>
      <c r="AA6309">
        <v>1422.75</v>
      </c>
      <c r="AB6309" t="s">
        <v>59</v>
      </c>
      <c r="AC6309">
        <v>1</v>
      </c>
      <c r="AD6309">
        <v>0</v>
      </c>
      <c r="AE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922.28</v>
      </c>
      <c r="AV6309">
        <v>823.8</v>
      </c>
      <c r="AW6309">
        <v>170413.04</v>
      </c>
      <c r="BA6309" t="s">
        <v>86</v>
      </c>
      <c r="BB6309">
        <v>0</v>
      </c>
    </row>
    <row r="6310" spans="1:54" x14ac:dyDescent="0.2">
      <c r="A6310" t="s">
        <v>85</v>
      </c>
      <c r="B6310" s="1">
        <v>45412</v>
      </c>
      <c r="C6310">
        <v>0</v>
      </c>
      <c r="D6310">
        <v>7896376</v>
      </c>
      <c r="E6310" t="s">
        <v>63</v>
      </c>
      <c r="F6310" t="s">
        <v>86</v>
      </c>
      <c r="G6310" s="1">
        <v>45030</v>
      </c>
      <c r="H6310">
        <v>180</v>
      </c>
      <c r="I6310">
        <v>168</v>
      </c>
      <c r="J6310">
        <v>12</v>
      </c>
      <c r="L6310">
        <v>36</v>
      </c>
      <c r="M6310">
        <v>0.193</v>
      </c>
      <c r="N6310">
        <v>0.18105413000000017</v>
      </c>
      <c r="O6310">
        <v>1.3963821340602367E-2</v>
      </c>
      <c r="P6310">
        <v>259734.18</v>
      </c>
      <c r="Q6310">
        <v>0</v>
      </c>
      <c r="U6310">
        <v>274875.7</v>
      </c>
      <c r="V6310">
        <v>21726.61</v>
      </c>
      <c r="W6310">
        <v>495</v>
      </c>
      <c r="X6310">
        <v>6232.08</v>
      </c>
      <c r="Y6310">
        <v>141.99</v>
      </c>
      <c r="Z6310">
        <v>15494.53</v>
      </c>
      <c r="AA6310">
        <v>353.01</v>
      </c>
      <c r="AB6310" t="s">
        <v>59</v>
      </c>
      <c r="AC6310">
        <v>1</v>
      </c>
      <c r="AD6310">
        <v>0</v>
      </c>
      <c r="AE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4123.7700000000004</v>
      </c>
      <c r="AV6310">
        <v>3776.52</v>
      </c>
      <c r="AW6310">
        <v>259734.18</v>
      </c>
      <c r="BA6310" t="s">
        <v>86</v>
      </c>
      <c r="BB6310">
        <v>0</v>
      </c>
    </row>
    <row r="6311" spans="1:54" x14ac:dyDescent="0.2">
      <c r="A6311" t="s">
        <v>85</v>
      </c>
      <c r="B6311" s="1">
        <v>45412</v>
      </c>
      <c r="C6311">
        <v>0</v>
      </c>
      <c r="D6311">
        <v>7896418</v>
      </c>
      <c r="E6311" t="s">
        <v>63</v>
      </c>
      <c r="F6311" t="s">
        <v>86</v>
      </c>
      <c r="G6311" s="1">
        <v>45021</v>
      </c>
      <c r="H6311">
        <v>112</v>
      </c>
      <c r="I6311">
        <v>107</v>
      </c>
      <c r="J6311">
        <v>12</v>
      </c>
      <c r="L6311">
        <v>36</v>
      </c>
      <c r="M6311">
        <v>0.26950000000000002</v>
      </c>
      <c r="N6311">
        <v>0.28925110000000015</v>
      </c>
      <c r="O6311">
        <v>2.1397418256011047E-2</v>
      </c>
      <c r="P6311">
        <v>45326.49</v>
      </c>
      <c r="Q6311">
        <v>0</v>
      </c>
      <c r="U6311">
        <v>46471.11</v>
      </c>
      <c r="V6311">
        <v>2600</v>
      </c>
      <c r="W6311">
        <v>995</v>
      </c>
      <c r="X6311">
        <v>745.79</v>
      </c>
      <c r="Y6311">
        <v>285.41000000000003</v>
      </c>
      <c r="Z6311">
        <v>1854.21</v>
      </c>
      <c r="AA6311">
        <v>709.59</v>
      </c>
      <c r="AB6311" t="s">
        <v>59</v>
      </c>
      <c r="AC6311">
        <v>1</v>
      </c>
      <c r="AD6311">
        <v>0</v>
      </c>
      <c r="AE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696.24</v>
      </c>
      <c r="AV6311">
        <v>609.36</v>
      </c>
      <c r="AW6311">
        <v>45326.49</v>
      </c>
      <c r="BA6311" t="s">
        <v>86</v>
      </c>
      <c r="BB6311">
        <v>0</v>
      </c>
    </row>
    <row r="6312" spans="1:54" x14ac:dyDescent="0.2">
      <c r="A6312" t="s">
        <v>85</v>
      </c>
      <c r="B6312" s="1">
        <v>45412</v>
      </c>
      <c r="C6312">
        <v>0</v>
      </c>
      <c r="D6312">
        <v>7892649</v>
      </c>
      <c r="E6312" t="s">
        <v>63</v>
      </c>
      <c r="F6312" t="s">
        <v>86</v>
      </c>
      <c r="G6312" s="1">
        <v>45013</v>
      </c>
      <c r="H6312">
        <v>132</v>
      </c>
      <c r="I6312">
        <v>119</v>
      </c>
      <c r="J6312">
        <v>13</v>
      </c>
      <c r="L6312">
        <v>36</v>
      </c>
      <c r="M6312">
        <v>0.219</v>
      </c>
      <c r="N6312">
        <v>0.22309100000000026</v>
      </c>
      <c r="O6312">
        <v>1.6923308447954089E-2</v>
      </c>
      <c r="P6312">
        <v>245510.86</v>
      </c>
      <c r="Q6312">
        <v>0</v>
      </c>
      <c r="U6312">
        <v>253834.52</v>
      </c>
      <c r="V6312">
        <v>13000</v>
      </c>
      <c r="W6312">
        <v>995</v>
      </c>
      <c r="X6312">
        <v>3986.46</v>
      </c>
      <c r="Y6312">
        <v>305.12</v>
      </c>
      <c r="Z6312">
        <v>9013.5400000000009</v>
      </c>
      <c r="AA6312">
        <v>689.88</v>
      </c>
      <c r="AB6312" t="s">
        <v>59</v>
      </c>
      <c r="AC6312">
        <v>1</v>
      </c>
      <c r="AD6312">
        <v>0</v>
      </c>
      <c r="AE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3798.83</v>
      </c>
      <c r="AV6312">
        <v>3416.63</v>
      </c>
      <c r="AW6312">
        <v>245510.86</v>
      </c>
      <c r="BA6312" t="s">
        <v>86</v>
      </c>
      <c r="BB6312">
        <v>0</v>
      </c>
    </row>
    <row r="6313" spans="1:54" x14ac:dyDescent="0.2">
      <c r="A6313" t="s">
        <v>85</v>
      </c>
      <c r="B6313" s="1">
        <v>45412</v>
      </c>
      <c r="C6313">
        <v>0</v>
      </c>
      <c r="D6313">
        <v>7892714</v>
      </c>
      <c r="E6313" t="s">
        <v>63</v>
      </c>
      <c r="F6313" t="s">
        <v>86</v>
      </c>
      <c r="G6313" s="1">
        <v>45012</v>
      </c>
      <c r="H6313">
        <v>168</v>
      </c>
      <c r="I6313">
        <v>155</v>
      </c>
      <c r="J6313">
        <v>13</v>
      </c>
      <c r="L6313">
        <v>36</v>
      </c>
      <c r="M6313">
        <v>0.20150000000000001</v>
      </c>
      <c r="N6313">
        <v>0.19776782000000015</v>
      </c>
      <c r="O6313">
        <v>1.5151889433996368E-2</v>
      </c>
      <c r="P6313">
        <v>202579.98</v>
      </c>
      <c r="Q6313">
        <v>0</v>
      </c>
      <c r="U6313">
        <v>211503.38</v>
      </c>
      <c r="V6313">
        <v>13365</v>
      </c>
      <c r="W6313">
        <v>495</v>
      </c>
      <c r="X6313">
        <v>4098.3900000000003</v>
      </c>
      <c r="Y6313">
        <v>151.79</v>
      </c>
      <c r="Z6313">
        <v>9266.61</v>
      </c>
      <c r="AA6313">
        <v>343.21</v>
      </c>
      <c r="AB6313" t="s">
        <v>59</v>
      </c>
      <c r="AC6313">
        <v>1</v>
      </c>
      <c r="AD6313">
        <v>0</v>
      </c>
      <c r="AE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3174.8</v>
      </c>
      <c r="AV6313">
        <v>2886.18</v>
      </c>
      <c r="AW6313">
        <v>202579.98</v>
      </c>
      <c r="BA6313" t="s">
        <v>86</v>
      </c>
      <c r="BB6313">
        <v>0</v>
      </c>
    </row>
    <row r="6314" spans="1:54" x14ac:dyDescent="0.2">
      <c r="A6314" t="s">
        <v>85</v>
      </c>
      <c r="B6314" s="1">
        <v>45412</v>
      </c>
      <c r="C6314">
        <v>0</v>
      </c>
      <c r="D6314">
        <v>7892748</v>
      </c>
      <c r="E6314" t="s">
        <v>63</v>
      </c>
      <c r="F6314" t="s">
        <v>86</v>
      </c>
      <c r="G6314" s="1">
        <v>45016</v>
      </c>
      <c r="H6314">
        <v>180</v>
      </c>
      <c r="I6314">
        <v>167</v>
      </c>
      <c r="J6314">
        <v>13</v>
      </c>
      <c r="L6314">
        <v>36</v>
      </c>
      <c r="M6314">
        <v>0.25600000000000001</v>
      </c>
      <c r="N6314">
        <v>0.26392759999999987</v>
      </c>
      <c r="O6314">
        <v>1.9710322989502149E-2</v>
      </c>
      <c r="P6314">
        <v>319587.8</v>
      </c>
      <c r="Q6314">
        <v>0</v>
      </c>
      <c r="U6314">
        <v>332702.03000000003</v>
      </c>
      <c r="V6314">
        <v>20909.32</v>
      </c>
      <c r="W6314">
        <v>1995</v>
      </c>
      <c r="X6314">
        <v>6411.86</v>
      </c>
      <c r="Y6314">
        <v>611.77</v>
      </c>
      <c r="Z6314">
        <v>14497.46</v>
      </c>
      <c r="AA6314">
        <v>1383.23</v>
      </c>
      <c r="AB6314" t="s">
        <v>59</v>
      </c>
      <c r="AC6314">
        <v>1</v>
      </c>
      <c r="AD6314">
        <v>0</v>
      </c>
      <c r="AE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1709.09</v>
      </c>
      <c r="AV6314">
        <v>1509.43</v>
      </c>
      <c r="AW6314">
        <v>319587.8</v>
      </c>
      <c r="BA6314" t="s">
        <v>86</v>
      </c>
      <c r="BB6314">
        <v>0</v>
      </c>
    </row>
    <row r="6315" spans="1:54" x14ac:dyDescent="0.2">
      <c r="A6315" t="s">
        <v>85</v>
      </c>
      <c r="B6315" s="1">
        <v>45412</v>
      </c>
      <c r="C6315">
        <v>0</v>
      </c>
      <c r="D6315">
        <v>7892805</v>
      </c>
      <c r="E6315" t="s">
        <v>63</v>
      </c>
      <c r="F6315" t="s">
        <v>86</v>
      </c>
      <c r="G6315" s="1">
        <v>45012</v>
      </c>
      <c r="H6315">
        <v>180</v>
      </c>
      <c r="I6315">
        <v>167</v>
      </c>
      <c r="J6315">
        <v>13</v>
      </c>
      <c r="L6315">
        <v>36</v>
      </c>
      <c r="M6315">
        <v>0.246</v>
      </c>
      <c r="N6315">
        <v>0.25329819999999997</v>
      </c>
      <c r="O6315">
        <v>1.8992924973758152E-2</v>
      </c>
      <c r="P6315">
        <v>494469.08</v>
      </c>
      <c r="Q6315">
        <v>0</v>
      </c>
      <c r="U6315">
        <v>513504.81</v>
      </c>
      <c r="V6315">
        <v>29449.75</v>
      </c>
      <c r="W6315">
        <v>1995</v>
      </c>
      <c r="X6315">
        <v>9030.7900000000009</v>
      </c>
      <c r="Y6315">
        <v>611.77</v>
      </c>
      <c r="Z6315">
        <v>20418.96</v>
      </c>
      <c r="AA6315">
        <v>1383.23</v>
      </c>
      <c r="AB6315" t="s">
        <v>59</v>
      </c>
      <c r="AC6315">
        <v>1</v>
      </c>
      <c r="AD6315">
        <v>0</v>
      </c>
      <c r="AE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2637.86</v>
      </c>
      <c r="AV6315">
        <v>2339.9699999999998</v>
      </c>
      <c r="AW6315">
        <v>494469.08</v>
      </c>
      <c r="BA6315" t="s">
        <v>86</v>
      </c>
      <c r="BB6315">
        <v>0</v>
      </c>
    </row>
    <row r="6316" spans="1:54" x14ac:dyDescent="0.2">
      <c r="A6316" t="s">
        <v>85</v>
      </c>
      <c r="B6316" s="1">
        <v>45412</v>
      </c>
      <c r="C6316">
        <v>0</v>
      </c>
      <c r="D6316">
        <v>7892847</v>
      </c>
      <c r="E6316" t="s">
        <v>63</v>
      </c>
      <c r="F6316" t="s">
        <v>86</v>
      </c>
      <c r="G6316" s="1">
        <v>45016</v>
      </c>
      <c r="H6316">
        <v>180</v>
      </c>
      <c r="I6316">
        <v>167</v>
      </c>
      <c r="J6316">
        <v>13</v>
      </c>
      <c r="L6316">
        <v>36</v>
      </c>
      <c r="M6316">
        <v>0.246</v>
      </c>
      <c r="N6316">
        <v>0.25380300000000006</v>
      </c>
      <c r="O6316">
        <v>1.9027120788488228E-2</v>
      </c>
      <c r="P6316">
        <v>506250.47</v>
      </c>
      <c r="Q6316">
        <v>0</v>
      </c>
      <c r="U6316">
        <v>525286.19999999995</v>
      </c>
      <c r="V6316">
        <v>29449.75</v>
      </c>
      <c r="W6316">
        <v>1995</v>
      </c>
      <c r="X6316">
        <v>9030.7900000000009</v>
      </c>
      <c r="Y6316">
        <v>611.77</v>
      </c>
      <c r="Z6316">
        <v>20418.96</v>
      </c>
      <c r="AA6316">
        <v>1383.23</v>
      </c>
      <c r="AB6316" t="s">
        <v>59</v>
      </c>
      <c r="AC6316">
        <v>1</v>
      </c>
      <c r="AD6316">
        <v>0</v>
      </c>
      <c r="AE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2698.6</v>
      </c>
      <c r="AV6316">
        <v>2393.33</v>
      </c>
      <c r="AW6316">
        <v>506250.47</v>
      </c>
      <c r="BA6316" t="s">
        <v>86</v>
      </c>
      <c r="BB6316">
        <v>0</v>
      </c>
    </row>
    <row r="6317" spans="1:54" x14ac:dyDescent="0.2">
      <c r="A6317" t="s">
        <v>85</v>
      </c>
      <c r="B6317" s="1">
        <v>45412</v>
      </c>
      <c r="C6317">
        <v>0</v>
      </c>
      <c r="D6317">
        <v>7892870</v>
      </c>
      <c r="E6317" t="s">
        <v>63</v>
      </c>
      <c r="F6317" t="s">
        <v>86</v>
      </c>
      <c r="G6317" s="1">
        <v>45014</v>
      </c>
      <c r="H6317">
        <v>180</v>
      </c>
      <c r="I6317">
        <v>167</v>
      </c>
      <c r="J6317">
        <v>13</v>
      </c>
      <c r="L6317">
        <v>36</v>
      </c>
      <c r="M6317">
        <v>0.216</v>
      </c>
      <c r="N6317">
        <v>0.21765904000000014</v>
      </c>
      <c r="O6317">
        <v>1.6546180561329171E-2</v>
      </c>
      <c r="P6317">
        <v>399291.47</v>
      </c>
      <c r="Q6317">
        <v>0</v>
      </c>
      <c r="U6317">
        <v>414651.79</v>
      </c>
      <c r="V6317">
        <v>24148.799999999999</v>
      </c>
      <c r="W6317">
        <v>1995</v>
      </c>
      <c r="X6317">
        <v>7405.25</v>
      </c>
      <c r="Y6317">
        <v>611.77</v>
      </c>
      <c r="Z6317">
        <v>16743.55</v>
      </c>
      <c r="AA6317">
        <v>1383.23</v>
      </c>
      <c r="AB6317" t="s">
        <v>59</v>
      </c>
      <c r="AC6317">
        <v>1</v>
      </c>
      <c r="AD6317">
        <v>0</v>
      </c>
      <c r="AE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2128.06</v>
      </c>
      <c r="AV6317">
        <v>1916.49</v>
      </c>
      <c r="AW6317">
        <v>399291.47</v>
      </c>
      <c r="BA6317" t="s">
        <v>86</v>
      </c>
      <c r="BB6317">
        <v>0</v>
      </c>
    </row>
    <row r="6318" spans="1:54" x14ac:dyDescent="0.2">
      <c r="A6318" t="s">
        <v>85</v>
      </c>
      <c r="B6318" s="1">
        <v>45412</v>
      </c>
      <c r="C6318">
        <v>0</v>
      </c>
      <c r="D6318">
        <v>7892987</v>
      </c>
      <c r="E6318" t="s">
        <v>63</v>
      </c>
      <c r="F6318" t="s">
        <v>86</v>
      </c>
      <c r="G6318" s="1">
        <v>45014</v>
      </c>
      <c r="H6318">
        <v>180</v>
      </c>
      <c r="I6318">
        <v>167</v>
      </c>
      <c r="J6318">
        <v>13</v>
      </c>
      <c r="L6318">
        <v>36</v>
      </c>
      <c r="M6318">
        <v>0.246</v>
      </c>
      <c r="N6318">
        <v>0.25603846999999991</v>
      </c>
      <c r="O6318">
        <v>1.9178402928804017E-2</v>
      </c>
      <c r="P6318">
        <v>494484.52</v>
      </c>
      <c r="Q6318">
        <v>0</v>
      </c>
      <c r="U6318">
        <v>511128.37</v>
      </c>
      <c r="V6318">
        <v>25000</v>
      </c>
      <c r="W6318">
        <v>995</v>
      </c>
      <c r="X6318">
        <v>7666.27</v>
      </c>
      <c r="Y6318">
        <v>305.12</v>
      </c>
      <c r="Z6318">
        <v>17333.73</v>
      </c>
      <c r="AA6318">
        <v>689.88</v>
      </c>
      <c r="AB6318" t="s">
        <v>59</v>
      </c>
      <c r="AC6318">
        <v>1</v>
      </c>
      <c r="AD6318">
        <v>0</v>
      </c>
      <c r="AE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2626.85</v>
      </c>
      <c r="AV6318">
        <v>2327.4899999999998</v>
      </c>
      <c r="AW6318">
        <v>494484.52</v>
      </c>
      <c r="BA6318" t="s">
        <v>86</v>
      </c>
      <c r="BB6318">
        <v>0</v>
      </c>
    </row>
    <row r="6319" spans="1:54" x14ac:dyDescent="0.2">
      <c r="A6319" t="s">
        <v>85</v>
      </c>
      <c r="B6319" s="1">
        <v>45412</v>
      </c>
      <c r="C6319">
        <v>0</v>
      </c>
      <c r="D6319">
        <v>7893092</v>
      </c>
      <c r="E6319" t="s">
        <v>63</v>
      </c>
      <c r="F6319" t="s">
        <v>86</v>
      </c>
      <c r="G6319" s="1">
        <v>45016</v>
      </c>
      <c r="H6319">
        <v>180</v>
      </c>
      <c r="I6319">
        <v>167</v>
      </c>
      <c r="J6319">
        <v>13</v>
      </c>
      <c r="L6319">
        <v>36</v>
      </c>
      <c r="M6319">
        <v>0.215</v>
      </c>
      <c r="N6319">
        <v>0.21667260000000019</v>
      </c>
      <c r="O6319">
        <v>1.6477529000660907E-2</v>
      </c>
      <c r="P6319">
        <v>472621.04</v>
      </c>
      <c r="Q6319">
        <v>0</v>
      </c>
      <c r="U6319">
        <v>490635.82</v>
      </c>
      <c r="V6319">
        <v>27977.26</v>
      </c>
      <c r="W6319">
        <v>1995</v>
      </c>
      <c r="X6319">
        <v>8579.25</v>
      </c>
      <c r="Y6319">
        <v>611.77</v>
      </c>
      <c r="Z6319">
        <v>19398.009999999998</v>
      </c>
      <c r="AA6319">
        <v>1383.23</v>
      </c>
      <c r="AB6319" t="s">
        <v>59</v>
      </c>
      <c r="AC6319">
        <v>1</v>
      </c>
      <c r="AD6319">
        <v>0</v>
      </c>
      <c r="AE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2518.02</v>
      </c>
      <c r="AV6319">
        <v>2268.65</v>
      </c>
      <c r="AW6319">
        <v>472621.04</v>
      </c>
      <c r="BA6319" t="s">
        <v>86</v>
      </c>
      <c r="BB6319">
        <v>0</v>
      </c>
    </row>
    <row r="6320" spans="1:54" x14ac:dyDescent="0.2">
      <c r="A6320" t="s">
        <v>85</v>
      </c>
      <c r="B6320" s="1">
        <v>45412</v>
      </c>
      <c r="C6320">
        <v>0</v>
      </c>
      <c r="D6320">
        <v>7893142</v>
      </c>
      <c r="E6320" t="s">
        <v>63</v>
      </c>
      <c r="F6320" t="s">
        <v>86</v>
      </c>
      <c r="G6320" s="1">
        <v>45015</v>
      </c>
      <c r="H6320">
        <v>144</v>
      </c>
      <c r="I6320">
        <v>131</v>
      </c>
      <c r="J6320">
        <v>13</v>
      </c>
      <c r="L6320">
        <v>36</v>
      </c>
      <c r="M6320">
        <v>0.16550000000000001</v>
      </c>
      <c r="N6320">
        <v>0.1612042300000002</v>
      </c>
      <c r="O6320">
        <v>1.2532633243263591E-2</v>
      </c>
      <c r="P6320">
        <v>176384.19</v>
      </c>
      <c r="Q6320">
        <v>0</v>
      </c>
      <c r="U6320">
        <v>182454.46</v>
      </c>
      <c r="V6320">
        <v>9250</v>
      </c>
      <c r="W6320">
        <v>495</v>
      </c>
      <c r="X6320">
        <v>2836.52</v>
      </c>
      <c r="Y6320">
        <v>151.79</v>
      </c>
      <c r="Z6320">
        <v>6413.48</v>
      </c>
      <c r="AA6320">
        <v>343.21</v>
      </c>
      <c r="AB6320" t="s">
        <v>59</v>
      </c>
      <c r="AC6320">
        <v>1</v>
      </c>
      <c r="AD6320">
        <v>0</v>
      </c>
      <c r="AE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930.45</v>
      </c>
      <c r="AV6320">
        <v>859.32</v>
      </c>
      <c r="AW6320">
        <v>176384.19</v>
      </c>
      <c r="BA6320" t="s">
        <v>86</v>
      </c>
      <c r="BB6320">
        <v>0</v>
      </c>
    </row>
    <row r="6321" spans="1:54" x14ac:dyDescent="0.2">
      <c r="A6321" t="s">
        <v>85</v>
      </c>
      <c r="B6321" s="1">
        <v>45412</v>
      </c>
      <c r="C6321">
        <v>0</v>
      </c>
      <c r="D6321">
        <v>7893209</v>
      </c>
      <c r="E6321" t="s">
        <v>63</v>
      </c>
      <c r="F6321" t="s">
        <v>86</v>
      </c>
      <c r="G6321" s="1">
        <v>45014</v>
      </c>
      <c r="H6321">
        <v>180</v>
      </c>
      <c r="I6321">
        <v>167</v>
      </c>
      <c r="J6321">
        <v>13</v>
      </c>
      <c r="L6321">
        <v>36</v>
      </c>
      <c r="M6321">
        <v>9.9500000000000005E-2</v>
      </c>
      <c r="N6321">
        <v>8.9747530000000048E-2</v>
      </c>
      <c r="O6321">
        <v>7.1878512939067551E-3</v>
      </c>
      <c r="P6321">
        <v>393759.9</v>
      </c>
      <c r="Q6321">
        <v>0</v>
      </c>
      <c r="U6321">
        <v>406798.34</v>
      </c>
      <c r="V6321">
        <v>19800</v>
      </c>
      <c r="W6321">
        <v>995</v>
      </c>
      <c r="X6321">
        <v>6071.68</v>
      </c>
      <c r="Y6321">
        <v>305.12</v>
      </c>
      <c r="Z6321">
        <v>13728.32</v>
      </c>
      <c r="AA6321">
        <v>689.88</v>
      </c>
      <c r="AB6321" t="s">
        <v>59</v>
      </c>
      <c r="AC6321">
        <v>1</v>
      </c>
      <c r="AD6321">
        <v>0</v>
      </c>
      <c r="AE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2074.7800000000002</v>
      </c>
      <c r="AV6321">
        <v>1981.58</v>
      </c>
      <c r="AW6321">
        <v>393759.9</v>
      </c>
      <c r="BA6321" t="s">
        <v>86</v>
      </c>
      <c r="BB6321">
        <v>0</v>
      </c>
    </row>
    <row r="6322" spans="1:54" x14ac:dyDescent="0.2">
      <c r="A6322" t="s">
        <v>85</v>
      </c>
      <c r="B6322" s="1">
        <v>45412</v>
      </c>
      <c r="C6322">
        <v>0</v>
      </c>
      <c r="D6322">
        <v>7893365</v>
      </c>
      <c r="E6322" t="s">
        <v>63</v>
      </c>
      <c r="F6322" t="s">
        <v>86</v>
      </c>
      <c r="G6322" s="1">
        <v>45015</v>
      </c>
      <c r="H6322">
        <v>60</v>
      </c>
      <c r="I6322">
        <v>47</v>
      </c>
      <c r="J6322">
        <v>13</v>
      </c>
      <c r="L6322">
        <v>36</v>
      </c>
      <c r="M6322">
        <v>0.246</v>
      </c>
      <c r="N6322">
        <v>0.24214280000000024</v>
      </c>
      <c r="O6322">
        <v>1.8234002980232367E-2</v>
      </c>
      <c r="P6322">
        <v>170969.38</v>
      </c>
      <c r="Q6322">
        <v>0</v>
      </c>
      <c r="U6322">
        <v>178570.49</v>
      </c>
      <c r="V6322">
        <v>12957.89</v>
      </c>
      <c r="W6322">
        <v>1995</v>
      </c>
      <c r="X6322">
        <v>3973.55</v>
      </c>
      <c r="Y6322">
        <v>611.77</v>
      </c>
      <c r="Z6322">
        <v>8984.34</v>
      </c>
      <c r="AA6322">
        <v>1383.23</v>
      </c>
      <c r="AB6322" t="s">
        <v>59</v>
      </c>
      <c r="AC6322">
        <v>1</v>
      </c>
      <c r="AD6322">
        <v>0</v>
      </c>
      <c r="AE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874.27</v>
      </c>
      <c r="AV6322">
        <v>781.16</v>
      </c>
      <c r="AW6322">
        <v>170969.38</v>
      </c>
      <c r="BA6322" t="s">
        <v>86</v>
      </c>
      <c r="BB6322">
        <v>0</v>
      </c>
    </row>
    <row r="6323" spans="1:54" x14ac:dyDescent="0.2">
      <c r="A6323" t="s">
        <v>85</v>
      </c>
      <c r="B6323" s="1">
        <v>45412</v>
      </c>
      <c r="C6323">
        <v>0</v>
      </c>
      <c r="D6323">
        <v>7893449</v>
      </c>
      <c r="E6323" t="s">
        <v>63</v>
      </c>
      <c r="F6323" t="s">
        <v>86</v>
      </c>
      <c r="G6323" s="1">
        <v>45015</v>
      </c>
      <c r="H6323">
        <v>180</v>
      </c>
      <c r="I6323">
        <v>167</v>
      </c>
      <c r="J6323">
        <v>13</v>
      </c>
      <c r="L6323">
        <v>36</v>
      </c>
      <c r="M6323">
        <v>0.27450000000000002</v>
      </c>
      <c r="N6323">
        <v>0.29383310000000001</v>
      </c>
      <c r="O6323">
        <v>2.1699429383527313E-2</v>
      </c>
      <c r="P6323">
        <v>107743.77</v>
      </c>
      <c r="Q6323">
        <v>0</v>
      </c>
      <c r="U6323">
        <v>110852.72</v>
      </c>
      <c r="V6323">
        <v>6478.95</v>
      </c>
      <c r="W6323">
        <v>1995</v>
      </c>
      <c r="X6323">
        <v>1986.77</v>
      </c>
      <c r="Y6323">
        <v>611.77</v>
      </c>
      <c r="Z6323">
        <v>4492.18</v>
      </c>
      <c r="AA6323">
        <v>1383.23</v>
      </c>
      <c r="AB6323" t="s">
        <v>59</v>
      </c>
      <c r="AC6323">
        <v>1</v>
      </c>
      <c r="AD6323">
        <v>0</v>
      </c>
      <c r="AE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1671.56</v>
      </c>
      <c r="AV6323">
        <v>1459.73</v>
      </c>
      <c r="AW6323">
        <v>107743.77</v>
      </c>
      <c r="BA6323" t="s">
        <v>86</v>
      </c>
      <c r="BB6323">
        <v>0</v>
      </c>
    </row>
    <row r="6324" spans="1:54" x14ac:dyDescent="0.2">
      <c r="A6324" t="s">
        <v>85</v>
      </c>
      <c r="B6324" s="1">
        <v>45412</v>
      </c>
      <c r="C6324">
        <v>0</v>
      </c>
      <c r="D6324">
        <v>7892086</v>
      </c>
      <c r="E6324" t="s">
        <v>63</v>
      </c>
      <c r="F6324" t="s">
        <v>86</v>
      </c>
      <c r="G6324" s="1">
        <v>45027</v>
      </c>
      <c r="H6324">
        <v>72</v>
      </c>
      <c r="I6324">
        <v>59</v>
      </c>
      <c r="J6324">
        <v>12</v>
      </c>
      <c r="L6324">
        <v>36</v>
      </c>
      <c r="M6324">
        <v>0.16300000000000001</v>
      </c>
      <c r="N6324">
        <v>0.15272000000000005</v>
      </c>
      <c r="O6324">
        <v>1.1914063610597214E-2</v>
      </c>
      <c r="P6324">
        <v>75412.52</v>
      </c>
      <c r="Q6324">
        <v>0</v>
      </c>
      <c r="U6324">
        <v>78304.38</v>
      </c>
      <c r="V6324">
        <v>4350</v>
      </c>
      <c r="W6324">
        <v>295</v>
      </c>
      <c r="X6324">
        <v>1247.76</v>
      </c>
      <c r="Y6324">
        <v>84.62</v>
      </c>
      <c r="Z6324">
        <v>3102.24</v>
      </c>
      <c r="AA6324">
        <v>210.38</v>
      </c>
      <c r="AB6324" t="s">
        <v>59</v>
      </c>
      <c r="AC6324">
        <v>1</v>
      </c>
      <c r="AD6324">
        <v>0</v>
      </c>
      <c r="AE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1133.01</v>
      </c>
      <c r="AV6324">
        <v>1052.21</v>
      </c>
      <c r="AW6324">
        <v>75412.52</v>
      </c>
      <c r="BA6324" t="s">
        <v>86</v>
      </c>
      <c r="BB6324">
        <v>0</v>
      </c>
    </row>
    <row r="6325" spans="1:54" x14ac:dyDescent="0.2">
      <c r="A6325" t="s">
        <v>85</v>
      </c>
      <c r="B6325" s="1">
        <v>45412</v>
      </c>
      <c r="C6325">
        <v>0</v>
      </c>
      <c r="D6325">
        <v>7892110</v>
      </c>
      <c r="E6325" t="s">
        <v>63</v>
      </c>
      <c r="F6325" t="s">
        <v>86</v>
      </c>
      <c r="G6325" s="1">
        <v>45016</v>
      </c>
      <c r="H6325">
        <v>180</v>
      </c>
      <c r="I6325">
        <v>167</v>
      </c>
      <c r="J6325">
        <v>13</v>
      </c>
      <c r="L6325">
        <v>36</v>
      </c>
      <c r="M6325">
        <v>0.25850000000000001</v>
      </c>
      <c r="N6325">
        <v>0.27023699999999995</v>
      </c>
      <c r="O6325">
        <v>2.0133544835055694E-2</v>
      </c>
      <c r="P6325">
        <v>237766.54</v>
      </c>
      <c r="Q6325">
        <v>0</v>
      </c>
      <c r="U6325">
        <v>246176.87</v>
      </c>
      <c r="V6325">
        <v>13125</v>
      </c>
      <c r="W6325">
        <v>995</v>
      </c>
      <c r="X6325">
        <v>4024.79</v>
      </c>
      <c r="Y6325">
        <v>305.12</v>
      </c>
      <c r="Z6325">
        <v>9100.2099999999991</v>
      </c>
      <c r="AA6325">
        <v>689.88</v>
      </c>
      <c r="AB6325" t="s">
        <v>59</v>
      </c>
      <c r="AC6325">
        <v>1</v>
      </c>
      <c r="AD6325">
        <v>0</v>
      </c>
      <c r="AE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3708.49</v>
      </c>
      <c r="AV6325">
        <v>3269.59</v>
      </c>
      <c r="AW6325">
        <v>237766.54</v>
      </c>
      <c r="BA6325" t="s">
        <v>86</v>
      </c>
      <c r="BB6325">
        <v>0</v>
      </c>
    </row>
    <row r="6326" spans="1:54" x14ac:dyDescent="0.2">
      <c r="A6326" t="s">
        <v>85</v>
      </c>
      <c r="B6326" s="1">
        <v>45412</v>
      </c>
      <c r="C6326">
        <v>0</v>
      </c>
      <c r="D6326">
        <v>7893597</v>
      </c>
      <c r="E6326" t="s">
        <v>63</v>
      </c>
      <c r="F6326" t="s">
        <v>86</v>
      </c>
      <c r="G6326" s="1">
        <v>45015</v>
      </c>
      <c r="H6326">
        <v>172</v>
      </c>
      <c r="I6326">
        <v>166</v>
      </c>
      <c r="J6326">
        <v>13</v>
      </c>
      <c r="L6326">
        <v>36</v>
      </c>
      <c r="M6326">
        <v>0.215</v>
      </c>
      <c r="N6326">
        <v>0.21565523000000014</v>
      </c>
      <c r="O6326">
        <v>1.6406671390500005E-2</v>
      </c>
      <c r="P6326">
        <v>444983.33</v>
      </c>
      <c r="Q6326">
        <v>0</v>
      </c>
      <c r="U6326">
        <v>462793.93</v>
      </c>
      <c r="V6326">
        <v>27682.77</v>
      </c>
      <c r="W6326">
        <v>1995</v>
      </c>
      <c r="X6326">
        <v>8488.94</v>
      </c>
      <c r="Y6326">
        <v>611.77</v>
      </c>
      <c r="Z6326">
        <v>19193.830000000002</v>
      </c>
      <c r="AA6326">
        <v>1383.23</v>
      </c>
      <c r="AB6326" t="s">
        <v>59</v>
      </c>
      <c r="AC6326">
        <v>1</v>
      </c>
      <c r="AD6326">
        <v>0</v>
      </c>
      <c r="AE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2374.56</v>
      </c>
      <c r="AV6326">
        <v>2140.36</v>
      </c>
      <c r="AW6326">
        <v>444983.33</v>
      </c>
      <c r="BA6326" t="s">
        <v>86</v>
      </c>
      <c r="BB6326">
        <v>0</v>
      </c>
    </row>
    <row r="6327" spans="1:54" x14ac:dyDescent="0.2">
      <c r="A6327" t="s">
        <v>85</v>
      </c>
      <c r="B6327" s="1">
        <v>45412</v>
      </c>
      <c r="C6327">
        <v>0</v>
      </c>
      <c r="D6327">
        <v>7893688</v>
      </c>
      <c r="E6327" t="s">
        <v>63</v>
      </c>
      <c r="F6327" t="s">
        <v>86</v>
      </c>
      <c r="G6327" s="1">
        <v>45014</v>
      </c>
      <c r="H6327">
        <v>108</v>
      </c>
      <c r="I6327">
        <v>95</v>
      </c>
      <c r="J6327">
        <v>13</v>
      </c>
      <c r="L6327">
        <v>36</v>
      </c>
      <c r="M6327">
        <v>0.193</v>
      </c>
      <c r="N6327">
        <v>0.19103101000000017</v>
      </c>
      <c r="O6327">
        <v>1.4674852668852711E-2</v>
      </c>
      <c r="P6327">
        <v>193855.68</v>
      </c>
      <c r="Q6327">
        <v>0</v>
      </c>
      <c r="U6327">
        <v>200792.64</v>
      </c>
      <c r="V6327">
        <v>10500</v>
      </c>
      <c r="W6327">
        <v>495</v>
      </c>
      <c r="X6327">
        <v>3219.83</v>
      </c>
      <c r="Y6327">
        <v>151.79</v>
      </c>
      <c r="Z6327">
        <v>7280.17</v>
      </c>
      <c r="AA6327">
        <v>343.21</v>
      </c>
      <c r="AB6327" t="s">
        <v>59</v>
      </c>
      <c r="AC6327">
        <v>1</v>
      </c>
      <c r="AD6327">
        <v>0</v>
      </c>
      <c r="AE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2980.47</v>
      </c>
      <c r="AV6327">
        <v>2718.8</v>
      </c>
      <c r="AW6327">
        <v>193855.68</v>
      </c>
      <c r="BA6327" t="s">
        <v>86</v>
      </c>
      <c r="BB6327">
        <v>0</v>
      </c>
    </row>
    <row r="6328" spans="1:54" x14ac:dyDescent="0.2">
      <c r="A6328" t="s">
        <v>85</v>
      </c>
      <c r="B6328" s="1">
        <v>45412</v>
      </c>
      <c r="C6328">
        <v>0</v>
      </c>
      <c r="D6328">
        <v>7893761</v>
      </c>
      <c r="E6328" t="s">
        <v>63</v>
      </c>
      <c r="F6328" t="s">
        <v>86</v>
      </c>
      <c r="G6328" s="1">
        <v>45014</v>
      </c>
      <c r="H6328">
        <v>180</v>
      </c>
      <c r="I6328">
        <v>167</v>
      </c>
      <c r="J6328">
        <v>13</v>
      </c>
      <c r="L6328">
        <v>36</v>
      </c>
      <c r="M6328">
        <v>0.2155</v>
      </c>
      <c r="N6328">
        <v>0.2179166000000001</v>
      </c>
      <c r="O6328">
        <v>1.6564097126304356E-2</v>
      </c>
      <c r="P6328">
        <v>298024.96999999997</v>
      </c>
      <c r="Q6328">
        <v>0</v>
      </c>
      <c r="U6328">
        <v>309015.63</v>
      </c>
      <c r="V6328">
        <v>17846.55</v>
      </c>
      <c r="W6328">
        <v>1995</v>
      </c>
      <c r="X6328">
        <v>5472.66</v>
      </c>
      <c r="Y6328">
        <v>611.77</v>
      </c>
      <c r="Z6328">
        <v>12373.89</v>
      </c>
      <c r="AA6328">
        <v>1383.23</v>
      </c>
      <c r="AB6328" t="s">
        <v>59</v>
      </c>
      <c r="AC6328">
        <v>1</v>
      </c>
      <c r="AD6328">
        <v>0</v>
      </c>
      <c r="AE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1586.14</v>
      </c>
      <c r="AV6328">
        <v>1428.29</v>
      </c>
      <c r="AW6328">
        <v>298024.96999999997</v>
      </c>
      <c r="BA6328" t="s">
        <v>86</v>
      </c>
      <c r="BB6328">
        <v>0</v>
      </c>
    </row>
    <row r="6329" spans="1:54" x14ac:dyDescent="0.2">
      <c r="A6329" t="s">
        <v>85</v>
      </c>
      <c r="B6329" s="1">
        <v>45412</v>
      </c>
      <c r="C6329">
        <v>0</v>
      </c>
      <c r="D6329">
        <v>7887201</v>
      </c>
      <c r="E6329" t="s">
        <v>63</v>
      </c>
      <c r="F6329" t="s">
        <v>86</v>
      </c>
      <c r="G6329" s="1">
        <v>45014</v>
      </c>
      <c r="H6329">
        <v>144</v>
      </c>
      <c r="I6329">
        <v>131</v>
      </c>
      <c r="J6329">
        <v>13</v>
      </c>
      <c r="L6329">
        <v>36</v>
      </c>
      <c r="M6329">
        <v>0.27950000000000003</v>
      </c>
      <c r="N6329">
        <v>0.30123440000000007</v>
      </c>
      <c r="O6329">
        <v>2.2185202989029928E-2</v>
      </c>
      <c r="P6329">
        <v>79646.559999999998</v>
      </c>
      <c r="Q6329">
        <v>0</v>
      </c>
      <c r="U6329">
        <v>81764.740000000005</v>
      </c>
      <c r="V6329">
        <v>4050</v>
      </c>
      <c r="W6329">
        <v>995</v>
      </c>
      <c r="X6329">
        <v>1241.94</v>
      </c>
      <c r="Y6329">
        <v>305.12</v>
      </c>
      <c r="Z6329">
        <v>2808.06</v>
      </c>
      <c r="AA6329">
        <v>689.88</v>
      </c>
      <c r="AB6329" t="s">
        <v>59</v>
      </c>
      <c r="AC6329">
        <v>1</v>
      </c>
      <c r="AD6329">
        <v>0</v>
      </c>
      <c r="AE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1230.04</v>
      </c>
      <c r="AV6329">
        <v>1071.17</v>
      </c>
      <c r="AW6329">
        <v>79646.559999999998</v>
      </c>
      <c r="BA6329" t="s">
        <v>86</v>
      </c>
      <c r="BB6329">
        <v>0</v>
      </c>
    </row>
    <row r="6330" spans="1:54" x14ac:dyDescent="0.2">
      <c r="A6330" t="s">
        <v>85</v>
      </c>
      <c r="B6330" s="1">
        <v>45412</v>
      </c>
      <c r="C6330">
        <v>0</v>
      </c>
      <c r="D6330">
        <v>7887359</v>
      </c>
      <c r="E6330" t="s">
        <v>63</v>
      </c>
      <c r="F6330" t="s">
        <v>86</v>
      </c>
      <c r="G6330" s="1">
        <v>44999</v>
      </c>
      <c r="H6330">
        <v>180</v>
      </c>
      <c r="I6330">
        <v>167</v>
      </c>
      <c r="J6330">
        <v>13</v>
      </c>
      <c r="L6330">
        <v>36</v>
      </c>
      <c r="M6330">
        <v>0.2</v>
      </c>
      <c r="N6330">
        <v>0.19930076000000022</v>
      </c>
      <c r="O6330">
        <v>1.5260094088052734E-2</v>
      </c>
      <c r="P6330">
        <v>286731.67</v>
      </c>
      <c r="Q6330">
        <v>0</v>
      </c>
      <c r="U6330">
        <v>297599.82</v>
      </c>
      <c r="V6330">
        <v>17669.849999999999</v>
      </c>
      <c r="W6330">
        <v>1995</v>
      </c>
      <c r="X6330">
        <v>5418.47</v>
      </c>
      <c r="Y6330">
        <v>611.77</v>
      </c>
      <c r="Z6330">
        <v>12251.38</v>
      </c>
      <c r="AA6330">
        <v>1383.23</v>
      </c>
      <c r="AB6330" t="s">
        <v>59</v>
      </c>
      <c r="AC6330">
        <v>1</v>
      </c>
      <c r="AD6330">
        <v>0</v>
      </c>
      <c r="AE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1526.49</v>
      </c>
      <c r="AV6330">
        <v>1385.75</v>
      </c>
      <c r="AW6330">
        <v>286731.67</v>
      </c>
      <c r="BA6330" t="s">
        <v>86</v>
      </c>
      <c r="BB6330">
        <v>0</v>
      </c>
    </row>
    <row r="6331" spans="1:54" x14ac:dyDescent="0.2">
      <c r="A6331" t="s">
        <v>85</v>
      </c>
      <c r="B6331" s="1">
        <v>45412</v>
      </c>
      <c r="C6331">
        <v>0</v>
      </c>
      <c r="D6331">
        <v>7887383</v>
      </c>
      <c r="E6331" t="s">
        <v>63</v>
      </c>
      <c r="F6331" t="s">
        <v>86</v>
      </c>
      <c r="G6331" s="1">
        <v>44999</v>
      </c>
      <c r="H6331">
        <v>180</v>
      </c>
      <c r="I6331">
        <v>167</v>
      </c>
      <c r="J6331">
        <v>13</v>
      </c>
      <c r="L6331">
        <v>36</v>
      </c>
      <c r="M6331">
        <v>0.24199999999999999</v>
      </c>
      <c r="N6331">
        <v>0.25214112000000011</v>
      </c>
      <c r="O6331">
        <v>1.8914495193889103E-2</v>
      </c>
      <c r="P6331">
        <v>282779.87</v>
      </c>
      <c r="Q6331">
        <v>0</v>
      </c>
      <c r="U6331">
        <v>291831.55</v>
      </c>
      <c r="V6331">
        <v>14050</v>
      </c>
      <c r="W6331">
        <v>995</v>
      </c>
      <c r="X6331">
        <v>4308.4399999999996</v>
      </c>
      <c r="Y6331">
        <v>305.12</v>
      </c>
      <c r="Z6331">
        <v>9741.56</v>
      </c>
      <c r="AA6331">
        <v>689.88</v>
      </c>
      <c r="AB6331" t="s">
        <v>59</v>
      </c>
      <c r="AC6331">
        <v>1</v>
      </c>
      <c r="AD6331">
        <v>0</v>
      </c>
      <c r="AE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4395.78</v>
      </c>
      <c r="AV6331">
        <v>3904.43</v>
      </c>
      <c r="AW6331">
        <v>282779.87</v>
      </c>
      <c r="BA6331" t="s">
        <v>86</v>
      </c>
      <c r="BB6331">
        <v>0</v>
      </c>
    </row>
    <row r="6332" spans="1:54" x14ac:dyDescent="0.2">
      <c r="A6332" t="s">
        <v>85</v>
      </c>
      <c r="B6332" s="1">
        <v>45412</v>
      </c>
      <c r="C6332">
        <v>0</v>
      </c>
      <c r="D6332">
        <v>7887409</v>
      </c>
      <c r="E6332" t="s">
        <v>63</v>
      </c>
      <c r="F6332" t="s">
        <v>86</v>
      </c>
      <c r="G6332" s="1">
        <v>44999</v>
      </c>
      <c r="H6332">
        <v>108</v>
      </c>
      <c r="I6332">
        <v>95</v>
      </c>
      <c r="J6332">
        <v>13</v>
      </c>
      <c r="L6332">
        <v>36</v>
      </c>
      <c r="M6332">
        <v>0.24</v>
      </c>
      <c r="N6332">
        <v>0.24963270000000015</v>
      </c>
      <c r="O6332">
        <v>1.8744239822182207E-2</v>
      </c>
      <c r="P6332">
        <v>109047.95</v>
      </c>
      <c r="Q6332">
        <v>0</v>
      </c>
      <c r="U6332">
        <v>112361.08</v>
      </c>
      <c r="V6332">
        <v>6773.44</v>
      </c>
      <c r="W6332">
        <v>1995</v>
      </c>
      <c r="X6332">
        <v>2077.08</v>
      </c>
      <c r="Y6332">
        <v>611.77</v>
      </c>
      <c r="Z6332">
        <v>4696.3599999999997</v>
      </c>
      <c r="AA6332">
        <v>1383.23</v>
      </c>
      <c r="AB6332" t="s">
        <v>59</v>
      </c>
      <c r="AC6332">
        <v>1</v>
      </c>
      <c r="AD6332">
        <v>0</v>
      </c>
      <c r="AE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571.20000000000005</v>
      </c>
      <c r="AV6332">
        <v>507.74</v>
      </c>
      <c r="AW6332">
        <v>109047.95</v>
      </c>
      <c r="BA6332" t="s">
        <v>86</v>
      </c>
      <c r="BB6332">
        <v>0</v>
      </c>
    </row>
    <row r="6333" spans="1:54" x14ac:dyDescent="0.2">
      <c r="A6333" t="s">
        <v>85</v>
      </c>
      <c r="B6333" s="1">
        <v>45412</v>
      </c>
      <c r="C6333">
        <v>0</v>
      </c>
      <c r="D6333">
        <v>7887441</v>
      </c>
      <c r="E6333" t="s">
        <v>63</v>
      </c>
      <c r="F6333" t="s">
        <v>86</v>
      </c>
      <c r="G6333" s="1">
        <v>45000</v>
      </c>
      <c r="H6333">
        <v>180</v>
      </c>
      <c r="I6333">
        <v>167</v>
      </c>
      <c r="J6333">
        <v>13</v>
      </c>
      <c r="L6333">
        <v>36</v>
      </c>
      <c r="M6333">
        <v>0.22</v>
      </c>
      <c r="N6333">
        <v>0.2239250000000001</v>
      </c>
      <c r="O6333">
        <v>1.6981075048034588E-2</v>
      </c>
      <c r="P6333">
        <v>219547.61</v>
      </c>
      <c r="Q6333">
        <v>0</v>
      </c>
      <c r="U6333">
        <v>227352.92</v>
      </c>
      <c r="V6333">
        <v>13252.39</v>
      </c>
      <c r="W6333">
        <v>1995</v>
      </c>
      <c r="X6333">
        <v>4063.85</v>
      </c>
      <c r="Y6333">
        <v>611.77</v>
      </c>
      <c r="Z6333">
        <v>9188.5400000000009</v>
      </c>
      <c r="AA6333">
        <v>1383.23</v>
      </c>
      <c r="AB6333" t="s">
        <v>59</v>
      </c>
      <c r="AC6333">
        <v>1</v>
      </c>
      <c r="AD6333">
        <v>0</v>
      </c>
      <c r="AE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1167.31</v>
      </c>
      <c r="AV6333">
        <v>1048.43</v>
      </c>
      <c r="AW6333">
        <v>219547.61</v>
      </c>
      <c r="BA6333" t="s">
        <v>86</v>
      </c>
      <c r="BB6333">
        <v>0</v>
      </c>
    </row>
    <row r="6334" spans="1:54" x14ac:dyDescent="0.2">
      <c r="A6334" t="s">
        <v>85</v>
      </c>
      <c r="B6334" s="1">
        <v>45412</v>
      </c>
      <c r="C6334">
        <v>0</v>
      </c>
      <c r="D6334">
        <v>7887615</v>
      </c>
      <c r="E6334" t="s">
        <v>63</v>
      </c>
      <c r="F6334" t="s">
        <v>86</v>
      </c>
      <c r="G6334" s="1">
        <v>45000</v>
      </c>
      <c r="H6334">
        <v>180</v>
      </c>
      <c r="I6334">
        <v>167</v>
      </c>
      <c r="J6334">
        <v>13</v>
      </c>
      <c r="L6334">
        <v>36</v>
      </c>
      <c r="M6334">
        <v>0.14599999999999999</v>
      </c>
      <c r="N6334">
        <v>0.14470840000000015</v>
      </c>
      <c r="O6334">
        <v>1.1326109437502563E-2</v>
      </c>
      <c r="P6334">
        <v>61795.16</v>
      </c>
      <c r="Q6334">
        <v>0</v>
      </c>
      <c r="U6334">
        <v>63270.59</v>
      </c>
      <c r="V6334">
        <v>4122.97</v>
      </c>
      <c r="W6334">
        <v>1995</v>
      </c>
      <c r="X6334">
        <v>1264.31</v>
      </c>
      <c r="Y6334">
        <v>611.77</v>
      </c>
      <c r="Z6334">
        <v>2858.66</v>
      </c>
      <c r="AA6334">
        <v>1383.23</v>
      </c>
      <c r="AB6334" t="s">
        <v>59</v>
      </c>
      <c r="AC6334">
        <v>1</v>
      </c>
      <c r="AD6334">
        <v>0</v>
      </c>
      <c r="AE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949.81</v>
      </c>
      <c r="AV6334">
        <v>884.14</v>
      </c>
      <c r="AW6334">
        <v>61795.16</v>
      </c>
      <c r="BA6334" t="s">
        <v>86</v>
      </c>
      <c r="BB6334">
        <v>0</v>
      </c>
    </row>
    <row r="6335" spans="1:54" x14ac:dyDescent="0.2">
      <c r="A6335" t="s">
        <v>85</v>
      </c>
      <c r="B6335" s="1">
        <v>45412</v>
      </c>
      <c r="C6335">
        <v>0</v>
      </c>
      <c r="D6335">
        <v>7885510</v>
      </c>
      <c r="E6335" t="s">
        <v>63</v>
      </c>
      <c r="F6335" t="s">
        <v>86</v>
      </c>
      <c r="G6335" s="1">
        <v>45001</v>
      </c>
      <c r="H6335">
        <v>180</v>
      </c>
      <c r="I6335">
        <v>167</v>
      </c>
      <c r="J6335">
        <v>13</v>
      </c>
      <c r="L6335">
        <v>36</v>
      </c>
      <c r="M6335">
        <v>0.21</v>
      </c>
      <c r="N6335">
        <v>0.21946500000000019</v>
      </c>
      <c r="O6335">
        <v>1.6671734839856622E-2</v>
      </c>
      <c r="P6335">
        <v>492067.75</v>
      </c>
      <c r="Q6335">
        <v>0</v>
      </c>
      <c r="U6335">
        <v>502818.13</v>
      </c>
      <c r="V6335">
        <v>17500</v>
      </c>
      <c r="W6335">
        <v>1995</v>
      </c>
      <c r="X6335">
        <v>5366.39</v>
      </c>
      <c r="Y6335">
        <v>611.77</v>
      </c>
      <c r="Z6335">
        <v>12133.61</v>
      </c>
      <c r="AA6335">
        <v>1383.23</v>
      </c>
      <c r="AB6335" t="s">
        <v>59</v>
      </c>
      <c r="AC6335">
        <v>1</v>
      </c>
      <c r="AD6335">
        <v>0</v>
      </c>
      <c r="AE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2584.06</v>
      </c>
      <c r="AV6335">
        <v>2325.21</v>
      </c>
      <c r="AW6335">
        <v>492067.75</v>
      </c>
      <c r="BA6335" t="s">
        <v>86</v>
      </c>
      <c r="BB6335">
        <v>0</v>
      </c>
    </row>
    <row r="6336" spans="1:54" x14ac:dyDescent="0.2">
      <c r="A6336" t="s">
        <v>85</v>
      </c>
      <c r="B6336" s="1">
        <v>45412</v>
      </c>
      <c r="C6336">
        <v>0</v>
      </c>
      <c r="D6336">
        <v>7885569</v>
      </c>
      <c r="E6336" t="s">
        <v>63</v>
      </c>
      <c r="F6336" t="s">
        <v>86</v>
      </c>
      <c r="G6336" s="1">
        <v>44993</v>
      </c>
      <c r="H6336">
        <v>144</v>
      </c>
      <c r="I6336">
        <v>130</v>
      </c>
      <c r="J6336">
        <v>13</v>
      </c>
      <c r="L6336">
        <v>36</v>
      </c>
      <c r="M6336">
        <v>0.24149999999999999</v>
      </c>
      <c r="N6336">
        <v>0.25134360000000006</v>
      </c>
      <c r="O6336">
        <v>1.8860398605566653E-2</v>
      </c>
      <c r="P6336">
        <v>97795.94</v>
      </c>
      <c r="Q6336">
        <v>0</v>
      </c>
      <c r="U6336">
        <v>100904.89</v>
      </c>
      <c r="V6336">
        <v>6478.95</v>
      </c>
      <c r="W6336">
        <v>1995</v>
      </c>
      <c r="X6336">
        <v>1986.77</v>
      </c>
      <c r="Y6336">
        <v>611.77</v>
      </c>
      <c r="Z6336">
        <v>4492.18</v>
      </c>
      <c r="AA6336">
        <v>1383.23</v>
      </c>
      <c r="AB6336" t="s">
        <v>59</v>
      </c>
      <c r="AC6336">
        <v>1</v>
      </c>
      <c r="AD6336">
        <v>0</v>
      </c>
      <c r="AE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1514.8</v>
      </c>
      <c r="AV6336">
        <v>1346.19</v>
      </c>
      <c r="AW6336">
        <v>97795.94</v>
      </c>
      <c r="BA6336" t="s">
        <v>86</v>
      </c>
      <c r="BB6336">
        <v>0</v>
      </c>
    </row>
    <row r="6337" spans="1:54" x14ac:dyDescent="0.2">
      <c r="A6337" t="s">
        <v>85</v>
      </c>
      <c r="B6337" s="1">
        <v>45412</v>
      </c>
      <c r="C6337">
        <v>0</v>
      </c>
      <c r="D6337">
        <v>7887953</v>
      </c>
      <c r="E6337" t="s">
        <v>63</v>
      </c>
      <c r="F6337" t="s">
        <v>86</v>
      </c>
      <c r="G6337" s="1">
        <v>45000</v>
      </c>
      <c r="H6337">
        <v>144</v>
      </c>
      <c r="I6337">
        <v>131</v>
      </c>
      <c r="J6337">
        <v>13</v>
      </c>
      <c r="L6337">
        <v>36</v>
      </c>
      <c r="M6337">
        <v>0.158</v>
      </c>
      <c r="N6337">
        <v>0.1511991000000002</v>
      </c>
      <c r="O6337">
        <v>1.1802736675909475E-2</v>
      </c>
      <c r="P6337">
        <v>203622.18</v>
      </c>
      <c r="Q6337">
        <v>0</v>
      </c>
      <c r="U6337">
        <v>211287.15</v>
      </c>
      <c r="V6337">
        <v>11550</v>
      </c>
      <c r="W6337">
        <v>495</v>
      </c>
      <c r="X6337">
        <v>3541.82</v>
      </c>
      <c r="Y6337">
        <v>151.79</v>
      </c>
      <c r="Z6337">
        <v>8008.18</v>
      </c>
      <c r="AA6337">
        <v>343.21</v>
      </c>
      <c r="AB6337" t="s">
        <v>59</v>
      </c>
      <c r="AC6337">
        <v>1</v>
      </c>
      <c r="AD6337">
        <v>0</v>
      </c>
      <c r="AE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3155.54</v>
      </c>
      <c r="AV6337">
        <v>2929.21</v>
      </c>
      <c r="AW6337">
        <v>203622.18</v>
      </c>
      <c r="BA6337" t="s">
        <v>86</v>
      </c>
      <c r="BB6337">
        <v>0</v>
      </c>
    </row>
    <row r="6338" spans="1:54" x14ac:dyDescent="0.2">
      <c r="A6338" t="s">
        <v>85</v>
      </c>
      <c r="B6338" s="1">
        <v>45412</v>
      </c>
      <c r="C6338">
        <v>0</v>
      </c>
      <c r="D6338">
        <v>7887987</v>
      </c>
      <c r="E6338" t="s">
        <v>63</v>
      </c>
      <c r="F6338" t="s">
        <v>86</v>
      </c>
      <c r="G6338" s="1">
        <v>45000</v>
      </c>
      <c r="H6338">
        <v>36</v>
      </c>
      <c r="I6338">
        <v>23</v>
      </c>
      <c r="J6338">
        <v>13</v>
      </c>
      <c r="L6338">
        <v>23</v>
      </c>
      <c r="M6338">
        <v>0.14599999999999999</v>
      </c>
      <c r="N6338">
        <v>0.11373500000000009</v>
      </c>
      <c r="O6338">
        <v>9.0169769347716588E-3</v>
      </c>
      <c r="P6338">
        <v>22299.7</v>
      </c>
      <c r="Q6338">
        <v>0</v>
      </c>
      <c r="U6338">
        <v>23116.09</v>
      </c>
      <c r="V6338">
        <v>1750</v>
      </c>
      <c r="W6338">
        <v>295</v>
      </c>
      <c r="X6338">
        <v>768.09</v>
      </c>
      <c r="Y6338">
        <v>129.47999999999999</v>
      </c>
      <c r="Z6338">
        <v>981.91</v>
      </c>
      <c r="AA6338">
        <v>165.52</v>
      </c>
      <c r="AB6338" t="s">
        <v>59</v>
      </c>
      <c r="AC6338">
        <v>1</v>
      </c>
      <c r="AD6338">
        <v>0</v>
      </c>
      <c r="AE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299.14</v>
      </c>
      <c r="AV6338">
        <v>283.69</v>
      </c>
      <c r="AW6338">
        <v>22299.7</v>
      </c>
      <c r="BA6338" t="s">
        <v>86</v>
      </c>
      <c r="BB6338">
        <v>0</v>
      </c>
    </row>
    <row r="6339" spans="1:54" x14ac:dyDescent="0.2">
      <c r="A6339" t="s">
        <v>85</v>
      </c>
      <c r="B6339" s="1">
        <v>45412</v>
      </c>
      <c r="C6339">
        <v>0</v>
      </c>
      <c r="D6339">
        <v>7887664</v>
      </c>
      <c r="E6339" t="s">
        <v>63</v>
      </c>
      <c r="F6339" t="s">
        <v>86</v>
      </c>
      <c r="G6339" s="1">
        <v>45009</v>
      </c>
      <c r="H6339">
        <v>180</v>
      </c>
      <c r="I6339">
        <v>167</v>
      </c>
      <c r="J6339">
        <v>13</v>
      </c>
      <c r="L6339">
        <v>36</v>
      </c>
      <c r="M6339">
        <v>0.14199999999999999</v>
      </c>
      <c r="N6339">
        <v>0.1350090000000001</v>
      </c>
      <c r="O6339">
        <v>1.0609222385817185E-2</v>
      </c>
      <c r="P6339">
        <v>291017.67</v>
      </c>
      <c r="Q6339">
        <v>0</v>
      </c>
      <c r="U6339">
        <v>301248.03999999998</v>
      </c>
      <c r="V6339">
        <v>15750</v>
      </c>
      <c r="W6339">
        <v>995</v>
      </c>
      <c r="X6339">
        <v>4829.75</v>
      </c>
      <c r="Y6339">
        <v>305.12</v>
      </c>
      <c r="Z6339">
        <v>10920.25</v>
      </c>
      <c r="AA6339">
        <v>689.88</v>
      </c>
      <c r="AB6339" t="s">
        <v>59</v>
      </c>
      <c r="AC6339">
        <v>1</v>
      </c>
      <c r="AD6339">
        <v>0</v>
      </c>
      <c r="AE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4516.53</v>
      </c>
      <c r="AV6339">
        <v>4223.2700000000004</v>
      </c>
      <c r="AW6339">
        <v>291017.67</v>
      </c>
      <c r="BA6339" t="s">
        <v>86</v>
      </c>
      <c r="BB6339">
        <v>0</v>
      </c>
    </row>
    <row r="6340" spans="1:54" x14ac:dyDescent="0.2">
      <c r="A6340" t="s">
        <v>85</v>
      </c>
      <c r="B6340" s="1">
        <v>45412</v>
      </c>
      <c r="C6340">
        <v>0</v>
      </c>
      <c r="D6340">
        <v>7887706</v>
      </c>
      <c r="E6340" t="s">
        <v>63</v>
      </c>
      <c r="F6340" t="s">
        <v>86</v>
      </c>
      <c r="G6340" s="1">
        <v>44999</v>
      </c>
      <c r="H6340">
        <v>144</v>
      </c>
      <c r="I6340">
        <v>131</v>
      </c>
      <c r="J6340">
        <v>13</v>
      </c>
      <c r="L6340">
        <v>36</v>
      </c>
      <c r="M6340">
        <v>0.20200000000000001</v>
      </c>
      <c r="N6340">
        <v>0.20602050000000019</v>
      </c>
      <c r="O6340">
        <v>1.5732925095629291E-2</v>
      </c>
      <c r="P6340">
        <v>70727.45</v>
      </c>
      <c r="Q6340">
        <v>0</v>
      </c>
      <c r="U6340">
        <v>72767.63</v>
      </c>
      <c r="V6340">
        <v>3937.5</v>
      </c>
      <c r="W6340">
        <v>995</v>
      </c>
      <c r="X6340">
        <v>1207.44</v>
      </c>
      <c r="Y6340">
        <v>305.12</v>
      </c>
      <c r="Z6340">
        <v>2730.06</v>
      </c>
      <c r="AA6340">
        <v>689.88</v>
      </c>
      <c r="AB6340" t="s">
        <v>59</v>
      </c>
      <c r="AC6340">
        <v>1</v>
      </c>
      <c r="AD6340">
        <v>0</v>
      </c>
      <c r="AE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1090.68</v>
      </c>
      <c r="AV6340">
        <v>988.04</v>
      </c>
      <c r="AW6340">
        <v>70727.45</v>
      </c>
      <c r="BA6340" t="s">
        <v>86</v>
      </c>
      <c r="BB6340">
        <v>0</v>
      </c>
    </row>
    <row r="6341" spans="1:54" x14ac:dyDescent="0.2">
      <c r="A6341" t="s">
        <v>85</v>
      </c>
      <c r="B6341" s="1">
        <v>45412</v>
      </c>
      <c r="C6341">
        <v>0</v>
      </c>
      <c r="D6341">
        <v>7887755</v>
      </c>
      <c r="E6341" t="s">
        <v>63</v>
      </c>
      <c r="F6341" t="s">
        <v>86</v>
      </c>
      <c r="G6341" s="1">
        <v>44999</v>
      </c>
      <c r="H6341">
        <v>156</v>
      </c>
      <c r="I6341">
        <v>143</v>
      </c>
      <c r="J6341">
        <v>13</v>
      </c>
      <c r="L6341">
        <v>36</v>
      </c>
      <c r="M6341">
        <v>0.14599999999999999</v>
      </c>
      <c r="N6341">
        <v>0.13879500000000011</v>
      </c>
      <c r="O6341">
        <v>1.088971311778919E-2</v>
      </c>
      <c r="P6341">
        <v>119506.07</v>
      </c>
      <c r="Q6341">
        <v>0</v>
      </c>
      <c r="U6341">
        <v>123808.3</v>
      </c>
      <c r="V6341">
        <v>6500</v>
      </c>
      <c r="W6341">
        <v>295</v>
      </c>
      <c r="X6341">
        <v>1993.23</v>
      </c>
      <c r="Y6341">
        <v>90.46</v>
      </c>
      <c r="Z6341">
        <v>4506.7700000000004</v>
      </c>
      <c r="AA6341">
        <v>204.54</v>
      </c>
      <c r="AB6341" t="s">
        <v>59</v>
      </c>
      <c r="AC6341">
        <v>1</v>
      </c>
      <c r="AD6341">
        <v>0</v>
      </c>
      <c r="AE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1851.25</v>
      </c>
      <c r="AV6341">
        <v>1728.18</v>
      </c>
      <c r="AW6341">
        <v>119506.07</v>
      </c>
      <c r="BA6341" t="s">
        <v>86</v>
      </c>
      <c r="BB6341">
        <v>0</v>
      </c>
    </row>
    <row r="6342" spans="1:54" x14ac:dyDescent="0.2">
      <c r="A6342" t="s">
        <v>85</v>
      </c>
      <c r="B6342" s="1">
        <v>45412</v>
      </c>
      <c r="C6342">
        <v>0</v>
      </c>
      <c r="D6342">
        <v>7888431</v>
      </c>
      <c r="E6342" t="s">
        <v>63</v>
      </c>
      <c r="F6342" t="s">
        <v>86</v>
      </c>
      <c r="G6342" s="1">
        <v>45001</v>
      </c>
      <c r="H6342">
        <v>144</v>
      </c>
      <c r="I6342">
        <v>131</v>
      </c>
      <c r="J6342">
        <v>13</v>
      </c>
      <c r="L6342">
        <v>36</v>
      </c>
      <c r="M6342">
        <v>0.22500000000000001</v>
      </c>
      <c r="N6342">
        <v>0.23472780000000015</v>
      </c>
      <c r="O6342">
        <v>1.7726082877450589E-2</v>
      </c>
      <c r="P6342">
        <v>87701.7</v>
      </c>
      <c r="Q6342">
        <v>0</v>
      </c>
      <c r="U6342">
        <v>89993.89</v>
      </c>
      <c r="V6342">
        <v>5300.96</v>
      </c>
      <c r="W6342">
        <v>1995</v>
      </c>
      <c r="X6342">
        <v>1625.54</v>
      </c>
      <c r="Y6342">
        <v>611.77</v>
      </c>
      <c r="Z6342">
        <v>3675.42</v>
      </c>
      <c r="AA6342">
        <v>1383.23</v>
      </c>
      <c r="AB6342" t="s">
        <v>59</v>
      </c>
      <c r="AC6342">
        <v>1</v>
      </c>
      <c r="AD6342">
        <v>0</v>
      </c>
      <c r="AE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460.9</v>
      </c>
      <c r="AV6342">
        <v>412.1</v>
      </c>
      <c r="AW6342">
        <v>87701.7</v>
      </c>
      <c r="BA6342" t="s">
        <v>86</v>
      </c>
      <c r="BB6342">
        <v>0</v>
      </c>
    </row>
    <row r="6343" spans="1:54" x14ac:dyDescent="0.2">
      <c r="A6343" t="s">
        <v>85</v>
      </c>
      <c r="B6343" s="1">
        <v>45412</v>
      </c>
      <c r="C6343">
        <v>0</v>
      </c>
      <c r="D6343">
        <v>7888472</v>
      </c>
      <c r="E6343" t="s">
        <v>63</v>
      </c>
      <c r="F6343" t="s">
        <v>86</v>
      </c>
      <c r="G6343" s="1">
        <v>45006</v>
      </c>
      <c r="H6343">
        <v>144</v>
      </c>
      <c r="I6343">
        <v>131</v>
      </c>
      <c r="J6343">
        <v>13</v>
      </c>
      <c r="L6343">
        <v>36</v>
      </c>
      <c r="M6343">
        <v>0.27950000000000003</v>
      </c>
      <c r="N6343">
        <v>0.28784310000000002</v>
      </c>
      <c r="O6343">
        <v>2.1304415803803156E-2</v>
      </c>
      <c r="P6343">
        <v>34682.14</v>
      </c>
      <c r="Q6343">
        <v>0</v>
      </c>
      <c r="U6343">
        <v>36361.75</v>
      </c>
      <c r="V6343">
        <v>4417.46</v>
      </c>
      <c r="W6343">
        <v>1995</v>
      </c>
      <c r="X6343">
        <v>1354.62</v>
      </c>
      <c r="Y6343">
        <v>611.77</v>
      </c>
      <c r="Z6343">
        <v>3062.84</v>
      </c>
      <c r="AA6343">
        <v>1383.23</v>
      </c>
      <c r="AB6343" t="s">
        <v>59</v>
      </c>
      <c r="AC6343">
        <v>1</v>
      </c>
      <c r="AD6343">
        <v>0</v>
      </c>
      <c r="AE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545.91999999999996</v>
      </c>
      <c r="AV6343">
        <v>478</v>
      </c>
      <c r="AW6343">
        <v>34682.14</v>
      </c>
      <c r="BA6343" t="s">
        <v>86</v>
      </c>
      <c r="BB6343">
        <v>0</v>
      </c>
    </row>
    <row r="6344" spans="1:54" x14ac:dyDescent="0.2">
      <c r="A6344" t="s">
        <v>85</v>
      </c>
      <c r="B6344" s="1">
        <v>45412</v>
      </c>
      <c r="C6344">
        <v>0</v>
      </c>
      <c r="D6344">
        <v>7888548</v>
      </c>
      <c r="E6344" t="s">
        <v>63</v>
      </c>
      <c r="F6344" t="s">
        <v>86</v>
      </c>
      <c r="G6344" s="1">
        <v>45008</v>
      </c>
      <c r="H6344">
        <v>84</v>
      </c>
      <c r="I6344">
        <v>71</v>
      </c>
      <c r="J6344">
        <v>13</v>
      </c>
      <c r="L6344">
        <v>36</v>
      </c>
      <c r="M6344">
        <v>0.1615</v>
      </c>
      <c r="N6344">
        <v>0.15034400000000012</v>
      </c>
      <c r="O6344">
        <v>1.1740085788003674E-2</v>
      </c>
      <c r="P6344">
        <v>254286.93</v>
      </c>
      <c r="Q6344">
        <v>0</v>
      </c>
      <c r="U6344">
        <v>265002.64</v>
      </c>
      <c r="V6344">
        <v>15750</v>
      </c>
      <c r="W6344">
        <v>295</v>
      </c>
      <c r="X6344">
        <v>4829.75</v>
      </c>
      <c r="Y6344">
        <v>90.46</v>
      </c>
      <c r="Z6344">
        <v>10920.25</v>
      </c>
      <c r="AA6344">
        <v>204.54</v>
      </c>
      <c r="AB6344" t="s">
        <v>59</v>
      </c>
      <c r="AC6344">
        <v>1</v>
      </c>
      <c r="AD6344">
        <v>0</v>
      </c>
      <c r="AE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3873.12</v>
      </c>
      <c r="AV6344">
        <v>3599.43</v>
      </c>
      <c r="AW6344">
        <v>254286.93</v>
      </c>
      <c r="BA6344" t="s">
        <v>86</v>
      </c>
      <c r="BB6344">
        <v>0</v>
      </c>
    </row>
    <row r="6345" spans="1:54" x14ac:dyDescent="0.2">
      <c r="A6345" t="s">
        <v>85</v>
      </c>
      <c r="B6345" s="1">
        <v>45412</v>
      </c>
      <c r="C6345">
        <v>0</v>
      </c>
      <c r="D6345">
        <v>7888563</v>
      </c>
      <c r="E6345" t="s">
        <v>63</v>
      </c>
      <c r="F6345" t="s">
        <v>86</v>
      </c>
      <c r="G6345" s="1">
        <v>45000</v>
      </c>
      <c r="H6345">
        <v>60</v>
      </c>
      <c r="I6345">
        <v>47</v>
      </c>
      <c r="J6345">
        <v>13</v>
      </c>
      <c r="L6345">
        <v>36</v>
      </c>
      <c r="M6345">
        <v>9.9500000000000005E-2</v>
      </c>
      <c r="N6345">
        <v>9.4894000000000048E-2</v>
      </c>
      <c r="O6345">
        <v>7.5833752698080126E-3</v>
      </c>
      <c r="P6345">
        <v>64455.49</v>
      </c>
      <c r="Q6345">
        <v>0</v>
      </c>
      <c r="U6345">
        <v>65429.65</v>
      </c>
      <c r="V6345">
        <v>2400</v>
      </c>
      <c r="W6345">
        <v>995</v>
      </c>
      <c r="X6345">
        <v>735.96</v>
      </c>
      <c r="Y6345">
        <v>305.12</v>
      </c>
      <c r="Z6345">
        <v>1664.04</v>
      </c>
      <c r="AA6345">
        <v>689.88</v>
      </c>
      <c r="AB6345" t="s">
        <v>59</v>
      </c>
      <c r="AC6345">
        <v>1</v>
      </c>
      <c r="AD6345">
        <v>0</v>
      </c>
      <c r="AE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925.17</v>
      </c>
      <c r="AV6345">
        <v>882.8</v>
      </c>
      <c r="AW6345">
        <v>64455.49</v>
      </c>
      <c r="BA6345" t="s">
        <v>86</v>
      </c>
      <c r="BB6345">
        <v>0</v>
      </c>
    </row>
    <row r="6346" spans="1:54" x14ac:dyDescent="0.2">
      <c r="A6346" t="s">
        <v>85</v>
      </c>
      <c r="B6346" s="1">
        <v>45412</v>
      </c>
      <c r="C6346">
        <v>0</v>
      </c>
      <c r="D6346">
        <v>7888654</v>
      </c>
      <c r="E6346" t="s">
        <v>63</v>
      </c>
      <c r="F6346" t="s">
        <v>86</v>
      </c>
      <c r="G6346" s="1">
        <v>45001</v>
      </c>
      <c r="H6346">
        <v>120</v>
      </c>
      <c r="I6346">
        <v>107</v>
      </c>
      <c r="J6346">
        <v>13</v>
      </c>
      <c r="L6346">
        <v>36</v>
      </c>
      <c r="M6346">
        <v>0.1855</v>
      </c>
      <c r="N6346">
        <v>0.18929560000000023</v>
      </c>
      <c r="O6346">
        <v>1.4551566844009267E-2</v>
      </c>
      <c r="P6346">
        <v>114531.37</v>
      </c>
      <c r="Q6346">
        <v>0</v>
      </c>
      <c r="U6346">
        <v>117221.56</v>
      </c>
      <c r="V6346">
        <v>4375</v>
      </c>
      <c r="W6346">
        <v>495</v>
      </c>
      <c r="X6346">
        <v>1341.6</v>
      </c>
      <c r="Y6346">
        <v>151.79</v>
      </c>
      <c r="Z6346">
        <v>3033.4</v>
      </c>
      <c r="AA6346">
        <v>343.21</v>
      </c>
      <c r="AB6346" t="s">
        <v>59</v>
      </c>
      <c r="AC6346">
        <v>1</v>
      </c>
      <c r="AD6346">
        <v>0</v>
      </c>
      <c r="AE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1747.24</v>
      </c>
      <c r="AV6346">
        <v>1594.76</v>
      </c>
      <c r="AW6346">
        <v>114531.37</v>
      </c>
      <c r="BA6346" t="s">
        <v>86</v>
      </c>
      <c r="BB6346">
        <v>0</v>
      </c>
    </row>
    <row r="6347" spans="1:54" x14ac:dyDescent="0.2">
      <c r="A6347" t="s">
        <v>85</v>
      </c>
      <c r="B6347" s="1">
        <v>45412</v>
      </c>
      <c r="C6347">
        <v>0</v>
      </c>
      <c r="D6347">
        <v>7888704</v>
      </c>
      <c r="E6347" t="s">
        <v>63</v>
      </c>
      <c r="F6347" t="s">
        <v>86</v>
      </c>
      <c r="G6347" s="1">
        <v>45014</v>
      </c>
      <c r="H6347">
        <v>108</v>
      </c>
      <c r="I6347">
        <v>95</v>
      </c>
      <c r="J6347">
        <v>13</v>
      </c>
      <c r="L6347">
        <v>36</v>
      </c>
      <c r="M6347">
        <v>0.25600000000000001</v>
      </c>
      <c r="N6347">
        <v>0.26393334999999996</v>
      </c>
      <c r="O6347">
        <v>1.9710709568783402E-2</v>
      </c>
      <c r="P6347">
        <v>311269.81</v>
      </c>
      <c r="Q6347">
        <v>0</v>
      </c>
      <c r="U6347">
        <v>323363.09999999998</v>
      </c>
      <c r="V6347">
        <v>19436.84</v>
      </c>
      <c r="W6347">
        <v>1995</v>
      </c>
      <c r="X6347">
        <v>5960.32</v>
      </c>
      <c r="Y6347">
        <v>611.77</v>
      </c>
      <c r="Z6347">
        <v>13476.52</v>
      </c>
      <c r="AA6347">
        <v>1383.23</v>
      </c>
      <c r="AB6347" t="s">
        <v>59</v>
      </c>
      <c r="AC6347">
        <v>1</v>
      </c>
      <c r="AD6347">
        <v>0</v>
      </c>
      <c r="AE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1644.4</v>
      </c>
      <c r="AV6347">
        <v>1453.12</v>
      </c>
      <c r="AW6347">
        <v>311269.81</v>
      </c>
      <c r="BA6347" t="s">
        <v>86</v>
      </c>
      <c r="BB6347">
        <v>0</v>
      </c>
    </row>
    <row r="6348" spans="1:54" x14ac:dyDescent="0.2">
      <c r="A6348" t="s">
        <v>85</v>
      </c>
      <c r="B6348" s="1">
        <v>45412</v>
      </c>
      <c r="C6348">
        <v>0</v>
      </c>
      <c r="D6348">
        <v>7888787</v>
      </c>
      <c r="E6348" t="s">
        <v>63</v>
      </c>
      <c r="F6348" t="s">
        <v>86</v>
      </c>
      <c r="G6348" s="1">
        <v>45006</v>
      </c>
      <c r="H6348">
        <v>180</v>
      </c>
      <c r="I6348">
        <v>167</v>
      </c>
      <c r="J6348">
        <v>13</v>
      </c>
      <c r="L6348">
        <v>36</v>
      </c>
      <c r="M6348">
        <v>0.1545</v>
      </c>
      <c r="N6348">
        <v>0.14883600000000005</v>
      </c>
      <c r="O6348">
        <v>1.1629494564295628E-2</v>
      </c>
      <c r="P6348">
        <v>260472.06</v>
      </c>
      <c r="Q6348">
        <v>0</v>
      </c>
      <c r="U6348">
        <v>269662.40000000002</v>
      </c>
      <c r="V6348">
        <v>13750</v>
      </c>
      <c r="W6348">
        <v>495</v>
      </c>
      <c r="X6348">
        <v>4216.45</v>
      </c>
      <c r="Y6348">
        <v>151.79</v>
      </c>
      <c r="Z6348">
        <v>9533.5499999999993</v>
      </c>
      <c r="AA6348">
        <v>343.21</v>
      </c>
      <c r="AB6348" t="s">
        <v>59</v>
      </c>
      <c r="AC6348">
        <v>1</v>
      </c>
      <c r="AD6348">
        <v>0</v>
      </c>
      <c r="AE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4045.98</v>
      </c>
      <c r="AV6348">
        <v>3759.24</v>
      </c>
      <c r="AW6348">
        <v>260472.06</v>
      </c>
      <c r="BA6348" t="s">
        <v>86</v>
      </c>
      <c r="BB6348">
        <v>0</v>
      </c>
    </row>
    <row r="6349" spans="1:54" x14ac:dyDescent="0.2">
      <c r="A6349" t="s">
        <v>85</v>
      </c>
      <c r="B6349" s="1">
        <v>45412</v>
      </c>
      <c r="C6349">
        <v>0</v>
      </c>
      <c r="D6349">
        <v>7888803</v>
      </c>
      <c r="E6349" t="s">
        <v>63</v>
      </c>
      <c r="F6349" t="s">
        <v>86</v>
      </c>
      <c r="G6349" s="1">
        <v>45051</v>
      </c>
      <c r="H6349">
        <v>144</v>
      </c>
      <c r="I6349">
        <v>132</v>
      </c>
      <c r="J6349">
        <v>11</v>
      </c>
      <c r="L6349">
        <v>36</v>
      </c>
      <c r="M6349">
        <v>0.22</v>
      </c>
      <c r="N6349">
        <v>0.22287124000000014</v>
      </c>
      <c r="O6349">
        <v>1.6908080868933473E-2</v>
      </c>
      <c r="P6349">
        <v>477872.08</v>
      </c>
      <c r="Q6349">
        <v>0</v>
      </c>
      <c r="U6349">
        <v>495480.59</v>
      </c>
      <c r="V6349">
        <v>25000</v>
      </c>
      <c r="W6349">
        <v>995</v>
      </c>
      <c r="X6349">
        <v>6661.62</v>
      </c>
      <c r="Y6349">
        <v>265.13</v>
      </c>
      <c r="Z6349">
        <v>18338.38</v>
      </c>
      <c r="AA6349">
        <v>729.87</v>
      </c>
      <c r="AB6349" t="s">
        <v>59</v>
      </c>
      <c r="AC6349">
        <v>1</v>
      </c>
      <c r="AD6349">
        <v>0</v>
      </c>
      <c r="AE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2534.83</v>
      </c>
      <c r="AV6349">
        <v>2278.09</v>
      </c>
      <c r="AW6349">
        <v>477872.08</v>
      </c>
      <c r="BA6349" t="s">
        <v>86</v>
      </c>
      <c r="BB6349">
        <v>0</v>
      </c>
    </row>
    <row r="6350" spans="1:54" x14ac:dyDescent="0.2">
      <c r="A6350" t="s">
        <v>85</v>
      </c>
      <c r="B6350" s="1">
        <v>45412</v>
      </c>
      <c r="C6350">
        <v>0</v>
      </c>
      <c r="D6350">
        <v>7888985</v>
      </c>
      <c r="E6350" t="s">
        <v>63</v>
      </c>
      <c r="F6350" t="s">
        <v>86</v>
      </c>
      <c r="G6350" s="1">
        <v>45006</v>
      </c>
      <c r="H6350">
        <v>180</v>
      </c>
      <c r="I6350">
        <v>167</v>
      </c>
      <c r="J6350">
        <v>13</v>
      </c>
      <c r="L6350">
        <v>36</v>
      </c>
      <c r="M6350">
        <v>0.16700000000000001</v>
      </c>
      <c r="N6350">
        <v>9.1388600000000056E-2</v>
      </c>
      <c r="O6350">
        <v>7.3141587934693053E-3</v>
      </c>
      <c r="P6350">
        <v>59561.07</v>
      </c>
      <c r="Q6350">
        <v>0</v>
      </c>
      <c r="U6350">
        <v>71594.14</v>
      </c>
      <c r="V6350">
        <v>17850</v>
      </c>
      <c r="W6350">
        <v>495</v>
      </c>
      <c r="X6350">
        <v>5473.72</v>
      </c>
      <c r="Y6350">
        <v>151.79</v>
      </c>
      <c r="Z6350">
        <v>12376.28</v>
      </c>
      <c r="AA6350">
        <v>343.21</v>
      </c>
      <c r="AB6350" t="s">
        <v>59</v>
      </c>
      <c r="AC6350">
        <v>1</v>
      </c>
      <c r="AD6350">
        <v>0</v>
      </c>
      <c r="AE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361.89</v>
      </c>
      <c r="AV6350">
        <v>345.41</v>
      </c>
      <c r="AW6350">
        <v>59561.07</v>
      </c>
      <c r="BA6350" t="s">
        <v>86</v>
      </c>
      <c r="BB6350">
        <v>0</v>
      </c>
    </row>
    <row r="6351" spans="1:54" x14ac:dyDescent="0.2">
      <c r="A6351" t="s">
        <v>85</v>
      </c>
      <c r="B6351" s="1">
        <v>45412</v>
      </c>
      <c r="C6351">
        <v>0</v>
      </c>
      <c r="D6351">
        <v>7889108</v>
      </c>
      <c r="E6351" t="s">
        <v>63</v>
      </c>
      <c r="F6351" t="s">
        <v>86</v>
      </c>
      <c r="G6351" s="1">
        <v>45009</v>
      </c>
      <c r="H6351">
        <v>156</v>
      </c>
      <c r="I6351">
        <v>143</v>
      </c>
      <c r="J6351">
        <v>13</v>
      </c>
      <c r="L6351">
        <v>36</v>
      </c>
      <c r="M6351">
        <v>0.18149999999999999</v>
      </c>
      <c r="N6351">
        <v>0.17947160000000018</v>
      </c>
      <c r="O6351">
        <v>1.3850532146548078E-2</v>
      </c>
      <c r="P6351">
        <v>290919.56</v>
      </c>
      <c r="Q6351">
        <v>0</v>
      </c>
      <c r="U6351">
        <v>300976.59000000003</v>
      </c>
      <c r="V6351">
        <v>15000</v>
      </c>
      <c r="W6351">
        <v>495</v>
      </c>
      <c r="X6351">
        <v>4599.76</v>
      </c>
      <c r="Y6351">
        <v>151.79</v>
      </c>
      <c r="Z6351">
        <v>10400.24</v>
      </c>
      <c r="AA6351">
        <v>343.21</v>
      </c>
      <c r="AB6351" t="s">
        <v>59</v>
      </c>
      <c r="AC6351">
        <v>1</v>
      </c>
      <c r="AD6351">
        <v>0</v>
      </c>
      <c r="AE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4511.2</v>
      </c>
      <c r="AV6351">
        <v>4134.38</v>
      </c>
      <c r="AW6351">
        <v>290919.56</v>
      </c>
      <c r="BA6351" t="s">
        <v>86</v>
      </c>
      <c r="BB6351">
        <v>0</v>
      </c>
    </row>
    <row r="6352" spans="1:54" x14ac:dyDescent="0.2">
      <c r="A6352" t="s">
        <v>85</v>
      </c>
      <c r="B6352" s="1">
        <v>45412</v>
      </c>
      <c r="C6352">
        <v>0</v>
      </c>
      <c r="D6352">
        <v>7888134</v>
      </c>
      <c r="E6352" t="s">
        <v>63</v>
      </c>
      <c r="F6352" t="s">
        <v>86</v>
      </c>
      <c r="G6352" s="1">
        <v>44999</v>
      </c>
      <c r="H6352">
        <v>120</v>
      </c>
      <c r="I6352">
        <v>107</v>
      </c>
      <c r="J6352">
        <v>13</v>
      </c>
      <c r="L6352">
        <v>36</v>
      </c>
      <c r="M6352">
        <v>0.2155</v>
      </c>
      <c r="N6352">
        <v>0.21637472000000021</v>
      </c>
      <c r="O6352">
        <v>1.6456787930739125E-2</v>
      </c>
      <c r="P6352">
        <v>285342.44</v>
      </c>
      <c r="Q6352">
        <v>0</v>
      </c>
      <c r="U6352">
        <v>296210.59000000003</v>
      </c>
      <c r="V6352">
        <v>17669.849999999999</v>
      </c>
      <c r="W6352">
        <v>1995</v>
      </c>
      <c r="X6352">
        <v>5418.47</v>
      </c>
      <c r="Y6352">
        <v>611.77</v>
      </c>
      <c r="Z6352">
        <v>12251.38</v>
      </c>
      <c r="AA6352">
        <v>1383.23</v>
      </c>
      <c r="AB6352" t="s">
        <v>59</v>
      </c>
      <c r="AC6352">
        <v>1</v>
      </c>
      <c r="AD6352">
        <v>0</v>
      </c>
      <c r="AE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1507.61</v>
      </c>
      <c r="AV6352">
        <v>1359</v>
      </c>
      <c r="AW6352">
        <v>285342.44</v>
      </c>
      <c r="BA6352" t="s">
        <v>86</v>
      </c>
      <c r="BB6352">
        <v>0</v>
      </c>
    </row>
    <row r="6353" spans="1:54" x14ac:dyDescent="0.2">
      <c r="A6353" t="s">
        <v>85</v>
      </c>
      <c r="B6353" s="1">
        <v>45412</v>
      </c>
      <c r="C6353">
        <v>0</v>
      </c>
      <c r="D6353">
        <v>7888183</v>
      </c>
      <c r="E6353" t="s">
        <v>63</v>
      </c>
      <c r="F6353" t="s">
        <v>86</v>
      </c>
      <c r="G6353" s="1">
        <v>45002</v>
      </c>
      <c r="H6353">
        <v>180</v>
      </c>
      <c r="I6353">
        <v>167</v>
      </c>
      <c r="J6353">
        <v>13</v>
      </c>
      <c r="L6353">
        <v>36</v>
      </c>
      <c r="M6353">
        <v>0.14199999999999999</v>
      </c>
      <c r="N6353">
        <v>0.13264120000000007</v>
      </c>
      <c r="O6353">
        <v>1.0433364603502859E-2</v>
      </c>
      <c r="P6353">
        <v>182285.53</v>
      </c>
      <c r="Q6353">
        <v>0</v>
      </c>
      <c r="U6353">
        <v>189636.01</v>
      </c>
      <c r="V6353">
        <v>10896.41</v>
      </c>
      <c r="W6353">
        <v>295</v>
      </c>
      <c r="X6353">
        <v>3341.39</v>
      </c>
      <c r="Y6353">
        <v>90.46</v>
      </c>
      <c r="Z6353">
        <v>7555.02</v>
      </c>
      <c r="AA6353">
        <v>204.54</v>
      </c>
      <c r="AB6353" t="s">
        <v>59</v>
      </c>
      <c r="AC6353">
        <v>1</v>
      </c>
      <c r="AD6353">
        <v>0</v>
      </c>
      <c r="AE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2841.84</v>
      </c>
      <c r="AV6353">
        <v>2660.28</v>
      </c>
      <c r="AW6353">
        <v>182285.53</v>
      </c>
      <c r="BA6353" t="s">
        <v>86</v>
      </c>
      <c r="BB6353">
        <v>0</v>
      </c>
    </row>
    <row r="6354" spans="1:54" x14ac:dyDescent="0.2">
      <c r="A6354" t="s">
        <v>85</v>
      </c>
      <c r="B6354" s="1">
        <v>45412</v>
      </c>
      <c r="C6354">
        <v>0</v>
      </c>
      <c r="D6354">
        <v>7888274</v>
      </c>
      <c r="E6354" t="s">
        <v>63</v>
      </c>
      <c r="F6354" t="s">
        <v>86</v>
      </c>
      <c r="G6354" s="1">
        <v>45002</v>
      </c>
      <c r="H6354">
        <v>180</v>
      </c>
      <c r="I6354">
        <v>167</v>
      </c>
      <c r="J6354">
        <v>13</v>
      </c>
      <c r="L6354">
        <v>36</v>
      </c>
      <c r="M6354">
        <v>0.215</v>
      </c>
      <c r="N6354">
        <v>0.21646694000000019</v>
      </c>
      <c r="O6354">
        <v>1.6463209609532736E-2</v>
      </c>
      <c r="P6354">
        <v>430734.83</v>
      </c>
      <c r="Q6354">
        <v>0</v>
      </c>
      <c r="U6354">
        <v>447320.29</v>
      </c>
      <c r="V6354">
        <v>25915.78</v>
      </c>
      <c r="W6354">
        <v>1995</v>
      </c>
      <c r="X6354">
        <v>7947.09</v>
      </c>
      <c r="Y6354">
        <v>611.77</v>
      </c>
      <c r="Z6354">
        <v>17968.689999999999</v>
      </c>
      <c r="AA6354">
        <v>1383.23</v>
      </c>
      <c r="AB6354" t="s">
        <v>59</v>
      </c>
      <c r="AC6354">
        <v>1</v>
      </c>
      <c r="AD6354">
        <v>0</v>
      </c>
      <c r="AE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2295.63</v>
      </c>
      <c r="AV6354">
        <v>2068.48</v>
      </c>
      <c r="AW6354">
        <v>430734.83</v>
      </c>
      <c r="BA6354" t="s">
        <v>86</v>
      </c>
      <c r="BB6354">
        <v>0</v>
      </c>
    </row>
    <row r="6355" spans="1:54" x14ac:dyDescent="0.2">
      <c r="A6355" t="s">
        <v>85</v>
      </c>
      <c r="B6355" s="1">
        <v>45412</v>
      </c>
      <c r="C6355">
        <v>0</v>
      </c>
      <c r="D6355">
        <v>7888290</v>
      </c>
      <c r="E6355" t="s">
        <v>63</v>
      </c>
      <c r="F6355" t="s">
        <v>86</v>
      </c>
      <c r="G6355" s="1">
        <v>45001</v>
      </c>
      <c r="H6355">
        <v>180</v>
      </c>
      <c r="I6355">
        <v>167</v>
      </c>
      <c r="J6355">
        <v>13</v>
      </c>
      <c r="L6355">
        <v>36</v>
      </c>
      <c r="M6355">
        <v>0.1545</v>
      </c>
      <c r="N6355">
        <v>0.14838700000000016</v>
      </c>
      <c r="O6355">
        <v>1.1596540831764868E-2</v>
      </c>
      <c r="P6355">
        <v>231625.68</v>
      </c>
      <c r="Q6355">
        <v>0</v>
      </c>
      <c r="U6355">
        <v>240018.67</v>
      </c>
      <c r="V6355">
        <v>12600</v>
      </c>
      <c r="W6355">
        <v>495</v>
      </c>
      <c r="X6355">
        <v>3863.8</v>
      </c>
      <c r="Y6355">
        <v>151.79</v>
      </c>
      <c r="Z6355">
        <v>8736.2000000000007</v>
      </c>
      <c r="AA6355">
        <v>343.21</v>
      </c>
      <c r="AB6355" t="s">
        <v>59</v>
      </c>
      <c r="AC6355">
        <v>1</v>
      </c>
      <c r="AD6355">
        <v>0</v>
      </c>
      <c r="AE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3600.9</v>
      </c>
      <c r="AV6355">
        <v>3346.42</v>
      </c>
      <c r="AW6355">
        <v>231625.68</v>
      </c>
      <c r="BA6355" t="s">
        <v>86</v>
      </c>
      <c r="BB6355">
        <v>0</v>
      </c>
    </row>
    <row r="6356" spans="1:54" x14ac:dyDescent="0.2">
      <c r="A6356" t="s">
        <v>85</v>
      </c>
      <c r="B6356" s="1">
        <v>45412</v>
      </c>
      <c r="C6356">
        <v>0</v>
      </c>
      <c r="D6356">
        <v>7889173</v>
      </c>
      <c r="E6356" t="s">
        <v>63</v>
      </c>
      <c r="F6356" t="s">
        <v>86</v>
      </c>
      <c r="G6356" s="1">
        <v>45002</v>
      </c>
      <c r="H6356">
        <v>180</v>
      </c>
      <c r="I6356">
        <v>167</v>
      </c>
      <c r="J6356">
        <v>13</v>
      </c>
      <c r="L6356">
        <v>36</v>
      </c>
      <c r="M6356">
        <v>0.25600000000000001</v>
      </c>
      <c r="N6356">
        <v>0.26540995999999994</v>
      </c>
      <c r="O6356">
        <v>1.9809930476368143E-2</v>
      </c>
      <c r="P6356">
        <v>495009.23</v>
      </c>
      <c r="Q6356">
        <v>0</v>
      </c>
      <c r="U6356">
        <v>514044.96</v>
      </c>
      <c r="V6356">
        <v>29449.75</v>
      </c>
      <c r="W6356">
        <v>1995</v>
      </c>
      <c r="X6356">
        <v>9030.7900000000009</v>
      </c>
      <c r="Y6356">
        <v>611.77</v>
      </c>
      <c r="Z6356">
        <v>20418.96</v>
      </c>
      <c r="AA6356">
        <v>1383.23</v>
      </c>
      <c r="AB6356" t="s">
        <v>59</v>
      </c>
      <c r="AC6356">
        <v>1</v>
      </c>
      <c r="AD6356">
        <v>0</v>
      </c>
      <c r="AE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2641.32</v>
      </c>
      <c r="AV6356">
        <v>2331.2800000000002</v>
      </c>
      <c r="AW6356">
        <v>495009.23</v>
      </c>
      <c r="BA6356" t="s">
        <v>86</v>
      </c>
      <c r="BB6356">
        <v>0</v>
      </c>
    </row>
    <row r="6357" spans="1:54" x14ac:dyDescent="0.2">
      <c r="A6357" t="s">
        <v>85</v>
      </c>
      <c r="B6357" s="1">
        <v>45412</v>
      </c>
      <c r="C6357">
        <v>0</v>
      </c>
      <c r="D6357">
        <v>7889181</v>
      </c>
      <c r="E6357" t="s">
        <v>63</v>
      </c>
      <c r="F6357" t="s">
        <v>86</v>
      </c>
      <c r="G6357" s="1">
        <v>45002</v>
      </c>
      <c r="H6357">
        <v>120</v>
      </c>
      <c r="I6357">
        <v>107</v>
      </c>
      <c r="J6357">
        <v>13</v>
      </c>
      <c r="L6357">
        <v>36</v>
      </c>
      <c r="M6357">
        <v>0.19900000000000001</v>
      </c>
      <c r="N6357">
        <v>0.19683980000000012</v>
      </c>
      <c r="O6357">
        <v>1.5086322177567446E-2</v>
      </c>
      <c r="P6357">
        <v>116788.68</v>
      </c>
      <c r="Q6357">
        <v>0</v>
      </c>
      <c r="U6357">
        <v>121298.92</v>
      </c>
      <c r="V6357">
        <v>7500</v>
      </c>
      <c r="W6357">
        <v>995</v>
      </c>
      <c r="X6357">
        <v>2299.88</v>
      </c>
      <c r="Y6357">
        <v>305.12</v>
      </c>
      <c r="Z6357">
        <v>5200.12</v>
      </c>
      <c r="AA6357">
        <v>689.88</v>
      </c>
      <c r="AB6357" t="s">
        <v>59</v>
      </c>
      <c r="AC6357">
        <v>1</v>
      </c>
      <c r="AD6357">
        <v>0</v>
      </c>
      <c r="AE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1807.45</v>
      </c>
      <c r="AV6357">
        <v>1644.33</v>
      </c>
      <c r="AW6357">
        <v>116788.68</v>
      </c>
      <c r="BA6357" t="s">
        <v>86</v>
      </c>
      <c r="BB6357">
        <v>0</v>
      </c>
    </row>
    <row r="6358" spans="1:54" x14ac:dyDescent="0.2">
      <c r="A6358" t="s">
        <v>85</v>
      </c>
      <c r="B6358" s="1">
        <v>45412</v>
      </c>
      <c r="C6358">
        <v>0</v>
      </c>
      <c r="D6358">
        <v>7889314</v>
      </c>
      <c r="E6358" t="s">
        <v>63</v>
      </c>
      <c r="F6358" t="s">
        <v>86</v>
      </c>
      <c r="G6358" s="1">
        <v>45021</v>
      </c>
      <c r="H6358">
        <v>120</v>
      </c>
      <c r="I6358">
        <v>107</v>
      </c>
      <c r="J6358">
        <v>12</v>
      </c>
      <c r="L6358">
        <v>36</v>
      </c>
      <c r="M6358">
        <v>0.18149999999999999</v>
      </c>
      <c r="N6358">
        <v>0.17977910000000014</v>
      </c>
      <c r="O6358">
        <v>1.3872556171628858E-2</v>
      </c>
      <c r="P6358">
        <v>144889.4</v>
      </c>
      <c r="Q6358">
        <v>0</v>
      </c>
      <c r="U6358">
        <v>149635.48000000001</v>
      </c>
      <c r="V6358">
        <v>7650</v>
      </c>
      <c r="W6358">
        <v>995</v>
      </c>
      <c r="X6358">
        <v>2194.33</v>
      </c>
      <c r="Y6358">
        <v>285.41000000000003</v>
      </c>
      <c r="Z6358">
        <v>5455.67</v>
      </c>
      <c r="AA6358">
        <v>709.59</v>
      </c>
      <c r="AB6358" t="s">
        <v>59</v>
      </c>
      <c r="AC6358">
        <v>1</v>
      </c>
      <c r="AD6358">
        <v>0</v>
      </c>
      <c r="AE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2227.94</v>
      </c>
      <c r="AV6358">
        <v>2042.12</v>
      </c>
      <c r="AW6358">
        <v>144889.4</v>
      </c>
      <c r="BA6358" t="s">
        <v>86</v>
      </c>
      <c r="BB6358">
        <v>0</v>
      </c>
    </row>
    <row r="6359" spans="1:54" x14ac:dyDescent="0.2">
      <c r="A6359" t="s">
        <v>85</v>
      </c>
      <c r="B6359" s="1">
        <v>45412</v>
      </c>
      <c r="C6359">
        <v>0</v>
      </c>
      <c r="D6359">
        <v>7889355</v>
      </c>
      <c r="E6359" t="s">
        <v>63</v>
      </c>
      <c r="F6359" t="s">
        <v>86</v>
      </c>
      <c r="G6359" s="1">
        <v>45002</v>
      </c>
      <c r="H6359">
        <v>84</v>
      </c>
      <c r="I6359">
        <v>71</v>
      </c>
      <c r="J6359">
        <v>13</v>
      </c>
      <c r="L6359">
        <v>36</v>
      </c>
      <c r="M6359">
        <v>0.14199999999999999</v>
      </c>
      <c r="N6359">
        <v>0.13015615000000011</v>
      </c>
      <c r="O6359">
        <v>1.0248435787155286E-2</v>
      </c>
      <c r="P6359">
        <v>258531.98</v>
      </c>
      <c r="Q6359">
        <v>0</v>
      </c>
      <c r="U6359">
        <v>268727.67999999999</v>
      </c>
      <c r="V6359">
        <v>15000</v>
      </c>
      <c r="W6359">
        <v>295</v>
      </c>
      <c r="X6359">
        <v>4599.76</v>
      </c>
      <c r="Y6359">
        <v>90.46</v>
      </c>
      <c r="Z6359">
        <v>10400.24</v>
      </c>
      <c r="AA6359">
        <v>204.54</v>
      </c>
      <c r="AB6359" t="s">
        <v>59</v>
      </c>
      <c r="AC6359">
        <v>1</v>
      </c>
      <c r="AD6359">
        <v>0</v>
      </c>
      <c r="AE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3920.34</v>
      </c>
      <c r="AV6359">
        <v>3677.07</v>
      </c>
      <c r="AW6359">
        <v>258531.98</v>
      </c>
      <c r="BA6359" t="s">
        <v>86</v>
      </c>
      <c r="BB6359">
        <v>0</v>
      </c>
    </row>
    <row r="6360" spans="1:54" x14ac:dyDescent="0.2">
      <c r="A6360" t="s">
        <v>85</v>
      </c>
      <c r="B6360" s="1">
        <v>45412</v>
      </c>
      <c r="C6360">
        <v>0</v>
      </c>
      <c r="D6360">
        <v>7889462</v>
      </c>
      <c r="E6360" t="s">
        <v>63</v>
      </c>
      <c r="F6360" t="s">
        <v>86</v>
      </c>
      <c r="G6360" s="1">
        <v>45012</v>
      </c>
      <c r="H6360">
        <v>180</v>
      </c>
      <c r="I6360">
        <v>167</v>
      </c>
      <c r="J6360">
        <v>13</v>
      </c>
      <c r="L6360">
        <v>36</v>
      </c>
      <c r="M6360">
        <v>0.1545</v>
      </c>
      <c r="N6360">
        <v>0.14841820000000008</v>
      </c>
      <c r="O6360">
        <v>1.1598831094311146E-2</v>
      </c>
      <c r="P6360">
        <v>252165.87</v>
      </c>
      <c r="Q6360">
        <v>0</v>
      </c>
      <c r="U6360">
        <v>261286.88</v>
      </c>
      <c r="V6360">
        <v>13650</v>
      </c>
      <c r="W6360">
        <v>495</v>
      </c>
      <c r="X6360">
        <v>4185.78</v>
      </c>
      <c r="Y6360">
        <v>151.79</v>
      </c>
      <c r="Z6360">
        <v>9464.2199999999993</v>
      </c>
      <c r="AA6360">
        <v>343.21</v>
      </c>
      <c r="AB6360" t="s">
        <v>59</v>
      </c>
      <c r="AC6360">
        <v>1</v>
      </c>
      <c r="AD6360">
        <v>0</v>
      </c>
      <c r="AE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3919.98</v>
      </c>
      <c r="AV6360">
        <v>3642.88</v>
      </c>
      <c r="AW6360">
        <v>252165.87</v>
      </c>
      <c r="BA6360" t="s">
        <v>86</v>
      </c>
      <c r="BB6360">
        <v>0</v>
      </c>
    </row>
    <row r="6361" spans="1:54" x14ac:dyDescent="0.2">
      <c r="A6361" t="s">
        <v>85</v>
      </c>
      <c r="B6361" s="1">
        <v>45412</v>
      </c>
      <c r="C6361">
        <v>0</v>
      </c>
      <c r="D6361">
        <v>7889728</v>
      </c>
      <c r="E6361" t="s">
        <v>63</v>
      </c>
      <c r="F6361" t="s">
        <v>86</v>
      </c>
      <c r="G6361" s="1">
        <v>45012</v>
      </c>
      <c r="H6361">
        <v>144</v>
      </c>
      <c r="I6361">
        <v>131</v>
      </c>
      <c r="J6361">
        <v>13</v>
      </c>
      <c r="L6361">
        <v>36</v>
      </c>
      <c r="M6361">
        <v>0.27950000000000003</v>
      </c>
      <c r="N6361">
        <v>0.29200769999999998</v>
      </c>
      <c r="O6361">
        <v>2.1579230357046564E-2</v>
      </c>
      <c r="P6361">
        <v>50142.33</v>
      </c>
      <c r="Q6361">
        <v>0</v>
      </c>
      <c r="U6361">
        <v>52225.85</v>
      </c>
      <c r="V6361">
        <v>4000</v>
      </c>
      <c r="W6361">
        <v>995</v>
      </c>
      <c r="X6361">
        <v>1226.5999999999999</v>
      </c>
      <c r="Y6361">
        <v>305.12</v>
      </c>
      <c r="Z6361">
        <v>2773.4</v>
      </c>
      <c r="AA6361">
        <v>689.88</v>
      </c>
      <c r="AB6361" t="s">
        <v>59</v>
      </c>
      <c r="AC6361">
        <v>1</v>
      </c>
      <c r="AD6361">
        <v>0</v>
      </c>
      <c r="AE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784.58</v>
      </c>
      <c r="AV6361">
        <v>685.8</v>
      </c>
      <c r="AW6361">
        <v>50142.33</v>
      </c>
      <c r="BA6361" t="s">
        <v>86</v>
      </c>
      <c r="BB6361">
        <v>0</v>
      </c>
    </row>
    <row r="6362" spans="1:54" x14ac:dyDescent="0.2">
      <c r="A6362" t="s">
        <v>85</v>
      </c>
      <c r="B6362" s="1">
        <v>45412</v>
      </c>
      <c r="C6362">
        <v>0</v>
      </c>
      <c r="D6362">
        <v>7889827</v>
      </c>
      <c r="E6362" t="s">
        <v>63</v>
      </c>
      <c r="F6362" t="s">
        <v>86</v>
      </c>
      <c r="G6362" s="1">
        <v>45005</v>
      </c>
      <c r="H6362">
        <v>180</v>
      </c>
      <c r="I6362">
        <v>167</v>
      </c>
      <c r="J6362">
        <v>13</v>
      </c>
      <c r="L6362">
        <v>36</v>
      </c>
      <c r="M6362">
        <v>0.23350000000000001</v>
      </c>
      <c r="N6362">
        <v>0.24062120000000015</v>
      </c>
      <c r="O6362">
        <v>1.8130001973657439E-2</v>
      </c>
      <c r="P6362">
        <v>282704.21000000002</v>
      </c>
      <c r="Q6362">
        <v>0</v>
      </c>
      <c r="U6362">
        <v>292414.57</v>
      </c>
      <c r="V6362">
        <v>15000</v>
      </c>
      <c r="W6362">
        <v>995</v>
      </c>
      <c r="X6362">
        <v>4599.76</v>
      </c>
      <c r="Y6362">
        <v>305.12</v>
      </c>
      <c r="Z6362">
        <v>10400.24</v>
      </c>
      <c r="AA6362">
        <v>689.88</v>
      </c>
      <c r="AB6362" t="s">
        <v>59</v>
      </c>
      <c r="AC6362">
        <v>1</v>
      </c>
      <c r="AD6362">
        <v>0</v>
      </c>
      <c r="AE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1502.19</v>
      </c>
      <c r="AV6362">
        <v>1339.64</v>
      </c>
      <c r="AW6362">
        <v>282704.21000000002</v>
      </c>
      <c r="BA6362" t="s">
        <v>86</v>
      </c>
      <c r="BB6362">
        <v>0</v>
      </c>
    </row>
    <row r="6363" spans="1:54" x14ac:dyDescent="0.2">
      <c r="A6363" t="s">
        <v>85</v>
      </c>
      <c r="B6363" s="1">
        <v>45412</v>
      </c>
      <c r="C6363">
        <v>0</v>
      </c>
      <c r="D6363">
        <v>7889835</v>
      </c>
      <c r="E6363" t="s">
        <v>63</v>
      </c>
      <c r="F6363" t="s">
        <v>86</v>
      </c>
      <c r="G6363" s="1">
        <v>45005</v>
      </c>
      <c r="H6363">
        <v>180</v>
      </c>
      <c r="I6363">
        <v>167</v>
      </c>
      <c r="J6363">
        <v>13</v>
      </c>
      <c r="L6363">
        <v>36</v>
      </c>
      <c r="M6363">
        <v>0.2515</v>
      </c>
      <c r="N6363">
        <v>0.26539260000000015</v>
      </c>
      <c r="O6363">
        <v>1.9808764586692451E-2</v>
      </c>
      <c r="P6363">
        <v>110007.44</v>
      </c>
      <c r="Q6363">
        <v>0</v>
      </c>
      <c r="U6363">
        <v>113198.05</v>
      </c>
      <c r="V6363">
        <v>6596.74</v>
      </c>
      <c r="W6363">
        <v>1995</v>
      </c>
      <c r="X6363">
        <v>2022.9</v>
      </c>
      <c r="Y6363">
        <v>611.77</v>
      </c>
      <c r="Z6363">
        <v>4573.84</v>
      </c>
      <c r="AA6363">
        <v>1383.23</v>
      </c>
      <c r="AB6363" t="s">
        <v>59</v>
      </c>
      <c r="AC6363">
        <v>1</v>
      </c>
      <c r="AD6363">
        <v>0</v>
      </c>
      <c r="AE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1705.99</v>
      </c>
      <c r="AV6363">
        <v>1507.03</v>
      </c>
      <c r="AW6363">
        <v>110007.44</v>
      </c>
      <c r="BA6363" t="s">
        <v>86</v>
      </c>
      <c r="BB6363">
        <v>0</v>
      </c>
    </row>
    <row r="6364" spans="1:54" x14ac:dyDescent="0.2">
      <c r="A6364" t="s">
        <v>85</v>
      </c>
      <c r="B6364" s="1">
        <v>45412</v>
      </c>
      <c r="C6364">
        <v>0</v>
      </c>
      <c r="D6364">
        <v>7889892</v>
      </c>
      <c r="E6364" t="s">
        <v>63</v>
      </c>
      <c r="F6364" t="s">
        <v>86</v>
      </c>
      <c r="G6364" s="1">
        <v>45013</v>
      </c>
      <c r="H6364">
        <v>156</v>
      </c>
      <c r="I6364">
        <v>143</v>
      </c>
      <c r="J6364">
        <v>13</v>
      </c>
      <c r="L6364">
        <v>36</v>
      </c>
      <c r="M6364">
        <v>0.27450000000000002</v>
      </c>
      <c r="N6364">
        <v>0.2919404000000001</v>
      </c>
      <c r="O6364">
        <v>2.1574795808613434E-2</v>
      </c>
      <c r="P6364">
        <v>153110.76999999999</v>
      </c>
      <c r="Q6364">
        <v>0</v>
      </c>
      <c r="U6364">
        <v>157967.67999999999</v>
      </c>
      <c r="V6364">
        <v>8000</v>
      </c>
      <c r="W6364">
        <v>995</v>
      </c>
      <c r="X6364">
        <v>2453.21</v>
      </c>
      <c r="Y6364">
        <v>305.12</v>
      </c>
      <c r="Z6364">
        <v>5546.79</v>
      </c>
      <c r="AA6364">
        <v>689.88</v>
      </c>
      <c r="AB6364" t="s">
        <v>59</v>
      </c>
      <c r="AC6364">
        <v>1</v>
      </c>
      <c r="AD6364">
        <v>0</v>
      </c>
      <c r="AE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2377.67</v>
      </c>
      <c r="AV6364">
        <v>2078.13</v>
      </c>
      <c r="AW6364">
        <v>153110.76999999999</v>
      </c>
      <c r="BA6364" t="s">
        <v>86</v>
      </c>
      <c r="BB6364">
        <v>0</v>
      </c>
    </row>
    <row r="6365" spans="1:54" x14ac:dyDescent="0.2">
      <c r="A6365" t="s">
        <v>85</v>
      </c>
      <c r="B6365" s="1">
        <v>45412</v>
      </c>
      <c r="C6365">
        <v>0</v>
      </c>
      <c r="D6365">
        <v>7890676</v>
      </c>
      <c r="E6365" t="s">
        <v>63</v>
      </c>
      <c r="F6365" t="s">
        <v>86</v>
      </c>
      <c r="G6365" s="1">
        <v>45008</v>
      </c>
      <c r="H6365">
        <v>72</v>
      </c>
      <c r="I6365">
        <v>59</v>
      </c>
      <c r="J6365">
        <v>13</v>
      </c>
      <c r="L6365">
        <v>36</v>
      </c>
      <c r="M6365">
        <v>0.1605</v>
      </c>
      <c r="N6365">
        <v>0.15456521000000012</v>
      </c>
      <c r="O6365">
        <v>1.2048948778745405E-2</v>
      </c>
      <c r="P6365">
        <v>144039.84</v>
      </c>
      <c r="Q6365">
        <v>0</v>
      </c>
      <c r="U6365">
        <v>148415.57</v>
      </c>
      <c r="V6365">
        <v>6806</v>
      </c>
      <c r="W6365">
        <v>495</v>
      </c>
      <c r="X6365">
        <v>2087.06</v>
      </c>
      <c r="Y6365">
        <v>151.79</v>
      </c>
      <c r="Z6365">
        <v>4718.9399999999996</v>
      </c>
      <c r="AA6365">
        <v>343.21</v>
      </c>
      <c r="AB6365" t="s">
        <v>59</v>
      </c>
      <c r="AC6365">
        <v>1</v>
      </c>
      <c r="AD6365">
        <v>0</v>
      </c>
      <c r="AE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2147.91</v>
      </c>
      <c r="AV6365">
        <v>1993.06</v>
      </c>
      <c r="AW6365">
        <v>144039.84</v>
      </c>
      <c r="BA6365" t="s">
        <v>86</v>
      </c>
      <c r="BB6365">
        <v>0</v>
      </c>
    </row>
    <row r="6366" spans="1:54" x14ac:dyDescent="0.2">
      <c r="A6366" t="s">
        <v>85</v>
      </c>
      <c r="B6366" s="1">
        <v>45412</v>
      </c>
      <c r="C6366">
        <v>0</v>
      </c>
      <c r="D6366">
        <v>7890809</v>
      </c>
      <c r="E6366" t="s">
        <v>63</v>
      </c>
      <c r="F6366" t="s">
        <v>86</v>
      </c>
      <c r="G6366" s="1">
        <v>45009</v>
      </c>
      <c r="H6366">
        <v>120</v>
      </c>
      <c r="I6366">
        <v>107</v>
      </c>
      <c r="J6366">
        <v>13</v>
      </c>
      <c r="L6366">
        <v>36</v>
      </c>
      <c r="M6366">
        <v>0.25850000000000001</v>
      </c>
      <c r="N6366">
        <v>0.27099250000000008</v>
      </c>
      <c r="O6366">
        <v>2.0184092999984138E-2</v>
      </c>
      <c r="P6366">
        <v>221755.55</v>
      </c>
      <c r="Q6366">
        <v>0</v>
      </c>
      <c r="U6366">
        <v>229039.19</v>
      </c>
      <c r="V6366">
        <v>11500</v>
      </c>
      <c r="W6366">
        <v>995</v>
      </c>
      <c r="X6366">
        <v>3526.48</v>
      </c>
      <c r="Y6366">
        <v>305.12</v>
      </c>
      <c r="Z6366">
        <v>7973.52</v>
      </c>
      <c r="AA6366">
        <v>689.88</v>
      </c>
      <c r="AB6366" t="s">
        <v>59</v>
      </c>
      <c r="AC6366">
        <v>1</v>
      </c>
      <c r="AD6366">
        <v>0</v>
      </c>
      <c r="AE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3427.07</v>
      </c>
      <c r="AV6366">
        <v>3021.74</v>
      </c>
      <c r="AW6366">
        <v>221755.55</v>
      </c>
      <c r="BA6366" t="s">
        <v>86</v>
      </c>
      <c r="BB6366">
        <v>0</v>
      </c>
    </row>
    <row r="6367" spans="1:54" x14ac:dyDescent="0.2">
      <c r="A6367" t="s">
        <v>85</v>
      </c>
      <c r="B6367" s="1">
        <v>45412</v>
      </c>
      <c r="C6367">
        <v>0</v>
      </c>
      <c r="D6367">
        <v>7890825</v>
      </c>
      <c r="E6367" t="s">
        <v>63</v>
      </c>
      <c r="F6367" t="s">
        <v>86</v>
      </c>
      <c r="G6367" s="1">
        <v>45012</v>
      </c>
      <c r="H6367">
        <v>120</v>
      </c>
      <c r="I6367">
        <v>107</v>
      </c>
      <c r="J6367">
        <v>13</v>
      </c>
      <c r="L6367">
        <v>36</v>
      </c>
      <c r="M6367">
        <v>0.14599999999999999</v>
      </c>
      <c r="N6367">
        <v>0.13675230000000008</v>
      </c>
      <c r="O6367">
        <v>1.0738483400428711E-2</v>
      </c>
      <c r="P6367">
        <v>69790.490000000005</v>
      </c>
      <c r="Q6367">
        <v>0</v>
      </c>
      <c r="U6367">
        <v>72498.02</v>
      </c>
      <c r="V6367">
        <v>4200</v>
      </c>
      <c r="W6367">
        <v>295</v>
      </c>
      <c r="X6367">
        <v>1287.93</v>
      </c>
      <c r="Y6367">
        <v>90.46</v>
      </c>
      <c r="Z6367">
        <v>2912.07</v>
      </c>
      <c r="AA6367">
        <v>204.54</v>
      </c>
      <c r="AB6367" t="s">
        <v>59</v>
      </c>
      <c r="AC6367">
        <v>1</v>
      </c>
      <c r="AD6367">
        <v>0</v>
      </c>
      <c r="AE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1075.77</v>
      </c>
      <c r="AV6367">
        <v>1005.44</v>
      </c>
      <c r="AW6367">
        <v>69790.490000000005</v>
      </c>
      <c r="BA6367" t="s">
        <v>86</v>
      </c>
      <c r="BB6367">
        <v>0</v>
      </c>
    </row>
    <row r="6368" spans="1:54" x14ac:dyDescent="0.2">
      <c r="A6368" t="s">
        <v>85</v>
      </c>
      <c r="B6368" s="1">
        <v>45412</v>
      </c>
      <c r="C6368">
        <v>0</v>
      </c>
      <c r="D6368">
        <v>7890866</v>
      </c>
      <c r="E6368" t="s">
        <v>63</v>
      </c>
      <c r="F6368" t="s">
        <v>86</v>
      </c>
      <c r="G6368" s="1">
        <v>45009</v>
      </c>
      <c r="H6368">
        <v>132</v>
      </c>
      <c r="I6368">
        <v>119</v>
      </c>
      <c r="J6368">
        <v>13</v>
      </c>
      <c r="L6368">
        <v>36</v>
      </c>
      <c r="M6368">
        <v>0.17499999999999999</v>
      </c>
      <c r="N6368">
        <v>0.17509471000000024</v>
      </c>
      <c r="O6368">
        <v>1.3536474856580272E-2</v>
      </c>
      <c r="P6368">
        <v>484809.07</v>
      </c>
      <c r="Q6368">
        <v>0</v>
      </c>
      <c r="U6368">
        <v>498332.85</v>
      </c>
      <c r="V6368">
        <v>20500</v>
      </c>
      <c r="W6368">
        <v>995</v>
      </c>
      <c r="X6368">
        <v>6286.34</v>
      </c>
      <c r="Y6368">
        <v>305.12</v>
      </c>
      <c r="Z6368">
        <v>14213.66</v>
      </c>
      <c r="AA6368">
        <v>689.88</v>
      </c>
      <c r="AB6368" t="s">
        <v>59</v>
      </c>
      <c r="AC6368">
        <v>1</v>
      </c>
      <c r="AD6368">
        <v>0</v>
      </c>
      <c r="AE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2538.62</v>
      </c>
      <c r="AV6368">
        <v>2330.0100000000002</v>
      </c>
      <c r="AW6368">
        <v>484809.07</v>
      </c>
      <c r="BA6368" t="s">
        <v>86</v>
      </c>
      <c r="BB6368">
        <v>0</v>
      </c>
    </row>
    <row r="6369" spans="1:54" x14ac:dyDescent="0.2">
      <c r="A6369" t="s">
        <v>85</v>
      </c>
      <c r="B6369" s="1">
        <v>45412</v>
      </c>
      <c r="C6369">
        <v>0</v>
      </c>
      <c r="D6369">
        <v>7890312</v>
      </c>
      <c r="E6369" t="s">
        <v>63</v>
      </c>
      <c r="F6369" t="s">
        <v>86</v>
      </c>
      <c r="G6369" s="1">
        <v>45006</v>
      </c>
      <c r="H6369">
        <v>180</v>
      </c>
      <c r="I6369">
        <v>167</v>
      </c>
      <c r="J6369">
        <v>13</v>
      </c>
      <c r="L6369">
        <v>36</v>
      </c>
      <c r="M6369">
        <v>0.20949999999999999</v>
      </c>
      <c r="N6369">
        <v>0.2110581400000002</v>
      </c>
      <c r="O6369">
        <v>1.6085814770055773E-2</v>
      </c>
      <c r="P6369">
        <v>269407.31</v>
      </c>
      <c r="Q6369">
        <v>0</v>
      </c>
      <c r="U6369">
        <v>279254.51</v>
      </c>
      <c r="V6369">
        <v>16197.36</v>
      </c>
      <c r="W6369">
        <v>1995</v>
      </c>
      <c r="X6369">
        <v>4966.93</v>
      </c>
      <c r="Y6369">
        <v>611.77</v>
      </c>
      <c r="Z6369">
        <v>11230.43</v>
      </c>
      <c r="AA6369">
        <v>1383.23</v>
      </c>
      <c r="AB6369" t="s">
        <v>59</v>
      </c>
      <c r="AC6369">
        <v>1</v>
      </c>
      <c r="AD6369">
        <v>0</v>
      </c>
      <c r="AE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4200.1499999999996</v>
      </c>
      <c r="AV6369">
        <v>3796.09</v>
      </c>
      <c r="AW6369">
        <v>269407.31</v>
      </c>
      <c r="BA6369" t="s">
        <v>86</v>
      </c>
      <c r="BB6369">
        <v>0</v>
      </c>
    </row>
    <row r="6370" spans="1:54" x14ac:dyDescent="0.2">
      <c r="A6370" t="s">
        <v>85</v>
      </c>
      <c r="B6370" s="1">
        <v>45412</v>
      </c>
      <c r="C6370">
        <v>0</v>
      </c>
      <c r="D6370">
        <v>7890403</v>
      </c>
      <c r="E6370" t="s">
        <v>63</v>
      </c>
      <c r="F6370" t="s">
        <v>86</v>
      </c>
      <c r="G6370" s="1">
        <v>45005</v>
      </c>
      <c r="H6370">
        <v>180</v>
      </c>
      <c r="I6370">
        <v>167</v>
      </c>
      <c r="J6370">
        <v>13</v>
      </c>
      <c r="L6370">
        <v>36</v>
      </c>
      <c r="M6370">
        <v>0.14199999999999999</v>
      </c>
      <c r="N6370">
        <v>0.14025743000000013</v>
      </c>
      <c r="O6370">
        <v>1.0997830331211933E-2</v>
      </c>
      <c r="P6370">
        <v>291017.67</v>
      </c>
      <c r="Q6370">
        <v>0</v>
      </c>
      <c r="U6370">
        <v>297954.63</v>
      </c>
      <c r="V6370">
        <v>10500</v>
      </c>
      <c r="W6370">
        <v>495</v>
      </c>
      <c r="X6370">
        <v>3219.83</v>
      </c>
      <c r="Y6370">
        <v>151.79</v>
      </c>
      <c r="Z6370">
        <v>7280.17</v>
      </c>
      <c r="AA6370">
        <v>343.21</v>
      </c>
      <c r="AB6370" t="s">
        <v>59</v>
      </c>
      <c r="AC6370">
        <v>1</v>
      </c>
      <c r="AD6370">
        <v>0</v>
      </c>
      <c r="AE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4471.7700000000004</v>
      </c>
      <c r="AV6370">
        <v>4171.21</v>
      </c>
      <c r="AW6370">
        <v>291017.67</v>
      </c>
      <c r="BA6370" t="s">
        <v>86</v>
      </c>
      <c r="BB6370">
        <v>0</v>
      </c>
    </row>
    <row r="6371" spans="1:54" x14ac:dyDescent="0.2">
      <c r="A6371" t="s">
        <v>85</v>
      </c>
      <c r="B6371" s="1">
        <v>45412</v>
      </c>
      <c r="C6371">
        <v>0</v>
      </c>
      <c r="D6371">
        <v>7890460</v>
      </c>
      <c r="E6371" t="s">
        <v>63</v>
      </c>
      <c r="F6371" t="s">
        <v>86</v>
      </c>
      <c r="G6371" s="1">
        <v>45009</v>
      </c>
      <c r="H6371">
        <v>180</v>
      </c>
      <c r="I6371">
        <v>167</v>
      </c>
      <c r="J6371">
        <v>13</v>
      </c>
      <c r="L6371">
        <v>36</v>
      </c>
      <c r="M6371">
        <v>0.17799999999999999</v>
      </c>
      <c r="N6371">
        <v>0.18102914000000014</v>
      </c>
      <c r="O6371">
        <v>1.3962033453293721E-2</v>
      </c>
      <c r="P6371">
        <v>254936.42</v>
      </c>
      <c r="Q6371">
        <v>0</v>
      </c>
      <c r="U6371">
        <v>261024.02</v>
      </c>
      <c r="V6371">
        <v>9275</v>
      </c>
      <c r="W6371">
        <v>495</v>
      </c>
      <c r="X6371">
        <v>2844.19</v>
      </c>
      <c r="Y6371">
        <v>151.79</v>
      </c>
      <c r="Z6371">
        <v>6430.81</v>
      </c>
      <c r="AA6371">
        <v>343.21</v>
      </c>
      <c r="AB6371" t="s">
        <v>59</v>
      </c>
      <c r="AC6371">
        <v>1</v>
      </c>
      <c r="AD6371">
        <v>0</v>
      </c>
      <c r="AE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3925.37</v>
      </c>
      <c r="AV6371">
        <v>3594.53</v>
      </c>
      <c r="AW6371">
        <v>254936.42</v>
      </c>
      <c r="BA6371" t="s">
        <v>86</v>
      </c>
      <c r="BB6371">
        <v>0</v>
      </c>
    </row>
    <row r="6372" spans="1:54" x14ac:dyDescent="0.2">
      <c r="A6372" t="s">
        <v>85</v>
      </c>
      <c r="B6372" s="1">
        <v>45412</v>
      </c>
      <c r="C6372">
        <v>0</v>
      </c>
      <c r="D6372">
        <v>7890593</v>
      </c>
      <c r="E6372" t="s">
        <v>63</v>
      </c>
      <c r="F6372" t="s">
        <v>86</v>
      </c>
      <c r="G6372" s="1">
        <v>45007</v>
      </c>
      <c r="H6372">
        <v>168</v>
      </c>
      <c r="I6372">
        <v>163</v>
      </c>
      <c r="J6372">
        <v>13</v>
      </c>
      <c r="L6372">
        <v>36</v>
      </c>
      <c r="M6372">
        <v>0.2205</v>
      </c>
      <c r="N6372">
        <v>0.22685900000000014</v>
      </c>
      <c r="O6372">
        <v>1.7184010765756597E-2</v>
      </c>
      <c r="P6372">
        <v>106305.23</v>
      </c>
      <c r="Q6372">
        <v>0</v>
      </c>
      <c r="U6372">
        <v>109618.36</v>
      </c>
      <c r="V6372">
        <v>6773.44</v>
      </c>
      <c r="W6372">
        <v>1995</v>
      </c>
      <c r="X6372">
        <v>2077.08</v>
      </c>
      <c r="Y6372">
        <v>611.77</v>
      </c>
      <c r="Z6372">
        <v>4696.3599999999997</v>
      </c>
      <c r="AA6372">
        <v>1383.23</v>
      </c>
      <c r="AB6372" t="s">
        <v>59</v>
      </c>
      <c r="AC6372">
        <v>1</v>
      </c>
      <c r="AD6372">
        <v>0</v>
      </c>
      <c r="AE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562.91</v>
      </c>
      <c r="AV6372">
        <v>504.95</v>
      </c>
      <c r="AW6372">
        <v>106305.23</v>
      </c>
      <c r="BA6372" t="s">
        <v>86</v>
      </c>
      <c r="BB6372">
        <v>0</v>
      </c>
    </row>
    <row r="6373" spans="1:54" x14ac:dyDescent="0.2">
      <c r="A6373" t="s">
        <v>85</v>
      </c>
      <c r="B6373" s="1">
        <v>45412</v>
      </c>
      <c r="C6373">
        <v>0</v>
      </c>
      <c r="D6373">
        <v>7891898</v>
      </c>
      <c r="E6373" t="s">
        <v>63</v>
      </c>
      <c r="F6373" t="s">
        <v>86</v>
      </c>
      <c r="G6373" s="1">
        <v>45012</v>
      </c>
      <c r="H6373">
        <v>120</v>
      </c>
      <c r="I6373">
        <v>107</v>
      </c>
      <c r="J6373">
        <v>13</v>
      </c>
      <c r="L6373">
        <v>36</v>
      </c>
      <c r="M6373">
        <v>0.22500000000000001</v>
      </c>
      <c r="N6373">
        <v>0.24365830000000019</v>
      </c>
      <c r="O6373">
        <v>1.8337471036697695E-2</v>
      </c>
      <c r="P6373">
        <v>90550.1</v>
      </c>
      <c r="Q6373">
        <v>0</v>
      </c>
      <c r="U6373">
        <v>91472.26</v>
      </c>
      <c r="V6373">
        <v>3325</v>
      </c>
      <c r="W6373">
        <v>1995</v>
      </c>
      <c r="X6373">
        <v>1019.61</v>
      </c>
      <c r="Y6373">
        <v>611.77</v>
      </c>
      <c r="Z6373">
        <v>2305.39</v>
      </c>
      <c r="AA6373">
        <v>1383.23</v>
      </c>
      <c r="AB6373" t="s">
        <v>59</v>
      </c>
      <c r="AC6373">
        <v>1</v>
      </c>
      <c r="AD6373">
        <v>0</v>
      </c>
      <c r="AE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467.03</v>
      </c>
      <c r="AV6373">
        <v>416.1</v>
      </c>
      <c r="AW6373">
        <v>90550.1</v>
      </c>
      <c r="BA6373" t="s">
        <v>86</v>
      </c>
      <c r="BB6373">
        <v>0</v>
      </c>
    </row>
    <row r="6374" spans="1:54" x14ac:dyDescent="0.2">
      <c r="A6374" t="s">
        <v>85</v>
      </c>
      <c r="B6374" s="1">
        <v>45412</v>
      </c>
      <c r="C6374">
        <v>0</v>
      </c>
      <c r="D6374">
        <v>7891757</v>
      </c>
      <c r="E6374" t="s">
        <v>63</v>
      </c>
      <c r="F6374" t="s">
        <v>86</v>
      </c>
      <c r="G6374" s="1">
        <v>45009</v>
      </c>
      <c r="H6374">
        <v>180</v>
      </c>
      <c r="I6374">
        <v>167</v>
      </c>
      <c r="J6374">
        <v>13</v>
      </c>
      <c r="L6374">
        <v>36</v>
      </c>
      <c r="M6374">
        <v>0.20699999999999999</v>
      </c>
      <c r="N6374">
        <v>0.20633550000000017</v>
      </c>
      <c r="O6374">
        <v>1.575503059988792E-2</v>
      </c>
      <c r="P6374">
        <v>263441.18</v>
      </c>
      <c r="Q6374">
        <v>0</v>
      </c>
      <c r="U6374">
        <v>273981.73</v>
      </c>
      <c r="V6374">
        <v>16197.36</v>
      </c>
      <c r="W6374">
        <v>995</v>
      </c>
      <c r="X6374">
        <v>4966.93</v>
      </c>
      <c r="Y6374">
        <v>305.12</v>
      </c>
      <c r="Z6374">
        <v>11230.43</v>
      </c>
      <c r="AA6374">
        <v>689.88</v>
      </c>
      <c r="AB6374" t="s">
        <v>59</v>
      </c>
      <c r="AC6374">
        <v>1</v>
      </c>
      <c r="AD6374">
        <v>0</v>
      </c>
      <c r="AE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4119.13</v>
      </c>
      <c r="AV6374">
        <v>3730.53</v>
      </c>
      <c r="AW6374">
        <v>263441.18</v>
      </c>
      <c r="BA6374" t="s">
        <v>86</v>
      </c>
      <c r="BB6374">
        <v>0</v>
      </c>
    </row>
    <row r="6375" spans="1:54" x14ac:dyDescent="0.2">
      <c r="A6375" t="s">
        <v>85</v>
      </c>
      <c r="B6375" s="1">
        <v>45412</v>
      </c>
      <c r="C6375">
        <v>0</v>
      </c>
      <c r="D6375">
        <v>7891849</v>
      </c>
      <c r="E6375" t="s">
        <v>63</v>
      </c>
      <c r="F6375" t="s">
        <v>86</v>
      </c>
      <c r="G6375" s="1">
        <v>45009</v>
      </c>
      <c r="H6375">
        <v>144</v>
      </c>
      <c r="I6375">
        <v>131</v>
      </c>
      <c r="J6375">
        <v>13</v>
      </c>
      <c r="L6375">
        <v>36</v>
      </c>
      <c r="M6375">
        <v>0.14549999999999999</v>
      </c>
      <c r="N6375">
        <v>0.13854200000000008</v>
      </c>
      <c r="O6375">
        <v>1.0870995956200113E-2</v>
      </c>
      <c r="P6375">
        <v>148284.19</v>
      </c>
      <c r="Q6375">
        <v>0</v>
      </c>
      <c r="U6375">
        <v>153473.91</v>
      </c>
      <c r="V6375">
        <v>7980</v>
      </c>
      <c r="W6375">
        <v>495</v>
      </c>
      <c r="X6375">
        <v>2447.0700000000002</v>
      </c>
      <c r="Y6375">
        <v>151.79</v>
      </c>
      <c r="Z6375">
        <v>5532.93</v>
      </c>
      <c r="AA6375">
        <v>343.21</v>
      </c>
      <c r="AB6375" t="s">
        <v>59</v>
      </c>
      <c r="AC6375">
        <v>1</v>
      </c>
      <c r="AD6375">
        <v>0</v>
      </c>
      <c r="AE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2290.5</v>
      </c>
      <c r="AV6375">
        <v>2138.62</v>
      </c>
      <c r="AW6375">
        <v>148284.19</v>
      </c>
      <c r="BA6375" t="s">
        <v>86</v>
      </c>
      <c r="BB6375">
        <v>0</v>
      </c>
    </row>
    <row r="6376" spans="1:54" x14ac:dyDescent="0.2">
      <c r="A6376" t="s">
        <v>85</v>
      </c>
      <c r="B6376" s="1">
        <v>45412</v>
      </c>
      <c r="C6376">
        <v>0</v>
      </c>
      <c r="D6376">
        <v>7891351</v>
      </c>
      <c r="E6376" t="s">
        <v>63</v>
      </c>
      <c r="F6376" t="s">
        <v>86</v>
      </c>
      <c r="G6376" s="1">
        <v>45013</v>
      </c>
      <c r="H6376">
        <v>180</v>
      </c>
      <c r="I6376">
        <v>167</v>
      </c>
      <c r="J6376">
        <v>13</v>
      </c>
      <c r="L6376">
        <v>36</v>
      </c>
      <c r="M6376">
        <v>0.25600000000000001</v>
      </c>
      <c r="N6376">
        <v>0.27127340000000011</v>
      </c>
      <c r="O6376">
        <v>2.0202880125099743E-2</v>
      </c>
      <c r="P6376">
        <v>95233.279999999999</v>
      </c>
      <c r="Q6376">
        <v>0</v>
      </c>
      <c r="U6376">
        <v>97933.84</v>
      </c>
      <c r="V6376">
        <v>5889.95</v>
      </c>
      <c r="W6376">
        <v>1995</v>
      </c>
      <c r="X6376">
        <v>1806.16</v>
      </c>
      <c r="Y6376">
        <v>611.77</v>
      </c>
      <c r="Z6376">
        <v>4083.79</v>
      </c>
      <c r="AA6376">
        <v>1383.23</v>
      </c>
      <c r="AB6376" t="s">
        <v>59</v>
      </c>
      <c r="AC6376">
        <v>1</v>
      </c>
      <c r="AD6376">
        <v>0</v>
      </c>
      <c r="AE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503.68</v>
      </c>
      <c r="AV6376">
        <v>443.47</v>
      </c>
      <c r="AW6376">
        <v>95233.279999999999</v>
      </c>
      <c r="BA6376" t="s">
        <v>86</v>
      </c>
      <c r="BB6376">
        <v>0</v>
      </c>
    </row>
    <row r="6377" spans="1:54" x14ac:dyDescent="0.2">
      <c r="A6377" t="s">
        <v>85</v>
      </c>
      <c r="B6377" s="1">
        <v>45412</v>
      </c>
      <c r="C6377">
        <v>0</v>
      </c>
      <c r="D6377">
        <v>7891468</v>
      </c>
      <c r="E6377" t="s">
        <v>63</v>
      </c>
      <c r="F6377" t="s">
        <v>86</v>
      </c>
      <c r="G6377" s="1">
        <v>45012</v>
      </c>
      <c r="H6377">
        <v>180</v>
      </c>
      <c r="I6377">
        <v>167</v>
      </c>
      <c r="J6377">
        <v>13</v>
      </c>
      <c r="L6377">
        <v>36</v>
      </c>
      <c r="M6377">
        <v>0.215</v>
      </c>
      <c r="N6377">
        <v>0.21754402000000014</v>
      </c>
      <c r="O6377">
        <v>1.6538178339269738E-2</v>
      </c>
      <c r="P6377">
        <v>241985.62</v>
      </c>
      <c r="Q6377">
        <v>0</v>
      </c>
      <c r="U6377">
        <v>250811.87</v>
      </c>
      <c r="V6377">
        <v>14724.88</v>
      </c>
      <c r="W6377">
        <v>1995</v>
      </c>
      <c r="X6377">
        <v>4515.3999999999996</v>
      </c>
      <c r="Y6377">
        <v>611.77</v>
      </c>
      <c r="Z6377">
        <v>10209.48</v>
      </c>
      <c r="AA6377">
        <v>1383.23</v>
      </c>
      <c r="AB6377" t="s">
        <v>59</v>
      </c>
      <c r="AC6377">
        <v>1</v>
      </c>
      <c r="AD6377">
        <v>0</v>
      </c>
      <c r="AE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1287.4100000000001</v>
      </c>
      <c r="AV6377">
        <v>1159.46</v>
      </c>
      <c r="AW6377">
        <v>241985.62</v>
      </c>
      <c r="BA6377" t="s">
        <v>86</v>
      </c>
      <c r="BB6377">
        <v>0</v>
      </c>
    </row>
    <row r="6378" spans="1:54" x14ac:dyDescent="0.2">
      <c r="A6378" t="s">
        <v>85</v>
      </c>
      <c r="B6378" s="1">
        <v>45412</v>
      </c>
      <c r="C6378">
        <v>0</v>
      </c>
      <c r="D6378">
        <v>7891542</v>
      </c>
      <c r="E6378" t="s">
        <v>63</v>
      </c>
      <c r="F6378" t="s">
        <v>86</v>
      </c>
      <c r="G6378" s="1">
        <v>45013</v>
      </c>
      <c r="H6378">
        <v>144</v>
      </c>
      <c r="I6378">
        <v>131</v>
      </c>
      <c r="J6378">
        <v>13</v>
      </c>
      <c r="L6378">
        <v>36</v>
      </c>
      <c r="M6378">
        <v>0.1545</v>
      </c>
      <c r="N6378">
        <v>0.14654234000000008</v>
      </c>
      <c r="O6378">
        <v>1.1461030513966186E-2</v>
      </c>
      <c r="P6378">
        <v>269820.61</v>
      </c>
      <c r="Q6378">
        <v>0</v>
      </c>
      <c r="U6378">
        <v>280397.65000000002</v>
      </c>
      <c r="V6378">
        <v>15750</v>
      </c>
      <c r="W6378">
        <v>495</v>
      </c>
      <c r="X6378">
        <v>4829.75</v>
      </c>
      <c r="Y6378">
        <v>151.79</v>
      </c>
      <c r="Z6378">
        <v>10920.25</v>
      </c>
      <c r="AA6378">
        <v>343.21</v>
      </c>
      <c r="AB6378" t="s">
        <v>59</v>
      </c>
      <c r="AC6378">
        <v>1</v>
      </c>
      <c r="AD6378">
        <v>0</v>
      </c>
      <c r="AE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4186.08</v>
      </c>
      <c r="AV6378">
        <v>3894.14</v>
      </c>
      <c r="AW6378">
        <v>269820.61</v>
      </c>
      <c r="BA6378" t="s">
        <v>86</v>
      </c>
      <c r="BB6378">
        <v>0</v>
      </c>
    </row>
    <row r="6379" spans="1:54" x14ac:dyDescent="0.2">
      <c r="A6379" t="s">
        <v>85</v>
      </c>
      <c r="B6379" s="1">
        <v>45412</v>
      </c>
      <c r="C6379">
        <v>0</v>
      </c>
      <c r="D6379">
        <v>7890924</v>
      </c>
      <c r="E6379" t="s">
        <v>63</v>
      </c>
      <c r="F6379" t="s">
        <v>86</v>
      </c>
      <c r="G6379" s="1">
        <v>45008</v>
      </c>
      <c r="H6379">
        <v>96</v>
      </c>
      <c r="I6379">
        <v>83</v>
      </c>
      <c r="J6379">
        <v>13</v>
      </c>
      <c r="L6379">
        <v>36</v>
      </c>
      <c r="M6379">
        <v>0.1905</v>
      </c>
      <c r="N6379">
        <v>0.19883950000000011</v>
      </c>
      <c r="O6379">
        <v>1.5227548764950249E-2</v>
      </c>
      <c r="P6379">
        <v>65192.13</v>
      </c>
      <c r="Q6379">
        <v>0</v>
      </c>
      <c r="U6379">
        <v>66225.22</v>
      </c>
      <c r="V6379">
        <v>2485</v>
      </c>
      <c r="W6379">
        <v>995</v>
      </c>
      <c r="X6379">
        <v>762.03</v>
      </c>
      <c r="Y6379">
        <v>305.12</v>
      </c>
      <c r="Z6379">
        <v>1722.97</v>
      </c>
      <c r="AA6379">
        <v>689.88</v>
      </c>
      <c r="AB6379" t="s">
        <v>59</v>
      </c>
      <c r="AC6379">
        <v>1</v>
      </c>
      <c r="AD6379">
        <v>0</v>
      </c>
      <c r="AE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334.14</v>
      </c>
      <c r="AV6379">
        <v>303.61</v>
      </c>
      <c r="AW6379">
        <v>65192.13</v>
      </c>
      <c r="BA6379" t="s">
        <v>86</v>
      </c>
      <c r="BB6379">
        <v>0</v>
      </c>
    </row>
    <row r="6380" spans="1:54" x14ac:dyDescent="0.2">
      <c r="A6380" t="s">
        <v>85</v>
      </c>
      <c r="B6380" s="1">
        <v>45412</v>
      </c>
      <c r="C6380">
        <v>0</v>
      </c>
      <c r="D6380">
        <v>7890940</v>
      </c>
      <c r="E6380" t="s">
        <v>63</v>
      </c>
      <c r="F6380" t="s">
        <v>86</v>
      </c>
      <c r="G6380" s="1">
        <v>45009</v>
      </c>
      <c r="H6380">
        <v>144</v>
      </c>
      <c r="I6380">
        <v>131</v>
      </c>
      <c r="J6380">
        <v>13</v>
      </c>
      <c r="L6380">
        <v>36</v>
      </c>
      <c r="M6380">
        <v>0.13950000000000001</v>
      </c>
      <c r="N6380">
        <v>0.13171243000000002</v>
      </c>
      <c r="O6380">
        <v>1.0364292322710966E-2</v>
      </c>
      <c r="P6380">
        <v>483772.7</v>
      </c>
      <c r="Q6380">
        <v>0</v>
      </c>
      <c r="U6380">
        <v>500901.89</v>
      </c>
      <c r="V6380">
        <v>25000</v>
      </c>
      <c r="W6380">
        <v>295</v>
      </c>
      <c r="X6380">
        <v>7666.27</v>
      </c>
      <c r="Y6380">
        <v>90.46</v>
      </c>
      <c r="Z6380">
        <v>17333.73</v>
      </c>
      <c r="AA6380">
        <v>204.54</v>
      </c>
      <c r="AB6380" t="s">
        <v>59</v>
      </c>
      <c r="AC6380">
        <v>1</v>
      </c>
      <c r="AD6380">
        <v>0</v>
      </c>
      <c r="AE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2549.2399999999998</v>
      </c>
      <c r="AV6380">
        <v>2386.61</v>
      </c>
      <c r="AW6380">
        <v>483772.7</v>
      </c>
      <c r="BA6380" t="s">
        <v>86</v>
      </c>
      <c r="BB6380">
        <v>0</v>
      </c>
    </row>
    <row r="6381" spans="1:54" x14ac:dyDescent="0.2">
      <c r="A6381" t="s">
        <v>85</v>
      </c>
      <c r="B6381" s="1">
        <v>45412</v>
      </c>
      <c r="C6381">
        <v>0</v>
      </c>
      <c r="D6381">
        <v>7890999</v>
      </c>
      <c r="E6381" t="s">
        <v>63</v>
      </c>
      <c r="F6381" t="s">
        <v>86</v>
      </c>
      <c r="G6381" s="1">
        <v>45007</v>
      </c>
      <c r="H6381">
        <v>180</v>
      </c>
      <c r="I6381">
        <v>167</v>
      </c>
      <c r="J6381">
        <v>13</v>
      </c>
      <c r="L6381">
        <v>36</v>
      </c>
      <c r="M6381">
        <v>0.26300000000000001</v>
      </c>
      <c r="N6381">
        <v>0.28370300000000009</v>
      </c>
      <c r="O6381">
        <v>2.1030409314013232E-2</v>
      </c>
      <c r="P6381">
        <v>67196.38</v>
      </c>
      <c r="Q6381">
        <v>0</v>
      </c>
      <c r="U6381">
        <v>68671.81</v>
      </c>
      <c r="V6381">
        <v>4122.97</v>
      </c>
      <c r="W6381">
        <v>1995</v>
      </c>
      <c r="X6381">
        <v>1264.31</v>
      </c>
      <c r="Y6381">
        <v>611.77</v>
      </c>
      <c r="Z6381">
        <v>2858.66</v>
      </c>
      <c r="AA6381">
        <v>1383.23</v>
      </c>
      <c r="AB6381" t="s">
        <v>59</v>
      </c>
      <c r="AC6381">
        <v>1</v>
      </c>
      <c r="AD6381">
        <v>0</v>
      </c>
      <c r="AE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1035.95</v>
      </c>
      <c r="AV6381">
        <v>908.3</v>
      </c>
      <c r="AW6381">
        <v>67196.38</v>
      </c>
      <c r="BA6381" t="s">
        <v>86</v>
      </c>
      <c r="BB6381">
        <v>0</v>
      </c>
    </row>
    <row r="6382" spans="1:54" x14ac:dyDescent="0.2">
      <c r="A6382" t="s">
        <v>85</v>
      </c>
      <c r="B6382" s="1">
        <v>45412</v>
      </c>
      <c r="C6382">
        <v>0</v>
      </c>
      <c r="D6382">
        <v>7891070</v>
      </c>
      <c r="E6382" t="s">
        <v>63</v>
      </c>
      <c r="F6382" t="s">
        <v>86</v>
      </c>
      <c r="G6382" s="1">
        <v>45008</v>
      </c>
      <c r="H6382">
        <v>180</v>
      </c>
      <c r="I6382">
        <v>167</v>
      </c>
      <c r="J6382">
        <v>13</v>
      </c>
      <c r="L6382">
        <v>36</v>
      </c>
      <c r="M6382">
        <v>0.18149999999999999</v>
      </c>
      <c r="N6382">
        <v>0.18609451000000024</v>
      </c>
      <c r="O6382">
        <v>1.4323723906307428E-2</v>
      </c>
      <c r="P6382">
        <v>293740.07</v>
      </c>
      <c r="Q6382">
        <v>0</v>
      </c>
      <c r="U6382">
        <v>300157.02</v>
      </c>
      <c r="V6382">
        <v>9750</v>
      </c>
      <c r="W6382">
        <v>495</v>
      </c>
      <c r="X6382">
        <v>2989.84</v>
      </c>
      <c r="Y6382">
        <v>151.79</v>
      </c>
      <c r="Z6382">
        <v>6760.16</v>
      </c>
      <c r="AA6382">
        <v>343.21</v>
      </c>
      <c r="AB6382" t="s">
        <v>59</v>
      </c>
      <c r="AC6382">
        <v>1</v>
      </c>
      <c r="AD6382">
        <v>0</v>
      </c>
      <c r="AE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4515.47</v>
      </c>
      <c r="AV6382">
        <v>4125.6000000000004</v>
      </c>
      <c r="AW6382">
        <v>293740.07</v>
      </c>
      <c r="BA6382" t="s">
        <v>86</v>
      </c>
      <c r="BB6382">
        <v>0</v>
      </c>
    </row>
    <row r="6383" spans="1:54" x14ac:dyDescent="0.2">
      <c r="A6383" t="s">
        <v>85</v>
      </c>
      <c r="B6383" s="1">
        <v>45412</v>
      </c>
      <c r="C6383">
        <v>0</v>
      </c>
      <c r="D6383">
        <v>7891088</v>
      </c>
      <c r="E6383" t="s">
        <v>63</v>
      </c>
      <c r="F6383" t="s">
        <v>86</v>
      </c>
      <c r="G6383" s="1">
        <v>45012</v>
      </c>
      <c r="H6383">
        <v>180</v>
      </c>
      <c r="I6383">
        <v>167</v>
      </c>
      <c r="J6383">
        <v>13</v>
      </c>
      <c r="L6383">
        <v>36</v>
      </c>
      <c r="M6383">
        <v>0.20699999999999999</v>
      </c>
      <c r="N6383">
        <v>0.20667170000000018</v>
      </c>
      <c r="O6383">
        <v>1.5778618003089218E-2</v>
      </c>
      <c r="P6383">
        <v>262581.73</v>
      </c>
      <c r="Q6383">
        <v>0</v>
      </c>
      <c r="U6383">
        <v>272918.09000000003</v>
      </c>
      <c r="V6383">
        <v>15902.87</v>
      </c>
      <c r="W6383">
        <v>995</v>
      </c>
      <c r="X6383">
        <v>4876.63</v>
      </c>
      <c r="Y6383">
        <v>305.12</v>
      </c>
      <c r="Z6383">
        <v>11026.24</v>
      </c>
      <c r="AA6383">
        <v>689.88</v>
      </c>
      <c r="AB6383" t="s">
        <v>59</v>
      </c>
      <c r="AC6383">
        <v>1</v>
      </c>
      <c r="AD6383">
        <v>0</v>
      </c>
      <c r="AE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4103.3999999999996</v>
      </c>
      <c r="AV6383">
        <v>3715.73</v>
      </c>
      <c r="AW6383">
        <v>262581.73</v>
      </c>
      <c r="BA6383" t="s">
        <v>86</v>
      </c>
      <c r="BB6383">
        <v>0</v>
      </c>
    </row>
    <row r="6384" spans="1:54" x14ac:dyDescent="0.2">
      <c r="A6384" t="s">
        <v>85</v>
      </c>
      <c r="B6384" s="1">
        <v>45412</v>
      </c>
      <c r="C6384">
        <v>0</v>
      </c>
      <c r="D6384">
        <v>7891104</v>
      </c>
      <c r="E6384" t="s">
        <v>63</v>
      </c>
      <c r="F6384" t="s">
        <v>86</v>
      </c>
      <c r="G6384" s="1">
        <v>45008</v>
      </c>
      <c r="H6384">
        <v>180</v>
      </c>
      <c r="I6384">
        <v>167</v>
      </c>
      <c r="J6384">
        <v>13</v>
      </c>
      <c r="L6384">
        <v>36</v>
      </c>
      <c r="M6384">
        <v>0.20549999999999999</v>
      </c>
      <c r="N6384">
        <v>0.2092349000000002</v>
      </c>
      <c r="O6384">
        <v>1.5958251363537013E-2</v>
      </c>
      <c r="P6384">
        <v>144957.78</v>
      </c>
      <c r="Q6384">
        <v>0</v>
      </c>
      <c r="U6384">
        <v>149468.01999999999</v>
      </c>
      <c r="V6384">
        <v>7500</v>
      </c>
      <c r="W6384">
        <v>995</v>
      </c>
      <c r="X6384">
        <v>2299.88</v>
      </c>
      <c r="Y6384">
        <v>305.12</v>
      </c>
      <c r="Z6384">
        <v>5200.12</v>
      </c>
      <c r="AA6384">
        <v>689.88</v>
      </c>
      <c r="AB6384" t="s">
        <v>59</v>
      </c>
      <c r="AC6384">
        <v>1</v>
      </c>
      <c r="AD6384">
        <v>0</v>
      </c>
      <c r="AE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767.34</v>
      </c>
      <c r="AV6384">
        <v>693.55</v>
      </c>
      <c r="AW6384">
        <v>144957.78</v>
      </c>
      <c r="BA6384" t="s">
        <v>86</v>
      </c>
      <c r="BB6384">
        <v>0</v>
      </c>
    </row>
    <row r="6385" spans="1:54" x14ac:dyDescent="0.2">
      <c r="A6385" t="s">
        <v>85</v>
      </c>
      <c r="B6385" s="1">
        <v>45412</v>
      </c>
      <c r="C6385">
        <v>0</v>
      </c>
      <c r="D6385">
        <v>7891153</v>
      </c>
      <c r="E6385" t="s">
        <v>63</v>
      </c>
      <c r="F6385" t="s">
        <v>86</v>
      </c>
      <c r="G6385" s="1">
        <v>45009</v>
      </c>
      <c r="H6385">
        <v>180</v>
      </c>
      <c r="I6385">
        <v>167</v>
      </c>
      <c r="J6385">
        <v>13</v>
      </c>
      <c r="L6385">
        <v>36</v>
      </c>
      <c r="M6385">
        <v>0.246</v>
      </c>
      <c r="N6385">
        <v>0.16248700000000016</v>
      </c>
      <c r="O6385">
        <v>1.2625796881525764E-2</v>
      </c>
      <c r="P6385">
        <v>60544.71</v>
      </c>
      <c r="Q6385">
        <v>0</v>
      </c>
      <c r="U6385">
        <v>74067.320000000007</v>
      </c>
      <c r="V6385">
        <v>21498.32</v>
      </c>
      <c r="W6385">
        <v>1995</v>
      </c>
      <c r="X6385">
        <v>6592.48</v>
      </c>
      <c r="Y6385">
        <v>611.77</v>
      </c>
      <c r="Z6385">
        <v>14905.84</v>
      </c>
      <c r="AA6385">
        <v>1383.23</v>
      </c>
      <c r="AB6385" t="s">
        <v>59</v>
      </c>
      <c r="AC6385">
        <v>1</v>
      </c>
      <c r="AD6385">
        <v>0</v>
      </c>
      <c r="AE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374.84</v>
      </c>
      <c r="AV6385">
        <v>346.09</v>
      </c>
      <c r="AW6385">
        <v>60544.71</v>
      </c>
      <c r="BA6385" t="s">
        <v>86</v>
      </c>
      <c r="BB6385">
        <v>0</v>
      </c>
    </row>
    <row r="6386" spans="1:54" x14ac:dyDescent="0.2">
      <c r="A6386" t="s">
        <v>85</v>
      </c>
      <c r="B6386" s="1">
        <v>45412</v>
      </c>
      <c r="C6386">
        <v>0</v>
      </c>
      <c r="D6386">
        <v>7891195</v>
      </c>
      <c r="E6386" t="s">
        <v>63</v>
      </c>
      <c r="F6386" t="s">
        <v>86</v>
      </c>
      <c r="G6386" s="1">
        <v>45012</v>
      </c>
      <c r="H6386">
        <v>96</v>
      </c>
      <c r="I6386">
        <v>83</v>
      </c>
      <c r="J6386">
        <v>13</v>
      </c>
      <c r="L6386">
        <v>36</v>
      </c>
      <c r="M6386">
        <v>0.26600000000000001</v>
      </c>
      <c r="N6386">
        <v>0.2815379999999999</v>
      </c>
      <c r="O6386">
        <v>2.0886799216696783E-2</v>
      </c>
      <c r="P6386">
        <v>57013.82</v>
      </c>
      <c r="Q6386">
        <v>0</v>
      </c>
      <c r="U6386">
        <v>58693.43</v>
      </c>
      <c r="V6386">
        <v>4417.46</v>
      </c>
      <c r="W6386">
        <v>1995</v>
      </c>
      <c r="X6386">
        <v>1354.62</v>
      </c>
      <c r="Y6386">
        <v>611.77</v>
      </c>
      <c r="Z6386">
        <v>3062.84</v>
      </c>
      <c r="AA6386">
        <v>1383.23</v>
      </c>
      <c r="AB6386" t="s">
        <v>59</v>
      </c>
      <c r="AC6386">
        <v>1</v>
      </c>
      <c r="AD6386">
        <v>0</v>
      </c>
      <c r="AE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297.56</v>
      </c>
      <c r="AV6386">
        <v>261.10000000000002</v>
      </c>
      <c r="AW6386">
        <v>57013.82</v>
      </c>
      <c r="BA6386" t="s">
        <v>86</v>
      </c>
      <c r="BB6386">
        <v>0</v>
      </c>
    </row>
    <row r="6387" spans="1:54" x14ac:dyDescent="0.2">
      <c r="A6387" t="s">
        <v>85</v>
      </c>
      <c r="B6387" s="1">
        <v>45412</v>
      </c>
      <c r="C6387">
        <v>0</v>
      </c>
      <c r="D6387">
        <v>7885957</v>
      </c>
      <c r="E6387" t="s">
        <v>63</v>
      </c>
      <c r="F6387" t="s">
        <v>86</v>
      </c>
      <c r="G6387" s="1">
        <v>44995</v>
      </c>
      <c r="H6387">
        <v>180</v>
      </c>
      <c r="I6387">
        <v>166</v>
      </c>
      <c r="J6387">
        <v>13</v>
      </c>
      <c r="L6387">
        <v>36</v>
      </c>
      <c r="M6387">
        <v>0.22</v>
      </c>
      <c r="N6387">
        <v>0.21989620000000018</v>
      </c>
      <c r="O6387">
        <v>1.6701687596943904E-2</v>
      </c>
      <c r="P6387">
        <v>143270.94</v>
      </c>
      <c r="Q6387">
        <v>0</v>
      </c>
      <c r="U6387">
        <v>149442.73000000001</v>
      </c>
      <c r="V6387">
        <v>10896.41</v>
      </c>
      <c r="W6387">
        <v>1995</v>
      </c>
      <c r="X6387">
        <v>3341.39</v>
      </c>
      <c r="Y6387">
        <v>611.77</v>
      </c>
      <c r="Z6387">
        <v>7555.02</v>
      </c>
      <c r="AA6387">
        <v>1383.23</v>
      </c>
      <c r="AB6387" t="s">
        <v>59</v>
      </c>
      <c r="AC6387">
        <v>1</v>
      </c>
      <c r="AD6387">
        <v>0</v>
      </c>
      <c r="AE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766.71</v>
      </c>
      <c r="AV6387">
        <v>689.82</v>
      </c>
      <c r="AW6387">
        <v>143270.94</v>
      </c>
      <c r="BA6387" t="s">
        <v>86</v>
      </c>
      <c r="BB6387">
        <v>0</v>
      </c>
    </row>
    <row r="6388" spans="1:54" x14ac:dyDescent="0.2">
      <c r="A6388" t="s">
        <v>85</v>
      </c>
      <c r="B6388" s="1">
        <v>45412</v>
      </c>
      <c r="C6388">
        <v>0</v>
      </c>
      <c r="D6388">
        <v>7885965</v>
      </c>
      <c r="E6388" t="s">
        <v>63</v>
      </c>
      <c r="F6388" t="s">
        <v>86</v>
      </c>
      <c r="G6388" s="1">
        <v>44993</v>
      </c>
      <c r="H6388">
        <v>36</v>
      </c>
      <c r="I6388">
        <v>22</v>
      </c>
      <c r="J6388">
        <v>13</v>
      </c>
      <c r="L6388">
        <v>22</v>
      </c>
      <c r="M6388">
        <v>0.1095</v>
      </c>
      <c r="N6388">
        <v>7.9721000000000056E-2</v>
      </c>
      <c r="O6388">
        <v>6.4123355245768732E-3</v>
      </c>
      <c r="P6388">
        <v>64321.13</v>
      </c>
      <c r="Q6388">
        <v>0</v>
      </c>
      <c r="U6388">
        <v>66287.710000000006</v>
      </c>
      <c r="V6388">
        <v>5595.45</v>
      </c>
      <c r="W6388">
        <v>1995</v>
      </c>
      <c r="X6388">
        <v>2539.19</v>
      </c>
      <c r="Y6388">
        <v>905.32</v>
      </c>
      <c r="Z6388">
        <v>3056.26</v>
      </c>
      <c r="AA6388">
        <v>1089.68</v>
      </c>
      <c r="AB6388" t="s">
        <v>59</v>
      </c>
      <c r="AC6388">
        <v>1</v>
      </c>
      <c r="AD6388">
        <v>0</v>
      </c>
      <c r="AE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846.6</v>
      </c>
      <c r="AV6388">
        <v>815.36</v>
      </c>
      <c r="AW6388">
        <v>64321.13</v>
      </c>
      <c r="BA6388" t="s">
        <v>86</v>
      </c>
      <c r="BB6388">
        <v>0</v>
      </c>
    </row>
    <row r="6389" spans="1:54" x14ac:dyDescent="0.2">
      <c r="A6389" t="s">
        <v>85</v>
      </c>
      <c r="B6389" s="1">
        <v>45412</v>
      </c>
      <c r="C6389">
        <v>0</v>
      </c>
      <c r="D6389">
        <v>7886005</v>
      </c>
      <c r="E6389" t="s">
        <v>63</v>
      </c>
      <c r="F6389" t="s">
        <v>86</v>
      </c>
      <c r="G6389" s="1">
        <v>44994</v>
      </c>
      <c r="H6389">
        <v>136</v>
      </c>
      <c r="I6389">
        <v>130</v>
      </c>
      <c r="J6389">
        <v>13</v>
      </c>
      <c r="L6389">
        <v>36</v>
      </c>
      <c r="M6389">
        <v>0.26950000000000002</v>
      </c>
      <c r="N6389">
        <v>0.29341450000000002</v>
      </c>
      <c r="O6389">
        <v>2.1671879133610128E-2</v>
      </c>
      <c r="P6389">
        <v>56124.68</v>
      </c>
      <c r="Q6389">
        <v>0</v>
      </c>
      <c r="U6389">
        <v>57191.73</v>
      </c>
      <c r="V6389">
        <v>3533.97</v>
      </c>
      <c r="W6389">
        <v>1995</v>
      </c>
      <c r="X6389">
        <v>1083.69</v>
      </c>
      <c r="Y6389">
        <v>611.77</v>
      </c>
      <c r="Z6389">
        <v>2450.2800000000002</v>
      </c>
      <c r="AA6389">
        <v>1383.23</v>
      </c>
      <c r="AB6389" t="s">
        <v>59</v>
      </c>
      <c r="AC6389">
        <v>1</v>
      </c>
      <c r="AD6389">
        <v>0</v>
      </c>
      <c r="AE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860.59</v>
      </c>
      <c r="AV6389">
        <v>751.75</v>
      </c>
      <c r="AW6389">
        <v>56124.68</v>
      </c>
      <c r="BA6389" t="s">
        <v>86</v>
      </c>
      <c r="BB6389">
        <v>0</v>
      </c>
    </row>
    <row r="6390" spans="1:54" x14ac:dyDescent="0.2">
      <c r="A6390" t="s">
        <v>85</v>
      </c>
      <c r="B6390" s="1">
        <v>45412</v>
      </c>
      <c r="C6390">
        <v>0</v>
      </c>
      <c r="D6390">
        <v>7886070</v>
      </c>
      <c r="E6390" t="s">
        <v>63</v>
      </c>
      <c r="F6390" t="s">
        <v>86</v>
      </c>
      <c r="G6390" s="1">
        <v>44994</v>
      </c>
      <c r="H6390">
        <v>60</v>
      </c>
      <c r="I6390">
        <v>46</v>
      </c>
      <c r="J6390">
        <v>13</v>
      </c>
      <c r="L6390">
        <v>36</v>
      </c>
      <c r="M6390">
        <v>0.14000000000000001</v>
      </c>
      <c r="N6390">
        <v>0.12786660000000008</v>
      </c>
      <c r="O6390">
        <v>1.0077725194095111E-2</v>
      </c>
      <c r="P6390">
        <v>177599.97</v>
      </c>
      <c r="Q6390">
        <v>0</v>
      </c>
      <c r="U6390">
        <v>183453.92</v>
      </c>
      <c r="V6390">
        <v>8938</v>
      </c>
      <c r="W6390">
        <v>495</v>
      </c>
      <c r="X6390">
        <v>2740.84</v>
      </c>
      <c r="Y6390">
        <v>151.79</v>
      </c>
      <c r="Z6390">
        <v>6197.16</v>
      </c>
      <c r="AA6390">
        <v>343.21</v>
      </c>
      <c r="AB6390" t="s">
        <v>59</v>
      </c>
      <c r="AC6390">
        <v>1</v>
      </c>
      <c r="AD6390">
        <v>0</v>
      </c>
      <c r="AE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2600.4</v>
      </c>
      <c r="AV6390">
        <v>2443.7600000000002</v>
      </c>
      <c r="AW6390">
        <v>177599.97</v>
      </c>
      <c r="BA6390" t="s">
        <v>86</v>
      </c>
      <c r="BB6390">
        <v>0</v>
      </c>
    </row>
    <row r="6391" spans="1:54" x14ac:dyDescent="0.2">
      <c r="A6391" t="s">
        <v>85</v>
      </c>
      <c r="B6391" s="1">
        <v>45412</v>
      </c>
      <c r="C6391">
        <v>0</v>
      </c>
      <c r="D6391">
        <v>7886088</v>
      </c>
      <c r="E6391" t="s">
        <v>63</v>
      </c>
      <c r="F6391" t="s">
        <v>86</v>
      </c>
      <c r="G6391" s="1">
        <v>44995</v>
      </c>
      <c r="H6391">
        <v>144</v>
      </c>
      <c r="I6391">
        <v>130</v>
      </c>
      <c r="J6391">
        <v>13</v>
      </c>
      <c r="L6391">
        <v>36</v>
      </c>
      <c r="M6391">
        <v>0.1545</v>
      </c>
      <c r="N6391">
        <v>0.1516735500000001</v>
      </c>
      <c r="O6391">
        <v>1.1837479958891617E-2</v>
      </c>
      <c r="P6391">
        <v>286615.96000000002</v>
      </c>
      <c r="Q6391">
        <v>0</v>
      </c>
      <c r="U6391">
        <v>294800.95</v>
      </c>
      <c r="V6391">
        <v>12300</v>
      </c>
      <c r="W6391">
        <v>495</v>
      </c>
      <c r="X6391">
        <v>3771.8</v>
      </c>
      <c r="Y6391">
        <v>151.79</v>
      </c>
      <c r="Z6391">
        <v>8528.2000000000007</v>
      </c>
      <c r="AA6391">
        <v>343.21</v>
      </c>
      <c r="AB6391" t="s">
        <v>59</v>
      </c>
      <c r="AC6391">
        <v>1</v>
      </c>
      <c r="AD6391">
        <v>0</v>
      </c>
      <c r="AE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4404.41</v>
      </c>
      <c r="AV6391">
        <v>4087.57</v>
      </c>
      <c r="AW6391">
        <v>286615.96000000002</v>
      </c>
      <c r="BA6391" t="s">
        <v>86</v>
      </c>
      <c r="BB6391">
        <v>0</v>
      </c>
    </row>
    <row r="6392" spans="1:54" x14ac:dyDescent="0.2">
      <c r="A6392" t="s">
        <v>85</v>
      </c>
      <c r="B6392" s="1">
        <v>45412</v>
      </c>
      <c r="C6392">
        <v>0</v>
      </c>
      <c r="D6392">
        <v>7886112</v>
      </c>
      <c r="E6392" t="s">
        <v>63</v>
      </c>
      <c r="F6392" t="s">
        <v>86</v>
      </c>
      <c r="G6392" s="1">
        <v>44994</v>
      </c>
      <c r="H6392">
        <v>120</v>
      </c>
      <c r="I6392">
        <v>106</v>
      </c>
      <c r="J6392">
        <v>13</v>
      </c>
      <c r="L6392">
        <v>36</v>
      </c>
      <c r="M6392">
        <v>0.1855</v>
      </c>
      <c r="N6392">
        <v>0.18283300000000008</v>
      </c>
      <c r="O6392">
        <v>1.409100000605612E-2</v>
      </c>
      <c r="P6392">
        <v>126577.26</v>
      </c>
      <c r="Q6392">
        <v>0</v>
      </c>
      <c r="U6392">
        <v>131087.49</v>
      </c>
      <c r="V6392">
        <v>7000</v>
      </c>
      <c r="W6392">
        <v>495</v>
      </c>
      <c r="X6392">
        <v>2146.56</v>
      </c>
      <c r="Y6392">
        <v>151.79</v>
      </c>
      <c r="Z6392">
        <v>4853.4399999999996</v>
      </c>
      <c r="AA6392">
        <v>343.21</v>
      </c>
      <c r="AB6392" t="s">
        <v>59</v>
      </c>
      <c r="AC6392">
        <v>1</v>
      </c>
      <c r="AD6392">
        <v>0</v>
      </c>
      <c r="AE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1951.36</v>
      </c>
      <c r="AV6392">
        <v>1786.21</v>
      </c>
      <c r="AW6392">
        <v>126577.26</v>
      </c>
      <c r="BA6392" t="s">
        <v>86</v>
      </c>
      <c r="BB6392">
        <v>0</v>
      </c>
    </row>
    <row r="6393" spans="1:54" x14ac:dyDescent="0.2">
      <c r="A6393" t="s">
        <v>85</v>
      </c>
      <c r="B6393" s="1">
        <v>45412</v>
      </c>
      <c r="C6393">
        <v>0</v>
      </c>
      <c r="D6393">
        <v>7886120</v>
      </c>
      <c r="E6393" t="s">
        <v>63</v>
      </c>
      <c r="F6393" t="s">
        <v>86</v>
      </c>
      <c r="G6393" s="1">
        <v>44995</v>
      </c>
      <c r="H6393">
        <v>144</v>
      </c>
      <c r="I6393">
        <v>130</v>
      </c>
      <c r="J6393">
        <v>13</v>
      </c>
      <c r="L6393">
        <v>36</v>
      </c>
      <c r="M6393">
        <v>0.17499999999999999</v>
      </c>
      <c r="N6393">
        <v>0.15711880000000014</v>
      </c>
      <c r="O6393">
        <v>1.2235291050613162E-2</v>
      </c>
      <c r="P6393">
        <v>163640.4</v>
      </c>
      <c r="Q6393">
        <v>0</v>
      </c>
      <c r="U6393">
        <v>174217.44</v>
      </c>
      <c r="V6393">
        <v>15750</v>
      </c>
      <c r="W6393">
        <v>495</v>
      </c>
      <c r="X6393">
        <v>4829.75</v>
      </c>
      <c r="Y6393">
        <v>151.79</v>
      </c>
      <c r="Z6393">
        <v>10920.25</v>
      </c>
      <c r="AA6393">
        <v>343.21</v>
      </c>
      <c r="AB6393" t="s">
        <v>59</v>
      </c>
      <c r="AC6393">
        <v>1</v>
      </c>
      <c r="AD6393">
        <v>0</v>
      </c>
      <c r="AE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2598.52</v>
      </c>
      <c r="AV6393">
        <v>2405.81</v>
      </c>
      <c r="AW6393">
        <v>163640.4</v>
      </c>
      <c r="BA6393" t="s">
        <v>86</v>
      </c>
      <c r="BB6393">
        <v>0</v>
      </c>
    </row>
    <row r="6394" spans="1:54" x14ac:dyDescent="0.2">
      <c r="A6394" t="s">
        <v>85</v>
      </c>
      <c r="B6394" s="1">
        <v>45412</v>
      </c>
      <c r="C6394">
        <v>0</v>
      </c>
      <c r="D6394">
        <v>7886179</v>
      </c>
      <c r="E6394" t="s">
        <v>63</v>
      </c>
      <c r="F6394" t="s">
        <v>86</v>
      </c>
      <c r="G6394" s="1">
        <v>44999</v>
      </c>
      <c r="H6394">
        <v>84</v>
      </c>
      <c r="I6394">
        <v>71</v>
      </c>
      <c r="J6394">
        <v>13</v>
      </c>
      <c r="L6394">
        <v>36</v>
      </c>
      <c r="M6394">
        <v>0.14000000000000001</v>
      </c>
      <c r="N6394">
        <v>0.12709713000000017</v>
      </c>
      <c r="O6394">
        <v>1.0020281599958825E-2</v>
      </c>
      <c r="P6394">
        <v>214876.39</v>
      </c>
      <c r="Q6394">
        <v>0</v>
      </c>
      <c r="U6394">
        <v>223702.64</v>
      </c>
      <c r="V6394">
        <v>14724.88</v>
      </c>
      <c r="W6394">
        <v>1995</v>
      </c>
      <c r="X6394">
        <v>4515.3999999999996</v>
      </c>
      <c r="Y6394">
        <v>611.77</v>
      </c>
      <c r="Z6394">
        <v>10209.48</v>
      </c>
      <c r="AA6394">
        <v>1383.23</v>
      </c>
      <c r="AB6394" t="s">
        <v>59</v>
      </c>
      <c r="AC6394">
        <v>1</v>
      </c>
      <c r="AD6394">
        <v>0</v>
      </c>
      <c r="AE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1112.81</v>
      </c>
      <c r="AV6394">
        <v>1044.77</v>
      </c>
      <c r="AW6394">
        <v>214876.39</v>
      </c>
      <c r="BA6394" t="s">
        <v>86</v>
      </c>
      <c r="BB6394">
        <v>0</v>
      </c>
    </row>
    <row r="6395" spans="1:54" x14ac:dyDescent="0.2">
      <c r="A6395" t="s">
        <v>85</v>
      </c>
      <c r="B6395" s="1">
        <v>45412</v>
      </c>
      <c r="C6395">
        <v>0</v>
      </c>
      <c r="D6395">
        <v>7886187</v>
      </c>
      <c r="E6395" t="s">
        <v>63</v>
      </c>
      <c r="F6395" t="s">
        <v>86</v>
      </c>
      <c r="G6395" s="1">
        <v>44994</v>
      </c>
      <c r="H6395">
        <v>180</v>
      </c>
      <c r="I6395">
        <v>166</v>
      </c>
      <c r="J6395">
        <v>13</v>
      </c>
      <c r="L6395">
        <v>36</v>
      </c>
      <c r="M6395">
        <v>0.22</v>
      </c>
      <c r="N6395">
        <v>0.22747640000000022</v>
      </c>
      <c r="O6395">
        <v>1.722665775377874E-2</v>
      </c>
      <c r="P6395">
        <v>100270.12</v>
      </c>
      <c r="Q6395">
        <v>0</v>
      </c>
      <c r="U6395">
        <v>103174.87</v>
      </c>
      <c r="V6395">
        <v>6184.45</v>
      </c>
      <c r="W6395">
        <v>1995</v>
      </c>
      <c r="X6395">
        <v>1896.47</v>
      </c>
      <c r="Y6395">
        <v>611.77</v>
      </c>
      <c r="Z6395">
        <v>4287.9799999999996</v>
      </c>
      <c r="AA6395">
        <v>1383.23</v>
      </c>
      <c r="AB6395" t="s">
        <v>59</v>
      </c>
      <c r="AC6395">
        <v>1</v>
      </c>
      <c r="AD6395">
        <v>0</v>
      </c>
      <c r="AE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530.01</v>
      </c>
      <c r="AV6395">
        <v>475.29</v>
      </c>
      <c r="AW6395">
        <v>100270.12</v>
      </c>
      <c r="BA6395" t="s">
        <v>86</v>
      </c>
      <c r="BB6395">
        <v>0</v>
      </c>
    </row>
    <row r="6396" spans="1:54" x14ac:dyDescent="0.2">
      <c r="A6396" t="s">
        <v>85</v>
      </c>
      <c r="B6396" s="1">
        <v>45412</v>
      </c>
      <c r="C6396">
        <v>0</v>
      </c>
      <c r="D6396">
        <v>7886278</v>
      </c>
      <c r="E6396" t="s">
        <v>63</v>
      </c>
      <c r="F6396" t="s">
        <v>86</v>
      </c>
      <c r="G6396" s="1">
        <v>45002</v>
      </c>
      <c r="H6396">
        <v>180</v>
      </c>
      <c r="I6396">
        <v>167</v>
      </c>
      <c r="J6396">
        <v>13</v>
      </c>
      <c r="L6396">
        <v>36</v>
      </c>
      <c r="M6396">
        <v>0.25950000000000001</v>
      </c>
      <c r="N6396">
        <v>0.27305670000000004</v>
      </c>
      <c r="O6396">
        <v>2.0322061927460222E-2</v>
      </c>
      <c r="P6396">
        <v>244426.29</v>
      </c>
      <c r="Q6396">
        <v>0</v>
      </c>
      <c r="U6396">
        <v>252403.28</v>
      </c>
      <c r="V6396">
        <v>12500</v>
      </c>
      <c r="W6396">
        <v>995</v>
      </c>
      <c r="X6396">
        <v>3833.13</v>
      </c>
      <c r="Y6396">
        <v>305.12</v>
      </c>
      <c r="Z6396">
        <v>8666.8700000000008</v>
      </c>
      <c r="AA6396">
        <v>689.88</v>
      </c>
      <c r="AB6396" t="s">
        <v>59</v>
      </c>
      <c r="AC6396">
        <v>1</v>
      </c>
      <c r="AD6396">
        <v>0</v>
      </c>
      <c r="AE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3803.38</v>
      </c>
      <c r="AV6396">
        <v>3349.36</v>
      </c>
      <c r="AW6396">
        <v>244426.29</v>
      </c>
      <c r="BA6396" t="s">
        <v>86</v>
      </c>
      <c r="BB6396">
        <v>0</v>
      </c>
    </row>
    <row r="6397" spans="1:54" x14ac:dyDescent="0.2">
      <c r="A6397" t="s">
        <v>85</v>
      </c>
      <c r="B6397" s="1">
        <v>45412</v>
      </c>
      <c r="C6397">
        <v>0</v>
      </c>
      <c r="D6397">
        <v>7886328</v>
      </c>
      <c r="E6397" t="s">
        <v>63</v>
      </c>
      <c r="F6397" t="s">
        <v>86</v>
      </c>
      <c r="G6397" s="1">
        <v>45000</v>
      </c>
      <c r="H6397">
        <v>156</v>
      </c>
      <c r="I6397">
        <v>143</v>
      </c>
      <c r="J6397">
        <v>13</v>
      </c>
      <c r="L6397">
        <v>36</v>
      </c>
      <c r="M6397">
        <v>0.23150000000000001</v>
      </c>
      <c r="N6397">
        <v>0.23850900000000025</v>
      </c>
      <c r="O6397">
        <v>1.7985439616452048E-2</v>
      </c>
      <c r="P6397">
        <v>248444.96</v>
      </c>
      <c r="Q6397">
        <v>0</v>
      </c>
      <c r="U6397">
        <v>256768.62</v>
      </c>
      <c r="V6397">
        <v>13000</v>
      </c>
      <c r="W6397">
        <v>995</v>
      </c>
      <c r="X6397">
        <v>3986.46</v>
      </c>
      <c r="Y6397">
        <v>305.12</v>
      </c>
      <c r="Z6397">
        <v>9013.5400000000009</v>
      </c>
      <c r="AA6397">
        <v>689.88</v>
      </c>
      <c r="AB6397" t="s">
        <v>59</v>
      </c>
      <c r="AC6397">
        <v>1</v>
      </c>
      <c r="AD6397">
        <v>0</v>
      </c>
      <c r="AE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3858.34</v>
      </c>
      <c r="AV6397">
        <v>3446.99</v>
      </c>
      <c r="AW6397">
        <v>248444.96</v>
      </c>
      <c r="BA6397" t="s">
        <v>86</v>
      </c>
      <c r="BB6397">
        <v>0</v>
      </c>
    </row>
    <row r="6398" spans="1:54" x14ac:dyDescent="0.2">
      <c r="A6398" t="s">
        <v>85</v>
      </c>
      <c r="B6398" s="1">
        <v>45412</v>
      </c>
      <c r="C6398">
        <v>0</v>
      </c>
      <c r="D6398">
        <v>7886344</v>
      </c>
      <c r="E6398" t="s">
        <v>63</v>
      </c>
      <c r="F6398" t="s">
        <v>86</v>
      </c>
      <c r="G6398" s="1">
        <v>45000</v>
      </c>
      <c r="H6398">
        <v>180</v>
      </c>
      <c r="I6398">
        <v>167</v>
      </c>
      <c r="J6398">
        <v>13</v>
      </c>
      <c r="L6398">
        <v>36</v>
      </c>
      <c r="M6398">
        <v>0.24149999999999999</v>
      </c>
      <c r="N6398">
        <v>0.25008969999999997</v>
      </c>
      <c r="O6398">
        <v>1.8775281359264318E-2</v>
      </c>
      <c r="P6398">
        <v>203290.07</v>
      </c>
      <c r="Q6398">
        <v>0</v>
      </c>
      <c r="U6398">
        <v>210319.45</v>
      </c>
      <c r="V6398">
        <v>12133.3</v>
      </c>
      <c r="W6398">
        <v>1995</v>
      </c>
      <c r="X6398">
        <v>3720.69</v>
      </c>
      <c r="Y6398">
        <v>611.77</v>
      </c>
      <c r="Z6398">
        <v>8412.61</v>
      </c>
      <c r="AA6398">
        <v>1383.23</v>
      </c>
      <c r="AB6398" t="s">
        <v>59</v>
      </c>
      <c r="AC6398">
        <v>1</v>
      </c>
      <c r="AD6398">
        <v>0</v>
      </c>
      <c r="AE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1080.6500000000001</v>
      </c>
      <c r="AV6398">
        <v>959.88</v>
      </c>
      <c r="AW6398">
        <v>203290.07</v>
      </c>
      <c r="BA6398" t="s">
        <v>86</v>
      </c>
      <c r="BB6398">
        <v>0</v>
      </c>
    </row>
    <row r="6399" spans="1:54" x14ac:dyDescent="0.2">
      <c r="A6399" t="s">
        <v>85</v>
      </c>
      <c r="B6399" s="1">
        <v>45412</v>
      </c>
      <c r="C6399">
        <v>0</v>
      </c>
      <c r="D6399">
        <v>7886385</v>
      </c>
      <c r="E6399" t="s">
        <v>63</v>
      </c>
      <c r="F6399" t="s">
        <v>86</v>
      </c>
      <c r="G6399" s="1">
        <v>44995</v>
      </c>
      <c r="H6399">
        <v>180</v>
      </c>
      <c r="I6399">
        <v>166</v>
      </c>
      <c r="J6399">
        <v>13</v>
      </c>
      <c r="L6399">
        <v>36</v>
      </c>
      <c r="M6399">
        <v>0.14199999999999999</v>
      </c>
      <c r="N6399">
        <v>0.13524060000000013</v>
      </c>
      <c r="O6399">
        <v>1.0626405382660797E-2</v>
      </c>
      <c r="P6399">
        <v>251756.02</v>
      </c>
      <c r="Q6399">
        <v>0</v>
      </c>
      <c r="U6399">
        <v>260474.89</v>
      </c>
      <c r="V6399">
        <v>12870</v>
      </c>
      <c r="W6399">
        <v>295</v>
      </c>
      <c r="X6399">
        <v>3946.59</v>
      </c>
      <c r="Y6399">
        <v>90.46</v>
      </c>
      <c r="Z6399">
        <v>8923.41</v>
      </c>
      <c r="AA6399">
        <v>204.54</v>
      </c>
      <c r="AB6399" t="s">
        <v>59</v>
      </c>
      <c r="AC6399">
        <v>1</v>
      </c>
      <c r="AD6399">
        <v>0</v>
      </c>
      <c r="AE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3905.04</v>
      </c>
      <c r="AV6399">
        <v>3651.11</v>
      </c>
      <c r="AW6399">
        <v>251756.02</v>
      </c>
      <c r="BA6399" t="s">
        <v>86</v>
      </c>
      <c r="BB6399">
        <v>0</v>
      </c>
    </row>
    <row r="6400" spans="1:54" x14ac:dyDescent="0.2">
      <c r="A6400" t="s">
        <v>85</v>
      </c>
      <c r="B6400" s="1">
        <v>45412</v>
      </c>
      <c r="C6400">
        <v>0</v>
      </c>
      <c r="D6400">
        <v>7886476</v>
      </c>
      <c r="E6400" t="s">
        <v>63</v>
      </c>
      <c r="F6400" t="s">
        <v>86</v>
      </c>
      <c r="G6400" s="1">
        <v>45007</v>
      </c>
      <c r="H6400">
        <v>144</v>
      </c>
      <c r="I6400">
        <v>131</v>
      </c>
      <c r="J6400">
        <v>13</v>
      </c>
      <c r="L6400">
        <v>36</v>
      </c>
      <c r="M6400">
        <v>0.23400000000000001</v>
      </c>
      <c r="N6400">
        <v>0.23939664000000024</v>
      </c>
      <c r="O6400">
        <v>1.8046218632127964E-2</v>
      </c>
      <c r="P6400">
        <v>355274.43</v>
      </c>
      <c r="Q6400">
        <v>0</v>
      </c>
      <c r="U6400">
        <v>368416.87</v>
      </c>
      <c r="V6400">
        <v>19950</v>
      </c>
      <c r="W6400">
        <v>995</v>
      </c>
      <c r="X6400">
        <v>6117.68</v>
      </c>
      <c r="Y6400">
        <v>305.12</v>
      </c>
      <c r="Z6400">
        <v>13832.32</v>
      </c>
      <c r="AA6400">
        <v>689.88</v>
      </c>
      <c r="AB6400" t="s">
        <v>59</v>
      </c>
      <c r="AC6400">
        <v>1</v>
      </c>
      <c r="AD6400">
        <v>0</v>
      </c>
      <c r="AE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1885.78</v>
      </c>
      <c r="AV6400">
        <v>1682.9</v>
      </c>
      <c r="AW6400">
        <v>355274.43</v>
      </c>
      <c r="BA6400" t="s">
        <v>86</v>
      </c>
      <c r="BB6400">
        <v>0</v>
      </c>
    </row>
    <row r="6401" spans="1:54" x14ac:dyDescent="0.2">
      <c r="A6401" t="s">
        <v>85</v>
      </c>
      <c r="B6401" s="1">
        <v>45412</v>
      </c>
      <c r="C6401">
        <v>0</v>
      </c>
      <c r="D6401">
        <v>7884950</v>
      </c>
      <c r="E6401" t="s">
        <v>63</v>
      </c>
      <c r="F6401" t="s">
        <v>86</v>
      </c>
      <c r="G6401" s="1">
        <v>44992</v>
      </c>
      <c r="H6401">
        <v>144</v>
      </c>
      <c r="I6401">
        <v>130</v>
      </c>
      <c r="J6401">
        <v>13</v>
      </c>
      <c r="L6401">
        <v>36</v>
      </c>
      <c r="M6401">
        <v>0.14449999999999999</v>
      </c>
      <c r="N6401">
        <v>0.13675535000000005</v>
      </c>
      <c r="O6401">
        <v>1.0738709390459844E-2</v>
      </c>
      <c r="P6401">
        <v>219402.75</v>
      </c>
      <c r="Q6401">
        <v>0</v>
      </c>
      <c r="U6401">
        <v>227388.4</v>
      </c>
      <c r="V6401">
        <v>11812.5</v>
      </c>
      <c r="W6401">
        <v>295</v>
      </c>
      <c r="X6401">
        <v>3622.31</v>
      </c>
      <c r="Y6401">
        <v>90.46</v>
      </c>
      <c r="Z6401">
        <v>8190.19</v>
      </c>
      <c r="AA6401">
        <v>204.54</v>
      </c>
      <c r="AB6401" t="s">
        <v>59</v>
      </c>
      <c r="AC6401">
        <v>1</v>
      </c>
      <c r="AD6401">
        <v>0</v>
      </c>
      <c r="AE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3392.35</v>
      </c>
      <c r="AV6401">
        <v>3170.04</v>
      </c>
      <c r="AW6401">
        <v>219402.75</v>
      </c>
      <c r="BA6401" t="s">
        <v>86</v>
      </c>
      <c r="BB6401">
        <v>0</v>
      </c>
    </row>
    <row r="6402" spans="1:54" x14ac:dyDescent="0.2">
      <c r="A6402" t="s">
        <v>85</v>
      </c>
      <c r="B6402" s="1">
        <v>45412</v>
      </c>
      <c r="C6402">
        <v>0</v>
      </c>
      <c r="D6402">
        <v>7884976</v>
      </c>
      <c r="E6402" t="s">
        <v>63</v>
      </c>
      <c r="F6402" t="s">
        <v>86</v>
      </c>
      <c r="G6402" s="1">
        <v>44993</v>
      </c>
      <c r="H6402">
        <v>180</v>
      </c>
      <c r="I6402">
        <v>166</v>
      </c>
      <c r="J6402">
        <v>13</v>
      </c>
      <c r="L6402">
        <v>36</v>
      </c>
      <c r="M6402">
        <v>0.25950000000000001</v>
      </c>
      <c r="N6402">
        <v>0.27257520000000002</v>
      </c>
      <c r="O6402">
        <v>2.0289897328832796E-2</v>
      </c>
      <c r="P6402">
        <v>186660.59</v>
      </c>
      <c r="Q6402">
        <v>0</v>
      </c>
      <c r="U6402">
        <v>192904.2</v>
      </c>
      <c r="V6402">
        <v>10000</v>
      </c>
      <c r="W6402">
        <v>995</v>
      </c>
      <c r="X6402">
        <v>3066.51</v>
      </c>
      <c r="Y6402">
        <v>305.12</v>
      </c>
      <c r="Z6402">
        <v>6933.49</v>
      </c>
      <c r="AA6402">
        <v>689.88</v>
      </c>
      <c r="AB6402" t="s">
        <v>59</v>
      </c>
      <c r="AC6402">
        <v>1</v>
      </c>
      <c r="AD6402">
        <v>0</v>
      </c>
      <c r="AE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2906.41</v>
      </c>
      <c r="AV6402">
        <v>2559.9899999999998</v>
      </c>
      <c r="AW6402">
        <v>186660.59</v>
      </c>
      <c r="BA6402" t="s">
        <v>86</v>
      </c>
      <c r="BB6402">
        <v>0</v>
      </c>
    </row>
    <row r="6403" spans="1:54" x14ac:dyDescent="0.2">
      <c r="A6403" t="s">
        <v>85</v>
      </c>
      <c r="B6403" s="1">
        <v>45412</v>
      </c>
      <c r="C6403">
        <v>0</v>
      </c>
      <c r="D6403">
        <v>7885114</v>
      </c>
      <c r="E6403" t="s">
        <v>63</v>
      </c>
      <c r="F6403" t="s">
        <v>86</v>
      </c>
      <c r="G6403" s="1">
        <v>44991</v>
      </c>
      <c r="H6403">
        <v>60</v>
      </c>
      <c r="I6403">
        <v>46</v>
      </c>
      <c r="J6403">
        <v>13</v>
      </c>
      <c r="L6403">
        <v>36</v>
      </c>
      <c r="M6403">
        <v>0.1915</v>
      </c>
      <c r="N6403">
        <v>4.9970100000000048</v>
      </c>
      <c r="O6403">
        <v>0.16098775287415656</v>
      </c>
      <c r="P6403">
        <v>2071.92</v>
      </c>
      <c r="Q6403">
        <v>0</v>
      </c>
      <c r="U6403">
        <v>8671.16</v>
      </c>
      <c r="V6403">
        <v>10012.92</v>
      </c>
      <c r="W6403">
        <v>495</v>
      </c>
      <c r="X6403">
        <v>3070.47</v>
      </c>
      <c r="Y6403">
        <v>151.79</v>
      </c>
      <c r="Z6403">
        <v>6942.45</v>
      </c>
      <c r="AA6403">
        <v>343.21</v>
      </c>
      <c r="AB6403" t="s">
        <v>59</v>
      </c>
      <c r="AC6403">
        <v>1</v>
      </c>
      <c r="AD6403">
        <v>0</v>
      </c>
      <c r="AE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119.29</v>
      </c>
      <c r="AV6403">
        <v>53.86</v>
      </c>
      <c r="AW6403">
        <v>2071.92</v>
      </c>
      <c r="BA6403" t="s">
        <v>86</v>
      </c>
      <c r="BB6403">
        <v>0</v>
      </c>
    </row>
    <row r="6404" spans="1:54" x14ac:dyDescent="0.2">
      <c r="A6404" t="s">
        <v>85</v>
      </c>
      <c r="B6404" s="1">
        <v>45412</v>
      </c>
      <c r="C6404">
        <v>0</v>
      </c>
      <c r="D6404">
        <v>7885130</v>
      </c>
      <c r="E6404" t="s">
        <v>63</v>
      </c>
      <c r="F6404" t="s">
        <v>86</v>
      </c>
      <c r="G6404" s="1">
        <v>45000</v>
      </c>
      <c r="H6404">
        <v>180</v>
      </c>
      <c r="I6404">
        <v>167</v>
      </c>
      <c r="J6404">
        <v>13</v>
      </c>
      <c r="L6404">
        <v>36</v>
      </c>
      <c r="M6404">
        <v>0.14199999999999999</v>
      </c>
      <c r="N6404">
        <v>0.13448555000000012</v>
      </c>
      <c r="O6404">
        <v>1.0570374446208675E-2</v>
      </c>
      <c r="P6404">
        <v>199732.21</v>
      </c>
      <c r="Q6404">
        <v>0</v>
      </c>
      <c r="U6404">
        <v>206981.17</v>
      </c>
      <c r="V6404">
        <v>10750</v>
      </c>
      <c r="W6404">
        <v>295</v>
      </c>
      <c r="X6404">
        <v>3296.5</v>
      </c>
      <c r="Y6404">
        <v>90.46</v>
      </c>
      <c r="Z6404">
        <v>7453.5</v>
      </c>
      <c r="AA6404">
        <v>204.54</v>
      </c>
      <c r="AB6404" t="s">
        <v>59</v>
      </c>
      <c r="AC6404">
        <v>1</v>
      </c>
      <c r="AD6404">
        <v>0</v>
      </c>
      <c r="AE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3102.91</v>
      </c>
      <c r="AV6404">
        <v>2902.15</v>
      </c>
      <c r="AW6404">
        <v>199732.21</v>
      </c>
      <c r="BA6404" t="s">
        <v>86</v>
      </c>
      <c r="BB6404">
        <v>0</v>
      </c>
    </row>
    <row r="6405" spans="1:54" x14ac:dyDescent="0.2">
      <c r="A6405" t="s">
        <v>85</v>
      </c>
      <c r="B6405" s="1">
        <v>45412</v>
      </c>
      <c r="C6405">
        <v>0</v>
      </c>
      <c r="D6405">
        <v>7885163</v>
      </c>
      <c r="E6405" t="s">
        <v>63</v>
      </c>
      <c r="F6405" t="s">
        <v>86</v>
      </c>
      <c r="G6405" s="1">
        <v>44993</v>
      </c>
      <c r="H6405">
        <v>180</v>
      </c>
      <c r="I6405">
        <v>166</v>
      </c>
      <c r="J6405">
        <v>13</v>
      </c>
      <c r="L6405">
        <v>36</v>
      </c>
      <c r="M6405">
        <v>0.2515</v>
      </c>
      <c r="N6405">
        <v>0.26344519999999999</v>
      </c>
      <c r="O6405">
        <v>1.9677884926144973E-2</v>
      </c>
      <c r="P6405">
        <v>140227.19</v>
      </c>
      <c r="Q6405">
        <v>0</v>
      </c>
      <c r="U6405">
        <v>144765.46</v>
      </c>
      <c r="V6405">
        <v>8540.43</v>
      </c>
      <c r="W6405">
        <v>1995</v>
      </c>
      <c r="X6405">
        <v>2618.9299999999998</v>
      </c>
      <c r="Y6405">
        <v>611.77</v>
      </c>
      <c r="Z6405">
        <v>5921.5</v>
      </c>
      <c r="AA6405">
        <v>1383.23</v>
      </c>
      <c r="AB6405" t="s">
        <v>59</v>
      </c>
      <c r="AC6405">
        <v>1</v>
      </c>
      <c r="AD6405">
        <v>0</v>
      </c>
      <c r="AE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744.14</v>
      </c>
      <c r="AV6405">
        <v>657.34</v>
      </c>
      <c r="AW6405">
        <v>140227.19</v>
      </c>
      <c r="BA6405" t="s">
        <v>86</v>
      </c>
      <c r="BB6405">
        <v>0</v>
      </c>
    </row>
    <row r="6406" spans="1:54" x14ac:dyDescent="0.2">
      <c r="A6406" t="s">
        <v>85</v>
      </c>
      <c r="B6406" s="1">
        <v>45412</v>
      </c>
      <c r="C6406">
        <v>0</v>
      </c>
      <c r="D6406">
        <v>7887011</v>
      </c>
      <c r="E6406" t="s">
        <v>63</v>
      </c>
      <c r="F6406" t="s">
        <v>86</v>
      </c>
      <c r="G6406" s="1">
        <v>45001</v>
      </c>
      <c r="H6406">
        <v>72</v>
      </c>
      <c r="I6406">
        <v>59</v>
      </c>
      <c r="J6406">
        <v>13</v>
      </c>
      <c r="L6406">
        <v>36</v>
      </c>
      <c r="M6406">
        <v>0.14199999999999999</v>
      </c>
      <c r="N6406">
        <v>0.12898380000000009</v>
      </c>
      <c r="O6406">
        <v>1.0161064122632624E-2</v>
      </c>
      <c r="P6406">
        <v>200564.88</v>
      </c>
      <c r="Q6406">
        <v>0</v>
      </c>
      <c r="U6406">
        <v>208403.19</v>
      </c>
      <c r="V6406">
        <v>11600</v>
      </c>
      <c r="W6406">
        <v>295</v>
      </c>
      <c r="X6406">
        <v>3557.15</v>
      </c>
      <c r="Y6406">
        <v>90.46</v>
      </c>
      <c r="Z6406">
        <v>8042.85</v>
      </c>
      <c r="AA6406">
        <v>204.54</v>
      </c>
      <c r="AB6406" t="s">
        <v>59</v>
      </c>
      <c r="AC6406">
        <v>1</v>
      </c>
      <c r="AD6406">
        <v>0</v>
      </c>
      <c r="AE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3008.41</v>
      </c>
      <c r="AV6406">
        <v>2824.16</v>
      </c>
      <c r="AW6406">
        <v>200564.88</v>
      </c>
      <c r="BA6406" t="s">
        <v>86</v>
      </c>
      <c r="BB6406">
        <v>0</v>
      </c>
    </row>
    <row r="6407" spans="1:54" x14ac:dyDescent="0.2">
      <c r="A6407" t="s">
        <v>85</v>
      </c>
      <c r="B6407" s="1">
        <v>45412</v>
      </c>
      <c r="C6407">
        <v>0</v>
      </c>
      <c r="D6407">
        <v>7887052</v>
      </c>
      <c r="E6407" t="s">
        <v>63</v>
      </c>
      <c r="F6407" t="s">
        <v>86</v>
      </c>
      <c r="G6407" s="1">
        <v>45008</v>
      </c>
      <c r="H6407">
        <v>180</v>
      </c>
      <c r="I6407">
        <v>167</v>
      </c>
      <c r="J6407">
        <v>13</v>
      </c>
      <c r="L6407">
        <v>36</v>
      </c>
      <c r="M6407">
        <v>0.1545</v>
      </c>
      <c r="N6407">
        <v>0.14872410000000005</v>
      </c>
      <c r="O6407">
        <v>1.1621282923586884E-2</v>
      </c>
      <c r="P6407">
        <v>288008.53000000003</v>
      </c>
      <c r="Q6407">
        <v>0</v>
      </c>
      <c r="U6407">
        <v>298238.90000000002</v>
      </c>
      <c r="V6407">
        <v>15750</v>
      </c>
      <c r="W6407">
        <v>995</v>
      </c>
      <c r="X6407">
        <v>4829.75</v>
      </c>
      <c r="Y6407">
        <v>305.12</v>
      </c>
      <c r="Z6407">
        <v>10920.25</v>
      </c>
      <c r="AA6407">
        <v>689.88</v>
      </c>
      <c r="AB6407" t="s">
        <v>59</v>
      </c>
      <c r="AC6407">
        <v>1</v>
      </c>
      <c r="AD6407">
        <v>0</v>
      </c>
      <c r="AE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4474.62</v>
      </c>
      <c r="AV6407">
        <v>4157.7299999999996</v>
      </c>
      <c r="AW6407">
        <v>288008.53000000003</v>
      </c>
      <c r="BA6407" t="s">
        <v>86</v>
      </c>
      <c r="BB6407">
        <v>0</v>
      </c>
    </row>
    <row r="6408" spans="1:54" x14ac:dyDescent="0.2">
      <c r="A6408" t="s">
        <v>85</v>
      </c>
      <c r="B6408" s="1">
        <v>45412</v>
      </c>
      <c r="C6408">
        <v>0</v>
      </c>
      <c r="D6408">
        <v>7887094</v>
      </c>
      <c r="E6408" t="s">
        <v>63</v>
      </c>
      <c r="F6408" t="s">
        <v>86</v>
      </c>
      <c r="G6408" s="1">
        <v>45001</v>
      </c>
      <c r="H6408">
        <v>96</v>
      </c>
      <c r="I6408">
        <v>83</v>
      </c>
      <c r="J6408">
        <v>13</v>
      </c>
      <c r="L6408">
        <v>36</v>
      </c>
      <c r="M6408">
        <v>0.1605</v>
      </c>
      <c r="N6408">
        <v>0.15350660000000019</v>
      </c>
      <c r="O6408">
        <v>1.1971588391091359E-2</v>
      </c>
      <c r="P6408">
        <v>172909.46</v>
      </c>
      <c r="Q6408">
        <v>0</v>
      </c>
      <c r="U6408">
        <v>179087.2</v>
      </c>
      <c r="V6408">
        <v>9405</v>
      </c>
      <c r="W6408">
        <v>495</v>
      </c>
      <c r="X6408">
        <v>2884.05</v>
      </c>
      <c r="Y6408">
        <v>151.79</v>
      </c>
      <c r="Z6408">
        <v>6520.95</v>
      </c>
      <c r="AA6408">
        <v>343.21</v>
      </c>
      <c r="AB6408" t="s">
        <v>59</v>
      </c>
      <c r="AC6408">
        <v>1</v>
      </c>
      <c r="AD6408">
        <v>0</v>
      </c>
      <c r="AE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2637.28</v>
      </c>
      <c r="AV6408">
        <v>2446.7800000000002</v>
      </c>
      <c r="AW6408">
        <v>172909.46</v>
      </c>
      <c r="BA6408" t="s">
        <v>86</v>
      </c>
      <c r="BB6408">
        <v>0</v>
      </c>
    </row>
    <row r="6409" spans="1:54" x14ac:dyDescent="0.2">
      <c r="A6409" t="s">
        <v>85</v>
      </c>
      <c r="B6409" s="1">
        <v>45412</v>
      </c>
      <c r="C6409">
        <v>0</v>
      </c>
      <c r="D6409">
        <v>7886815</v>
      </c>
      <c r="E6409" t="s">
        <v>63</v>
      </c>
      <c r="F6409" t="s">
        <v>86</v>
      </c>
      <c r="G6409" s="1">
        <v>45001</v>
      </c>
      <c r="H6409">
        <v>180</v>
      </c>
      <c r="I6409">
        <v>167</v>
      </c>
      <c r="J6409">
        <v>13</v>
      </c>
      <c r="L6409">
        <v>36</v>
      </c>
      <c r="M6409">
        <v>0.23150000000000001</v>
      </c>
      <c r="N6409">
        <v>0.23958672000000023</v>
      </c>
      <c r="O6409">
        <v>1.8059228715963771E-2</v>
      </c>
      <c r="P6409">
        <v>152272.95000000001</v>
      </c>
      <c r="Q6409">
        <v>0</v>
      </c>
      <c r="U6409">
        <v>157129.85999999999</v>
      </c>
      <c r="V6409">
        <v>8000</v>
      </c>
      <c r="W6409">
        <v>995</v>
      </c>
      <c r="X6409">
        <v>2453.21</v>
      </c>
      <c r="Y6409">
        <v>305.12</v>
      </c>
      <c r="Z6409">
        <v>5546.79</v>
      </c>
      <c r="AA6409">
        <v>689.88</v>
      </c>
      <c r="AB6409" t="s">
        <v>59</v>
      </c>
      <c r="AC6409">
        <v>1</v>
      </c>
      <c r="AD6409">
        <v>0</v>
      </c>
      <c r="AE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2366.11</v>
      </c>
      <c r="AV6409">
        <v>2112.6799999999998</v>
      </c>
      <c r="AW6409">
        <v>152272.95000000001</v>
      </c>
      <c r="BA6409" t="s">
        <v>86</v>
      </c>
      <c r="BB6409">
        <v>0</v>
      </c>
    </row>
    <row r="6410" spans="1:54" x14ac:dyDescent="0.2">
      <c r="A6410" t="s">
        <v>85</v>
      </c>
      <c r="B6410" s="1">
        <v>45412</v>
      </c>
      <c r="C6410">
        <v>0</v>
      </c>
      <c r="D6410">
        <v>7886856</v>
      </c>
      <c r="E6410" t="s">
        <v>63</v>
      </c>
      <c r="F6410" t="s">
        <v>86</v>
      </c>
      <c r="G6410" s="1">
        <v>44995</v>
      </c>
      <c r="H6410">
        <v>72</v>
      </c>
      <c r="I6410">
        <v>58</v>
      </c>
      <c r="J6410">
        <v>13</v>
      </c>
      <c r="L6410">
        <v>36</v>
      </c>
      <c r="M6410">
        <v>0.24249999999999999</v>
      </c>
      <c r="N6410">
        <v>0.25138140000000014</v>
      </c>
      <c r="O6410">
        <v>1.886296333118187E-2</v>
      </c>
      <c r="P6410">
        <v>67853.11</v>
      </c>
      <c r="Q6410">
        <v>0</v>
      </c>
      <c r="U6410">
        <v>69797.960000000006</v>
      </c>
      <c r="V6410">
        <v>3800</v>
      </c>
      <c r="W6410">
        <v>995</v>
      </c>
      <c r="X6410">
        <v>1165.27</v>
      </c>
      <c r="Y6410">
        <v>305.12</v>
      </c>
      <c r="Z6410">
        <v>2634.73</v>
      </c>
      <c r="AA6410">
        <v>689.88</v>
      </c>
      <c r="AB6410" t="s">
        <v>59</v>
      </c>
      <c r="AC6410">
        <v>1</v>
      </c>
      <c r="AD6410">
        <v>0</v>
      </c>
      <c r="AE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1017.52</v>
      </c>
      <c r="AV6410">
        <v>905.7</v>
      </c>
      <c r="AW6410">
        <v>67853.11</v>
      </c>
      <c r="BA6410" t="s">
        <v>86</v>
      </c>
      <c r="BB6410">
        <v>0</v>
      </c>
    </row>
    <row r="6411" spans="1:54" x14ac:dyDescent="0.2">
      <c r="A6411" t="s">
        <v>85</v>
      </c>
      <c r="B6411" s="1">
        <v>45412</v>
      </c>
      <c r="C6411">
        <v>0</v>
      </c>
      <c r="D6411">
        <v>7886906</v>
      </c>
      <c r="E6411" t="s">
        <v>63</v>
      </c>
      <c r="F6411" t="s">
        <v>86</v>
      </c>
      <c r="G6411" s="1">
        <v>44998</v>
      </c>
      <c r="H6411">
        <v>180</v>
      </c>
      <c r="I6411">
        <v>167</v>
      </c>
      <c r="J6411">
        <v>13</v>
      </c>
      <c r="L6411">
        <v>36</v>
      </c>
      <c r="M6411">
        <v>0.1875</v>
      </c>
      <c r="N6411">
        <v>0.18591585000000005</v>
      </c>
      <c r="O6411">
        <v>1.4310990880516572E-2</v>
      </c>
      <c r="P6411">
        <v>463894.7</v>
      </c>
      <c r="Q6411">
        <v>0</v>
      </c>
      <c r="U6411">
        <v>480538.55</v>
      </c>
      <c r="V6411">
        <v>25000</v>
      </c>
      <c r="W6411">
        <v>995</v>
      </c>
      <c r="X6411">
        <v>7666.27</v>
      </c>
      <c r="Y6411">
        <v>305.12</v>
      </c>
      <c r="Z6411">
        <v>17333.73</v>
      </c>
      <c r="AA6411">
        <v>689.88</v>
      </c>
      <c r="AB6411" t="s">
        <v>59</v>
      </c>
      <c r="AC6411">
        <v>1</v>
      </c>
      <c r="AD6411">
        <v>0</v>
      </c>
      <c r="AE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2464.0100000000002</v>
      </c>
      <c r="AV6411">
        <v>2250.1</v>
      </c>
      <c r="AW6411">
        <v>463894.7</v>
      </c>
      <c r="BA6411" t="s">
        <v>86</v>
      </c>
      <c r="BB6411">
        <v>0</v>
      </c>
    </row>
    <row r="6412" spans="1:54" x14ac:dyDescent="0.2">
      <c r="A6412" t="s">
        <v>85</v>
      </c>
      <c r="B6412" s="1">
        <v>45412</v>
      </c>
      <c r="C6412">
        <v>0</v>
      </c>
      <c r="D6412">
        <v>7886914</v>
      </c>
      <c r="E6412" t="s">
        <v>63</v>
      </c>
      <c r="F6412" t="s">
        <v>86</v>
      </c>
      <c r="G6412" s="1">
        <v>45000</v>
      </c>
      <c r="H6412">
        <v>144</v>
      </c>
      <c r="I6412">
        <v>131</v>
      </c>
      <c r="J6412">
        <v>13</v>
      </c>
      <c r="L6412">
        <v>36</v>
      </c>
      <c r="M6412">
        <v>0.1545</v>
      </c>
      <c r="N6412">
        <v>0.14856306000000008</v>
      </c>
      <c r="O6412">
        <v>1.1609463918748286E-2</v>
      </c>
      <c r="P6412">
        <v>287354.96999999997</v>
      </c>
      <c r="Q6412">
        <v>0</v>
      </c>
      <c r="U6412">
        <v>297412</v>
      </c>
      <c r="V6412">
        <v>15000</v>
      </c>
      <c r="W6412">
        <v>495</v>
      </c>
      <c r="X6412">
        <v>4599.76</v>
      </c>
      <c r="Y6412">
        <v>151.79</v>
      </c>
      <c r="Z6412">
        <v>10400.24</v>
      </c>
      <c r="AA6412">
        <v>343.21</v>
      </c>
      <c r="AB6412" t="s">
        <v>59</v>
      </c>
      <c r="AC6412">
        <v>1</v>
      </c>
      <c r="AD6412">
        <v>0</v>
      </c>
      <c r="AE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4441.6899999999996</v>
      </c>
      <c r="AV6412">
        <v>4128.08</v>
      </c>
      <c r="AW6412">
        <v>287354.96999999997</v>
      </c>
      <c r="BA6412" t="s">
        <v>86</v>
      </c>
      <c r="BB6412">
        <v>0</v>
      </c>
    </row>
    <row r="6413" spans="1:54" x14ac:dyDescent="0.2">
      <c r="A6413" t="s">
        <v>85</v>
      </c>
      <c r="B6413" s="1">
        <v>45412</v>
      </c>
      <c r="C6413">
        <v>0</v>
      </c>
      <c r="D6413">
        <v>7885635</v>
      </c>
      <c r="E6413" t="s">
        <v>63</v>
      </c>
      <c r="F6413" t="s">
        <v>86</v>
      </c>
      <c r="G6413" s="1">
        <v>44993</v>
      </c>
      <c r="H6413">
        <v>180</v>
      </c>
      <c r="I6413">
        <v>166</v>
      </c>
      <c r="J6413">
        <v>13</v>
      </c>
      <c r="L6413">
        <v>36</v>
      </c>
      <c r="M6413">
        <v>0.24199999999999999</v>
      </c>
      <c r="N6413">
        <v>0.25770522000000001</v>
      </c>
      <c r="O6413">
        <v>1.9291037252426424E-2</v>
      </c>
      <c r="P6413">
        <v>296297.02</v>
      </c>
      <c r="Q6413">
        <v>0</v>
      </c>
      <c r="U6413">
        <v>302887.31</v>
      </c>
      <c r="V6413">
        <v>10500</v>
      </c>
      <c r="W6413">
        <v>995</v>
      </c>
      <c r="X6413">
        <v>3219.83</v>
      </c>
      <c r="Y6413">
        <v>305.12</v>
      </c>
      <c r="Z6413">
        <v>7280.17</v>
      </c>
      <c r="AA6413">
        <v>689.88</v>
      </c>
      <c r="AB6413" t="s">
        <v>59</v>
      </c>
      <c r="AC6413">
        <v>1</v>
      </c>
      <c r="AD6413">
        <v>0</v>
      </c>
      <c r="AE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4566.3</v>
      </c>
      <c r="AV6413">
        <v>4046.4</v>
      </c>
      <c r="AW6413">
        <v>296297.02</v>
      </c>
      <c r="BA6413" t="s">
        <v>86</v>
      </c>
      <c r="BB6413">
        <v>0</v>
      </c>
    </row>
    <row r="6414" spans="1:54" x14ac:dyDescent="0.2">
      <c r="A6414" t="s">
        <v>85</v>
      </c>
      <c r="B6414" s="1">
        <v>45412</v>
      </c>
      <c r="C6414">
        <v>0</v>
      </c>
      <c r="D6414">
        <v>7885684</v>
      </c>
      <c r="E6414" t="s">
        <v>63</v>
      </c>
      <c r="F6414" t="s">
        <v>86</v>
      </c>
      <c r="G6414" s="1">
        <v>44995</v>
      </c>
      <c r="H6414">
        <v>180</v>
      </c>
      <c r="I6414">
        <v>166</v>
      </c>
      <c r="J6414">
        <v>13</v>
      </c>
      <c r="L6414">
        <v>36</v>
      </c>
      <c r="M6414">
        <v>0.17050000000000001</v>
      </c>
      <c r="N6414">
        <v>0.16743990000000014</v>
      </c>
      <c r="O6414">
        <v>1.2984628624028716E-2</v>
      </c>
      <c r="P6414">
        <v>367044.92</v>
      </c>
      <c r="Q6414">
        <v>0</v>
      </c>
      <c r="U6414">
        <v>379528.68</v>
      </c>
      <c r="V6414">
        <v>19000</v>
      </c>
      <c r="W6414">
        <v>995</v>
      </c>
      <c r="X6414">
        <v>5826.36</v>
      </c>
      <c r="Y6414">
        <v>305.12</v>
      </c>
      <c r="Z6414">
        <v>13173.64</v>
      </c>
      <c r="AA6414">
        <v>689.88</v>
      </c>
      <c r="AB6414" t="s">
        <v>59</v>
      </c>
      <c r="AC6414">
        <v>1</v>
      </c>
      <c r="AD6414">
        <v>0</v>
      </c>
      <c r="AE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1944.66</v>
      </c>
      <c r="AV6414">
        <v>1790.6</v>
      </c>
      <c r="AW6414">
        <v>367044.92</v>
      </c>
      <c r="BA6414" t="s">
        <v>86</v>
      </c>
      <c r="BB6414">
        <v>0</v>
      </c>
    </row>
    <row r="6415" spans="1:54" x14ac:dyDescent="0.2">
      <c r="A6415" t="s">
        <v>85</v>
      </c>
      <c r="B6415" s="1">
        <v>45412</v>
      </c>
      <c r="C6415">
        <v>0</v>
      </c>
      <c r="D6415">
        <v>7885775</v>
      </c>
      <c r="E6415" t="s">
        <v>63</v>
      </c>
      <c r="F6415" t="s">
        <v>86</v>
      </c>
      <c r="G6415" s="1">
        <v>44993</v>
      </c>
      <c r="H6415">
        <v>156</v>
      </c>
      <c r="I6415">
        <v>142</v>
      </c>
      <c r="J6415">
        <v>13</v>
      </c>
      <c r="L6415">
        <v>36</v>
      </c>
      <c r="M6415">
        <v>0.25950000000000001</v>
      </c>
      <c r="N6415">
        <v>0.273733</v>
      </c>
      <c r="O6415">
        <v>2.0367220500802086E-2</v>
      </c>
      <c r="P6415">
        <v>73488.929999999993</v>
      </c>
      <c r="Q6415">
        <v>0</v>
      </c>
      <c r="U6415">
        <v>75781.119999999995</v>
      </c>
      <c r="V6415">
        <v>5300.96</v>
      </c>
      <c r="W6415">
        <v>1995</v>
      </c>
      <c r="X6415">
        <v>1625.54</v>
      </c>
      <c r="Y6415">
        <v>611.77</v>
      </c>
      <c r="Z6415">
        <v>3675.42</v>
      </c>
      <c r="AA6415">
        <v>1383.23</v>
      </c>
      <c r="AB6415" t="s">
        <v>59</v>
      </c>
      <c r="AC6415">
        <v>1</v>
      </c>
      <c r="AD6415">
        <v>0</v>
      </c>
      <c r="AE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1140.05</v>
      </c>
      <c r="AV6415">
        <v>1003.77</v>
      </c>
      <c r="AW6415">
        <v>73488.929999999993</v>
      </c>
      <c r="BA6415" t="s">
        <v>86</v>
      </c>
      <c r="BB6415">
        <v>0</v>
      </c>
    </row>
    <row r="6416" spans="1:54" x14ac:dyDescent="0.2">
      <c r="A6416" t="s">
        <v>85</v>
      </c>
      <c r="B6416" s="1">
        <v>45412</v>
      </c>
      <c r="C6416">
        <v>0</v>
      </c>
      <c r="D6416">
        <v>7885858</v>
      </c>
      <c r="E6416" t="s">
        <v>63</v>
      </c>
      <c r="F6416" t="s">
        <v>86</v>
      </c>
      <c r="G6416" s="1">
        <v>44995</v>
      </c>
      <c r="H6416">
        <v>180</v>
      </c>
      <c r="I6416">
        <v>166</v>
      </c>
      <c r="J6416">
        <v>13</v>
      </c>
      <c r="L6416">
        <v>36</v>
      </c>
      <c r="M6416">
        <v>0.25950000000000001</v>
      </c>
      <c r="N6416">
        <v>0.27468699999999996</v>
      </c>
      <c r="O6416">
        <v>2.0430884578115149E-2</v>
      </c>
      <c r="P6416">
        <v>139490.42000000001</v>
      </c>
      <c r="Q6416">
        <v>0</v>
      </c>
      <c r="U6416">
        <v>143653.98000000001</v>
      </c>
      <c r="V6416">
        <v>7000</v>
      </c>
      <c r="W6416">
        <v>995</v>
      </c>
      <c r="X6416">
        <v>2146.56</v>
      </c>
      <c r="Y6416">
        <v>305.12</v>
      </c>
      <c r="Z6416">
        <v>4853.4399999999996</v>
      </c>
      <c r="AA6416">
        <v>689.88</v>
      </c>
      <c r="AB6416" t="s">
        <v>59</v>
      </c>
      <c r="AC6416">
        <v>1</v>
      </c>
      <c r="AD6416">
        <v>0</v>
      </c>
      <c r="AE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2165.11</v>
      </c>
      <c r="AV6416">
        <v>1905.37</v>
      </c>
      <c r="AW6416">
        <v>139490.42000000001</v>
      </c>
      <c r="BA6416" t="s">
        <v>86</v>
      </c>
      <c r="BB6416">
        <v>0</v>
      </c>
    </row>
    <row r="6417" spans="1:54" x14ac:dyDescent="0.2">
      <c r="A6417" t="s">
        <v>85</v>
      </c>
      <c r="B6417" s="1">
        <v>45412</v>
      </c>
      <c r="C6417">
        <v>0</v>
      </c>
      <c r="D6417">
        <v>7886500</v>
      </c>
      <c r="E6417" t="s">
        <v>63</v>
      </c>
      <c r="F6417" t="s">
        <v>86</v>
      </c>
      <c r="G6417" s="1">
        <v>44999</v>
      </c>
      <c r="H6417">
        <v>48</v>
      </c>
      <c r="I6417">
        <v>35</v>
      </c>
      <c r="J6417">
        <v>13</v>
      </c>
      <c r="L6417">
        <v>35</v>
      </c>
      <c r="M6417">
        <v>0.252</v>
      </c>
      <c r="N6417">
        <v>0.24737860000000025</v>
      </c>
      <c r="O6417">
        <v>1.8590978595278029E-2</v>
      </c>
      <c r="P6417">
        <v>113065.33</v>
      </c>
      <c r="Q6417">
        <v>0</v>
      </c>
      <c r="U6417">
        <v>117425.03</v>
      </c>
      <c r="V6417">
        <v>7350</v>
      </c>
      <c r="W6417">
        <v>995</v>
      </c>
      <c r="X6417">
        <v>2307.6999999999998</v>
      </c>
      <c r="Y6417">
        <v>312.39999999999998</v>
      </c>
      <c r="Z6417">
        <v>5042.3</v>
      </c>
      <c r="AA6417">
        <v>682.6</v>
      </c>
      <c r="AB6417" t="s">
        <v>59</v>
      </c>
      <c r="AC6417">
        <v>1</v>
      </c>
      <c r="AD6417">
        <v>0</v>
      </c>
      <c r="AE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1640.39</v>
      </c>
      <c r="AV6417">
        <v>1466.05</v>
      </c>
      <c r="AW6417">
        <v>113065.33</v>
      </c>
      <c r="BA6417" t="s">
        <v>86</v>
      </c>
      <c r="BB6417">
        <v>0</v>
      </c>
    </row>
    <row r="6418" spans="1:54" x14ac:dyDescent="0.2">
      <c r="A6418" t="s">
        <v>85</v>
      </c>
      <c r="B6418" s="1">
        <v>45412</v>
      </c>
      <c r="C6418">
        <v>0</v>
      </c>
      <c r="D6418">
        <v>7886534</v>
      </c>
      <c r="E6418" t="s">
        <v>63</v>
      </c>
      <c r="F6418" t="s">
        <v>86</v>
      </c>
      <c r="G6418" s="1">
        <v>45008</v>
      </c>
      <c r="H6418">
        <v>120</v>
      </c>
      <c r="I6418">
        <v>107</v>
      </c>
      <c r="J6418">
        <v>13</v>
      </c>
      <c r="L6418">
        <v>36</v>
      </c>
      <c r="M6418">
        <v>0.1545</v>
      </c>
      <c r="N6418">
        <v>0.1474367300000001</v>
      </c>
      <c r="O6418">
        <v>1.1526758115321112E-2</v>
      </c>
      <c r="P6418">
        <v>277248.01</v>
      </c>
      <c r="Q6418">
        <v>0</v>
      </c>
      <c r="U6418">
        <v>287305.03999999998</v>
      </c>
      <c r="V6418">
        <v>15000</v>
      </c>
      <c r="W6418">
        <v>495</v>
      </c>
      <c r="X6418">
        <v>4599.76</v>
      </c>
      <c r="Y6418">
        <v>151.79</v>
      </c>
      <c r="Z6418">
        <v>10400.24</v>
      </c>
      <c r="AA6418">
        <v>343.21</v>
      </c>
      <c r="AB6418" t="s">
        <v>59</v>
      </c>
      <c r="AC6418">
        <v>1</v>
      </c>
      <c r="AD6418">
        <v>0</v>
      </c>
      <c r="AE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4267.24</v>
      </c>
      <c r="AV6418">
        <v>3968.71</v>
      </c>
      <c r="AW6418">
        <v>277248.01</v>
      </c>
      <c r="BA6418" t="s">
        <v>86</v>
      </c>
      <c r="BB6418">
        <v>0</v>
      </c>
    </row>
    <row r="6419" spans="1:54" x14ac:dyDescent="0.2">
      <c r="A6419" t="s">
        <v>85</v>
      </c>
      <c r="B6419" s="1">
        <v>45412</v>
      </c>
      <c r="C6419">
        <v>0</v>
      </c>
      <c r="D6419">
        <v>7886591</v>
      </c>
      <c r="E6419" t="s">
        <v>63</v>
      </c>
      <c r="F6419" t="s">
        <v>86</v>
      </c>
      <c r="G6419" s="1">
        <v>44999</v>
      </c>
      <c r="H6419">
        <v>180</v>
      </c>
      <c r="I6419">
        <v>167</v>
      </c>
      <c r="J6419">
        <v>13</v>
      </c>
      <c r="L6419">
        <v>36</v>
      </c>
      <c r="M6419">
        <v>0.2515</v>
      </c>
      <c r="N6419">
        <v>0.26146849999999994</v>
      </c>
      <c r="O6419">
        <v>1.9544846838943863E-2</v>
      </c>
      <c r="P6419">
        <v>243033.71</v>
      </c>
      <c r="Q6419">
        <v>0</v>
      </c>
      <c r="U6419">
        <v>251737.45</v>
      </c>
      <c r="V6419">
        <v>14548.18</v>
      </c>
      <c r="W6419">
        <v>1995</v>
      </c>
      <c r="X6419">
        <v>4461.21</v>
      </c>
      <c r="Y6419">
        <v>611.77</v>
      </c>
      <c r="Z6419">
        <v>10086.969999999999</v>
      </c>
      <c r="AA6419">
        <v>1383.23</v>
      </c>
      <c r="AB6419" t="s">
        <v>59</v>
      </c>
      <c r="AC6419">
        <v>1</v>
      </c>
      <c r="AD6419">
        <v>0</v>
      </c>
      <c r="AE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1293.69</v>
      </c>
      <c r="AV6419">
        <v>1143.68</v>
      </c>
      <c r="AW6419">
        <v>243033.71</v>
      </c>
      <c r="BA6419" t="s">
        <v>86</v>
      </c>
      <c r="BB6419">
        <v>0</v>
      </c>
    </row>
    <row r="6420" spans="1:54" x14ac:dyDescent="0.2">
      <c r="A6420" t="s">
        <v>85</v>
      </c>
      <c r="B6420" s="1">
        <v>45412</v>
      </c>
      <c r="C6420">
        <v>0</v>
      </c>
      <c r="D6420">
        <v>7886625</v>
      </c>
      <c r="E6420" t="s">
        <v>63</v>
      </c>
      <c r="F6420" t="s">
        <v>86</v>
      </c>
      <c r="G6420" s="1">
        <v>44999</v>
      </c>
      <c r="H6420">
        <v>180</v>
      </c>
      <c r="I6420">
        <v>167</v>
      </c>
      <c r="J6420">
        <v>13</v>
      </c>
      <c r="L6420">
        <v>36</v>
      </c>
      <c r="M6420">
        <v>0.22</v>
      </c>
      <c r="N6420">
        <v>0.23017430000000025</v>
      </c>
      <c r="O6420">
        <v>1.741278516621958E-2</v>
      </c>
      <c r="P6420">
        <v>69889.3</v>
      </c>
      <c r="Q6420">
        <v>0</v>
      </c>
      <c r="U6420">
        <v>71568.91</v>
      </c>
      <c r="V6420">
        <v>4417.46</v>
      </c>
      <c r="W6420">
        <v>1995</v>
      </c>
      <c r="X6420">
        <v>1354.62</v>
      </c>
      <c r="Y6420">
        <v>611.77</v>
      </c>
      <c r="Z6420">
        <v>3062.84</v>
      </c>
      <c r="AA6420">
        <v>1383.23</v>
      </c>
      <c r="AB6420" t="s">
        <v>59</v>
      </c>
      <c r="AC6420">
        <v>1</v>
      </c>
      <c r="AD6420">
        <v>0</v>
      </c>
      <c r="AE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367.85</v>
      </c>
      <c r="AV6420">
        <v>329.49</v>
      </c>
      <c r="AW6420">
        <v>69889.3</v>
      </c>
      <c r="BA6420" t="s">
        <v>86</v>
      </c>
      <c r="BB6420">
        <v>0</v>
      </c>
    </row>
    <row r="6421" spans="1:54" x14ac:dyDescent="0.2">
      <c r="A6421" t="s">
        <v>85</v>
      </c>
      <c r="B6421" s="1">
        <v>45412</v>
      </c>
      <c r="C6421">
        <v>0</v>
      </c>
      <c r="D6421">
        <v>7886641</v>
      </c>
      <c r="E6421" t="s">
        <v>63</v>
      </c>
      <c r="F6421" t="s">
        <v>86</v>
      </c>
      <c r="G6421" s="1">
        <v>45000</v>
      </c>
      <c r="H6421">
        <v>180</v>
      </c>
      <c r="I6421">
        <v>167</v>
      </c>
      <c r="J6421">
        <v>13</v>
      </c>
      <c r="L6421">
        <v>36</v>
      </c>
      <c r="M6421">
        <v>0.24199999999999999</v>
      </c>
      <c r="N6421">
        <v>0.25231070000000011</v>
      </c>
      <c r="O6421">
        <v>1.892599390475791E-2</v>
      </c>
      <c r="P6421">
        <v>302948.24</v>
      </c>
      <c r="Q6421">
        <v>0</v>
      </c>
      <c r="U6421">
        <v>312554.59999999998</v>
      </c>
      <c r="V6421">
        <v>14850</v>
      </c>
      <c r="W6421">
        <v>995</v>
      </c>
      <c r="X6421">
        <v>4553.76</v>
      </c>
      <c r="Y6421">
        <v>305.12</v>
      </c>
      <c r="Z6421">
        <v>10296.24</v>
      </c>
      <c r="AA6421">
        <v>689.88</v>
      </c>
      <c r="AB6421" t="s">
        <v>59</v>
      </c>
      <c r="AC6421">
        <v>1</v>
      </c>
      <c r="AD6421">
        <v>0</v>
      </c>
      <c r="AE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4708.0600000000004</v>
      </c>
      <c r="AV6421">
        <v>4181.5</v>
      </c>
      <c r="AW6421">
        <v>302948.24</v>
      </c>
      <c r="BA6421" t="s">
        <v>86</v>
      </c>
      <c r="BB6421">
        <v>0</v>
      </c>
    </row>
    <row r="6422" spans="1:54" x14ac:dyDescent="0.2">
      <c r="A6422" t="s">
        <v>85</v>
      </c>
      <c r="B6422" s="1">
        <v>45412</v>
      </c>
      <c r="C6422">
        <v>0</v>
      </c>
      <c r="D6422">
        <v>7886658</v>
      </c>
      <c r="E6422" t="s">
        <v>63</v>
      </c>
      <c r="F6422" t="s">
        <v>86</v>
      </c>
      <c r="G6422" s="1">
        <v>44995</v>
      </c>
      <c r="H6422">
        <v>180</v>
      </c>
      <c r="I6422">
        <v>166</v>
      </c>
      <c r="J6422">
        <v>13</v>
      </c>
      <c r="L6422">
        <v>36</v>
      </c>
      <c r="M6422">
        <v>0.16450000000000001</v>
      </c>
      <c r="N6422">
        <v>0.16168410000000014</v>
      </c>
      <c r="O6422">
        <v>1.2567495764524539E-2</v>
      </c>
      <c r="P6422">
        <v>59913.49</v>
      </c>
      <c r="Q6422">
        <v>0</v>
      </c>
      <c r="U6422">
        <v>61823.67</v>
      </c>
      <c r="V6422">
        <v>3250</v>
      </c>
      <c r="W6422">
        <v>495</v>
      </c>
      <c r="X6422">
        <v>996.61</v>
      </c>
      <c r="Y6422">
        <v>151.79</v>
      </c>
      <c r="Z6422">
        <v>2253.39</v>
      </c>
      <c r="AA6422">
        <v>343.21</v>
      </c>
      <c r="AB6422" t="s">
        <v>59</v>
      </c>
      <c r="AC6422">
        <v>1</v>
      </c>
      <c r="AD6422">
        <v>0</v>
      </c>
      <c r="AE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928.32</v>
      </c>
      <c r="AV6422">
        <v>857.49</v>
      </c>
      <c r="AW6422">
        <v>59913.49</v>
      </c>
      <c r="BA6422" t="s">
        <v>86</v>
      </c>
      <c r="BB6422">
        <v>0</v>
      </c>
    </row>
    <row r="6423" spans="1:54" x14ac:dyDescent="0.2">
      <c r="A6423" t="s">
        <v>85</v>
      </c>
      <c r="B6423" s="1">
        <v>45412</v>
      </c>
      <c r="C6423">
        <v>0</v>
      </c>
      <c r="D6423">
        <v>7883366</v>
      </c>
      <c r="E6423" t="s">
        <v>63</v>
      </c>
      <c r="F6423" t="s">
        <v>86</v>
      </c>
      <c r="G6423" s="1">
        <v>44987</v>
      </c>
      <c r="H6423">
        <v>180</v>
      </c>
      <c r="I6423">
        <v>166</v>
      </c>
      <c r="J6423">
        <v>13</v>
      </c>
      <c r="L6423">
        <v>36</v>
      </c>
      <c r="M6423">
        <v>0.25950000000000001</v>
      </c>
      <c r="N6423">
        <v>0.26987040000000012</v>
      </c>
      <c r="O6423">
        <v>2.01090068328178E-2</v>
      </c>
      <c r="P6423">
        <v>285322.88</v>
      </c>
      <c r="Q6423">
        <v>0</v>
      </c>
      <c r="U6423">
        <v>296191.03000000003</v>
      </c>
      <c r="V6423">
        <v>17669.849999999999</v>
      </c>
      <c r="W6423">
        <v>1995</v>
      </c>
      <c r="X6423">
        <v>5418.47</v>
      </c>
      <c r="Y6423">
        <v>611.77</v>
      </c>
      <c r="Z6423">
        <v>12251.38</v>
      </c>
      <c r="AA6423">
        <v>1383.23</v>
      </c>
      <c r="AB6423" t="s">
        <v>59</v>
      </c>
      <c r="AC6423">
        <v>1</v>
      </c>
      <c r="AD6423">
        <v>0</v>
      </c>
      <c r="AE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4460.6400000000003</v>
      </c>
      <c r="AV6423">
        <v>3933.36</v>
      </c>
      <c r="AW6423">
        <v>285322.88</v>
      </c>
      <c r="BA6423" t="s">
        <v>86</v>
      </c>
      <c r="BB6423">
        <v>0</v>
      </c>
    </row>
    <row r="6424" spans="1:54" x14ac:dyDescent="0.2">
      <c r="A6424" t="s">
        <v>85</v>
      </c>
      <c r="B6424" s="1">
        <v>45412</v>
      </c>
      <c r="C6424">
        <v>0</v>
      </c>
      <c r="D6424">
        <v>7883408</v>
      </c>
      <c r="E6424" t="s">
        <v>63</v>
      </c>
      <c r="F6424" t="s">
        <v>86</v>
      </c>
      <c r="G6424" s="1">
        <v>44986</v>
      </c>
      <c r="H6424">
        <v>180</v>
      </c>
      <c r="I6424">
        <v>166</v>
      </c>
      <c r="J6424">
        <v>13</v>
      </c>
      <c r="L6424">
        <v>36</v>
      </c>
      <c r="M6424">
        <v>0.2495</v>
      </c>
      <c r="N6424">
        <v>0.25966120000000009</v>
      </c>
      <c r="O6424">
        <v>1.9423042562298543E-2</v>
      </c>
      <c r="P6424">
        <v>201252.68</v>
      </c>
      <c r="Q6424">
        <v>0</v>
      </c>
      <c r="U6424">
        <v>208241.23</v>
      </c>
      <c r="V6424">
        <v>12074.4</v>
      </c>
      <c r="W6424">
        <v>1995</v>
      </c>
      <c r="X6424">
        <v>3702.62</v>
      </c>
      <c r="Y6424">
        <v>611.77</v>
      </c>
      <c r="Z6424">
        <v>8371.7800000000007</v>
      </c>
      <c r="AA6424">
        <v>1383.23</v>
      </c>
      <c r="AB6424" t="s">
        <v>59</v>
      </c>
      <c r="AC6424">
        <v>1</v>
      </c>
      <c r="AD6424">
        <v>0</v>
      </c>
      <c r="AE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3136.36</v>
      </c>
      <c r="AV6424">
        <v>2777.18</v>
      </c>
      <c r="AW6424">
        <v>201252.68</v>
      </c>
      <c r="BA6424" t="s">
        <v>86</v>
      </c>
      <c r="BB6424">
        <v>0</v>
      </c>
    </row>
    <row r="6425" spans="1:54" x14ac:dyDescent="0.2">
      <c r="A6425" t="s">
        <v>85</v>
      </c>
      <c r="B6425" s="1">
        <v>45412</v>
      </c>
      <c r="C6425">
        <v>0</v>
      </c>
      <c r="D6425">
        <v>7883473</v>
      </c>
      <c r="E6425" t="s">
        <v>63</v>
      </c>
      <c r="F6425" t="s">
        <v>86</v>
      </c>
      <c r="G6425" s="1">
        <v>44988</v>
      </c>
      <c r="H6425">
        <v>180</v>
      </c>
      <c r="I6425">
        <v>166</v>
      </c>
      <c r="J6425">
        <v>13</v>
      </c>
      <c r="L6425">
        <v>36</v>
      </c>
      <c r="M6425">
        <v>0.1545</v>
      </c>
      <c r="N6425">
        <v>0.14782160000000005</v>
      </c>
      <c r="O6425">
        <v>1.1555027278219443E-2</v>
      </c>
      <c r="P6425">
        <v>229147.17</v>
      </c>
      <c r="Q6425">
        <v>0</v>
      </c>
      <c r="U6425">
        <v>237722.17</v>
      </c>
      <c r="V6425">
        <v>12862.5</v>
      </c>
      <c r="W6425">
        <v>495</v>
      </c>
      <c r="X6425">
        <v>3944.29</v>
      </c>
      <c r="Y6425">
        <v>151.79</v>
      </c>
      <c r="Z6425">
        <v>8918.2099999999991</v>
      </c>
      <c r="AA6425">
        <v>343.21</v>
      </c>
      <c r="AB6425" t="s">
        <v>59</v>
      </c>
      <c r="AC6425">
        <v>1</v>
      </c>
      <c r="AD6425">
        <v>0</v>
      </c>
      <c r="AE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3565.73</v>
      </c>
      <c r="AV6425">
        <v>3314.6</v>
      </c>
      <c r="AW6425">
        <v>229147.17</v>
      </c>
      <c r="BA6425" t="s">
        <v>86</v>
      </c>
      <c r="BB6425">
        <v>0</v>
      </c>
    </row>
    <row r="6426" spans="1:54" x14ac:dyDescent="0.2">
      <c r="A6426" t="s">
        <v>85</v>
      </c>
      <c r="B6426" s="1">
        <v>45412</v>
      </c>
      <c r="C6426">
        <v>0</v>
      </c>
      <c r="D6426">
        <v>7884158</v>
      </c>
      <c r="E6426" t="s">
        <v>63</v>
      </c>
      <c r="F6426" t="s">
        <v>86</v>
      </c>
      <c r="G6426" s="1">
        <v>44992</v>
      </c>
      <c r="H6426">
        <v>180</v>
      </c>
      <c r="I6426">
        <v>166</v>
      </c>
      <c r="J6426">
        <v>13</v>
      </c>
      <c r="L6426">
        <v>36</v>
      </c>
      <c r="M6426">
        <v>0.14599999999999999</v>
      </c>
      <c r="N6426">
        <v>0.13594930000000005</v>
      </c>
      <c r="O6426">
        <v>1.0678965695966935E-2</v>
      </c>
      <c r="P6426">
        <v>57373.57</v>
      </c>
      <c r="Q6426">
        <v>0</v>
      </c>
      <c r="U6426">
        <v>59823.5</v>
      </c>
      <c r="V6426">
        <v>3828.47</v>
      </c>
      <c r="W6426">
        <v>295</v>
      </c>
      <c r="X6426">
        <v>1174</v>
      </c>
      <c r="Y6426">
        <v>90.46</v>
      </c>
      <c r="Z6426">
        <v>2654.47</v>
      </c>
      <c r="AA6426">
        <v>204.54</v>
      </c>
      <c r="AB6426" t="s">
        <v>59</v>
      </c>
      <c r="AC6426">
        <v>1</v>
      </c>
      <c r="AD6426">
        <v>0</v>
      </c>
      <c r="AE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896.44</v>
      </c>
      <c r="AV6426">
        <v>837.88</v>
      </c>
      <c r="AW6426">
        <v>57373.57</v>
      </c>
      <c r="BA6426" t="s">
        <v>86</v>
      </c>
      <c r="BB6426">
        <v>0</v>
      </c>
    </row>
    <row r="6427" spans="1:54" x14ac:dyDescent="0.2">
      <c r="A6427" t="s">
        <v>85</v>
      </c>
      <c r="B6427" s="1">
        <v>45412</v>
      </c>
      <c r="C6427">
        <v>0</v>
      </c>
      <c r="D6427">
        <v>7884240</v>
      </c>
      <c r="E6427" t="s">
        <v>63</v>
      </c>
      <c r="F6427" t="s">
        <v>86</v>
      </c>
      <c r="G6427" s="1">
        <v>44993</v>
      </c>
      <c r="H6427">
        <v>96</v>
      </c>
      <c r="I6427">
        <v>82</v>
      </c>
      <c r="J6427">
        <v>13</v>
      </c>
      <c r="L6427">
        <v>36</v>
      </c>
      <c r="M6427">
        <v>0.24</v>
      </c>
      <c r="N6427">
        <v>0.24542170000000019</v>
      </c>
      <c r="O6427">
        <v>1.8457718640479737E-2</v>
      </c>
      <c r="P6427">
        <v>186122.13</v>
      </c>
      <c r="Q6427">
        <v>0</v>
      </c>
      <c r="U6427">
        <v>192906.49</v>
      </c>
      <c r="V6427">
        <v>11779.9</v>
      </c>
      <c r="W6427">
        <v>1995</v>
      </c>
      <c r="X6427">
        <v>3612.31</v>
      </c>
      <c r="Y6427">
        <v>611.77</v>
      </c>
      <c r="Z6427">
        <v>8167.59</v>
      </c>
      <c r="AA6427">
        <v>1383.23</v>
      </c>
      <c r="AB6427" t="s">
        <v>59</v>
      </c>
      <c r="AC6427">
        <v>1</v>
      </c>
      <c r="AD6427">
        <v>0</v>
      </c>
      <c r="AE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975.18</v>
      </c>
      <c r="AV6427">
        <v>868.62</v>
      </c>
      <c r="AW6427">
        <v>186122.13</v>
      </c>
      <c r="BA6427" t="s">
        <v>86</v>
      </c>
      <c r="BB6427">
        <v>0</v>
      </c>
    </row>
    <row r="6428" spans="1:54" x14ac:dyDescent="0.2">
      <c r="A6428" t="s">
        <v>85</v>
      </c>
      <c r="B6428" s="1">
        <v>45412</v>
      </c>
      <c r="C6428">
        <v>0</v>
      </c>
      <c r="D6428">
        <v>7883192</v>
      </c>
      <c r="E6428" t="s">
        <v>63</v>
      </c>
      <c r="F6428" t="s">
        <v>86</v>
      </c>
      <c r="G6428" s="1">
        <v>44991</v>
      </c>
      <c r="H6428">
        <v>96</v>
      </c>
      <c r="I6428">
        <v>82</v>
      </c>
      <c r="J6428">
        <v>13</v>
      </c>
      <c r="L6428">
        <v>36</v>
      </c>
      <c r="M6428">
        <v>0.24199999999999999</v>
      </c>
      <c r="N6428">
        <v>0.24922324000000015</v>
      </c>
      <c r="O6428">
        <v>1.8716418580128513E-2</v>
      </c>
      <c r="P6428">
        <v>281196.90000000002</v>
      </c>
      <c r="Q6428">
        <v>0</v>
      </c>
      <c r="U6428">
        <v>290803.26</v>
      </c>
      <c r="V6428">
        <v>14850</v>
      </c>
      <c r="W6428">
        <v>995</v>
      </c>
      <c r="X6428">
        <v>4553.76</v>
      </c>
      <c r="Y6428">
        <v>305.12</v>
      </c>
      <c r="Z6428">
        <v>10296.24</v>
      </c>
      <c r="AA6428">
        <v>689.88</v>
      </c>
      <c r="AB6428" t="s">
        <v>59</v>
      </c>
      <c r="AC6428">
        <v>1</v>
      </c>
      <c r="AD6428">
        <v>0</v>
      </c>
      <c r="AE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4310.55</v>
      </c>
      <c r="AV6428">
        <v>3836.71</v>
      </c>
      <c r="AW6428">
        <v>281196.90000000002</v>
      </c>
      <c r="BA6428" t="s">
        <v>86</v>
      </c>
      <c r="BB6428">
        <v>0</v>
      </c>
    </row>
    <row r="6429" spans="1:54" x14ac:dyDescent="0.2">
      <c r="A6429" t="s">
        <v>85</v>
      </c>
      <c r="B6429" s="1">
        <v>45412</v>
      </c>
      <c r="C6429">
        <v>0</v>
      </c>
      <c r="D6429">
        <v>7883283</v>
      </c>
      <c r="E6429" t="s">
        <v>63</v>
      </c>
      <c r="F6429" t="s">
        <v>86</v>
      </c>
      <c r="G6429" s="1">
        <v>45007</v>
      </c>
      <c r="H6429">
        <v>144</v>
      </c>
      <c r="I6429">
        <v>131</v>
      </c>
      <c r="J6429">
        <v>13</v>
      </c>
      <c r="L6429">
        <v>36</v>
      </c>
      <c r="M6429">
        <v>0.21299999999999999</v>
      </c>
      <c r="N6429">
        <v>0.21744230000000017</v>
      </c>
      <c r="O6429">
        <v>1.6531100853238945E-2</v>
      </c>
      <c r="P6429">
        <v>63406.12</v>
      </c>
      <c r="Q6429">
        <v>0</v>
      </c>
      <c r="U6429">
        <v>65411.55</v>
      </c>
      <c r="V6429">
        <v>3887.37</v>
      </c>
      <c r="W6429">
        <v>995</v>
      </c>
      <c r="X6429">
        <v>1192.06</v>
      </c>
      <c r="Y6429">
        <v>305.12</v>
      </c>
      <c r="Z6429">
        <v>2695.31</v>
      </c>
      <c r="AA6429">
        <v>689.88</v>
      </c>
      <c r="AB6429" t="s">
        <v>59</v>
      </c>
      <c r="AC6429">
        <v>1</v>
      </c>
      <c r="AD6429">
        <v>0</v>
      </c>
      <c r="AE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980.76</v>
      </c>
      <c r="AV6429">
        <v>884.13</v>
      </c>
      <c r="AW6429">
        <v>63406.12</v>
      </c>
      <c r="BA6429" t="s">
        <v>86</v>
      </c>
      <c r="BB6429">
        <v>0</v>
      </c>
    </row>
    <row r="6430" spans="1:54" x14ac:dyDescent="0.2">
      <c r="A6430" t="s">
        <v>85</v>
      </c>
      <c r="B6430" s="1">
        <v>45412</v>
      </c>
      <c r="C6430">
        <v>0</v>
      </c>
      <c r="D6430">
        <v>7884554</v>
      </c>
      <c r="E6430" t="s">
        <v>63</v>
      </c>
      <c r="F6430" t="s">
        <v>86</v>
      </c>
      <c r="G6430" s="1">
        <v>45029</v>
      </c>
      <c r="H6430">
        <v>144</v>
      </c>
      <c r="I6430">
        <v>132</v>
      </c>
      <c r="J6430">
        <v>12</v>
      </c>
      <c r="L6430">
        <v>36</v>
      </c>
      <c r="M6430">
        <v>0.20699999999999999</v>
      </c>
      <c r="N6430">
        <v>0.20902700000000018</v>
      </c>
      <c r="O6430">
        <v>1.5943694395788466E-2</v>
      </c>
      <c r="P6430">
        <v>292087.32</v>
      </c>
      <c r="Q6430">
        <v>0</v>
      </c>
      <c r="U6430">
        <v>302075.12</v>
      </c>
      <c r="V6430">
        <v>15000</v>
      </c>
      <c r="W6430">
        <v>995</v>
      </c>
      <c r="X6430">
        <v>4302.6099999999997</v>
      </c>
      <c r="Y6430">
        <v>285.41000000000003</v>
      </c>
      <c r="Z6430">
        <v>10697.39</v>
      </c>
      <c r="AA6430">
        <v>709.59</v>
      </c>
      <c r="AB6430" t="s">
        <v>59</v>
      </c>
      <c r="AC6430">
        <v>1</v>
      </c>
      <c r="AD6430">
        <v>0</v>
      </c>
      <c r="AE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4527.38</v>
      </c>
      <c r="AV6430">
        <v>4096.1000000000004</v>
      </c>
      <c r="AW6430">
        <v>292087.32</v>
      </c>
      <c r="BA6430" t="s">
        <v>86</v>
      </c>
      <c r="BB6430">
        <v>0</v>
      </c>
    </row>
    <row r="6431" spans="1:54" x14ac:dyDescent="0.2">
      <c r="A6431" t="s">
        <v>85</v>
      </c>
      <c r="B6431" s="1">
        <v>45412</v>
      </c>
      <c r="C6431">
        <v>0</v>
      </c>
      <c r="D6431">
        <v>7885007</v>
      </c>
      <c r="E6431" t="s">
        <v>63</v>
      </c>
      <c r="F6431" t="s">
        <v>86</v>
      </c>
      <c r="G6431" s="1">
        <v>44991</v>
      </c>
      <c r="H6431">
        <v>96</v>
      </c>
      <c r="I6431">
        <v>82</v>
      </c>
      <c r="J6431">
        <v>13</v>
      </c>
      <c r="L6431">
        <v>36</v>
      </c>
      <c r="M6431">
        <v>0.252</v>
      </c>
      <c r="N6431">
        <v>0.26296030000000009</v>
      </c>
      <c r="O6431">
        <v>1.9645267311477754E-2</v>
      </c>
      <c r="P6431">
        <v>98961.72</v>
      </c>
      <c r="Q6431">
        <v>0</v>
      </c>
      <c r="U6431">
        <v>102085.26</v>
      </c>
      <c r="V6431">
        <v>5500</v>
      </c>
      <c r="W6431">
        <v>995</v>
      </c>
      <c r="X6431">
        <v>1686.58</v>
      </c>
      <c r="Y6431">
        <v>305.12</v>
      </c>
      <c r="Z6431">
        <v>3813.42</v>
      </c>
      <c r="AA6431">
        <v>689.88</v>
      </c>
      <c r="AB6431" t="s">
        <v>59</v>
      </c>
      <c r="AC6431">
        <v>1</v>
      </c>
      <c r="AD6431">
        <v>0</v>
      </c>
      <c r="AE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1514.62</v>
      </c>
      <c r="AV6431">
        <v>1340.52</v>
      </c>
      <c r="AW6431">
        <v>98961.72</v>
      </c>
      <c r="BA6431" t="s">
        <v>86</v>
      </c>
      <c r="BB6431">
        <v>0</v>
      </c>
    </row>
    <row r="6432" spans="1:54" x14ac:dyDescent="0.2">
      <c r="A6432" t="s">
        <v>85</v>
      </c>
      <c r="B6432" s="1">
        <v>45412</v>
      </c>
      <c r="C6432">
        <v>0</v>
      </c>
      <c r="D6432">
        <v>7885023</v>
      </c>
      <c r="E6432" t="s">
        <v>63</v>
      </c>
      <c r="F6432" t="s">
        <v>86</v>
      </c>
      <c r="G6432" s="1">
        <v>44998</v>
      </c>
      <c r="H6432">
        <v>96</v>
      </c>
      <c r="I6432">
        <v>83</v>
      </c>
      <c r="J6432">
        <v>13</v>
      </c>
      <c r="L6432">
        <v>36</v>
      </c>
      <c r="M6432">
        <v>0.17499999999999999</v>
      </c>
      <c r="N6432">
        <v>0.17775384000000011</v>
      </c>
      <c r="O6432">
        <v>1.3727404376013164E-2</v>
      </c>
      <c r="P6432">
        <v>276601.18</v>
      </c>
      <c r="Q6432">
        <v>0</v>
      </c>
      <c r="U6432">
        <v>282498.11</v>
      </c>
      <c r="V6432">
        <v>9000</v>
      </c>
      <c r="W6432">
        <v>495</v>
      </c>
      <c r="X6432">
        <v>2759.86</v>
      </c>
      <c r="Y6432">
        <v>151.79</v>
      </c>
      <c r="Z6432">
        <v>6240.14</v>
      </c>
      <c r="AA6432">
        <v>343.21</v>
      </c>
      <c r="AB6432" t="s">
        <v>59</v>
      </c>
      <c r="AC6432">
        <v>1</v>
      </c>
      <c r="AD6432">
        <v>0</v>
      </c>
      <c r="AE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4170.33</v>
      </c>
      <c r="AV6432">
        <v>3827.23</v>
      </c>
      <c r="AW6432">
        <v>276601.18</v>
      </c>
      <c r="BA6432" t="s">
        <v>86</v>
      </c>
      <c r="BB6432">
        <v>0</v>
      </c>
    </row>
    <row r="6433" spans="1:54" x14ac:dyDescent="0.2">
      <c r="A6433" t="s">
        <v>85</v>
      </c>
      <c r="B6433" s="1">
        <v>45412</v>
      </c>
      <c r="C6433">
        <v>0</v>
      </c>
      <c r="D6433">
        <v>7885056</v>
      </c>
      <c r="E6433" t="s">
        <v>63</v>
      </c>
      <c r="F6433" t="s">
        <v>86</v>
      </c>
      <c r="G6433" s="1">
        <v>45007</v>
      </c>
      <c r="H6433">
        <v>60</v>
      </c>
      <c r="I6433">
        <v>47</v>
      </c>
      <c r="J6433">
        <v>13</v>
      </c>
      <c r="L6433">
        <v>36</v>
      </c>
      <c r="M6433">
        <v>0.26950000000000002</v>
      </c>
      <c r="N6433">
        <v>0.28695499999999996</v>
      </c>
      <c r="O6433">
        <v>2.1245706295055067E-2</v>
      </c>
      <c r="P6433">
        <v>117486.51</v>
      </c>
      <c r="Q6433">
        <v>0</v>
      </c>
      <c r="U6433">
        <v>120194.04</v>
      </c>
      <c r="V6433">
        <v>4900</v>
      </c>
      <c r="W6433">
        <v>995</v>
      </c>
      <c r="X6433">
        <v>1502.59</v>
      </c>
      <c r="Y6433">
        <v>305.12</v>
      </c>
      <c r="Z6433">
        <v>3397.41</v>
      </c>
      <c r="AA6433">
        <v>689.88</v>
      </c>
      <c r="AB6433" t="s">
        <v>59</v>
      </c>
      <c r="AC6433">
        <v>1</v>
      </c>
      <c r="AD6433">
        <v>0</v>
      </c>
      <c r="AE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1731.55</v>
      </c>
      <c r="AV6433">
        <v>1520.61</v>
      </c>
      <c r="AW6433">
        <v>117486.51</v>
      </c>
      <c r="BA6433" t="s">
        <v>86</v>
      </c>
      <c r="BB6433">
        <v>0</v>
      </c>
    </row>
    <row r="6434" spans="1:54" x14ac:dyDescent="0.2">
      <c r="A6434" t="s">
        <v>85</v>
      </c>
      <c r="B6434" s="1">
        <v>45412</v>
      </c>
      <c r="C6434">
        <v>0</v>
      </c>
      <c r="D6434">
        <v>7883531</v>
      </c>
      <c r="E6434" t="s">
        <v>63</v>
      </c>
      <c r="F6434" t="s">
        <v>86</v>
      </c>
      <c r="G6434" s="1">
        <v>45008</v>
      </c>
      <c r="H6434">
        <v>48</v>
      </c>
      <c r="I6434">
        <v>35</v>
      </c>
      <c r="J6434">
        <v>13</v>
      </c>
      <c r="L6434">
        <v>35</v>
      </c>
      <c r="M6434">
        <v>0.26950000000000002</v>
      </c>
      <c r="N6434">
        <v>0.265287</v>
      </c>
      <c r="O6434">
        <v>1.9801672223020539E-2</v>
      </c>
      <c r="P6434">
        <v>44791.61</v>
      </c>
      <c r="Q6434">
        <v>0</v>
      </c>
      <c r="U6434">
        <v>46681.61</v>
      </c>
      <c r="V6434">
        <v>3750</v>
      </c>
      <c r="W6434">
        <v>995</v>
      </c>
      <c r="X6434">
        <v>1177.4000000000001</v>
      </c>
      <c r="Y6434">
        <v>312.39999999999998</v>
      </c>
      <c r="Z6434">
        <v>2572.6</v>
      </c>
      <c r="AA6434">
        <v>682.6</v>
      </c>
      <c r="AB6434" t="s">
        <v>59</v>
      </c>
      <c r="AC6434">
        <v>1</v>
      </c>
      <c r="AD6434">
        <v>0</v>
      </c>
      <c r="AE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653.28</v>
      </c>
      <c r="AV6434">
        <v>579.66</v>
      </c>
      <c r="AW6434">
        <v>44791.61</v>
      </c>
      <c r="BA6434" t="s">
        <v>86</v>
      </c>
      <c r="BB6434">
        <v>0</v>
      </c>
    </row>
    <row r="6435" spans="1:54" x14ac:dyDescent="0.2">
      <c r="A6435" t="s">
        <v>85</v>
      </c>
      <c r="B6435" s="1">
        <v>45412</v>
      </c>
      <c r="C6435">
        <v>0</v>
      </c>
      <c r="D6435">
        <v>7883556</v>
      </c>
      <c r="E6435" t="s">
        <v>63</v>
      </c>
      <c r="F6435" t="s">
        <v>86</v>
      </c>
      <c r="G6435" s="1">
        <v>44988</v>
      </c>
      <c r="H6435">
        <v>120</v>
      </c>
      <c r="I6435">
        <v>106</v>
      </c>
      <c r="J6435">
        <v>13</v>
      </c>
      <c r="L6435">
        <v>36</v>
      </c>
      <c r="M6435">
        <v>0.14599999999999999</v>
      </c>
      <c r="N6435">
        <v>0.13342240000000008</v>
      </c>
      <c r="O6435">
        <v>1.0491421968941594E-2</v>
      </c>
      <c r="P6435">
        <v>49227.519999999997</v>
      </c>
      <c r="Q6435">
        <v>0</v>
      </c>
      <c r="U6435">
        <v>51473.26</v>
      </c>
      <c r="V6435">
        <v>3533.97</v>
      </c>
      <c r="W6435">
        <v>295</v>
      </c>
      <c r="X6435">
        <v>1083.69</v>
      </c>
      <c r="Y6435">
        <v>90.46</v>
      </c>
      <c r="Z6435">
        <v>2450.2800000000002</v>
      </c>
      <c r="AA6435">
        <v>204.54</v>
      </c>
      <c r="AB6435" t="s">
        <v>59</v>
      </c>
      <c r="AC6435">
        <v>1</v>
      </c>
      <c r="AD6435">
        <v>0</v>
      </c>
      <c r="AE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763.16</v>
      </c>
      <c r="AV6435">
        <v>714.38</v>
      </c>
      <c r="AW6435">
        <v>49227.519999999997</v>
      </c>
      <c r="BA6435" t="s">
        <v>86</v>
      </c>
      <c r="BB6435">
        <v>0</v>
      </c>
    </row>
    <row r="6436" spans="1:54" x14ac:dyDescent="0.2">
      <c r="A6436" t="s">
        <v>85</v>
      </c>
      <c r="B6436" s="1">
        <v>45412</v>
      </c>
      <c r="C6436">
        <v>0</v>
      </c>
      <c r="D6436">
        <v>7883655</v>
      </c>
      <c r="E6436" t="s">
        <v>63</v>
      </c>
      <c r="F6436" t="s">
        <v>86</v>
      </c>
      <c r="G6436" s="1">
        <v>44987</v>
      </c>
      <c r="H6436">
        <v>180</v>
      </c>
      <c r="I6436">
        <v>166</v>
      </c>
      <c r="J6436">
        <v>13</v>
      </c>
      <c r="L6436">
        <v>36</v>
      </c>
      <c r="M6436">
        <v>0.21</v>
      </c>
      <c r="N6436">
        <v>0.22232500000000016</v>
      </c>
      <c r="O6436">
        <v>1.6870220014266302E-2</v>
      </c>
      <c r="P6436">
        <v>39790.97</v>
      </c>
      <c r="Q6436">
        <v>0</v>
      </c>
      <c r="U6436">
        <v>40449.64</v>
      </c>
      <c r="V6436">
        <v>2944.98</v>
      </c>
      <c r="W6436">
        <v>1995</v>
      </c>
      <c r="X6436">
        <v>903.08</v>
      </c>
      <c r="Y6436">
        <v>611.77</v>
      </c>
      <c r="Z6436">
        <v>2041.9</v>
      </c>
      <c r="AA6436">
        <v>1383.23</v>
      </c>
      <c r="AB6436" t="s">
        <v>59</v>
      </c>
      <c r="AC6436">
        <v>1</v>
      </c>
      <c r="AD6436">
        <v>0</v>
      </c>
      <c r="AE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207.97</v>
      </c>
      <c r="AV6436">
        <v>186.9</v>
      </c>
      <c r="AW6436">
        <v>39790.97</v>
      </c>
      <c r="BA6436" t="s">
        <v>86</v>
      </c>
      <c r="BB6436">
        <v>0</v>
      </c>
    </row>
    <row r="6437" spans="1:54" x14ac:dyDescent="0.2">
      <c r="A6437" t="s">
        <v>85</v>
      </c>
      <c r="B6437" s="1">
        <v>45412</v>
      </c>
      <c r="C6437">
        <v>0</v>
      </c>
      <c r="D6437">
        <v>7883788</v>
      </c>
      <c r="E6437" t="s">
        <v>63</v>
      </c>
      <c r="F6437" t="s">
        <v>86</v>
      </c>
      <c r="G6437" s="1">
        <v>44988</v>
      </c>
      <c r="H6437">
        <v>180</v>
      </c>
      <c r="I6437">
        <v>166</v>
      </c>
      <c r="J6437">
        <v>13</v>
      </c>
      <c r="L6437">
        <v>36</v>
      </c>
      <c r="M6437">
        <v>0.1545</v>
      </c>
      <c r="N6437">
        <v>0.14942973000000009</v>
      </c>
      <c r="O6437">
        <v>1.1673052431535158E-2</v>
      </c>
      <c r="P6437">
        <v>295725.43</v>
      </c>
      <c r="Q6437">
        <v>0</v>
      </c>
      <c r="U6437">
        <v>305782.46000000002</v>
      </c>
      <c r="V6437">
        <v>15000</v>
      </c>
      <c r="W6437">
        <v>495</v>
      </c>
      <c r="X6437">
        <v>4599.76</v>
      </c>
      <c r="Y6437">
        <v>151.79</v>
      </c>
      <c r="Z6437">
        <v>10400.24</v>
      </c>
      <c r="AA6437">
        <v>343.21</v>
      </c>
      <c r="AB6437" t="s">
        <v>59</v>
      </c>
      <c r="AC6437">
        <v>1</v>
      </c>
      <c r="AD6437">
        <v>0</v>
      </c>
      <c r="AE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4588</v>
      </c>
      <c r="AV6437">
        <v>4261.7</v>
      </c>
      <c r="AW6437">
        <v>295725.43</v>
      </c>
      <c r="BA6437" t="s">
        <v>86</v>
      </c>
      <c r="BB6437">
        <v>0</v>
      </c>
    </row>
    <row r="6438" spans="1:54" x14ac:dyDescent="0.2">
      <c r="A6438" t="s">
        <v>85</v>
      </c>
      <c r="B6438" s="1">
        <v>45412</v>
      </c>
      <c r="C6438">
        <v>0</v>
      </c>
      <c r="D6438">
        <v>7883796</v>
      </c>
      <c r="E6438" t="s">
        <v>63</v>
      </c>
      <c r="F6438" t="s">
        <v>86</v>
      </c>
      <c r="G6438" s="1">
        <v>44992</v>
      </c>
      <c r="H6438">
        <v>48</v>
      </c>
      <c r="I6438">
        <v>34</v>
      </c>
      <c r="J6438">
        <v>13</v>
      </c>
      <c r="L6438">
        <v>34</v>
      </c>
      <c r="M6438">
        <v>0.24199999999999999</v>
      </c>
      <c r="N6438">
        <v>0.23373360000000015</v>
      </c>
      <c r="O6438">
        <v>1.7657768709510746E-2</v>
      </c>
      <c r="P6438">
        <v>163488.84</v>
      </c>
      <c r="Q6438">
        <v>0</v>
      </c>
      <c r="U6438">
        <v>169936.58</v>
      </c>
      <c r="V6438">
        <v>10500</v>
      </c>
      <c r="W6438">
        <v>995</v>
      </c>
      <c r="X6438">
        <v>3377.3</v>
      </c>
      <c r="Y6438">
        <v>320.04000000000002</v>
      </c>
      <c r="Z6438">
        <v>7122.7</v>
      </c>
      <c r="AA6438">
        <v>674.96</v>
      </c>
      <c r="AB6438" t="s">
        <v>59</v>
      </c>
      <c r="AC6438">
        <v>1</v>
      </c>
      <c r="AD6438">
        <v>0</v>
      </c>
      <c r="AE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2363.13</v>
      </c>
      <c r="AV6438">
        <v>2124.14</v>
      </c>
      <c r="AW6438">
        <v>163488.84</v>
      </c>
      <c r="BA6438" t="s">
        <v>86</v>
      </c>
      <c r="BB6438">
        <v>0</v>
      </c>
    </row>
    <row r="6439" spans="1:54" x14ac:dyDescent="0.2">
      <c r="A6439" t="s">
        <v>85</v>
      </c>
      <c r="B6439" s="1">
        <v>45412</v>
      </c>
      <c r="C6439">
        <v>0</v>
      </c>
      <c r="D6439">
        <v>7883879</v>
      </c>
      <c r="E6439" t="s">
        <v>63</v>
      </c>
      <c r="F6439" t="s">
        <v>86</v>
      </c>
      <c r="G6439" s="1">
        <v>44988</v>
      </c>
      <c r="H6439">
        <v>36</v>
      </c>
      <c r="I6439">
        <v>22</v>
      </c>
      <c r="J6439">
        <v>13</v>
      </c>
      <c r="L6439">
        <v>22</v>
      </c>
      <c r="M6439">
        <v>0.26950000000000002</v>
      </c>
      <c r="N6439">
        <v>0.26106100000000015</v>
      </c>
      <c r="O6439">
        <v>1.9517397059271913E-2</v>
      </c>
      <c r="P6439">
        <v>109494.14</v>
      </c>
      <c r="Q6439">
        <v>0</v>
      </c>
      <c r="U6439">
        <v>112910.66</v>
      </c>
      <c r="V6439">
        <v>7250</v>
      </c>
      <c r="W6439">
        <v>995</v>
      </c>
      <c r="X6439">
        <v>3290.01</v>
      </c>
      <c r="Y6439">
        <v>451.53</v>
      </c>
      <c r="Z6439">
        <v>3959.99</v>
      </c>
      <c r="AA6439">
        <v>543.47</v>
      </c>
      <c r="AB6439" t="s">
        <v>59</v>
      </c>
      <c r="AC6439">
        <v>1</v>
      </c>
      <c r="AD6439">
        <v>0</v>
      </c>
      <c r="AE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1469.22</v>
      </c>
      <c r="AV6439">
        <v>1311.76</v>
      </c>
      <c r="AW6439">
        <v>109494.14</v>
      </c>
      <c r="BA6439" t="s">
        <v>86</v>
      </c>
      <c r="BB6439">
        <v>0</v>
      </c>
    </row>
    <row r="6440" spans="1:54" x14ac:dyDescent="0.2">
      <c r="A6440" t="s">
        <v>85</v>
      </c>
      <c r="B6440" s="1">
        <v>45412</v>
      </c>
      <c r="C6440">
        <v>0</v>
      </c>
      <c r="D6440">
        <v>7883895</v>
      </c>
      <c r="E6440" t="s">
        <v>63</v>
      </c>
      <c r="F6440" t="s">
        <v>86</v>
      </c>
      <c r="G6440" s="1">
        <v>44991</v>
      </c>
      <c r="H6440">
        <v>144</v>
      </c>
      <c r="I6440">
        <v>130</v>
      </c>
      <c r="J6440">
        <v>13</v>
      </c>
      <c r="L6440">
        <v>36</v>
      </c>
      <c r="M6440">
        <v>0.215</v>
      </c>
      <c r="N6440">
        <v>0.2167180100000001</v>
      </c>
      <c r="O6440">
        <v>1.6480690442118862E-2</v>
      </c>
      <c r="P6440">
        <v>167473</v>
      </c>
      <c r="Q6440">
        <v>0</v>
      </c>
      <c r="U6440">
        <v>173716.61</v>
      </c>
      <c r="V6440">
        <v>10000</v>
      </c>
      <c r="W6440">
        <v>995</v>
      </c>
      <c r="X6440">
        <v>3066.51</v>
      </c>
      <c r="Y6440">
        <v>305.12</v>
      </c>
      <c r="Z6440">
        <v>6933.49</v>
      </c>
      <c r="AA6440">
        <v>689.88</v>
      </c>
      <c r="AB6440" t="s">
        <v>59</v>
      </c>
      <c r="AC6440">
        <v>1</v>
      </c>
      <c r="AD6440">
        <v>0</v>
      </c>
      <c r="AE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2603.1999999999998</v>
      </c>
      <c r="AV6440">
        <v>2347.4899999999998</v>
      </c>
      <c r="AW6440">
        <v>167473</v>
      </c>
      <c r="BA6440" t="s">
        <v>86</v>
      </c>
      <c r="BB6440">
        <v>0</v>
      </c>
    </row>
    <row r="6441" spans="1:54" x14ac:dyDescent="0.2">
      <c r="A6441" t="s">
        <v>85</v>
      </c>
      <c r="B6441" s="1">
        <v>45412</v>
      </c>
      <c r="C6441">
        <v>0</v>
      </c>
      <c r="D6441">
        <v>7883002</v>
      </c>
      <c r="E6441" t="s">
        <v>63</v>
      </c>
      <c r="F6441" t="s">
        <v>86</v>
      </c>
      <c r="G6441" s="1">
        <v>44998</v>
      </c>
      <c r="H6441">
        <v>168</v>
      </c>
      <c r="I6441">
        <v>155</v>
      </c>
      <c r="J6441">
        <v>13</v>
      </c>
      <c r="L6441">
        <v>36</v>
      </c>
      <c r="M6441">
        <v>0.2</v>
      </c>
      <c r="N6441">
        <v>0.20103960000000021</v>
      </c>
      <c r="O6441">
        <v>1.5382679112108111E-2</v>
      </c>
      <c r="P6441">
        <v>484541.73</v>
      </c>
      <c r="Q6441">
        <v>0</v>
      </c>
      <c r="U6441">
        <v>501185.58</v>
      </c>
      <c r="V6441">
        <v>25000</v>
      </c>
      <c r="W6441">
        <v>995</v>
      </c>
      <c r="X6441">
        <v>7666.27</v>
      </c>
      <c r="Y6441">
        <v>305.12</v>
      </c>
      <c r="Z6441">
        <v>17333.73</v>
      </c>
      <c r="AA6441">
        <v>689.88</v>
      </c>
      <c r="AB6441" t="s">
        <v>59</v>
      </c>
      <c r="AC6441">
        <v>1</v>
      </c>
      <c r="AD6441">
        <v>0</v>
      </c>
      <c r="AE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2569.0100000000002</v>
      </c>
      <c r="AV6441">
        <v>2330.46</v>
      </c>
      <c r="AW6441">
        <v>484541.73</v>
      </c>
      <c r="BA6441" t="s">
        <v>86</v>
      </c>
      <c r="BB6441">
        <v>0</v>
      </c>
    </row>
    <row r="6442" spans="1:54" x14ac:dyDescent="0.2">
      <c r="A6442" t="s">
        <v>85</v>
      </c>
      <c r="B6442" s="1">
        <v>45412</v>
      </c>
      <c r="C6442">
        <v>0</v>
      </c>
      <c r="D6442">
        <v>7883119</v>
      </c>
      <c r="E6442" t="s">
        <v>63</v>
      </c>
      <c r="F6442" t="s">
        <v>86</v>
      </c>
      <c r="G6442" s="1">
        <v>44992</v>
      </c>
      <c r="H6442">
        <v>48</v>
      </c>
      <c r="I6442">
        <v>34</v>
      </c>
      <c r="J6442">
        <v>13</v>
      </c>
      <c r="L6442">
        <v>34</v>
      </c>
      <c r="M6442">
        <v>0.14599999999999999</v>
      </c>
      <c r="N6442">
        <v>0.12419030000000006</v>
      </c>
      <c r="O6442">
        <v>9.8029517865723115E-3</v>
      </c>
      <c r="P6442">
        <v>44546.8</v>
      </c>
      <c r="Q6442">
        <v>0</v>
      </c>
      <c r="U6442">
        <v>46293.56</v>
      </c>
      <c r="V6442">
        <v>2870</v>
      </c>
      <c r="W6442">
        <v>295</v>
      </c>
      <c r="X6442">
        <v>923.13</v>
      </c>
      <c r="Y6442">
        <v>94.89</v>
      </c>
      <c r="Z6442">
        <v>1946.87</v>
      </c>
      <c r="AA6442">
        <v>200.11</v>
      </c>
      <c r="AB6442" t="s">
        <v>59</v>
      </c>
      <c r="AC6442">
        <v>1</v>
      </c>
      <c r="AD6442">
        <v>0</v>
      </c>
      <c r="AE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636.74</v>
      </c>
      <c r="AV6442">
        <v>599.92999999999995</v>
      </c>
      <c r="AW6442">
        <v>44546.8</v>
      </c>
      <c r="BA6442" t="s">
        <v>86</v>
      </c>
      <c r="BB6442">
        <v>0</v>
      </c>
    </row>
    <row r="6443" spans="1:54" x14ac:dyDescent="0.2">
      <c r="A6443" t="s">
        <v>85</v>
      </c>
      <c r="B6443" s="1">
        <v>45412</v>
      </c>
      <c r="C6443">
        <v>0</v>
      </c>
      <c r="D6443">
        <v>7882160</v>
      </c>
      <c r="E6443" t="s">
        <v>63</v>
      </c>
      <c r="F6443" t="s">
        <v>86</v>
      </c>
      <c r="G6443" s="1">
        <v>44993</v>
      </c>
      <c r="H6443">
        <v>120</v>
      </c>
      <c r="I6443">
        <v>106</v>
      </c>
      <c r="J6443">
        <v>13</v>
      </c>
      <c r="L6443">
        <v>36</v>
      </c>
      <c r="M6443">
        <v>0.192</v>
      </c>
      <c r="N6443">
        <v>0.19088971000000016</v>
      </c>
      <c r="O6443">
        <v>1.4664820689660907E-2</v>
      </c>
      <c r="P6443">
        <v>281057.07</v>
      </c>
      <c r="Q6443">
        <v>0</v>
      </c>
      <c r="U6443">
        <v>290767.43</v>
      </c>
      <c r="V6443">
        <v>15000</v>
      </c>
      <c r="W6443">
        <v>995</v>
      </c>
      <c r="X6443">
        <v>4599.76</v>
      </c>
      <c r="Y6443">
        <v>305.12</v>
      </c>
      <c r="Z6443">
        <v>10400.24</v>
      </c>
      <c r="AA6443">
        <v>689.88</v>
      </c>
      <c r="AB6443" t="s">
        <v>59</v>
      </c>
      <c r="AC6443">
        <v>1</v>
      </c>
      <c r="AD6443">
        <v>0</v>
      </c>
      <c r="AE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4330.8500000000004</v>
      </c>
      <c r="AV6443">
        <v>3950.28</v>
      </c>
      <c r="AW6443">
        <v>281057.07</v>
      </c>
      <c r="BA6443" t="s">
        <v>86</v>
      </c>
      <c r="BB6443">
        <v>0</v>
      </c>
    </row>
    <row r="6444" spans="1:54" x14ac:dyDescent="0.2">
      <c r="A6444" t="s">
        <v>85</v>
      </c>
      <c r="B6444" s="1">
        <v>45412</v>
      </c>
      <c r="C6444">
        <v>0</v>
      </c>
      <c r="D6444">
        <v>7882277</v>
      </c>
      <c r="E6444" t="s">
        <v>63</v>
      </c>
      <c r="F6444" t="s">
        <v>86</v>
      </c>
      <c r="G6444" s="1">
        <v>44986</v>
      </c>
      <c r="H6444">
        <v>156</v>
      </c>
      <c r="I6444">
        <v>142</v>
      </c>
      <c r="J6444">
        <v>13</v>
      </c>
      <c r="L6444">
        <v>36</v>
      </c>
      <c r="M6444">
        <v>0.13200000000000001</v>
      </c>
      <c r="N6444">
        <v>0.12294200000000009</v>
      </c>
      <c r="O6444">
        <v>9.7094642067738768E-3</v>
      </c>
      <c r="P6444">
        <v>238289.48</v>
      </c>
      <c r="Q6444">
        <v>0</v>
      </c>
      <c r="U6444">
        <v>247082.88</v>
      </c>
      <c r="V6444">
        <v>13177.5</v>
      </c>
      <c r="W6444">
        <v>495</v>
      </c>
      <c r="X6444">
        <v>4040.89</v>
      </c>
      <c r="Y6444">
        <v>151.79</v>
      </c>
      <c r="Z6444">
        <v>9136.61</v>
      </c>
      <c r="AA6444">
        <v>343.21</v>
      </c>
      <c r="AB6444" t="s">
        <v>59</v>
      </c>
      <c r="AC6444">
        <v>1</v>
      </c>
      <c r="AD6444">
        <v>0</v>
      </c>
      <c r="AE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3689.82</v>
      </c>
      <c r="AV6444">
        <v>3470.06</v>
      </c>
      <c r="AW6444">
        <v>238289.48</v>
      </c>
      <c r="BA6444" t="s">
        <v>86</v>
      </c>
      <c r="BB6444">
        <v>0</v>
      </c>
    </row>
    <row r="6445" spans="1:54" x14ac:dyDescent="0.2">
      <c r="A6445" t="s">
        <v>85</v>
      </c>
      <c r="B6445" s="1">
        <v>45412</v>
      </c>
      <c r="C6445">
        <v>0</v>
      </c>
      <c r="D6445">
        <v>7882376</v>
      </c>
      <c r="E6445" t="s">
        <v>63</v>
      </c>
      <c r="F6445" t="s">
        <v>86</v>
      </c>
      <c r="G6445" s="1">
        <v>44985</v>
      </c>
      <c r="H6445">
        <v>168</v>
      </c>
      <c r="I6445">
        <v>154</v>
      </c>
      <c r="J6445">
        <v>14</v>
      </c>
      <c r="L6445">
        <v>36</v>
      </c>
      <c r="M6445">
        <v>0.16</v>
      </c>
      <c r="N6445">
        <v>0.15216204000000014</v>
      </c>
      <c r="O6445">
        <v>1.1873237664910441E-2</v>
      </c>
      <c r="P6445">
        <v>495450.19</v>
      </c>
      <c r="Q6445">
        <v>0</v>
      </c>
      <c r="U6445">
        <v>515748.56</v>
      </c>
      <c r="V6445">
        <v>32107.279999999999</v>
      </c>
      <c r="W6445">
        <v>1995</v>
      </c>
      <c r="X6445">
        <v>10464.1</v>
      </c>
      <c r="Y6445">
        <v>650.19000000000005</v>
      </c>
      <c r="Z6445">
        <v>21643.18</v>
      </c>
      <c r="AA6445">
        <v>1344.81</v>
      </c>
      <c r="AB6445" t="s">
        <v>59</v>
      </c>
      <c r="AC6445">
        <v>1</v>
      </c>
      <c r="AD6445">
        <v>0</v>
      </c>
      <c r="AE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2636.18</v>
      </c>
      <c r="AV6445">
        <v>2444.46</v>
      </c>
      <c r="AW6445">
        <v>495450.19</v>
      </c>
      <c r="BA6445" t="s">
        <v>86</v>
      </c>
      <c r="BB6445">
        <v>0</v>
      </c>
    </row>
    <row r="6446" spans="1:54" x14ac:dyDescent="0.2">
      <c r="A6446" t="s">
        <v>85</v>
      </c>
      <c r="B6446" s="1">
        <v>45412</v>
      </c>
      <c r="C6446">
        <v>0</v>
      </c>
      <c r="D6446">
        <v>9035551</v>
      </c>
      <c r="E6446" t="s">
        <v>63</v>
      </c>
      <c r="F6446" t="s">
        <v>86</v>
      </c>
      <c r="G6446" s="1">
        <v>45391</v>
      </c>
      <c r="H6446">
        <v>60</v>
      </c>
      <c r="I6446">
        <v>59</v>
      </c>
      <c r="J6446">
        <v>0</v>
      </c>
      <c r="L6446">
        <v>36</v>
      </c>
      <c r="M6446">
        <v>0.23949999999999999</v>
      </c>
      <c r="N6446">
        <v>0.26988100000000009</v>
      </c>
      <c r="O6446">
        <v>2.0109716424314472E-2</v>
      </c>
      <c r="P6446">
        <v>29841.95</v>
      </c>
      <c r="Q6446">
        <v>0</v>
      </c>
      <c r="U6446">
        <v>29746.95</v>
      </c>
      <c r="V6446">
        <v>900</v>
      </c>
      <c r="W6446">
        <v>995</v>
      </c>
      <c r="X6446">
        <v>0</v>
      </c>
      <c r="Y6446">
        <v>0</v>
      </c>
      <c r="Z6446">
        <v>900</v>
      </c>
      <c r="AA6446">
        <v>995</v>
      </c>
      <c r="AB6446" t="s">
        <v>55</v>
      </c>
      <c r="AC6446">
        <v>0</v>
      </c>
      <c r="AD6446">
        <v>0</v>
      </c>
      <c r="AE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410.68</v>
      </c>
      <c r="AV6446">
        <v>362.76</v>
      </c>
      <c r="AW6446">
        <v>29841.95</v>
      </c>
      <c r="BA6446" t="s">
        <v>86</v>
      </c>
      <c r="BB6446">
        <v>0</v>
      </c>
    </row>
    <row r="6447" spans="1:54" x14ac:dyDescent="0.2">
      <c r="A6447" t="s">
        <v>85</v>
      </c>
      <c r="B6447" s="1">
        <v>45412</v>
      </c>
      <c r="C6447">
        <v>0</v>
      </c>
      <c r="D6447">
        <v>9035577</v>
      </c>
      <c r="E6447" t="s">
        <v>63</v>
      </c>
      <c r="F6447" t="s">
        <v>86</v>
      </c>
      <c r="G6447" s="1">
        <v>45392</v>
      </c>
      <c r="H6447">
        <v>96</v>
      </c>
      <c r="I6447">
        <v>95</v>
      </c>
      <c r="J6447">
        <v>0</v>
      </c>
      <c r="L6447">
        <v>36</v>
      </c>
      <c r="M6447">
        <v>0.27</v>
      </c>
      <c r="N6447">
        <v>0.28523919999999992</v>
      </c>
      <c r="O6447">
        <v>2.1132174870295728E-2</v>
      </c>
      <c r="P6447">
        <v>44542.81</v>
      </c>
      <c r="Q6447">
        <v>0</v>
      </c>
      <c r="U6447">
        <v>45975.31</v>
      </c>
      <c r="V6447">
        <v>2227.5</v>
      </c>
      <c r="W6447">
        <v>795</v>
      </c>
      <c r="X6447">
        <v>0</v>
      </c>
      <c r="Y6447">
        <v>0</v>
      </c>
      <c r="Z6447">
        <v>2227.5</v>
      </c>
      <c r="AA6447">
        <v>795</v>
      </c>
      <c r="AB6447" t="s">
        <v>59</v>
      </c>
      <c r="AC6447">
        <v>1</v>
      </c>
      <c r="AD6447">
        <v>0</v>
      </c>
      <c r="AE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686.27</v>
      </c>
      <c r="AV6447">
        <v>601.77</v>
      </c>
      <c r="AW6447">
        <v>44542.81</v>
      </c>
      <c r="BA6447" t="s">
        <v>86</v>
      </c>
      <c r="BB6447">
        <v>0</v>
      </c>
    </row>
    <row r="6448" spans="1:54" x14ac:dyDescent="0.2">
      <c r="A6448" t="s">
        <v>85</v>
      </c>
      <c r="B6448" s="1">
        <v>45412</v>
      </c>
      <c r="C6448">
        <v>0</v>
      </c>
      <c r="D6448">
        <v>9035585</v>
      </c>
      <c r="E6448" t="s">
        <v>63</v>
      </c>
      <c r="F6448" t="s">
        <v>86</v>
      </c>
      <c r="G6448" s="1">
        <v>45392</v>
      </c>
      <c r="H6448">
        <v>72</v>
      </c>
      <c r="I6448">
        <v>71</v>
      </c>
      <c r="J6448">
        <v>0</v>
      </c>
      <c r="L6448">
        <v>36</v>
      </c>
      <c r="M6448">
        <v>0.21</v>
      </c>
      <c r="N6448">
        <v>0.20673960000000013</v>
      </c>
      <c r="O6448">
        <v>1.5783381057359991E-2</v>
      </c>
      <c r="P6448">
        <v>50293.67</v>
      </c>
      <c r="Q6448">
        <v>0</v>
      </c>
      <c r="U6448">
        <v>52323.42</v>
      </c>
      <c r="V6448">
        <v>2524.75</v>
      </c>
      <c r="W6448">
        <v>495</v>
      </c>
      <c r="X6448">
        <v>0</v>
      </c>
      <c r="Y6448">
        <v>0</v>
      </c>
      <c r="Z6448">
        <v>2524.75</v>
      </c>
      <c r="AA6448">
        <v>495</v>
      </c>
      <c r="AB6448" t="s">
        <v>59</v>
      </c>
      <c r="AC6448">
        <v>1</v>
      </c>
      <c r="AD6448">
        <v>0</v>
      </c>
      <c r="AE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768.37</v>
      </c>
      <c r="AV6448">
        <v>696.54</v>
      </c>
      <c r="AW6448">
        <v>50293.67</v>
      </c>
      <c r="BA6448" t="s">
        <v>86</v>
      </c>
      <c r="BB6448">
        <v>0</v>
      </c>
    </row>
    <row r="6449" spans="1:54" x14ac:dyDescent="0.2">
      <c r="A6449" t="s">
        <v>85</v>
      </c>
      <c r="B6449" s="1">
        <v>45412</v>
      </c>
      <c r="C6449">
        <v>0</v>
      </c>
      <c r="D6449">
        <v>9035593</v>
      </c>
      <c r="E6449" t="s">
        <v>63</v>
      </c>
      <c r="F6449" t="s">
        <v>86</v>
      </c>
      <c r="G6449" s="1">
        <v>45392</v>
      </c>
      <c r="H6449">
        <v>144</v>
      </c>
      <c r="I6449">
        <v>143</v>
      </c>
      <c r="J6449">
        <v>0</v>
      </c>
      <c r="L6449">
        <v>36</v>
      </c>
      <c r="M6449">
        <v>0.215</v>
      </c>
      <c r="N6449">
        <v>0.22314930000000022</v>
      </c>
      <c r="O6449">
        <v>1.692734774242366E-2</v>
      </c>
      <c r="P6449">
        <v>230954.77</v>
      </c>
      <c r="Q6449">
        <v>0</v>
      </c>
      <c r="U6449">
        <v>236896.17</v>
      </c>
      <c r="V6449">
        <v>10936.4</v>
      </c>
      <c r="W6449">
        <v>4995</v>
      </c>
      <c r="X6449">
        <v>0</v>
      </c>
      <c r="Y6449">
        <v>0</v>
      </c>
      <c r="Z6449">
        <v>10936.4</v>
      </c>
      <c r="AA6449">
        <v>4995</v>
      </c>
      <c r="AB6449" t="s">
        <v>59</v>
      </c>
      <c r="AC6449">
        <v>1</v>
      </c>
      <c r="AD6449">
        <v>0</v>
      </c>
      <c r="AE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1214.58</v>
      </c>
      <c r="AV6449">
        <v>1091.32</v>
      </c>
      <c r="AW6449">
        <v>230954.77</v>
      </c>
      <c r="BA6449" t="s">
        <v>86</v>
      </c>
      <c r="BB6449">
        <v>0</v>
      </c>
    </row>
    <row r="6450" spans="1:54" x14ac:dyDescent="0.2">
      <c r="A6450" t="s">
        <v>85</v>
      </c>
      <c r="B6450" s="1">
        <v>45412</v>
      </c>
      <c r="C6450">
        <v>0</v>
      </c>
      <c r="D6450">
        <v>9035635</v>
      </c>
      <c r="E6450" t="s">
        <v>63</v>
      </c>
      <c r="F6450" t="s">
        <v>86</v>
      </c>
      <c r="G6450" s="1">
        <v>45392</v>
      </c>
      <c r="H6450">
        <v>84</v>
      </c>
      <c r="I6450">
        <v>83</v>
      </c>
      <c r="J6450">
        <v>0</v>
      </c>
      <c r="L6450">
        <v>36</v>
      </c>
      <c r="M6450">
        <v>0.1875</v>
      </c>
      <c r="N6450">
        <v>0.19551831000000011</v>
      </c>
      <c r="O6450">
        <v>1.4992874667672407E-2</v>
      </c>
      <c r="P6450">
        <v>143017.65</v>
      </c>
      <c r="Q6450">
        <v>0</v>
      </c>
      <c r="U6450">
        <v>145236.01999999999</v>
      </c>
      <c r="V6450">
        <v>7213.37</v>
      </c>
      <c r="W6450">
        <v>4995</v>
      </c>
      <c r="X6450">
        <v>0</v>
      </c>
      <c r="Y6450">
        <v>0</v>
      </c>
      <c r="Z6450">
        <v>7213.37</v>
      </c>
      <c r="AA6450">
        <v>4995</v>
      </c>
      <c r="AB6450" t="s">
        <v>59</v>
      </c>
      <c r="AC6450">
        <v>1</v>
      </c>
      <c r="AD6450">
        <v>0</v>
      </c>
      <c r="AE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732.6</v>
      </c>
      <c r="AV6450">
        <v>666.66</v>
      </c>
      <c r="AW6450">
        <v>143017.65</v>
      </c>
      <c r="BA6450" t="s">
        <v>86</v>
      </c>
      <c r="BB6450">
        <v>0</v>
      </c>
    </row>
    <row r="6451" spans="1:54" x14ac:dyDescent="0.2">
      <c r="A6451" t="s">
        <v>85</v>
      </c>
      <c r="B6451" s="1">
        <v>45412</v>
      </c>
      <c r="C6451">
        <v>0</v>
      </c>
      <c r="D6451">
        <v>9035668</v>
      </c>
      <c r="E6451" t="s">
        <v>63</v>
      </c>
      <c r="F6451" t="s">
        <v>86</v>
      </c>
      <c r="G6451" s="1">
        <v>45392</v>
      </c>
      <c r="H6451">
        <v>144</v>
      </c>
      <c r="I6451">
        <v>143</v>
      </c>
      <c r="J6451">
        <v>0</v>
      </c>
      <c r="L6451">
        <v>36</v>
      </c>
      <c r="M6451">
        <v>0.1875</v>
      </c>
      <c r="N6451">
        <v>0.19643780000000016</v>
      </c>
      <c r="O6451">
        <v>1.5057905265039251E-2</v>
      </c>
      <c r="P6451">
        <v>132745.65</v>
      </c>
      <c r="Q6451">
        <v>0</v>
      </c>
      <c r="U6451">
        <v>134750.65</v>
      </c>
      <c r="V6451">
        <v>7000</v>
      </c>
      <c r="W6451">
        <v>4995</v>
      </c>
      <c r="X6451">
        <v>0</v>
      </c>
      <c r="Y6451">
        <v>0</v>
      </c>
      <c r="Z6451">
        <v>7000</v>
      </c>
      <c r="AA6451">
        <v>4995</v>
      </c>
      <c r="AB6451" t="s">
        <v>59</v>
      </c>
      <c r="AC6451">
        <v>1</v>
      </c>
      <c r="AD6451">
        <v>0</v>
      </c>
      <c r="AE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690.59</v>
      </c>
      <c r="AV6451">
        <v>627.73</v>
      </c>
      <c r="AW6451">
        <v>132745.65</v>
      </c>
      <c r="BA6451" t="s">
        <v>86</v>
      </c>
      <c r="BB6451">
        <v>0</v>
      </c>
    </row>
    <row r="6452" spans="1:54" x14ac:dyDescent="0.2">
      <c r="A6452" t="s">
        <v>85</v>
      </c>
      <c r="B6452" s="1">
        <v>45412</v>
      </c>
      <c r="C6452">
        <v>0</v>
      </c>
      <c r="D6452">
        <v>9035676</v>
      </c>
      <c r="E6452" t="s">
        <v>63</v>
      </c>
      <c r="F6452" t="s">
        <v>86</v>
      </c>
      <c r="G6452" s="1">
        <v>45392</v>
      </c>
      <c r="H6452">
        <v>144</v>
      </c>
      <c r="I6452">
        <v>143</v>
      </c>
      <c r="J6452">
        <v>0</v>
      </c>
      <c r="L6452">
        <v>36</v>
      </c>
      <c r="M6452">
        <v>0.1875</v>
      </c>
      <c r="N6452">
        <v>0.18255683000000014</v>
      </c>
      <c r="O6452">
        <v>1.4071266988964215E-2</v>
      </c>
      <c r="P6452">
        <v>435000.81</v>
      </c>
      <c r="Q6452">
        <v>0</v>
      </c>
      <c r="U6452">
        <v>453296.33</v>
      </c>
      <c r="V6452">
        <v>20290.52</v>
      </c>
      <c r="W6452">
        <v>1995</v>
      </c>
      <c r="X6452">
        <v>0</v>
      </c>
      <c r="Y6452">
        <v>0</v>
      </c>
      <c r="Z6452">
        <v>20290.52</v>
      </c>
      <c r="AA6452">
        <v>1995</v>
      </c>
      <c r="AB6452" t="s">
        <v>59</v>
      </c>
      <c r="AC6452">
        <v>1</v>
      </c>
      <c r="AD6452">
        <v>0</v>
      </c>
      <c r="AE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2317.34</v>
      </c>
      <c r="AV6452">
        <v>2119.58</v>
      </c>
      <c r="AW6452">
        <v>435000.81</v>
      </c>
      <c r="BA6452" t="s">
        <v>86</v>
      </c>
      <c r="BB6452">
        <v>0</v>
      </c>
    </row>
    <row r="6453" spans="1:54" x14ac:dyDescent="0.2">
      <c r="A6453" t="s">
        <v>85</v>
      </c>
      <c r="B6453" s="1">
        <v>45412</v>
      </c>
      <c r="C6453">
        <v>0</v>
      </c>
      <c r="D6453">
        <v>9035734</v>
      </c>
      <c r="E6453" t="s">
        <v>63</v>
      </c>
      <c r="F6453" t="s">
        <v>86</v>
      </c>
      <c r="G6453" s="1">
        <v>45392</v>
      </c>
      <c r="H6453">
        <v>96</v>
      </c>
      <c r="I6453">
        <v>95</v>
      </c>
      <c r="J6453">
        <v>0</v>
      </c>
      <c r="L6453">
        <v>36</v>
      </c>
      <c r="M6453">
        <v>0.1875</v>
      </c>
      <c r="N6453">
        <v>0.19964260000000014</v>
      </c>
      <c r="O6453">
        <v>1.528420604026004E-2</v>
      </c>
      <c r="P6453">
        <v>104177.38</v>
      </c>
      <c r="Q6453">
        <v>0</v>
      </c>
      <c r="U6453">
        <v>105068.86</v>
      </c>
      <c r="V6453">
        <v>4886.4799999999996</v>
      </c>
      <c r="W6453">
        <v>3995</v>
      </c>
      <c r="X6453">
        <v>0</v>
      </c>
      <c r="Y6453">
        <v>0</v>
      </c>
      <c r="Z6453">
        <v>4886.4799999999996</v>
      </c>
      <c r="AA6453">
        <v>3995</v>
      </c>
      <c r="AB6453" t="s">
        <v>59</v>
      </c>
      <c r="AC6453">
        <v>1</v>
      </c>
      <c r="AD6453">
        <v>0</v>
      </c>
      <c r="AE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533.05999999999995</v>
      </c>
      <c r="AV6453">
        <v>484.09</v>
      </c>
      <c r="AW6453">
        <v>104177.38</v>
      </c>
      <c r="BA6453" t="s">
        <v>86</v>
      </c>
      <c r="BB6453">
        <v>0</v>
      </c>
    </row>
    <row r="6454" spans="1:54" x14ac:dyDescent="0.2">
      <c r="A6454" t="s">
        <v>85</v>
      </c>
      <c r="B6454" s="1">
        <v>45412</v>
      </c>
      <c r="C6454">
        <v>0</v>
      </c>
      <c r="D6454">
        <v>9035742</v>
      </c>
      <c r="E6454" t="s">
        <v>63</v>
      </c>
      <c r="F6454" t="s">
        <v>86</v>
      </c>
      <c r="G6454" s="1">
        <v>45392</v>
      </c>
      <c r="H6454">
        <v>36</v>
      </c>
      <c r="I6454">
        <v>35</v>
      </c>
      <c r="J6454">
        <v>0</v>
      </c>
      <c r="L6454">
        <v>35</v>
      </c>
      <c r="M6454">
        <v>0.23949999999999999</v>
      </c>
      <c r="N6454">
        <v>0.26498499999999997</v>
      </c>
      <c r="O6454">
        <v>1.9781386142357027E-2</v>
      </c>
      <c r="P6454">
        <v>19781.86</v>
      </c>
      <c r="Q6454">
        <v>0</v>
      </c>
      <c r="U6454">
        <v>19836.86</v>
      </c>
      <c r="V6454">
        <v>1050</v>
      </c>
      <c r="W6454">
        <v>995</v>
      </c>
      <c r="X6454">
        <v>0</v>
      </c>
      <c r="Y6454">
        <v>0</v>
      </c>
      <c r="Z6454">
        <v>1050</v>
      </c>
      <c r="AA6454">
        <v>995</v>
      </c>
      <c r="AB6454" t="s">
        <v>55</v>
      </c>
      <c r="AC6454">
        <v>0</v>
      </c>
      <c r="AD6454">
        <v>0</v>
      </c>
      <c r="AE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261.58</v>
      </c>
      <c r="AV6454">
        <v>232.16</v>
      </c>
      <c r="AW6454">
        <v>19781.86</v>
      </c>
      <c r="BA6454" t="s">
        <v>86</v>
      </c>
      <c r="BB6454">
        <v>0</v>
      </c>
    </row>
    <row r="6455" spans="1:54" x14ac:dyDescent="0.2">
      <c r="A6455" t="s">
        <v>85</v>
      </c>
      <c r="B6455" s="1">
        <v>45412</v>
      </c>
      <c r="C6455">
        <v>0</v>
      </c>
      <c r="D6455">
        <v>9035791</v>
      </c>
      <c r="E6455" t="s">
        <v>63</v>
      </c>
      <c r="F6455" t="s">
        <v>86</v>
      </c>
      <c r="G6455" s="1">
        <v>45392</v>
      </c>
      <c r="H6455">
        <v>60</v>
      </c>
      <c r="I6455">
        <v>59</v>
      </c>
      <c r="J6455">
        <v>0</v>
      </c>
      <c r="L6455">
        <v>36</v>
      </c>
      <c r="M6455">
        <v>0.23949999999999999</v>
      </c>
      <c r="N6455">
        <v>0.24680500000000022</v>
      </c>
      <c r="O6455">
        <v>1.855193774696029E-2</v>
      </c>
      <c r="P6455">
        <v>49751.22</v>
      </c>
      <c r="Q6455">
        <v>0</v>
      </c>
      <c r="U6455">
        <v>51256.22</v>
      </c>
      <c r="V6455">
        <v>2500</v>
      </c>
      <c r="W6455">
        <v>995</v>
      </c>
      <c r="X6455">
        <v>0</v>
      </c>
      <c r="Y6455">
        <v>0</v>
      </c>
      <c r="Z6455">
        <v>2500</v>
      </c>
      <c r="AA6455">
        <v>995</v>
      </c>
      <c r="AB6455" t="s">
        <v>55</v>
      </c>
      <c r="AC6455">
        <v>0</v>
      </c>
      <c r="AD6455">
        <v>0</v>
      </c>
      <c r="AE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706.05</v>
      </c>
      <c r="AV6455">
        <v>629.6</v>
      </c>
      <c r="AW6455">
        <v>49751.22</v>
      </c>
      <c r="BA6455" t="s">
        <v>86</v>
      </c>
      <c r="BB6455">
        <v>0</v>
      </c>
    </row>
    <row r="6456" spans="1:54" x14ac:dyDescent="0.2">
      <c r="A6456" t="s">
        <v>85</v>
      </c>
      <c r="B6456" s="1">
        <v>45412</v>
      </c>
      <c r="C6456">
        <v>0</v>
      </c>
      <c r="D6456">
        <v>9035817</v>
      </c>
      <c r="E6456" t="s">
        <v>63</v>
      </c>
      <c r="F6456" t="s">
        <v>86</v>
      </c>
      <c r="G6456" s="1">
        <v>45392</v>
      </c>
      <c r="H6456">
        <v>60</v>
      </c>
      <c r="I6456">
        <v>59</v>
      </c>
      <c r="J6456">
        <v>0</v>
      </c>
      <c r="L6456">
        <v>36</v>
      </c>
      <c r="M6456">
        <v>0.23949999999999999</v>
      </c>
      <c r="N6456">
        <v>0.24512840000000022</v>
      </c>
      <c r="O6456">
        <v>1.843772911260122E-2</v>
      </c>
      <c r="P6456">
        <v>49751.22</v>
      </c>
      <c r="Q6456">
        <v>0</v>
      </c>
      <c r="U6456">
        <v>51381.22</v>
      </c>
      <c r="V6456">
        <v>2625</v>
      </c>
      <c r="W6456">
        <v>995</v>
      </c>
      <c r="X6456">
        <v>0</v>
      </c>
      <c r="Y6456">
        <v>0</v>
      </c>
      <c r="Z6456">
        <v>2625</v>
      </c>
      <c r="AA6456">
        <v>995</v>
      </c>
      <c r="AB6456" t="s">
        <v>55</v>
      </c>
      <c r="AC6456">
        <v>0</v>
      </c>
      <c r="AD6456">
        <v>0</v>
      </c>
      <c r="AE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707.63</v>
      </c>
      <c r="AV6456">
        <v>631.45000000000005</v>
      </c>
      <c r="AW6456">
        <v>49751.22</v>
      </c>
      <c r="BA6456" t="s">
        <v>86</v>
      </c>
      <c r="BB6456">
        <v>0</v>
      </c>
    </row>
    <row r="6457" spans="1:54" x14ac:dyDescent="0.2">
      <c r="A6457" t="s">
        <v>85</v>
      </c>
      <c r="B6457" s="1">
        <v>45412</v>
      </c>
      <c r="C6457">
        <v>0</v>
      </c>
      <c r="D6457">
        <v>9035908</v>
      </c>
      <c r="E6457" t="s">
        <v>63</v>
      </c>
      <c r="F6457" t="s">
        <v>86</v>
      </c>
      <c r="G6457" s="1">
        <v>45392</v>
      </c>
      <c r="H6457">
        <v>60</v>
      </c>
      <c r="I6457">
        <v>59</v>
      </c>
      <c r="J6457">
        <v>0</v>
      </c>
      <c r="L6457">
        <v>36</v>
      </c>
      <c r="M6457">
        <v>0.215</v>
      </c>
      <c r="N6457">
        <v>0.23733210000000018</v>
      </c>
      <c r="O6457">
        <v>1.790479261904121E-2</v>
      </c>
      <c r="P6457">
        <v>19614.25</v>
      </c>
      <c r="Q6457">
        <v>0</v>
      </c>
      <c r="U6457">
        <v>19619.25</v>
      </c>
      <c r="V6457">
        <v>1000</v>
      </c>
      <c r="W6457">
        <v>995</v>
      </c>
      <c r="X6457">
        <v>0</v>
      </c>
      <c r="Y6457">
        <v>0</v>
      </c>
      <c r="Z6457">
        <v>1000</v>
      </c>
      <c r="AA6457">
        <v>995</v>
      </c>
      <c r="AB6457" t="s">
        <v>55</v>
      </c>
      <c r="AC6457">
        <v>0</v>
      </c>
      <c r="AD6457">
        <v>0</v>
      </c>
      <c r="AE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270.17</v>
      </c>
      <c r="AV6457">
        <v>241.86</v>
      </c>
      <c r="AW6457">
        <v>19614.25</v>
      </c>
      <c r="BA6457" t="s">
        <v>86</v>
      </c>
      <c r="BB6457">
        <v>0</v>
      </c>
    </row>
    <row r="6458" spans="1:54" x14ac:dyDescent="0.2">
      <c r="A6458" t="s">
        <v>85</v>
      </c>
      <c r="B6458" s="1">
        <v>45412</v>
      </c>
      <c r="C6458">
        <v>0</v>
      </c>
      <c r="D6458">
        <v>9035916</v>
      </c>
      <c r="E6458" t="s">
        <v>63</v>
      </c>
      <c r="F6458" t="s">
        <v>86</v>
      </c>
      <c r="G6458" s="1">
        <v>45392</v>
      </c>
      <c r="H6458">
        <v>60</v>
      </c>
      <c r="I6458">
        <v>59</v>
      </c>
      <c r="J6458">
        <v>0</v>
      </c>
      <c r="L6458">
        <v>36</v>
      </c>
      <c r="M6458">
        <v>0.23949999999999999</v>
      </c>
      <c r="N6458">
        <v>0.28193599999999991</v>
      </c>
      <c r="O6458">
        <v>2.0913216270341595E-2</v>
      </c>
      <c r="P6458">
        <v>19900.490000000002</v>
      </c>
      <c r="Q6458">
        <v>0</v>
      </c>
      <c r="U6458">
        <v>19505.490000000002</v>
      </c>
      <c r="V6458">
        <v>600</v>
      </c>
      <c r="W6458">
        <v>995</v>
      </c>
      <c r="X6458">
        <v>0</v>
      </c>
      <c r="Y6458">
        <v>0</v>
      </c>
      <c r="Z6458">
        <v>600</v>
      </c>
      <c r="AA6458">
        <v>995</v>
      </c>
      <c r="AB6458" t="s">
        <v>55</v>
      </c>
      <c r="AC6458">
        <v>0</v>
      </c>
      <c r="AD6458">
        <v>0</v>
      </c>
      <c r="AE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269.60000000000002</v>
      </c>
      <c r="AV6458">
        <v>236.98</v>
      </c>
      <c r="AW6458">
        <v>19900.490000000002</v>
      </c>
      <c r="BA6458" t="s">
        <v>86</v>
      </c>
      <c r="BB6458">
        <v>0</v>
      </c>
    </row>
    <row r="6459" spans="1:54" x14ac:dyDescent="0.2">
      <c r="A6459" t="s">
        <v>85</v>
      </c>
      <c r="B6459" s="1">
        <v>45412</v>
      </c>
      <c r="C6459">
        <v>0</v>
      </c>
      <c r="D6459">
        <v>9035981</v>
      </c>
      <c r="E6459" t="s">
        <v>63</v>
      </c>
      <c r="F6459" t="s">
        <v>86</v>
      </c>
      <c r="G6459" s="1">
        <v>45392</v>
      </c>
      <c r="H6459">
        <v>120</v>
      </c>
      <c r="I6459">
        <v>119</v>
      </c>
      <c r="J6459">
        <v>0</v>
      </c>
      <c r="L6459">
        <v>36</v>
      </c>
      <c r="M6459">
        <v>0.1875</v>
      </c>
      <c r="N6459">
        <v>0.18809880000000026</v>
      </c>
      <c r="O6459">
        <v>1.4466448473412719E-2</v>
      </c>
      <c r="P6459">
        <v>58871.8</v>
      </c>
      <c r="Q6459">
        <v>0</v>
      </c>
      <c r="U6459">
        <v>60669.07</v>
      </c>
      <c r="V6459">
        <v>2792.27</v>
      </c>
      <c r="W6459">
        <v>995</v>
      </c>
      <c r="X6459">
        <v>0</v>
      </c>
      <c r="Y6459">
        <v>0</v>
      </c>
      <c r="Z6459">
        <v>2792.27</v>
      </c>
      <c r="AA6459">
        <v>995</v>
      </c>
      <c r="AB6459" t="s">
        <v>59</v>
      </c>
      <c r="AC6459">
        <v>1</v>
      </c>
      <c r="AD6459">
        <v>0</v>
      </c>
      <c r="AE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309.25</v>
      </c>
      <c r="AV6459">
        <v>282.22000000000003</v>
      </c>
      <c r="AW6459">
        <v>58871.8</v>
      </c>
      <c r="BA6459" t="s">
        <v>86</v>
      </c>
      <c r="BB6459">
        <v>0</v>
      </c>
    </row>
    <row r="6460" spans="1:54" x14ac:dyDescent="0.2">
      <c r="A6460" t="s">
        <v>85</v>
      </c>
      <c r="B6460" s="1">
        <v>45412</v>
      </c>
      <c r="C6460">
        <v>0</v>
      </c>
      <c r="D6460">
        <v>9036013</v>
      </c>
      <c r="E6460" t="s">
        <v>63</v>
      </c>
      <c r="F6460" t="s">
        <v>86</v>
      </c>
      <c r="G6460" s="1">
        <v>45392</v>
      </c>
      <c r="H6460">
        <v>60</v>
      </c>
      <c r="I6460">
        <v>59</v>
      </c>
      <c r="J6460">
        <v>0</v>
      </c>
      <c r="L6460">
        <v>36</v>
      </c>
      <c r="M6460">
        <v>0.23949999999999999</v>
      </c>
      <c r="N6460">
        <v>0.2491413000000002</v>
      </c>
      <c r="O6460">
        <v>1.8710850066540496E-2</v>
      </c>
      <c r="P6460">
        <v>49751.22</v>
      </c>
      <c r="Q6460">
        <v>0</v>
      </c>
      <c r="U6460">
        <v>51083.11</v>
      </c>
      <c r="V6460">
        <v>2326.89</v>
      </c>
      <c r="W6460">
        <v>995</v>
      </c>
      <c r="X6460">
        <v>0</v>
      </c>
      <c r="Y6460">
        <v>0</v>
      </c>
      <c r="Z6460">
        <v>2326.89</v>
      </c>
      <c r="AA6460">
        <v>995</v>
      </c>
      <c r="AB6460" t="s">
        <v>55</v>
      </c>
      <c r="AC6460">
        <v>0</v>
      </c>
      <c r="AD6460">
        <v>0</v>
      </c>
      <c r="AE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703.83</v>
      </c>
      <c r="AV6460">
        <v>627.03</v>
      </c>
      <c r="AW6460">
        <v>49751.22</v>
      </c>
      <c r="BA6460" t="s">
        <v>86</v>
      </c>
      <c r="BB6460">
        <v>0</v>
      </c>
    </row>
    <row r="6461" spans="1:54" x14ac:dyDescent="0.2">
      <c r="A6461" t="s">
        <v>85</v>
      </c>
      <c r="B6461" s="1">
        <v>45412</v>
      </c>
      <c r="C6461">
        <v>0</v>
      </c>
      <c r="D6461">
        <v>9036062</v>
      </c>
      <c r="E6461" t="s">
        <v>63</v>
      </c>
      <c r="F6461" t="s">
        <v>86</v>
      </c>
      <c r="G6461" s="1">
        <v>45400</v>
      </c>
      <c r="H6461">
        <v>144</v>
      </c>
      <c r="I6461">
        <v>144</v>
      </c>
      <c r="J6461">
        <v>0</v>
      </c>
      <c r="L6461">
        <v>36</v>
      </c>
      <c r="M6461">
        <v>0.1875</v>
      </c>
      <c r="N6461">
        <v>0.19344013000000013</v>
      </c>
      <c r="O6461">
        <v>1.4845727062189118E-2</v>
      </c>
      <c r="P6461">
        <v>195763.47</v>
      </c>
      <c r="Q6461">
        <v>0</v>
      </c>
      <c r="U6461">
        <v>199843.36</v>
      </c>
      <c r="V6461">
        <v>9074.89</v>
      </c>
      <c r="W6461">
        <v>4995</v>
      </c>
      <c r="X6461">
        <v>0</v>
      </c>
      <c r="Y6461">
        <v>0</v>
      </c>
      <c r="Z6461">
        <v>9074.89</v>
      </c>
      <c r="AA6461">
        <v>4995</v>
      </c>
      <c r="AB6461" t="s">
        <v>59</v>
      </c>
      <c r="AC6461">
        <v>1</v>
      </c>
      <c r="AD6461">
        <v>0</v>
      </c>
      <c r="AE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1023.79</v>
      </c>
      <c r="AV6461">
        <v>931.85</v>
      </c>
      <c r="AW6461">
        <v>195763.47</v>
      </c>
      <c r="BA6461" t="s">
        <v>86</v>
      </c>
      <c r="BB6461">
        <v>0</v>
      </c>
    </row>
    <row r="6462" spans="1:54" x14ac:dyDescent="0.2">
      <c r="A6462" t="s">
        <v>85</v>
      </c>
      <c r="B6462" s="1">
        <v>45412</v>
      </c>
      <c r="C6462">
        <v>0</v>
      </c>
      <c r="D6462">
        <v>9036070</v>
      </c>
      <c r="E6462" t="s">
        <v>63</v>
      </c>
      <c r="F6462" t="s">
        <v>86</v>
      </c>
      <c r="G6462" s="1">
        <v>45392</v>
      </c>
      <c r="H6462">
        <v>96</v>
      </c>
      <c r="I6462">
        <v>95</v>
      </c>
      <c r="J6462">
        <v>0</v>
      </c>
      <c r="L6462">
        <v>36</v>
      </c>
      <c r="M6462">
        <v>0.26</v>
      </c>
      <c r="N6462">
        <v>0.28045310000000007</v>
      </c>
      <c r="O6462">
        <v>2.0814751305618495E-2</v>
      </c>
      <c r="P6462">
        <v>29946.06</v>
      </c>
      <c r="Q6462">
        <v>0</v>
      </c>
      <c r="U6462">
        <v>30547.200000000001</v>
      </c>
      <c r="V6462">
        <v>1396.14</v>
      </c>
      <c r="W6462">
        <v>795</v>
      </c>
      <c r="X6462">
        <v>0</v>
      </c>
      <c r="Y6462">
        <v>0</v>
      </c>
      <c r="Z6462">
        <v>1396.14</v>
      </c>
      <c r="AA6462">
        <v>795</v>
      </c>
      <c r="AB6462" t="s">
        <v>59</v>
      </c>
      <c r="AC6462">
        <v>1</v>
      </c>
      <c r="AD6462">
        <v>0</v>
      </c>
      <c r="AE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456.17</v>
      </c>
      <c r="AV6462">
        <v>400.73</v>
      </c>
      <c r="AW6462">
        <v>29946.06</v>
      </c>
      <c r="BA6462" t="s">
        <v>86</v>
      </c>
      <c r="BB6462">
        <v>0</v>
      </c>
    </row>
    <row r="6463" spans="1:54" x14ac:dyDescent="0.2">
      <c r="A6463" t="s">
        <v>85</v>
      </c>
      <c r="B6463" s="1">
        <v>45412</v>
      </c>
      <c r="C6463">
        <v>0</v>
      </c>
      <c r="D6463">
        <v>9036088</v>
      </c>
      <c r="E6463" t="s">
        <v>63</v>
      </c>
      <c r="F6463" t="s">
        <v>86</v>
      </c>
      <c r="G6463" s="1">
        <v>45392</v>
      </c>
      <c r="H6463">
        <v>168</v>
      </c>
      <c r="I6463">
        <v>167</v>
      </c>
      <c r="J6463">
        <v>0</v>
      </c>
      <c r="L6463">
        <v>36</v>
      </c>
      <c r="M6463">
        <v>0.1875</v>
      </c>
      <c r="N6463">
        <v>0.1882887500000002</v>
      </c>
      <c r="O6463">
        <v>1.4479963273433816E-2</v>
      </c>
      <c r="P6463">
        <v>321923.31</v>
      </c>
      <c r="Q6463">
        <v>0</v>
      </c>
      <c r="U6463">
        <v>331960.05</v>
      </c>
      <c r="V6463">
        <v>15031.74</v>
      </c>
      <c r="W6463">
        <v>4995</v>
      </c>
      <c r="X6463">
        <v>0</v>
      </c>
      <c r="Y6463">
        <v>0</v>
      </c>
      <c r="Z6463">
        <v>15031.74</v>
      </c>
      <c r="AA6463">
        <v>4995</v>
      </c>
      <c r="AB6463" t="s">
        <v>59</v>
      </c>
      <c r="AC6463">
        <v>1</v>
      </c>
      <c r="AD6463">
        <v>0</v>
      </c>
      <c r="AE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1702.92</v>
      </c>
      <c r="AV6463">
        <v>1553.41</v>
      </c>
      <c r="AW6463">
        <v>321923.31</v>
      </c>
      <c r="BA6463" t="s">
        <v>86</v>
      </c>
      <c r="BB6463">
        <v>0</v>
      </c>
    </row>
    <row r="6464" spans="1:54" x14ac:dyDescent="0.2">
      <c r="A6464" t="s">
        <v>85</v>
      </c>
      <c r="B6464" s="1">
        <v>45412</v>
      </c>
      <c r="C6464">
        <v>0</v>
      </c>
      <c r="D6464">
        <v>9036120</v>
      </c>
      <c r="E6464" t="s">
        <v>63</v>
      </c>
      <c r="F6464" t="s">
        <v>86</v>
      </c>
      <c r="G6464" s="1">
        <v>45393</v>
      </c>
      <c r="H6464">
        <v>144</v>
      </c>
      <c r="I6464">
        <v>143</v>
      </c>
      <c r="J6464">
        <v>0</v>
      </c>
      <c r="L6464">
        <v>36</v>
      </c>
      <c r="M6464">
        <v>0.215</v>
      </c>
      <c r="N6464">
        <v>0.21767470000000019</v>
      </c>
      <c r="O6464">
        <v>1.6547270012149395E-2</v>
      </c>
      <c r="P6464">
        <v>349019.92</v>
      </c>
      <c r="Q6464">
        <v>0</v>
      </c>
      <c r="U6464">
        <v>361524.92</v>
      </c>
      <c r="V6464">
        <v>17500</v>
      </c>
      <c r="W6464">
        <v>4995</v>
      </c>
      <c r="X6464">
        <v>0</v>
      </c>
      <c r="Y6464">
        <v>0</v>
      </c>
      <c r="Z6464">
        <v>17500</v>
      </c>
      <c r="AA6464">
        <v>4995</v>
      </c>
      <c r="AB6464" t="s">
        <v>59</v>
      </c>
      <c r="AC6464">
        <v>1</v>
      </c>
      <c r="AD6464">
        <v>0</v>
      </c>
      <c r="AE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1851.81</v>
      </c>
      <c r="AV6464">
        <v>1667.86</v>
      </c>
      <c r="AW6464">
        <v>349019.92</v>
      </c>
      <c r="BA6464" t="s">
        <v>86</v>
      </c>
      <c r="BB6464">
        <v>0</v>
      </c>
    </row>
    <row r="6465" spans="1:54" x14ac:dyDescent="0.2">
      <c r="A6465" t="s">
        <v>85</v>
      </c>
      <c r="B6465" s="1">
        <v>45412</v>
      </c>
      <c r="C6465">
        <v>0</v>
      </c>
      <c r="D6465">
        <v>9036146</v>
      </c>
      <c r="E6465" t="s">
        <v>63</v>
      </c>
      <c r="F6465" t="s">
        <v>86</v>
      </c>
      <c r="G6465" s="1">
        <v>45393</v>
      </c>
      <c r="H6465">
        <v>240</v>
      </c>
      <c r="I6465">
        <v>239</v>
      </c>
      <c r="J6465">
        <v>0</v>
      </c>
      <c r="L6465">
        <v>36</v>
      </c>
      <c r="M6465">
        <v>0.19500000000000001</v>
      </c>
      <c r="N6465">
        <v>0.19717631000000022</v>
      </c>
      <c r="O6465">
        <v>1.5110102951497728E-2</v>
      </c>
      <c r="P6465">
        <v>334461.7</v>
      </c>
      <c r="Q6465">
        <v>0</v>
      </c>
      <c r="U6465">
        <v>344917.28</v>
      </c>
      <c r="V6465">
        <v>15450.58</v>
      </c>
      <c r="W6465">
        <v>4995</v>
      </c>
      <c r="X6465">
        <v>0</v>
      </c>
      <c r="Y6465">
        <v>0</v>
      </c>
      <c r="Z6465">
        <v>15450.58</v>
      </c>
      <c r="AA6465">
        <v>4995</v>
      </c>
      <c r="AB6465" t="s">
        <v>59</v>
      </c>
      <c r="AC6465">
        <v>1</v>
      </c>
      <c r="AD6465">
        <v>0</v>
      </c>
      <c r="AE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1775.55</v>
      </c>
      <c r="AV6465">
        <v>1613.12</v>
      </c>
      <c r="AW6465">
        <v>334461.7</v>
      </c>
      <c r="BA6465" t="s">
        <v>86</v>
      </c>
      <c r="BB6465">
        <v>0</v>
      </c>
    </row>
    <row r="6466" spans="1:54" x14ac:dyDescent="0.2">
      <c r="A6466" t="s">
        <v>85</v>
      </c>
      <c r="B6466" s="1">
        <v>45412</v>
      </c>
      <c r="C6466">
        <v>0</v>
      </c>
      <c r="D6466">
        <v>9036161</v>
      </c>
      <c r="E6466" t="s">
        <v>63</v>
      </c>
      <c r="F6466" t="s">
        <v>86</v>
      </c>
      <c r="G6466" s="1">
        <v>45393</v>
      </c>
      <c r="H6466">
        <v>96</v>
      </c>
      <c r="I6466">
        <v>95</v>
      </c>
      <c r="J6466">
        <v>0</v>
      </c>
      <c r="L6466">
        <v>36</v>
      </c>
      <c r="M6466">
        <v>0.24</v>
      </c>
      <c r="N6466">
        <v>0.26117829999999997</v>
      </c>
      <c r="O6466">
        <v>1.9525299387431527E-2</v>
      </c>
      <c r="P6466">
        <v>105985.78</v>
      </c>
      <c r="Q6466">
        <v>0</v>
      </c>
      <c r="U6466">
        <v>107188.28</v>
      </c>
      <c r="V6466">
        <v>5197.5</v>
      </c>
      <c r="W6466">
        <v>3995</v>
      </c>
      <c r="X6466">
        <v>0</v>
      </c>
      <c r="Y6466">
        <v>0</v>
      </c>
      <c r="Z6466">
        <v>5197.5</v>
      </c>
      <c r="AA6466">
        <v>3995</v>
      </c>
      <c r="AB6466" t="s">
        <v>59</v>
      </c>
      <c r="AC6466">
        <v>1</v>
      </c>
      <c r="AD6466">
        <v>0</v>
      </c>
      <c r="AE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1599.85</v>
      </c>
      <c r="AV6466">
        <v>1416.48</v>
      </c>
      <c r="AW6466">
        <v>105985.78</v>
      </c>
      <c r="BA6466" t="s">
        <v>86</v>
      </c>
      <c r="BB6466">
        <v>0</v>
      </c>
    </row>
    <row r="6467" spans="1:54" x14ac:dyDescent="0.2">
      <c r="A6467" t="s">
        <v>85</v>
      </c>
      <c r="B6467" s="1">
        <v>45412</v>
      </c>
      <c r="C6467">
        <v>0</v>
      </c>
      <c r="D6467">
        <v>9036187</v>
      </c>
      <c r="E6467" t="s">
        <v>63</v>
      </c>
      <c r="F6467" t="s">
        <v>86</v>
      </c>
      <c r="G6467" s="1">
        <v>45393</v>
      </c>
      <c r="H6467">
        <v>192</v>
      </c>
      <c r="I6467">
        <v>191</v>
      </c>
      <c r="J6467">
        <v>0</v>
      </c>
      <c r="L6467">
        <v>36</v>
      </c>
      <c r="M6467">
        <v>0.13700000000000001</v>
      </c>
      <c r="N6467">
        <v>0.12455830000000008</v>
      </c>
      <c r="O6467">
        <v>9.8304938508446682E-3</v>
      </c>
      <c r="P6467">
        <v>252803.58</v>
      </c>
      <c r="Q6467">
        <v>0</v>
      </c>
      <c r="U6467">
        <v>264577.65999999997</v>
      </c>
      <c r="V6467">
        <v>11774.08</v>
      </c>
      <c r="W6467">
        <v>0</v>
      </c>
      <c r="X6467">
        <v>0</v>
      </c>
      <c r="Y6467">
        <v>0</v>
      </c>
      <c r="Z6467">
        <v>11774.08</v>
      </c>
      <c r="AA6467">
        <v>0</v>
      </c>
      <c r="AB6467" t="s">
        <v>59</v>
      </c>
      <c r="AC6467">
        <v>1</v>
      </c>
      <c r="AD6467">
        <v>0</v>
      </c>
      <c r="AE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3969.41</v>
      </c>
      <c r="AV6467">
        <v>3729.69</v>
      </c>
      <c r="AW6467">
        <v>252803.58</v>
      </c>
      <c r="BA6467" t="s">
        <v>86</v>
      </c>
      <c r="BB6467">
        <v>0</v>
      </c>
    </row>
    <row r="6468" spans="1:54" x14ac:dyDescent="0.2">
      <c r="A6468" t="s">
        <v>85</v>
      </c>
      <c r="B6468" s="1">
        <v>45412</v>
      </c>
      <c r="C6468">
        <v>0</v>
      </c>
      <c r="D6468">
        <v>9036203</v>
      </c>
      <c r="E6468" t="s">
        <v>63</v>
      </c>
      <c r="F6468" t="s">
        <v>86</v>
      </c>
      <c r="G6468" s="1">
        <v>45394</v>
      </c>
      <c r="H6468">
        <v>180</v>
      </c>
      <c r="I6468">
        <v>180</v>
      </c>
      <c r="J6468">
        <v>0</v>
      </c>
      <c r="L6468">
        <v>36</v>
      </c>
      <c r="M6468">
        <v>0.20499999999999999</v>
      </c>
      <c r="N6468">
        <v>0.20902914000000017</v>
      </c>
      <c r="O6468">
        <v>1.594384424831774E-2</v>
      </c>
      <c r="P6468">
        <v>316617.14</v>
      </c>
      <c r="Q6468">
        <v>0</v>
      </c>
      <c r="U6468">
        <v>326281.57</v>
      </c>
      <c r="V6468">
        <v>14659.43</v>
      </c>
      <c r="W6468">
        <v>4995</v>
      </c>
      <c r="X6468">
        <v>0</v>
      </c>
      <c r="Y6468">
        <v>0</v>
      </c>
      <c r="Z6468">
        <v>14659.43</v>
      </c>
      <c r="AA6468">
        <v>4995</v>
      </c>
      <c r="AB6468" t="s">
        <v>59</v>
      </c>
      <c r="AC6468">
        <v>1</v>
      </c>
      <c r="AD6468">
        <v>0</v>
      </c>
      <c r="AE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1676.54</v>
      </c>
      <c r="AV6468">
        <v>1515.4</v>
      </c>
      <c r="AW6468">
        <v>316617.14</v>
      </c>
      <c r="BA6468" t="s">
        <v>86</v>
      </c>
      <c r="BB6468">
        <v>0</v>
      </c>
    </row>
    <row r="6469" spans="1:54" x14ac:dyDescent="0.2">
      <c r="A6469" t="s">
        <v>85</v>
      </c>
      <c r="B6469" s="1">
        <v>45412</v>
      </c>
      <c r="C6469">
        <v>0</v>
      </c>
      <c r="D6469">
        <v>9036237</v>
      </c>
      <c r="E6469" t="s">
        <v>63</v>
      </c>
      <c r="F6469" t="s">
        <v>86</v>
      </c>
      <c r="G6469" s="1">
        <v>45393</v>
      </c>
      <c r="H6469">
        <v>180</v>
      </c>
      <c r="I6469">
        <v>179</v>
      </c>
      <c r="J6469">
        <v>0</v>
      </c>
      <c r="L6469">
        <v>36</v>
      </c>
      <c r="M6469">
        <v>0.1875</v>
      </c>
      <c r="N6469">
        <v>0.18718441000000022</v>
      </c>
      <c r="O6469">
        <v>1.4401362581751398E-2</v>
      </c>
      <c r="P6469">
        <v>385613.49</v>
      </c>
      <c r="Q6469">
        <v>0</v>
      </c>
      <c r="U6469">
        <v>398535.57</v>
      </c>
      <c r="V6469">
        <v>17917.080000000002</v>
      </c>
      <c r="W6469">
        <v>4995</v>
      </c>
      <c r="X6469">
        <v>0</v>
      </c>
      <c r="Y6469">
        <v>0</v>
      </c>
      <c r="Z6469">
        <v>17917.080000000002</v>
      </c>
      <c r="AA6469">
        <v>4995</v>
      </c>
      <c r="AB6469" t="s">
        <v>59</v>
      </c>
      <c r="AC6469">
        <v>1</v>
      </c>
      <c r="AD6469">
        <v>0</v>
      </c>
      <c r="AE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2045.79</v>
      </c>
      <c r="AV6469">
        <v>1867.05</v>
      </c>
      <c r="AW6469">
        <v>385613.49</v>
      </c>
      <c r="BA6469" t="s">
        <v>86</v>
      </c>
      <c r="BB6469">
        <v>0</v>
      </c>
    </row>
    <row r="6470" spans="1:54" x14ac:dyDescent="0.2">
      <c r="A6470" t="s">
        <v>85</v>
      </c>
      <c r="B6470" s="1">
        <v>45412</v>
      </c>
      <c r="C6470">
        <v>0</v>
      </c>
      <c r="D6470">
        <v>9036310</v>
      </c>
      <c r="E6470" t="s">
        <v>63</v>
      </c>
      <c r="F6470" t="s">
        <v>86</v>
      </c>
      <c r="G6470" s="1">
        <v>45392</v>
      </c>
      <c r="H6470">
        <v>96</v>
      </c>
      <c r="I6470">
        <v>95</v>
      </c>
      <c r="J6470">
        <v>0</v>
      </c>
      <c r="L6470">
        <v>36</v>
      </c>
      <c r="M6470">
        <v>0.215</v>
      </c>
      <c r="N6470">
        <v>0.22914640000000022</v>
      </c>
      <c r="O6470">
        <v>1.7341914779432033E-2</v>
      </c>
      <c r="P6470">
        <v>122250.4</v>
      </c>
      <c r="Q6470">
        <v>0</v>
      </c>
      <c r="U6470">
        <v>123974.56</v>
      </c>
      <c r="V6470">
        <v>5724.16</v>
      </c>
      <c r="W6470">
        <v>4000</v>
      </c>
      <c r="X6470">
        <v>0</v>
      </c>
      <c r="Y6470">
        <v>0</v>
      </c>
      <c r="Z6470">
        <v>5724.16</v>
      </c>
      <c r="AA6470">
        <v>4000</v>
      </c>
      <c r="AB6470" t="s">
        <v>59</v>
      </c>
      <c r="AC6470">
        <v>1</v>
      </c>
      <c r="AD6470">
        <v>0</v>
      </c>
      <c r="AE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630.02</v>
      </c>
      <c r="AV6470">
        <v>564.86</v>
      </c>
      <c r="AW6470">
        <v>122250.4</v>
      </c>
      <c r="BA6470" t="s">
        <v>86</v>
      </c>
      <c r="BB6470">
        <v>0</v>
      </c>
    </row>
    <row r="6471" spans="1:54" x14ac:dyDescent="0.2">
      <c r="A6471" t="s">
        <v>85</v>
      </c>
      <c r="B6471" s="1">
        <v>45412</v>
      </c>
      <c r="C6471">
        <v>0</v>
      </c>
      <c r="D6471">
        <v>9036328</v>
      </c>
      <c r="E6471" t="s">
        <v>63</v>
      </c>
      <c r="F6471" t="s">
        <v>86</v>
      </c>
      <c r="G6471" s="1">
        <v>45392</v>
      </c>
      <c r="H6471">
        <v>120</v>
      </c>
      <c r="I6471">
        <v>119</v>
      </c>
      <c r="J6471">
        <v>0</v>
      </c>
      <c r="L6471">
        <v>36</v>
      </c>
      <c r="M6471">
        <v>0.215</v>
      </c>
      <c r="N6471">
        <v>0.21768473000000019</v>
      </c>
      <c r="O6471">
        <v>1.654796778265144E-2</v>
      </c>
      <c r="P6471">
        <v>433810.84</v>
      </c>
      <c r="Q6471">
        <v>0</v>
      </c>
      <c r="U6471">
        <v>449059.82</v>
      </c>
      <c r="V6471">
        <v>20243.98</v>
      </c>
      <c r="W6471">
        <v>4995</v>
      </c>
      <c r="X6471">
        <v>0</v>
      </c>
      <c r="Y6471">
        <v>0</v>
      </c>
      <c r="Z6471">
        <v>20243.98</v>
      </c>
      <c r="AA6471">
        <v>4995</v>
      </c>
      <c r="AB6471" t="s">
        <v>59</v>
      </c>
      <c r="AC6471">
        <v>1</v>
      </c>
      <c r="AD6471">
        <v>0</v>
      </c>
      <c r="AE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2292.16</v>
      </c>
      <c r="AV6471">
        <v>2064.79</v>
      </c>
      <c r="AW6471">
        <v>433810.84</v>
      </c>
      <c r="BA6471" t="s">
        <v>86</v>
      </c>
      <c r="BB6471">
        <v>0</v>
      </c>
    </row>
    <row r="6472" spans="1:54" x14ac:dyDescent="0.2">
      <c r="A6472" t="s">
        <v>85</v>
      </c>
      <c r="B6472" s="1">
        <v>45412</v>
      </c>
      <c r="C6472">
        <v>0</v>
      </c>
      <c r="D6472">
        <v>9036336</v>
      </c>
      <c r="E6472" t="s">
        <v>63</v>
      </c>
      <c r="F6472" t="s">
        <v>86</v>
      </c>
      <c r="G6472" s="1">
        <v>45397</v>
      </c>
      <c r="H6472">
        <v>60</v>
      </c>
      <c r="I6472">
        <v>60</v>
      </c>
      <c r="J6472">
        <v>0</v>
      </c>
      <c r="L6472">
        <v>36</v>
      </c>
      <c r="M6472">
        <v>0.21</v>
      </c>
      <c r="N6472">
        <v>0.20685130000000013</v>
      </c>
      <c r="O6472">
        <v>1.5791216062833735E-2</v>
      </c>
      <c r="P6472">
        <v>35186.11</v>
      </c>
      <c r="Q6472">
        <v>0</v>
      </c>
      <c r="U6472">
        <v>36525.410000000003</v>
      </c>
      <c r="V6472">
        <v>1834.3</v>
      </c>
      <c r="W6472">
        <v>495</v>
      </c>
      <c r="X6472">
        <v>0</v>
      </c>
      <c r="Y6472">
        <v>0</v>
      </c>
      <c r="Z6472">
        <v>1834.3</v>
      </c>
      <c r="AA6472">
        <v>495</v>
      </c>
      <c r="AB6472" t="s">
        <v>59</v>
      </c>
      <c r="AC6472">
        <v>1</v>
      </c>
      <c r="AD6472">
        <v>0</v>
      </c>
      <c r="AE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531.62</v>
      </c>
      <c r="AV6472">
        <v>482.09</v>
      </c>
      <c r="AW6472">
        <v>35186.11</v>
      </c>
      <c r="BA6472" t="s">
        <v>86</v>
      </c>
      <c r="BB6472">
        <v>0</v>
      </c>
    </row>
    <row r="6473" spans="1:54" x14ac:dyDescent="0.2">
      <c r="A6473" t="s">
        <v>85</v>
      </c>
      <c r="B6473" s="1">
        <v>45412</v>
      </c>
      <c r="C6473">
        <v>0</v>
      </c>
      <c r="D6473">
        <v>9036344</v>
      </c>
      <c r="E6473" t="s">
        <v>63</v>
      </c>
      <c r="F6473" t="s">
        <v>86</v>
      </c>
      <c r="G6473" s="1">
        <v>45393</v>
      </c>
      <c r="H6473">
        <v>144</v>
      </c>
      <c r="I6473">
        <v>143</v>
      </c>
      <c r="J6473">
        <v>0</v>
      </c>
      <c r="L6473">
        <v>36</v>
      </c>
      <c r="M6473">
        <v>0.215</v>
      </c>
      <c r="N6473">
        <v>0.22688512000000016</v>
      </c>
      <c r="O6473">
        <v>1.7185815406770111E-2</v>
      </c>
      <c r="P6473">
        <v>183611.13</v>
      </c>
      <c r="Q6473">
        <v>0</v>
      </c>
      <c r="U6473">
        <v>187086.02</v>
      </c>
      <c r="V6473">
        <v>8469.89</v>
      </c>
      <c r="W6473">
        <v>4995</v>
      </c>
      <c r="X6473">
        <v>0</v>
      </c>
      <c r="Y6473">
        <v>0</v>
      </c>
      <c r="Z6473">
        <v>8469.89</v>
      </c>
      <c r="AA6473">
        <v>4995</v>
      </c>
      <c r="AB6473" t="s">
        <v>59</v>
      </c>
      <c r="AC6473">
        <v>1</v>
      </c>
      <c r="AD6473">
        <v>0</v>
      </c>
      <c r="AE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959.82</v>
      </c>
      <c r="AV6473">
        <v>861</v>
      </c>
      <c r="AW6473">
        <v>183611.13</v>
      </c>
      <c r="BA6473" t="s">
        <v>86</v>
      </c>
      <c r="BB6473">
        <v>0</v>
      </c>
    </row>
    <row r="6474" spans="1:54" x14ac:dyDescent="0.2">
      <c r="A6474" t="s">
        <v>85</v>
      </c>
      <c r="B6474" s="1">
        <v>45412</v>
      </c>
      <c r="C6474">
        <v>0</v>
      </c>
      <c r="D6474">
        <v>9036351</v>
      </c>
      <c r="E6474" t="s">
        <v>63</v>
      </c>
      <c r="F6474" t="s">
        <v>86</v>
      </c>
      <c r="G6474" s="1">
        <v>45393</v>
      </c>
      <c r="H6474">
        <v>120</v>
      </c>
      <c r="I6474">
        <v>119</v>
      </c>
      <c r="J6474">
        <v>0</v>
      </c>
      <c r="L6474">
        <v>36</v>
      </c>
      <c r="M6474">
        <v>0.215</v>
      </c>
      <c r="N6474">
        <v>0.22615020000000022</v>
      </c>
      <c r="O6474">
        <v>1.7135026046449342E-2</v>
      </c>
      <c r="P6474">
        <v>188786.33</v>
      </c>
      <c r="Q6474">
        <v>0</v>
      </c>
      <c r="U6474">
        <v>192540.45</v>
      </c>
      <c r="V6474">
        <v>8749.1200000000008</v>
      </c>
      <c r="W6474">
        <v>4995</v>
      </c>
      <c r="X6474">
        <v>0</v>
      </c>
      <c r="Y6474">
        <v>0</v>
      </c>
      <c r="Z6474">
        <v>8749.1200000000008</v>
      </c>
      <c r="AA6474">
        <v>4995</v>
      </c>
      <c r="AB6474" t="s">
        <v>59</v>
      </c>
      <c r="AC6474">
        <v>1</v>
      </c>
      <c r="AD6474">
        <v>0</v>
      </c>
      <c r="AE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984.15</v>
      </c>
      <c r="AV6474">
        <v>883.28</v>
      </c>
      <c r="AW6474">
        <v>188786.33</v>
      </c>
      <c r="BA6474" t="s">
        <v>86</v>
      </c>
      <c r="BB6474">
        <v>0</v>
      </c>
    </row>
    <row r="6475" spans="1:54" x14ac:dyDescent="0.2">
      <c r="A6475" t="s">
        <v>85</v>
      </c>
      <c r="B6475" s="1">
        <v>45412</v>
      </c>
      <c r="C6475">
        <v>0</v>
      </c>
      <c r="D6475">
        <v>9036369</v>
      </c>
      <c r="E6475" t="s">
        <v>63</v>
      </c>
      <c r="F6475" t="s">
        <v>86</v>
      </c>
      <c r="G6475" s="1">
        <v>45393</v>
      </c>
      <c r="H6475">
        <v>144</v>
      </c>
      <c r="I6475">
        <v>143</v>
      </c>
      <c r="J6475">
        <v>0</v>
      </c>
      <c r="L6475">
        <v>36</v>
      </c>
      <c r="M6475">
        <v>0.20499999999999999</v>
      </c>
      <c r="N6475">
        <v>0.20831480000000016</v>
      </c>
      <c r="O6475">
        <v>1.5893809403539017E-2</v>
      </c>
      <c r="P6475">
        <v>263019.90999999997</v>
      </c>
      <c r="Q6475">
        <v>0</v>
      </c>
      <c r="U6475">
        <v>271274.90999999997</v>
      </c>
      <c r="V6475">
        <v>13250</v>
      </c>
      <c r="W6475">
        <v>4995</v>
      </c>
      <c r="X6475">
        <v>0</v>
      </c>
      <c r="Y6475">
        <v>0</v>
      </c>
      <c r="Z6475">
        <v>13250</v>
      </c>
      <c r="AA6475">
        <v>4995</v>
      </c>
      <c r="AB6475" t="s">
        <v>59</v>
      </c>
      <c r="AC6475">
        <v>1</v>
      </c>
      <c r="AD6475">
        <v>0</v>
      </c>
      <c r="AE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1389.46</v>
      </c>
      <c r="AV6475">
        <v>1256.5</v>
      </c>
      <c r="AW6475">
        <v>263019.90999999997</v>
      </c>
      <c r="BA6475" t="s">
        <v>86</v>
      </c>
      <c r="BB6475">
        <v>0</v>
      </c>
    </row>
    <row r="6476" spans="1:54" x14ac:dyDescent="0.2">
      <c r="A6476" t="s">
        <v>85</v>
      </c>
      <c r="B6476" s="1">
        <v>45412</v>
      </c>
      <c r="C6476">
        <v>0</v>
      </c>
      <c r="D6476">
        <v>9036377</v>
      </c>
      <c r="E6476" t="s">
        <v>63</v>
      </c>
      <c r="F6476" t="s">
        <v>86</v>
      </c>
      <c r="G6476" s="1">
        <v>45392</v>
      </c>
      <c r="H6476">
        <v>60</v>
      </c>
      <c r="I6476">
        <v>59</v>
      </c>
      <c r="J6476">
        <v>0</v>
      </c>
      <c r="L6476">
        <v>36</v>
      </c>
      <c r="M6476">
        <v>0.23949999999999999</v>
      </c>
      <c r="N6476">
        <v>0.26567000000000013</v>
      </c>
      <c r="O6476">
        <v>1.9827392889588902E-2</v>
      </c>
      <c r="P6476">
        <v>19900.490000000002</v>
      </c>
      <c r="Q6476">
        <v>0</v>
      </c>
      <c r="U6476">
        <v>19955.490000000002</v>
      </c>
      <c r="V6476">
        <v>1050</v>
      </c>
      <c r="W6476">
        <v>995</v>
      </c>
      <c r="X6476">
        <v>0</v>
      </c>
      <c r="Y6476">
        <v>0</v>
      </c>
      <c r="Z6476">
        <v>1050</v>
      </c>
      <c r="AA6476">
        <v>995</v>
      </c>
      <c r="AB6476" t="s">
        <v>55</v>
      </c>
      <c r="AC6476">
        <v>0</v>
      </c>
      <c r="AD6476">
        <v>0</v>
      </c>
      <c r="AE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275.39999999999998</v>
      </c>
      <c r="AV6476">
        <v>243.69</v>
      </c>
      <c r="AW6476">
        <v>19900.490000000002</v>
      </c>
      <c r="BA6476" t="s">
        <v>86</v>
      </c>
      <c r="BB6476">
        <v>0</v>
      </c>
    </row>
    <row r="6477" spans="1:54" x14ac:dyDescent="0.2">
      <c r="A6477" t="s">
        <v>85</v>
      </c>
      <c r="B6477" s="1">
        <v>45412</v>
      </c>
      <c r="C6477">
        <v>0</v>
      </c>
      <c r="D6477">
        <v>9036393</v>
      </c>
      <c r="E6477" t="s">
        <v>63</v>
      </c>
      <c r="F6477" t="s">
        <v>86</v>
      </c>
      <c r="G6477" s="1">
        <v>45392</v>
      </c>
      <c r="H6477">
        <v>24</v>
      </c>
      <c r="I6477">
        <v>23</v>
      </c>
      <c r="J6477">
        <v>0</v>
      </c>
      <c r="L6477">
        <v>23</v>
      </c>
      <c r="M6477">
        <v>0.23949999999999999</v>
      </c>
      <c r="N6477">
        <v>0.22399300000000016</v>
      </c>
      <c r="O6477">
        <v>1.6985783443535629E-2</v>
      </c>
      <c r="P6477">
        <v>49068.18</v>
      </c>
      <c r="Q6477">
        <v>0</v>
      </c>
      <c r="U6477">
        <v>50698.18</v>
      </c>
      <c r="V6477">
        <v>2625</v>
      </c>
      <c r="W6477">
        <v>995</v>
      </c>
      <c r="X6477">
        <v>0</v>
      </c>
      <c r="Y6477">
        <v>0</v>
      </c>
      <c r="Z6477">
        <v>2625</v>
      </c>
      <c r="AA6477">
        <v>995</v>
      </c>
      <c r="AB6477" t="s">
        <v>55</v>
      </c>
      <c r="AC6477">
        <v>0</v>
      </c>
      <c r="AD6477">
        <v>0</v>
      </c>
      <c r="AE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626.36</v>
      </c>
      <c r="AV6477">
        <v>567.13</v>
      </c>
      <c r="AW6477">
        <v>49068.18</v>
      </c>
      <c r="BA6477" t="s">
        <v>86</v>
      </c>
      <c r="BB6477">
        <v>0</v>
      </c>
    </row>
    <row r="6478" spans="1:54" x14ac:dyDescent="0.2">
      <c r="A6478" t="s">
        <v>85</v>
      </c>
      <c r="B6478" s="1">
        <v>45412</v>
      </c>
      <c r="C6478">
        <v>0</v>
      </c>
      <c r="D6478">
        <v>9036401</v>
      </c>
      <c r="E6478" t="s">
        <v>63</v>
      </c>
      <c r="F6478" t="s">
        <v>86</v>
      </c>
      <c r="G6478" s="1">
        <v>45394</v>
      </c>
      <c r="H6478">
        <v>120</v>
      </c>
      <c r="I6478">
        <v>120</v>
      </c>
      <c r="J6478">
        <v>0</v>
      </c>
      <c r="L6478">
        <v>36</v>
      </c>
      <c r="M6478">
        <v>0.1875</v>
      </c>
      <c r="N6478">
        <v>0.19856800000000016</v>
      </c>
      <c r="O6478">
        <v>1.5208387054023387E-2</v>
      </c>
      <c r="P6478">
        <v>97155.34</v>
      </c>
      <c r="Q6478">
        <v>0</v>
      </c>
      <c r="U6478">
        <v>98210.26</v>
      </c>
      <c r="V6478">
        <v>6049.92</v>
      </c>
      <c r="W6478">
        <v>4995</v>
      </c>
      <c r="X6478">
        <v>0</v>
      </c>
      <c r="Y6478">
        <v>0</v>
      </c>
      <c r="Z6478">
        <v>6049.92</v>
      </c>
      <c r="AA6478">
        <v>4995</v>
      </c>
      <c r="AB6478" t="s">
        <v>59</v>
      </c>
      <c r="AC6478">
        <v>1</v>
      </c>
      <c r="AD6478">
        <v>0</v>
      </c>
      <c r="AE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501.63</v>
      </c>
      <c r="AV6478">
        <v>455.62</v>
      </c>
      <c r="AW6478">
        <v>97155.34</v>
      </c>
      <c r="BA6478" t="s">
        <v>86</v>
      </c>
      <c r="BB6478">
        <v>0</v>
      </c>
    </row>
    <row r="6479" spans="1:54" x14ac:dyDescent="0.2">
      <c r="A6479" t="s">
        <v>85</v>
      </c>
      <c r="B6479" s="1">
        <v>45412</v>
      </c>
      <c r="C6479">
        <v>0</v>
      </c>
      <c r="D6479">
        <v>9036419</v>
      </c>
      <c r="E6479" t="s">
        <v>63</v>
      </c>
      <c r="F6479" t="s">
        <v>86</v>
      </c>
      <c r="G6479" s="1">
        <v>45394</v>
      </c>
      <c r="H6479">
        <v>180</v>
      </c>
      <c r="I6479">
        <v>180</v>
      </c>
      <c r="J6479">
        <v>0</v>
      </c>
      <c r="L6479">
        <v>36</v>
      </c>
      <c r="M6479">
        <v>0.215</v>
      </c>
      <c r="N6479">
        <v>0.21971280000000012</v>
      </c>
      <c r="O6479">
        <v>1.6688949136539621E-2</v>
      </c>
      <c r="P6479">
        <v>292120.68</v>
      </c>
      <c r="Q6479">
        <v>0</v>
      </c>
      <c r="U6479">
        <v>301625.68</v>
      </c>
      <c r="V6479">
        <v>14500</v>
      </c>
      <c r="W6479">
        <v>4995</v>
      </c>
      <c r="X6479">
        <v>0</v>
      </c>
      <c r="Y6479">
        <v>0</v>
      </c>
      <c r="Z6479">
        <v>14500</v>
      </c>
      <c r="AA6479">
        <v>4995</v>
      </c>
      <c r="AB6479" t="s">
        <v>59</v>
      </c>
      <c r="AC6479">
        <v>1</v>
      </c>
      <c r="AD6479">
        <v>0</v>
      </c>
      <c r="AE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1550.07</v>
      </c>
      <c r="AV6479">
        <v>1394.64</v>
      </c>
      <c r="AW6479">
        <v>292120.68</v>
      </c>
      <c r="BA6479" t="s">
        <v>86</v>
      </c>
      <c r="BB6479">
        <v>0</v>
      </c>
    </row>
    <row r="6480" spans="1:54" x14ac:dyDescent="0.2">
      <c r="A6480" t="s">
        <v>85</v>
      </c>
      <c r="B6480" s="1">
        <v>45412</v>
      </c>
      <c r="C6480">
        <v>0</v>
      </c>
      <c r="D6480">
        <v>9036435</v>
      </c>
      <c r="E6480" t="s">
        <v>63</v>
      </c>
      <c r="F6480" t="s">
        <v>86</v>
      </c>
      <c r="G6480" s="1">
        <v>45393</v>
      </c>
      <c r="H6480">
        <v>60</v>
      </c>
      <c r="I6480">
        <v>59</v>
      </c>
      <c r="J6480">
        <v>0</v>
      </c>
      <c r="L6480">
        <v>36</v>
      </c>
      <c r="M6480">
        <v>0.23949999999999999</v>
      </c>
      <c r="N6480">
        <v>0.25274649999999993</v>
      </c>
      <c r="O6480">
        <v>1.8955537648905896E-2</v>
      </c>
      <c r="P6480">
        <v>40409.019999999997</v>
      </c>
      <c r="Q6480">
        <v>0</v>
      </c>
      <c r="U6480">
        <v>41275.54</v>
      </c>
      <c r="V6480">
        <v>1861.52</v>
      </c>
      <c r="W6480">
        <v>995</v>
      </c>
      <c r="X6480">
        <v>0</v>
      </c>
      <c r="Y6480">
        <v>0</v>
      </c>
      <c r="Z6480">
        <v>1861.52</v>
      </c>
      <c r="AA6480">
        <v>995</v>
      </c>
      <c r="AB6480" t="s">
        <v>55</v>
      </c>
      <c r="AC6480">
        <v>0</v>
      </c>
      <c r="AD6480">
        <v>0</v>
      </c>
      <c r="AE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568.87</v>
      </c>
      <c r="AV6480">
        <v>506.02</v>
      </c>
      <c r="AW6480">
        <v>40409.019999999997</v>
      </c>
      <c r="BA6480" t="s">
        <v>86</v>
      </c>
      <c r="BB6480">
        <v>0</v>
      </c>
    </row>
    <row r="6481" spans="1:54" x14ac:dyDescent="0.2">
      <c r="A6481" t="s">
        <v>85</v>
      </c>
      <c r="B6481" s="1">
        <v>45412</v>
      </c>
      <c r="C6481">
        <v>0</v>
      </c>
      <c r="D6481">
        <v>9036534</v>
      </c>
      <c r="E6481" t="s">
        <v>63</v>
      </c>
      <c r="F6481" t="s">
        <v>86</v>
      </c>
      <c r="G6481" s="1">
        <v>45393</v>
      </c>
      <c r="H6481">
        <v>120</v>
      </c>
      <c r="I6481">
        <v>119</v>
      </c>
      <c r="J6481">
        <v>0</v>
      </c>
      <c r="L6481">
        <v>36</v>
      </c>
      <c r="M6481">
        <v>0.1875</v>
      </c>
      <c r="N6481">
        <v>0.18569120000000017</v>
      </c>
      <c r="O6481">
        <v>1.4294977670216813E-2</v>
      </c>
      <c r="P6481">
        <v>453750.34</v>
      </c>
      <c r="Q6481">
        <v>0</v>
      </c>
      <c r="U6481">
        <v>469697.39</v>
      </c>
      <c r="V6481">
        <v>20942.05</v>
      </c>
      <c r="W6481">
        <v>4995</v>
      </c>
      <c r="X6481">
        <v>0</v>
      </c>
      <c r="Y6481">
        <v>0</v>
      </c>
      <c r="Z6481">
        <v>20942.05</v>
      </c>
      <c r="AA6481">
        <v>4995</v>
      </c>
      <c r="AB6481" t="s">
        <v>59</v>
      </c>
      <c r="AC6481">
        <v>1</v>
      </c>
      <c r="AD6481">
        <v>0</v>
      </c>
      <c r="AE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2393.3200000000002</v>
      </c>
      <c r="AV6481">
        <v>2186.3200000000002</v>
      </c>
      <c r="AW6481">
        <v>453750.34</v>
      </c>
      <c r="BA6481" t="s">
        <v>86</v>
      </c>
      <c r="BB6481">
        <v>0</v>
      </c>
    </row>
    <row r="6482" spans="1:54" x14ac:dyDescent="0.2">
      <c r="A6482" t="s">
        <v>85</v>
      </c>
      <c r="B6482" s="1">
        <v>45412</v>
      </c>
      <c r="C6482">
        <v>0</v>
      </c>
      <c r="D6482">
        <v>9036542</v>
      </c>
      <c r="E6482" t="s">
        <v>63</v>
      </c>
      <c r="F6482" t="s">
        <v>86</v>
      </c>
      <c r="G6482" s="1">
        <v>45394</v>
      </c>
      <c r="H6482">
        <v>180</v>
      </c>
      <c r="I6482">
        <v>180</v>
      </c>
      <c r="J6482">
        <v>0</v>
      </c>
      <c r="L6482">
        <v>36</v>
      </c>
      <c r="M6482">
        <v>0.215</v>
      </c>
      <c r="N6482">
        <v>0.22109830000000028</v>
      </c>
      <c r="O6482">
        <v>1.6785138724900728E-2</v>
      </c>
      <c r="P6482">
        <v>253996.25</v>
      </c>
      <c r="Q6482">
        <v>0</v>
      </c>
      <c r="U6482">
        <v>261601.25</v>
      </c>
      <c r="V6482">
        <v>12600</v>
      </c>
      <c r="W6482">
        <v>4995</v>
      </c>
      <c r="X6482">
        <v>0</v>
      </c>
      <c r="Y6482">
        <v>0</v>
      </c>
      <c r="Z6482">
        <v>12600</v>
      </c>
      <c r="AA6482">
        <v>4995</v>
      </c>
      <c r="AB6482" t="s">
        <v>59</v>
      </c>
      <c r="AC6482">
        <v>1</v>
      </c>
      <c r="AD6482">
        <v>0</v>
      </c>
      <c r="AE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1344.7</v>
      </c>
      <c r="AV6482">
        <v>1209.1500000000001</v>
      </c>
      <c r="AW6482">
        <v>253996.25</v>
      </c>
      <c r="BA6482" t="s">
        <v>86</v>
      </c>
      <c r="BB6482">
        <v>0</v>
      </c>
    </row>
    <row r="6483" spans="1:54" x14ac:dyDescent="0.2">
      <c r="A6483" t="s">
        <v>85</v>
      </c>
      <c r="B6483" s="1">
        <v>45412</v>
      </c>
      <c r="C6483">
        <v>0</v>
      </c>
      <c r="D6483">
        <v>9036641</v>
      </c>
      <c r="E6483" t="s">
        <v>63</v>
      </c>
      <c r="F6483" t="s">
        <v>86</v>
      </c>
      <c r="G6483" s="1">
        <v>45398</v>
      </c>
      <c r="H6483">
        <v>144</v>
      </c>
      <c r="I6483">
        <v>144</v>
      </c>
      <c r="J6483">
        <v>0</v>
      </c>
      <c r="L6483">
        <v>36</v>
      </c>
      <c r="M6483">
        <v>0.24</v>
      </c>
      <c r="N6483">
        <v>0.26679959999999991</v>
      </c>
      <c r="O6483">
        <v>1.9903210536292626E-2</v>
      </c>
      <c r="P6483">
        <v>105701.63</v>
      </c>
      <c r="Q6483">
        <v>0</v>
      </c>
      <c r="U6483">
        <v>105956.63</v>
      </c>
      <c r="V6483">
        <v>5250</v>
      </c>
      <c r="W6483">
        <v>4995</v>
      </c>
      <c r="X6483">
        <v>0</v>
      </c>
      <c r="Y6483">
        <v>0</v>
      </c>
      <c r="Z6483">
        <v>5250</v>
      </c>
      <c r="AA6483">
        <v>4995</v>
      </c>
      <c r="AB6483" t="s">
        <v>59</v>
      </c>
      <c r="AC6483">
        <v>1</v>
      </c>
      <c r="AD6483">
        <v>0</v>
      </c>
      <c r="AE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1597.59</v>
      </c>
      <c r="AV6483">
        <v>1410.44</v>
      </c>
      <c r="AW6483">
        <v>105701.63</v>
      </c>
      <c r="BA6483" t="s">
        <v>86</v>
      </c>
      <c r="BB6483">
        <v>0</v>
      </c>
    </row>
    <row r="6484" spans="1:54" x14ac:dyDescent="0.2">
      <c r="A6484" t="s">
        <v>85</v>
      </c>
      <c r="B6484" s="1">
        <v>45412</v>
      </c>
      <c r="C6484">
        <v>0</v>
      </c>
      <c r="D6484">
        <v>9036682</v>
      </c>
      <c r="E6484" t="s">
        <v>63</v>
      </c>
      <c r="F6484" t="s">
        <v>86</v>
      </c>
      <c r="G6484" s="1">
        <v>45394</v>
      </c>
      <c r="H6484">
        <v>96</v>
      </c>
      <c r="I6484">
        <v>96</v>
      </c>
      <c r="J6484">
        <v>0</v>
      </c>
      <c r="L6484">
        <v>36</v>
      </c>
      <c r="M6484">
        <v>0.25</v>
      </c>
      <c r="N6484">
        <v>0.25474629999999993</v>
      </c>
      <c r="O6484">
        <v>1.9090987356414457E-2</v>
      </c>
      <c r="P6484">
        <v>202091.6</v>
      </c>
      <c r="Q6484">
        <v>0</v>
      </c>
      <c r="U6484">
        <v>210604.18</v>
      </c>
      <c r="V6484">
        <v>9307.58</v>
      </c>
      <c r="W6484">
        <v>795</v>
      </c>
      <c r="X6484">
        <v>0</v>
      </c>
      <c r="Y6484">
        <v>0</v>
      </c>
      <c r="Z6484">
        <v>9307.58</v>
      </c>
      <c r="AA6484">
        <v>795</v>
      </c>
      <c r="AB6484" t="s">
        <v>59</v>
      </c>
      <c r="AC6484">
        <v>1</v>
      </c>
      <c r="AD6484">
        <v>0</v>
      </c>
      <c r="AE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1070.6099999999999</v>
      </c>
      <c r="AV6484">
        <v>949.67</v>
      </c>
      <c r="AW6484">
        <v>202091.6</v>
      </c>
      <c r="BA6484" t="s">
        <v>86</v>
      </c>
      <c r="BB6484">
        <v>0</v>
      </c>
    </row>
    <row r="6485" spans="1:54" x14ac:dyDescent="0.2">
      <c r="A6485" t="s">
        <v>85</v>
      </c>
      <c r="B6485" s="1">
        <v>45412</v>
      </c>
      <c r="C6485">
        <v>0</v>
      </c>
      <c r="D6485">
        <v>9036740</v>
      </c>
      <c r="E6485" t="s">
        <v>63</v>
      </c>
      <c r="F6485" t="s">
        <v>86</v>
      </c>
      <c r="G6485" s="1">
        <v>45398</v>
      </c>
      <c r="H6485">
        <v>120</v>
      </c>
      <c r="I6485">
        <v>120</v>
      </c>
      <c r="J6485">
        <v>0</v>
      </c>
      <c r="L6485">
        <v>36</v>
      </c>
      <c r="M6485">
        <v>0.1875</v>
      </c>
      <c r="N6485">
        <v>0.19580750000000019</v>
      </c>
      <c r="O6485">
        <v>1.5013332466549789E-2</v>
      </c>
      <c r="P6485">
        <v>164907</v>
      </c>
      <c r="Q6485">
        <v>0</v>
      </c>
      <c r="U6485">
        <v>167544.21</v>
      </c>
      <c r="V6485">
        <v>7632.21</v>
      </c>
      <c r="W6485">
        <v>4995</v>
      </c>
      <c r="X6485">
        <v>0</v>
      </c>
      <c r="Y6485">
        <v>0</v>
      </c>
      <c r="Z6485">
        <v>7632.21</v>
      </c>
      <c r="AA6485">
        <v>4995</v>
      </c>
      <c r="AB6485" t="s">
        <v>59</v>
      </c>
      <c r="AC6485">
        <v>1</v>
      </c>
      <c r="AD6485">
        <v>0</v>
      </c>
      <c r="AE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855.35</v>
      </c>
      <c r="AV6485">
        <v>777.83</v>
      </c>
      <c r="AW6485">
        <v>164907</v>
      </c>
      <c r="BA6485" t="s">
        <v>86</v>
      </c>
      <c r="BB6485">
        <v>0</v>
      </c>
    </row>
    <row r="6486" spans="1:54" x14ac:dyDescent="0.2">
      <c r="A6486" t="s">
        <v>85</v>
      </c>
      <c r="B6486" s="1">
        <v>45412</v>
      </c>
      <c r="C6486">
        <v>0</v>
      </c>
      <c r="D6486">
        <v>9036773</v>
      </c>
      <c r="E6486" t="s">
        <v>63</v>
      </c>
      <c r="F6486" t="s">
        <v>86</v>
      </c>
      <c r="G6486" s="1">
        <v>45393</v>
      </c>
      <c r="H6486">
        <v>60</v>
      </c>
      <c r="I6486">
        <v>59</v>
      </c>
      <c r="J6486">
        <v>0</v>
      </c>
      <c r="L6486">
        <v>36</v>
      </c>
      <c r="M6486">
        <v>0.23949999999999999</v>
      </c>
      <c r="N6486">
        <v>0.25601240000000008</v>
      </c>
      <c r="O6486">
        <v>1.9176640102791742E-2</v>
      </c>
      <c r="P6486">
        <v>30308.85</v>
      </c>
      <c r="Q6486">
        <v>0</v>
      </c>
      <c r="U6486">
        <v>30813.85</v>
      </c>
      <c r="V6486">
        <v>1500</v>
      </c>
      <c r="W6486">
        <v>995</v>
      </c>
      <c r="X6486">
        <v>0</v>
      </c>
      <c r="Y6486">
        <v>0</v>
      </c>
      <c r="Z6486">
        <v>1500</v>
      </c>
      <c r="AA6486">
        <v>995</v>
      </c>
      <c r="AB6486" t="s">
        <v>55</v>
      </c>
      <c r="AC6486">
        <v>0</v>
      </c>
      <c r="AD6486">
        <v>0</v>
      </c>
      <c r="AE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424.84</v>
      </c>
      <c r="AV6486">
        <v>377.4</v>
      </c>
      <c r="AW6486">
        <v>30308.85</v>
      </c>
      <c r="BA6486" t="s">
        <v>86</v>
      </c>
      <c r="BB6486">
        <v>0</v>
      </c>
    </row>
    <row r="6487" spans="1:54" x14ac:dyDescent="0.2">
      <c r="A6487" t="s">
        <v>85</v>
      </c>
      <c r="B6487" s="1">
        <v>45412</v>
      </c>
      <c r="C6487">
        <v>0</v>
      </c>
      <c r="D6487">
        <v>9036781</v>
      </c>
      <c r="E6487" t="s">
        <v>63</v>
      </c>
      <c r="F6487" t="s">
        <v>86</v>
      </c>
      <c r="G6487" s="1">
        <v>45394</v>
      </c>
      <c r="H6487">
        <v>120</v>
      </c>
      <c r="I6487">
        <v>120</v>
      </c>
      <c r="J6487">
        <v>0</v>
      </c>
      <c r="L6487">
        <v>36</v>
      </c>
      <c r="M6487">
        <v>0.24</v>
      </c>
      <c r="N6487">
        <v>0.26678140000000011</v>
      </c>
      <c r="O6487">
        <v>1.9901989461387881E-2</v>
      </c>
      <c r="P6487">
        <v>106099.95</v>
      </c>
      <c r="Q6487">
        <v>0</v>
      </c>
      <c r="U6487">
        <v>106354.95</v>
      </c>
      <c r="V6487">
        <v>5250</v>
      </c>
      <c r="W6487">
        <v>4995</v>
      </c>
      <c r="X6487">
        <v>0</v>
      </c>
      <c r="Y6487">
        <v>0</v>
      </c>
      <c r="Z6487">
        <v>5250</v>
      </c>
      <c r="AA6487">
        <v>4995</v>
      </c>
      <c r="AB6487" t="s">
        <v>59</v>
      </c>
      <c r="AC6487">
        <v>1</v>
      </c>
      <c r="AD6487">
        <v>0</v>
      </c>
      <c r="AE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1598.42</v>
      </c>
      <c r="AV6487">
        <v>1411.44</v>
      </c>
      <c r="AW6487">
        <v>106099.95</v>
      </c>
      <c r="BA6487" t="s">
        <v>86</v>
      </c>
      <c r="BB6487">
        <v>0</v>
      </c>
    </row>
    <row r="6488" spans="1:54" x14ac:dyDescent="0.2">
      <c r="A6488" t="s">
        <v>85</v>
      </c>
      <c r="B6488" s="1">
        <v>45412</v>
      </c>
      <c r="C6488">
        <v>0</v>
      </c>
      <c r="D6488">
        <v>9036799</v>
      </c>
      <c r="E6488" t="s">
        <v>63</v>
      </c>
      <c r="F6488" t="s">
        <v>86</v>
      </c>
      <c r="G6488" s="1">
        <v>45394</v>
      </c>
      <c r="H6488">
        <v>144</v>
      </c>
      <c r="I6488">
        <v>144</v>
      </c>
      <c r="J6488">
        <v>0</v>
      </c>
      <c r="L6488">
        <v>36</v>
      </c>
      <c r="M6488">
        <v>0.22500000000000001</v>
      </c>
      <c r="N6488">
        <v>0.23609040000000028</v>
      </c>
      <c r="O6488">
        <v>1.7819628940168197E-2</v>
      </c>
      <c r="P6488">
        <v>219301.55</v>
      </c>
      <c r="Q6488">
        <v>0</v>
      </c>
      <c r="U6488">
        <v>224544.88</v>
      </c>
      <c r="V6488">
        <v>10238.33</v>
      </c>
      <c r="W6488">
        <v>4995</v>
      </c>
      <c r="X6488">
        <v>0</v>
      </c>
      <c r="Y6488">
        <v>0</v>
      </c>
      <c r="Z6488">
        <v>10238.33</v>
      </c>
      <c r="AA6488">
        <v>4995</v>
      </c>
      <c r="AB6488" t="s">
        <v>59</v>
      </c>
      <c r="AC6488">
        <v>1</v>
      </c>
      <c r="AD6488">
        <v>0</v>
      </c>
      <c r="AE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1152.0999999999999</v>
      </c>
      <c r="AV6488">
        <v>1029.46</v>
      </c>
      <c r="AW6488">
        <v>219301.55</v>
      </c>
      <c r="BA6488" t="s">
        <v>86</v>
      </c>
      <c r="BB6488">
        <v>0</v>
      </c>
    </row>
    <row r="6489" spans="1:54" x14ac:dyDescent="0.2">
      <c r="A6489" t="s">
        <v>85</v>
      </c>
      <c r="B6489" s="1">
        <v>45412</v>
      </c>
      <c r="C6489">
        <v>0</v>
      </c>
      <c r="D6489">
        <v>9036823</v>
      </c>
      <c r="E6489" t="s">
        <v>63</v>
      </c>
      <c r="F6489" t="s">
        <v>86</v>
      </c>
      <c r="G6489" s="1">
        <v>45393</v>
      </c>
      <c r="H6489">
        <v>60</v>
      </c>
      <c r="I6489">
        <v>59</v>
      </c>
      <c r="J6489">
        <v>0</v>
      </c>
      <c r="L6489">
        <v>36</v>
      </c>
      <c r="M6489">
        <v>0.23949999999999999</v>
      </c>
      <c r="N6489">
        <v>0.24268130000000021</v>
      </c>
      <c r="O6489">
        <v>1.827078135342397E-2</v>
      </c>
      <c r="P6489">
        <v>50258.54</v>
      </c>
      <c r="Q6489">
        <v>0</v>
      </c>
      <c r="U6489">
        <v>52090.43</v>
      </c>
      <c r="V6489">
        <v>2326.89</v>
      </c>
      <c r="W6489">
        <v>495</v>
      </c>
      <c r="X6489">
        <v>0</v>
      </c>
      <c r="Y6489">
        <v>0</v>
      </c>
      <c r="Z6489">
        <v>2326.89</v>
      </c>
      <c r="AA6489">
        <v>495</v>
      </c>
      <c r="AB6489" t="s">
        <v>55</v>
      </c>
      <c r="AC6489">
        <v>0</v>
      </c>
      <c r="AD6489">
        <v>0</v>
      </c>
      <c r="AE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717.24</v>
      </c>
      <c r="AV6489">
        <v>640.67999999999995</v>
      </c>
      <c r="AW6489">
        <v>50258.54</v>
      </c>
      <c r="BA6489" t="s">
        <v>86</v>
      </c>
      <c r="BB6489">
        <v>0</v>
      </c>
    </row>
    <row r="6490" spans="1:54" x14ac:dyDescent="0.2">
      <c r="A6490" t="s">
        <v>85</v>
      </c>
      <c r="B6490" s="1">
        <v>45412</v>
      </c>
      <c r="C6490">
        <v>0</v>
      </c>
      <c r="D6490">
        <v>9036849</v>
      </c>
      <c r="E6490" t="s">
        <v>63</v>
      </c>
      <c r="F6490" t="s">
        <v>86</v>
      </c>
      <c r="G6490" s="1">
        <v>45393</v>
      </c>
      <c r="H6490">
        <v>60</v>
      </c>
      <c r="I6490">
        <v>59</v>
      </c>
      <c r="J6490">
        <v>0</v>
      </c>
      <c r="L6490">
        <v>36</v>
      </c>
      <c r="M6490">
        <v>0.23949999999999999</v>
      </c>
      <c r="N6490">
        <v>0.25601240000000008</v>
      </c>
      <c r="O6490">
        <v>1.9176640102791742E-2</v>
      </c>
      <c r="P6490">
        <v>30308.85</v>
      </c>
      <c r="Q6490">
        <v>0</v>
      </c>
      <c r="U6490">
        <v>30813.85</v>
      </c>
      <c r="V6490">
        <v>1500</v>
      </c>
      <c r="W6490">
        <v>995</v>
      </c>
      <c r="X6490">
        <v>0</v>
      </c>
      <c r="Y6490">
        <v>0</v>
      </c>
      <c r="Z6490">
        <v>1500</v>
      </c>
      <c r="AA6490">
        <v>995</v>
      </c>
      <c r="AB6490" t="s">
        <v>55</v>
      </c>
      <c r="AC6490">
        <v>0</v>
      </c>
      <c r="AD6490">
        <v>0</v>
      </c>
      <c r="AE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424.84</v>
      </c>
      <c r="AV6490">
        <v>377.4</v>
      </c>
      <c r="AW6490">
        <v>30308.85</v>
      </c>
      <c r="BA6490" t="s">
        <v>86</v>
      </c>
      <c r="BB6490">
        <v>0</v>
      </c>
    </row>
    <row r="6491" spans="1:54" x14ac:dyDescent="0.2">
      <c r="A6491" t="s">
        <v>85</v>
      </c>
      <c r="B6491" s="1">
        <v>45412</v>
      </c>
      <c r="C6491">
        <v>0</v>
      </c>
      <c r="D6491">
        <v>9036864</v>
      </c>
      <c r="E6491" t="s">
        <v>63</v>
      </c>
      <c r="F6491" t="s">
        <v>86</v>
      </c>
      <c r="G6491" s="1">
        <v>45393</v>
      </c>
      <c r="H6491">
        <v>24</v>
      </c>
      <c r="I6491">
        <v>23</v>
      </c>
      <c r="J6491">
        <v>0</v>
      </c>
      <c r="L6491">
        <v>23</v>
      </c>
      <c r="M6491">
        <v>0.23949999999999999</v>
      </c>
      <c r="N6491">
        <v>0.26391399999999993</v>
      </c>
      <c r="O6491">
        <v>1.9709408639047021E-2</v>
      </c>
      <c r="P6491">
        <v>20209.75</v>
      </c>
      <c r="Q6491">
        <v>0</v>
      </c>
      <c r="U6491">
        <v>20264.75</v>
      </c>
      <c r="V6491">
        <v>1050</v>
      </c>
      <c r="W6491">
        <v>995</v>
      </c>
      <c r="X6491">
        <v>0</v>
      </c>
      <c r="Y6491">
        <v>0</v>
      </c>
      <c r="Z6491">
        <v>1050</v>
      </c>
      <c r="AA6491">
        <v>995</v>
      </c>
      <c r="AB6491" t="s">
        <v>55</v>
      </c>
      <c r="AC6491">
        <v>0</v>
      </c>
      <c r="AD6491">
        <v>0</v>
      </c>
      <c r="AE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250.61</v>
      </c>
      <c r="AV6491">
        <v>223.41</v>
      </c>
      <c r="AW6491">
        <v>20209.75</v>
      </c>
      <c r="BA6491" t="s">
        <v>86</v>
      </c>
      <c r="BB6491">
        <v>0</v>
      </c>
    </row>
    <row r="6492" spans="1:54" x14ac:dyDescent="0.2">
      <c r="A6492" t="s">
        <v>85</v>
      </c>
      <c r="B6492" s="1">
        <v>45412</v>
      </c>
      <c r="C6492">
        <v>0</v>
      </c>
      <c r="D6492">
        <v>9036872</v>
      </c>
      <c r="E6492" t="s">
        <v>63</v>
      </c>
      <c r="F6492" t="s">
        <v>86</v>
      </c>
      <c r="G6492" s="1">
        <v>45393</v>
      </c>
      <c r="H6492">
        <v>60</v>
      </c>
      <c r="I6492">
        <v>59</v>
      </c>
      <c r="J6492">
        <v>0</v>
      </c>
      <c r="L6492">
        <v>36</v>
      </c>
      <c r="M6492">
        <v>0.26</v>
      </c>
      <c r="N6492">
        <v>0.27209200000000017</v>
      </c>
      <c r="O6492">
        <v>2.0257607951845058E-2</v>
      </c>
      <c r="P6492">
        <v>30243.439999999999</v>
      </c>
      <c r="Q6492">
        <v>0</v>
      </c>
      <c r="U6492">
        <v>31144.58</v>
      </c>
      <c r="V6492">
        <v>1396.14</v>
      </c>
      <c r="W6492">
        <v>495</v>
      </c>
      <c r="X6492">
        <v>0</v>
      </c>
      <c r="Y6492">
        <v>0</v>
      </c>
      <c r="Z6492">
        <v>1396.14</v>
      </c>
      <c r="AA6492">
        <v>495</v>
      </c>
      <c r="AB6492" t="s">
        <v>59</v>
      </c>
      <c r="AC6492">
        <v>1</v>
      </c>
      <c r="AD6492">
        <v>0</v>
      </c>
      <c r="AE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455.2</v>
      </c>
      <c r="AV6492">
        <v>401.75</v>
      </c>
      <c r="AW6492">
        <v>30243.439999999999</v>
      </c>
      <c r="BA6492" t="s">
        <v>86</v>
      </c>
      <c r="BB6492">
        <v>0</v>
      </c>
    </row>
    <row r="6493" spans="1:54" x14ac:dyDescent="0.2">
      <c r="A6493" t="s">
        <v>85</v>
      </c>
      <c r="B6493" s="1">
        <v>45412</v>
      </c>
      <c r="C6493">
        <v>0</v>
      </c>
      <c r="D6493">
        <v>9036880</v>
      </c>
      <c r="E6493" t="s">
        <v>63</v>
      </c>
      <c r="F6493" t="s">
        <v>86</v>
      </c>
      <c r="G6493" s="1">
        <v>45393</v>
      </c>
      <c r="H6493">
        <v>60</v>
      </c>
      <c r="I6493">
        <v>59</v>
      </c>
      <c r="J6493">
        <v>0</v>
      </c>
      <c r="L6493">
        <v>36</v>
      </c>
      <c r="M6493">
        <v>0.23949999999999999</v>
      </c>
      <c r="N6493">
        <v>0.25431799999999988</v>
      </c>
      <c r="O6493">
        <v>1.906199456154356E-2</v>
      </c>
      <c r="P6493">
        <v>30308.85</v>
      </c>
      <c r="Q6493">
        <v>0</v>
      </c>
      <c r="U6493">
        <v>30888.85</v>
      </c>
      <c r="V6493">
        <v>1575</v>
      </c>
      <c r="W6493">
        <v>995</v>
      </c>
      <c r="X6493">
        <v>0</v>
      </c>
      <c r="Y6493">
        <v>0</v>
      </c>
      <c r="Z6493">
        <v>1575</v>
      </c>
      <c r="AA6493">
        <v>995</v>
      </c>
      <c r="AB6493" t="s">
        <v>55</v>
      </c>
      <c r="AC6493">
        <v>0</v>
      </c>
      <c r="AD6493">
        <v>0</v>
      </c>
      <c r="AE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425.8</v>
      </c>
      <c r="AV6493">
        <v>378.53</v>
      </c>
      <c r="AW6493">
        <v>30308.85</v>
      </c>
      <c r="BA6493" t="s">
        <v>86</v>
      </c>
      <c r="BB6493">
        <v>0</v>
      </c>
    </row>
    <row r="6494" spans="1:54" x14ac:dyDescent="0.2">
      <c r="A6494" t="s">
        <v>85</v>
      </c>
      <c r="B6494" s="1">
        <v>45412</v>
      </c>
      <c r="C6494">
        <v>0</v>
      </c>
      <c r="D6494">
        <v>9036898</v>
      </c>
      <c r="E6494" t="s">
        <v>63</v>
      </c>
      <c r="F6494" t="s">
        <v>86</v>
      </c>
      <c r="G6494" s="1">
        <v>45394</v>
      </c>
      <c r="H6494">
        <v>144</v>
      </c>
      <c r="I6494">
        <v>144</v>
      </c>
      <c r="J6494">
        <v>0</v>
      </c>
      <c r="L6494">
        <v>36</v>
      </c>
      <c r="M6494">
        <v>0.215</v>
      </c>
      <c r="N6494">
        <v>0.2234690000000002</v>
      </c>
      <c r="O6494">
        <v>1.6949494904670459E-2</v>
      </c>
      <c r="P6494">
        <v>236191.95</v>
      </c>
      <c r="Q6494">
        <v>0</v>
      </c>
      <c r="U6494">
        <v>242133.35</v>
      </c>
      <c r="V6494">
        <v>10936.4</v>
      </c>
      <c r="W6494">
        <v>4995</v>
      </c>
      <c r="X6494">
        <v>0</v>
      </c>
      <c r="Y6494">
        <v>0</v>
      </c>
      <c r="Z6494">
        <v>10936.4</v>
      </c>
      <c r="AA6494">
        <v>4995</v>
      </c>
      <c r="AB6494" t="s">
        <v>59</v>
      </c>
      <c r="AC6494">
        <v>1</v>
      </c>
      <c r="AD6494">
        <v>0</v>
      </c>
      <c r="AE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1241.6600000000001</v>
      </c>
      <c r="AV6494">
        <v>1115.49</v>
      </c>
      <c r="AW6494">
        <v>236191.95</v>
      </c>
      <c r="BA6494" t="s">
        <v>86</v>
      </c>
      <c r="BB6494">
        <v>0</v>
      </c>
    </row>
    <row r="6495" spans="1:54" x14ac:dyDescent="0.2">
      <c r="A6495" t="s">
        <v>85</v>
      </c>
      <c r="B6495" s="1">
        <v>45412</v>
      </c>
      <c r="C6495">
        <v>0</v>
      </c>
      <c r="D6495">
        <v>9036906</v>
      </c>
      <c r="E6495" t="s">
        <v>63</v>
      </c>
      <c r="F6495" t="s">
        <v>86</v>
      </c>
      <c r="G6495" s="1">
        <v>45394</v>
      </c>
      <c r="H6495">
        <v>144</v>
      </c>
      <c r="I6495">
        <v>144</v>
      </c>
      <c r="J6495">
        <v>0</v>
      </c>
      <c r="L6495">
        <v>36</v>
      </c>
      <c r="M6495">
        <v>0.215</v>
      </c>
      <c r="N6495">
        <v>0.22507620000000025</v>
      </c>
      <c r="O6495">
        <v>1.7060753100645032E-2</v>
      </c>
      <c r="P6495">
        <v>204545.2</v>
      </c>
      <c r="Q6495">
        <v>0</v>
      </c>
      <c r="U6495">
        <v>209090.47</v>
      </c>
      <c r="V6495">
        <v>9540.27</v>
      </c>
      <c r="W6495">
        <v>4995</v>
      </c>
      <c r="X6495">
        <v>0</v>
      </c>
      <c r="Y6495">
        <v>0</v>
      </c>
      <c r="Z6495">
        <v>9540.27</v>
      </c>
      <c r="AA6495">
        <v>4995</v>
      </c>
      <c r="AB6495" t="s">
        <v>59</v>
      </c>
      <c r="AC6495">
        <v>1</v>
      </c>
      <c r="AD6495">
        <v>0</v>
      </c>
      <c r="AE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1072.49</v>
      </c>
      <c r="AV6495">
        <v>962.83</v>
      </c>
      <c r="AW6495">
        <v>204545.2</v>
      </c>
      <c r="BA6495" t="s">
        <v>86</v>
      </c>
      <c r="BB6495">
        <v>0</v>
      </c>
    </row>
    <row r="6496" spans="1:54" x14ac:dyDescent="0.2">
      <c r="A6496" t="s">
        <v>85</v>
      </c>
      <c r="B6496" s="1">
        <v>45412</v>
      </c>
      <c r="C6496">
        <v>0</v>
      </c>
      <c r="D6496">
        <v>9036955</v>
      </c>
      <c r="E6496" t="s">
        <v>63</v>
      </c>
      <c r="F6496" t="s">
        <v>86</v>
      </c>
      <c r="G6496" s="1">
        <v>45393</v>
      </c>
      <c r="H6496">
        <v>60</v>
      </c>
      <c r="I6496">
        <v>59</v>
      </c>
      <c r="J6496">
        <v>0</v>
      </c>
      <c r="L6496">
        <v>36</v>
      </c>
      <c r="M6496">
        <v>0.23949999999999999</v>
      </c>
      <c r="N6496">
        <v>0.24914440000000021</v>
      </c>
      <c r="O6496">
        <v>1.8711060743761498E-2</v>
      </c>
      <c r="P6496">
        <v>49759.19</v>
      </c>
      <c r="Q6496">
        <v>0</v>
      </c>
      <c r="U6496">
        <v>51091.08</v>
      </c>
      <c r="V6496">
        <v>2326.89</v>
      </c>
      <c r="W6496">
        <v>995</v>
      </c>
      <c r="X6496">
        <v>0</v>
      </c>
      <c r="Y6496">
        <v>0</v>
      </c>
      <c r="Z6496">
        <v>2326.89</v>
      </c>
      <c r="AA6496">
        <v>995</v>
      </c>
      <c r="AB6496" t="s">
        <v>55</v>
      </c>
      <c r="AC6496">
        <v>0</v>
      </c>
      <c r="AD6496">
        <v>0</v>
      </c>
      <c r="AE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703.94</v>
      </c>
      <c r="AV6496">
        <v>627.13</v>
      </c>
      <c r="AW6496">
        <v>49759.19</v>
      </c>
      <c r="BA6496" t="s">
        <v>86</v>
      </c>
      <c r="BB6496">
        <v>0</v>
      </c>
    </row>
    <row r="6497" spans="1:54" x14ac:dyDescent="0.2">
      <c r="A6497" t="s">
        <v>85</v>
      </c>
      <c r="B6497" s="1">
        <v>45412</v>
      </c>
      <c r="C6497">
        <v>0</v>
      </c>
      <c r="D6497">
        <v>9036963</v>
      </c>
      <c r="E6497" t="s">
        <v>63</v>
      </c>
      <c r="F6497" t="s">
        <v>86</v>
      </c>
      <c r="G6497" s="1">
        <v>45393</v>
      </c>
      <c r="H6497">
        <v>96</v>
      </c>
      <c r="I6497">
        <v>95</v>
      </c>
      <c r="J6497">
        <v>0</v>
      </c>
      <c r="L6497">
        <v>36</v>
      </c>
      <c r="M6497">
        <v>0.1875</v>
      </c>
      <c r="N6497">
        <v>0.19610100000000025</v>
      </c>
      <c r="O6497">
        <v>1.5034090525729349E-2</v>
      </c>
      <c r="P6497">
        <v>125463.17</v>
      </c>
      <c r="Q6497">
        <v>0</v>
      </c>
      <c r="U6497">
        <v>127331.94</v>
      </c>
      <c r="V6497">
        <v>5863.77</v>
      </c>
      <c r="W6497">
        <v>3995</v>
      </c>
      <c r="X6497">
        <v>0</v>
      </c>
      <c r="Y6497">
        <v>0</v>
      </c>
      <c r="Z6497">
        <v>5863.77</v>
      </c>
      <c r="AA6497">
        <v>3995</v>
      </c>
      <c r="AB6497" t="s">
        <v>59</v>
      </c>
      <c r="AC6497">
        <v>1</v>
      </c>
      <c r="AD6497">
        <v>0</v>
      </c>
      <c r="AE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645.65</v>
      </c>
      <c r="AV6497">
        <v>587.24</v>
      </c>
      <c r="AW6497">
        <v>125463.17</v>
      </c>
      <c r="BA6497" t="s">
        <v>86</v>
      </c>
      <c r="BB6497">
        <v>0</v>
      </c>
    </row>
    <row r="6498" spans="1:54" x14ac:dyDescent="0.2">
      <c r="A6498" t="s">
        <v>85</v>
      </c>
      <c r="B6498" s="1">
        <v>45412</v>
      </c>
      <c r="C6498">
        <v>0</v>
      </c>
      <c r="D6498">
        <v>9036989</v>
      </c>
      <c r="E6498" t="s">
        <v>63</v>
      </c>
      <c r="F6498" t="s">
        <v>86</v>
      </c>
      <c r="G6498" s="1">
        <v>45393</v>
      </c>
      <c r="H6498">
        <v>60</v>
      </c>
      <c r="I6498">
        <v>59</v>
      </c>
      <c r="J6498">
        <v>0</v>
      </c>
      <c r="L6498">
        <v>36</v>
      </c>
      <c r="M6498">
        <v>0.23949999999999999</v>
      </c>
      <c r="N6498">
        <v>0.23836350000000023</v>
      </c>
      <c r="O6498">
        <v>1.7975473044757218E-2</v>
      </c>
      <c r="P6498">
        <v>49518.54</v>
      </c>
      <c r="Q6498">
        <v>0</v>
      </c>
      <c r="U6498">
        <v>51648.54</v>
      </c>
      <c r="V6498">
        <v>2625</v>
      </c>
      <c r="W6498">
        <v>495</v>
      </c>
      <c r="X6498">
        <v>0</v>
      </c>
      <c r="Y6498">
        <v>0</v>
      </c>
      <c r="Z6498">
        <v>2625</v>
      </c>
      <c r="AA6498">
        <v>495</v>
      </c>
      <c r="AB6498" t="s">
        <v>55</v>
      </c>
      <c r="AC6498">
        <v>0</v>
      </c>
      <c r="AD6498">
        <v>0</v>
      </c>
      <c r="AE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710.86</v>
      </c>
      <c r="AV6498">
        <v>636.14</v>
      </c>
      <c r="AW6498">
        <v>49518.54</v>
      </c>
      <c r="BA6498" t="s">
        <v>86</v>
      </c>
      <c r="BB6498">
        <v>0</v>
      </c>
    </row>
    <row r="6499" spans="1:54" x14ac:dyDescent="0.2">
      <c r="A6499" t="s">
        <v>85</v>
      </c>
      <c r="B6499" s="1">
        <v>45412</v>
      </c>
      <c r="C6499">
        <v>0</v>
      </c>
      <c r="D6499">
        <v>9037037</v>
      </c>
      <c r="E6499" t="s">
        <v>63</v>
      </c>
      <c r="F6499" t="s">
        <v>86</v>
      </c>
      <c r="G6499" s="1">
        <v>45393</v>
      </c>
      <c r="H6499">
        <v>60</v>
      </c>
      <c r="I6499">
        <v>59</v>
      </c>
      <c r="J6499">
        <v>0</v>
      </c>
      <c r="L6499">
        <v>36</v>
      </c>
      <c r="M6499">
        <v>0.23949999999999999</v>
      </c>
      <c r="N6499">
        <v>0.25514599999999998</v>
      </c>
      <c r="O6499">
        <v>1.9118035957091051E-2</v>
      </c>
      <c r="P6499">
        <v>35359.43</v>
      </c>
      <c r="Q6499">
        <v>0</v>
      </c>
      <c r="U6499">
        <v>35993.26</v>
      </c>
      <c r="V6499">
        <v>1628.83</v>
      </c>
      <c r="W6499">
        <v>995</v>
      </c>
      <c r="X6499">
        <v>0</v>
      </c>
      <c r="Y6499">
        <v>0</v>
      </c>
      <c r="Z6499">
        <v>1628.83</v>
      </c>
      <c r="AA6499">
        <v>995</v>
      </c>
      <c r="AB6499" t="s">
        <v>55</v>
      </c>
      <c r="AC6499">
        <v>0</v>
      </c>
      <c r="AD6499">
        <v>0</v>
      </c>
      <c r="AE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496.22</v>
      </c>
      <c r="AV6499">
        <v>440.97</v>
      </c>
      <c r="AW6499">
        <v>35359.43</v>
      </c>
      <c r="BA6499" t="s">
        <v>86</v>
      </c>
      <c r="BB6499">
        <v>0</v>
      </c>
    </row>
    <row r="6500" spans="1:54" x14ac:dyDescent="0.2">
      <c r="A6500" t="s">
        <v>85</v>
      </c>
      <c r="B6500" s="1">
        <v>45412</v>
      </c>
      <c r="C6500">
        <v>0</v>
      </c>
      <c r="D6500">
        <v>9037045</v>
      </c>
      <c r="E6500" t="s">
        <v>63</v>
      </c>
      <c r="F6500" t="s">
        <v>86</v>
      </c>
      <c r="G6500" s="1">
        <v>45393</v>
      </c>
      <c r="H6500">
        <v>192</v>
      </c>
      <c r="I6500">
        <v>191</v>
      </c>
      <c r="J6500">
        <v>0</v>
      </c>
      <c r="L6500">
        <v>36</v>
      </c>
      <c r="M6500">
        <v>0.1875</v>
      </c>
      <c r="N6500">
        <v>0.18647604000000015</v>
      </c>
      <c r="O6500">
        <v>1.435090950968565E-2</v>
      </c>
      <c r="P6500">
        <v>449700.21</v>
      </c>
      <c r="Q6500">
        <v>0</v>
      </c>
      <c r="U6500">
        <v>465461.1</v>
      </c>
      <c r="V6500">
        <v>20755.89</v>
      </c>
      <c r="W6500">
        <v>4995</v>
      </c>
      <c r="X6500">
        <v>0</v>
      </c>
      <c r="Y6500">
        <v>0</v>
      </c>
      <c r="Z6500">
        <v>20755.89</v>
      </c>
      <c r="AA6500">
        <v>4995</v>
      </c>
      <c r="AB6500" t="s">
        <v>59</v>
      </c>
      <c r="AC6500">
        <v>1</v>
      </c>
      <c r="AD6500">
        <v>0</v>
      </c>
      <c r="AE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2390.6799999999998</v>
      </c>
      <c r="AV6500">
        <v>2182.4299999999998</v>
      </c>
      <c r="AW6500">
        <v>449700.21</v>
      </c>
      <c r="BA6500" t="s">
        <v>86</v>
      </c>
      <c r="BB6500">
        <v>0</v>
      </c>
    </row>
    <row r="6501" spans="1:54" x14ac:dyDescent="0.2">
      <c r="A6501" t="s">
        <v>85</v>
      </c>
      <c r="B6501" s="1">
        <v>45412</v>
      </c>
      <c r="C6501">
        <v>0</v>
      </c>
      <c r="D6501">
        <v>9037060</v>
      </c>
      <c r="E6501" t="s">
        <v>63</v>
      </c>
      <c r="F6501" t="s">
        <v>86</v>
      </c>
      <c r="G6501" s="1">
        <v>45394</v>
      </c>
      <c r="H6501">
        <v>60</v>
      </c>
      <c r="I6501">
        <v>60</v>
      </c>
      <c r="J6501">
        <v>0</v>
      </c>
      <c r="L6501">
        <v>36</v>
      </c>
      <c r="M6501">
        <v>0.23949999999999999</v>
      </c>
      <c r="N6501">
        <v>0.25607000000000024</v>
      </c>
      <c r="O6501">
        <v>1.9180534909468916E-2</v>
      </c>
      <c r="P6501">
        <v>30309.31</v>
      </c>
      <c r="Q6501">
        <v>0</v>
      </c>
      <c r="U6501">
        <v>30814.31</v>
      </c>
      <c r="V6501">
        <v>1500</v>
      </c>
      <c r="W6501">
        <v>995</v>
      </c>
      <c r="X6501">
        <v>0</v>
      </c>
      <c r="Y6501">
        <v>0</v>
      </c>
      <c r="Z6501">
        <v>1500</v>
      </c>
      <c r="AA6501">
        <v>995</v>
      </c>
      <c r="AB6501" t="s">
        <v>55</v>
      </c>
      <c r="AC6501">
        <v>0</v>
      </c>
      <c r="AD6501">
        <v>0</v>
      </c>
      <c r="AE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425.27</v>
      </c>
      <c r="AV6501">
        <v>377.78</v>
      </c>
      <c r="AW6501">
        <v>30309.31</v>
      </c>
      <c r="BA6501" t="s">
        <v>86</v>
      </c>
      <c r="BB6501">
        <v>0</v>
      </c>
    </row>
    <row r="6502" spans="1:54" x14ac:dyDescent="0.2">
      <c r="A6502" t="s">
        <v>85</v>
      </c>
      <c r="B6502" s="1">
        <v>45412</v>
      </c>
      <c r="C6502">
        <v>0</v>
      </c>
      <c r="D6502">
        <v>9037078</v>
      </c>
      <c r="E6502" t="s">
        <v>63</v>
      </c>
      <c r="F6502" t="s">
        <v>86</v>
      </c>
      <c r="G6502" s="1">
        <v>45394</v>
      </c>
      <c r="H6502">
        <v>72</v>
      </c>
      <c r="I6502">
        <v>72</v>
      </c>
      <c r="J6502">
        <v>0</v>
      </c>
      <c r="L6502">
        <v>36</v>
      </c>
      <c r="M6502">
        <v>0.1875</v>
      </c>
      <c r="N6502">
        <v>0.18407500000000021</v>
      </c>
      <c r="O6502">
        <v>1.4179691749049983E-2</v>
      </c>
      <c r="P6502">
        <v>40782.61</v>
      </c>
      <c r="Q6502">
        <v>0</v>
      </c>
      <c r="U6502">
        <v>42195.66</v>
      </c>
      <c r="V6502">
        <v>1908.05</v>
      </c>
      <c r="W6502">
        <v>495</v>
      </c>
      <c r="X6502">
        <v>0</v>
      </c>
      <c r="Y6502">
        <v>0</v>
      </c>
      <c r="Z6502">
        <v>1908.05</v>
      </c>
      <c r="AA6502">
        <v>495</v>
      </c>
      <c r="AB6502" t="s">
        <v>59</v>
      </c>
      <c r="AC6502">
        <v>1</v>
      </c>
      <c r="AD6502">
        <v>0</v>
      </c>
      <c r="AE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211.15</v>
      </c>
      <c r="AV6502">
        <v>193.18</v>
      </c>
      <c r="AW6502">
        <v>40782.61</v>
      </c>
      <c r="BA6502" t="s">
        <v>86</v>
      </c>
      <c r="BB6502">
        <v>0</v>
      </c>
    </row>
    <row r="6503" spans="1:54" x14ac:dyDescent="0.2">
      <c r="A6503" t="s">
        <v>85</v>
      </c>
      <c r="B6503" s="1">
        <v>45412</v>
      </c>
      <c r="C6503">
        <v>0</v>
      </c>
      <c r="D6503">
        <v>9037128</v>
      </c>
      <c r="E6503" t="s">
        <v>63</v>
      </c>
      <c r="F6503" t="s">
        <v>86</v>
      </c>
      <c r="G6503" s="1">
        <v>45405</v>
      </c>
      <c r="H6503">
        <v>120</v>
      </c>
      <c r="I6503">
        <v>120</v>
      </c>
      <c r="J6503">
        <v>0</v>
      </c>
      <c r="L6503">
        <v>36</v>
      </c>
      <c r="M6503">
        <v>0.21</v>
      </c>
      <c r="N6503">
        <v>0.22540050000000025</v>
      </c>
      <c r="O6503">
        <v>1.7083186499173397E-2</v>
      </c>
      <c r="P6503">
        <v>205489.97</v>
      </c>
      <c r="Q6503">
        <v>0</v>
      </c>
      <c r="U6503">
        <v>207669.97</v>
      </c>
      <c r="V6503">
        <v>7175</v>
      </c>
      <c r="W6503">
        <v>4995</v>
      </c>
      <c r="X6503">
        <v>0</v>
      </c>
      <c r="Y6503">
        <v>0</v>
      </c>
      <c r="Z6503">
        <v>7175</v>
      </c>
      <c r="AA6503">
        <v>4995</v>
      </c>
      <c r="AB6503" t="s">
        <v>59</v>
      </c>
      <c r="AC6503">
        <v>1</v>
      </c>
      <c r="AD6503">
        <v>0</v>
      </c>
      <c r="AE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3113.46</v>
      </c>
      <c r="AV6503">
        <v>2797.24</v>
      </c>
      <c r="AW6503">
        <v>205489.97</v>
      </c>
      <c r="BA6503" t="s">
        <v>86</v>
      </c>
      <c r="BB6503">
        <v>0</v>
      </c>
    </row>
    <row r="6504" spans="1:54" x14ac:dyDescent="0.2">
      <c r="A6504" t="s">
        <v>85</v>
      </c>
      <c r="B6504" s="1">
        <v>45412</v>
      </c>
      <c r="C6504">
        <v>0</v>
      </c>
      <c r="D6504">
        <v>9037169</v>
      </c>
      <c r="E6504" t="s">
        <v>63</v>
      </c>
      <c r="F6504" t="s">
        <v>86</v>
      </c>
      <c r="G6504" s="1">
        <v>45394</v>
      </c>
      <c r="H6504">
        <v>60</v>
      </c>
      <c r="I6504">
        <v>60</v>
      </c>
      <c r="J6504">
        <v>0</v>
      </c>
      <c r="L6504">
        <v>36</v>
      </c>
      <c r="M6504">
        <v>0.23949999999999999</v>
      </c>
      <c r="N6504">
        <v>0.24722840000000021</v>
      </c>
      <c r="O6504">
        <v>1.8580757146530846E-2</v>
      </c>
      <c r="P6504">
        <v>50508.89</v>
      </c>
      <c r="Q6504">
        <v>0</v>
      </c>
      <c r="U6504">
        <v>52013.89</v>
      </c>
      <c r="V6504">
        <v>2500</v>
      </c>
      <c r="W6504">
        <v>995</v>
      </c>
      <c r="X6504">
        <v>0</v>
      </c>
      <c r="Y6504">
        <v>0</v>
      </c>
      <c r="Z6504">
        <v>2500</v>
      </c>
      <c r="AA6504">
        <v>995</v>
      </c>
      <c r="AB6504" t="s">
        <v>55</v>
      </c>
      <c r="AC6504">
        <v>0</v>
      </c>
      <c r="AD6504">
        <v>0</v>
      </c>
      <c r="AE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717.21</v>
      </c>
      <c r="AV6504">
        <v>639.41999999999996</v>
      </c>
      <c r="AW6504">
        <v>50508.89</v>
      </c>
      <c r="BA6504" t="s">
        <v>86</v>
      </c>
      <c r="BB6504">
        <v>0</v>
      </c>
    </row>
    <row r="6505" spans="1:54" x14ac:dyDescent="0.2">
      <c r="A6505" t="s">
        <v>85</v>
      </c>
      <c r="B6505" s="1">
        <v>45412</v>
      </c>
      <c r="C6505">
        <v>0</v>
      </c>
      <c r="D6505">
        <v>9037177</v>
      </c>
      <c r="E6505" t="s">
        <v>63</v>
      </c>
      <c r="F6505" t="s">
        <v>86</v>
      </c>
      <c r="G6505" s="1">
        <v>45397</v>
      </c>
      <c r="H6505">
        <v>60</v>
      </c>
      <c r="I6505">
        <v>60</v>
      </c>
      <c r="J6505">
        <v>0</v>
      </c>
      <c r="L6505">
        <v>36</v>
      </c>
      <c r="M6505">
        <v>0.23949999999999999</v>
      </c>
      <c r="N6505">
        <v>0.25605739999999999</v>
      </c>
      <c r="O6505">
        <v>1.9179682934498343E-2</v>
      </c>
      <c r="P6505">
        <v>30247.439999999999</v>
      </c>
      <c r="Q6505">
        <v>0</v>
      </c>
      <c r="U6505">
        <v>30752.44</v>
      </c>
      <c r="V6505">
        <v>1500</v>
      </c>
      <c r="W6505">
        <v>995</v>
      </c>
      <c r="X6505">
        <v>0</v>
      </c>
      <c r="Y6505">
        <v>0</v>
      </c>
      <c r="Z6505">
        <v>1500</v>
      </c>
      <c r="AA6505">
        <v>995</v>
      </c>
      <c r="AB6505" t="s">
        <v>55</v>
      </c>
      <c r="AC6505">
        <v>0</v>
      </c>
      <c r="AD6505">
        <v>0</v>
      </c>
      <c r="AE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424.42</v>
      </c>
      <c r="AV6505">
        <v>377</v>
      </c>
      <c r="AW6505">
        <v>30247.439999999999</v>
      </c>
      <c r="BA6505" t="s">
        <v>86</v>
      </c>
      <c r="BB6505">
        <v>0</v>
      </c>
    </row>
    <row r="6506" spans="1:54" x14ac:dyDescent="0.2">
      <c r="A6506" t="s">
        <v>85</v>
      </c>
      <c r="B6506" s="1">
        <v>45412</v>
      </c>
      <c r="C6506">
        <v>0</v>
      </c>
      <c r="D6506">
        <v>9037235</v>
      </c>
      <c r="E6506" t="s">
        <v>63</v>
      </c>
      <c r="F6506" t="s">
        <v>86</v>
      </c>
      <c r="G6506" s="1">
        <v>45399</v>
      </c>
      <c r="H6506">
        <v>60</v>
      </c>
      <c r="I6506">
        <v>60</v>
      </c>
      <c r="J6506">
        <v>0</v>
      </c>
      <c r="L6506">
        <v>36</v>
      </c>
      <c r="M6506">
        <v>0.23949999999999999</v>
      </c>
      <c r="N6506">
        <v>0.24716100000000024</v>
      </c>
      <c r="O6506">
        <v>1.8576170057745589E-2</v>
      </c>
      <c r="P6506">
        <v>50339.26</v>
      </c>
      <c r="Q6506">
        <v>0</v>
      </c>
      <c r="U6506">
        <v>51844.26</v>
      </c>
      <c r="V6506">
        <v>2500</v>
      </c>
      <c r="W6506">
        <v>995</v>
      </c>
      <c r="X6506">
        <v>0</v>
      </c>
      <c r="Y6506">
        <v>0</v>
      </c>
      <c r="Z6506">
        <v>2500</v>
      </c>
      <c r="AA6506">
        <v>995</v>
      </c>
      <c r="AB6506" t="s">
        <v>55</v>
      </c>
      <c r="AC6506">
        <v>0</v>
      </c>
      <c r="AD6506">
        <v>0</v>
      </c>
      <c r="AE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714.88</v>
      </c>
      <c r="AV6506">
        <v>637.36</v>
      </c>
      <c r="AW6506">
        <v>50339.26</v>
      </c>
      <c r="BA6506" t="s">
        <v>86</v>
      </c>
      <c r="BB6506">
        <v>0</v>
      </c>
    </row>
    <row r="6507" spans="1:54" x14ac:dyDescent="0.2">
      <c r="A6507" t="s">
        <v>85</v>
      </c>
      <c r="B6507" s="1">
        <v>45412</v>
      </c>
      <c r="C6507">
        <v>0</v>
      </c>
      <c r="D6507">
        <v>9037276</v>
      </c>
      <c r="E6507" t="s">
        <v>63</v>
      </c>
      <c r="F6507" t="s">
        <v>86</v>
      </c>
      <c r="G6507" s="1">
        <v>45394</v>
      </c>
      <c r="H6507">
        <v>96</v>
      </c>
      <c r="I6507">
        <v>96</v>
      </c>
      <c r="J6507">
        <v>0</v>
      </c>
      <c r="L6507">
        <v>36</v>
      </c>
      <c r="M6507">
        <v>0.1875</v>
      </c>
      <c r="N6507">
        <v>0.19487370000000015</v>
      </c>
      <c r="O6507">
        <v>1.4947257515738333E-2</v>
      </c>
      <c r="P6507">
        <v>170130.14</v>
      </c>
      <c r="Q6507">
        <v>0</v>
      </c>
      <c r="U6507">
        <v>173046.58</v>
      </c>
      <c r="V6507">
        <v>7911.44</v>
      </c>
      <c r="W6507">
        <v>4995</v>
      </c>
      <c r="X6507">
        <v>0</v>
      </c>
      <c r="Y6507">
        <v>0</v>
      </c>
      <c r="Z6507">
        <v>7911.44</v>
      </c>
      <c r="AA6507">
        <v>4995</v>
      </c>
      <c r="AB6507" t="s">
        <v>59</v>
      </c>
      <c r="AC6507">
        <v>1</v>
      </c>
      <c r="AD6507">
        <v>0</v>
      </c>
      <c r="AE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877.59</v>
      </c>
      <c r="AV6507">
        <v>798.61</v>
      </c>
      <c r="AW6507">
        <v>170130.14</v>
      </c>
      <c r="BA6507" t="s">
        <v>86</v>
      </c>
      <c r="BB6507">
        <v>0</v>
      </c>
    </row>
    <row r="6508" spans="1:54" x14ac:dyDescent="0.2">
      <c r="A6508" t="s">
        <v>85</v>
      </c>
      <c r="B6508" s="1">
        <v>45412</v>
      </c>
      <c r="C6508">
        <v>0</v>
      </c>
      <c r="D6508">
        <v>9037292</v>
      </c>
      <c r="E6508" t="s">
        <v>63</v>
      </c>
      <c r="F6508" t="s">
        <v>86</v>
      </c>
      <c r="G6508" s="1">
        <v>45394</v>
      </c>
      <c r="H6508">
        <v>60</v>
      </c>
      <c r="I6508">
        <v>60</v>
      </c>
      <c r="J6508">
        <v>0</v>
      </c>
      <c r="L6508">
        <v>36</v>
      </c>
      <c r="M6508">
        <v>0.23949999999999999</v>
      </c>
      <c r="N6508">
        <v>0.24951750000000014</v>
      </c>
      <c r="O6508">
        <v>1.8736413267361973E-2</v>
      </c>
      <c r="P6508">
        <v>50508.89</v>
      </c>
      <c r="Q6508">
        <v>0</v>
      </c>
      <c r="U6508">
        <v>51840.78</v>
      </c>
      <c r="V6508">
        <v>2326.89</v>
      </c>
      <c r="W6508">
        <v>995</v>
      </c>
      <c r="X6508">
        <v>0</v>
      </c>
      <c r="Y6508">
        <v>0</v>
      </c>
      <c r="Z6508">
        <v>2326.89</v>
      </c>
      <c r="AA6508">
        <v>995</v>
      </c>
      <c r="AB6508" t="s">
        <v>55</v>
      </c>
      <c r="AC6508">
        <v>0</v>
      </c>
      <c r="AD6508">
        <v>0</v>
      </c>
      <c r="AE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714.99</v>
      </c>
      <c r="AV6508">
        <v>636.85</v>
      </c>
      <c r="AW6508">
        <v>50508.89</v>
      </c>
      <c r="BA6508" t="s">
        <v>86</v>
      </c>
      <c r="BB6508">
        <v>0</v>
      </c>
    </row>
    <row r="6509" spans="1:54" x14ac:dyDescent="0.2">
      <c r="A6509" t="s">
        <v>85</v>
      </c>
      <c r="B6509" s="1">
        <v>45412</v>
      </c>
      <c r="C6509">
        <v>0</v>
      </c>
      <c r="D6509">
        <v>9037300</v>
      </c>
      <c r="E6509" t="s">
        <v>63</v>
      </c>
      <c r="F6509" t="s">
        <v>86</v>
      </c>
      <c r="G6509" s="1">
        <v>45397</v>
      </c>
      <c r="H6509">
        <v>108</v>
      </c>
      <c r="I6509">
        <v>108</v>
      </c>
      <c r="J6509">
        <v>0</v>
      </c>
      <c r="L6509">
        <v>36</v>
      </c>
      <c r="M6509">
        <v>0.24</v>
      </c>
      <c r="N6509">
        <v>0.25273659999999992</v>
      </c>
      <c r="O6509">
        <v>1.8954866612905574E-2</v>
      </c>
      <c r="P6509">
        <v>78048.960000000006</v>
      </c>
      <c r="Q6509">
        <v>0</v>
      </c>
      <c r="U6509">
        <v>80053.960000000006</v>
      </c>
      <c r="V6509">
        <v>4000</v>
      </c>
      <c r="W6509">
        <v>1995</v>
      </c>
      <c r="X6509">
        <v>0</v>
      </c>
      <c r="Y6509">
        <v>0</v>
      </c>
      <c r="Z6509">
        <v>4000</v>
      </c>
      <c r="AA6509">
        <v>1995</v>
      </c>
      <c r="AB6509" t="s">
        <v>59</v>
      </c>
      <c r="AC6509">
        <v>1</v>
      </c>
      <c r="AD6509">
        <v>0</v>
      </c>
      <c r="AE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1197.6400000000001</v>
      </c>
      <c r="AV6509">
        <v>1063.9000000000001</v>
      </c>
      <c r="AW6509">
        <v>78048.960000000006</v>
      </c>
      <c r="BA6509" t="s">
        <v>86</v>
      </c>
      <c r="BB6509">
        <v>0</v>
      </c>
    </row>
    <row r="6510" spans="1:54" x14ac:dyDescent="0.2">
      <c r="A6510" t="s">
        <v>85</v>
      </c>
      <c r="B6510" s="1">
        <v>45412</v>
      </c>
      <c r="C6510">
        <v>0</v>
      </c>
      <c r="D6510">
        <v>9037318</v>
      </c>
      <c r="E6510" t="s">
        <v>63</v>
      </c>
      <c r="F6510" t="s">
        <v>86</v>
      </c>
      <c r="G6510" s="1">
        <v>45394</v>
      </c>
      <c r="H6510">
        <v>120</v>
      </c>
      <c r="I6510">
        <v>120</v>
      </c>
      <c r="J6510">
        <v>0</v>
      </c>
      <c r="L6510">
        <v>36</v>
      </c>
      <c r="M6510">
        <v>0.22500000000000001</v>
      </c>
      <c r="N6510">
        <v>0.23491750000000011</v>
      </c>
      <c r="O6510">
        <v>1.7739111948322339E-2</v>
      </c>
      <c r="P6510">
        <v>94909.34</v>
      </c>
      <c r="Q6510">
        <v>0</v>
      </c>
      <c r="U6510">
        <v>97335.44</v>
      </c>
      <c r="V6510">
        <v>4421.1000000000004</v>
      </c>
      <c r="W6510">
        <v>1995</v>
      </c>
      <c r="X6510">
        <v>0</v>
      </c>
      <c r="Y6510">
        <v>0</v>
      </c>
      <c r="Z6510">
        <v>4421.1000000000004</v>
      </c>
      <c r="AA6510">
        <v>1995</v>
      </c>
      <c r="AB6510" t="s">
        <v>59</v>
      </c>
      <c r="AC6510">
        <v>1</v>
      </c>
      <c r="AD6510">
        <v>0</v>
      </c>
      <c r="AE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497.63</v>
      </c>
      <c r="AV6510">
        <v>444.95</v>
      </c>
      <c r="AW6510">
        <v>94909.34</v>
      </c>
      <c r="BA6510" t="s">
        <v>86</v>
      </c>
      <c r="BB6510">
        <v>0</v>
      </c>
    </row>
    <row r="6511" spans="1:54" x14ac:dyDescent="0.2">
      <c r="A6511" t="s">
        <v>85</v>
      </c>
      <c r="B6511" s="1">
        <v>45412</v>
      </c>
      <c r="C6511">
        <v>0</v>
      </c>
      <c r="D6511">
        <v>9037334</v>
      </c>
      <c r="E6511" t="s">
        <v>63</v>
      </c>
      <c r="F6511" t="s">
        <v>86</v>
      </c>
      <c r="G6511" s="1">
        <v>45398</v>
      </c>
      <c r="H6511">
        <v>120</v>
      </c>
      <c r="I6511">
        <v>120</v>
      </c>
      <c r="J6511">
        <v>0</v>
      </c>
      <c r="L6511">
        <v>36</v>
      </c>
      <c r="M6511">
        <v>0.27</v>
      </c>
      <c r="N6511">
        <v>0.28591499999999992</v>
      </c>
      <c r="O6511">
        <v>2.1176907925361865E-2</v>
      </c>
      <c r="P6511">
        <v>56393.22</v>
      </c>
      <c r="Q6511">
        <v>0</v>
      </c>
      <c r="U6511">
        <v>58198.22</v>
      </c>
      <c r="V6511">
        <v>2800</v>
      </c>
      <c r="W6511">
        <v>995</v>
      </c>
      <c r="X6511">
        <v>0</v>
      </c>
      <c r="Y6511">
        <v>0</v>
      </c>
      <c r="Z6511">
        <v>2800</v>
      </c>
      <c r="AA6511">
        <v>995</v>
      </c>
      <c r="AB6511" t="s">
        <v>59</v>
      </c>
      <c r="AC6511">
        <v>1</v>
      </c>
      <c r="AD6511">
        <v>0</v>
      </c>
      <c r="AE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873.48</v>
      </c>
      <c r="AV6511">
        <v>765.41</v>
      </c>
      <c r="AW6511">
        <v>56393.22</v>
      </c>
      <c r="BA6511" t="s">
        <v>86</v>
      </c>
      <c r="BB6511">
        <v>0</v>
      </c>
    </row>
    <row r="6512" spans="1:54" x14ac:dyDescent="0.2">
      <c r="A6512" t="s">
        <v>85</v>
      </c>
      <c r="B6512" s="1">
        <v>45412</v>
      </c>
      <c r="C6512">
        <v>0</v>
      </c>
      <c r="D6512">
        <v>9037375</v>
      </c>
      <c r="E6512" t="s">
        <v>63</v>
      </c>
      <c r="F6512" t="s">
        <v>86</v>
      </c>
      <c r="G6512" s="1">
        <v>45399</v>
      </c>
      <c r="H6512">
        <v>96</v>
      </c>
      <c r="I6512">
        <v>96</v>
      </c>
      <c r="J6512">
        <v>0</v>
      </c>
      <c r="L6512">
        <v>36</v>
      </c>
      <c r="M6512">
        <v>0.24</v>
      </c>
      <c r="N6512">
        <v>0.24749750000000026</v>
      </c>
      <c r="O6512">
        <v>1.8599069208407704E-2</v>
      </c>
      <c r="P6512">
        <v>50836.97</v>
      </c>
      <c r="Q6512">
        <v>0</v>
      </c>
      <c r="U6512">
        <v>52566.97</v>
      </c>
      <c r="V6512">
        <v>2525</v>
      </c>
      <c r="W6512">
        <v>795</v>
      </c>
      <c r="X6512">
        <v>0</v>
      </c>
      <c r="Y6512">
        <v>0</v>
      </c>
      <c r="Z6512">
        <v>2525</v>
      </c>
      <c r="AA6512">
        <v>795</v>
      </c>
      <c r="AB6512" t="s">
        <v>59</v>
      </c>
      <c r="AC6512">
        <v>1</v>
      </c>
      <c r="AD6512">
        <v>0</v>
      </c>
      <c r="AE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783.31</v>
      </c>
      <c r="AV6512">
        <v>697.51</v>
      </c>
      <c r="AW6512">
        <v>50836.97</v>
      </c>
      <c r="BA6512" t="s">
        <v>86</v>
      </c>
      <c r="BB6512">
        <v>0</v>
      </c>
    </row>
    <row r="6513" spans="1:54" x14ac:dyDescent="0.2">
      <c r="A6513" t="s">
        <v>85</v>
      </c>
      <c r="B6513" s="1">
        <v>45412</v>
      </c>
      <c r="C6513">
        <v>0</v>
      </c>
      <c r="D6513">
        <v>9037391</v>
      </c>
      <c r="E6513" t="s">
        <v>63</v>
      </c>
      <c r="F6513" t="s">
        <v>86</v>
      </c>
      <c r="G6513" s="1">
        <v>45394</v>
      </c>
      <c r="H6513">
        <v>180</v>
      </c>
      <c r="I6513">
        <v>180</v>
      </c>
      <c r="J6513">
        <v>0</v>
      </c>
      <c r="L6513">
        <v>36</v>
      </c>
      <c r="M6513">
        <v>0.215</v>
      </c>
      <c r="N6513">
        <v>0.22284980000000015</v>
      </c>
      <c r="O6513">
        <v>1.6906595117168077E-2</v>
      </c>
      <c r="P6513">
        <v>206376.01</v>
      </c>
      <c r="Q6513">
        <v>0</v>
      </c>
      <c r="U6513">
        <v>211881.01</v>
      </c>
      <c r="V6513">
        <v>10500</v>
      </c>
      <c r="W6513">
        <v>4995</v>
      </c>
      <c r="X6513">
        <v>0</v>
      </c>
      <c r="Y6513">
        <v>0</v>
      </c>
      <c r="Z6513">
        <v>10500</v>
      </c>
      <c r="AA6513">
        <v>4995</v>
      </c>
      <c r="AB6513" t="s">
        <v>59</v>
      </c>
      <c r="AC6513">
        <v>1</v>
      </c>
      <c r="AD6513">
        <v>0</v>
      </c>
      <c r="AE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1089.45</v>
      </c>
      <c r="AV6513">
        <v>978.88</v>
      </c>
      <c r="AW6513">
        <v>206376.01</v>
      </c>
      <c r="BA6513" t="s">
        <v>86</v>
      </c>
      <c r="BB6513">
        <v>0</v>
      </c>
    </row>
    <row r="6514" spans="1:54" x14ac:dyDescent="0.2">
      <c r="A6514" t="s">
        <v>85</v>
      </c>
      <c r="B6514" s="1">
        <v>45412</v>
      </c>
      <c r="C6514">
        <v>0</v>
      </c>
      <c r="D6514">
        <v>9037425</v>
      </c>
      <c r="E6514" t="s">
        <v>63</v>
      </c>
      <c r="F6514" t="s">
        <v>86</v>
      </c>
      <c r="G6514" s="1">
        <v>45398</v>
      </c>
      <c r="H6514">
        <v>120</v>
      </c>
      <c r="I6514">
        <v>120</v>
      </c>
      <c r="J6514">
        <v>0</v>
      </c>
      <c r="L6514">
        <v>36</v>
      </c>
      <c r="M6514">
        <v>0.26</v>
      </c>
      <c r="N6514">
        <v>0.29551000000000016</v>
      </c>
      <c r="O6514">
        <v>2.180971305771684E-2</v>
      </c>
      <c r="P6514">
        <v>99334.13</v>
      </c>
      <c r="Q6514">
        <v>0</v>
      </c>
      <c r="U6514">
        <v>98992.92</v>
      </c>
      <c r="V6514">
        <v>4653.79</v>
      </c>
      <c r="W6514">
        <v>4995</v>
      </c>
      <c r="X6514">
        <v>0</v>
      </c>
      <c r="Y6514">
        <v>0</v>
      </c>
      <c r="Z6514">
        <v>4653.79</v>
      </c>
      <c r="AA6514">
        <v>4995</v>
      </c>
      <c r="AB6514" t="s">
        <v>59</v>
      </c>
      <c r="AC6514">
        <v>1</v>
      </c>
      <c r="AD6514">
        <v>0</v>
      </c>
      <c r="AE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1490.04</v>
      </c>
      <c r="AV6514">
        <v>1300.47</v>
      </c>
      <c r="AW6514">
        <v>99334.13</v>
      </c>
      <c r="BA6514" t="s">
        <v>86</v>
      </c>
      <c r="BB6514">
        <v>0</v>
      </c>
    </row>
    <row r="6515" spans="1:54" x14ac:dyDescent="0.2">
      <c r="A6515" t="s">
        <v>85</v>
      </c>
      <c r="B6515" s="1">
        <v>45412</v>
      </c>
      <c r="C6515">
        <v>0</v>
      </c>
      <c r="D6515">
        <v>9037466</v>
      </c>
      <c r="E6515" t="s">
        <v>63</v>
      </c>
      <c r="F6515" t="s">
        <v>86</v>
      </c>
      <c r="G6515" s="1">
        <v>45394</v>
      </c>
      <c r="H6515">
        <v>48</v>
      </c>
      <c r="I6515">
        <v>48</v>
      </c>
      <c r="J6515">
        <v>0</v>
      </c>
      <c r="L6515">
        <v>36</v>
      </c>
      <c r="M6515">
        <v>0.23949999999999999</v>
      </c>
      <c r="N6515">
        <v>0.24687100000000017</v>
      </c>
      <c r="O6515">
        <v>1.8556430732902696E-2</v>
      </c>
      <c r="P6515">
        <v>45458.99</v>
      </c>
      <c r="Q6515">
        <v>0</v>
      </c>
      <c r="U6515">
        <v>46713.99</v>
      </c>
      <c r="V6515">
        <v>2250</v>
      </c>
      <c r="W6515">
        <v>995</v>
      </c>
      <c r="X6515">
        <v>0</v>
      </c>
      <c r="Y6515">
        <v>0</v>
      </c>
      <c r="Z6515">
        <v>2250</v>
      </c>
      <c r="AA6515">
        <v>995</v>
      </c>
      <c r="AB6515" t="s">
        <v>55</v>
      </c>
      <c r="AC6515">
        <v>0</v>
      </c>
      <c r="AD6515">
        <v>0</v>
      </c>
      <c r="AE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634.46</v>
      </c>
      <c r="AV6515">
        <v>566.20000000000005</v>
      </c>
      <c r="AW6515">
        <v>45458.99</v>
      </c>
      <c r="BA6515" t="s">
        <v>86</v>
      </c>
      <c r="BB6515">
        <v>0</v>
      </c>
    </row>
    <row r="6516" spans="1:54" x14ac:dyDescent="0.2">
      <c r="A6516" t="s">
        <v>85</v>
      </c>
      <c r="B6516" s="1">
        <v>45412</v>
      </c>
      <c r="C6516">
        <v>0</v>
      </c>
      <c r="D6516">
        <v>9037508</v>
      </c>
      <c r="E6516" t="s">
        <v>63</v>
      </c>
      <c r="F6516" t="s">
        <v>86</v>
      </c>
      <c r="G6516" s="1">
        <v>45394</v>
      </c>
      <c r="H6516">
        <v>60</v>
      </c>
      <c r="I6516">
        <v>60</v>
      </c>
      <c r="J6516">
        <v>0</v>
      </c>
      <c r="L6516">
        <v>36</v>
      </c>
      <c r="M6516">
        <v>0.23949999999999999</v>
      </c>
      <c r="N6516">
        <v>0.25607000000000024</v>
      </c>
      <c r="O6516">
        <v>1.9180534909468916E-2</v>
      </c>
      <c r="P6516">
        <v>30309.31</v>
      </c>
      <c r="Q6516">
        <v>0</v>
      </c>
      <c r="U6516">
        <v>30814.31</v>
      </c>
      <c r="V6516">
        <v>1500</v>
      </c>
      <c r="W6516">
        <v>995</v>
      </c>
      <c r="X6516">
        <v>0</v>
      </c>
      <c r="Y6516">
        <v>0</v>
      </c>
      <c r="Z6516">
        <v>1500</v>
      </c>
      <c r="AA6516">
        <v>995</v>
      </c>
      <c r="AB6516" t="s">
        <v>55</v>
      </c>
      <c r="AC6516">
        <v>0</v>
      </c>
      <c r="AD6516">
        <v>0</v>
      </c>
      <c r="AE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425.27</v>
      </c>
      <c r="AV6516">
        <v>377.78</v>
      </c>
      <c r="AW6516">
        <v>30309.31</v>
      </c>
      <c r="BA6516" t="s">
        <v>86</v>
      </c>
      <c r="BB6516">
        <v>0</v>
      </c>
    </row>
    <row r="6517" spans="1:54" x14ac:dyDescent="0.2">
      <c r="A6517" t="s">
        <v>85</v>
      </c>
      <c r="B6517" s="1">
        <v>45412</v>
      </c>
      <c r="C6517">
        <v>0</v>
      </c>
      <c r="D6517">
        <v>9037532</v>
      </c>
      <c r="E6517" t="s">
        <v>63</v>
      </c>
      <c r="F6517" t="s">
        <v>86</v>
      </c>
      <c r="G6517" s="1">
        <v>45397</v>
      </c>
      <c r="H6517">
        <v>120</v>
      </c>
      <c r="I6517">
        <v>120</v>
      </c>
      <c r="J6517">
        <v>0</v>
      </c>
      <c r="L6517">
        <v>36</v>
      </c>
      <c r="M6517">
        <v>0.22500000000000001</v>
      </c>
      <c r="N6517">
        <v>0.23672411000000013</v>
      </c>
      <c r="O6517">
        <v>1.7863102593586699E-2</v>
      </c>
      <c r="P6517">
        <v>203072.98</v>
      </c>
      <c r="Q6517">
        <v>0</v>
      </c>
      <c r="U6517">
        <v>207618.25</v>
      </c>
      <c r="V6517">
        <v>9540.27</v>
      </c>
      <c r="W6517">
        <v>4995</v>
      </c>
      <c r="X6517">
        <v>0</v>
      </c>
      <c r="Y6517">
        <v>0</v>
      </c>
      <c r="Z6517">
        <v>9540.27</v>
      </c>
      <c r="AA6517">
        <v>4995</v>
      </c>
      <c r="AB6517" t="s">
        <v>59</v>
      </c>
      <c r="AC6517">
        <v>1</v>
      </c>
      <c r="AD6517">
        <v>0</v>
      </c>
      <c r="AE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1061.81</v>
      </c>
      <c r="AV6517">
        <v>948.68</v>
      </c>
      <c r="AW6517">
        <v>203072.98</v>
      </c>
      <c r="BA6517" t="s">
        <v>86</v>
      </c>
      <c r="BB6517">
        <v>0</v>
      </c>
    </row>
    <row r="6518" spans="1:54" x14ac:dyDescent="0.2">
      <c r="A6518" t="s">
        <v>85</v>
      </c>
      <c r="B6518" s="1">
        <v>45412</v>
      </c>
      <c r="C6518">
        <v>0</v>
      </c>
      <c r="D6518">
        <v>9037623</v>
      </c>
      <c r="E6518" t="s">
        <v>63</v>
      </c>
      <c r="F6518" t="s">
        <v>86</v>
      </c>
      <c r="G6518" s="1">
        <v>45397</v>
      </c>
      <c r="H6518">
        <v>180</v>
      </c>
      <c r="I6518">
        <v>180</v>
      </c>
      <c r="J6518">
        <v>0</v>
      </c>
      <c r="L6518">
        <v>36</v>
      </c>
      <c r="M6518">
        <v>0.22500000000000001</v>
      </c>
      <c r="N6518">
        <v>0.23564970000000018</v>
      </c>
      <c r="O6518">
        <v>1.7789384076333681E-2</v>
      </c>
      <c r="P6518">
        <v>199867.45</v>
      </c>
      <c r="Q6518">
        <v>0</v>
      </c>
      <c r="U6518">
        <v>204872.45</v>
      </c>
      <c r="V6518">
        <v>10000</v>
      </c>
      <c r="W6518">
        <v>4995</v>
      </c>
      <c r="X6518">
        <v>0</v>
      </c>
      <c r="Y6518">
        <v>0</v>
      </c>
      <c r="Z6518">
        <v>10000</v>
      </c>
      <c r="AA6518">
        <v>4995</v>
      </c>
      <c r="AB6518" t="s">
        <v>59</v>
      </c>
      <c r="AC6518">
        <v>1</v>
      </c>
      <c r="AD6518">
        <v>0</v>
      </c>
      <c r="AE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1053.8900000000001</v>
      </c>
      <c r="AV6518">
        <v>941.75</v>
      </c>
      <c r="AW6518">
        <v>199867.45</v>
      </c>
      <c r="BA6518" t="s">
        <v>86</v>
      </c>
      <c r="BB6518">
        <v>0</v>
      </c>
    </row>
    <row r="6519" spans="1:54" x14ac:dyDescent="0.2">
      <c r="A6519" t="s">
        <v>85</v>
      </c>
      <c r="B6519" s="1">
        <v>45412</v>
      </c>
      <c r="C6519">
        <v>0</v>
      </c>
      <c r="D6519">
        <v>9037649</v>
      </c>
      <c r="E6519" t="s">
        <v>63</v>
      </c>
      <c r="F6519" t="s">
        <v>86</v>
      </c>
      <c r="G6519" s="1">
        <v>45394</v>
      </c>
      <c r="H6519">
        <v>96</v>
      </c>
      <c r="I6519">
        <v>96</v>
      </c>
      <c r="J6519">
        <v>0</v>
      </c>
      <c r="L6519">
        <v>36</v>
      </c>
      <c r="M6519">
        <v>0.1875</v>
      </c>
      <c r="N6519">
        <v>0.1961661000000002</v>
      </c>
      <c r="O6519">
        <v>1.5038694150804055E-2</v>
      </c>
      <c r="P6519">
        <v>123055.77</v>
      </c>
      <c r="Q6519">
        <v>0</v>
      </c>
      <c r="U6519">
        <v>124878.01</v>
      </c>
      <c r="V6519">
        <v>5817.24</v>
      </c>
      <c r="W6519">
        <v>3995</v>
      </c>
      <c r="X6519">
        <v>0</v>
      </c>
      <c r="Y6519">
        <v>0</v>
      </c>
      <c r="Z6519">
        <v>5817.24</v>
      </c>
      <c r="AA6519">
        <v>3995</v>
      </c>
      <c r="AB6519" t="s">
        <v>59</v>
      </c>
      <c r="AC6519">
        <v>1</v>
      </c>
      <c r="AD6519">
        <v>0</v>
      </c>
      <c r="AE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633.42999999999995</v>
      </c>
      <c r="AV6519">
        <v>576.11</v>
      </c>
      <c r="AW6519">
        <v>123055.77</v>
      </c>
      <c r="BA6519" t="s">
        <v>86</v>
      </c>
      <c r="BB6519">
        <v>0</v>
      </c>
    </row>
    <row r="6520" spans="1:54" x14ac:dyDescent="0.2">
      <c r="A6520" t="s">
        <v>85</v>
      </c>
      <c r="B6520" s="1">
        <v>45412</v>
      </c>
      <c r="C6520">
        <v>0</v>
      </c>
      <c r="D6520">
        <v>9037672</v>
      </c>
      <c r="E6520" t="s">
        <v>63</v>
      </c>
      <c r="F6520" t="s">
        <v>86</v>
      </c>
      <c r="G6520" s="1">
        <v>45398</v>
      </c>
      <c r="H6520">
        <v>180</v>
      </c>
      <c r="I6520">
        <v>180</v>
      </c>
      <c r="J6520">
        <v>0</v>
      </c>
      <c r="L6520">
        <v>36</v>
      </c>
      <c r="M6520">
        <v>0.215</v>
      </c>
      <c r="N6520">
        <v>0.21826933000000021</v>
      </c>
      <c r="O6520">
        <v>1.6588628337448119E-2</v>
      </c>
      <c r="P6520">
        <v>452340.75</v>
      </c>
      <c r="Q6520">
        <v>0</v>
      </c>
      <c r="U6520">
        <v>468287.8</v>
      </c>
      <c r="V6520">
        <v>20942.05</v>
      </c>
      <c r="W6520">
        <v>4995</v>
      </c>
      <c r="X6520">
        <v>0</v>
      </c>
      <c r="Y6520">
        <v>0</v>
      </c>
      <c r="Z6520">
        <v>20942.05</v>
      </c>
      <c r="AA6520">
        <v>4995</v>
      </c>
      <c r="AB6520" t="s">
        <v>59</v>
      </c>
      <c r="AC6520">
        <v>1</v>
      </c>
      <c r="AD6520">
        <v>0</v>
      </c>
      <c r="AE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2405.9</v>
      </c>
      <c r="AV6520">
        <v>2166.0500000000002</v>
      </c>
      <c r="AW6520">
        <v>452340.75</v>
      </c>
      <c r="BA6520" t="s">
        <v>86</v>
      </c>
      <c r="BB6520">
        <v>0</v>
      </c>
    </row>
    <row r="6521" spans="1:54" x14ac:dyDescent="0.2">
      <c r="A6521" t="s">
        <v>85</v>
      </c>
      <c r="B6521" s="1">
        <v>45412</v>
      </c>
      <c r="C6521">
        <v>0</v>
      </c>
      <c r="D6521">
        <v>9037706</v>
      </c>
      <c r="E6521" t="s">
        <v>63</v>
      </c>
      <c r="F6521" t="s">
        <v>86</v>
      </c>
      <c r="G6521" s="1">
        <v>45394</v>
      </c>
      <c r="H6521">
        <v>60</v>
      </c>
      <c r="I6521">
        <v>60</v>
      </c>
      <c r="J6521">
        <v>0</v>
      </c>
      <c r="L6521">
        <v>36</v>
      </c>
      <c r="M6521">
        <v>0.23949999999999999</v>
      </c>
      <c r="N6521">
        <v>0.26744699999999993</v>
      </c>
      <c r="O6521">
        <v>1.9946635458464534E-2</v>
      </c>
      <c r="P6521">
        <v>20209.509999999998</v>
      </c>
      <c r="Q6521">
        <v>0</v>
      </c>
      <c r="U6521">
        <v>20214.509999999998</v>
      </c>
      <c r="V6521">
        <v>1000</v>
      </c>
      <c r="W6521">
        <v>995</v>
      </c>
      <c r="X6521">
        <v>0</v>
      </c>
      <c r="Y6521">
        <v>0</v>
      </c>
      <c r="Z6521">
        <v>1000</v>
      </c>
      <c r="AA6521">
        <v>995</v>
      </c>
      <c r="AB6521" t="s">
        <v>55</v>
      </c>
      <c r="AC6521">
        <v>0</v>
      </c>
      <c r="AD6521">
        <v>0</v>
      </c>
      <c r="AE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279.31</v>
      </c>
      <c r="AV6521">
        <v>246.93</v>
      </c>
      <c r="AW6521">
        <v>20209.509999999998</v>
      </c>
      <c r="BA6521" t="s">
        <v>86</v>
      </c>
      <c r="BB6521">
        <v>0</v>
      </c>
    </row>
    <row r="6522" spans="1:54" x14ac:dyDescent="0.2">
      <c r="A6522" t="s">
        <v>85</v>
      </c>
      <c r="B6522" s="1">
        <v>45412</v>
      </c>
      <c r="C6522">
        <v>0</v>
      </c>
      <c r="D6522">
        <v>9037714</v>
      </c>
      <c r="E6522" t="s">
        <v>63</v>
      </c>
      <c r="F6522" t="s">
        <v>86</v>
      </c>
      <c r="G6522" s="1">
        <v>45405</v>
      </c>
      <c r="H6522">
        <v>168</v>
      </c>
      <c r="I6522">
        <v>168</v>
      </c>
      <c r="J6522">
        <v>0</v>
      </c>
      <c r="L6522">
        <v>36</v>
      </c>
      <c r="M6522">
        <v>0.1875</v>
      </c>
      <c r="N6522">
        <v>0.18880712000000016</v>
      </c>
      <c r="O6522">
        <v>1.4516834836369785E-2</v>
      </c>
      <c r="P6522">
        <v>297219.40000000002</v>
      </c>
      <c r="Q6522">
        <v>0</v>
      </c>
      <c r="U6522">
        <v>306185.76</v>
      </c>
      <c r="V6522">
        <v>13961.36</v>
      </c>
      <c r="W6522">
        <v>4995</v>
      </c>
      <c r="X6522">
        <v>0</v>
      </c>
      <c r="Y6522">
        <v>0</v>
      </c>
      <c r="Z6522">
        <v>13961.36</v>
      </c>
      <c r="AA6522">
        <v>4995</v>
      </c>
      <c r="AB6522" t="s">
        <v>59</v>
      </c>
      <c r="AC6522">
        <v>1</v>
      </c>
      <c r="AD6522">
        <v>0</v>
      </c>
      <c r="AE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1570.95</v>
      </c>
      <c r="AV6522">
        <v>1432.69</v>
      </c>
      <c r="AW6522">
        <v>297219.40000000002</v>
      </c>
      <c r="BA6522" t="s">
        <v>86</v>
      </c>
      <c r="BB6522">
        <v>0</v>
      </c>
    </row>
    <row r="6523" spans="1:54" x14ac:dyDescent="0.2">
      <c r="A6523" t="s">
        <v>85</v>
      </c>
      <c r="B6523" s="1">
        <v>45412</v>
      </c>
      <c r="C6523">
        <v>0</v>
      </c>
      <c r="D6523">
        <v>9037730</v>
      </c>
      <c r="E6523" t="s">
        <v>63</v>
      </c>
      <c r="F6523" t="s">
        <v>86</v>
      </c>
      <c r="G6523" s="1">
        <v>45397</v>
      </c>
      <c r="H6523">
        <v>120</v>
      </c>
      <c r="I6523">
        <v>120</v>
      </c>
      <c r="J6523">
        <v>0</v>
      </c>
      <c r="L6523">
        <v>36</v>
      </c>
      <c r="M6523">
        <v>0.20499999999999999</v>
      </c>
      <c r="N6523">
        <v>0.21221530000000016</v>
      </c>
      <c r="O6523">
        <v>1.6166684446657698E-2</v>
      </c>
      <c r="P6523">
        <v>76337.95</v>
      </c>
      <c r="Q6523">
        <v>0</v>
      </c>
      <c r="U6523">
        <v>78142.95</v>
      </c>
      <c r="V6523">
        <v>3800</v>
      </c>
      <c r="W6523">
        <v>1995</v>
      </c>
      <c r="X6523">
        <v>0</v>
      </c>
      <c r="Y6523">
        <v>0</v>
      </c>
      <c r="Z6523">
        <v>3800</v>
      </c>
      <c r="AA6523">
        <v>1995</v>
      </c>
      <c r="AB6523" t="s">
        <v>59</v>
      </c>
      <c r="AC6523">
        <v>1</v>
      </c>
      <c r="AD6523">
        <v>0</v>
      </c>
      <c r="AE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399.11</v>
      </c>
      <c r="AV6523">
        <v>360.35</v>
      </c>
      <c r="AW6523">
        <v>76337.95</v>
      </c>
      <c r="BA6523" t="s">
        <v>86</v>
      </c>
      <c r="BB6523">
        <v>0</v>
      </c>
    </row>
    <row r="6524" spans="1:54" x14ac:dyDescent="0.2">
      <c r="A6524" t="s">
        <v>85</v>
      </c>
      <c r="B6524" s="1">
        <v>45412</v>
      </c>
      <c r="C6524">
        <v>0</v>
      </c>
      <c r="D6524">
        <v>9037748</v>
      </c>
      <c r="E6524" t="s">
        <v>63</v>
      </c>
      <c r="F6524" t="s">
        <v>86</v>
      </c>
      <c r="G6524" s="1">
        <v>45397</v>
      </c>
      <c r="H6524">
        <v>24</v>
      </c>
      <c r="I6524">
        <v>24</v>
      </c>
      <c r="J6524">
        <v>0</v>
      </c>
      <c r="L6524">
        <v>24</v>
      </c>
      <c r="M6524">
        <v>0.23949999999999999</v>
      </c>
      <c r="N6524">
        <v>0.27916100000000016</v>
      </c>
      <c r="O6524">
        <v>2.0728870254759668E-2</v>
      </c>
      <c r="P6524">
        <v>20167.61</v>
      </c>
      <c r="Q6524">
        <v>0</v>
      </c>
      <c r="U6524">
        <v>19992.61</v>
      </c>
      <c r="V6524">
        <v>820</v>
      </c>
      <c r="W6524">
        <v>995</v>
      </c>
      <c r="X6524">
        <v>0</v>
      </c>
      <c r="Y6524">
        <v>0</v>
      </c>
      <c r="Z6524">
        <v>820</v>
      </c>
      <c r="AA6524">
        <v>995</v>
      </c>
      <c r="AB6524" t="s">
        <v>55</v>
      </c>
      <c r="AC6524">
        <v>0</v>
      </c>
      <c r="AD6524">
        <v>0</v>
      </c>
      <c r="AE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249.29</v>
      </c>
      <c r="AV6524">
        <v>220.82</v>
      </c>
      <c r="AW6524">
        <v>20167.61</v>
      </c>
      <c r="BA6524" t="s">
        <v>86</v>
      </c>
      <c r="BB6524">
        <v>0</v>
      </c>
    </row>
    <row r="6525" spans="1:54" x14ac:dyDescent="0.2">
      <c r="A6525" t="s">
        <v>85</v>
      </c>
      <c r="B6525" s="1">
        <v>45412</v>
      </c>
      <c r="C6525">
        <v>0</v>
      </c>
      <c r="D6525">
        <v>9037755</v>
      </c>
      <c r="E6525" t="s">
        <v>63</v>
      </c>
      <c r="F6525" t="s">
        <v>86</v>
      </c>
      <c r="G6525" s="1">
        <v>45397</v>
      </c>
      <c r="H6525">
        <v>60</v>
      </c>
      <c r="I6525">
        <v>60</v>
      </c>
      <c r="J6525">
        <v>0</v>
      </c>
      <c r="L6525">
        <v>36</v>
      </c>
      <c r="M6525">
        <v>0.215</v>
      </c>
      <c r="N6525">
        <v>0.20954420000000015</v>
      </c>
      <c r="O6525">
        <v>1.597990402158489E-2</v>
      </c>
      <c r="P6525">
        <v>121897.96</v>
      </c>
      <c r="Q6525">
        <v>0</v>
      </c>
      <c r="U6525">
        <v>127152.96000000001</v>
      </c>
      <c r="V6525">
        <v>6250</v>
      </c>
      <c r="W6525">
        <v>995</v>
      </c>
      <c r="X6525">
        <v>0</v>
      </c>
      <c r="Y6525">
        <v>0</v>
      </c>
      <c r="Z6525">
        <v>6250</v>
      </c>
      <c r="AA6525">
        <v>995</v>
      </c>
      <c r="AB6525" t="s">
        <v>59</v>
      </c>
      <c r="AC6525">
        <v>1</v>
      </c>
      <c r="AD6525">
        <v>0</v>
      </c>
      <c r="AE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631.30999999999995</v>
      </c>
      <c r="AV6525">
        <v>571.42999999999995</v>
      </c>
      <c r="AW6525">
        <v>121897.96</v>
      </c>
      <c r="BA6525" t="s">
        <v>86</v>
      </c>
      <c r="BB6525">
        <v>0</v>
      </c>
    </row>
    <row r="6526" spans="1:54" x14ac:dyDescent="0.2">
      <c r="A6526" t="s">
        <v>85</v>
      </c>
      <c r="B6526" s="1">
        <v>45412</v>
      </c>
      <c r="C6526">
        <v>0</v>
      </c>
      <c r="D6526">
        <v>9037763</v>
      </c>
      <c r="E6526" t="s">
        <v>63</v>
      </c>
      <c r="F6526" t="s">
        <v>86</v>
      </c>
      <c r="G6526" s="1">
        <v>45397</v>
      </c>
      <c r="H6526">
        <v>60</v>
      </c>
      <c r="I6526">
        <v>60</v>
      </c>
      <c r="J6526">
        <v>0</v>
      </c>
      <c r="L6526">
        <v>36</v>
      </c>
      <c r="M6526">
        <v>0.23949999999999999</v>
      </c>
      <c r="N6526">
        <v>0.24718840000000028</v>
      </c>
      <c r="O6526">
        <v>1.8578034866058246E-2</v>
      </c>
      <c r="P6526">
        <v>50407.11</v>
      </c>
      <c r="Q6526">
        <v>0</v>
      </c>
      <c r="U6526">
        <v>51912.11</v>
      </c>
      <c r="V6526">
        <v>2500</v>
      </c>
      <c r="W6526">
        <v>995</v>
      </c>
      <c r="X6526">
        <v>0</v>
      </c>
      <c r="Y6526">
        <v>0</v>
      </c>
      <c r="Z6526">
        <v>2500</v>
      </c>
      <c r="AA6526">
        <v>995</v>
      </c>
      <c r="AB6526" t="s">
        <v>55</v>
      </c>
      <c r="AC6526">
        <v>0</v>
      </c>
      <c r="AD6526">
        <v>0</v>
      </c>
      <c r="AE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715.82</v>
      </c>
      <c r="AV6526">
        <v>638.19000000000005</v>
      </c>
      <c r="AW6526">
        <v>50407.11</v>
      </c>
      <c r="BA6526" t="s">
        <v>86</v>
      </c>
      <c r="BB6526">
        <v>0</v>
      </c>
    </row>
    <row r="6527" spans="1:54" x14ac:dyDescent="0.2">
      <c r="A6527" t="s">
        <v>85</v>
      </c>
      <c r="B6527" s="1">
        <v>45412</v>
      </c>
      <c r="C6527">
        <v>0</v>
      </c>
      <c r="D6527">
        <v>9037797</v>
      </c>
      <c r="E6527" t="s">
        <v>63</v>
      </c>
      <c r="F6527" t="s">
        <v>86</v>
      </c>
      <c r="G6527" s="1">
        <v>45398</v>
      </c>
      <c r="H6527">
        <v>144</v>
      </c>
      <c r="I6527">
        <v>144</v>
      </c>
      <c r="J6527">
        <v>0</v>
      </c>
      <c r="L6527">
        <v>36</v>
      </c>
      <c r="M6527">
        <v>0.24</v>
      </c>
      <c r="N6527">
        <v>0.26106360000000012</v>
      </c>
      <c r="O6527">
        <v>1.9517572224742707E-2</v>
      </c>
      <c r="P6527">
        <v>132655.64000000001</v>
      </c>
      <c r="Q6527">
        <v>0</v>
      </c>
      <c r="U6527">
        <v>134260.64000000001</v>
      </c>
      <c r="V6527">
        <v>6600</v>
      </c>
      <c r="W6527">
        <v>4995</v>
      </c>
      <c r="X6527">
        <v>0</v>
      </c>
      <c r="Y6527">
        <v>0</v>
      </c>
      <c r="Z6527">
        <v>6600</v>
      </c>
      <c r="AA6527">
        <v>4995</v>
      </c>
      <c r="AB6527" t="s">
        <v>59</v>
      </c>
      <c r="AC6527">
        <v>1</v>
      </c>
      <c r="AD6527">
        <v>0</v>
      </c>
      <c r="AE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2022.44</v>
      </c>
      <c r="AV6527">
        <v>1789.8</v>
      </c>
      <c r="AW6527">
        <v>132655.64000000001</v>
      </c>
      <c r="BA6527" t="s">
        <v>86</v>
      </c>
      <c r="BB6527">
        <v>0</v>
      </c>
    </row>
    <row r="6528" spans="1:54" x14ac:dyDescent="0.2">
      <c r="A6528" t="s">
        <v>85</v>
      </c>
      <c r="B6528" s="1">
        <v>45412</v>
      </c>
      <c r="C6528">
        <v>0</v>
      </c>
      <c r="D6528">
        <v>9037813</v>
      </c>
      <c r="E6528" t="s">
        <v>63</v>
      </c>
      <c r="F6528" t="s">
        <v>86</v>
      </c>
      <c r="G6528" s="1">
        <v>45400</v>
      </c>
      <c r="H6528">
        <v>96</v>
      </c>
      <c r="I6528">
        <v>96</v>
      </c>
      <c r="J6528">
        <v>0</v>
      </c>
      <c r="L6528">
        <v>36</v>
      </c>
      <c r="M6528">
        <v>0.215</v>
      </c>
      <c r="N6528">
        <v>0.2149214000000001</v>
      </c>
      <c r="O6528">
        <v>1.6355527972358397E-2</v>
      </c>
      <c r="P6528">
        <v>53678.9</v>
      </c>
      <c r="Q6528">
        <v>0</v>
      </c>
      <c r="U6528">
        <v>55771.4</v>
      </c>
      <c r="V6528">
        <v>2887.5</v>
      </c>
      <c r="W6528">
        <v>795</v>
      </c>
      <c r="X6528">
        <v>0</v>
      </c>
      <c r="Y6528">
        <v>0</v>
      </c>
      <c r="Z6528">
        <v>2887.5</v>
      </c>
      <c r="AA6528">
        <v>795</v>
      </c>
      <c r="AB6528" t="s">
        <v>59</v>
      </c>
      <c r="AC6528">
        <v>1</v>
      </c>
      <c r="AD6528">
        <v>0</v>
      </c>
      <c r="AE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282.92</v>
      </c>
      <c r="AV6528">
        <v>255.23</v>
      </c>
      <c r="AW6528">
        <v>53678.9</v>
      </c>
      <c r="BA6528" t="s">
        <v>86</v>
      </c>
      <c r="BB6528">
        <v>0</v>
      </c>
    </row>
    <row r="6529" spans="1:54" x14ac:dyDescent="0.2">
      <c r="A6529" t="s">
        <v>85</v>
      </c>
      <c r="B6529" s="1">
        <v>45412</v>
      </c>
      <c r="C6529">
        <v>0</v>
      </c>
      <c r="D6529">
        <v>9037854</v>
      </c>
      <c r="E6529" t="s">
        <v>63</v>
      </c>
      <c r="F6529" t="s">
        <v>86</v>
      </c>
      <c r="G6529" s="1">
        <v>45400</v>
      </c>
      <c r="H6529">
        <v>144</v>
      </c>
      <c r="I6529">
        <v>144</v>
      </c>
      <c r="J6529">
        <v>0</v>
      </c>
      <c r="L6529">
        <v>36</v>
      </c>
      <c r="M6529">
        <v>0.27</v>
      </c>
      <c r="N6529">
        <v>0.30315620000000004</v>
      </c>
      <c r="O6529">
        <v>2.2310923303001662E-2</v>
      </c>
      <c r="P6529">
        <v>110771.22</v>
      </c>
      <c r="Q6529">
        <v>0</v>
      </c>
      <c r="U6529">
        <v>111276.22</v>
      </c>
      <c r="V6529">
        <v>5500</v>
      </c>
      <c r="W6529">
        <v>4995</v>
      </c>
      <c r="X6529">
        <v>0</v>
      </c>
      <c r="Y6529">
        <v>0</v>
      </c>
      <c r="Z6529">
        <v>5500</v>
      </c>
      <c r="AA6529">
        <v>4995</v>
      </c>
      <c r="AB6529" t="s">
        <v>59</v>
      </c>
      <c r="AC6529">
        <v>1</v>
      </c>
      <c r="AD6529">
        <v>0</v>
      </c>
      <c r="AE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1679.19</v>
      </c>
      <c r="AV6529">
        <v>1460.9</v>
      </c>
      <c r="AW6529">
        <v>110771.22</v>
      </c>
      <c r="BA6529" t="s">
        <v>86</v>
      </c>
      <c r="BB6529">
        <v>0</v>
      </c>
    </row>
    <row r="6530" spans="1:54" x14ac:dyDescent="0.2">
      <c r="A6530" t="s">
        <v>85</v>
      </c>
      <c r="B6530" s="1">
        <v>45412</v>
      </c>
      <c r="C6530">
        <v>0</v>
      </c>
      <c r="D6530">
        <v>9037995</v>
      </c>
      <c r="E6530" t="s">
        <v>63</v>
      </c>
      <c r="F6530" t="s">
        <v>86</v>
      </c>
      <c r="G6530" s="1">
        <v>45397</v>
      </c>
      <c r="H6530">
        <v>24</v>
      </c>
      <c r="I6530">
        <v>24</v>
      </c>
      <c r="J6530">
        <v>0</v>
      </c>
      <c r="L6530">
        <v>24</v>
      </c>
      <c r="M6530">
        <v>0.23949999999999999</v>
      </c>
      <c r="N6530">
        <v>0.22967700000000019</v>
      </c>
      <c r="O6530">
        <v>1.7378504717555199E-2</v>
      </c>
      <c r="P6530">
        <v>50407.11</v>
      </c>
      <c r="Q6530">
        <v>0</v>
      </c>
      <c r="U6530">
        <v>51912.11</v>
      </c>
      <c r="V6530">
        <v>2500</v>
      </c>
      <c r="W6530">
        <v>995</v>
      </c>
      <c r="X6530">
        <v>0</v>
      </c>
      <c r="Y6530">
        <v>0</v>
      </c>
      <c r="Z6530">
        <v>2500</v>
      </c>
      <c r="AA6530">
        <v>995</v>
      </c>
      <c r="AB6530" t="s">
        <v>55</v>
      </c>
      <c r="AC6530">
        <v>0</v>
      </c>
      <c r="AD6530">
        <v>0</v>
      </c>
      <c r="AE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646.63</v>
      </c>
      <c r="AV6530">
        <v>583.89</v>
      </c>
      <c r="AW6530">
        <v>50407.11</v>
      </c>
      <c r="BA6530" t="s">
        <v>86</v>
      </c>
      <c r="BB6530">
        <v>0</v>
      </c>
    </row>
    <row r="6531" spans="1:54" x14ac:dyDescent="0.2">
      <c r="A6531" t="s">
        <v>85</v>
      </c>
      <c r="B6531" s="1">
        <v>45412</v>
      </c>
      <c r="C6531">
        <v>0</v>
      </c>
      <c r="D6531">
        <v>9038001</v>
      </c>
      <c r="E6531" t="s">
        <v>63</v>
      </c>
      <c r="F6531" t="s">
        <v>86</v>
      </c>
      <c r="G6531" s="1">
        <v>45397</v>
      </c>
      <c r="H6531">
        <v>60</v>
      </c>
      <c r="I6531">
        <v>60</v>
      </c>
      <c r="J6531">
        <v>0</v>
      </c>
      <c r="L6531">
        <v>36</v>
      </c>
      <c r="M6531">
        <v>0.23949999999999999</v>
      </c>
      <c r="N6531">
        <v>0.25008500000000006</v>
      </c>
      <c r="O6531">
        <v>1.877496216664154E-2</v>
      </c>
      <c r="P6531">
        <v>41335.26</v>
      </c>
      <c r="Q6531">
        <v>0</v>
      </c>
      <c r="U6531">
        <v>42390.26</v>
      </c>
      <c r="V6531">
        <v>2050</v>
      </c>
      <c r="W6531">
        <v>995</v>
      </c>
      <c r="X6531">
        <v>0</v>
      </c>
      <c r="Y6531">
        <v>0</v>
      </c>
      <c r="Z6531">
        <v>2050</v>
      </c>
      <c r="AA6531">
        <v>995</v>
      </c>
      <c r="AB6531" t="s">
        <v>55</v>
      </c>
      <c r="AC6531">
        <v>0</v>
      </c>
      <c r="AD6531">
        <v>0</v>
      </c>
      <c r="AE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584.69000000000005</v>
      </c>
      <c r="AV6531">
        <v>520.67999999999995</v>
      </c>
      <c r="AW6531">
        <v>41335.26</v>
      </c>
      <c r="BA6531" t="s">
        <v>86</v>
      </c>
      <c r="BB6531">
        <v>0</v>
      </c>
    </row>
    <row r="6532" spans="1:54" x14ac:dyDescent="0.2">
      <c r="A6532" t="s">
        <v>85</v>
      </c>
      <c r="B6532" s="1">
        <v>45412</v>
      </c>
      <c r="C6532">
        <v>0</v>
      </c>
      <c r="D6532">
        <v>9038191</v>
      </c>
      <c r="E6532" t="s">
        <v>63</v>
      </c>
      <c r="F6532" t="s">
        <v>86</v>
      </c>
      <c r="G6532" s="1">
        <v>45404</v>
      </c>
      <c r="H6532">
        <v>120</v>
      </c>
      <c r="I6532">
        <v>120</v>
      </c>
      <c r="J6532">
        <v>0</v>
      </c>
      <c r="L6532">
        <v>36</v>
      </c>
      <c r="M6532">
        <v>0.20499999999999999</v>
      </c>
      <c r="N6532">
        <v>0.2193603000000002</v>
      </c>
      <c r="O6532">
        <v>1.6664460523261537E-2</v>
      </c>
      <c r="P6532">
        <v>126419.81</v>
      </c>
      <c r="Q6532">
        <v>0</v>
      </c>
      <c r="U6532">
        <v>127774.81</v>
      </c>
      <c r="V6532">
        <v>6350</v>
      </c>
      <c r="W6532">
        <v>4995</v>
      </c>
      <c r="X6532">
        <v>0</v>
      </c>
      <c r="Y6532">
        <v>0</v>
      </c>
      <c r="Z6532">
        <v>6350</v>
      </c>
      <c r="AA6532">
        <v>4995</v>
      </c>
      <c r="AB6532" t="s">
        <v>59</v>
      </c>
      <c r="AC6532">
        <v>1</v>
      </c>
      <c r="AD6532">
        <v>0</v>
      </c>
      <c r="AE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653.37</v>
      </c>
      <c r="AV6532">
        <v>588.1</v>
      </c>
      <c r="AW6532">
        <v>126419.81</v>
      </c>
      <c r="BA6532" t="s">
        <v>86</v>
      </c>
      <c r="BB6532">
        <v>0</v>
      </c>
    </row>
    <row r="6533" spans="1:54" x14ac:dyDescent="0.2">
      <c r="A6533" t="s">
        <v>85</v>
      </c>
      <c r="B6533" s="1">
        <v>45412</v>
      </c>
      <c r="C6533">
        <v>0</v>
      </c>
      <c r="D6533">
        <v>9038217</v>
      </c>
      <c r="E6533" t="s">
        <v>63</v>
      </c>
      <c r="F6533" t="s">
        <v>86</v>
      </c>
      <c r="G6533" s="1">
        <v>45398</v>
      </c>
      <c r="H6533">
        <v>72</v>
      </c>
      <c r="I6533">
        <v>72</v>
      </c>
      <c r="J6533">
        <v>0</v>
      </c>
      <c r="L6533">
        <v>36</v>
      </c>
      <c r="M6533">
        <v>0.24</v>
      </c>
      <c r="N6533">
        <v>0.25399240000000006</v>
      </c>
      <c r="O6533">
        <v>1.9039947737325091E-2</v>
      </c>
      <c r="P6533">
        <v>71310.289999999994</v>
      </c>
      <c r="Q6533">
        <v>0</v>
      </c>
      <c r="U6533">
        <v>72865.289999999994</v>
      </c>
      <c r="V6533">
        <v>3550</v>
      </c>
      <c r="W6533">
        <v>1995</v>
      </c>
      <c r="X6533">
        <v>0</v>
      </c>
      <c r="Y6533">
        <v>0</v>
      </c>
      <c r="Z6533">
        <v>3550</v>
      </c>
      <c r="AA6533">
        <v>1995</v>
      </c>
      <c r="AB6533" t="s">
        <v>59</v>
      </c>
      <c r="AC6533">
        <v>1</v>
      </c>
      <c r="AD6533">
        <v>0</v>
      </c>
      <c r="AE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1075.03</v>
      </c>
      <c r="AV6533">
        <v>955.22</v>
      </c>
      <c r="AW6533">
        <v>71310.289999999994</v>
      </c>
      <c r="BA6533" t="s">
        <v>86</v>
      </c>
      <c r="BB6533">
        <v>0</v>
      </c>
    </row>
    <row r="6534" spans="1:54" x14ac:dyDescent="0.2">
      <c r="A6534" t="s">
        <v>85</v>
      </c>
      <c r="B6534" s="1">
        <v>45412</v>
      </c>
      <c r="C6534">
        <v>0</v>
      </c>
      <c r="D6534">
        <v>9038233</v>
      </c>
      <c r="E6534" t="s">
        <v>63</v>
      </c>
      <c r="F6534" t="s">
        <v>86</v>
      </c>
      <c r="G6534" s="1">
        <v>45397</v>
      </c>
      <c r="H6534">
        <v>60</v>
      </c>
      <c r="I6534">
        <v>60</v>
      </c>
      <c r="J6534">
        <v>0</v>
      </c>
      <c r="L6534">
        <v>36</v>
      </c>
      <c r="M6534">
        <v>0.23949999999999999</v>
      </c>
      <c r="N6534">
        <v>0.24699800000000019</v>
      </c>
      <c r="O6534">
        <v>1.8565075713743218E-2</v>
      </c>
      <c r="P6534">
        <v>45367.19</v>
      </c>
      <c r="Q6534">
        <v>0</v>
      </c>
      <c r="U6534">
        <v>46734.69</v>
      </c>
      <c r="V6534">
        <v>2362.5</v>
      </c>
      <c r="W6534">
        <v>995</v>
      </c>
      <c r="X6534">
        <v>0</v>
      </c>
      <c r="Y6534">
        <v>0</v>
      </c>
      <c r="Z6534">
        <v>2362.5</v>
      </c>
      <c r="AA6534">
        <v>995</v>
      </c>
      <c r="AB6534" t="s">
        <v>55</v>
      </c>
      <c r="AC6534">
        <v>0</v>
      </c>
      <c r="AD6534">
        <v>0</v>
      </c>
      <c r="AE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644.41999999999996</v>
      </c>
      <c r="AV6534">
        <v>574.59</v>
      </c>
      <c r="AW6534">
        <v>45367.19</v>
      </c>
      <c r="BA6534" t="s">
        <v>86</v>
      </c>
      <c r="BB6534">
        <v>0</v>
      </c>
    </row>
    <row r="6535" spans="1:54" x14ac:dyDescent="0.2">
      <c r="A6535" t="s">
        <v>85</v>
      </c>
      <c r="B6535" s="1">
        <v>45412</v>
      </c>
      <c r="C6535">
        <v>0</v>
      </c>
      <c r="D6535">
        <v>9038308</v>
      </c>
      <c r="E6535" t="s">
        <v>63</v>
      </c>
      <c r="F6535" t="s">
        <v>86</v>
      </c>
      <c r="G6535" s="1">
        <v>45397</v>
      </c>
      <c r="H6535">
        <v>60</v>
      </c>
      <c r="I6535">
        <v>60</v>
      </c>
      <c r="J6535">
        <v>0</v>
      </c>
      <c r="L6535">
        <v>36</v>
      </c>
      <c r="M6535">
        <v>0.23949999999999999</v>
      </c>
      <c r="N6535">
        <v>0.24718840000000028</v>
      </c>
      <c r="O6535">
        <v>1.8578034866058246E-2</v>
      </c>
      <c r="P6535">
        <v>50407.11</v>
      </c>
      <c r="Q6535">
        <v>0</v>
      </c>
      <c r="U6535">
        <v>51912.11</v>
      </c>
      <c r="V6535">
        <v>2500</v>
      </c>
      <c r="W6535">
        <v>995</v>
      </c>
      <c r="X6535">
        <v>0</v>
      </c>
      <c r="Y6535">
        <v>0</v>
      </c>
      <c r="Z6535">
        <v>2500</v>
      </c>
      <c r="AA6535">
        <v>995</v>
      </c>
      <c r="AB6535" t="s">
        <v>55</v>
      </c>
      <c r="AC6535">
        <v>0</v>
      </c>
      <c r="AD6535">
        <v>0</v>
      </c>
      <c r="AE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715.82</v>
      </c>
      <c r="AV6535">
        <v>638.19000000000005</v>
      </c>
      <c r="AW6535">
        <v>50407.11</v>
      </c>
      <c r="BA6535" t="s">
        <v>86</v>
      </c>
      <c r="BB6535">
        <v>0</v>
      </c>
    </row>
    <row r="6536" spans="1:54" x14ac:dyDescent="0.2">
      <c r="A6536" t="s">
        <v>85</v>
      </c>
      <c r="B6536" s="1">
        <v>45412</v>
      </c>
      <c r="C6536">
        <v>0</v>
      </c>
      <c r="D6536">
        <v>9038365</v>
      </c>
      <c r="E6536" t="s">
        <v>63</v>
      </c>
      <c r="F6536" t="s">
        <v>86</v>
      </c>
      <c r="G6536" s="1">
        <v>45397</v>
      </c>
      <c r="H6536">
        <v>24</v>
      </c>
      <c r="I6536">
        <v>24</v>
      </c>
      <c r="J6536">
        <v>0</v>
      </c>
      <c r="L6536">
        <v>24</v>
      </c>
      <c r="M6536">
        <v>0.23949999999999999</v>
      </c>
      <c r="N6536">
        <v>0.24607500000000027</v>
      </c>
      <c r="O6536">
        <v>1.8502228052582614E-2</v>
      </c>
      <c r="P6536">
        <v>30247.439999999999</v>
      </c>
      <c r="Q6536">
        <v>0</v>
      </c>
      <c r="U6536">
        <v>30752.44</v>
      </c>
      <c r="V6536">
        <v>1500</v>
      </c>
      <c r="W6536">
        <v>995</v>
      </c>
      <c r="X6536">
        <v>0</v>
      </c>
      <c r="Y6536">
        <v>0</v>
      </c>
      <c r="Z6536">
        <v>1500</v>
      </c>
      <c r="AA6536">
        <v>995</v>
      </c>
      <c r="AB6536" t="s">
        <v>55</v>
      </c>
      <c r="AC6536">
        <v>0</v>
      </c>
      <c r="AD6536">
        <v>0</v>
      </c>
      <c r="AE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383.21</v>
      </c>
      <c r="AV6536">
        <v>343.81</v>
      </c>
      <c r="AW6536">
        <v>30247.439999999999</v>
      </c>
      <c r="BA6536" t="s">
        <v>86</v>
      </c>
      <c r="BB6536">
        <v>0</v>
      </c>
    </row>
    <row r="6537" spans="1:54" x14ac:dyDescent="0.2">
      <c r="A6537" t="s">
        <v>85</v>
      </c>
      <c r="B6537" s="1">
        <v>45412</v>
      </c>
      <c r="C6537">
        <v>0</v>
      </c>
      <c r="D6537">
        <v>9038381</v>
      </c>
      <c r="E6537" t="s">
        <v>63</v>
      </c>
      <c r="F6537" t="s">
        <v>86</v>
      </c>
      <c r="G6537" s="1">
        <v>45399</v>
      </c>
      <c r="H6537">
        <v>24</v>
      </c>
      <c r="I6537">
        <v>24</v>
      </c>
      <c r="J6537">
        <v>0</v>
      </c>
      <c r="L6537">
        <v>24</v>
      </c>
      <c r="M6537">
        <v>0.23949999999999999</v>
      </c>
      <c r="N6537">
        <v>0.22962730000000015</v>
      </c>
      <c r="O6537">
        <v>1.7375078042222381E-2</v>
      </c>
      <c r="P6537">
        <v>50339.26</v>
      </c>
      <c r="Q6537">
        <v>0</v>
      </c>
      <c r="U6537">
        <v>51844.26</v>
      </c>
      <c r="V6537">
        <v>2500</v>
      </c>
      <c r="W6537">
        <v>995</v>
      </c>
      <c r="X6537">
        <v>0</v>
      </c>
      <c r="Y6537">
        <v>0</v>
      </c>
      <c r="Z6537">
        <v>2500</v>
      </c>
      <c r="AA6537">
        <v>995</v>
      </c>
      <c r="AB6537" t="s">
        <v>55</v>
      </c>
      <c r="AC6537">
        <v>0</v>
      </c>
      <c r="AD6537">
        <v>0</v>
      </c>
      <c r="AE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645.78</v>
      </c>
      <c r="AV6537">
        <v>583.14</v>
      </c>
      <c r="AW6537">
        <v>50339.26</v>
      </c>
      <c r="BA6537" t="s">
        <v>86</v>
      </c>
      <c r="BB6537">
        <v>0</v>
      </c>
    </row>
    <row r="6538" spans="1:54" x14ac:dyDescent="0.2">
      <c r="A6538" t="s">
        <v>85</v>
      </c>
      <c r="B6538" s="1">
        <v>45412</v>
      </c>
      <c r="C6538">
        <v>0</v>
      </c>
      <c r="D6538">
        <v>9038464</v>
      </c>
      <c r="E6538" t="s">
        <v>63</v>
      </c>
      <c r="F6538" t="s">
        <v>86</v>
      </c>
      <c r="G6538" s="1">
        <v>45397</v>
      </c>
      <c r="H6538">
        <v>60</v>
      </c>
      <c r="I6538">
        <v>60</v>
      </c>
      <c r="J6538">
        <v>0</v>
      </c>
      <c r="L6538">
        <v>36</v>
      </c>
      <c r="M6538">
        <v>0.23949999999999999</v>
      </c>
      <c r="N6538">
        <v>0.25840600000000002</v>
      </c>
      <c r="O6538">
        <v>1.9338353159841226E-2</v>
      </c>
      <c r="P6538">
        <v>30247.439999999999</v>
      </c>
      <c r="Q6538">
        <v>0</v>
      </c>
      <c r="U6538">
        <v>30648.58</v>
      </c>
      <c r="V6538">
        <v>1396.14</v>
      </c>
      <c r="W6538">
        <v>995</v>
      </c>
      <c r="X6538">
        <v>0</v>
      </c>
      <c r="Y6538">
        <v>0</v>
      </c>
      <c r="Z6538">
        <v>1396.14</v>
      </c>
      <c r="AA6538">
        <v>995</v>
      </c>
      <c r="AB6538" t="s">
        <v>55</v>
      </c>
      <c r="AC6538">
        <v>0</v>
      </c>
      <c r="AD6538">
        <v>0</v>
      </c>
      <c r="AE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423.08</v>
      </c>
      <c r="AV6538">
        <v>375.44</v>
      </c>
      <c r="AW6538">
        <v>30247.439999999999</v>
      </c>
      <c r="BA6538" t="s">
        <v>86</v>
      </c>
      <c r="BB6538">
        <v>0</v>
      </c>
    </row>
    <row r="6539" spans="1:54" x14ac:dyDescent="0.2">
      <c r="A6539" t="s">
        <v>85</v>
      </c>
      <c r="B6539" s="1">
        <v>45412</v>
      </c>
      <c r="C6539">
        <v>0</v>
      </c>
      <c r="D6539">
        <v>9038472</v>
      </c>
      <c r="E6539" t="s">
        <v>63</v>
      </c>
      <c r="F6539" t="s">
        <v>86</v>
      </c>
      <c r="G6539" s="1">
        <v>45398</v>
      </c>
      <c r="H6539">
        <v>60</v>
      </c>
      <c r="I6539">
        <v>60</v>
      </c>
      <c r="J6539">
        <v>0</v>
      </c>
      <c r="L6539">
        <v>36</v>
      </c>
      <c r="M6539">
        <v>0.23949999999999999</v>
      </c>
      <c r="N6539">
        <v>0.26056709999999994</v>
      </c>
      <c r="O6539">
        <v>1.9484116350933389E-2</v>
      </c>
      <c r="P6539">
        <v>25190.23</v>
      </c>
      <c r="Q6539">
        <v>0</v>
      </c>
      <c r="U6539">
        <v>25445.23</v>
      </c>
      <c r="V6539">
        <v>1250</v>
      </c>
      <c r="W6539">
        <v>995</v>
      </c>
      <c r="X6539">
        <v>0</v>
      </c>
      <c r="Y6539">
        <v>0</v>
      </c>
      <c r="Z6539">
        <v>1250</v>
      </c>
      <c r="AA6539">
        <v>995</v>
      </c>
      <c r="AB6539" t="s">
        <v>55</v>
      </c>
      <c r="AC6539">
        <v>0</v>
      </c>
      <c r="AD6539">
        <v>0</v>
      </c>
      <c r="AE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351.33</v>
      </c>
      <c r="AV6539">
        <v>311.51</v>
      </c>
      <c r="AW6539">
        <v>25190.23</v>
      </c>
      <c r="BA6539" t="s">
        <v>86</v>
      </c>
      <c r="BB6539">
        <v>0</v>
      </c>
    </row>
    <row r="6540" spans="1:54" x14ac:dyDescent="0.2">
      <c r="A6540" t="s">
        <v>85</v>
      </c>
      <c r="B6540" s="1">
        <v>45412</v>
      </c>
      <c r="C6540">
        <v>0</v>
      </c>
      <c r="D6540">
        <v>9038480</v>
      </c>
      <c r="E6540" t="s">
        <v>63</v>
      </c>
      <c r="F6540" t="s">
        <v>86</v>
      </c>
      <c r="G6540" s="1">
        <v>45398</v>
      </c>
      <c r="H6540">
        <v>84</v>
      </c>
      <c r="I6540">
        <v>84</v>
      </c>
      <c r="J6540">
        <v>0</v>
      </c>
      <c r="L6540">
        <v>36</v>
      </c>
      <c r="M6540">
        <v>0.21</v>
      </c>
      <c r="N6540">
        <v>0.21362360000000014</v>
      </c>
      <c r="O6540">
        <v>1.6265009965631405E-2</v>
      </c>
      <c r="P6540">
        <v>89131.62</v>
      </c>
      <c r="Q6540">
        <v>0</v>
      </c>
      <c r="U6540">
        <v>91809.12</v>
      </c>
      <c r="V6540">
        <v>4672.5</v>
      </c>
      <c r="W6540">
        <v>1995</v>
      </c>
      <c r="X6540">
        <v>0</v>
      </c>
      <c r="Y6540">
        <v>0</v>
      </c>
      <c r="Z6540">
        <v>4672.5</v>
      </c>
      <c r="AA6540">
        <v>1995</v>
      </c>
      <c r="AB6540" t="s">
        <v>59</v>
      </c>
      <c r="AC6540">
        <v>1</v>
      </c>
      <c r="AD6540">
        <v>0</v>
      </c>
      <c r="AE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1359.19</v>
      </c>
      <c r="AV6540">
        <v>1228.01</v>
      </c>
      <c r="AW6540">
        <v>89131.62</v>
      </c>
      <c r="BA6540" t="s">
        <v>86</v>
      </c>
      <c r="BB6540">
        <v>0</v>
      </c>
    </row>
    <row r="6541" spans="1:54" x14ac:dyDescent="0.2">
      <c r="A6541" t="s">
        <v>85</v>
      </c>
      <c r="B6541" s="1">
        <v>45412</v>
      </c>
      <c r="C6541">
        <v>0</v>
      </c>
      <c r="D6541">
        <v>9038498</v>
      </c>
      <c r="E6541" t="s">
        <v>63</v>
      </c>
      <c r="F6541" t="s">
        <v>86</v>
      </c>
      <c r="G6541" s="1">
        <v>45398</v>
      </c>
      <c r="H6541">
        <v>48</v>
      </c>
      <c r="I6541">
        <v>48</v>
      </c>
      <c r="J6541">
        <v>0</v>
      </c>
      <c r="L6541">
        <v>36</v>
      </c>
      <c r="M6541">
        <v>0.23949999999999999</v>
      </c>
      <c r="N6541">
        <v>0.24681710000000012</v>
      </c>
      <c r="O6541">
        <v>1.8552761477370616E-2</v>
      </c>
      <c r="P6541">
        <v>45336.59</v>
      </c>
      <c r="Q6541">
        <v>0</v>
      </c>
      <c r="U6541">
        <v>46591.59</v>
      </c>
      <c r="V6541">
        <v>2250</v>
      </c>
      <c r="W6541">
        <v>995</v>
      </c>
      <c r="X6541">
        <v>0</v>
      </c>
      <c r="Y6541">
        <v>0</v>
      </c>
      <c r="Z6541">
        <v>2250</v>
      </c>
      <c r="AA6541">
        <v>995</v>
      </c>
      <c r="AB6541" t="s">
        <v>55</v>
      </c>
      <c r="AC6541">
        <v>0</v>
      </c>
      <c r="AD6541">
        <v>0</v>
      </c>
      <c r="AE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632.78</v>
      </c>
      <c r="AV6541">
        <v>564.71</v>
      </c>
      <c r="AW6541">
        <v>45336.59</v>
      </c>
      <c r="BA6541" t="s">
        <v>86</v>
      </c>
      <c r="BB6541">
        <v>0</v>
      </c>
    </row>
    <row r="6542" spans="1:54" x14ac:dyDescent="0.2">
      <c r="A6542" t="s">
        <v>85</v>
      </c>
      <c r="B6542" s="1">
        <v>45412</v>
      </c>
      <c r="C6542">
        <v>0</v>
      </c>
      <c r="D6542">
        <v>9038506</v>
      </c>
      <c r="E6542" t="s">
        <v>63</v>
      </c>
      <c r="F6542" t="s">
        <v>86</v>
      </c>
      <c r="G6542" s="1">
        <v>45397</v>
      </c>
      <c r="H6542">
        <v>60</v>
      </c>
      <c r="I6542">
        <v>60</v>
      </c>
      <c r="J6542">
        <v>0</v>
      </c>
      <c r="L6542">
        <v>36</v>
      </c>
      <c r="M6542">
        <v>0.23949999999999999</v>
      </c>
      <c r="N6542">
        <v>0.25840600000000002</v>
      </c>
      <c r="O6542">
        <v>1.9338353159841226E-2</v>
      </c>
      <c r="P6542">
        <v>30247.439999999999</v>
      </c>
      <c r="Q6542">
        <v>0</v>
      </c>
      <c r="U6542">
        <v>30648.58</v>
      </c>
      <c r="V6542">
        <v>1396.14</v>
      </c>
      <c r="W6542">
        <v>995</v>
      </c>
      <c r="X6542">
        <v>0</v>
      </c>
      <c r="Y6542">
        <v>0</v>
      </c>
      <c r="Z6542">
        <v>1396.14</v>
      </c>
      <c r="AA6542">
        <v>995</v>
      </c>
      <c r="AB6542" t="s">
        <v>55</v>
      </c>
      <c r="AC6542">
        <v>0</v>
      </c>
      <c r="AD6542">
        <v>0</v>
      </c>
      <c r="AE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423.08</v>
      </c>
      <c r="AV6542">
        <v>375.44</v>
      </c>
      <c r="AW6542">
        <v>30247.439999999999</v>
      </c>
      <c r="BA6542" t="s">
        <v>86</v>
      </c>
      <c r="BB6542">
        <v>0</v>
      </c>
    </row>
    <row r="6543" spans="1:54" x14ac:dyDescent="0.2">
      <c r="A6543" t="s">
        <v>85</v>
      </c>
      <c r="B6543" s="1">
        <v>45412</v>
      </c>
      <c r="C6543">
        <v>0</v>
      </c>
      <c r="D6543">
        <v>9038548</v>
      </c>
      <c r="E6543" t="s">
        <v>63</v>
      </c>
      <c r="F6543" t="s">
        <v>86</v>
      </c>
      <c r="G6543" s="1">
        <v>45397</v>
      </c>
      <c r="H6543">
        <v>60</v>
      </c>
      <c r="I6543">
        <v>60</v>
      </c>
      <c r="J6543">
        <v>0</v>
      </c>
      <c r="L6543">
        <v>36</v>
      </c>
      <c r="M6543">
        <v>0.23949999999999999</v>
      </c>
      <c r="N6543">
        <v>0.25136300000000006</v>
      </c>
      <c r="O6543">
        <v>1.8861714902187021E-2</v>
      </c>
      <c r="P6543">
        <v>38311.31</v>
      </c>
      <c r="Q6543">
        <v>0</v>
      </c>
      <c r="U6543">
        <v>39216.31</v>
      </c>
      <c r="V6543">
        <v>1900</v>
      </c>
      <c r="W6543">
        <v>995</v>
      </c>
      <c r="X6543">
        <v>0</v>
      </c>
      <c r="Y6543">
        <v>0</v>
      </c>
      <c r="Z6543">
        <v>1900</v>
      </c>
      <c r="AA6543">
        <v>995</v>
      </c>
      <c r="AB6543" t="s">
        <v>55</v>
      </c>
      <c r="AC6543">
        <v>0</v>
      </c>
      <c r="AD6543">
        <v>0</v>
      </c>
      <c r="AE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540.97</v>
      </c>
      <c r="AV6543">
        <v>481.46</v>
      </c>
      <c r="AW6543">
        <v>38311.31</v>
      </c>
      <c r="BA6543" t="s">
        <v>86</v>
      </c>
      <c r="BB6543">
        <v>0</v>
      </c>
    </row>
    <row r="6544" spans="1:54" x14ac:dyDescent="0.2">
      <c r="A6544" t="s">
        <v>85</v>
      </c>
      <c r="B6544" s="1">
        <v>45412</v>
      </c>
      <c r="C6544">
        <v>0</v>
      </c>
      <c r="D6544">
        <v>9038571</v>
      </c>
      <c r="E6544" t="s">
        <v>63</v>
      </c>
      <c r="F6544" t="s">
        <v>86</v>
      </c>
      <c r="G6544" s="1">
        <v>45397</v>
      </c>
      <c r="H6544">
        <v>60</v>
      </c>
      <c r="I6544">
        <v>60</v>
      </c>
      <c r="J6544">
        <v>0</v>
      </c>
      <c r="L6544">
        <v>36</v>
      </c>
      <c r="M6544">
        <v>0.23949999999999999</v>
      </c>
      <c r="N6544">
        <v>0.25605739999999999</v>
      </c>
      <c r="O6544">
        <v>1.9179682934498343E-2</v>
      </c>
      <c r="P6544">
        <v>30247.439999999999</v>
      </c>
      <c r="Q6544">
        <v>0</v>
      </c>
      <c r="U6544">
        <v>30752.44</v>
      </c>
      <c r="V6544">
        <v>1500</v>
      </c>
      <c r="W6544">
        <v>995</v>
      </c>
      <c r="X6544">
        <v>0</v>
      </c>
      <c r="Y6544">
        <v>0</v>
      </c>
      <c r="Z6544">
        <v>1500</v>
      </c>
      <c r="AA6544">
        <v>995</v>
      </c>
      <c r="AB6544" t="s">
        <v>55</v>
      </c>
      <c r="AC6544">
        <v>0</v>
      </c>
      <c r="AD6544">
        <v>0</v>
      </c>
      <c r="AE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424.42</v>
      </c>
      <c r="AV6544">
        <v>377</v>
      </c>
      <c r="AW6544">
        <v>30247.439999999999</v>
      </c>
      <c r="BA6544" t="s">
        <v>86</v>
      </c>
      <c r="BB6544">
        <v>0</v>
      </c>
    </row>
    <row r="6545" spans="1:54" x14ac:dyDescent="0.2">
      <c r="A6545" t="s">
        <v>85</v>
      </c>
      <c r="B6545" s="1">
        <v>45412</v>
      </c>
      <c r="C6545">
        <v>0</v>
      </c>
      <c r="D6545">
        <v>9038589</v>
      </c>
      <c r="E6545" t="s">
        <v>63</v>
      </c>
      <c r="F6545" t="s">
        <v>86</v>
      </c>
      <c r="G6545" s="1">
        <v>45399</v>
      </c>
      <c r="H6545">
        <v>120</v>
      </c>
      <c r="I6545">
        <v>120</v>
      </c>
      <c r="J6545">
        <v>0</v>
      </c>
      <c r="L6545">
        <v>36</v>
      </c>
      <c r="M6545">
        <v>0.215</v>
      </c>
      <c r="N6545">
        <v>0.21832421000000016</v>
      </c>
      <c r="O6545">
        <v>1.659244447560515E-2</v>
      </c>
      <c r="P6545">
        <v>407216.59</v>
      </c>
      <c r="Q6545">
        <v>0</v>
      </c>
      <c r="U6545">
        <v>421069.43</v>
      </c>
      <c r="V6545">
        <v>18847.84</v>
      </c>
      <c r="W6545">
        <v>4995</v>
      </c>
      <c r="X6545">
        <v>0</v>
      </c>
      <c r="Y6545">
        <v>0</v>
      </c>
      <c r="Z6545">
        <v>18847.84</v>
      </c>
      <c r="AA6545">
        <v>4995</v>
      </c>
      <c r="AB6545" t="s">
        <v>59</v>
      </c>
      <c r="AC6545">
        <v>1</v>
      </c>
      <c r="AD6545">
        <v>0</v>
      </c>
      <c r="AE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2149.91</v>
      </c>
      <c r="AV6545">
        <v>1936.11</v>
      </c>
      <c r="AW6545">
        <v>407216.59</v>
      </c>
      <c r="BA6545" t="s">
        <v>86</v>
      </c>
      <c r="BB6545">
        <v>0</v>
      </c>
    </row>
    <row r="6546" spans="1:54" x14ac:dyDescent="0.2">
      <c r="A6546" t="s">
        <v>85</v>
      </c>
      <c r="B6546" s="1">
        <v>45412</v>
      </c>
      <c r="C6546">
        <v>0</v>
      </c>
      <c r="D6546">
        <v>9038605</v>
      </c>
      <c r="E6546" t="s">
        <v>63</v>
      </c>
      <c r="F6546" t="s">
        <v>86</v>
      </c>
      <c r="G6546" s="1">
        <v>45397</v>
      </c>
      <c r="H6546">
        <v>96</v>
      </c>
      <c r="I6546">
        <v>96</v>
      </c>
      <c r="J6546">
        <v>0</v>
      </c>
      <c r="L6546">
        <v>36</v>
      </c>
      <c r="M6546">
        <v>0.215</v>
      </c>
      <c r="N6546">
        <v>0.22527710000000023</v>
      </c>
      <c r="O6546">
        <v>1.7074650966208527E-2</v>
      </c>
      <c r="P6546">
        <v>31157.85</v>
      </c>
      <c r="Q6546">
        <v>0</v>
      </c>
      <c r="U6546">
        <v>31805.52</v>
      </c>
      <c r="V6546">
        <v>1442.67</v>
      </c>
      <c r="W6546">
        <v>795</v>
      </c>
      <c r="X6546">
        <v>0</v>
      </c>
      <c r="Y6546">
        <v>0</v>
      </c>
      <c r="Z6546">
        <v>1442.67</v>
      </c>
      <c r="AA6546">
        <v>795</v>
      </c>
      <c r="AB6546" t="s">
        <v>59</v>
      </c>
      <c r="AC6546">
        <v>1</v>
      </c>
      <c r="AD6546">
        <v>0</v>
      </c>
      <c r="AE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161.6</v>
      </c>
      <c r="AV6546">
        <v>145.13</v>
      </c>
      <c r="AW6546">
        <v>31157.85</v>
      </c>
      <c r="BA6546" t="s">
        <v>86</v>
      </c>
      <c r="BB6546">
        <v>0</v>
      </c>
    </row>
    <row r="6547" spans="1:54" x14ac:dyDescent="0.2">
      <c r="A6547" t="s">
        <v>85</v>
      </c>
      <c r="B6547" s="1">
        <v>45412</v>
      </c>
      <c r="C6547">
        <v>0</v>
      </c>
      <c r="D6547">
        <v>9038613</v>
      </c>
      <c r="E6547" t="s">
        <v>63</v>
      </c>
      <c r="F6547" t="s">
        <v>86</v>
      </c>
      <c r="G6547" s="1">
        <v>45397</v>
      </c>
      <c r="H6547">
        <v>60</v>
      </c>
      <c r="I6547">
        <v>60</v>
      </c>
      <c r="J6547">
        <v>0</v>
      </c>
      <c r="L6547">
        <v>36</v>
      </c>
      <c r="M6547">
        <v>0.23949999999999999</v>
      </c>
      <c r="N6547">
        <v>0.25605739999999999</v>
      </c>
      <c r="O6547">
        <v>1.9179682934498343E-2</v>
      </c>
      <c r="P6547">
        <v>30247.439999999999</v>
      </c>
      <c r="Q6547">
        <v>0</v>
      </c>
      <c r="U6547">
        <v>30752.44</v>
      </c>
      <c r="V6547">
        <v>1500</v>
      </c>
      <c r="W6547">
        <v>995</v>
      </c>
      <c r="X6547">
        <v>0</v>
      </c>
      <c r="Y6547">
        <v>0</v>
      </c>
      <c r="Z6547">
        <v>1500</v>
      </c>
      <c r="AA6547">
        <v>995</v>
      </c>
      <c r="AB6547" t="s">
        <v>55</v>
      </c>
      <c r="AC6547">
        <v>0</v>
      </c>
      <c r="AD6547">
        <v>0</v>
      </c>
      <c r="AE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424.42</v>
      </c>
      <c r="AV6547">
        <v>377</v>
      </c>
      <c r="AW6547">
        <v>30247.439999999999</v>
      </c>
      <c r="BA6547" t="s">
        <v>86</v>
      </c>
      <c r="BB6547">
        <v>0</v>
      </c>
    </row>
    <row r="6548" spans="1:54" x14ac:dyDescent="0.2">
      <c r="A6548" t="s">
        <v>85</v>
      </c>
      <c r="B6548" s="1">
        <v>45412</v>
      </c>
      <c r="C6548">
        <v>0</v>
      </c>
      <c r="D6548">
        <v>9038621</v>
      </c>
      <c r="E6548" t="s">
        <v>63</v>
      </c>
      <c r="F6548" t="s">
        <v>86</v>
      </c>
      <c r="G6548" s="1">
        <v>45397</v>
      </c>
      <c r="H6548">
        <v>144</v>
      </c>
      <c r="I6548">
        <v>144</v>
      </c>
      <c r="J6548">
        <v>0</v>
      </c>
      <c r="L6548">
        <v>36</v>
      </c>
      <c r="M6548">
        <v>0.24</v>
      </c>
      <c r="N6548">
        <v>0.26680200000000009</v>
      </c>
      <c r="O6548">
        <v>1.9903371555959115E-2</v>
      </c>
      <c r="P6548">
        <v>105879.96</v>
      </c>
      <c r="Q6548">
        <v>0</v>
      </c>
      <c r="U6548">
        <v>106134.96</v>
      </c>
      <c r="V6548">
        <v>5250</v>
      </c>
      <c r="W6548">
        <v>4995</v>
      </c>
      <c r="X6548">
        <v>0</v>
      </c>
      <c r="Y6548">
        <v>0</v>
      </c>
      <c r="Z6548">
        <v>5250</v>
      </c>
      <c r="AA6548">
        <v>4995</v>
      </c>
      <c r="AB6548" t="s">
        <v>59</v>
      </c>
      <c r="AC6548">
        <v>1</v>
      </c>
      <c r="AD6548">
        <v>0</v>
      </c>
      <c r="AE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1600.27</v>
      </c>
      <c r="AV6548">
        <v>1412.78</v>
      </c>
      <c r="AW6548">
        <v>105879.96</v>
      </c>
      <c r="BA6548" t="s">
        <v>86</v>
      </c>
      <c r="BB6548">
        <v>0</v>
      </c>
    </row>
    <row r="6549" spans="1:54" x14ac:dyDescent="0.2">
      <c r="A6549" t="s">
        <v>85</v>
      </c>
      <c r="B6549" s="1">
        <v>45412</v>
      </c>
      <c r="C6549">
        <v>0</v>
      </c>
      <c r="D6549">
        <v>9038654</v>
      </c>
      <c r="E6549" t="s">
        <v>63</v>
      </c>
      <c r="F6549" t="s">
        <v>86</v>
      </c>
      <c r="G6549" s="1">
        <v>45399</v>
      </c>
      <c r="H6549">
        <v>96</v>
      </c>
      <c r="I6549">
        <v>96</v>
      </c>
      <c r="J6549">
        <v>0</v>
      </c>
      <c r="L6549">
        <v>36</v>
      </c>
      <c r="M6549">
        <v>0.25</v>
      </c>
      <c r="N6549">
        <v>0.25196929999999984</v>
      </c>
      <c r="O6549">
        <v>1.8902843139322112E-2</v>
      </c>
      <c r="P6549">
        <v>228670</v>
      </c>
      <c r="Q6549">
        <v>0</v>
      </c>
      <c r="U6549">
        <v>239373.71</v>
      </c>
      <c r="V6549">
        <v>10703.71</v>
      </c>
      <c r="W6549">
        <v>0</v>
      </c>
      <c r="X6549">
        <v>0</v>
      </c>
      <c r="Y6549">
        <v>0</v>
      </c>
      <c r="Z6549">
        <v>10703.71</v>
      </c>
      <c r="AA6549">
        <v>0</v>
      </c>
      <c r="AB6549" t="s">
        <v>59</v>
      </c>
      <c r="AC6549">
        <v>1</v>
      </c>
      <c r="AD6549">
        <v>0</v>
      </c>
      <c r="AE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1216.3800000000001</v>
      </c>
      <c r="AV6549">
        <v>1080.26</v>
      </c>
      <c r="AW6549">
        <v>228670</v>
      </c>
      <c r="BA6549" t="s">
        <v>86</v>
      </c>
      <c r="BB6549">
        <v>0</v>
      </c>
    </row>
    <row r="6550" spans="1:54" x14ac:dyDescent="0.2">
      <c r="A6550" t="s">
        <v>85</v>
      </c>
      <c r="B6550" s="1">
        <v>45412</v>
      </c>
      <c r="C6550">
        <v>0</v>
      </c>
      <c r="D6550">
        <v>9038712</v>
      </c>
      <c r="E6550" t="s">
        <v>63</v>
      </c>
      <c r="F6550" t="s">
        <v>86</v>
      </c>
      <c r="G6550" s="1">
        <v>45398</v>
      </c>
      <c r="H6550">
        <v>144</v>
      </c>
      <c r="I6550">
        <v>144</v>
      </c>
      <c r="J6550">
        <v>0</v>
      </c>
      <c r="L6550">
        <v>36</v>
      </c>
      <c r="M6550">
        <v>0.1875</v>
      </c>
      <c r="N6550">
        <v>0.19408080000000025</v>
      </c>
      <c r="O6550">
        <v>1.4891115366989727E-2</v>
      </c>
      <c r="P6550">
        <v>165968.93</v>
      </c>
      <c r="Q6550">
        <v>0</v>
      </c>
      <c r="U6550">
        <v>169223.93</v>
      </c>
      <c r="V6550">
        <v>8250</v>
      </c>
      <c r="W6550">
        <v>4995</v>
      </c>
      <c r="X6550">
        <v>0</v>
      </c>
      <c r="Y6550">
        <v>0</v>
      </c>
      <c r="Z6550">
        <v>8250</v>
      </c>
      <c r="AA6550">
        <v>4995</v>
      </c>
      <c r="AB6550" t="s">
        <v>59</v>
      </c>
      <c r="AC6550">
        <v>1</v>
      </c>
      <c r="AD6550">
        <v>0</v>
      </c>
      <c r="AE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867</v>
      </c>
      <c r="AV6550">
        <v>788.91</v>
      </c>
      <c r="AW6550">
        <v>165968.93</v>
      </c>
      <c r="BA6550" t="s">
        <v>86</v>
      </c>
      <c r="BB6550">
        <v>0</v>
      </c>
    </row>
    <row r="6551" spans="1:54" x14ac:dyDescent="0.2">
      <c r="A6551" t="s">
        <v>85</v>
      </c>
      <c r="B6551" s="1">
        <v>45412</v>
      </c>
      <c r="C6551">
        <v>0</v>
      </c>
      <c r="D6551">
        <v>9038738</v>
      </c>
      <c r="E6551" t="s">
        <v>63</v>
      </c>
      <c r="F6551" t="s">
        <v>86</v>
      </c>
      <c r="G6551" s="1">
        <v>45397</v>
      </c>
      <c r="H6551">
        <v>60</v>
      </c>
      <c r="I6551">
        <v>60</v>
      </c>
      <c r="J6551">
        <v>0</v>
      </c>
      <c r="L6551">
        <v>36</v>
      </c>
      <c r="M6551">
        <v>0.23949999999999999</v>
      </c>
      <c r="N6551">
        <v>0.30648400000000009</v>
      </c>
      <c r="O6551">
        <v>2.2528219929577764E-2</v>
      </c>
      <c r="P6551">
        <v>10087.77</v>
      </c>
      <c r="Q6551">
        <v>0</v>
      </c>
      <c r="U6551">
        <v>9558.15</v>
      </c>
      <c r="V6551">
        <v>465.38</v>
      </c>
      <c r="W6551">
        <v>995</v>
      </c>
      <c r="X6551">
        <v>0</v>
      </c>
      <c r="Y6551">
        <v>0</v>
      </c>
      <c r="Z6551">
        <v>465.38</v>
      </c>
      <c r="AA6551">
        <v>995</v>
      </c>
      <c r="AB6551" t="s">
        <v>55</v>
      </c>
      <c r="AC6551">
        <v>0</v>
      </c>
      <c r="AD6551">
        <v>0</v>
      </c>
      <c r="AE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132.6</v>
      </c>
      <c r="AV6551">
        <v>115.4</v>
      </c>
      <c r="AW6551">
        <v>10087.77</v>
      </c>
      <c r="BA6551" t="s">
        <v>86</v>
      </c>
      <c r="BB6551">
        <v>0</v>
      </c>
    </row>
    <row r="6552" spans="1:54" x14ac:dyDescent="0.2">
      <c r="A6552" t="s">
        <v>85</v>
      </c>
      <c r="B6552" s="1">
        <v>45412</v>
      </c>
      <c r="C6552">
        <v>0</v>
      </c>
      <c r="D6552">
        <v>9038753</v>
      </c>
      <c r="E6552" t="s">
        <v>63</v>
      </c>
      <c r="F6552" t="s">
        <v>86</v>
      </c>
      <c r="G6552" s="1">
        <v>45398</v>
      </c>
      <c r="H6552">
        <v>60</v>
      </c>
      <c r="I6552">
        <v>60</v>
      </c>
      <c r="J6552">
        <v>0</v>
      </c>
      <c r="L6552">
        <v>36</v>
      </c>
      <c r="M6552">
        <v>0.23949999999999999</v>
      </c>
      <c r="N6552">
        <v>0.24881400000000009</v>
      </c>
      <c r="O6552">
        <v>1.8688603932615067E-2</v>
      </c>
      <c r="P6552">
        <v>40300</v>
      </c>
      <c r="Q6552">
        <v>0</v>
      </c>
      <c r="U6552">
        <v>41405</v>
      </c>
      <c r="V6552">
        <v>2100</v>
      </c>
      <c r="W6552">
        <v>995</v>
      </c>
      <c r="X6552">
        <v>0</v>
      </c>
      <c r="Y6552">
        <v>0</v>
      </c>
      <c r="Z6552">
        <v>2100</v>
      </c>
      <c r="AA6552">
        <v>995</v>
      </c>
      <c r="AB6552" t="s">
        <v>55</v>
      </c>
      <c r="AC6552">
        <v>0</v>
      </c>
      <c r="AD6552">
        <v>0</v>
      </c>
      <c r="AE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571</v>
      </c>
      <c r="AV6552">
        <v>508.73</v>
      </c>
      <c r="AW6552">
        <v>40300</v>
      </c>
      <c r="BA6552" t="s">
        <v>86</v>
      </c>
      <c r="BB6552">
        <v>0</v>
      </c>
    </row>
    <row r="6553" spans="1:54" x14ac:dyDescent="0.2">
      <c r="A6553" t="s">
        <v>85</v>
      </c>
      <c r="B6553" s="1">
        <v>45412</v>
      </c>
      <c r="C6553">
        <v>0</v>
      </c>
      <c r="D6553">
        <v>9038761</v>
      </c>
      <c r="E6553" t="s">
        <v>63</v>
      </c>
      <c r="F6553" t="s">
        <v>86</v>
      </c>
      <c r="G6553" s="1">
        <v>45397</v>
      </c>
      <c r="H6553">
        <v>60</v>
      </c>
      <c r="I6553">
        <v>60</v>
      </c>
      <c r="J6553">
        <v>0</v>
      </c>
      <c r="L6553">
        <v>36</v>
      </c>
      <c r="M6553">
        <v>0.23949999999999999</v>
      </c>
      <c r="N6553">
        <v>0.30648400000000009</v>
      </c>
      <c r="O6553">
        <v>2.2528219929577764E-2</v>
      </c>
      <c r="P6553">
        <v>10087.77</v>
      </c>
      <c r="Q6553">
        <v>0</v>
      </c>
      <c r="U6553">
        <v>9558.15</v>
      </c>
      <c r="V6553">
        <v>465.38</v>
      </c>
      <c r="W6553">
        <v>995</v>
      </c>
      <c r="X6553">
        <v>0</v>
      </c>
      <c r="Y6553">
        <v>0</v>
      </c>
      <c r="Z6553">
        <v>465.38</v>
      </c>
      <c r="AA6553">
        <v>995</v>
      </c>
      <c r="AB6553" t="s">
        <v>55</v>
      </c>
      <c r="AC6553">
        <v>0</v>
      </c>
      <c r="AD6553">
        <v>0</v>
      </c>
      <c r="AE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132.6</v>
      </c>
      <c r="AV6553">
        <v>115.4</v>
      </c>
      <c r="AW6553">
        <v>10087.77</v>
      </c>
      <c r="BA6553" t="s">
        <v>86</v>
      </c>
      <c r="BB6553">
        <v>0</v>
      </c>
    </row>
    <row r="6554" spans="1:54" x14ac:dyDescent="0.2">
      <c r="A6554" t="s">
        <v>85</v>
      </c>
      <c r="B6554" s="1">
        <v>45412</v>
      </c>
      <c r="C6554">
        <v>0</v>
      </c>
      <c r="D6554">
        <v>9038779</v>
      </c>
      <c r="E6554" t="s">
        <v>63</v>
      </c>
      <c r="F6554" t="s">
        <v>86</v>
      </c>
      <c r="G6554" s="1">
        <v>45397</v>
      </c>
      <c r="H6554">
        <v>180</v>
      </c>
      <c r="I6554">
        <v>180</v>
      </c>
      <c r="J6554">
        <v>0</v>
      </c>
      <c r="L6554">
        <v>36</v>
      </c>
      <c r="M6554">
        <v>0.1875</v>
      </c>
      <c r="N6554">
        <v>0.18479955000000015</v>
      </c>
      <c r="O6554">
        <v>1.4231392791994368E-2</v>
      </c>
      <c r="P6554">
        <v>437630.96</v>
      </c>
      <c r="Q6554">
        <v>0</v>
      </c>
      <c r="U6554">
        <v>454385.96</v>
      </c>
      <c r="V6554">
        <v>21750</v>
      </c>
      <c r="W6554">
        <v>4995</v>
      </c>
      <c r="X6554">
        <v>0</v>
      </c>
      <c r="Y6554">
        <v>0</v>
      </c>
      <c r="Z6554">
        <v>21750</v>
      </c>
      <c r="AA6554">
        <v>4995</v>
      </c>
      <c r="AB6554" t="s">
        <v>59</v>
      </c>
      <c r="AC6554">
        <v>1</v>
      </c>
      <c r="AD6554">
        <v>0</v>
      </c>
      <c r="AE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2331.5700000000002</v>
      </c>
      <c r="AV6554">
        <v>2130.14</v>
      </c>
      <c r="AW6554">
        <v>437630.96</v>
      </c>
      <c r="BA6554" t="s">
        <v>86</v>
      </c>
      <c r="BB6554">
        <v>0</v>
      </c>
    </row>
    <row r="6555" spans="1:54" x14ac:dyDescent="0.2">
      <c r="A6555" t="s">
        <v>85</v>
      </c>
      <c r="B6555" s="1">
        <v>45412</v>
      </c>
      <c r="C6555">
        <v>0</v>
      </c>
      <c r="D6555">
        <v>9038787</v>
      </c>
      <c r="E6555" t="s">
        <v>63</v>
      </c>
      <c r="F6555" t="s">
        <v>86</v>
      </c>
      <c r="G6555" s="1">
        <v>45398</v>
      </c>
      <c r="H6555">
        <v>144</v>
      </c>
      <c r="I6555">
        <v>144</v>
      </c>
      <c r="J6555">
        <v>0</v>
      </c>
      <c r="L6555">
        <v>36</v>
      </c>
      <c r="M6555">
        <v>0.1875</v>
      </c>
      <c r="N6555">
        <v>0.18585910000000011</v>
      </c>
      <c r="O6555">
        <v>1.4306945963036721E-2</v>
      </c>
      <c r="P6555">
        <v>337563.53</v>
      </c>
      <c r="Q6555">
        <v>0</v>
      </c>
      <c r="U6555">
        <v>349568.53</v>
      </c>
      <c r="V6555">
        <v>17000</v>
      </c>
      <c r="W6555">
        <v>4995</v>
      </c>
      <c r="X6555">
        <v>0</v>
      </c>
      <c r="Y6555">
        <v>0</v>
      </c>
      <c r="Z6555">
        <v>17000</v>
      </c>
      <c r="AA6555">
        <v>4995</v>
      </c>
      <c r="AB6555" t="s">
        <v>59</v>
      </c>
      <c r="AC6555">
        <v>1</v>
      </c>
      <c r="AD6555">
        <v>0</v>
      </c>
      <c r="AE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1788.37</v>
      </c>
      <c r="AV6555">
        <v>1633.32</v>
      </c>
      <c r="AW6555">
        <v>337563.53</v>
      </c>
      <c r="BA6555" t="s">
        <v>86</v>
      </c>
      <c r="BB6555">
        <v>0</v>
      </c>
    </row>
    <row r="6556" spans="1:54" x14ac:dyDescent="0.2">
      <c r="A6556" t="s">
        <v>85</v>
      </c>
      <c r="B6556" s="1">
        <v>45412</v>
      </c>
      <c r="C6556">
        <v>0</v>
      </c>
      <c r="D6556">
        <v>9038795</v>
      </c>
      <c r="E6556" t="s">
        <v>63</v>
      </c>
      <c r="F6556" t="s">
        <v>86</v>
      </c>
      <c r="G6556" s="1">
        <v>45398</v>
      </c>
      <c r="H6556">
        <v>144</v>
      </c>
      <c r="I6556">
        <v>144</v>
      </c>
      <c r="J6556">
        <v>0</v>
      </c>
      <c r="L6556">
        <v>36</v>
      </c>
      <c r="M6556">
        <v>0.215</v>
      </c>
      <c r="N6556">
        <v>0.2232452000000002</v>
      </c>
      <c r="O6556">
        <v>1.6933991755424982E-2</v>
      </c>
      <c r="P6556">
        <v>241507.54</v>
      </c>
      <c r="Q6556">
        <v>0</v>
      </c>
      <c r="U6556">
        <v>247681.63</v>
      </c>
      <c r="V6556">
        <v>11169.09</v>
      </c>
      <c r="W6556">
        <v>4995</v>
      </c>
      <c r="X6556">
        <v>0</v>
      </c>
      <c r="Y6556">
        <v>0</v>
      </c>
      <c r="Z6556">
        <v>11169.09</v>
      </c>
      <c r="AA6556">
        <v>4995</v>
      </c>
      <c r="AB6556" t="s">
        <v>59</v>
      </c>
      <c r="AC6556">
        <v>1</v>
      </c>
      <c r="AD6556">
        <v>0</v>
      </c>
      <c r="AE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1270.04</v>
      </c>
      <c r="AV6556">
        <v>1141.0899999999999</v>
      </c>
      <c r="AW6556">
        <v>241507.54</v>
      </c>
      <c r="BA6556" t="s">
        <v>86</v>
      </c>
      <c r="BB6556">
        <v>0</v>
      </c>
    </row>
    <row r="6557" spans="1:54" x14ac:dyDescent="0.2">
      <c r="A6557" t="s">
        <v>85</v>
      </c>
      <c r="B6557" s="1">
        <v>45412</v>
      </c>
      <c r="C6557">
        <v>0</v>
      </c>
      <c r="D6557">
        <v>9038860</v>
      </c>
      <c r="E6557" t="s">
        <v>63</v>
      </c>
      <c r="F6557" t="s">
        <v>86</v>
      </c>
      <c r="G6557" s="1">
        <v>45397</v>
      </c>
      <c r="H6557">
        <v>60</v>
      </c>
      <c r="I6557">
        <v>60</v>
      </c>
      <c r="J6557">
        <v>0</v>
      </c>
      <c r="L6557">
        <v>36</v>
      </c>
      <c r="M6557">
        <v>0.23949999999999999</v>
      </c>
      <c r="N6557">
        <v>0.25519400000000009</v>
      </c>
      <c r="O6557">
        <v>1.9121283694317093E-2</v>
      </c>
      <c r="P6557">
        <v>35287.360000000001</v>
      </c>
      <c r="Q6557">
        <v>0</v>
      </c>
      <c r="U6557">
        <v>35921.19</v>
      </c>
      <c r="V6557">
        <v>1628.83</v>
      </c>
      <c r="W6557">
        <v>995</v>
      </c>
      <c r="X6557">
        <v>0</v>
      </c>
      <c r="Y6557">
        <v>0</v>
      </c>
      <c r="Z6557">
        <v>1628.83</v>
      </c>
      <c r="AA6557">
        <v>995</v>
      </c>
      <c r="AB6557" t="s">
        <v>55</v>
      </c>
      <c r="AC6557">
        <v>0</v>
      </c>
      <c r="AD6557">
        <v>0</v>
      </c>
      <c r="AE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169.1</v>
      </c>
      <c r="AV6557">
        <v>150.12</v>
      </c>
      <c r="AW6557">
        <v>35287.360000000001</v>
      </c>
      <c r="BA6557" t="s">
        <v>86</v>
      </c>
      <c r="BB6557">
        <v>0</v>
      </c>
    </row>
    <row r="6558" spans="1:54" x14ac:dyDescent="0.2">
      <c r="A6558" t="s">
        <v>85</v>
      </c>
      <c r="B6558" s="1">
        <v>45412</v>
      </c>
      <c r="C6558">
        <v>0</v>
      </c>
      <c r="D6558">
        <v>9038886</v>
      </c>
      <c r="E6558" t="s">
        <v>63</v>
      </c>
      <c r="F6558" t="s">
        <v>86</v>
      </c>
      <c r="G6558" s="1">
        <v>45398</v>
      </c>
      <c r="H6558">
        <v>144</v>
      </c>
      <c r="I6558">
        <v>144</v>
      </c>
      <c r="J6558">
        <v>0</v>
      </c>
      <c r="L6558">
        <v>36</v>
      </c>
      <c r="M6558">
        <v>0.215</v>
      </c>
      <c r="N6558">
        <v>0.22317843000000023</v>
      </c>
      <c r="O6558">
        <v>1.6929365937845109E-2</v>
      </c>
      <c r="P6558">
        <v>240357.43</v>
      </c>
      <c r="Q6558">
        <v>0</v>
      </c>
      <c r="U6558">
        <v>246531.52</v>
      </c>
      <c r="V6558">
        <v>11169.09</v>
      </c>
      <c r="W6558">
        <v>4995</v>
      </c>
      <c r="X6558">
        <v>0</v>
      </c>
      <c r="Y6558">
        <v>0</v>
      </c>
      <c r="Z6558">
        <v>11169.09</v>
      </c>
      <c r="AA6558">
        <v>4995</v>
      </c>
      <c r="AB6558" t="s">
        <v>59</v>
      </c>
      <c r="AC6558">
        <v>1</v>
      </c>
      <c r="AD6558">
        <v>0</v>
      </c>
      <c r="AE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1264.1600000000001</v>
      </c>
      <c r="AV6558">
        <v>1135.8399999999999</v>
      </c>
      <c r="AW6558">
        <v>240357.43</v>
      </c>
      <c r="BA6558" t="s">
        <v>86</v>
      </c>
      <c r="BB6558">
        <v>0</v>
      </c>
    </row>
    <row r="6559" spans="1:54" x14ac:dyDescent="0.2">
      <c r="A6559" t="s">
        <v>85</v>
      </c>
      <c r="B6559" s="1">
        <v>45412</v>
      </c>
      <c r="C6559">
        <v>0</v>
      </c>
      <c r="D6559">
        <v>9038910</v>
      </c>
      <c r="E6559" t="s">
        <v>63</v>
      </c>
      <c r="F6559" t="s">
        <v>86</v>
      </c>
      <c r="G6559" s="1">
        <v>45397</v>
      </c>
      <c r="H6559">
        <v>60</v>
      </c>
      <c r="I6559">
        <v>60</v>
      </c>
      <c r="J6559">
        <v>0</v>
      </c>
      <c r="L6559">
        <v>36</v>
      </c>
      <c r="M6559">
        <v>0.23949999999999999</v>
      </c>
      <c r="N6559">
        <v>0.25271909999999981</v>
      </c>
      <c r="O6559">
        <v>1.8953680426266217E-2</v>
      </c>
      <c r="P6559">
        <v>20163.61</v>
      </c>
      <c r="Q6559">
        <v>0</v>
      </c>
      <c r="U6559">
        <v>20599.37</v>
      </c>
      <c r="V6559">
        <v>930.76</v>
      </c>
      <c r="W6559">
        <v>495</v>
      </c>
      <c r="X6559">
        <v>0</v>
      </c>
      <c r="Y6559">
        <v>0</v>
      </c>
      <c r="Z6559">
        <v>930.76</v>
      </c>
      <c r="AA6559">
        <v>495</v>
      </c>
      <c r="AB6559" t="s">
        <v>55</v>
      </c>
      <c r="AC6559">
        <v>0</v>
      </c>
      <c r="AD6559">
        <v>0</v>
      </c>
      <c r="AE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284.2</v>
      </c>
      <c r="AV6559">
        <v>252.8</v>
      </c>
      <c r="AW6559">
        <v>20163.61</v>
      </c>
      <c r="BA6559" t="s">
        <v>86</v>
      </c>
      <c r="BB6559">
        <v>0</v>
      </c>
    </row>
    <row r="6560" spans="1:54" x14ac:dyDescent="0.2">
      <c r="A6560" t="s">
        <v>85</v>
      </c>
      <c r="B6560" s="1">
        <v>45412</v>
      </c>
      <c r="C6560">
        <v>0</v>
      </c>
      <c r="D6560">
        <v>9038928</v>
      </c>
      <c r="E6560" t="s">
        <v>63</v>
      </c>
      <c r="F6560" t="s">
        <v>86</v>
      </c>
      <c r="G6560" s="1">
        <v>45397</v>
      </c>
      <c r="H6560">
        <v>60</v>
      </c>
      <c r="I6560">
        <v>60</v>
      </c>
      <c r="J6560">
        <v>0</v>
      </c>
      <c r="L6560">
        <v>36</v>
      </c>
      <c r="M6560">
        <v>0.23949999999999999</v>
      </c>
      <c r="N6560">
        <v>0.25840600000000002</v>
      </c>
      <c r="O6560">
        <v>1.9338353159841226E-2</v>
      </c>
      <c r="P6560">
        <v>30247.439999999999</v>
      </c>
      <c r="Q6560">
        <v>0</v>
      </c>
      <c r="U6560">
        <v>30648.58</v>
      </c>
      <c r="V6560">
        <v>1396.14</v>
      </c>
      <c r="W6560">
        <v>995</v>
      </c>
      <c r="X6560">
        <v>0</v>
      </c>
      <c r="Y6560">
        <v>0</v>
      </c>
      <c r="Z6560">
        <v>1396.14</v>
      </c>
      <c r="AA6560">
        <v>995</v>
      </c>
      <c r="AB6560" t="s">
        <v>55</v>
      </c>
      <c r="AC6560">
        <v>0</v>
      </c>
      <c r="AD6560">
        <v>0</v>
      </c>
      <c r="AE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423.08</v>
      </c>
      <c r="AV6560">
        <v>375.44</v>
      </c>
      <c r="AW6560">
        <v>30247.439999999999</v>
      </c>
      <c r="BA6560" t="s">
        <v>86</v>
      </c>
      <c r="BB6560">
        <v>0</v>
      </c>
    </row>
    <row r="6561" spans="1:54" x14ac:dyDescent="0.2">
      <c r="A6561" t="s">
        <v>85</v>
      </c>
      <c r="B6561" s="1">
        <v>45412</v>
      </c>
      <c r="C6561">
        <v>0</v>
      </c>
      <c r="D6561">
        <v>9038944</v>
      </c>
      <c r="E6561" t="s">
        <v>63</v>
      </c>
      <c r="F6561" t="s">
        <v>86</v>
      </c>
      <c r="G6561" s="1">
        <v>45397</v>
      </c>
      <c r="H6561">
        <v>60</v>
      </c>
      <c r="I6561">
        <v>60</v>
      </c>
      <c r="J6561">
        <v>0</v>
      </c>
      <c r="L6561">
        <v>36</v>
      </c>
      <c r="M6561">
        <v>0.23949999999999999</v>
      </c>
      <c r="N6561">
        <v>0.26986799999999989</v>
      </c>
      <c r="O6561">
        <v>2.0108846169838435E-2</v>
      </c>
      <c r="P6561">
        <v>20167.61</v>
      </c>
      <c r="Q6561">
        <v>0</v>
      </c>
      <c r="U6561">
        <v>20103.37</v>
      </c>
      <c r="V6561">
        <v>930.76</v>
      </c>
      <c r="W6561">
        <v>995</v>
      </c>
      <c r="X6561">
        <v>0</v>
      </c>
      <c r="Y6561">
        <v>0</v>
      </c>
      <c r="Z6561">
        <v>930.76</v>
      </c>
      <c r="AA6561">
        <v>995</v>
      </c>
      <c r="AB6561" t="s">
        <v>55</v>
      </c>
      <c r="AC6561">
        <v>0</v>
      </c>
      <c r="AD6561">
        <v>0</v>
      </c>
      <c r="AE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277.83999999999997</v>
      </c>
      <c r="AV6561">
        <v>245.42</v>
      </c>
      <c r="AW6561">
        <v>20167.61</v>
      </c>
      <c r="BA6561" t="s">
        <v>86</v>
      </c>
      <c r="BB6561">
        <v>0</v>
      </c>
    </row>
    <row r="6562" spans="1:54" x14ac:dyDescent="0.2">
      <c r="A6562" t="s">
        <v>85</v>
      </c>
      <c r="B6562" s="1">
        <v>45412</v>
      </c>
      <c r="C6562">
        <v>0</v>
      </c>
      <c r="D6562">
        <v>9038969</v>
      </c>
      <c r="E6562" t="s">
        <v>63</v>
      </c>
      <c r="F6562" t="s">
        <v>86</v>
      </c>
      <c r="G6562" s="1">
        <v>45397</v>
      </c>
      <c r="H6562">
        <v>60</v>
      </c>
      <c r="I6562">
        <v>60</v>
      </c>
      <c r="J6562">
        <v>0</v>
      </c>
      <c r="L6562">
        <v>36</v>
      </c>
      <c r="M6562">
        <v>0.23949999999999999</v>
      </c>
      <c r="N6562">
        <v>0.24718840000000028</v>
      </c>
      <c r="O6562">
        <v>1.8578034866058246E-2</v>
      </c>
      <c r="P6562">
        <v>50407.11</v>
      </c>
      <c r="Q6562">
        <v>0</v>
      </c>
      <c r="U6562">
        <v>51912.11</v>
      </c>
      <c r="V6562">
        <v>2500</v>
      </c>
      <c r="W6562">
        <v>995</v>
      </c>
      <c r="X6562">
        <v>0</v>
      </c>
      <c r="Y6562">
        <v>0</v>
      </c>
      <c r="Z6562">
        <v>2500</v>
      </c>
      <c r="AA6562">
        <v>995</v>
      </c>
      <c r="AB6562" t="s">
        <v>55</v>
      </c>
      <c r="AC6562">
        <v>0</v>
      </c>
      <c r="AD6562">
        <v>0</v>
      </c>
      <c r="AE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715.82</v>
      </c>
      <c r="AV6562">
        <v>638.19000000000005</v>
      </c>
      <c r="AW6562">
        <v>50407.11</v>
      </c>
      <c r="BA6562" t="s">
        <v>86</v>
      </c>
      <c r="BB6562">
        <v>0</v>
      </c>
    </row>
    <row r="6563" spans="1:54" x14ac:dyDescent="0.2">
      <c r="A6563" t="s">
        <v>85</v>
      </c>
      <c r="B6563" s="1">
        <v>45412</v>
      </c>
      <c r="C6563">
        <v>0</v>
      </c>
      <c r="D6563">
        <v>9038985</v>
      </c>
      <c r="E6563" t="s">
        <v>63</v>
      </c>
      <c r="F6563" t="s">
        <v>86</v>
      </c>
      <c r="G6563" s="1">
        <v>45397</v>
      </c>
      <c r="H6563">
        <v>60</v>
      </c>
      <c r="I6563">
        <v>60</v>
      </c>
      <c r="J6563">
        <v>0</v>
      </c>
      <c r="L6563">
        <v>36</v>
      </c>
      <c r="M6563">
        <v>0.23949999999999999</v>
      </c>
      <c r="N6563">
        <v>0.30648400000000009</v>
      </c>
      <c r="O6563">
        <v>2.2528219929577764E-2</v>
      </c>
      <c r="P6563">
        <v>10087.77</v>
      </c>
      <c r="Q6563">
        <v>0</v>
      </c>
      <c r="U6563">
        <v>9558.15</v>
      </c>
      <c r="V6563">
        <v>465.38</v>
      </c>
      <c r="W6563">
        <v>995</v>
      </c>
      <c r="X6563">
        <v>0</v>
      </c>
      <c r="Y6563">
        <v>0</v>
      </c>
      <c r="Z6563">
        <v>465.38</v>
      </c>
      <c r="AA6563">
        <v>995</v>
      </c>
      <c r="AB6563" t="s">
        <v>55</v>
      </c>
      <c r="AC6563">
        <v>0</v>
      </c>
      <c r="AD6563">
        <v>0</v>
      </c>
      <c r="AE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132.6</v>
      </c>
      <c r="AV6563">
        <v>115.4</v>
      </c>
      <c r="AW6563">
        <v>10087.77</v>
      </c>
      <c r="BA6563" t="s">
        <v>86</v>
      </c>
      <c r="BB6563">
        <v>0</v>
      </c>
    </row>
    <row r="6564" spans="1:54" x14ac:dyDescent="0.2">
      <c r="A6564" t="s">
        <v>85</v>
      </c>
      <c r="B6564" s="1">
        <v>45412</v>
      </c>
      <c r="C6564">
        <v>0</v>
      </c>
      <c r="D6564">
        <v>9039009</v>
      </c>
      <c r="E6564" t="s">
        <v>63</v>
      </c>
      <c r="F6564" t="s">
        <v>86</v>
      </c>
      <c r="G6564" s="1">
        <v>45397</v>
      </c>
      <c r="H6564">
        <v>60</v>
      </c>
      <c r="I6564">
        <v>60</v>
      </c>
      <c r="J6564">
        <v>0</v>
      </c>
      <c r="L6564">
        <v>36</v>
      </c>
      <c r="M6564">
        <v>0.23949999999999999</v>
      </c>
      <c r="N6564">
        <v>0.2504800000000002</v>
      </c>
      <c r="O6564">
        <v>1.8801784091621476E-2</v>
      </c>
      <c r="P6564">
        <v>40327.269999999997</v>
      </c>
      <c r="Q6564">
        <v>0</v>
      </c>
      <c r="U6564">
        <v>41332.269999999997</v>
      </c>
      <c r="V6564">
        <v>2000</v>
      </c>
      <c r="W6564">
        <v>995</v>
      </c>
      <c r="X6564">
        <v>0</v>
      </c>
      <c r="Y6564">
        <v>0</v>
      </c>
      <c r="Z6564">
        <v>2000</v>
      </c>
      <c r="AA6564">
        <v>995</v>
      </c>
      <c r="AB6564" t="s">
        <v>55</v>
      </c>
      <c r="AC6564">
        <v>0</v>
      </c>
      <c r="AD6564">
        <v>0</v>
      </c>
      <c r="AE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570.11</v>
      </c>
      <c r="AV6564">
        <v>507.59</v>
      </c>
      <c r="AW6564">
        <v>40327.269999999997</v>
      </c>
      <c r="BA6564" t="s">
        <v>86</v>
      </c>
      <c r="BB6564">
        <v>0</v>
      </c>
    </row>
    <row r="6565" spans="1:54" x14ac:dyDescent="0.2">
      <c r="A6565" t="s">
        <v>85</v>
      </c>
      <c r="B6565" s="1">
        <v>45412</v>
      </c>
      <c r="C6565">
        <v>0</v>
      </c>
      <c r="D6565">
        <v>9039025</v>
      </c>
      <c r="E6565" t="s">
        <v>63</v>
      </c>
      <c r="F6565" t="s">
        <v>86</v>
      </c>
      <c r="G6565" s="1">
        <v>45407</v>
      </c>
      <c r="H6565">
        <v>144</v>
      </c>
      <c r="I6565">
        <v>144</v>
      </c>
      <c r="J6565">
        <v>0</v>
      </c>
      <c r="L6565">
        <v>36</v>
      </c>
      <c r="M6565">
        <v>0.21</v>
      </c>
      <c r="N6565">
        <v>0.23428510000000025</v>
      </c>
      <c r="O6565">
        <v>1.769566999411909E-2</v>
      </c>
      <c r="P6565">
        <v>123435.65</v>
      </c>
      <c r="Q6565">
        <v>0</v>
      </c>
      <c r="U6565">
        <v>122815.65</v>
      </c>
      <c r="V6565">
        <v>4375</v>
      </c>
      <c r="W6565">
        <v>4995</v>
      </c>
      <c r="X6565">
        <v>0</v>
      </c>
      <c r="Y6565">
        <v>0</v>
      </c>
      <c r="Z6565">
        <v>4375</v>
      </c>
      <c r="AA6565">
        <v>4995</v>
      </c>
      <c r="AB6565" t="s">
        <v>59</v>
      </c>
      <c r="AC6565">
        <v>1</v>
      </c>
      <c r="AD6565">
        <v>0</v>
      </c>
      <c r="AE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1850.71</v>
      </c>
      <c r="AV6565">
        <v>1656.11</v>
      </c>
      <c r="AW6565">
        <v>123435.65</v>
      </c>
      <c r="BA6565" t="s">
        <v>86</v>
      </c>
      <c r="BB6565">
        <v>0</v>
      </c>
    </row>
    <row r="6566" spans="1:54" x14ac:dyDescent="0.2">
      <c r="A6566" t="s">
        <v>85</v>
      </c>
      <c r="B6566" s="1">
        <v>45412</v>
      </c>
      <c r="C6566">
        <v>0</v>
      </c>
      <c r="D6566">
        <v>9039041</v>
      </c>
      <c r="E6566" t="s">
        <v>63</v>
      </c>
      <c r="F6566" t="s">
        <v>86</v>
      </c>
      <c r="G6566" s="1">
        <v>45397</v>
      </c>
      <c r="H6566">
        <v>144</v>
      </c>
      <c r="I6566">
        <v>144</v>
      </c>
      <c r="J6566">
        <v>0</v>
      </c>
      <c r="L6566">
        <v>36</v>
      </c>
      <c r="M6566">
        <v>0.1875</v>
      </c>
      <c r="N6566">
        <v>0.1893745000000002</v>
      </c>
      <c r="O6566">
        <v>1.4557175581690229E-2</v>
      </c>
      <c r="P6566">
        <v>271940.96999999997</v>
      </c>
      <c r="Q6566">
        <v>0</v>
      </c>
      <c r="U6566">
        <v>279743.89</v>
      </c>
      <c r="V6566">
        <v>12797.92</v>
      </c>
      <c r="W6566">
        <v>4995</v>
      </c>
      <c r="X6566">
        <v>0</v>
      </c>
      <c r="Y6566">
        <v>0</v>
      </c>
      <c r="Z6566">
        <v>12797.92</v>
      </c>
      <c r="AA6566">
        <v>4995</v>
      </c>
      <c r="AB6566" t="s">
        <v>59</v>
      </c>
      <c r="AC6566">
        <v>1</v>
      </c>
      <c r="AD6566">
        <v>0</v>
      </c>
      <c r="AE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1432.05</v>
      </c>
      <c r="AV6566">
        <v>1305.82</v>
      </c>
      <c r="AW6566">
        <v>271940.96999999997</v>
      </c>
      <c r="BA6566" t="s">
        <v>86</v>
      </c>
      <c r="BB6566">
        <v>0</v>
      </c>
    </row>
    <row r="6567" spans="1:54" x14ac:dyDescent="0.2">
      <c r="A6567" t="s">
        <v>85</v>
      </c>
      <c r="B6567" s="1">
        <v>45412</v>
      </c>
      <c r="C6567">
        <v>0</v>
      </c>
      <c r="D6567">
        <v>9039066</v>
      </c>
      <c r="E6567" t="s">
        <v>63</v>
      </c>
      <c r="F6567" t="s">
        <v>86</v>
      </c>
      <c r="G6567" s="1">
        <v>45400</v>
      </c>
      <c r="H6567">
        <v>180</v>
      </c>
      <c r="I6567">
        <v>180</v>
      </c>
      <c r="J6567">
        <v>0</v>
      </c>
      <c r="L6567">
        <v>36</v>
      </c>
      <c r="M6567">
        <v>0.1875</v>
      </c>
      <c r="N6567">
        <v>0.19173990000000013</v>
      </c>
      <c r="O6567">
        <v>1.4725165788923356E-2</v>
      </c>
      <c r="P6567">
        <v>229031.16</v>
      </c>
      <c r="Q6567">
        <v>0</v>
      </c>
      <c r="U6567">
        <v>234646.8</v>
      </c>
      <c r="V6567">
        <v>10610.64</v>
      </c>
      <c r="W6567">
        <v>4995</v>
      </c>
      <c r="X6567">
        <v>0</v>
      </c>
      <c r="Y6567">
        <v>0</v>
      </c>
      <c r="Z6567">
        <v>10610.64</v>
      </c>
      <c r="AA6567">
        <v>4995</v>
      </c>
      <c r="AB6567" t="s">
        <v>59</v>
      </c>
      <c r="AC6567">
        <v>1</v>
      </c>
      <c r="AD6567">
        <v>0</v>
      </c>
      <c r="AE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1205.5999999999999</v>
      </c>
      <c r="AV6567">
        <v>1098</v>
      </c>
      <c r="AW6567">
        <v>229031.16</v>
      </c>
      <c r="BA6567" t="s">
        <v>86</v>
      </c>
      <c r="BB6567">
        <v>0</v>
      </c>
    </row>
    <row r="6568" spans="1:54" x14ac:dyDescent="0.2">
      <c r="A6568" t="s">
        <v>85</v>
      </c>
      <c r="B6568" s="1">
        <v>45412</v>
      </c>
      <c r="C6568">
        <v>0</v>
      </c>
      <c r="D6568">
        <v>9039116</v>
      </c>
      <c r="E6568" t="s">
        <v>63</v>
      </c>
      <c r="F6568" t="s">
        <v>86</v>
      </c>
      <c r="G6568" s="1">
        <v>45399</v>
      </c>
      <c r="H6568">
        <v>72</v>
      </c>
      <c r="I6568">
        <v>72</v>
      </c>
      <c r="J6568">
        <v>0</v>
      </c>
      <c r="L6568">
        <v>36</v>
      </c>
      <c r="M6568">
        <v>0.23949999999999999</v>
      </c>
      <c r="N6568">
        <v>0.25520969999999998</v>
      </c>
      <c r="O6568">
        <v>1.9122345950326025E-2</v>
      </c>
      <c r="P6568">
        <v>109818.75</v>
      </c>
      <c r="Q6568">
        <v>0</v>
      </c>
      <c r="U6568">
        <v>111901.03</v>
      </c>
      <c r="V6568">
        <v>5077.28</v>
      </c>
      <c r="W6568">
        <v>2995</v>
      </c>
      <c r="X6568">
        <v>0</v>
      </c>
      <c r="Y6568">
        <v>0</v>
      </c>
      <c r="Z6568">
        <v>5077.28</v>
      </c>
      <c r="AA6568">
        <v>2995</v>
      </c>
      <c r="AB6568" t="s">
        <v>59</v>
      </c>
      <c r="AC6568">
        <v>1</v>
      </c>
      <c r="AD6568">
        <v>0</v>
      </c>
      <c r="AE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1651.21</v>
      </c>
      <c r="AV6568">
        <v>1466.47</v>
      </c>
      <c r="AW6568">
        <v>109818.75</v>
      </c>
      <c r="BA6568" t="s">
        <v>86</v>
      </c>
      <c r="BB6568">
        <v>0</v>
      </c>
    </row>
    <row r="6569" spans="1:54" x14ac:dyDescent="0.2">
      <c r="A6569" t="s">
        <v>85</v>
      </c>
      <c r="B6569" s="1">
        <v>45412</v>
      </c>
      <c r="C6569">
        <v>0</v>
      </c>
      <c r="D6569">
        <v>9039124</v>
      </c>
      <c r="E6569" t="s">
        <v>63</v>
      </c>
      <c r="F6569" t="s">
        <v>86</v>
      </c>
      <c r="G6569" s="1">
        <v>45399</v>
      </c>
      <c r="H6569">
        <v>180</v>
      </c>
      <c r="I6569">
        <v>180</v>
      </c>
      <c r="J6569">
        <v>0</v>
      </c>
      <c r="L6569">
        <v>36</v>
      </c>
      <c r="M6569">
        <v>0.25</v>
      </c>
      <c r="N6569">
        <v>0.25577070000000013</v>
      </c>
      <c r="O6569">
        <v>1.9160295005555605E-2</v>
      </c>
      <c r="P6569">
        <v>198969.42</v>
      </c>
      <c r="Q6569">
        <v>0</v>
      </c>
      <c r="U6569">
        <v>207482</v>
      </c>
      <c r="V6569">
        <v>9307.58</v>
      </c>
      <c r="W6569">
        <v>795</v>
      </c>
      <c r="X6569">
        <v>0</v>
      </c>
      <c r="Y6569">
        <v>0</v>
      </c>
      <c r="Z6569">
        <v>9307.58</v>
      </c>
      <c r="AA6569">
        <v>795</v>
      </c>
      <c r="AB6569" t="s">
        <v>59</v>
      </c>
      <c r="AC6569">
        <v>1</v>
      </c>
      <c r="AD6569">
        <v>0</v>
      </c>
      <c r="AE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1066.19</v>
      </c>
      <c r="AV6569">
        <v>944.79</v>
      </c>
      <c r="AW6569">
        <v>198969.42</v>
      </c>
      <c r="BA6569" t="s">
        <v>86</v>
      </c>
      <c r="BB6569">
        <v>0</v>
      </c>
    </row>
    <row r="6570" spans="1:54" x14ac:dyDescent="0.2">
      <c r="A6570" t="s">
        <v>85</v>
      </c>
      <c r="B6570" s="1">
        <v>45412</v>
      </c>
      <c r="C6570">
        <v>0</v>
      </c>
      <c r="D6570">
        <v>9039132</v>
      </c>
      <c r="E6570" t="s">
        <v>63</v>
      </c>
      <c r="F6570" t="s">
        <v>86</v>
      </c>
      <c r="G6570" s="1">
        <v>45405</v>
      </c>
      <c r="H6570">
        <v>156</v>
      </c>
      <c r="I6570">
        <v>156</v>
      </c>
      <c r="J6570">
        <v>0</v>
      </c>
      <c r="L6570">
        <v>36</v>
      </c>
      <c r="M6570">
        <v>0.215</v>
      </c>
      <c r="N6570">
        <v>0.21902660000000021</v>
      </c>
      <c r="O6570">
        <v>1.6641271989170647E-2</v>
      </c>
      <c r="P6570">
        <v>305740.55</v>
      </c>
      <c r="Q6570">
        <v>0</v>
      </c>
      <c r="U6570">
        <v>315995.55</v>
      </c>
      <c r="V6570">
        <v>15250</v>
      </c>
      <c r="W6570">
        <v>4995</v>
      </c>
      <c r="X6570">
        <v>0</v>
      </c>
      <c r="Y6570">
        <v>0</v>
      </c>
      <c r="Z6570">
        <v>15250</v>
      </c>
      <c r="AA6570">
        <v>4995</v>
      </c>
      <c r="AB6570" t="s">
        <v>59</v>
      </c>
      <c r="AC6570">
        <v>1</v>
      </c>
      <c r="AD6570">
        <v>0</v>
      </c>
      <c r="AE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1621.05</v>
      </c>
      <c r="AV6570">
        <v>1459.06</v>
      </c>
      <c r="AW6570">
        <v>305740.55</v>
      </c>
      <c r="BA6570" t="s">
        <v>86</v>
      </c>
      <c r="BB6570">
        <v>0</v>
      </c>
    </row>
    <row r="6571" spans="1:54" x14ac:dyDescent="0.2">
      <c r="A6571" t="s">
        <v>85</v>
      </c>
      <c r="B6571" s="1">
        <v>45412</v>
      </c>
      <c r="C6571">
        <v>0</v>
      </c>
      <c r="D6571">
        <v>9039223</v>
      </c>
      <c r="E6571" t="s">
        <v>63</v>
      </c>
      <c r="F6571" t="s">
        <v>86</v>
      </c>
      <c r="G6571" s="1">
        <v>45398</v>
      </c>
      <c r="H6571">
        <v>60</v>
      </c>
      <c r="I6571">
        <v>60</v>
      </c>
      <c r="J6571">
        <v>0</v>
      </c>
      <c r="L6571">
        <v>36</v>
      </c>
      <c r="M6571">
        <v>0.23949999999999999</v>
      </c>
      <c r="N6571">
        <v>0.24717500000000026</v>
      </c>
      <c r="O6571">
        <v>1.8577122884203323E-2</v>
      </c>
      <c r="P6571">
        <v>50373.18</v>
      </c>
      <c r="Q6571">
        <v>0</v>
      </c>
      <c r="U6571">
        <v>51878.18</v>
      </c>
      <c r="V6571">
        <v>2500</v>
      </c>
      <c r="W6571">
        <v>995</v>
      </c>
      <c r="X6571">
        <v>0</v>
      </c>
      <c r="Y6571">
        <v>0</v>
      </c>
      <c r="Z6571">
        <v>2500</v>
      </c>
      <c r="AA6571">
        <v>995</v>
      </c>
      <c r="AB6571" t="s">
        <v>55</v>
      </c>
      <c r="AC6571">
        <v>0</v>
      </c>
      <c r="AD6571">
        <v>0</v>
      </c>
      <c r="AE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715.35</v>
      </c>
      <c r="AV6571">
        <v>637.77</v>
      </c>
      <c r="AW6571">
        <v>50373.18</v>
      </c>
      <c r="BA6571" t="s">
        <v>86</v>
      </c>
      <c r="BB6571">
        <v>0</v>
      </c>
    </row>
    <row r="6572" spans="1:54" x14ac:dyDescent="0.2">
      <c r="A6572" t="s">
        <v>85</v>
      </c>
      <c r="B6572" s="1">
        <v>45412</v>
      </c>
      <c r="C6572">
        <v>0</v>
      </c>
      <c r="D6572">
        <v>9039264</v>
      </c>
      <c r="E6572" t="s">
        <v>63</v>
      </c>
      <c r="F6572" t="s">
        <v>86</v>
      </c>
      <c r="G6572" s="1">
        <v>45398</v>
      </c>
      <c r="H6572">
        <v>72</v>
      </c>
      <c r="I6572">
        <v>72</v>
      </c>
      <c r="J6572">
        <v>0</v>
      </c>
      <c r="L6572">
        <v>36</v>
      </c>
      <c r="M6572">
        <v>0.24</v>
      </c>
      <c r="N6572">
        <v>0.25363439999999998</v>
      </c>
      <c r="O6572">
        <v>1.901570100702088E-2</v>
      </c>
      <c r="P6572">
        <v>71764.63</v>
      </c>
      <c r="Q6572">
        <v>0</v>
      </c>
      <c r="U6572">
        <v>73369.63</v>
      </c>
      <c r="V6572">
        <v>3600</v>
      </c>
      <c r="W6572">
        <v>1995</v>
      </c>
      <c r="X6572">
        <v>0</v>
      </c>
      <c r="Y6572">
        <v>0</v>
      </c>
      <c r="Z6572">
        <v>3600</v>
      </c>
      <c r="AA6572">
        <v>1995</v>
      </c>
      <c r="AB6572" t="s">
        <v>59</v>
      </c>
      <c r="AC6572">
        <v>1</v>
      </c>
      <c r="AD6572">
        <v>0</v>
      </c>
      <c r="AE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1082.4000000000001</v>
      </c>
      <c r="AV6572">
        <v>961.92</v>
      </c>
      <c r="AW6572">
        <v>71764.63</v>
      </c>
      <c r="BA6572" t="s">
        <v>86</v>
      </c>
      <c r="BB6572">
        <v>0</v>
      </c>
    </row>
    <row r="6573" spans="1:54" x14ac:dyDescent="0.2">
      <c r="A6573" t="s">
        <v>85</v>
      </c>
      <c r="B6573" s="1">
        <v>45412</v>
      </c>
      <c r="C6573">
        <v>0</v>
      </c>
      <c r="D6573">
        <v>9039306</v>
      </c>
      <c r="E6573" t="s">
        <v>63</v>
      </c>
      <c r="F6573" t="s">
        <v>86</v>
      </c>
      <c r="G6573" s="1">
        <v>45398</v>
      </c>
      <c r="H6573">
        <v>144</v>
      </c>
      <c r="I6573">
        <v>144</v>
      </c>
      <c r="J6573">
        <v>0</v>
      </c>
      <c r="L6573">
        <v>36</v>
      </c>
      <c r="M6573">
        <v>0.215</v>
      </c>
      <c r="N6573">
        <v>0.22044500000000017</v>
      </c>
      <c r="O6573">
        <v>1.6739795254480327E-2</v>
      </c>
      <c r="P6573">
        <v>262263.43</v>
      </c>
      <c r="Q6573">
        <v>0</v>
      </c>
      <c r="U6573">
        <v>270318.43</v>
      </c>
      <c r="V6573">
        <v>13050</v>
      </c>
      <c r="W6573">
        <v>4995</v>
      </c>
      <c r="X6573">
        <v>0</v>
      </c>
      <c r="Y6573">
        <v>0</v>
      </c>
      <c r="Z6573">
        <v>13050</v>
      </c>
      <c r="AA6573">
        <v>4995</v>
      </c>
      <c r="AB6573" t="s">
        <v>59</v>
      </c>
      <c r="AC6573">
        <v>1</v>
      </c>
      <c r="AD6573">
        <v>0</v>
      </c>
      <c r="AE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1385.46</v>
      </c>
      <c r="AV6573">
        <v>1246.3</v>
      </c>
      <c r="AW6573">
        <v>262263.43</v>
      </c>
      <c r="BA6573" t="s">
        <v>86</v>
      </c>
      <c r="BB6573">
        <v>0</v>
      </c>
    </row>
    <row r="6574" spans="1:54" x14ac:dyDescent="0.2">
      <c r="A6574" t="s">
        <v>85</v>
      </c>
      <c r="B6574" s="1">
        <v>45412</v>
      </c>
      <c r="C6574">
        <v>0</v>
      </c>
      <c r="D6574">
        <v>9039330</v>
      </c>
      <c r="E6574" t="s">
        <v>63</v>
      </c>
      <c r="F6574" t="s">
        <v>86</v>
      </c>
      <c r="G6574" s="1">
        <v>45398</v>
      </c>
      <c r="H6574">
        <v>60</v>
      </c>
      <c r="I6574">
        <v>60</v>
      </c>
      <c r="J6574">
        <v>0</v>
      </c>
      <c r="L6574">
        <v>36</v>
      </c>
      <c r="M6574">
        <v>0.23949999999999999</v>
      </c>
      <c r="N6574">
        <v>0.24717500000000026</v>
      </c>
      <c r="O6574">
        <v>1.8577122884203323E-2</v>
      </c>
      <c r="P6574">
        <v>50373.18</v>
      </c>
      <c r="Q6574">
        <v>0</v>
      </c>
      <c r="U6574">
        <v>51878.18</v>
      </c>
      <c r="V6574">
        <v>2500</v>
      </c>
      <c r="W6574">
        <v>995</v>
      </c>
      <c r="X6574">
        <v>0</v>
      </c>
      <c r="Y6574">
        <v>0</v>
      </c>
      <c r="Z6574">
        <v>2500</v>
      </c>
      <c r="AA6574">
        <v>995</v>
      </c>
      <c r="AB6574" t="s">
        <v>55</v>
      </c>
      <c r="AC6574">
        <v>0</v>
      </c>
      <c r="AD6574">
        <v>0</v>
      </c>
      <c r="AE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715.35</v>
      </c>
      <c r="AV6574">
        <v>637.77</v>
      </c>
      <c r="AW6574">
        <v>50373.18</v>
      </c>
      <c r="BA6574" t="s">
        <v>86</v>
      </c>
      <c r="BB6574">
        <v>0</v>
      </c>
    </row>
    <row r="6575" spans="1:54" x14ac:dyDescent="0.2">
      <c r="A6575" t="s">
        <v>85</v>
      </c>
      <c r="B6575" s="1">
        <v>45412</v>
      </c>
      <c r="C6575">
        <v>0</v>
      </c>
      <c r="D6575">
        <v>9039355</v>
      </c>
      <c r="E6575" t="s">
        <v>63</v>
      </c>
      <c r="F6575" t="s">
        <v>86</v>
      </c>
      <c r="G6575" s="1">
        <v>45398</v>
      </c>
      <c r="H6575">
        <v>60</v>
      </c>
      <c r="I6575">
        <v>60</v>
      </c>
      <c r="J6575">
        <v>0</v>
      </c>
      <c r="L6575">
        <v>36</v>
      </c>
      <c r="M6575">
        <v>0.23949999999999999</v>
      </c>
      <c r="N6575">
        <v>0.24717500000000026</v>
      </c>
      <c r="O6575">
        <v>1.8577122884203323E-2</v>
      </c>
      <c r="P6575">
        <v>50373.18</v>
      </c>
      <c r="Q6575">
        <v>0</v>
      </c>
      <c r="U6575">
        <v>51878.18</v>
      </c>
      <c r="V6575">
        <v>2500</v>
      </c>
      <c r="W6575">
        <v>995</v>
      </c>
      <c r="X6575">
        <v>0</v>
      </c>
      <c r="Y6575">
        <v>0</v>
      </c>
      <c r="Z6575">
        <v>2500</v>
      </c>
      <c r="AA6575">
        <v>995</v>
      </c>
      <c r="AB6575" t="s">
        <v>55</v>
      </c>
      <c r="AC6575">
        <v>0</v>
      </c>
      <c r="AD6575">
        <v>0</v>
      </c>
      <c r="AE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715.35</v>
      </c>
      <c r="AV6575">
        <v>637.77</v>
      </c>
      <c r="AW6575">
        <v>50373.18</v>
      </c>
      <c r="BA6575" t="s">
        <v>86</v>
      </c>
      <c r="BB6575">
        <v>0</v>
      </c>
    </row>
    <row r="6576" spans="1:54" x14ac:dyDescent="0.2">
      <c r="A6576" t="s">
        <v>85</v>
      </c>
      <c r="B6576" s="1">
        <v>45412</v>
      </c>
      <c r="C6576">
        <v>0</v>
      </c>
      <c r="D6576">
        <v>9039371</v>
      </c>
      <c r="E6576" t="s">
        <v>63</v>
      </c>
      <c r="F6576" t="s">
        <v>86</v>
      </c>
      <c r="G6576" s="1">
        <v>45398</v>
      </c>
      <c r="H6576">
        <v>60</v>
      </c>
      <c r="I6576">
        <v>60</v>
      </c>
      <c r="J6576">
        <v>0</v>
      </c>
      <c r="L6576">
        <v>36</v>
      </c>
      <c r="M6576">
        <v>0.23949999999999999</v>
      </c>
      <c r="N6576">
        <v>0.24552600000000016</v>
      </c>
      <c r="O6576">
        <v>1.8464826048225635E-2</v>
      </c>
      <c r="P6576">
        <v>50373.18</v>
      </c>
      <c r="Q6576">
        <v>0</v>
      </c>
      <c r="U6576">
        <v>52003.18</v>
      </c>
      <c r="V6576">
        <v>2625</v>
      </c>
      <c r="W6576">
        <v>995</v>
      </c>
      <c r="X6576">
        <v>0</v>
      </c>
      <c r="Y6576">
        <v>0</v>
      </c>
      <c r="Z6576">
        <v>2625</v>
      </c>
      <c r="AA6576">
        <v>995</v>
      </c>
      <c r="AB6576" t="s">
        <v>55</v>
      </c>
      <c r="AC6576">
        <v>0</v>
      </c>
      <c r="AD6576">
        <v>0</v>
      </c>
      <c r="AE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716.95</v>
      </c>
      <c r="AV6576">
        <v>639.65</v>
      </c>
      <c r="AW6576">
        <v>50373.18</v>
      </c>
      <c r="BA6576" t="s">
        <v>86</v>
      </c>
      <c r="BB6576">
        <v>0</v>
      </c>
    </row>
    <row r="6577" spans="1:54" x14ac:dyDescent="0.2">
      <c r="A6577" t="s">
        <v>85</v>
      </c>
      <c r="B6577" s="1">
        <v>45412</v>
      </c>
      <c r="C6577">
        <v>0</v>
      </c>
      <c r="D6577">
        <v>9039397</v>
      </c>
      <c r="E6577" t="s">
        <v>63</v>
      </c>
      <c r="F6577" t="s">
        <v>86</v>
      </c>
      <c r="G6577" s="1">
        <v>45398</v>
      </c>
      <c r="H6577">
        <v>144</v>
      </c>
      <c r="I6577">
        <v>144</v>
      </c>
      <c r="J6577">
        <v>0</v>
      </c>
      <c r="L6577">
        <v>36</v>
      </c>
      <c r="M6577">
        <v>0.24</v>
      </c>
      <c r="N6577">
        <v>0.26680110000000012</v>
      </c>
      <c r="O6577">
        <v>1.99033111736171E-2</v>
      </c>
      <c r="P6577">
        <v>105806.64</v>
      </c>
      <c r="Q6577">
        <v>0</v>
      </c>
      <c r="U6577">
        <v>106061.64</v>
      </c>
      <c r="V6577">
        <v>5250</v>
      </c>
      <c r="W6577">
        <v>4995</v>
      </c>
      <c r="X6577">
        <v>0</v>
      </c>
      <c r="Y6577">
        <v>0</v>
      </c>
      <c r="Z6577">
        <v>5250</v>
      </c>
      <c r="AA6577">
        <v>4995</v>
      </c>
      <c r="AB6577" t="s">
        <v>59</v>
      </c>
      <c r="AC6577">
        <v>1</v>
      </c>
      <c r="AD6577">
        <v>0</v>
      </c>
      <c r="AE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1599.16</v>
      </c>
      <c r="AV6577">
        <v>1411.8</v>
      </c>
      <c r="AW6577">
        <v>105806.64</v>
      </c>
      <c r="BA6577" t="s">
        <v>86</v>
      </c>
      <c r="BB6577">
        <v>0</v>
      </c>
    </row>
    <row r="6578" spans="1:54" x14ac:dyDescent="0.2">
      <c r="A6578" t="s">
        <v>85</v>
      </c>
      <c r="B6578" s="1">
        <v>45412</v>
      </c>
      <c r="C6578">
        <v>0</v>
      </c>
      <c r="D6578">
        <v>9039439</v>
      </c>
      <c r="E6578" t="s">
        <v>63</v>
      </c>
      <c r="F6578" t="s">
        <v>86</v>
      </c>
      <c r="G6578" s="1">
        <v>45398</v>
      </c>
      <c r="H6578">
        <v>168</v>
      </c>
      <c r="I6578">
        <v>168</v>
      </c>
      <c r="J6578">
        <v>0</v>
      </c>
      <c r="L6578">
        <v>36</v>
      </c>
      <c r="M6578">
        <v>0.1875</v>
      </c>
      <c r="N6578">
        <v>0.18624751000000017</v>
      </c>
      <c r="O6578">
        <v>1.4334626756877356E-2</v>
      </c>
      <c r="P6578">
        <v>452606.74</v>
      </c>
      <c r="Q6578">
        <v>0</v>
      </c>
      <c r="U6578">
        <v>468553.79</v>
      </c>
      <c r="V6578">
        <v>20942.05</v>
      </c>
      <c r="W6578">
        <v>4995</v>
      </c>
      <c r="X6578">
        <v>0</v>
      </c>
      <c r="Y6578">
        <v>0</v>
      </c>
      <c r="Z6578">
        <v>20942.05</v>
      </c>
      <c r="AA6578">
        <v>4995</v>
      </c>
      <c r="AB6578" t="s">
        <v>59</v>
      </c>
      <c r="AC6578">
        <v>1</v>
      </c>
      <c r="AD6578">
        <v>0</v>
      </c>
      <c r="AE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2402.9299999999998</v>
      </c>
      <c r="AV6578">
        <v>2193.98</v>
      </c>
      <c r="AW6578">
        <v>452606.74</v>
      </c>
      <c r="BA6578" t="s">
        <v>86</v>
      </c>
      <c r="BB6578">
        <v>0</v>
      </c>
    </row>
    <row r="6579" spans="1:54" x14ac:dyDescent="0.2">
      <c r="A6579" t="s">
        <v>85</v>
      </c>
      <c r="B6579" s="1">
        <v>45412</v>
      </c>
      <c r="C6579">
        <v>0</v>
      </c>
      <c r="D6579">
        <v>9039512</v>
      </c>
      <c r="E6579" t="s">
        <v>63</v>
      </c>
      <c r="F6579" t="s">
        <v>86</v>
      </c>
      <c r="G6579" s="1">
        <v>45398</v>
      </c>
      <c r="H6579">
        <v>72</v>
      </c>
      <c r="I6579">
        <v>72</v>
      </c>
      <c r="J6579">
        <v>0</v>
      </c>
      <c r="L6579">
        <v>36</v>
      </c>
      <c r="M6579">
        <v>0.27</v>
      </c>
      <c r="N6579">
        <v>0.28489699999999996</v>
      </c>
      <c r="O6579">
        <v>2.1109515490249198E-2</v>
      </c>
      <c r="P6579">
        <v>32140.080000000002</v>
      </c>
      <c r="Q6579">
        <v>0</v>
      </c>
      <c r="U6579">
        <v>33134.29</v>
      </c>
      <c r="V6579">
        <v>1489.21</v>
      </c>
      <c r="W6579">
        <v>495</v>
      </c>
      <c r="X6579">
        <v>0</v>
      </c>
      <c r="Y6579">
        <v>0</v>
      </c>
      <c r="Z6579">
        <v>1489.21</v>
      </c>
      <c r="AA6579">
        <v>495</v>
      </c>
      <c r="AB6579" t="s">
        <v>59</v>
      </c>
      <c r="AC6579">
        <v>1</v>
      </c>
      <c r="AD6579">
        <v>0</v>
      </c>
      <c r="AE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489.65</v>
      </c>
      <c r="AV6579">
        <v>429.65</v>
      </c>
      <c r="AW6579">
        <v>32140.080000000002</v>
      </c>
      <c r="BA6579" t="s">
        <v>86</v>
      </c>
      <c r="BB6579">
        <v>0</v>
      </c>
    </row>
    <row r="6580" spans="1:54" x14ac:dyDescent="0.2">
      <c r="A6580" t="s">
        <v>85</v>
      </c>
      <c r="B6580" s="1">
        <v>45412</v>
      </c>
      <c r="C6580">
        <v>0</v>
      </c>
      <c r="D6580">
        <v>9039645</v>
      </c>
      <c r="E6580" t="s">
        <v>63</v>
      </c>
      <c r="F6580" t="s">
        <v>86</v>
      </c>
      <c r="G6580" s="1">
        <v>45398</v>
      </c>
      <c r="H6580">
        <v>72</v>
      </c>
      <c r="I6580">
        <v>72</v>
      </c>
      <c r="J6580">
        <v>0</v>
      </c>
      <c r="L6580">
        <v>36</v>
      </c>
      <c r="M6580">
        <v>0.21</v>
      </c>
      <c r="N6580">
        <v>0.22491320000000009</v>
      </c>
      <c r="O6580">
        <v>1.704947554703895E-2</v>
      </c>
      <c r="P6580">
        <v>77194.14</v>
      </c>
      <c r="Q6580">
        <v>0</v>
      </c>
      <c r="U6580">
        <v>77999.14</v>
      </c>
      <c r="V6580">
        <v>2800</v>
      </c>
      <c r="W6580">
        <v>1995</v>
      </c>
      <c r="X6580">
        <v>0</v>
      </c>
      <c r="Y6580">
        <v>0</v>
      </c>
      <c r="Z6580">
        <v>2800</v>
      </c>
      <c r="AA6580">
        <v>1995</v>
      </c>
      <c r="AB6580" t="s">
        <v>59</v>
      </c>
      <c r="AC6580">
        <v>1</v>
      </c>
      <c r="AD6580">
        <v>0</v>
      </c>
      <c r="AE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1148.72</v>
      </c>
      <c r="AV6580">
        <v>1033.18</v>
      </c>
      <c r="AW6580">
        <v>77194.14</v>
      </c>
      <c r="BA6580" t="s">
        <v>86</v>
      </c>
      <c r="BB6580">
        <v>0</v>
      </c>
    </row>
    <row r="6581" spans="1:54" x14ac:dyDescent="0.2">
      <c r="A6581" t="s">
        <v>85</v>
      </c>
      <c r="B6581" s="1">
        <v>45412</v>
      </c>
      <c r="C6581">
        <v>0</v>
      </c>
      <c r="D6581">
        <v>9039660</v>
      </c>
      <c r="E6581" t="s">
        <v>63</v>
      </c>
      <c r="F6581" t="s">
        <v>86</v>
      </c>
      <c r="G6581" s="1">
        <v>45398</v>
      </c>
      <c r="H6581">
        <v>144</v>
      </c>
      <c r="I6581">
        <v>144</v>
      </c>
      <c r="J6581">
        <v>0</v>
      </c>
      <c r="L6581">
        <v>36</v>
      </c>
      <c r="M6581">
        <v>0.22500000000000001</v>
      </c>
      <c r="N6581">
        <v>0.2383481000000002</v>
      </c>
      <c r="O6581">
        <v>1.7974418100811018E-2</v>
      </c>
      <c r="P6581">
        <v>181800.22</v>
      </c>
      <c r="Q6581">
        <v>0</v>
      </c>
      <c r="U6581">
        <v>185414.73</v>
      </c>
      <c r="V6581">
        <v>8609.51</v>
      </c>
      <c r="W6581">
        <v>4995</v>
      </c>
      <c r="X6581">
        <v>0</v>
      </c>
      <c r="Y6581">
        <v>0</v>
      </c>
      <c r="Z6581">
        <v>8609.51</v>
      </c>
      <c r="AA6581">
        <v>4995</v>
      </c>
      <c r="AB6581" t="s">
        <v>59</v>
      </c>
      <c r="AC6581">
        <v>1</v>
      </c>
      <c r="AD6581">
        <v>0</v>
      </c>
      <c r="AE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951.7</v>
      </c>
      <c r="AV6581">
        <v>849.56</v>
      </c>
      <c r="AW6581">
        <v>181800.22</v>
      </c>
      <c r="BA6581" t="s">
        <v>86</v>
      </c>
      <c r="BB6581">
        <v>0</v>
      </c>
    </row>
    <row r="6582" spans="1:54" x14ac:dyDescent="0.2">
      <c r="A6582" t="s">
        <v>85</v>
      </c>
      <c r="B6582" s="1">
        <v>45412</v>
      </c>
      <c r="C6582">
        <v>0</v>
      </c>
      <c r="D6582">
        <v>9039678</v>
      </c>
      <c r="E6582" t="s">
        <v>63</v>
      </c>
      <c r="F6582" t="s">
        <v>86</v>
      </c>
      <c r="G6582" s="1">
        <v>45398</v>
      </c>
      <c r="H6582">
        <v>96</v>
      </c>
      <c r="I6582">
        <v>96</v>
      </c>
      <c r="J6582">
        <v>0</v>
      </c>
      <c r="L6582">
        <v>36</v>
      </c>
      <c r="M6582">
        <v>0.22500000000000001</v>
      </c>
      <c r="N6582">
        <v>0.23420920000000028</v>
      </c>
      <c r="O6582">
        <v>1.7690454764030195E-2</v>
      </c>
      <c r="P6582">
        <v>96935.6</v>
      </c>
      <c r="Q6582">
        <v>0</v>
      </c>
      <c r="U6582">
        <v>99454.77</v>
      </c>
      <c r="V6582">
        <v>4514.17</v>
      </c>
      <c r="W6582">
        <v>1995</v>
      </c>
      <c r="X6582">
        <v>0</v>
      </c>
      <c r="Y6582">
        <v>0</v>
      </c>
      <c r="Z6582">
        <v>4514.17</v>
      </c>
      <c r="AA6582">
        <v>1995</v>
      </c>
      <c r="AB6582" t="s">
        <v>59</v>
      </c>
      <c r="AC6582">
        <v>1</v>
      </c>
      <c r="AD6582">
        <v>0</v>
      </c>
      <c r="AE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1481.49</v>
      </c>
      <c r="AV6582">
        <v>1326.53</v>
      </c>
      <c r="AW6582">
        <v>96935.6</v>
      </c>
      <c r="BA6582" t="s">
        <v>86</v>
      </c>
      <c r="BB6582">
        <v>0</v>
      </c>
    </row>
    <row r="6583" spans="1:54" x14ac:dyDescent="0.2">
      <c r="A6583" t="s">
        <v>85</v>
      </c>
      <c r="B6583" s="1">
        <v>45412</v>
      </c>
      <c r="C6583">
        <v>0</v>
      </c>
      <c r="D6583">
        <v>9039710</v>
      </c>
      <c r="E6583" t="s">
        <v>63</v>
      </c>
      <c r="F6583" t="s">
        <v>86</v>
      </c>
      <c r="G6583" s="1">
        <v>45399</v>
      </c>
      <c r="H6583">
        <v>120</v>
      </c>
      <c r="I6583">
        <v>120</v>
      </c>
      <c r="J6583">
        <v>0</v>
      </c>
      <c r="L6583">
        <v>36</v>
      </c>
      <c r="M6583">
        <v>0.27</v>
      </c>
      <c r="N6583">
        <v>0.28315200000000013</v>
      </c>
      <c r="O6583">
        <v>2.0993881120933588E-2</v>
      </c>
      <c r="P6583">
        <v>61853.46</v>
      </c>
      <c r="Q6583">
        <v>0</v>
      </c>
      <c r="U6583">
        <v>64113.46</v>
      </c>
      <c r="V6583">
        <v>3255</v>
      </c>
      <c r="W6583">
        <v>995</v>
      </c>
      <c r="X6583">
        <v>0</v>
      </c>
      <c r="Y6583">
        <v>0</v>
      </c>
      <c r="Z6583">
        <v>3255</v>
      </c>
      <c r="AA6583">
        <v>995</v>
      </c>
      <c r="AB6583" t="s">
        <v>59</v>
      </c>
      <c r="AC6583">
        <v>1</v>
      </c>
      <c r="AD6583">
        <v>0</v>
      </c>
      <c r="AE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961.85</v>
      </c>
      <c r="AV6583">
        <v>843.81</v>
      </c>
      <c r="AW6583">
        <v>61853.46</v>
      </c>
      <c r="BA6583" t="s">
        <v>86</v>
      </c>
      <c r="BB6583">
        <v>0</v>
      </c>
    </row>
    <row r="6584" spans="1:54" x14ac:dyDescent="0.2">
      <c r="A6584" t="s">
        <v>85</v>
      </c>
      <c r="B6584" s="1">
        <v>45412</v>
      </c>
      <c r="C6584">
        <v>0</v>
      </c>
      <c r="D6584">
        <v>9039736</v>
      </c>
      <c r="E6584" t="s">
        <v>63</v>
      </c>
      <c r="F6584" t="s">
        <v>86</v>
      </c>
      <c r="G6584" s="1">
        <v>45398</v>
      </c>
      <c r="H6584">
        <v>24</v>
      </c>
      <c r="I6584">
        <v>24</v>
      </c>
      <c r="J6584">
        <v>0</v>
      </c>
      <c r="L6584">
        <v>24</v>
      </c>
      <c r="M6584">
        <v>0.23949999999999999</v>
      </c>
      <c r="N6584">
        <v>0.22965210000000016</v>
      </c>
      <c r="O6584">
        <v>1.7376787948398809E-2</v>
      </c>
      <c r="P6584">
        <v>50373.18</v>
      </c>
      <c r="Q6584">
        <v>0</v>
      </c>
      <c r="U6584">
        <v>51878.18</v>
      </c>
      <c r="V6584">
        <v>2500</v>
      </c>
      <c r="W6584">
        <v>995</v>
      </c>
      <c r="X6584">
        <v>0</v>
      </c>
      <c r="Y6584">
        <v>0</v>
      </c>
      <c r="Z6584">
        <v>2500</v>
      </c>
      <c r="AA6584">
        <v>995</v>
      </c>
      <c r="AB6584" t="s">
        <v>55</v>
      </c>
      <c r="AC6584">
        <v>0</v>
      </c>
      <c r="AD6584">
        <v>0</v>
      </c>
      <c r="AE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646.22</v>
      </c>
      <c r="AV6584">
        <v>583.54999999999995</v>
      </c>
      <c r="AW6584">
        <v>50373.18</v>
      </c>
      <c r="BA6584" t="s">
        <v>86</v>
      </c>
      <c r="BB6584">
        <v>0</v>
      </c>
    </row>
    <row r="6585" spans="1:54" x14ac:dyDescent="0.2">
      <c r="A6585" t="s">
        <v>85</v>
      </c>
      <c r="B6585" s="1">
        <v>45412</v>
      </c>
      <c r="C6585">
        <v>0</v>
      </c>
      <c r="D6585">
        <v>9039751</v>
      </c>
      <c r="E6585" t="s">
        <v>63</v>
      </c>
      <c r="F6585" t="s">
        <v>86</v>
      </c>
      <c r="G6585" s="1">
        <v>45398</v>
      </c>
      <c r="H6585">
        <v>60</v>
      </c>
      <c r="I6585">
        <v>60</v>
      </c>
      <c r="J6585">
        <v>0</v>
      </c>
      <c r="L6585">
        <v>36</v>
      </c>
      <c r="M6585">
        <v>0.23949999999999999</v>
      </c>
      <c r="N6585">
        <v>0.24717500000000026</v>
      </c>
      <c r="O6585">
        <v>1.8577122884203323E-2</v>
      </c>
      <c r="P6585">
        <v>50373.18</v>
      </c>
      <c r="Q6585">
        <v>0</v>
      </c>
      <c r="U6585">
        <v>51878.18</v>
      </c>
      <c r="V6585">
        <v>2500</v>
      </c>
      <c r="W6585">
        <v>995</v>
      </c>
      <c r="X6585">
        <v>0</v>
      </c>
      <c r="Y6585">
        <v>0</v>
      </c>
      <c r="Z6585">
        <v>2500</v>
      </c>
      <c r="AA6585">
        <v>995</v>
      </c>
      <c r="AB6585" t="s">
        <v>55</v>
      </c>
      <c r="AC6585">
        <v>0</v>
      </c>
      <c r="AD6585">
        <v>0</v>
      </c>
      <c r="AE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715.35</v>
      </c>
      <c r="AV6585">
        <v>637.77</v>
      </c>
      <c r="AW6585">
        <v>50373.18</v>
      </c>
      <c r="BA6585" t="s">
        <v>86</v>
      </c>
      <c r="BB6585">
        <v>0</v>
      </c>
    </row>
    <row r="6586" spans="1:54" x14ac:dyDescent="0.2">
      <c r="A6586" t="s">
        <v>85</v>
      </c>
      <c r="B6586" s="1">
        <v>45412</v>
      </c>
      <c r="C6586">
        <v>0</v>
      </c>
      <c r="D6586">
        <v>9039835</v>
      </c>
      <c r="E6586" t="s">
        <v>63</v>
      </c>
      <c r="F6586" t="s">
        <v>86</v>
      </c>
      <c r="G6586" s="1">
        <v>45399</v>
      </c>
      <c r="H6586">
        <v>120</v>
      </c>
      <c r="I6586">
        <v>120</v>
      </c>
      <c r="J6586">
        <v>0</v>
      </c>
      <c r="L6586">
        <v>36</v>
      </c>
      <c r="M6586">
        <v>0.215</v>
      </c>
      <c r="N6586">
        <v>0.21940694000000024</v>
      </c>
      <c r="O6586">
        <v>1.6667701034530635E-2</v>
      </c>
      <c r="P6586">
        <v>282561.03000000003</v>
      </c>
      <c r="Q6586">
        <v>0</v>
      </c>
      <c r="U6586">
        <v>291616.03000000003</v>
      </c>
      <c r="V6586">
        <v>14050</v>
      </c>
      <c r="W6586">
        <v>4995</v>
      </c>
      <c r="X6586">
        <v>0</v>
      </c>
      <c r="Y6586">
        <v>0</v>
      </c>
      <c r="Z6586">
        <v>14050</v>
      </c>
      <c r="AA6586">
        <v>4995</v>
      </c>
      <c r="AB6586" t="s">
        <v>59</v>
      </c>
      <c r="AC6586">
        <v>1</v>
      </c>
      <c r="AD6586">
        <v>0</v>
      </c>
      <c r="AE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1489.18</v>
      </c>
      <c r="AV6586">
        <v>1340.45</v>
      </c>
      <c r="AW6586">
        <v>282561.03000000003</v>
      </c>
      <c r="BA6586" t="s">
        <v>86</v>
      </c>
      <c r="BB6586">
        <v>0</v>
      </c>
    </row>
    <row r="6587" spans="1:54" x14ac:dyDescent="0.2">
      <c r="A6587" t="s">
        <v>85</v>
      </c>
      <c r="B6587" s="1">
        <v>45412</v>
      </c>
      <c r="C6587">
        <v>0</v>
      </c>
      <c r="D6587">
        <v>9039868</v>
      </c>
      <c r="E6587" t="s">
        <v>63</v>
      </c>
      <c r="F6587" t="s">
        <v>86</v>
      </c>
      <c r="G6587" s="1">
        <v>45404</v>
      </c>
      <c r="H6587">
        <v>60</v>
      </c>
      <c r="I6587">
        <v>60</v>
      </c>
      <c r="J6587">
        <v>0</v>
      </c>
      <c r="L6587">
        <v>36</v>
      </c>
      <c r="M6587">
        <v>0.23949999999999999</v>
      </c>
      <c r="N6587">
        <v>0.2470946000000003</v>
      </c>
      <c r="O6587">
        <v>1.8571650804443784E-2</v>
      </c>
      <c r="P6587">
        <v>50169.63</v>
      </c>
      <c r="Q6587">
        <v>0</v>
      </c>
      <c r="U6587">
        <v>51674.63</v>
      </c>
      <c r="V6587">
        <v>2500</v>
      </c>
      <c r="W6587">
        <v>995</v>
      </c>
      <c r="X6587">
        <v>0</v>
      </c>
      <c r="Y6587">
        <v>0</v>
      </c>
      <c r="Z6587">
        <v>2500</v>
      </c>
      <c r="AA6587">
        <v>995</v>
      </c>
      <c r="AB6587" t="s">
        <v>55</v>
      </c>
      <c r="AC6587">
        <v>0</v>
      </c>
      <c r="AD6587">
        <v>0</v>
      </c>
      <c r="AE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712.52</v>
      </c>
      <c r="AV6587">
        <v>635.26</v>
      </c>
      <c r="AW6587">
        <v>50169.63</v>
      </c>
      <c r="BA6587" t="s">
        <v>86</v>
      </c>
      <c r="BB6587">
        <v>0</v>
      </c>
    </row>
    <row r="6588" spans="1:54" x14ac:dyDescent="0.2">
      <c r="A6588" t="s">
        <v>85</v>
      </c>
      <c r="B6588" s="1">
        <v>45412</v>
      </c>
      <c r="C6588">
        <v>0</v>
      </c>
      <c r="D6588">
        <v>9039876</v>
      </c>
      <c r="E6588" t="s">
        <v>63</v>
      </c>
      <c r="F6588" t="s">
        <v>86</v>
      </c>
      <c r="G6588" s="1">
        <v>45399</v>
      </c>
      <c r="H6588">
        <v>180</v>
      </c>
      <c r="I6588">
        <v>180</v>
      </c>
      <c r="J6588">
        <v>0</v>
      </c>
      <c r="L6588">
        <v>36</v>
      </c>
      <c r="M6588">
        <v>0.215</v>
      </c>
      <c r="N6588">
        <v>0.21872610000000012</v>
      </c>
      <c r="O6588">
        <v>1.6620385515631275E-2</v>
      </c>
      <c r="P6588">
        <v>402774.94</v>
      </c>
      <c r="Q6588">
        <v>0</v>
      </c>
      <c r="U6588">
        <v>416627.78</v>
      </c>
      <c r="V6588">
        <v>18847.84</v>
      </c>
      <c r="W6588">
        <v>4995</v>
      </c>
      <c r="X6588">
        <v>0</v>
      </c>
      <c r="Y6588">
        <v>0</v>
      </c>
      <c r="Z6588">
        <v>18847.84</v>
      </c>
      <c r="AA6588">
        <v>4995</v>
      </c>
      <c r="AB6588" t="s">
        <v>59</v>
      </c>
      <c r="AC6588">
        <v>1</v>
      </c>
      <c r="AD6588">
        <v>0</v>
      </c>
      <c r="AE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2140.66</v>
      </c>
      <c r="AV6588">
        <v>1926.85</v>
      </c>
      <c r="AW6588">
        <v>402774.94</v>
      </c>
      <c r="BA6588" t="s">
        <v>86</v>
      </c>
      <c r="BB6588">
        <v>0</v>
      </c>
    </row>
    <row r="6589" spans="1:54" x14ac:dyDescent="0.2">
      <c r="A6589" t="s">
        <v>85</v>
      </c>
      <c r="B6589" s="1">
        <v>45412</v>
      </c>
      <c r="C6589">
        <v>0</v>
      </c>
      <c r="D6589">
        <v>9039892</v>
      </c>
      <c r="E6589" t="s">
        <v>63</v>
      </c>
      <c r="F6589" t="s">
        <v>86</v>
      </c>
      <c r="G6589" s="1">
        <v>45398</v>
      </c>
      <c r="H6589">
        <v>144</v>
      </c>
      <c r="I6589">
        <v>144</v>
      </c>
      <c r="J6589">
        <v>0</v>
      </c>
      <c r="L6589">
        <v>36</v>
      </c>
      <c r="M6589">
        <v>0.1875</v>
      </c>
      <c r="N6589">
        <v>0.19002711000000017</v>
      </c>
      <c r="O6589">
        <v>1.460355437550076E-2</v>
      </c>
      <c r="P6589">
        <v>259050.21</v>
      </c>
      <c r="Q6589">
        <v>0</v>
      </c>
      <c r="U6589">
        <v>266155.06</v>
      </c>
      <c r="V6589">
        <v>12099.85</v>
      </c>
      <c r="W6589">
        <v>4995</v>
      </c>
      <c r="X6589">
        <v>0</v>
      </c>
      <c r="Y6589">
        <v>0</v>
      </c>
      <c r="Z6589">
        <v>12099.85</v>
      </c>
      <c r="AA6589">
        <v>4995</v>
      </c>
      <c r="AB6589" t="s">
        <v>59</v>
      </c>
      <c r="AC6589">
        <v>1</v>
      </c>
      <c r="AD6589">
        <v>0</v>
      </c>
      <c r="AE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1362.64</v>
      </c>
      <c r="AV6589">
        <v>1242.1500000000001</v>
      </c>
      <c r="AW6589">
        <v>259050.21</v>
      </c>
      <c r="BA6589" t="s">
        <v>86</v>
      </c>
      <c r="BB6589">
        <v>0</v>
      </c>
    </row>
    <row r="6590" spans="1:54" x14ac:dyDescent="0.2">
      <c r="A6590" t="s">
        <v>85</v>
      </c>
      <c r="B6590" s="1">
        <v>45412</v>
      </c>
      <c r="C6590">
        <v>0</v>
      </c>
      <c r="D6590">
        <v>9039900</v>
      </c>
      <c r="E6590" t="s">
        <v>63</v>
      </c>
      <c r="F6590" t="s">
        <v>86</v>
      </c>
      <c r="G6590" s="1">
        <v>45398</v>
      </c>
      <c r="H6590">
        <v>60</v>
      </c>
      <c r="I6590">
        <v>60</v>
      </c>
      <c r="J6590">
        <v>0</v>
      </c>
      <c r="L6590">
        <v>36</v>
      </c>
      <c r="M6590">
        <v>0.23949999999999999</v>
      </c>
      <c r="N6590">
        <v>0.25839000000000023</v>
      </c>
      <c r="O6590">
        <v>1.9337273126618371E-2</v>
      </c>
      <c r="P6590">
        <v>30226.82</v>
      </c>
      <c r="Q6590">
        <v>0</v>
      </c>
      <c r="U6590">
        <v>30627.96</v>
      </c>
      <c r="V6590">
        <v>1396.14</v>
      </c>
      <c r="W6590">
        <v>995</v>
      </c>
      <c r="X6590">
        <v>0</v>
      </c>
      <c r="Y6590">
        <v>0</v>
      </c>
      <c r="Z6590">
        <v>1396.14</v>
      </c>
      <c r="AA6590">
        <v>995</v>
      </c>
      <c r="AB6590" t="s">
        <v>55</v>
      </c>
      <c r="AC6590">
        <v>0</v>
      </c>
      <c r="AD6590">
        <v>0</v>
      </c>
      <c r="AE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422.81</v>
      </c>
      <c r="AV6590">
        <v>375.21</v>
      </c>
      <c r="AW6590">
        <v>30226.82</v>
      </c>
      <c r="BA6590" t="s">
        <v>86</v>
      </c>
      <c r="BB6590">
        <v>0</v>
      </c>
    </row>
    <row r="6591" spans="1:54" x14ac:dyDescent="0.2">
      <c r="A6591" t="s">
        <v>85</v>
      </c>
      <c r="B6591" s="1">
        <v>45412</v>
      </c>
      <c r="C6591">
        <v>0</v>
      </c>
      <c r="D6591">
        <v>9039918</v>
      </c>
      <c r="E6591" t="s">
        <v>63</v>
      </c>
      <c r="F6591" t="s">
        <v>86</v>
      </c>
      <c r="G6591" s="1">
        <v>45398</v>
      </c>
      <c r="H6591">
        <v>60</v>
      </c>
      <c r="I6591">
        <v>60</v>
      </c>
      <c r="J6591">
        <v>0</v>
      </c>
      <c r="L6591">
        <v>36</v>
      </c>
      <c r="M6591">
        <v>0.23949999999999999</v>
      </c>
      <c r="N6591">
        <v>0.25839000000000023</v>
      </c>
      <c r="O6591">
        <v>1.9337273126618371E-2</v>
      </c>
      <c r="P6591">
        <v>30226.82</v>
      </c>
      <c r="Q6591">
        <v>0</v>
      </c>
      <c r="U6591">
        <v>30627.96</v>
      </c>
      <c r="V6591">
        <v>1396.14</v>
      </c>
      <c r="W6591">
        <v>995</v>
      </c>
      <c r="X6591">
        <v>0</v>
      </c>
      <c r="Y6591">
        <v>0</v>
      </c>
      <c r="Z6591">
        <v>1396.14</v>
      </c>
      <c r="AA6591">
        <v>995</v>
      </c>
      <c r="AB6591" t="s">
        <v>55</v>
      </c>
      <c r="AC6591">
        <v>0</v>
      </c>
      <c r="AD6591">
        <v>0</v>
      </c>
      <c r="AE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422.81</v>
      </c>
      <c r="AV6591">
        <v>375.21</v>
      </c>
      <c r="AW6591">
        <v>30226.82</v>
      </c>
      <c r="BA6591" t="s">
        <v>86</v>
      </c>
      <c r="BB6591">
        <v>0</v>
      </c>
    </row>
    <row r="6592" spans="1:54" x14ac:dyDescent="0.2">
      <c r="A6592" t="s">
        <v>85</v>
      </c>
      <c r="B6592" s="1">
        <v>45412</v>
      </c>
      <c r="C6592">
        <v>0</v>
      </c>
      <c r="D6592">
        <v>9039926</v>
      </c>
      <c r="E6592" t="s">
        <v>63</v>
      </c>
      <c r="F6592" t="s">
        <v>86</v>
      </c>
      <c r="G6592" s="1">
        <v>45398</v>
      </c>
      <c r="H6592">
        <v>60</v>
      </c>
      <c r="I6592">
        <v>60</v>
      </c>
      <c r="J6592">
        <v>0</v>
      </c>
      <c r="L6592">
        <v>36</v>
      </c>
      <c r="M6592">
        <v>0.23949999999999999</v>
      </c>
      <c r="N6592">
        <v>0.25839000000000023</v>
      </c>
      <c r="O6592">
        <v>1.9337273126618371E-2</v>
      </c>
      <c r="P6592">
        <v>30226.82</v>
      </c>
      <c r="Q6592">
        <v>0</v>
      </c>
      <c r="U6592">
        <v>30627.96</v>
      </c>
      <c r="V6592">
        <v>1396.14</v>
      </c>
      <c r="W6592">
        <v>995</v>
      </c>
      <c r="X6592">
        <v>0</v>
      </c>
      <c r="Y6592">
        <v>0</v>
      </c>
      <c r="Z6592">
        <v>1396.14</v>
      </c>
      <c r="AA6592">
        <v>995</v>
      </c>
      <c r="AB6592" t="s">
        <v>55</v>
      </c>
      <c r="AC6592">
        <v>0</v>
      </c>
      <c r="AD6592">
        <v>0</v>
      </c>
      <c r="AE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422.81</v>
      </c>
      <c r="AV6592">
        <v>375.21</v>
      </c>
      <c r="AW6592">
        <v>30226.82</v>
      </c>
      <c r="BA6592" t="s">
        <v>86</v>
      </c>
      <c r="BB6592">
        <v>0</v>
      </c>
    </row>
    <row r="6593" spans="1:54" x14ac:dyDescent="0.2">
      <c r="A6593" t="s">
        <v>85</v>
      </c>
      <c r="B6593" s="1">
        <v>45412</v>
      </c>
      <c r="C6593">
        <v>0</v>
      </c>
      <c r="D6593">
        <v>9039975</v>
      </c>
      <c r="E6593" t="s">
        <v>63</v>
      </c>
      <c r="F6593" t="s">
        <v>86</v>
      </c>
      <c r="G6593" s="1">
        <v>45398</v>
      </c>
      <c r="H6593">
        <v>60</v>
      </c>
      <c r="I6593">
        <v>60</v>
      </c>
      <c r="J6593">
        <v>0</v>
      </c>
      <c r="L6593">
        <v>36</v>
      </c>
      <c r="M6593">
        <v>0.23949999999999999</v>
      </c>
      <c r="N6593">
        <v>0.25839000000000023</v>
      </c>
      <c r="O6593">
        <v>1.9337273126618371E-2</v>
      </c>
      <c r="P6593">
        <v>30226.82</v>
      </c>
      <c r="Q6593">
        <v>0</v>
      </c>
      <c r="U6593">
        <v>30627.96</v>
      </c>
      <c r="V6593">
        <v>1396.14</v>
      </c>
      <c r="W6593">
        <v>995</v>
      </c>
      <c r="X6593">
        <v>0</v>
      </c>
      <c r="Y6593">
        <v>0</v>
      </c>
      <c r="Z6593">
        <v>1396.14</v>
      </c>
      <c r="AA6593">
        <v>995</v>
      </c>
      <c r="AB6593" t="s">
        <v>55</v>
      </c>
      <c r="AC6593">
        <v>0</v>
      </c>
      <c r="AD6593">
        <v>0</v>
      </c>
      <c r="AE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422.81</v>
      </c>
      <c r="AV6593">
        <v>375.21</v>
      </c>
      <c r="AW6593">
        <v>30226.82</v>
      </c>
      <c r="BA6593" t="s">
        <v>86</v>
      </c>
      <c r="BB6593">
        <v>0</v>
      </c>
    </row>
    <row r="6594" spans="1:54" x14ac:dyDescent="0.2">
      <c r="A6594" t="s">
        <v>85</v>
      </c>
      <c r="B6594" s="1">
        <v>45412</v>
      </c>
      <c r="C6594">
        <v>0</v>
      </c>
      <c r="D6594">
        <v>9039983</v>
      </c>
      <c r="E6594" t="s">
        <v>63</v>
      </c>
      <c r="F6594" t="s">
        <v>86</v>
      </c>
      <c r="G6594" s="1">
        <v>45398</v>
      </c>
      <c r="H6594">
        <v>72</v>
      </c>
      <c r="I6594">
        <v>72</v>
      </c>
      <c r="J6594">
        <v>0</v>
      </c>
      <c r="L6594">
        <v>36</v>
      </c>
      <c r="M6594">
        <v>0.24</v>
      </c>
      <c r="N6594">
        <v>0.24263940000000017</v>
      </c>
      <c r="O6594">
        <v>1.8267920199184662E-2</v>
      </c>
      <c r="P6594">
        <v>50370.3</v>
      </c>
      <c r="Q6594">
        <v>0</v>
      </c>
      <c r="U6594">
        <v>52375.3</v>
      </c>
      <c r="V6594">
        <v>2500</v>
      </c>
      <c r="W6594">
        <v>495</v>
      </c>
      <c r="X6594">
        <v>0</v>
      </c>
      <c r="Y6594">
        <v>0</v>
      </c>
      <c r="Z6594">
        <v>2500</v>
      </c>
      <c r="AA6594">
        <v>495</v>
      </c>
      <c r="AB6594" t="s">
        <v>59</v>
      </c>
      <c r="AC6594">
        <v>1</v>
      </c>
      <c r="AD6594">
        <v>0</v>
      </c>
      <c r="AE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771.66</v>
      </c>
      <c r="AV6594">
        <v>688.92</v>
      </c>
      <c r="AW6594">
        <v>50370.3</v>
      </c>
      <c r="BA6594" t="s">
        <v>86</v>
      </c>
      <c r="BB6594">
        <v>0</v>
      </c>
    </row>
    <row r="6595" spans="1:54" x14ac:dyDescent="0.2">
      <c r="A6595" t="s">
        <v>85</v>
      </c>
      <c r="B6595" s="1">
        <v>45412</v>
      </c>
      <c r="C6595">
        <v>0</v>
      </c>
      <c r="D6595">
        <v>9040007</v>
      </c>
      <c r="E6595" t="s">
        <v>63</v>
      </c>
      <c r="F6595" t="s">
        <v>86</v>
      </c>
      <c r="G6595" s="1">
        <v>45398</v>
      </c>
      <c r="H6595">
        <v>60</v>
      </c>
      <c r="I6595">
        <v>60</v>
      </c>
      <c r="J6595">
        <v>0</v>
      </c>
      <c r="L6595">
        <v>36</v>
      </c>
      <c r="M6595">
        <v>0.23949999999999999</v>
      </c>
      <c r="N6595">
        <v>0.25839000000000023</v>
      </c>
      <c r="O6595">
        <v>1.9337273126618371E-2</v>
      </c>
      <c r="P6595">
        <v>30226.82</v>
      </c>
      <c r="Q6595">
        <v>0</v>
      </c>
      <c r="U6595">
        <v>30627.96</v>
      </c>
      <c r="V6595">
        <v>1396.14</v>
      </c>
      <c r="W6595">
        <v>995</v>
      </c>
      <c r="X6595">
        <v>0</v>
      </c>
      <c r="Y6595">
        <v>0</v>
      </c>
      <c r="Z6595">
        <v>1396.14</v>
      </c>
      <c r="AA6595">
        <v>995</v>
      </c>
      <c r="AB6595" t="s">
        <v>55</v>
      </c>
      <c r="AC6595">
        <v>0</v>
      </c>
      <c r="AD6595">
        <v>0</v>
      </c>
      <c r="AE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422.81</v>
      </c>
      <c r="AV6595">
        <v>375.21</v>
      </c>
      <c r="AW6595">
        <v>30226.82</v>
      </c>
      <c r="BA6595" t="s">
        <v>86</v>
      </c>
      <c r="BB6595">
        <v>0</v>
      </c>
    </row>
    <row r="6596" spans="1:54" x14ac:dyDescent="0.2">
      <c r="A6596" t="s">
        <v>85</v>
      </c>
      <c r="B6596" s="1">
        <v>45412</v>
      </c>
      <c r="C6596">
        <v>0</v>
      </c>
      <c r="D6596">
        <v>9040023</v>
      </c>
      <c r="E6596" t="s">
        <v>63</v>
      </c>
      <c r="F6596" t="s">
        <v>86</v>
      </c>
      <c r="G6596" s="1">
        <v>45404</v>
      </c>
      <c r="H6596">
        <v>180</v>
      </c>
      <c r="I6596">
        <v>180</v>
      </c>
      <c r="J6596">
        <v>0</v>
      </c>
      <c r="L6596">
        <v>36</v>
      </c>
      <c r="M6596">
        <v>0.1875</v>
      </c>
      <c r="N6596">
        <v>0.19081650000000008</v>
      </c>
      <c r="O6596">
        <v>1.4659622516755677E-2</v>
      </c>
      <c r="P6596">
        <v>246828.24</v>
      </c>
      <c r="Q6596">
        <v>0</v>
      </c>
      <c r="U6596">
        <v>253328.1</v>
      </c>
      <c r="V6596">
        <v>11494.86</v>
      </c>
      <c r="W6596">
        <v>4995</v>
      </c>
      <c r="X6596">
        <v>0</v>
      </c>
      <c r="Y6596">
        <v>0</v>
      </c>
      <c r="Z6596">
        <v>11494.86</v>
      </c>
      <c r="AA6596">
        <v>4995</v>
      </c>
      <c r="AB6596" t="s">
        <v>59</v>
      </c>
      <c r="AC6596">
        <v>1</v>
      </c>
      <c r="AD6596">
        <v>0</v>
      </c>
      <c r="AE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1301.3499999999999</v>
      </c>
      <c r="AV6596">
        <v>1185.72</v>
      </c>
      <c r="AW6596">
        <v>246828.24</v>
      </c>
      <c r="BA6596" t="s">
        <v>86</v>
      </c>
      <c r="BB6596">
        <v>0</v>
      </c>
    </row>
    <row r="6597" spans="1:54" x14ac:dyDescent="0.2">
      <c r="A6597" t="s">
        <v>85</v>
      </c>
      <c r="B6597" s="1">
        <v>45412</v>
      </c>
      <c r="C6597">
        <v>0</v>
      </c>
      <c r="D6597">
        <v>9040056</v>
      </c>
      <c r="E6597" t="s">
        <v>63</v>
      </c>
      <c r="F6597" t="s">
        <v>86</v>
      </c>
      <c r="G6597" s="1">
        <v>45398</v>
      </c>
      <c r="H6597">
        <v>60</v>
      </c>
      <c r="I6597">
        <v>60</v>
      </c>
      <c r="J6597">
        <v>0</v>
      </c>
      <c r="L6597">
        <v>36</v>
      </c>
      <c r="M6597">
        <v>0.23949999999999999</v>
      </c>
      <c r="N6597">
        <v>0.25839000000000023</v>
      </c>
      <c r="O6597">
        <v>1.9337273126618371E-2</v>
      </c>
      <c r="P6597">
        <v>30226.82</v>
      </c>
      <c r="Q6597">
        <v>0</v>
      </c>
      <c r="U6597">
        <v>30627.96</v>
      </c>
      <c r="V6597">
        <v>1396.14</v>
      </c>
      <c r="W6597">
        <v>995</v>
      </c>
      <c r="X6597">
        <v>0</v>
      </c>
      <c r="Y6597">
        <v>0</v>
      </c>
      <c r="Z6597">
        <v>1396.14</v>
      </c>
      <c r="AA6597">
        <v>995</v>
      </c>
      <c r="AB6597" t="s">
        <v>55</v>
      </c>
      <c r="AC6597">
        <v>0</v>
      </c>
      <c r="AD6597">
        <v>0</v>
      </c>
      <c r="AE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422.81</v>
      </c>
      <c r="AV6597">
        <v>375.21</v>
      </c>
      <c r="AW6597">
        <v>30226.82</v>
      </c>
      <c r="BA6597" t="s">
        <v>86</v>
      </c>
      <c r="BB6597">
        <v>0</v>
      </c>
    </row>
    <row r="6598" spans="1:54" x14ac:dyDescent="0.2">
      <c r="A6598" t="s">
        <v>85</v>
      </c>
      <c r="B6598" s="1">
        <v>45412</v>
      </c>
      <c r="C6598">
        <v>0</v>
      </c>
      <c r="D6598">
        <v>9040064</v>
      </c>
      <c r="E6598" t="s">
        <v>63</v>
      </c>
      <c r="F6598" t="s">
        <v>86</v>
      </c>
      <c r="G6598" s="1">
        <v>45399</v>
      </c>
      <c r="H6598">
        <v>60</v>
      </c>
      <c r="I6598">
        <v>60</v>
      </c>
      <c r="J6598">
        <v>0</v>
      </c>
      <c r="L6598">
        <v>36</v>
      </c>
      <c r="M6598">
        <v>0.23949999999999999</v>
      </c>
      <c r="N6598">
        <v>0.25604100000000013</v>
      </c>
      <c r="O6598">
        <v>1.9178574002960636E-2</v>
      </c>
      <c r="P6598">
        <v>30206.2</v>
      </c>
      <c r="Q6598">
        <v>0</v>
      </c>
      <c r="U6598">
        <v>30711.200000000001</v>
      </c>
      <c r="V6598">
        <v>1500</v>
      </c>
      <c r="W6598">
        <v>995</v>
      </c>
      <c r="X6598">
        <v>0</v>
      </c>
      <c r="Y6598">
        <v>0</v>
      </c>
      <c r="Z6598">
        <v>1500</v>
      </c>
      <c r="AA6598">
        <v>995</v>
      </c>
      <c r="AB6598" t="s">
        <v>55</v>
      </c>
      <c r="AC6598">
        <v>0</v>
      </c>
      <c r="AD6598">
        <v>0</v>
      </c>
      <c r="AE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423.85</v>
      </c>
      <c r="AV6598">
        <v>376.49</v>
      </c>
      <c r="AW6598">
        <v>30206.2</v>
      </c>
      <c r="BA6598" t="s">
        <v>86</v>
      </c>
      <c r="BB6598">
        <v>0</v>
      </c>
    </row>
    <row r="6599" spans="1:54" x14ac:dyDescent="0.2">
      <c r="A6599" t="s">
        <v>85</v>
      </c>
      <c r="B6599" s="1">
        <v>45412</v>
      </c>
      <c r="C6599">
        <v>0</v>
      </c>
      <c r="D6599">
        <v>9040072</v>
      </c>
      <c r="E6599" t="s">
        <v>63</v>
      </c>
      <c r="F6599" t="s">
        <v>86</v>
      </c>
      <c r="G6599" s="1">
        <v>45399</v>
      </c>
      <c r="H6599">
        <v>120</v>
      </c>
      <c r="I6599">
        <v>120</v>
      </c>
      <c r="J6599">
        <v>0</v>
      </c>
      <c r="L6599">
        <v>36</v>
      </c>
      <c r="M6599">
        <v>0.24</v>
      </c>
      <c r="N6599">
        <v>0.26677440000000002</v>
      </c>
      <c r="O6599">
        <v>1.990151981291155E-2</v>
      </c>
      <c r="P6599">
        <v>105592.02</v>
      </c>
      <c r="Q6599">
        <v>0</v>
      </c>
      <c r="U6599">
        <v>105847.02</v>
      </c>
      <c r="V6599">
        <v>5250</v>
      </c>
      <c r="W6599">
        <v>4995</v>
      </c>
      <c r="X6599">
        <v>0</v>
      </c>
      <c r="Y6599">
        <v>0</v>
      </c>
      <c r="Z6599">
        <v>5250</v>
      </c>
      <c r="AA6599">
        <v>4995</v>
      </c>
      <c r="AB6599" t="s">
        <v>59</v>
      </c>
      <c r="AC6599">
        <v>1</v>
      </c>
      <c r="AD6599">
        <v>0</v>
      </c>
      <c r="AE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1590.77</v>
      </c>
      <c r="AV6599">
        <v>1404.68</v>
      </c>
      <c r="AW6599">
        <v>105592.02</v>
      </c>
      <c r="BA6599" t="s">
        <v>86</v>
      </c>
      <c r="BB6599">
        <v>0</v>
      </c>
    </row>
    <row r="6600" spans="1:54" x14ac:dyDescent="0.2">
      <c r="A6600" t="s">
        <v>85</v>
      </c>
      <c r="B6600" s="1">
        <v>45412</v>
      </c>
      <c r="C6600">
        <v>0</v>
      </c>
      <c r="D6600">
        <v>9040080</v>
      </c>
      <c r="E6600" t="s">
        <v>63</v>
      </c>
      <c r="F6600" t="s">
        <v>86</v>
      </c>
      <c r="G6600" s="1">
        <v>45399</v>
      </c>
      <c r="H6600">
        <v>84</v>
      </c>
      <c r="I6600">
        <v>84</v>
      </c>
      <c r="J6600">
        <v>0</v>
      </c>
      <c r="L6600">
        <v>36</v>
      </c>
      <c r="M6600">
        <v>0.1875</v>
      </c>
      <c r="N6600">
        <v>0.19976200000000013</v>
      </c>
      <c r="O6600">
        <v>1.5292626528694564E-2</v>
      </c>
      <c r="P6600">
        <v>129614.1</v>
      </c>
      <c r="Q6600">
        <v>0</v>
      </c>
      <c r="U6600">
        <v>130669.02</v>
      </c>
      <c r="V6600">
        <v>6049.92</v>
      </c>
      <c r="W6600">
        <v>4995</v>
      </c>
      <c r="X6600">
        <v>0</v>
      </c>
      <c r="Y6600">
        <v>0</v>
      </c>
      <c r="Z6600">
        <v>6049.92</v>
      </c>
      <c r="AA6600">
        <v>4995</v>
      </c>
      <c r="AB6600" t="s">
        <v>59</v>
      </c>
      <c r="AC6600">
        <v>1</v>
      </c>
      <c r="AD6600">
        <v>0</v>
      </c>
      <c r="AE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659.84</v>
      </c>
      <c r="AV6600">
        <v>599.28</v>
      </c>
      <c r="AW6600">
        <v>129614.1</v>
      </c>
      <c r="BA6600" t="s">
        <v>86</v>
      </c>
      <c r="BB6600">
        <v>0</v>
      </c>
    </row>
    <row r="6601" spans="1:54" x14ac:dyDescent="0.2">
      <c r="A6601" t="s">
        <v>85</v>
      </c>
      <c r="B6601" s="1">
        <v>45412</v>
      </c>
      <c r="C6601">
        <v>0</v>
      </c>
      <c r="D6601">
        <v>9040106</v>
      </c>
      <c r="E6601" t="s">
        <v>63</v>
      </c>
      <c r="F6601" t="s">
        <v>86</v>
      </c>
      <c r="G6601" s="1">
        <v>45398</v>
      </c>
      <c r="H6601">
        <v>60</v>
      </c>
      <c r="I6601">
        <v>60</v>
      </c>
      <c r="J6601">
        <v>0</v>
      </c>
      <c r="L6601">
        <v>36</v>
      </c>
      <c r="M6601">
        <v>0.23949999999999999</v>
      </c>
      <c r="N6601">
        <v>0.26987010000000011</v>
      </c>
      <c r="O6601">
        <v>2.0108986749960645E-2</v>
      </c>
      <c r="P6601">
        <v>20153.64</v>
      </c>
      <c r="Q6601">
        <v>0</v>
      </c>
      <c r="U6601">
        <v>20089.400000000001</v>
      </c>
      <c r="V6601">
        <v>930.76</v>
      </c>
      <c r="W6601">
        <v>995</v>
      </c>
      <c r="X6601">
        <v>0</v>
      </c>
      <c r="Y6601">
        <v>0</v>
      </c>
      <c r="Z6601">
        <v>930.76</v>
      </c>
      <c r="AA6601">
        <v>995</v>
      </c>
      <c r="AB6601" t="s">
        <v>55</v>
      </c>
      <c r="AC6601">
        <v>0</v>
      </c>
      <c r="AD6601">
        <v>0</v>
      </c>
      <c r="AE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277.64</v>
      </c>
      <c r="AV6601">
        <v>245.23</v>
      </c>
      <c r="AW6601">
        <v>20153.64</v>
      </c>
      <c r="BA6601" t="s">
        <v>86</v>
      </c>
      <c r="BB6601">
        <v>0</v>
      </c>
    </row>
    <row r="6602" spans="1:54" x14ac:dyDescent="0.2">
      <c r="A6602" t="s">
        <v>85</v>
      </c>
      <c r="B6602" s="1">
        <v>45412</v>
      </c>
      <c r="C6602">
        <v>0</v>
      </c>
      <c r="D6602">
        <v>9040171</v>
      </c>
      <c r="E6602" t="s">
        <v>63</v>
      </c>
      <c r="F6602" t="s">
        <v>86</v>
      </c>
      <c r="G6602" s="1">
        <v>45399</v>
      </c>
      <c r="H6602">
        <v>60</v>
      </c>
      <c r="I6602">
        <v>60</v>
      </c>
      <c r="J6602">
        <v>0</v>
      </c>
      <c r="L6602">
        <v>36</v>
      </c>
      <c r="M6602">
        <v>0.1875</v>
      </c>
      <c r="N6602">
        <v>0.19602470000000019</v>
      </c>
      <c r="O6602">
        <v>1.5028694586775027E-2</v>
      </c>
      <c r="P6602">
        <v>131892.14000000001</v>
      </c>
      <c r="Q6602">
        <v>0</v>
      </c>
      <c r="U6602">
        <v>133647.14000000001</v>
      </c>
      <c r="V6602">
        <v>6750</v>
      </c>
      <c r="W6602">
        <v>4995</v>
      </c>
      <c r="X6602">
        <v>0</v>
      </c>
      <c r="Y6602">
        <v>0</v>
      </c>
      <c r="Z6602">
        <v>6750</v>
      </c>
      <c r="AA6602">
        <v>4995</v>
      </c>
      <c r="AB6602" t="s">
        <v>59</v>
      </c>
      <c r="AC6602">
        <v>1</v>
      </c>
      <c r="AD6602">
        <v>0</v>
      </c>
      <c r="AE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663</v>
      </c>
      <c r="AV6602">
        <v>603.63</v>
      </c>
      <c r="AW6602">
        <v>131892.14000000001</v>
      </c>
      <c r="BA6602" t="s">
        <v>86</v>
      </c>
      <c r="BB6602">
        <v>0</v>
      </c>
    </row>
    <row r="6603" spans="1:54" x14ac:dyDescent="0.2">
      <c r="A6603" t="s">
        <v>85</v>
      </c>
      <c r="B6603" s="1">
        <v>45412</v>
      </c>
      <c r="C6603">
        <v>0</v>
      </c>
      <c r="D6603">
        <v>9040197</v>
      </c>
      <c r="E6603" t="s">
        <v>63</v>
      </c>
      <c r="F6603" t="s">
        <v>86</v>
      </c>
      <c r="G6603" s="1">
        <v>45399</v>
      </c>
      <c r="H6603">
        <v>60</v>
      </c>
      <c r="I6603">
        <v>60</v>
      </c>
      <c r="J6603">
        <v>0</v>
      </c>
      <c r="L6603">
        <v>36</v>
      </c>
      <c r="M6603">
        <v>0.23949999999999999</v>
      </c>
      <c r="N6603">
        <v>0.25604100000000013</v>
      </c>
      <c r="O6603">
        <v>1.9178574002960636E-2</v>
      </c>
      <c r="P6603">
        <v>30206.2</v>
      </c>
      <c r="Q6603">
        <v>0</v>
      </c>
      <c r="U6603">
        <v>30711.200000000001</v>
      </c>
      <c r="V6603">
        <v>1500</v>
      </c>
      <c r="W6603">
        <v>995</v>
      </c>
      <c r="X6603">
        <v>0</v>
      </c>
      <c r="Y6603">
        <v>0</v>
      </c>
      <c r="Z6603">
        <v>1500</v>
      </c>
      <c r="AA6603">
        <v>995</v>
      </c>
      <c r="AB6603" t="s">
        <v>55</v>
      </c>
      <c r="AC6603">
        <v>0</v>
      </c>
      <c r="AD6603">
        <v>0</v>
      </c>
      <c r="AE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144.58000000000001</v>
      </c>
      <c r="AV6603">
        <v>128.31</v>
      </c>
      <c r="AW6603">
        <v>30206.2</v>
      </c>
      <c r="BA6603" t="s">
        <v>86</v>
      </c>
      <c r="BB6603">
        <v>0</v>
      </c>
    </row>
    <row r="6604" spans="1:54" x14ac:dyDescent="0.2">
      <c r="A6604" t="s">
        <v>85</v>
      </c>
      <c r="B6604" s="1">
        <v>45412</v>
      </c>
      <c r="C6604">
        <v>0</v>
      </c>
      <c r="D6604">
        <v>9040239</v>
      </c>
      <c r="E6604" t="s">
        <v>63</v>
      </c>
      <c r="F6604" t="s">
        <v>86</v>
      </c>
      <c r="G6604" s="1">
        <v>45399</v>
      </c>
      <c r="H6604">
        <v>60</v>
      </c>
      <c r="I6604">
        <v>60</v>
      </c>
      <c r="J6604">
        <v>0</v>
      </c>
      <c r="L6604">
        <v>36</v>
      </c>
      <c r="M6604">
        <v>0.23949999999999999</v>
      </c>
      <c r="N6604">
        <v>0.26987200000000006</v>
      </c>
      <c r="O6604">
        <v>2.0109113941316314E-2</v>
      </c>
      <c r="P6604">
        <v>20139.68</v>
      </c>
      <c r="Q6604">
        <v>0</v>
      </c>
      <c r="U6604">
        <v>20075.439999999999</v>
      </c>
      <c r="V6604">
        <v>930.76</v>
      </c>
      <c r="W6604">
        <v>995</v>
      </c>
      <c r="X6604">
        <v>0</v>
      </c>
      <c r="Y6604">
        <v>0</v>
      </c>
      <c r="Z6604">
        <v>930.76</v>
      </c>
      <c r="AA6604">
        <v>995</v>
      </c>
      <c r="AB6604" t="s">
        <v>55</v>
      </c>
      <c r="AC6604">
        <v>0</v>
      </c>
      <c r="AD6604">
        <v>0</v>
      </c>
      <c r="AE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277.45999999999998</v>
      </c>
      <c r="AV6604">
        <v>245.08</v>
      </c>
      <c r="AW6604">
        <v>20139.68</v>
      </c>
      <c r="BA6604" t="s">
        <v>86</v>
      </c>
      <c r="BB6604">
        <v>0</v>
      </c>
    </row>
    <row r="6605" spans="1:54" x14ac:dyDescent="0.2">
      <c r="A6605" t="s">
        <v>85</v>
      </c>
      <c r="B6605" s="1">
        <v>45412</v>
      </c>
      <c r="C6605">
        <v>0</v>
      </c>
      <c r="D6605">
        <v>9040270</v>
      </c>
      <c r="E6605" t="s">
        <v>63</v>
      </c>
      <c r="F6605" t="s">
        <v>86</v>
      </c>
      <c r="G6605" s="1">
        <v>45399</v>
      </c>
      <c r="H6605">
        <v>60</v>
      </c>
      <c r="I6605">
        <v>60</v>
      </c>
      <c r="J6605">
        <v>0</v>
      </c>
      <c r="L6605">
        <v>36</v>
      </c>
      <c r="M6605">
        <v>0.23949999999999999</v>
      </c>
      <c r="N6605">
        <v>0.26987200000000006</v>
      </c>
      <c r="O6605">
        <v>2.0109113941316314E-2</v>
      </c>
      <c r="P6605">
        <v>20139.68</v>
      </c>
      <c r="Q6605">
        <v>0</v>
      </c>
      <c r="U6605">
        <v>20075.439999999999</v>
      </c>
      <c r="V6605">
        <v>930.76</v>
      </c>
      <c r="W6605">
        <v>995</v>
      </c>
      <c r="X6605">
        <v>0</v>
      </c>
      <c r="Y6605">
        <v>0</v>
      </c>
      <c r="Z6605">
        <v>930.76</v>
      </c>
      <c r="AA6605">
        <v>995</v>
      </c>
      <c r="AB6605" t="s">
        <v>55</v>
      </c>
      <c r="AC6605">
        <v>0</v>
      </c>
      <c r="AD6605">
        <v>0</v>
      </c>
      <c r="AE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277.45999999999998</v>
      </c>
      <c r="AV6605">
        <v>245.08</v>
      </c>
      <c r="AW6605">
        <v>20139.68</v>
      </c>
      <c r="BA6605" t="s">
        <v>86</v>
      </c>
      <c r="BB6605">
        <v>0</v>
      </c>
    </row>
    <row r="6606" spans="1:54" x14ac:dyDescent="0.2">
      <c r="A6606" t="s">
        <v>85</v>
      </c>
      <c r="B6606" s="1">
        <v>45412</v>
      </c>
      <c r="C6606">
        <v>0</v>
      </c>
      <c r="D6606">
        <v>9040288</v>
      </c>
      <c r="E6606" t="s">
        <v>63</v>
      </c>
      <c r="F6606" t="s">
        <v>86</v>
      </c>
      <c r="G6606" s="1">
        <v>45399</v>
      </c>
      <c r="H6606">
        <v>60</v>
      </c>
      <c r="I6606">
        <v>60</v>
      </c>
      <c r="J6606">
        <v>0</v>
      </c>
      <c r="L6606">
        <v>36</v>
      </c>
      <c r="M6606">
        <v>0.23949999999999999</v>
      </c>
      <c r="N6606">
        <v>0.26987200000000006</v>
      </c>
      <c r="O6606">
        <v>2.0109113941316314E-2</v>
      </c>
      <c r="P6606">
        <v>20139.68</v>
      </c>
      <c r="Q6606">
        <v>0</v>
      </c>
      <c r="U6606">
        <v>20075.439999999999</v>
      </c>
      <c r="V6606">
        <v>930.76</v>
      </c>
      <c r="W6606">
        <v>995</v>
      </c>
      <c r="X6606">
        <v>0</v>
      </c>
      <c r="Y6606">
        <v>0</v>
      </c>
      <c r="Z6606">
        <v>930.76</v>
      </c>
      <c r="AA6606">
        <v>995</v>
      </c>
      <c r="AB6606" t="s">
        <v>55</v>
      </c>
      <c r="AC6606">
        <v>0</v>
      </c>
      <c r="AD6606">
        <v>0</v>
      </c>
      <c r="AE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277.45999999999998</v>
      </c>
      <c r="AV6606">
        <v>245.08</v>
      </c>
      <c r="AW6606">
        <v>20139.68</v>
      </c>
      <c r="BA6606" t="s">
        <v>86</v>
      </c>
      <c r="BB6606">
        <v>0</v>
      </c>
    </row>
    <row r="6607" spans="1:54" x14ac:dyDescent="0.2">
      <c r="A6607" t="s">
        <v>85</v>
      </c>
      <c r="B6607" s="1">
        <v>45412</v>
      </c>
      <c r="C6607">
        <v>0</v>
      </c>
      <c r="D6607">
        <v>9040304</v>
      </c>
      <c r="E6607" t="s">
        <v>63</v>
      </c>
      <c r="F6607" t="s">
        <v>86</v>
      </c>
      <c r="G6607" s="1">
        <v>45399</v>
      </c>
      <c r="H6607">
        <v>96</v>
      </c>
      <c r="I6607">
        <v>96</v>
      </c>
      <c r="J6607">
        <v>0</v>
      </c>
      <c r="L6607">
        <v>36</v>
      </c>
      <c r="M6607">
        <v>0.1875</v>
      </c>
      <c r="N6607">
        <v>0.19688670000000016</v>
      </c>
      <c r="O6607">
        <v>1.5089636914082272E-2</v>
      </c>
      <c r="P6607">
        <v>121099.01</v>
      </c>
      <c r="Q6607">
        <v>0</v>
      </c>
      <c r="U6607">
        <v>122735.09</v>
      </c>
      <c r="V6607">
        <v>5631.08</v>
      </c>
      <c r="W6607">
        <v>3995</v>
      </c>
      <c r="X6607">
        <v>0</v>
      </c>
      <c r="Y6607">
        <v>0</v>
      </c>
      <c r="Z6607">
        <v>5631.08</v>
      </c>
      <c r="AA6607">
        <v>3995</v>
      </c>
      <c r="AB6607" t="s">
        <v>59</v>
      </c>
      <c r="AC6607">
        <v>1</v>
      </c>
      <c r="AD6607">
        <v>0</v>
      </c>
      <c r="AE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622.63</v>
      </c>
      <c r="AV6607">
        <v>566.09</v>
      </c>
      <c r="AW6607">
        <v>121099.01</v>
      </c>
      <c r="BA6607" t="s">
        <v>86</v>
      </c>
      <c r="BB6607">
        <v>0</v>
      </c>
    </row>
    <row r="6608" spans="1:54" x14ac:dyDescent="0.2">
      <c r="A6608" t="s">
        <v>85</v>
      </c>
      <c r="B6608" s="1">
        <v>45412</v>
      </c>
      <c r="C6608">
        <v>0</v>
      </c>
      <c r="D6608">
        <v>9040312</v>
      </c>
      <c r="E6608" t="s">
        <v>63</v>
      </c>
      <c r="F6608" t="s">
        <v>86</v>
      </c>
      <c r="G6608" s="1">
        <v>45399</v>
      </c>
      <c r="H6608">
        <v>60</v>
      </c>
      <c r="I6608">
        <v>60</v>
      </c>
      <c r="J6608">
        <v>0</v>
      </c>
      <c r="L6608">
        <v>36</v>
      </c>
      <c r="M6608">
        <v>0.23949999999999999</v>
      </c>
      <c r="N6608">
        <v>0.26987200000000006</v>
      </c>
      <c r="O6608">
        <v>2.0109113941316314E-2</v>
      </c>
      <c r="P6608">
        <v>20139.68</v>
      </c>
      <c r="Q6608">
        <v>0</v>
      </c>
      <c r="U6608">
        <v>20075.439999999999</v>
      </c>
      <c r="V6608">
        <v>930.76</v>
      </c>
      <c r="W6608">
        <v>995</v>
      </c>
      <c r="X6608">
        <v>0</v>
      </c>
      <c r="Y6608">
        <v>0</v>
      </c>
      <c r="Z6608">
        <v>930.76</v>
      </c>
      <c r="AA6608">
        <v>995</v>
      </c>
      <c r="AB6608" t="s">
        <v>55</v>
      </c>
      <c r="AC6608">
        <v>0</v>
      </c>
      <c r="AD6608">
        <v>0</v>
      </c>
      <c r="AE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277.45999999999998</v>
      </c>
      <c r="AV6608">
        <v>245.08</v>
      </c>
      <c r="AW6608">
        <v>20139.68</v>
      </c>
      <c r="BA6608" t="s">
        <v>86</v>
      </c>
      <c r="BB6608">
        <v>0</v>
      </c>
    </row>
    <row r="6609" spans="1:54" x14ac:dyDescent="0.2">
      <c r="A6609" t="s">
        <v>85</v>
      </c>
      <c r="B6609" s="1">
        <v>45412</v>
      </c>
      <c r="C6609">
        <v>0</v>
      </c>
      <c r="D6609">
        <v>9040338</v>
      </c>
      <c r="E6609" t="s">
        <v>63</v>
      </c>
      <c r="F6609" t="s">
        <v>86</v>
      </c>
      <c r="G6609" s="1">
        <v>45399</v>
      </c>
      <c r="H6609">
        <v>60</v>
      </c>
      <c r="I6609">
        <v>60</v>
      </c>
      <c r="J6609">
        <v>0</v>
      </c>
      <c r="L6609">
        <v>36</v>
      </c>
      <c r="M6609">
        <v>0.24</v>
      </c>
      <c r="N6609">
        <v>0.2471240000000002</v>
      </c>
      <c r="O6609">
        <v>1.8573651826337967E-2</v>
      </c>
      <c r="P6609">
        <v>32216.639999999999</v>
      </c>
      <c r="Q6609">
        <v>0</v>
      </c>
      <c r="U6609">
        <v>33210.85</v>
      </c>
      <c r="V6609">
        <v>1489.21</v>
      </c>
      <c r="W6609">
        <v>495</v>
      </c>
      <c r="X6609">
        <v>0</v>
      </c>
      <c r="Y6609">
        <v>0</v>
      </c>
      <c r="Z6609">
        <v>1489.21</v>
      </c>
      <c r="AA6609">
        <v>495</v>
      </c>
      <c r="AB6609" t="s">
        <v>59</v>
      </c>
      <c r="AC6609">
        <v>1</v>
      </c>
      <c r="AD6609">
        <v>0</v>
      </c>
      <c r="AE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484.95</v>
      </c>
      <c r="AV6609">
        <v>432.37</v>
      </c>
      <c r="AW6609">
        <v>32216.639999999999</v>
      </c>
      <c r="BA6609" t="s">
        <v>86</v>
      </c>
      <c r="BB6609">
        <v>0</v>
      </c>
    </row>
    <row r="6610" spans="1:54" x14ac:dyDescent="0.2">
      <c r="A6610" t="s">
        <v>85</v>
      </c>
      <c r="B6610" s="1">
        <v>45412</v>
      </c>
      <c r="C6610">
        <v>0</v>
      </c>
      <c r="D6610">
        <v>9040395</v>
      </c>
      <c r="E6610" t="s">
        <v>63</v>
      </c>
      <c r="F6610" t="s">
        <v>86</v>
      </c>
      <c r="G6610" s="1">
        <v>45400</v>
      </c>
      <c r="H6610">
        <v>120</v>
      </c>
      <c r="I6610">
        <v>120</v>
      </c>
      <c r="J6610">
        <v>0</v>
      </c>
      <c r="L6610">
        <v>36</v>
      </c>
      <c r="M6610">
        <v>0.1875</v>
      </c>
      <c r="N6610">
        <v>0.19300500000000015</v>
      </c>
      <c r="O6610">
        <v>1.4814887513119102E-2</v>
      </c>
      <c r="P6610">
        <v>192002.47</v>
      </c>
      <c r="Q6610">
        <v>0</v>
      </c>
      <c r="U6610">
        <v>196082.36</v>
      </c>
      <c r="V6610">
        <v>9074.89</v>
      </c>
      <c r="W6610">
        <v>4995</v>
      </c>
      <c r="X6610">
        <v>0</v>
      </c>
      <c r="Y6610">
        <v>0</v>
      </c>
      <c r="Z6610">
        <v>9074.89</v>
      </c>
      <c r="AA6610">
        <v>4995</v>
      </c>
      <c r="AB6610" t="s">
        <v>59</v>
      </c>
      <c r="AC6610">
        <v>1</v>
      </c>
      <c r="AD6610">
        <v>0</v>
      </c>
      <c r="AE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1000.59</v>
      </c>
      <c r="AV6610">
        <v>911.07</v>
      </c>
      <c r="AW6610">
        <v>192002.47</v>
      </c>
      <c r="BA6610" t="s">
        <v>86</v>
      </c>
      <c r="BB6610">
        <v>0</v>
      </c>
    </row>
    <row r="6611" spans="1:54" x14ac:dyDescent="0.2">
      <c r="A6611" t="s">
        <v>85</v>
      </c>
      <c r="B6611" s="1">
        <v>45412</v>
      </c>
      <c r="C6611">
        <v>0</v>
      </c>
      <c r="D6611">
        <v>9040429</v>
      </c>
      <c r="E6611" t="s">
        <v>63</v>
      </c>
      <c r="F6611" t="s">
        <v>86</v>
      </c>
      <c r="G6611" s="1">
        <v>45399</v>
      </c>
      <c r="H6611">
        <v>180</v>
      </c>
      <c r="I6611">
        <v>180</v>
      </c>
      <c r="J6611">
        <v>0</v>
      </c>
      <c r="L6611">
        <v>36</v>
      </c>
      <c r="M6611">
        <v>0.215</v>
      </c>
      <c r="N6611">
        <v>0.21965440000000017</v>
      </c>
      <c r="O6611">
        <v>1.668489246433591E-2</v>
      </c>
      <c r="P6611">
        <v>353040.98</v>
      </c>
      <c r="Q6611">
        <v>0</v>
      </c>
      <c r="U6611">
        <v>364566.93</v>
      </c>
      <c r="V6611">
        <v>16520.95</v>
      </c>
      <c r="W6611">
        <v>4995</v>
      </c>
      <c r="X6611">
        <v>0</v>
      </c>
      <c r="Y6611">
        <v>0</v>
      </c>
      <c r="Z6611">
        <v>16520.95</v>
      </c>
      <c r="AA6611">
        <v>4995</v>
      </c>
      <c r="AB6611" t="s">
        <v>59</v>
      </c>
      <c r="AC6611">
        <v>1</v>
      </c>
      <c r="AD6611">
        <v>0</v>
      </c>
      <c r="AE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1873.48</v>
      </c>
      <c r="AV6611">
        <v>1685.68</v>
      </c>
      <c r="AW6611">
        <v>353040.98</v>
      </c>
      <c r="BA6611" t="s">
        <v>86</v>
      </c>
      <c r="BB6611">
        <v>0</v>
      </c>
    </row>
    <row r="6612" spans="1:54" x14ac:dyDescent="0.2">
      <c r="A6612" t="s">
        <v>85</v>
      </c>
      <c r="B6612" s="1">
        <v>45412</v>
      </c>
      <c r="C6612">
        <v>0</v>
      </c>
      <c r="D6612">
        <v>9040437</v>
      </c>
      <c r="E6612" t="s">
        <v>63</v>
      </c>
      <c r="F6612" t="s">
        <v>86</v>
      </c>
      <c r="G6612" s="1">
        <v>45400</v>
      </c>
      <c r="H6612">
        <v>60</v>
      </c>
      <c r="I6612">
        <v>60</v>
      </c>
      <c r="J6612">
        <v>0</v>
      </c>
      <c r="L6612">
        <v>36</v>
      </c>
      <c r="M6612">
        <v>0.25</v>
      </c>
      <c r="N6612">
        <v>0.24898300000000015</v>
      </c>
      <c r="O6612">
        <v>1.8700091299040489E-2</v>
      </c>
      <c r="P6612">
        <v>22137.49</v>
      </c>
      <c r="Q6612">
        <v>0</v>
      </c>
      <c r="U6612">
        <v>23161.32</v>
      </c>
      <c r="V6612">
        <v>1023.83</v>
      </c>
      <c r="W6612">
        <v>0</v>
      </c>
      <c r="X6612">
        <v>0</v>
      </c>
      <c r="Y6612">
        <v>0</v>
      </c>
      <c r="Z6612">
        <v>1023.83</v>
      </c>
      <c r="AA6612">
        <v>0</v>
      </c>
      <c r="AB6612" t="s">
        <v>59</v>
      </c>
      <c r="AC6612">
        <v>1</v>
      </c>
      <c r="AD6612">
        <v>0</v>
      </c>
      <c r="AE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338.17</v>
      </c>
      <c r="AV6612">
        <v>301.26</v>
      </c>
      <c r="AW6612">
        <v>22137.49</v>
      </c>
      <c r="BA6612" t="s">
        <v>86</v>
      </c>
      <c r="BB6612">
        <v>0</v>
      </c>
    </row>
    <row r="6613" spans="1:54" x14ac:dyDescent="0.2">
      <c r="A6613" t="s">
        <v>85</v>
      </c>
      <c r="B6613" s="1">
        <v>45412</v>
      </c>
      <c r="C6613">
        <v>0</v>
      </c>
      <c r="D6613">
        <v>9040478</v>
      </c>
      <c r="E6613" t="s">
        <v>63</v>
      </c>
      <c r="F6613" t="s">
        <v>86</v>
      </c>
      <c r="G6613" s="1">
        <v>45400</v>
      </c>
      <c r="H6613">
        <v>60</v>
      </c>
      <c r="I6613">
        <v>60</v>
      </c>
      <c r="J6613">
        <v>0</v>
      </c>
      <c r="L6613">
        <v>36</v>
      </c>
      <c r="M6613">
        <v>0.17</v>
      </c>
      <c r="N6613">
        <v>0.16209900000000022</v>
      </c>
      <c r="O6613">
        <v>1.2597627580526627E-2</v>
      </c>
      <c r="P6613">
        <v>95078.78</v>
      </c>
      <c r="Q6613">
        <v>0</v>
      </c>
      <c r="U6613">
        <v>98504.88</v>
      </c>
      <c r="V6613">
        <v>4421.1000000000004</v>
      </c>
      <c r="W6613">
        <v>995</v>
      </c>
      <c r="X6613">
        <v>0</v>
      </c>
      <c r="Y6613">
        <v>0</v>
      </c>
      <c r="Z6613">
        <v>4421.1000000000004</v>
      </c>
      <c r="AA6613">
        <v>995</v>
      </c>
      <c r="AB6613" t="s">
        <v>59</v>
      </c>
      <c r="AC6613">
        <v>1</v>
      </c>
      <c r="AD6613">
        <v>0</v>
      </c>
      <c r="AE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487.06</v>
      </c>
      <c r="AV6613">
        <v>450.14</v>
      </c>
      <c r="AW6613">
        <v>95078.78</v>
      </c>
      <c r="BA6613" t="s">
        <v>86</v>
      </c>
      <c r="BB6613">
        <v>0</v>
      </c>
    </row>
    <row r="6614" spans="1:54" x14ac:dyDescent="0.2">
      <c r="A6614" t="s">
        <v>85</v>
      </c>
      <c r="B6614" s="1">
        <v>45412</v>
      </c>
      <c r="C6614">
        <v>0</v>
      </c>
      <c r="D6614">
        <v>9040502</v>
      </c>
      <c r="E6614" t="s">
        <v>63</v>
      </c>
      <c r="F6614" t="s">
        <v>86</v>
      </c>
      <c r="G6614" s="1">
        <v>45404</v>
      </c>
      <c r="H6614">
        <v>96</v>
      </c>
      <c r="I6614">
        <v>96</v>
      </c>
      <c r="J6614">
        <v>0</v>
      </c>
      <c r="L6614">
        <v>36</v>
      </c>
      <c r="M6614">
        <v>0.24</v>
      </c>
      <c r="N6614">
        <v>0.25637410000000005</v>
      </c>
      <c r="O6614">
        <v>1.9201094881899028E-2</v>
      </c>
      <c r="P6614">
        <v>72941.990000000005</v>
      </c>
      <c r="Q6614">
        <v>0</v>
      </c>
      <c r="U6614">
        <v>74344.259999999995</v>
      </c>
      <c r="V6614">
        <v>3397.27</v>
      </c>
      <c r="W6614">
        <v>1995</v>
      </c>
      <c r="X6614">
        <v>0</v>
      </c>
      <c r="Y6614">
        <v>0</v>
      </c>
      <c r="Z6614">
        <v>3397.27</v>
      </c>
      <c r="AA6614">
        <v>1995</v>
      </c>
      <c r="AB6614" t="s">
        <v>59</v>
      </c>
      <c r="AC6614">
        <v>1</v>
      </c>
      <c r="AD6614">
        <v>0</v>
      </c>
      <c r="AE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1109.22</v>
      </c>
      <c r="AV6614">
        <v>984.03</v>
      </c>
      <c r="AW6614">
        <v>72941.990000000005</v>
      </c>
      <c r="BA6614" t="s">
        <v>86</v>
      </c>
      <c r="BB6614">
        <v>0</v>
      </c>
    </row>
    <row r="6615" spans="1:54" x14ac:dyDescent="0.2">
      <c r="A6615" t="s">
        <v>85</v>
      </c>
      <c r="B6615" s="1">
        <v>45412</v>
      </c>
      <c r="C6615">
        <v>0</v>
      </c>
      <c r="D6615">
        <v>9040510</v>
      </c>
      <c r="E6615" t="s">
        <v>63</v>
      </c>
      <c r="F6615" t="s">
        <v>86</v>
      </c>
      <c r="G6615" s="1">
        <v>45404</v>
      </c>
      <c r="H6615">
        <v>72</v>
      </c>
      <c r="I6615">
        <v>72</v>
      </c>
      <c r="J6615">
        <v>0</v>
      </c>
      <c r="L6615">
        <v>36</v>
      </c>
      <c r="M6615">
        <v>0.24</v>
      </c>
      <c r="N6615">
        <v>0.24082270000000014</v>
      </c>
      <c r="O6615">
        <v>1.8143781166454653E-2</v>
      </c>
      <c r="P6615">
        <v>65631.66</v>
      </c>
      <c r="Q6615">
        <v>0</v>
      </c>
      <c r="U6615">
        <v>68436.66</v>
      </c>
      <c r="V6615">
        <v>3300</v>
      </c>
      <c r="W6615">
        <v>495</v>
      </c>
      <c r="X6615">
        <v>0</v>
      </c>
      <c r="Y6615">
        <v>0</v>
      </c>
      <c r="Z6615">
        <v>3300</v>
      </c>
      <c r="AA6615">
        <v>495</v>
      </c>
      <c r="AB6615" t="s">
        <v>59</v>
      </c>
      <c r="AC6615">
        <v>1</v>
      </c>
      <c r="AD6615">
        <v>0</v>
      </c>
      <c r="AE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1008.05</v>
      </c>
      <c r="AV6615">
        <v>900.65</v>
      </c>
      <c r="AW6615">
        <v>65631.66</v>
      </c>
      <c r="BA6615" t="s">
        <v>86</v>
      </c>
      <c r="BB6615">
        <v>0</v>
      </c>
    </row>
    <row r="6616" spans="1:54" x14ac:dyDescent="0.2">
      <c r="A6616" t="s">
        <v>85</v>
      </c>
      <c r="B6616" s="1">
        <v>45412</v>
      </c>
      <c r="C6616">
        <v>0</v>
      </c>
      <c r="D6616">
        <v>9040536</v>
      </c>
      <c r="E6616" t="s">
        <v>63</v>
      </c>
      <c r="F6616" t="s">
        <v>86</v>
      </c>
      <c r="G6616" s="1">
        <v>45408</v>
      </c>
      <c r="H6616">
        <v>144</v>
      </c>
      <c r="I6616">
        <v>144</v>
      </c>
      <c r="J6616">
        <v>0</v>
      </c>
      <c r="L6616">
        <v>36</v>
      </c>
      <c r="M6616">
        <v>0.1875</v>
      </c>
      <c r="N6616">
        <v>0.19504660000000021</v>
      </c>
      <c r="O6616">
        <v>1.4959495353205732E-2</v>
      </c>
      <c r="P6616">
        <v>155079.32</v>
      </c>
      <c r="Q6616">
        <v>0</v>
      </c>
      <c r="U6616">
        <v>157834.32</v>
      </c>
      <c r="V6616">
        <v>7750</v>
      </c>
      <c r="W6616">
        <v>4995</v>
      </c>
      <c r="X6616">
        <v>0</v>
      </c>
      <c r="Y6616">
        <v>0</v>
      </c>
      <c r="Z6616">
        <v>7750</v>
      </c>
      <c r="AA6616">
        <v>4995</v>
      </c>
      <c r="AB6616" t="s">
        <v>59</v>
      </c>
      <c r="AC6616">
        <v>1</v>
      </c>
      <c r="AD6616">
        <v>0</v>
      </c>
      <c r="AE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808.79</v>
      </c>
      <c r="AV6616">
        <v>735.62</v>
      </c>
      <c r="AW6616">
        <v>155079.32</v>
      </c>
      <c r="BA6616" t="s">
        <v>86</v>
      </c>
      <c r="BB6616">
        <v>0</v>
      </c>
    </row>
    <row r="6617" spans="1:54" x14ac:dyDescent="0.2">
      <c r="A6617" t="s">
        <v>85</v>
      </c>
      <c r="B6617" s="1">
        <v>45412</v>
      </c>
      <c r="C6617">
        <v>0</v>
      </c>
      <c r="D6617">
        <v>9040544</v>
      </c>
      <c r="E6617" t="s">
        <v>63</v>
      </c>
      <c r="F6617" t="s">
        <v>86</v>
      </c>
      <c r="G6617" s="1">
        <v>45399</v>
      </c>
      <c r="H6617">
        <v>144</v>
      </c>
      <c r="I6617">
        <v>144</v>
      </c>
      <c r="J6617">
        <v>0</v>
      </c>
      <c r="L6617">
        <v>36</v>
      </c>
      <c r="M6617">
        <v>0.22500000000000001</v>
      </c>
      <c r="N6617">
        <v>0.2469838000000002</v>
      </c>
      <c r="O6617">
        <v>1.8564109149662222E-2</v>
      </c>
      <c r="P6617">
        <v>106986.23</v>
      </c>
      <c r="Q6617">
        <v>0</v>
      </c>
      <c r="U6617">
        <v>107491.23</v>
      </c>
      <c r="V6617">
        <v>5500</v>
      </c>
      <c r="W6617">
        <v>4995</v>
      </c>
      <c r="X6617">
        <v>0</v>
      </c>
      <c r="Y6617">
        <v>0</v>
      </c>
      <c r="Z6617">
        <v>5500</v>
      </c>
      <c r="AA6617">
        <v>4995</v>
      </c>
      <c r="AB6617" t="s">
        <v>59</v>
      </c>
      <c r="AC6617">
        <v>1</v>
      </c>
      <c r="AD6617">
        <v>0</v>
      </c>
      <c r="AE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552.54</v>
      </c>
      <c r="AV6617">
        <v>491.41</v>
      </c>
      <c r="AW6617">
        <v>106986.23</v>
      </c>
      <c r="BA6617" t="s">
        <v>86</v>
      </c>
      <c r="BB6617">
        <v>0</v>
      </c>
    </row>
    <row r="6618" spans="1:54" x14ac:dyDescent="0.2">
      <c r="A6618" t="s">
        <v>85</v>
      </c>
      <c r="B6618" s="1">
        <v>45412</v>
      </c>
      <c r="C6618">
        <v>0</v>
      </c>
      <c r="D6618">
        <v>9040585</v>
      </c>
      <c r="E6618" t="s">
        <v>63</v>
      </c>
      <c r="F6618" t="s">
        <v>86</v>
      </c>
      <c r="G6618" s="1">
        <v>45399</v>
      </c>
      <c r="H6618">
        <v>60</v>
      </c>
      <c r="I6618">
        <v>60</v>
      </c>
      <c r="J6618">
        <v>0</v>
      </c>
      <c r="L6618">
        <v>36</v>
      </c>
      <c r="M6618">
        <v>0.23949999999999999</v>
      </c>
      <c r="N6618">
        <v>0.25839300000000009</v>
      </c>
      <c r="O6618">
        <v>1.93374756338065E-2</v>
      </c>
      <c r="P6618">
        <v>30206.2</v>
      </c>
      <c r="Q6618">
        <v>0</v>
      </c>
      <c r="U6618">
        <v>30607.34</v>
      </c>
      <c r="V6618">
        <v>1396.14</v>
      </c>
      <c r="W6618">
        <v>995</v>
      </c>
      <c r="X6618">
        <v>0</v>
      </c>
      <c r="Y6618">
        <v>0</v>
      </c>
      <c r="Z6618">
        <v>1396.14</v>
      </c>
      <c r="AA6618">
        <v>995</v>
      </c>
      <c r="AB6618" t="s">
        <v>55</v>
      </c>
      <c r="AC6618">
        <v>0</v>
      </c>
      <c r="AD6618">
        <v>0</v>
      </c>
      <c r="AE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422.51</v>
      </c>
      <c r="AV6618">
        <v>374.94</v>
      </c>
      <c r="AW6618">
        <v>30206.2</v>
      </c>
      <c r="BA6618" t="s">
        <v>86</v>
      </c>
      <c r="BB6618">
        <v>0</v>
      </c>
    </row>
    <row r="6619" spans="1:54" x14ac:dyDescent="0.2">
      <c r="A6619" t="s">
        <v>85</v>
      </c>
      <c r="B6619" s="1">
        <v>45412</v>
      </c>
      <c r="C6619">
        <v>0</v>
      </c>
      <c r="D6619">
        <v>9040700</v>
      </c>
      <c r="E6619" t="s">
        <v>63</v>
      </c>
      <c r="F6619" t="s">
        <v>86</v>
      </c>
      <c r="G6619" s="1">
        <v>45399</v>
      </c>
      <c r="H6619">
        <v>60</v>
      </c>
      <c r="I6619">
        <v>60</v>
      </c>
      <c r="J6619">
        <v>0</v>
      </c>
      <c r="L6619">
        <v>36</v>
      </c>
      <c r="M6619">
        <v>0.23949999999999999</v>
      </c>
      <c r="N6619">
        <v>0.26987200000000006</v>
      </c>
      <c r="O6619">
        <v>2.0109113941316314E-2</v>
      </c>
      <c r="P6619">
        <v>20139.68</v>
      </c>
      <c r="Q6619">
        <v>0</v>
      </c>
      <c r="U6619">
        <v>20075.439999999999</v>
      </c>
      <c r="V6619">
        <v>930.76</v>
      </c>
      <c r="W6619">
        <v>995</v>
      </c>
      <c r="X6619">
        <v>0</v>
      </c>
      <c r="Y6619">
        <v>0</v>
      </c>
      <c r="Z6619">
        <v>930.76</v>
      </c>
      <c r="AA6619">
        <v>995</v>
      </c>
      <c r="AB6619" t="s">
        <v>55</v>
      </c>
      <c r="AC6619">
        <v>0</v>
      </c>
      <c r="AD6619">
        <v>0</v>
      </c>
      <c r="AE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277.45999999999998</v>
      </c>
      <c r="AV6619">
        <v>245.08</v>
      </c>
      <c r="AW6619">
        <v>20139.68</v>
      </c>
      <c r="BA6619" t="s">
        <v>86</v>
      </c>
      <c r="BB6619">
        <v>0</v>
      </c>
    </row>
    <row r="6620" spans="1:54" x14ac:dyDescent="0.2">
      <c r="A6620" t="s">
        <v>85</v>
      </c>
      <c r="B6620" s="1">
        <v>45412</v>
      </c>
      <c r="C6620">
        <v>0</v>
      </c>
      <c r="D6620">
        <v>9040718</v>
      </c>
      <c r="E6620" t="s">
        <v>63</v>
      </c>
      <c r="F6620" t="s">
        <v>86</v>
      </c>
      <c r="G6620" s="1">
        <v>45400</v>
      </c>
      <c r="H6620">
        <v>60</v>
      </c>
      <c r="I6620">
        <v>60</v>
      </c>
      <c r="J6620">
        <v>0</v>
      </c>
      <c r="L6620">
        <v>36</v>
      </c>
      <c r="M6620">
        <v>0.23949999999999999</v>
      </c>
      <c r="N6620">
        <v>0.2531520000000001</v>
      </c>
      <c r="O6620">
        <v>1.8983018836002286E-2</v>
      </c>
      <c r="P6620">
        <v>50305.34</v>
      </c>
      <c r="Q6620">
        <v>0</v>
      </c>
      <c r="U6620">
        <v>51360.34</v>
      </c>
      <c r="V6620">
        <v>2050</v>
      </c>
      <c r="W6620">
        <v>995</v>
      </c>
      <c r="X6620">
        <v>0</v>
      </c>
      <c r="Y6620">
        <v>0</v>
      </c>
      <c r="Z6620">
        <v>2050</v>
      </c>
      <c r="AA6620">
        <v>995</v>
      </c>
      <c r="AB6620" t="s">
        <v>55</v>
      </c>
      <c r="AC6620">
        <v>0</v>
      </c>
      <c r="AD6620">
        <v>0</v>
      </c>
      <c r="AE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708.64</v>
      </c>
      <c r="AV6620">
        <v>630.23</v>
      </c>
      <c r="AW6620">
        <v>50305.34</v>
      </c>
      <c r="BA6620" t="s">
        <v>86</v>
      </c>
      <c r="BB6620">
        <v>0</v>
      </c>
    </row>
    <row r="6621" spans="1:54" x14ac:dyDescent="0.2">
      <c r="A6621" t="s">
        <v>85</v>
      </c>
      <c r="B6621" s="1">
        <v>45412</v>
      </c>
      <c r="C6621">
        <v>0</v>
      </c>
      <c r="D6621">
        <v>9040759</v>
      </c>
      <c r="E6621" t="s">
        <v>63</v>
      </c>
      <c r="F6621" t="s">
        <v>86</v>
      </c>
      <c r="G6621" s="1">
        <v>45400</v>
      </c>
      <c r="H6621">
        <v>168</v>
      </c>
      <c r="I6621">
        <v>168</v>
      </c>
      <c r="J6621">
        <v>0</v>
      </c>
      <c r="L6621">
        <v>36</v>
      </c>
      <c r="M6621">
        <v>0.215</v>
      </c>
      <c r="N6621">
        <v>0.2123712000000002</v>
      </c>
      <c r="O6621">
        <v>1.6177574317397969E-2</v>
      </c>
      <c r="P6621">
        <v>382922.86</v>
      </c>
      <c r="Q6621">
        <v>0</v>
      </c>
      <c r="U6621">
        <v>400653.79</v>
      </c>
      <c r="V6621">
        <v>17730.93</v>
      </c>
      <c r="W6621">
        <v>0</v>
      </c>
      <c r="X6621">
        <v>0</v>
      </c>
      <c r="Y6621">
        <v>0</v>
      </c>
      <c r="Z6621">
        <v>17730.93</v>
      </c>
      <c r="AA6621">
        <v>0</v>
      </c>
      <c r="AB6621" t="s">
        <v>59</v>
      </c>
      <c r="AC6621">
        <v>1</v>
      </c>
      <c r="AD6621">
        <v>0</v>
      </c>
      <c r="AE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2054.8000000000002</v>
      </c>
      <c r="AV6621">
        <v>1854.77</v>
      </c>
      <c r="AW6621">
        <v>382922.86</v>
      </c>
      <c r="BA6621" t="s">
        <v>86</v>
      </c>
      <c r="BB6621">
        <v>0</v>
      </c>
    </row>
    <row r="6622" spans="1:54" x14ac:dyDescent="0.2">
      <c r="A6622" t="s">
        <v>85</v>
      </c>
      <c r="B6622" s="1">
        <v>45412</v>
      </c>
      <c r="C6622">
        <v>0</v>
      </c>
      <c r="D6622">
        <v>9040809</v>
      </c>
      <c r="E6622" t="s">
        <v>63</v>
      </c>
      <c r="F6622" t="s">
        <v>86</v>
      </c>
      <c r="G6622" s="1">
        <v>45399</v>
      </c>
      <c r="H6622">
        <v>60</v>
      </c>
      <c r="I6622">
        <v>60</v>
      </c>
      <c r="J6622">
        <v>0</v>
      </c>
      <c r="L6622">
        <v>36</v>
      </c>
      <c r="M6622">
        <v>0.23949999999999999</v>
      </c>
      <c r="N6622">
        <v>0.25839300000000009</v>
      </c>
      <c r="O6622">
        <v>1.93374756338065E-2</v>
      </c>
      <c r="P6622">
        <v>30206.2</v>
      </c>
      <c r="Q6622">
        <v>0</v>
      </c>
      <c r="U6622">
        <v>30607.34</v>
      </c>
      <c r="V6622">
        <v>1396.14</v>
      </c>
      <c r="W6622">
        <v>995</v>
      </c>
      <c r="X6622">
        <v>0</v>
      </c>
      <c r="Y6622">
        <v>0</v>
      </c>
      <c r="Z6622">
        <v>1396.14</v>
      </c>
      <c r="AA6622">
        <v>995</v>
      </c>
      <c r="AB6622" t="s">
        <v>55</v>
      </c>
      <c r="AC6622">
        <v>0</v>
      </c>
      <c r="AD6622">
        <v>0</v>
      </c>
      <c r="AE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422.51</v>
      </c>
      <c r="AV6622">
        <v>374.94</v>
      </c>
      <c r="AW6622">
        <v>30206.2</v>
      </c>
      <c r="BA6622" t="s">
        <v>86</v>
      </c>
      <c r="BB6622">
        <v>0</v>
      </c>
    </row>
    <row r="6623" spans="1:54" x14ac:dyDescent="0.2">
      <c r="A6623" t="s">
        <v>85</v>
      </c>
      <c r="B6623" s="1">
        <v>45412</v>
      </c>
      <c r="C6623">
        <v>0</v>
      </c>
      <c r="D6623">
        <v>9040817</v>
      </c>
      <c r="E6623" t="s">
        <v>63</v>
      </c>
      <c r="F6623" t="s">
        <v>86</v>
      </c>
      <c r="G6623" s="1">
        <v>45399</v>
      </c>
      <c r="H6623">
        <v>60</v>
      </c>
      <c r="I6623">
        <v>60</v>
      </c>
      <c r="J6623">
        <v>0</v>
      </c>
      <c r="L6623">
        <v>36</v>
      </c>
      <c r="M6623">
        <v>0.23949999999999999</v>
      </c>
      <c r="N6623">
        <v>0.25604100000000013</v>
      </c>
      <c r="O6623">
        <v>1.9178574002960636E-2</v>
      </c>
      <c r="P6623">
        <v>30206.2</v>
      </c>
      <c r="Q6623">
        <v>0</v>
      </c>
      <c r="U6623">
        <v>30711.200000000001</v>
      </c>
      <c r="V6623">
        <v>1500</v>
      </c>
      <c r="W6623">
        <v>995</v>
      </c>
      <c r="X6623">
        <v>0</v>
      </c>
      <c r="Y6623">
        <v>0</v>
      </c>
      <c r="Z6623">
        <v>1500</v>
      </c>
      <c r="AA6623">
        <v>995</v>
      </c>
      <c r="AB6623" t="s">
        <v>55</v>
      </c>
      <c r="AC6623">
        <v>0</v>
      </c>
      <c r="AD6623">
        <v>0</v>
      </c>
      <c r="AE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423.85</v>
      </c>
      <c r="AV6623">
        <v>376.49</v>
      </c>
      <c r="AW6623">
        <v>30206.2</v>
      </c>
      <c r="BA6623" t="s">
        <v>86</v>
      </c>
      <c r="BB6623">
        <v>0</v>
      </c>
    </row>
    <row r="6624" spans="1:54" x14ac:dyDescent="0.2">
      <c r="A6624" t="s">
        <v>85</v>
      </c>
      <c r="B6624" s="1">
        <v>45412</v>
      </c>
      <c r="C6624">
        <v>0</v>
      </c>
      <c r="D6624">
        <v>9040841</v>
      </c>
      <c r="E6624" t="s">
        <v>63</v>
      </c>
      <c r="F6624" t="s">
        <v>86</v>
      </c>
      <c r="G6624" s="1">
        <v>45400</v>
      </c>
      <c r="H6624">
        <v>144</v>
      </c>
      <c r="I6624">
        <v>144</v>
      </c>
      <c r="J6624">
        <v>0</v>
      </c>
      <c r="L6624">
        <v>36</v>
      </c>
      <c r="M6624">
        <v>0.215</v>
      </c>
      <c r="N6624">
        <v>0.21793081000000011</v>
      </c>
      <c r="O6624">
        <v>1.6565085510948929E-2</v>
      </c>
      <c r="P6624">
        <v>347861.6</v>
      </c>
      <c r="Q6624">
        <v>0</v>
      </c>
      <c r="U6624">
        <v>360166.6</v>
      </c>
      <c r="V6624">
        <v>17300</v>
      </c>
      <c r="W6624">
        <v>4995</v>
      </c>
      <c r="X6624">
        <v>0</v>
      </c>
      <c r="Y6624">
        <v>0</v>
      </c>
      <c r="Z6624">
        <v>17300</v>
      </c>
      <c r="AA6624">
        <v>4995</v>
      </c>
      <c r="AB6624" t="s">
        <v>59</v>
      </c>
      <c r="AC6624">
        <v>1</v>
      </c>
      <c r="AD6624">
        <v>0</v>
      </c>
      <c r="AE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1845.13</v>
      </c>
      <c r="AV6624">
        <v>1661.64</v>
      </c>
      <c r="AW6624">
        <v>347861.6</v>
      </c>
      <c r="BA6624" t="s">
        <v>86</v>
      </c>
      <c r="BB6624">
        <v>0</v>
      </c>
    </row>
    <row r="6625" spans="1:54" x14ac:dyDescent="0.2">
      <c r="A6625" t="s">
        <v>85</v>
      </c>
      <c r="B6625" s="1">
        <v>45412</v>
      </c>
      <c r="C6625">
        <v>0</v>
      </c>
      <c r="D6625">
        <v>9040858</v>
      </c>
      <c r="E6625" t="s">
        <v>63</v>
      </c>
      <c r="F6625" t="s">
        <v>86</v>
      </c>
      <c r="G6625" s="1">
        <v>45401</v>
      </c>
      <c r="H6625">
        <v>84</v>
      </c>
      <c r="I6625">
        <v>84</v>
      </c>
      <c r="J6625">
        <v>0</v>
      </c>
      <c r="L6625">
        <v>36</v>
      </c>
      <c r="M6625">
        <v>0.27</v>
      </c>
      <c r="N6625">
        <v>0.29833420000000005</v>
      </c>
      <c r="O6625">
        <v>2.1995155090217988E-2</v>
      </c>
      <c r="P6625">
        <v>100621</v>
      </c>
      <c r="Q6625">
        <v>0</v>
      </c>
      <c r="U6625">
        <v>101774.79</v>
      </c>
      <c r="V6625">
        <v>4653.79</v>
      </c>
      <c r="W6625">
        <v>3500</v>
      </c>
      <c r="X6625">
        <v>0</v>
      </c>
      <c r="Y6625">
        <v>0</v>
      </c>
      <c r="Z6625">
        <v>4653.79</v>
      </c>
      <c r="AA6625">
        <v>3500</v>
      </c>
      <c r="AB6625" t="s">
        <v>59</v>
      </c>
      <c r="AC6625">
        <v>1</v>
      </c>
      <c r="AD6625">
        <v>0</v>
      </c>
      <c r="AE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1515.84</v>
      </c>
      <c r="AV6625">
        <v>1322.41</v>
      </c>
      <c r="AW6625">
        <v>100621</v>
      </c>
      <c r="BA6625" t="s">
        <v>86</v>
      </c>
      <c r="BB6625">
        <v>0</v>
      </c>
    </row>
    <row r="6626" spans="1:54" x14ac:dyDescent="0.2">
      <c r="A6626" t="s">
        <v>85</v>
      </c>
      <c r="B6626" s="1">
        <v>45412</v>
      </c>
      <c r="C6626">
        <v>0</v>
      </c>
      <c r="D6626">
        <v>9040866</v>
      </c>
      <c r="E6626" t="s">
        <v>63</v>
      </c>
      <c r="F6626" t="s">
        <v>86</v>
      </c>
      <c r="G6626" s="1">
        <v>45400</v>
      </c>
      <c r="H6626">
        <v>96</v>
      </c>
      <c r="I6626">
        <v>96</v>
      </c>
      <c r="J6626">
        <v>0</v>
      </c>
      <c r="L6626">
        <v>36</v>
      </c>
      <c r="M6626">
        <v>0.13</v>
      </c>
      <c r="N6626">
        <v>0.11516900000000005</v>
      </c>
      <c r="O6626">
        <v>9.1251767745763601E-3</v>
      </c>
      <c r="P6626">
        <v>231026.4</v>
      </c>
      <c r="Q6626">
        <v>0</v>
      </c>
      <c r="U6626">
        <v>241743.05</v>
      </c>
      <c r="V6626">
        <v>10716.65</v>
      </c>
      <c r="W6626">
        <v>0</v>
      </c>
      <c r="X6626">
        <v>0</v>
      </c>
      <c r="Y6626">
        <v>0</v>
      </c>
      <c r="Z6626">
        <v>10716.65</v>
      </c>
      <c r="AA6626">
        <v>0</v>
      </c>
      <c r="AB6626" t="s">
        <v>59</v>
      </c>
      <c r="AC6626">
        <v>1</v>
      </c>
      <c r="AD6626">
        <v>0</v>
      </c>
      <c r="AE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3566.77</v>
      </c>
      <c r="AV6626">
        <v>3367.67</v>
      </c>
      <c r="AW6626">
        <v>231026.4</v>
      </c>
      <c r="BA6626" t="s">
        <v>86</v>
      </c>
      <c r="BB6626">
        <v>0</v>
      </c>
    </row>
    <row r="6627" spans="1:54" x14ac:dyDescent="0.2">
      <c r="A6627" t="s">
        <v>85</v>
      </c>
      <c r="B6627" s="1">
        <v>45412</v>
      </c>
      <c r="C6627">
        <v>0</v>
      </c>
      <c r="D6627">
        <v>9040874</v>
      </c>
      <c r="E6627" t="s">
        <v>63</v>
      </c>
      <c r="F6627" t="s">
        <v>86</v>
      </c>
      <c r="G6627" s="1">
        <v>45400</v>
      </c>
      <c r="H6627">
        <v>96</v>
      </c>
      <c r="I6627">
        <v>96</v>
      </c>
      <c r="J6627">
        <v>0</v>
      </c>
      <c r="L6627">
        <v>36</v>
      </c>
      <c r="M6627">
        <v>0.27</v>
      </c>
      <c r="N6627">
        <v>0.27528839999999999</v>
      </c>
      <c r="O6627">
        <v>2.0470995863891561E-2</v>
      </c>
      <c r="P6627">
        <v>28921.51</v>
      </c>
      <c r="Q6627">
        <v>0</v>
      </c>
      <c r="U6627">
        <v>30317.65</v>
      </c>
      <c r="V6627">
        <v>1396.14</v>
      </c>
      <c r="W6627">
        <v>0</v>
      </c>
      <c r="X6627">
        <v>0</v>
      </c>
      <c r="Y6627">
        <v>0</v>
      </c>
      <c r="Z6627">
        <v>1396.14</v>
      </c>
      <c r="AA6627">
        <v>0</v>
      </c>
      <c r="AB6627" t="s">
        <v>59</v>
      </c>
      <c r="AC6627">
        <v>1</v>
      </c>
      <c r="AD6627">
        <v>0</v>
      </c>
      <c r="AE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452.05</v>
      </c>
      <c r="AV6627">
        <v>397.97</v>
      </c>
      <c r="AW6627">
        <v>28921.51</v>
      </c>
      <c r="BA6627" t="s">
        <v>86</v>
      </c>
      <c r="BB6627">
        <v>0</v>
      </c>
    </row>
    <row r="6628" spans="1:54" x14ac:dyDescent="0.2">
      <c r="A6628" t="s">
        <v>85</v>
      </c>
      <c r="B6628" s="1">
        <v>45412</v>
      </c>
      <c r="C6628">
        <v>0</v>
      </c>
      <c r="D6628">
        <v>9040908</v>
      </c>
      <c r="E6628" t="s">
        <v>63</v>
      </c>
      <c r="F6628" t="s">
        <v>86</v>
      </c>
      <c r="G6628" s="1">
        <v>45400</v>
      </c>
      <c r="H6628">
        <v>156</v>
      </c>
      <c r="I6628">
        <v>156</v>
      </c>
      <c r="J6628">
        <v>0</v>
      </c>
      <c r="L6628">
        <v>36</v>
      </c>
      <c r="M6628">
        <v>0.1875</v>
      </c>
      <c r="N6628">
        <v>0.18608460000000024</v>
      </c>
      <c r="O6628">
        <v>1.4323017670681226E-2</v>
      </c>
      <c r="P6628">
        <v>450949.79</v>
      </c>
      <c r="Q6628">
        <v>0</v>
      </c>
      <c r="U6628">
        <v>466896.84</v>
      </c>
      <c r="V6628">
        <v>20942.05</v>
      </c>
      <c r="W6628">
        <v>4995</v>
      </c>
      <c r="X6628">
        <v>0</v>
      </c>
      <c r="Y6628">
        <v>0</v>
      </c>
      <c r="Z6628">
        <v>20942.05</v>
      </c>
      <c r="AA6628">
        <v>4995</v>
      </c>
      <c r="AB6628" t="s">
        <v>59</v>
      </c>
      <c r="AC6628">
        <v>1</v>
      </c>
      <c r="AD6628">
        <v>0</v>
      </c>
      <c r="AE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2391.85</v>
      </c>
      <c r="AV6628">
        <v>2184.13</v>
      </c>
      <c r="AW6628">
        <v>450949.79</v>
      </c>
      <c r="BA6628" t="s">
        <v>86</v>
      </c>
      <c r="BB6628">
        <v>0</v>
      </c>
    </row>
    <row r="6629" spans="1:54" x14ac:dyDescent="0.2">
      <c r="A6629" t="s">
        <v>85</v>
      </c>
      <c r="B6629" s="1">
        <v>45412</v>
      </c>
      <c r="C6629">
        <v>0</v>
      </c>
      <c r="D6629">
        <v>9040924</v>
      </c>
      <c r="E6629" t="s">
        <v>63</v>
      </c>
      <c r="F6629" t="s">
        <v>86</v>
      </c>
      <c r="G6629" s="1">
        <v>45400</v>
      </c>
      <c r="H6629">
        <v>60</v>
      </c>
      <c r="I6629">
        <v>60</v>
      </c>
      <c r="J6629">
        <v>0</v>
      </c>
      <c r="L6629">
        <v>36</v>
      </c>
      <c r="M6629">
        <v>0.23949999999999999</v>
      </c>
      <c r="N6629">
        <v>0.30657500000000004</v>
      </c>
      <c r="O6629">
        <v>2.2534154861643341E-2</v>
      </c>
      <c r="P6629">
        <v>10065.84</v>
      </c>
      <c r="Q6629">
        <v>0</v>
      </c>
      <c r="U6629">
        <v>9536.2199999999993</v>
      </c>
      <c r="V6629">
        <v>465.38</v>
      </c>
      <c r="W6629">
        <v>995</v>
      </c>
      <c r="X6629">
        <v>0</v>
      </c>
      <c r="Y6629">
        <v>0</v>
      </c>
      <c r="Z6629">
        <v>465.38</v>
      </c>
      <c r="AA6629">
        <v>995</v>
      </c>
      <c r="AB6629" t="s">
        <v>55</v>
      </c>
      <c r="AC6629">
        <v>0</v>
      </c>
      <c r="AD6629">
        <v>0</v>
      </c>
      <c r="AE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132.29</v>
      </c>
      <c r="AV6629">
        <v>115.14</v>
      </c>
      <c r="AW6629">
        <v>10065.84</v>
      </c>
      <c r="BA6629" t="s">
        <v>86</v>
      </c>
      <c r="BB6629">
        <v>0</v>
      </c>
    </row>
    <row r="6630" spans="1:54" x14ac:dyDescent="0.2">
      <c r="A6630" t="s">
        <v>85</v>
      </c>
      <c r="B6630" s="1">
        <v>45412</v>
      </c>
      <c r="C6630">
        <v>0</v>
      </c>
      <c r="D6630">
        <v>9040940</v>
      </c>
      <c r="E6630" t="s">
        <v>63</v>
      </c>
      <c r="F6630" t="s">
        <v>86</v>
      </c>
      <c r="G6630" s="1">
        <v>45400</v>
      </c>
      <c r="H6630">
        <v>120</v>
      </c>
      <c r="I6630">
        <v>120</v>
      </c>
      <c r="J6630">
        <v>0</v>
      </c>
      <c r="L6630">
        <v>36</v>
      </c>
      <c r="M6630">
        <v>0.27</v>
      </c>
      <c r="N6630">
        <v>0.30449480000000012</v>
      </c>
      <c r="O6630">
        <v>2.2398391461742495E-2</v>
      </c>
      <c r="P6630">
        <v>105742.49</v>
      </c>
      <c r="Q6630">
        <v>0</v>
      </c>
      <c r="U6630">
        <v>105997.49</v>
      </c>
      <c r="V6630">
        <v>5250</v>
      </c>
      <c r="W6630">
        <v>4995</v>
      </c>
      <c r="X6630">
        <v>0</v>
      </c>
      <c r="Y6630">
        <v>0</v>
      </c>
      <c r="Z6630">
        <v>5250</v>
      </c>
      <c r="AA6630">
        <v>4995</v>
      </c>
      <c r="AB6630" t="s">
        <v>59</v>
      </c>
      <c r="AC6630">
        <v>1</v>
      </c>
      <c r="AD6630">
        <v>0</v>
      </c>
      <c r="AE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1595.32</v>
      </c>
      <c r="AV6630">
        <v>1387.42</v>
      </c>
      <c r="AW6630">
        <v>105742.49</v>
      </c>
      <c r="BA6630" t="s">
        <v>86</v>
      </c>
      <c r="BB6630">
        <v>0</v>
      </c>
    </row>
    <row r="6631" spans="1:54" x14ac:dyDescent="0.2">
      <c r="A6631" t="s">
        <v>85</v>
      </c>
      <c r="B6631" s="1">
        <v>45412</v>
      </c>
      <c r="C6631">
        <v>0</v>
      </c>
      <c r="D6631">
        <v>9041005</v>
      </c>
      <c r="E6631" t="s">
        <v>63</v>
      </c>
      <c r="F6631" t="s">
        <v>86</v>
      </c>
      <c r="G6631" s="1">
        <v>45400</v>
      </c>
      <c r="H6631">
        <v>60</v>
      </c>
      <c r="I6631">
        <v>60</v>
      </c>
      <c r="J6631">
        <v>0</v>
      </c>
      <c r="L6631">
        <v>36</v>
      </c>
      <c r="M6631">
        <v>0.23949999999999999</v>
      </c>
      <c r="N6631">
        <v>0.25884499999999994</v>
      </c>
      <c r="O6631">
        <v>1.9367981661661648E-2</v>
      </c>
      <c r="P6631">
        <v>25155.65</v>
      </c>
      <c r="Q6631">
        <v>0</v>
      </c>
      <c r="U6631">
        <v>25473.15</v>
      </c>
      <c r="V6631">
        <v>1312.5</v>
      </c>
      <c r="W6631">
        <v>995</v>
      </c>
      <c r="X6631">
        <v>0</v>
      </c>
      <c r="Y6631">
        <v>0</v>
      </c>
      <c r="Z6631">
        <v>1312.5</v>
      </c>
      <c r="AA6631">
        <v>995</v>
      </c>
      <c r="AB6631" t="s">
        <v>55</v>
      </c>
      <c r="AC6631">
        <v>0</v>
      </c>
      <c r="AD6631">
        <v>0</v>
      </c>
      <c r="AE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351.67</v>
      </c>
      <c r="AV6631">
        <v>312.02999999999997</v>
      </c>
      <c r="AW6631">
        <v>25155.65</v>
      </c>
      <c r="BA6631" t="s">
        <v>86</v>
      </c>
      <c r="BB6631">
        <v>0</v>
      </c>
    </row>
    <row r="6632" spans="1:54" x14ac:dyDescent="0.2">
      <c r="A6632" t="s">
        <v>85</v>
      </c>
      <c r="B6632" s="1">
        <v>45412</v>
      </c>
      <c r="C6632">
        <v>0</v>
      </c>
      <c r="D6632">
        <v>9041013</v>
      </c>
      <c r="E6632" t="s">
        <v>63</v>
      </c>
      <c r="F6632" t="s">
        <v>86</v>
      </c>
      <c r="G6632" s="1">
        <v>45400</v>
      </c>
      <c r="H6632">
        <v>60</v>
      </c>
      <c r="I6632">
        <v>60</v>
      </c>
      <c r="J6632">
        <v>0</v>
      </c>
      <c r="L6632">
        <v>36</v>
      </c>
      <c r="M6632">
        <v>0.23949999999999999</v>
      </c>
      <c r="N6632">
        <v>0.24714840000000024</v>
      </c>
      <c r="O6632">
        <v>1.8575312505550778E-2</v>
      </c>
      <c r="P6632">
        <v>50305.34</v>
      </c>
      <c r="Q6632">
        <v>0</v>
      </c>
      <c r="U6632">
        <v>51810.34</v>
      </c>
      <c r="V6632">
        <v>2500</v>
      </c>
      <c r="W6632">
        <v>995</v>
      </c>
      <c r="X6632">
        <v>0</v>
      </c>
      <c r="Y6632">
        <v>0</v>
      </c>
      <c r="Z6632">
        <v>2500</v>
      </c>
      <c r="AA6632">
        <v>995</v>
      </c>
      <c r="AB6632" t="s">
        <v>55</v>
      </c>
      <c r="AC6632">
        <v>0</v>
      </c>
      <c r="AD6632">
        <v>0</v>
      </c>
      <c r="AE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714.37</v>
      </c>
      <c r="AV6632">
        <v>636.91</v>
      </c>
      <c r="AW6632">
        <v>50305.34</v>
      </c>
      <c r="BA6632" t="s">
        <v>86</v>
      </c>
      <c r="BB6632">
        <v>0</v>
      </c>
    </row>
    <row r="6633" spans="1:54" x14ac:dyDescent="0.2">
      <c r="A6633" t="s">
        <v>85</v>
      </c>
      <c r="B6633" s="1">
        <v>45412</v>
      </c>
      <c r="C6633">
        <v>0</v>
      </c>
      <c r="D6633">
        <v>9041062</v>
      </c>
      <c r="E6633" t="s">
        <v>63</v>
      </c>
      <c r="F6633" t="s">
        <v>86</v>
      </c>
      <c r="G6633" s="1">
        <v>45400</v>
      </c>
      <c r="H6633">
        <v>60</v>
      </c>
      <c r="I6633">
        <v>60</v>
      </c>
      <c r="J6633">
        <v>0</v>
      </c>
      <c r="L6633">
        <v>36</v>
      </c>
      <c r="M6633">
        <v>0.23949999999999999</v>
      </c>
      <c r="N6633">
        <v>0.26744599999999996</v>
      </c>
      <c r="O6633">
        <v>1.9946568398268916E-2</v>
      </c>
      <c r="P6633">
        <v>20125.71</v>
      </c>
      <c r="Q6633">
        <v>0</v>
      </c>
      <c r="U6633">
        <v>20130.71</v>
      </c>
      <c r="V6633">
        <v>1000</v>
      </c>
      <c r="W6633">
        <v>995</v>
      </c>
      <c r="X6633">
        <v>0</v>
      </c>
      <c r="Y6633">
        <v>0</v>
      </c>
      <c r="Z6633">
        <v>1000</v>
      </c>
      <c r="AA6633">
        <v>995</v>
      </c>
      <c r="AB6633" t="s">
        <v>55</v>
      </c>
      <c r="AC6633">
        <v>0</v>
      </c>
      <c r="AD6633">
        <v>0</v>
      </c>
      <c r="AE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278.14999999999998</v>
      </c>
      <c r="AV6633">
        <v>245.93</v>
      </c>
      <c r="AW6633">
        <v>20125.71</v>
      </c>
      <c r="BA6633" t="s">
        <v>86</v>
      </c>
      <c r="BB6633">
        <v>0</v>
      </c>
    </row>
    <row r="6634" spans="1:54" x14ac:dyDescent="0.2">
      <c r="A6634" t="s">
        <v>85</v>
      </c>
      <c r="B6634" s="1">
        <v>45412</v>
      </c>
      <c r="C6634">
        <v>0</v>
      </c>
      <c r="D6634">
        <v>9041070</v>
      </c>
      <c r="E6634" t="s">
        <v>63</v>
      </c>
      <c r="F6634" t="s">
        <v>86</v>
      </c>
      <c r="G6634" s="1">
        <v>45400</v>
      </c>
      <c r="H6634">
        <v>180</v>
      </c>
      <c r="I6634">
        <v>180</v>
      </c>
      <c r="J6634">
        <v>0</v>
      </c>
      <c r="L6634">
        <v>36</v>
      </c>
      <c r="M6634">
        <v>0.25</v>
      </c>
      <c r="N6634">
        <v>0.26825453000000005</v>
      </c>
      <c r="O6634">
        <v>2.0000772751342932E-2</v>
      </c>
      <c r="P6634">
        <v>353715.96</v>
      </c>
      <c r="Q6634">
        <v>0</v>
      </c>
      <c r="U6634">
        <v>361145.96</v>
      </c>
      <c r="V6634">
        <v>12425</v>
      </c>
      <c r="W6634">
        <v>4995</v>
      </c>
      <c r="X6634">
        <v>0</v>
      </c>
      <c r="Y6634">
        <v>0</v>
      </c>
      <c r="Z6634">
        <v>12425</v>
      </c>
      <c r="AA6634">
        <v>4995</v>
      </c>
      <c r="AB6634" t="s">
        <v>59</v>
      </c>
      <c r="AC6634">
        <v>1</v>
      </c>
      <c r="AD6634">
        <v>0</v>
      </c>
      <c r="AE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1859.74</v>
      </c>
      <c r="AV6634">
        <v>1639.32</v>
      </c>
      <c r="AW6634">
        <v>353715.96</v>
      </c>
      <c r="BA6634" t="s">
        <v>86</v>
      </c>
      <c r="BB6634">
        <v>0</v>
      </c>
    </row>
    <row r="6635" spans="1:54" x14ac:dyDescent="0.2">
      <c r="A6635" t="s">
        <v>85</v>
      </c>
      <c r="B6635" s="1">
        <v>45412</v>
      </c>
      <c r="C6635">
        <v>0</v>
      </c>
      <c r="D6635">
        <v>9041179</v>
      </c>
      <c r="E6635" t="s">
        <v>63</v>
      </c>
      <c r="F6635" t="s">
        <v>86</v>
      </c>
      <c r="G6635" s="1">
        <v>45401</v>
      </c>
      <c r="H6635">
        <v>96</v>
      </c>
      <c r="I6635">
        <v>96</v>
      </c>
      <c r="J6635">
        <v>0</v>
      </c>
      <c r="L6635">
        <v>36</v>
      </c>
      <c r="M6635">
        <v>0.215</v>
      </c>
      <c r="N6635">
        <v>0.21689940000000019</v>
      </c>
      <c r="O6635">
        <v>1.6493317724159295E-2</v>
      </c>
      <c r="P6635">
        <v>58944.02</v>
      </c>
      <c r="Q6635">
        <v>0</v>
      </c>
      <c r="U6635">
        <v>61034.37</v>
      </c>
      <c r="V6635">
        <v>2885.35</v>
      </c>
      <c r="W6635">
        <v>795</v>
      </c>
      <c r="X6635">
        <v>0</v>
      </c>
      <c r="Y6635">
        <v>0</v>
      </c>
      <c r="Z6635">
        <v>2885.35</v>
      </c>
      <c r="AA6635">
        <v>795</v>
      </c>
      <c r="AB6635" t="s">
        <v>59</v>
      </c>
      <c r="AC6635">
        <v>1</v>
      </c>
      <c r="AD6635">
        <v>0</v>
      </c>
      <c r="AE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309.72000000000003</v>
      </c>
      <c r="AV6635">
        <v>279.16000000000003</v>
      </c>
      <c r="AW6635">
        <v>58944.02</v>
      </c>
      <c r="BA6635" t="s">
        <v>86</v>
      </c>
      <c r="BB6635">
        <v>0</v>
      </c>
    </row>
    <row r="6636" spans="1:54" x14ac:dyDescent="0.2">
      <c r="A6636" t="s">
        <v>85</v>
      </c>
      <c r="B6636" s="1">
        <v>45412</v>
      </c>
      <c r="C6636">
        <v>0</v>
      </c>
      <c r="D6636">
        <v>9041187</v>
      </c>
      <c r="E6636" t="s">
        <v>63</v>
      </c>
      <c r="F6636" t="s">
        <v>86</v>
      </c>
      <c r="G6636" s="1">
        <v>45412</v>
      </c>
      <c r="H6636">
        <v>144</v>
      </c>
      <c r="I6636">
        <v>144</v>
      </c>
      <c r="J6636">
        <v>0</v>
      </c>
      <c r="L6636">
        <v>36</v>
      </c>
      <c r="M6636">
        <v>0.1875</v>
      </c>
      <c r="N6636">
        <v>0.18313182000000017</v>
      </c>
      <c r="O6636">
        <v>1.4112346664082454E-2</v>
      </c>
      <c r="P6636">
        <v>454995</v>
      </c>
      <c r="Q6636">
        <v>0</v>
      </c>
      <c r="U6636">
        <v>473625</v>
      </c>
      <c r="V6636">
        <v>23625</v>
      </c>
      <c r="W6636">
        <v>4995</v>
      </c>
      <c r="X6636">
        <v>0</v>
      </c>
      <c r="Y6636">
        <v>0</v>
      </c>
      <c r="Z6636">
        <v>23625</v>
      </c>
      <c r="AA6636">
        <v>4995</v>
      </c>
      <c r="AB6636" t="s">
        <v>59</v>
      </c>
      <c r="AC6636">
        <v>1</v>
      </c>
      <c r="AD6636">
        <v>0</v>
      </c>
      <c r="AE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2421.81</v>
      </c>
      <c r="AV6636">
        <v>2214.5500000000002</v>
      </c>
      <c r="AW6636">
        <v>454995</v>
      </c>
      <c r="BA6636" t="s">
        <v>86</v>
      </c>
      <c r="BB6636">
        <v>0</v>
      </c>
    </row>
    <row r="6637" spans="1:54" x14ac:dyDescent="0.2">
      <c r="A6637" t="s">
        <v>85</v>
      </c>
      <c r="B6637" s="1">
        <v>45412</v>
      </c>
      <c r="C6637">
        <v>0</v>
      </c>
      <c r="D6637">
        <v>9041195</v>
      </c>
      <c r="E6637" t="s">
        <v>63</v>
      </c>
      <c r="F6637" t="s">
        <v>86</v>
      </c>
      <c r="G6637" s="1">
        <v>45406</v>
      </c>
      <c r="H6637">
        <v>84</v>
      </c>
      <c r="I6637">
        <v>84</v>
      </c>
      <c r="J6637">
        <v>0</v>
      </c>
      <c r="L6637">
        <v>36</v>
      </c>
      <c r="M6637">
        <v>0.27</v>
      </c>
      <c r="N6637">
        <v>0.29402500000000004</v>
      </c>
      <c r="O6637">
        <v>2.171205659237474E-2</v>
      </c>
      <c r="P6637">
        <v>105242.99</v>
      </c>
      <c r="Q6637">
        <v>0</v>
      </c>
      <c r="U6637">
        <v>107134.47</v>
      </c>
      <c r="V6637">
        <v>4886.4799999999996</v>
      </c>
      <c r="W6637">
        <v>2995</v>
      </c>
      <c r="X6637">
        <v>0</v>
      </c>
      <c r="Y6637">
        <v>0</v>
      </c>
      <c r="Z6637">
        <v>4886.4799999999996</v>
      </c>
      <c r="AA6637">
        <v>2995</v>
      </c>
      <c r="AB6637" t="s">
        <v>59</v>
      </c>
      <c r="AC6637">
        <v>1</v>
      </c>
      <c r="AD6637">
        <v>0</v>
      </c>
      <c r="AE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1594.75</v>
      </c>
      <c r="AV6637">
        <v>1393.67</v>
      </c>
      <c r="AW6637">
        <v>105242.99</v>
      </c>
      <c r="BA6637" t="s">
        <v>86</v>
      </c>
      <c r="BB6637">
        <v>0</v>
      </c>
    </row>
    <row r="6638" spans="1:54" x14ac:dyDescent="0.2">
      <c r="A6638" t="s">
        <v>85</v>
      </c>
      <c r="B6638" s="1">
        <v>45412</v>
      </c>
      <c r="C6638">
        <v>0</v>
      </c>
      <c r="D6638">
        <v>9041286</v>
      </c>
      <c r="E6638" t="s">
        <v>63</v>
      </c>
      <c r="F6638" t="s">
        <v>86</v>
      </c>
      <c r="G6638" s="1">
        <v>45401</v>
      </c>
      <c r="H6638">
        <v>120</v>
      </c>
      <c r="I6638">
        <v>120</v>
      </c>
      <c r="J6638">
        <v>0</v>
      </c>
      <c r="L6638">
        <v>36</v>
      </c>
      <c r="M6638">
        <v>0.215</v>
      </c>
      <c r="N6638">
        <v>0.23811370000000021</v>
      </c>
      <c r="O6638">
        <v>1.7958359547178615E-2</v>
      </c>
      <c r="P6638">
        <v>103556.53</v>
      </c>
      <c r="Q6638">
        <v>0</v>
      </c>
      <c r="U6638">
        <v>103448.01</v>
      </c>
      <c r="V6638">
        <v>4886.4799999999996</v>
      </c>
      <c r="W6638">
        <v>4995</v>
      </c>
      <c r="X6638">
        <v>0</v>
      </c>
      <c r="Y6638">
        <v>0</v>
      </c>
      <c r="Z6638">
        <v>4886.4799999999996</v>
      </c>
      <c r="AA6638">
        <v>4995</v>
      </c>
      <c r="AB6638" t="s">
        <v>59</v>
      </c>
      <c r="AC6638">
        <v>1</v>
      </c>
      <c r="AD6638">
        <v>0</v>
      </c>
      <c r="AE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529.91</v>
      </c>
      <c r="AV6638">
        <v>473.12</v>
      </c>
      <c r="AW6638">
        <v>103556.53</v>
      </c>
      <c r="BA6638" t="s">
        <v>86</v>
      </c>
      <c r="BB6638">
        <v>0</v>
      </c>
    </row>
    <row r="6639" spans="1:54" x14ac:dyDescent="0.2">
      <c r="A6639" t="s">
        <v>85</v>
      </c>
      <c r="B6639" s="1">
        <v>45412</v>
      </c>
      <c r="C6639">
        <v>0</v>
      </c>
      <c r="D6639">
        <v>9041294</v>
      </c>
      <c r="E6639" t="s">
        <v>63</v>
      </c>
      <c r="F6639" t="s">
        <v>86</v>
      </c>
      <c r="G6639" s="1">
        <v>45400</v>
      </c>
      <c r="H6639">
        <v>60</v>
      </c>
      <c r="I6639">
        <v>60</v>
      </c>
      <c r="J6639">
        <v>0</v>
      </c>
      <c r="L6639">
        <v>36</v>
      </c>
      <c r="M6639">
        <v>0.23949999999999999</v>
      </c>
      <c r="N6639">
        <v>0.30657500000000004</v>
      </c>
      <c r="O6639">
        <v>2.2534154861643341E-2</v>
      </c>
      <c r="P6639">
        <v>10065.84</v>
      </c>
      <c r="Q6639">
        <v>0</v>
      </c>
      <c r="U6639">
        <v>9536.2199999999993</v>
      </c>
      <c r="V6639">
        <v>465.38</v>
      </c>
      <c r="W6639">
        <v>995</v>
      </c>
      <c r="X6639">
        <v>0</v>
      </c>
      <c r="Y6639">
        <v>0</v>
      </c>
      <c r="Z6639">
        <v>465.38</v>
      </c>
      <c r="AA6639">
        <v>995</v>
      </c>
      <c r="AB6639" t="s">
        <v>55</v>
      </c>
      <c r="AC6639">
        <v>0</v>
      </c>
      <c r="AD6639">
        <v>0</v>
      </c>
      <c r="AE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132.29</v>
      </c>
      <c r="AV6639">
        <v>115.14</v>
      </c>
      <c r="AW6639">
        <v>10065.84</v>
      </c>
      <c r="BA6639" t="s">
        <v>86</v>
      </c>
      <c r="BB6639">
        <v>0</v>
      </c>
    </row>
    <row r="6640" spans="1:54" x14ac:dyDescent="0.2">
      <c r="A6640" t="s">
        <v>85</v>
      </c>
      <c r="B6640" s="1">
        <v>45412</v>
      </c>
      <c r="C6640">
        <v>0</v>
      </c>
      <c r="D6640">
        <v>9041302</v>
      </c>
      <c r="E6640" t="s">
        <v>63</v>
      </c>
      <c r="F6640" t="s">
        <v>86</v>
      </c>
      <c r="G6640" s="1">
        <v>45400</v>
      </c>
      <c r="H6640">
        <v>120</v>
      </c>
      <c r="I6640">
        <v>120</v>
      </c>
      <c r="J6640">
        <v>0</v>
      </c>
      <c r="L6640">
        <v>36</v>
      </c>
      <c r="M6640">
        <v>0.13500000000000001</v>
      </c>
      <c r="N6640">
        <v>0.12116700000000007</v>
      </c>
      <c r="O6640">
        <v>9.5763668856128081E-3</v>
      </c>
      <c r="P6640">
        <v>77266.25</v>
      </c>
      <c r="Q6640">
        <v>0</v>
      </c>
      <c r="U6640">
        <v>80896.2</v>
      </c>
      <c r="V6640">
        <v>3629.95</v>
      </c>
      <c r="W6640">
        <v>0</v>
      </c>
      <c r="X6640">
        <v>0</v>
      </c>
      <c r="Y6640">
        <v>0</v>
      </c>
      <c r="Z6640">
        <v>3629.95</v>
      </c>
      <c r="AA6640">
        <v>0</v>
      </c>
      <c r="AB6640" t="s">
        <v>59</v>
      </c>
      <c r="AC6640">
        <v>1</v>
      </c>
      <c r="AD6640">
        <v>0</v>
      </c>
      <c r="AE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1202.43</v>
      </c>
      <c r="AV6640">
        <v>1131.92</v>
      </c>
      <c r="AW6640">
        <v>77266.25</v>
      </c>
      <c r="BA6640" t="s">
        <v>86</v>
      </c>
      <c r="BB6640">
        <v>0</v>
      </c>
    </row>
    <row r="6641" spans="1:54" x14ac:dyDescent="0.2">
      <c r="A6641" t="s">
        <v>85</v>
      </c>
      <c r="B6641" s="1">
        <v>45412</v>
      </c>
      <c r="C6641">
        <v>0</v>
      </c>
      <c r="D6641">
        <v>9041328</v>
      </c>
      <c r="E6641" t="s">
        <v>63</v>
      </c>
      <c r="F6641" t="s">
        <v>86</v>
      </c>
      <c r="G6641" s="1">
        <v>45400</v>
      </c>
      <c r="H6641">
        <v>96</v>
      </c>
      <c r="I6641">
        <v>96</v>
      </c>
      <c r="J6641">
        <v>0</v>
      </c>
      <c r="L6641">
        <v>36</v>
      </c>
      <c r="M6641">
        <v>0.1875</v>
      </c>
      <c r="N6641">
        <v>0.18487510000000013</v>
      </c>
      <c r="O6641">
        <v>1.4236782074642074E-2</v>
      </c>
      <c r="P6641">
        <v>49685.53</v>
      </c>
      <c r="Q6641">
        <v>0</v>
      </c>
      <c r="U6641">
        <v>51450.11</v>
      </c>
      <c r="V6641">
        <v>2559.58</v>
      </c>
      <c r="W6641">
        <v>795</v>
      </c>
      <c r="X6641">
        <v>0</v>
      </c>
      <c r="Y6641">
        <v>0</v>
      </c>
      <c r="Z6641">
        <v>2559.58</v>
      </c>
      <c r="AA6641">
        <v>795</v>
      </c>
      <c r="AB6641" t="s">
        <v>59</v>
      </c>
      <c r="AC6641">
        <v>1</v>
      </c>
      <c r="AD6641">
        <v>0</v>
      </c>
      <c r="AE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260.52999999999997</v>
      </c>
      <c r="AV6641">
        <v>238.15</v>
      </c>
      <c r="AW6641">
        <v>49685.53</v>
      </c>
      <c r="BA6641" t="s">
        <v>86</v>
      </c>
      <c r="BB6641">
        <v>0</v>
      </c>
    </row>
    <row r="6642" spans="1:54" x14ac:dyDescent="0.2">
      <c r="A6642" t="s">
        <v>85</v>
      </c>
      <c r="B6642" s="1">
        <v>45412</v>
      </c>
      <c r="C6642">
        <v>0</v>
      </c>
      <c r="D6642">
        <v>9041377</v>
      </c>
      <c r="E6642" t="s">
        <v>63</v>
      </c>
      <c r="F6642" t="s">
        <v>86</v>
      </c>
      <c r="G6642" s="1">
        <v>45401</v>
      </c>
      <c r="H6642">
        <v>96</v>
      </c>
      <c r="I6642">
        <v>96</v>
      </c>
      <c r="J6642">
        <v>0</v>
      </c>
      <c r="L6642">
        <v>36</v>
      </c>
      <c r="M6642">
        <v>0.27</v>
      </c>
      <c r="N6642">
        <v>0.29026350000000012</v>
      </c>
      <c r="O6642">
        <v>2.1464232666497329E-2</v>
      </c>
      <c r="P6642">
        <v>71392.97</v>
      </c>
      <c r="Q6642">
        <v>0</v>
      </c>
      <c r="U6642">
        <v>73125.47</v>
      </c>
      <c r="V6642">
        <v>3727.5</v>
      </c>
      <c r="W6642">
        <v>1995</v>
      </c>
      <c r="X6642">
        <v>0</v>
      </c>
      <c r="Y6642">
        <v>0</v>
      </c>
      <c r="Z6642">
        <v>3727.5</v>
      </c>
      <c r="AA6642">
        <v>1995</v>
      </c>
      <c r="AB6642" t="s">
        <v>59</v>
      </c>
      <c r="AC6642">
        <v>1</v>
      </c>
      <c r="AD6642">
        <v>0</v>
      </c>
      <c r="AE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1092.58</v>
      </c>
      <c r="AV6642">
        <v>956.01</v>
      </c>
      <c r="AW6642">
        <v>71392.97</v>
      </c>
      <c r="BA6642" t="s">
        <v>86</v>
      </c>
      <c r="BB6642">
        <v>0</v>
      </c>
    </row>
    <row r="6643" spans="1:54" x14ac:dyDescent="0.2">
      <c r="A6643" t="s">
        <v>85</v>
      </c>
      <c r="B6643" s="1">
        <v>45412</v>
      </c>
      <c r="C6643">
        <v>0</v>
      </c>
      <c r="D6643">
        <v>9041419</v>
      </c>
      <c r="E6643" t="s">
        <v>63</v>
      </c>
      <c r="F6643" t="s">
        <v>86</v>
      </c>
      <c r="G6643" s="1">
        <v>45400</v>
      </c>
      <c r="H6643">
        <v>180</v>
      </c>
      <c r="I6643">
        <v>180</v>
      </c>
      <c r="J6643">
        <v>0</v>
      </c>
      <c r="L6643">
        <v>36</v>
      </c>
      <c r="M6643">
        <v>0.1875</v>
      </c>
      <c r="N6643">
        <v>0.18986540000000013</v>
      </c>
      <c r="O6643">
        <v>1.459206436386995E-2</v>
      </c>
      <c r="P6643">
        <v>276622.46999999997</v>
      </c>
      <c r="Q6643">
        <v>0</v>
      </c>
      <c r="U6643">
        <v>284425.39</v>
      </c>
      <c r="V6643">
        <v>12797.92</v>
      </c>
      <c r="W6643">
        <v>4995</v>
      </c>
      <c r="X6643">
        <v>0</v>
      </c>
      <c r="Y6643">
        <v>0</v>
      </c>
      <c r="Z6643">
        <v>12797.92</v>
      </c>
      <c r="AA6643">
        <v>4995</v>
      </c>
      <c r="AB6643" t="s">
        <v>59</v>
      </c>
      <c r="AC6643">
        <v>1</v>
      </c>
      <c r="AD6643">
        <v>0</v>
      </c>
      <c r="AE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1460.84</v>
      </c>
      <c r="AV6643">
        <v>1331.6</v>
      </c>
      <c r="AW6643">
        <v>276622.46999999997</v>
      </c>
      <c r="BA6643" t="s">
        <v>86</v>
      </c>
      <c r="BB6643">
        <v>0</v>
      </c>
    </row>
    <row r="6644" spans="1:54" x14ac:dyDescent="0.2">
      <c r="A6644" t="s">
        <v>85</v>
      </c>
      <c r="B6644" s="1">
        <v>45412</v>
      </c>
      <c r="C6644">
        <v>0</v>
      </c>
      <c r="D6644">
        <v>9041443</v>
      </c>
      <c r="E6644" t="s">
        <v>63</v>
      </c>
      <c r="F6644" t="s">
        <v>86</v>
      </c>
      <c r="G6644" s="1">
        <v>45404</v>
      </c>
      <c r="H6644">
        <v>72</v>
      </c>
      <c r="I6644">
        <v>72</v>
      </c>
      <c r="J6644">
        <v>0</v>
      </c>
      <c r="L6644">
        <v>36</v>
      </c>
      <c r="M6644">
        <v>0.27</v>
      </c>
      <c r="N6644">
        <v>0.29874270000000008</v>
      </c>
      <c r="O6644">
        <v>2.2021947316164026E-2</v>
      </c>
      <c r="P6644">
        <v>100559.73</v>
      </c>
      <c r="Q6644">
        <v>0</v>
      </c>
      <c r="U6644">
        <v>101614.73</v>
      </c>
      <c r="V6644">
        <v>5050</v>
      </c>
      <c r="W6644">
        <v>3995</v>
      </c>
      <c r="X6644">
        <v>0</v>
      </c>
      <c r="Y6644">
        <v>0</v>
      </c>
      <c r="Z6644">
        <v>5050</v>
      </c>
      <c r="AA6644">
        <v>3995</v>
      </c>
      <c r="AB6644" t="s">
        <v>59</v>
      </c>
      <c r="AC6644">
        <v>1</v>
      </c>
      <c r="AD6644">
        <v>0</v>
      </c>
      <c r="AE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1504.11</v>
      </c>
      <c r="AV6644">
        <v>1312.48</v>
      </c>
      <c r="AW6644">
        <v>100559.73</v>
      </c>
      <c r="BA6644" t="s">
        <v>86</v>
      </c>
      <c r="BB6644">
        <v>0</v>
      </c>
    </row>
    <row r="6645" spans="1:54" x14ac:dyDescent="0.2">
      <c r="A6645" t="s">
        <v>85</v>
      </c>
      <c r="B6645" s="1">
        <v>45412</v>
      </c>
      <c r="C6645">
        <v>0</v>
      </c>
      <c r="D6645">
        <v>9041476</v>
      </c>
      <c r="E6645" t="s">
        <v>63</v>
      </c>
      <c r="F6645" t="s">
        <v>86</v>
      </c>
      <c r="G6645" s="1">
        <v>45400</v>
      </c>
      <c r="H6645">
        <v>180</v>
      </c>
      <c r="I6645">
        <v>180</v>
      </c>
      <c r="J6645">
        <v>0</v>
      </c>
      <c r="L6645">
        <v>36</v>
      </c>
      <c r="M6645">
        <v>0.21</v>
      </c>
      <c r="N6645">
        <v>0.2163730000000002</v>
      </c>
      <c r="O6645">
        <v>1.645666815543545E-2</v>
      </c>
      <c r="P6645">
        <v>264552.46999999997</v>
      </c>
      <c r="Q6645">
        <v>0</v>
      </c>
      <c r="U6645">
        <v>271890.01</v>
      </c>
      <c r="V6645">
        <v>12332.54</v>
      </c>
      <c r="W6645">
        <v>4995</v>
      </c>
      <c r="X6645">
        <v>0</v>
      </c>
      <c r="Y6645">
        <v>0</v>
      </c>
      <c r="Z6645">
        <v>12332.54</v>
      </c>
      <c r="AA6645">
        <v>4995</v>
      </c>
      <c r="AB6645" t="s">
        <v>59</v>
      </c>
      <c r="AC6645">
        <v>1</v>
      </c>
      <c r="AD6645">
        <v>0</v>
      </c>
      <c r="AE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1397.65</v>
      </c>
      <c r="AV6645">
        <v>1259.31</v>
      </c>
      <c r="AW6645">
        <v>264552.46999999997</v>
      </c>
      <c r="BA6645" t="s">
        <v>86</v>
      </c>
      <c r="BB6645">
        <v>0</v>
      </c>
    </row>
    <row r="6646" spans="1:54" x14ac:dyDescent="0.2">
      <c r="A6646" t="s">
        <v>85</v>
      </c>
      <c r="B6646" s="1">
        <v>45412</v>
      </c>
      <c r="C6646">
        <v>0</v>
      </c>
      <c r="D6646">
        <v>9041518</v>
      </c>
      <c r="E6646" t="s">
        <v>63</v>
      </c>
      <c r="F6646" t="s">
        <v>86</v>
      </c>
      <c r="G6646" s="1">
        <v>45400</v>
      </c>
      <c r="H6646">
        <v>96</v>
      </c>
      <c r="I6646">
        <v>96</v>
      </c>
      <c r="J6646">
        <v>0</v>
      </c>
      <c r="L6646">
        <v>36</v>
      </c>
      <c r="M6646">
        <v>0.27</v>
      </c>
      <c r="N6646">
        <v>0.29095759999999993</v>
      </c>
      <c r="O6646">
        <v>2.1510012768583664E-2</v>
      </c>
      <c r="P6646">
        <v>84594.22</v>
      </c>
      <c r="Q6646">
        <v>0</v>
      </c>
      <c r="U6646">
        <v>86554.94</v>
      </c>
      <c r="V6646">
        <v>3955.72</v>
      </c>
      <c r="W6646">
        <v>1995</v>
      </c>
      <c r="X6646">
        <v>0</v>
      </c>
      <c r="Y6646">
        <v>0</v>
      </c>
      <c r="Z6646">
        <v>3955.72</v>
      </c>
      <c r="AA6646">
        <v>1995</v>
      </c>
      <c r="AB6646" t="s">
        <v>59</v>
      </c>
      <c r="AC6646">
        <v>1</v>
      </c>
      <c r="AD6646">
        <v>0</v>
      </c>
      <c r="AE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1293.3499999999999</v>
      </c>
      <c r="AV6646">
        <v>1131.3699999999999</v>
      </c>
      <c r="AW6646">
        <v>84594.22</v>
      </c>
      <c r="BA6646" t="s">
        <v>86</v>
      </c>
      <c r="BB6646">
        <v>0</v>
      </c>
    </row>
    <row r="6647" spans="1:54" x14ac:dyDescent="0.2">
      <c r="A6647" t="s">
        <v>85</v>
      </c>
      <c r="B6647" s="1">
        <v>45412</v>
      </c>
      <c r="C6647">
        <v>0</v>
      </c>
      <c r="D6647">
        <v>9041526</v>
      </c>
      <c r="E6647" t="s">
        <v>63</v>
      </c>
      <c r="F6647" t="s">
        <v>86</v>
      </c>
      <c r="G6647" s="1">
        <v>45400</v>
      </c>
      <c r="H6647">
        <v>96</v>
      </c>
      <c r="I6647">
        <v>96</v>
      </c>
      <c r="J6647">
        <v>0</v>
      </c>
      <c r="L6647">
        <v>36</v>
      </c>
      <c r="M6647">
        <v>0.1875</v>
      </c>
      <c r="N6647">
        <v>0.18934723000000014</v>
      </c>
      <c r="O6647">
        <v>1.4555237086970596E-2</v>
      </c>
      <c r="P6647">
        <v>243843.28</v>
      </c>
      <c r="Q6647">
        <v>0</v>
      </c>
      <c r="U6647">
        <v>250482.75</v>
      </c>
      <c r="V6647">
        <v>11634.47</v>
      </c>
      <c r="W6647">
        <v>4995</v>
      </c>
      <c r="X6647">
        <v>0</v>
      </c>
      <c r="Y6647">
        <v>0</v>
      </c>
      <c r="Z6647">
        <v>11634.47</v>
      </c>
      <c r="AA6647">
        <v>4995</v>
      </c>
      <c r="AB6647" t="s">
        <v>59</v>
      </c>
      <c r="AC6647">
        <v>1</v>
      </c>
      <c r="AD6647">
        <v>0</v>
      </c>
      <c r="AE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1269.22</v>
      </c>
      <c r="AV6647">
        <v>1157.8499999999999</v>
      </c>
      <c r="AW6647">
        <v>243843.28</v>
      </c>
      <c r="BA6647" t="s">
        <v>86</v>
      </c>
      <c r="BB6647">
        <v>0</v>
      </c>
    </row>
    <row r="6648" spans="1:54" x14ac:dyDescent="0.2">
      <c r="A6648" t="s">
        <v>85</v>
      </c>
      <c r="B6648" s="1">
        <v>45412</v>
      </c>
      <c r="C6648">
        <v>0</v>
      </c>
      <c r="D6648">
        <v>9041534</v>
      </c>
      <c r="E6648" t="s">
        <v>63</v>
      </c>
      <c r="F6648" t="s">
        <v>86</v>
      </c>
      <c r="G6648" s="1">
        <v>45400</v>
      </c>
      <c r="H6648">
        <v>60</v>
      </c>
      <c r="I6648">
        <v>60</v>
      </c>
      <c r="J6648">
        <v>0</v>
      </c>
      <c r="L6648">
        <v>36</v>
      </c>
      <c r="M6648">
        <v>0.23949999999999999</v>
      </c>
      <c r="N6648">
        <v>0.30657500000000004</v>
      </c>
      <c r="O6648">
        <v>2.2534154861643341E-2</v>
      </c>
      <c r="P6648">
        <v>10065.84</v>
      </c>
      <c r="Q6648">
        <v>0</v>
      </c>
      <c r="U6648">
        <v>9536.2199999999993</v>
      </c>
      <c r="V6648">
        <v>465.38</v>
      </c>
      <c r="W6648">
        <v>995</v>
      </c>
      <c r="X6648">
        <v>0</v>
      </c>
      <c r="Y6648">
        <v>0</v>
      </c>
      <c r="Z6648">
        <v>465.38</v>
      </c>
      <c r="AA6648">
        <v>995</v>
      </c>
      <c r="AB6648" t="s">
        <v>55</v>
      </c>
      <c r="AC6648">
        <v>0</v>
      </c>
      <c r="AD6648">
        <v>0</v>
      </c>
      <c r="AE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132.29</v>
      </c>
      <c r="AV6648">
        <v>115.14</v>
      </c>
      <c r="AW6648">
        <v>10065.84</v>
      </c>
      <c r="BA6648" t="s">
        <v>86</v>
      </c>
      <c r="BB6648">
        <v>0</v>
      </c>
    </row>
    <row r="6649" spans="1:54" x14ac:dyDescent="0.2">
      <c r="A6649" t="s">
        <v>85</v>
      </c>
      <c r="B6649" s="1">
        <v>45412</v>
      </c>
      <c r="C6649">
        <v>0</v>
      </c>
      <c r="D6649">
        <v>9041567</v>
      </c>
      <c r="E6649" t="s">
        <v>63</v>
      </c>
      <c r="F6649" t="s">
        <v>86</v>
      </c>
      <c r="G6649" s="1">
        <v>45400</v>
      </c>
      <c r="H6649">
        <v>60</v>
      </c>
      <c r="I6649">
        <v>60</v>
      </c>
      <c r="J6649">
        <v>0</v>
      </c>
      <c r="L6649">
        <v>36</v>
      </c>
      <c r="M6649">
        <v>0.26</v>
      </c>
      <c r="N6649">
        <v>0.261046</v>
      </c>
      <c r="O6649">
        <v>1.9516386482784087E-2</v>
      </c>
      <c r="P6649">
        <v>20969.419999999998</v>
      </c>
      <c r="Q6649">
        <v>0</v>
      </c>
      <c r="U6649">
        <v>21938.99</v>
      </c>
      <c r="V6649">
        <v>969.57</v>
      </c>
      <c r="W6649">
        <v>0</v>
      </c>
      <c r="X6649">
        <v>0</v>
      </c>
      <c r="Y6649">
        <v>0</v>
      </c>
      <c r="Z6649">
        <v>969.57</v>
      </c>
      <c r="AA6649">
        <v>0</v>
      </c>
      <c r="AB6649" t="s">
        <v>59</v>
      </c>
      <c r="AC6649">
        <v>1</v>
      </c>
      <c r="AD6649">
        <v>0</v>
      </c>
      <c r="AE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320.61</v>
      </c>
      <c r="AV6649">
        <v>284.23</v>
      </c>
      <c r="AW6649">
        <v>20969.419999999998</v>
      </c>
      <c r="BA6649" t="s">
        <v>86</v>
      </c>
      <c r="BB6649">
        <v>0</v>
      </c>
    </row>
    <row r="6650" spans="1:54" x14ac:dyDescent="0.2">
      <c r="A6650" t="s">
        <v>85</v>
      </c>
      <c r="B6650" s="1">
        <v>45412</v>
      </c>
      <c r="C6650">
        <v>0</v>
      </c>
      <c r="D6650">
        <v>9041583</v>
      </c>
      <c r="E6650" t="s">
        <v>63</v>
      </c>
      <c r="F6650" t="s">
        <v>86</v>
      </c>
      <c r="G6650" s="1">
        <v>45400</v>
      </c>
      <c r="H6650">
        <v>60</v>
      </c>
      <c r="I6650">
        <v>60</v>
      </c>
      <c r="J6650">
        <v>0</v>
      </c>
      <c r="L6650">
        <v>36</v>
      </c>
      <c r="M6650">
        <v>0.23949999999999999</v>
      </c>
      <c r="N6650">
        <v>0.25603300000000007</v>
      </c>
      <c r="O6650">
        <v>1.9178033055930799E-2</v>
      </c>
      <c r="P6650">
        <v>30185.59</v>
      </c>
      <c r="Q6650">
        <v>0</v>
      </c>
      <c r="U6650">
        <v>30690.59</v>
      </c>
      <c r="V6650">
        <v>1500</v>
      </c>
      <c r="W6650">
        <v>995</v>
      </c>
      <c r="X6650">
        <v>0</v>
      </c>
      <c r="Y6650">
        <v>0</v>
      </c>
      <c r="Z6650">
        <v>1500</v>
      </c>
      <c r="AA6650">
        <v>995</v>
      </c>
      <c r="AB6650" t="s">
        <v>55</v>
      </c>
      <c r="AC6650">
        <v>0</v>
      </c>
      <c r="AD6650">
        <v>0</v>
      </c>
      <c r="AE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423.55</v>
      </c>
      <c r="AV6650">
        <v>376.23</v>
      </c>
      <c r="AW6650">
        <v>30185.59</v>
      </c>
      <c r="BA6650" t="s">
        <v>86</v>
      </c>
      <c r="BB6650">
        <v>0</v>
      </c>
    </row>
    <row r="6651" spans="1:54" x14ac:dyDescent="0.2">
      <c r="A6651" t="s">
        <v>85</v>
      </c>
      <c r="B6651" s="1">
        <v>45412</v>
      </c>
      <c r="C6651">
        <v>0</v>
      </c>
      <c r="D6651">
        <v>9041609</v>
      </c>
      <c r="E6651" t="s">
        <v>63</v>
      </c>
      <c r="F6651" t="s">
        <v>86</v>
      </c>
      <c r="G6651" s="1">
        <v>45400</v>
      </c>
      <c r="H6651">
        <v>96</v>
      </c>
      <c r="I6651">
        <v>96</v>
      </c>
      <c r="J6651">
        <v>0</v>
      </c>
      <c r="L6651">
        <v>36</v>
      </c>
      <c r="M6651">
        <v>0.22650000000000001</v>
      </c>
      <c r="N6651">
        <v>0.23118640000000026</v>
      </c>
      <c r="O6651">
        <v>1.7482513176443559E-2</v>
      </c>
      <c r="P6651">
        <v>159003.28</v>
      </c>
      <c r="Q6651">
        <v>0</v>
      </c>
      <c r="U6651">
        <v>164454.34</v>
      </c>
      <c r="V6651">
        <v>7446.06</v>
      </c>
      <c r="W6651">
        <v>1995</v>
      </c>
      <c r="X6651">
        <v>0</v>
      </c>
      <c r="Y6651">
        <v>0</v>
      </c>
      <c r="Z6651">
        <v>7446.06</v>
      </c>
      <c r="AA6651">
        <v>1995</v>
      </c>
      <c r="AB6651" t="s">
        <v>59</v>
      </c>
      <c r="AC6651">
        <v>1</v>
      </c>
      <c r="AD6651">
        <v>0</v>
      </c>
      <c r="AE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2448.2800000000002</v>
      </c>
      <c r="AV6651">
        <v>2195.0500000000002</v>
      </c>
      <c r="AW6651">
        <v>159003.28</v>
      </c>
      <c r="BA6651" t="s">
        <v>86</v>
      </c>
      <c r="BB6651">
        <v>0</v>
      </c>
    </row>
    <row r="6652" spans="1:54" x14ac:dyDescent="0.2">
      <c r="A6652" t="s">
        <v>85</v>
      </c>
      <c r="B6652" s="1">
        <v>45412</v>
      </c>
      <c r="C6652">
        <v>0</v>
      </c>
      <c r="D6652">
        <v>9041658</v>
      </c>
      <c r="E6652" t="s">
        <v>63</v>
      </c>
      <c r="F6652" t="s">
        <v>86</v>
      </c>
      <c r="G6652" s="1">
        <v>45405</v>
      </c>
      <c r="H6652">
        <v>144</v>
      </c>
      <c r="I6652">
        <v>144</v>
      </c>
      <c r="J6652">
        <v>0</v>
      </c>
      <c r="L6652">
        <v>36</v>
      </c>
      <c r="M6652">
        <v>0.27</v>
      </c>
      <c r="N6652">
        <v>0.30451100000000009</v>
      </c>
      <c r="O6652">
        <v>2.2399449514600489E-2</v>
      </c>
      <c r="P6652">
        <v>105330</v>
      </c>
      <c r="Q6652">
        <v>0</v>
      </c>
      <c r="U6652">
        <v>105585</v>
      </c>
      <c r="V6652">
        <v>5250</v>
      </c>
      <c r="W6652">
        <v>4995</v>
      </c>
      <c r="X6652">
        <v>0</v>
      </c>
      <c r="Y6652">
        <v>0</v>
      </c>
      <c r="Z6652">
        <v>5250</v>
      </c>
      <c r="AA6652">
        <v>4995</v>
      </c>
      <c r="AB6652" t="s">
        <v>59</v>
      </c>
      <c r="AC6652">
        <v>1</v>
      </c>
      <c r="AD6652">
        <v>0</v>
      </c>
      <c r="AE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1593.66</v>
      </c>
      <c r="AV6652">
        <v>1385.73</v>
      </c>
      <c r="AW6652">
        <v>105330</v>
      </c>
      <c r="BA6652" t="s">
        <v>86</v>
      </c>
      <c r="BB6652">
        <v>0</v>
      </c>
    </row>
    <row r="6653" spans="1:54" x14ac:dyDescent="0.2">
      <c r="A6653" t="s">
        <v>85</v>
      </c>
      <c r="B6653" s="1">
        <v>45412</v>
      </c>
      <c r="C6653">
        <v>0</v>
      </c>
      <c r="D6653">
        <v>9041682</v>
      </c>
      <c r="E6653" t="s">
        <v>63</v>
      </c>
      <c r="F6653" t="s">
        <v>86</v>
      </c>
      <c r="G6653" s="1">
        <v>45400</v>
      </c>
      <c r="H6653">
        <v>60</v>
      </c>
      <c r="I6653">
        <v>60</v>
      </c>
      <c r="J6653">
        <v>0</v>
      </c>
      <c r="L6653">
        <v>36</v>
      </c>
      <c r="M6653">
        <v>0.23949999999999999</v>
      </c>
      <c r="N6653">
        <v>0.30657500000000004</v>
      </c>
      <c r="O6653">
        <v>2.2534154861643341E-2</v>
      </c>
      <c r="P6653">
        <v>10065.84</v>
      </c>
      <c r="Q6653">
        <v>0</v>
      </c>
      <c r="U6653">
        <v>9536.2199999999993</v>
      </c>
      <c r="V6653">
        <v>465.38</v>
      </c>
      <c r="W6653">
        <v>995</v>
      </c>
      <c r="X6653">
        <v>0</v>
      </c>
      <c r="Y6653">
        <v>0</v>
      </c>
      <c r="Z6653">
        <v>465.38</v>
      </c>
      <c r="AA6653">
        <v>995</v>
      </c>
      <c r="AB6653" t="s">
        <v>55</v>
      </c>
      <c r="AC6653">
        <v>0</v>
      </c>
      <c r="AD6653">
        <v>0</v>
      </c>
      <c r="AE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132.29</v>
      </c>
      <c r="AV6653">
        <v>115.14</v>
      </c>
      <c r="AW6653">
        <v>10065.84</v>
      </c>
      <c r="BA6653" t="s">
        <v>86</v>
      </c>
      <c r="BB6653">
        <v>0</v>
      </c>
    </row>
    <row r="6654" spans="1:54" x14ac:dyDescent="0.2">
      <c r="A6654" t="s">
        <v>85</v>
      </c>
      <c r="B6654" s="1">
        <v>45412</v>
      </c>
      <c r="C6654">
        <v>0</v>
      </c>
      <c r="D6654">
        <v>9041732</v>
      </c>
      <c r="E6654" t="s">
        <v>63</v>
      </c>
      <c r="F6654" t="s">
        <v>86</v>
      </c>
      <c r="G6654" s="1">
        <v>45408</v>
      </c>
      <c r="H6654">
        <v>96</v>
      </c>
      <c r="I6654">
        <v>96</v>
      </c>
      <c r="J6654">
        <v>0</v>
      </c>
      <c r="L6654">
        <v>36</v>
      </c>
      <c r="M6654">
        <v>0.1875</v>
      </c>
      <c r="N6654">
        <v>0.18906610000000021</v>
      </c>
      <c r="O6654">
        <v>1.4535250515724796E-2</v>
      </c>
      <c r="P6654">
        <v>30052.639999999999</v>
      </c>
      <c r="Q6654">
        <v>0</v>
      </c>
      <c r="U6654">
        <v>30886.47</v>
      </c>
      <c r="V6654">
        <v>1628.83</v>
      </c>
      <c r="W6654">
        <v>795</v>
      </c>
      <c r="X6654">
        <v>0</v>
      </c>
      <c r="Y6654">
        <v>0</v>
      </c>
      <c r="Z6654">
        <v>1628.83</v>
      </c>
      <c r="AA6654">
        <v>795</v>
      </c>
      <c r="AB6654" t="s">
        <v>59</v>
      </c>
      <c r="AC6654">
        <v>1</v>
      </c>
      <c r="AD6654">
        <v>0</v>
      </c>
      <c r="AE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156.5</v>
      </c>
      <c r="AV6654">
        <v>142.79</v>
      </c>
      <c r="AW6654">
        <v>30052.639999999999</v>
      </c>
      <c r="BA6654" t="s">
        <v>86</v>
      </c>
      <c r="BB6654">
        <v>0</v>
      </c>
    </row>
    <row r="6655" spans="1:54" x14ac:dyDescent="0.2">
      <c r="A6655" t="s">
        <v>85</v>
      </c>
      <c r="B6655" s="1">
        <v>45412</v>
      </c>
      <c r="C6655">
        <v>0</v>
      </c>
      <c r="D6655">
        <v>9041765</v>
      </c>
      <c r="E6655" t="s">
        <v>63</v>
      </c>
      <c r="F6655" t="s">
        <v>86</v>
      </c>
      <c r="G6655" s="1">
        <v>45401</v>
      </c>
      <c r="H6655">
        <v>96</v>
      </c>
      <c r="I6655">
        <v>96</v>
      </c>
      <c r="J6655">
        <v>0</v>
      </c>
      <c r="L6655">
        <v>36</v>
      </c>
      <c r="M6655">
        <v>0.25</v>
      </c>
      <c r="N6655">
        <v>0.26467060000000014</v>
      </c>
      <c r="O6655">
        <v>1.9760262406097739E-2</v>
      </c>
      <c r="P6655">
        <v>32479.86</v>
      </c>
      <c r="Q6655">
        <v>0</v>
      </c>
      <c r="U6655">
        <v>33313.69</v>
      </c>
      <c r="V6655">
        <v>1628.83</v>
      </c>
      <c r="W6655">
        <v>795</v>
      </c>
      <c r="X6655">
        <v>0</v>
      </c>
      <c r="Y6655">
        <v>0</v>
      </c>
      <c r="Z6655">
        <v>1628.83</v>
      </c>
      <c r="AA6655">
        <v>795</v>
      </c>
      <c r="AB6655" t="s">
        <v>59</v>
      </c>
      <c r="AC6655">
        <v>1</v>
      </c>
      <c r="AD6655">
        <v>0</v>
      </c>
      <c r="AE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169.6</v>
      </c>
      <c r="AV6655">
        <v>149.80000000000001</v>
      </c>
      <c r="AW6655">
        <v>32479.86</v>
      </c>
      <c r="BA6655" t="s">
        <v>86</v>
      </c>
      <c r="BB6655">
        <v>0</v>
      </c>
    </row>
    <row r="6656" spans="1:54" x14ac:dyDescent="0.2">
      <c r="A6656" t="s">
        <v>85</v>
      </c>
      <c r="B6656" s="1">
        <v>45412</v>
      </c>
      <c r="C6656">
        <v>0</v>
      </c>
      <c r="D6656">
        <v>9041781</v>
      </c>
      <c r="E6656" t="s">
        <v>63</v>
      </c>
      <c r="F6656" t="s">
        <v>86</v>
      </c>
      <c r="G6656" s="1">
        <v>45401</v>
      </c>
      <c r="H6656">
        <v>144</v>
      </c>
      <c r="I6656">
        <v>144</v>
      </c>
      <c r="J6656">
        <v>0</v>
      </c>
      <c r="L6656">
        <v>36</v>
      </c>
      <c r="M6656">
        <v>0.215</v>
      </c>
      <c r="N6656">
        <v>0.22200682000000019</v>
      </c>
      <c r="O6656">
        <v>1.684815925026073E-2</v>
      </c>
      <c r="P6656">
        <v>255234.06</v>
      </c>
      <c r="Q6656">
        <v>0</v>
      </c>
      <c r="U6656">
        <v>262338.90999999997</v>
      </c>
      <c r="V6656">
        <v>12099.85</v>
      </c>
      <c r="W6656">
        <v>4995</v>
      </c>
      <c r="X6656">
        <v>0</v>
      </c>
      <c r="Y6656">
        <v>0</v>
      </c>
      <c r="Z6656">
        <v>12099.85</v>
      </c>
      <c r="AA6656">
        <v>4995</v>
      </c>
      <c r="AB6656" t="s">
        <v>59</v>
      </c>
      <c r="AC6656">
        <v>1</v>
      </c>
      <c r="AD6656">
        <v>0</v>
      </c>
      <c r="AE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1344.94</v>
      </c>
      <c r="AV6656">
        <v>1209.03</v>
      </c>
      <c r="AW6656">
        <v>255234.06</v>
      </c>
      <c r="BA6656" t="s">
        <v>86</v>
      </c>
      <c r="BB6656">
        <v>0</v>
      </c>
    </row>
    <row r="6657" spans="1:54" x14ac:dyDescent="0.2">
      <c r="A6657" t="s">
        <v>85</v>
      </c>
      <c r="B6657" s="1">
        <v>45412</v>
      </c>
      <c r="C6657">
        <v>0</v>
      </c>
      <c r="D6657">
        <v>9041815</v>
      </c>
      <c r="E6657" t="s">
        <v>63</v>
      </c>
      <c r="F6657" t="s">
        <v>86</v>
      </c>
      <c r="G6657" s="1">
        <v>45404</v>
      </c>
      <c r="H6657">
        <v>144</v>
      </c>
      <c r="I6657">
        <v>144</v>
      </c>
      <c r="J6657">
        <v>0</v>
      </c>
      <c r="L6657">
        <v>36</v>
      </c>
      <c r="M6657">
        <v>0.215</v>
      </c>
      <c r="N6657">
        <v>0.22182340000000011</v>
      </c>
      <c r="O6657">
        <v>1.6835439573880562E-2</v>
      </c>
      <c r="P6657">
        <v>272003.15000000002</v>
      </c>
      <c r="Q6657">
        <v>0</v>
      </c>
      <c r="U6657">
        <v>279666.45</v>
      </c>
      <c r="V6657">
        <v>12658.3</v>
      </c>
      <c r="W6657">
        <v>4995</v>
      </c>
      <c r="X6657">
        <v>0</v>
      </c>
      <c r="Y6657">
        <v>0</v>
      </c>
      <c r="Z6657">
        <v>12658.3</v>
      </c>
      <c r="AA6657">
        <v>4995</v>
      </c>
      <c r="AB6657" t="s">
        <v>59</v>
      </c>
      <c r="AC6657">
        <v>1</v>
      </c>
      <c r="AD6657">
        <v>0</v>
      </c>
      <c r="AE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1433.7</v>
      </c>
      <c r="AV6657">
        <v>1288.92</v>
      </c>
      <c r="AW6657">
        <v>272003.15000000002</v>
      </c>
      <c r="BA6657" t="s">
        <v>86</v>
      </c>
      <c r="BB6657">
        <v>0</v>
      </c>
    </row>
    <row r="6658" spans="1:54" x14ac:dyDescent="0.2">
      <c r="A6658" t="s">
        <v>85</v>
      </c>
      <c r="B6658" s="1">
        <v>45412</v>
      </c>
      <c r="C6658">
        <v>0</v>
      </c>
      <c r="D6658">
        <v>9041823</v>
      </c>
      <c r="E6658" t="s">
        <v>63</v>
      </c>
      <c r="F6658" t="s">
        <v>86</v>
      </c>
      <c r="G6658" s="1">
        <v>45404</v>
      </c>
      <c r="H6658">
        <v>180</v>
      </c>
      <c r="I6658">
        <v>180</v>
      </c>
      <c r="J6658">
        <v>0</v>
      </c>
      <c r="L6658">
        <v>36</v>
      </c>
      <c r="M6658">
        <v>0.1875</v>
      </c>
      <c r="N6658">
        <v>0.19258260000000019</v>
      </c>
      <c r="O6658">
        <v>1.4784940329911844E-2</v>
      </c>
      <c r="P6658">
        <v>409095.72</v>
      </c>
      <c r="Q6658">
        <v>0</v>
      </c>
      <c r="U6658">
        <v>418450.72</v>
      </c>
      <c r="V6658">
        <v>14350</v>
      </c>
      <c r="W6658">
        <v>4995</v>
      </c>
      <c r="X6658">
        <v>0</v>
      </c>
      <c r="Y6658">
        <v>0</v>
      </c>
      <c r="Z6658">
        <v>14350</v>
      </c>
      <c r="AA6658">
        <v>4995</v>
      </c>
      <c r="AB6658" t="s">
        <v>59</v>
      </c>
      <c r="AC6658">
        <v>1</v>
      </c>
      <c r="AD6658">
        <v>0</v>
      </c>
      <c r="AE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2150.3200000000002</v>
      </c>
      <c r="AV6658">
        <v>1957.68</v>
      </c>
      <c r="AW6658">
        <v>409095.72</v>
      </c>
      <c r="BA6658" t="s">
        <v>86</v>
      </c>
      <c r="BB6658">
        <v>0</v>
      </c>
    </row>
    <row r="6659" spans="1:54" x14ac:dyDescent="0.2">
      <c r="A6659" t="s">
        <v>85</v>
      </c>
      <c r="B6659" s="1">
        <v>45412</v>
      </c>
      <c r="C6659">
        <v>0</v>
      </c>
      <c r="D6659">
        <v>9041864</v>
      </c>
      <c r="E6659" t="s">
        <v>63</v>
      </c>
      <c r="F6659" t="s">
        <v>86</v>
      </c>
      <c r="G6659" s="1">
        <v>45401</v>
      </c>
      <c r="H6659">
        <v>60</v>
      </c>
      <c r="I6659">
        <v>60</v>
      </c>
      <c r="J6659">
        <v>0</v>
      </c>
      <c r="L6659">
        <v>36</v>
      </c>
      <c r="M6659">
        <v>0.23949999999999999</v>
      </c>
      <c r="N6659">
        <v>0.24713400000000021</v>
      </c>
      <c r="O6659">
        <v>1.8574332436174679E-2</v>
      </c>
      <c r="P6659">
        <v>50271.41</v>
      </c>
      <c r="Q6659">
        <v>0</v>
      </c>
      <c r="U6659">
        <v>51776.41</v>
      </c>
      <c r="V6659">
        <v>2500</v>
      </c>
      <c r="W6659">
        <v>995</v>
      </c>
      <c r="X6659">
        <v>0</v>
      </c>
      <c r="Y6659">
        <v>0</v>
      </c>
      <c r="Z6659">
        <v>2500</v>
      </c>
      <c r="AA6659">
        <v>995</v>
      </c>
      <c r="AB6659" t="s">
        <v>55</v>
      </c>
      <c r="AC6659">
        <v>0</v>
      </c>
      <c r="AD6659">
        <v>0</v>
      </c>
      <c r="AE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713.93</v>
      </c>
      <c r="AV6659">
        <v>636.53</v>
      </c>
      <c r="AW6659">
        <v>50271.41</v>
      </c>
      <c r="BA6659" t="s">
        <v>86</v>
      </c>
      <c r="BB6659">
        <v>0</v>
      </c>
    </row>
    <row r="6660" spans="1:54" x14ac:dyDescent="0.2">
      <c r="A6660" t="s">
        <v>85</v>
      </c>
      <c r="B6660" s="1">
        <v>45412</v>
      </c>
      <c r="C6660">
        <v>0</v>
      </c>
      <c r="D6660">
        <v>9041872</v>
      </c>
      <c r="E6660" t="s">
        <v>63</v>
      </c>
      <c r="F6660" t="s">
        <v>86</v>
      </c>
      <c r="G6660" s="1">
        <v>45404</v>
      </c>
      <c r="H6660">
        <v>120</v>
      </c>
      <c r="I6660">
        <v>120</v>
      </c>
      <c r="J6660">
        <v>0</v>
      </c>
      <c r="L6660">
        <v>36</v>
      </c>
      <c r="M6660">
        <v>0.27</v>
      </c>
      <c r="N6660">
        <v>0.31424140000000017</v>
      </c>
      <c r="O6660">
        <v>2.3032794526976597E-2</v>
      </c>
      <c r="P6660">
        <v>105412.48</v>
      </c>
      <c r="Q6660">
        <v>0</v>
      </c>
      <c r="U6660">
        <v>104092.48</v>
      </c>
      <c r="V6660">
        <v>3675</v>
      </c>
      <c r="W6660">
        <v>4995</v>
      </c>
      <c r="X6660">
        <v>0</v>
      </c>
      <c r="Y6660">
        <v>0</v>
      </c>
      <c r="Z6660">
        <v>3675</v>
      </c>
      <c r="AA6660">
        <v>4995</v>
      </c>
      <c r="AB6660" t="s">
        <v>59</v>
      </c>
      <c r="AC6660">
        <v>1</v>
      </c>
      <c r="AD6660">
        <v>0</v>
      </c>
      <c r="AE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1568.96</v>
      </c>
      <c r="AV6660">
        <v>1359.17</v>
      </c>
      <c r="AW6660">
        <v>105412.48</v>
      </c>
      <c r="BA6660" t="s">
        <v>86</v>
      </c>
      <c r="BB6660">
        <v>0</v>
      </c>
    </row>
    <row r="6661" spans="1:54" x14ac:dyDescent="0.2">
      <c r="A6661" t="s">
        <v>85</v>
      </c>
      <c r="B6661" s="1">
        <v>45412</v>
      </c>
      <c r="C6661">
        <v>0</v>
      </c>
      <c r="D6661">
        <v>9041906</v>
      </c>
      <c r="E6661" t="s">
        <v>63</v>
      </c>
      <c r="F6661" t="s">
        <v>86</v>
      </c>
      <c r="G6661" s="1">
        <v>45401</v>
      </c>
      <c r="H6661">
        <v>60</v>
      </c>
      <c r="I6661">
        <v>60</v>
      </c>
      <c r="J6661">
        <v>0</v>
      </c>
      <c r="L6661">
        <v>36</v>
      </c>
      <c r="M6661">
        <v>0.23949999999999999</v>
      </c>
      <c r="N6661">
        <v>0.24713400000000021</v>
      </c>
      <c r="O6661">
        <v>1.8574332436174679E-2</v>
      </c>
      <c r="P6661">
        <v>50271.41</v>
      </c>
      <c r="Q6661">
        <v>0</v>
      </c>
      <c r="U6661">
        <v>51776.41</v>
      </c>
      <c r="V6661">
        <v>2500</v>
      </c>
      <c r="W6661">
        <v>995</v>
      </c>
      <c r="X6661">
        <v>0</v>
      </c>
      <c r="Y6661">
        <v>0</v>
      </c>
      <c r="Z6661">
        <v>2500</v>
      </c>
      <c r="AA6661">
        <v>995</v>
      </c>
      <c r="AB6661" t="s">
        <v>55</v>
      </c>
      <c r="AC6661">
        <v>0</v>
      </c>
      <c r="AD6661">
        <v>0</v>
      </c>
      <c r="AE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713.93</v>
      </c>
      <c r="AV6661">
        <v>636.53</v>
      </c>
      <c r="AW6661">
        <v>50271.41</v>
      </c>
      <c r="BA6661" t="s">
        <v>86</v>
      </c>
      <c r="BB6661">
        <v>0</v>
      </c>
    </row>
    <row r="6662" spans="1:54" x14ac:dyDescent="0.2">
      <c r="A6662" t="s">
        <v>85</v>
      </c>
      <c r="B6662" s="1">
        <v>45412</v>
      </c>
      <c r="C6662">
        <v>0</v>
      </c>
      <c r="D6662">
        <v>9041922</v>
      </c>
      <c r="E6662" t="s">
        <v>63</v>
      </c>
      <c r="F6662" t="s">
        <v>86</v>
      </c>
      <c r="G6662" s="1">
        <v>45401</v>
      </c>
      <c r="H6662">
        <v>60</v>
      </c>
      <c r="I6662">
        <v>60</v>
      </c>
      <c r="J6662">
        <v>0</v>
      </c>
      <c r="L6662">
        <v>36</v>
      </c>
      <c r="M6662">
        <v>0.23949999999999999</v>
      </c>
      <c r="N6662">
        <v>0.24713400000000021</v>
      </c>
      <c r="O6662">
        <v>1.8574332436174679E-2</v>
      </c>
      <c r="P6662">
        <v>50271.41</v>
      </c>
      <c r="Q6662">
        <v>0</v>
      </c>
      <c r="U6662">
        <v>51776.41</v>
      </c>
      <c r="V6662">
        <v>2500</v>
      </c>
      <c r="W6662">
        <v>995</v>
      </c>
      <c r="X6662">
        <v>0</v>
      </c>
      <c r="Y6662">
        <v>0</v>
      </c>
      <c r="Z6662">
        <v>2500</v>
      </c>
      <c r="AA6662">
        <v>995</v>
      </c>
      <c r="AB6662" t="s">
        <v>55</v>
      </c>
      <c r="AC6662">
        <v>0</v>
      </c>
      <c r="AD6662">
        <v>0</v>
      </c>
      <c r="AE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713.93</v>
      </c>
      <c r="AV6662">
        <v>636.53</v>
      </c>
      <c r="AW6662">
        <v>50271.41</v>
      </c>
      <c r="BA6662" t="s">
        <v>86</v>
      </c>
      <c r="BB6662">
        <v>0</v>
      </c>
    </row>
    <row r="6663" spans="1:54" x14ac:dyDescent="0.2">
      <c r="A6663" t="s">
        <v>85</v>
      </c>
      <c r="B6663" s="1">
        <v>45412</v>
      </c>
      <c r="C6663">
        <v>0</v>
      </c>
      <c r="D6663">
        <v>9042011</v>
      </c>
      <c r="E6663" t="s">
        <v>63</v>
      </c>
      <c r="F6663" t="s">
        <v>86</v>
      </c>
      <c r="G6663" s="1">
        <v>45401</v>
      </c>
      <c r="H6663">
        <v>72</v>
      </c>
      <c r="I6663">
        <v>72</v>
      </c>
      <c r="J6663">
        <v>0</v>
      </c>
      <c r="L6663">
        <v>36</v>
      </c>
      <c r="M6663">
        <v>0.24</v>
      </c>
      <c r="N6663">
        <v>0.25354200000000005</v>
      </c>
      <c r="O6663">
        <v>1.9009441881880695E-2</v>
      </c>
      <c r="P6663">
        <v>66864.98</v>
      </c>
      <c r="Q6663">
        <v>0</v>
      </c>
      <c r="U6663">
        <v>68369.98</v>
      </c>
      <c r="V6663">
        <v>3500</v>
      </c>
      <c r="W6663">
        <v>1995</v>
      </c>
      <c r="X6663">
        <v>0</v>
      </c>
      <c r="Y6663">
        <v>0</v>
      </c>
      <c r="Z6663">
        <v>3500</v>
      </c>
      <c r="AA6663">
        <v>1995</v>
      </c>
      <c r="AB6663" t="s">
        <v>59</v>
      </c>
      <c r="AC6663">
        <v>1</v>
      </c>
      <c r="AD6663">
        <v>0</v>
      </c>
      <c r="AE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1008.65</v>
      </c>
      <c r="AV6663">
        <v>896.42</v>
      </c>
      <c r="AW6663">
        <v>66864.98</v>
      </c>
      <c r="BA6663" t="s">
        <v>86</v>
      </c>
      <c r="BB6663">
        <v>0</v>
      </c>
    </row>
    <row r="6664" spans="1:54" x14ac:dyDescent="0.2">
      <c r="A6664" t="s">
        <v>85</v>
      </c>
      <c r="B6664" s="1">
        <v>45412</v>
      </c>
      <c r="C6664">
        <v>0</v>
      </c>
      <c r="D6664">
        <v>9042037</v>
      </c>
      <c r="E6664" t="s">
        <v>63</v>
      </c>
      <c r="F6664" t="s">
        <v>86</v>
      </c>
      <c r="G6664" s="1">
        <v>45401</v>
      </c>
      <c r="H6664">
        <v>60</v>
      </c>
      <c r="I6664">
        <v>60</v>
      </c>
      <c r="J6664">
        <v>0</v>
      </c>
      <c r="L6664">
        <v>36</v>
      </c>
      <c r="M6664">
        <v>0.23949999999999999</v>
      </c>
      <c r="N6664">
        <v>0.3066040000000001</v>
      </c>
      <c r="O6664">
        <v>2.2536046134004284E-2</v>
      </c>
      <c r="P6664">
        <v>10058.52</v>
      </c>
      <c r="Q6664">
        <v>0</v>
      </c>
      <c r="U6664">
        <v>9528.9</v>
      </c>
      <c r="V6664">
        <v>465.38</v>
      </c>
      <c r="W6664">
        <v>995</v>
      </c>
      <c r="X6664">
        <v>0</v>
      </c>
      <c r="Y6664">
        <v>0</v>
      </c>
      <c r="Z6664">
        <v>465.38</v>
      </c>
      <c r="AA6664">
        <v>995</v>
      </c>
      <c r="AB6664" t="s">
        <v>55</v>
      </c>
      <c r="AC6664">
        <v>0</v>
      </c>
      <c r="AD6664">
        <v>0</v>
      </c>
      <c r="AE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132.18</v>
      </c>
      <c r="AV6664">
        <v>115.05</v>
      </c>
      <c r="AW6664">
        <v>10058.52</v>
      </c>
      <c r="BA6664" t="s">
        <v>86</v>
      </c>
      <c r="BB6664">
        <v>0</v>
      </c>
    </row>
    <row r="6665" spans="1:54" x14ac:dyDescent="0.2">
      <c r="A6665" t="s">
        <v>85</v>
      </c>
      <c r="B6665" s="1">
        <v>45412</v>
      </c>
      <c r="C6665">
        <v>0</v>
      </c>
      <c r="D6665">
        <v>9042052</v>
      </c>
      <c r="E6665" t="s">
        <v>63</v>
      </c>
      <c r="F6665" t="s">
        <v>86</v>
      </c>
      <c r="G6665" s="1">
        <v>45401</v>
      </c>
      <c r="H6665">
        <v>144</v>
      </c>
      <c r="I6665">
        <v>144</v>
      </c>
      <c r="J6665">
        <v>0</v>
      </c>
      <c r="L6665">
        <v>36</v>
      </c>
      <c r="M6665">
        <v>0.24</v>
      </c>
      <c r="N6665">
        <v>0.26886399999999999</v>
      </c>
      <c r="O6665">
        <v>2.0041611064155029E-2</v>
      </c>
      <c r="P6665">
        <v>104693.95</v>
      </c>
      <c r="Q6665">
        <v>0</v>
      </c>
      <c r="U6665">
        <v>104585.43</v>
      </c>
      <c r="V6665">
        <v>4886.4799999999996</v>
      </c>
      <c r="W6665">
        <v>4995</v>
      </c>
      <c r="X6665">
        <v>0</v>
      </c>
      <c r="Y6665">
        <v>0</v>
      </c>
      <c r="Z6665">
        <v>4886.4799999999996</v>
      </c>
      <c r="AA6665">
        <v>4995</v>
      </c>
      <c r="AB6665" t="s">
        <v>59</v>
      </c>
      <c r="AC6665">
        <v>1</v>
      </c>
      <c r="AD6665">
        <v>0</v>
      </c>
      <c r="AE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1577.44</v>
      </c>
      <c r="AV6665">
        <v>1391.43</v>
      </c>
      <c r="AW6665">
        <v>104693.95</v>
      </c>
      <c r="BA6665" t="s">
        <v>86</v>
      </c>
      <c r="BB6665">
        <v>0</v>
      </c>
    </row>
    <row r="6666" spans="1:54" x14ac:dyDescent="0.2">
      <c r="A6666" t="s">
        <v>85</v>
      </c>
      <c r="B6666" s="1">
        <v>45412</v>
      </c>
      <c r="C6666">
        <v>0</v>
      </c>
      <c r="D6666">
        <v>9042060</v>
      </c>
      <c r="E6666" t="s">
        <v>63</v>
      </c>
      <c r="F6666" t="s">
        <v>86</v>
      </c>
      <c r="G6666" s="1">
        <v>45401</v>
      </c>
      <c r="H6666">
        <v>96</v>
      </c>
      <c r="I6666">
        <v>96</v>
      </c>
      <c r="J6666">
        <v>0</v>
      </c>
      <c r="L6666">
        <v>36</v>
      </c>
      <c r="M6666">
        <v>0.22500000000000001</v>
      </c>
      <c r="N6666">
        <v>0.22640000000000024</v>
      </c>
      <c r="O6666">
        <v>1.7152292527588875E-2</v>
      </c>
      <c r="P6666">
        <v>111769.99</v>
      </c>
      <c r="Q6666">
        <v>0</v>
      </c>
      <c r="U6666">
        <v>116187.23</v>
      </c>
      <c r="V6666">
        <v>5212.24</v>
      </c>
      <c r="W6666">
        <v>795</v>
      </c>
      <c r="X6666">
        <v>0</v>
      </c>
      <c r="Y6666">
        <v>0</v>
      </c>
      <c r="Z6666">
        <v>5212.24</v>
      </c>
      <c r="AA6666">
        <v>795</v>
      </c>
      <c r="AB6666" t="s">
        <v>59</v>
      </c>
      <c r="AC6666">
        <v>1</v>
      </c>
      <c r="AD6666">
        <v>0</v>
      </c>
      <c r="AE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589.80999999999995</v>
      </c>
      <c r="AV6666">
        <v>529.47</v>
      </c>
      <c r="AW6666">
        <v>111769.99</v>
      </c>
      <c r="BA6666" t="s">
        <v>86</v>
      </c>
      <c r="BB6666">
        <v>0</v>
      </c>
    </row>
    <row r="6667" spans="1:54" x14ac:dyDescent="0.2">
      <c r="A6667" t="s">
        <v>85</v>
      </c>
      <c r="B6667" s="1">
        <v>45412</v>
      </c>
      <c r="C6667">
        <v>0</v>
      </c>
      <c r="D6667">
        <v>9042086</v>
      </c>
      <c r="E6667" t="s">
        <v>63</v>
      </c>
      <c r="F6667" t="s">
        <v>86</v>
      </c>
      <c r="G6667" s="1">
        <v>45401</v>
      </c>
      <c r="H6667">
        <v>120</v>
      </c>
      <c r="I6667">
        <v>120</v>
      </c>
      <c r="J6667">
        <v>0</v>
      </c>
      <c r="L6667">
        <v>36</v>
      </c>
      <c r="M6667">
        <v>9.9500000000000005E-2</v>
      </c>
      <c r="N6667">
        <v>8.3320400000000058E-2</v>
      </c>
      <c r="O6667">
        <v>6.6914927480317132E-3</v>
      </c>
      <c r="P6667">
        <v>228701.57</v>
      </c>
      <c r="Q6667">
        <v>0</v>
      </c>
      <c r="U6667">
        <v>239321.37</v>
      </c>
      <c r="V6667">
        <v>10619.8</v>
      </c>
      <c r="W6667">
        <v>0</v>
      </c>
      <c r="X6667">
        <v>0</v>
      </c>
      <c r="Y6667">
        <v>0</v>
      </c>
      <c r="Z6667">
        <v>10619.8</v>
      </c>
      <c r="AA6667">
        <v>0</v>
      </c>
      <c r="AB6667" t="s">
        <v>59</v>
      </c>
      <c r="AC6667">
        <v>1</v>
      </c>
      <c r="AD6667">
        <v>0</v>
      </c>
      <c r="AE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3545.73</v>
      </c>
      <c r="AV6667">
        <v>3398.7</v>
      </c>
      <c r="AW6667">
        <v>228701.57</v>
      </c>
      <c r="BA6667" t="s">
        <v>86</v>
      </c>
      <c r="BB6667">
        <v>0</v>
      </c>
    </row>
    <row r="6668" spans="1:54" x14ac:dyDescent="0.2">
      <c r="A6668" t="s">
        <v>85</v>
      </c>
      <c r="B6668" s="1">
        <v>45412</v>
      </c>
      <c r="C6668">
        <v>0</v>
      </c>
      <c r="D6668">
        <v>9042110</v>
      </c>
      <c r="E6668" t="s">
        <v>63</v>
      </c>
      <c r="F6668" t="s">
        <v>86</v>
      </c>
      <c r="G6668" s="1">
        <v>45404</v>
      </c>
      <c r="H6668">
        <v>144</v>
      </c>
      <c r="I6668">
        <v>144</v>
      </c>
      <c r="J6668">
        <v>0</v>
      </c>
      <c r="L6668">
        <v>36</v>
      </c>
      <c r="M6668">
        <v>0.21</v>
      </c>
      <c r="N6668">
        <v>0.23291100000000009</v>
      </c>
      <c r="O6668">
        <v>1.7601207480590242E-2</v>
      </c>
      <c r="P6668">
        <v>123368.32000000001</v>
      </c>
      <c r="Q6668">
        <v>0</v>
      </c>
      <c r="U6668">
        <v>123047.32</v>
      </c>
      <c r="V6668">
        <v>4674</v>
      </c>
      <c r="W6668">
        <v>4995</v>
      </c>
      <c r="X6668">
        <v>0</v>
      </c>
      <c r="Y6668">
        <v>0</v>
      </c>
      <c r="Z6668">
        <v>4674</v>
      </c>
      <c r="AA6668">
        <v>4995</v>
      </c>
      <c r="AB6668" t="s">
        <v>59</v>
      </c>
      <c r="AC6668">
        <v>1</v>
      </c>
      <c r="AD6668">
        <v>0</v>
      </c>
      <c r="AE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1853.76</v>
      </c>
      <c r="AV6668">
        <v>1659.81</v>
      </c>
      <c r="AW6668">
        <v>123368.32000000001</v>
      </c>
      <c r="BA6668" t="s">
        <v>86</v>
      </c>
      <c r="BB6668">
        <v>0</v>
      </c>
    </row>
    <row r="6669" spans="1:54" x14ac:dyDescent="0.2">
      <c r="A6669" t="s">
        <v>85</v>
      </c>
      <c r="B6669" s="1">
        <v>45412</v>
      </c>
      <c r="C6669">
        <v>0</v>
      </c>
      <c r="D6669">
        <v>9042136</v>
      </c>
      <c r="E6669" t="s">
        <v>63</v>
      </c>
      <c r="F6669" t="s">
        <v>86</v>
      </c>
      <c r="G6669" s="1">
        <v>45401</v>
      </c>
      <c r="H6669">
        <v>72</v>
      </c>
      <c r="I6669">
        <v>72</v>
      </c>
      <c r="J6669">
        <v>0</v>
      </c>
      <c r="L6669">
        <v>36</v>
      </c>
      <c r="M6669">
        <v>0.26</v>
      </c>
      <c r="N6669">
        <v>0.26267160000000012</v>
      </c>
      <c r="O6669">
        <v>1.9625841967637836E-2</v>
      </c>
      <c r="P6669">
        <v>40231.11</v>
      </c>
      <c r="Q6669">
        <v>0</v>
      </c>
      <c r="U6669">
        <v>42092.63</v>
      </c>
      <c r="V6669">
        <v>1861.52</v>
      </c>
      <c r="W6669">
        <v>0</v>
      </c>
      <c r="X6669">
        <v>0</v>
      </c>
      <c r="Y6669">
        <v>0</v>
      </c>
      <c r="Z6669">
        <v>1861.52</v>
      </c>
      <c r="AA6669">
        <v>0</v>
      </c>
      <c r="AB6669" t="s">
        <v>59</v>
      </c>
      <c r="AC6669">
        <v>1</v>
      </c>
      <c r="AD6669">
        <v>0</v>
      </c>
      <c r="AE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620.84</v>
      </c>
      <c r="AV6669">
        <v>549.73</v>
      </c>
      <c r="AW6669">
        <v>40231.11</v>
      </c>
      <c r="BA6669" t="s">
        <v>86</v>
      </c>
      <c r="BB6669">
        <v>0</v>
      </c>
    </row>
    <row r="6670" spans="1:54" x14ac:dyDescent="0.2">
      <c r="A6670" t="s">
        <v>85</v>
      </c>
      <c r="B6670" s="1">
        <v>45412</v>
      </c>
      <c r="C6670">
        <v>0</v>
      </c>
      <c r="D6670">
        <v>9042169</v>
      </c>
      <c r="E6670" t="s">
        <v>63</v>
      </c>
      <c r="F6670" t="s">
        <v>86</v>
      </c>
      <c r="G6670" s="1">
        <v>45401</v>
      </c>
      <c r="H6670">
        <v>96</v>
      </c>
      <c r="I6670">
        <v>96</v>
      </c>
      <c r="J6670">
        <v>0</v>
      </c>
      <c r="L6670">
        <v>36</v>
      </c>
      <c r="M6670">
        <v>0.215</v>
      </c>
      <c r="N6670">
        <v>0.22564170000000017</v>
      </c>
      <c r="O6670">
        <v>1.709986794022611E-2</v>
      </c>
      <c r="P6670">
        <v>112312.19</v>
      </c>
      <c r="Q6670">
        <v>0</v>
      </c>
      <c r="U6670">
        <v>114575.97</v>
      </c>
      <c r="V6670">
        <v>5258.78</v>
      </c>
      <c r="W6670">
        <v>2995</v>
      </c>
      <c r="X6670">
        <v>0</v>
      </c>
      <c r="Y6670">
        <v>0</v>
      </c>
      <c r="Z6670">
        <v>5258.78</v>
      </c>
      <c r="AA6670">
        <v>2995</v>
      </c>
      <c r="AB6670" t="s">
        <v>59</v>
      </c>
      <c r="AC6670">
        <v>1</v>
      </c>
      <c r="AD6670">
        <v>0</v>
      </c>
      <c r="AE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582.14</v>
      </c>
      <c r="AV6670">
        <v>522.74</v>
      </c>
      <c r="AW6670">
        <v>112312.19</v>
      </c>
      <c r="BA6670" t="s">
        <v>86</v>
      </c>
      <c r="BB6670">
        <v>0</v>
      </c>
    </row>
    <row r="6671" spans="1:54" x14ac:dyDescent="0.2">
      <c r="A6671" t="s">
        <v>85</v>
      </c>
      <c r="B6671" s="1">
        <v>45412</v>
      </c>
      <c r="C6671">
        <v>0</v>
      </c>
      <c r="D6671">
        <v>9042177</v>
      </c>
      <c r="E6671" t="s">
        <v>63</v>
      </c>
      <c r="F6671" t="s">
        <v>86</v>
      </c>
      <c r="G6671" s="1">
        <v>45401</v>
      </c>
      <c r="H6671">
        <v>60</v>
      </c>
      <c r="I6671">
        <v>60</v>
      </c>
      <c r="J6671">
        <v>0</v>
      </c>
      <c r="L6671">
        <v>36</v>
      </c>
      <c r="M6671">
        <v>0.23949999999999999</v>
      </c>
      <c r="N6671">
        <v>0.26744599999999996</v>
      </c>
      <c r="O6671">
        <v>1.9946568398268916E-2</v>
      </c>
      <c r="P6671">
        <v>20111.740000000002</v>
      </c>
      <c r="Q6671">
        <v>0</v>
      </c>
      <c r="U6671">
        <v>20116.740000000002</v>
      </c>
      <c r="V6671">
        <v>1000</v>
      </c>
      <c r="W6671">
        <v>995</v>
      </c>
      <c r="X6671">
        <v>0</v>
      </c>
      <c r="Y6671">
        <v>0</v>
      </c>
      <c r="Z6671">
        <v>1000</v>
      </c>
      <c r="AA6671">
        <v>995</v>
      </c>
      <c r="AB6671" t="s">
        <v>55</v>
      </c>
      <c r="AC6671">
        <v>0</v>
      </c>
      <c r="AD6671">
        <v>0</v>
      </c>
      <c r="AE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277.95999999999998</v>
      </c>
      <c r="AV6671">
        <v>245.75</v>
      </c>
      <c r="AW6671">
        <v>20111.740000000002</v>
      </c>
      <c r="BA6671" t="s">
        <v>86</v>
      </c>
      <c r="BB6671">
        <v>0</v>
      </c>
    </row>
    <row r="6672" spans="1:54" x14ac:dyDescent="0.2">
      <c r="A6672" t="s">
        <v>85</v>
      </c>
      <c r="B6672" s="1">
        <v>45412</v>
      </c>
      <c r="C6672">
        <v>0</v>
      </c>
      <c r="D6672">
        <v>9042185</v>
      </c>
      <c r="E6672" t="s">
        <v>63</v>
      </c>
      <c r="F6672" t="s">
        <v>86</v>
      </c>
      <c r="G6672" s="1">
        <v>45401</v>
      </c>
      <c r="H6672">
        <v>96</v>
      </c>
      <c r="I6672">
        <v>96</v>
      </c>
      <c r="J6672">
        <v>0</v>
      </c>
      <c r="L6672">
        <v>36</v>
      </c>
      <c r="M6672">
        <v>0.23</v>
      </c>
      <c r="N6672">
        <v>0.2311243000000002</v>
      </c>
      <c r="O6672">
        <v>1.747823634827661E-2</v>
      </c>
      <c r="P6672">
        <v>148633.74</v>
      </c>
      <c r="Q6672">
        <v>0</v>
      </c>
      <c r="U6672">
        <v>154819.42000000001</v>
      </c>
      <c r="V6672">
        <v>6980.68</v>
      </c>
      <c r="W6672">
        <v>795</v>
      </c>
      <c r="X6672">
        <v>0</v>
      </c>
      <c r="Y6672">
        <v>0</v>
      </c>
      <c r="Z6672">
        <v>6980.68</v>
      </c>
      <c r="AA6672">
        <v>795</v>
      </c>
      <c r="AB6672" t="s">
        <v>59</v>
      </c>
      <c r="AC6672">
        <v>1</v>
      </c>
      <c r="AD6672">
        <v>0</v>
      </c>
      <c r="AE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786.02</v>
      </c>
      <c r="AV6672">
        <v>704.21</v>
      </c>
      <c r="AW6672">
        <v>148633.74</v>
      </c>
      <c r="BA6672" t="s">
        <v>86</v>
      </c>
      <c r="BB6672">
        <v>0</v>
      </c>
    </row>
    <row r="6673" spans="1:54" x14ac:dyDescent="0.2">
      <c r="A6673" t="s">
        <v>85</v>
      </c>
      <c r="B6673" s="1">
        <v>45412</v>
      </c>
      <c r="C6673">
        <v>0</v>
      </c>
      <c r="D6673">
        <v>9042268</v>
      </c>
      <c r="E6673" t="s">
        <v>63</v>
      </c>
      <c r="F6673" t="s">
        <v>86</v>
      </c>
      <c r="G6673" s="1">
        <v>45404</v>
      </c>
      <c r="H6673">
        <v>60</v>
      </c>
      <c r="I6673">
        <v>60</v>
      </c>
      <c r="J6673">
        <v>0</v>
      </c>
      <c r="L6673">
        <v>36</v>
      </c>
      <c r="M6673">
        <v>0.215</v>
      </c>
      <c r="N6673">
        <v>0.21394720000000012</v>
      </c>
      <c r="O6673">
        <v>1.6287588483004489E-2</v>
      </c>
      <c r="P6673">
        <v>45594.84</v>
      </c>
      <c r="Q6673">
        <v>0</v>
      </c>
      <c r="U6673">
        <v>47240.58</v>
      </c>
      <c r="V6673">
        <v>2140.7399999999998</v>
      </c>
      <c r="W6673">
        <v>495</v>
      </c>
      <c r="X6673">
        <v>0</v>
      </c>
      <c r="Y6673">
        <v>0</v>
      </c>
      <c r="Z6673">
        <v>2140.7399999999998</v>
      </c>
      <c r="AA6673">
        <v>495</v>
      </c>
      <c r="AB6673" t="s">
        <v>59</v>
      </c>
      <c r="AC6673">
        <v>1</v>
      </c>
      <c r="AD6673">
        <v>0</v>
      </c>
      <c r="AE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234.66</v>
      </c>
      <c r="AV6673">
        <v>212</v>
      </c>
      <c r="AW6673">
        <v>45594.84</v>
      </c>
      <c r="BA6673" t="s">
        <v>86</v>
      </c>
      <c r="BB6673">
        <v>0</v>
      </c>
    </row>
    <row r="6674" spans="1:54" x14ac:dyDescent="0.2">
      <c r="A6674" t="s">
        <v>85</v>
      </c>
      <c r="B6674" s="1">
        <v>45412</v>
      </c>
      <c r="C6674">
        <v>0</v>
      </c>
      <c r="D6674">
        <v>9042284</v>
      </c>
      <c r="E6674" t="s">
        <v>63</v>
      </c>
      <c r="F6674" t="s">
        <v>86</v>
      </c>
      <c r="G6674" s="1">
        <v>45401</v>
      </c>
      <c r="H6674">
        <v>96</v>
      </c>
      <c r="I6674">
        <v>96</v>
      </c>
      <c r="J6674">
        <v>0</v>
      </c>
      <c r="L6674">
        <v>36</v>
      </c>
      <c r="M6674">
        <v>0.19950000000000001</v>
      </c>
      <c r="N6674">
        <v>0.19515570000000021</v>
      </c>
      <c r="O6674">
        <v>1.4967216600572097E-2</v>
      </c>
      <c r="P6674">
        <v>192050.06</v>
      </c>
      <c r="Q6674">
        <v>0</v>
      </c>
      <c r="U6674">
        <v>200135.06</v>
      </c>
      <c r="V6674">
        <v>10080</v>
      </c>
      <c r="W6674">
        <v>1995</v>
      </c>
      <c r="X6674">
        <v>0</v>
      </c>
      <c r="Y6674">
        <v>0</v>
      </c>
      <c r="Z6674">
        <v>10080</v>
      </c>
      <c r="AA6674">
        <v>1995</v>
      </c>
      <c r="AB6674" t="s">
        <v>59</v>
      </c>
      <c r="AC6674">
        <v>1</v>
      </c>
      <c r="AD6674">
        <v>0</v>
      </c>
      <c r="AE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2971.71</v>
      </c>
      <c r="AV6674">
        <v>2705.9</v>
      </c>
      <c r="AW6674">
        <v>192050.06</v>
      </c>
      <c r="BA6674" t="s">
        <v>86</v>
      </c>
      <c r="BB6674">
        <v>0</v>
      </c>
    </row>
    <row r="6675" spans="1:54" x14ac:dyDescent="0.2">
      <c r="A6675" t="s">
        <v>85</v>
      </c>
      <c r="B6675" s="1">
        <v>45412</v>
      </c>
      <c r="C6675">
        <v>0</v>
      </c>
      <c r="D6675">
        <v>9042334</v>
      </c>
      <c r="E6675" t="s">
        <v>63</v>
      </c>
      <c r="F6675" t="s">
        <v>86</v>
      </c>
      <c r="G6675" s="1">
        <v>45406</v>
      </c>
      <c r="H6675">
        <v>60</v>
      </c>
      <c r="I6675">
        <v>60</v>
      </c>
      <c r="J6675">
        <v>0</v>
      </c>
      <c r="L6675">
        <v>36</v>
      </c>
      <c r="M6675">
        <v>0.1875</v>
      </c>
      <c r="N6675">
        <v>0.18063550000000012</v>
      </c>
      <c r="O6675">
        <v>1.3933866253530658E-2</v>
      </c>
      <c r="P6675">
        <v>35622.26</v>
      </c>
      <c r="Q6675">
        <v>0</v>
      </c>
      <c r="U6675">
        <v>36988.78</v>
      </c>
      <c r="V6675">
        <v>1861.52</v>
      </c>
      <c r="W6675">
        <v>495</v>
      </c>
      <c r="X6675">
        <v>0</v>
      </c>
      <c r="Y6675">
        <v>0</v>
      </c>
      <c r="Z6675">
        <v>1861.52</v>
      </c>
      <c r="AA6675">
        <v>495</v>
      </c>
      <c r="AB6675" t="s">
        <v>59</v>
      </c>
      <c r="AC6675">
        <v>1</v>
      </c>
      <c r="AD6675">
        <v>0</v>
      </c>
      <c r="AE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183.2</v>
      </c>
      <c r="AV6675">
        <v>167.9</v>
      </c>
      <c r="AW6675">
        <v>35622.26</v>
      </c>
      <c r="BA6675" t="s">
        <v>86</v>
      </c>
      <c r="BB6675">
        <v>0</v>
      </c>
    </row>
    <row r="6676" spans="1:54" x14ac:dyDescent="0.2">
      <c r="A6676" t="s">
        <v>85</v>
      </c>
      <c r="B6676" s="1">
        <v>45412</v>
      </c>
      <c r="C6676">
        <v>0</v>
      </c>
      <c r="D6676">
        <v>9042342</v>
      </c>
      <c r="E6676" t="s">
        <v>63</v>
      </c>
      <c r="F6676" t="s">
        <v>86</v>
      </c>
      <c r="G6676" s="1">
        <v>45401</v>
      </c>
      <c r="H6676">
        <v>60</v>
      </c>
      <c r="I6676">
        <v>60</v>
      </c>
      <c r="J6676">
        <v>0</v>
      </c>
      <c r="L6676">
        <v>36</v>
      </c>
      <c r="M6676">
        <v>0.25</v>
      </c>
      <c r="N6676">
        <v>0.24894250000000012</v>
      </c>
      <c r="O6676">
        <v>1.8697338539271913E-2</v>
      </c>
      <c r="P6676">
        <v>46225.55</v>
      </c>
      <c r="Q6676">
        <v>0</v>
      </c>
      <c r="U6676">
        <v>48366.29</v>
      </c>
      <c r="V6676">
        <v>2140.7399999999998</v>
      </c>
      <c r="W6676">
        <v>0</v>
      </c>
      <c r="X6676">
        <v>0</v>
      </c>
      <c r="Y6676">
        <v>0</v>
      </c>
      <c r="Z6676">
        <v>2140.7399999999998</v>
      </c>
      <c r="AA6676">
        <v>0</v>
      </c>
      <c r="AB6676" t="s">
        <v>59</v>
      </c>
      <c r="AC6676">
        <v>1</v>
      </c>
      <c r="AD6676">
        <v>0</v>
      </c>
      <c r="AE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706.2</v>
      </c>
      <c r="AV6676">
        <v>629.16</v>
      </c>
      <c r="AW6676">
        <v>46225.55</v>
      </c>
      <c r="BA6676" t="s">
        <v>86</v>
      </c>
      <c r="BB6676">
        <v>0</v>
      </c>
    </row>
    <row r="6677" spans="1:54" x14ac:dyDescent="0.2">
      <c r="A6677" t="s">
        <v>85</v>
      </c>
      <c r="B6677" s="1">
        <v>45412</v>
      </c>
      <c r="C6677">
        <v>0</v>
      </c>
      <c r="D6677">
        <v>9042359</v>
      </c>
      <c r="E6677" t="s">
        <v>63</v>
      </c>
      <c r="F6677" t="s">
        <v>86</v>
      </c>
      <c r="G6677" s="1">
        <v>45405</v>
      </c>
      <c r="H6677">
        <v>144</v>
      </c>
      <c r="I6677">
        <v>144</v>
      </c>
      <c r="J6677">
        <v>0</v>
      </c>
      <c r="L6677">
        <v>36</v>
      </c>
      <c r="M6677">
        <v>0.1875</v>
      </c>
      <c r="N6677">
        <v>0.20022830000000016</v>
      </c>
      <c r="O6677">
        <v>1.5325504212224006E-2</v>
      </c>
      <c r="P6677">
        <v>126890.16</v>
      </c>
      <c r="Q6677">
        <v>0</v>
      </c>
      <c r="U6677">
        <v>127898.55</v>
      </c>
      <c r="V6677">
        <v>6003.39</v>
      </c>
      <c r="W6677">
        <v>4995</v>
      </c>
      <c r="X6677">
        <v>0</v>
      </c>
      <c r="Y6677">
        <v>0</v>
      </c>
      <c r="Z6677">
        <v>6003.39</v>
      </c>
      <c r="AA6677">
        <v>4995</v>
      </c>
      <c r="AB6677" t="s">
        <v>59</v>
      </c>
      <c r="AC6677">
        <v>1</v>
      </c>
      <c r="AD6677">
        <v>0</v>
      </c>
      <c r="AE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656</v>
      </c>
      <c r="AV6677">
        <v>595.27</v>
      </c>
      <c r="AW6677">
        <v>126890.16</v>
      </c>
      <c r="BA6677" t="s">
        <v>86</v>
      </c>
      <c r="BB6677">
        <v>0</v>
      </c>
    </row>
    <row r="6678" spans="1:54" x14ac:dyDescent="0.2">
      <c r="A6678" t="s">
        <v>85</v>
      </c>
      <c r="B6678" s="1">
        <v>45412</v>
      </c>
      <c r="C6678">
        <v>0</v>
      </c>
      <c r="D6678">
        <v>9042367</v>
      </c>
      <c r="E6678" t="s">
        <v>63</v>
      </c>
      <c r="F6678" t="s">
        <v>86</v>
      </c>
      <c r="G6678" s="1">
        <v>45404</v>
      </c>
      <c r="H6678">
        <v>96</v>
      </c>
      <c r="I6678">
        <v>96</v>
      </c>
      <c r="J6678">
        <v>0</v>
      </c>
      <c r="L6678">
        <v>36</v>
      </c>
      <c r="M6678">
        <v>0.26</v>
      </c>
      <c r="N6678">
        <v>0.27498010000000012</v>
      </c>
      <c r="O6678">
        <v>2.0450435494023811E-2</v>
      </c>
      <c r="P6678">
        <v>190695.53</v>
      </c>
      <c r="Q6678">
        <v>0</v>
      </c>
      <c r="U6678">
        <v>196200.53</v>
      </c>
      <c r="V6678">
        <v>9500</v>
      </c>
      <c r="W6678">
        <v>3995</v>
      </c>
      <c r="X6678">
        <v>0</v>
      </c>
      <c r="Y6678">
        <v>0</v>
      </c>
      <c r="Z6678">
        <v>9500</v>
      </c>
      <c r="AA6678">
        <v>3995</v>
      </c>
      <c r="AB6678" t="s">
        <v>59</v>
      </c>
      <c r="AC6678">
        <v>1</v>
      </c>
      <c r="AD6678">
        <v>0</v>
      </c>
      <c r="AE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2928.55</v>
      </c>
      <c r="AV6678">
        <v>2578.41</v>
      </c>
      <c r="AW6678">
        <v>190695.53</v>
      </c>
      <c r="BA6678" t="s">
        <v>86</v>
      </c>
      <c r="BB6678">
        <v>0</v>
      </c>
    </row>
    <row r="6679" spans="1:54" x14ac:dyDescent="0.2">
      <c r="A6679" t="s">
        <v>85</v>
      </c>
      <c r="B6679" s="1">
        <v>45412</v>
      </c>
      <c r="C6679">
        <v>0</v>
      </c>
      <c r="D6679">
        <v>9042375</v>
      </c>
      <c r="E6679" t="s">
        <v>63</v>
      </c>
      <c r="F6679" t="s">
        <v>86</v>
      </c>
      <c r="G6679" s="1">
        <v>45401</v>
      </c>
      <c r="H6679">
        <v>60</v>
      </c>
      <c r="I6679">
        <v>60</v>
      </c>
      <c r="J6679">
        <v>0</v>
      </c>
      <c r="L6679">
        <v>36</v>
      </c>
      <c r="M6679">
        <v>0.23949999999999999</v>
      </c>
      <c r="N6679">
        <v>0.24713400000000021</v>
      </c>
      <c r="O6679">
        <v>1.8574332436174679E-2</v>
      </c>
      <c r="P6679">
        <v>50271.41</v>
      </c>
      <c r="Q6679">
        <v>0</v>
      </c>
      <c r="U6679">
        <v>51776.41</v>
      </c>
      <c r="V6679">
        <v>2500</v>
      </c>
      <c r="W6679">
        <v>995</v>
      </c>
      <c r="X6679">
        <v>0</v>
      </c>
      <c r="Y6679">
        <v>0</v>
      </c>
      <c r="Z6679">
        <v>2500</v>
      </c>
      <c r="AA6679">
        <v>995</v>
      </c>
      <c r="AB6679" t="s">
        <v>55</v>
      </c>
      <c r="AC6679">
        <v>0</v>
      </c>
      <c r="AD6679">
        <v>0</v>
      </c>
      <c r="AE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713.93</v>
      </c>
      <c r="AV6679">
        <v>636.53</v>
      </c>
      <c r="AW6679">
        <v>50271.41</v>
      </c>
      <c r="BA6679" t="s">
        <v>86</v>
      </c>
      <c r="BB6679">
        <v>0</v>
      </c>
    </row>
    <row r="6680" spans="1:54" x14ac:dyDescent="0.2">
      <c r="A6680" t="s">
        <v>85</v>
      </c>
      <c r="B6680" s="1">
        <v>45412</v>
      </c>
      <c r="C6680">
        <v>0</v>
      </c>
      <c r="D6680">
        <v>9042383</v>
      </c>
      <c r="E6680" t="s">
        <v>63</v>
      </c>
      <c r="F6680" t="s">
        <v>86</v>
      </c>
      <c r="G6680" s="1">
        <v>45405</v>
      </c>
      <c r="H6680">
        <v>120</v>
      </c>
      <c r="I6680">
        <v>120</v>
      </c>
      <c r="J6680">
        <v>0</v>
      </c>
      <c r="L6680">
        <v>36</v>
      </c>
      <c r="M6680">
        <v>0.20499999999999999</v>
      </c>
      <c r="N6680">
        <v>0.20844780000000018</v>
      </c>
      <c r="O6680">
        <v>1.5903127237512749E-2</v>
      </c>
      <c r="P6680">
        <v>89293.55</v>
      </c>
      <c r="Q6680">
        <v>0</v>
      </c>
      <c r="U6680">
        <v>92023.55</v>
      </c>
      <c r="V6680">
        <v>4725</v>
      </c>
      <c r="W6680">
        <v>1995</v>
      </c>
      <c r="X6680">
        <v>0</v>
      </c>
      <c r="Y6680">
        <v>0</v>
      </c>
      <c r="Z6680">
        <v>4725</v>
      </c>
      <c r="AA6680">
        <v>1995</v>
      </c>
      <c r="AB6680" t="s">
        <v>59</v>
      </c>
      <c r="AC6680">
        <v>1</v>
      </c>
      <c r="AD6680">
        <v>0</v>
      </c>
      <c r="AE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469.71</v>
      </c>
      <c r="AV6680">
        <v>424.8</v>
      </c>
      <c r="AW6680">
        <v>89293.55</v>
      </c>
      <c r="BA6680" t="s">
        <v>86</v>
      </c>
      <c r="BB6680">
        <v>0</v>
      </c>
    </row>
    <row r="6681" spans="1:54" x14ac:dyDescent="0.2">
      <c r="A6681" t="s">
        <v>85</v>
      </c>
      <c r="B6681" s="1">
        <v>45412</v>
      </c>
      <c r="C6681">
        <v>0</v>
      </c>
      <c r="D6681">
        <v>9042409</v>
      </c>
      <c r="E6681" t="s">
        <v>63</v>
      </c>
      <c r="F6681" t="s">
        <v>86</v>
      </c>
      <c r="G6681" s="1">
        <v>45401</v>
      </c>
      <c r="H6681">
        <v>60</v>
      </c>
      <c r="I6681">
        <v>60</v>
      </c>
      <c r="J6681">
        <v>0</v>
      </c>
      <c r="L6681">
        <v>36</v>
      </c>
      <c r="M6681">
        <v>0.23949999999999999</v>
      </c>
      <c r="N6681">
        <v>0.3066040000000001</v>
      </c>
      <c r="O6681">
        <v>2.2536046134004284E-2</v>
      </c>
      <c r="P6681">
        <v>10058.52</v>
      </c>
      <c r="Q6681">
        <v>0</v>
      </c>
      <c r="U6681">
        <v>9528.9</v>
      </c>
      <c r="V6681">
        <v>465.38</v>
      </c>
      <c r="W6681">
        <v>995</v>
      </c>
      <c r="X6681">
        <v>0</v>
      </c>
      <c r="Y6681">
        <v>0</v>
      </c>
      <c r="Z6681">
        <v>465.38</v>
      </c>
      <c r="AA6681">
        <v>995</v>
      </c>
      <c r="AB6681" t="s">
        <v>55</v>
      </c>
      <c r="AC6681">
        <v>0</v>
      </c>
      <c r="AD6681">
        <v>0</v>
      </c>
      <c r="AE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132.18</v>
      </c>
      <c r="AV6681">
        <v>115.05</v>
      </c>
      <c r="AW6681">
        <v>10058.52</v>
      </c>
      <c r="BA6681" t="s">
        <v>86</v>
      </c>
      <c r="BB6681">
        <v>0</v>
      </c>
    </row>
    <row r="6682" spans="1:54" x14ac:dyDescent="0.2">
      <c r="A6682" t="s">
        <v>85</v>
      </c>
      <c r="B6682" s="1">
        <v>45412</v>
      </c>
      <c r="C6682">
        <v>0</v>
      </c>
      <c r="D6682">
        <v>9042417</v>
      </c>
      <c r="E6682" t="s">
        <v>63</v>
      </c>
      <c r="F6682" t="s">
        <v>86</v>
      </c>
      <c r="G6682" s="1">
        <v>45401</v>
      </c>
      <c r="H6682">
        <v>60</v>
      </c>
      <c r="I6682">
        <v>60</v>
      </c>
      <c r="J6682">
        <v>0</v>
      </c>
      <c r="L6682">
        <v>36</v>
      </c>
      <c r="M6682">
        <v>0.23949999999999999</v>
      </c>
      <c r="N6682">
        <v>0.26744599999999996</v>
      </c>
      <c r="O6682">
        <v>1.9946568398268916E-2</v>
      </c>
      <c r="P6682">
        <v>20111.740000000002</v>
      </c>
      <c r="Q6682">
        <v>0</v>
      </c>
      <c r="U6682">
        <v>20116.740000000002</v>
      </c>
      <c r="V6682">
        <v>1000</v>
      </c>
      <c r="W6682">
        <v>995</v>
      </c>
      <c r="X6682">
        <v>0</v>
      </c>
      <c r="Y6682">
        <v>0</v>
      </c>
      <c r="Z6682">
        <v>1000</v>
      </c>
      <c r="AA6682">
        <v>995</v>
      </c>
      <c r="AB6682" t="s">
        <v>55</v>
      </c>
      <c r="AC6682">
        <v>0</v>
      </c>
      <c r="AD6682">
        <v>0</v>
      </c>
      <c r="AE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277.95999999999998</v>
      </c>
      <c r="AV6682">
        <v>245.75</v>
      </c>
      <c r="AW6682">
        <v>20111.740000000002</v>
      </c>
      <c r="BA6682" t="s">
        <v>86</v>
      </c>
      <c r="BB6682">
        <v>0</v>
      </c>
    </row>
    <row r="6683" spans="1:54" x14ac:dyDescent="0.2">
      <c r="A6683" t="s">
        <v>85</v>
      </c>
      <c r="B6683" s="1">
        <v>45412</v>
      </c>
      <c r="C6683">
        <v>0</v>
      </c>
      <c r="D6683">
        <v>9042425</v>
      </c>
      <c r="E6683" t="s">
        <v>63</v>
      </c>
      <c r="F6683" t="s">
        <v>86</v>
      </c>
      <c r="G6683" s="1">
        <v>45406</v>
      </c>
      <c r="H6683">
        <v>60</v>
      </c>
      <c r="I6683">
        <v>60</v>
      </c>
      <c r="J6683">
        <v>0</v>
      </c>
      <c r="L6683">
        <v>36</v>
      </c>
      <c r="M6683">
        <v>0.23949999999999999</v>
      </c>
      <c r="N6683">
        <v>0.24706700000000026</v>
      </c>
      <c r="O6683">
        <v>1.8569772254741324E-2</v>
      </c>
      <c r="P6683">
        <v>50101.78</v>
      </c>
      <c r="Q6683">
        <v>0</v>
      </c>
      <c r="U6683">
        <v>51606.78</v>
      </c>
      <c r="V6683">
        <v>2500</v>
      </c>
      <c r="W6683">
        <v>995</v>
      </c>
      <c r="X6683">
        <v>0</v>
      </c>
      <c r="Y6683">
        <v>0</v>
      </c>
      <c r="Z6683">
        <v>2500</v>
      </c>
      <c r="AA6683">
        <v>995</v>
      </c>
      <c r="AB6683" t="s">
        <v>55</v>
      </c>
      <c r="AC6683">
        <v>0</v>
      </c>
      <c r="AD6683">
        <v>0</v>
      </c>
      <c r="AE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242.72</v>
      </c>
      <c r="AV6683">
        <v>216.23</v>
      </c>
      <c r="AW6683">
        <v>50101.78</v>
      </c>
      <c r="BA6683" t="s">
        <v>86</v>
      </c>
      <c r="BB6683">
        <v>0</v>
      </c>
    </row>
    <row r="6684" spans="1:54" x14ac:dyDescent="0.2">
      <c r="A6684" t="s">
        <v>85</v>
      </c>
      <c r="B6684" s="1">
        <v>45412</v>
      </c>
      <c r="C6684">
        <v>0</v>
      </c>
      <c r="D6684">
        <v>9042474</v>
      </c>
      <c r="E6684" t="s">
        <v>63</v>
      </c>
      <c r="F6684" t="s">
        <v>86</v>
      </c>
      <c r="G6684" s="1">
        <v>45401</v>
      </c>
      <c r="H6684">
        <v>60</v>
      </c>
      <c r="I6684">
        <v>60</v>
      </c>
      <c r="J6684">
        <v>0</v>
      </c>
      <c r="L6684">
        <v>36</v>
      </c>
      <c r="M6684">
        <v>0.23949999999999999</v>
      </c>
      <c r="N6684">
        <v>0.28173000000000009</v>
      </c>
      <c r="O6684">
        <v>2.0899544060731357E-2</v>
      </c>
      <c r="P6684">
        <v>15085.13</v>
      </c>
      <c r="Q6684">
        <v>0</v>
      </c>
      <c r="U6684">
        <v>14788.2</v>
      </c>
      <c r="V6684">
        <v>698.07</v>
      </c>
      <c r="W6684">
        <v>995</v>
      </c>
      <c r="X6684">
        <v>0</v>
      </c>
      <c r="Y6684">
        <v>0</v>
      </c>
      <c r="Z6684">
        <v>698.07</v>
      </c>
      <c r="AA6684">
        <v>995</v>
      </c>
      <c r="AB6684" t="s">
        <v>55</v>
      </c>
      <c r="AC6684">
        <v>0</v>
      </c>
      <c r="AD6684">
        <v>0</v>
      </c>
      <c r="AE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204.62</v>
      </c>
      <c r="AV6684">
        <v>179.88</v>
      </c>
      <c r="AW6684">
        <v>15085.13</v>
      </c>
      <c r="BA6684" t="s">
        <v>86</v>
      </c>
      <c r="BB6684">
        <v>0</v>
      </c>
    </row>
    <row r="6685" spans="1:54" x14ac:dyDescent="0.2">
      <c r="A6685" t="s">
        <v>85</v>
      </c>
      <c r="B6685" s="1">
        <v>45412</v>
      </c>
      <c r="C6685">
        <v>0</v>
      </c>
      <c r="D6685">
        <v>9042482</v>
      </c>
      <c r="E6685" t="s">
        <v>63</v>
      </c>
      <c r="F6685" t="s">
        <v>86</v>
      </c>
      <c r="G6685" s="1">
        <v>45404</v>
      </c>
      <c r="H6685">
        <v>60</v>
      </c>
      <c r="I6685">
        <v>60</v>
      </c>
      <c r="J6685">
        <v>0</v>
      </c>
      <c r="L6685">
        <v>36</v>
      </c>
      <c r="M6685">
        <v>0.23949999999999999</v>
      </c>
      <c r="N6685">
        <v>0.25836200000000009</v>
      </c>
      <c r="O6685">
        <v>1.9335383038187937E-2</v>
      </c>
      <c r="P6685">
        <v>30103.1</v>
      </c>
      <c r="Q6685">
        <v>0</v>
      </c>
      <c r="U6685">
        <v>30504.240000000002</v>
      </c>
      <c r="V6685">
        <v>1396.14</v>
      </c>
      <c r="W6685">
        <v>995</v>
      </c>
      <c r="X6685">
        <v>0</v>
      </c>
      <c r="Y6685">
        <v>0</v>
      </c>
      <c r="Z6685">
        <v>1396.14</v>
      </c>
      <c r="AA6685">
        <v>995</v>
      </c>
      <c r="AB6685" t="s">
        <v>55</v>
      </c>
      <c r="AC6685">
        <v>0</v>
      </c>
      <c r="AD6685">
        <v>0</v>
      </c>
      <c r="AE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421.1</v>
      </c>
      <c r="AV6685">
        <v>373.69</v>
      </c>
      <c r="AW6685">
        <v>30103.1</v>
      </c>
      <c r="BA6685" t="s">
        <v>86</v>
      </c>
      <c r="BB6685">
        <v>0</v>
      </c>
    </row>
    <row r="6686" spans="1:54" x14ac:dyDescent="0.2">
      <c r="A6686" t="s">
        <v>85</v>
      </c>
      <c r="B6686" s="1">
        <v>45412</v>
      </c>
      <c r="C6686">
        <v>0</v>
      </c>
      <c r="D6686">
        <v>9042508</v>
      </c>
      <c r="E6686" t="s">
        <v>63</v>
      </c>
      <c r="F6686" t="s">
        <v>86</v>
      </c>
      <c r="G6686" s="1">
        <v>45404</v>
      </c>
      <c r="H6686">
        <v>240</v>
      </c>
      <c r="I6686">
        <v>240</v>
      </c>
      <c r="J6686">
        <v>0</v>
      </c>
      <c r="L6686">
        <v>36</v>
      </c>
      <c r="M6686">
        <v>0.1875</v>
      </c>
      <c r="N6686">
        <v>0.18642481000000014</v>
      </c>
      <c r="O6686">
        <v>1.4347259624374109E-2</v>
      </c>
      <c r="P6686">
        <v>456197.9</v>
      </c>
      <c r="Q6686">
        <v>0</v>
      </c>
      <c r="U6686">
        <v>472377.64</v>
      </c>
      <c r="V6686">
        <v>21174.74</v>
      </c>
      <c r="W6686">
        <v>4995</v>
      </c>
      <c r="X6686">
        <v>0</v>
      </c>
      <c r="Y6686">
        <v>0</v>
      </c>
      <c r="Z6686">
        <v>21174.74</v>
      </c>
      <c r="AA6686">
        <v>4995</v>
      </c>
      <c r="AB6686" t="s">
        <v>59</v>
      </c>
      <c r="AC6686">
        <v>1</v>
      </c>
      <c r="AD6686">
        <v>0</v>
      </c>
      <c r="AE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2430.4</v>
      </c>
      <c r="AV6686">
        <v>2218.58</v>
      </c>
      <c r="AW6686">
        <v>456197.9</v>
      </c>
      <c r="BA6686" t="s">
        <v>86</v>
      </c>
      <c r="BB6686">
        <v>0</v>
      </c>
    </row>
    <row r="6687" spans="1:54" x14ac:dyDescent="0.2">
      <c r="A6687" t="s">
        <v>85</v>
      </c>
      <c r="B6687" s="1">
        <v>45412</v>
      </c>
      <c r="C6687">
        <v>0</v>
      </c>
      <c r="D6687">
        <v>9042516</v>
      </c>
      <c r="E6687" t="s">
        <v>63</v>
      </c>
      <c r="F6687" t="s">
        <v>86</v>
      </c>
      <c r="G6687" s="1">
        <v>45404</v>
      </c>
      <c r="H6687">
        <v>168</v>
      </c>
      <c r="I6687">
        <v>168</v>
      </c>
      <c r="J6687">
        <v>0</v>
      </c>
      <c r="L6687">
        <v>36</v>
      </c>
      <c r="M6687">
        <v>0.1875</v>
      </c>
      <c r="N6687">
        <v>0.1915282400000001</v>
      </c>
      <c r="O6687">
        <v>1.4710146197623342E-2</v>
      </c>
      <c r="P6687">
        <v>229952.96</v>
      </c>
      <c r="Q6687">
        <v>0</v>
      </c>
      <c r="U6687">
        <v>235661.67</v>
      </c>
      <c r="V6687">
        <v>10703.71</v>
      </c>
      <c r="W6687">
        <v>4995</v>
      </c>
      <c r="X6687">
        <v>0</v>
      </c>
      <c r="Y6687">
        <v>0</v>
      </c>
      <c r="Z6687">
        <v>10703.71</v>
      </c>
      <c r="AA6687">
        <v>4995</v>
      </c>
      <c r="AB6687" t="s">
        <v>59</v>
      </c>
      <c r="AC6687">
        <v>1</v>
      </c>
      <c r="AD6687">
        <v>0</v>
      </c>
      <c r="AE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1209.74</v>
      </c>
      <c r="AV6687">
        <v>1101.95</v>
      </c>
      <c r="AW6687">
        <v>229952.96</v>
      </c>
      <c r="BA6687" t="s">
        <v>86</v>
      </c>
      <c r="BB6687">
        <v>0</v>
      </c>
    </row>
    <row r="6688" spans="1:54" x14ac:dyDescent="0.2">
      <c r="A6688" t="s">
        <v>85</v>
      </c>
      <c r="B6688" s="1">
        <v>45412</v>
      </c>
      <c r="C6688">
        <v>0</v>
      </c>
      <c r="D6688">
        <v>9042615</v>
      </c>
      <c r="E6688" t="s">
        <v>63</v>
      </c>
      <c r="F6688" t="s">
        <v>86</v>
      </c>
      <c r="G6688" s="1">
        <v>45404</v>
      </c>
      <c r="H6688">
        <v>60</v>
      </c>
      <c r="I6688">
        <v>60</v>
      </c>
      <c r="J6688">
        <v>0</v>
      </c>
      <c r="L6688">
        <v>36</v>
      </c>
      <c r="M6688">
        <v>0.23949999999999999</v>
      </c>
      <c r="N6688">
        <v>0.25600240000000007</v>
      </c>
      <c r="O6688">
        <v>1.9175963904396909E-2</v>
      </c>
      <c r="P6688">
        <v>30103.1</v>
      </c>
      <c r="Q6688">
        <v>0</v>
      </c>
      <c r="U6688">
        <v>30608.1</v>
      </c>
      <c r="V6688">
        <v>1500</v>
      </c>
      <c r="W6688">
        <v>995</v>
      </c>
      <c r="X6688">
        <v>0</v>
      </c>
      <c r="Y6688">
        <v>0</v>
      </c>
      <c r="Z6688">
        <v>1500</v>
      </c>
      <c r="AA6688">
        <v>995</v>
      </c>
      <c r="AB6688" t="s">
        <v>55</v>
      </c>
      <c r="AC6688">
        <v>0</v>
      </c>
      <c r="AD6688">
        <v>0</v>
      </c>
      <c r="AE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422.44</v>
      </c>
      <c r="AV6688">
        <v>375.27</v>
      </c>
      <c r="AW6688">
        <v>30103.1</v>
      </c>
      <c r="BA6688" t="s">
        <v>86</v>
      </c>
      <c r="BB6688">
        <v>0</v>
      </c>
    </row>
    <row r="6689" spans="1:54" x14ac:dyDescent="0.2">
      <c r="A6689" t="s">
        <v>85</v>
      </c>
      <c r="B6689" s="1">
        <v>45412</v>
      </c>
      <c r="C6689">
        <v>0</v>
      </c>
      <c r="D6689">
        <v>9042623</v>
      </c>
      <c r="E6689" t="s">
        <v>63</v>
      </c>
      <c r="F6689" t="s">
        <v>86</v>
      </c>
      <c r="G6689" s="1">
        <v>45404</v>
      </c>
      <c r="H6689">
        <v>60</v>
      </c>
      <c r="I6689">
        <v>60</v>
      </c>
      <c r="J6689">
        <v>0</v>
      </c>
      <c r="L6689">
        <v>36</v>
      </c>
      <c r="M6689">
        <v>0.23949999999999999</v>
      </c>
      <c r="N6689">
        <v>0.2656900000000002</v>
      </c>
      <c r="O6689">
        <v>1.9828735809317211E-2</v>
      </c>
      <c r="P6689">
        <v>20069.84</v>
      </c>
      <c r="Q6689">
        <v>0</v>
      </c>
      <c r="U6689">
        <v>20124.84</v>
      </c>
      <c r="V6689">
        <v>1050</v>
      </c>
      <c r="W6689">
        <v>995</v>
      </c>
      <c r="X6689">
        <v>0</v>
      </c>
      <c r="Y6689">
        <v>0</v>
      </c>
      <c r="Z6689">
        <v>1050</v>
      </c>
      <c r="AA6689">
        <v>995</v>
      </c>
      <c r="AB6689" t="s">
        <v>55</v>
      </c>
      <c r="AC6689">
        <v>0</v>
      </c>
      <c r="AD6689">
        <v>0</v>
      </c>
      <c r="AE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278.02</v>
      </c>
      <c r="AV6689">
        <v>245.99</v>
      </c>
      <c r="AW6689">
        <v>20069.84</v>
      </c>
      <c r="BA6689" t="s">
        <v>86</v>
      </c>
      <c r="BB6689">
        <v>0</v>
      </c>
    </row>
    <row r="6690" spans="1:54" x14ac:dyDescent="0.2">
      <c r="A6690" t="s">
        <v>85</v>
      </c>
      <c r="B6690" s="1">
        <v>45412</v>
      </c>
      <c r="C6690">
        <v>0</v>
      </c>
      <c r="D6690">
        <v>9042649</v>
      </c>
      <c r="E6690" t="s">
        <v>63</v>
      </c>
      <c r="F6690" t="s">
        <v>86</v>
      </c>
      <c r="G6690" s="1">
        <v>45404</v>
      </c>
      <c r="H6690">
        <v>60</v>
      </c>
      <c r="I6690">
        <v>60</v>
      </c>
      <c r="J6690">
        <v>0</v>
      </c>
      <c r="L6690">
        <v>36</v>
      </c>
      <c r="M6690">
        <v>0.23949999999999999</v>
      </c>
      <c r="N6690">
        <v>0.25600240000000007</v>
      </c>
      <c r="O6690">
        <v>1.9175963904396909E-2</v>
      </c>
      <c r="P6690">
        <v>30103.1</v>
      </c>
      <c r="Q6690">
        <v>0</v>
      </c>
      <c r="U6690">
        <v>30608.1</v>
      </c>
      <c r="V6690">
        <v>1500</v>
      </c>
      <c r="W6690">
        <v>995</v>
      </c>
      <c r="X6690">
        <v>0</v>
      </c>
      <c r="Y6690">
        <v>0</v>
      </c>
      <c r="Z6690">
        <v>1500</v>
      </c>
      <c r="AA6690">
        <v>995</v>
      </c>
      <c r="AB6690" t="s">
        <v>55</v>
      </c>
      <c r="AC6690">
        <v>0</v>
      </c>
      <c r="AD6690">
        <v>0</v>
      </c>
      <c r="AE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422.44</v>
      </c>
      <c r="AV6690">
        <v>375.27</v>
      </c>
      <c r="AW6690">
        <v>30103.1</v>
      </c>
      <c r="BA6690" t="s">
        <v>86</v>
      </c>
      <c r="BB6690">
        <v>0</v>
      </c>
    </row>
    <row r="6691" spans="1:54" x14ac:dyDescent="0.2">
      <c r="A6691" t="s">
        <v>85</v>
      </c>
      <c r="B6691" s="1">
        <v>45412</v>
      </c>
      <c r="C6691">
        <v>0</v>
      </c>
      <c r="D6691">
        <v>9042664</v>
      </c>
      <c r="E6691" t="s">
        <v>63</v>
      </c>
      <c r="F6691" t="s">
        <v>86</v>
      </c>
      <c r="G6691" s="1">
        <v>45406</v>
      </c>
      <c r="H6691">
        <v>60</v>
      </c>
      <c r="I6691">
        <v>60</v>
      </c>
      <c r="J6691">
        <v>0</v>
      </c>
      <c r="L6691">
        <v>36</v>
      </c>
      <c r="M6691">
        <v>0.23949999999999999</v>
      </c>
      <c r="N6691">
        <v>0.25716809999999996</v>
      </c>
      <c r="O6691">
        <v>1.925475512825825E-2</v>
      </c>
      <c r="P6691">
        <v>50101.78</v>
      </c>
      <c r="Q6691">
        <v>0</v>
      </c>
      <c r="U6691">
        <v>50856.78</v>
      </c>
      <c r="V6691">
        <v>1750</v>
      </c>
      <c r="W6691">
        <v>995</v>
      </c>
      <c r="X6691">
        <v>0</v>
      </c>
      <c r="Y6691">
        <v>0</v>
      </c>
      <c r="Z6691">
        <v>1750</v>
      </c>
      <c r="AA6691">
        <v>995</v>
      </c>
      <c r="AB6691" t="s">
        <v>55</v>
      </c>
      <c r="AC6691">
        <v>0</v>
      </c>
      <c r="AD6691">
        <v>0</v>
      </c>
      <c r="AE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701.96</v>
      </c>
      <c r="AV6691">
        <v>623.26</v>
      </c>
      <c r="AW6691">
        <v>50101.78</v>
      </c>
      <c r="BA6691" t="s">
        <v>86</v>
      </c>
      <c r="BB6691">
        <v>0</v>
      </c>
    </row>
    <row r="6692" spans="1:54" x14ac:dyDescent="0.2">
      <c r="A6692" t="s">
        <v>85</v>
      </c>
      <c r="B6692" s="1">
        <v>45412</v>
      </c>
      <c r="C6692">
        <v>0</v>
      </c>
      <c r="D6692">
        <v>9042672</v>
      </c>
      <c r="E6692" t="s">
        <v>63</v>
      </c>
      <c r="F6692" t="s">
        <v>86</v>
      </c>
      <c r="G6692" s="1">
        <v>45404</v>
      </c>
      <c r="H6692">
        <v>60</v>
      </c>
      <c r="I6692">
        <v>60</v>
      </c>
      <c r="J6692">
        <v>0</v>
      </c>
      <c r="L6692">
        <v>36</v>
      </c>
      <c r="M6692">
        <v>0.23949999999999999</v>
      </c>
      <c r="N6692">
        <v>0.2470946000000003</v>
      </c>
      <c r="O6692">
        <v>1.8571650804443784E-2</v>
      </c>
      <c r="P6692">
        <v>50169.63</v>
      </c>
      <c r="Q6692">
        <v>0</v>
      </c>
      <c r="U6692">
        <v>51674.63</v>
      </c>
      <c r="V6692">
        <v>2500</v>
      </c>
      <c r="W6692">
        <v>995</v>
      </c>
      <c r="X6692">
        <v>0</v>
      </c>
      <c r="Y6692">
        <v>0</v>
      </c>
      <c r="Z6692">
        <v>2500</v>
      </c>
      <c r="AA6692">
        <v>995</v>
      </c>
      <c r="AB6692" t="s">
        <v>55</v>
      </c>
      <c r="AC6692">
        <v>0</v>
      </c>
      <c r="AD6692">
        <v>0</v>
      </c>
      <c r="AE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712.52</v>
      </c>
      <c r="AV6692">
        <v>635.26</v>
      </c>
      <c r="AW6692">
        <v>50169.63</v>
      </c>
      <c r="BA6692" t="s">
        <v>86</v>
      </c>
      <c r="BB6692">
        <v>0</v>
      </c>
    </row>
    <row r="6693" spans="1:54" x14ac:dyDescent="0.2">
      <c r="A6693" t="s">
        <v>85</v>
      </c>
      <c r="B6693" s="1">
        <v>45412</v>
      </c>
      <c r="C6693">
        <v>0</v>
      </c>
      <c r="D6693">
        <v>9042722</v>
      </c>
      <c r="E6693" t="s">
        <v>63</v>
      </c>
      <c r="F6693" t="s">
        <v>86</v>
      </c>
      <c r="G6693" s="1">
        <v>45404</v>
      </c>
      <c r="H6693">
        <v>60</v>
      </c>
      <c r="I6693">
        <v>60</v>
      </c>
      <c r="J6693">
        <v>0</v>
      </c>
      <c r="L6693">
        <v>36</v>
      </c>
      <c r="M6693">
        <v>0.23949999999999999</v>
      </c>
      <c r="N6693">
        <v>0.25836200000000009</v>
      </c>
      <c r="O6693">
        <v>1.9335383038187937E-2</v>
      </c>
      <c r="P6693">
        <v>30103.1</v>
      </c>
      <c r="Q6693">
        <v>0</v>
      </c>
      <c r="U6693">
        <v>30504.240000000002</v>
      </c>
      <c r="V6693">
        <v>1396.14</v>
      </c>
      <c r="W6693">
        <v>995</v>
      </c>
      <c r="X6693">
        <v>0</v>
      </c>
      <c r="Y6693">
        <v>0</v>
      </c>
      <c r="Z6693">
        <v>1396.14</v>
      </c>
      <c r="AA6693">
        <v>995</v>
      </c>
      <c r="AB6693" t="s">
        <v>55</v>
      </c>
      <c r="AC6693">
        <v>0</v>
      </c>
      <c r="AD6693">
        <v>0</v>
      </c>
      <c r="AE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421.1</v>
      </c>
      <c r="AV6693">
        <v>373.69</v>
      </c>
      <c r="AW6693">
        <v>30103.1</v>
      </c>
      <c r="BA6693" t="s">
        <v>86</v>
      </c>
      <c r="BB6693">
        <v>0</v>
      </c>
    </row>
    <row r="6694" spans="1:54" x14ac:dyDescent="0.2">
      <c r="A6694" t="s">
        <v>85</v>
      </c>
      <c r="B6694" s="1">
        <v>45412</v>
      </c>
      <c r="C6694">
        <v>0</v>
      </c>
      <c r="D6694">
        <v>9042730</v>
      </c>
      <c r="E6694" t="s">
        <v>63</v>
      </c>
      <c r="F6694" t="s">
        <v>86</v>
      </c>
      <c r="G6694" s="1">
        <v>45404</v>
      </c>
      <c r="H6694">
        <v>60</v>
      </c>
      <c r="I6694">
        <v>60</v>
      </c>
      <c r="J6694">
        <v>0</v>
      </c>
      <c r="L6694">
        <v>36</v>
      </c>
      <c r="M6694">
        <v>0.23949999999999999</v>
      </c>
      <c r="N6694">
        <v>0.3066930000000001</v>
      </c>
      <c r="O6694">
        <v>2.2541850143422026E-2</v>
      </c>
      <c r="P6694">
        <v>10036.57</v>
      </c>
      <c r="Q6694">
        <v>0</v>
      </c>
      <c r="U6694">
        <v>9506.9500000000007</v>
      </c>
      <c r="V6694">
        <v>465.38</v>
      </c>
      <c r="W6694">
        <v>995</v>
      </c>
      <c r="X6694">
        <v>0</v>
      </c>
      <c r="Y6694">
        <v>0</v>
      </c>
      <c r="Z6694">
        <v>465.38</v>
      </c>
      <c r="AA6694">
        <v>995</v>
      </c>
      <c r="AB6694" t="s">
        <v>55</v>
      </c>
      <c r="AC6694">
        <v>0</v>
      </c>
      <c r="AD6694">
        <v>0</v>
      </c>
      <c r="AE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131.91</v>
      </c>
      <c r="AV6694">
        <v>114.79</v>
      </c>
      <c r="AW6694">
        <v>10036.57</v>
      </c>
      <c r="BA6694" t="s">
        <v>86</v>
      </c>
      <c r="BB6694">
        <v>0</v>
      </c>
    </row>
    <row r="6695" spans="1:54" x14ac:dyDescent="0.2">
      <c r="A6695" t="s">
        <v>85</v>
      </c>
      <c r="B6695" s="1">
        <v>45412</v>
      </c>
      <c r="C6695">
        <v>0</v>
      </c>
      <c r="D6695">
        <v>9042748</v>
      </c>
      <c r="E6695" t="s">
        <v>63</v>
      </c>
      <c r="F6695" t="s">
        <v>86</v>
      </c>
      <c r="G6695" s="1">
        <v>45404</v>
      </c>
      <c r="H6695">
        <v>60</v>
      </c>
      <c r="I6695">
        <v>60</v>
      </c>
      <c r="J6695">
        <v>0</v>
      </c>
      <c r="L6695">
        <v>36</v>
      </c>
      <c r="M6695">
        <v>0.23949999999999999</v>
      </c>
      <c r="N6695">
        <v>0.25430740000000002</v>
      </c>
      <c r="O6695">
        <v>1.9061276903569624E-2</v>
      </c>
      <c r="P6695">
        <v>30103.1</v>
      </c>
      <c r="Q6695">
        <v>0</v>
      </c>
      <c r="U6695">
        <v>30683.1</v>
      </c>
      <c r="V6695">
        <v>1575</v>
      </c>
      <c r="W6695">
        <v>995</v>
      </c>
      <c r="X6695">
        <v>0</v>
      </c>
      <c r="Y6695">
        <v>0</v>
      </c>
      <c r="Z6695">
        <v>1575</v>
      </c>
      <c r="AA6695">
        <v>995</v>
      </c>
      <c r="AB6695" t="s">
        <v>55</v>
      </c>
      <c r="AC6695">
        <v>0</v>
      </c>
      <c r="AD6695">
        <v>0</v>
      </c>
      <c r="AE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423.38</v>
      </c>
      <c r="AV6695">
        <v>376.37</v>
      </c>
      <c r="AW6695">
        <v>30103.1</v>
      </c>
      <c r="BA6695" t="s">
        <v>86</v>
      </c>
      <c r="BB6695">
        <v>0</v>
      </c>
    </row>
    <row r="6696" spans="1:54" x14ac:dyDescent="0.2">
      <c r="A6696" t="s">
        <v>85</v>
      </c>
      <c r="B6696" s="1">
        <v>45412</v>
      </c>
      <c r="C6696">
        <v>0</v>
      </c>
      <c r="D6696">
        <v>9042771</v>
      </c>
      <c r="E6696" t="s">
        <v>63</v>
      </c>
      <c r="F6696" t="s">
        <v>86</v>
      </c>
      <c r="G6696" s="1">
        <v>45404</v>
      </c>
      <c r="H6696">
        <v>60</v>
      </c>
      <c r="I6696">
        <v>60</v>
      </c>
      <c r="J6696">
        <v>0</v>
      </c>
      <c r="L6696">
        <v>36</v>
      </c>
      <c r="M6696">
        <v>0.23949999999999999</v>
      </c>
      <c r="N6696">
        <v>0.2470946000000003</v>
      </c>
      <c r="O6696">
        <v>1.8571650804443784E-2</v>
      </c>
      <c r="P6696">
        <v>50169.63</v>
      </c>
      <c r="Q6696">
        <v>0</v>
      </c>
      <c r="U6696">
        <v>51674.63</v>
      </c>
      <c r="V6696">
        <v>2500</v>
      </c>
      <c r="W6696">
        <v>995</v>
      </c>
      <c r="X6696">
        <v>0</v>
      </c>
      <c r="Y6696">
        <v>0</v>
      </c>
      <c r="Z6696">
        <v>2500</v>
      </c>
      <c r="AA6696">
        <v>995</v>
      </c>
      <c r="AB6696" t="s">
        <v>55</v>
      </c>
      <c r="AC6696">
        <v>0</v>
      </c>
      <c r="AD6696">
        <v>0</v>
      </c>
      <c r="AE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712.52</v>
      </c>
      <c r="AV6696">
        <v>635.26</v>
      </c>
      <c r="AW6696">
        <v>50169.63</v>
      </c>
      <c r="BA6696" t="s">
        <v>86</v>
      </c>
      <c r="BB6696">
        <v>0</v>
      </c>
    </row>
    <row r="6697" spans="1:54" x14ac:dyDescent="0.2">
      <c r="A6697" t="s">
        <v>85</v>
      </c>
      <c r="B6697" s="1">
        <v>45412</v>
      </c>
      <c r="C6697">
        <v>0</v>
      </c>
      <c r="D6697">
        <v>9042805</v>
      </c>
      <c r="E6697" t="s">
        <v>63</v>
      </c>
      <c r="F6697" t="s">
        <v>86</v>
      </c>
      <c r="G6697" s="1">
        <v>45404</v>
      </c>
      <c r="H6697">
        <v>60</v>
      </c>
      <c r="I6697">
        <v>60</v>
      </c>
      <c r="J6697">
        <v>0</v>
      </c>
      <c r="L6697">
        <v>36</v>
      </c>
      <c r="M6697">
        <v>0.23949999999999999</v>
      </c>
      <c r="N6697">
        <v>0.24544000000000019</v>
      </c>
      <c r="O6697">
        <v>1.8458965713136655E-2</v>
      </c>
      <c r="P6697">
        <v>50169.63</v>
      </c>
      <c r="Q6697">
        <v>0</v>
      </c>
      <c r="U6697">
        <v>51799.63</v>
      </c>
      <c r="V6697">
        <v>2625</v>
      </c>
      <c r="W6697">
        <v>995</v>
      </c>
      <c r="X6697">
        <v>0</v>
      </c>
      <c r="Y6697">
        <v>0</v>
      </c>
      <c r="Z6697">
        <v>2625</v>
      </c>
      <c r="AA6697">
        <v>995</v>
      </c>
      <c r="AB6697" t="s">
        <v>55</v>
      </c>
      <c r="AC6697">
        <v>0</v>
      </c>
      <c r="AD6697">
        <v>0</v>
      </c>
      <c r="AE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714.14</v>
      </c>
      <c r="AV6697">
        <v>637.15</v>
      </c>
      <c r="AW6697">
        <v>50169.63</v>
      </c>
      <c r="BA6697" t="s">
        <v>86</v>
      </c>
      <c r="BB6697">
        <v>0</v>
      </c>
    </row>
    <row r="6698" spans="1:54" x14ac:dyDescent="0.2">
      <c r="A6698" t="s">
        <v>85</v>
      </c>
      <c r="B6698" s="1">
        <v>45412</v>
      </c>
      <c r="C6698">
        <v>0</v>
      </c>
      <c r="D6698">
        <v>9042847</v>
      </c>
      <c r="E6698" t="s">
        <v>63</v>
      </c>
      <c r="F6698" t="s">
        <v>86</v>
      </c>
      <c r="G6698" s="1">
        <v>45404</v>
      </c>
      <c r="H6698">
        <v>60</v>
      </c>
      <c r="I6698">
        <v>60</v>
      </c>
      <c r="J6698">
        <v>0</v>
      </c>
      <c r="L6698">
        <v>36</v>
      </c>
      <c r="M6698">
        <v>0.24</v>
      </c>
      <c r="N6698">
        <v>0.25031739999999991</v>
      </c>
      <c r="O6698">
        <v>1.8790743905656937E-2</v>
      </c>
      <c r="P6698">
        <v>54829.98</v>
      </c>
      <c r="Q6698">
        <v>0</v>
      </c>
      <c r="U6698">
        <v>56259.98</v>
      </c>
      <c r="V6698">
        <v>1925</v>
      </c>
      <c r="W6698">
        <v>495</v>
      </c>
      <c r="X6698">
        <v>0</v>
      </c>
      <c r="Y6698">
        <v>0</v>
      </c>
      <c r="Z6698">
        <v>1925</v>
      </c>
      <c r="AA6698">
        <v>495</v>
      </c>
      <c r="AB6698" t="s">
        <v>59</v>
      </c>
      <c r="AC6698">
        <v>1</v>
      </c>
      <c r="AD6698">
        <v>0</v>
      </c>
      <c r="AE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821.81</v>
      </c>
      <c r="AV6698">
        <v>731.73</v>
      </c>
      <c r="AW6698">
        <v>54829.98</v>
      </c>
      <c r="BA6698" t="s">
        <v>86</v>
      </c>
      <c r="BB6698">
        <v>0</v>
      </c>
    </row>
    <row r="6699" spans="1:54" x14ac:dyDescent="0.2">
      <c r="A6699" t="s">
        <v>85</v>
      </c>
      <c r="B6699" s="1">
        <v>45412</v>
      </c>
      <c r="C6699">
        <v>0</v>
      </c>
      <c r="D6699">
        <v>9042870</v>
      </c>
      <c r="E6699" t="s">
        <v>63</v>
      </c>
      <c r="F6699" t="s">
        <v>86</v>
      </c>
      <c r="G6699" s="1">
        <v>45404</v>
      </c>
      <c r="H6699">
        <v>96</v>
      </c>
      <c r="I6699">
        <v>96</v>
      </c>
      <c r="J6699">
        <v>0</v>
      </c>
      <c r="L6699">
        <v>36</v>
      </c>
      <c r="M6699">
        <v>0.21</v>
      </c>
      <c r="N6699">
        <v>0.22235700000000019</v>
      </c>
      <c r="O6699">
        <v>1.687243841815822E-2</v>
      </c>
      <c r="P6699">
        <v>145329.48000000001</v>
      </c>
      <c r="Q6699">
        <v>0</v>
      </c>
      <c r="U6699">
        <v>147584.48000000001</v>
      </c>
      <c r="V6699">
        <v>7250</v>
      </c>
      <c r="W6699">
        <v>4995</v>
      </c>
      <c r="X6699">
        <v>0</v>
      </c>
      <c r="Y6699">
        <v>0</v>
      </c>
      <c r="Z6699">
        <v>7250</v>
      </c>
      <c r="AA6699">
        <v>4995</v>
      </c>
      <c r="AB6699" t="s">
        <v>59</v>
      </c>
      <c r="AC6699">
        <v>1</v>
      </c>
      <c r="AD6699">
        <v>0</v>
      </c>
      <c r="AE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2198.0300000000002</v>
      </c>
      <c r="AV6699">
        <v>1977.97</v>
      </c>
      <c r="AW6699">
        <v>145329.48000000001</v>
      </c>
      <c r="BA6699" t="s">
        <v>86</v>
      </c>
      <c r="BB6699">
        <v>0</v>
      </c>
    </row>
    <row r="6700" spans="1:54" x14ac:dyDescent="0.2">
      <c r="A6700" t="s">
        <v>85</v>
      </c>
      <c r="B6700" s="1">
        <v>45412</v>
      </c>
      <c r="C6700">
        <v>0</v>
      </c>
      <c r="D6700">
        <v>9042896</v>
      </c>
      <c r="E6700" t="s">
        <v>63</v>
      </c>
      <c r="F6700" t="s">
        <v>86</v>
      </c>
      <c r="G6700" s="1">
        <v>45406</v>
      </c>
      <c r="H6700">
        <v>144</v>
      </c>
      <c r="I6700">
        <v>144</v>
      </c>
      <c r="J6700">
        <v>0</v>
      </c>
      <c r="L6700">
        <v>36</v>
      </c>
      <c r="M6700">
        <v>0.20499999999999999</v>
      </c>
      <c r="N6700">
        <v>0.20633294000000016</v>
      </c>
      <c r="O6700">
        <v>1.575485097013285E-2</v>
      </c>
      <c r="P6700">
        <v>334396.82</v>
      </c>
      <c r="Q6700">
        <v>0</v>
      </c>
      <c r="U6700">
        <v>346151.82</v>
      </c>
      <c r="V6700">
        <v>16750</v>
      </c>
      <c r="W6700">
        <v>4995</v>
      </c>
      <c r="X6700">
        <v>0</v>
      </c>
      <c r="Y6700">
        <v>0</v>
      </c>
      <c r="Z6700">
        <v>16750</v>
      </c>
      <c r="AA6700">
        <v>4995</v>
      </c>
      <c r="AB6700" t="s">
        <v>59</v>
      </c>
      <c r="AC6700">
        <v>1</v>
      </c>
      <c r="AD6700">
        <v>0</v>
      </c>
      <c r="AE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1772.55</v>
      </c>
      <c r="AV6700">
        <v>1604.34</v>
      </c>
      <c r="AW6700">
        <v>334396.82</v>
      </c>
      <c r="BA6700" t="s">
        <v>86</v>
      </c>
      <c r="BB6700">
        <v>0</v>
      </c>
    </row>
    <row r="6701" spans="1:54" x14ac:dyDescent="0.2">
      <c r="A6701" t="s">
        <v>85</v>
      </c>
      <c r="B6701" s="1">
        <v>45412</v>
      </c>
      <c r="C6701">
        <v>0</v>
      </c>
      <c r="D6701">
        <v>9042938</v>
      </c>
      <c r="E6701" t="s">
        <v>63</v>
      </c>
      <c r="F6701" t="s">
        <v>86</v>
      </c>
      <c r="G6701" s="1">
        <v>45404</v>
      </c>
      <c r="H6701">
        <v>96</v>
      </c>
      <c r="I6701">
        <v>96</v>
      </c>
      <c r="J6701">
        <v>0</v>
      </c>
      <c r="L6701">
        <v>36</v>
      </c>
      <c r="M6701">
        <v>0.24</v>
      </c>
      <c r="N6701">
        <v>0.25230650000000004</v>
      </c>
      <c r="O6701">
        <v>1.8925709132600721E-2</v>
      </c>
      <c r="P6701">
        <v>83002.320000000007</v>
      </c>
      <c r="Q6701">
        <v>0</v>
      </c>
      <c r="U6701">
        <v>85157.32</v>
      </c>
      <c r="V6701">
        <v>4150</v>
      </c>
      <c r="W6701">
        <v>1995</v>
      </c>
      <c r="X6701">
        <v>0</v>
      </c>
      <c r="Y6701">
        <v>0</v>
      </c>
      <c r="Z6701">
        <v>4150</v>
      </c>
      <c r="AA6701">
        <v>1995</v>
      </c>
      <c r="AB6701" t="s">
        <v>59</v>
      </c>
      <c r="AC6701">
        <v>1</v>
      </c>
      <c r="AD6701">
        <v>0</v>
      </c>
      <c r="AE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1269.82</v>
      </c>
      <c r="AV6701">
        <v>1128.44</v>
      </c>
      <c r="AW6701">
        <v>83002.320000000007</v>
      </c>
      <c r="BA6701" t="s">
        <v>86</v>
      </c>
      <c r="BB6701">
        <v>0</v>
      </c>
    </row>
    <row r="6702" spans="1:54" x14ac:dyDescent="0.2">
      <c r="A6702" t="s">
        <v>85</v>
      </c>
      <c r="B6702" s="1">
        <v>45412</v>
      </c>
      <c r="C6702">
        <v>0</v>
      </c>
      <c r="D6702">
        <v>9042946</v>
      </c>
      <c r="E6702" t="s">
        <v>63</v>
      </c>
      <c r="F6702" t="s">
        <v>86</v>
      </c>
      <c r="G6702" s="1">
        <v>45406</v>
      </c>
      <c r="H6702">
        <v>60</v>
      </c>
      <c r="I6702">
        <v>60</v>
      </c>
      <c r="J6702">
        <v>0</v>
      </c>
      <c r="L6702">
        <v>36</v>
      </c>
      <c r="M6702">
        <v>0.21</v>
      </c>
      <c r="N6702">
        <v>0.20624830000000019</v>
      </c>
      <c r="O6702">
        <v>1.5748911764580154E-2</v>
      </c>
      <c r="P6702">
        <v>38047.870000000003</v>
      </c>
      <c r="Q6702">
        <v>0</v>
      </c>
      <c r="U6702">
        <v>39532.870000000003</v>
      </c>
      <c r="V6702">
        <v>1980</v>
      </c>
      <c r="W6702">
        <v>495</v>
      </c>
      <c r="X6702">
        <v>0</v>
      </c>
      <c r="Y6702">
        <v>0</v>
      </c>
      <c r="Z6702">
        <v>1980</v>
      </c>
      <c r="AA6702">
        <v>495</v>
      </c>
      <c r="AB6702" t="s">
        <v>59</v>
      </c>
      <c r="AC6702">
        <v>1</v>
      </c>
      <c r="AD6702">
        <v>0</v>
      </c>
      <c r="AE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575.35</v>
      </c>
      <c r="AV6702">
        <v>521.88</v>
      </c>
      <c r="AW6702">
        <v>38047.870000000003</v>
      </c>
      <c r="BA6702" t="s">
        <v>86</v>
      </c>
      <c r="BB6702">
        <v>0</v>
      </c>
    </row>
    <row r="6703" spans="1:54" x14ac:dyDescent="0.2">
      <c r="A6703" t="s">
        <v>85</v>
      </c>
      <c r="B6703" s="1">
        <v>45412</v>
      </c>
      <c r="C6703">
        <v>0</v>
      </c>
      <c r="D6703">
        <v>9042979</v>
      </c>
      <c r="E6703" t="s">
        <v>63</v>
      </c>
      <c r="F6703" t="s">
        <v>86</v>
      </c>
      <c r="G6703" s="1">
        <v>45404</v>
      </c>
      <c r="H6703">
        <v>60</v>
      </c>
      <c r="I6703">
        <v>60</v>
      </c>
      <c r="J6703">
        <v>0</v>
      </c>
      <c r="L6703">
        <v>36</v>
      </c>
      <c r="M6703">
        <v>0.23949999999999999</v>
      </c>
      <c r="N6703">
        <v>0.24939850000000024</v>
      </c>
      <c r="O6703">
        <v>1.8728327850373816E-2</v>
      </c>
      <c r="P6703">
        <v>50169.63</v>
      </c>
      <c r="Q6703">
        <v>0</v>
      </c>
      <c r="U6703">
        <v>51501.52</v>
      </c>
      <c r="V6703">
        <v>2326.89</v>
      </c>
      <c r="W6703">
        <v>995</v>
      </c>
      <c r="X6703">
        <v>0</v>
      </c>
      <c r="Y6703">
        <v>0</v>
      </c>
      <c r="Z6703">
        <v>2326.89</v>
      </c>
      <c r="AA6703">
        <v>995</v>
      </c>
      <c r="AB6703" t="s">
        <v>55</v>
      </c>
      <c r="AC6703">
        <v>0</v>
      </c>
      <c r="AD6703">
        <v>0</v>
      </c>
      <c r="AE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710.31</v>
      </c>
      <c r="AV6703">
        <v>632.70000000000005</v>
      </c>
      <c r="AW6703">
        <v>50169.63</v>
      </c>
      <c r="BA6703" t="s">
        <v>86</v>
      </c>
      <c r="BB6703">
        <v>0</v>
      </c>
    </row>
    <row r="6704" spans="1:54" x14ac:dyDescent="0.2">
      <c r="A6704" t="s">
        <v>85</v>
      </c>
      <c r="B6704" s="1">
        <v>45412</v>
      </c>
      <c r="C6704">
        <v>0</v>
      </c>
      <c r="D6704">
        <v>9043027</v>
      </c>
      <c r="E6704" t="s">
        <v>63</v>
      </c>
      <c r="F6704" t="s">
        <v>86</v>
      </c>
      <c r="G6704" s="1">
        <v>45404</v>
      </c>
      <c r="H6704">
        <v>120</v>
      </c>
      <c r="I6704">
        <v>120</v>
      </c>
      <c r="J6704">
        <v>0</v>
      </c>
      <c r="L6704">
        <v>36</v>
      </c>
      <c r="M6704">
        <v>0.21</v>
      </c>
      <c r="N6704">
        <v>0.21631233000000014</v>
      </c>
      <c r="O6704">
        <v>1.6452443191190547E-2</v>
      </c>
      <c r="P6704">
        <v>196584.23</v>
      </c>
      <c r="Q6704">
        <v>0</v>
      </c>
      <c r="U6704">
        <v>201879.23</v>
      </c>
      <c r="V6704">
        <v>10290</v>
      </c>
      <c r="W6704">
        <v>4995</v>
      </c>
      <c r="X6704">
        <v>0</v>
      </c>
      <c r="Y6704">
        <v>0</v>
      </c>
      <c r="Z6704">
        <v>10290</v>
      </c>
      <c r="AA6704">
        <v>4995</v>
      </c>
      <c r="AB6704" t="s">
        <v>59</v>
      </c>
      <c r="AC6704">
        <v>1</v>
      </c>
      <c r="AD6704">
        <v>0</v>
      </c>
      <c r="AE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3022.12</v>
      </c>
      <c r="AV6704">
        <v>2725.88</v>
      </c>
      <c r="AW6704">
        <v>196584.23</v>
      </c>
      <c r="BA6704" t="s">
        <v>86</v>
      </c>
      <c r="BB6704">
        <v>0</v>
      </c>
    </row>
    <row r="6705" spans="1:54" x14ac:dyDescent="0.2">
      <c r="A6705" t="s">
        <v>85</v>
      </c>
      <c r="B6705" s="1">
        <v>45412</v>
      </c>
      <c r="C6705">
        <v>0</v>
      </c>
      <c r="D6705">
        <v>9043043</v>
      </c>
      <c r="E6705" t="s">
        <v>63</v>
      </c>
      <c r="F6705" t="s">
        <v>86</v>
      </c>
      <c r="G6705" s="1">
        <v>45404</v>
      </c>
      <c r="H6705">
        <v>60</v>
      </c>
      <c r="I6705">
        <v>60</v>
      </c>
      <c r="J6705">
        <v>0</v>
      </c>
      <c r="L6705">
        <v>36</v>
      </c>
      <c r="M6705">
        <v>0.23949999999999999</v>
      </c>
      <c r="N6705">
        <v>0.2470946000000003</v>
      </c>
      <c r="O6705">
        <v>1.8571650804443784E-2</v>
      </c>
      <c r="P6705">
        <v>50169.63</v>
      </c>
      <c r="Q6705">
        <v>0</v>
      </c>
      <c r="U6705">
        <v>51674.63</v>
      </c>
      <c r="V6705">
        <v>2500</v>
      </c>
      <c r="W6705">
        <v>995</v>
      </c>
      <c r="X6705">
        <v>0</v>
      </c>
      <c r="Y6705">
        <v>0</v>
      </c>
      <c r="Z6705">
        <v>2500</v>
      </c>
      <c r="AA6705">
        <v>995</v>
      </c>
      <c r="AB6705" t="s">
        <v>55</v>
      </c>
      <c r="AC6705">
        <v>0</v>
      </c>
      <c r="AD6705">
        <v>0</v>
      </c>
      <c r="AE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712.52</v>
      </c>
      <c r="AV6705">
        <v>635.26</v>
      </c>
      <c r="AW6705">
        <v>50169.63</v>
      </c>
      <c r="BA6705" t="s">
        <v>86</v>
      </c>
      <c r="BB6705">
        <v>0</v>
      </c>
    </row>
    <row r="6706" spans="1:54" x14ac:dyDescent="0.2">
      <c r="A6706" t="s">
        <v>85</v>
      </c>
      <c r="B6706" s="1">
        <v>45412</v>
      </c>
      <c r="C6706">
        <v>0</v>
      </c>
      <c r="D6706">
        <v>9043118</v>
      </c>
      <c r="E6706" t="s">
        <v>63</v>
      </c>
      <c r="F6706" t="s">
        <v>86</v>
      </c>
      <c r="G6706" s="1">
        <v>45406</v>
      </c>
      <c r="H6706">
        <v>144</v>
      </c>
      <c r="I6706">
        <v>144</v>
      </c>
      <c r="J6706">
        <v>0</v>
      </c>
      <c r="L6706">
        <v>36</v>
      </c>
      <c r="M6706">
        <v>0.215</v>
      </c>
      <c r="N6706">
        <v>0.21778360000000019</v>
      </c>
      <c r="O6706">
        <v>1.6554845723016909E-2</v>
      </c>
      <c r="P6706">
        <v>447359.19</v>
      </c>
      <c r="Q6706">
        <v>0</v>
      </c>
      <c r="U6706">
        <v>463306.23999999999</v>
      </c>
      <c r="V6706">
        <v>20942.05</v>
      </c>
      <c r="W6706">
        <v>4995</v>
      </c>
      <c r="X6706">
        <v>0</v>
      </c>
      <c r="Y6706">
        <v>0</v>
      </c>
      <c r="Z6706">
        <v>20942.05</v>
      </c>
      <c r="AA6706">
        <v>4995</v>
      </c>
      <c r="AB6706" t="s">
        <v>59</v>
      </c>
      <c r="AC6706">
        <v>1</v>
      </c>
      <c r="AD6706">
        <v>0</v>
      </c>
      <c r="AE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2373.4899999999998</v>
      </c>
      <c r="AV6706">
        <v>2137.61</v>
      </c>
      <c r="AW6706">
        <v>447359.19</v>
      </c>
      <c r="BA6706" t="s">
        <v>86</v>
      </c>
      <c r="BB6706">
        <v>0</v>
      </c>
    </row>
    <row r="6707" spans="1:54" x14ac:dyDescent="0.2">
      <c r="A6707" t="s">
        <v>85</v>
      </c>
      <c r="B6707" s="1">
        <v>45412</v>
      </c>
      <c r="C6707">
        <v>0</v>
      </c>
      <c r="D6707">
        <v>9043126</v>
      </c>
      <c r="E6707" t="s">
        <v>63</v>
      </c>
      <c r="F6707" t="s">
        <v>86</v>
      </c>
      <c r="G6707" s="1">
        <v>45404</v>
      </c>
      <c r="H6707">
        <v>144</v>
      </c>
      <c r="I6707">
        <v>144</v>
      </c>
      <c r="J6707">
        <v>0</v>
      </c>
      <c r="L6707">
        <v>36</v>
      </c>
      <c r="M6707">
        <v>0.1875</v>
      </c>
      <c r="N6707">
        <v>0.18589713000000013</v>
      </c>
      <c r="O6707">
        <v>1.4309656611930288E-2</v>
      </c>
      <c r="P6707">
        <v>455908.9</v>
      </c>
      <c r="Q6707">
        <v>0</v>
      </c>
      <c r="U6707">
        <v>472088.64</v>
      </c>
      <c r="V6707">
        <v>21174.74</v>
      </c>
      <c r="W6707">
        <v>4995</v>
      </c>
      <c r="X6707">
        <v>0</v>
      </c>
      <c r="Y6707">
        <v>0</v>
      </c>
      <c r="Z6707">
        <v>21174.74</v>
      </c>
      <c r="AA6707">
        <v>4995</v>
      </c>
      <c r="AB6707" t="s">
        <v>59</v>
      </c>
      <c r="AC6707">
        <v>1</v>
      </c>
      <c r="AD6707">
        <v>0</v>
      </c>
      <c r="AE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2415.17</v>
      </c>
      <c r="AV6707">
        <v>2205.73</v>
      </c>
      <c r="AW6707">
        <v>455908.9</v>
      </c>
      <c r="BA6707" t="s">
        <v>86</v>
      </c>
      <c r="BB6707">
        <v>0</v>
      </c>
    </row>
    <row r="6708" spans="1:54" x14ac:dyDescent="0.2">
      <c r="A6708" t="s">
        <v>85</v>
      </c>
      <c r="B6708" s="1">
        <v>45412</v>
      </c>
      <c r="C6708">
        <v>0</v>
      </c>
      <c r="D6708">
        <v>9043134</v>
      </c>
      <c r="E6708" t="s">
        <v>63</v>
      </c>
      <c r="F6708" t="s">
        <v>86</v>
      </c>
      <c r="G6708" s="1">
        <v>45405</v>
      </c>
      <c r="H6708">
        <v>60</v>
      </c>
      <c r="I6708">
        <v>60</v>
      </c>
      <c r="J6708">
        <v>0</v>
      </c>
      <c r="L6708">
        <v>36</v>
      </c>
      <c r="M6708">
        <v>0.27</v>
      </c>
      <c r="N6708">
        <v>0.27659400000000006</v>
      </c>
      <c r="O6708">
        <v>2.0558015190247581E-2</v>
      </c>
      <c r="P6708">
        <v>61287.48</v>
      </c>
      <c r="Q6708">
        <v>0</v>
      </c>
      <c r="U6708">
        <v>63817.440000000002</v>
      </c>
      <c r="V6708">
        <v>3024.96</v>
      </c>
      <c r="W6708">
        <v>495</v>
      </c>
      <c r="X6708">
        <v>0</v>
      </c>
      <c r="Y6708">
        <v>0</v>
      </c>
      <c r="Z6708">
        <v>3024.96</v>
      </c>
      <c r="AA6708">
        <v>495</v>
      </c>
      <c r="AB6708" t="s">
        <v>59</v>
      </c>
      <c r="AC6708">
        <v>1</v>
      </c>
      <c r="AD6708">
        <v>0</v>
      </c>
      <c r="AE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933.72</v>
      </c>
      <c r="AV6708">
        <v>822.54</v>
      </c>
      <c r="AW6708">
        <v>61287.48</v>
      </c>
      <c r="BA6708" t="s">
        <v>86</v>
      </c>
      <c r="BB6708">
        <v>0</v>
      </c>
    </row>
    <row r="6709" spans="1:54" x14ac:dyDescent="0.2">
      <c r="A6709" t="s">
        <v>85</v>
      </c>
      <c r="B6709" s="1">
        <v>45412</v>
      </c>
      <c r="C6709">
        <v>0</v>
      </c>
      <c r="D6709">
        <v>9043159</v>
      </c>
      <c r="E6709" t="s">
        <v>63</v>
      </c>
      <c r="F6709" t="s">
        <v>86</v>
      </c>
      <c r="G6709" s="1">
        <v>45407</v>
      </c>
      <c r="H6709">
        <v>84</v>
      </c>
      <c r="I6709">
        <v>84</v>
      </c>
      <c r="J6709">
        <v>0</v>
      </c>
      <c r="L6709">
        <v>36</v>
      </c>
      <c r="M6709">
        <v>0.27</v>
      </c>
      <c r="N6709">
        <v>0.28848660000000004</v>
      </c>
      <c r="O6709">
        <v>2.1346932389572526E-2</v>
      </c>
      <c r="P6709">
        <v>99644.24</v>
      </c>
      <c r="Q6709">
        <v>0</v>
      </c>
      <c r="U6709">
        <v>102279.76</v>
      </c>
      <c r="V6709">
        <v>4630.5200000000004</v>
      </c>
      <c r="W6709">
        <v>1995</v>
      </c>
      <c r="X6709">
        <v>0</v>
      </c>
      <c r="Y6709">
        <v>0</v>
      </c>
      <c r="Z6709">
        <v>4630.5200000000004</v>
      </c>
      <c r="AA6709">
        <v>1995</v>
      </c>
      <c r="AB6709" t="s">
        <v>59</v>
      </c>
      <c r="AC6709">
        <v>1</v>
      </c>
      <c r="AD6709">
        <v>0</v>
      </c>
      <c r="AE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1521.4</v>
      </c>
      <c r="AV6709">
        <v>1332.53</v>
      </c>
      <c r="AW6709">
        <v>99644.24</v>
      </c>
      <c r="BA6709" t="s">
        <v>86</v>
      </c>
      <c r="BB6709">
        <v>0</v>
      </c>
    </row>
    <row r="6710" spans="1:54" x14ac:dyDescent="0.2">
      <c r="A6710" t="s">
        <v>85</v>
      </c>
      <c r="B6710" s="1">
        <v>45412</v>
      </c>
      <c r="C6710">
        <v>0</v>
      </c>
      <c r="D6710">
        <v>9043175</v>
      </c>
      <c r="E6710" t="s">
        <v>63</v>
      </c>
      <c r="F6710" t="s">
        <v>86</v>
      </c>
      <c r="G6710" s="1">
        <v>45404</v>
      </c>
      <c r="H6710">
        <v>60</v>
      </c>
      <c r="I6710">
        <v>60</v>
      </c>
      <c r="J6710">
        <v>0</v>
      </c>
      <c r="L6710">
        <v>36</v>
      </c>
      <c r="M6710">
        <v>0.23949999999999999</v>
      </c>
      <c r="N6710">
        <v>0.2698811000000001</v>
      </c>
      <c r="O6710">
        <v>2.0109723118547862E-2</v>
      </c>
      <c r="P6710">
        <v>20069.84</v>
      </c>
      <c r="Q6710">
        <v>0</v>
      </c>
      <c r="U6710">
        <v>20005.599999999999</v>
      </c>
      <c r="V6710">
        <v>930.76</v>
      </c>
      <c r="W6710">
        <v>995</v>
      </c>
      <c r="X6710">
        <v>0</v>
      </c>
      <c r="Y6710">
        <v>0</v>
      </c>
      <c r="Z6710">
        <v>930.76</v>
      </c>
      <c r="AA6710">
        <v>995</v>
      </c>
      <c r="AB6710" t="s">
        <v>55</v>
      </c>
      <c r="AC6710">
        <v>0</v>
      </c>
      <c r="AD6710">
        <v>0</v>
      </c>
      <c r="AE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276.48</v>
      </c>
      <c r="AV6710">
        <v>244.21</v>
      </c>
      <c r="AW6710">
        <v>20069.84</v>
      </c>
      <c r="BA6710" t="s">
        <v>86</v>
      </c>
      <c r="BB6710">
        <v>0</v>
      </c>
    </row>
    <row r="6711" spans="1:54" x14ac:dyDescent="0.2">
      <c r="A6711" t="s">
        <v>85</v>
      </c>
      <c r="B6711" s="1">
        <v>45412</v>
      </c>
      <c r="C6711">
        <v>0</v>
      </c>
      <c r="D6711">
        <v>9043209</v>
      </c>
      <c r="E6711" t="s">
        <v>63</v>
      </c>
      <c r="F6711" t="s">
        <v>86</v>
      </c>
      <c r="G6711" s="1">
        <v>45404</v>
      </c>
      <c r="H6711">
        <v>60</v>
      </c>
      <c r="I6711">
        <v>60</v>
      </c>
      <c r="J6711">
        <v>0</v>
      </c>
      <c r="L6711">
        <v>36</v>
      </c>
      <c r="M6711">
        <v>0.23949999999999999</v>
      </c>
      <c r="N6711">
        <v>0.26292599999999988</v>
      </c>
      <c r="O6711">
        <v>1.964295962953666E-2</v>
      </c>
      <c r="P6711">
        <v>25086.47</v>
      </c>
      <c r="Q6711">
        <v>0</v>
      </c>
      <c r="U6711">
        <v>25254.92</v>
      </c>
      <c r="V6711">
        <v>1163.45</v>
      </c>
      <c r="W6711">
        <v>995</v>
      </c>
      <c r="X6711">
        <v>0</v>
      </c>
      <c r="Y6711">
        <v>0</v>
      </c>
      <c r="Z6711">
        <v>1163.45</v>
      </c>
      <c r="AA6711">
        <v>995</v>
      </c>
      <c r="AB6711" t="s">
        <v>55</v>
      </c>
      <c r="AC6711">
        <v>0</v>
      </c>
      <c r="AD6711">
        <v>0</v>
      </c>
      <c r="AE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348.79</v>
      </c>
      <c r="AV6711">
        <v>308.95</v>
      </c>
      <c r="AW6711">
        <v>25086.47</v>
      </c>
      <c r="BA6711" t="s">
        <v>86</v>
      </c>
      <c r="BB6711">
        <v>0</v>
      </c>
    </row>
    <row r="6712" spans="1:54" x14ac:dyDescent="0.2">
      <c r="A6712" t="s">
        <v>85</v>
      </c>
      <c r="B6712" s="1">
        <v>45412</v>
      </c>
      <c r="C6712">
        <v>0</v>
      </c>
      <c r="D6712">
        <v>9043217</v>
      </c>
      <c r="E6712" t="s">
        <v>63</v>
      </c>
      <c r="F6712" t="s">
        <v>86</v>
      </c>
      <c r="G6712" s="1">
        <v>45404</v>
      </c>
      <c r="H6712">
        <v>60</v>
      </c>
      <c r="I6712">
        <v>60</v>
      </c>
      <c r="J6712">
        <v>0</v>
      </c>
      <c r="L6712">
        <v>36</v>
      </c>
      <c r="M6712">
        <v>0.23949999999999999</v>
      </c>
      <c r="N6712">
        <v>0.2470946000000003</v>
      </c>
      <c r="O6712">
        <v>1.8571650804443784E-2</v>
      </c>
      <c r="P6712">
        <v>50169.63</v>
      </c>
      <c r="Q6712">
        <v>0</v>
      </c>
      <c r="U6712">
        <v>51674.63</v>
      </c>
      <c r="V6712">
        <v>2500</v>
      </c>
      <c r="W6712">
        <v>995</v>
      </c>
      <c r="X6712">
        <v>0</v>
      </c>
      <c r="Y6712">
        <v>0</v>
      </c>
      <c r="Z6712">
        <v>2500</v>
      </c>
      <c r="AA6712">
        <v>995</v>
      </c>
      <c r="AB6712" t="s">
        <v>55</v>
      </c>
      <c r="AC6712">
        <v>0</v>
      </c>
      <c r="AD6712">
        <v>0</v>
      </c>
      <c r="AE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712.52</v>
      </c>
      <c r="AV6712">
        <v>635.26</v>
      </c>
      <c r="AW6712">
        <v>50169.63</v>
      </c>
      <c r="BA6712" t="s">
        <v>86</v>
      </c>
      <c r="BB6712">
        <v>0</v>
      </c>
    </row>
    <row r="6713" spans="1:54" x14ac:dyDescent="0.2">
      <c r="A6713" t="s">
        <v>85</v>
      </c>
      <c r="B6713" s="1">
        <v>45412</v>
      </c>
      <c r="C6713">
        <v>0</v>
      </c>
      <c r="D6713">
        <v>9043274</v>
      </c>
      <c r="E6713" t="s">
        <v>63</v>
      </c>
      <c r="F6713" t="s">
        <v>86</v>
      </c>
      <c r="G6713" s="1">
        <v>45404</v>
      </c>
      <c r="H6713">
        <v>60</v>
      </c>
      <c r="I6713">
        <v>60</v>
      </c>
      <c r="J6713">
        <v>0</v>
      </c>
      <c r="L6713">
        <v>36</v>
      </c>
      <c r="M6713">
        <v>0.23949999999999999</v>
      </c>
      <c r="N6713">
        <v>0.25851499999999994</v>
      </c>
      <c r="O6713">
        <v>1.9345710551214035E-2</v>
      </c>
      <c r="P6713">
        <v>27093.119999999999</v>
      </c>
      <c r="Q6713">
        <v>0</v>
      </c>
      <c r="U6713">
        <v>27448.12</v>
      </c>
      <c r="V6713">
        <v>1350</v>
      </c>
      <c r="W6713">
        <v>995</v>
      </c>
      <c r="X6713">
        <v>0</v>
      </c>
      <c r="Y6713">
        <v>0</v>
      </c>
      <c r="Z6713">
        <v>1350</v>
      </c>
      <c r="AA6713">
        <v>995</v>
      </c>
      <c r="AB6713" t="s">
        <v>55</v>
      </c>
      <c r="AC6713">
        <v>0</v>
      </c>
      <c r="AD6713">
        <v>0</v>
      </c>
      <c r="AE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378.92</v>
      </c>
      <c r="AV6713">
        <v>336.25</v>
      </c>
      <c r="AW6713">
        <v>27093.119999999999</v>
      </c>
      <c r="BA6713" t="s">
        <v>86</v>
      </c>
      <c r="BB6713">
        <v>0</v>
      </c>
    </row>
    <row r="6714" spans="1:54" x14ac:dyDescent="0.2">
      <c r="A6714" t="s">
        <v>85</v>
      </c>
      <c r="B6714" s="1">
        <v>45412</v>
      </c>
      <c r="C6714">
        <v>0</v>
      </c>
      <c r="D6714">
        <v>9043282</v>
      </c>
      <c r="E6714" t="s">
        <v>63</v>
      </c>
      <c r="F6714" t="s">
        <v>86</v>
      </c>
      <c r="G6714" s="1">
        <v>45404</v>
      </c>
      <c r="H6714">
        <v>60</v>
      </c>
      <c r="I6714">
        <v>60</v>
      </c>
      <c r="J6714">
        <v>0</v>
      </c>
      <c r="L6714">
        <v>36</v>
      </c>
      <c r="M6714">
        <v>0.255</v>
      </c>
      <c r="N6714">
        <v>0.26963799999999988</v>
      </c>
      <c r="O6714">
        <v>2.0093448009331549E-2</v>
      </c>
      <c r="P6714">
        <v>21484.67</v>
      </c>
      <c r="Q6714">
        <v>0</v>
      </c>
      <c r="U6714">
        <v>22013.5</v>
      </c>
      <c r="V6714">
        <v>1023.83</v>
      </c>
      <c r="W6714">
        <v>495</v>
      </c>
      <c r="X6714">
        <v>0</v>
      </c>
      <c r="Y6714">
        <v>0</v>
      </c>
      <c r="Z6714">
        <v>1023.83</v>
      </c>
      <c r="AA6714">
        <v>495</v>
      </c>
      <c r="AB6714" t="s">
        <v>59</v>
      </c>
      <c r="AC6714">
        <v>1</v>
      </c>
      <c r="AD6714">
        <v>0</v>
      </c>
      <c r="AE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322.04000000000002</v>
      </c>
      <c r="AV6714">
        <v>284.48</v>
      </c>
      <c r="AW6714">
        <v>21484.67</v>
      </c>
      <c r="BA6714" t="s">
        <v>86</v>
      </c>
      <c r="BB6714">
        <v>0</v>
      </c>
    </row>
    <row r="6715" spans="1:54" x14ac:dyDescent="0.2">
      <c r="A6715" t="s">
        <v>85</v>
      </c>
      <c r="B6715" s="1">
        <v>45412</v>
      </c>
      <c r="C6715">
        <v>0</v>
      </c>
      <c r="D6715">
        <v>9043290</v>
      </c>
      <c r="E6715" t="s">
        <v>63</v>
      </c>
      <c r="F6715" t="s">
        <v>86</v>
      </c>
      <c r="G6715" s="1">
        <v>45404</v>
      </c>
      <c r="H6715">
        <v>48</v>
      </c>
      <c r="I6715">
        <v>48</v>
      </c>
      <c r="J6715">
        <v>0</v>
      </c>
      <c r="L6715">
        <v>36</v>
      </c>
      <c r="M6715">
        <v>0.23949999999999999</v>
      </c>
      <c r="N6715">
        <v>0.25746599999999997</v>
      </c>
      <c r="O6715">
        <v>1.927487984381715E-2</v>
      </c>
      <c r="P6715">
        <v>30103.1</v>
      </c>
      <c r="Q6715">
        <v>0</v>
      </c>
      <c r="U6715">
        <v>30504.240000000002</v>
      </c>
      <c r="V6715">
        <v>1396.14</v>
      </c>
      <c r="W6715">
        <v>995</v>
      </c>
      <c r="X6715">
        <v>0</v>
      </c>
      <c r="Y6715">
        <v>0</v>
      </c>
      <c r="Z6715">
        <v>1396.14</v>
      </c>
      <c r="AA6715">
        <v>995</v>
      </c>
      <c r="AB6715" t="s">
        <v>55</v>
      </c>
      <c r="AC6715">
        <v>0</v>
      </c>
      <c r="AD6715">
        <v>0</v>
      </c>
      <c r="AE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414.64</v>
      </c>
      <c r="AV6715">
        <v>368.44</v>
      </c>
      <c r="AW6715">
        <v>30103.1</v>
      </c>
      <c r="BA6715" t="s">
        <v>86</v>
      </c>
      <c r="BB6715">
        <v>0</v>
      </c>
    </row>
    <row r="6716" spans="1:54" x14ac:dyDescent="0.2">
      <c r="A6716" t="s">
        <v>85</v>
      </c>
      <c r="B6716" s="1">
        <v>45412</v>
      </c>
      <c r="C6716">
        <v>0</v>
      </c>
      <c r="D6716">
        <v>9043316</v>
      </c>
      <c r="E6716" t="s">
        <v>63</v>
      </c>
      <c r="F6716" t="s">
        <v>86</v>
      </c>
      <c r="G6716" s="1">
        <v>45405</v>
      </c>
      <c r="H6716">
        <v>144</v>
      </c>
      <c r="I6716">
        <v>144</v>
      </c>
      <c r="J6716">
        <v>0</v>
      </c>
      <c r="L6716">
        <v>36</v>
      </c>
      <c r="M6716">
        <v>0.19950000000000001</v>
      </c>
      <c r="N6716">
        <v>0.20906280000000024</v>
      </c>
      <c r="O6716">
        <v>1.5946201242560187E-2</v>
      </c>
      <c r="P6716">
        <v>173496.77</v>
      </c>
      <c r="Q6716">
        <v>0</v>
      </c>
      <c r="U6716">
        <v>176599.36</v>
      </c>
      <c r="V6716">
        <v>8097.59</v>
      </c>
      <c r="W6716">
        <v>4995</v>
      </c>
      <c r="X6716">
        <v>0</v>
      </c>
      <c r="Y6716">
        <v>0</v>
      </c>
      <c r="Z6716">
        <v>8097.59</v>
      </c>
      <c r="AA6716">
        <v>4995</v>
      </c>
      <c r="AB6716" t="s">
        <v>59</v>
      </c>
      <c r="AC6716">
        <v>1</v>
      </c>
      <c r="AD6716">
        <v>0</v>
      </c>
      <c r="AE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2653.93</v>
      </c>
      <c r="AV6716">
        <v>2400.79</v>
      </c>
      <c r="AW6716">
        <v>173496.77</v>
      </c>
      <c r="BA6716" t="s">
        <v>86</v>
      </c>
      <c r="BB6716">
        <v>0</v>
      </c>
    </row>
    <row r="6717" spans="1:54" x14ac:dyDescent="0.2">
      <c r="A6717" t="s">
        <v>85</v>
      </c>
      <c r="B6717" s="1">
        <v>45412</v>
      </c>
      <c r="C6717">
        <v>0</v>
      </c>
      <c r="D6717">
        <v>9043399</v>
      </c>
      <c r="E6717" t="s">
        <v>63</v>
      </c>
      <c r="F6717" t="s">
        <v>86</v>
      </c>
      <c r="G6717" s="1">
        <v>45404</v>
      </c>
      <c r="H6717">
        <v>120</v>
      </c>
      <c r="I6717">
        <v>120</v>
      </c>
      <c r="J6717">
        <v>0</v>
      </c>
      <c r="L6717">
        <v>36</v>
      </c>
      <c r="M6717">
        <v>0.19950000000000001</v>
      </c>
      <c r="N6717">
        <v>0.20319900000000024</v>
      </c>
      <c r="O6717">
        <v>1.5534686577461931E-2</v>
      </c>
      <c r="P6717">
        <v>55152.15</v>
      </c>
      <c r="Q6717">
        <v>0</v>
      </c>
      <c r="U6717">
        <v>56716.73</v>
      </c>
      <c r="V6717">
        <v>2559.58</v>
      </c>
      <c r="W6717">
        <v>995</v>
      </c>
      <c r="X6717">
        <v>0</v>
      </c>
      <c r="Y6717">
        <v>0</v>
      </c>
      <c r="Z6717">
        <v>2559.58</v>
      </c>
      <c r="AA6717">
        <v>995</v>
      </c>
      <c r="AB6717" t="s">
        <v>59</v>
      </c>
      <c r="AC6717">
        <v>1</v>
      </c>
      <c r="AD6717">
        <v>0</v>
      </c>
      <c r="AE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848.39</v>
      </c>
      <c r="AV6717">
        <v>769.58</v>
      </c>
      <c r="AW6717">
        <v>55152.15</v>
      </c>
      <c r="BA6717" t="s">
        <v>86</v>
      </c>
      <c r="BB6717">
        <v>0</v>
      </c>
    </row>
    <row r="6718" spans="1:54" x14ac:dyDescent="0.2">
      <c r="A6718" t="s">
        <v>85</v>
      </c>
      <c r="B6718" s="1">
        <v>45412</v>
      </c>
      <c r="C6718">
        <v>0</v>
      </c>
      <c r="D6718">
        <v>9043415</v>
      </c>
      <c r="E6718" t="s">
        <v>63</v>
      </c>
      <c r="F6718" t="s">
        <v>86</v>
      </c>
      <c r="G6718" s="1">
        <v>45405</v>
      </c>
      <c r="H6718">
        <v>180</v>
      </c>
      <c r="I6718">
        <v>180</v>
      </c>
      <c r="J6718">
        <v>0</v>
      </c>
      <c r="L6718">
        <v>36</v>
      </c>
      <c r="M6718">
        <v>0.22500000000000001</v>
      </c>
      <c r="N6718">
        <v>0.22408140000000026</v>
      </c>
      <c r="O6718">
        <v>1.6991903999227231E-2</v>
      </c>
      <c r="P6718">
        <v>347813.52</v>
      </c>
      <c r="Q6718">
        <v>0</v>
      </c>
      <c r="U6718">
        <v>363962.16</v>
      </c>
      <c r="V6718">
        <v>16148.64</v>
      </c>
      <c r="W6718">
        <v>0</v>
      </c>
      <c r="X6718">
        <v>0</v>
      </c>
      <c r="Y6718">
        <v>0</v>
      </c>
      <c r="Z6718">
        <v>16148.64</v>
      </c>
      <c r="AA6718">
        <v>0</v>
      </c>
      <c r="AB6718" t="s">
        <v>59</v>
      </c>
      <c r="AC6718">
        <v>1</v>
      </c>
      <c r="AD6718">
        <v>0</v>
      </c>
      <c r="AE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1868.48</v>
      </c>
      <c r="AV6718">
        <v>1678.08</v>
      </c>
      <c r="AW6718">
        <v>347813.52</v>
      </c>
      <c r="BA6718" t="s">
        <v>86</v>
      </c>
      <c r="BB6718">
        <v>0</v>
      </c>
    </row>
    <row r="6719" spans="1:54" x14ac:dyDescent="0.2">
      <c r="A6719" t="s">
        <v>85</v>
      </c>
      <c r="B6719" s="1">
        <v>45412</v>
      </c>
      <c r="C6719">
        <v>0</v>
      </c>
      <c r="D6719">
        <v>9043423</v>
      </c>
      <c r="E6719" t="s">
        <v>63</v>
      </c>
      <c r="F6719" t="s">
        <v>86</v>
      </c>
      <c r="G6719" s="1">
        <v>45405</v>
      </c>
      <c r="H6719">
        <v>144</v>
      </c>
      <c r="I6719">
        <v>144</v>
      </c>
      <c r="J6719">
        <v>0</v>
      </c>
      <c r="L6719">
        <v>36</v>
      </c>
      <c r="M6719">
        <v>0.215</v>
      </c>
      <c r="N6719">
        <v>0.22944300000000017</v>
      </c>
      <c r="O6719">
        <v>1.7362369966723357E-2</v>
      </c>
      <c r="P6719">
        <v>180877.87</v>
      </c>
      <c r="Q6719">
        <v>0</v>
      </c>
      <c r="U6719">
        <v>183467.87</v>
      </c>
      <c r="V6719">
        <v>7585</v>
      </c>
      <c r="W6719">
        <v>4995</v>
      </c>
      <c r="X6719">
        <v>0</v>
      </c>
      <c r="Y6719">
        <v>0</v>
      </c>
      <c r="Z6719">
        <v>7585</v>
      </c>
      <c r="AA6719">
        <v>4995</v>
      </c>
      <c r="AB6719" t="s">
        <v>59</v>
      </c>
      <c r="AC6719">
        <v>1</v>
      </c>
      <c r="AD6719">
        <v>0</v>
      </c>
      <c r="AE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941.79</v>
      </c>
      <c r="AV6719">
        <v>843.89</v>
      </c>
      <c r="AW6719">
        <v>180877.87</v>
      </c>
      <c r="BA6719" t="s">
        <v>86</v>
      </c>
      <c r="BB6719">
        <v>0</v>
      </c>
    </row>
    <row r="6720" spans="1:54" x14ac:dyDescent="0.2">
      <c r="A6720" t="s">
        <v>85</v>
      </c>
      <c r="B6720" s="1">
        <v>45412</v>
      </c>
      <c r="C6720">
        <v>0</v>
      </c>
      <c r="D6720">
        <v>9043498</v>
      </c>
      <c r="E6720" t="s">
        <v>63</v>
      </c>
      <c r="F6720" t="s">
        <v>86</v>
      </c>
      <c r="G6720" s="1">
        <v>45405</v>
      </c>
      <c r="H6720">
        <v>60</v>
      </c>
      <c r="I6720">
        <v>60</v>
      </c>
      <c r="J6720">
        <v>0</v>
      </c>
      <c r="L6720">
        <v>36</v>
      </c>
      <c r="M6720">
        <v>0.23949999999999999</v>
      </c>
      <c r="N6720">
        <v>0.25835619999999998</v>
      </c>
      <c r="O6720">
        <v>1.933499151505047E-2</v>
      </c>
      <c r="P6720">
        <v>30082.48</v>
      </c>
      <c r="Q6720">
        <v>0</v>
      </c>
      <c r="U6720">
        <v>30483.62</v>
      </c>
      <c r="V6720">
        <v>1396.14</v>
      </c>
      <c r="W6720">
        <v>995</v>
      </c>
      <c r="X6720">
        <v>0</v>
      </c>
      <c r="Y6720">
        <v>0</v>
      </c>
      <c r="Z6720">
        <v>1396.14</v>
      </c>
      <c r="AA6720">
        <v>995</v>
      </c>
      <c r="AB6720" t="s">
        <v>55</v>
      </c>
      <c r="AC6720">
        <v>0</v>
      </c>
      <c r="AD6720">
        <v>0</v>
      </c>
      <c r="AE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420.8</v>
      </c>
      <c r="AV6720">
        <v>373.44</v>
      </c>
      <c r="AW6720">
        <v>30082.48</v>
      </c>
      <c r="BA6720" t="s">
        <v>86</v>
      </c>
      <c r="BB6720">
        <v>0</v>
      </c>
    </row>
    <row r="6721" spans="1:54" x14ac:dyDescent="0.2">
      <c r="A6721" t="s">
        <v>85</v>
      </c>
      <c r="B6721" s="1">
        <v>45412</v>
      </c>
      <c r="C6721">
        <v>0</v>
      </c>
      <c r="D6721">
        <v>9043548</v>
      </c>
      <c r="E6721" t="s">
        <v>63</v>
      </c>
      <c r="F6721" t="s">
        <v>86</v>
      </c>
      <c r="G6721" s="1">
        <v>45405</v>
      </c>
      <c r="H6721">
        <v>60</v>
      </c>
      <c r="I6721">
        <v>60</v>
      </c>
      <c r="J6721">
        <v>0</v>
      </c>
      <c r="L6721">
        <v>36</v>
      </c>
      <c r="M6721">
        <v>0.1875</v>
      </c>
      <c r="N6721">
        <v>0.18044420000000014</v>
      </c>
      <c r="O6721">
        <v>1.392017453277794E-2</v>
      </c>
      <c r="P6721">
        <v>59392.03</v>
      </c>
      <c r="Q6721">
        <v>0</v>
      </c>
      <c r="U6721">
        <v>61689.3</v>
      </c>
      <c r="V6721">
        <v>2792.27</v>
      </c>
      <c r="W6721">
        <v>495</v>
      </c>
      <c r="X6721">
        <v>0</v>
      </c>
      <c r="Y6721">
        <v>0</v>
      </c>
      <c r="Z6721">
        <v>2792.27</v>
      </c>
      <c r="AA6721">
        <v>495</v>
      </c>
      <c r="AB6721" t="s">
        <v>59</v>
      </c>
      <c r="AC6721">
        <v>1</v>
      </c>
      <c r="AD6721">
        <v>0</v>
      </c>
      <c r="AE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305.52999999999997</v>
      </c>
      <c r="AV6721">
        <v>280.08999999999997</v>
      </c>
      <c r="AW6721">
        <v>59392.03</v>
      </c>
      <c r="BA6721" t="s">
        <v>86</v>
      </c>
      <c r="BB6721">
        <v>0</v>
      </c>
    </row>
    <row r="6722" spans="1:54" x14ac:dyDescent="0.2">
      <c r="A6722" t="s">
        <v>85</v>
      </c>
      <c r="B6722" s="1">
        <v>45412</v>
      </c>
      <c r="C6722">
        <v>0</v>
      </c>
      <c r="D6722">
        <v>9043621</v>
      </c>
      <c r="E6722" t="s">
        <v>63</v>
      </c>
      <c r="F6722" t="s">
        <v>86</v>
      </c>
      <c r="G6722" s="1">
        <v>45405</v>
      </c>
      <c r="H6722">
        <v>60</v>
      </c>
      <c r="I6722">
        <v>60</v>
      </c>
      <c r="J6722">
        <v>0</v>
      </c>
      <c r="L6722">
        <v>36</v>
      </c>
      <c r="M6722">
        <v>0.23949999999999999</v>
      </c>
      <c r="N6722">
        <v>0.25429839999999998</v>
      </c>
      <c r="O6722">
        <v>1.9060667566963785E-2</v>
      </c>
      <c r="P6722">
        <v>30082.48</v>
      </c>
      <c r="Q6722">
        <v>0</v>
      </c>
      <c r="U6722">
        <v>30662.48</v>
      </c>
      <c r="V6722">
        <v>1575</v>
      </c>
      <c r="W6722">
        <v>995</v>
      </c>
      <c r="X6722">
        <v>0</v>
      </c>
      <c r="Y6722">
        <v>0</v>
      </c>
      <c r="Z6722">
        <v>1575</v>
      </c>
      <c r="AA6722">
        <v>995</v>
      </c>
      <c r="AB6722" t="s">
        <v>55</v>
      </c>
      <c r="AC6722">
        <v>0</v>
      </c>
      <c r="AD6722">
        <v>0</v>
      </c>
      <c r="AE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423.11</v>
      </c>
      <c r="AV6722">
        <v>376.11</v>
      </c>
      <c r="AW6722">
        <v>30082.48</v>
      </c>
      <c r="BA6722" t="s">
        <v>86</v>
      </c>
      <c r="BB6722">
        <v>0</v>
      </c>
    </row>
    <row r="6723" spans="1:54" x14ac:dyDescent="0.2">
      <c r="A6723" t="s">
        <v>85</v>
      </c>
      <c r="B6723" s="1">
        <v>45412</v>
      </c>
      <c r="C6723">
        <v>0</v>
      </c>
      <c r="D6723">
        <v>9043662</v>
      </c>
      <c r="E6723" t="s">
        <v>63</v>
      </c>
      <c r="F6723" t="s">
        <v>86</v>
      </c>
      <c r="G6723" s="1">
        <v>45406</v>
      </c>
      <c r="H6723">
        <v>144</v>
      </c>
      <c r="I6723">
        <v>144</v>
      </c>
      <c r="J6723">
        <v>0</v>
      </c>
      <c r="L6723">
        <v>36</v>
      </c>
      <c r="M6723">
        <v>0.27</v>
      </c>
      <c r="N6723">
        <v>0.30441000000000018</v>
      </c>
      <c r="O6723">
        <v>2.2392852815666942E-2</v>
      </c>
      <c r="P6723">
        <v>105247.49</v>
      </c>
      <c r="Q6723">
        <v>0</v>
      </c>
      <c r="U6723">
        <v>105502.49</v>
      </c>
      <c r="V6723">
        <v>5250</v>
      </c>
      <c r="W6723">
        <v>4995</v>
      </c>
      <c r="X6723">
        <v>0</v>
      </c>
      <c r="Y6723">
        <v>0</v>
      </c>
      <c r="Z6723">
        <v>5250</v>
      </c>
      <c r="AA6723">
        <v>4995</v>
      </c>
      <c r="AB6723" t="s">
        <v>59</v>
      </c>
      <c r="AC6723">
        <v>1</v>
      </c>
      <c r="AD6723">
        <v>0</v>
      </c>
      <c r="AE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1592.42</v>
      </c>
      <c r="AV6723">
        <v>1384.69</v>
      </c>
      <c r="AW6723">
        <v>105247.49</v>
      </c>
      <c r="BA6723" t="s">
        <v>86</v>
      </c>
      <c r="BB6723">
        <v>0</v>
      </c>
    </row>
    <row r="6724" spans="1:54" x14ac:dyDescent="0.2">
      <c r="A6724" t="s">
        <v>85</v>
      </c>
      <c r="B6724" s="1">
        <v>45412</v>
      </c>
      <c r="C6724">
        <v>0</v>
      </c>
      <c r="D6724">
        <v>9043670</v>
      </c>
      <c r="E6724" t="s">
        <v>63</v>
      </c>
      <c r="F6724" t="s">
        <v>86</v>
      </c>
      <c r="G6724" s="1">
        <v>45405</v>
      </c>
      <c r="H6724">
        <v>144</v>
      </c>
      <c r="I6724">
        <v>144</v>
      </c>
      <c r="J6724">
        <v>0</v>
      </c>
      <c r="L6724">
        <v>36</v>
      </c>
      <c r="M6724">
        <v>0.19950000000000001</v>
      </c>
      <c r="N6724">
        <v>0.19777610000000015</v>
      </c>
      <c r="O6724">
        <v>1.5152474229956692E-2</v>
      </c>
      <c r="P6724">
        <v>197648.05</v>
      </c>
      <c r="Q6724">
        <v>0</v>
      </c>
      <c r="U6724">
        <v>205415.55</v>
      </c>
      <c r="V6724">
        <v>10762.5</v>
      </c>
      <c r="W6724">
        <v>2995</v>
      </c>
      <c r="X6724">
        <v>0</v>
      </c>
      <c r="Y6724">
        <v>0</v>
      </c>
      <c r="Z6724">
        <v>10762.5</v>
      </c>
      <c r="AA6724">
        <v>2995</v>
      </c>
      <c r="AB6724" t="s">
        <v>59</v>
      </c>
      <c r="AC6724">
        <v>1</v>
      </c>
      <c r="AD6724">
        <v>0</v>
      </c>
      <c r="AE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3080.9</v>
      </c>
      <c r="AV6724">
        <v>2800.93</v>
      </c>
      <c r="AW6724">
        <v>197648.05</v>
      </c>
      <c r="BA6724" t="s">
        <v>86</v>
      </c>
      <c r="BB6724">
        <v>0</v>
      </c>
    </row>
    <row r="6725" spans="1:54" x14ac:dyDescent="0.2">
      <c r="A6725" t="s">
        <v>85</v>
      </c>
      <c r="B6725" s="1">
        <v>45412</v>
      </c>
      <c r="C6725">
        <v>0</v>
      </c>
      <c r="D6725">
        <v>9043787</v>
      </c>
      <c r="E6725" t="s">
        <v>63</v>
      </c>
      <c r="F6725" t="s">
        <v>86</v>
      </c>
      <c r="G6725" s="1">
        <v>45407</v>
      </c>
      <c r="H6725">
        <v>60</v>
      </c>
      <c r="I6725">
        <v>60</v>
      </c>
      <c r="J6725">
        <v>0</v>
      </c>
      <c r="L6725">
        <v>36</v>
      </c>
      <c r="M6725">
        <v>0.26</v>
      </c>
      <c r="N6725">
        <v>0.27204939999999994</v>
      </c>
      <c r="O6725">
        <v>2.0254760708396269E-2</v>
      </c>
      <c r="P6725">
        <v>30119.15</v>
      </c>
      <c r="Q6725">
        <v>0</v>
      </c>
      <c r="U6725">
        <v>31023.78</v>
      </c>
      <c r="V6725">
        <v>1399.63</v>
      </c>
      <c r="W6725">
        <v>495</v>
      </c>
      <c r="X6725">
        <v>0</v>
      </c>
      <c r="Y6725">
        <v>0</v>
      </c>
      <c r="Z6725">
        <v>1399.63</v>
      </c>
      <c r="AA6725">
        <v>495</v>
      </c>
      <c r="AB6725" t="s">
        <v>59</v>
      </c>
      <c r="AC6725">
        <v>1</v>
      </c>
      <c r="AD6725">
        <v>0</v>
      </c>
      <c r="AE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453.89</v>
      </c>
      <c r="AV6725">
        <v>400.58</v>
      </c>
      <c r="AW6725">
        <v>30119.15</v>
      </c>
      <c r="BA6725" t="s">
        <v>86</v>
      </c>
      <c r="BB6725">
        <v>0</v>
      </c>
    </row>
    <row r="6726" spans="1:54" x14ac:dyDescent="0.2">
      <c r="A6726" t="s">
        <v>85</v>
      </c>
      <c r="B6726" s="1">
        <v>45412</v>
      </c>
      <c r="C6726">
        <v>0</v>
      </c>
      <c r="D6726">
        <v>9043829</v>
      </c>
      <c r="E6726" t="s">
        <v>63</v>
      </c>
      <c r="F6726" t="s">
        <v>86</v>
      </c>
      <c r="G6726" s="1">
        <v>45406</v>
      </c>
      <c r="H6726">
        <v>144</v>
      </c>
      <c r="I6726">
        <v>144</v>
      </c>
      <c r="J6726">
        <v>0</v>
      </c>
      <c r="L6726">
        <v>36</v>
      </c>
      <c r="M6726">
        <v>0.215</v>
      </c>
      <c r="N6726">
        <v>0.22479700000000019</v>
      </c>
      <c r="O6726">
        <v>1.7041435125953353E-2</v>
      </c>
      <c r="P6726">
        <v>210205.19</v>
      </c>
      <c r="Q6726">
        <v>0</v>
      </c>
      <c r="U6726">
        <v>214983.14</v>
      </c>
      <c r="V6726">
        <v>9772.9500000000007</v>
      </c>
      <c r="W6726">
        <v>4995</v>
      </c>
      <c r="X6726">
        <v>0</v>
      </c>
      <c r="Y6726">
        <v>0</v>
      </c>
      <c r="Z6726">
        <v>9772.9500000000007</v>
      </c>
      <c r="AA6726">
        <v>4995</v>
      </c>
      <c r="AB6726" t="s">
        <v>59</v>
      </c>
      <c r="AC6726">
        <v>1</v>
      </c>
      <c r="AD6726">
        <v>0</v>
      </c>
      <c r="AE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1102.67</v>
      </c>
      <c r="AV6726">
        <v>990.04</v>
      </c>
      <c r="AW6726">
        <v>210205.19</v>
      </c>
      <c r="BA6726" t="s">
        <v>86</v>
      </c>
      <c r="BB6726">
        <v>0</v>
      </c>
    </row>
    <row r="6727" spans="1:54" x14ac:dyDescent="0.2">
      <c r="A6727" t="s">
        <v>85</v>
      </c>
      <c r="B6727" s="1">
        <v>45412</v>
      </c>
      <c r="C6727">
        <v>0</v>
      </c>
      <c r="D6727">
        <v>9043886</v>
      </c>
      <c r="E6727" t="s">
        <v>63</v>
      </c>
      <c r="F6727" t="s">
        <v>86</v>
      </c>
      <c r="G6727" s="1">
        <v>45405</v>
      </c>
      <c r="H6727">
        <v>144</v>
      </c>
      <c r="I6727">
        <v>144</v>
      </c>
      <c r="J6727">
        <v>0</v>
      </c>
      <c r="L6727">
        <v>36</v>
      </c>
      <c r="M6727">
        <v>0.22500000000000001</v>
      </c>
      <c r="N6727">
        <v>0.24032962000000019</v>
      </c>
      <c r="O6727">
        <v>1.8110059199430983E-2</v>
      </c>
      <c r="P6727">
        <v>163953.99</v>
      </c>
      <c r="Q6727">
        <v>0</v>
      </c>
      <c r="U6727">
        <v>166637.74</v>
      </c>
      <c r="V6727">
        <v>7678.75</v>
      </c>
      <c r="W6727">
        <v>4995</v>
      </c>
      <c r="X6727">
        <v>0</v>
      </c>
      <c r="Y6727">
        <v>0</v>
      </c>
      <c r="Z6727">
        <v>7678.75</v>
      </c>
      <c r="AA6727">
        <v>4995</v>
      </c>
      <c r="AB6727" t="s">
        <v>59</v>
      </c>
      <c r="AC6727">
        <v>1</v>
      </c>
      <c r="AD6727">
        <v>0</v>
      </c>
      <c r="AE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855.63</v>
      </c>
      <c r="AV6727">
        <v>763.15</v>
      </c>
      <c r="AW6727">
        <v>163953.99</v>
      </c>
      <c r="BA6727" t="s">
        <v>86</v>
      </c>
      <c r="BB6727">
        <v>0</v>
      </c>
    </row>
    <row r="6728" spans="1:54" x14ac:dyDescent="0.2">
      <c r="A6728" t="s">
        <v>85</v>
      </c>
      <c r="B6728" s="1">
        <v>45412</v>
      </c>
      <c r="C6728">
        <v>0</v>
      </c>
      <c r="D6728">
        <v>9043894</v>
      </c>
      <c r="E6728" t="s">
        <v>63</v>
      </c>
      <c r="F6728" t="s">
        <v>86</v>
      </c>
      <c r="G6728" s="1">
        <v>45405</v>
      </c>
      <c r="H6728">
        <v>96</v>
      </c>
      <c r="I6728">
        <v>96</v>
      </c>
      <c r="J6728">
        <v>0</v>
      </c>
      <c r="L6728">
        <v>36</v>
      </c>
      <c r="M6728">
        <v>0.215</v>
      </c>
      <c r="N6728">
        <v>0.2334505000000002</v>
      </c>
      <c r="O6728">
        <v>1.7638306913072777E-2</v>
      </c>
      <c r="P6728">
        <v>96725.42</v>
      </c>
      <c r="Q6728">
        <v>0</v>
      </c>
      <c r="U6728">
        <v>97384.21</v>
      </c>
      <c r="V6728">
        <v>4653.79</v>
      </c>
      <c r="W6728">
        <v>3995</v>
      </c>
      <c r="X6728">
        <v>0</v>
      </c>
      <c r="Y6728">
        <v>0</v>
      </c>
      <c r="Z6728">
        <v>4653.79</v>
      </c>
      <c r="AA6728">
        <v>3995</v>
      </c>
      <c r="AB6728" t="s">
        <v>59</v>
      </c>
      <c r="AC6728">
        <v>1</v>
      </c>
      <c r="AD6728">
        <v>0</v>
      </c>
      <c r="AE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495.37</v>
      </c>
      <c r="AV6728">
        <v>443.33</v>
      </c>
      <c r="AW6728">
        <v>96725.42</v>
      </c>
      <c r="BA6728" t="s">
        <v>86</v>
      </c>
      <c r="BB6728">
        <v>0</v>
      </c>
    </row>
    <row r="6729" spans="1:54" x14ac:dyDescent="0.2">
      <c r="A6729" t="s">
        <v>85</v>
      </c>
      <c r="B6729" s="1">
        <v>45412</v>
      </c>
      <c r="C6729">
        <v>0</v>
      </c>
      <c r="D6729">
        <v>9043944</v>
      </c>
      <c r="E6729" t="s">
        <v>63</v>
      </c>
      <c r="F6729" t="s">
        <v>86</v>
      </c>
      <c r="G6729" s="1">
        <v>45405</v>
      </c>
      <c r="H6729">
        <v>60</v>
      </c>
      <c r="I6729">
        <v>60</v>
      </c>
      <c r="J6729">
        <v>0</v>
      </c>
      <c r="L6729">
        <v>36</v>
      </c>
      <c r="M6729">
        <v>0.23949999999999999</v>
      </c>
      <c r="N6729">
        <v>0.24938640000000023</v>
      </c>
      <c r="O6729">
        <v>1.872750568020054E-2</v>
      </c>
      <c r="P6729">
        <v>50135.71</v>
      </c>
      <c r="Q6729">
        <v>0</v>
      </c>
      <c r="U6729">
        <v>51467.6</v>
      </c>
      <c r="V6729">
        <v>2326.89</v>
      </c>
      <c r="W6729">
        <v>995</v>
      </c>
      <c r="X6729">
        <v>0</v>
      </c>
      <c r="Y6729">
        <v>0</v>
      </c>
      <c r="Z6729">
        <v>2326.89</v>
      </c>
      <c r="AA6729">
        <v>995</v>
      </c>
      <c r="AB6729" t="s">
        <v>55</v>
      </c>
      <c r="AC6729">
        <v>0</v>
      </c>
      <c r="AD6729">
        <v>0</v>
      </c>
      <c r="AE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709.84</v>
      </c>
      <c r="AV6729">
        <v>632.28</v>
      </c>
      <c r="AW6729">
        <v>50135.71</v>
      </c>
      <c r="BA6729" t="s">
        <v>86</v>
      </c>
      <c r="BB6729">
        <v>0</v>
      </c>
    </row>
    <row r="6730" spans="1:54" x14ac:dyDescent="0.2">
      <c r="A6730" t="s">
        <v>85</v>
      </c>
      <c r="B6730" s="1">
        <v>45412</v>
      </c>
      <c r="C6730">
        <v>0</v>
      </c>
      <c r="D6730">
        <v>9043977</v>
      </c>
      <c r="E6730" t="s">
        <v>63</v>
      </c>
      <c r="F6730" t="s">
        <v>86</v>
      </c>
      <c r="G6730" s="1">
        <v>45405</v>
      </c>
      <c r="H6730">
        <v>60</v>
      </c>
      <c r="I6730">
        <v>60</v>
      </c>
      <c r="J6730">
        <v>0</v>
      </c>
      <c r="L6730">
        <v>36</v>
      </c>
      <c r="M6730">
        <v>0.23949999999999999</v>
      </c>
      <c r="N6730">
        <v>0.25835619999999998</v>
      </c>
      <c r="O6730">
        <v>1.933499151505047E-2</v>
      </c>
      <c r="P6730">
        <v>30082.48</v>
      </c>
      <c r="Q6730">
        <v>0</v>
      </c>
      <c r="U6730">
        <v>30483.62</v>
      </c>
      <c r="V6730">
        <v>1396.14</v>
      </c>
      <c r="W6730">
        <v>995</v>
      </c>
      <c r="X6730">
        <v>0</v>
      </c>
      <c r="Y6730">
        <v>0</v>
      </c>
      <c r="Z6730">
        <v>1396.14</v>
      </c>
      <c r="AA6730">
        <v>995</v>
      </c>
      <c r="AB6730" t="s">
        <v>55</v>
      </c>
      <c r="AC6730">
        <v>0</v>
      </c>
      <c r="AD6730">
        <v>0</v>
      </c>
      <c r="AE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420.8</v>
      </c>
      <c r="AV6730">
        <v>373.44</v>
      </c>
      <c r="AW6730">
        <v>30082.48</v>
      </c>
      <c r="BA6730" t="s">
        <v>86</v>
      </c>
      <c r="BB6730">
        <v>0</v>
      </c>
    </row>
    <row r="6731" spans="1:54" x14ac:dyDescent="0.2">
      <c r="A6731" t="s">
        <v>85</v>
      </c>
      <c r="B6731" s="1">
        <v>45412</v>
      </c>
      <c r="C6731">
        <v>0</v>
      </c>
      <c r="D6731">
        <v>9044058</v>
      </c>
      <c r="E6731" t="s">
        <v>63</v>
      </c>
      <c r="F6731" t="s">
        <v>86</v>
      </c>
      <c r="G6731" s="1">
        <v>45408</v>
      </c>
      <c r="H6731">
        <v>96</v>
      </c>
      <c r="I6731">
        <v>96</v>
      </c>
      <c r="J6731">
        <v>0</v>
      </c>
      <c r="L6731">
        <v>36</v>
      </c>
      <c r="M6731">
        <v>0.26</v>
      </c>
      <c r="N6731">
        <v>0.27545440000000004</v>
      </c>
      <c r="O6731">
        <v>2.048206443227385E-2</v>
      </c>
      <c r="P6731">
        <v>102887.27</v>
      </c>
      <c r="Q6731">
        <v>0</v>
      </c>
      <c r="U6731">
        <v>105778.75</v>
      </c>
      <c r="V6731">
        <v>4886.4799999999996</v>
      </c>
      <c r="W6731">
        <v>1995</v>
      </c>
      <c r="X6731">
        <v>0</v>
      </c>
      <c r="Y6731">
        <v>0</v>
      </c>
      <c r="Z6731">
        <v>4886.4799999999996</v>
      </c>
      <c r="AA6731">
        <v>1995</v>
      </c>
      <c r="AB6731" t="s">
        <v>59</v>
      </c>
      <c r="AC6731">
        <v>1</v>
      </c>
      <c r="AD6731">
        <v>0</v>
      </c>
      <c r="AE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1579.02</v>
      </c>
      <c r="AV6731">
        <v>1389.95</v>
      </c>
      <c r="AW6731">
        <v>102887.27</v>
      </c>
      <c r="BA6731" t="s">
        <v>86</v>
      </c>
      <c r="BB6731">
        <v>0</v>
      </c>
    </row>
    <row r="6732" spans="1:54" x14ac:dyDescent="0.2">
      <c r="A6732" t="s">
        <v>85</v>
      </c>
      <c r="B6732" s="1">
        <v>45412</v>
      </c>
      <c r="C6732">
        <v>0</v>
      </c>
      <c r="D6732">
        <v>9044090</v>
      </c>
      <c r="E6732" t="s">
        <v>63</v>
      </c>
      <c r="F6732" t="s">
        <v>86</v>
      </c>
      <c r="G6732" s="1">
        <v>45406</v>
      </c>
      <c r="H6732">
        <v>180</v>
      </c>
      <c r="I6732">
        <v>180</v>
      </c>
      <c r="J6732">
        <v>0</v>
      </c>
      <c r="L6732">
        <v>36</v>
      </c>
      <c r="M6732">
        <v>0.22500000000000001</v>
      </c>
      <c r="N6732">
        <v>0.23725601000000021</v>
      </c>
      <c r="O6732">
        <v>1.789957613694515E-2</v>
      </c>
      <c r="P6732">
        <v>205393.74</v>
      </c>
      <c r="Q6732">
        <v>0</v>
      </c>
      <c r="U6732">
        <v>209939.01</v>
      </c>
      <c r="V6732">
        <v>9540.27</v>
      </c>
      <c r="W6732">
        <v>4995</v>
      </c>
      <c r="X6732">
        <v>0</v>
      </c>
      <c r="Y6732">
        <v>0</v>
      </c>
      <c r="Z6732">
        <v>9540.27</v>
      </c>
      <c r="AA6732">
        <v>4995</v>
      </c>
      <c r="AB6732" t="s">
        <v>59</v>
      </c>
      <c r="AC6732">
        <v>1</v>
      </c>
      <c r="AD6732">
        <v>0</v>
      </c>
      <c r="AE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3166</v>
      </c>
      <c r="AV6732">
        <v>2829.42</v>
      </c>
      <c r="AW6732">
        <v>205393.74</v>
      </c>
      <c r="BA6732" t="s">
        <v>86</v>
      </c>
      <c r="BB6732">
        <v>0</v>
      </c>
    </row>
    <row r="6733" spans="1:54" x14ac:dyDescent="0.2">
      <c r="A6733" t="s">
        <v>85</v>
      </c>
      <c r="B6733" s="1">
        <v>45412</v>
      </c>
      <c r="C6733">
        <v>0</v>
      </c>
      <c r="D6733">
        <v>9044165</v>
      </c>
      <c r="E6733" t="s">
        <v>63</v>
      </c>
      <c r="F6733" t="s">
        <v>86</v>
      </c>
      <c r="G6733" s="1">
        <v>45405</v>
      </c>
      <c r="H6733">
        <v>60</v>
      </c>
      <c r="I6733">
        <v>60</v>
      </c>
      <c r="J6733">
        <v>0</v>
      </c>
      <c r="L6733">
        <v>36</v>
      </c>
      <c r="M6733">
        <v>0.23949999999999999</v>
      </c>
      <c r="N6733">
        <v>0.24708110000000028</v>
      </c>
      <c r="O6733">
        <v>1.8570731953372777E-2</v>
      </c>
      <c r="P6733">
        <v>50135.71</v>
      </c>
      <c r="Q6733">
        <v>0</v>
      </c>
      <c r="U6733">
        <v>51640.71</v>
      </c>
      <c r="V6733">
        <v>2500</v>
      </c>
      <c r="W6733">
        <v>995</v>
      </c>
      <c r="X6733">
        <v>0</v>
      </c>
      <c r="Y6733">
        <v>0</v>
      </c>
      <c r="Z6733">
        <v>2500</v>
      </c>
      <c r="AA6733">
        <v>995</v>
      </c>
      <c r="AB6733" t="s">
        <v>55</v>
      </c>
      <c r="AC6733">
        <v>0</v>
      </c>
      <c r="AD6733">
        <v>0</v>
      </c>
      <c r="AE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712.06</v>
      </c>
      <c r="AV6733">
        <v>634.86</v>
      </c>
      <c r="AW6733">
        <v>50135.71</v>
      </c>
      <c r="BA6733" t="s">
        <v>86</v>
      </c>
      <c r="BB6733">
        <v>0</v>
      </c>
    </row>
    <row r="6734" spans="1:54" x14ac:dyDescent="0.2">
      <c r="A6734" t="s">
        <v>85</v>
      </c>
      <c r="B6734" s="1">
        <v>45412</v>
      </c>
      <c r="C6734">
        <v>0</v>
      </c>
      <c r="D6734">
        <v>9044215</v>
      </c>
      <c r="E6734" t="s">
        <v>63</v>
      </c>
      <c r="F6734" t="s">
        <v>86</v>
      </c>
      <c r="G6734" s="1">
        <v>45406</v>
      </c>
      <c r="H6734">
        <v>144</v>
      </c>
      <c r="I6734">
        <v>144</v>
      </c>
      <c r="J6734">
        <v>0</v>
      </c>
      <c r="L6734">
        <v>36</v>
      </c>
      <c r="M6734">
        <v>0.1875</v>
      </c>
      <c r="N6734">
        <v>0.19059743000000018</v>
      </c>
      <c r="O6734">
        <v>1.4644066010021994E-2</v>
      </c>
      <c r="P6734">
        <v>216886.29</v>
      </c>
      <c r="Q6734">
        <v>0</v>
      </c>
      <c r="U6734">
        <v>222595</v>
      </c>
      <c r="V6734">
        <v>10703.71</v>
      </c>
      <c r="W6734">
        <v>4995</v>
      </c>
      <c r="X6734">
        <v>0</v>
      </c>
      <c r="Y6734">
        <v>0</v>
      </c>
      <c r="Z6734">
        <v>10703.71</v>
      </c>
      <c r="AA6734">
        <v>4995</v>
      </c>
      <c r="AB6734" t="s">
        <v>59</v>
      </c>
      <c r="AC6734">
        <v>1</v>
      </c>
      <c r="AD6734">
        <v>0</v>
      </c>
      <c r="AE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1139.74</v>
      </c>
      <c r="AV6734">
        <v>1038.7</v>
      </c>
      <c r="AW6734">
        <v>216886.29</v>
      </c>
      <c r="BA6734" t="s">
        <v>86</v>
      </c>
      <c r="BB6734">
        <v>0</v>
      </c>
    </row>
    <row r="6735" spans="1:54" x14ac:dyDescent="0.2">
      <c r="A6735" t="s">
        <v>85</v>
      </c>
      <c r="B6735" s="1">
        <v>45412</v>
      </c>
      <c r="C6735">
        <v>0</v>
      </c>
      <c r="D6735">
        <v>9044264</v>
      </c>
      <c r="E6735" t="s">
        <v>63</v>
      </c>
      <c r="F6735" t="s">
        <v>86</v>
      </c>
      <c r="G6735" s="1">
        <v>45406</v>
      </c>
      <c r="H6735">
        <v>60</v>
      </c>
      <c r="I6735">
        <v>60</v>
      </c>
      <c r="J6735">
        <v>0</v>
      </c>
      <c r="L6735">
        <v>36</v>
      </c>
      <c r="M6735">
        <v>0.23949999999999999</v>
      </c>
      <c r="N6735">
        <v>0.30675300000000005</v>
      </c>
      <c r="O6735">
        <v>2.2545762754267784E-2</v>
      </c>
      <c r="P6735">
        <v>10021.950000000001</v>
      </c>
      <c r="Q6735">
        <v>0</v>
      </c>
      <c r="U6735">
        <v>9492.33</v>
      </c>
      <c r="V6735">
        <v>465.38</v>
      </c>
      <c r="W6735">
        <v>995</v>
      </c>
      <c r="X6735">
        <v>0</v>
      </c>
      <c r="Y6735">
        <v>0</v>
      </c>
      <c r="Z6735">
        <v>465.38</v>
      </c>
      <c r="AA6735">
        <v>995</v>
      </c>
      <c r="AB6735" t="s">
        <v>55</v>
      </c>
      <c r="AC6735">
        <v>0</v>
      </c>
      <c r="AD6735">
        <v>0</v>
      </c>
      <c r="AE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131.69</v>
      </c>
      <c r="AV6735">
        <v>114.59</v>
      </c>
      <c r="AW6735">
        <v>10021.950000000001</v>
      </c>
      <c r="BA6735" t="s">
        <v>86</v>
      </c>
      <c r="BB6735">
        <v>0</v>
      </c>
    </row>
    <row r="6736" spans="1:54" x14ac:dyDescent="0.2">
      <c r="A6736" t="s">
        <v>85</v>
      </c>
      <c r="B6736" s="1">
        <v>45412</v>
      </c>
      <c r="C6736">
        <v>0</v>
      </c>
      <c r="D6736">
        <v>9044298</v>
      </c>
      <c r="E6736" t="s">
        <v>63</v>
      </c>
      <c r="F6736" t="s">
        <v>86</v>
      </c>
      <c r="G6736" s="1">
        <v>45407</v>
      </c>
      <c r="H6736">
        <v>96</v>
      </c>
      <c r="I6736">
        <v>96</v>
      </c>
      <c r="J6736">
        <v>0</v>
      </c>
      <c r="L6736">
        <v>36</v>
      </c>
      <c r="M6736">
        <v>0.27</v>
      </c>
      <c r="N6736">
        <v>0.29940640000000007</v>
      </c>
      <c r="O6736">
        <v>2.2065460838138096E-2</v>
      </c>
      <c r="P6736">
        <v>99632.03</v>
      </c>
      <c r="Q6736">
        <v>0</v>
      </c>
      <c r="U6736">
        <v>100637.03</v>
      </c>
      <c r="V6736">
        <v>5000</v>
      </c>
      <c r="W6736">
        <v>3995</v>
      </c>
      <c r="X6736">
        <v>0</v>
      </c>
      <c r="Y6736">
        <v>0</v>
      </c>
      <c r="Z6736">
        <v>5000</v>
      </c>
      <c r="AA6736">
        <v>3995</v>
      </c>
      <c r="AB6736" t="s">
        <v>59</v>
      </c>
      <c r="AC6736">
        <v>1</v>
      </c>
      <c r="AD6736">
        <v>0</v>
      </c>
      <c r="AE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1505.54</v>
      </c>
      <c r="AV6736">
        <v>1312.48</v>
      </c>
      <c r="AW6736">
        <v>99632.03</v>
      </c>
      <c r="BA6736" t="s">
        <v>86</v>
      </c>
      <c r="BB6736">
        <v>0</v>
      </c>
    </row>
    <row r="6737" spans="1:54" x14ac:dyDescent="0.2">
      <c r="A6737" t="s">
        <v>85</v>
      </c>
      <c r="B6737" s="1">
        <v>45412</v>
      </c>
      <c r="C6737">
        <v>0</v>
      </c>
      <c r="D6737">
        <v>9044314</v>
      </c>
      <c r="E6737" t="s">
        <v>63</v>
      </c>
      <c r="F6737" t="s">
        <v>86</v>
      </c>
      <c r="G6737" s="1">
        <v>45406</v>
      </c>
      <c r="H6737">
        <v>60</v>
      </c>
      <c r="I6737">
        <v>60</v>
      </c>
      <c r="J6737">
        <v>0</v>
      </c>
      <c r="L6737">
        <v>36</v>
      </c>
      <c r="M6737">
        <v>0.23949999999999999</v>
      </c>
      <c r="N6737">
        <v>0.25428799999999996</v>
      </c>
      <c r="O6737">
        <v>1.9059963439671979E-2</v>
      </c>
      <c r="P6737">
        <v>30061.87</v>
      </c>
      <c r="Q6737">
        <v>0</v>
      </c>
      <c r="U6737">
        <v>30641.87</v>
      </c>
      <c r="V6737">
        <v>1575</v>
      </c>
      <c r="W6737">
        <v>995</v>
      </c>
      <c r="X6737">
        <v>0</v>
      </c>
      <c r="Y6737">
        <v>0</v>
      </c>
      <c r="Z6737">
        <v>1575</v>
      </c>
      <c r="AA6737">
        <v>995</v>
      </c>
      <c r="AB6737" t="s">
        <v>55</v>
      </c>
      <c r="AC6737">
        <v>0</v>
      </c>
      <c r="AD6737">
        <v>0</v>
      </c>
      <c r="AE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422.79</v>
      </c>
      <c r="AV6737">
        <v>375.81</v>
      </c>
      <c r="AW6737">
        <v>30061.87</v>
      </c>
      <c r="BA6737" t="s">
        <v>86</v>
      </c>
      <c r="BB6737">
        <v>0</v>
      </c>
    </row>
    <row r="6738" spans="1:54" x14ac:dyDescent="0.2">
      <c r="A6738" t="s">
        <v>85</v>
      </c>
      <c r="B6738" s="1">
        <v>45412</v>
      </c>
      <c r="C6738">
        <v>0</v>
      </c>
      <c r="D6738">
        <v>9044322</v>
      </c>
      <c r="E6738" t="s">
        <v>63</v>
      </c>
      <c r="F6738" t="s">
        <v>86</v>
      </c>
      <c r="G6738" s="1">
        <v>45406</v>
      </c>
      <c r="H6738">
        <v>60</v>
      </c>
      <c r="I6738">
        <v>60</v>
      </c>
      <c r="J6738">
        <v>0</v>
      </c>
      <c r="L6738">
        <v>36</v>
      </c>
      <c r="M6738">
        <v>0.23949999999999999</v>
      </c>
      <c r="N6738">
        <v>0.25428799999999996</v>
      </c>
      <c r="O6738">
        <v>1.9059963439671979E-2</v>
      </c>
      <c r="P6738">
        <v>30061.87</v>
      </c>
      <c r="Q6738">
        <v>0</v>
      </c>
      <c r="U6738">
        <v>30641.87</v>
      </c>
      <c r="V6738">
        <v>1575</v>
      </c>
      <c r="W6738">
        <v>995</v>
      </c>
      <c r="X6738">
        <v>0</v>
      </c>
      <c r="Y6738">
        <v>0</v>
      </c>
      <c r="Z6738">
        <v>1575</v>
      </c>
      <c r="AA6738">
        <v>995</v>
      </c>
      <c r="AB6738" t="s">
        <v>55</v>
      </c>
      <c r="AC6738">
        <v>0</v>
      </c>
      <c r="AD6738">
        <v>0</v>
      </c>
      <c r="AE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422.79</v>
      </c>
      <c r="AV6738">
        <v>375.81</v>
      </c>
      <c r="AW6738">
        <v>30061.87</v>
      </c>
      <c r="BA6738" t="s">
        <v>86</v>
      </c>
      <c r="BB6738">
        <v>0</v>
      </c>
    </row>
    <row r="6739" spans="1:54" x14ac:dyDescent="0.2">
      <c r="A6739" t="s">
        <v>85</v>
      </c>
      <c r="B6739" s="1">
        <v>45412</v>
      </c>
      <c r="C6739">
        <v>0</v>
      </c>
      <c r="D6739">
        <v>9044413</v>
      </c>
      <c r="E6739" t="s">
        <v>63</v>
      </c>
      <c r="F6739" t="s">
        <v>86</v>
      </c>
      <c r="G6739" s="1">
        <v>45406</v>
      </c>
      <c r="H6739">
        <v>60</v>
      </c>
      <c r="I6739">
        <v>60</v>
      </c>
      <c r="J6739">
        <v>0</v>
      </c>
      <c r="L6739">
        <v>36</v>
      </c>
      <c r="M6739">
        <v>0.23949999999999999</v>
      </c>
      <c r="N6739">
        <v>0.24706700000000026</v>
      </c>
      <c r="O6739">
        <v>1.8569772254741324E-2</v>
      </c>
      <c r="P6739">
        <v>50101.78</v>
      </c>
      <c r="Q6739">
        <v>0</v>
      </c>
      <c r="U6739">
        <v>51606.78</v>
      </c>
      <c r="V6739">
        <v>2500</v>
      </c>
      <c r="W6739">
        <v>995</v>
      </c>
      <c r="X6739">
        <v>0</v>
      </c>
      <c r="Y6739">
        <v>0</v>
      </c>
      <c r="Z6739">
        <v>2500</v>
      </c>
      <c r="AA6739">
        <v>995</v>
      </c>
      <c r="AB6739" t="s">
        <v>55</v>
      </c>
      <c r="AC6739">
        <v>0</v>
      </c>
      <c r="AD6739">
        <v>0</v>
      </c>
      <c r="AE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711.61</v>
      </c>
      <c r="AV6739">
        <v>634.47</v>
      </c>
      <c r="AW6739">
        <v>50101.78</v>
      </c>
      <c r="BA6739" t="s">
        <v>86</v>
      </c>
      <c r="BB6739">
        <v>0</v>
      </c>
    </row>
    <row r="6740" spans="1:54" x14ac:dyDescent="0.2">
      <c r="A6740" t="s">
        <v>85</v>
      </c>
      <c r="B6740" s="1">
        <v>45412</v>
      </c>
      <c r="C6740">
        <v>0</v>
      </c>
      <c r="D6740">
        <v>9044421</v>
      </c>
      <c r="E6740" t="s">
        <v>63</v>
      </c>
      <c r="F6740" t="s">
        <v>86</v>
      </c>
      <c r="G6740" s="1">
        <v>45406</v>
      </c>
      <c r="H6740">
        <v>60</v>
      </c>
      <c r="I6740">
        <v>60</v>
      </c>
      <c r="J6740">
        <v>0</v>
      </c>
      <c r="L6740">
        <v>36</v>
      </c>
      <c r="M6740">
        <v>0.23949999999999999</v>
      </c>
      <c r="N6740">
        <v>0.25598599999999994</v>
      </c>
      <c r="O6740">
        <v>1.9174854928345697E-2</v>
      </c>
      <c r="P6740">
        <v>30061.87</v>
      </c>
      <c r="Q6740">
        <v>0</v>
      </c>
      <c r="U6740">
        <v>30566.87</v>
      </c>
      <c r="V6740">
        <v>1500</v>
      </c>
      <c r="W6740">
        <v>995</v>
      </c>
      <c r="X6740">
        <v>0</v>
      </c>
      <c r="Y6740">
        <v>0</v>
      </c>
      <c r="Z6740">
        <v>1500</v>
      </c>
      <c r="AA6740">
        <v>995</v>
      </c>
      <c r="AB6740" t="s">
        <v>55</v>
      </c>
      <c r="AC6740">
        <v>0</v>
      </c>
      <c r="AD6740">
        <v>0</v>
      </c>
      <c r="AE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421.85</v>
      </c>
      <c r="AV6740">
        <v>374.73</v>
      </c>
      <c r="AW6740">
        <v>30061.87</v>
      </c>
      <c r="BA6740" t="s">
        <v>86</v>
      </c>
      <c r="BB6740">
        <v>0</v>
      </c>
    </row>
    <row r="6741" spans="1:54" x14ac:dyDescent="0.2">
      <c r="A6741" t="s">
        <v>85</v>
      </c>
      <c r="B6741" s="1">
        <v>45412</v>
      </c>
      <c r="C6741">
        <v>0</v>
      </c>
      <c r="D6741">
        <v>9044462</v>
      </c>
      <c r="E6741" t="s">
        <v>63</v>
      </c>
      <c r="F6741" t="s">
        <v>86</v>
      </c>
      <c r="G6741" s="1">
        <v>45406</v>
      </c>
      <c r="H6741">
        <v>60</v>
      </c>
      <c r="I6741">
        <v>60</v>
      </c>
      <c r="J6741">
        <v>0</v>
      </c>
      <c r="L6741">
        <v>36</v>
      </c>
      <c r="M6741">
        <v>0.23949999999999999</v>
      </c>
      <c r="N6741">
        <v>0.25834929999999989</v>
      </c>
      <c r="O6741">
        <v>1.9334525735369867E-2</v>
      </c>
      <c r="P6741">
        <v>30061.87</v>
      </c>
      <c r="Q6741">
        <v>0</v>
      </c>
      <c r="U6741">
        <v>30463.01</v>
      </c>
      <c r="V6741">
        <v>1396.14</v>
      </c>
      <c r="W6741">
        <v>995</v>
      </c>
      <c r="X6741">
        <v>0</v>
      </c>
      <c r="Y6741">
        <v>0</v>
      </c>
      <c r="Z6741">
        <v>1396.14</v>
      </c>
      <c r="AA6741">
        <v>995</v>
      </c>
      <c r="AB6741" t="s">
        <v>55</v>
      </c>
      <c r="AC6741">
        <v>0</v>
      </c>
      <c r="AD6741">
        <v>0</v>
      </c>
      <c r="AE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420.54</v>
      </c>
      <c r="AV6741">
        <v>373.19</v>
      </c>
      <c r="AW6741">
        <v>30061.87</v>
      </c>
      <c r="BA6741" t="s">
        <v>86</v>
      </c>
      <c r="BB6741">
        <v>0</v>
      </c>
    </row>
    <row r="6742" spans="1:54" x14ac:dyDescent="0.2">
      <c r="A6742" t="s">
        <v>85</v>
      </c>
      <c r="B6742" s="1">
        <v>45412</v>
      </c>
      <c r="C6742">
        <v>0</v>
      </c>
      <c r="D6742">
        <v>9044470</v>
      </c>
      <c r="E6742" t="s">
        <v>63</v>
      </c>
      <c r="F6742" t="s">
        <v>86</v>
      </c>
      <c r="G6742" s="1">
        <v>45406</v>
      </c>
      <c r="H6742">
        <v>60</v>
      </c>
      <c r="I6742">
        <v>60</v>
      </c>
      <c r="J6742">
        <v>0</v>
      </c>
      <c r="L6742">
        <v>36</v>
      </c>
      <c r="M6742">
        <v>0.23949999999999999</v>
      </c>
      <c r="N6742">
        <v>0.25834929999999989</v>
      </c>
      <c r="O6742">
        <v>1.9334525735369867E-2</v>
      </c>
      <c r="P6742">
        <v>30061.87</v>
      </c>
      <c r="Q6742">
        <v>0</v>
      </c>
      <c r="U6742">
        <v>30463.01</v>
      </c>
      <c r="V6742">
        <v>1396.14</v>
      </c>
      <c r="W6742">
        <v>995</v>
      </c>
      <c r="X6742">
        <v>0</v>
      </c>
      <c r="Y6742">
        <v>0</v>
      </c>
      <c r="Z6742">
        <v>1396.14</v>
      </c>
      <c r="AA6742">
        <v>995</v>
      </c>
      <c r="AB6742" t="s">
        <v>55</v>
      </c>
      <c r="AC6742">
        <v>0</v>
      </c>
      <c r="AD6742">
        <v>0</v>
      </c>
      <c r="AE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420.54</v>
      </c>
      <c r="AV6742">
        <v>373.19</v>
      </c>
      <c r="AW6742">
        <v>30061.87</v>
      </c>
      <c r="BA6742" t="s">
        <v>86</v>
      </c>
      <c r="BB6742">
        <v>0</v>
      </c>
    </row>
    <row r="6743" spans="1:54" x14ac:dyDescent="0.2">
      <c r="A6743" t="s">
        <v>85</v>
      </c>
      <c r="B6743" s="1">
        <v>45412</v>
      </c>
      <c r="C6743">
        <v>0</v>
      </c>
      <c r="D6743">
        <v>9044520</v>
      </c>
      <c r="E6743" t="s">
        <v>63</v>
      </c>
      <c r="F6743" t="s">
        <v>86</v>
      </c>
      <c r="G6743" s="1">
        <v>45407</v>
      </c>
      <c r="H6743">
        <v>96</v>
      </c>
      <c r="I6743">
        <v>96</v>
      </c>
      <c r="J6743">
        <v>0</v>
      </c>
      <c r="L6743">
        <v>36</v>
      </c>
      <c r="M6743">
        <v>0.215</v>
      </c>
      <c r="N6743">
        <v>0.22904730000000023</v>
      </c>
      <c r="O6743">
        <v>1.7335079283254728E-2</v>
      </c>
      <c r="P6743">
        <v>105254.15</v>
      </c>
      <c r="Q6743">
        <v>0</v>
      </c>
      <c r="U6743">
        <v>106759.15</v>
      </c>
      <c r="V6743">
        <v>5500</v>
      </c>
      <c r="W6743">
        <v>3995</v>
      </c>
      <c r="X6743">
        <v>0</v>
      </c>
      <c r="Y6743">
        <v>0</v>
      </c>
      <c r="Z6743">
        <v>5500</v>
      </c>
      <c r="AA6743">
        <v>3995</v>
      </c>
      <c r="AB6743" t="s">
        <v>59</v>
      </c>
      <c r="AC6743">
        <v>1</v>
      </c>
      <c r="AD6743">
        <v>0</v>
      </c>
      <c r="AE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542.70000000000005</v>
      </c>
      <c r="AV6743">
        <v>486.63</v>
      </c>
      <c r="AW6743">
        <v>105254.15</v>
      </c>
      <c r="BA6743" t="s">
        <v>86</v>
      </c>
      <c r="BB6743">
        <v>0</v>
      </c>
    </row>
    <row r="6744" spans="1:54" x14ac:dyDescent="0.2">
      <c r="A6744" t="s">
        <v>85</v>
      </c>
      <c r="B6744" s="1">
        <v>45412</v>
      </c>
      <c r="C6744">
        <v>0</v>
      </c>
      <c r="D6744">
        <v>9044538</v>
      </c>
      <c r="E6744" t="s">
        <v>63</v>
      </c>
      <c r="F6744" t="s">
        <v>86</v>
      </c>
      <c r="G6744" s="1">
        <v>45406</v>
      </c>
      <c r="H6744">
        <v>60</v>
      </c>
      <c r="I6744">
        <v>60</v>
      </c>
      <c r="J6744">
        <v>0</v>
      </c>
      <c r="L6744">
        <v>36</v>
      </c>
      <c r="M6744">
        <v>0.23949999999999999</v>
      </c>
      <c r="N6744">
        <v>0.25598599999999994</v>
      </c>
      <c r="O6744">
        <v>1.9174854928345697E-2</v>
      </c>
      <c r="P6744">
        <v>30061.87</v>
      </c>
      <c r="Q6744">
        <v>0</v>
      </c>
      <c r="U6744">
        <v>30566.87</v>
      </c>
      <c r="V6744">
        <v>1500</v>
      </c>
      <c r="W6744">
        <v>995</v>
      </c>
      <c r="X6744">
        <v>0</v>
      </c>
      <c r="Y6744">
        <v>0</v>
      </c>
      <c r="Z6744">
        <v>1500</v>
      </c>
      <c r="AA6744">
        <v>995</v>
      </c>
      <c r="AB6744" t="s">
        <v>55</v>
      </c>
      <c r="AC6744">
        <v>0</v>
      </c>
      <c r="AD6744">
        <v>0</v>
      </c>
      <c r="AE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421.85</v>
      </c>
      <c r="AV6744">
        <v>374.73</v>
      </c>
      <c r="AW6744">
        <v>30061.87</v>
      </c>
      <c r="BA6744" t="s">
        <v>86</v>
      </c>
      <c r="BB6744">
        <v>0</v>
      </c>
    </row>
    <row r="6745" spans="1:54" x14ac:dyDescent="0.2">
      <c r="A6745" t="s">
        <v>85</v>
      </c>
      <c r="B6745" s="1">
        <v>45412</v>
      </c>
      <c r="C6745">
        <v>0</v>
      </c>
      <c r="D6745">
        <v>9044546</v>
      </c>
      <c r="E6745" t="s">
        <v>63</v>
      </c>
      <c r="F6745" t="s">
        <v>86</v>
      </c>
      <c r="G6745" s="1">
        <v>45406</v>
      </c>
      <c r="H6745">
        <v>60</v>
      </c>
      <c r="I6745">
        <v>60</v>
      </c>
      <c r="J6745">
        <v>0</v>
      </c>
      <c r="L6745">
        <v>36</v>
      </c>
      <c r="M6745">
        <v>0.27</v>
      </c>
      <c r="N6745">
        <v>0.27307210000000015</v>
      </c>
      <c r="O6745">
        <v>2.0323090476161321E-2</v>
      </c>
      <c r="P6745">
        <v>32072</v>
      </c>
      <c r="Q6745">
        <v>0</v>
      </c>
      <c r="U6745">
        <v>33561.21</v>
      </c>
      <c r="V6745">
        <v>1489.21</v>
      </c>
      <c r="W6745">
        <v>0</v>
      </c>
      <c r="X6745">
        <v>0</v>
      </c>
      <c r="Y6745">
        <v>0</v>
      </c>
      <c r="Z6745">
        <v>1489.21</v>
      </c>
      <c r="AA6745">
        <v>0</v>
      </c>
      <c r="AB6745" t="s">
        <v>59</v>
      </c>
      <c r="AC6745">
        <v>1</v>
      </c>
      <c r="AD6745">
        <v>0</v>
      </c>
      <c r="AE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490.87</v>
      </c>
      <c r="AV6745">
        <v>433.05</v>
      </c>
      <c r="AW6745">
        <v>32072</v>
      </c>
      <c r="BA6745" t="s">
        <v>86</v>
      </c>
      <c r="BB6745">
        <v>0</v>
      </c>
    </row>
    <row r="6746" spans="1:54" x14ac:dyDescent="0.2">
      <c r="A6746" t="s">
        <v>85</v>
      </c>
      <c r="B6746" s="1">
        <v>45412</v>
      </c>
      <c r="C6746">
        <v>0</v>
      </c>
      <c r="D6746">
        <v>9044561</v>
      </c>
      <c r="E6746" t="s">
        <v>63</v>
      </c>
      <c r="F6746" t="s">
        <v>86</v>
      </c>
      <c r="G6746" s="1">
        <v>45406</v>
      </c>
      <c r="H6746">
        <v>60</v>
      </c>
      <c r="I6746">
        <v>60</v>
      </c>
      <c r="J6746">
        <v>0</v>
      </c>
      <c r="L6746">
        <v>36</v>
      </c>
      <c r="M6746">
        <v>0.23949999999999999</v>
      </c>
      <c r="N6746">
        <v>0.25834929999999989</v>
      </c>
      <c r="O6746">
        <v>1.9334525735369867E-2</v>
      </c>
      <c r="P6746">
        <v>30061.87</v>
      </c>
      <c r="Q6746">
        <v>0</v>
      </c>
      <c r="U6746">
        <v>30463.01</v>
      </c>
      <c r="V6746">
        <v>1396.14</v>
      </c>
      <c r="W6746">
        <v>995</v>
      </c>
      <c r="X6746">
        <v>0</v>
      </c>
      <c r="Y6746">
        <v>0</v>
      </c>
      <c r="Z6746">
        <v>1396.14</v>
      </c>
      <c r="AA6746">
        <v>995</v>
      </c>
      <c r="AB6746" t="s">
        <v>55</v>
      </c>
      <c r="AC6746">
        <v>0</v>
      </c>
      <c r="AD6746">
        <v>0</v>
      </c>
      <c r="AE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420.54</v>
      </c>
      <c r="AV6746">
        <v>373.19</v>
      </c>
      <c r="AW6746">
        <v>30061.87</v>
      </c>
      <c r="BA6746" t="s">
        <v>86</v>
      </c>
      <c r="BB6746">
        <v>0</v>
      </c>
    </row>
    <row r="6747" spans="1:54" x14ac:dyDescent="0.2">
      <c r="A6747" t="s">
        <v>85</v>
      </c>
      <c r="B6747" s="1">
        <v>45412</v>
      </c>
      <c r="C6747">
        <v>0</v>
      </c>
      <c r="D6747">
        <v>9044611</v>
      </c>
      <c r="E6747" t="s">
        <v>63</v>
      </c>
      <c r="F6747" t="s">
        <v>86</v>
      </c>
      <c r="G6747" s="1">
        <v>45406</v>
      </c>
      <c r="H6747">
        <v>60</v>
      </c>
      <c r="I6747">
        <v>60</v>
      </c>
      <c r="J6747">
        <v>0</v>
      </c>
      <c r="L6747">
        <v>36</v>
      </c>
      <c r="M6747">
        <v>0.23949999999999999</v>
      </c>
      <c r="N6747">
        <v>0.26988200000000007</v>
      </c>
      <c r="O6747">
        <v>2.0109783366628164E-2</v>
      </c>
      <c r="P6747">
        <v>20041.91</v>
      </c>
      <c r="Q6747">
        <v>0</v>
      </c>
      <c r="U6747">
        <v>19977.669999999998</v>
      </c>
      <c r="V6747">
        <v>930.76</v>
      </c>
      <c r="W6747">
        <v>995</v>
      </c>
      <c r="X6747">
        <v>0</v>
      </c>
      <c r="Y6747">
        <v>0</v>
      </c>
      <c r="Z6747">
        <v>930.76</v>
      </c>
      <c r="AA6747">
        <v>995</v>
      </c>
      <c r="AB6747" t="s">
        <v>55</v>
      </c>
      <c r="AC6747">
        <v>0</v>
      </c>
      <c r="AD6747">
        <v>0</v>
      </c>
      <c r="AE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276.10000000000002</v>
      </c>
      <c r="AV6747">
        <v>243.89</v>
      </c>
      <c r="AW6747">
        <v>20041.91</v>
      </c>
      <c r="BA6747" t="s">
        <v>86</v>
      </c>
      <c r="BB6747">
        <v>0</v>
      </c>
    </row>
    <row r="6748" spans="1:54" x14ac:dyDescent="0.2">
      <c r="A6748" t="s">
        <v>85</v>
      </c>
      <c r="B6748" s="1">
        <v>45412</v>
      </c>
      <c r="C6748">
        <v>0</v>
      </c>
      <c r="D6748">
        <v>9044629</v>
      </c>
      <c r="E6748" t="s">
        <v>63</v>
      </c>
      <c r="F6748" t="s">
        <v>86</v>
      </c>
      <c r="G6748" s="1">
        <v>45407</v>
      </c>
      <c r="H6748">
        <v>60</v>
      </c>
      <c r="I6748">
        <v>60</v>
      </c>
      <c r="J6748">
        <v>0</v>
      </c>
      <c r="L6748">
        <v>36</v>
      </c>
      <c r="M6748">
        <v>0.26</v>
      </c>
      <c r="N6748">
        <v>0.2764620000000001</v>
      </c>
      <c r="O6748">
        <v>2.0549220988393291E-2</v>
      </c>
      <c r="P6748">
        <v>86775.55</v>
      </c>
      <c r="Q6748">
        <v>0</v>
      </c>
      <c r="U6748">
        <v>88829.35</v>
      </c>
      <c r="V6748">
        <v>4048.8</v>
      </c>
      <c r="W6748">
        <v>1995</v>
      </c>
      <c r="X6748">
        <v>0</v>
      </c>
      <c r="Y6748">
        <v>0</v>
      </c>
      <c r="Z6748">
        <v>4048.8</v>
      </c>
      <c r="AA6748">
        <v>1995</v>
      </c>
      <c r="AB6748" t="s">
        <v>59</v>
      </c>
      <c r="AC6748">
        <v>1</v>
      </c>
      <c r="AD6748">
        <v>0</v>
      </c>
      <c r="AE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1300.1400000000001</v>
      </c>
      <c r="AV6748">
        <v>1145.3499999999999</v>
      </c>
      <c r="AW6748">
        <v>86775.55</v>
      </c>
      <c r="BA6748" t="s">
        <v>86</v>
      </c>
      <c r="BB6748">
        <v>0</v>
      </c>
    </row>
    <row r="6749" spans="1:54" x14ac:dyDescent="0.2">
      <c r="A6749" t="s">
        <v>85</v>
      </c>
      <c r="B6749" s="1">
        <v>45412</v>
      </c>
      <c r="C6749">
        <v>0</v>
      </c>
      <c r="D6749">
        <v>9044660</v>
      </c>
      <c r="E6749" t="s">
        <v>63</v>
      </c>
      <c r="F6749" t="s">
        <v>86</v>
      </c>
      <c r="G6749" s="1">
        <v>45407</v>
      </c>
      <c r="H6749">
        <v>120</v>
      </c>
      <c r="I6749">
        <v>120</v>
      </c>
      <c r="J6749">
        <v>0</v>
      </c>
      <c r="L6749">
        <v>36</v>
      </c>
      <c r="M6749">
        <v>0.22500000000000001</v>
      </c>
      <c r="N6749">
        <v>0.23695370000000016</v>
      </c>
      <c r="O6749">
        <v>1.7878847844251533E-2</v>
      </c>
      <c r="P6749">
        <v>196209.25</v>
      </c>
      <c r="Q6749">
        <v>0</v>
      </c>
      <c r="U6749">
        <v>200521.83</v>
      </c>
      <c r="V6749">
        <v>9307.58</v>
      </c>
      <c r="W6749">
        <v>4995</v>
      </c>
      <c r="X6749">
        <v>0</v>
      </c>
      <c r="Y6749">
        <v>0</v>
      </c>
      <c r="Z6749">
        <v>9307.58</v>
      </c>
      <c r="AA6749">
        <v>4995</v>
      </c>
      <c r="AB6749" t="s">
        <v>59</v>
      </c>
      <c r="AC6749">
        <v>1</v>
      </c>
      <c r="AD6749">
        <v>0</v>
      </c>
      <c r="AE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1025.55</v>
      </c>
      <c r="AV6749">
        <v>916.18</v>
      </c>
      <c r="AW6749">
        <v>196209.25</v>
      </c>
      <c r="BA6749" t="s">
        <v>86</v>
      </c>
      <c r="BB6749">
        <v>0</v>
      </c>
    </row>
    <row r="6750" spans="1:54" x14ac:dyDescent="0.2">
      <c r="A6750" t="s">
        <v>85</v>
      </c>
      <c r="B6750" s="1">
        <v>45412</v>
      </c>
      <c r="C6750">
        <v>0</v>
      </c>
      <c r="D6750">
        <v>9044702</v>
      </c>
      <c r="E6750" t="s">
        <v>63</v>
      </c>
      <c r="F6750" t="s">
        <v>86</v>
      </c>
      <c r="G6750" s="1">
        <v>45406</v>
      </c>
      <c r="H6750">
        <v>60</v>
      </c>
      <c r="I6750">
        <v>60</v>
      </c>
      <c r="J6750">
        <v>0</v>
      </c>
      <c r="L6750">
        <v>36</v>
      </c>
      <c r="M6750">
        <v>0.23949999999999999</v>
      </c>
      <c r="N6750">
        <v>0.28178100000000011</v>
      </c>
      <c r="O6750">
        <v>2.0902929115760083E-2</v>
      </c>
      <c r="P6750">
        <v>15031.93</v>
      </c>
      <c r="Q6750">
        <v>0</v>
      </c>
      <c r="U6750">
        <v>14735</v>
      </c>
      <c r="V6750">
        <v>698.07</v>
      </c>
      <c r="W6750">
        <v>995</v>
      </c>
      <c r="X6750">
        <v>0</v>
      </c>
      <c r="Y6750">
        <v>0</v>
      </c>
      <c r="Z6750">
        <v>698.07</v>
      </c>
      <c r="AA6750">
        <v>995</v>
      </c>
      <c r="AB6750" t="s">
        <v>55</v>
      </c>
      <c r="AC6750">
        <v>0</v>
      </c>
      <c r="AD6750">
        <v>0</v>
      </c>
      <c r="AE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203.9</v>
      </c>
      <c r="AV6750">
        <v>179.23</v>
      </c>
      <c r="AW6750">
        <v>15031.93</v>
      </c>
      <c r="BA6750" t="s">
        <v>86</v>
      </c>
      <c r="BB6750">
        <v>0</v>
      </c>
    </row>
    <row r="6751" spans="1:54" x14ac:dyDescent="0.2">
      <c r="A6751" t="s">
        <v>85</v>
      </c>
      <c r="B6751" s="1">
        <v>45412</v>
      </c>
      <c r="C6751">
        <v>0</v>
      </c>
      <c r="D6751">
        <v>9044728</v>
      </c>
      <c r="E6751" t="s">
        <v>63</v>
      </c>
      <c r="F6751" t="s">
        <v>86</v>
      </c>
      <c r="G6751" s="1">
        <v>45406</v>
      </c>
      <c r="H6751">
        <v>144</v>
      </c>
      <c r="I6751">
        <v>144</v>
      </c>
      <c r="J6751">
        <v>0</v>
      </c>
      <c r="L6751">
        <v>36</v>
      </c>
      <c r="M6751">
        <v>0.215</v>
      </c>
      <c r="N6751">
        <v>0.22407090000000027</v>
      </c>
      <c r="O6751">
        <v>1.6991177031351556E-2</v>
      </c>
      <c r="P6751">
        <v>217974.12</v>
      </c>
      <c r="Q6751">
        <v>0</v>
      </c>
      <c r="U6751">
        <v>223217.45</v>
      </c>
      <c r="V6751">
        <v>10238.33</v>
      </c>
      <c r="W6751">
        <v>4995</v>
      </c>
      <c r="X6751">
        <v>0</v>
      </c>
      <c r="Y6751">
        <v>0</v>
      </c>
      <c r="Z6751">
        <v>10238.33</v>
      </c>
      <c r="AA6751">
        <v>4995</v>
      </c>
      <c r="AB6751" t="s">
        <v>59</v>
      </c>
      <c r="AC6751">
        <v>1</v>
      </c>
      <c r="AD6751">
        <v>0</v>
      </c>
      <c r="AE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1144.76</v>
      </c>
      <c r="AV6751">
        <v>1028.1500000000001</v>
      </c>
      <c r="AW6751">
        <v>217974.12</v>
      </c>
      <c r="BA6751" t="s">
        <v>86</v>
      </c>
      <c r="BB6751">
        <v>0</v>
      </c>
    </row>
    <row r="6752" spans="1:54" x14ac:dyDescent="0.2">
      <c r="A6752" t="s">
        <v>85</v>
      </c>
      <c r="B6752" s="1">
        <v>45412</v>
      </c>
      <c r="C6752">
        <v>0</v>
      </c>
      <c r="D6752">
        <v>9044769</v>
      </c>
      <c r="E6752" t="s">
        <v>63</v>
      </c>
      <c r="F6752" t="s">
        <v>86</v>
      </c>
      <c r="G6752" s="1">
        <v>45406</v>
      </c>
      <c r="H6752">
        <v>60</v>
      </c>
      <c r="I6752">
        <v>60</v>
      </c>
      <c r="J6752">
        <v>0</v>
      </c>
      <c r="L6752">
        <v>36</v>
      </c>
      <c r="M6752">
        <v>0.23949999999999999</v>
      </c>
      <c r="N6752">
        <v>0.28525100000000014</v>
      </c>
      <c r="O6752">
        <v>2.1132956129584546E-2</v>
      </c>
      <c r="P6752">
        <v>14029.93</v>
      </c>
      <c r="Q6752">
        <v>0</v>
      </c>
      <c r="U6752">
        <v>13686.46</v>
      </c>
      <c r="V6752">
        <v>651.53</v>
      </c>
      <c r="W6752">
        <v>995</v>
      </c>
      <c r="X6752">
        <v>0</v>
      </c>
      <c r="Y6752">
        <v>0</v>
      </c>
      <c r="Z6752">
        <v>651.53</v>
      </c>
      <c r="AA6752">
        <v>995</v>
      </c>
      <c r="AB6752" t="s">
        <v>55</v>
      </c>
      <c r="AC6752">
        <v>0</v>
      </c>
      <c r="AD6752">
        <v>0</v>
      </c>
      <c r="AE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189.47</v>
      </c>
      <c r="AV6752">
        <v>166.3</v>
      </c>
      <c r="AW6752">
        <v>14029.93</v>
      </c>
      <c r="BA6752" t="s">
        <v>86</v>
      </c>
      <c r="BB6752">
        <v>0</v>
      </c>
    </row>
    <row r="6753" spans="1:54" x14ac:dyDescent="0.2">
      <c r="A6753" t="s">
        <v>85</v>
      </c>
      <c r="B6753" s="1">
        <v>45412</v>
      </c>
      <c r="C6753">
        <v>0</v>
      </c>
      <c r="D6753">
        <v>9044777</v>
      </c>
      <c r="E6753" t="s">
        <v>63</v>
      </c>
      <c r="F6753" t="s">
        <v>86</v>
      </c>
      <c r="G6753" s="1">
        <v>45406</v>
      </c>
      <c r="H6753">
        <v>60</v>
      </c>
      <c r="I6753">
        <v>60</v>
      </c>
      <c r="J6753">
        <v>0</v>
      </c>
      <c r="L6753">
        <v>36</v>
      </c>
      <c r="M6753">
        <v>0.23949999999999999</v>
      </c>
      <c r="N6753">
        <v>0.25428799999999996</v>
      </c>
      <c r="O6753">
        <v>1.9059963439671979E-2</v>
      </c>
      <c r="P6753">
        <v>30061.87</v>
      </c>
      <c r="Q6753">
        <v>0</v>
      </c>
      <c r="U6753">
        <v>30641.87</v>
      </c>
      <c r="V6753">
        <v>1575</v>
      </c>
      <c r="W6753">
        <v>995</v>
      </c>
      <c r="X6753">
        <v>0</v>
      </c>
      <c r="Y6753">
        <v>0</v>
      </c>
      <c r="Z6753">
        <v>1575</v>
      </c>
      <c r="AA6753">
        <v>995</v>
      </c>
      <c r="AB6753" t="s">
        <v>55</v>
      </c>
      <c r="AC6753">
        <v>0</v>
      </c>
      <c r="AD6753">
        <v>0</v>
      </c>
      <c r="AE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422.79</v>
      </c>
      <c r="AV6753">
        <v>375.81</v>
      </c>
      <c r="AW6753">
        <v>30061.87</v>
      </c>
      <c r="BA6753" t="s">
        <v>86</v>
      </c>
      <c r="BB6753">
        <v>0</v>
      </c>
    </row>
    <row r="6754" spans="1:54" x14ac:dyDescent="0.2">
      <c r="A6754" t="s">
        <v>85</v>
      </c>
      <c r="B6754" s="1">
        <v>45412</v>
      </c>
      <c r="C6754">
        <v>0</v>
      </c>
      <c r="D6754">
        <v>9044819</v>
      </c>
      <c r="E6754" t="s">
        <v>63</v>
      </c>
      <c r="F6754" t="s">
        <v>86</v>
      </c>
      <c r="G6754" s="1">
        <v>45408</v>
      </c>
      <c r="H6754">
        <v>144</v>
      </c>
      <c r="I6754">
        <v>144</v>
      </c>
      <c r="J6754">
        <v>0</v>
      </c>
      <c r="L6754">
        <v>36</v>
      </c>
      <c r="M6754">
        <v>0.215</v>
      </c>
      <c r="N6754">
        <v>0.22933220000000018</v>
      </c>
      <c r="O6754">
        <v>1.735472911119551E-2</v>
      </c>
      <c r="P6754">
        <v>138086.6</v>
      </c>
      <c r="Q6754">
        <v>0</v>
      </c>
      <c r="U6754">
        <v>140091.6</v>
      </c>
      <c r="V6754">
        <v>7000</v>
      </c>
      <c r="W6754">
        <v>4995</v>
      </c>
      <c r="X6754">
        <v>0</v>
      </c>
      <c r="Y6754">
        <v>0</v>
      </c>
      <c r="Z6754">
        <v>7000</v>
      </c>
      <c r="AA6754">
        <v>4995</v>
      </c>
      <c r="AB6754" t="s">
        <v>59</v>
      </c>
      <c r="AC6754">
        <v>1</v>
      </c>
      <c r="AD6754">
        <v>0</v>
      </c>
      <c r="AE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719.1</v>
      </c>
      <c r="AV6754">
        <v>644.37</v>
      </c>
      <c r="AW6754">
        <v>138086.6</v>
      </c>
      <c r="BA6754" t="s">
        <v>86</v>
      </c>
      <c r="BB6754">
        <v>0</v>
      </c>
    </row>
    <row r="6755" spans="1:54" x14ac:dyDescent="0.2">
      <c r="A6755" t="s">
        <v>85</v>
      </c>
      <c r="B6755" s="1">
        <v>45412</v>
      </c>
      <c r="C6755">
        <v>0</v>
      </c>
      <c r="D6755">
        <v>9044843</v>
      </c>
      <c r="E6755" t="s">
        <v>63</v>
      </c>
      <c r="F6755" t="s">
        <v>86</v>
      </c>
      <c r="G6755" s="1">
        <v>45407</v>
      </c>
      <c r="H6755">
        <v>60</v>
      </c>
      <c r="I6755">
        <v>60</v>
      </c>
      <c r="J6755">
        <v>0</v>
      </c>
      <c r="L6755">
        <v>36</v>
      </c>
      <c r="M6755">
        <v>0.23949999999999999</v>
      </c>
      <c r="N6755">
        <v>0.26744400000000002</v>
      </c>
      <c r="O6755">
        <v>1.9946434277732239E-2</v>
      </c>
      <c r="P6755">
        <v>20027.93</v>
      </c>
      <c r="Q6755">
        <v>0</v>
      </c>
      <c r="U6755">
        <v>20032.93</v>
      </c>
      <c r="V6755">
        <v>1000</v>
      </c>
      <c r="W6755">
        <v>995</v>
      </c>
      <c r="X6755">
        <v>0</v>
      </c>
      <c r="Y6755">
        <v>0</v>
      </c>
      <c r="Z6755">
        <v>1000</v>
      </c>
      <c r="AA6755">
        <v>995</v>
      </c>
      <c r="AB6755" t="s">
        <v>55</v>
      </c>
      <c r="AC6755">
        <v>0</v>
      </c>
      <c r="AD6755">
        <v>0</v>
      </c>
      <c r="AE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276.79000000000002</v>
      </c>
      <c r="AV6755">
        <v>244.7</v>
      </c>
      <c r="AW6755">
        <v>20027.93</v>
      </c>
      <c r="BA6755" t="s">
        <v>86</v>
      </c>
      <c r="BB6755">
        <v>0</v>
      </c>
    </row>
    <row r="6756" spans="1:54" x14ac:dyDescent="0.2">
      <c r="A6756" t="s">
        <v>85</v>
      </c>
      <c r="B6756" s="1">
        <v>45412</v>
      </c>
      <c r="C6756">
        <v>0</v>
      </c>
      <c r="D6756">
        <v>9044868</v>
      </c>
      <c r="E6756" t="s">
        <v>63</v>
      </c>
      <c r="F6756" t="s">
        <v>86</v>
      </c>
      <c r="G6756" s="1">
        <v>45406</v>
      </c>
      <c r="H6756">
        <v>120</v>
      </c>
      <c r="I6756">
        <v>120</v>
      </c>
      <c r="J6756">
        <v>0</v>
      </c>
      <c r="L6756">
        <v>36</v>
      </c>
      <c r="M6756">
        <v>0.22500000000000001</v>
      </c>
      <c r="N6756">
        <v>0.23796760000000017</v>
      </c>
      <c r="O6756">
        <v>1.7948348944919479E-2</v>
      </c>
      <c r="P6756">
        <v>74013.36</v>
      </c>
      <c r="Q6756">
        <v>0</v>
      </c>
      <c r="U6756">
        <v>75508.7</v>
      </c>
      <c r="V6756">
        <v>3490.34</v>
      </c>
      <c r="W6756">
        <v>1995</v>
      </c>
      <c r="X6756">
        <v>0</v>
      </c>
      <c r="Y6756">
        <v>0</v>
      </c>
      <c r="Z6756">
        <v>3490.34</v>
      </c>
      <c r="AA6756">
        <v>1995</v>
      </c>
      <c r="AB6756" t="s">
        <v>59</v>
      </c>
      <c r="AC6756">
        <v>1</v>
      </c>
      <c r="AD6756">
        <v>0</v>
      </c>
      <c r="AE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1132.01</v>
      </c>
      <c r="AV6756">
        <v>1011.68</v>
      </c>
      <c r="AW6756">
        <v>74013.36</v>
      </c>
      <c r="BA6756" t="s">
        <v>86</v>
      </c>
      <c r="BB6756">
        <v>0</v>
      </c>
    </row>
    <row r="6757" spans="1:54" x14ac:dyDescent="0.2">
      <c r="A6757" t="s">
        <v>85</v>
      </c>
      <c r="B6757" s="1">
        <v>45412</v>
      </c>
      <c r="C6757">
        <v>0</v>
      </c>
      <c r="D6757">
        <v>9044876</v>
      </c>
      <c r="E6757" t="s">
        <v>63</v>
      </c>
      <c r="F6757" t="s">
        <v>86</v>
      </c>
      <c r="G6757" s="1">
        <v>45408</v>
      </c>
      <c r="H6757">
        <v>240</v>
      </c>
      <c r="I6757">
        <v>240</v>
      </c>
      <c r="J6757">
        <v>0</v>
      </c>
      <c r="L6757">
        <v>36</v>
      </c>
      <c r="M6757">
        <v>0.215</v>
      </c>
      <c r="N6757">
        <v>0.21838606000000019</v>
      </c>
      <c r="O6757">
        <v>1.65967450911364E-2</v>
      </c>
      <c r="P6757">
        <v>417826.81</v>
      </c>
      <c r="Q6757">
        <v>0</v>
      </c>
      <c r="U6757">
        <v>432610.41</v>
      </c>
      <c r="V6757">
        <v>19778.599999999999</v>
      </c>
      <c r="W6757">
        <v>4995</v>
      </c>
      <c r="X6757">
        <v>0</v>
      </c>
      <c r="Y6757">
        <v>0</v>
      </c>
      <c r="Z6757">
        <v>19778.599999999999</v>
      </c>
      <c r="AA6757">
        <v>4995</v>
      </c>
      <c r="AB6757" t="s">
        <v>59</v>
      </c>
      <c r="AC6757">
        <v>1</v>
      </c>
      <c r="AD6757">
        <v>0</v>
      </c>
      <c r="AE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2226.9</v>
      </c>
      <c r="AV6757">
        <v>2004.61</v>
      </c>
      <c r="AW6757">
        <v>417826.81</v>
      </c>
      <c r="BA6757" t="s">
        <v>86</v>
      </c>
      <c r="BB6757">
        <v>0</v>
      </c>
    </row>
    <row r="6758" spans="1:54" x14ac:dyDescent="0.2">
      <c r="A6758" t="s">
        <v>85</v>
      </c>
      <c r="B6758" s="1">
        <v>45412</v>
      </c>
      <c r="C6758">
        <v>0</v>
      </c>
      <c r="D6758">
        <v>9044884</v>
      </c>
      <c r="E6758" t="s">
        <v>63</v>
      </c>
      <c r="F6758" t="s">
        <v>86</v>
      </c>
      <c r="G6758" s="1">
        <v>45406</v>
      </c>
      <c r="H6758">
        <v>120</v>
      </c>
      <c r="I6758">
        <v>120</v>
      </c>
      <c r="J6758">
        <v>0</v>
      </c>
      <c r="L6758">
        <v>36</v>
      </c>
      <c r="M6758">
        <v>0.1875</v>
      </c>
      <c r="N6758">
        <v>0.1967077100000002</v>
      </c>
      <c r="O6758">
        <v>1.507698585432582E-2</v>
      </c>
      <c r="P6758">
        <v>154987.99</v>
      </c>
      <c r="Q6758">
        <v>0</v>
      </c>
      <c r="U6758">
        <v>157206.35999999999</v>
      </c>
      <c r="V6758">
        <v>7213.37</v>
      </c>
      <c r="W6758">
        <v>4995</v>
      </c>
      <c r="X6758">
        <v>0</v>
      </c>
      <c r="Y6758">
        <v>0</v>
      </c>
      <c r="Z6758">
        <v>7213.37</v>
      </c>
      <c r="AA6758">
        <v>4995</v>
      </c>
      <c r="AB6758" t="s">
        <v>59</v>
      </c>
      <c r="AC6758">
        <v>1</v>
      </c>
      <c r="AD6758">
        <v>0</v>
      </c>
      <c r="AE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802.69</v>
      </c>
      <c r="AV6758">
        <v>729.67</v>
      </c>
      <c r="AW6758">
        <v>154987.99</v>
      </c>
      <c r="BA6758" t="s">
        <v>86</v>
      </c>
      <c r="BB6758">
        <v>0</v>
      </c>
    </row>
    <row r="6759" spans="1:54" x14ac:dyDescent="0.2">
      <c r="A6759" t="s">
        <v>85</v>
      </c>
      <c r="B6759" s="1">
        <v>45412</v>
      </c>
      <c r="C6759">
        <v>0</v>
      </c>
      <c r="D6759">
        <v>9044900</v>
      </c>
      <c r="E6759" t="s">
        <v>63</v>
      </c>
      <c r="F6759" t="s">
        <v>86</v>
      </c>
      <c r="G6759" s="1">
        <v>45406</v>
      </c>
      <c r="H6759">
        <v>96</v>
      </c>
      <c r="I6759">
        <v>96</v>
      </c>
      <c r="J6759">
        <v>0</v>
      </c>
      <c r="L6759">
        <v>36</v>
      </c>
      <c r="M6759">
        <v>0.215</v>
      </c>
      <c r="N6759">
        <v>0.22330100000000025</v>
      </c>
      <c r="O6759">
        <v>1.6937857395186828E-2</v>
      </c>
      <c r="P6759">
        <v>80966.87</v>
      </c>
      <c r="Q6759">
        <v>0</v>
      </c>
      <c r="U6759">
        <v>82927.59</v>
      </c>
      <c r="V6759">
        <v>3955.72</v>
      </c>
      <c r="W6759">
        <v>1995</v>
      </c>
      <c r="X6759">
        <v>0</v>
      </c>
      <c r="Y6759">
        <v>0</v>
      </c>
      <c r="Z6759">
        <v>3955.72</v>
      </c>
      <c r="AA6759">
        <v>1995</v>
      </c>
      <c r="AB6759" t="s">
        <v>59</v>
      </c>
      <c r="AC6759">
        <v>1</v>
      </c>
      <c r="AD6759">
        <v>0</v>
      </c>
      <c r="AE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421.21</v>
      </c>
      <c r="AV6759">
        <v>378.6</v>
      </c>
      <c r="AW6759">
        <v>80966.87</v>
      </c>
      <c r="BA6759" t="s">
        <v>86</v>
      </c>
      <c r="BB6759">
        <v>0</v>
      </c>
    </row>
    <row r="6760" spans="1:54" x14ac:dyDescent="0.2">
      <c r="A6760" t="s">
        <v>85</v>
      </c>
      <c r="B6760" s="1">
        <v>45412</v>
      </c>
      <c r="C6760">
        <v>0</v>
      </c>
      <c r="D6760">
        <v>9044942</v>
      </c>
      <c r="E6760" t="s">
        <v>63</v>
      </c>
      <c r="F6760" t="s">
        <v>86</v>
      </c>
      <c r="G6760" s="1">
        <v>45407</v>
      </c>
      <c r="H6760">
        <v>120</v>
      </c>
      <c r="I6760">
        <v>120</v>
      </c>
      <c r="J6760">
        <v>0</v>
      </c>
      <c r="L6760">
        <v>36</v>
      </c>
      <c r="M6760">
        <v>0.26</v>
      </c>
      <c r="N6760">
        <v>0.27687709999999993</v>
      </c>
      <c r="O6760">
        <v>2.0576873277770691E-2</v>
      </c>
      <c r="P6760">
        <v>91348.1</v>
      </c>
      <c r="Q6760">
        <v>0</v>
      </c>
      <c r="U6760">
        <v>93774.2</v>
      </c>
      <c r="V6760">
        <v>4421.1000000000004</v>
      </c>
      <c r="W6760">
        <v>1995</v>
      </c>
      <c r="X6760">
        <v>0</v>
      </c>
      <c r="Y6760">
        <v>0</v>
      </c>
      <c r="Z6760">
        <v>4421.1000000000004</v>
      </c>
      <c r="AA6760">
        <v>1995</v>
      </c>
      <c r="AB6760" t="s">
        <v>59</v>
      </c>
      <c r="AC6760">
        <v>1</v>
      </c>
      <c r="AD6760">
        <v>0</v>
      </c>
      <c r="AE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1407.52</v>
      </c>
      <c r="AV6760">
        <v>1237.8599999999999</v>
      </c>
      <c r="AW6760">
        <v>91348.1</v>
      </c>
      <c r="BA6760" t="s">
        <v>86</v>
      </c>
      <c r="BB6760">
        <v>0</v>
      </c>
    </row>
    <row r="6761" spans="1:54" x14ac:dyDescent="0.2">
      <c r="A6761" t="s">
        <v>85</v>
      </c>
      <c r="B6761" s="1">
        <v>45412</v>
      </c>
      <c r="C6761">
        <v>0</v>
      </c>
      <c r="D6761">
        <v>9044959</v>
      </c>
      <c r="E6761" t="s">
        <v>63</v>
      </c>
      <c r="F6761" t="s">
        <v>86</v>
      </c>
      <c r="G6761" s="1">
        <v>45407</v>
      </c>
      <c r="H6761">
        <v>96</v>
      </c>
      <c r="I6761">
        <v>96</v>
      </c>
      <c r="J6761">
        <v>0</v>
      </c>
      <c r="L6761">
        <v>36</v>
      </c>
      <c r="M6761">
        <v>0.27</v>
      </c>
      <c r="N6761">
        <v>0.2871573</v>
      </c>
      <c r="O6761">
        <v>2.1259082979868005E-2</v>
      </c>
      <c r="P6761">
        <v>44544.7</v>
      </c>
      <c r="Q6761">
        <v>0</v>
      </c>
      <c r="U6761">
        <v>45843.9</v>
      </c>
      <c r="V6761">
        <v>2094.1999999999998</v>
      </c>
      <c r="W6761">
        <v>795</v>
      </c>
      <c r="X6761">
        <v>0</v>
      </c>
      <c r="Y6761">
        <v>0</v>
      </c>
      <c r="Z6761">
        <v>2094.1999999999998</v>
      </c>
      <c r="AA6761">
        <v>795</v>
      </c>
      <c r="AB6761" t="s">
        <v>59</v>
      </c>
      <c r="AC6761">
        <v>1</v>
      </c>
      <c r="AD6761">
        <v>0</v>
      </c>
      <c r="AE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684.7</v>
      </c>
      <c r="AV6761">
        <v>599.88</v>
      </c>
      <c r="AW6761">
        <v>44544.7</v>
      </c>
      <c r="BA6761" t="s">
        <v>86</v>
      </c>
      <c r="BB6761">
        <v>0</v>
      </c>
    </row>
    <row r="6762" spans="1:54" x14ac:dyDescent="0.2">
      <c r="A6762" t="s">
        <v>85</v>
      </c>
      <c r="B6762" s="1">
        <v>45412</v>
      </c>
      <c r="C6762">
        <v>0</v>
      </c>
      <c r="D6762">
        <v>9044967</v>
      </c>
      <c r="E6762" t="s">
        <v>63</v>
      </c>
      <c r="F6762" t="s">
        <v>86</v>
      </c>
      <c r="G6762" s="1">
        <v>45407</v>
      </c>
      <c r="H6762">
        <v>60</v>
      </c>
      <c r="I6762">
        <v>60</v>
      </c>
      <c r="J6762">
        <v>0</v>
      </c>
      <c r="L6762">
        <v>36</v>
      </c>
      <c r="M6762">
        <v>0.27</v>
      </c>
      <c r="N6762">
        <v>0.27281299999999997</v>
      </c>
      <c r="O6762">
        <v>2.0305783959714052E-2</v>
      </c>
      <c r="P6762">
        <v>66603.5</v>
      </c>
      <c r="Q6762">
        <v>0</v>
      </c>
      <c r="U6762">
        <v>69721.539999999994</v>
      </c>
      <c r="V6762">
        <v>3118.04</v>
      </c>
      <c r="W6762">
        <v>0</v>
      </c>
      <c r="X6762">
        <v>0</v>
      </c>
      <c r="Y6762">
        <v>0</v>
      </c>
      <c r="Z6762">
        <v>3118.04</v>
      </c>
      <c r="AA6762">
        <v>0</v>
      </c>
      <c r="AB6762" t="s">
        <v>59</v>
      </c>
      <c r="AC6762">
        <v>1</v>
      </c>
      <c r="AD6762">
        <v>0</v>
      </c>
      <c r="AE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1019.72</v>
      </c>
      <c r="AV6762">
        <v>899.68</v>
      </c>
      <c r="AW6762">
        <v>66603.5</v>
      </c>
      <c r="BA6762" t="s">
        <v>86</v>
      </c>
      <c r="BB6762">
        <v>0</v>
      </c>
    </row>
    <row r="6763" spans="1:54" x14ac:dyDescent="0.2">
      <c r="A6763" t="s">
        <v>85</v>
      </c>
      <c r="B6763" s="1">
        <v>45412</v>
      </c>
      <c r="C6763">
        <v>0</v>
      </c>
      <c r="D6763">
        <v>9044975</v>
      </c>
      <c r="E6763" t="s">
        <v>63</v>
      </c>
      <c r="F6763" t="s">
        <v>86</v>
      </c>
      <c r="G6763" s="1">
        <v>45407</v>
      </c>
      <c r="H6763">
        <v>180</v>
      </c>
      <c r="I6763">
        <v>180</v>
      </c>
      <c r="J6763">
        <v>0</v>
      </c>
      <c r="L6763">
        <v>36</v>
      </c>
      <c r="M6763">
        <v>0.1875</v>
      </c>
      <c r="N6763">
        <v>0.18528727000000017</v>
      </c>
      <c r="O6763">
        <v>1.4266178257921869E-2</v>
      </c>
      <c r="P6763">
        <v>382084.24</v>
      </c>
      <c r="Q6763">
        <v>0</v>
      </c>
      <c r="U6763">
        <v>396339.24</v>
      </c>
      <c r="V6763">
        <v>19250</v>
      </c>
      <c r="W6763">
        <v>4995</v>
      </c>
      <c r="X6763">
        <v>0</v>
      </c>
      <c r="Y6763">
        <v>0</v>
      </c>
      <c r="Z6763">
        <v>19250</v>
      </c>
      <c r="AA6763">
        <v>4995</v>
      </c>
      <c r="AB6763" t="s">
        <v>59</v>
      </c>
      <c r="AC6763">
        <v>1</v>
      </c>
      <c r="AD6763">
        <v>0</v>
      </c>
      <c r="AE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2033.91</v>
      </c>
      <c r="AV6763">
        <v>1857.79</v>
      </c>
      <c r="AW6763">
        <v>382084.24</v>
      </c>
      <c r="BA6763" t="s">
        <v>86</v>
      </c>
      <c r="BB6763">
        <v>0</v>
      </c>
    </row>
    <row r="6764" spans="1:54" x14ac:dyDescent="0.2">
      <c r="A6764" t="s">
        <v>85</v>
      </c>
      <c r="B6764" s="1">
        <v>45412</v>
      </c>
      <c r="C6764">
        <v>0</v>
      </c>
      <c r="D6764">
        <v>9045030</v>
      </c>
      <c r="E6764" t="s">
        <v>63</v>
      </c>
      <c r="F6764" t="s">
        <v>86</v>
      </c>
      <c r="G6764" s="1">
        <v>45411</v>
      </c>
      <c r="H6764">
        <v>180</v>
      </c>
      <c r="I6764">
        <v>180</v>
      </c>
      <c r="J6764">
        <v>0</v>
      </c>
      <c r="L6764">
        <v>36</v>
      </c>
      <c r="M6764">
        <v>0.20499999999999999</v>
      </c>
      <c r="N6764">
        <v>0.20701726000000015</v>
      </c>
      <c r="O6764">
        <v>1.5802855815774564E-2</v>
      </c>
      <c r="P6764">
        <v>396162</v>
      </c>
      <c r="Q6764">
        <v>0</v>
      </c>
      <c r="U6764">
        <v>409782.15</v>
      </c>
      <c r="V6764">
        <v>18615.150000000001</v>
      </c>
      <c r="W6764">
        <v>4995</v>
      </c>
      <c r="X6764">
        <v>0</v>
      </c>
      <c r="Y6764">
        <v>0</v>
      </c>
      <c r="Z6764">
        <v>18615.150000000001</v>
      </c>
      <c r="AA6764">
        <v>4995</v>
      </c>
      <c r="AB6764" t="s">
        <v>59</v>
      </c>
      <c r="AC6764">
        <v>1</v>
      </c>
      <c r="AD6764">
        <v>0</v>
      </c>
      <c r="AE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2104.83</v>
      </c>
      <c r="AV6764">
        <v>1904.25</v>
      </c>
      <c r="AW6764">
        <v>396162</v>
      </c>
      <c r="BA6764" t="s">
        <v>86</v>
      </c>
      <c r="BB6764">
        <v>0</v>
      </c>
    </row>
    <row r="6765" spans="1:54" x14ac:dyDescent="0.2">
      <c r="A6765" t="s">
        <v>85</v>
      </c>
      <c r="B6765" s="1">
        <v>45412</v>
      </c>
      <c r="C6765">
        <v>0</v>
      </c>
      <c r="D6765">
        <v>9045097</v>
      </c>
      <c r="E6765" t="s">
        <v>63</v>
      </c>
      <c r="F6765" t="s">
        <v>86</v>
      </c>
      <c r="G6765" s="1">
        <v>45407</v>
      </c>
      <c r="H6765">
        <v>60</v>
      </c>
      <c r="I6765">
        <v>60</v>
      </c>
      <c r="J6765">
        <v>0</v>
      </c>
      <c r="L6765">
        <v>36</v>
      </c>
      <c r="M6765">
        <v>0.23949999999999999</v>
      </c>
      <c r="N6765">
        <v>0.26569300000000007</v>
      </c>
      <c r="O6765">
        <v>1.9828937245598643E-2</v>
      </c>
      <c r="P6765">
        <v>20027.93</v>
      </c>
      <c r="Q6765">
        <v>0</v>
      </c>
      <c r="U6765">
        <v>20082.93</v>
      </c>
      <c r="V6765">
        <v>1050</v>
      </c>
      <c r="W6765">
        <v>995</v>
      </c>
      <c r="X6765">
        <v>0</v>
      </c>
      <c r="Y6765">
        <v>0</v>
      </c>
      <c r="Z6765">
        <v>1050</v>
      </c>
      <c r="AA6765">
        <v>995</v>
      </c>
      <c r="AB6765" t="s">
        <v>55</v>
      </c>
      <c r="AC6765">
        <v>0</v>
      </c>
      <c r="AD6765">
        <v>0</v>
      </c>
      <c r="AE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277.45999999999998</v>
      </c>
      <c r="AV6765">
        <v>245.49</v>
      </c>
      <c r="AW6765">
        <v>20027.93</v>
      </c>
      <c r="BA6765" t="s">
        <v>86</v>
      </c>
      <c r="BB6765">
        <v>0</v>
      </c>
    </row>
    <row r="6766" spans="1:54" x14ac:dyDescent="0.2">
      <c r="A6766" t="s">
        <v>85</v>
      </c>
      <c r="B6766" s="1">
        <v>45412</v>
      </c>
      <c r="C6766">
        <v>0</v>
      </c>
      <c r="D6766">
        <v>9045105</v>
      </c>
      <c r="E6766" t="s">
        <v>63</v>
      </c>
      <c r="F6766" t="s">
        <v>86</v>
      </c>
      <c r="G6766" s="1">
        <v>45407</v>
      </c>
      <c r="H6766">
        <v>60</v>
      </c>
      <c r="I6766">
        <v>60</v>
      </c>
      <c r="J6766">
        <v>0</v>
      </c>
      <c r="L6766">
        <v>36</v>
      </c>
      <c r="M6766">
        <v>0.23949999999999999</v>
      </c>
      <c r="N6766">
        <v>0.26744400000000002</v>
      </c>
      <c r="O6766">
        <v>1.9946434277732239E-2</v>
      </c>
      <c r="P6766">
        <v>20027.93</v>
      </c>
      <c r="Q6766">
        <v>0</v>
      </c>
      <c r="U6766">
        <v>20032.93</v>
      </c>
      <c r="V6766">
        <v>1000</v>
      </c>
      <c r="W6766">
        <v>995</v>
      </c>
      <c r="X6766">
        <v>0</v>
      </c>
      <c r="Y6766">
        <v>0</v>
      </c>
      <c r="Z6766">
        <v>1000</v>
      </c>
      <c r="AA6766">
        <v>995</v>
      </c>
      <c r="AB6766" t="s">
        <v>55</v>
      </c>
      <c r="AC6766">
        <v>0</v>
      </c>
      <c r="AD6766">
        <v>0</v>
      </c>
      <c r="AE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276.79000000000002</v>
      </c>
      <c r="AV6766">
        <v>244.7</v>
      </c>
      <c r="AW6766">
        <v>20027.93</v>
      </c>
      <c r="BA6766" t="s">
        <v>86</v>
      </c>
      <c r="BB6766">
        <v>0</v>
      </c>
    </row>
    <row r="6767" spans="1:54" x14ac:dyDescent="0.2">
      <c r="A6767" t="s">
        <v>85</v>
      </c>
      <c r="B6767" s="1">
        <v>45412</v>
      </c>
      <c r="C6767">
        <v>0</v>
      </c>
      <c r="D6767">
        <v>9045162</v>
      </c>
      <c r="E6767" t="s">
        <v>63</v>
      </c>
      <c r="F6767" t="s">
        <v>86</v>
      </c>
      <c r="G6767" s="1">
        <v>45407</v>
      </c>
      <c r="H6767">
        <v>96</v>
      </c>
      <c r="I6767">
        <v>96</v>
      </c>
      <c r="J6767">
        <v>0</v>
      </c>
      <c r="L6767">
        <v>36</v>
      </c>
      <c r="M6767">
        <v>0.27</v>
      </c>
      <c r="N6767">
        <v>0.2851816000000002</v>
      </c>
      <c r="O6767">
        <v>2.1128361171245613E-2</v>
      </c>
      <c r="P6767">
        <v>40399.19</v>
      </c>
      <c r="Q6767">
        <v>0</v>
      </c>
      <c r="U6767">
        <v>41704.19</v>
      </c>
      <c r="V6767">
        <v>2100</v>
      </c>
      <c r="W6767">
        <v>795</v>
      </c>
      <c r="X6767">
        <v>0</v>
      </c>
      <c r="Y6767">
        <v>0</v>
      </c>
      <c r="Z6767">
        <v>2100</v>
      </c>
      <c r="AA6767">
        <v>795</v>
      </c>
      <c r="AB6767" t="s">
        <v>59</v>
      </c>
      <c r="AC6767">
        <v>1</v>
      </c>
      <c r="AD6767">
        <v>0</v>
      </c>
      <c r="AE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622.67999999999995</v>
      </c>
      <c r="AV6767">
        <v>545.96</v>
      </c>
      <c r="AW6767">
        <v>40399.19</v>
      </c>
      <c r="BA6767" t="s">
        <v>86</v>
      </c>
      <c r="BB6767">
        <v>0</v>
      </c>
    </row>
    <row r="6768" spans="1:54" x14ac:dyDescent="0.2">
      <c r="A6768" t="s">
        <v>85</v>
      </c>
      <c r="B6768" s="1">
        <v>45412</v>
      </c>
      <c r="C6768">
        <v>0</v>
      </c>
      <c r="D6768">
        <v>9045238</v>
      </c>
      <c r="E6768" t="s">
        <v>63</v>
      </c>
      <c r="F6768" t="s">
        <v>86</v>
      </c>
      <c r="G6768" s="1">
        <v>45411</v>
      </c>
      <c r="H6768">
        <v>120</v>
      </c>
      <c r="I6768">
        <v>120</v>
      </c>
      <c r="J6768">
        <v>0</v>
      </c>
      <c r="L6768">
        <v>36</v>
      </c>
      <c r="M6768">
        <v>0.1875</v>
      </c>
      <c r="N6768">
        <v>0.19183310000000009</v>
      </c>
      <c r="O6768">
        <v>1.4731778572572463E-2</v>
      </c>
      <c r="P6768">
        <v>181367</v>
      </c>
      <c r="Q6768">
        <v>0</v>
      </c>
      <c r="U6768">
        <v>185622</v>
      </c>
      <c r="V6768">
        <v>9250</v>
      </c>
      <c r="W6768">
        <v>4995</v>
      </c>
      <c r="X6768">
        <v>0</v>
      </c>
      <c r="Y6768">
        <v>0</v>
      </c>
      <c r="Z6768">
        <v>9250</v>
      </c>
      <c r="AA6768">
        <v>4995</v>
      </c>
      <c r="AB6768" t="s">
        <v>59</v>
      </c>
      <c r="AC6768">
        <v>1</v>
      </c>
      <c r="AD6768">
        <v>0</v>
      </c>
      <c r="AE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947</v>
      </c>
      <c r="AV6768">
        <v>862.73</v>
      </c>
      <c r="AW6768">
        <v>181367</v>
      </c>
      <c r="BA6768" t="s">
        <v>86</v>
      </c>
      <c r="BB6768">
        <v>0</v>
      </c>
    </row>
    <row r="6769" spans="1:54" x14ac:dyDescent="0.2">
      <c r="A6769" t="s">
        <v>85</v>
      </c>
      <c r="B6769" s="1">
        <v>45412</v>
      </c>
      <c r="C6769">
        <v>0</v>
      </c>
      <c r="D6769">
        <v>9045279</v>
      </c>
      <c r="E6769" t="s">
        <v>63</v>
      </c>
      <c r="F6769" t="s">
        <v>86</v>
      </c>
      <c r="G6769" s="1">
        <v>45407</v>
      </c>
      <c r="H6769">
        <v>180</v>
      </c>
      <c r="I6769">
        <v>180</v>
      </c>
      <c r="J6769">
        <v>0</v>
      </c>
      <c r="L6769">
        <v>36</v>
      </c>
      <c r="M6769">
        <v>0.20499999999999999</v>
      </c>
      <c r="N6769">
        <v>0.20791180000000009</v>
      </c>
      <c r="O6769">
        <v>1.586556992459931E-2</v>
      </c>
      <c r="P6769">
        <v>275696.59000000003</v>
      </c>
      <c r="Q6769">
        <v>0</v>
      </c>
      <c r="U6769">
        <v>284701.59000000003</v>
      </c>
      <c r="V6769">
        <v>14000</v>
      </c>
      <c r="W6769">
        <v>4995</v>
      </c>
      <c r="X6769">
        <v>0</v>
      </c>
      <c r="Y6769">
        <v>0</v>
      </c>
      <c r="Z6769">
        <v>14000</v>
      </c>
      <c r="AA6769">
        <v>4995</v>
      </c>
      <c r="AB6769" t="s">
        <v>59</v>
      </c>
      <c r="AC6769">
        <v>1</v>
      </c>
      <c r="AD6769">
        <v>0</v>
      </c>
      <c r="AE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1462.56</v>
      </c>
      <c r="AV6769">
        <v>1322.66</v>
      </c>
      <c r="AW6769">
        <v>275696.59000000003</v>
      </c>
      <c r="BA6769" t="s">
        <v>86</v>
      </c>
      <c r="BB6769">
        <v>0</v>
      </c>
    </row>
    <row r="6770" spans="1:54" x14ac:dyDescent="0.2">
      <c r="A6770" t="s">
        <v>85</v>
      </c>
      <c r="B6770" s="1">
        <v>45412</v>
      </c>
      <c r="C6770">
        <v>0</v>
      </c>
      <c r="D6770">
        <v>9045287</v>
      </c>
      <c r="E6770" t="s">
        <v>63</v>
      </c>
      <c r="F6770" t="s">
        <v>86</v>
      </c>
      <c r="G6770" s="1">
        <v>45407</v>
      </c>
      <c r="H6770">
        <v>120</v>
      </c>
      <c r="I6770">
        <v>120</v>
      </c>
      <c r="J6770">
        <v>0</v>
      </c>
      <c r="L6770">
        <v>36</v>
      </c>
      <c r="M6770">
        <v>0.27</v>
      </c>
      <c r="N6770">
        <v>0.29864879999999994</v>
      </c>
      <c r="O6770">
        <v>2.2015789395296803E-2</v>
      </c>
      <c r="P6770">
        <v>84765.49</v>
      </c>
      <c r="Q6770">
        <v>0</v>
      </c>
      <c r="U6770">
        <v>85745.49</v>
      </c>
      <c r="V6770">
        <v>2975</v>
      </c>
      <c r="W6770">
        <v>1995</v>
      </c>
      <c r="X6770">
        <v>0</v>
      </c>
      <c r="Y6770">
        <v>0</v>
      </c>
      <c r="Z6770">
        <v>2975</v>
      </c>
      <c r="AA6770">
        <v>1995</v>
      </c>
      <c r="AB6770" t="s">
        <v>59</v>
      </c>
      <c r="AC6770">
        <v>1</v>
      </c>
      <c r="AD6770">
        <v>0</v>
      </c>
      <c r="AE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1289.3800000000001</v>
      </c>
      <c r="AV6770">
        <v>1124.04</v>
      </c>
      <c r="AW6770">
        <v>84765.49</v>
      </c>
      <c r="BA6770" t="s">
        <v>86</v>
      </c>
      <c r="BB6770">
        <v>0</v>
      </c>
    </row>
    <row r="6771" spans="1:54" x14ac:dyDescent="0.2">
      <c r="A6771" t="s">
        <v>85</v>
      </c>
      <c r="B6771" s="1">
        <v>45412</v>
      </c>
      <c r="C6771">
        <v>0</v>
      </c>
      <c r="D6771">
        <v>9045311</v>
      </c>
      <c r="E6771" t="s">
        <v>63</v>
      </c>
      <c r="F6771" t="s">
        <v>86</v>
      </c>
      <c r="G6771" s="1">
        <v>45408</v>
      </c>
      <c r="H6771">
        <v>180</v>
      </c>
      <c r="I6771">
        <v>180</v>
      </c>
      <c r="J6771">
        <v>0</v>
      </c>
      <c r="L6771">
        <v>36</v>
      </c>
      <c r="M6771">
        <v>0.1875</v>
      </c>
      <c r="N6771">
        <v>0.18618951000000022</v>
      </c>
      <c r="O6771">
        <v>1.4330493801840927E-2</v>
      </c>
      <c r="P6771">
        <v>449152.97</v>
      </c>
      <c r="Q6771">
        <v>0</v>
      </c>
      <c r="U6771">
        <v>465100.02</v>
      </c>
      <c r="V6771">
        <v>20942.05</v>
      </c>
      <c r="W6771">
        <v>4995</v>
      </c>
      <c r="X6771">
        <v>0</v>
      </c>
      <c r="Y6771">
        <v>0</v>
      </c>
      <c r="Z6771">
        <v>20942.05</v>
      </c>
      <c r="AA6771">
        <v>4995</v>
      </c>
      <c r="AB6771" t="s">
        <v>59</v>
      </c>
      <c r="AC6771">
        <v>1</v>
      </c>
      <c r="AD6771">
        <v>0</v>
      </c>
      <c r="AE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2387.1799999999998</v>
      </c>
      <c r="AV6771">
        <v>2179.6</v>
      </c>
      <c r="AW6771">
        <v>449152.97</v>
      </c>
      <c r="BA6771" t="s">
        <v>86</v>
      </c>
      <c r="BB6771">
        <v>0</v>
      </c>
    </row>
    <row r="6772" spans="1:54" x14ac:dyDescent="0.2">
      <c r="A6772" t="s">
        <v>85</v>
      </c>
      <c r="B6772" s="1">
        <v>45412</v>
      </c>
      <c r="C6772">
        <v>0</v>
      </c>
      <c r="D6772">
        <v>9045329</v>
      </c>
      <c r="E6772" t="s">
        <v>63</v>
      </c>
      <c r="F6772" t="s">
        <v>86</v>
      </c>
      <c r="G6772" s="1">
        <v>45411</v>
      </c>
      <c r="H6772">
        <v>60</v>
      </c>
      <c r="I6772">
        <v>60</v>
      </c>
      <c r="J6772">
        <v>0</v>
      </c>
      <c r="L6772">
        <v>36</v>
      </c>
      <c r="M6772">
        <v>0.25</v>
      </c>
      <c r="N6772">
        <v>0.26214000000000015</v>
      </c>
      <c r="O6772">
        <v>1.9590062306083844E-2</v>
      </c>
      <c r="P6772">
        <v>19878</v>
      </c>
      <c r="Q6772">
        <v>0</v>
      </c>
      <c r="U6772">
        <v>20406.830000000002</v>
      </c>
      <c r="V6772">
        <v>1023.83</v>
      </c>
      <c r="W6772">
        <v>495</v>
      </c>
      <c r="X6772">
        <v>0</v>
      </c>
      <c r="Y6772">
        <v>0</v>
      </c>
      <c r="Z6772">
        <v>1023.83</v>
      </c>
      <c r="AA6772">
        <v>495</v>
      </c>
      <c r="AB6772" t="s">
        <v>59</v>
      </c>
      <c r="AC6772">
        <v>1</v>
      </c>
      <c r="AD6772">
        <v>0</v>
      </c>
      <c r="AE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298.35000000000002</v>
      </c>
      <c r="AV6772">
        <v>264.36</v>
      </c>
      <c r="AW6772">
        <v>19878</v>
      </c>
      <c r="BA6772" t="s">
        <v>86</v>
      </c>
      <c r="BB6772">
        <v>0</v>
      </c>
    </row>
    <row r="6773" spans="1:54" x14ac:dyDescent="0.2">
      <c r="A6773" t="s">
        <v>85</v>
      </c>
      <c r="B6773" s="1">
        <v>45412</v>
      </c>
      <c r="C6773">
        <v>0</v>
      </c>
      <c r="D6773">
        <v>9045337</v>
      </c>
      <c r="E6773" t="s">
        <v>63</v>
      </c>
      <c r="F6773" t="s">
        <v>86</v>
      </c>
      <c r="G6773" s="1">
        <v>45407</v>
      </c>
      <c r="H6773">
        <v>60</v>
      </c>
      <c r="I6773">
        <v>60</v>
      </c>
      <c r="J6773">
        <v>0</v>
      </c>
      <c r="L6773">
        <v>36</v>
      </c>
      <c r="M6773">
        <v>0.23949999999999999</v>
      </c>
      <c r="N6773">
        <v>0.25108200000000014</v>
      </c>
      <c r="O6773">
        <v>1.8842647129211132E-2</v>
      </c>
      <c r="P6773">
        <v>35047.89</v>
      </c>
      <c r="Q6773">
        <v>0</v>
      </c>
      <c r="U6773">
        <v>35890.39</v>
      </c>
      <c r="V6773">
        <v>1837.5</v>
      </c>
      <c r="W6773">
        <v>995</v>
      </c>
      <c r="X6773">
        <v>0</v>
      </c>
      <c r="Y6773">
        <v>0</v>
      </c>
      <c r="Z6773">
        <v>1837.5</v>
      </c>
      <c r="AA6773">
        <v>995</v>
      </c>
      <c r="AB6773" t="s">
        <v>55</v>
      </c>
      <c r="AC6773">
        <v>0</v>
      </c>
      <c r="AD6773">
        <v>0</v>
      </c>
      <c r="AE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495.07</v>
      </c>
      <c r="AV6773">
        <v>440.66</v>
      </c>
      <c r="AW6773">
        <v>35047.89</v>
      </c>
      <c r="BA6773" t="s">
        <v>86</v>
      </c>
      <c r="BB6773">
        <v>0</v>
      </c>
    </row>
    <row r="6774" spans="1:54" x14ac:dyDescent="0.2">
      <c r="A6774" t="s">
        <v>85</v>
      </c>
      <c r="B6774" s="1">
        <v>45412</v>
      </c>
      <c r="C6774">
        <v>0</v>
      </c>
      <c r="D6774">
        <v>9045345</v>
      </c>
      <c r="E6774" t="s">
        <v>63</v>
      </c>
      <c r="F6774" t="s">
        <v>86</v>
      </c>
      <c r="G6774" s="1">
        <v>45411</v>
      </c>
      <c r="H6774">
        <v>120</v>
      </c>
      <c r="I6774">
        <v>120</v>
      </c>
      <c r="J6774">
        <v>0</v>
      </c>
      <c r="L6774">
        <v>36</v>
      </c>
      <c r="M6774">
        <v>0.1875</v>
      </c>
      <c r="N6774">
        <v>0.19086310000000012</v>
      </c>
      <c r="O6774">
        <v>1.4662931317988459E-2</v>
      </c>
      <c r="P6774">
        <v>197847</v>
      </c>
      <c r="Q6774">
        <v>0</v>
      </c>
      <c r="U6774">
        <v>202852</v>
      </c>
      <c r="V6774">
        <v>10000</v>
      </c>
      <c r="W6774">
        <v>4995</v>
      </c>
      <c r="X6774">
        <v>0</v>
      </c>
      <c r="Y6774">
        <v>0</v>
      </c>
      <c r="Z6774">
        <v>10000</v>
      </c>
      <c r="AA6774">
        <v>4995</v>
      </c>
      <c r="AB6774" t="s">
        <v>59</v>
      </c>
      <c r="AC6774">
        <v>1</v>
      </c>
      <c r="AD6774">
        <v>0</v>
      </c>
      <c r="AE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1034.74</v>
      </c>
      <c r="AV6774">
        <v>943.05</v>
      </c>
      <c r="AW6774">
        <v>197847</v>
      </c>
      <c r="BA6774" t="s">
        <v>86</v>
      </c>
      <c r="BB6774">
        <v>0</v>
      </c>
    </row>
    <row r="6775" spans="1:54" x14ac:dyDescent="0.2">
      <c r="A6775" t="s">
        <v>85</v>
      </c>
      <c r="B6775" s="1">
        <v>45412</v>
      </c>
      <c r="C6775">
        <v>0</v>
      </c>
      <c r="D6775">
        <v>9045360</v>
      </c>
      <c r="E6775" t="s">
        <v>63</v>
      </c>
      <c r="F6775" t="s">
        <v>86</v>
      </c>
      <c r="G6775" s="1">
        <v>45407</v>
      </c>
      <c r="H6775">
        <v>60</v>
      </c>
      <c r="I6775">
        <v>60</v>
      </c>
      <c r="J6775">
        <v>0</v>
      </c>
      <c r="L6775">
        <v>36</v>
      </c>
      <c r="M6775">
        <v>0.23949999999999999</v>
      </c>
      <c r="N6775">
        <v>0.25308400000000009</v>
      </c>
      <c r="O6775">
        <v>1.8978410969101134E-2</v>
      </c>
      <c r="P6775">
        <v>50067.85</v>
      </c>
      <c r="Q6775">
        <v>0</v>
      </c>
      <c r="U6775">
        <v>51122.85</v>
      </c>
      <c r="V6775">
        <v>2050</v>
      </c>
      <c r="W6775">
        <v>995</v>
      </c>
      <c r="X6775">
        <v>0</v>
      </c>
      <c r="Y6775">
        <v>0</v>
      </c>
      <c r="Z6775">
        <v>2050</v>
      </c>
      <c r="AA6775">
        <v>995</v>
      </c>
      <c r="AB6775" t="s">
        <v>55</v>
      </c>
      <c r="AC6775">
        <v>0</v>
      </c>
      <c r="AD6775">
        <v>0</v>
      </c>
      <c r="AE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705.36</v>
      </c>
      <c r="AV6775">
        <v>627.34</v>
      </c>
      <c r="AW6775">
        <v>50067.85</v>
      </c>
      <c r="BA6775" t="s">
        <v>86</v>
      </c>
      <c r="BB6775">
        <v>0</v>
      </c>
    </row>
    <row r="6776" spans="1:54" x14ac:dyDescent="0.2">
      <c r="A6776" t="s">
        <v>85</v>
      </c>
      <c r="B6776" s="1">
        <v>45412</v>
      </c>
      <c r="C6776">
        <v>0</v>
      </c>
      <c r="D6776">
        <v>9045436</v>
      </c>
      <c r="E6776" t="s">
        <v>63</v>
      </c>
      <c r="F6776" t="s">
        <v>86</v>
      </c>
      <c r="G6776" s="1">
        <v>45408</v>
      </c>
      <c r="H6776">
        <v>180</v>
      </c>
      <c r="I6776">
        <v>180</v>
      </c>
      <c r="J6776">
        <v>0</v>
      </c>
      <c r="L6776">
        <v>36</v>
      </c>
      <c r="M6776">
        <v>0.1875</v>
      </c>
      <c r="N6776">
        <v>0.18700134000000013</v>
      </c>
      <c r="O6776">
        <v>1.4388326216075997E-2</v>
      </c>
      <c r="P6776">
        <v>367606.91</v>
      </c>
      <c r="Q6776">
        <v>0</v>
      </c>
      <c r="U6776">
        <v>380063.62</v>
      </c>
      <c r="V6776">
        <v>17451.71</v>
      </c>
      <c r="W6776">
        <v>4995</v>
      </c>
      <c r="X6776">
        <v>0</v>
      </c>
      <c r="Y6776">
        <v>0</v>
      </c>
      <c r="Z6776">
        <v>17451.71</v>
      </c>
      <c r="AA6776">
        <v>4995</v>
      </c>
      <c r="AB6776" t="s">
        <v>59</v>
      </c>
      <c r="AC6776">
        <v>1</v>
      </c>
      <c r="AD6776">
        <v>0</v>
      </c>
      <c r="AE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1951.04</v>
      </c>
      <c r="AV6776">
        <v>1780.71</v>
      </c>
      <c r="AW6776">
        <v>367606.91</v>
      </c>
      <c r="BA6776" t="s">
        <v>86</v>
      </c>
      <c r="BB6776">
        <v>0</v>
      </c>
    </row>
    <row r="6777" spans="1:54" x14ac:dyDescent="0.2">
      <c r="A6777" t="s">
        <v>85</v>
      </c>
      <c r="B6777" s="1">
        <v>45412</v>
      </c>
      <c r="C6777">
        <v>0</v>
      </c>
      <c r="D6777">
        <v>9045568</v>
      </c>
      <c r="E6777" t="s">
        <v>63</v>
      </c>
      <c r="F6777" t="s">
        <v>86</v>
      </c>
      <c r="G6777" s="1">
        <v>45408</v>
      </c>
      <c r="H6777">
        <v>180</v>
      </c>
      <c r="I6777">
        <v>180</v>
      </c>
      <c r="J6777">
        <v>0</v>
      </c>
      <c r="L6777">
        <v>36</v>
      </c>
      <c r="M6777">
        <v>0.215</v>
      </c>
      <c r="N6777">
        <v>0.2211367300000002</v>
      </c>
      <c r="O6777">
        <v>1.6787805336108796E-2</v>
      </c>
      <c r="P6777">
        <v>300182.14</v>
      </c>
      <c r="Q6777">
        <v>0</v>
      </c>
      <c r="U6777">
        <v>309148.5</v>
      </c>
      <c r="V6777">
        <v>13961.36</v>
      </c>
      <c r="W6777">
        <v>4995</v>
      </c>
      <c r="X6777">
        <v>0</v>
      </c>
      <c r="Y6777">
        <v>0</v>
      </c>
      <c r="Z6777">
        <v>13961.36</v>
      </c>
      <c r="AA6777">
        <v>4995</v>
      </c>
      <c r="AB6777" t="s">
        <v>59</v>
      </c>
      <c r="AC6777">
        <v>1</v>
      </c>
      <c r="AD6777">
        <v>0</v>
      </c>
      <c r="AE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1589.12</v>
      </c>
      <c r="AV6777">
        <v>1428.9</v>
      </c>
      <c r="AW6777">
        <v>300182.14</v>
      </c>
      <c r="BA6777" t="s">
        <v>86</v>
      </c>
      <c r="BB6777">
        <v>0</v>
      </c>
    </row>
    <row r="6778" spans="1:54" x14ac:dyDescent="0.2">
      <c r="A6778" t="s">
        <v>85</v>
      </c>
      <c r="B6778" s="1">
        <v>45412</v>
      </c>
      <c r="C6778">
        <v>0</v>
      </c>
      <c r="D6778">
        <v>9045576</v>
      </c>
      <c r="E6778" t="s">
        <v>63</v>
      </c>
      <c r="F6778" t="s">
        <v>86</v>
      </c>
      <c r="G6778" s="1">
        <v>45408</v>
      </c>
      <c r="H6778">
        <v>96</v>
      </c>
      <c r="I6778">
        <v>96</v>
      </c>
      <c r="J6778">
        <v>0</v>
      </c>
      <c r="L6778">
        <v>36</v>
      </c>
      <c r="M6778">
        <v>0.27</v>
      </c>
      <c r="N6778">
        <v>0.30115610000000004</v>
      </c>
      <c r="O6778">
        <v>2.2180077151804811E-2</v>
      </c>
      <c r="P6778">
        <v>101420.49</v>
      </c>
      <c r="Q6778">
        <v>0</v>
      </c>
      <c r="U6778">
        <v>102172.35</v>
      </c>
      <c r="V6778">
        <v>4746.8599999999997</v>
      </c>
      <c r="W6778">
        <v>3995</v>
      </c>
      <c r="X6778">
        <v>0</v>
      </c>
      <c r="Y6778">
        <v>0</v>
      </c>
      <c r="Z6778">
        <v>4746.8599999999997</v>
      </c>
      <c r="AA6778">
        <v>3995</v>
      </c>
      <c r="AB6778" t="s">
        <v>59</v>
      </c>
      <c r="AC6778">
        <v>1</v>
      </c>
      <c r="AD6778">
        <v>0</v>
      </c>
      <c r="AE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1528.87</v>
      </c>
      <c r="AV6778">
        <v>1331.91</v>
      </c>
      <c r="AW6778">
        <v>101420.49</v>
      </c>
      <c r="BA6778" t="s">
        <v>86</v>
      </c>
      <c r="BB6778">
        <v>0</v>
      </c>
    </row>
    <row r="6779" spans="1:54" x14ac:dyDescent="0.2">
      <c r="A6779" t="s">
        <v>85</v>
      </c>
      <c r="B6779" s="1">
        <v>45412</v>
      </c>
      <c r="C6779">
        <v>0</v>
      </c>
      <c r="D6779">
        <v>9045592</v>
      </c>
      <c r="E6779" t="s">
        <v>63</v>
      </c>
      <c r="F6779" t="s">
        <v>86</v>
      </c>
      <c r="G6779" s="1">
        <v>45408</v>
      </c>
      <c r="H6779">
        <v>144</v>
      </c>
      <c r="I6779">
        <v>144</v>
      </c>
      <c r="J6779">
        <v>0</v>
      </c>
      <c r="L6779">
        <v>36</v>
      </c>
      <c r="M6779">
        <v>0.22500000000000001</v>
      </c>
      <c r="N6779">
        <v>0.23936330000000022</v>
      </c>
      <c r="O6779">
        <v>1.8043936477075695E-2</v>
      </c>
      <c r="P6779">
        <v>174183.04000000001</v>
      </c>
      <c r="Q6779">
        <v>0</v>
      </c>
      <c r="U6779">
        <v>177332.17</v>
      </c>
      <c r="V6779">
        <v>8144.13</v>
      </c>
      <c r="W6779">
        <v>4995</v>
      </c>
      <c r="X6779">
        <v>0</v>
      </c>
      <c r="Y6779">
        <v>0</v>
      </c>
      <c r="Z6779">
        <v>8144.13</v>
      </c>
      <c r="AA6779">
        <v>4995</v>
      </c>
      <c r="AB6779" t="s">
        <v>59</v>
      </c>
      <c r="AC6779">
        <v>1</v>
      </c>
      <c r="AD6779">
        <v>0</v>
      </c>
      <c r="AE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910.37</v>
      </c>
      <c r="AV6779">
        <v>812.33</v>
      </c>
      <c r="AW6779">
        <v>174183.04000000001</v>
      </c>
      <c r="BA6779" t="s">
        <v>86</v>
      </c>
      <c r="BB6779">
        <v>0</v>
      </c>
    </row>
    <row r="6780" spans="1:54" x14ac:dyDescent="0.2">
      <c r="A6780" t="s">
        <v>85</v>
      </c>
      <c r="B6780" s="1">
        <v>45412</v>
      </c>
      <c r="C6780">
        <v>0</v>
      </c>
      <c r="D6780">
        <v>9045600</v>
      </c>
      <c r="E6780" t="s">
        <v>63</v>
      </c>
      <c r="F6780" t="s">
        <v>86</v>
      </c>
      <c r="G6780" s="1">
        <v>45411</v>
      </c>
      <c r="H6780">
        <v>96</v>
      </c>
      <c r="I6780">
        <v>96</v>
      </c>
      <c r="J6780">
        <v>0</v>
      </c>
      <c r="L6780">
        <v>36</v>
      </c>
      <c r="M6780">
        <v>0.21</v>
      </c>
      <c r="N6780">
        <v>0.21090070000000019</v>
      </c>
      <c r="O6780">
        <v>1.6074806391094487E-2</v>
      </c>
      <c r="P6780">
        <v>45395</v>
      </c>
      <c r="Q6780">
        <v>0</v>
      </c>
      <c r="U6780">
        <v>47015</v>
      </c>
      <c r="V6780">
        <v>2415</v>
      </c>
      <c r="W6780">
        <v>795</v>
      </c>
      <c r="X6780">
        <v>0</v>
      </c>
      <c r="Y6780">
        <v>0</v>
      </c>
      <c r="Z6780">
        <v>2415</v>
      </c>
      <c r="AA6780">
        <v>795</v>
      </c>
      <c r="AB6780" t="s">
        <v>59</v>
      </c>
      <c r="AC6780">
        <v>1</v>
      </c>
      <c r="AD6780">
        <v>0</v>
      </c>
      <c r="AE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699.02</v>
      </c>
      <c r="AV6780">
        <v>632.16</v>
      </c>
      <c r="AW6780">
        <v>45395</v>
      </c>
      <c r="BA6780" t="s">
        <v>86</v>
      </c>
      <c r="BB6780">
        <v>0</v>
      </c>
    </row>
    <row r="6781" spans="1:54" x14ac:dyDescent="0.2">
      <c r="A6781" t="s">
        <v>85</v>
      </c>
      <c r="B6781" s="1">
        <v>45412</v>
      </c>
      <c r="C6781">
        <v>0</v>
      </c>
      <c r="D6781">
        <v>9045618</v>
      </c>
      <c r="E6781" t="s">
        <v>63</v>
      </c>
      <c r="F6781" t="s">
        <v>86</v>
      </c>
      <c r="G6781" s="1">
        <v>45407</v>
      </c>
      <c r="H6781">
        <v>60</v>
      </c>
      <c r="I6781">
        <v>60</v>
      </c>
      <c r="J6781">
        <v>0</v>
      </c>
      <c r="L6781">
        <v>36</v>
      </c>
      <c r="M6781">
        <v>0.23949999999999999</v>
      </c>
      <c r="N6781">
        <v>0.24705400000000025</v>
      </c>
      <c r="O6781">
        <v>1.8568887417403035E-2</v>
      </c>
      <c r="P6781">
        <v>50067.85</v>
      </c>
      <c r="Q6781">
        <v>0</v>
      </c>
      <c r="U6781">
        <v>51572.85</v>
      </c>
      <c r="V6781">
        <v>2500</v>
      </c>
      <c r="W6781">
        <v>995</v>
      </c>
      <c r="X6781">
        <v>0</v>
      </c>
      <c r="Y6781">
        <v>0</v>
      </c>
      <c r="Z6781">
        <v>2500</v>
      </c>
      <c r="AA6781">
        <v>995</v>
      </c>
      <c r="AB6781" t="s">
        <v>55</v>
      </c>
      <c r="AC6781">
        <v>0</v>
      </c>
      <c r="AD6781">
        <v>0</v>
      </c>
      <c r="AE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711.1</v>
      </c>
      <c r="AV6781">
        <v>634.03</v>
      </c>
      <c r="AW6781">
        <v>50067.85</v>
      </c>
      <c r="BA6781" t="s">
        <v>86</v>
      </c>
      <c r="BB6781">
        <v>0</v>
      </c>
    </row>
    <row r="6782" spans="1:54" x14ac:dyDescent="0.2">
      <c r="A6782" t="s">
        <v>85</v>
      </c>
      <c r="B6782" s="1">
        <v>45412</v>
      </c>
      <c r="C6782">
        <v>0</v>
      </c>
      <c r="D6782">
        <v>9045642</v>
      </c>
      <c r="E6782" t="s">
        <v>63</v>
      </c>
      <c r="F6782" t="s">
        <v>86</v>
      </c>
      <c r="G6782" s="1">
        <v>45407</v>
      </c>
      <c r="H6782">
        <v>72</v>
      </c>
      <c r="I6782">
        <v>72</v>
      </c>
      <c r="J6782">
        <v>0</v>
      </c>
      <c r="L6782">
        <v>36</v>
      </c>
      <c r="M6782">
        <v>0.26</v>
      </c>
      <c r="N6782">
        <v>0.27556699999999995</v>
      </c>
      <c r="O6782">
        <v>2.0489571637267501E-2</v>
      </c>
      <c r="P6782">
        <v>93863.54</v>
      </c>
      <c r="Q6782">
        <v>0</v>
      </c>
      <c r="U6782">
        <v>96336.18</v>
      </c>
      <c r="V6782">
        <v>4467.6400000000003</v>
      </c>
      <c r="W6782">
        <v>1995</v>
      </c>
      <c r="X6782">
        <v>0</v>
      </c>
      <c r="Y6782">
        <v>0</v>
      </c>
      <c r="Z6782">
        <v>4467.6400000000003</v>
      </c>
      <c r="AA6782">
        <v>1995</v>
      </c>
      <c r="AB6782" t="s">
        <v>59</v>
      </c>
      <c r="AC6782">
        <v>1</v>
      </c>
      <c r="AD6782">
        <v>0</v>
      </c>
      <c r="AE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1423.08</v>
      </c>
      <c r="AV6782">
        <v>1253.43</v>
      </c>
      <c r="AW6782">
        <v>93863.54</v>
      </c>
      <c r="BA6782" t="s">
        <v>86</v>
      </c>
      <c r="BB6782">
        <v>0</v>
      </c>
    </row>
    <row r="6783" spans="1:54" x14ac:dyDescent="0.2">
      <c r="A6783" t="s">
        <v>85</v>
      </c>
      <c r="B6783" s="1">
        <v>45412</v>
      </c>
      <c r="C6783">
        <v>0</v>
      </c>
      <c r="D6783">
        <v>9045667</v>
      </c>
      <c r="E6783" t="s">
        <v>63</v>
      </c>
      <c r="F6783" t="s">
        <v>86</v>
      </c>
      <c r="G6783" s="1">
        <v>45407</v>
      </c>
      <c r="H6783">
        <v>60</v>
      </c>
      <c r="I6783">
        <v>60</v>
      </c>
      <c r="J6783">
        <v>0</v>
      </c>
      <c r="L6783">
        <v>36</v>
      </c>
      <c r="M6783">
        <v>0.1875</v>
      </c>
      <c r="N6783">
        <v>0.18286960000000013</v>
      </c>
      <c r="O6783">
        <v>1.4093614847977332E-2</v>
      </c>
      <c r="P6783">
        <v>39432.18</v>
      </c>
      <c r="Q6783">
        <v>0</v>
      </c>
      <c r="U6783">
        <v>40798.699999999997</v>
      </c>
      <c r="V6783">
        <v>1861.52</v>
      </c>
      <c r="W6783">
        <v>495</v>
      </c>
      <c r="X6783">
        <v>0</v>
      </c>
      <c r="Y6783">
        <v>0</v>
      </c>
      <c r="Z6783">
        <v>1861.52</v>
      </c>
      <c r="AA6783">
        <v>495</v>
      </c>
      <c r="AB6783" t="s">
        <v>59</v>
      </c>
      <c r="AC6783">
        <v>1</v>
      </c>
      <c r="AD6783">
        <v>0</v>
      </c>
      <c r="AE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202.12</v>
      </c>
      <c r="AV6783">
        <v>185.08</v>
      </c>
      <c r="AW6783">
        <v>39432.18</v>
      </c>
      <c r="BA6783" t="s">
        <v>86</v>
      </c>
      <c r="BB6783">
        <v>0</v>
      </c>
    </row>
    <row r="6784" spans="1:54" x14ac:dyDescent="0.2">
      <c r="A6784" t="s">
        <v>85</v>
      </c>
      <c r="B6784" s="1">
        <v>45412</v>
      </c>
      <c r="C6784">
        <v>0</v>
      </c>
      <c r="D6784">
        <v>9045675</v>
      </c>
      <c r="E6784" t="s">
        <v>63</v>
      </c>
      <c r="F6784" t="s">
        <v>86</v>
      </c>
      <c r="G6784" s="1">
        <v>45408</v>
      </c>
      <c r="H6784">
        <v>96</v>
      </c>
      <c r="I6784">
        <v>96</v>
      </c>
      <c r="J6784">
        <v>0</v>
      </c>
      <c r="L6784">
        <v>36</v>
      </c>
      <c r="M6784">
        <v>0.27</v>
      </c>
      <c r="N6784">
        <v>0.30001250000000013</v>
      </c>
      <c r="O6784">
        <v>2.2105180192719454E-2</v>
      </c>
      <c r="P6784">
        <v>97328.75</v>
      </c>
      <c r="Q6784">
        <v>0</v>
      </c>
      <c r="U6784">
        <v>98220.23</v>
      </c>
      <c r="V6784">
        <v>4886.4799999999996</v>
      </c>
      <c r="W6784">
        <v>3995</v>
      </c>
      <c r="X6784">
        <v>0</v>
      </c>
      <c r="Y6784">
        <v>0</v>
      </c>
      <c r="Z6784">
        <v>4886.4799999999996</v>
      </c>
      <c r="AA6784">
        <v>3995</v>
      </c>
      <c r="AB6784" t="s">
        <v>59</v>
      </c>
      <c r="AC6784">
        <v>1</v>
      </c>
      <c r="AD6784">
        <v>0</v>
      </c>
      <c r="AE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1469.53</v>
      </c>
      <c r="AV6784">
        <v>1280.79</v>
      </c>
      <c r="AW6784">
        <v>97328.75</v>
      </c>
      <c r="BA6784" t="s">
        <v>86</v>
      </c>
      <c r="BB6784">
        <v>0</v>
      </c>
    </row>
    <row r="6785" spans="1:54" x14ac:dyDescent="0.2">
      <c r="A6785" t="s">
        <v>85</v>
      </c>
      <c r="B6785" s="1">
        <v>45412</v>
      </c>
      <c r="C6785">
        <v>0</v>
      </c>
      <c r="D6785">
        <v>9045717</v>
      </c>
      <c r="E6785" t="s">
        <v>63</v>
      </c>
      <c r="F6785" t="s">
        <v>86</v>
      </c>
      <c r="G6785" s="1">
        <v>45411</v>
      </c>
      <c r="H6785">
        <v>96</v>
      </c>
      <c r="I6785">
        <v>96</v>
      </c>
      <c r="J6785">
        <v>0</v>
      </c>
      <c r="L6785">
        <v>36</v>
      </c>
      <c r="M6785">
        <v>0.255</v>
      </c>
      <c r="N6785">
        <v>0.28032629999999997</v>
      </c>
      <c r="O6785">
        <v>2.0806326900487004E-2</v>
      </c>
      <c r="P6785">
        <v>21880</v>
      </c>
      <c r="Q6785">
        <v>0</v>
      </c>
      <c r="U6785">
        <v>22108.83</v>
      </c>
      <c r="V6785">
        <v>1023.83</v>
      </c>
      <c r="W6785">
        <v>795</v>
      </c>
      <c r="X6785">
        <v>0</v>
      </c>
      <c r="Y6785">
        <v>0</v>
      </c>
      <c r="Z6785">
        <v>1023.83</v>
      </c>
      <c r="AA6785">
        <v>795</v>
      </c>
      <c r="AB6785" t="s">
        <v>59</v>
      </c>
      <c r="AC6785">
        <v>1</v>
      </c>
      <c r="AD6785">
        <v>0</v>
      </c>
      <c r="AE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330.43</v>
      </c>
      <c r="AV6785">
        <v>290.27</v>
      </c>
      <c r="AW6785">
        <v>21880</v>
      </c>
      <c r="BA6785" t="s">
        <v>86</v>
      </c>
      <c r="BB6785">
        <v>0</v>
      </c>
    </row>
    <row r="6786" spans="1:54" x14ac:dyDescent="0.2">
      <c r="A6786" t="s">
        <v>85</v>
      </c>
      <c r="B6786" s="1">
        <v>45412</v>
      </c>
      <c r="C6786">
        <v>0</v>
      </c>
      <c r="D6786">
        <v>9045725</v>
      </c>
      <c r="E6786" t="s">
        <v>63</v>
      </c>
      <c r="F6786" t="s">
        <v>86</v>
      </c>
      <c r="G6786" s="1">
        <v>45408</v>
      </c>
      <c r="H6786">
        <v>144</v>
      </c>
      <c r="I6786">
        <v>144</v>
      </c>
      <c r="J6786">
        <v>0</v>
      </c>
      <c r="L6786">
        <v>36</v>
      </c>
      <c r="M6786">
        <v>0.27</v>
      </c>
      <c r="N6786">
        <v>0.29001540000000003</v>
      </c>
      <c r="O6786">
        <v>2.1447863490758889E-2</v>
      </c>
      <c r="P6786">
        <v>104217.5</v>
      </c>
      <c r="Q6786">
        <v>0</v>
      </c>
      <c r="U6786">
        <v>106897.5</v>
      </c>
      <c r="V6786">
        <v>3675</v>
      </c>
      <c r="W6786">
        <v>995</v>
      </c>
      <c r="X6786">
        <v>0</v>
      </c>
      <c r="Y6786">
        <v>0</v>
      </c>
      <c r="Z6786">
        <v>3675</v>
      </c>
      <c r="AA6786">
        <v>995</v>
      </c>
      <c r="AB6786" t="s">
        <v>59</v>
      </c>
      <c r="AC6786">
        <v>1</v>
      </c>
      <c r="AD6786">
        <v>0</v>
      </c>
      <c r="AE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1609.8</v>
      </c>
      <c r="AV6786">
        <v>1408.05</v>
      </c>
      <c r="AW6786">
        <v>104217.5</v>
      </c>
      <c r="BA6786" t="s">
        <v>86</v>
      </c>
      <c r="BB6786">
        <v>0</v>
      </c>
    </row>
    <row r="6787" spans="1:54" x14ac:dyDescent="0.2">
      <c r="A6787" t="s">
        <v>85</v>
      </c>
      <c r="B6787" s="1">
        <v>45412</v>
      </c>
      <c r="C6787">
        <v>0</v>
      </c>
      <c r="D6787">
        <v>9045758</v>
      </c>
      <c r="E6787" t="s">
        <v>63</v>
      </c>
      <c r="F6787" t="s">
        <v>86</v>
      </c>
      <c r="G6787" s="1">
        <v>45408</v>
      </c>
      <c r="H6787">
        <v>60</v>
      </c>
      <c r="I6787">
        <v>60</v>
      </c>
      <c r="J6787">
        <v>0</v>
      </c>
      <c r="L6787">
        <v>36</v>
      </c>
      <c r="M6787">
        <v>0.23949999999999999</v>
      </c>
      <c r="N6787">
        <v>0.24704000000000023</v>
      </c>
      <c r="O6787">
        <v>1.8567934506197981E-2</v>
      </c>
      <c r="P6787">
        <v>50033.919999999998</v>
      </c>
      <c r="Q6787">
        <v>0</v>
      </c>
      <c r="U6787">
        <v>51538.92</v>
      </c>
      <c r="V6787">
        <v>2500</v>
      </c>
      <c r="W6787">
        <v>995</v>
      </c>
      <c r="X6787">
        <v>0</v>
      </c>
      <c r="Y6787">
        <v>0</v>
      </c>
      <c r="Z6787">
        <v>2500</v>
      </c>
      <c r="AA6787">
        <v>995</v>
      </c>
      <c r="AB6787" t="s">
        <v>55</v>
      </c>
      <c r="AC6787">
        <v>0</v>
      </c>
      <c r="AD6787">
        <v>0</v>
      </c>
      <c r="AE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710.62</v>
      </c>
      <c r="AV6787">
        <v>633.58000000000004</v>
      </c>
      <c r="AW6787">
        <v>50033.919999999998</v>
      </c>
      <c r="BA6787" t="s">
        <v>86</v>
      </c>
      <c r="BB6787">
        <v>0</v>
      </c>
    </row>
    <row r="6788" spans="1:54" x14ac:dyDescent="0.2">
      <c r="A6788" t="s">
        <v>85</v>
      </c>
      <c r="B6788" s="1">
        <v>45412</v>
      </c>
      <c r="C6788">
        <v>0</v>
      </c>
      <c r="D6788">
        <v>9045790</v>
      </c>
      <c r="E6788" t="s">
        <v>63</v>
      </c>
      <c r="F6788" t="s">
        <v>86</v>
      </c>
      <c r="G6788" s="1">
        <v>45411</v>
      </c>
      <c r="H6788">
        <v>60</v>
      </c>
      <c r="I6788">
        <v>60</v>
      </c>
      <c r="J6788">
        <v>0</v>
      </c>
      <c r="L6788">
        <v>36</v>
      </c>
      <c r="M6788">
        <v>0.23949999999999999</v>
      </c>
      <c r="N6788">
        <v>0.25426100000000013</v>
      </c>
      <c r="O6788">
        <v>1.9058135391912145E-2</v>
      </c>
      <c r="P6788">
        <v>30000</v>
      </c>
      <c r="Q6788">
        <v>0</v>
      </c>
      <c r="U6788">
        <v>30580</v>
      </c>
      <c r="V6788">
        <v>1575</v>
      </c>
      <c r="W6788">
        <v>995</v>
      </c>
      <c r="X6788">
        <v>0</v>
      </c>
      <c r="Y6788">
        <v>0</v>
      </c>
      <c r="Z6788">
        <v>1575</v>
      </c>
      <c r="AA6788">
        <v>995</v>
      </c>
      <c r="AB6788" t="s">
        <v>55</v>
      </c>
      <c r="AC6788">
        <v>0</v>
      </c>
      <c r="AD6788">
        <v>0</v>
      </c>
      <c r="AE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421.98</v>
      </c>
      <c r="AV6788">
        <v>375.11</v>
      </c>
      <c r="AW6788">
        <v>30000</v>
      </c>
      <c r="BA6788" t="s">
        <v>86</v>
      </c>
      <c r="BB6788">
        <v>0</v>
      </c>
    </row>
    <row r="6789" spans="1:54" x14ac:dyDescent="0.2">
      <c r="A6789" t="s">
        <v>85</v>
      </c>
      <c r="B6789" s="1">
        <v>45412</v>
      </c>
      <c r="C6789">
        <v>0</v>
      </c>
      <c r="D6789">
        <v>9045808</v>
      </c>
      <c r="E6789" t="s">
        <v>63</v>
      </c>
      <c r="F6789" t="s">
        <v>86</v>
      </c>
      <c r="G6789" s="1">
        <v>45408</v>
      </c>
      <c r="H6789">
        <v>144</v>
      </c>
      <c r="I6789">
        <v>144</v>
      </c>
      <c r="J6789">
        <v>0</v>
      </c>
      <c r="L6789">
        <v>36</v>
      </c>
      <c r="M6789">
        <v>0.215</v>
      </c>
      <c r="N6789">
        <v>0.21955995000000017</v>
      </c>
      <c r="O6789">
        <v>1.6678331253743295E-2</v>
      </c>
      <c r="P6789">
        <v>334712.03000000003</v>
      </c>
      <c r="Q6789">
        <v>0</v>
      </c>
      <c r="U6789">
        <v>345539.91</v>
      </c>
      <c r="V6789">
        <v>15822.88</v>
      </c>
      <c r="W6789">
        <v>4995</v>
      </c>
      <c r="X6789">
        <v>0</v>
      </c>
      <c r="Y6789">
        <v>0</v>
      </c>
      <c r="Z6789">
        <v>15822.88</v>
      </c>
      <c r="AA6789">
        <v>4995</v>
      </c>
      <c r="AB6789" t="s">
        <v>59</v>
      </c>
      <c r="AC6789">
        <v>1</v>
      </c>
      <c r="AD6789">
        <v>0</v>
      </c>
      <c r="AE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1770.71</v>
      </c>
      <c r="AV6789">
        <v>1593.47</v>
      </c>
      <c r="AW6789">
        <v>334712.03000000003</v>
      </c>
      <c r="BA6789" t="s">
        <v>86</v>
      </c>
      <c r="BB6789">
        <v>0</v>
      </c>
    </row>
    <row r="6790" spans="1:54" x14ac:dyDescent="0.2">
      <c r="A6790" t="s">
        <v>85</v>
      </c>
      <c r="B6790" s="1">
        <v>45412</v>
      </c>
      <c r="C6790">
        <v>0</v>
      </c>
      <c r="D6790">
        <v>9046061</v>
      </c>
      <c r="E6790" t="s">
        <v>63</v>
      </c>
      <c r="F6790" t="s">
        <v>86</v>
      </c>
      <c r="G6790" s="1">
        <v>45411</v>
      </c>
      <c r="H6790">
        <v>180</v>
      </c>
      <c r="I6790">
        <v>180</v>
      </c>
      <c r="J6790">
        <v>0</v>
      </c>
      <c r="L6790">
        <v>36</v>
      </c>
      <c r="M6790">
        <v>0.1875</v>
      </c>
      <c r="N6790">
        <v>0.18919923000000022</v>
      </c>
      <c r="O6790">
        <v>1.4544715759581939E-2</v>
      </c>
      <c r="P6790">
        <v>287933</v>
      </c>
      <c r="Q6790">
        <v>0</v>
      </c>
      <c r="U6790">
        <v>296433.99</v>
      </c>
      <c r="V6790">
        <v>13495.99</v>
      </c>
      <c r="W6790">
        <v>4995</v>
      </c>
      <c r="X6790">
        <v>0</v>
      </c>
      <c r="Y6790">
        <v>0</v>
      </c>
      <c r="Z6790">
        <v>13495.99</v>
      </c>
      <c r="AA6790">
        <v>4995</v>
      </c>
      <c r="AB6790" t="s">
        <v>59</v>
      </c>
      <c r="AC6790">
        <v>1</v>
      </c>
      <c r="AD6790">
        <v>0</v>
      </c>
      <c r="AE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1522.35</v>
      </c>
      <c r="AV6790">
        <v>1388.07</v>
      </c>
      <c r="AW6790">
        <v>287933</v>
      </c>
      <c r="BA6790" t="s">
        <v>86</v>
      </c>
      <c r="BB6790">
        <v>0</v>
      </c>
    </row>
    <row r="6791" spans="1:54" x14ac:dyDescent="0.2">
      <c r="A6791" t="s">
        <v>85</v>
      </c>
      <c r="B6791" s="1">
        <v>45412</v>
      </c>
      <c r="C6791">
        <v>0</v>
      </c>
      <c r="D6791">
        <v>9046079</v>
      </c>
      <c r="E6791" t="s">
        <v>63</v>
      </c>
      <c r="F6791" t="s">
        <v>86</v>
      </c>
      <c r="G6791" s="1">
        <v>45411</v>
      </c>
      <c r="H6791">
        <v>120</v>
      </c>
      <c r="I6791">
        <v>120</v>
      </c>
      <c r="J6791">
        <v>0</v>
      </c>
      <c r="L6791">
        <v>36</v>
      </c>
      <c r="M6791">
        <v>0.24</v>
      </c>
      <c r="N6791">
        <v>0.27662549999999997</v>
      </c>
      <c r="O6791">
        <v>2.056011368340771E-2</v>
      </c>
      <c r="P6791">
        <v>102249</v>
      </c>
      <c r="Q6791">
        <v>0</v>
      </c>
      <c r="U6791">
        <v>100859</v>
      </c>
      <c r="V6791">
        <v>3605</v>
      </c>
      <c r="W6791">
        <v>4995</v>
      </c>
      <c r="X6791">
        <v>0</v>
      </c>
      <c r="Y6791">
        <v>0</v>
      </c>
      <c r="Z6791">
        <v>3605</v>
      </c>
      <c r="AA6791">
        <v>4995</v>
      </c>
      <c r="AB6791" t="s">
        <v>59</v>
      </c>
      <c r="AC6791">
        <v>1</v>
      </c>
      <c r="AD6791">
        <v>0</v>
      </c>
      <c r="AE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1518.17</v>
      </c>
      <c r="AV6791">
        <v>1335.1</v>
      </c>
      <c r="AW6791">
        <v>102249</v>
      </c>
      <c r="BA6791" t="s">
        <v>86</v>
      </c>
      <c r="BB6791">
        <v>0</v>
      </c>
    </row>
    <row r="6792" spans="1:54" x14ac:dyDescent="0.2">
      <c r="A6792" t="s">
        <v>85</v>
      </c>
      <c r="B6792" s="1">
        <v>45412</v>
      </c>
      <c r="C6792">
        <v>0</v>
      </c>
      <c r="D6792">
        <v>9046103</v>
      </c>
      <c r="E6792" t="s">
        <v>63</v>
      </c>
      <c r="F6792" t="s">
        <v>86</v>
      </c>
      <c r="G6792" s="1">
        <v>45411</v>
      </c>
      <c r="H6792">
        <v>60</v>
      </c>
      <c r="I6792">
        <v>60</v>
      </c>
      <c r="J6792">
        <v>0</v>
      </c>
      <c r="L6792">
        <v>36</v>
      </c>
      <c r="M6792">
        <v>0.23949999999999999</v>
      </c>
      <c r="N6792">
        <v>0.25596240000000003</v>
      </c>
      <c r="O6792">
        <v>1.9173259061465719E-2</v>
      </c>
      <c r="P6792">
        <v>30000</v>
      </c>
      <c r="Q6792">
        <v>0</v>
      </c>
      <c r="U6792">
        <v>30505</v>
      </c>
      <c r="V6792">
        <v>1500</v>
      </c>
      <c r="W6792">
        <v>995</v>
      </c>
      <c r="X6792">
        <v>0</v>
      </c>
      <c r="Y6792">
        <v>0</v>
      </c>
      <c r="Z6792">
        <v>1500</v>
      </c>
      <c r="AA6792">
        <v>995</v>
      </c>
      <c r="AB6792" t="s">
        <v>55</v>
      </c>
      <c r="AC6792">
        <v>0</v>
      </c>
      <c r="AD6792">
        <v>0</v>
      </c>
      <c r="AE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421.01</v>
      </c>
      <c r="AV6792">
        <v>374</v>
      </c>
      <c r="AW6792">
        <v>30000</v>
      </c>
      <c r="BA6792" t="s">
        <v>86</v>
      </c>
      <c r="BB6792">
        <v>0</v>
      </c>
    </row>
    <row r="6793" spans="1:54" x14ac:dyDescent="0.2">
      <c r="A6793" t="s">
        <v>85</v>
      </c>
      <c r="B6793" s="1">
        <v>45412</v>
      </c>
      <c r="C6793">
        <v>0</v>
      </c>
      <c r="D6793">
        <v>9046137</v>
      </c>
      <c r="E6793" t="s">
        <v>63</v>
      </c>
      <c r="F6793" t="s">
        <v>86</v>
      </c>
      <c r="G6793" s="1">
        <v>45408</v>
      </c>
      <c r="H6793">
        <v>60</v>
      </c>
      <c r="I6793">
        <v>60</v>
      </c>
      <c r="J6793">
        <v>0</v>
      </c>
      <c r="L6793">
        <v>36</v>
      </c>
      <c r="M6793">
        <v>0.23949999999999999</v>
      </c>
      <c r="N6793">
        <v>0.27382299999999998</v>
      </c>
      <c r="O6793">
        <v>2.0373228412758237E-2</v>
      </c>
      <c r="P6793">
        <v>20013.97</v>
      </c>
      <c r="Q6793">
        <v>0</v>
      </c>
      <c r="U6793">
        <v>19838.97</v>
      </c>
      <c r="V6793">
        <v>820</v>
      </c>
      <c r="W6793">
        <v>995</v>
      </c>
      <c r="X6793">
        <v>0</v>
      </c>
      <c r="Y6793">
        <v>0</v>
      </c>
      <c r="Z6793">
        <v>820</v>
      </c>
      <c r="AA6793">
        <v>995</v>
      </c>
      <c r="AB6793" t="s">
        <v>55</v>
      </c>
      <c r="AC6793">
        <v>0</v>
      </c>
      <c r="AD6793">
        <v>0</v>
      </c>
      <c r="AE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274.29000000000002</v>
      </c>
      <c r="AV6793">
        <v>241.89</v>
      </c>
      <c r="AW6793">
        <v>20013.97</v>
      </c>
      <c r="BA6793" t="s">
        <v>86</v>
      </c>
      <c r="BB6793">
        <v>0</v>
      </c>
    </row>
    <row r="6794" spans="1:54" x14ac:dyDescent="0.2">
      <c r="A6794" t="s">
        <v>85</v>
      </c>
      <c r="B6794" s="1">
        <v>45412</v>
      </c>
      <c r="C6794">
        <v>0</v>
      </c>
      <c r="D6794">
        <v>9046160</v>
      </c>
      <c r="E6794" t="s">
        <v>63</v>
      </c>
      <c r="F6794" t="s">
        <v>86</v>
      </c>
      <c r="G6794" s="1">
        <v>45408</v>
      </c>
      <c r="H6794">
        <v>60</v>
      </c>
      <c r="I6794">
        <v>60</v>
      </c>
      <c r="J6794">
        <v>0</v>
      </c>
      <c r="L6794">
        <v>36</v>
      </c>
      <c r="M6794">
        <v>0.19950000000000001</v>
      </c>
      <c r="N6794">
        <v>0.25534000000000018</v>
      </c>
      <c r="O6794">
        <v>1.9131161528640916E-2</v>
      </c>
      <c r="P6794">
        <v>10006.09</v>
      </c>
      <c r="Q6794">
        <v>0</v>
      </c>
      <c r="U6794">
        <v>9476.4699999999993</v>
      </c>
      <c r="V6794">
        <v>465.38</v>
      </c>
      <c r="W6794">
        <v>995</v>
      </c>
      <c r="X6794">
        <v>0</v>
      </c>
      <c r="Y6794">
        <v>0</v>
      </c>
      <c r="Z6794">
        <v>465.38</v>
      </c>
      <c r="AA6794">
        <v>995</v>
      </c>
      <c r="AB6794" t="s">
        <v>55</v>
      </c>
      <c r="AC6794">
        <v>0</v>
      </c>
      <c r="AD6794">
        <v>0</v>
      </c>
      <c r="AE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130.94</v>
      </c>
      <c r="AV6794">
        <v>116.33</v>
      </c>
      <c r="AW6794">
        <v>10006.09</v>
      </c>
      <c r="BA6794" t="s">
        <v>86</v>
      </c>
      <c r="BB6794">
        <v>0</v>
      </c>
    </row>
    <row r="6795" spans="1:54" x14ac:dyDescent="0.2">
      <c r="A6795" t="s">
        <v>85</v>
      </c>
      <c r="B6795" s="1">
        <v>45412</v>
      </c>
      <c r="C6795">
        <v>0</v>
      </c>
      <c r="D6795">
        <v>9046210</v>
      </c>
      <c r="E6795" t="s">
        <v>63</v>
      </c>
      <c r="F6795" t="s">
        <v>86</v>
      </c>
      <c r="G6795" s="1">
        <v>45412</v>
      </c>
      <c r="H6795">
        <v>84</v>
      </c>
      <c r="I6795">
        <v>84</v>
      </c>
      <c r="J6795">
        <v>0</v>
      </c>
      <c r="L6795">
        <v>36</v>
      </c>
      <c r="M6795">
        <v>0.215</v>
      </c>
      <c r="N6795">
        <v>0.22088400000000016</v>
      </c>
      <c r="O6795">
        <v>1.6770267296421615E-2</v>
      </c>
      <c r="P6795">
        <v>93995</v>
      </c>
      <c r="Q6795">
        <v>0</v>
      </c>
      <c r="U6795">
        <v>96600</v>
      </c>
      <c r="V6795">
        <v>4600</v>
      </c>
      <c r="W6795">
        <v>1995</v>
      </c>
      <c r="X6795">
        <v>0</v>
      </c>
      <c r="Y6795">
        <v>0</v>
      </c>
      <c r="Z6795">
        <v>4600</v>
      </c>
      <c r="AA6795">
        <v>1995</v>
      </c>
      <c r="AB6795" t="s">
        <v>59</v>
      </c>
      <c r="AC6795">
        <v>1</v>
      </c>
      <c r="AD6795">
        <v>0</v>
      </c>
      <c r="AE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488.19</v>
      </c>
      <c r="AV6795">
        <v>439.37</v>
      </c>
      <c r="AW6795">
        <v>93995</v>
      </c>
      <c r="BA6795" t="s">
        <v>86</v>
      </c>
      <c r="BB6795">
        <v>0</v>
      </c>
    </row>
    <row r="6796" spans="1:54" x14ac:dyDescent="0.2">
      <c r="A6796" t="s">
        <v>85</v>
      </c>
      <c r="B6796" s="1">
        <v>45412</v>
      </c>
      <c r="C6796">
        <v>0</v>
      </c>
      <c r="D6796">
        <v>9046228</v>
      </c>
      <c r="E6796" t="s">
        <v>63</v>
      </c>
      <c r="F6796" t="s">
        <v>86</v>
      </c>
      <c r="G6796" s="1">
        <v>45408</v>
      </c>
      <c r="H6796">
        <v>180</v>
      </c>
      <c r="I6796">
        <v>180</v>
      </c>
      <c r="J6796">
        <v>0</v>
      </c>
      <c r="L6796">
        <v>36</v>
      </c>
      <c r="M6796">
        <v>0.215</v>
      </c>
      <c r="N6796">
        <v>0.2208977000000002</v>
      </c>
      <c r="O6796">
        <v>1.6771218084628003E-2</v>
      </c>
      <c r="P6796">
        <v>295756.15000000002</v>
      </c>
      <c r="Q6796">
        <v>0</v>
      </c>
      <c r="U6796">
        <v>304722.51</v>
      </c>
      <c r="V6796">
        <v>13961.36</v>
      </c>
      <c r="W6796">
        <v>4995</v>
      </c>
      <c r="X6796">
        <v>0</v>
      </c>
      <c r="Y6796">
        <v>0</v>
      </c>
      <c r="Z6796">
        <v>13961.36</v>
      </c>
      <c r="AA6796">
        <v>4995</v>
      </c>
      <c r="AB6796" t="s">
        <v>59</v>
      </c>
      <c r="AC6796">
        <v>1</v>
      </c>
      <c r="AD6796">
        <v>0</v>
      </c>
      <c r="AE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1566.3</v>
      </c>
      <c r="AV6796">
        <v>1408.52</v>
      </c>
      <c r="AW6796">
        <v>295756.15000000002</v>
      </c>
      <c r="BA6796" t="s">
        <v>86</v>
      </c>
      <c r="BB6796">
        <v>0</v>
      </c>
    </row>
    <row r="6797" spans="1:54" x14ac:dyDescent="0.2">
      <c r="A6797" t="s">
        <v>85</v>
      </c>
      <c r="B6797" s="1">
        <v>45412</v>
      </c>
      <c r="C6797">
        <v>0</v>
      </c>
      <c r="D6797">
        <v>9046236</v>
      </c>
      <c r="E6797" t="s">
        <v>63</v>
      </c>
      <c r="F6797" t="s">
        <v>86</v>
      </c>
      <c r="G6797" s="1">
        <v>45408</v>
      </c>
      <c r="H6797">
        <v>144</v>
      </c>
      <c r="I6797">
        <v>144</v>
      </c>
      <c r="J6797">
        <v>0</v>
      </c>
      <c r="L6797">
        <v>36</v>
      </c>
      <c r="M6797">
        <v>0.215</v>
      </c>
      <c r="N6797">
        <v>0.22980630000000021</v>
      </c>
      <c r="O6797">
        <v>1.7387418994448067E-2</v>
      </c>
      <c r="P6797">
        <v>152090.75</v>
      </c>
      <c r="Q6797">
        <v>0</v>
      </c>
      <c r="U6797">
        <v>154169.51</v>
      </c>
      <c r="V6797">
        <v>7073.76</v>
      </c>
      <c r="W6797">
        <v>4995</v>
      </c>
      <c r="X6797">
        <v>0</v>
      </c>
      <c r="Y6797">
        <v>0</v>
      </c>
      <c r="Z6797">
        <v>7073.76</v>
      </c>
      <c r="AA6797">
        <v>4995</v>
      </c>
      <c r="AB6797" t="s">
        <v>59</v>
      </c>
      <c r="AC6797">
        <v>1</v>
      </c>
      <c r="AD6797">
        <v>0</v>
      </c>
      <c r="AE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791.43</v>
      </c>
      <c r="AV6797">
        <v>709.04</v>
      </c>
      <c r="AW6797">
        <v>152090.75</v>
      </c>
      <c r="BA6797" t="s">
        <v>86</v>
      </c>
      <c r="BB6797">
        <v>0</v>
      </c>
    </row>
    <row r="6798" spans="1:54" x14ac:dyDescent="0.2">
      <c r="A6798" t="s">
        <v>85</v>
      </c>
      <c r="B6798" s="1">
        <v>45412</v>
      </c>
      <c r="C6798">
        <v>0</v>
      </c>
      <c r="D6798">
        <v>9046244</v>
      </c>
      <c r="E6798" t="s">
        <v>63</v>
      </c>
      <c r="F6798" t="s">
        <v>86</v>
      </c>
      <c r="G6798" s="1">
        <v>45412</v>
      </c>
      <c r="H6798">
        <v>144</v>
      </c>
      <c r="I6798">
        <v>144</v>
      </c>
      <c r="J6798">
        <v>0</v>
      </c>
      <c r="L6798">
        <v>36</v>
      </c>
      <c r="M6798">
        <v>0.1865</v>
      </c>
      <c r="N6798">
        <v>0.18685260000000012</v>
      </c>
      <c r="O6798">
        <v>1.4377733123414282E-2</v>
      </c>
      <c r="P6798">
        <v>288995</v>
      </c>
      <c r="Q6798">
        <v>0</v>
      </c>
      <c r="U6798">
        <v>298058</v>
      </c>
      <c r="V6798">
        <v>14058</v>
      </c>
      <c r="W6798">
        <v>4995</v>
      </c>
      <c r="X6798">
        <v>0</v>
      </c>
      <c r="Y6798">
        <v>0</v>
      </c>
      <c r="Z6798">
        <v>14058</v>
      </c>
      <c r="AA6798">
        <v>4995</v>
      </c>
      <c r="AB6798" t="s">
        <v>59</v>
      </c>
      <c r="AC6798">
        <v>1</v>
      </c>
      <c r="AD6798">
        <v>0</v>
      </c>
      <c r="AE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1525.35</v>
      </c>
      <c r="AV6798">
        <v>1392.46</v>
      </c>
      <c r="AW6798">
        <v>288995</v>
      </c>
      <c r="BA6798" t="s">
        <v>86</v>
      </c>
      <c r="BB6798">
        <v>0</v>
      </c>
    </row>
    <row r="6799" spans="1:54" x14ac:dyDescent="0.2">
      <c r="A6799" t="s">
        <v>85</v>
      </c>
      <c r="B6799" s="1">
        <v>45412</v>
      </c>
      <c r="C6799">
        <v>0</v>
      </c>
      <c r="D6799">
        <v>9046269</v>
      </c>
      <c r="E6799" t="s">
        <v>63</v>
      </c>
      <c r="F6799" t="s">
        <v>86</v>
      </c>
      <c r="G6799" s="1">
        <v>45408</v>
      </c>
      <c r="H6799">
        <v>180</v>
      </c>
      <c r="I6799">
        <v>180</v>
      </c>
      <c r="J6799">
        <v>0</v>
      </c>
      <c r="L6799">
        <v>36</v>
      </c>
      <c r="M6799">
        <v>0.215</v>
      </c>
      <c r="N6799">
        <v>0.21881460000000011</v>
      </c>
      <c r="O6799">
        <v>1.662653726361274E-2</v>
      </c>
      <c r="P6799">
        <v>397937.86</v>
      </c>
      <c r="Q6799">
        <v>0</v>
      </c>
      <c r="U6799">
        <v>411558.01</v>
      </c>
      <c r="V6799">
        <v>18615.150000000001</v>
      </c>
      <c r="W6799">
        <v>4995</v>
      </c>
      <c r="X6799">
        <v>0</v>
      </c>
      <c r="Y6799">
        <v>0</v>
      </c>
      <c r="Z6799">
        <v>18615.150000000001</v>
      </c>
      <c r="AA6799">
        <v>4995</v>
      </c>
      <c r="AB6799" t="s">
        <v>59</v>
      </c>
      <c r="AC6799">
        <v>1</v>
      </c>
      <c r="AD6799">
        <v>0</v>
      </c>
      <c r="AE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2114.66</v>
      </c>
      <c r="AV6799">
        <v>1903.39</v>
      </c>
      <c r="AW6799">
        <v>397937.86</v>
      </c>
      <c r="BA6799" t="s">
        <v>86</v>
      </c>
      <c r="BB6799">
        <v>0</v>
      </c>
    </row>
    <row r="6800" spans="1:54" x14ac:dyDescent="0.2">
      <c r="A6800" t="s">
        <v>85</v>
      </c>
      <c r="B6800" s="1">
        <v>45412</v>
      </c>
      <c r="C6800">
        <v>0</v>
      </c>
      <c r="D6800">
        <v>9046285</v>
      </c>
      <c r="E6800" t="s">
        <v>63</v>
      </c>
      <c r="F6800" t="s">
        <v>86</v>
      </c>
      <c r="G6800" s="1">
        <v>45408</v>
      </c>
      <c r="H6800">
        <v>60</v>
      </c>
      <c r="I6800">
        <v>60</v>
      </c>
      <c r="J6800">
        <v>0</v>
      </c>
      <c r="L6800">
        <v>36</v>
      </c>
      <c r="M6800">
        <v>0.23949999999999999</v>
      </c>
      <c r="N6800">
        <v>0.30681399999999998</v>
      </c>
      <c r="O6800">
        <v>2.2549740406480057E-2</v>
      </c>
      <c r="P6800">
        <v>10007.31</v>
      </c>
      <c r="Q6800">
        <v>0</v>
      </c>
      <c r="U6800">
        <v>9477.69</v>
      </c>
      <c r="V6800">
        <v>465.38</v>
      </c>
      <c r="W6800">
        <v>995</v>
      </c>
      <c r="X6800">
        <v>0</v>
      </c>
      <c r="Y6800">
        <v>0</v>
      </c>
      <c r="Z6800">
        <v>465.38</v>
      </c>
      <c r="AA6800">
        <v>995</v>
      </c>
      <c r="AB6800" t="s">
        <v>55</v>
      </c>
      <c r="AC6800">
        <v>0</v>
      </c>
      <c r="AD6800">
        <v>0</v>
      </c>
      <c r="AE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131.47999999999999</v>
      </c>
      <c r="AV6800">
        <v>114.42</v>
      </c>
      <c r="AW6800">
        <v>10007.31</v>
      </c>
      <c r="BA6800" t="s">
        <v>86</v>
      </c>
      <c r="BB6800">
        <v>0</v>
      </c>
    </row>
    <row r="6801" spans="1:54" x14ac:dyDescent="0.2">
      <c r="A6801" t="s">
        <v>85</v>
      </c>
      <c r="B6801" s="1">
        <v>45412</v>
      </c>
      <c r="C6801">
        <v>0</v>
      </c>
      <c r="D6801">
        <v>9046293</v>
      </c>
      <c r="E6801" t="s">
        <v>63</v>
      </c>
      <c r="F6801" t="s">
        <v>86</v>
      </c>
      <c r="G6801" s="1">
        <v>45408</v>
      </c>
      <c r="H6801">
        <v>60</v>
      </c>
      <c r="I6801">
        <v>60</v>
      </c>
      <c r="J6801">
        <v>0</v>
      </c>
      <c r="L6801">
        <v>36</v>
      </c>
      <c r="M6801">
        <v>0.23949999999999999</v>
      </c>
      <c r="N6801">
        <v>0.25597000000000009</v>
      </c>
      <c r="O6801">
        <v>1.9173772987699067E-2</v>
      </c>
      <c r="P6801">
        <v>30020.62</v>
      </c>
      <c r="Q6801">
        <v>0</v>
      </c>
      <c r="U6801">
        <v>30525.62</v>
      </c>
      <c r="V6801">
        <v>1500</v>
      </c>
      <c r="W6801">
        <v>995</v>
      </c>
      <c r="X6801">
        <v>0</v>
      </c>
      <c r="Y6801">
        <v>0</v>
      </c>
      <c r="Z6801">
        <v>1500</v>
      </c>
      <c r="AA6801">
        <v>995</v>
      </c>
      <c r="AB6801" t="s">
        <v>55</v>
      </c>
      <c r="AC6801">
        <v>0</v>
      </c>
      <c r="AD6801">
        <v>0</v>
      </c>
      <c r="AE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421.28</v>
      </c>
      <c r="AV6801">
        <v>374.23</v>
      </c>
      <c r="AW6801">
        <v>30020.62</v>
      </c>
      <c r="BA6801" t="s">
        <v>86</v>
      </c>
      <c r="BB6801">
        <v>0</v>
      </c>
    </row>
    <row r="6802" spans="1:54" x14ac:dyDescent="0.2">
      <c r="A6802" t="s">
        <v>85</v>
      </c>
      <c r="B6802" s="1">
        <v>45412</v>
      </c>
      <c r="C6802">
        <v>0</v>
      </c>
      <c r="D6802">
        <v>9046301</v>
      </c>
      <c r="E6802" t="s">
        <v>63</v>
      </c>
      <c r="F6802" t="s">
        <v>86</v>
      </c>
      <c r="G6802" s="1">
        <v>45411</v>
      </c>
      <c r="H6802">
        <v>132</v>
      </c>
      <c r="I6802">
        <v>132</v>
      </c>
      <c r="J6802">
        <v>0</v>
      </c>
      <c r="L6802">
        <v>36</v>
      </c>
      <c r="M6802">
        <v>0.21</v>
      </c>
      <c r="N6802">
        <v>0.22824820000000021</v>
      </c>
      <c r="O6802">
        <v>1.7279942297043105E-2</v>
      </c>
      <c r="P6802">
        <v>204730</v>
      </c>
      <c r="Q6802">
        <v>0</v>
      </c>
      <c r="U6802">
        <v>205885</v>
      </c>
      <c r="V6802">
        <v>6150</v>
      </c>
      <c r="W6802">
        <v>4995</v>
      </c>
      <c r="X6802">
        <v>0</v>
      </c>
      <c r="Y6802">
        <v>0</v>
      </c>
      <c r="Z6802">
        <v>6150</v>
      </c>
      <c r="AA6802">
        <v>4995</v>
      </c>
      <c r="AB6802" t="s">
        <v>59</v>
      </c>
      <c r="AC6802">
        <v>1</v>
      </c>
      <c r="AD6802">
        <v>0</v>
      </c>
      <c r="AE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3094.39</v>
      </c>
      <c r="AV6802">
        <v>2776.42</v>
      </c>
      <c r="AW6802">
        <v>204730</v>
      </c>
      <c r="BA6802" t="s">
        <v>86</v>
      </c>
      <c r="BB6802">
        <v>0</v>
      </c>
    </row>
    <row r="6803" spans="1:54" x14ac:dyDescent="0.2">
      <c r="A6803" t="s">
        <v>85</v>
      </c>
      <c r="B6803" s="1">
        <v>45412</v>
      </c>
      <c r="C6803">
        <v>0</v>
      </c>
      <c r="D6803">
        <v>9046327</v>
      </c>
      <c r="E6803" t="s">
        <v>63</v>
      </c>
      <c r="F6803" t="s">
        <v>86</v>
      </c>
      <c r="G6803" s="1">
        <v>45408</v>
      </c>
      <c r="H6803">
        <v>120</v>
      </c>
      <c r="I6803">
        <v>120</v>
      </c>
      <c r="J6803">
        <v>0</v>
      </c>
      <c r="L6803">
        <v>36</v>
      </c>
      <c r="M6803">
        <v>0.215</v>
      </c>
      <c r="N6803">
        <v>0.23638000000000023</v>
      </c>
      <c r="O6803">
        <v>1.7839498558826161E-2</v>
      </c>
      <c r="P6803">
        <v>111892</v>
      </c>
      <c r="Q6803">
        <v>0</v>
      </c>
      <c r="U6803">
        <v>112109.24</v>
      </c>
      <c r="V6803">
        <v>5212.24</v>
      </c>
      <c r="W6803">
        <v>4995</v>
      </c>
      <c r="X6803">
        <v>0</v>
      </c>
      <c r="Y6803">
        <v>0</v>
      </c>
      <c r="Z6803">
        <v>5212.24</v>
      </c>
      <c r="AA6803">
        <v>4995</v>
      </c>
      <c r="AB6803" t="s">
        <v>59</v>
      </c>
      <c r="AC6803">
        <v>1</v>
      </c>
      <c r="AD6803">
        <v>0</v>
      </c>
      <c r="AE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574.1</v>
      </c>
      <c r="AV6803">
        <v>512.95000000000005</v>
      </c>
      <c r="AW6803">
        <v>111892</v>
      </c>
      <c r="BA6803" t="s">
        <v>86</v>
      </c>
      <c r="BB6803">
        <v>0</v>
      </c>
    </row>
    <row r="6804" spans="1:54" x14ac:dyDescent="0.2">
      <c r="A6804" t="s">
        <v>85</v>
      </c>
      <c r="B6804" s="1">
        <v>45412</v>
      </c>
      <c r="C6804">
        <v>0</v>
      </c>
      <c r="D6804">
        <v>9046335</v>
      </c>
      <c r="E6804" t="s">
        <v>63</v>
      </c>
      <c r="F6804" t="s">
        <v>86</v>
      </c>
      <c r="G6804" s="1">
        <v>45411</v>
      </c>
      <c r="H6804">
        <v>96</v>
      </c>
      <c r="I6804">
        <v>96</v>
      </c>
      <c r="J6804">
        <v>0</v>
      </c>
      <c r="L6804">
        <v>36</v>
      </c>
      <c r="M6804">
        <v>0.27</v>
      </c>
      <c r="N6804">
        <v>0.29818040000000023</v>
      </c>
      <c r="O6804">
        <v>2.1985065831175543E-2</v>
      </c>
      <c r="P6804">
        <v>104860</v>
      </c>
      <c r="Q6804">
        <v>0</v>
      </c>
      <c r="U6804">
        <v>106115</v>
      </c>
      <c r="V6804">
        <v>5250</v>
      </c>
      <c r="W6804">
        <v>3995</v>
      </c>
      <c r="X6804">
        <v>0</v>
      </c>
      <c r="Y6804">
        <v>0</v>
      </c>
      <c r="Z6804">
        <v>5250</v>
      </c>
      <c r="AA6804">
        <v>3995</v>
      </c>
      <c r="AB6804" t="s">
        <v>59</v>
      </c>
      <c r="AC6804">
        <v>1</v>
      </c>
      <c r="AD6804">
        <v>0</v>
      </c>
      <c r="AE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1587.22</v>
      </c>
      <c r="AV6804">
        <v>1384.38</v>
      </c>
      <c r="AW6804">
        <v>104860</v>
      </c>
      <c r="BA6804" t="s">
        <v>86</v>
      </c>
      <c r="BB6804">
        <v>0</v>
      </c>
    </row>
    <row r="6805" spans="1:54" x14ac:dyDescent="0.2">
      <c r="A6805" t="s">
        <v>85</v>
      </c>
      <c r="B6805" s="1">
        <v>45412</v>
      </c>
      <c r="C6805">
        <v>0</v>
      </c>
      <c r="D6805">
        <v>9046350</v>
      </c>
      <c r="E6805" t="s">
        <v>63</v>
      </c>
      <c r="F6805" t="s">
        <v>86</v>
      </c>
      <c r="G6805" s="1">
        <v>45412</v>
      </c>
      <c r="H6805">
        <v>96</v>
      </c>
      <c r="I6805">
        <v>96</v>
      </c>
      <c r="J6805">
        <v>0</v>
      </c>
      <c r="L6805">
        <v>36</v>
      </c>
      <c r="M6805">
        <v>0.22500000000000001</v>
      </c>
      <c r="N6805">
        <v>0.23998700000000017</v>
      </c>
      <c r="O6805">
        <v>1.8086620023882061E-2</v>
      </c>
      <c r="P6805">
        <v>123995</v>
      </c>
      <c r="Q6805">
        <v>0</v>
      </c>
      <c r="U6805">
        <v>126000</v>
      </c>
      <c r="V6805">
        <v>6000</v>
      </c>
      <c r="W6805">
        <v>3995</v>
      </c>
      <c r="X6805">
        <v>0</v>
      </c>
      <c r="Y6805">
        <v>0</v>
      </c>
      <c r="Z6805">
        <v>6000</v>
      </c>
      <c r="AA6805">
        <v>3995</v>
      </c>
      <c r="AB6805" t="s">
        <v>59</v>
      </c>
      <c r="AC6805">
        <v>1</v>
      </c>
      <c r="AD6805">
        <v>0</v>
      </c>
      <c r="AE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640.91999999999996</v>
      </c>
      <c r="AV6805">
        <v>572.01</v>
      </c>
      <c r="AW6805">
        <v>123995</v>
      </c>
      <c r="BA6805" t="s">
        <v>86</v>
      </c>
      <c r="BB6805">
        <v>0</v>
      </c>
    </row>
    <row r="6806" spans="1:54" x14ac:dyDescent="0.2">
      <c r="A6806" t="s">
        <v>85</v>
      </c>
      <c r="B6806" s="1">
        <v>45412</v>
      </c>
      <c r="C6806">
        <v>0</v>
      </c>
      <c r="D6806">
        <v>9046368</v>
      </c>
      <c r="E6806" t="s">
        <v>63</v>
      </c>
      <c r="F6806" t="s">
        <v>86</v>
      </c>
      <c r="G6806" s="1">
        <v>45411</v>
      </c>
      <c r="H6806">
        <v>60</v>
      </c>
      <c r="I6806">
        <v>60</v>
      </c>
      <c r="J6806">
        <v>0</v>
      </c>
      <c r="L6806">
        <v>36</v>
      </c>
      <c r="M6806">
        <v>0.23949999999999999</v>
      </c>
      <c r="N6806">
        <v>0.25035200000000007</v>
      </c>
      <c r="O6806">
        <v>1.8793093280547346E-2</v>
      </c>
      <c r="P6806">
        <v>40000</v>
      </c>
      <c r="Q6806">
        <v>0</v>
      </c>
      <c r="U6806">
        <v>41005</v>
      </c>
      <c r="V6806">
        <v>2000</v>
      </c>
      <c r="W6806">
        <v>995</v>
      </c>
      <c r="X6806">
        <v>0</v>
      </c>
      <c r="Y6806">
        <v>0</v>
      </c>
      <c r="Z6806">
        <v>2000</v>
      </c>
      <c r="AA6806">
        <v>995</v>
      </c>
      <c r="AB6806" t="s">
        <v>55</v>
      </c>
      <c r="AC6806">
        <v>0</v>
      </c>
      <c r="AD6806">
        <v>0</v>
      </c>
      <c r="AE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565.58000000000004</v>
      </c>
      <c r="AV6806">
        <v>503.58</v>
      </c>
      <c r="AW6806">
        <v>40000</v>
      </c>
      <c r="BA6806" t="s">
        <v>86</v>
      </c>
      <c r="BB6806">
        <v>0</v>
      </c>
    </row>
    <row r="6807" spans="1:54" x14ac:dyDescent="0.2">
      <c r="A6807" t="s">
        <v>85</v>
      </c>
      <c r="B6807" s="1">
        <v>45412</v>
      </c>
      <c r="C6807">
        <v>0</v>
      </c>
      <c r="D6807">
        <v>9046376</v>
      </c>
      <c r="E6807" t="s">
        <v>63</v>
      </c>
      <c r="F6807" t="s">
        <v>86</v>
      </c>
      <c r="G6807" s="1">
        <v>45412</v>
      </c>
      <c r="H6807">
        <v>144</v>
      </c>
      <c r="I6807">
        <v>144</v>
      </c>
      <c r="J6807">
        <v>0</v>
      </c>
      <c r="L6807">
        <v>36</v>
      </c>
      <c r="M6807">
        <v>0.25</v>
      </c>
      <c r="N6807">
        <v>0.25512300000000004</v>
      </c>
      <c r="O6807">
        <v>1.9116479709322842E-2</v>
      </c>
      <c r="P6807">
        <v>265795</v>
      </c>
      <c r="Q6807">
        <v>0</v>
      </c>
      <c r="U6807">
        <v>277332.53999999998</v>
      </c>
      <c r="V6807">
        <v>12332.54</v>
      </c>
      <c r="W6807">
        <v>795</v>
      </c>
      <c r="X6807">
        <v>0</v>
      </c>
      <c r="Y6807">
        <v>0</v>
      </c>
      <c r="Z6807">
        <v>12332.54</v>
      </c>
      <c r="AA6807">
        <v>795</v>
      </c>
      <c r="AB6807" t="s">
        <v>59</v>
      </c>
      <c r="AC6807">
        <v>1</v>
      </c>
      <c r="AD6807">
        <v>0</v>
      </c>
      <c r="AE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1421.73</v>
      </c>
      <c r="AV6807">
        <v>1260.3599999999999</v>
      </c>
      <c r="AW6807">
        <v>265795</v>
      </c>
      <c r="BA6807" t="s">
        <v>86</v>
      </c>
      <c r="BB6807">
        <v>0</v>
      </c>
    </row>
    <row r="6808" spans="1:54" x14ac:dyDescent="0.2">
      <c r="A6808" t="s">
        <v>85</v>
      </c>
      <c r="B6808" s="1">
        <v>45412</v>
      </c>
      <c r="C6808">
        <v>0</v>
      </c>
      <c r="D6808">
        <v>9046384</v>
      </c>
      <c r="E6808" t="s">
        <v>63</v>
      </c>
      <c r="F6808" t="s">
        <v>86</v>
      </c>
      <c r="G6808" s="1">
        <v>45411</v>
      </c>
      <c r="H6808">
        <v>144</v>
      </c>
      <c r="I6808">
        <v>144</v>
      </c>
      <c r="J6808">
        <v>0</v>
      </c>
      <c r="L6808">
        <v>36</v>
      </c>
      <c r="M6808">
        <v>0.1875</v>
      </c>
      <c r="N6808">
        <v>0.18832960000000015</v>
      </c>
      <c r="O6808">
        <v>1.4482869461554415E-2</v>
      </c>
      <c r="P6808">
        <v>314519</v>
      </c>
      <c r="Q6808">
        <v>0</v>
      </c>
      <c r="U6808">
        <v>324183.43</v>
      </c>
      <c r="V6808">
        <v>14659.43</v>
      </c>
      <c r="W6808">
        <v>4995</v>
      </c>
      <c r="X6808">
        <v>0</v>
      </c>
      <c r="Y6808">
        <v>0</v>
      </c>
      <c r="Z6808">
        <v>14659.43</v>
      </c>
      <c r="AA6808">
        <v>4995</v>
      </c>
      <c r="AB6808" t="s">
        <v>59</v>
      </c>
      <c r="AC6808">
        <v>1</v>
      </c>
      <c r="AD6808">
        <v>0</v>
      </c>
      <c r="AE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1659.23</v>
      </c>
      <c r="AV6808">
        <v>1513.69</v>
      </c>
      <c r="AW6808">
        <v>314519</v>
      </c>
      <c r="BA6808" t="s">
        <v>86</v>
      </c>
      <c r="BB6808">
        <v>0</v>
      </c>
    </row>
    <row r="6809" spans="1:54" x14ac:dyDescent="0.2">
      <c r="A6809" t="s">
        <v>85</v>
      </c>
      <c r="B6809" s="1">
        <v>45412</v>
      </c>
      <c r="C6809">
        <v>0</v>
      </c>
      <c r="D6809">
        <v>9046392</v>
      </c>
      <c r="E6809" t="s">
        <v>63</v>
      </c>
      <c r="F6809" t="s">
        <v>86</v>
      </c>
      <c r="G6809" s="1">
        <v>45411</v>
      </c>
      <c r="H6809">
        <v>144</v>
      </c>
      <c r="I6809">
        <v>144</v>
      </c>
      <c r="J6809">
        <v>0</v>
      </c>
      <c r="L6809">
        <v>36</v>
      </c>
      <c r="M6809">
        <v>0.24</v>
      </c>
      <c r="N6809">
        <v>0.26676320000000003</v>
      </c>
      <c r="O6809">
        <v>1.9900768370401556E-2</v>
      </c>
      <c r="P6809">
        <v>103095</v>
      </c>
      <c r="Q6809">
        <v>0</v>
      </c>
      <c r="U6809">
        <v>103350</v>
      </c>
      <c r="V6809">
        <v>5250</v>
      </c>
      <c r="W6809">
        <v>4995</v>
      </c>
      <c r="X6809">
        <v>0</v>
      </c>
      <c r="Y6809">
        <v>0</v>
      </c>
      <c r="Z6809">
        <v>5250</v>
      </c>
      <c r="AA6809">
        <v>4995</v>
      </c>
      <c r="AB6809" t="s">
        <v>59</v>
      </c>
      <c r="AC6809">
        <v>1</v>
      </c>
      <c r="AD6809">
        <v>0</v>
      </c>
      <c r="AE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1558.28</v>
      </c>
      <c r="AV6809">
        <v>1375.73</v>
      </c>
      <c r="AW6809">
        <v>103095</v>
      </c>
      <c r="BA6809" t="s">
        <v>86</v>
      </c>
      <c r="BB6809">
        <v>0</v>
      </c>
    </row>
    <row r="6810" spans="1:54" x14ac:dyDescent="0.2">
      <c r="A6810" t="s">
        <v>85</v>
      </c>
      <c r="B6810" s="1">
        <v>45412</v>
      </c>
      <c r="C6810">
        <v>0</v>
      </c>
      <c r="D6810">
        <v>9046434</v>
      </c>
      <c r="E6810" t="s">
        <v>63</v>
      </c>
      <c r="F6810" t="s">
        <v>86</v>
      </c>
      <c r="G6810" s="1">
        <v>45411</v>
      </c>
      <c r="H6810">
        <v>60</v>
      </c>
      <c r="I6810">
        <v>60</v>
      </c>
      <c r="J6810">
        <v>0</v>
      </c>
      <c r="L6810">
        <v>36</v>
      </c>
      <c r="M6810">
        <v>0.23949999999999999</v>
      </c>
      <c r="N6810">
        <v>0.27382799999999985</v>
      </c>
      <c r="O6810">
        <v>2.0373562174235582E-2</v>
      </c>
      <c r="P6810">
        <v>20000</v>
      </c>
      <c r="Q6810">
        <v>0</v>
      </c>
      <c r="U6810">
        <v>19825</v>
      </c>
      <c r="V6810">
        <v>820</v>
      </c>
      <c r="W6810">
        <v>995</v>
      </c>
      <c r="X6810">
        <v>0</v>
      </c>
      <c r="Y6810">
        <v>0</v>
      </c>
      <c r="Z6810">
        <v>820</v>
      </c>
      <c r="AA6810">
        <v>995</v>
      </c>
      <c r="AB6810" t="s">
        <v>55</v>
      </c>
      <c r="AC6810">
        <v>0</v>
      </c>
      <c r="AD6810">
        <v>0</v>
      </c>
      <c r="AE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274.11</v>
      </c>
      <c r="AV6810">
        <v>241.72</v>
      </c>
      <c r="AW6810">
        <v>20000</v>
      </c>
      <c r="BA6810" t="s">
        <v>86</v>
      </c>
      <c r="BB6810">
        <v>0</v>
      </c>
    </row>
    <row r="6811" spans="1:54" x14ac:dyDescent="0.2">
      <c r="A6811" t="s">
        <v>85</v>
      </c>
      <c r="B6811" s="1">
        <v>45412</v>
      </c>
      <c r="C6811">
        <v>0</v>
      </c>
      <c r="D6811">
        <v>9046442</v>
      </c>
      <c r="E6811" t="s">
        <v>63</v>
      </c>
      <c r="F6811" t="s">
        <v>86</v>
      </c>
      <c r="G6811" s="1">
        <v>45408</v>
      </c>
      <c r="H6811">
        <v>180</v>
      </c>
      <c r="I6811">
        <v>180</v>
      </c>
      <c r="J6811">
        <v>0</v>
      </c>
      <c r="L6811">
        <v>36</v>
      </c>
      <c r="M6811">
        <v>0.1875</v>
      </c>
      <c r="N6811">
        <v>0.18473406000000006</v>
      </c>
      <c r="O6811">
        <v>1.4226720874352061E-2</v>
      </c>
      <c r="P6811">
        <v>430930.08</v>
      </c>
      <c r="Q6811">
        <v>0</v>
      </c>
      <c r="U6811">
        <v>447485.08</v>
      </c>
      <c r="V6811">
        <v>21550</v>
      </c>
      <c r="W6811">
        <v>4995</v>
      </c>
      <c r="X6811">
        <v>0</v>
      </c>
      <c r="Y6811">
        <v>0</v>
      </c>
      <c r="Z6811">
        <v>21550</v>
      </c>
      <c r="AA6811">
        <v>4995</v>
      </c>
      <c r="AB6811" t="s">
        <v>59</v>
      </c>
      <c r="AC6811">
        <v>1</v>
      </c>
      <c r="AD6811">
        <v>0</v>
      </c>
      <c r="AE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2296.14</v>
      </c>
      <c r="AV6811">
        <v>2097.83</v>
      </c>
      <c r="AW6811">
        <v>430930.08</v>
      </c>
      <c r="BA6811" t="s">
        <v>86</v>
      </c>
      <c r="BB6811">
        <v>0</v>
      </c>
    </row>
    <row r="6812" spans="1:54" x14ac:dyDescent="0.2">
      <c r="A6812" t="s">
        <v>85</v>
      </c>
      <c r="B6812" s="1">
        <v>45412</v>
      </c>
      <c r="C6812">
        <v>0</v>
      </c>
      <c r="D6812">
        <v>9046459</v>
      </c>
      <c r="E6812" t="s">
        <v>63</v>
      </c>
      <c r="F6812" t="s">
        <v>86</v>
      </c>
      <c r="G6812" s="1">
        <v>45411</v>
      </c>
      <c r="H6812">
        <v>144</v>
      </c>
      <c r="I6812">
        <v>144</v>
      </c>
      <c r="J6812">
        <v>0</v>
      </c>
      <c r="L6812">
        <v>36</v>
      </c>
      <c r="M6812">
        <v>0.215</v>
      </c>
      <c r="N6812">
        <v>0.21799090000000018</v>
      </c>
      <c r="O6812">
        <v>1.6569264988268273E-2</v>
      </c>
      <c r="P6812">
        <v>440373</v>
      </c>
      <c r="Q6812">
        <v>0</v>
      </c>
      <c r="U6812">
        <v>455901.21</v>
      </c>
      <c r="V6812">
        <v>20523.21</v>
      </c>
      <c r="W6812">
        <v>4995</v>
      </c>
      <c r="X6812">
        <v>0</v>
      </c>
      <c r="Y6812">
        <v>0</v>
      </c>
      <c r="Z6812">
        <v>20523.21</v>
      </c>
      <c r="AA6812">
        <v>4995</v>
      </c>
      <c r="AB6812" t="s">
        <v>59</v>
      </c>
      <c r="AC6812">
        <v>1</v>
      </c>
      <c r="AD6812">
        <v>0</v>
      </c>
      <c r="AE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2335.65</v>
      </c>
      <c r="AV6812">
        <v>2103.33</v>
      </c>
      <c r="AW6812">
        <v>440373</v>
      </c>
      <c r="BA6812" t="s">
        <v>86</v>
      </c>
      <c r="BB6812">
        <v>0</v>
      </c>
    </row>
    <row r="6813" spans="1:54" x14ac:dyDescent="0.2">
      <c r="A6813" t="s">
        <v>85</v>
      </c>
      <c r="B6813" s="1">
        <v>45412</v>
      </c>
      <c r="C6813">
        <v>0</v>
      </c>
      <c r="D6813">
        <v>9046483</v>
      </c>
      <c r="E6813" t="s">
        <v>63</v>
      </c>
      <c r="F6813" t="s">
        <v>86</v>
      </c>
      <c r="G6813" s="1">
        <v>45411</v>
      </c>
      <c r="H6813">
        <v>180</v>
      </c>
      <c r="I6813">
        <v>180</v>
      </c>
      <c r="J6813">
        <v>0</v>
      </c>
      <c r="L6813">
        <v>36</v>
      </c>
      <c r="M6813">
        <v>0.1875</v>
      </c>
      <c r="N6813">
        <v>0.18858415000000014</v>
      </c>
      <c r="O6813">
        <v>1.4500976827816148E-2</v>
      </c>
      <c r="P6813">
        <v>315888</v>
      </c>
      <c r="Q6813">
        <v>0</v>
      </c>
      <c r="U6813">
        <v>325598.96999999997</v>
      </c>
      <c r="V6813">
        <v>14705.97</v>
      </c>
      <c r="W6813">
        <v>4995</v>
      </c>
      <c r="X6813">
        <v>0</v>
      </c>
      <c r="Y6813">
        <v>0</v>
      </c>
      <c r="Z6813">
        <v>14705.97</v>
      </c>
      <c r="AA6813">
        <v>4995</v>
      </c>
      <c r="AB6813" t="s">
        <v>59</v>
      </c>
      <c r="AC6813">
        <v>1</v>
      </c>
      <c r="AD6813">
        <v>0</v>
      </c>
      <c r="AE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1671.92</v>
      </c>
      <c r="AV6813">
        <v>1524.88</v>
      </c>
      <c r="AW6813">
        <v>315888</v>
      </c>
      <c r="BA6813" t="s">
        <v>86</v>
      </c>
      <c r="BB6813">
        <v>0</v>
      </c>
    </row>
    <row r="6814" spans="1:54" x14ac:dyDescent="0.2">
      <c r="A6814" t="s">
        <v>85</v>
      </c>
      <c r="B6814" s="1">
        <v>45412</v>
      </c>
      <c r="C6814">
        <v>0</v>
      </c>
      <c r="D6814">
        <v>9046509</v>
      </c>
      <c r="E6814" t="s">
        <v>63</v>
      </c>
      <c r="F6814" t="s">
        <v>86</v>
      </c>
      <c r="G6814" s="1">
        <v>45411</v>
      </c>
      <c r="H6814">
        <v>60</v>
      </c>
      <c r="I6814">
        <v>60</v>
      </c>
      <c r="J6814">
        <v>0</v>
      </c>
      <c r="L6814">
        <v>36</v>
      </c>
      <c r="M6814">
        <v>0.23949999999999999</v>
      </c>
      <c r="N6814">
        <v>0.26744499999999999</v>
      </c>
      <c r="O6814">
        <v>1.9946501338024891E-2</v>
      </c>
      <c r="P6814">
        <v>20000</v>
      </c>
      <c r="Q6814">
        <v>0</v>
      </c>
      <c r="U6814">
        <v>20005</v>
      </c>
      <c r="V6814">
        <v>1000</v>
      </c>
      <c r="W6814">
        <v>995</v>
      </c>
      <c r="X6814">
        <v>0</v>
      </c>
      <c r="Y6814">
        <v>0</v>
      </c>
      <c r="Z6814">
        <v>1000</v>
      </c>
      <c r="AA6814">
        <v>995</v>
      </c>
      <c r="AB6814" t="s">
        <v>55</v>
      </c>
      <c r="AC6814">
        <v>0</v>
      </c>
      <c r="AD6814">
        <v>0</v>
      </c>
      <c r="AE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276.41000000000003</v>
      </c>
      <c r="AV6814">
        <v>244.39</v>
      </c>
      <c r="AW6814">
        <v>20000</v>
      </c>
      <c r="BA6814" t="s">
        <v>86</v>
      </c>
      <c r="BB6814">
        <v>0</v>
      </c>
    </row>
    <row r="6815" spans="1:54" x14ac:dyDescent="0.2">
      <c r="A6815" t="s">
        <v>85</v>
      </c>
      <c r="B6815" s="1">
        <v>45412</v>
      </c>
      <c r="C6815">
        <v>0</v>
      </c>
      <c r="D6815">
        <v>9046525</v>
      </c>
      <c r="E6815" t="s">
        <v>63</v>
      </c>
      <c r="F6815" t="s">
        <v>86</v>
      </c>
      <c r="G6815" s="1">
        <v>45411</v>
      </c>
      <c r="H6815">
        <v>60</v>
      </c>
      <c r="I6815">
        <v>60</v>
      </c>
      <c r="J6815">
        <v>0</v>
      </c>
      <c r="L6815">
        <v>36</v>
      </c>
      <c r="M6815">
        <v>0.23949999999999999</v>
      </c>
      <c r="N6815">
        <v>0.26569100000000012</v>
      </c>
      <c r="O6815">
        <v>1.9828802954793057E-2</v>
      </c>
      <c r="P6815">
        <v>20000</v>
      </c>
      <c r="Q6815">
        <v>0</v>
      </c>
      <c r="U6815">
        <v>20055</v>
      </c>
      <c r="V6815">
        <v>1050</v>
      </c>
      <c r="W6815">
        <v>995</v>
      </c>
      <c r="X6815">
        <v>0</v>
      </c>
      <c r="Y6815">
        <v>0</v>
      </c>
      <c r="Z6815">
        <v>1050</v>
      </c>
      <c r="AA6815">
        <v>995</v>
      </c>
      <c r="AB6815" t="s">
        <v>55</v>
      </c>
      <c r="AC6815">
        <v>0</v>
      </c>
      <c r="AD6815">
        <v>0</v>
      </c>
      <c r="AE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277.06</v>
      </c>
      <c r="AV6815">
        <v>245.15</v>
      </c>
      <c r="AW6815">
        <v>20000</v>
      </c>
      <c r="BA6815" t="s">
        <v>86</v>
      </c>
      <c r="BB6815">
        <v>0</v>
      </c>
    </row>
    <row r="6816" spans="1:54" x14ac:dyDescent="0.2">
      <c r="A6816" t="s">
        <v>85</v>
      </c>
      <c r="B6816" s="1">
        <v>45412</v>
      </c>
      <c r="C6816">
        <v>0</v>
      </c>
      <c r="D6816">
        <v>9046566</v>
      </c>
      <c r="E6816" t="s">
        <v>63</v>
      </c>
      <c r="F6816" t="s">
        <v>86</v>
      </c>
      <c r="G6816" s="1">
        <v>45411</v>
      </c>
      <c r="H6816">
        <v>180</v>
      </c>
      <c r="I6816">
        <v>180</v>
      </c>
      <c r="J6816">
        <v>0</v>
      </c>
      <c r="L6816">
        <v>36</v>
      </c>
      <c r="M6816">
        <v>0.1875</v>
      </c>
      <c r="N6816">
        <v>0.18771520000000008</v>
      </c>
      <c r="O6816">
        <v>1.4439149581293442E-2</v>
      </c>
      <c r="P6816">
        <v>242330</v>
      </c>
      <c r="Q6816">
        <v>0</v>
      </c>
      <c r="U6816">
        <v>250197.5</v>
      </c>
      <c r="V6816">
        <v>12862.5</v>
      </c>
      <c r="W6816">
        <v>4995</v>
      </c>
      <c r="X6816">
        <v>0</v>
      </c>
      <c r="Y6816">
        <v>0</v>
      </c>
      <c r="Z6816">
        <v>12862.5</v>
      </c>
      <c r="AA6816">
        <v>4995</v>
      </c>
      <c r="AB6816" t="s">
        <v>59</v>
      </c>
      <c r="AC6816">
        <v>1</v>
      </c>
      <c r="AD6816">
        <v>0</v>
      </c>
      <c r="AE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1284.54</v>
      </c>
      <c r="AV6816">
        <v>1172.01</v>
      </c>
      <c r="AW6816">
        <v>242330</v>
      </c>
      <c r="BA6816" t="s">
        <v>86</v>
      </c>
      <c r="BB6816">
        <v>0</v>
      </c>
    </row>
    <row r="6817" spans="1:54" x14ac:dyDescent="0.2">
      <c r="A6817" t="s">
        <v>85</v>
      </c>
      <c r="B6817" s="1">
        <v>45412</v>
      </c>
      <c r="C6817">
        <v>0</v>
      </c>
      <c r="D6817">
        <v>9046640</v>
      </c>
      <c r="E6817" t="s">
        <v>63</v>
      </c>
      <c r="F6817" t="s">
        <v>86</v>
      </c>
      <c r="G6817" s="1">
        <v>45411</v>
      </c>
      <c r="H6817">
        <v>96</v>
      </c>
      <c r="I6817">
        <v>96</v>
      </c>
      <c r="J6817">
        <v>0</v>
      </c>
      <c r="L6817">
        <v>36</v>
      </c>
      <c r="M6817">
        <v>0.27</v>
      </c>
      <c r="N6817">
        <v>0.29803929999999995</v>
      </c>
      <c r="O6817">
        <v>2.1975808726635071E-2</v>
      </c>
      <c r="P6817">
        <v>102995</v>
      </c>
      <c r="Q6817">
        <v>0</v>
      </c>
      <c r="U6817">
        <v>104250</v>
      </c>
      <c r="V6817">
        <v>5250</v>
      </c>
      <c r="W6817">
        <v>3995</v>
      </c>
      <c r="X6817">
        <v>0</v>
      </c>
      <c r="Y6817">
        <v>0</v>
      </c>
      <c r="Z6817">
        <v>5250</v>
      </c>
      <c r="AA6817">
        <v>3995</v>
      </c>
      <c r="AB6817" t="s">
        <v>59</v>
      </c>
      <c r="AC6817">
        <v>1</v>
      </c>
      <c r="AD6817">
        <v>0</v>
      </c>
      <c r="AE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1559.32</v>
      </c>
      <c r="AV6817">
        <v>1360.13</v>
      </c>
      <c r="AW6817">
        <v>102995</v>
      </c>
      <c r="BA6817" t="s">
        <v>86</v>
      </c>
      <c r="BB6817">
        <v>0</v>
      </c>
    </row>
    <row r="6818" spans="1:54" x14ac:dyDescent="0.2">
      <c r="A6818" t="s">
        <v>85</v>
      </c>
      <c r="B6818" s="1">
        <v>45412</v>
      </c>
      <c r="C6818">
        <v>0</v>
      </c>
      <c r="D6818">
        <v>9046657</v>
      </c>
      <c r="E6818" t="s">
        <v>63</v>
      </c>
      <c r="F6818" t="s">
        <v>86</v>
      </c>
      <c r="G6818" s="1">
        <v>45412</v>
      </c>
      <c r="H6818">
        <v>144</v>
      </c>
      <c r="I6818">
        <v>144</v>
      </c>
      <c r="J6818">
        <v>0</v>
      </c>
      <c r="L6818">
        <v>36</v>
      </c>
      <c r="M6818">
        <v>0.1865</v>
      </c>
      <c r="N6818">
        <v>0.1858269000000001</v>
      </c>
      <c r="O6818">
        <v>1.4304650794391138E-2</v>
      </c>
      <c r="P6818">
        <v>324995</v>
      </c>
      <c r="Q6818">
        <v>0</v>
      </c>
      <c r="U6818">
        <v>335840</v>
      </c>
      <c r="V6818">
        <v>15840</v>
      </c>
      <c r="W6818">
        <v>4995</v>
      </c>
      <c r="X6818">
        <v>0</v>
      </c>
      <c r="Y6818">
        <v>0</v>
      </c>
      <c r="Z6818">
        <v>15840</v>
      </c>
      <c r="AA6818">
        <v>4995</v>
      </c>
      <c r="AB6818" t="s">
        <v>59</v>
      </c>
      <c r="AC6818">
        <v>1</v>
      </c>
      <c r="AD6818">
        <v>0</v>
      </c>
      <c r="AE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1718.37</v>
      </c>
      <c r="AV6818">
        <v>1569.4</v>
      </c>
      <c r="AW6818">
        <v>324995</v>
      </c>
      <c r="BA6818" t="s">
        <v>86</v>
      </c>
      <c r="BB6818">
        <v>0</v>
      </c>
    </row>
    <row r="6819" spans="1:54" x14ac:dyDescent="0.2">
      <c r="A6819" t="s">
        <v>85</v>
      </c>
      <c r="B6819" s="1">
        <v>45412</v>
      </c>
      <c r="C6819">
        <v>0</v>
      </c>
      <c r="D6819">
        <v>9046673</v>
      </c>
      <c r="E6819" t="s">
        <v>63</v>
      </c>
      <c r="F6819" t="s">
        <v>86</v>
      </c>
      <c r="G6819" s="1">
        <v>45411</v>
      </c>
      <c r="H6819">
        <v>60</v>
      </c>
      <c r="I6819">
        <v>60</v>
      </c>
      <c r="J6819">
        <v>0</v>
      </c>
      <c r="L6819">
        <v>36</v>
      </c>
      <c r="M6819">
        <v>0.23949999999999999</v>
      </c>
      <c r="N6819">
        <v>0.25274609999999992</v>
      </c>
      <c r="O6819">
        <v>1.8955510536434295E-2</v>
      </c>
      <c r="P6819">
        <v>35000</v>
      </c>
      <c r="Q6819">
        <v>0</v>
      </c>
      <c r="U6819">
        <v>35755</v>
      </c>
      <c r="V6819">
        <v>1750</v>
      </c>
      <c r="W6819">
        <v>995</v>
      </c>
      <c r="X6819">
        <v>0</v>
      </c>
      <c r="Y6819">
        <v>0</v>
      </c>
      <c r="Z6819">
        <v>1750</v>
      </c>
      <c r="AA6819">
        <v>995</v>
      </c>
      <c r="AB6819" t="s">
        <v>55</v>
      </c>
      <c r="AC6819">
        <v>0</v>
      </c>
      <c r="AD6819">
        <v>0</v>
      </c>
      <c r="AE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493.3</v>
      </c>
      <c r="AV6819">
        <v>438.79</v>
      </c>
      <c r="AW6819">
        <v>35000</v>
      </c>
      <c r="BA6819" t="s">
        <v>86</v>
      </c>
      <c r="BB6819">
        <v>0</v>
      </c>
    </row>
    <row r="6820" spans="1:54" x14ac:dyDescent="0.2">
      <c r="A6820" t="s">
        <v>85</v>
      </c>
      <c r="B6820" s="1">
        <v>45412</v>
      </c>
      <c r="C6820">
        <v>0</v>
      </c>
      <c r="D6820">
        <v>9046780</v>
      </c>
      <c r="E6820" t="s">
        <v>63</v>
      </c>
      <c r="F6820" t="s">
        <v>86</v>
      </c>
      <c r="G6820" s="1">
        <v>45411</v>
      </c>
      <c r="H6820">
        <v>60</v>
      </c>
      <c r="I6820">
        <v>60</v>
      </c>
      <c r="J6820">
        <v>0</v>
      </c>
      <c r="L6820">
        <v>36</v>
      </c>
      <c r="M6820">
        <v>0.23949999999999999</v>
      </c>
      <c r="N6820">
        <v>0.25596240000000003</v>
      </c>
      <c r="O6820">
        <v>1.9173259061465719E-2</v>
      </c>
      <c r="P6820">
        <v>30000</v>
      </c>
      <c r="Q6820">
        <v>0</v>
      </c>
      <c r="U6820">
        <v>30505</v>
      </c>
      <c r="V6820">
        <v>1500</v>
      </c>
      <c r="W6820">
        <v>995</v>
      </c>
      <c r="X6820">
        <v>0</v>
      </c>
      <c r="Y6820">
        <v>0</v>
      </c>
      <c r="Z6820">
        <v>1500</v>
      </c>
      <c r="AA6820">
        <v>995</v>
      </c>
      <c r="AB6820" t="s">
        <v>55</v>
      </c>
      <c r="AC6820">
        <v>0</v>
      </c>
      <c r="AD6820">
        <v>0</v>
      </c>
      <c r="AE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421.01</v>
      </c>
      <c r="AV6820">
        <v>374</v>
      </c>
      <c r="AW6820">
        <v>30000</v>
      </c>
      <c r="BA6820" t="s">
        <v>86</v>
      </c>
      <c r="BB6820">
        <v>0</v>
      </c>
    </row>
    <row r="6821" spans="1:54" x14ac:dyDescent="0.2">
      <c r="A6821" t="s">
        <v>85</v>
      </c>
      <c r="B6821" s="1">
        <v>45412</v>
      </c>
      <c r="C6821">
        <v>0</v>
      </c>
      <c r="D6821">
        <v>9046863</v>
      </c>
      <c r="E6821" t="s">
        <v>63</v>
      </c>
      <c r="F6821" t="s">
        <v>86</v>
      </c>
      <c r="G6821" s="1">
        <v>45411</v>
      </c>
      <c r="H6821">
        <v>60</v>
      </c>
      <c r="I6821">
        <v>60</v>
      </c>
      <c r="J6821">
        <v>0</v>
      </c>
      <c r="L6821">
        <v>36</v>
      </c>
      <c r="M6821">
        <v>0.23949999999999999</v>
      </c>
      <c r="N6821">
        <v>0.24702600000000022</v>
      </c>
      <c r="O6821">
        <v>1.8566981585186548E-2</v>
      </c>
      <c r="P6821">
        <v>50000</v>
      </c>
      <c r="Q6821">
        <v>0</v>
      </c>
      <c r="U6821">
        <v>51505</v>
      </c>
      <c r="V6821">
        <v>2500</v>
      </c>
      <c r="W6821">
        <v>995</v>
      </c>
      <c r="X6821">
        <v>0</v>
      </c>
      <c r="Y6821">
        <v>0</v>
      </c>
      <c r="Z6821">
        <v>2500</v>
      </c>
      <c r="AA6821">
        <v>995</v>
      </c>
      <c r="AB6821" t="s">
        <v>55</v>
      </c>
      <c r="AC6821">
        <v>0</v>
      </c>
      <c r="AD6821">
        <v>0</v>
      </c>
      <c r="AE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710.18</v>
      </c>
      <c r="AV6821">
        <v>633.19000000000005</v>
      </c>
      <c r="AW6821">
        <v>50000</v>
      </c>
      <c r="BA6821" t="s">
        <v>86</v>
      </c>
      <c r="BB6821">
        <v>0</v>
      </c>
    </row>
    <row r="6822" spans="1:54" x14ac:dyDescent="0.2">
      <c r="A6822" t="s">
        <v>85</v>
      </c>
      <c r="B6822" s="1">
        <v>45412</v>
      </c>
      <c r="C6822">
        <v>0</v>
      </c>
      <c r="D6822">
        <v>9046897</v>
      </c>
      <c r="E6822" t="s">
        <v>63</v>
      </c>
      <c r="F6822" t="s">
        <v>86</v>
      </c>
      <c r="G6822" s="1">
        <v>45411</v>
      </c>
      <c r="H6822">
        <v>156</v>
      </c>
      <c r="I6822">
        <v>156</v>
      </c>
      <c r="J6822">
        <v>0</v>
      </c>
      <c r="L6822">
        <v>36</v>
      </c>
      <c r="M6822">
        <v>0.21</v>
      </c>
      <c r="N6822">
        <v>0.21702724000000018</v>
      </c>
      <c r="O6822">
        <v>1.6502216140454218E-2</v>
      </c>
      <c r="P6822">
        <v>200000</v>
      </c>
      <c r="Q6822">
        <v>0</v>
      </c>
      <c r="U6822">
        <v>205255</v>
      </c>
      <c r="V6822">
        <v>10250</v>
      </c>
      <c r="W6822">
        <v>4995</v>
      </c>
      <c r="X6822">
        <v>0</v>
      </c>
      <c r="Y6822">
        <v>0</v>
      </c>
      <c r="Z6822">
        <v>10250</v>
      </c>
      <c r="AA6822">
        <v>4995</v>
      </c>
      <c r="AB6822" t="s">
        <v>59</v>
      </c>
      <c r="AC6822">
        <v>1</v>
      </c>
      <c r="AD6822">
        <v>0</v>
      </c>
      <c r="AE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3087.49</v>
      </c>
      <c r="AV6822">
        <v>2783.34</v>
      </c>
      <c r="AW6822">
        <v>200000</v>
      </c>
      <c r="BA6822" t="s">
        <v>86</v>
      </c>
      <c r="BB6822">
        <v>0</v>
      </c>
    </row>
    <row r="6823" spans="1:54" x14ac:dyDescent="0.2">
      <c r="A6823" t="s">
        <v>85</v>
      </c>
      <c r="B6823" s="1">
        <v>45412</v>
      </c>
      <c r="C6823">
        <v>0</v>
      </c>
      <c r="D6823">
        <v>9046913</v>
      </c>
      <c r="E6823" t="s">
        <v>63</v>
      </c>
      <c r="F6823" t="s">
        <v>86</v>
      </c>
      <c r="G6823" s="1">
        <v>45411</v>
      </c>
      <c r="H6823">
        <v>60</v>
      </c>
      <c r="I6823">
        <v>60</v>
      </c>
      <c r="J6823">
        <v>0</v>
      </c>
      <c r="L6823">
        <v>36</v>
      </c>
      <c r="M6823">
        <v>0.23949999999999999</v>
      </c>
      <c r="N6823">
        <v>0.24702600000000022</v>
      </c>
      <c r="O6823">
        <v>1.8566981585186548E-2</v>
      </c>
      <c r="P6823">
        <v>50000</v>
      </c>
      <c r="Q6823">
        <v>0</v>
      </c>
      <c r="U6823">
        <v>51505</v>
      </c>
      <c r="V6823">
        <v>2500</v>
      </c>
      <c r="W6823">
        <v>995</v>
      </c>
      <c r="X6823">
        <v>0</v>
      </c>
      <c r="Y6823">
        <v>0</v>
      </c>
      <c r="Z6823">
        <v>2500</v>
      </c>
      <c r="AA6823">
        <v>995</v>
      </c>
      <c r="AB6823" t="s">
        <v>55</v>
      </c>
      <c r="AC6823">
        <v>0</v>
      </c>
      <c r="AD6823">
        <v>0</v>
      </c>
      <c r="AE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710.18</v>
      </c>
      <c r="AV6823">
        <v>633.19000000000005</v>
      </c>
      <c r="AW6823">
        <v>50000</v>
      </c>
      <c r="BA6823" t="s">
        <v>86</v>
      </c>
      <c r="BB6823">
        <v>0</v>
      </c>
    </row>
    <row r="6824" spans="1:54" x14ac:dyDescent="0.2">
      <c r="A6824" t="s">
        <v>85</v>
      </c>
      <c r="B6824" s="1">
        <v>45412</v>
      </c>
      <c r="C6824">
        <v>0</v>
      </c>
      <c r="D6824">
        <v>9046939</v>
      </c>
      <c r="E6824" t="s">
        <v>63</v>
      </c>
      <c r="F6824" t="s">
        <v>86</v>
      </c>
      <c r="G6824" s="1">
        <v>45411</v>
      </c>
      <c r="H6824">
        <v>96</v>
      </c>
      <c r="I6824">
        <v>96</v>
      </c>
      <c r="J6824">
        <v>0</v>
      </c>
      <c r="L6824">
        <v>36</v>
      </c>
      <c r="M6824">
        <v>0.1875</v>
      </c>
      <c r="N6824">
        <v>0.19374470000000013</v>
      </c>
      <c r="O6824">
        <v>1.4867307126624096E-2</v>
      </c>
      <c r="P6824">
        <v>176235</v>
      </c>
      <c r="Q6824">
        <v>0</v>
      </c>
      <c r="U6824">
        <v>179616.82</v>
      </c>
      <c r="V6824">
        <v>8376.82</v>
      </c>
      <c r="W6824">
        <v>4995</v>
      </c>
      <c r="X6824">
        <v>0</v>
      </c>
      <c r="Y6824">
        <v>0</v>
      </c>
      <c r="Z6824">
        <v>8376.82</v>
      </c>
      <c r="AA6824">
        <v>4995</v>
      </c>
      <c r="AB6824" t="s">
        <v>59</v>
      </c>
      <c r="AC6824">
        <v>1</v>
      </c>
      <c r="AD6824">
        <v>0</v>
      </c>
      <c r="AE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910.73</v>
      </c>
      <c r="AV6824">
        <v>829.21</v>
      </c>
      <c r="AW6824">
        <v>176235</v>
      </c>
      <c r="BA6824" t="s">
        <v>86</v>
      </c>
      <c r="BB6824">
        <v>0</v>
      </c>
    </row>
    <row r="6825" spans="1:54" x14ac:dyDescent="0.2">
      <c r="A6825" t="s">
        <v>85</v>
      </c>
      <c r="B6825" s="1">
        <v>45412</v>
      </c>
      <c r="C6825">
        <v>0</v>
      </c>
      <c r="D6825">
        <v>9046947</v>
      </c>
      <c r="E6825" t="s">
        <v>63</v>
      </c>
      <c r="F6825" t="s">
        <v>86</v>
      </c>
      <c r="G6825" s="1">
        <v>45412</v>
      </c>
      <c r="H6825">
        <v>84</v>
      </c>
      <c r="I6825">
        <v>84</v>
      </c>
      <c r="J6825">
        <v>0</v>
      </c>
      <c r="L6825">
        <v>36</v>
      </c>
      <c r="M6825">
        <v>0.1875</v>
      </c>
      <c r="N6825">
        <v>0.19005940000000021</v>
      </c>
      <c r="O6825">
        <v>1.4605848511633157E-2</v>
      </c>
      <c r="P6825">
        <v>76995</v>
      </c>
      <c r="Q6825">
        <v>0</v>
      </c>
      <c r="U6825">
        <v>78937.5</v>
      </c>
      <c r="V6825">
        <v>3937.5</v>
      </c>
      <c r="W6825">
        <v>1995</v>
      </c>
      <c r="X6825">
        <v>0</v>
      </c>
      <c r="Y6825">
        <v>0</v>
      </c>
      <c r="Z6825">
        <v>3937.5</v>
      </c>
      <c r="AA6825">
        <v>1995</v>
      </c>
      <c r="AB6825" t="s">
        <v>59</v>
      </c>
      <c r="AC6825">
        <v>1</v>
      </c>
      <c r="AD6825">
        <v>0</v>
      </c>
      <c r="AE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398.07</v>
      </c>
      <c r="AV6825">
        <v>363.1</v>
      </c>
      <c r="AW6825">
        <v>76995</v>
      </c>
      <c r="BA6825" t="s">
        <v>86</v>
      </c>
      <c r="BB6825">
        <v>0</v>
      </c>
    </row>
    <row r="6826" spans="1:54" x14ac:dyDescent="0.2">
      <c r="A6826" t="s">
        <v>85</v>
      </c>
      <c r="B6826" s="1">
        <v>45412</v>
      </c>
      <c r="C6826">
        <v>0</v>
      </c>
      <c r="D6826">
        <v>9046988</v>
      </c>
      <c r="E6826" t="s">
        <v>63</v>
      </c>
      <c r="F6826" t="s">
        <v>86</v>
      </c>
      <c r="G6826" s="1">
        <v>45411</v>
      </c>
      <c r="H6826">
        <v>120</v>
      </c>
      <c r="I6826">
        <v>120</v>
      </c>
      <c r="J6826">
        <v>0</v>
      </c>
      <c r="L6826">
        <v>36</v>
      </c>
      <c r="M6826">
        <v>0.26</v>
      </c>
      <c r="N6826">
        <v>0.27569759999999999</v>
      </c>
      <c r="O6826">
        <v>2.0498278167459194E-2</v>
      </c>
      <c r="P6826">
        <v>77343</v>
      </c>
      <c r="Q6826">
        <v>0</v>
      </c>
      <c r="U6826">
        <v>79548</v>
      </c>
      <c r="V6826">
        <v>4200</v>
      </c>
      <c r="W6826">
        <v>1995</v>
      </c>
      <c r="X6826">
        <v>0</v>
      </c>
      <c r="Y6826">
        <v>0</v>
      </c>
      <c r="Z6826">
        <v>4200</v>
      </c>
      <c r="AA6826">
        <v>1995</v>
      </c>
      <c r="AB6826" t="s">
        <v>59</v>
      </c>
      <c r="AC6826">
        <v>1</v>
      </c>
      <c r="AD6826">
        <v>0</v>
      </c>
      <c r="AE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1193.78</v>
      </c>
      <c r="AV6826">
        <v>1050.4000000000001</v>
      </c>
      <c r="AW6826">
        <v>77343</v>
      </c>
      <c r="BA6826" t="s">
        <v>86</v>
      </c>
      <c r="BB6826">
        <v>0</v>
      </c>
    </row>
    <row r="6827" spans="1:54" x14ac:dyDescent="0.2">
      <c r="A6827" t="s">
        <v>85</v>
      </c>
      <c r="B6827" s="1">
        <v>45412</v>
      </c>
      <c r="C6827">
        <v>0</v>
      </c>
      <c r="D6827">
        <v>9047002</v>
      </c>
      <c r="E6827" t="s">
        <v>63</v>
      </c>
      <c r="F6827" t="s">
        <v>86</v>
      </c>
      <c r="G6827" s="1">
        <v>45411</v>
      </c>
      <c r="H6827">
        <v>60</v>
      </c>
      <c r="I6827">
        <v>60</v>
      </c>
      <c r="J6827">
        <v>0</v>
      </c>
      <c r="L6827">
        <v>36</v>
      </c>
      <c r="M6827">
        <v>0.23949999999999999</v>
      </c>
      <c r="N6827">
        <v>0.28181299999999998</v>
      </c>
      <c r="O6827">
        <v>2.0905053008820618E-2</v>
      </c>
      <c r="P6827">
        <v>15000</v>
      </c>
      <c r="Q6827">
        <v>0</v>
      </c>
      <c r="U6827">
        <v>14703.07</v>
      </c>
      <c r="V6827">
        <v>698.07</v>
      </c>
      <c r="W6827">
        <v>995</v>
      </c>
      <c r="X6827">
        <v>0</v>
      </c>
      <c r="Y6827">
        <v>0</v>
      </c>
      <c r="Z6827">
        <v>698.07</v>
      </c>
      <c r="AA6827">
        <v>995</v>
      </c>
      <c r="AB6827" t="s">
        <v>55</v>
      </c>
      <c r="AC6827">
        <v>0</v>
      </c>
      <c r="AD6827">
        <v>0</v>
      </c>
      <c r="AE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203.46</v>
      </c>
      <c r="AV6827">
        <v>178.83</v>
      </c>
      <c r="AW6827">
        <v>15000</v>
      </c>
      <c r="BA6827" t="s">
        <v>86</v>
      </c>
      <c r="BB6827">
        <v>0</v>
      </c>
    </row>
    <row r="6828" spans="1:54" x14ac:dyDescent="0.2">
      <c r="A6828" t="s">
        <v>85</v>
      </c>
      <c r="B6828" s="1">
        <v>45412</v>
      </c>
      <c r="C6828">
        <v>0</v>
      </c>
      <c r="D6828">
        <v>9047051</v>
      </c>
      <c r="E6828" t="s">
        <v>63</v>
      </c>
      <c r="F6828" t="s">
        <v>86</v>
      </c>
      <c r="G6828" s="1">
        <v>45411</v>
      </c>
      <c r="H6828">
        <v>60</v>
      </c>
      <c r="I6828">
        <v>60</v>
      </c>
      <c r="J6828">
        <v>0</v>
      </c>
      <c r="L6828">
        <v>36</v>
      </c>
      <c r="M6828">
        <v>0.23949999999999999</v>
      </c>
      <c r="N6828">
        <v>0.24867700000000018</v>
      </c>
      <c r="O6828">
        <v>1.8679290642952484E-2</v>
      </c>
      <c r="P6828">
        <v>40000</v>
      </c>
      <c r="Q6828">
        <v>0</v>
      </c>
      <c r="U6828">
        <v>41105</v>
      </c>
      <c r="V6828">
        <v>2100</v>
      </c>
      <c r="W6828">
        <v>995</v>
      </c>
      <c r="X6828">
        <v>0</v>
      </c>
      <c r="Y6828">
        <v>0</v>
      </c>
      <c r="Z6828">
        <v>2100</v>
      </c>
      <c r="AA6828">
        <v>995</v>
      </c>
      <c r="AB6828" t="s">
        <v>55</v>
      </c>
      <c r="AC6828">
        <v>0</v>
      </c>
      <c r="AD6828">
        <v>0</v>
      </c>
      <c r="AE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566.89</v>
      </c>
      <c r="AV6828">
        <v>505.1</v>
      </c>
      <c r="AW6828">
        <v>40000</v>
      </c>
      <c r="BA6828" t="s">
        <v>86</v>
      </c>
      <c r="BB6828">
        <v>0</v>
      </c>
    </row>
    <row r="6829" spans="1:54" x14ac:dyDescent="0.2">
      <c r="A6829" t="s">
        <v>85</v>
      </c>
      <c r="B6829" s="1">
        <v>45412</v>
      </c>
      <c r="C6829">
        <v>0</v>
      </c>
      <c r="D6829">
        <v>9047226</v>
      </c>
      <c r="E6829" t="s">
        <v>63</v>
      </c>
      <c r="F6829" t="s">
        <v>86</v>
      </c>
      <c r="G6829" s="1">
        <v>45411</v>
      </c>
      <c r="H6829">
        <v>60</v>
      </c>
      <c r="I6829">
        <v>60</v>
      </c>
      <c r="J6829">
        <v>0</v>
      </c>
      <c r="L6829">
        <v>36</v>
      </c>
      <c r="M6829">
        <v>0.23949999999999999</v>
      </c>
      <c r="N6829">
        <v>0.24702600000000022</v>
      </c>
      <c r="O6829">
        <v>1.8566981585186548E-2</v>
      </c>
      <c r="P6829">
        <v>50000</v>
      </c>
      <c r="Q6829">
        <v>0</v>
      </c>
      <c r="U6829">
        <v>51505</v>
      </c>
      <c r="V6829">
        <v>2500</v>
      </c>
      <c r="W6829">
        <v>995</v>
      </c>
      <c r="X6829">
        <v>0</v>
      </c>
      <c r="Y6829">
        <v>0</v>
      </c>
      <c r="Z6829">
        <v>2500</v>
      </c>
      <c r="AA6829">
        <v>995</v>
      </c>
      <c r="AB6829" t="s">
        <v>55</v>
      </c>
      <c r="AC6829">
        <v>0</v>
      </c>
      <c r="AD6829">
        <v>0</v>
      </c>
      <c r="AE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710.18</v>
      </c>
      <c r="AV6829">
        <v>633.19000000000005</v>
      </c>
      <c r="AW6829">
        <v>50000</v>
      </c>
      <c r="BA6829" t="s">
        <v>86</v>
      </c>
      <c r="BB6829">
        <v>0</v>
      </c>
    </row>
    <row r="6830" spans="1:54" x14ac:dyDescent="0.2">
      <c r="A6830" t="s">
        <v>85</v>
      </c>
      <c r="B6830" s="1">
        <v>45412</v>
      </c>
      <c r="C6830">
        <v>0</v>
      </c>
      <c r="D6830">
        <v>9047275</v>
      </c>
      <c r="E6830" t="s">
        <v>63</v>
      </c>
      <c r="F6830" t="s">
        <v>86</v>
      </c>
      <c r="G6830" s="1">
        <v>45411</v>
      </c>
      <c r="H6830">
        <v>60</v>
      </c>
      <c r="I6830">
        <v>60</v>
      </c>
      <c r="J6830">
        <v>0</v>
      </c>
      <c r="L6830">
        <v>36</v>
      </c>
      <c r="M6830">
        <v>0.23949999999999999</v>
      </c>
      <c r="N6830">
        <v>0.28181299999999998</v>
      </c>
      <c r="O6830">
        <v>2.0905053008820618E-2</v>
      </c>
      <c r="P6830">
        <v>15000</v>
      </c>
      <c r="Q6830">
        <v>0</v>
      </c>
      <c r="U6830">
        <v>14703.07</v>
      </c>
      <c r="V6830">
        <v>698.07</v>
      </c>
      <c r="W6830">
        <v>995</v>
      </c>
      <c r="X6830">
        <v>0</v>
      </c>
      <c r="Y6830">
        <v>0</v>
      </c>
      <c r="Z6830">
        <v>698.07</v>
      </c>
      <c r="AA6830">
        <v>995</v>
      </c>
      <c r="AB6830" t="s">
        <v>55</v>
      </c>
      <c r="AC6830">
        <v>0</v>
      </c>
      <c r="AD6830">
        <v>0</v>
      </c>
      <c r="AE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203.46</v>
      </c>
      <c r="AV6830">
        <v>178.83</v>
      </c>
      <c r="AW6830">
        <v>15000</v>
      </c>
      <c r="BA6830" t="s">
        <v>86</v>
      </c>
      <c r="BB6830">
        <v>0</v>
      </c>
    </row>
    <row r="6831" spans="1:54" x14ac:dyDescent="0.2">
      <c r="A6831" t="s">
        <v>85</v>
      </c>
      <c r="B6831" s="1">
        <v>45412</v>
      </c>
      <c r="C6831">
        <v>0</v>
      </c>
      <c r="D6831">
        <v>9047283</v>
      </c>
      <c r="E6831" t="s">
        <v>63</v>
      </c>
      <c r="F6831" t="s">
        <v>86</v>
      </c>
      <c r="G6831" s="1">
        <v>45411</v>
      </c>
      <c r="H6831">
        <v>144</v>
      </c>
      <c r="I6831">
        <v>144</v>
      </c>
      <c r="J6831">
        <v>0</v>
      </c>
      <c r="L6831">
        <v>36</v>
      </c>
      <c r="M6831">
        <v>0.26</v>
      </c>
      <c r="N6831">
        <v>0.29398130000000011</v>
      </c>
      <c r="O6831">
        <v>2.1709181240316067E-2</v>
      </c>
      <c r="P6831">
        <v>105000</v>
      </c>
      <c r="Q6831">
        <v>0</v>
      </c>
      <c r="U6831">
        <v>104891.48</v>
      </c>
      <c r="V6831">
        <v>4886.4799999999996</v>
      </c>
      <c r="W6831">
        <v>4995</v>
      </c>
      <c r="X6831">
        <v>0</v>
      </c>
      <c r="Y6831">
        <v>0</v>
      </c>
      <c r="Z6831">
        <v>4886.4799999999996</v>
      </c>
      <c r="AA6831">
        <v>4995</v>
      </c>
      <c r="AB6831" t="s">
        <v>59</v>
      </c>
      <c r="AC6831">
        <v>1</v>
      </c>
      <c r="AD6831">
        <v>0</v>
      </c>
      <c r="AE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1583.2</v>
      </c>
      <c r="AV6831">
        <v>1382.39</v>
      </c>
      <c r="AW6831">
        <v>105000</v>
      </c>
      <c r="BA6831" t="s">
        <v>86</v>
      </c>
      <c r="BB6831">
        <v>0</v>
      </c>
    </row>
    <row r="6832" spans="1:54" x14ac:dyDescent="0.2">
      <c r="A6832" t="s">
        <v>85</v>
      </c>
      <c r="B6832" s="1">
        <v>45412</v>
      </c>
      <c r="C6832">
        <v>0</v>
      </c>
      <c r="D6832">
        <v>9047291</v>
      </c>
      <c r="E6832" t="s">
        <v>63</v>
      </c>
      <c r="F6832" t="s">
        <v>86</v>
      </c>
      <c r="G6832" s="1">
        <v>45411</v>
      </c>
      <c r="H6832">
        <v>60</v>
      </c>
      <c r="I6832">
        <v>60</v>
      </c>
      <c r="J6832">
        <v>0</v>
      </c>
      <c r="L6832">
        <v>36</v>
      </c>
      <c r="M6832">
        <v>0.23949999999999999</v>
      </c>
      <c r="N6832">
        <v>0.24702600000000022</v>
      </c>
      <c r="O6832">
        <v>1.8566981585186548E-2</v>
      </c>
      <c r="P6832">
        <v>50000</v>
      </c>
      <c r="Q6832">
        <v>0</v>
      </c>
      <c r="U6832">
        <v>51505</v>
      </c>
      <c r="V6832">
        <v>2500</v>
      </c>
      <c r="W6832">
        <v>995</v>
      </c>
      <c r="X6832">
        <v>0</v>
      </c>
      <c r="Y6832">
        <v>0</v>
      </c>
      <c r="Z6832">
        <v>2500</v>
      </c>
      <c r="AA6832">
        <v>995</v>
      </c>
      <c r="AB6832" t="s">
        <v>55</v>
      </c>
      <c r="AC6832">
        <v>0</v>
      </c>
      <c r="AD6832">
        <v>0</v>
      </c>
      <c r="AE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710.18</v>
      </c>
      <c r="AV6832">
        <v>633.19000000000005</v>
      </c>
      <c r="AW6832">
        <v>50000</v>
      </c>
      <c r="BA6832" t="s">
        <v>86</v>
      </c>
      <c r="BB6832">
        <v>0</v>
      </c>
    </row>
    <row r="6833" spans="1:54" x14ac:dyDescent="0.2">
      <c r="A6833" t="s">
        <v>85</v>
      </c>
      <c r="B6833" s="1">
        <v>45412</v>
      </c>
      <c r="C6833">
        <v>0</v>
      </c>
      <c r="D6833">
        <v>9047325</v>
      </c>
      <c r="E6833" t="s">
        <v>63</v>
      </c>
      <c r="F6833" t="s">
        <v>86</v>
      </c>
      <c r="G6833" s="1">
        <v>45411</v>
      </c>
      <c r="H6833">
        <v>60</v>
      </c>
      <c r="I6833">
        <v>60</v>
      </c>
      <c r="J6833">
        <v>0</v>
      </c>
      <c r="L6833">
        <v>36</v>
      </c>
      <c r="M6833">
        <v>0.23949999999999999</v>
      </c>
      <c r="N6833">
        <v>0.23624700000000021</v>
      </c>
      <c r="O6833">
        <v>1.7830373883925166E-2</v>
      </c>
      <c r="P6833">
        <v>21002</v>
      </c>
      <c r="Q6833">
        <v>0</v>
      </c>
      <c r="U6833">
        <v>21979.39</v>
      </c>
      <c r="V6833">
        <v>977.39</v>
      </c>
      <c r="W6833">
        <v>0</v>
      </c>
      <c r="X6833">
        <v>0</v>
      </c>
      <c r="Y6833">
        <v>0</v>
      </c>
      <c r="Z6833">
        <v>977.39</v>
      </c>
      <c r="AA6833">
        <v>0</v>
      </c>
      <c r="AB6833" t="s">
        <v>59</v>
      </c>
      <c r="AC6833">
        <v>1</v>
      </c>
      <c r="AD6833">
        <v>0</v>
      </c>
      <c r="AE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320.58999999999997</v>
      </c>
      <c r="AV6833">
        <v>287.11</v>
      </c>
      <c r="AW6833">
        <v>21002</v>
      </c>
      <c r="BA6833" t="s">
        <v>86</v>
      </c>
      <c r="BB6833">
        <v>0</v>
      </c>
    </row>
    <row r="6834" spans="1:54" x14ac:dyDescent="0.2">
      <c r="A6834" t="s">
        <v>85</v>
      </c>
      <c r="B6834" s="1">
        <v>45412</v>
      </c>
      <c r="C6834">
        <v>0</v>
      </c>
      <c r="D6834">
        <v>9047333</v>
      </c>
      <c r="E6834" t="s">
        <v>63</v>
      </c>
      <c r="F6834" t="s">
        <v>86</v>
      </c>
      <c r="G6834" s="1">
        <v>45411</v>
      </c>
      <c r="H6834">
        <v>48</v>
      </c>
      <c r="I6834">
        <v>48</v>
      </c>
      <c r="J6834">
        <v>0</v>
      </c>
      <c r="L6834">
        <v>36</v>
      </c>
      <c r="M6834">
        <v>0.23949999999999999</v>
      </c>
      <c r="N6834">
        <v>0.24666560000000021</v>
      </c>
      <c r="O6834">
        <v>1.8542447299466414E-2</v>
      </c>
      <c r="P6834">
        <v>45000</v>
      </c>
      <c r="Q6834">
        <v>0</v>
      </c>
      <c r="U6834">
        <v>46255</v>
      </c>
      <c r="V6834">
        <v>2250</v>
      </c>
      <c r="W6834">
        <v>995</v>
      </c>
      <c r="X6834">
        <v>0</v>
      </c>
      <c r="Y6834">
        <v>0</v>
      </c>
      <c r="Z6834">
        <v>2250</v>
      </c>
      <c r="AA6834">
        <v>995</v>
      </c>
      <c r="AB6834" t="s">
        <v>55</v>
      </c>
      <c r="AC6834">
        <v>0</v>
      </c>
      <c r="AD6834">
        <v>0</v>
      </c>
      <c r="AE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628.21</v>
      </c>
      <c r="AV6834">
        <v>560.66</v>
      </c>
      <c r="AW6834">
        <v>45000</v>
      </c>
      <c r="BA6834" t="s">
        <v>86</v>
      </c>
      <c r="BB6834">
        <v>0</v>
      </c>
    </row>
    <row r="6835" spans="1:54" x14ac:dyDescent="0.2">
      <c r="A6835" t="s">
        <v>85</v>
      </c>
      <c r="B6835" s="1">
        <v>45412</v>
      </c>
      <c r="C6835">
        <v>0</v>
      </c>
      <c r="D6835">
        <v>9047457</v>
      </c>
      <c r="E6835" t="s">
        <v>63</v>
      </c>
      <c r="F6835" t="s">
        <v>86</v>
      </c>
      <c r="G6835" s="1">
        <v>45411</v>
      </c>
      <c r="H6835">
        <v>60</v>
      </c>
      <c r="I6835">
        <v>60</v>
      </c>
      <c r="J6835">
        <v>0</v>
      </c>
      <c r="L6835">
        <v>36</v>
      </c>
      <c r="M6835">
        <v>0.23949999999999999</v>
      </c>
      <c r="N6835">
        <v>0.25596240000000003</v>
      </c>
      <c r="O6835">
        <v>1.9173259061465719E-2</v>
      </c>
      <c r="P6835">
        <v>30000</v>
      </c>
      <c r="Q6835">
        <v>0</v>
      </c>
      <c r="U6835">
        <v>30505</v>
      </c>
      <c r="V6835">
        <v>1500</v>
      </c>
      <c r="W6835">
        <v>995</v>
      </c>
      <c r="X6835">
        <v>0</v>
      </c>
      <c r="Y6835">
        <v>0</v>
      </c>
      <c r="Z6835">
        <v>1500</v>
      </c>
      <c r="AA6835">
        <v>995</v>
      </c>
      <c r="AB6835" t="s">
        <v>55</v>
      </c>
      <c r="AC6835">
        <v>0</v>
      </c>
      <c r="AD6835">
        <v>0</v>
      </c>
      <c r="AE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421.01</v>
      </c>
      <c r="AV6835">
        <v>374</v>
      </c>
      <c r="AW6835">
        <v>30000</v>
      </c>
      <c r="BA6835" t="s">
        <v>86</v>
      </c>
      <c r="BB6835">
        <v>0</v>
      </c>
    </row>
    <row r="6836" spans="1:54" x14ac:dyDescent="0.2">
      <c r="A6836" t="s">
        <v>85</v>
      </c>
      <c r="B6836" s="1">
        <v>45412</v>
      </c>
      <c r="C6836">
        <v>0</v>
      </c>
      <c r="D6836">
        <v>9047473</v>
      </c>
      <c r="E6836" t="s">
        <v>63</v>
      </c>
      <c r="F6836" t="s">
        <v>86</v>
      </c>
      <c r="G6836" s="1">
        <v>45411</v>
      </c>
      <c r="H6836">
        <v>180</v>
      </c>
      <c r="I6836">
        <v>180</v>
      </c>
      <c r="J6836">
        <v>0</v>
      </c>
      <c r="L6836">
        <v>36</v>
      </c>
      <c r="M6836">
        <v>0.215</v>
      </c>
      <c r="N6836">
        <v>0.22339450000000025</v>
      </c>
      <c r="O6836">
        <v>1.6944334404155104E-2</v>
      </c>
      <c r="P6836">
        <v>195034</v>
      </c>
      <c r="Q6836">
        <v>0</v>
      </c>
      <c r="U6836">
        <v>200039</v>
      </c>
      <c r="V6836">
        <v>10000</v>
      </c>
      <c r="W6836">
        <v>4995</v>
      </c>
      <c r="X6836">
        <v>0</v>
      </c>
      <c r="Y6836">
        <v>0</v>
      </c>
      <c r="Z6836">
        <v>10000</v>
      </c>
      <c r="AA6836">
        <v>4995</v>
      </c>
      <c r="AB6836" t="s">
        <v>59</v>
      </c>
      <c r="AC6836">
        <v>1</v>
      </c>
      <c r="AD6836">
        <v>0</v>
      </c>
      <c r="AE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1028.68</v>
      </c>
      <c r="AV6836">
        <v>924.04</v>
      </c>
      <c r="AW6836">
        <v>195034</v>
      </c>
      <c r="BA6836" t="s">
        <v>86</v>
      </c>
      <c r="BB6836">
        <v>0</v>
      </c>
    </row>
    <row r="6837" spans="1:54" x14ac:dyDescent="0.2">
      <c r="A6837" t="s">
        <v>85</v>
      </c>
      <c r="B6837" s="1">
        <v>45412</v>
      </c>
      <c r="C6837">
        <v>0</v>
      </c>
      <c r="D6837">
        <v>9047481</v>
      </c>
      <c r="E6837" t="s">
        <v>63</v>
      </c>
      <c r="F6837" t="s">
        <v>86</v>
      </c>
      <c r="G6837" s="1">
        <v>45411</v>
      </c>
      <c r="H6837">
        <v>144</v>
      </c>
      <c r="I6837">
        <v>144</v>
      </c>
      <c r="J6837">
        <v>0</v>
      </c>
      <c r="L6837">
        <v>36</v>
      </c>
      <c r="M6837">
        <v>0.1875</v>
      </c>
      <c r="N6837">
        <v>0.18590331000000015</v>
      </c>
      <c r="O6837">
        <v>1.4310097093758634E-2</v>
      </c>
      <c r="P6837">
        <v>449506</v>
      </c>
      <c r="Q6837">
        <v>0</v>
      </c>
      <c r="U6837">
        <v>465453.05</v>
      </c>
      <c r="V6837">
        <v>20942.05</v>
      </c>
      <c r="W6837">
        <v>4995</v>
      </c>
      <c r="X6837">
        <v>0</v>
      </c>
      <c r="Y6837">
        <v>0</v>
      </c>
      <c r="Z6837">
        <v>20942.05</v>
      </c>
      <c r="AA6837">
        <v>4995</v>
      </c>
      <c r="AB6837" t="s">
        <v>59</v>
      </c>
      <c r="AC6837">
        <v>1</v>
      </c>
      <c r="AD6837">
        <v>0</v>
      </c>
      <c r="AE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2381.21</v>
      </c>
      <c r="AV6837">
        <v>2174.6799999999998</v>
      </c>
      <c r="AW6837">
        <v>449506</v>
      </c>
      <c r="BA6837" t="s">
        <v>86</v>
      </c>
      <c r="BB6837">
        <v>0</v>
      </c>
    </row>
    <row r="6838" spans="1:54" x14ac:dyDescent="0.2">
      <c r="A6838" t="s">
        <v>85</v>
      </c>
      <c r="B6838" s="1">
        <v>45412</v>
      </c>
      <c r="C6838">
        <v>0</v>
      </c>
      <c r="D6838">
        <v>9047523</v>
      </c>
      <c r="E6838" t="s">
        <v>63</v>
      </c>
      <c r="F6838" t="s">
        <v>86</v>
      </c>
      <c r="G6838" s="1">
        <v>45411</v>
      </c>
      <c r="H6838">
        <v>180</v>
      </c>
      <c r="I6838">
        <v>180</v>
      </c>
      <c r="J6838">
        <v>0</v>
      </c>
      <c r="L6838">
        <v>36</v>
      </c>
      <c r="M6838">
        <v>0.215</v>
      </c>
      <c r="N6838">
        <v>0.21191640000000009</v>
      </c>
      <c r="O6838">
        <v>1.6145802200604908E-2</v>
      </c>
      <c r="P6838">
        <v>265357</v>
      </c>
      <c r="Q6838">
        <v>0</v>
      </c>
      <c r="U6838">
        <v>277922.23</v>
      </c>
      <c r="V6838">
        <v>12565.23</v>
      </c>
      <c r="W6838">
        <v>0</v>
      </c>
      <c r="X6838">
        <v>0</v>
      </c>
      <c r="Y6838">
        <v>0</v>
      </c>
      <c r="Z6838">
        <v>12565.23</v>
      </c>
      <c r="AA6838">
        <v>0</v>
      </c>
      <c r="AB6838" t="s">
        <v>59</v>
      </c>
      <c r="AC6838">
        <v>1</v>
      </c>
      <c r="AD6838">
        <v>0</v>
      </c>
      <c r="AE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1426.23</v>
      </c>
      <c r="AV6838">
        <v>1287.6199999999999</v>
      </c>
      <c r="AW6838">
        <v>265357</v>
      </c>
      <c r="BA6838" t="s">
        <v>86</v>
      </c>
      <c r="BB6838">
        <v>0</v>
      </c>
    </row>
    <row r="6839" spans="1:54" x14ac:dyDescent="0.2">
      <c r="A6839" t="s">
        <v>85</v>
      </c>
      <c r="B6839" s="1">
        <v>45412</v>
      </c>
      <c r="C6839">
        <v>0</v>
      </c>
      <c r="D6839">
        <v>9047580</v>
      </c>
      <c r="E6839" t="s">
        <v>63</v>
      </c>
      <c r="F6839" t="s">
        <v>86</v>
      </c>
      <c r="G6839" s="1">
        <v>45411</v>
      </c>
      <c r="H6839">
        <v>180</v>
      </c>
      <c r="I6839">
        <v>180</v>
      </c>
      <c r="J6839">
        <v>0</v>
      </c>
      <c r="L6839">
        <v>36</v>
      </c>
      <c r="M6839">
        <v>0.1875</v>
      </c>
      <c r="N6839">
        <v>0.1895869000000002</v>
      </c>
      <c r="O6839">
        <v>1.4572272694096888E-2</v>
      </c>
      <c r="P6839">
        <v>271332</v>
      </c>
      <c r="Q6839">
        <v>0</v>
      </c>
      <c r="U6839">
        <v>279134.92</v>
      </c>
      <c r="V6839">
        <v>12797.92</v>
      </c>
      <c r="W6839">
        <v>4995</v>
      </c>
      <c r="X6839">
        <v>0</v>
      </c>
      <c r="Y6839">
        <v>0</v>
      </c>
      <c r="Z6839">
        <v>12797.92</v>
      </c>
      <c r="AA6839">
        <v>4995</v>
      </c>
      <c r="AB6839" t="s">
        <v>59</v>
      </c>
      <c r="AC6839">
        <v>1</v>
      </c>
      <c r="AD6839">
        <v>0</v>
      </c>
      <c r="AE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1433.59</v>
      </c>
      <c r="AV6839">
        <v>1306.92</v>
      </c>
      <c r="AW6839">
        <v>271332</v>
      </c>
      <c r="BA6839" t="s">
        <v>86</v>
      </c>
      <c r="BB6839">
        <v>0</v>
      </c>
    </row>
    <row r="6840" spans="1:54" x14ac:dyDescent="0.2">
      <c r="A6840" t="s">
        <v>85</v>
      </c>
      <c r="B6840" s="1">
        <v>45412</v>
      </c>
      <c r="C6840">
        <v>0</v>
      </c>
      <c r="D6840">
        <v>9047622</v>
      </c>
      <c r="E6840" t="s">
        <v>63</v>
      </c>
      <c r="F6840" t="s">
        <v>86</v>
      </c>
      <c r="G6840" s="1">
        <v>45411</v>
      </c>
      <c r="H6840">
        <v>120</v>
      </c>
      <c r="I6840">
        <v>120</v>
      </c>
      <c r="J6840">
        <v>0</v>
      </c>
      <c r="L6840">
        <v>36</v>
      </c>
      <c r="M6840">
        <v>0.215</v>
      </c>
      <c r="N6840">
        <v>0.22283810000000012</v>
      </c>
      <c r="O6840">
        <v>1.690578431905343E-2</v>
      </c>
      <c r="P6840">
        <v>93897</v>
      </c>
      <c r="Q6840">
        <v>0</v>
      </c>
      <c r="U6840">
        <v>96323.1</v>
      </c>
      <c r="V6840">
        <v>4421.1000000000004</v>
      </c>
      <c r="W6840">
        <v>1995</v>
      </c>
      <c r="X6840">
        <v>0</v>
      </c>
      <c r="Y6840">
        <v>0</v>
      </c>
      <c r="Z6840">
        <v>4421.1000000000004</v>
      </c>
      <c r="AA6840">
        <v>1995</v>
      </c>
      <c r="AB6840" t="s">
        <v>59</v>
      </c>
      <c r="AC6840">
        <v>1</v>
      </c>
      <c r="AD6840">
        <v>0</v>
      </c>
      <c r="AE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492.17</v>
      </c>
      <c r="AV6840">
        <v>442.36</v>
      </c>
      <c r="AW6840">
        <v>93897</v>
      </c>
      <c r="BA6840" t="s">
        <v>86</v>
      </c>
      <c r="BB6840">
        <v>0</v>
      </c>
    </row>
    <row r="6841" spans="1:54" x14ac:dyDescent="0.2">
      <c r="A6841" t="s">
        <v>85</v>
      </c>
      <c r="B6841" s="1">
        <v>45412</v>
      </c>
      <c r="C6841">
        <v>0</v>
      </c>
      <c r="D6841">
        <v>9047655</v>
      </c>
      <c r="E6841" t="s">
        <v>63</v>
      </c>
      <c r="F6841" t="s">
        <v>86</v>
      </c>
      <c r="G6841" s="1">
        <v>45411</v>
      </c>
      <c r="H6841">
        <v>96</v>
      </c>
      <c r="I6841">
        <v>96</v>
      </c>
      <c r="J6841">
        <v>0</v>
      </c>
      <c r="L6841">
        <v>36</v>
      </c>
      <c r="M6841">
        <v>0.22500000000000001</v>
      </c>
      <c r="N6841">
        <v>0.23441570000000017</v>
      </c>
      <c r="O6841">
        <v>1.7704643074812676E-2</v>
      </c>
      <c r="P6841">
        <v>205000</v>
      </c>
      <c r="Q6841">
        <v>0</v>
      </c>
      <c r="U6841">
        <v>210255</v>
      </c>
      <c r="V6841">
        <v>10250</v>
      </c>
      <c r="W6841">
        <v>4995</v>
      </c>
      <c r="X6841">
        <v>0</v>
      </c>
      <c r="Y6841">
        <v>0</v>
      </c>
      <c r="Z6841">
        <v>10250</v>
      </c>
      <c r="AA6841">
        <v>4995</v>
      </c>
      <c r="AB6841" t="s">
        <v>59</v>
      </c>
      <c r="AC6841">
        <v>1</v>
      </c>
      <c r="AD6841">
        <v>0</v>
      </c>
      <c r="AE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1068.55</v>
      </c>
      <c r="AV6841">
        <v>955.94</v>
      </c>
      <c r="AW6841">
        <v>205000</v>
      </c>
      <c r="BA6841" t="s">
        <v>86</v>
      </c>
      <c r="BB6841">
        <v>0</v>
      </c>
    </row>
    <row r="6842" spans="1:54" x14ac:dyDescent="0.2">
      <c r="A6842" t="s">
        <v>85</v>
      </c>
      <c r="B6842" s="1">
        <v>45412</v>
      </c>
      <c r="C6842">
        <v>0</v>
      </c>
      <c r="D6842">
        <v>9047663</v>
      </c>
      <c r="E6842" t="s">
        <v>63</v>
      </c>
      <c r="F6842" t="s">
        <v>86</v>
      </c>
      <c r="G6842" s="1">
        <v>45411</v>
      </c>
      <c r="H6842">
        <v>96</v>
      </c>
      <c r="I6842">
        <v>96</v>
      </c>
      <c r="J6842">
        <v>0</v>
      </c>
      <c r="L6842">
        <v>36</v>
      </c>
      <c r="M6842">
        <v>0.215</v>
      </c>
      <c r="N6842">
        <v>0.22099404000000014</v>
      </c>
      <c r="O6842">
        <v>1.677790386214939E-2</v>
      </c>
      <c r="P6842">
        <v>271314</v>
      </c>
      <c r="Q6842">
        <v>0</v>
      </c>
      <c r="U6842">
        <v>278977.3</v>
      </c>
      <c r="V6842">
        <v>12658.3</v>
      </c>
      <c r="W6842">
        <v>4995</v>
      </c>
      <c r="X6842">
        <v>0</v>
      </c>
      <c r="Y6842">
        <v>0</v>
      </c>
      <c r="Z6842">
        <v>12658.3</v>
      </c>
      <c r="AA6842">
        <v>4995</v>
      </c>
      <c r="AB6842" t="s">
        <v>59</v>
      </c>
      <c r="AC6842">
        <v>1</v>
      </c>
      <c r="AD6842">
        <v>0</v>
      </c>
      <c r="AE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1416.52</v>
      </c>
      <c r="AV6842">
        <v>1274.54</v>
      </c>
      <c r="AW6842">
        <v>271314</v>
      </c>
      <c r="BA6842" t="s">
        <v>86</v>
      </c>
      <c r="BB6842">
        <v>0</v>
      </c>
    </row>
    <row r="6843" spans="1:54" x14ac:dyDescent="0.2">
      <c r="A6843" t="s">
        <v>85</v>
      </c>
      <c r="B6843" s="1">
        <v>45412</v>
      </c>
      <c r="C6843">
        <v>0</v>
      </c>
      <c r="D6843">
        <v>9047697</v>
      </c>
      <c r="E6843" t="s">
        <v>63</v>
      </c>
      <c r="F6843" t="s">
        <v>86</v>
      </c>
      <c r="G6843" s="1">
        <v>45411</v>
      </c>
      <c r="H6843">
        <v>48</v>
      </c>
      <c r="I6843">
        <v>48</v>
      </c>
      <c r="J6843">
        <v>0</v>
      </c>
      <c r="L6843">
        <v>36</v>
      </c>
      <c r="M6843">
        <v>0.19950000000000001</v>
      </c>
      <c r="N6843">
        <v>0.18658720000000018</v>
      </c>
      <c r="O6843">
        <v>1.4358828615703256E-2</v>
      </c>
      <c r="P6843">
        <v>27000</v>
      </c>
      <c r="Q6843">
        <v>0</v>
      </c>
      <c r="U6843">
        <v>28256.52</v>
      </c>
      <c r="V6843">
        <v>1256.52</v>
      </c>
      <c r="W6843">
        <v>0</v>
      </c>
      <c r="X6843">
        <v>0</v>
      </c>
      <c r="Y6843">
        <v>0</v>
      </c>
      <c r="Z6843">
        <v>1256.52</v>
      </c>
      <c r="AA6843">
        <v>0</v>
      </c>
      <c r="AB6843" t="s">
        <v>59</v>
      </c>
      <c r="AC6843">
        <v>1</v>
      </c>
      <c r="AD6843">
        <v>0</v>
      </c>
      <c r="AE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404.38</v>
      </c>
      <c r="AV6843">
        <v>370.18</v>
      </c>
      <c r="AW6843">
        <v>27000</v>
      </c>
      <c r="BA6843" t="s">
        <v>86</v>
      </c>
      <c r="BB6843">
        <v>0</v>
      </c>
    </row>
    <row r="6844" spans="1:54" x14ac:dyDescent="0.2">
      <c r="A6844" t="s">
        <v>85</v>
      </c>
      <c r="B6844" s="1">
        <v>45412</v>
      </c>
      <c r="C6844">
        <v>0</v>
      </c>
      <c r="D6844">
        <v>9047739</v>
      </c>
      <c r="E6844" t="s">
        <v>63</v>
      </c>
      <c r="F6844" t="s">
        <v>86</v>
      </c>
      <c r="G6844" s="1">
        <v>45411</v>
      </c>
      <c r="H6844">
        <v>60</v>
      </c>
      <c r="I6844">
        <v>60</v>
      </c>
      <c r="J6844">
        <v>0</v>
      </c>
      <c r="L6844">
        <v>36</v>
      </c>
      <c r="M6844">
        <v>0.23949999999999999</v>
      </c>
      <c r="N6844">
        <v>0.24702600000000022</v>
      </c>
      <c r="O6844">
        <v>1.8566981585186548E-2</v>
      </c>
      <c r="P6844">
        <v>50000</v>
      </c>
      <c r="Q6844">
        <v>0</v>
      </c>
      <c r="U6844">
        <v>51505</v>
      </c>
      <c r="V6844">
        <v>2500</v>
      </c>
      <c r="W6844">
        <v>995</v>
      </c>
      <c r="X6844">
        <v>0</v>
      </c>
      <c r="Y6844">
        <v>0</v>
      </c>
      <c r="Z6844">
        <v>2500</v>
      </c>
      <c r="AA6844">
        <v>995</v>
      </c>
      <c r="AB6844" t="s">
        <v>55</v>
      </c>
      <c r="AC6844">
        <v>0</v>
      </c>
      <c r="AD6844">
        <v>0</v>
      </c>
      <c r="AE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710.18</v>
      </c>
      <c r="AV6844">
        <v>633.19000000000005</v>
      </c>
      <c r="AW6844">
        <v>50000</v>
      </c>
      <c r="BA6844" t="s">
        <v>86</v>
      </c>
      <c r="BB6844">
        <v>0</v>
      </c>
    </row>
    <row r="6845" spans="1:54" x14ac:dyDescent="0.2">
      <c r="A6845" t="s">
        <v>85</v>
      </c>
      <c r="B6845" s="1">
        <v>45412</v>
      </c>
      <c r="C6845">
        <v>0</v>
      </c>
      <c r="D6845">
        <v>9047747</v>
      </c>
      <c r="E6845" t="s">
        <v>63</v>
      </c>
      <c r="F6845" t="s">
        <v>86</v>
      </c>
      <c r="G6845" s="1">
        <v>45411</v>
      </c>
      <c r="H6845">
        <v>60</v>
      </c>
      <c r="I6845">
        <v>60</v>
      </c>
      <c r="J6845">
        <v>0</v>
      </c>
      <c r="L6845">
        <v>36</v>
      </c>
      <c r="M6845">
        <v>0.23949999999999999</v>
      </c>
      <c r="N6845">
        <v>0.30684300000000003</v>
      </c>
      <c r="O6845">
        <v>2.2551631361775959E-2</v>
      </c>
      <c r="P6845">
        <v>10000</v>
      </c>
      <c r="Q6845">
        <v>0</v>
      </c>
      <c r="U6845">
        <v>9470.3799999999992</v>
      </c>
      <c r="V6845">
        <v>465.38</v>
      </c>
      <c r="W6845">
        <v>995</v>
      </c>
      <c r="X6845">
        <v>0</v>
      </c>
      <c r="Y6845">
        <v>0</v>
      </c>
      <c r="Z6845">
        <v>465.38</v>
      </c>
      <c r="AA6845">
        <v>995</v>
      </c>
      <c r="AB6845" t="s">
        <v>55</v>
      </c>
      <c r="AC6845">
        <v>0</v>
      </c>
      <c r="AD6845">
        <v>0</v>
      </c>
      <c r="AE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131.36000000000001</v>
      </c>
      <c r="AV6845">
        <v>114.33</v>
      </c>
      <c r="AW6845">
        <v>10000</v>
      </c>
      <c r="BA6845" t="s">
        <v>86</v>
      </c>
      <c r="BB6845">
        <v>0</v>
      </c>
    </row>
    <row r="6846" spans="1:54" x14ac:dyDescent="0.2">
      <c r="A6846" t="s">
        <v>85</v>
      </c>
      <c r="B6846" s="1">
        <v>45412</v>
      </c>
      <c r="C6846">
        <v>0</v>
      </c>
      <c r="D6846">
        <v>9047762</v>
      </c>
      <c r="E6846" t="s">
        <v>63</v>
      </c>
      <c r="F6846" t="s">
        <v>86</v>
      </c>
      <c r="G6846" s="1">
        <v>45411</v>
      </c>
      <c r="H6846">
        <v>144</v>
      </c>
      <c r="I6846">
        <v>144</v>
      </c>
      <c r="J6846">
        <v>0</v>
      </c>
      <c r="L6846">
        <v>36</v>
      </c>
      <c r="M6846">
        <v>0.215</v>
      </c>
      <c r="N6846">
        <v>0.22513941000000021</v>
      </c>
      <c r="O6846">
        <v>1.7065126068953829E-2</v>
      </c>
      <c r="P6846">
        <v>195084</v>
      </c>
      <c r="Q6846">
        <v>0</v>
      </c>
      <c r="U6846">
        <v>199396.58</v>
      </c>
      <c r="V6846">
        <v>9307.58</v>
      </c>
      <c r="W6846">
        <v>4995</v>
      </c>
      <c r="X6846">
        <v>0</v>
      </c>
      <c r="Y6846">
        <v>0</v>
      </c>
      <c r="Z6846">
        <v>9307.58</v>
      </c>
      <c r="AA6846">
        <v>4995</v>
      </c>
      <c r="AB6846" t="s">
        <v>59</v>
      </c>
      <c r="AC6846">
        <v>1</v>
      </c>
      <c r="AD6846">
        <v>0</v>
      </c>
      <c r="AE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1022.79</v>
      </c>
      <c r="AV6846">
        <v>918.2</v>
      </c>
      <c r="AW6846">
        <v>195084</v>
      </c>
      <c r="BA6846" t="s">
        <v>86</v>
      </c>
      <c r="BB6846">
        <v>0</v>
      </c>
    </row>
    <row r="6847" spans="1:54" x14ac:dyDescent="0.2">
      <c r="A6847" t="s">
        <v>85</v>
      </c>
      <c r="B6847" s="1">
        <v>45412</v>
      </c>
      <c r="C6847">
        <v>0</v>
      </c>
      <c r="D6847">
        <v>9047770</v>
      </c>
      <c r="E6847" t="s">
        <v>63</v>
      </c>
      <c r="F6847" t="s">
        <v>86</v>
      </c>
      <c r="G6847" s="1">
        <v>45411</v>
      </c>
      <c r="H6847">
        <v>60</v>
      </c>
      <c r="I6847">
        <v>60</v>
      </c>
      <c r="J6847">
        <v>0</v>
      </c>
      <c r="L6847">
        <v>36</v>
      </c>
      <c r="M6847">
        <v>0.23949999999999999</v>
      </c>
      <c r="N6847">
        <v>0.30684300000000003</v>
      </c>
      <c r="O6847">
        <v>2.2551631361775959E-2</v>
      </c>
      <c r="P6847">
        <v>10000</v>
      </c>
      <c r="Q6847">
        <v>0</v>
      </c>
      <c r="U6847">
        <v>9470.3799999999992</v>
      </c>
      <c r="V6847">
        <v>465.38</v>
      </c>
      <c r="W6847">
        <v>995</v>
      </c>
      <c r="X6847">
        <v>0</v>
      </c>
      <c r="Y6847">
        <v>0</v>
      </c>
      <c r="Z6847">
        <v>465.38</v>
      </c>
      <c r="AA6847">
        <v>995</v>
      </c>
      <c r="AB6847" t="s">
        <v>55</v>
      </c>
      <c r="AC6847">
        <v>0</v>
      </c>
      <c r="AD6847">
        <v>0</v>
      </c>
      <c r="AE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131.36000000000001</v>
      </c>
      <c r="AV6847">
        <v>114.33</v>
      </c>
      <c r="AW6847">
        <v>10000</v>
      </c>
      <c r="BA6847" t="s">
        <v>86</v>
      </c>
      <c r="BB6847">
        <v>0</v>
      </c>
    </row>
    <row r="6848" spans="1:54" x14ac:dyDescent="0.2">
      <c r="A6848" t="s">
        <v>85</v>
      </c>
      <c r="B6848" s="1">
        <v>45412</v>
      </c>
      <c r="C6848">
        <v>0</v>
      </c>
      <c r="D6848">
        <v>9047820</v>
      </c>
      <c r="E6848" t="s">
        <v>63</v>
      </c>
      <c r="F6848" t="s">
        <v>86</v>
      </c>
      <c r="G6848" s="1">
        <v>45411</v>
      </c>
      <c r="H6848">
        <v>60</v>
      </c>
      <c r="I6848">
        <v>60</v>
      </c>
      <c r="J6848">
        <v>0</v>
      </c>
      <c r="L6848">
        <v>36</v>
      </c>
      <c r="M6848">
        <v>0.23949999999999999</v>
      </c>
      <c r="N6848">
        <v>0.24536700000000022</v>
      </c>
      <c r="O6848">
        <v>1.8453990951573518E-2</v>
      </c>
      <c r="P6848">
        <v>50000</v>
      </c>
      <c r="Q6848">
        <v>0</v>
      </c>
      <c r="U6848">
        <v>51630</v>
      </c>
      <c r="V6848">
        <v>2625</v>
      </c>
      <c r="W6848">
        <v>995</v>
      </c>
      <c r="X6848">
        <v>0</v>
      </c>
      <c r="Y6848">
        <v>0</v>
      </c>
      <c r="Z6848">
        <v>2625</v>
      </c>
      <c r="AA6848">
        <v>995</v>
      </c>
      <c r="AB6848" t="s">
        <v>55</v>
      </c>
      <c r="AC6848">
        <v>0</v>
      </c>
      <c r="AD6848">
        <v>0</v>
      </c>
      <c r="AE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711.77</v>
      </c>
      <c r="AV6848">
        <v>635.08000000000004</v>
      </c>
      <c r="AW6848">
        <v>50000</v>
      </c>
      <c r="BA6848" t="s">
        <v>86</v>
      </c>
      <c r="BB6848">
        <v>0</v>
      </c>
    </row>
    <row r="6849" spans="1:54" x14ac:dyDescent="0.2">
      <c r="A6849" t="s">
        <v>85</v>
      </c>
      <c r="B6849" s="1">
        <v>45412</v>
      </c>
      <c r="C6849">
        <v>0</v>
      </c>
      <c r="D6849">
        <v>9047853</v>
      </c>
      <c r="E6849" t="s">
        <v>63</v>
      </c>
      <c r="F6849" t="s">
        <v>86</v>
      </c>
      <c r="G6849" s="1">
        <v>45411</v>
      </c>
      <c r="H6849">
        <v>96</v>
      </c>
      <c r="I6849">
        <v>96</v>
      </c>
      <c r="J6849">
        <v>0</v>
      </c>
      <c r="L6849">
        <v>36</v>
      </c>
      <c r="M6849">
        <v>0.215</v>
      </c>
      <c r="N6849">
        <v>0.23041840000000016</v>
      </c>
      <c r="O6849">
        <v>1.7429607097061428E-2</v>
      </c>
      <c r="P6849">
        <v>113479</v>
      </c>
      <c r="Q6849">
        <v>0</v>
      </c>
      <c r="U6849">
        <v>114835.86</v>
      </c>
      <c r="V6849">
        <v>5351.86</v>
      </c>
      <c r="W6849">
        <v>3995</v>
      </c>
      <c r="X6849">
        <v>0</v>
      </c>
      <c r="Y6849">
        <v>0</v>
      </c>
      <c r="Z6849">
        <v>5351.86</v>
      </c>
      <c r="AA6849">
        <v>3995</v>
      </c>
      <c r="AB6849" t="s">
        <v>59</v>
      </c>
      <c r="AC6849">
        <v>1</v>
      </c>
      <c r="AD6849">
        <v>0</v>
      </c>
      <c r="AE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1711.46</v>
      </c>
      <c r="AV6849">
        <v>1534.86</v>
      </c>
      <c r="AW6849">
        <v>113479</v>
      </c>
      <c r="BA6849" t="s">
        <v>86</v>
      </c>
      <c r="BB6849">
        <v>0</v>
      </c>
    </row>
    <row r="6850" spans="1:54" x14ac:dyDescent="0.2">
      <c r="A6850" t="s">
        <v>85</v>
      </c>
      <c r="B6850" s="1">
        <v>45412</v>
      </c>
      <c r="C6850">
        <v>0</v>
      </c>
      <c r="D6850">
        <v>9047879</v>
      </c>
      <c r="E6850" t="s">
        <v>63</v>
      </c>
      <c r="F6850" t="s">
        <v>86</v>
      </c>
      <c r="G6850" s="1">
        <v>45411</v>
      </c>
      <c r="H6850">
        <v>96</v>
      </c>
      <c r="I6850">
        <v>96</v>
      </c>
      <c r="J6850">
        <v>0</v>
      </c>
      <c r="L6850">
        <v>36</v>
      </c>
      <c r="M6850">
        <v>0.27</v>
      </c>
      <c r="N6850">
        <v>0.29036780000000001</v>
      </c>
      <c r="O6850">
        <v>2.1471113324742719E-2</v>
      </c>
      <c r="P6850">
        <v>87138</v>
      </c>
      <c r="Q6850">
        <v>0</v>
      </c>
      <c r="U6850">
        <v>89238.33</v>
      </c>
      <c r="V6850">
        <v>4095.33</v>
      </c>
      <c r="W6850">
        <v>1995</v>
      </c>
      <c r="X6850">
        <v>0</v>
      </c>
      <c r="Y6850">
        <v>0</v>
      </c>
      <c r="Z6850">
        <v>4095.33</v>
      </c>
      <c r="AA6850">
        <v>1995</v>
      </c>
      <c r="AB6850" t="s">
        <v>59</v>
      </c>
      <c r="AC6850">
        <v>1</v>
      </c>
      <c r="AD6850">
        <v>0</v>
      </c>
      <c r="AE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1333.34</v>
      </c>
      <c r="AV6850">
        <v>1166.6500000000001</v>
      </c>
      <c r="AW6850">
        <v>87138</v>
      </c>
      <c r="BA6850" t="s">
        <v>86</v>
      </c>
      <c r="BB6850">
        <v>0</v>
      </c>
    </row>
    <row r="6851" spans="1:54" x14ac:dyDescent="0.2">
      <c r="A6851" t="s">
        <v>85</v>
      </c>
      <c r="B6851" s="1">
        <v>45412</v>
      </c>
      <c r="C6851">
        <v>0</v>
      </c>
      <c r="D6851">
        <v>9047929</v>
      </c>
      <c r="E6851" t="s">
        <v>63</v>
      </c>
      <c r="F6851" t="s">
        <v>86</v>
      </c>
      <c r="G6851" s="1">
        <v>45412</v>
      </c>
      <c r="H6851">
        <v>180</v>
      </c>
      <c r="I6851">
        <v>180</v>
      </c>
      <c r="J6851">
        <v>0</v>
      </c>
      <c r="L6851">
        <v>36</v>
      </c>
      <c r="M6851">
        <v>0.224</v>
      </c>
      <c r="N6851">
        <v>0.2359093200000002</v>
      </c>
      <c r="O6851">
        <v>1.7807202771254804E-2</v>
      </c>
      <c r="P6851">
        <v>189995</v>
      </c>
      <c r="Q6851">
        <v>0</v>
      </c>
      <c r="U6851">
        <v>194250</v>
      </c>
      <c r="V6851">
        <v>9250</v>
      </c>
      <c r="W6851">
        <v>4995</v>
      </c>
      <c r="X6851">
        <v>0</v>
      </c>
      <c r="Y6851">
        <v>0</v>
      </c>
      <c r="Z6851">
        <v>9250</v>
      </c>
      <c r="AA6851">
        <v>4995</v>
      </c>
      <c r="AB6851" t="s">
        <v>59</v>
      </c>
      <c r="AC6851">
        <v>1</v>
      </c>
      <c r="AD6851">
        <v>0</v>
      </c>
      <c r="AE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999.51</v>
      </c>
      <c r="AV6851">
        <v>893.05</v>
      </c>
      <c r="AW6851">
        <v>189995</v>
      </c>
      <c r="BA6851" t="s">
        <v>86</v>
      </c>
      <c r="BB6851">
        <v>0</v>
      </c>
    </row>
    <row r="6852" spans="1:54" x14ac:dyDescent="0.2">
      <c r="A6852" t="s">
        <v>85</v>
      </c>
      <c r="B6852" s="1">
        <v>45412</v>
      </c>
      <c r="C6852">
        <v>0</v>
      </c>
      <c r="D6852">
        <v>9047986</v>
      </c>
      <c r="E6852" t="s">
        <v>63</v>
      </c>
      <c r="F6852" t="s">
        <v>86</v>
      </c>
      <c r="G6852" s="1">
        <v>45411</v>
      </c>
      <c r="H6852">
        <v>60</v>
      </c>
      <c r="I6852">
        <v>60</v>
      </c>
      <c r="J6852">
        <v>0</v>
      </c>
      <c r="L6852">
        <v>36</v>
      </c>
      <c r="M6852">
        <v>0.23949999999999999</v>
      </c>
      <c r="N6852">
        <v>0.24933820000000018</v>
      </c>
      <c r="O6852">
        <v>1.8724230516647289E-2</v>
      </c>
      <c r="P6852">
        <v>50000</v>
      </c>
      <c r="Q6852">
        <v>0</v>
      </c>
      <c r="U6852">
        <v>51331.89</v>
      </c>
      <c r="V6852">
        <v>2326.89</v>
      </c>
      <c r="W6852">
        <v>995</v>
      </c>
      <c r="X6852">
        <v>0</v>
      </c>
      <c r="Y6852">
        <v>0</v>
      </c>
      <c r="Z6852">
        <v>2326.89</v>
      </c>
      <c r="AA6852">
        <v>995</v>
      </c>
      <c r="AB6852" t="s">
        <v>55</v>
      </c>
      <c r="AC6852">
        <v>0</v>
      </c>
      <c r="AD6852">
        <v>0</v>
      </c>
      <c r="AE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707.97</v>
      </c>
      <c r="AV6852">
        <v>630.62</v>
      </c>
      <c r="AW6852">
        <v>50000</v>
      </c>
      <c r="BA6852" t="s">
        <v>86</v>
      </c>
      <c r="BB6852">
        <v>0</v>
      </c>
    </row>
    <row r="6853" spans="1:54" x14ac:dyDescent="0.2">
      <c r="A6853" t="s">
        <v>85</v>
      </c>
      <c r="B6853" s="1">
        <v>45412</v>
      </c>
      <c r="C6853">
        <v>0</v>
      </c>
      <c r="D6853">
        <v>9048042</v>
      </c>
      <c r="E6853" t="s">
        <v>63</v>
      </c>
      <c r="F6853" t="s">
        <v>86</v>
      </c>
      <c r="G6853" s="1">
        <v>45412</v>
      </c>
      <c r="H6853">
        <v>144</v>
      </c>
      <c r="I6853">
        <v>144</v>
      </c>
      <c r="J6853">
        <v>0</v>
      </c>
      <c r="L6853">
        <v>36</v>
      </c>
      <c r="M6853">
        <v>0.27</v>
      </c>
      <c r="N6853">
        <v>0.2813211000000001</v>
      </c>
      <c r="O6853">
        <v>2.0872399420007293E-2</v>
      </c>
      <c r="P6853">
        <v>105995</v>
      </c>
      <c r="Q6853">
        <v>0</v>
      </c>
      <c r="U6853">
        <v>110250</v>
      </c>
      <c r="V6853">
        <v>5250</v>
      </c>
      <c r="W6853">
        <v>995</v>
      </c>
      <c r="X6853">
        <v>0</v>
      </c>
      <c r="Y6853">
        <v>0</v>
      </c>
      <c r="Z6853">
        <v>5250</v>
      </c>
      <c r="AA6853">
        <v>995</v>
      </c>
      <c r="AB6853" t="s">
        <v>59</v>
      </c>
      <c r="AC6853">
        <v>1</v>
      </c>
      <c r="AD6853">
        <v>0</v>
      </c>
      <c r="AE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1658.06</v>
      </c>
      <c r="AV6853">
        <v>1455.44</v>
      </c>
      <c r="AW6853">
        <v>105995</v>
      </c>
      <c r="BA6853" t="s">
        <v>86</v>
      </c>
      <c r="BB6853">
        <v>0</v>
      </c>
    </row>
    <row r="6854" spans="1:54" x14ac:dyDescent="0.2">
      <c r="A6854" t="s">
        <v>85</v>
      </c>
      <c r="B6854" s="1">
        <v>45412</v>
      </c>
      <c r="C6854">
        <v>0</v>
      </c>
      <c r="D6854">
        <v>9048067</v>
      </c>
      <c r="E6854" t="s">
        <v>63</v>
      </c>
      <c r="F6854" t="s">
        <v>86</v>
      </c>
      <c r="G6854" s="1">
        <v>45412</v>
      </c>
      <c r="H6854">
        <v>60</v>
      </c>
      <c r="I6854">
        <v>60</v>
      </c>
      <c r="J6854">
        <v>0</v>
      </c>
      <c r="L6854">
        <v>36</v>
      </c>
      <c r="M6854">
        <v>0.23949999999999999</v>
      </c>
      <c r="N6854">
        <v>0.24741820000000017</v>
      </c>
      <c r="O6854">
        <v>1.8593673276648959E-2</v>
      </c>
      <c r="P6854">
        <v>50995</v>
      </c>
      <c r="Q6854">
        <v>0</v>
      </c>
      <c r="U6854">
        <v>52500</v>
      </c>
      <c r="V6854">
        <v>2500</v>
      </c>
      <c r="W6854">
        <v>995</v>
      </c>
      <c r="X6854">
        <v>0</v>
      </c>
      <c r="Y6854">
        <v>0</v>
      </c>
      <c r="Z6854">
        <v>2500</v>
      </c>
      <c r="AA6854">
        <v>995</v>
      </c>
      <c r="AB6854" t="s">
        <v>55</v>
      </c>
      <c r="AC6854">
        <v>0</v>
      </c>
      <c r="AD6854">
        <v>0</v>
      </c>
      <c r="AE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723.95</v>
      </c>
      <c r="AV6854">
        <v>645.38</v>
      </c>
      <c r="AW6854">
        <v>50995</v>
      </c>
      <c r="BA6854" t="s">
        <v>86</v>
      </c>
      <c r="BB6854">
        <v>0</v>
      </c>
    </row>
    <row r="6855" spans="1:54" x14ac:dyDescent="0.2">
      <c r="A6855" t="s">
        <v>85</v>
      </c>
      <c r="B6855" s="1">
        <v>45412</v>
      </c>
      <c r="C6855">
        <v>0</v>
      </c>
      <c r="D6855">
        <v>9048091</v>
      </c>
      <c r="E6855" t="s">
        <v>63</v>
      </c>
      <c r="F6855" t="s">
        <v>86</v>
      </c>
      <c r="G6855" s="1">
        <v>45412</v>
      </c>
      <c r="H6855">
        <v>84</v>
      </c>
      <c r="I6855">
        <v>84</v>
      </c>
      <c r="J6855">
        <v>0</v>
      </c>
      <c r="L6855">
        <v>36</v>
      </c>
      <c r="M6855">
        <v>0.1875</v>
      </c>
      <c r="N6855">
        <v>0.19315000000000018</v>
      </c>
      <c r="O6855">
        <v>1.4825165436907373E-2</v>
      </c>
      <c r="P6855">
        <v>194995</v>
      </c>
      <c r="Q6855">
        <v>0</v>
      </c>
      <c r="U6855">
        <v>198842.2</v>
      </c>
      <c r="V6855">
        <v>8842.2000000000007</v>
      </c>
      <c r="W6855">
        <v>4995</v>
      </c>
      <c r="X6855">
        <v>0</v>
      </c>
      <c r="Y6855">
        <v>0</v>
      </c>
      <c r="Z6855">
        <v>8842.2000000000007</v>
      </c>
      <c r="AA6855">
        <v>4995</v>
      </c>
      <c r="AB6855" t="s">
        <v>59</v>
      </c>
      <c r="AC6855">
        <v>1</v>
      </c>
      <c r="AD6855">
        <v>0</v>
      </c>
      <c r="AE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1003.15</v>
      </c>
      <c r="AV6855">
        <v>913.78</v>
      </c>
      <c r="AW6855">
        <v>194995</v>
      </c>
      <c r="BA6855" t="s">
        <v>86</v>
      </c>
      <c r="BB6855">
        <v>0</v>
      </c>
    </row>
    <row r="6856" spans="1:54" x14ac:dyDescent="0.2">
      <c r="A6856" t="s">
        <v>85</v>
      </c>
      <c r="B6856" s="1">
        <v>45412</v>
      </c>
      <c r="C6856">
        <v>0</v>
      </c>
      <c r="D6856">
        <v>9048109</v>
      </c>
      <c r="E6856" t="s">
        <v>63</v>
      </c>
      <c r="F6856" t="s">
        <v>86</v>
      </c>
      <c r="G6856" s="1">
        <v>45412</v>
      </c>
      <c r="H6856">
        <v>96</v>
      </c>
      <c r="I6856">
        <v>96</v>
      </c>
      <c r="J6856">
        <v>0</v>
      </c>
      <c r="L6856">
        <v>36</v>
      </c>
      <c r="M6856">
        <v>0.26</v>
      </c>
      <c r="N6856">
        <v>0.28803979999999996</v>
      </c>
      <c r="O6856">
        <v>2.1317414004263791E-2</v>
      </c>
      <c r="P6856">
        <v>108995</v>
      </c>
      <c r="Q6856">
        <v>0</v>
      </c>
      <c r="U6856">
        <v>109886.48</v>
      </c>
      <c r="V6856">
        <v>4886.4799999999996</v>
      </c>
      <c r="W6856">
        <v>3995</v>
      </c>
      <c r="X6856">
        <v>0</v>
      </c>
      <c r="Y6856">
        <v>0</v>
      </c>
      <c r="Z6856">
        <v>4886.4799999999996</v>
      </c>
      <c r="AA6856">
        <v>3995</v>
      </c>
      <c r="AB6856" t="s">
        <v>59</v>
      </c>
      <c r="AC6856">
        <v>1</v>
      </c>
      <c r="AD6856">
        <v>0</v>
      </c>
      <c r="AE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1643.25</v>
      </c>
      <c r="AV6856">
        <v>1439.05</v>
      </c>
      <c r="AW6856">
        <v>108995</v>
      </c>
      <c r="BA6856" t="s">
        <v>86</v>
      </c>
      <c r="BB6856">
        <v>0</v>
      </c>
    </row>
    <row r="6857" spans="1:54" x14ac:dyDescent="0.2">
      <c r="A6857" t="s">
        <v>85</v>
      </c>
      <c r="B6857" s="1">
        <v>45412</v>
      </c>
      <c r="C6857">
        <v>0</v>
      </c>
      <c r="D6857">
        <v>9048125</v>
      </c>
      <c r="E6857" t="s">
        <v>63</v>
      </c>
      <c r="F6857" t="s">
        <v>86</v>
      </c>
      <c r="G6857" s="1">
        <v>45412</v>
      </c>
      <c r="H6857">
        <v>60</v>
      </c>
      <c r="I6857">
        <v>60</v>
      </c>
      <c r="J6857">
        <v>0</v>
      </c>
      <c r="L6857">
        <v>36</v>
      </c>
      <c r="M6857">
        <v>0.23949999999999999</v>
      </c>
      <c r="N6857">
        <v>0.24968670000000021</v>
      </c>
      <c r="O6857">
        <v>1.8747908292083837E-2</v>
      </c>
      <c r="P6857">
        <v>50995</v>
      </c>
      <c r="Q6857">
        <v>0</v>
      </c>
      <c r="U6857">
        <v>52326.89</v>
      </c>
      <c r="V6857">
        <v>2326.89</v>
      </c>
      <c r="W6857">
        <v>995</v>
      </c>
      <c r="X6857">
        <v>0</v>
      </c>
      <c r="Y6857">
        <v>0</v>
      </c>
      <c r="Z6857">
        <v>2326.89</v>
      </c>
      <c r="AA6857">
        <v>995</v>
      </c>
      <c r="AB6857" t="s">
        <v>55</v>
      </c>
      <c r="AC6857">
        <v>0</v>
      </c>
      <c r="AD6857">
        <v>0</v>
      </c>
      <c r="AE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721.74</v>
      </c>
      <c r="AV6857">
        <v>642.82000000000005</v>
      </c>
      <c r="AW6857">
        <v>50995</v>
      </c>
      <c r="BA6857" t="s">
        <v>86</v>
      </c>
      <c r="BB6857">
        <v>0</v>
      </c>
    </row>
    <row r="6858" spans="1:54" x14ac:dyDescent="0.2">
      <c r="A6858" t="s">
        <v>85</v>
      </c>
      <c r="B6858" s="1">
        <v>45412</v>
      </c>
      <c r="C6858">
        <v>0</v>
      </c>
      <c r="D6858">
        <v>9048133</v>
      </c>
      <c r="E6858" t="s">
        <v>63</v>
      </c>
      <c r="F6858" t="s">
        <v>86</v>
      </c>
      <c r="G6858" s="1">
        <v>45412</v>
      </c>
      <c r="H6858">
        <v>60</v>
      </c>
      <c r="I6858">
        <v>60</v>
      </c>
      <c r="J6858">
        <v>0</v>
      </c>
      <c r="L6858">
        <v>36</v>
      </c>
      <c r="M6858">
        <v>0.23949999999999999</v>
      </c>
      <c r="N6858">
        <v>0.24968670000000021</v>
      </c>
      <c r="O6858">
        <v>1.8747908292083837E-2</v>
      </c>
      <c r="P6858">
        <v>50995</v>
      </c>
      <c r="Q6858">
        <v>0</v>
      </c>
      <c r="U6858">
        <v>52326.89</v>
      </c>
      <c r="V6858">
        <v>2326.89</v>
      </c>
      <c r="W6858">
        <v>995</v>
      </c>
      <c r="X6858">
        <v>0</v>
      </c>
      <c r="Y6858">
        <v>0</v>
      </c>
      <c r="Z6858">
        <v>2326.89</v>
      </c>
      <c r="AA6858">
        <v>995</v>
      </c>
      <c r="AB6858" t="s">
        <v>55</v>
      </c>
      <c r="AC6858">
        <v>0</v>
      </c>
      <c r="AD6858">
        <v>0</v>
      </c>
      <c r="AE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721.74</v>
      </c>
      <c r="AV6858">
        <v>642.82000000000005</v>
      </c>
      <c r="AW6858">
        <v>50995</v>
      </c>
      <c r="BA6858" t="s">
        <v>86</v>
      </c>
      <c r="BB6858">
        <v>0</v>
      </c>
    </row>
    <row r="6859" spans="1:54" x14ac:dyDescent="0.2">
      <c r="A6859" t="s">
        <v>85</v>
      </c>
      <c r="B6859" s="1">
        <v>45412</v>
      </c>
      <c r="C6859">
        <v>0</v>
      </c>
      <c r="D6859">
        <v>9048190</v>
      </c>
      <c r="E6859" t="s">
        <v>63</v>
      </c>
      <c r="F6859" t="s">
        <v>86</v>
      </c>
      <c r="G6859" s="1">
        <v>45412</v>
      </c>
      <c r="H6859">
        <v>60</v>
      </c>
      <c r="I6859">
        <v>60</v>
      </c>
      <c r="J6859">
        <v>0</v>
      </c>
      <c r="L6859">
        <v>36</v>
      </c>
      <c r="M6859">
        <v>0.23949999999999999</v>
      </c>
      <c r="N6859">
        <v>0.26578300000000005</v>
      </c>
      <c r="O6859">
        <v>1.983498013053886E-2</v>
      </c>
      <c r="P6859">
        <v>20995</v>
      </c>
      <c r="Q6859">
        <v>0</v>
      </c>
      <c r="U6859">
        <v>21050</v>
      </c>
      <c r="V6859">
        <v>1050</v>
      </c>
      <c r="W6859">
        <v>995</v>
      </c>
      <c r="X6859">
        <v>0</v>
      </c>
      <c r="Y6859">
        <v>0</v>
      </c>
      <c r="Z6859">
        <v>1050</v>
      </c>
      <c r="AA6859">
        <v>995</v>
      </c>
      <c r="AB6859" t="s">
        <v>55</v>
      </c>
      <c r="AC6859">
        <v>0</v>
      </c>
      <c r="AD6859">
        <v>0</v>
      </c>
      <c r="AE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290.81</v>
      </c>
      <c r="AV6859">
        <v>257.3</v>
      </c>
      <c r="AW6859">
        <v>20995</v>
      </c>
      <c r="BA6859" t="s">
        <v>86</v>
      </c>
      <c r="BB6859">
        <v>0</v>
      </c>
    </row>
    <row r="6860" spans="1:54" x14ac:dyDescent="0.2">
      <c r="A6860" t="s">
        <v>85</v>
      </c>
      <c r="B6860" s="1">
        <v>45412</v>
      </c>
      <c r="C6860">
        <v>0</v>
      </c>
      <c r="D6860">
        <v>9048265</v>
      </c>
      <c r="E6860" t="s">
        <v>63</v>
      </c>
      <c r="F6860" t="s">
        <v>86</v>
      </c>
      <c r="G6860" s="1">
        <v>45412</v>
      </c>
      <c r="H6860">
        <v>60</v>
      </c>
      <c r="I6860">
        <v>60</v>
      </c>
      <c r="J6860">
        <v>0</v>
      </c>
      <c r="L6860">
        <v>36</v>
      </c>
      <c r="M6860">
        <v>0.23949999999999999</v>
      </c>
      <c r="N6860">
        <v>0.26578300000000005</v>
      </c>
      <c r="O6860">
        <v>1.983498013053886E-2</v>
      </c>
      <c r="P6860">
        <v>20995</v>
      </c>
      <c r="Q6860">
        <v>0</v>
      </c>
      <c r="U6860">
        <v>21050</v>
      </c>
      <c r="V6860">
        <v>1050</v>
      </c>
      <c r="W6860">
        <v>995</v>
      </c>
      <c r="X6860">
        <v>0</v>
      </c>
      <c r="Y6860">
        <v>0</v>
      </c>
      <c r="Z6860">
        <v>1050</v>
      </c>
      <c r="AA6860">
        <v>995</v>
      </c>
      <c r="AB6860" t="s">
        <v>55</v>
      </c>
      <c r="AC6860">
        <v>0</v>
      </c>
      <c r="AD6860">
        <v>0</v>
      </c>
      <c r="AE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290.81</v>
      </c>
      <c r="AV6860">
        <v>257.3</v>
      </c>
      <c r="AW6860">
        <v>20995</v>
      </c>
      <c r="BA6860" t="s">
        <v>86</v>
      </c>
      <c r="BB6860">
        <v>0</v>
      </c>
    </row>
    <row r="6861" spans="1:54" x14ac:dyDescent="0.2">
      <c r="A6861" t="s">
        <v>85</v>
      </c>
      <c r="B6861" s="1">
        <v>45412</v>
      </c>
      <c r="C6861">
        <v>0</v>
      </c>
      <c r="D6861">
        <v>9048349</v>
      </c>
      <c r="E6861" t="s">
        <v>63</v>
      </c>
      <c r="F6861" t="s">
        <v>86</v>
      </c>
      <c r="G6861" s="1">
        <v>45412</v>
      </c>
      <c r="H6861">
        <v>60</v>
      </c>
      <c r="I6861">
        <v>60</v>
      </c>
      <c r="J6861">
        <v>0</v>
      </c>
      <c r="L6861">
        <v>36</v>
      </c>
      <c r="M6861">
        <v>0.23949999999999999</v>
      </c>
      <c r="N6861">
        <v>0.25633100000000009</v>
      </c>
      <c r="O6861">
        <v>1.9198181200763553E-2</v>
      </c>
      <c r="P6861">
        <v>30995</v>
      </c>
      <c r="Q6861">
        <v>0</v>
      </c>
      <c r="U6861">
        <v>31500</v>
      </c>
      <c r="V6861">
        <v>1500</v>
      </c>
      <c r="W6861">
        <v>995</v>
      </c>
      <c r="X6861">
        <v>0</v>
      </c>
      <c r="Y6861">
        <v>0</v>
      </c>
      <c r="Z6861">
        <v>1500</v>
      </c>
      <c r="AA6861">
        <v>995</v>
      </c>
      <c r="AB6861" t="s">
        <v>55</v>
      </c>
      <c r="AC6861">
        <v>0</v>
      </c>
      <c r="AD6861">
        <v>0</v>
      </c>
      <c r="AE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434.76</v>
      </c>
      <c r="AV6861">
        <v>386.15</v>
      </c>
      <c r="AW6861">
        <v>30995</v>
      </c>
      <c r="BA6861" t="s">
        <v>86</v>
      </c>
      <c r="BB6861">
        <v>0</v>
      </c>
    </row>
    <row r="6862" spans="1:54" x14ac:dyDescent="0.2">
      <c r="A6862" t="s">
        <v>85</v>
      </c>
      <c r="B6862" s="1">
        <v>45412</v>
      </c>
      <c r="C6862">
        <v>0</v>
      </c>
      <c r="D6862">
        <v>9048372</v>
      </c>
      <c r="E6862" t="s">
        <v>63</v>
      </c>
      <c r="F6862" t="s">
        <v>86</v>
      </c>
      <c r="G6862" s="1">
        <v>45412</v>
      </c>
      <c r="H6862">
        <v>60</v>
      </c>
      <c r="I6862">
        <v>60</v>
      </c>
      <c r="J6862">
        <v>0</v>
      </c>
      <c r="L6862">
        <v>36</v>
      </c>
      <c r="M6862">
        <v>0.23949999999999999</v>
      </c>
      <c r="N6862">
        <v>0.30312500000000003</v>
      </c>
      <c r="O6862">
        <v>2.2308883618936015E-2</v>
      </c>
      <c r="P6862">
        <v>10995</v>
      </c>
      <c r="Q6862">
        <v>0</v>
      </c>
      <c r="U6862">
        <v>10465.379999999999</v>
      </c>
      <c r="V6862">
        <v>465.38</v>
      </c>
      <c r="W6862">
        <v>995</v>
      </c>
      <c r="X6862">
        <v>0</v>
      </c>
      <c r="Y6862">
        <v>0</v>
      </c>
      <c r="Z6862">
        <v>465.38</v>
      </c>
      <c r="AA6862">
        <v>995</v>
      </c>
      <c r="AB6862" t="s">
        <v>55</v>
      </c>
      <c r="AC6862">
        <v>0</v>
      </c>
      <c r="AD6862">
        <v>0</v>
      </c>
      <c r="AE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145.13</v>
      </c>
      <c r="AV6862">
        <v>126.48</v>
      </c>
      <c r="AW6862">
        <v>10995</v>
      </c>
      <c r="BA6862" t="s">
        <v>86</v>
      </c>
      <c r="BB6862">
        <v>0</v>
      </c>
    </row>
    <row r="6863" spans="1:54" x14ac:dyDescent="0.2">
      <c r="A6863" t="s">
        <v>85</v>
      </c>
      <c r="B6863" s="1">
        <v>45412</v>
      </c>
      <c r="C6863">
        <v>0</v>
      </c>
      <c r="D6863">
        <v>9048398</v>
      </c>
      <c r="E6863" t="s">
        <v>63</v>
      </c>
      <c r="F6863" t="s">
        <v>86</v>
      </c>
      <c r="G6863" s="1">
        <v>45412</v>
      </c>
      <c r="H6863">
        <v>144</v>
      </c>
      <c r="I6863">
        <v>144</v>
      </c>
      <c r="J6863">
        <v>0</v>
      </c>
      <c r="L6863">
        <v>36</v>
      </c>
      <c r="M6863">
        <v>0.1875</v>
      </c>
      <c r="N6863">
        <v>0.18946700000000016</v>
      </c>
      <c r="O6863">
        <v>1.4563750663685537E-2</v>
      </c>
      <c r="P6863">
        <v>289995</v>
      </c>
      <c r="Q6863">
        <v>0</v>
      </c>
      <c r="U6863">
        <v>298263.3</v>
      </c>
      <c r="V6863">
        <v>13263.3</v>
      </c>
      <c r="W6863">
        <v>4995</v>
      </c>
      <c r="X6863">
        <v>0</v>
      </c>
      <c r="Y6863">
        <v>0</v>
      </c>
      <c r="Z6863">
        <v>13263.3</v>
      </c>
      <c r="AA6863">
        <v>4995</v>
      </c>
      <c r="AB6863" t="s">
        <v>59</v>
      </c>
      <c r="AC6863">
        <v>1</v>
      </c>
      <c r="AD6863">
        <v>0</v>
      </c>
      <c r="AE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1526.87</v>
      </c>
      <c r="AV6863">
        <v>1392.22</v>
      </c>
      <c r="AW6863">
        <v>289995</v>
      </c>
      <c r="BA6863" t="s">
        <v>86</v>
      </c>
      <c r="BB6863">
        <v>0</v>
      </c>
    </row>
    <row r="6864" spans="1:54" x14ac:dyDescent="0.2">
      <c r="A6864" t="s">
        <v>85</v>
      </c>
      <c r="B6864" s="1">
        <v>45412</v>
      </c>
      <c r="C6864">
        <v>0</v>
      </c>
      <c r="D6864">
        <v>9048489</v>
      </c>
      <c r="E6864" t="s">
        <v>63</v>
      </c>
      <c r="F6864" t="s">
        <v>86</v>
      </c>
      <c r="G6864" s="1">
        <v>45412</v>
      </c>
      <c r="H6864">
        <v>60</v>
      </c>
      <c r="I6864">
        <v>60</v>
      </c>
      <c r="J6864">
        <v>0</v>
      </c>
      <c r="L6864">
        <v>36</v>
      </c>
      <c r="M6864">
        <v>0.23949999999999999</v>
      </c>
      <c r="N6864">
        <v>0.24741820000000017</v>
      </c>
      <c r="O6864">
        <v>1.8593673276648959E-2</v>
      </c>
      <c r="P6864">
        <v>50995</v>
      </c>
      <c r="Q6864">
        <v>0</v>
      </c>
      <c r="U6864">
        <v>52500</v>
      </c>
      <c r="V6864">
        <v>2500</v>
      </c>
      <c r="W6864">
        <v>995</v>
      </c>
      <c r="X6864">
        <v>0</v>
      </c>
      <c r="Y6864">
        <v>0</v>
      </c>
      <c r="Z6864">
        <v>2500</v>
      </c>
      <c r="AA6864">
        <v>995</v>
      </c>
      <c r="AB6864" t="s">
        <v>55</v>
      </c>
      <c r="AC6864">
        <v>0</v>
      </c>
      <c r="AD6864">
        <v>0</v>
      </c>
      <c r="AE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723.95</v>
      </c>
      <c r="AV6864">
        <v>645.38</v>
      </c>
      <c r="AW6864">
        <v>50995</v>
      </c>
      <c r="BA6864" t="s">
        <v>86</v>
      </c>
      <c r="BB6864">
        <v>0</v>
      </c>
    </row>
    <row r="6865" spans="1:54" x14ac:dyDescent="0.2">
      <c r="A6865" t="s">
        <v>85</v>
      </c>
      <c r="B6865" s="1">
        <v>45412</v>
      </c>
      <c r="C6865">
        <v>0</v>
      </c>
      <c r="D6865">
        <v>9048513</v>
      </c>
      <c r="E6865" t="s">
        <v>63</v>
      </c>
      <c r="F6865" t="s">
        <v>86</v>
      </c>
      <c r="G6865" s="1">
        <v>45412</v>
      </c>
      <c r="H6865">
        <v>60</v>
      </c>
      <c r="I6865">
        <v>60</v>
      </c>
      <c r="J6865">
        <v>0</v>
      </c>
      <c r="L6865">
        <v>36</v>
      </c>
      <c r="M6865">
        <v>0.23949999999999999</v>
      </c>
      <c r="N6865">
        <v>0.26745400000000003</v>
      </c>
      <c r="O6865">
        <v>1.9947104878475619E-2</v>
      </c>
      <c r="P6865">
        <v>20995</v>
      </c>
      <c r="Q6865">
        <v>0</v>
      </c>
      <c r="U6865">
        <v>21000</v>
      </c>
      <c r="V6865">
        <v>1000</v>
      </c>
      <c r="W6865">
        <v>995</v>
      </c>
      <c r="X6865">
        <v>0</v>
      </c>
      <c r="Y6865">
        <v>0</v>
      </c>
      <c r="Z6865">
        <v>1000</v>
      </c>
      <c r="AA6865">
        <v>995</v>
      </c>
      <c r="AB6865" t="s">
        <v>55</v>
      </c>
      <c r="AC6865">
        <v>0</v>
      </c>
      <c r="AD6865">
        <v>0</v>
      </c>
      <c r="AE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290.14</v>
      </c>
      <c r="AV6865">
        <v>256.52999999999997</v>
      </c>
      <c r="AW6865">
        <v>20995</v>
      </c>
      <c r="BA6865" t="s">
        <v>86</v>
      </c>
      <c r="BB6865">
        <v>0</v>
      </c>
    </row>
    <row r="6866" spans="1:54" x14ac:dyDescent="0.2">
      <c r="A6866" t="s">
        <v>85</v>
      </c>
      <c r="B6866" s="1">
        <v>45412</v>
      </c>
      <c r="C6866">
        <v>0</v>
      </c>
      <c r="D6866">
        <v>9048547</v>
      </c>
      <c r="E6866" t="s">
        <v>63</v>
      </c>
      <c r="F6866" t="s">
        <v>86</v>
      </c>
      <c r="G6866" s="1">
        <v>45412</v>
      </c>
      <c r="H6866">
        <v>60</v>
      </c>
      <c r="I6866">
        <v>60</v>
      </c>
      <c r="J6866">
        <v>0</v>
      </c>
      <c r="L6866">
        <v>36</v>
      </c>
      <c r="M6866">
        <v>0.19950000000000001</v>
      </c>
      <c r="N6866">
        <v>0.18947920000000018</v>
      </c>
      <c r="O6866">
        <v>1.4564617828703108E-2</v>
      </c>
      <c r="P6866">
        <v>43245</v>
      </c>
      <c r="Q6866">
        <v>0</v>
      </c>
      <c r="U6866">
        <v>45257.53</v>
      </c>
      <c r="V6866">
        <v>2012.53</v>
      </c>
      <c r="W6866">
        <v>0</v>
      </c>
      <c r="X6866">
        <v>0</v>
      </c>
      <c r="Y6866">
        <v>0</v>
      </c>
      <c r="Z6866">
        <v>2012.53</v>
      </c>
      <c r="AA6866">
        <v>0</v>
      </c>
      <c r="AB6866" t="s">
        <v>59</v>
      </c>
      <c r="AC6866">
        <v>1</v>
      </c>
      <c r="AD6866">
        <v>0</v>
      </c>
      <c r="AE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657.67</v>
      </c>
      <c r="AV6866">
        <v>600.9</v>
      </c>
      <c r="AW6866">
        <v>43245</v>
      </c>
      <c r="BA6866" t="s">
        <v>86</v>
      </c>
      <c r="BB6866">
        <v>0</v>
      </c>
    </row>
    <row r="6867" spans="1:54" x14ac:dyDescent="0.2">
      <c r="A6867" t="s">
        <v>85</v>
      </c>
      <c r="B6867" s="1">
        <v>45412</v>
      </c>
      <c r="C6867">
        <v>0</v>
      </c>
      <c r="D6867">
        <v>9048554</v>
      </c>
      <c r="E6867" t="s">
        <v>63</v>
      </c>
      <c r="F6867" t="s">
        <v>86</v>
      </c>
      <c r="G6867" s="1">
        <v>45412</v>
      </c>
      <c r="H6867">
        <v>120</v>
      </c>
      <c r="I6867">
        <v>120</v>
      </c>
      <c r="J6867">
        <v>0</v>
      </c>
      <c r="L6867">
        <v>36</v>
      </c>
      <c r="M6867">
        <v>0.19950000000000001</v>
      </c>
      <c r="N6867">
        <v>0.20009900000000025</v>
      </c>
      <c r="O6867">
        <v>1.5316388755803878E-2</v>
      </c>
      <c r="P6867">
        <v>65995</v>
      </c>
      <c r="Q6867">
        <v>0</v>
      </c>
      <c r="U6867">
        <v>68250</v>
      </c>
      <c r="V6867">
        <v>3250</v>
      </c>
      <c r="W6867">
        <v>995</v>
      </c>
      <c r="X6867">
        <v>0</v>
      </c>
      <c r="Y6867">
        <v>0</v>
      </c>
      <c r="Z6867">
        <v>3250</v>
      </c>
      <c r="AA6867">
        <v>995</v>
      </c>
      <c r="AB6867" t="s">
        <v>59</v>
      </c>
      <c r="AC6867">
        <v>1</v>
      </c>
      <c r="AD6867">
        <v>0</v>
      </c>
      <c r="AE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1020.38</v>
      </c>
      <c r="AV6867">
        <v>926.85</v>
      </c>
      <c r="AW6867">
        <v>65995</v>
      </c>
      <c r="BA6867" t="s">
        <v>86</v>
      </c>
      <c r="BB6867">
        <v>0</v>
      </c>
    </row>
    <row r="6868" spans="1:54" x14ac:dyDescent="0.2">
      <c r="A6868" t="s">
        <v>85</v>
      </c>
      <c r="B6868" s="1">
        <v>45412</v>
      </c>
      <c r="C6868">
        <v>0</v>
      </c>
      <c r="D6868">
        <v>9048570</v>
      </c>
      <c r="E6868" t="s">
        <v>63</v>
      </c>
      <c r="F6868" t="s">
        <v>86</v>
      </c>
      <c r="G6868" s="1">
        <v>45412</v>
      </c>
      <c r="H6868">
        <v>60</v>
      </c>
      <c r="I6868">
        <v>60</v>
      </c>
      <c r="J6868">
        <v>0</v>
      </c>
      <c r="L6868">
        <v>36</v>
      </c>
      <c r="M6868">
        <v>0.25</v>
      </c>
      <c r="N6868">
        <v>0.26425609999999999</v>
      </c>
      <c r="O6868">
        <v>1.9732405847521894E-2</v>
      </c>
      <c r="P6868">
        <v>22495</v>
      </c>
      <c r="Q6868">
        <v>0</v>
      </c>
      <c r="U6868">
        <v>23023.83</v>
      </c>
      <c r="V6868">
        <v>1023.83</v>
      </c>
      <c r="W6868">
        <v>495</v>
      </c>
      <c r="X6868">
        <v>0</v>
      </c>
      <c r="Y6868">
        <v>0</v>
      </c>
      <c r="Z6868">
        <v>1023.83</v>
      </c>
      <c r="AA6868">
        <v>495</v>
      </c>
      <c r="AB6868" t="s">
        <v>59</v>
      </c>
      <c r="AC6868">
        <v>1</v>
      </c>
      <c r="AD6868">
        <v>0</v>
      </c>
      <c r="AE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336.66</v>
      </c>
      <c r="AV6868">
        <v>298.07</v>
      </c>
      <c r="AW6868">
        <v>22495</v>
      </c>
      <c r="BA6868" t="s">
        <v>86</v>
      </c>
      <c r="BB6868">
        <v>0</v>
      </c>
    </row>
    <row r="6869" spans="1:54" x14ac:dyDescent="0.2">
      <c r="A6869" t="s">
        <v>85</v>
      </c>
      <c r="B6869" s="1">
        <v>45412</v>
      </c>
      <c r="C6869">
        <v>0</v>
      </c>
      <c r="D6869">
        <v>9048588</v>
      </c>
      <c r="E6869" t="s">
        <v>63</v>
      </c>
      <c r="F6869" t="s">
        <v>86</v>
      </c>
      <c r="G6869" s="1">
        <v>45412</v>
      </c>
      <c r="H6869">
        <v>120</v>
      </c>
      <c r="I6869">
        <v>120</v>
      </c>
      <c r="J6869">
        <v>0</v>
      </c>
      <c r="L6869">
        <v>36</v>
      </c>
      <c r="M6869">
        <v>0.215</v>
      </c>
      <c r="N6869">
        <v>0.23300210000000018</v>
      </c>
      <c r="O6869">
        <v>1.7607473136952878E-2</v>
      </c>
      <c r="P6869">
        <v>134995</v>
      </c>
      <c r="Q6869">
        <v>0</v>
      </c>
      <c r="U6869">
        <v>136049.92000000001</v>
      </c>
      <c r="V6869">
        <v>6049.92</v>
      </c>
      <c r="W6869">
        <v>4995</v>
      </c>
      <c r="X6869">
        <v>0</v>
      </c>
      <c r="Y6869">
        <v>0</v>
      </c>
      <c r="Z6869">
        <v>6049.92</v>
      </c>
      <c r="AA6869">
        <v>4995</v>
      </c>
      <c r="AB6869" t="s">
        <v>59</v>
      </c>
      <c r="AC6869">
        <v>1</v>
      </c>
      <c r="AD6869">
        <v>0</v>
      </c>
      <c r="AE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696.33</v>
      </c>
      <c r="AV6869">
        <v>623.11</v>
      </c>
      <c r="AW6869">
        <v>134995</v>
      </c>
      <c r="BA6869" t="s">
        <v>86</v>
      </c>
      <c r="BB6869">
        <v>0</v>
      </c>
    </row>
    <row r="6870" spans="1:54" x14ac:dyDescent="0.2">
      <c r="A6870" t="s">
        <v>85</v>
      </c>
      <c r="B6870" s="1">
        <v>45412</v>
      </c>
      <c r="C6870">
        <v>0</v>
      </c>
      <c r="D6870">
        <v>9048612</v>
      </c>
      <c r="E6870" t="s">
        <v>63</v>
      </c>
      <c r="F6870" t="s">
        <v>86</v>
      </c>
      <c r="G6870" s="1">
        <v>45412</v>
      </c>
      <c r="H6870">
        <v>156</v>
      </c>
      <c r="I6870">
        <v>156</v>
      </c>
      <c r="J6870">
        <v>0</v>
      </c>
      <c r="L6870">
        <v>36</v>
      </c>
      <c r="M6870">
        <v>0.1875</v>
      </c>
      <c r="N6870">
        <v>0.18624370000000018</v>
      </c>
      <c r="O6870">
        <v>1.4334355270170684E-2</v>
      </c>
      <c r="P6870">
        <v>454995</v>
      </c>
      <c r="Q6870">
        <v>0</v>
      </c>
      <c r="U6870">
        <v>470942.05</v>
      </c>
      <c r="V6870">
        <v>20942.05</v>
      </c>
      <c r="W6870">
        <v>4995</v>
      </c>
      <c r="X6870">
        <v>0</v>
      </c>
      <c r="Y6870">
        <v>0</v>
      </c>
      <c r="Z6870">
        <v>20942.05</v>
      </c>
      <c r="AA6870">
        <v>4995</v>
      </c>
      <c r="AB6870" t="s">
        <v>59</v>
      </c>
      <c r="AC6870">
        <v>1</v>
      </c>
      <c r="AD6870">
        <v>0</v>
      </c>
      <c r="AE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2412.62</v>
      </c>
      <c r="AV6870">
        <v>2202.9299999999998</v>
      </c>
      <c r="AW6870">
        <v>454995</v>
      </c>
      <c r="BA6870" t="s">
        <v>86</v>
      </c>
      <c r="BB6870">
        <v>0</v>
      </c>
    </row>
    <row r="6871" spans="1:54" x14ac:dyDescent="0.2">
      <c r="A6871" t="s">
        <v>85</v>
      </c>
      <c r="B6871" s="1">
        <v>45412</v>
      </c>
      <c r="C6871">
        <v>0</v>
      </c>
      <c r="D6871">
        <v>9048646</v>
      </c>
      <c r="E6871" t="s">
        <v>63</v>
      </c>
      <c r="F6871" t="s">
        <v>86</v>
      </c>
      <c r="G6871" s="1">
        <v>45412</v>
      </c>
      <c r="H6871">
        <v>120</v>
      </c>
      <c r="I6871">
        <v>120</v>
      </c>
      <c r="J6871">
        <v>0</v>
      </c>
      <c r="L6871">
        <v>36</v>
      </c>
      <c r="M6871">
        <v>0.24</v>
      </c>
      <c r="N6871">
        <v>0.25187160000000008</v>
      </c>
      <c r="O6871">
        <v>1.8896216913860009E-2</v>
      </c>
      <c r="P6871">
        <v>83995</v>
      </c>
      <c r="Q6871">
        <v>0</v>
      </c>
      <c r="U6871">
        <v>86305</v>
      </c>
      <c r="V6871">
        <v>4305</v>
      </c>
      <c r="W6871">
        <v>1995</v>
      </c>
      <c r="X6871">
        <v>0</v>
      </c>
      <c r="Y6871">
        <v>0</v>
      </c>
      <c r="Z6871">
        <v>4305</v>
      </c>
      <c r="AA6871">
        <v>1995</v>
      </c>
      <c r="AB6871" t="s">
        <v>59</v>
      </c>
      <c r="AC6871">
        <v>1</v>
      </c>
      <c r="AD6871">
        <v>0</v>
      </c>
      <c r="AE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1294.04</v>
      </c>
      <c r="AV6871">
        <v>1149.82</v>
      </c>
      <c r="AW6871">
        <v>83995</v>
      </c>
      <c r="BA6871" t="s">
        <v>86</v>
      </c>
      <c r="BB6871">
        <v>0</v>
      </c>
    </row>
    <row r="6872" spans="1:54" x14ac:dyDescent="0.2">
      <c r="A6872" t="s">
        <v>85</v>
      </c>
      <c r="B6872" s="1">
        <v>45412</v>
      </c>
      <c r="C6872">
        <v>0</v>
      </c>
      <c r="D6872">
        <v>9048679</v>
      </c>
      <c r="E6872" t="s">
        <v>63</v>
      </c>
      <c r="F6872" t="s">
        <v>86</v>
      </c>
      <c r="G6872" s="1">
        <v>45412</v>
      </c>
      <c r="H6872">
        <v>60</v>
      </c>
      <c r="I6872">
        <v>60</v>
      </c>
      <c r="J6872">
        <v>0</v>
      </c>
      <c r="L6872">
        <v>36</v>
      </c>
      <c r="M6872">
        <v>0.23949999999999999</v>
      </c>
      <c r="N6872">
        <v>0.26978000000000013</v>
      </c>
      <c r="O6872">
        <v>2.010295500170467E-2</v>
      </c>
      <c r="P6872">
        <v>20995</v>
      </c>
      <c r="Q6872">
        <v>0</v>
      </c>
      <c r="U6872">
        <v>20930.759999999998</v>
      </c>
      <c r="V6872">
        <v>930.76</v>
      </c>
      <c r="W6872">
        <v>995</v>
      </c>
      <c r="X6872">
        <v>0</v>
      </c>
      <c r="Y6872">
        <v>0</v>
      </c>
      <c r="Z6872">
        <v>930.76</v>
      </c>
      <c r="AA6872">
        <v>995</v>
      </c>
      <c r="AB6872" t="s">
        <v>55</v>
      </c>
      <c r="AC6872">
        <v>0</v>
      </c>
      <c r="AD6872">
        <v>0</v>
      </c>
      <c r="AE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289.27</v>
      </c>
      <c r="AV6872">
        <v>255.53</v>
      </c>
      <c r="AW6872">
        <v>20995</v>
      </c>
      <c r="BA6872" t="s">
        <v>86</v>
      </c>
      <c r="BB6872">
        <v>0</v>
      </c>
    </row>
    <row r="6873" spans="1:54" x14ac:dyDescent="0.2">
      <c r="A6873" t="s">
        <v>85</v>
      </c>
      <c r="B6873" s="1">
        <v>45412</v>
      </c>
      <c r="C6873">
        <v>0</v>
      </c>
      <c r="D6873">
        <v>9048703</v>
      </c>
      <c r="E6873" t="s">
        <v>63</v>
      </c>
      <c r="F6873" t="s">
        <v>86</v>
      </c>
      <c r="G6873" s="1">
        <v>45412</v>
      </c>
      <c r="H6873">
        <v>60</v>
      </c>
      <c r="I6873">
        <v>60</v>
      </c>
      <c r="J6873">
        <v>0</v>
      </c>
      <c r="L6873">
        <v>36</v>
      </c>
      <c r="M6873">
        <v>0.23949999999999999</v>
      </c>
      <c r="N6873">
        <v>0.25862499999999994</v>
      </c>
      <c r="O6873">
        <v>1.9353134849429132E-2</v>
      </c>
      <c r="P6873">
        <v>30995</v>
      </c>
      <c r="Q6873">
        <v>0</v>
      </c>
      <c r="U6873">
        <v>31396.14</v>
      </c>
      <c r="V6873">
        <v>1396.14</v>
      </c>
      <c r="W6873">
        <v>995</v>
      </c>
      <c r="X6873">
        <v>0</v>
      </c>
      <c r="Y6873">
        <v>0</v>
      </c>
      <c r="Z6873">
        <v>1396.14</v>
      </c>
      <c r="AA6873">
        <v>995</v>
      </c>
      <c r="AB6873" t="s">
        <v>55</v>
      </c>
      <c r="AC6873">
        <v>0</v>
      </c>
      <c r="AD6873">
        <v>0</v>
      </c>
      <c r="AE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433.42</v>
      </c>
      <c r="AV6873">
        <v>384.6</v>
      </c>
      <c r="AW6873">
        <v>30995</v>
      </c>
      <c r="BA6873" t="s">
        <v>86</v>
      </c>
      <c r="BB6873">
        <v>0</v>
      </c>
    </row>
    <row r="6874" spans="1:54" x14ac:dyDescent="0.2">
      <c r="A6874" t="s">
        <v>85</v>
      </c>
      <c r="B6874" s="1">
        <v>45412</v>
      </c>
      <c r="C6874">
        <v>0</v>
      </c>
      <c r="D6874">
        <v>9048752</v>
      </c>
      <c r="E6874" t="s">
        <v>63</v>
      </c>
      <c r="F6874" t="s">
        <v>86</v>
      </c>
      <c r="G6874" s="1">
        <v>45412</v>
      </c>
      <c r="H6874">
        <v>60</v>
      </c>
      <c r="I6874">
        <v>60</v>
      </c>
      <c r="J6874">
        <v>0</v>
      </c>
      <c r="L6874">
        <v>36</v>
      </c>
      <c r="M6874">
        <v>0.23949999999999999</v>
      </c>
      <c r="N6874">
        <v>0.25633100000000009</v>
      </c>
      <c r="O6874">
        <v>1.9198181200763553E-2</v>
      </c>
      <c r="P6874">
        <v>30995</v>
      </c>
      <c r="Q6874">
        <v>0</v>
      </c>
      <c r="U6874">
        <v>31500</v>
      </c>
      <c r="V6874">
        <v>1500</v>
      </c>
      <c r="W6874">
        <v>995</v>
      </c>
      <c r="X6874">
        <v>0</v>
      </c>
      <c r="Y6874">
        <v>0</v>
      </c>
      <c r="Z6874">
        <v>1500</v>
      </c>
      <c r="AA6874">
        <v>995</v>
      </c>
      <c r="AB6874" t="s">
        <v>55</v>
      </c>
      <c r="AC6874">
        <v>0</v>
      </c>
      <c r="AD6874">
        <v>0</v>
      </c>
      <c r="AE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434.76</v>
      </c>
      <c r="AV6874">
        <v>386.15</v>
      </c>
      <c r="AW6874">
        <v>30995</v>
      </c>
      <c r="BA6874" t="s">
        <v>86</v>
      </c>
      <c r="BB6874">
        <v>0</v>
      </c>
    </row>
    <row r="6875" spans="1:54" x14ac:dyDescent="0.2">
      <c r="A6875" t="s">
        <v>85</v>
      </c>
      <c r="B6875" s="1">
        <v>45412</v>
      </c>
      <c r="C6875">
        <v>0</v>
      </c>
      <c r="D6875">
        <v>9048869</v>
      </c>
      <c r="E6875" t="s">
        <v>63</v>
      </c>
      <c r="F6875" t="s">
        <v>86</v>
      </c>
      <c r="G6875" s="1">
        <v>45412</v>
      </c>
      <c r="H6875">
        <v>72</v>
      </c>
      <c r="I6875">
        <v>72</v>
      </c>
      <c r="J6875">
        <v>0</v>
      </c>
      <c r="L6875">
        <v>36</v>
      </c>
      <c r="M6875">
        <v>0.25</v>
      </c>
      <c r="N6875">
        <v>0.25044100000000008</v>
      </c>
      <c r="O6875">
        <v>1.8799136196504973E-2</v>
      </c>
      <c r="P6875">
        <v>64512</v>
      </c>
      <c r="Q6875">
        <v>0</v>
      </c>
      <c r="U6875">
        <v>67514.25</v>
      </c>
      <c r="V6875">
        <v>3002.25</v>
      </c>
      <c r="W6875">
        <v>0</v>
      </c>
      <c r="X6875">
        <v>0</v>
      </c>
      <c r="Y6875">
        <v>0</v>
      </c>
      <c r="Z6875">
        <v>3002.25</v>
      </c>
      <c r="AA6875">
        <v>0</v>
      </c>
      <c r="AB6875" t="s">
        <v>59</v>
      </c>
      <c r="AC6875">
        <v>1</v>
      </c>
      <c r="AD6875">
        <v>0</v>
      </c>
      <c r="AE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995.01</v>
      </c>
      <c r="AV6875">
        <v>885.46</v>
      </c>
      <c r="AW6875">
        <v>64512</v>
      </c>
      <c r="BA6875" t="s">
        <v>86</v>
      </c>
      <c r="BB6875">
        <v>0</v>
      </c>
    </row>
    <row r="6876" spans="1:54" x14ac:dyDescent="0.2">
      <c r="A6876" t="s">
        <v>85</v>
      </c>
      <c r="B6876" s="1">
        <v>45412</v>
      </c>
      <c r="C6876">
        <v>0</v>
      </c>
      <c r="D6876">
        <v>9048877</v>
      </c>
      <c r="E6876" t="s">
        <v>63</v>
      </c>
      <c r="F6876" t="s">
        <v>86</v>
      </c>
      <c r="G6876" s="1">
        <v>45412</v>
      </c>
      <c r="H6876">
        <v>144</v>
      </c>
      <c r="I6876">
        <v>144</v>
      </c>
      <c r="J6876">
        <v>0</v>
      </c>
      <c r="L6876">
        <v>36</v>
      </c>
      <c r="M6876">
        <v>0.215</v>
      </c>
      <c r="N6876">
        <v>0.22344402000000016</v>
      </c>
      <c r="O6876">
        <v>1.6947764610557581E-2</v>
      </c>
      <c r="P6876">
        <v>244995</v>
      </c>
      <c r="Q6876">
        <v>0</v>
      </c>
      <c r="U6876">
        <v>251169.09</v>
      </c>
      <c r="V6876">
        <v>11169.09</v>
      </c>
      <c r="W6876">
        <v>4995</v>
      </c>
      <c r="X6876">
        <v>0</v>
      </c>
      <c r="Y6876">
        <v>0</v>
      </c>
      <c r="Z6876">
        <v>11169.09</v>
      </c>
      <c r="AA6876">
        <v>4995</v>
      </c>
      <c r="AB6876" t="s">
        <v>59</v>
      </c>
      <c r="AC6876">
        <v>1</v>
      </c>
      <c r="AD6876">
        <v>0</v>
      </c>
      <c r="AE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1287.97</v>
      </c>
      <c r="AV6876">
        <v>1157.0999999999999</v>
      </c>
      <c r="AW6876">
        <v>244995</v>
      </c>
      <c r="BA6876" t="s">
        <v>86</v>
      </c>
      <c r="BB6876">
        <v>0</v>
      </c>
    </row>
    <row r="6877" spans="1:54" x14ac:dyDescent="0.2">
      <c r="A6877" t="s">
        <v>85</v>
      </c>
      <c r="B6877" s="1">
        <v>45412</v>
      </c>
      <c r="C6877">
        <v>0</v>
      </c>
      <c r="D6877">
        <v>9048885</v>
      </c>
      <c r="E6877" t="s">
        <v>63</v>
      </c>
      <c r="F6877" t="s">
        <v>86</v>
      </c>
      <c r="G6877" s="1">
        <v>45412</v>
      </c>
      <c r="H6877">
        <v>180</v>
      </c>
      <c r="I6877">
        <v>180</v>
      </c>
      <c r="J6877">
        <v>0</v>
      </c>
      <c r="L6877">
        <v>36</v>
      </c>
      <c r="M6877">
        <v>0.1875</v>
      </c>
      <c r="N6877">
        <v>0.18940736000000019</v>
      </c>
      <c r="O6877">
        <v>1.4559511388823054E-2</v>
      </c>
      <c r="P6877">
        <v>299995</v>
      </c>
      <c r="Q6877">
        <v>0</v>
      </c>
      <c r="U6877">
        <v>308728.67</v>
      </c>
      <c r="V6877">
        <v>13728.67</v>
      </c>
      <c r="W6877">
        <v>4995</v>
      </c>
      <c r="X6877">
        <v>0</v>
      </c>
      <c r="Y6877">
        <v>0</v>
      </c>
      <c r="Z6877">
        <v>13728.67</v>
      </c>
      <c r="AA6877">
        <v>4995</v>
      </c>
      <c r="AB6877" t="s">
        <v>59</v>
      </c>
      <c r="AC6877">
        <v>1</v>
      </c>
      <c r="AD6877">
        <v>0</v>
      </c>
      <c r="AE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1585.55</v>
      </c>
      <c r="AV6877">
        <v>1445.57</v>
      </c>
      <c r="AW6877">
        <v>299995</v>
      </c>
      <c r="BA6877" t="s">
        <v>86</v>
      </c>
      <c r="BB6877">
        <v>0</v>
      </c>
    </row>
    <row r="6878" spans="1:54" x14ac:dyDescent="0.2">
      <c r="A6878" t="s">
        <v>85</v>
      </c>
      <c r="B6878" s="1">
        <v>45412</v>
      </c>
      <c r="C6878">
        <v>0</v>
      </c>
      <c r="D6878">
        <v>9048927</v>
      </c>
      <c r="E6878" t="s">
        <v>63</v>
      </c>
      <c r="F6878" t="s">
        <v>86</v>
      </c>
      <c r="G6878" s="1">
        <v>45412</v>
      </c>
      <c r="H6878">
        <v>144</v>
      </c>
      <c r="I6878">
        <v>144</v>
      </c>
      <c r="J6878">
        <v>0</v>
      </c>
      <c r="L6878">
        <v>36</v>
      </c>
      <c r="M6878">
        <v>0.1875</v>
      </c>
      <c r="N6878">
        <v>0.18612124000000013</v>
      </c>
      <c r="O6878">
        <v>1.4325628791374445E-2</v>
      </c>
      <c r="P6878">
        <v>454995</v>
      </c>
      <c r="Q6878">
        <v>0</v>
      </c>
      <c r="U6878">
        <v>470942.05</v>
      </c>
      <c r="V6878">
        <v>20942.05</v>
      </c>
      <c r="W6878">
        <v>4995</v>
      </c>
      <c r="X6878">
        <v>0</v>
      </c>
      <c r="Y6878">
        <v>0</v>
      </c>
      <c r="Z6878">
        <v>20942.05</v>
      </c>
      <c r="AA6878">
        <v>4995</v>
      </c>
      <c r="AB6878" t="s">
        <v>59</v>
      </c>
      <c r="AC6878">
        <v>1</v>
      </c>
      <c r="AD6878">
        <v>0</v>
      </c>
      <c r="AE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2409.4</v>
      </c>
      <c r="AV6878">
        <v>2200.2399999999998</v>
      </c>
      <c r="AW6878">
        <v>454995</v>
      </c>
      <c r="BA6878" t="s">
        <v>86</v>
      </c>
      <c r="BB6878">
        <v>0</v>
      </c>
    </row>
    <row r="6879" spans="1:54" x14ac:dyDescent="0.2">
      <c r="A6879" t="s">
        <v>85</v>
      </c>
      <c r="B6879" s="1">
        <v>45412</v>
      </c>
      <c r="C6879">
        <v>0</v>
      </c>
      <c r="D6879">
        <v>9048943</v>
      </c>
      <c r="E6879" t="s">
        <v>63</v>
      </c>
      <c r="F6879" t="s">
        <v>86</v>
      </c>
      <c r="G6879" s="1">
        <v>45412</v>
      </c>
      <c r="H6879">
        <v>60</v>
      </c>
      <c r="I6879">
        <v>60</v>
      </c>
      <c r="J6879">
        <v>0</v>
      </c>
      <c r="L6879">
        <v>36</v>
      </c>
      <c r="M6879">
        <v>0.27</v>
      </c>
      <c r="N6879">
        <v>0.28600200000000009</v>
      </c>
      <c r="O6879">
        <v>2.1182665128133715E-2</v>
      </c>
      <c r="P6879">
        <v>27571</v>
      </c>
      <c r="Q6879">
        <v>0</v>
      </c>
      <c r="U6879">
        <v>28336.06</v>
      </c>
      <c r="V6879">
        <v>1260.06</v>
      </c>
      <c r="W6879">
        <v>495</v>
      </c>
      <c r="X6879">
        <v>0</v>
      </c>
      <c r="Y6879">
        <v>0</v>
      </c>
      <c r="Z6879">
        <v>1260.06</v>
      </c>
      <c r="AA6879">
        <v>495</v>
      </c>
      <c r="AB6879" t="s">
        <v>59</v>
      </c>
      <c r="AC6879">
        <v>1</v>
      </c>
      <c r="AD6879">
        <v>0</v>
      </c>
      <c r="AE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414.98</v>
      </c>
      <c r="AV6879">
        <v>364.2</v>
      </c>
      <c r="AW6879">
        <v>27571</v>
      </c>
      <c r="BA6879" t="s">
        <v>86</v>
      </c>
      <c r="BB6879">
        <v>0</v>
      </c>
    </row>
    <row r="6880" spans="1:54" x14ac:dyDescent="0.2">
      <c r="A6880" t="s">
        <v>85</v>
      </c>
      <c r="B6880" s="1">
        <v>45412</v>
      </c>
      <c r="C6880">
        <v>0</v>
      </c>
      <c r="D6880">
        <v>9049008</v>
      </c>
      <c r="E6880" t="s">
        <v>63</v>
      </c>
      <c r="F6880" t="s">
        <v>86</v>
      </c>
      <c r="G6880" s="1">
        <v>45412</v>
      </c>
      <c r="H6880">
        <v>144</v>
      </c>
      <c r="I6880">
        <v>144</v>
      </c>
      <c r="J6880">
        <v>0</v>
      </c>
      <c r="L6880">
        <v>36</v>
      </c>
      <c r="M6880">
        <v>0.22500000000000001</v>
      </c>
      <c r="N6880">
        <v>0.22367800000000018</v>
      </c>
      <c r="O6880">
        <v>1.6963970476119528E-2</v>
      </c>
      <c r="P6880">
        <v>205000</v>
      </c>
      <c r="Q6880">
        <v>0</v>
      </c>
      <c r="U6880">
        <v>214540.27</v>
      </c>
      <c r="V6880">
        <v>9540.27</v>
      </c>
      <c r="W6880">
        <v>0</v>
      </c>
      <c r="X6880">
        <v>0</v>
      </c>
      <c r="Y6880">
        <v>0</v>
      </c>
      <c r="Z6880">
        <v>9540.27</v>
      </c>
      <c r="AA6880">
        <v>0</v>
      </c>
      <c r="AB6880" t="s">
        <v>59</v>
      </c>
      <c r="AC6880">
        <v>1</v>
      </c>
      <c r="AD6880">
        <v>0</v>
      </c>
      <c r="AE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3219.43</v>
      </c>
      <c r="AV6880">
        <v>2894.4</v>
      </c>
      <c r="AW6880">
        <v>205000</v>
      </c>
      <c r="BA6880" t="s">
        <v>86</v>
      </c>
      <c r="BB6880">
        <v>0</v>
      </c>
    </row>
    <row r="6881" spans="1:54" x14ac:dyDescent="0.2">
      <c r="A6881" t="s">
        <v>85</v>
      </c>
      <c r="B6881" s="1">
        <v>45412</v>
      </c>
      <c r="C6881">
        <v>0</v>
      </c>
      <c r="D6881">
        <v>9049057</v>
      </c>
      <c r="E6881" t="s">
        <v>63</v>
      </c>
      <c r="F6881" t="s">
        <v>86</v>
      </c>
      <c r="G6881" s="1">
        <v>45412</v>
      </c>
      <c r="H6881">
        <v>96</v>
      </c>
      <c r="I6881">
        <v>96</v>
      </c>
      <c r="J6881">
        <v>0</v>
      </c>
      <c r="L6881">
        <v>36</v>
      </c>
      <c r="M6881">
        <v>0.19950000000000001</v>
      </c>
      <c r="N6881">
        <v>0.20973220000000012</v>
      </c>
      <c r="O6881">
        <v>1.5993062549428005E-2</v>
      </c>
      <c r="P6881">
        <v>169995</v>
      </c>
      <c r="Q6881">
        <v>0</v>
      </c>
      <c r="U6881">
        <v>172678.75</v>
      </c>
      <c r="V6881">
        <v>7678.75</v>
      </c>
      <c r="W6881">
        <v>4995</v>
      </c>
      <c r="X6881">
        <v>0</v>
      </c>
      <c r="Y6881">
        <v>0</v>
      </c>
      <c r="Z6881">
        <v>7678.75</v>
      </c>
      <c r="AA6881">
        <v>4995</v>
      </c>
      <c r="AB6881" t="s">
        <v>59</v>
      </c>
      <c r="AC6881">
        <v>1</v>
      </c>
      <c r="AD6881">
        <v>0</v>
      </c>
      <c r="AE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2569.64</v>
      </c>
      <c r="AV6881">
        <v>2324.9299999999998</v>
      </c>
      <c r="AW6881">
        <v>169995</v>
      </c>
      <c r="BA6881" t="s">
        <v>86</v>
      </c>
      <c r="BB6881">
        <v>0</v>
      </c>
    </row>
    <row r="6882" spans="1:54" x14ac:dyDescent="0.2">
      <c r="A6882" t="s">
        <v>85</v>
      </c>
      <c r="B6882" s="1">
        <v>45412</v>
      </c>
      <c r="C6882">
        <v>0</v>
      </c>
      <c r="D6882">
        <v>9032145</v>
      </c>
      <c r="E6882" t="s">
        <v>63</v>
      </c>
      <c r="F6882" t="s">
        <v>86</v>
      </c>
      <c r="G6882" s="1">
        <v>45390</v>
      </c>
      <c r="H6882">
        <v>180</v>
      </c>
      <c r="I6882">
        <v>179</v>
      </c>
      <c r="J6882">
        <v>0</v>
      </c>
      <c r="L6882">
        <v>36</v>
      </c>
      <c r="M6882">
        <v>0.215</v>
      </c>
      <c r="N6882">
        <v>0.2072553000000002</v>
      </c>
      <c r="O6882">
        <v>1.5819548403024353E-2</v>
      </c>
      <c r="P6882">
        <v>145578.70000000001</v>
      </c>
      <c r="Q6882">
        <v>0</v>
      </c>
      <c r="U6882">
        <v>153783.70000000001</v>
      </c>
      <c r="V6882">
        <v>13200</v>
      </c>
      <c r="W6882">
        <v>4995</v>
      </c>
      <c r="X6882">
        <v>0</v>
      </c>
      <c r="Y6882">
        <v>0</v>
      </c>
      <c r="Z6882">
        <v>13200</v>
      </c>
      <c r="AA6882">
        <v>4995</v>
      </c>
      <c r="AB6882" t="s">
        <v>59</v>
      </c>
      <c r="AC6882">
        <v>1</v>
      </c>
      <c r="AD6882">
        <v>0</v>
      </c>
      <c r="AE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788.48</v>
      </c>
      <c r="AV6882">
        <v>713.33</v>
      </c>
      <c r="AW6882">
        <v>145578.70000000001</v>
      </c>
      <c r="BA6882" t="s">
        <v>86</v>
      </c>
      <c r="BB6882">
        <v>0</v>
      </c>
    </row>
    <row r="6883" spans="1:54" x14ac:dyDescent="0.2">
      <c r="A6883" t="s">
        <v>85</v>
      </c>
      <c r="B6883" s="1">
        <v>45412</v>
      </c>
      <c r="C6883">
        <v>0</v>
      </c>
      <c r="D6883">
        <v>9032210</v>
      </c>
      <c r="E6883" t="s">
        <v>63</v>
      </c>
      <c r="F6883" t="s">
        <v>86</v>
      </c>
      <c r="G6883" s="1">
        <v>45385</v>
      </c>
      <c r="H6883">
        <v>180</v>
      </c>
      <c r="I6883">
        <v>179</v>
      </c>
      <c r="J6883">
        <v>0</v>
      </c>
      <c r="L6883">
        <v>36</v>
      </c>
      <c r="M6883">
        <v>0.20499999999999999</v>
      </c>
      <c r="N6883">
        <v>0.2040566500000002</v>
      </c>
      <c r="O6883">
        <v>1.5594990083669158E-2</v>
      </c>
      <c r="P6883">
        <v>275296.64000000001</v>
      </c>
      <c r="Q6883">
        <v>0</v>
      </c>
      <c r="U6883">
        <v>286332.25</v>
      </c>
      <c r="V6883">
        <v>13030.61</v>
      </c>
      <c r="W6883">
        <v>1995</v>
      </c>
      <c r="X6883">
        <v>0</v>
      </c>
      <c r="Y6883">
        <v>0</v>
      </c>
      <c r="Z6883">
        <v>13030.61</v>
      </c>
      <c r="AA6883">
        <v>1995</v>
      </c>
      <c r="AB6883" t="s">
        <v>59</v>
      </c>
      <c r="AC6883">
        <v>1</v>
      </c>
      <c r="AD6883">
        <v>0</v>
      </c>
      <c r="AE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1469.88</v>
      </c>
      <c r="AV6883">
        <v>1331.56</v>
      </c>
      <c r="AW6883">
        <v>275296.64000000001</v>
      </c>
      <c r="BA6883" t="s">
        <v>86</v>
      </c>
      <c r="BB6883">
        <v>0</v>
      </c>
    </row>
    <row r="6884" spans="1:54" x14ac:dyDescent="0.2">
      <c r="A6884" t="s">
        <v>85</v>
      </c>
      <c r="B6884" s="1">
        <v>45412</v>
      </c>
      <c r="C6884">
        <v>0</v>
      </c>
      <c r="D6884">
        <v>9032251</v>
      </c>
      <c r="E6884" t="s">
        <v>63</v>
      </c>
      <c r="F6884" t="s">
        <v>86</v>
      </c>
      <c r="G6884" s="1">
        <v>45385</v>
      </c>
      <c r="H6884">
        <v>96</v>
      </c>
      <c r="I6884">
        <v>95</v>
      </c>
      <c r="J6884">
        <v>0</v>
      </c>
      <c r="L6884">
        <v>36</v>
      </c>
      <c r="M6884">
        <v>0.215</v>
      </c>
      <c r="N6884">
        <v>0.22749630000000023</v>
      </c>
      <c r="O6884">
        <v>1.7228032021823436E-2</v>
      </c>
      <c r="P6884">
        <v>66341.08</v>
      </c>
      <c r="Q6884">
        <v>0</v>
      </c>
      <c r="U6884">
        <v>67464.12</v>
      </c>
      <c r="V6884">
        <v>3118.04</v>
      </c>
      <c r="W6884">
        <v>1995</v>
      </c>
      <c r="X6884">
        <v>0</v>
      </c>
      <c r="Y6884">
        <v>0</v>
      </c>
      <c r="Z6884">
        <v>3118.04</v>
      </c>
      <c r="AA6884">
        <v>1995</v>
      </c>
      <c r="AB6884" t="s">
        <v>59</v>
      </c>
      <c r="AC6884">
        <v>1</v>
      </c>
      <c r="AD6884">
        <v>0</v>
      </c>
      <c r="AE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342.76</v>
      </c>
      <c r="AV6884">
        <v>307.52999999999997</v>
      </c>
      <c r="AW6884">
        <v>66341.08</v>
      </c>
      <c r="BA6884" t="s">
        <v>86</v>
      </c>
      <c r="BB6884">
        <v>0</v>
      </c>
    </row>
    <row r="6885" spans="1:54" x14ac:dyDescent="0.2">
      <c r="A6885" t="s">
        <v>85</v>
      </c>
      <c r="B6885" s="1">
        <v>45412</v>
      </c>
      <c r="C6885">
        <v>0</v>
      </c>
      <c r="D6885">
        <v>9032277</v>
      </c>
      <c r="E6885" t="s">
        <v>63</v>
      </c>
      <c r="F6885" t="s">
        <v>86</v>
      </c>
      <c r="G6885" s="1">
        <v>45385</v>
      </c>
      <c r="H6885">
        <v>96</v>
      </c>
      <c r="I6885">
        <v>95</v>
      </c>
      <c r="J6885">
        <v>0</v>
      </c>
      <c r="L6885">
        <v>36</v>
      </c>
      <c r="M6885">
        <v>0.215</v>
      </c>
      <c r="N6885">
        <v>0.23308850000000028</v>
      </c>
      <c r="O6885">
        <v>1.7613415145647737E-2</v>
      </c>
      <c r="P6885">
        <v>44791.88</v>
      </c>
      <c r="Q6885">
        <v>0</v>
      </c>
      <c r="U6885">
        <v>45123.77</v>
      </c>
      <c r="V6885">
        <v>2326.89</v>
      </c>
      <c r="W6885">
        <v>1995</v>
      </c>
      <c r="X6885">
        <v>0</v>
      </c>
      <c r="Y6885">
        <v>0</v>
      </c>
      <c r="Z6885">
        <v>2326.89</v>
      </c>
      <c r="AA6885">
        <v>1995</v>
      </c>
      <c r="AB6885" t="s">
        <v>59</v>
      </c>
      <c r="AC6885">
        <v>1</v>
      </c>
      <c r="AD6885">
        <v>0</v>
      </c>
      <c r="AE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229.44</v>
      </c>
      <c r="AV6885">
        <v>205.36</v>
      </c>
      <c r="AW6885">
        <v>44791.88</v>
      </c>
      <c r="BA6885" t="s">
        <v>86</v>
      </c>
      <c r="BB6885">
        <v>0</v>
      </c>
    </row>
    <row r="6886" spans="1:54" x14ac:dyDescent="0.2">
      <c r="A6886" t="s">
        <v>85</v>
      </c>
      <c r="B6886" s="1">
        <v>45412</v>
      </c>
      <c r="C6886">
        <v>0</v>
      </c>
      <c r="D6886">
        <v>9032301</v>
      </c>
      <c r="E6886" t="s">
        <v>63</v>
      </c>
      <c r="F6886" t="s">
        <v>86</v>
      </c>
      <c r="G6886" s="1">
        <v>45386</v>
      </c>
      <c r="H6886">
        <v>144</v>
      </c>
      <c r="I6886">
        <v>143</v>
      </c>
      <c r="J6886">
        <v>0</v>
      </c>
      <c r="L6886">
        <v>36</v>
      </c>
      <c r="M6886">
        <v>0.1875</v>
      </c>
      <c r="N6886">
        <v>0.18254110000000012</v>
      </c>
      <c r="O6886">
        <v>1.4070142915116213E-2</v>
      </c>
      <c r="P6886">
        <v>435785.96</v>
      </c>
      <c r="Q6886">
        <v>0</v>
      </c>
      <c r="U6886">
        <v>454128.01</v>
      </c>
      <c r="V6886">
        <v>20337.05</v>
      </c>
      <c r="W6886">
        <v>1995</v>
      </c>
      <c r="X6886">
        <v>0</v>
      </c>
      <c r="Y6886">
        <v>0</v>
      </c>
      <c r="Z6886">
        <v>20337.05</v>
      </c>
      <c r="AA6886">
        <v>1995</v>
      </c>
      <c r="AB6886" t="s">
        <v>59</v>
      </c>
      <c r="AC6886">
        <v>1</v>
      </c>
      <c r="AD6886">
        <v>0</v>
      </c>
      <c r="AE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2321.59</v>
      </c>
      <c r="AV6886">
        <v>2123.4699999999998</v>
      </c>
      <c r="AW6886">
        <v>435785.96</v>
      </c>
      <c r="BA6886" t="s">
        <v>86</v>
      </c>
      <c r="BB6886">
        <v>0</v>
      </c>
    </row>
    <row r="6887" spans="1:54" x14ac:dyDescent="0.2">
      <c r="A6887" t="s">
        <v>85</v>
      </c>
      <c r="B6887" s="1">
        <v>45412</v>
      </c>
      <c r="C6887">
        <v>0</v>
      </c>
      <c r="D6887">
        <v>9032319</v>
      </c>
      <c r="E6887" t="s">
        <v>63</v>
      </c>
      <c r="F6887" t="s">
        <v>86</v>
      </c>
      <c r="G6887" s="1">
        <v>45386</v>
      </c>
      <c r="H6887">
        <v>120</v>
      </c>
      <c r="I6887">
        <v>119</v>
      </c>
      <c r="J6887">
        <v>0</v>
      </c>
      <c r="L6887">
        <v>36</v>
      </c>
      <c r="M6887">
        <v>0.27</v>
      </c>
      <c r="N6887">
        <v>0.29116300000000012</v>
      </c>
      <c r="O6887">
        <v>2.1523555817183126E-2</v>
      </c>
      <c r="P6887">
        <v>85513.43</v>
      </c>
      <c r="Q6887">
        <v>0</v>
      </c>
      <c r="U6887">
        <v>87520.69</v>
      </c>
      <c r="V6887">
        <v>4002.26</v>
      </c>
      <c r="W6887">
        <v>1995</v>
      </c>
      <c r="X6887">
        <v>0</v>
      </c>
      <c r="Y6887">
        <v>0</v>
      </c>
      <c r="Z6887">
        <v>4002.26</v>
      </c>
      <c r="AA6887">
        <v>1995</v>
      </c>
      <c r="AB6887" t="s">
        <v>59</v>
      </c>
      <c r="AC6887">
        <v>1</v>
      </c>
      <c r="AD6887">
        <v>0</v>
      </c>
      <c r="AE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1314.39</v>
      </c>
      <c r="AV6887">
        <v>1149.32</v>
      </c>
      <c r="AW6887">
        <v>85513.43</v>
      </c>
      <c r="BA6887" t="s">
        <v>86</v>
      </c>
      <c r="BB6887">
        <v>0</v>
      </c>
    </row>
    <row r="6888" spans="1:54" x14ac:dyDescent="0.2">
      <c r="A6888" t="s">
        <v>85</v>
      </c>
      <c r="B6888" s="1">
        <v>45412</v>
      </c>
      <c r="C6888">
        <v>0</v>
      </c>
      <c r="D6888">
        <v>9032327</v>
      </c>
      <c r="E6888" t="s">
        <v>63</v>
      </c>
      <c r="F6888" t="s">
        <v>86</v>
      </c>
      <c r="G6888" s="1">
        <v>45385</v>
      </c>
      <c r="H6888">
        <v>36</v>
      </c>
      <c r="I6888">
        <v>35</v>
      </c>
      <c r="J6888">
        <v>0</v>
      </c>
      <c r="L6888">
        <v>35</v>
      </c>
      <c r="M6888">
        <v>0.23949999999999999</v>
      </c>
      <c r="N6888">
        <v>0.25165899999999986</v>
      </c>
      <c r="O6888">
        <v>1.888179628346065E-2</v>
      </c>
      <c r="P6888">
        <v>29538.04</v>
      </c>
      <c r="Q6888">
        <v>0</v>
      </c>
      <c r="U6888">
        <v>30043.040000000001</v>
      </c>
      <c r="V6888">
        <v>1500</v>
      </c>
      <c r="W6888">
        <v>995</v>
      </c>
      <c r="X6888">
        <v>0</v>
      </c>
      <c r="Y6888">
        <v>0</v>
      </c>
      <c r="Z6888">
        <v>1500</v>
      </c>
      <c r="AA6888">
        <v>995</v>
      </c>
      <c r="AB6888" t="s">
        <v>55</v>
      </c>
      <c r="AC6888">
        <v>0</v>
      </c>
      <c r="AD6888">
        <v>0</v>
      </c>
      <c r="AE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396.01</v>
      </c>
      <c r="AV6888">
        <v>353.33</v>
      </c>
      <c r="AW6888">
        <v>29538.04</v>
      </c>
      <c r="BA6888" t="s">
        <v>86</v>
      </c>
      <c r="BB6888">
        <v>0</v>
      </c>
    </row>
    <row r="6889" spans="1:54" x14ac:dyDescent="0.2">
      <c r="A6889" t="s">
        <v>85</v>
      </c>
      <c r="B6889" s="1">
        <v>45412</v>
      </c>
      <c r="C6889">
        <v>0</v>
      </c>
      <c r="D6889">
        <v>9032335</v>
      </c>
      <c r="E6889" t="s">
        <v>63</v>
      </c>
      <c r="F6889" t="s">
        <v>86</v>
      </c>
      <c r="G6889" s="1">
        <v>45390</v>
      </c>
      <c r="H6889">
        <v>72</v>
      </c>
      <c r="I6889">
        <v>71</v>
      </c>
      <c r="J6889">
        <v>0</v>
      </c>
      <c r="L6889">
        <v>36</v>
      </c>
      <c r="M6889">
        <v>0.24</v>
      </c>
      <c r="N6889">
        <v>0.26956819999999992</v>
      </c>
      <c r="O6889">
        <v>2.0088774496616502E-2</v>
      </c>
      <c r="P6889">
        <v>98603.31</v>
      </c>
      <c r="Q6889">
        <v>0</v>
      </c>
      <c r="U6889">
        <v>98408.31</v>
      </c>
      <c r="V6889">
        <v>3800</v>
      </c>
      <c r="W6889">
        <v>3995</v>
      </c>
      <c r="X6889">
        <v>0</v>
      </c>
      <c r="Y6889">
        <v>0</v>
      </c>
      <c r="Z6889">
        <v>3800</v>
      </c>
      <c r="AA6889">
        <v>3995</v>
      </c>
      <c r="AB6889" t="s">
        <v>59</v>
      </c>
      <c r="AC6889">
        <v>1</v>
      </c>
      <c r="AD6889">
        <v>0</v>
      </c>
      <c r="AE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1453.59</v>
      </c>
      <c r="AV6889">
        <v>1283.3699999999999</v>
      </c>
      <c r="AW6889">
        <v>98603.31</v>
      </c>
      <c r="BA6889" t="s">
        <v>86</v>
      </c>
      <c r="BB6889">
        <v>0</v>
      </c>
    </row>
    <row r="6890" spans="1:54" x14ac:dyDescent="0.2">
      <c r="A6890" t="s">
        <v>85</v>
      </c>
      <c r="B6890" s="1">
        <v>45412</v>
      </c>
      <c r="C6890">
        <v>0</v>
      </c>
      <c r="D6890">
        <v>9032376</v>
      </c>
      <c r="E6890" t="s">
        <v>63</v>
      </c>
      <c r="F6890" t="s">
        <v>86</v>
      </c>
      <c r="G6890" s="1">
        <v>45386</v>
      </c>
      <c r="H6890">
        <v>144</v>
      </c>
      <c r="I6890">
        <v>143</v>
      </c>
      <c r="J6890">
        <v>0</v>
      </c>
      <c r="L6890">
        <v>36</v>
      </c>
      <c r="M6890">
        <v>0.1875</v>
      </c>
      <c r="N6890">
        <v>0.17963271000000011</v>
      </c>
      <c r="O6890">
        <v>1.3862071959561906E-2</v>
      </c>
      <c r="P6890">
        <v>395666.95</v>
      </c>
      <c r="Q6890">
        <v>0</v>
      </c>
      <c r="U6890">
        <v>414614</v>
      </c>
      <c r="V6890">
        <v>20942.05</v>
      </c>
      <c r="W6890">
        <v>1995</v>
      </c>
      <c r="X6890">
        <v>0</v>
      </c>
      <c r="Y6890">
        <v>0</v>
      </c>
      <c r="Z6890">
        <v>20942.05</v>
      </c>
      <c r="AA6890">
        <v>1995</v>
      </c>
      <c r="AB6890" t="s">
        <v>59</v>
      </c>
      <c r="AC6890">
        <v>1</v>
      </c>
      <c r="AD6890">
        <v>0</v>
      </c>
      <c r="AE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2118.5</v>
      </c>
      <c r="AV6890">
        <v>1940.27</v>
      </c>
      <c r="AW6890">
        <v>395666.95</v>
      </c>
      <c r="BA6890" t="s">
        <v>86</v>
      </c>
      <c r="BB6890">
        <v>0</v>
      </c>
    </row>
    <row r="6891" spans="1:54" x14ac:dyDescent="0.2">
      <c r="A6891" t="s">
        <v>85</v>
      </c>
      <c r="B6891" s="1">
        <v>45412</v>
      </c>
      <c r="C6891">
        <v>0</v>
      </c>
      <c r="D6891">
        <v>9032442</v>
      </c>
      <c r="E6891" t="s">
        <v>63</v>
      </c>
      <c r="F6891" t="s">
        <v>86</v>
      </c>
      <c r="G6891" s="1">
        <v>45386</v>
      </c>
      <c r="H6891">
        <v>144</v>
      </c>
      <c r="I6891">
        <v>143</v>
      </c>
      <c r="J6891">
        <v>0</v>
      </c>
      <c r="L6891">
        <v>36</v>
      </c>
      <c r="M6891">
        <v>0.26</v>
      </c>
      <c r="N6891">
        <v>0.26623200000000008</v>
      </c>
      <c r="O6891">
        <v>1.9865121529512919E-2</v>
      </c>
      <c r="P6891">
        <v>199841.07</v>
      </c>
      <c r="Q6891">
        <v>0</v>
      </c>
      <c r="U6891">
        <v>208846.07</v>
      </c>
      <c r="V6891">
        <v>10000</v>
      </c>
      <c r="W6891">
        <v>995</v>
      </c>
      <c r="X6891">
        <v>0</v>
      </c>
      <c r="Y6891">
        <v>0</v>
      </c>
      <c r="Z6891">
        <v>10000</v>
      </c>
      <c r="AA6891">
        <v>995</v>
      </c>
      <c r="AB6891" t="s">
        <v>59</v>
      </c>
      <c r="AC6891">
        <v>1</v>
      </c>
      <c r="AD6891">
        <v>0</v>
      </c>
      <c r="AE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3138.18</v>
      </c>
      <c r="AV6891">
        <v>2771.69</v>
      </c>
      <c r="AW6891">
        <v>199841.07</v>
      </c>
      <c r="BA6891" t="s">
        <v>86</v>
      </c>
      <c r="BB6891">
        <v>0</v>
      </c>
    </row>
    <row r="6892" spans="1:54" x14ac:dyDescent="0.2">
      <c r="A6892" t="s">
        <v>85</v>
      </c>
      <c r="B6892" s="1">
        <v>45412</v>
      </c>
      <c r="C6892">
        <v>0</v>
      </c>
      <c r="D6892">
        <v>9032459</v>
      </c>
      <c r="E6892" t="s">
        <v>63</v>
      </c>
      <c r="F6892" t="s">
        <v>86</v>
      </c>
      <c r="G6892" s="1">
        <v>45390</v>
      </c>
      <c r="H6892">
        <v>60</v>
      </c>
      <c r="I6892">
        <v>59</v>
      </c>
      <c r="J6892">
        <v>0</v>
      </c>
      <c r="L6892">
        <v>36</v>
      </c>
      <c r="M6892">
        <v>0.23949999999999999</v>
      </c>
      <c r="N6892">
        <v>0.24679410000000021</v>
      </c>
      <c r="O6892">
        <v>1.8551195702548373E-2</v>
      </c>
      <c r="P6892">
        <v>49721.95</v>
      </c>
      <c r="Q6892">
        <v>0</v>
      </c>
      <c r="U6892">
        <v>51226.95</v>
      </c>
      <c r="V6892">
        <v>2500</v>
      </c>
      <c r="W6892">
        <v>995</v>
      </c>
      <c r="X6892">
        <v>0</v>
      </c>
      <c r="Y6892">
        <v>0</v>
      </c>
      <c r="Z6892">
        <v>2500</v>
      </c>
      <c r="AA6892">
        <v>995</v>
      </c>
      <c r="AB6892" t="s">
        <v>55</v>
      </c>
      <c r="AC6892">
        <v>0</v>
      </c>
      <c r="AD6892">
        <v>0</v>
      </c>
      <c r="AE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705.63</v>
      </c>
      <c r="AV6892">
        <v>629.24</v>
      </c>
      <c r="AW6892">
        <v>49721.95</v>
      </c>
      <c r="BA6892" t="s">
        <v>86</v>
      </c>
      <c r="BB6892">
        <v>0</v>
      </c>
    </row>
    <row r="6893" spans="1:54" x14ac:dyDescent="0.2">
      <c r="A6893" t="s">
        <v>85</v>
      </c>
      <c r="B6893" s="1">
        <v>45412</v>
      </c>
      <c r="C6893">
        <v>0</v>
      </c>
      <c r="D6893">
        <v>9032483</v>
      </c>
      <c r="E6893" t="s">
        <v>63</v>
      </c>
      <c r="F6893" t="s">
        <v>86</v>
      </c>
      <c r="G6893" s="1">
        <v>45386</v>
      </c>
      <c r="H6893">
        <v>180</v>
      </c>
      <c r="I6893">
        <v>179</v>
      </c>
      <c r="J6893">
        <v>0</v>
      </c>
      <c r="L6893">
        <v>36</v>
      </c>
      <c r="M6893">
        <v>0.13</v>
      </c>
      <c r="N6893">
        <v>0.11683840000000011</v>
      </c>
      <c r="O6893">
        <v>9.2509777425890949E-3</v>
      </c>
      <c r="P6893">
        <v>200511.97</v>
      </c>
      <c r="Q6893">
        <v>0</v>
      </c>
      <c r="U6893">
        <v>209856.4</v>
      </c>
      <c r="V6893">
        <v>9344.43</v>
      </c>
      <c r="W6893">
        <v>0</v>
      </c>
      <c r="X6893">
        <v>0</v>
      </c>
      <c r="Y6893">
        <v>0</v>
      </c>
      <c r="Z6893">
        <v>9344.43</v>
      </c>
      <c r="AA6893">
        <v>0</v>
      </c>
      <c r="AB6893" t="s">
        <v>59</v>
      </c>
      <c r="AC6893">
        <v>1</v>
      </c>
      <c r="AD6893">
        <v>0</v>
      </c>
      <c r="AE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3144.18</v>
      </c>
      <c r="AV6893">
        <v>2965.12</v>
      </c>
      <c r="AW6893">
        <v>200511.97</v>
      </c>
      <c r="BA6893" t="s">
        <v>86</v>
      </c>
      <c r="BB6893">
        <v>0</v>
      </c>
    </row>
    <row r="6894" spans="1:54" x14ac:dyDescent="0.2">
      <c r="A6894" t="s">
        <v>85</v>
      </c>
      <c r="B6894" s="1">
        <v>45412</v>
      </c>
      <c r="C6894">
        <v>0</v>
      </c>
      <c r="D6894">
        <v>9032582</v>
      </c>
      <c r="E6894" t="s">
        <v>63</v>
      </c>
      <c r="F6894" t="s">
        <v>86</v>
      </c>
      <c r="G6894" s="1">
        <v>45386</v>
      </c>
      <c r="H6894">
        <v>144</v>
      </c>
      <c r="I6894">
        <v>143</v>
      </c>
      <c r="J6894">
        <v>0</v>
      </c>
      <c r="L6894">
        <v>36</v>
      </c>
      <c r="M6894">
        <v>0.215</v>
      </c>
      <c r="N6894">
        <v>0.22205850000000024</v>
      </c>
      <c r="O6894">
        <v>1.6851742801188729E-2</v>
      </c>
      <c r="P6894">
        <v>264651.14</v>
      </c>
      <c r="Q6894">
        <v>0</v>
      </c>
      <c r="U6894">
        <v>271988.68</v>
      </c>
      <c r="V6894">
        <v>12332.54</v>
      </c>
      <c r="W6894">
        <v>4995</v>
      </c>
      <c r="X6894">
        <v>0</v>
      </c>
      <c r="Y6894">
        <v>0</v>
      </c>
      <c r="Z6894">
        <v>12332.54</v>
      </c>
      <c r="AA6894">
        <v>4995</v>
      </c>
      <c r="AB6894" t="s">
        <v>59</v>
      </c>
      <c r="AC6894">
        <v>1</v>
      </c>
      <c r="AD6894">
        <v>0</v>
      </c>
      <c r="AE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1394.26</v>
      </c>
      <c r="AV6894">
        <v>1253.3599999999999</v>
      </c>
      <c r="AW6894">
        <v>264651.14</v>
      </c>
      <c r="BA6894" t="s">
        <v>86</v>
      </c>
      <c r="BB6894">
        <v>0</v>
      </c>
    </row>
    <row r="6895" spans="1:54" x14ac:dyDescent="0.2">
      <c r="A6895" t="s">
        <v>85</v>
      </c>
      <c r="B6895" s="1">
        <v>45412</v>
      </c>
      <c r="C6895">
        <v>0</v>
      </c>
      <c r="D6895">
        <v>9032632</v>
      </c>
      <c r="E6895" t="s">
        <v>63</v>
      </c>
      <c r="F6895" t="s">
        <v>86</v>
      </c>
      <c r="G6895" s="1">
        <v>45386</v>
      </c>
      <c r="H6895">
        <v>36</v>
      </c>
      <c r="I6895">
        <v>35</v>
      </c>
      <c r="J6895">
        <v>0</v>
      </c>
      <c r="L6895">
        <v>35</v>
      </c>
      <c r="M6895">
        <v>0.23949999999999999</v>
      </c>
      <c r="N6895">
        <v>0.25644300000000003</v>
      </c>
      <c r="O6895">
        <v>1.9205752525241371E-2</v>
      </c>
      <c r="P6895">
        <v>25616.32</v>
      </c>
      <c r="Q6895">
        <v>0</v>
      </c>
      <c r="U6895">
        <v>25921.32</v>
      </c>
      <c r="V6895">
        <v>1300</v>
      </c>
      <c r="W6895">
        <v>995</v>
      </c>
      <c r="X6895">
        <v>0</v>
      </c>
      <c r="Y6895">
        <v>0</v>
      </c>
      <c r="Z6895">
        <v>1300</v>
      </c>
      <c r="AA6895">
        <v>995</v>
      </c>
      <c r="AB6895" t="s">
        <v>55</v>
      </c>
      <c r="AC6895">
        <v>0</v>
      </c>
      <c r="AD6895">
        <v>0</v>
      </c>
      <c r="AE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341.71</v>
      </c>
      <c r="AV6895">
        <v>304.29000000000002</v>
      </c>
      <c r="AW6895">
        <v>25616.32</v>
      </c>
      <c r="BA6895" t="s">
        <v>86</v>
      </c>
      <c r="BB6895">
        <v>0</v>
      </c>
    </row>
    <row r="6896" spans="1:54" x14ac:dyDescent="0.2">
      <c r="A6896" t="s">
        <v>85</v>
      </c>
      <c r="B6896" s="1">
        <v>45412</v>
      </c>
      <c r="C6896">
        <v>0</v>
      </c>
      <c r="D6896">
        <v>9032657</v>
      </c>
      <c r="E6896" t="s">
        <v>63</v>
      </c>
      <c r="F6896" t="s">
        <v>86</v>
      </c>
      <c r="G6896" s="1">
        <v>45392</v>
      </c>
      <c r="H6896">
        <v>60</v>
      </c>
      <c r="I6896">
        <v>59</v>
      </c>
      <c r="J6896">
        <v>0</v>
      </c>
      <c r="L6896">
        <v>36</v>
      </c>
      <c r="M6896">
        <v>0.23949999999999999</v>
      </c>
      <c r="N6896">
        <v>0.24680500000000022</v>
      </c>
      <c r="O6896">
        <v>1.855193774696029E-2</v>
      </c>
      <c r="P6896">
        <v>49751.22</v>
      </c>
      <c r="Q6896">
        <v>0</v>
      </c>
      <c r="U6896">
        <v>51256.22</v>
      </c>
      <c r="V6896">
        <v>2500</v>
      </c>
      <c r="W6896">
        <v>995</v>
      </c>
      <c r="X6896">
        <v>0</v>
      </c>
      <c r="Y6896">
        <v>0</v>
      </c>
      <c r="Z6896">
        <v>2500</v>
      </c>
      <c r="AA6896">
        <v>995</v>
      </c>
      <c r="AB6896" t="s">
        <v>55</v>
      </c>
      <c r="AC6896">
        <v>0</v>
      </c>
      <c r="AD6896">
        <v>0</v>
      </c>
      <c r="AE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706.05</v>
      </c>
      <c r="AV6896">
        <v>629.6</v>
      </c>
      <c r="AW6896">
        <v>49751.22</v>
      </c>
      <c r="BA6896" t="s">
        <v>86</v>
      </c>
      <c r="BB6896">
        <v>0</v>
      </c>
    </row>
    <row r="6897" spans="1:54" x14ac:dyDescent="0.2">
      <c r="A6897" t="s">
        <v>85</v>
      </c>
      <c r="B6897" s="1">
        <v>45412</v>
      </c>
      <c r="C6897">
        <v>0</v>
      </c>
      <c r="D6897">
        <v>9032673</v>
      </c>
      <c r="E6897" t="s">
        <v>63</v>
      </c>
      <c r="F6897" t="s">
        <v>86</v>
      </c>
      <c r="G6897" s="1">
        <v>45386</v>
      </c>
      <c r="H6897">
        <v>120</v>
      </c>
      <c r="I6897">
        <v>119</v>
      </c>
      <c r="J6897">
        <v>0</v>
      </c>
      <c r="L6897">
        <v>36</v>
      </c>
      <c r="M6897">
        <v>0.19950000000000001</v>
      </c>
      <c r="N6897">
        <v>0.19451270000000012</v>
      </c>
      <c r="O6897">
        <v>1.4921700753259604E-2</v>
      </c>
      <c r="P6897">
        <v>111932.62</v>
      </c>
      <c r="Q6897">
        <v>0</v>
      </c>
      <c r="U6897">
        <v>116937.62</v>
      </c>
      <c r="V6897">
        <v>6000</v>
      </c>
      <c r="W6897">
        <v>995</v>
      </c>
      <c r="X6897">
        <v>0</v>
      </c>
      <c r="Y6897">
        <v>0</v>
      </c>
      <c r="Z6897">
        <v>6000</v>
      </c>
      <c r="AA6897">
        <v>995</v>
      </c>
      <c r="AB6897" t="s">
        <v>59</v>
      </c>
      <c r="AC6897">
        <v>1</v>
      </c>
      <c r="AD6897">
        <v>0</v>
      </c>
      <c r="AE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1746.35</v>
      </c>
      <c r="AV6897">
        <v>1590.21</v>
      </c>
      <c r="AW6897">
        <v>111932.62</v>
      </c>
      <c r="BA6897" t="s">
        <v>86</v>
      </c>
      <c r="BB6897">
        <v>0</v>
      </c>
    </row>
    <row r="6898" spans="1:54" x14ac:dyDescent="0.2">
      <c r="A6898" t="s">
        <v>85</v>
      </c>
      <c r="B6898" s="1">
        <v>45412</v>
      </c>
      <c r="C6898">
        <v>0</v>
      </c>
      <c r="D6898">
        <v>9032681</v>
      </c>
      <c r="E6898" t="s">
        <v>63</v>
      </c>
      <c r="F6898" t="s">
        <v>86</v>
      </c>
      <c r="G6898" s="1">
        <v>45386</v>
      </c>
      <c r="H6898">
        <v>60</v>
      </c>
      <c r="I6898">
        <v>59</v>
      </c>
      <c r="J6898">
        <v>0</v>
      </c>
      <c r="L6898">
        <v>36</v>
      </c>
      <c r="M6898">
        <v>0.215</v>
      </c>
      <c r="N6898">
        <v>0.21080210000000019</v>
      </c>
      <c r="O6898">
        <v>1.6067911501865595E-2</v>
      </c>
      <c r="P6898">
        <v>51537.15</v>
      </c>
      <c r="Q6898">
        <v>0</v>
      </c>
      <c r="U6898">
        <v>53642.15</v>
      </c>
      <c r="V6898">
        <v>2600</v>
      </c>
      <c r="W6898">
        <v>495</v>
      </c>
      <c r="X6898">
        <v>0</v>
      </c>
      <c r="Y6898">
        <v>0</v>
      </c>
      <c r="Z6898">
        <v>2600</v>
      </c>
      <c r="AA6898">
        <v>495</v>
      </c>
      <c r="AB6898" t="s">
        <v>59</v>
      </c>
      <c r="AC6898">
        <v>1</v>
      </c>
      <c r="AD6898">
        <v>0</v>
      </c>
      <c r="AE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266.12</v>
      </c>
      <c r="AV6898">
        <v>240.75</v>
      </c>
      <c r="AW6898">
        <v>51537.15</v>
      </c>
      <c r="BA6898" t="s">
        <v>86</v>
      </c>
      <c r="BB6898">
        <v>0</v>
      </c>
    </row>
    <row r="6899" spans="1:54" x14ac:dyDescent="0.2">
      <c r="A6899" t="s">
        <v>85</v>
      </c>
      <c r="B6899" s="1">
        <v>45412</v>
      </c>
      <c r="C6899">
        <v>0</v>
      </c>
      <c r="D6899">
        <v>9032715</v>
      </c>
      <c r="E6899" t="s">
        <v>63</v>
      </c>
      <c r="F6899" t="s">
        <v>86</v>
      </c>
      <c r="G6899" s="1">
        <v>45390</v>
      </c>
      <c r="H6899">
        <v>144</v>
      </c>
      <c r="I6899">
        <v>143</v>
      </c>
      <c r="J6899">
        <v>0</v>
      </c>
      <c r="L6899">
        <v>36</v>
      </c>
      <c r="M6899">
        <v>0.215</v>
      </c>
      <c r="N6899">
        <v>0.21905170000000024</v>
      </c>
      <c r="O6899">
        <v>1.6643016369553454E-2</v>
      </c>
      <c r="P6899">
        <v>297695.84000000003</v>
      </c>
      <c r="Q6899">
        <v>0</v>
      </c>
      <c r="U6899">
        <v>307600.84000000003</v>
      </c>
      <c r="V6899">
        <v>14900</v>
      </c>
      <c r="W6899">
        <v>4995</v>
      </c>
      <c r="X6899">
        <v>0</v>
      </c>
      <c r="Y6899">
        <v>0</v>
      </c>
      <c r="Z6899">
        <v>14900</v>
      </c>
      <c r="AA6899">
        <v>4995</v>
      </c>
      <c r="AB6899" t="s">
        <v>59</v>
      </c>
      <c r="AC6899">
        <v>1</v>
      </c>
      <c r="AD6899">
        <v>0</v>
      </c>
      <c r="AE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1575.99</v>
      </c>
      <c r="AV6899">
        <v>1418.59</v>
      </c>
      <c r="AW6899">
        <v>297695.84000000003</v>
      </c>
      <c r="BA6899" t="s">
        <v>86</v>
      </c>
      <c r="BB6899">
        <v>0</v>
      </c>
    </row>
    <row r="6900" spans="1:54" x14ac:dyDescent="0.2">
      <c r="A6900" t="s">
        <v>85</v>
      </c>
      <c r="B6900" s="1">
        <v>45412</v>
      </c>
      <c r="C6900">
        <v>0</v>
      </c>
      <c r="D6900">
        <v>9032723</v>
      </c>
      <c r="E6900" t="s">
        <v>63</v>
      </c>
      <c r="F6900" t="s">
        <v>86</v>
      </c>
      <c r="G6900" s="1">
        <v>45386</v>
      </c>
      <c r="H6900">
        <v>144</v>
      </c>
      <c r="I6900">
        <v>143</v>
      </c>
      <c r="J6900">
        <v>0</v>
      </c>
      <c r="L6900">
        <v>36</v>
      </c>
      <c r="M6900">
        <v>0.26</v>
      </c>
      <c r="N6900">
        <v>0.28512422000000004</v>
      </c>
      <c r="O6900">
        <v>2.1124561882619686E-2</v>
      </c>
      <c r="P6900">
        <v>179438.3</v>
      </c>
      <c r="Q6900">
        <v>0</v>
      </c>
      <c r="U6900">
        <v>181823.3</v>
      </c>
      <c r="V6900">
        <v>7380</v>
      </c>
      <c r="W6900">
        <v>4995</v>
      </c>
      <c r="X6900">
        <v>0</v>
      </c>
      <c r="Y6900">
        <v>0</v>
      </c>
      <c r="Z6900">
        <v>7380</v>
      </c>
      <c r="AA6900">
        <v>4995</v>
      </c>
      <c r="AB6900" t="s">
        <v>59</v>
      </c>
      <c r="AC6900">
        <v>1</v>
      </c>
      <c r="AD6900">
        <v>0</v>
      </c>
      <c r="AE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2740.27</v>
      </c>
      <c r="AV6900">
        <v>2401.4</v>
      </c>
      <c r="AW6900">
        <v>179438.3</v>
      </c>
      <c r="BA6900" t="s">
        <v>86</v>
      </c>
      <c r="BB6900">
        <v>0</v>
      </c>
    </row>
    <row r="6901" spans="1:54" x14ac:dyDescent="0.2">
      <c r="A6901" t="s">
        <v>85</v>
      </c>
      <c r="B6901" s="1">
        <v>45412</v>
      </c>
      <c r="C6901">
        <v>0</v>
      </c>
      <c r="D6901">
        <v>9032764</v>
      </c>
      <c r="E6901" t="s">
        <v>63</v>
      </c>
      <c r="F6901" t="s">
        <v>86</v>
      </c>
      <c r="G6901" s="1">
        <v>45390</v>
      </c>
      <c r="H6901">
        <v>60</v>
      </c>
      <c r="I6901">
        <v>59</v>
      </c>
      <c r="J6901">
        <v>0</v>
      </c>
      <c r="L6901">
        <v>36</v>
      </c>
      <c r="M6901">
        <v>0.22500000000000001</v>
      </c>
      <c r="N6901">
        <v>0.22088880000000019</v>
      </c>
      <c r="O6901">
        <v>1.6770600420410009E-2</v>
      </c>
      <c r="P6901">
        <v>154799.54</v>
      </c>
      <c r="Q6901">
        <v>0</v>
      </c>
      <c r="U6901">
        <v>161526.54</v>
      </c>
      <c r="V6901">
        <v>7722</v>
      </c>
      <c r="W6901">
        <v>995</v>
      </c>
      <c r="X6901">
        <v>0</v>
      </c>
      <c r="Y6901">
        <v>0</v>
      </c>
      <c r="Z6901">
        <v>7722</v>
      </c>
      <c r="AA6901">
        <v>995</v>
      </c>
      <c r="AB6901" t="s">
        <v>59</v>
      </c>
      <c r="AC6901">
        <v>1</v>
      </c>
      <c r="AD6901">
        <v>0</v>
      </c>
      <c r="AE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2351.13</v>
      </c>
      <c r="AV6901">
        <v>2119.4699999999998</v>
      </c>
      <c r="AW6901">
        <v>154799.54</v>
      </c>
      <c r="BA6901" t="s">
        <v>86</v>
      </c>
      <c r="BB6901">
        <v>0</v>
      </c>
    </row>
    <row r="6902" spans="1:54" x14ac:dyDescent="0.2">
      <c r="A6902" t="s">
        <v>85</v>
      </c>
      <c r="B6902" s="1">
        <v>45412</v>
      </c>
      <c r="C6902">
        <v>0</v>
      </c>
      <c r="D6902">
        <v>9032780</v>
      </c>
      <c r="E6902" t="s">
        <v>63</v>
      </c>
      <c r="F6902" t="s">
        <v>86</v>
      </c>
      <c r="G6902" s="1">
        <v>45386</v>
      </c>
      <c r="H6902">
        <v>240</v>
      </c>
      <c r="I6902">
        <v>239</v>
      </c>
      <c r="J6902">
        <v>0</v>
      </c>
      <c r="L6902">
        <v>36</v>
      </c>
      <c r="M6902">
        <v>0.1875</v>
      </c>
      <c r="N6902">
        <v>0.18315667000000016</v>
      </c>
      <c r="O6902">
        <v>1.4114121638771904E-2</v>
      </c>
      <c r="P6902">
        <v>444560.83</v>
      </c>
      <c r="Q6902">
        <v>0</v>
      </c>
      <c r="U6902">
        <v>463275.19</v>
      </c>
      <c r="V6902">
        <v>20709.36</v>
      </c>
      <c r="W6902">
        <v>1995</v>
      </c>
      <c r="X6902">
        <v>0</v>
      </c>
      <c r="Y6902">
        <v>0</v>
      </c>
      <c r="Z6902">
        <v>20709.36</v>
      </c>
      <c r="AA6902">
        <v>1995</v>
      </c>
      <c r="AB6902" t="s">
        <v>59</v>
      </c>
      <c r="AC6902">
        <v>1</v>
      </c>
      <c r="AD6902">
        <v>0</v>
      </c>
      <c r="AE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2381.98</v>
      </c>
      <c r="AV6902">
        <v>2177.62</v>
      </c>
      <c r="AW6902">
        <v>444560.83</v>
      </c>
      <c r="BA6902" t="s">
        <v>86</v>
      </c>
      <c r="BB6902">
        <v>0</v>
      </c>
    </row>
    <row r="6903" spans="1:54" x14ac:dyDescent="0.2">
      <c r="A6903" t="s">
        <v>85</v>
      </c>
      <c r="B6903" s="1">
        <v>45412</v>
      </c>
      <c r="C6903">
        <v>0</v>
      </c>
      <c r="D6903">
        <v>9032806</v>
      </c>
      <c r="E6903" t="s">
        <v>63</v>
      </c>
      <c r="F6903" t="s">
        <v>86</v>
      </c>
      <c r="G6903" s="1">
        <v>45390</v>
      </c>
      <c r="H6903">
        <v>180</v>
      </c>
      <c r="I6903">
        <v>179</v>
      </c>
      <c r="J6903">
        <v>0</v>
      </c>
      <c r="L6903">
        <v>36</v>
      </c>
      <c r="M6903">
        <v>0.1875</v>
      </c>
      <c r="N6903">
        <v>0.19856180000000018</v>
      </c>
      <c r="O6903">
        <v>1.520794942889192E-2</v>
      </c>
      <c r="P6903">
        <v>180566.09</v>
      </c>
      <c r="Q6903">
        <v>0</v>
      </c>
      <c r="U6903">
        <v>182601.09</v>
      </c>
      <c r="V6903">
        <v>7030</v>
      </c>
      <c r="W6903">
        <v>4995</v>
      </c>
      <c r="X6903">
        <v>0</v>
      </c>
      <c r="Y6903">
        <v>0</v>
      </c>
      <c r="Z6903">
        <v>7030</v>
      </c>
      <c r="AA6903">
        <v>4995</v>
      </c>
      <c r="AB6903" t="s">
        <v>59</v>
      </c>
      <c r="AC6903">
        <v>1</v>
      </c>
      <c r="AD6903">
        <v>0</v>
      </c>
      <c r="AE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939.36</v>
      </c>
      <c r="AV6903">
        <v>852.93</v>
      </c>
      <c r="AW6903">
        <v>180566.09</v>
      </c>
      <c r="BA6903" t="s">
        <v>86</v>
      </c>
      <c r="BB6903">
        <v>0</v>
      </c>
    </row>
    <row r="6904" spans="1:54" x14ac:dyDescent="0.2">
      <c r="A6904" t="s">
        <v>85</v>
      </c>
      <c r="B6904" s="1">
        <v>45412</v>
      </c>
      <c r="C6904">
        <v>0</v>
      </c>
      <c r="D6904">
        <v>9032814</v>
      </c>
      <c r="E6904" t="s">
        <v>63</v>
      </c>
      <c r="F6904" t="s">
        <v>86</v>
      </c>
      <c r="G6904" s="1">
        <v>45399</v>
      </c>
      <c r="H6904">
        <v>120</v>
      </c>
      <c r="I6904">
        <v>120</v>
      </c>
      <c r="J6904">
        <v>0</v>
      </c>
      <c r="L6904">
        <v>36</v>
      </c>
      <c r="M6904">
        <v>0.26</v>
      </c>
      <c r="N6904">
        <v>0.29398619999999998</v>
      </c>
      <c r="O6904">
        <v>2.1709503652643569E-2</v>
      </c>
      <c r="P6904">
        <v>105794.41</v>
      </c>
      <c r="Q6904">
        <v>0</v>
      </c>
      <c r="U6904">
        <v>105685.89</v>
      </c>
      <c r="V6904">
        <v>4886.4799999999996</v>
      </c>
      <c r="W6904">
        <v>4995</v>
      </c>
      <c r="X6904">
        <v>0</v>
      </c>
      <c r="Y6904">
        <v>0</v>
      </c>
      <c r="Z6904">
        <v>4886.4799999999996</v>
      </c>
      <c r="AA6904">
        <v>4995</v>
      </c>
      <c r="AB6904" t="s">
        <v>59</v>
      </c>
      <c r="AC6904">
        <v>1</v>
      </c>
      <c r="AD6904">
        <v>0</v>
      </c>
      <c r="AE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1590.47</v>
      </c>
      <c r="AV6904">
        <v>1388.99</v>
      </c>
      <c r="AW6904">
        <v>105794.41</v>
      </c>
      <c r="BA6904" t="s">
        <v>86</v>
      </c>
      <c r="BB6904">
        <v>0</v>
      </c>
    </row>
    <row r="6905" spans="1:54" x14ac:dyDescent="0.2">
      <c r="A6905" t="s">
        <v>85</v>
      </c>
      <c r="B6905" s="1">
        <v>45412</v>
      </c>
      <c r="C6905">
        <v>0</v>
      </c>
      <c r="D6905">
        <v>9032897</v>
      </c>
      <c r="E6905" t="s">
        <v>63</v>
      </c>
      <c r="F6905" t="s">
        <v>86</v>
      </c>
      <c r="G6905" s="1">
        <v>45390</v>
      </c>
      <c r="H6905">
        <v>144</v>
      </c>
      <c r="I6905">
        <v>143</v>
      </c>
      <c r="J6905">
        <v>0</v>
      </c>
      <c r="L6905">
        <v>36</v>
      </c>
      <c r="M6905">
        <v>0.215</v>
      </c>
      <c r="N6905">
        <v>0.2284527000000002</v>
      </c>
      <c r="O6905">
        <v>1.7294055693294119E-2</v>
      </c>
      <c r="P6905">
        <v>166752.82999999999</v>
      </c>
      <c r="Q6905">
        <v>0</v>
      </c>
      <c r="U6905">
        <v>169436.58</v>
      </c>
      <c r="V6905">
        <v>7678.75</v>
      </c>
      <c r="W6905">
        <v>4995</v>
      </c>
      <c r="X6905">
        <v>0</v>
      </c>
      <c r="Y6905">
        <v>0</v>
      </c>
      <c r="Z6905">
        <v>7678.75</v>
      </c>
      <c r="AA6905">
        <v>4995</v>
      </c>
      <c r="AB6905" t="s">
        <v>59</v>
      </c>
      <c r="AC6905">
        <v>1</v>
      </c>
      <c r="AD6905">
        <v>0</v>
      </c>
      <c r="AE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869.5</v>
      </c>
      <c r="AV6905">
        <v>779.45</v>
      </c>
      <c r="AW6905">
        <v>166752.82999999999</v>
      </c>
      <c r="BA6905" t="s">
        <v>86</v>
      </c>
      <c r="BB6905">
        <v>0</v>
      </c>
    </row>
    <row r="6906" spans="1:54" x14ac:dyDescent="0.2">
      <c r="A6906" t="s">
        <v>85</v>
      </c>
      <c r="B6906" s="1">
        <v>45412</v>
      </c>
      <c r="C6906">
        <v>0</v>
      </c>
      <c r="D6906">
        <v>9032905</v>
      </c>
      <c r="E6906" t="s">
        <v>63</v>
      </c>
      <c r="F6906" t="s">
        <v>86</v>
      </c>
      <c r="G6906" s="1">
        <v>45391</v>
      </c>
      <c r="H6906">
        <v>180</v>
      </c>
      <c r="I6906">
        <v>179</v>
      </c>
      <c r="J6906">
        <v>0</v>
      </c>
      <c r="L6906">
        <v>36</v>
      </c>
      <c r="M6906">
        <v>0.215</v>
      </c>
      <c r="N6906">
        <v>0.21919406000000022</v>
      </c>
      <c r="O6906">
        <v>1.6652909371837499E-2</v>
      </c>
      <c r="P6906">
        <v>298625.78999999998</v>
      </c>
      <c r="Q6906">
        <v>0</v>
      </c>
      <c r="U6906">
        <v>308630.78999999998</v>
      </c>
      <c r="V6906">
        <v>15000</v>
      </c>
      <c r="W6906">
        <v>4995</v>
      </c>
      <c r="X6906">
        <v>0</v>
      </c>
      <c r="Y6906">
        <v>0</v>
      </c>
      <c r="Z6906">
        <v>15000</v>
      </c>
      <c r="AA6906">
        <v>4995</v>
      </c>
      <c r="AB6906" t="s">
        <v>59</v>
      </c>
      <c r="AC6906">
        <v>1</v>
      </c>
      <c r="AD6906">
        <v>0</v>
      </c>
      <c r="AE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1585.84</v>
      </c>
      <c r="AV6906">
        <v>1427.17</v>
      </c>
      <c r="AW6906">
        <v>298625.78999999998</v>
      </c>
      <c r="BA6906" t="s">
        <v>86</v>
      </c>
      <c r="BB6906">
        <v>0</v>
      </c>
    </row>
    <row r="6907" spans="1:54" x14ac:dyDescent="0.2">
      <c r="A6907" t="s">
        <v>85</v>
      </c>
      <c r="B6907" s="1">
        <v>45412</v>
      </c>
      <c r="C6907">
        <v>0</v>
      </c>
      <c r="D6907">
        <v>9032913</v>
      </c>
      <c r="E6907" t="s">
        <v>63</v>
      </c>
      <c r="F6907" t="s">
        <v>86</v>
      </c>
      <c r="G6907" s="1">
        <v>45386</v>
      </c>
      <c r="H6907">
        <v>120</v>
      </c>
      <c r="I6907">
        <v>119</v>
      </c>
      <c r="J6907">
        <v>0</v>
      </c>
      <c r="L6907">
        <v>36</v>
      </c>
      <c r="M6907">
        <v>0.24</v>
      </c>
      <c r="N6907">
        <v>0.26668859999999994</v>
      </c>
      <c r="O6907">
        <v>1.989576307115537E-2</v>
      </c>
      <c r="P6907">
        <v>99842.98</v>
      </c>
      <c r="Q6907">
        <v>0</v>
      </c>
      <c r="U6907">
        <v>100097.98</v>
      </c>
      <c r="V6907">
        <v>5250</v>
      </c>
      <c r="W6907">
        <v>4995</v>
      </c>
      <c r="X6907">
        <v>0</v>
      </c>
      <c r="Y6907">
        <v>0</v>
      </c>
      <c r="Z6907">
        <v>5250</v>
      </c>
      <c r="AA6907">
        <v>4995</v>
      </c>
      <c r="AB6907" t="s">
        <v>59</v>
      </c>
      <c r="AC6907">
        <v>1</v>
      </c>
      <c r="AD6907">
        <v>0</v>
      </c>
      <c r="AE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1504.09</v>
      </c>
      <c r="AV6907">
        <v>1328.2</v>
      </c>
      <c r="AW6907">
        <v>99842.98</v>
      </c>
      <c r="BA6907" t="s">
        <v>86</v>
      </c>
      <c r="BB6907">
        <v>0</v>
      </c>
    </row>
    <row r="6908" spans="1:54" x14ac:dyDescent="0.2">
      <c r="A6908" t="s">
        <v>85</v>
      </c>
      <c r="B6908" s="1">
        <v>45412</v>
      </c>
      <c r="C6908">
        <v>0</v>
      </c>
      <c r="D6908">
        <v>9032921</v>
      </c>
      <c r="E6908" t="s">
        <v>63</v>
      </c>
      <c r="F6908" t="s">
        <v>86</v>
      </c>
      <c r="G6908" s="1">
        <v>45386</v>
      </c>
      <c r="H6908">
        <v>60</v>
      </c>
      <c r="I6908">
        <v>59</v>
      </c>
      <c r="J6908">
        <v>0</v>
      </c>
      <c r="L6908">
        <v>36</v>
      </c>
      <c r="M6908">
        <v>0.23949999999999999</v>
      </c>
      <c r="N6908">
        <v>0.2582142</v>
      </c>
      <c r="O6908">
        <v>1.9325405432515375E-2</v>
      </c>
      <c r="P6908">
        <v>29798.04</v>
      </c>
      <c r="Q6908">
        <v>0</v>
      </c>
      <c r="U6908">
        <v>30199.18</v>
      </c>
      <c r="V6908">
        <v>1396.14</v>
      </c>
      <c r="W6908">
        <v>995</v>
      </c>
      <c r="X6908">
        <v>0</v>
      </c>
      <c r="Y6908">
        <v>0</v>
      </c>
      <c r="Z6908">
        <v>1396.14</v>
      </c>
      <c r="AA6908">
        <v>995</v>
      </c>
      <c r="AB6908" t="s">
        <v>55</v>
      </c>
      <c r="AC6908">
        <v>0</v>
      </c>
      <c r="AD6908">
        <v>0</v>
      </c>
      <c r="AE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416.44</v>
      </c>
      <c r="AV6908">
        <v>369.62</v>
      </c>
      <c r="AW6908">
        <v>29798.04</v>
      </c>
      <c r="BA6908" t="s">
        <v>86</v>
      </c>
      <c r="BB6908">
        <v>0</v>
      </c>
    </row>
    <row r="6909" spans="1:54" x14ac:dyDescent="0.2">
      <c r="A6909" t="s">
        <v>85</v>
      </c>
      <c r="B6909" s="1">
        <v>45412</v>
      </c>
      <c r="C6909">
        <v>0</v>
      </c>
      <c r="D6909">
        <v>9032970</v>
      </c>
      <c r="E6909" t="s">
        <v>63</v>
      </c>
      <c r="F6909" t="s">
        <v>86</v>
      </c>
      <c r="G6909" s="1">
        <v>45386</v>
      </c>
      <c r="H6909">
        <v>60</v>
      </c>
      <c r="I6909">
        <v>59</v>
      </c>
      <c r="J6909">
        <v>0</v>
      </c>
      <c r="L6909">
        <v>36</v>
      </c>
      <c r="M6909">
        <v>0.23949999999999999</v>
      </c>
      <c r="N6909">
        <v>0.24509000000000028</v>
      </c>
      <c r="O6909">
        <v>1.8435111684740546E-2</v>
      </c>
      <c r="P6909">
        <v>49663.41</v>
      </c>
      <c r="Q6909">
        <v>0</v>
      </c>
      <c r="U6909">
        <v>51293.41</v>
      </c>
      <c r="V6909">
        <v>2625</v>
      </c>
      <c r="W6909">
        <v>995</v>
      </c>
      <c r="X6909">
        <v>0</v>
      </c>
      <c r="Y6909">
        <v>0</v>
      </c>
      <c r="Z6909">
        <v>2625</v>
      </c>
      <c r="AA6909">
        <v>995</v>
      </c>
      <c r="AB6909" t="s">
        <v>55</v>
      </c>
      <c r="AC6909">
        <v>0</v>
      </c>
      <c r="AD6909">
        <v>0</v>
      </c>
      <c r="AE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706.4</v>
      </c>
      <c r="AV6909">
        <v>630.38</v>
      </c>
      <c r="AW6909">
        <v>49663.41</v>
      </c>
      <c r="BA6909" t="s">
        <v>86</v>
      </c>
      <c r="BB6909">
        <v>0</v>
      </c>
    </row>
    <row r="6910" spans="1:54" x14ac:dyDescent="0.2">
      <c r="A6910" t="s">
        <v>85</v>
      </c>
      <c r="B6910" s="1">
        <v>45412</v>
      </c>
      <c r="C6910">
        <v>0</v>
      </c>
      <c r="D6910">
        <v>9033002</v>
      </c>
      <c r="E6910" t="s">
        <v>63</v>
      </c>
      <c r="F6910" t="s">
        <v>86</v>
      </c>
      <c r="G6910" s="1">
        <v>45386</v>
      </c>
      <c r="H6910">
        <v>60</v>
      </c>
      <c r="I6910">
        <v>59</v>
      </c>
      <c r="J6910">
        <v>0</v>
      </c>
      <c r="L6910">
        <v>36</v>
      </c>
      <c r="M6910">
        <v>0.23949999999999999</v>
      </c>
      <c r="N6910">
        <v>0.24910960000000029</v>
      </c>
      <c r="O6910">
        <v>1.8708695694547028E-2</v>
      </c>
      <c r="P6910">
        <v>49663.41</v>
      </c>
      <c r="Q6910">
        <v>0</v>
      </c>
      <c r="U6910">
        <v>50995.3</v>
      </c>
      <c r="V6910">
        <v>2326.89</v>
      </c>
      <c r="W6910">
        <v>995</v>
      </c>
      <c r="X6910">
        <v>0</v>
      </c>
      <c r="Y6910">
        <v>0</v>
      </c>
      <c r="Z6910">
        <v>2326.89</v>
      </c>
      <c r="AA6910">
        <v>995</v>
      </c>
      <c r="AB6910" t="s">
        <v>55</v>
      </c>
      <c r="AC6910">
        <v>0</v>
      </c>
      <c r="AD6910">
        <v>0</v>
      </c>
      <c r="AE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702.6</v>
      </c>
      <c r="AV6910">
        <v>625.94000000000005</v>
      </c>
      <c r="AW6910">
        <v>49663.41</v>
      </c>
      <c r="BA6910" t="s">
        <v>86</v>
      </c>
      <c r="BB6910">
        <v>0</v>
      </c>
    </row>
    <row r="6911" spans="1:54" x14ac:dyDescent="0.2">
      <c r="A6911" t="s">
        <v>85</v>
      </c>
      <c r="B6911" s="1">
        <v>45412</v>
      </c>
      <c r="C6911">
        <v>0</v>
      </c>
      <c r="D6911">
        <v>9033028</v>
      </c>
      <c r="E6911" t="s">
        <v>63</v>
      </c>
      <c r="F6911" t="s">
        <v>86</v>
      </c>
      <c r="G6911" s="1">
        <v>45401</v>
      </c>
      <c r="H6911">
        <v>96</v>
      </c>
      <c r="I6911">
        <v>96</v>
      </c>
      <c r="J6911">
        <v>0</v>
      </c>
      <c r="L6911">
        <v>36</v>
      </c>
      <c r="M6911">
        <v>0.25</v>
      </c>
      <c r="N6911">
        <v>0.27149550000000006</v>
      </c>
      <c r="O6911">
        <v>2.0217731900997959E-2</v>
      </c>
      <c r="P6911">
        <v>132320.07</v>
      </c>
      <c r="Q6911">
        <v>0</v>
      </c>
      <c r="U6911">
        <v>134255.07</v>
      </c>
      <c r="V6911">
        <v>6930</v>
      </c>
      <c r="W6911">
        <v>4995</v>
      </c>
      <c r="X6911">
        <v>0</v>
      </c>
      <c r="Y6911">
        <v>0</v>
      </c>
      <c r="Z6911">
        <v>6930</v>
      </c>
      <c r="AA6911">
        <v>4995</v>
      </c>
      <c r="AB6911" t="s">
        <v>59</v>
      </c>
      <c r="AC6911">
        <v>1</v>
      </c>
      <c r="AD6911">
        <v>0</v>
      </c>
      <c r="AE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684.11</v>
      </c>
      <c r="AV6911">
        <v>602.59</v>
      </c>
      <c r="AW6911">
        <v>132320.07</v>
      </c>
      <c r="BA6911" t="s">
        <v>86</v>
      </c>
      <c r="BB6911">
        <v>0</v>
      </c>
    </row>
    <row r="6912" spans="1:54" x14ac:dyDescent="0.2">
      <c r="A6912" t="s">
        <v>85</v>
      </c>
      <c r="B6912" s="1">
        <v>45412</v>
      </c>
      <c r="C6912">
        <v>0</v>
      </c>
      <c r="D6912">
        <v>9033127</v>
      </c>
      <c r="E6912" t="s">
        <v>63</v>
      </c>
      <c r="F6912" t="s">
        <v>86</v>
      </c>
      <c r="G6912" s="1">
        <v>45390</v>
      </c>
      <c r="H6912">
        <v>120</v>
      </c>
      <c r="I6912">
        <v>119</v>
      </c>
      <c r="J6912">
        <v>0</v>
      </c>
      <c r="L6912">
        <v>36</v>
      </c>
      <c r="M6912">
        <v>0.188</v>
      </c>
      <c r="N6912">
        <v>0.20566150000000016</v>
      </c>
      <c r="O6912">
        <v>1.570772538433074E-2</v>
      </c>
      <c r="P6912">
        <v>102335.95</v>
      </c>
      <c r="Q6912">
        <v>0</v>
      </c>
      <c r="U6912">
        <v>102227.43</v>
      </c>
      <c r="V6912">
        <v>4886.4799999999996</v>
      </c>
      <c r="W6912">
        <v>4995</v>
      </c>
      <c r="X6912">
        <v>0</v>
      </c>
      <c r="Y6912">
        <v>0</v>
      </c>
      <c r="Z6912">
        <v>4886.4799999999996</v>
      </c>
      <c r="AA6912">
        <v>4995</v>
      </c>
      <c r="AB6912" t="s">
        <v>59</v>
      </c>
      <c r="AC6912">
        <v>1</v>
      </c>
      <c r="AD6912">
        <v>0</v>
      </c>
      <c r="AE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522.61</v>
      </c>
      <c r="AV6912">
        <v>473.19</v>
      </c>
      <c r="AW6912">
        <v>102335.95</v>
      </c>
      <c r="BA6912" t="s">
        <v>86</v>
      </c>
      <c r="BB6912">
        <v>0</v>
      </c>
    </row>
    <row r="6913" spans="1:54" x14ac:dyDescent="0.2">
      <c r="A6913" t="s">
        <v>85</v>
      </c>
      <c r="B6913" s="1">
        <v>45412</v>
      </c>
      <c r="C6913">
        <v>0</v>
      </c>
      <c r="D6913">
        <v>9033135</v>
      </c>
      <c r="E6913" t="s">
        <v>63</v>
      </c>
      <c r="F6913" t="s">
        <v>86</v>
      </c>
      <c r="G6913" s="1">
        <v>45392</v>
      </c>
      <c r="H6913">
        <v>96</v>
      </c>
      <c r="I6913">
        <v>95</v>
      </c>
      <c r="J6913">
        <v>0</v>
      </c>
      <c r="L6913">
        <v>36</v>
      </c>
      <c r="M6913">
        <v>0.22500000000000001</v>
      </c>
      <c r="N6913">
        <v>0.23581240000000012</v>
      </c>
      <c r="O6913">
        <v>1.7800551189321112E-2</v>
      </c>
      <c r="P6913">
        <v>74464.94</v>
      </c>
      <c r="Q6913">
        <v>0</v>
      </c>
      <c r="U6913">
        <v>76192.97</v>
      </c>
      <c r="V6913">
        <v>3723.03</v>
      </c>
      <c r="W6913">
        <v>1995</v>
      </c>
      <c r="X6913">
        <v>0</v>
      </c>
      <c r="Y6913">
        <v>0</v>
      </c>
      <c r="Z6913">
        <v>3723.03</v>
      </c>
      <c r="AA6913">
        <v>1995</v>
      </c>
      <c r="AB6913" t="s">
        <v>59</v>
      </c>
      <c r="AC6913">
        <v>1</v>
      </c>
      <c r="AD6913">
        <v>0</v>
      </c>
      <c r="AE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1134.8699999999999</v>
      </c>
      <c r="AV6913">
        <v>1015.49</v>
      </c>
      <c r="AW6913">
        <v>74464.94</v>
      </c>
      <c r="BA6913" t="s">
        <v>86</v>
      </c>
      <c r="BB6913">
        <v>0</v>
      </c>
    </row>
    <row r="6914" spans="1:54" x14ac:dyDescent="0.2">
      <c r="A6914" t="s">
        <v>85</v>
      </c>
      <c r="B6914" s="1">
        <v>45412</v>
      </c>
      <c r="C6914">
        <v>0</v>
      </c>
      <c r="D6914">
        <v>9033168</v>
      </c>
      <c r="E6914" t="s">
        <v>63</v>
      </c>
      <c r="F6914" t="s">
        <v>86</v>
      </c>
      <c r="G6914" s="1">
        <v>45391</v>
      </c>
      <c r="H6914">
        <v>60</v>
      </c>
      <c r="I6914">
        <v>59</v>
      </c>
      <c r="J6914">
        <v>0</v>
      </c>
      <c r="L6914">
        <v>36</v>
      </c>
      <c r="M6914">
        <v>0.23949999999999999</v>
      </c>
      <c r="N6914">
        <v>0.25583349999999999</v>
      </c>
      <c r="O6914">
        <v>1.9164542167846577E-2</v>
      </c>
      <c r="P6914">
        <v>29841.95</v>
      </c>
      <c r="Q6914">
        <v>0</v>
      </c>
      <c r="U6914">
        <v>30346.95</v>
      </c>
      <c r="V6914">
        <v>1500</v>
      </c>
      <c r="W6914">
        <v>995</v>
      </c>
      <c r="X6914">
        <v>0</v>
      </c>
      <c r="Y6914">
        <v>0</v>
      </c>
      <c r="Z6914">
        <v>1500</v>
      </c>
      <c r="AA6914">
        <v>995</v>
      </c>
      <c r="AB6914" t="s">
        <v>55</v>
      </c>
      <c r="AC6914">
        <v>0</v>
      </c>
      <c r="AD6914">
        <v>0</v>
      </c>
      <c r="AE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418.4</v>
      </c>
      <c r="AV6914">
        <v>371.7</v>
      </c>
      <c r="AW6914">
        <v>29841.95</v>
      </c>
      <c r="BA6914" t="s">
        <v>86</v>
      </c>
      <c r="BB6914">
        <v>0</v>
      </c>
    </row>
    <row r="6915" spans="1:54" x14ac:dyDescent="0.2">
      <c r="A6915" t="s">
        <v>85</v>
      </c>
      <c r="B6915" s="1">
        <v>45412</v>
      </c>
      <c r="C6915">
        <v>0</v>
      </c>
      <c r="D6915">
        <v>9033192</v>
      </c>
      <c r="E6915" t="s">
        <v>63</v>
      </c>
      <c r="F6915" t="s">
        <v>86</v>
      </c>
      <c r="G6915" s="1">
        <v>45399</v>
      </c>
      <c r="H6915">
        <v>180</v>
      </c>
      <c r="I6915">
        <v>180</v>
      </c>
      <c r="J6915">
        <v>0</v>
      </c>
      <c r="L6915">
        <v>36</v>
      </c>
      <c r="M6915">
        <v>0.215</v>
      </c>
      <c r="N6915">
        <v>0.22032535000000014</v>
      </c>
      <c r="O6915">
        <v>1.6731488318856069E-2</v>
      </c>
      <c r="P6915">
        <v>330134.76</v>
      </c>
      <c r="Q6915">
        <v>0</v>
      </c>
      <c r="U6915">
        <v>340497.26</v>
      </c>
      <c r="V6915">
        <v>15357.5</v>
      </c>
      <c r="W6915">
        <v>4995</v>
      </c>
      <c r="X6915">
        <v>0</v>
      </c>
      <c r="Y6915">
        <v>0</v>
      </c>
      <c r="Z6915">
        <v>15357.5</v>
      </c>
      <c r="AA6915">
        <v>4995</v>
      </c>
      <c r="AB6915" t="s">
        <v>59</v>
      </c>
      <c r="AC6915">
        <v>1</v>
      </c>
      <c r="AD6915">
        <v>0</v>
      </c>
      <c r="AE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1750.01</v>
      </c>
      <c r="AV6915">
        <v>1574.11</v>
      </c>
      <c r="AW6915">
        <v>330134.76</v>
      </c>
      <c r="BA6915" t="s">
        <v>86</v>
      </c>
      <c r="BB6915">
        <v>0</v>
      </c>
    </row>
    <row r="6916" spans="1:54" x14ac:dyDescent="0.2">
      <c r="A6916" t="s">
        <v>85</v>
      </c>
      <c r="B6916" s="1">
        <v>45412</v>
      </c>
      <c r="C6916">
        <v>0</v>
      </c>
      <c r="D6916">
        <v>9033200</v>
      </c>
      <c r="E6916" t="s">
        <v>63</v>
      </c>
      <c r="F6916" t="s">
        <v>86</v>
      </c>
      <c r="G6916" s="1">
        <v>45390</v>
      </c>
      <c r="H6916">
        <v>108</v>
      </c>
      <c r="I6916">
        <v>107</v>
      </c>
      <c r="J6916">
        <v>0</v>
      </c>
      <c r="L6916">
        <v>36</v>
      </c>
      <c r="M6916">
        <v>0.26</v>
      </c>
      <c r="N6916">
        <v>0.27662370000000003</v>
      </c>
      <c r="O6916">
        <v>2.0559993770791429E-2</v>
      </c>
      <c r="P6916">
        <v>99849.62</v>
      </c>
      <c r="Q6916">
        <v>0</v>
      </c>
      <c r="U6916">
        <v>102508.41</v>
      </c>
      <c r="V6916">
        <v>4653.79</v>
      </c>
      <c r="W6916">
        <v>1995</v>
      </c>
      <c r="X6916">
        <v>0</v>
      </c>
      <c r="Y6916">
        <v>0</v>
      </c>
      <c r="Z6916">
        <v>4653.79</v>
      </c>
      <c r="AA6916">
        <v>1995</v>
      </c>
      <c r="AB6916" t="s">
        <v>59</v>
      </c>
      <c r="AC6916">
        <v>1</v>
      </c>
      <c r="AD6916">
        <v>0</v>
      </c>
      <c r="AE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1534.8</v>
      </c>
      <c r="AV6916">
        <v>1350.14</v>
      </c>
      <c r="AW6916">
        <v>99849.62</v>
      </c>
      <c r="BA6916" t="s">
        <v>86</v>
      </c>
      <c r="BB6916">
        <v>0</v>
      </c>
    </row>
    <row r="6917" spans="1:54" x14ac:dyDescent="0.2">
      <c r="A6917" t="s">
        <v>85</v>
      </c>
      <c r="B6917" s="1">
        <v>45412</v>
      </c>
      <c r="C6917">
        <v>0</v>
      </c>
      <c r="D6917">
        <v>9033218</v>
      </c>
      <c r="E6917" t="s">
        <v>63</v>
      </c>
      <c r="F6917" t="s">
        <v>86</v>
      </c>
      <c r="G6917" s="1">
        <v>45390</v>
      </c>
      <c r="H6917">
        <v>144</v>
      </c>
      <c r="I6917">
        <v>143</v>
      </c>
      <c r="J6917">
        <v>0</v>
      </c>
      <c r="L6917">
        <v>36</v>
      </c>
      <c r="M6917">
        <v>0.215</v>
      </c>
      <c r="N6917">
        <v>0.21973050000000013</v>
      </c>
      <c r="O6917">
        <v>1.6690178606483252E-2</v>
      </c>
      <c r="P6917">
        <v>338208.17</v>
      </c>
      <c r="Q6917">
        <v>0</v>
      </c>
      <c r="U6917">
        <v>349036.05</v>
      </c>
      <c r="V6917">
        <v>15822.88</v>
      </c>
      <c r="W6917">
        <v>4995</v>
      </c>
      <c r="X6917">
        <v>0</v>
      </c>
      <c r="Y6917">
        <v>0</v>
      </c>
      <c r="Z6917">
        <v>15822.88</v>
      </c>
      <c r="AA6917">
        <v>4995</v>
      </c>
      <c r="AB6917" t="s">
        <v>59</v>
      </c>
      <c r="AC6917">
        <v>1</v>
      </c>
      <c r="AD6917">
        <v>0</v>
      </c>
      <c r="AE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1788.5</v>
      </c>
      <c r="AV6917">
        <v>1609.37</v>
      </c>
      <c r="AW6917">
        <v>338208.17</v>
      </c>
      <c r="BA6917" t="s">
        <v>86</v>
      </c>
      <c r="BB6917">
        <v>0</v>
      </c>
    </row>
    <row r="6918" spans="1:54" x14ac:dyDescent="0.2">
      <c r="A6918" t="s">
        <v>85</v>
      </c>
      <c r="B6918" s="1">
        <v>45412</v>
      </c>
      <c r="C6918">
        <v>0</v>
      </c>
      <c r="D6918">
        <v>9033242</v>
      </c>
      <c r="E6918" t="s">
        <v>63</v>
      </c>
      <c r="F6918" t="s">
        <v>86</v>
      </c>
      <c r="G6918" s="1">
        <v>45390</v>
      </c>
      <c r="H6918">
        <v>72</v>
      </c>
      <c r="I6918">
        <v>71</v>
      </c>
      <c r="J6918">
        <v>0</v>
      </c>
      <c r="L6918">
        <v>36</v>
      </c>
      <c r="M6918">
        <v>0.27</v>
      </c>
      <c r="N6918">
        <v>0.28859929999999995</v>
      </c>
      <c r="O6918">
        <v>2.1354376570252853E-2</v>
      </c>
      <c r="P6918">
        <v>86682.2</v>
      </c>
      <c r="Q6918">
        <v>0</v>
      </c>
      <c r="U6918">
        <v>88875.61</v>
      </c>
      <c r="V6918">
        <v>4188.41</v>
      </c>
      <c r="W6918">
        <v>1995</v>
      </c>
      <c r="X6918">
        <v>0</v>
      </c>
      <c r="Y6918">
        <v>0</v>
      </c>
      <c r="Z6918">
        <v>4188.41</v>
      </c>
      <c r="AA6918">
        <v>1995</v>
      </c>
      <c r="AB6918" t="s">
        <v>59</v>
      </c>
      <c r="AC6918">
        <v>1</v>
      </c>
      <c r="AD6918">
        <v>0</v>
      </c>
      <c r="AE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1313.14</v>
      </c>
      <c r="AV6918">
        <v>1150.57</v>
      </c>
      <c r="AW6918">
        <v>86682.2</v>
      </c>
      <c r="BA6918" t="s">
        <v>86</v>
      </c>
      <c r="BB6918">
        <v>0</v>
      </c>
    </row>
    <row r="6919" spans="1:54" x14ac:dyDescent="0.2">
      <c r="A6919" t="s">
        <v>85</v>
      </c>
      <c r="B6919" s="1">
        <v>45412</v>
      </c>
      <c r="C6919">
        <v>0</v>
      </c>
      <c r="D6919">
        <v>9033275</v>
      </c>
      <c r="E6919" t="s">
        <v>63</v>
      </c>
      <c r="F6919" t="s">
        <v>86</v>
      </c>
      <c r="G6919" s="1">
        <v>45390</v>
      </c>
      <c r="H6919">
        <v>60</v>
      </c>
      <c r="I6919">
        <v>59</v>
      </c>
      <c r="J6919">
        <v>0</v>
      </c>
      <c r="L6919">
        <v>36</v>
      </c>
      <c r="M6919">
        <v>0.23949999999999999</v>
      </c>
      <c r="N6919">
        <v>0.26744310000000004</v>
      </c>
      <c r="O6919">
        <v>1.9946373923427574E-2</v>
      </c>
      <c r="P6919">
        <v>19888.78</v>
      </c>
      <c r="Q6919">
        <v>0</v>
      </c>
      <c r="U6919">
        <v>19893.78</v>
      </c>
      <c r="V6919">
        <v>1000</v>
      </c>
      <c r="W6919">
        <v>995</v>
      </c>
      <c r="X6919">
        <v>0</v>
      </c>
      <c r="Y6919">
        <v>0</v>
      </c>
      <c r="Z6919">
        <v>1000</v>
      </c>
      <c r="AA6919">
        <v>995</v>
      </c>
      <c r="AB6919" t="s">
        <v>55</v>
      </c>
      <c r="AC6919">
        <v>0</v>
      </c>
      <c r="AD6919">
        <v>0</v>
      </c>
      <c r="AE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274.58</v>
      </c>
      <c r="AV6919">
        <v>242.78</v>
      </c>
      <c r="AW6919">
        <v>19888.78</v>
      </c>
      <c r="BA6919" t="s">
        <v>86</v>
      </c>
      <c r="BB6919">
        <v>0</v>
      </c>
    </row>
    <row r="6920" spans="1:54" x14ac:dyDescent="0.2">
      <c r="A6920" t="s">
        <v>85</v>
      </c>
      <c r="B6920" s="1">
        <v>45412</v>
      </c>
      <c r="C6920">
        <v>0</v>
      </c>
      <c r="D6920">
        <v>9033283</v>
      </c>
      <c r="E6920" t="s">
        <v>63</v>
      </c>
      <c r="F6920" t="s">
        <v>86</v>
      </c>
      <c r="G6920" s="1">
        <v>45386</v>
      </c>
      <c r="H6920">
        <v>96</v>
      </c>
      <c r="I6920">
        <v>95</v>
      </c>
      <c r="J6920">
        <v>0</v>
      </c>
      <c r="L6920">
        <v>36</v>
      </c>
      <c r="M6920">
        <v>0.26</v>
      </c>
      <c r="N6920">
        <v>0.2763253</v>
      </c>
      <c r="O6920">
        <v>2.0540112780927933E-2</v>
      </c>
      <c r="P6920">
        <v>97990.05</v>
      </c>
      <c r="Q6920">
        <v>0</v>
      </c>
      <c r="U6920">
        <v>100602.3</v>
      </c>
      <c r="V6920">
        <v>4607.25</v>
      </c>
      <c r="W6920">
        <v>1995</v>
      </c>
      <c r="X6920">
        <v>0</v>
      </c>
      <c r="Y6920">
        <v>0</v>
      </c>
      <c r="Z6920">
        <v>4607.25</v>
      </c>
      <c r="AA6920">
        <v>1995</v>
      </c>
      <c r="AB6920" t="s">
        <v>59</v>
      </c>
      <c r="AC6920">
        <v>1</v>
      </c>
      <c r="AD6920">
        <v>0</v>
      </c>
      <c r="AE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1501.43</v>
      </c>
      <c r="AV6920">
        <v>1321.19</v>
      </c>
      <c r="AW6920">
        <v>97990.05</v>
      </c>
      <c r="BA6920" t="s">
        <v>86</v>
      </c>
      <c r="BB6920">
        <v>0</v>
      </c>
    </row>
    <row r="6921" spans="1:54" x14ac:dyDescent="0.2">
      <c r="A6921" t="s">
        <v>85</v>
      </c>
      <c r="B6921" s="1">
        <v>45412</v>
      </c>
      <c r="C6921">
        <v>0</v>
      </c>
      <c r="D6921">
        <v>9033291</v>
      </c>
      <c r="E6921" t="s">
        <v>63</v>
      </c>
      <c r="F6921" t="s">
        <v>86</v>
      </c>
      <c r="G6921" s="1">
        <v>45386</v>
      </c>
      <c r="H6921">
        <v>72</v>
      </c>
      <c r="I6921">
        <v>71</v>
      </c>
      <c r="J6921">
        <v>0</v>
      </c>
      <c r="L6921">
        <v>36</v>
      </c>
      <c r="M6921">
        <v>0.27</v>
      </c>
      <c r="N6921">
        <v>0.28915170000000018</v>
      </c>
      <c r="O6921">
        <v>2.1390855655114782E-2</v>
      </c>
      <c r="P6921">
        <v>89582.39</v>
      </c>
      <c r="Q6921">
        <v>0</v>
      </c>
      <c r="U6921">
        <v>91775.8</v>
      </c>
      <c r="V6921">
        <v>4188.41</v>
      </c>
      <c r="W6921">
        <v>1995</v>
      </c>
      <c r="X6921">
        <v>0</v>
      </c>
      <c r="Y6921">
        <v>0</v>
      </c>
      <c r="Z6921">
        <v>4188.41</v>
      </c>
      <c r="AA6921">
        <v>1995</v>
      </c>
      <c r="AB6921" t="s">
        <v>59</v>
      </c>
      <c r="AC6921">
        <v>1</v>
      </c>
      <c r="AD6921">
        <v>0</v>
      </c>
      <c r="AE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1356.09</v>
      </c>
      <c r="AV6921">
        <v>1187.95</v>
      </c>
      <c r="AW6921">
        <v>89582.39</v>
      </c>
      <c r="BA6921" t="s">
        <v>86</v>
      </c>
      <c r="BB6921">
        <v>0</v>
      </c>
    </row>
    <row r="6922" spans="1:54" x14ac:dyDescent="0.2">
      <c r="A6922" t="s">
        <v>85</v>
      </c>
      <c r="B6922" s="1">
        <v>45412</v>
      </c>
      <c r="C6922">
        <v>0</v>
      </c>
      <c r="D6922">
        <v>9033341</v>
      </c>
      <c r="E6922" t="s">
        <v>63</v>
      </c>
      <c r="F6922" t="s">
        <v>86</v>
      </c>
      <c r="G6922" s="1">
        <v>45390</v>
      </c>
      <c r="H6922">
        <v>180</v>
      </c>
      <c r="I6922">
        <v>179</v>
      </c>
      <c r="J6922">
        <v>0</v>
      </c>
      <c r="L6922">
        <v>36</v>
      </c>
      <c r="M6922">
        <v>0.1875</v>
      </c>
      <c r="N6922">
        <v>0.18697000000000011</v>
      </c>
      <c r="O6922">
        <v>1.4386094318308285E-2</v>
      </c>
      <c r="P6922">
        <v>394708.43</v>
      </c>
      <c r="Q6922">
        <v>0</v>
      </c>
      <c r="U6922">
        <v>408095.89</v>
      </c>
      <c r="V6922">
        <v>18382.46</v>
      </c>
      <c r="W6922">
        <v>4995</v>
      </c>
      <c r="X6922">
        <v>0</v>
      </c>
      <c r="Y6922">
        <v>0</v>
      </c>
      <c r="Z6922">
        <v>18382.46</v>
      </c>
      <c r="AA6922">
        <v>4995</v>
      </c>
      <c r="AB6922" t="s">
        <v>59</v>
      </c>
      <c r="AC6922">
        <v>1</v>
      </c>
      <c r="AD6922">
        <v>0</v>
      </c>
      <c r="AE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2094.7800000000002</v>
      </c>
      <c r="AV6922">
        <v>1911.95</v>
      </c>
      <c r="AW6922">
        <v>394708.43</v>
      </c>
      <c r="BA6922" t="s">
        <v>86</v>
      </c>
      <c r="BB6922">
        <v>0</v>
      </c>
    </row>
    <row r="6923" spans="1:54" x14ac:dyDescent="0.2">
      <c r="A6923" t="s">
        <v>85</v>
      </c>
      <c r="B6923" s="1">
        <v>45412</v>
      </c>
      <c r="C6923">
        <v>0</v>
      </c>
      <c r="D6923">
        <v>9033408</v>
      </c>
      <c r="E6923" t="s">
        <v>63</v>
      </c>
      <c r="F6923" t="s">
        <v>86</v>
      </c>
      <c r="G6923" s="1">
        <v>45390</v>
      </c>
      <c r="H6923">
        <v>96</v>
      </c>
      <c r="I6923">
        <v>95</v>
      </c>
      <c r="J6923">
        <v>0</v>
      </c>
      <c r="L6923">
        <v>36</v>
      </c>
      <c r="M6923">
        <v>0.215</v>
      </c>
      <c r="N6923">
        <v>0.23006270000000026</v>
      </c>
      <c r="O6923">
        <v>1.7405093333852317E-2</v>
      </c>
      <c r="P6923">
        <v>139784.64000000001</v>
      </c>
      <c r="Q6923">
        <v>0</v>
      </c>
      <c r="U6923">
        <v>141537.63</v>
      </c>
      <c r="V6923">
        <v>6747.99</v>
      </c>
      <c r="W6923">
        <v>4995</v>
      </c>
      <c r="X6923">
        <v>0</v>
      </c>
      <c r="Y6923">
        <v>0</v>
      </c>
      <c r="Z6923">
        <v>6747.99</v>
      </c>
      <c r="AA6923">
        <v>4995</v>
      </c>
      <c r="AB6923" t="s">
        <v>59</v>
      </c>
      <c r="AC6923">
        <v>1</v>
      </c>
      <c r="AD6923">
        <v>0</v>
      </c>
      <c r="AE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719.38</v>
      </c>
      <c r="AV6923">
        <v>644.73</v>
      </c>
      <c r="AW6923">
        <v>139784.64000000001</v>
      </c>
      <c r="BA6923" t="s">
        <v>86</v>
      </c>
      <c r="BB6923">
        <v>0</v>
      </c>
    </row>
    <row r="6924" spans="1:54" x14ac:dyDescent="0.2">
      <c r="A6924" t="s">
        <v>85</v>
      </c>
      <c r="B6924" s="1">
        <v>45412</v>
      </c>
      <c r="C6924">
        <v>0</v>
      </c>
      <c r="D6924">
        <v>9033424</v>
      </c>
      <c r="E6924" t="s">
        <v>63</v>
      </c>
      <c r="F6924" t="s">
        <v>86</v>
      </c>
      <c r="G6924" s="1">
        <v>45390</v>
      </c>
      <c r="H6924">
        <v>120</v>
      </c>
      <c r="I6924">
        <v>119</v>
      </c>
      <c r="J6924">
        <v>0</v>
      </c>
      <c r="L6924">
        <v>36</v>
      </c>
      <c r="M6924">
        <v>0.215</v>
      </c>
      <c r="N6924">
        <v>0.22425113000000019</v>
      </c>
      <c r="O6924">
        <v>1.7003654468902063E-2</v>
      </c>
      <c r="P6924">
        <v>213262.49</v>
      </c>
      <c r="Q6924">
        <v>0</v>
      </c>
      <c r="U6924">
        <v>218226.6</v>
      </c>
      <c r="V6924">
        <v>9959.11</v>
      </c>
      <c r="W6924">
        <v>4995</v>
      </c>
      <c r="X6924">
        <v>0</v>
      </c>
      <c r="Y6924">
        <v>0</v>
      </c>
      <c r="Z6924">
        <v>9959.11</v>
      </c>
      <c r="AA6924">
        <v>4995</v>
      </c>
      <c r="AB6924" t="s">
        <v>59</v>
      </c>
      <c r="AC6924">
        <v>1</v>
      </c>
      <c r="AD6924">
        <v>0</v>
      </c>
      <c r="AE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1115.0899999999999</v>
      </c>
      <c r="AV6924">
        <v>1001.61</v>
      </c>
      <c r="AW6924">
        <v>213262.49</v>
      </c>
      <c r="BA6924" t="s">
        <v>86</v>
      </c>
      <c r="BB6924">
        <v>0</v>
      </c>
    </row>
    <row r="6925" spans="1:54" x14ac:dyDescent="0.2">
      <c r="A6925" t="s">
        <v>85</v>
      </c>
      <c r="B6925" s="1">
        <v>45412</v>
      </c>
      <c r="C6925">
        <v>0</v>
      </c>
      <c r="D6925">
        <v>9033531</v>
      </c>
      <c r="E6925" t="s">
        <v>63</v>
      </c>
      <c r="F6925" t="s">
        <v>86</v>
      </c>
      <c r="G6925" s="1">
        <v>45390</v>
      </c>
      <c r="H6925">
        <v>60</v>
      </c>
      <c r="I6925">
        <v>59</v>
      </c>
      <c r="J6925">
        <v>0</v>
      </c>
      <c r="L6925">
        <v>36</v>
      </c>
      <c r="M6925">
        <v>0.27</v>
      </c>
      <c r="N6925">
        <v>0.28767699999999996</v>
      </c>
      <c r="O6925">
        <v>2.1293438275195697E-2</v>
      </c>
      <c r="P6925">
        <v>49745.55</v>
      </c>
      <c r="Q6925">
        <v>0</v>
      </c>
      <c r="U6925">
        <v>51000.55</v>
      </c>
      <c r="V6925">
        <v>1750</v>
      </c>
      <c r="W6925">
        <v>495</v>
      </c>
      <c r="X6925">
        <v>0</v>
      </c>
      <c r="Y6925">
        <v>0</v>
      </c>
      <c r="Z6925">
        <v>1750</v>
      </c>
      <c r="AA6925">
        <v>495</v>
      </c>
      <c r="AB6925" t="s">
        <v>59</v>
      </c>
      <c r="AC6925">
        <v>1</v>
      </c>
      <c r="AD6925">
        <v>0</v>
      </c>
      <c r="AE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746.29</v>
      </c>
      <c r="AV6925">
        <v>654.53</v>
      </c>
      <c r="AW6925">
        <v>49745.55</v>
      </c>
      <c r="BA6925" t="s">
        <v>86</v>
      </c>
      <c r="BB6925">
        <v>0</v>
      </c>
    </row>
    <row r="6926" spans="1:54" x14ac:dyDescent="0.2">
      <c r="A6926" t="s">
        <v>85</v>
      </c>
      <c r="B6926" s="1">
        <v>45412</v>
      </c>
      <c r="C6926">
        <v>0</v>
      </c>
      <c r="D6926">
        <v>9033549</v>
      </c>
      <c r="E6926" t="s">
        <v>63</v>
      </c>
      <c r="F6926" t="s">
        <v>86</v>
      </c>
      <c r="G6926" s="1">
        <v>45390</v>
      </c>
      <c r="H6926">
        <v>96</v>
      </c>
      <c r="I6926">
        <v>95</v>
      </c>
      <c r="J6926">
        <v>0</v>
      </c>
      <c r="L6926">
        <v>36</v>
      </c>
      <c r="M6926">
        <v>0.17749999999999999</v>
      </c>
      <c r="N6926">
        <v>0.19307030000000022</v>
      </c>
      <c r="O6926">
        <v>1.4819516264652943E-2</v>
      </c>
      <c r="P6926">
        <v>106825.61</v>
      </c>
      <c r="Q6926">
        <v>0</v>
      </c>
      <c r="U6926">
        <v>106750.61</v>
      </c>
      <c r="V6926">
        <v>3920</v>
      </c>
      <c r="W6926">
        <v>3995</v>
      </c>
      <c r="X6926">
        <v>0</v>
      </c>
      <c r="Y6926">
        <v>0</v>
      </c>
      <c r="Z6926">
        <v>3920</v>
      </c>
      <c r="AA6926">
        <v>3995</v>
      </c>
      <c r="AB6926" t="s">
        <v>59</v>
      </c>
      <c r="AC6926">
        <v>1</v>
      </c>
      <c r="AD6926">
        <v>0</v>
      </c>
      <c r="AE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541.55999999999995</v>
      </c>
      <c r="AV6926">
        <v>493.21</v>
      </c>
      <c r="AW6926">
        <v>106825.61</v>
      </c>
      <c r="BA6926" t="s">
        <v>86</v>
      </c>
      <c r="BB6926">
        <v>0</v>
      </c>
    </row>
    <row r="6927" spans="1:54" x14ac:dyDescent="0.2">
      <c r="A6927" t="s">
        <v>85</v>
      </c>
      <c r="B6927" s="1">
        <v>45412</v>
      </c>
      <c r="C6927">
        <v>0</v>
      </c>
      <c r="D6927">
        <v>9033564</v>
      </c>
      <c r="E6927" t="s">
        <v>63</v>
      </c>
      <c r="F6927" t="s">
        <v>86</v>
      </c>
      <c r="G6927" s="1">
        <v>45399</v>
      </c>
      <c r="H6927">
        <v>180</v>
      </c>
      <c r="I6927">
        <v>180</v>
      </c>
      <c r="J6927">
        <v>0</v>
      </c>
      <c r="L6927">
        <v>36</v>
      </c>
      <c r="M6927">
        <v>0.14499999999999999</v>
      </c>
      <c r="N6927">
        <v>0.13850243000000015</v>
      </c>
      <c r="O6927">
        <v>1.0868068188164548E-2</v>
      </c>
      <c r="P6927">
        <v>435867.23</v>
      </c>
      <c r="Q6927">
        <v>0</v>
      </c>
      <c r="U6927">
        <v>451116.21</v>
      </c>
      <c r="V6927">
        <v>20243.98</v>
      </c>
      <c r="W6927">
        <v>4995</v>
      </c>
      <c r="X6927">
        <v>0</v>
      </c>
      <c r="Y6927">
        <v>0</v>
      </c>
      <c r="Z6927">
        <v>20243.98</v>
      </c>
      <c r="AA6927">
        <v>4995</v>
      </c>
      <c r="AB6927" t="s">
        <v>59</v>
      </c>
      <c r="AC6927">
        <v>1</v>
      </c>
      <c r="AD6927">
        <v>0</v>
      </c>
      <c r="AE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2310.7800000000002</v>
      </c>
      <c r="AV6927">
        <v>2156.11</v>
      </c>
      <c r="AW6927">
        <v>435867.23</v>
      </c>
      <c r="BA6927" t="s">
        <v>86</v>
      </c>
      <c r="BB6927">
        <v>0</v>
      </c>
    </row>
    <row r="6928" spans="1:54" x14ac:dyDescent="0.2">
      <c r="A6928" t="s">
        <v>85</v>
      </c>
      <c r="B6928" s="1">
        <v>45412</v>
      </c>
      <c r="C6928">
        <v>0</v>
      </c>
      <c r="D6928">
        <v>9033580</v>
      </c>
      <c r="E6928" t="s">
        <v>63</v>
      </c>
      <c r="F6928" t="s">
        <v>86</v>
      </c>
      <c r="G6928" s="1">
        <v>45390</v>
      </c>
      <c r="H6928">
        <v>144</v>
      </c>
      <c r="I6928">
        <v>143</v>
      </c>
      <c r="J6928">
        <v>0</v>
      </c>
      <c r="L6928">
        <v>36</v>
      </c>
      <c r="M6928">
        <v>0.1875</v>
      </c>
      <c r="N6928">
        <v>0.18649185000000018</v>
      </c>
      <c r="O6928">
        <v>1.4352035865187851E-2</v>
      </c>
      <c r="P6928">
        <v>403881.29</v>
      </c>
      <c r="Q6928">
        <v>0</v>
      </c>
      <c r="U6928">
        <v>417734.13</v>
      </c>
      <c r="V6928">
        <v>18847.84</v>
      </c>
      <c r="W6928">
        <v>4995</v>
      </c>
      <c r="X6928">
        <v>0</v>
      </c>
      <c r="Y6928">
        <v>0</v>
      </c>
      <c r="Z6928">
        <v>18847.84</v>
      </c>
      <c r="AA6928">
        <v>4995</v>
      </c>
      <c r="AB6928" t="s">
        <v>59</v>
      </c>
      <c r="AC6928">
        <v>1</v>
      </c>
      <c r="AD6928">
        <v>0</v>
      </c>
      <c r="AE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2137.06</v>
      </c>
      <c r="AV6928">
        <v>1951.2</v>
      </c>
      <c r="AW6928">
        <v>403881.29</v>
      </c>
      <c r="BA6928" t="s">
        <v>86</v>
      </c>
      <c r="BB6928">
        <v>0</v>
      </c>
    </row>
    <row r="6929" spans="1:54" x14ac:dyDescent="0.2">
      <c r="A6929" t="s">
        <v>85</v>
      </c>
      <c r="B6929" s="1">
        <v>45412</v>
      </c>
      <c r="C6929">
        <v>0</v>
      </c>
      <c r="D6929">
        <v>9033614</v>
      </c>
      <c r="E6929" t="s">
        <v>63</v>
      </c>
      <c r="F6929" t="s">
        <v>86</v>
      </c>
      <c r="G6929" s="1">
        <v>45399</v>
      </c>
      <c r="H6929">
        <v>96</v>
      </c>
      <c r="I6929">
        <v>96</v>
      </c>
      <c r="J6929">
        <v>0</v>
      </c>
      <c r="L6929">
        <v>36</v>
      </c>
      <c r="M6929">
        <v>0.22500000000000001</v>
      </c>
      <c r="N6929">
        <v>0.24567570000000022</v>
      </c>
      <c r="O6929">
        <v>1.8475026235165171E-2</v>
      </c>
      <c r="P6929">
        <v>98894</v>
      </c>
      <c r="Q6929">
        <v>0</v>
      </c>
      <c r="U6929">
        <v>99552.79</v>
      </c>
      <c r="V6929">
        <v>4653.79</v>
      </c>
      <c r="W6929">
        <v>3995</v>
      </c>
      <c r="X6929">
        <v>0</v>
      </c>
      <c r="Y6929">
        <v>0</v>
      </c>
      <c r="Z6929">
        <v>4653.79</v>
      </c>
      <c r="AA6929">
        <v>3995</v>
      </c>
      <c r="AB6929" t="s">
        <v>59</v>
      </c>
      <c r="AC6929">
        <v>1</v>
      </c>
      <c r="AD6929">
        <v>0</v>
      </c>
      <c r="AE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1485.44</v>
      </c>
      <c r="AV6929">
        <v>1323.62</v>
      </c>
      <c r="AW6929">
        <v>98894</v>
      </c>
      <c r="BA6929" t="s">
        <v>86</v>
      </c>
      <c r="BB6929">
        <v>0</v>
      </c>
    </row>
    <row r="6930" spans="1:54" x14ac:dyDescent="0.2">
      <c r="A6930" t="s">
        <v>85</v>
      </c>
      <c r="B6930" s="1">
        <v>45412</v>
      </c>
      <c r="C6930">
        <v>0</v>
      </c>
      <c r="D6930">
        <v>9033663</v>
      </c>
      <c r="E6930" t="s">
        <v>63</v>
      </c>
      <c r="F6930" t="s">
        <v>86</v>
      </c>
      <c r="G6930" s="1">
        <v>45398</v>
      </c>
      <c r="H6930">
        <v>60</v>
      </c>
      <c r="I6930">
        <v>60</v>
      </c>
      <c r="J6930">
        <v>0</v>
      </c>
      <c r="L6930">
        <v>36</v>
      </c>
      <c r="M6930">
        <v>0.23949999999999999</v>
      </c>
      <c r="N6930">
        <v>0.24717500000000026</v>
      </c>
      <c r="O6930">
        <v>1.8577122884203323E-2</v>
      </c>
      <c r="P6930">
        <v>50373.18</v>
      </c>
      <c r="Q6930">
        <v>0</v>
      </c>
      <c r="U6930">
        <v>51878.18</v>
      </c>
      <c r="V6930">
        <v>2500</v>
      </c>
      <c r="W6930">
        <v>995</v>
      </c>
      <c r="X6930">
        <v>0</v>
      </c>
      <c r="Y6930">
        <v>0</v>
      </c>
      <c r="Z6930">
        <v>2500</v>
      </c>
      <c r="AA6930">
        <v>995</v>
      </c>
      <c r="AB6930" t="s">
        <v>55</v>
      </c>
      <c r="AC6930">
        <v>0</v>
      </c>
      <c r="AD6930">
        <v>0</v>
      </c>
      <c r="AE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715.35</v>
      </c>
      <c r="AV6930">
        <v>637.77</v>
      </c>
      <c r="AW6930">
        <v>50373.18</v>
      </c>
      <c r="BA6930" t="s">
        <v>86</v>
      </c>
      <c r="BB6930">
        <v>0</v>
      </c>
    </row>
    <row r="6931" spans="1:54" x14ac:dyDescent="0.2">
      <c r="A6931" t="s">
        <v>85</v>
      </c>
      <c r="B6931" s="1">
        <v>45412</v>
      </c>
      <c r="C6931">
        <v>0</v>
      </c>
      <c r="D6931">
        <v>9033671</v>
      </c>
      <c r="E6931" t="s">
        <v>63</v>
      </c>
      <c r="F6931" t="s">
        <v>86</v>
      </c>
      <c r="G6931" s="1">
        <v>45390</v>
      </c>
      <c r="H6931">
        <v>120</v>
      </c>
      <c r="I6931">
        <v>119</v>
      </c>
      <c r="J6931">
        <v>0</v>
      </c>
      <c r="L6931">
        <v>36</v>
      </c>
      <c r="M6931">
        <v>0.1875</v>
      </c>
      <c r="N6931">
        <v>0.19633870000000017</v>
      </c>
      <c r="O6931">
        <v>1.5050898656543188E-2</v>
      </c>
      <c r="P6931">
        <v>157358.67000000001</v>
      </c>
      <c r="Q6931">
        <v>0</v>
      </c>
      <c r="U6931">
        <v>159716.66</v>
      </c>
      <c r="V6931">
        <v>7352.99</v>
      </c>
      <c r="W6931">
        <v>4995</v>
      </c>
      <c r="X6931">
        <v>0</v>
      </c>
      <c r="Y6931">
        <v>0</v>
      </c>
      <c r="Z6931">
        <v>7352.99</v>
      </c>
      <c r="AA6931">
        <v>4995</v>
      </c>
      <c r="AB6931" t="s">
        <v>59</v>
      </c>
      <c r="AC6931">
        <v>1</v>
      </c>
      <c r="AD6931">
        <v>0</v>
      </c>
      <c r="AE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815.33</v>
      </c>
      <c r="AV6931">
        <v>741.28</v>
      </c>
      <c r="AW6931">
        <v>157358.67000000001</v>
      </c>
      <c r="BA6931" t="s">
        <v>86</v>
      </c>
      <c r="BB6931">
        <v>0</v>
      </c>
    </row>
    <row r="6932" spans="1:54" x14ac:dyDescent="0.2">
      <c r="A6932" t="s">
        <v>85</v>
      </c>
      <c r="B6932" s="1">
        <v>45412</v>
      </c>
      <c r="C6932">
        <v>0</v>
      </c>
      <c r="D6932">
        <v>9033689</v>
      </c>
      <c r="E6932" t="s">
        <v>63</v>
      </c>
      <c r="F6932" t="s">
        <v>86</v>
      </c>
      <c r="G6932" s="1">
        <v>45390</v>
      </c>
      <c r="H6932">
        <v>120</v>
      </c>
      <c r="I6932">
        <v>119</v>
      </c>
      <c r="J6932">
        <v>0</v>
      </c>
      <c r="L6932">
        <v>36</v>
      </c>
      <c r="M6932">
        <v>0.1875</v>
      </c>
      <c r="N6932">
        <v>0.19362430000000011</v>
      </c>
      <c r="O6932">
        <v>1.4858776883945213E-2</v>
      </c>
      <c r="P6932">
        <v>180167.88</v>
      </c>
      <c r="Q6932">
        <v>0</v>
      </c>
      <c r="U6932">
        <v>183782.39</v>
      </c>
      <c r="V6932">
        <v>8609.51</v>
      </c>
      <c r="W6932">
        <v>4995</v>
      </c>
      <c r="X6932">
        <v>0</v>
      </c>
      <c r="Y6932">
        <v>0</v>
      </c>
      <c r="Z6932">
        <v>8609.51</v>
      </c>
      <c r="AA6932">
        <v>4995</v>
      </c>
      <c r="AB6932" t="s">
        <v>59</v>
      </c>
      <c r="AC6932">
        <v>1</v>
      </c>
      <c r="AD6932">
        <v>0</v>
      </c>
      <c r="AE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937.72</v>
      </c>
      <c r="AV6932">
        <v>853.58</v>
      </c>
      <c r="AW6932">
        <v>180167.88</v>
      </c>
      <c r="BA6932" t="s">
        <v>86</v>
      </c>
      <c r="BB6932">
        <v>0</v>
      </c>
    </row>
    <row r="6933" spans="1:54" x14ac:dyDescent="0.2">
      <c r="A6933" t="s">
        <v>85</v>
      </c>
      <c r="B6933" s="1">
        <v>45412</v>
      </c>
      <c r="C6933">
        <v>0</v>
      </c>
      <c r="D6933">
        <v>9033705</v>
      </c>
      <c r="E6933" t="s">
        <v>63</v>
      </c>
      <c r="F6933" t="s">
        <v>86</v>
      </c>
      <c r="G6933" s="1">
        <v>45390</v>
      </c>
      <c r="H6933">
        <v>144</v>
      </c>
      <c r="I6933">
        <v>143</v>
      </c>
      <c r="J6933">
        <v>0</v>
      </c>
      <c r="L6933">
        <v>36</v>
      </c>
      <c r="M6933">
        <v>0.1875</v>
      </c>
      <c r="N6933">
        <v>0.18458954000000016</v>
      </c>
      <c r="O6933">
        <v>1.4216410286516101E-2</v>
      </c>
      <c r="P6933">
        <v>415522.44</v>
      </c>
      <c r="Q6933">
        <v>0</v>
      </c>
      <c r="U6933">
        <v>431328.29</v>
      </c>
      <c r="V6933">
        <v>20800.849999999999</v>
      </c>
      <c r="W6933">
        <v>4995</v>
      </c>
      <c r="X6933">
        <v>0</v>
      </c>
      <c r="Y6933">
        <v>0</v>
      </c>
      <c r="Z6933">
        <v>20800.849999999999</v>
      </c>
      <c r="AA6933">
        <v>4995</v>
      </c>
      <c r="AB6933" t="s">
        <v>59</v>
      </c>
      <c r="AC6933">
        <v>1</v>
      </c>
      <c r="AD6933">
        <v>0</v>
      </c>
      <c r="AE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2205.86</v>
      </c>
      <c r="AV6933">
        <v>2015.75</v>
      </c>
      <c r="AW6933">
        <v>415522.44</v>
      </c>
      <c r="BA6933" t="s">
        <v>86</v>
      </c>
      <c r="BB6933">
        <v>0</v>
      </c>
    </row>
    <row r="6934" spans="1:54" x14ac:dyDescent="0.2">
      <c r="A6934" t="s">
        <v>85</v>
      </c>
      <c r="B6934" s="1">
        <v>45412</v>
      </c>
      <c r="C6934">
        <v>0</v>
      </c>
      <c r="D6934">
        <v>9033713</v>
      </c>
      <c r="E6934" t="s">
        <v>63</v>
      </c>
      <c r="F6934" t="s">
        <v>86</v>
      </c>
      <c r="G6934" s="1">
        <v>45390</v>
      </c>
      <c r="H6934">
        <v>180</v>
      </c>
      <c r="I6934">
        <v>179</v>
      </c>
      <c r="J6934">
        <v>0</v>
      </c>
      <c r="L6934">
        <v>36</v>
      </c>
      <c r="M6934">
        <v>0.215</v>
      </c>
      <c r="N6934">
        <v>0.22081605000000007</v>
      </c>
      <c r="O6934">
        <v>1.6765551381165533E-2</v>
      </c>
      <c r="P6934">
        <v>301992.77</v>
      </c>
      <c r="Q6934">
        <v>0</v>
      </c>
      <c r="U6934">
        <v>311191.82</v>
      </c>
      <c r="V6934">
        <v>14194.05</v>
      </c>
      <c r="W6934">
        <v>4995</v>
      </c>
      <c r="X6934">
        <v>0</v>
      </c>
      <c r="Y6934">
        <v>0</v>
      </c>
      <c r="Z6934">
        <v>14194.05</v>
      </c>
      <c r="AA6934">
        <v>4995</v>
      </c>
      <c r="AB6934" t="s">
        <v>59</v>
      </c>
      <c r="AC6934">
        <v>1</v>
      </c>
      <c r="AD6934">
        <v>0</v>
      </c>
      <c r="AE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1599.44</v>
      </c>
      <c r="AV6934">
        <v>1438.38</v>
      </c>
      <c r="AW6934">
        <v>301992.77</v>
      </c>
      <c r="BA6934" t="s">
        <v>86</v>
      </c>
      <c r="BB6934">
        <v>0</v>
      </c>
    </row>
    <row r="6935" spans="1:54" x14ac:dyDescent="0.2">
      <c r="A6935" t="s">
        <v>85</v>
      </c>
      <c r="B6935" s="1">
        <v>45412</v>
      </c>
      <c r="C6935">
        <v>0</v>
      </c>
      <c r="D6935">
        <v>9033721</v>
      </c>
      <c r="E6935" t="s">
        <v>63</v>
      </c>
      <c r="F6935" t="s">
        <v>86</v>
      </c>
      <c r="G6935" s="1">
        <v>45390</v>
      </c>
      <c r="H6935">
        <v>156</v>
      </c>
      <c r="I6935">
        <v>155</v>
      </c>
      <c r="J6935">
        <v>0</v>
      </c>
      <c r="L6935">
        <v>36</v>
      </c>
      <c r="M6935">
        <v>0.1875</v>
      </c>
      <c r="N6935">
        <v>0.18687022000000011</v>
      </c>
      <c r="O6935">
        <v>1.4378988063198372E-2</v>
      </c>
      <c r="P6935">
        <v>375485.16</v>
      </c>
      <c r="Q6935">
        <v>0</v>
      </c>
      <c r="U6935">
        <v>388174.55</v>
      </c>
      <c r="V6935">
        <v>17684.39</v>
      </c>
      <c r="W6935">
        <v>4995</v>
      </c>
      <c r="X6935">
        <v>0</v>
      </c>
      <c r="Y6935">
        <v>0</v>
      </c>
      <c r="Z6935">
        <v>17684.39</v>
      </c>
      <c r="AA6935">
        <v>4995</v>
      </c>
      <c r="AB6935" t="s">
        <v>59</v>
      </c>
      <c r="AC6935">
        <v>1</v>
      </c>
      <c r="AD6935">
        <v>0</v>
      </c>
      <c r="AE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1988.63</v>
      </c>
      <c r="AV6935">
        <v>1815.3</v>
      </c>
      <c r="AW6935">
        <v>375485.16</v>
      </c>
      <c r="BA6935" t="s">
        <v>86</v>
      </c>
      <c r="BB6935">
        <v>0</v>
      </c>
    </row>
    <row r="6936" spans="1:54" x14ac:dyDescent="0.2">
      <c r="A6936" t="s">
        <v>85</v>
      </c>
      <c r="B6936" s="1">
        <v>45412</v>
      </c>
      <c r="C6936">
        <v>0</v>
      </c>
      <c r="D6936">
        <v>9033739</v>
      </c>
      <c r="E6936" t="s">
        <v>63</v>
      </c>
      <c r="F6936" t="s">
        <v>86</v>
      </c>
      <c r="G6936" s="1">
        <v>45390</v>
      </c>
      <c r="H6936">
        <v>180</v>
      </c>
      <c r="I6936">
        <v>179</v>
      </c>
      <c r="J6936">
        <v>0</v>
      </c>
      <c r="L6936">
        <v>36</v>
      </c>
      <c r="M6936">
        <v>0.215</v>
      </c>
      <c r="N6936">
        <v>0.21884255000000011</v>
      </c>
      <c r="O6936">
        <v>1.6628480018715974E-2</v>
      </c>
      <c r="P6936">
        <v>398659.97</v>
      </c>
      <c r="Q6936">
        <v>0</v>
      </c>
      <c r="U6936">
        <v>412280.12</v>
      </c>
      <c r="V6936">
        <v>18615.150000000001</v>
      </c>
      <c r="W6936">
        <v>4995</v>
      </c>
      <c r="X6936">
        <v>0</v>
      </c>
      <c r="Y6936">
        <v>0</v>
      </c>
      <c r="Z6936">
        <v>18615.150000000001</v>
      </c>
      <c r="AA6936">
        <v>4995</v>
      </c>
      <c r="AB6936" t="s">
        <v>59</v>
      </c>
      <c r="AC6936">
        <v>1</v>
      </c>
      <c r="AD6936">
        <v>0</v>
      </c>
      <c r="AE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2118.2600000000002</v>
      </c>
      <c r="AV6936">
        <v>1906.61</v>
      </c>
      <c r="AW6936">
        <v>398659.97</v>
      </c>
      <c r="BA6936" t="s">
        <v>86</v>
      </c>
      <c r="BB6936">
        <v>0</v>
      </c>
    </row>
    <row r="6937" spans="1:54" x14ac:dyDescent="0.2">
      <c r="A6937" t="s">
        <v>85</v>
      </c>
      <c r="B6937" s="1">
        <v>45412</v>
      </c>
      <c r="C6937">
        <v>0</v>
      </c>
      <c r="D6937">
        <v>9033747</v>
      </c>
      <c r="E6937" t="s">
        <v>63</v>
      </c>
      <c r="F6937" t="s">
        <v>86</v>
      </c>
      <c r="G6937" s="1">
        <v>45393</v>
      </c>
      <c r="H6937">
        <v>120</v>
      </c>
      <c r="I6937">
        <v>119</v>
      </c>
      <c r="J6937">
        <v>0</v>
      </c>
      <c r="L6937">
        <v>36</v>
      </c>
      <c r="M6937">
        <v>0.24</v>
      </c>
      <c r="N6937">
        <v>0.27368200000000009</v>
      </c>
      <c r="O6937">
        <v>2.0363815844625988E-2</v>
      </c>
      <c r="P6937">
        <v>101125.31</v>
      </c>
      <c r="Q6937">
        <v>0</v>
      </c>
      <c r="U6937">
        <v>100230.31</v>
      </c>
      <c r="V6937">
        <v>4100</v>
      </c>
      <c r="W6937">
        <v>4995</v>
      </c>
      <c r="X6937">
        <v>0</v>
      </c>
      <c r="Y6937">
        <v>0</v>
      </c>
      <c r="Z6937">
        <v>4100</v>
      </c>
      <c r="AA6937">
        <v>4995</v>
      </c>
      <c r="AB6937" t="s">
        <v>59</v>
      </c>
      <c r="AC6937">
        <v>1</v>
      </c>
      <c r="AD6937">
        <v>0</v>
      </c>
      <c r="AE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1507.72</v>
      </c>
      <c r="AV6937">
        <v>1327.55</v>
      </c>
      <c r="AW6937">
        <v>101125.31</v>
      </c>
      <c r="BA6937" t="s">
        <v>86</v>
      </c>
      <c r="BB6937">
        <v>0</v>
      </c>
    </row>
    <row r="6938" spans="1:54" x14ac:dyDescent="0.2">
      <c r="A6938" t="s">
        <v>85</v>
      </c>
      <c r="B6938" s="1">
        <v>45412</v>
      </c>
      <c r="C6938">
        <v>0</v>
      </c>
      <c r="D6938">
        <v>9033788</v>
      </c>
      <c r="E6938" t="s">
        <v>63</v>
      </c>
      <c r="F6938" t="s">
        <v>86</v>
      </c>
      <c r="G6938" s="1">
        <v>45390</v>
      </c>
      <c r="H6938">
        <v>120</v>
      </c>
      <c r="I6938">
        <v>119</v>
      </c>
      <c r="J6938">
        <v>0</v>
      </c>
      <c r="L6938">
        <v>36</v>
      </c>
      <c r="M6938">
        <v>0.215</v>
      </c>
      <c r="N6938">
        <v>0.23445220000000019</v>
      </c>
      <c r="O6938">
        <v>1.7707150709766362E-2</v>
      </c>
      <c r="P6938">
        <v>120428.62</v>
      </c>
      <c r="Q6938">
        <v>0</v>
      </c>
      <c r="U6938">
        <v>121064.7</v>
      </c>
      <c r="V6938">
        <v>5631.08</v>
      </c>
      <c r="W6938">
        <v>4995</v>
      </c>
      <c r="X6938">
        <v>0</v>
      </c>
      <c r="Y6938">
        <v>0</v>
      </c>
      <c r="Z6938">
        <v>5631.08</v>
      </c>
      <c r="AA6938">
        <v>4995</v>
      </c>
      <c r="AB6938" t="s">
        <v>59</v>
      </c>
      <c r="AC6938">
        <v>1</v>
      </c>
      <c r="AD6938">
        <v>0</v>
      </c>
      <c r="AE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619.65</v>
      </c>
      <c r="AV6938">
        <v>554.13</v>
      </c>
      <c r="AW6938">
        <v>120428.62</v>
      </c>
      <c r="BA6938" t="s">
        <v>86</v>
      </c>
      <c r="BB6938">
        <v>0</v>
      </c>
    </row>
    <row r="6939" spans="1:54" x14ac:dyDescent="0.2">
      <c r="A6939" t="s">
        <v>85</v>
      </c>
      <c r="B6939" s="1">
        <v>45412</v>
      </c>
      <c r="C6939">
        <v>0</v>
      </c>
      <c r="D6939">
        <v>9033796</v>
      </c>
      <c r="E6939" t="s">
        <v>63</v>
      </c>
      <c r="F6939" t="s">
        <v>86</v>
      </c>
      <c r="G6939" s="1">
        <v>45391</v>
      </c>
      <c r="H6939">
        <v>60</v>
      </c>
      <c r="I6939">
        <v>59</v>
      </c>
      <c r="J6939">
        <v>0</v>
      </c>
      <c r="L6939">
        <v>36</v>
      </c>
      <c r="M6939">
        <v>0.23949999999999999</v>
      </c>
      <c r="N6939">
        <v>0.25583349999999999</v>
      </c>
      <c r="O6939">
        <v>1.9164542167846577E-2</v>
      </c>
      <c r="P6939">
        <v>29841.95</v>
      </c>
      <c r="Q6939">
        <v>0</v>
      </c>
      <c r="U6939">
        <v>30346.95</v>
      </c>
      <c r="V6939">
        <v>1500</v>
      </c>
      <c r="W6939">
        <v>995</v>
      </c>
      <c r="X6939">
        <v>0</v>
      </c>
      <c r="Y6939">
        <v>0</v>
      </c>
      <c r="Z6939">
        <v>1500</v>
      </c>
      <c r="AA6939">
        <v>995</v>
      </c>
      <c r="AB6939" t="s">
        <v>55</v>
      </c>
      <c r="AC6939">
        <v>0</v>
      </c>
      <c r="AD6939">
        <v>0</v>
      </c>
      <c r="AE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418.4</v>
      </c>
      <c r="AV6939">
        <v>371.7</v>
      </c>
      <c r="AW6939">
        <v>29841.95</v>
      </c>
      <c r="BA6939" t="s">
        <v>86</v>
      </c>
      <c r="BB6939">
        <v>0</v>
      </c>
    </row>
    <row r="6940" spans="1:54" x14ac:dyDescent="0.2">
      <c r="A6940" t="s">
        <v>85</v>
      </c>
      <c r="B6940" s="1">
        <v>45412</v>
      </c>
      <c r="C6940">
        <v>0</v>
      </c>
      <c r="D6940">
        <v>9033812</v>
      </c>
      <c r="E6940" t="s">
        <v>63</v>
      </c>
      <c r="F6940" t="s">
        <v>86</v>
      </c>
      <c r="G6940" s="1">
        <v>45390</v>
      </c>
      <c r="H6940">
        <v>180</v>
      </c>
      <c r="I6940">
        <v>179</v>
      </c>
      <c r="J6940">
        <v>0</v>
      </c>
      <c r="L6940">
        <v>36</v>
      </c>
      <c r="M6940">
        <v>0.1875</v>
      </c>
      <c r="N6940">
        <v>0.18620556000000021</v>
      </c>
      <c r="O6940">
        <v>1.4331637508798512E-2</v>
      </c>
      <c r="P6940">
        <v>449708.82</v>
      </c>
      <c r="Q6940">
        <v>0</v>
      </c>
      <c r="U6940">
        <v>465655.87</v>
      </c>
      <c r="V6940">
        <v>20942.05</v>
      </c>
      <c r="W6940">
        <v>4995</v>
      </c>
      <c r="X6940">
        <v>0</v>
      </c>
      <c r="Y6940">
        <v>0</v>
      </c>
      <c r="Z6940">
        <v>20942.05</v>
      </c>
      <c r="AA6940">
        <v>4995</v>
      </c>
      <c r="AB6940" t="s">
        <v>59</v>
      </c>
      <c r="AC6940">
        <v>1</v>
      </c>
      <c r="AD6940">
        <v>0</v>
      </c>
      <c r="AE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2389.88</v>
      </c>
      <c r="AV6940">
        <v>2182.0300000000002</v>
      </c>
      <c r="AW6940">
        <v>449708.82</v>
      </c>
      <c r="BA6940" t="s">
        <v>86</v>
      </c>
      <c r="BB6940">
        <v>0</v>
      </c>
    </row>
    <row r="6941" spans="1:54" x14ac:dyDescent="0.2">
      <c r="A6941" t="s">
        <v>85</v>
      </c>
      <c r="B6941" s="1">
        <v>45412</v>
      </c>
      <c r="C6941">
        <v>0</v>
      </c>
      <c r="D6941">
        <v>9033820</v>
      </c>
      <c r="E6941" t="s">
        <v>63</v>
      </c>
      <c r="F6941" t="s">
        <v>86</v>
      </c>
      <c r="G6941" s="1">
        <v>45390</v>
      </c>
      <c r="H6941">
        <v>96</v>
      </c>
      <c r="I6941">
        <v>95</v>
      </c>
      <c r="J6941">
        <v>0</v>
      </c>
      <c r="L6941">
        <v>36</v>
      </c>
      <c r="M6941">
        <v>0.1875</v>
      </c>
      <c r="N6941">
        <v>0.19984460000000012</v>
      </c>
      <c r="O6941">
        <v>1.5298451308201733E-2</v>
      </c>
      <c r="P6941">
        <v>128683.66</v>
      </c>
      <c r="Q6941">
        <v>0</v>
      </c>
      <c r="U6941">
        <v>129738.58</v>
      </c>
      <c r="V6941">
        <v>6049.92</v>
      </c>
      <c r="W6941">
        <v>4995</v>
      </c>
      <c r="X6941">
        <v>0</v>
      </c>
      <c r="Y6941">
        <v>0</v>
      </c>
      <c r="Z6941">
        <v>6049.92</v>
      </c>
      <c r="AA6941">
        <v>4995</v>
      </c>
      <c r="AB6941" t="s">
        <v>59</v>
      </c>
      <c r="AC6941">
        <v>1</v>
      </c>
      <c r="AD6941">
        <v>0</v>
      </c>
      <c r="AE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658.22</v>
      </c>
      <c r="AV6941">
        <v>597.67999999999995</v>
      </c>
      <c r="AW6941">
        <v>128683.66</v>
      </c>
      <c r="BA6941" t="s">
        <v>86</v>
      </c>
      <c r="BB6941">
        <v>0</v>
      </c>
    </row>
    <row r="6942" spans="1:54" x14ac:dyDescent="0.2">
      <c r="A6942" t="s">
        <v>85</v>
      </c>
      <c r="B6942" s="1">
        <v>45412</v>
      </c>
      <c r="C6942">
        <v>0</v>
      </c>
      <c r="D6942">
        <v>9033861</v>
      </c>
      <c r="E6942" t="s">
        <v>63</v>
      </c>
      <c r="F6942" t="s">
        <v>86</v>
      </c>
      <c r="G6942" s="1">
        <v>45390</v>
      </c>
      <c r="H6942">
        <v>144</v>
      </c>
      <c r="I6942">
        <v>143</v>
      </c>
      <c r="J6942">
        <v>0</v>
      </c>
      <c r="L6942">
        <v>36</v>
      </c>
      <c r="M6942">
        <v>0.215</v>
      </c>
      <c r="N6942">
        <v>0.2202278000000002</v>
      </c>
      <c r="O6942">
        <v>1.6724715166517523E-2</v>
      </c>
      <c r="P6942">
        <v>318269.2</v>
      </c>
      <c r="Q6942">
        <v>0</v>
      </c>
      <c r="U6942">
        <v>328166.32</v>
      </c>
      <c r="V6942">
        <v>14892.12</v>
      </c>
      <c r="W6942">
        <v>4995</v>
      </c>
      <c r="X6942">
        <v>0</v>
      </c>
      <c r="Y6942">
        <v>0</v>
      </c>
      <c r="Z6942">
        <v>14892.12</v>
      </c>
      <c r="AA6942">
        <v>4995</v>
      </c>
      <c r="AB6942" t="s">
        <v>59</v>
      </c>
      <c r="AC6942">
        <v>1</v>
      </c>
      <c r="AD6942">
        <v>0</v>
      </c>
      <c r="AE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1681.67</v>
      </c>
      <c r="AV6942">
        <v>1512.93</v>
      </c>
      <c r="AW6942">
        <v>318269.2</v>
      </c>
      <c r="BA6942" t="s">
        <v>86</v>
      </c>
      <c r="BB6942">
        <v>0</v>
      </c>
    </row>
    <row r="6943" spans="1:54" x14ac:dyDescent="0.2">
      <c r="A6943" t="s">
        <v>85</v>
      </c>
      <c r="B6943" s="1">
        <v>45412</v>
      </c>
      <c r="C6943">
        <v>0</v>
      </c>
      <c r="D6943">
        <v>9033879</v>
      </c>
      <c r="E6943" t="s">
        <v>63</v>
      </c>
      <c r="F6943" t="s">
        <v>86</v>
      </c>
      <c r="G6943" s="1">
        <v>45390</v>
      </c>
      <c r="H6943">
        <v>144</v>
      </c>
      <c r="I6943">
        <v>143</v>
      </c>
      <c r="J6943">
        <v>0</v>
      </c>
      <c r="L6943">
        <v>36</v>
      </c>
      <c r="M6943">
        <v>0.1875</v>
      </c>
      <c r="N6943">
        <v>0.18594382000000009</v>
      </c>
      <c r="O6943">
        <v>1.4312984407169438E-2</v>
      </c>
      <c r="P6943">
        <v>450809.94</v>
      </c>
      <c r="Q6943">
        <v>0</v>
      </c>
      <c r="U6943">
        <v>466756.99</v>
      </c>
      <c r="V6943">
        <v>20942.05</v>
      </c>
      <c r="W6943">
        <v>4995</v>
      </c>
      <c r="X6943">
        <v>0</v>
      </c>
      <c r="Y6943">
        <v>0</v>
      </c>
      <c r="Z6943">
        <v>20942.05</v>
      </c>
      <c r="AA6943">
        <v>4995</v>
      </c>
      <c r="AB6943" t="s">
        <v>59</v>
      </c>
      <c r="AC6943">
        <v>1</v>
      </c>
      <c r="AD6943">
        <v>0</v>
      </c>
      <c r="AE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2387.6</v>
      </c>
      <c r="AV6943">
        <v>2180.5100000000002</v>
      </c>
      <c r="AW6943">
        <v>450809.94</v>
      </c>
      <c r="BA6943" t="s">
        <v>86</v>
      </c>
      <c r="BB6943">
        <v>0</v>
      </c>
    </row>
    <row r="6944" spans="1:54" x14ac:dyDescent="0.2">
      <c r="A6944" t="s">
        <v>85</v>
      </c>
      <c r="B6944" s="1">
        <v>45412</v>
      </c>
      <c r="C6944">
        <v>0</v>
      </c>
      <c r="D6944">
        <v>9033911</v>
      </c>
      <c r="E6944" t="s">
        <v>63</v>
      </c>
      <c r="F6944" t="s">
        <v>86</v>
      </c>
      <c r="G6944" s="1">
        <v>45390</v>
      </c>
      <c r="H6944">
        <v>144</v>
      </c>
      <c r="I6944">
        <v>143</v>
      </c>
      <c r="J6944">
        <v>0</v>
      </c>
      <c r="L6944">
        <v>36</v>
      </c>
      <c r="M6944">
        <v>0.215</v>
      </c>
      <c r="N6944">
        <v>0.22828950000000026</v>
      </c>
      <c r="O6944">
        <v>1.728279275553124E-2</v>
      </c>
      <c r="P6944">
        <v>163762.13</v>
      </c>
      <c r="Q6944">
        <v>0</v>
      </c>
      <c r="U6944">
        <v>166445.88</v>
      </c>
      <c r="V6944">
        <v>7678.75</v>
      </c>
      <c r="W6944">
        <v>4995</v>
      </c>
      <c r="X6944">
        <v>0</v>
      </c>
      <c r="Y6944">
        <v>0</v>
      </c>
      <c r="Z6944">
        <v>7678.75</v>
      </c>
      <c r="AA6944">
        <v>4995</v>
      </c>
      <c r="AB6944" t="s">
        <v>59</v>
      </c>
      <c r="AC6944">
        <v>1</v>
      </c>
      <c r="AD6944">
        <v>0</v>
      </c>
      <c r="AE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854.11</v>
      </c>
      <c r="AV6944">
        <v>765.7</v>
      </c>
      <c r="AW6944">
        <v>163762.13</v>
      </c>
      <c r="BA6944" t="s">
        <v>86</v>
      </c>
      <c r="BB6944">
        <v>0</v>
      </c>
    </row>
    <row r="6945" spans="1:54" x14ac:dyDescent="0.2">
      <c r="A6945" t="s">
        <v>85</v>
      </c>
      <c r="B6945" s="1">
        <v>45412</v>
      </c>
      <c r="C6945">
        <v>0</v>
      </c>
      <c r="D6945">
        <v>9033945</v>
      </c>
      <c r="E6945" t="s">
        <v>63</v>
      </c>
      <c r="F6945" t="s">
        <v>86</v>
      </c>
      <c r="G6945" s="1">
        <v>45390</v>
      </c>
      <c r="H6945">
        <v>144</v>
      </c>
      <c r="I6945">
        <v>143</v>
      </c>
      <c r="J6945">
        <v>0</v>
      </c>
      <c r="L6945">
        <v>36</v>
      </c>
      <c r="M6945">
        <v>0.22500000000000001</v>
      </c>
      <c r="N6945">
        <v>0.2413346000000002</v>
      </c>
      <c r="O6945">
        <v>1.8178777248382794E-2</v>
      </c>
      <c r="P6945">
        <v>152079.57999999999</v>
      </c>
      <c r="Q6945">
        <v>0</v>
      </c>
      <c r="U6945">
        <v>154297.95000000001</v>
      </c>
      <c r="V6945">
        <v>7213.37</v>
      </c>
      <c r="W6945">
        <v>4995</v>
      </c>
      <c r="X6945">
        <v>0</v>
      </c>
      <c r="Y6945">
        <v>0</v>
      </c>
      <c r="Z6945">
        <v>7213.37</v>
      </c>
      <c r="AA6945">
        <v>4995</v>
      </c>
      <c r="AB6945" t="s">
        <v>59</v>
      </c>
      <c r="AC6945">
        <v>1</v>
      </c>
      <c r="AD6945">
        <v>0</v>
      </c>
      <c r="AE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792.3</v>
      </c>
      <c r="AV6945">
        <v>706.36</v>
      </c>
      <c r="AW6945">
        <v>152079.57999999999</v>
      </c>
      <c r="BA6945" t="s">
        <v>86</v>
      </c>
      <c r="BB6945">
        <v>0</v>
      </c>
    </row>
    <row r="6946" spans="1:54" x14ac:dyDescent="0.2">
      <c r="A6946" t="s">
        <v>85</v>
      </c>
      <c r="B6946" s="1">
        <v>45412</v>
      </c>
      <c r="C6946">
        <v>0</v>
      </c>
      <c r="D6946">
        <v>9033952</v>
      </c>
      <c r="E6946" t="s">
        <v>63</v>
      </c>
      <c r="F6946" t="s">
        <v>86</v>
      </c>
      <c r="G6946" s="1">
        <v>45390</v>
      </c>
      <c r="H6946">
        <v>96</v>
      </c>
      <c r="I6946">
        <v>95</v>
      </c>
      <c r="J6946">
        <v>0</v>
      </c>
      <c r="L6946">
        <v>36</v>
      </c>
      <c r="M6946">
        <v>0.27</v>
      </c>
      <c r="N6946">
        <v>0.30168280000000014</v>
      </c>
      <c r="O6946">
        <v>2.2214551636518642E-2</v>
      </c>
      <c r="P6946">
        <v>99809.13</v>
      </c>
      <c r="Q6946">
        <v>0</v>
      </c>
      <c r="U6946">
        <v>100467.92</v>
      </c>
      <c r="V6946">
        <v>4653.79</v>
      </c>
      <c r="W6946">
        <v>3995</v>
      </c>
      <c r="X6946">
        <v>0</v>
      </c>
      <c r="Y6946">
        <v>0</v>
      </c>
      <c r="Z6946">
        <v>4653.79</v>
      </c>
      <c r="AA6946">
        <v>3995</v>
      </c>
      <c r="AB6946" t="s">
        <v>59</v>
      </c>
      <c r="AC6946">
        <v>1</v>
      </c>
      <c r="AD6946">
        <v>0</v>
      </c>
      <c r="AE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1503.02</v>
      </c>
      <c r="AV6946">
        <v>1309.1300000000001</v>
      </c>
      <c r="AW6946">
        <v>99809.13</v>
      </c>
      <c r="BA6946" t="s">
        <v>86</v>
      </c>
      <c r="BB6946">
        <v>0</v>
      </c>
    </row>
    <row r="6947" spans="1:54" x14ac:dyDescent="0.2">
      <c r="A6947" t="s">
        <v>85</v>
      </c>
      <c r="B6947" s="1">
        <v>45412</v>
      </c>
      <c r="C6947">
        <v>0</v>
      </c>
      <c r="D6947">
        <v>9033978</v>
      </c>
      <c r="E6947" t="s">
        <v>63</v>
      </c>
      <c r="F6947" t="s">
        <v>86</v>
      </c>
      <c r="G6947" s="1">
        <v>45390</v>
      </c>
      <c r="H6947">
        <v>180</v>
      </c>
      <c r="I6947">
        <v>179</v>
      </c>
      <c r="J6947">
        <v>0</v>
      </c>
      <c r="L6947">
        <v>36</v>
      </c>
      <c r="M6947">
        <v>0.22500000000000001</v>
      </c>
      <c r="N6947">
        <v>0.23756114000000017</v>
      </c>
      <c r="O6947">
        <v>1.7920493079438105E-2</v>
      </c>
      <c r="P6947">
        <v>199913.08</v>
      </c>
      <c r="Q6947">
        <v>0</v>
      </c>
      <c r="U6947">
        <v>204225.66</v>
      </c>
      <c r="V6947">
        <v>9307.58</v>
      </c>
      <c r="W6947">
        <v>4995</v>
      </c>
      <c r="X6947">
        <v>0</v>
      </c>
      <c r="Y6947">
        <v>0</v>
      </c>
      <c r="Z6947">
        <v>9307.58</v>
      </c>
      <c r="AA6947">
        <v>4995</v>
      </c>
      <c r="AB6947" t="s">
        <v>59</v>
      </c>
      <c r="AC6947">
        <v>1</v>
      </c>
      <c r="AD6947">
        <v>0</v>
      </c>
      <c r="AE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1050.8800000000001</v>
      </c>
      <c r="AV6947">
        <v>938.29</v>
      </c>
      <c r="AW6947">
        <v>199913.08</v>
      </c>
      <c r="BA6947" t="s">
        <v>86</v>
      </c>
      <c r="BB6947">
        <v>0</v>
      </c>
    </row>
    <row r="6948" spans="1:54" x14ac:dyDescent="0.2">
      <c r="A6948" t="s">
        <v>85</v>
      </c>
      <c r="B6948" s="1">
        <v>45412</v>
      </c>
      <c r="C6948">
        <v>0</v>
      </c>
      <c r="D6948">
        <v>9033994</v>
      </c>
      <c r="E6948" t="s">
        <v>63</v>
      </c>
      <c r="F6948" t="s">
        <v>86</v>
      </c>
      <c r="G6948" s="1">
        <v>45390</v>
      </c>
      <c r="H6948">
        <v>144</v>
      </c>
      <c r="I6948">
        <v>143</v>
      </c>
      <c r="J6948">
        <v>0</v>
      </c>
      <c r="L6948">
        <v>36</v>
      </c>
      <c r="M6948">
        <v>0.1875</v>
      </c>
      <c r="N6948">
        <v>0.18985745000000009</v>
      </c>
      <c r="O6948">
        <v>1.4591499454080559E-2</v>
      </c>
      <c r="P6948">
        <v>256145.13</v>
      </c>
      <c r="Q6948">
        <v>0</v>
      </c>
      <c r="U6948">
        <v>263249.98</v>
      </c>
      <c r="V6948">
        <v>12099.85</v>
      </c>
      <c r="W6948">
        <v>4995</v>
      </c>
      <c r="X6948">
        <v>0</v>
      </c>
      <c r="Y6948">
        <v>0</v>
      </c>
      <c r="Z6948">
        <v>12099.85</v>
      </c>
      <c r="AA6948">
        <v>4995</v>
      </c>
      <c r="AB6948" t="s">
        <v>59</v>
      </c>
      <c r="AC6948">
        <v>1</v>
      </c>
      <c r="AD6948">
        <v>0</v>
      </c>
      <c r="AE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1347.55</v>
      </c>
      <c r="AV6948">
        <v>1228.51</v>
      </c>
      <c r="AW6948">
        <v>256145.13</v>
      </c>
      <c r="BA6948" t="s">
        <v>86</v>
      </c>
      <c r="BB6948">
        <v>0</v>
      </c>
    </row>
    <row r="6949" spans="1:54" x14ac:dyDescent="0.2">
      <c r="A6949" t="s">
        <v>85</v>
      </c>
      <c r="B6949" s="1">
        <v>45412</v>
      </c>
      <c r="C6949">
        <v>0</v>
      </c>
      <c r="D6949">
        <v>9034018</v>
      </c>
      <c r="E6949" t="s">
        <v>63</v>
      </c>
      <c r="F6949" t="s">
        <v>86</v>
      </c>
      <c r="G6949" s="1">
        <v>45391</v>
      </c>
      <c r="H6949">
        <v>60</v>
      </c>
      <c r="I6949">
        <v>59</v>
      </c>
      <c r="J6949">
        <v>0</v>
      </c>
      <c r="L6949">
        <v>36</v>
      </c>
      <c r="M6949">
        <v>0.23949999999999999</v>
      </c>
      <c r="N6949">
        <v>0.25583349999999999</v>
      </c>
      <c r="O6949">
        <v>1.9164542167846577E-2</v>
      </c>
      <c r="P6949">
        <v>29841.95</v>
      </c>
      <c r="Q6949">
        <v>0</v>
      </c>
      <c r="U6949">
        <v>30346.95</v>
      </c>
      <c r="V6949">
        <v>1500</v>
      </c>
      <c r="W6949">
        <v>995</v>
      </c>
      <c r="X6949">
        <v>0</v>
      </c>
      <c r="Y6949">
        <v>0</v>
      </c>
      <c r="Z6949">
        <v>1500</v>
      </c>
      <c r="AA6949">
        <v>995</v>
      </c>
      <c r="AB6949" t="s">
        <v>55</v>
      </c>
      <c r="AC6949">
        <v>0</v>
      </c>
      <c r="AD6949">
        <v>0</v>
      </c>
      <c r="AE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418.4</v>
      </c>
      <c r="AV6949">
        <v>371.7</v>
      </c>
      <c r="AW6949">
        <v>29841.95</v>
      </c>
      <c r="BA6949" t="s">
        <v>86</v>
      </c>
      <c r="BB6949">
        <v>0</v>
      </c>
    </row>
    <row r="6950" spans="1:54" x14ac:dyDescent="0.2">
      <c r="A6950" t="s">
        <v>85</v>
      </c>
      <c r="B6950" s="1">
        <v>45412</v>
      </c>
      <c r="C6950">
        <v>0</v>
      </c>
      <c r="D6950">
        <v>9034067</v>
      </c>
      <c r="E6950" t="s">
        <v>63</v>
      </c>
      <c r="F6950" t="s">
        <v>86</v>
      </c>
      <c r="G6950" s="1">
        <v>45390</v>
      </c>
      <c r="H6950">
        <v>60</v>
      </c>
      <c r="I6950">
        <v>59</v>
      </c>
      <c r="J6950">
        <v>0</v>
      </c>
      <c r="L6950">
        <v>36</v>
      </c>
      <c r="M6950">
        <v>0.23949999999999999</v>
      </c>
      <c r="N6950">
        <v>0.2558200000000001</v>
      </c>
      <c r="O6950">
        <v>1.9163629179641761E-2</v>
      </c>
      <c r="P6950">
        <v>29833.17</v>
      </c>
      <c r="Q6950">
        <v>0</v>
      </c>
      <c r="U6950">
        <v>30338.17</v>
      </c>
      <c r="V6950">
        <v>1500</v>
      </c>
      <c r="W6950">
        <v>995</v>
      </c>
      <c r="X6950">
        <v>0</v>
      </c>
      <c r="Y6950">
        <v>0</v>
      </c>
      <c r="Z6950">
        <v>1500</v>
      </c>
      <c r="AA6950">
        <v>995</v>
      </c>
      <c r="AB6950" t="s">
        <v>55</v>
      </c>
      <c r="AC6950">
        <v>0</v>
      </c>
      <c r="AD6950">
        <v>0</v>
      </c>
      <c r="AE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418.28</v>
      </c>
      <c r="AV6950">
        <v>371.6</v>
      </c>
      <c r="AW6950">
        <v>29833.17</v>
      </c>
      <c r="BA6950" t="s">
        <v>86</v>
      </c>
      <c r="BB6950">
        <v>0</v>
      </c>
    </row>
    <row r="6951" spans="1:54" x14ac:dyDescent="0.2">
      <c r="A6951" t="s">
        <v>85</v>
      </c>
      <c r="B6951" s="1">
        <v>45412</v>
      </c>
      <c r="C6951">
        <v>0</v>
      </c>
      <c r="D6951">
        <v>9034075</v>
      </c>
      <c r="E6951" t="s">
        <v>63</v>
      </c>
      <c r="F6951" t="s">
        <v>86</v>
      </c>
      <c r="G6951" s="1">
        <v>45393</v>
      </c>
      <c r="H6951">
        <v>144</v>
      </c>
      <c r="I6951">
        <v>143</v>
      </c>
      <c r="J6951">
        <v>0</v>
      </c>
      <c r="L6951">
        <v>36</v>
      </c>
      <c r="M6951">
        <v>0.1875</v>
      </c>
      <c r="N6951">
        <v>0.18764875000000011</v>
      </c>
      <c r="O6951">
        <v>1.4434419846107271E-2</v>
      </c>
      <c r="P6951">
        <v>248860.17</v>
      </c>
      <c r="Q6951">
        <v>0</v>
      </c>
      <c r="U6951">
        <v>256832.67</v>
      </c>
      <c r="V6951">
        <v>12967.5</v>
      </c>
      <c r="W6951">
        <v>4995</v>
      </c>
      <c r="X6951">
        <v>0</v>
      </c>
      <c r="Y6951">
        <v>0</v>
      </c>
      <c r="Z6951">
        <v>12967.5</v>
      </c>
      <c r="AA6951">
        <v>4995</v>
      </c>
      <c r="AB6951" t="s">
        <v>59</v>
      </c>
      <c r="AC6951">
        <v>1</v>
      </c>
      <c r="AD6951">
        <v>0</v>
      </c>
      <c r="AE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1314.15</v>
      </c>
      <c r="AV6951">
        <v>1199.24</v>
      </c>
      <c r="AW6951">
        <v>248860.17</v>
      </c>
      <c r="BA6951" t="s">
        <v>86</v>
      </c>
      <c r="BB6951">
        <v>0</v>
      </c>
    </row>
    <row r="6952" spans="1:54" x14ac:dyDescent="0.2">
      <c r="A6952" t="s">
        <v>85</v>
      </c>
      <c r="B6952" s="1">
        <v>45412</v>
      </c>
      <c r="C6952">
        <v>0</v>
      </c>
      <c r="D6952">
        <v>9034117</v>
      </c>
      <c r="E6952" t="s">
        <v>63</v>
      </c>
      <c r="F6952" t="s">
        <v>86</v>
      </c>
      <c r="G6952" s="1">
        <v>45391</v>
      </c>
      <c r="H6952">
        <v>36</v>
      </c>
      <c r="I6952">
        <v>35</v>
      </c>
      <c r="J6952">
        <v>0</v>
      </c>
      <c r="L6952">
        <v>35</v>
      </c>
      <c r="M6952">
        <v>0.23949999999999999</v>
      </c>
      <c r="N6952">
        <v>0.26737500000000003</v>
      </c>
      <c r="O6952">
        <v>1.9941807000410705E-2</v>
      </c>
      <c r="P6952">
        <v>19311.02</v>
      </c>
      <c r="Q6952">
        <v>0</v>
      </c>
      <c r="U6952">
        <v>19316.02</v>
      </c>
      <c r="V6952">
        <v>1000</v>
      </c>
      <c r="W6952">
        <v>995</v>
      </c>
      <c r="X6952">
        <v>0</v>
      </c>
      <c r="Y6952">
        <v>0</v>
      </c>
      <c r="Z6952">
        <v>1000</v>
      </c>
      <c r="AA6952">
        <v>995</v>
      </c>
      <c r="AB6952" t="s">
        <v>55</v>
      </c>
      <c r="AC6952">
        <v>0</v>
      </c>
      <c r="AD6952">
        <v>0</v>
      </c>
      <c r="AE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254.75</v>
      </c>
      <c r="AV6952">
        <v>225.88</v>
      </c>
      <c r="AW6952">
        <v>19311.02</v>
      </c>
      <c r="BA6952" t="s">
        <v>86</v>
      </c>
      <c r="BB6952">
        <v>0</v>
      </c>
    </row>
    <row r="6953" spans="1:54" x14ac:dyDescent="0.2">
      <c r="A6953" t="s">
        <v>85</v>
      </c>
      <c r="B6953" s="1">
        <v>45412</v>
      </c>
      <c r="C6953">
        <v>0</v>
      </c>
      <c r="D6953">
        <v>9034158</v>
      </c>
      <c r="E6953" t="s">
        <v>63</v>
      </c>
      <c r="F6953" t="s">
        <v>86</v>
      </c>
      <c r="G6953" s="1">
        <v>45398</v>
      </c>
      <c r="H6953">
        <v>144</v>
      </c>
      <c r="I6953">
        <v>144</v>
      </c>
      <c r="J6953">
        <v>0</v>
      </c>
      <c r="L6953">
        <v>36</v>
      </c>
      <c r="M6953">
        <v>0.18</v>
      </c>
      <c r="N6953">
        <v>0.18988270000000015</v>
      </c>
      <c r="O6953">
        <v>1.4593293652461092E-2</v>
      </c>
      <c r="P6953">
        <v>119719.46</v>
      </c>
      <c r="Q6953">
        <v>0</v>
      </c>
      <c r="U6953">
        <v>121024.46</v>
      </c>
      <c r="V6953">
        <v>6300</v>
      </c>
      <c r="W6953">
        <v>4995</v>
      </c>
      <c r="X6953">
        <v>0</v>
      </c>
      <c r="Y6953">
        <v>0</v>
      </c>
      <c r="Z6953">
        <v>6300</v>
      </c>
      <c r="AA6953">
        <v>4995</v>
      </c>
      <c r="AB6953" t="s">
        <v>59</v>
      </c>
      <c r="AC6953">
        <v>1</v>
      </c>
      <c r="AD6953">
        <v>0</v>
      </c>
      <c r="AE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1818.02</v>
      </c>
      <c r="AV6953">
        <v>1658.41</v>
      </c>
      <c r="AW6953">
        <v>119719.46</v>
      </c>
      <c r="BA6953" t="s">
        <v>86</v>
      </c>
      <c r="BB6953">
        <v>0</v>
      </c>
    </row>
    <row r="6954" spans="1:54" x14ac:dyDescent="0.2">
      <c r="A6954" t="s">
        <v>85</v>
      </c>
      <c r="B6954" s="1">
        <v>45412</v>
      </c>
      <c r="C6954">
        <v>0</v>
      </c>
      <c r="D6954">
        <v>9034208</v>
      </c>
      <c r="E6954" t="s">
        <v>63</v>
      </c>
      <c r="F6954" t="s">
        <v>86</v>
      </c>
      <c r="G6954" s="1">
        <v>45391</v>
      </c>
      <c r="H6954">
        <v>60</v>
      </c>
      <c r="I6954">
        <v>59</v>
      </c>
      <c r="J6954">
        <v>0</v>
      </c>
      <c r="L6954">
        <v>36</v>
      </c>
      <c r="M6954">
        <v>0.23949999999999999</v>
      </c>
      <c r="N6954">
        <v>0.25583349999999999</v>
      </c>
      <c r="O6954">
        <v>1.9164542167846577E-2</v>
      </c>
      <c r="P6954">
        <v>29841.95</v>
      </c>
      <c r="Q6954">
        <v>0</v>
      </c>
      <c r="U6954">
        <v>30346.95</v>
      </c>
      <c r="V6954">
        <v>1500</v>
      </c>
      <c r="W6954">
        <v>995</v>
      </c>
      <c r="X6954">
        <v>0</v>
      </c>
      <c r="Y6954">
        <v>0</v>
      </c>
      <c r="Z6954">
        <v>1500</v>
      </c>
      <c r="AA6954">
        <v>995</v>
      </c>
      <c r="AB6954" t="s">
        <v>55</v>
      </c>
      <c r="AC6954">
        <v>0</v>
      </c>
      <c r="AD6954">
        <v>0</v>
      </c>
      <c r="AE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418.4</v>
      </c>
      <c r="AV6954">
        <v>371.7</v>
      </c>
      <c r="AW6954">
        <v>29841.95</v>
      </c>
      <c r="BA6954" t="s">
        <v>86</v>
      </c>
      <c r="BB6954">
        <v>0</v>
      </c>
    </row>
    <row r="6955" spans="1:54" x14ac:dyDescent="0.2">
      <c r="A6955" t="s">
        <v>85</v>
      </c>
      <c r="B6955" s="1">
        <v>45412</v>
      </c>
      <c r="C6955">
        <v>0</v>
      </c>
      <c r="D6955">
        <v>9034265</v>
      </c>
      <c r="E6955" t="s">
        <v>63</v>
      </c>
      <c r="F6955" t="s">
        <v>86</v>
      </c>
      <c r="G6955" s="1">
        <v>45390</v>
      </c>
      <c r="H6955">
        <v>24</v>
      </c>
      <c r="I6955">
        <v>23</v>
      </c>
      <c r="J6955">
        <v>0</v>
      </c>
      <c r="L6955">
        <v>23</v>
      </c>
      <c r="M6955">
        <v>0.23949999999999999</v>
      </c>
      <c r="N6955">
        <v>0.26727200000000012</v>
      </c>
      <c r="O6955">
        <v>1.9934899185751753E-2</v>
      </c>
      <c r="P6955">
        <v>19583.419999999998</v>
      </c>
      <c r="Q6955">
        <v>0</v>
      </c>
      <c r="U6955">
        <v>19588.419999999998</v>
      </c>
      <c r="V6955">
        <v>1000</v>
      </c>
      <c r="W6955">
        <v>995</v>
      </c>
      <c r="X6955">
        <v>0</v>
      </c>
      <c r="Y6955">
        <v>0</v>
      </c>
      <c r="Z6955">
        <v>1000</v>
      </c>
      <c r="AA6955">
        <v>995</v>
      </c>
      <c r="AB6955" t="s">
        <v>55</v>
      </c>
      <c r="AC6955">
        <v>0</v>
      </c>
      <c r="AD6955">
        <v>0</v>
      </c>
      <c r="AE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242.22</v>
      </c>
      <c r="AV6955">
        <v>215.66</v>
      </c>
      <c r="AW6955">
        <v>19583.419999999998</v>
      </c>
      <c r="BA6955" t="s">
        <v>86</v>
      </c>
      <c r="BB6955">
        <v>0</v>
      </c>
    </row>
    <row r="6956" spans="1:54" x14ac:dyDescent="0.2">
      <c r="A6956" t="s">
        <v>85</v>
      </c>
      <c r="B6956" s="1">
        <v>45412</v>
      </c>
      <c r="C6956">
        <v>0</v>
      </c>
      <c r="D6956">
        <v>9034273</v>
      </c>
      <c r="E6956" t="s">
        <v>63</v>
      </c>
      <c r="F6956" t="s">
        <v>86</v>
      </c>
      <c r="G6956" s="1">
        <v>45390</v>
      </c>
      <c r="H6956">
        <v>60</v>
      </c>
      <c r="I6956">
        <v>59</v>
      </c>
      <c r="J6956">
        <v>0</v>
      </c>
      <c r="L6956">
        <v>36</v>
      </c>
      <c r="M6956">
        <v>0.23949999999999999</v>
      </c>
      <c r="N6956">
        <v>0.25015599999999999</v>
      </c>
      <c r="O6956">
        <v>1.877978389543844E-2</v>
      </c>
      <c r="P6956">
        <v>39777.550000000003</v>
      </c>
      <c r="Q6956">
        <v>0</v>
      </c>
      <c r="U6956">
        <v>40782.550000000003</v>
      </c>
      <c r="V6956">
        <v>2000</v>
      </c>
      <c r="W6956">
        <v>995</v>
      </c>
      <c r="X6956">
        <v>0</v>
      </c>
      <c r="Y6956">
        <v>0</v>
      </c>
      <c r="Z6956">
        <v>2000</v>
      </c>
      <c r="AA6956">
        <v>995</v>
      </c>
      <c r="AB6956" t="s">
        <v>55</v>
      </c>
      <c r="AC6956">
        <v>0</v>
      </c>
      <c r="AD6956">
        <v>0</v>
      </c>
      <c r="AE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561.95000000000005</v>
      </c>
      <c r="AV6956">
        <v>500.42</v>
      </c>
      <c r="AW6956">
        <v>39777.550000000003</v>
      </c>
      <c r="BA6956" t="s">
        <v>86</v>
      </c>
      <c r="BB6956">
        <v>0</v>
      </c>
    </row>
    <row r="6957" spans="1:54" x14ac:dyDescent="0.2">
      <c r="A6957" t="s">
        <v>85</v>
      </c>
      <c r="B6957" s="1">
        <v>45412</v>
      </c>
      <c r="C6957">
        <v>0</v>
      </c>
      <c r="D6957">
        <v>9034323</v>
      </c>
      <c r="E6957" t="s">
        <v>63</v>
      </c>
      <c r="F6957" t="s">
        <v>86</v>
      </c>
      <c r="G6957" s="1">
        <v>45390</v>
      </c>
      <c r="H6957">
        <v>60</v>
      </c>
      <c r="I6957">
        <v>59</v>
      </c>
      <c r="J6957">
        <v>0</v>
      </c>
      <c r="L6957">
        <v>36</v>
      </c>
      <c r="M6957">
        <v>0.23949999999999999</v>
      </c>
      <c r="N6957">
        <v>0.26566909999999988</v>
      </c>
      <c r="O6957">
        <v>1.9827332457743596E-2</v>
      </c>
      <c r="P6957">
        <v>19888.78</v>
      </c>
      <c r="Q6957">
        <v>0</v>
      </c>
      <c r="U6957">
        <v>19943.78</v>
      </c>
      <c r="V6957">
        <v>1050</v>
      </c>
      <c r="W6957">
        <v>995</v>
      </c>
      <c r="X6957">
        <v>0</v>
      </c>
      <c r="Y6957">
        <v>0</v>
      </c>
      <c r="Z6957">
        <v>1050</v>
      </c>
      <c r="AA6957">
        <v>995</v>
      </c>
      <c r="AB6957" t="s">
        <v>55</v>
      </c>
      <c r="AC6957">
        <v>0</v>
      </c>
      <c r="AD6957">
        <v>0</v>
      </c>
      <c r="AE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275.23</v>
      </c>
      <c r="AV6957">
        <v>243.54</v>
      </c>
      <c r="AW6957">
        <v>19888.78</v>
      </c>
      <c r="BA6957" t="s">
        <v>86</v>
      </c>
      <c r="BB6957">
        <v>0</v>
      </c>
    </row>
    <row r="6958" spans="1:54" x14ac:dyDescent="0.2">
      <c r="A6958" t="s">
        <v>85</v>
      </c>
      <c r="B6958" s="1">
        <v>45412</v>
      </c>
      <c r="C6958">
        <v>0</v>
      </c>
      <c r="D6958">
        <v>9034331</v>
      </c>
      <c r="E6958" t="s">
        <v>63</v>
      </c>
      <c r="F6958" t="s">
        <v>86</v>
      </c>
      <c r="G6958" s="1">
        <v>45390</v>
      </c>
      <c r="H6958">
        <v>60</v>
      </c>
      <c r="I6958">
        <v>59</v>
      </c>
      <c r="J6958">
        <v>0</v>
      </c>
      <c r="L6958">
        <v>36</v>
      </c>
      <c r="M6958">
        <v>0.23949999999999999</v>
      </c>
      <c r="N6958">
        <v>0.24679410000000021</v>
      </c>
      <c r="O6958">
        <v>1.8551195702548373E-2</v>
      </c>
      <c r="P6958">
        <v>49721.95</v>
      </c>
      <c r="Q6958">
        <v>0</v>
      </c>
      <c r="U6958">
        <v>51226.95</v>
      </c>
      <c r="V6958">
        <v>2500</v>
      </c>
      <c r="W6958">
        <v>995</v>
      </c>
      <c r="X6958">
        <v>0</v>
      </c>
      <c r="Y6958">
        <v>0</v>
      </c>
      <c r="Z6958">
        <v>2500</v>
      </c>
      <c r="AA6958">
        <v>995</v>
      </c>
      <c r="AB6958" t="s">
        <v>55</v>
      </c>
      <c r="AC6958">
        <v>0</v>
      </c>
      <c r="AD6958">
        <v>0</v>
      </c>
      <c r="AE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705.63</v>
      </c>
      <c r="AV6958">
        <v>629.24</v>
      </c>
      <c r="AW6958">
        <v>49721.95</v>
      </c>
      <c r="BA6958" t="s">
        <v>86</v>
      </c>
      <c r="BB6958">
        <v>0</v>
      </c>
    </row>
    <row r="6959" spans="1:54" x14ac:dyDescent="0.2">
      <c r="A6959" t="s">
        <v>85</v>
      </c>
      <c r="B6959" s="1">
        <v>45412</v>
      </c>
      <c r="C6959">
        <v>0</v>
      </c>
      <c r="D6959">
        <v>9034414</v>
      </c>
      <c r="E6959" t="s">
        <v>63</v>
      </c>
      <c r="F6959" t="s">
        <v>86</v>
      </c>
      <c r="G6959" s="1">
        <v>45390</v>
      </c>
      <c r="H6959">
        <v>24</v>
      </c>
      <c r="I6959">
        <v>23</v>
      </c>
      <c r="J6959">
        <v>0</v>
      </c>
      <c r="L6959">
        <v>23</v>
      </c>
      <c r="M6959">
        <v>0.23949999999999999</v>
      </c>
      <c r="N6959">
        <v>0.24461200000000013</v>
      </c>
      <c r="O6959">
        <v>1.8402523965832529E-2</v>
      </c>
      <c r="P6959">
        <v>29375.13</v>
      </c>
      <c r="Q6959">
        <v>0</v>
      </c>
      <c r="U6959">
        <v>29880.13</v>
      </c>
      <c r="V6959">
        <v>1500</v>
      </c>
      <c r="W6959">
        <v>995</v>
      </c>
      <c r="X6959">
        <v>0</v>
      </c>
      <c r="Y6959">
        <v>0</v>
      </c>
      <c r="Z6959">
        <v>1500</v>
      </c>
      <c r="AA6959">
        <v>995</v>
      </c>
      <c r="AB6959" t="s">
        <v>55</v>
      </c>
      <c r="AC6959">
        <v>0</v>
      </c>
      <c r="AD6959">
        <v>0</v>
      </c>
      <c r="AE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369.31</v>
      </c>
      <c r="AV6959">
        <v>331.7</v>
      </c>
      <c r="AW6959">
        <v>29375.13</v>
      </c>
      <c r="BA6959" t="s">
        <v>86</v>
      </c>
      <c r="BB6959">
        <v>0</v>
      </c>
    </row>
    <row r="6960" spans="1:54" x14ac:dyDescent="0.2">
      <c r="A6960" t="s">
        <v>85</v>
      </c>
      <c r="B6960" s="1">
        <v>45412</v>
      </c>
      <c r="C6960">
        <v>0</v>
      </c>
      <c r="D6960">
        <v>9034422</v>
      </c>
      <c r="E6960" t="s">
        <v>63</v>
      </c>
      <c r="F6960" t="s">
        <v>86</v>
      </c>
      <c r="G6960" s="1">
        <v>45390</v>
      </c>
      <c r="H6960">
        <v>120</v>
      </c>
      <c r="I6960">
        <v>119</v>
      </c>
      <c r="J6960">
        <v>0</v>
      </c>
      <c r="L6960">
        <v>36</v>
      </c>
      <c r="M6960">
        <v>0.24</v>
      </c>
      <c r="N6960">
        <v>0.26668819999999993</v>
      </c>
      <c r="O6960">
        <v>1.9895736232361516E-2</v>
      </c>
      <c r="P6960">
        <v>99813.36</v>
      </c>
      <c r="Q6960">
        <v>0</v>
      </c>
      <c r="U6960">
        <v>100068.36</v>
      </c>
      <c r="V6960">
        <v>5250</v>
      </c>
      <c r="W6960">
        <v>4995</v>
      </c>
      <c r="X6960">
        <v>0</v>
      </c>
      <c r="Y6960">
        <v>0</v>
      </c>
      <c r="Z6960">
        <v>5250</v>
      </c>
      <c r="AA6960">
        <v>4995</v>
      </c>
      <c r="AB6960" t="s">
        <v>59</v>
      </c>
      <c r="AC6960">
        <v>1</v>
      </c>
      <c r="AD6960">
        <v>0</v>
      </c>
      <c r="AE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1503.63</v>
      </c>
      <c r="AV6960">
        <v>1327.79</v>
      </c>
      <c r="AW6960">
        <v>99813.36</v>
      </c>
      <c r="BA6960" t="s">
        <v>86</v>
      </c>
      <c r="BB6960">
        <v>0</v>
      </c>
    </row>
    <row r="6961" spans="1:54" x14ac:dyDescent="0.2">
      <c r="A6961" t="s">
        <v>85</v>
      </c>
      <c r="B6961" s="1">
        <v>45412</v>
      </c>
      <c r="C6961">
        <v>0</v>
      </c>
      <c r="D6961">
        <v>9034505</v>
      </c>
      <c r="E6961" t="s">
        <v>63</v>
      </c>
      <c r="F6961" t="s">
        <v>86</v>
      </c>
      <c r="G6961" s="1">
        <v>45390</v>
      </c>
      <c r="H6961">
        <v>60</v>
      </c>
      <c r="I6961">
        <v>59</v>
      </c>
      <c r="J6961">
        <v>0</v>
      </c>
      <c r="L6961">
        <v>36</v>
      </c>
      <c r="M6961">
        <v>0.23949999999999999</v>
      </c>
      <c r="N6961">
        <v>0.25495150000000005</v>
      </c>
      <c r="O6961">
        <v>1.91048746897442E-2</v>
      </c>
      <c r="P6961">
        <v>34805.360000000001</v>
      </c>
      <c r="Q6961">
        <v>0</v>
      </c>
      <c r="U6961">
        <v>35439.19</v>
      </c>
      <c r="V6961">
        <v>1628.83</v>
      </c>
      <c r="W6961">
        <v>995</v>
      </c>
      <c r="X6961">
        <v>0</v>
      </c>
      <c r="Y6961">
        <v>0</v>
      </c>
      <c r="Z6961">
        <v>1628.83</v>
      </c>
      <c r="AA6961">
        <v>995</v>
      </c>
      <c r="AB6961" t="s">
        <v>55</v>
      </c>
      <c r="AC6961">
        <v>0</v>
      </c>
      <c r="AD6961">
        <v>0</v>
      </c>
      <c r="AE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488.55</v>
      </c>
      <c r="AV6961">
        <v>434.18</v>
      </c>
      <c r="AW6961">
        <v>34805.360000000001</v>
      </c>
      <c r="BA6961" t="s">
        <v>86</v>
      </c>
      <c r="BB6961">
        <v>0</v>
      </c>
    </row>
    <row r="6962" spans="1:54" x14ac:dyDescent="0.2">
      <c r="A6962" t="s">
        <v>85</v>
      </c>
      <c r="B6962" s="1">
        <v>45412</v>
      </c>
      <c r="C6962">
        <v>0</v>
      </c>
      <c r="D6962">
        <v>9034612</v>
      </c>
      <c r="E6962" t="s">
        <v>63</v>
      </c>
      <c r="F6962" t="s">
        <v>86</v>
      </c>
      <c r="G6962" s="1">
        <v>45390</v>
      </c>
      <c r="H6962">
        <v>60</v>
      </c>
      <c r="I6962">
        <v>59</v>
      </c>
      <c r="J6962">
        <v>0</v>
      </c>
      <c r="L6962">
        <v>36</v>
      </c>
      <c r="M6962">
        <v>0.23949999999999999</v>
      </c>
      <c r="N6962">
        <v>0.26050200000000012</v>
      </c>
      <c r="O6962">
        <v>1.9479728793838413E-2</v>
      </c>
      <c r="P6962">
        <v>49721.95</v>
      </c>
      <c r="Q6962">
        <v>0</v>
      </c>
      <c r="U6962">
        <v>50226.95</v>
      </c>
      <c r="V6962">
        <v>1500</v>
      </c>
      <c r="W6962">
        <v>995</v>
      </c>
      <c r="X6962">
        <v>0</v>
      </c>
      <c r="Y6962">
        <v>0</v>
      </c>
      <c r="Z6962">
        <v>1500</v>
      </c>
      <c r="AA6962">
        <v>995</v>
      </c>
      <c r="AB6962" t="s">
        <v>55</v>
      </c>
      <c r="AC6962">
        <v>0</v>
      </c>
      <c r="AD6962">
        <v>0</v>
      </c>
      <c r="AE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692.8</v>
      </c>
      <c r="AV6962">
        <v>614.32000000000005</v>
      </c>
      <c r="AW6962">
        <v>49721.95</v>
      </c>
      <c r="BA6962" t="s">
        <v>86</v>
      </c>
      <c r="BB6962">
        <v>0</v>
      </c>
    </row>
    <row r="6963" spans="1:54" x14ac:dyDescent="0.2">
      <c r="A6963" t="s">
        <v>85</v>
      </c>
      <c r="B6963" s="1">
        <v>45412</v>
      </c>
      <c r="C6963">
        <v>0</v>
      </c>
      <c r="D6963">
        <v>9034646</v>
      </c>
      <c r="E6963" t="s">
        <v>63</v>
      </c>
      <c r="F6963" t="s">
        <v>86</v>
      </c>
      <c r="G6963" s="1">
        <v>45392</v>
      </c>
      <c r="H6963">
        <v>98</v>
      </c>
      <c r="I6963">
        <v>97</v>
      </c>
      <c r="J6963">
        <v>0</v>
      </c>
      <c r="L6963">
        <v>36</v>
      </c>
      <c r="M6963">
        <v>0.16</v>
      </c>
      <c r="N6963">
        <v>0.15119770000000021</v>
      </c>
      <c r="O6963">
        <v>1.1802634136525825E-2</v>
      </c>
      <c r="P6963">
        <v>158182.76999999999</v>
      </c>
      <c r="Q6963">
        <v>0</v>
      </c>
      <c r="U6963">
        <v>164570.21</v>
      </c>
      <c r="V6963">
        <v>7382.44</v>
      </c>
      <c r="W6963">
        <v>995</v>
      </c>
      <c r="X6963">
        <v>0</v>
      </c>
      <c r="Y6963">
        <v>0</v>
      </c>
      <c r="Z6963">
        <v>7382.44</v>
      </c>
      <c r="AA6963">
        <v>995</v>
      </c>
      <c r="AB6963" t="s">
        <v>59</v>
      </c>
      <c r="AC6963">
        <v>1</v>
      </c>
      <c r="AD6963">
        <v>0</v>
      </c>
      <c r="AE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2436.9</v>
      </c>
      <c r="AV6963">
        <v>2262.79</v>
      </c>
      <c r="AW6963">
        <v>158182.76999999999</v>
      </c>
      <c r="BA6963" t="s">
        <v>86</v>
      </c>
      <c r="BB6963">
        <v>0</v>
      </c>
    </row>
    <row r="6964" spans="1:54" x14ac:dyDescent="0.2">
      <c r="A6964" t="s">
        <v>85</v>
      </c>
      <c r="B6964" s="1">
        <v>45412</v>
      </c>
      <c r="C6964">
        <v>0</v>
      </c>
      <c r="D6964">
        <v>9034653</v>
      </c>
      <c r="E6964" t="s">
        <v>63</v>
      </c>
      <c r="F6964" t="s">
        <v>86</v>
      </c>
      <c r="G6964" s="1">
        <v>45390</v>
      </c>
      <c r="H6964">
        <v>144</v>
      </c>
      <c r="I6964">
        <v>143</v>
      </c>
      <c r="J6964">
        <v>0</v>
      </c>
      <c r="L6964">
        <v>36</v>
      </c>
      <c r="M6964">
        <v>0.215</v>
      </c>
      <c r="N6964">
        <v>0.2183448000000002</v>
      </c>
      <c r="O6964">
        <v>1.659387618212449E-2</v>
      </c>
      <c r="P6964">
        <v>415366.52</v>
      </c>
      <c r="Q6964">
        <v>0</v>
      </c>
      <c r="U6964">
        <v>429731.28</v>
      </c>
      <c r="V6964">
        <v>19359.759999999998</v>
      </c>
      <c r="W6964">
        <v>4995</v>
      </c>
      <c r="X6964">
        <v>0</v>
      </c>
      <c r="Y6964">
        <v>0</v>
      </c>
      <c r="Z6964">
        <v>19359.759999999998</v>
      </c>
      <c r="AA6964">
        <v>4995</v>
      </c>
      <c r="AB6964" t="s">
        <v>59</v>
      </c>
      <c r="AC6964">
        <v>1</v>
      </c>
      <c r="AD6964">
        <v>0</v>
      </c>
      <c r="AE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2201.4299999999998</v>
      </c>
      <c r="AV6964">
        <v>1982.17</v>
      </c>
      <c r="AW6964">
        <v>415366.52</v>
      </c>
      <c r="BA6964" t="s">
        <v>86</v>
      </c>
      <c r="BB6964">
        <v>0</v>
      </c>
    </row>
    <row r="6965" spans="1:54" x14ac:dyDescent="0.2">
      <c r="A6965" t="s">
        <v>85</v>
      </c>
      <c r="B6965" s="1">
        <v>45412</v>
      </c>
      <c r="C6965">
        <v>0</v>
      </c>
      <c r="D6965">
        <v>9034661</v>
      </c>
      <c r="E6965" t="s">
        <v>63</v>
      </c>
      <c r="F6965" t="s">
        <v>86</v>
      </c>
      <c r="G6965" s="1">
        <v>45398</v>
      </c>
      <c r="H6965">
        <v>144</v>
      </c>
      <c r="I6965">
        <v>144</v>
      </c>
      <c r="J6965">
        <v>0</v>
      </c>
      <c r="L6965">
        <v>36</v>
      </c>
      <c r="M6965">
        <v>0.215</v>
      </c>
      <c r="N6965">
        <v>0.22815030000000022</v>
      </c>
      <c r="O6965">
        <v>1.7273185048082285E-2</v>
      </c>
      <c r="P6965">
        <v>161197.78</v>
      </c>
      <c r="Q6965">
        <v>0</v>
      </c>
      <c r="U6965">
        <v>163881.53</v>
      </c>
      <c r="V6965">
        <v>7678.75</v>
      </c>
      <c r="W6965">
        <v>4995</v>
      </c>
      <c r="X6965">
        <v>0</v>
      </c>
      <c r="Y6965">
        <v>0</v>
      </c>
      <c r="Z6965">
        <v>7678.75</v>
      </c>
      <c r="AA6965">
        <v>4995</v>
      </c>
      <c r="AB6965" t="s">
        <v>59</v>
      </c>
      <c r="AC6965">
        <v>1</v>
      </c>
      <c r="AD6965">
        <v>0</v>
      </c>
      <c r="AE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841.04</v>
      </c>
      <c r="AV6965">
        <v>754.02</v>
      </c>
      <c r="AW6965">
        <v>161197.78</v>
      </c>
      <c r="BA6965" t="s">
        <v>86</v>
      </c>
      <c r="BB6965">
        <v>0</v>
      </c>
    </row>
    <row r="6966" spans="1:54" x14ac:dyDescent="0.2">
      <c r="A6966" t="s">
        <v>85</v>
      </c>
      <c r="B6966" s="1">
        <v>45412</v>
      </c>
      <c r="C6966">
        <v>0</v>
      </c>
      <c r="D6966">
        <v>9034679</v>
      </c>
      <c r="E6966" t="s">
        <v>63</v>
      </c>
      <c r="F6966" t="s">
        <v>86</v>
      </c>
      <c r="G6966" s="1">
        <v>45391</v>
      </c>
      <c r="H6966">
        <v>144</v>
      </c>
      <c r="I6966">
        <v>143</v>
      </c>
      <c r="J6966">
        <v>0</v>
      </c>
      <c r="L6966">
        <v>36</v>
      </c>
      <c r="M6966">
        <v>0.22500000000000001</v>
      </c>
      <c r="N6966">
        <v>0.23737860000000024</v>
      </c>
      <c r="O6966">
        <v>1.7907980362538156E-2</v>
      </c>
      <c r="P6966">
        <v>199694.6</v>
      </c>
      <c r="Q6966">
        <v>0</v>
      </c>
      <c r="U6966">
        <v>204007.18</v>
      </c>
      <c r="V6966">
        <v>9307.58</v>
      </c>
      <c r="W6966">
        <v>4995</v>
      </c>
      <c r="X6966">
        <v>0</v>
      </c>
      <c r="Y6966">
        <v>0</v>
      </c>
      <c r="Z6966">
        <v>9307.58</v>
      </c>
      <c r="AA6966">
        <v>4995</v>
      </c>
      <c r="AB6966" t="s">
        <v>59</v>
      </c>
      <c r="AC6966">
        <v>1</v>
      </c>
      <c r="AD6966">
        <v>0</v>
      </c>
      <c r="AE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1046.8399999999999</v>
      </c>
      <c r="AV6966">
        <v>934.87</v>
      </c>
      <c r="AW6966">
        <v>199694.6</v>
      </c>
      <c r="BA6966" t="s">
        <v>86</v>
      </c>
      <c r="BB6966">
        <v>0</v>
      </c>
    </row>
    <row r="6967" spans="1:54" x14ac:dyDescent="0.2">
      <c r="A6967" t="s">
        <v>85</v>
      </c>
      <c r="B6967" s="1">
        <v>45412</v>
      </c>
      <c r="C6967">
        <v>0</v>
      </c>
      <c r="D6967">
        <v>9034711</v>
      </c>
      <c r="E6967" t="s">
        <v>63</v>
      </c>
      <c r="F6967" t="s">
        <v>86</v>
      </c>
      <c r="G6967" s="1">
        <v>45390</v>
      </c>
      <c r="H6967">
        <v>120</v>
      </c>
      <c r="I6967">
        <v>119</v>
      </c>
      <c r="J6967">
        <v>0</v>
      </c>
      <c r="L6967">
        <v>36</v>
      </c>
      <c r="M6967">
        <v>0.27</v>
      </c>
      <c r="N6967">
        <v>0.3158689999999999</v>
      </c>
      <c r="O6967">
        <v>2.3138314026495799E-2</v>
      </c>
      <c r="P6967">
        <v>99893.98</v>
      </c>
      <c r="Q6967">
        <v>0</v>
      </c>
      <c r="U6967">
        <v>98398.98</v>
      </c>
      <c r="V6967">
        <v>3500</v>
      </c>
      <c r="W6967">
        <v>4995</v>
      </c>
      <c r="X6967">
        <v>0</v>
      </c>
      <c r="Y6967">
        <v>0</v>
      </c>
      <c r="Z6967">
        <v>3500</v>
      </c>
      <c r="AA6967">
        <v>4995</v>
      </c>
      <c r="AB6967" t="s">
        <v>59</v>
      </c>
      <c r="AC6967">
        <v>1</v>
      </c>
      <c r="AD6967">
        <v>0</v>
      </c>
      <c r="AE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1483.27</v>
      </c>
      <c r="AV6967">
        <v>1284.0999999999999</v>
      </c>
      <c r="AW6967">
        <v>99893.98</v>
      </c>
      <c r="BA6967" t="s">
        <v>86</v>
      </c>
      <c r="BB6967">
        <v>0</v>
      </c>
    </row>
    <row r="6968" spans="1:54" x14ac:dyDescent="0.2">
      <c r="A6968" t="s">
        <v>85</v>
      </c>
      <c r="B6968" s="1">
        <v>45412</v>
      </c>
      <c r="C6968">
        <v>0</v>
      </c>
      <c r="D6968">
        <v>9034737</v>
      </c>
      <c r="E6968" t="s">
        <v>63</v>
      </c>
      <c r="F6968" t="s">
        <v>86</v>
      </c>
      <c r="G6968" s="1">
        <v>45391</v>
      </c>
      <c r="H6968">
        <v>60</v>
      </c>
      <c r="I6968">
        <v>59</v>
      </c>
      <c r="J6968">
        <v>0</v>
      </c>
      <c r="L6968">
        <v>36</v>
      </c>
      <c r="M6968">
        <v>0.23949999999999999</v>
      </c>
      <c r="N6968">
        <v>0.25016150000000015</v>
      </c>
      <c r="O6968">
        <v>1.8780157399165054E-2</v>
      </c>
      <c r="P6968">
        <v>39789.26</v>
      </c>
      <c r="Q6968">
        <v>0</v>
      </c>
      <c r="U6968">
        <v>40794.26</v>
      </c>
      <c r="V6968">
        <v>2000</v>
      </c>
      <c r="W6968">
        <v>995</v>
      </c>
      <c r="X6968">
        <v>0</v>
      </c>
      <c r="Y6968">
        <v>0</v>
      </c>
      <c r="Z6968">
        <v>2000</v>
      </c>
      <c r="AA6968">
        <v>995</v>
      </c>
      <c r="AB6968" t="s">
        <v>55</v>
      </c>
      <c r="AC6968">
        <v>0</v>
      </c>
      <c r="AD6968">
        <v>0</v>
      </c>
      <c r="AE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562.12</v>
      </c>
      <c r="AV6968">
        <v>500.57</v>
      </c>
      <c r="AW6968">
        <v>39789.26</v>
      </c>
      <c r="BA6968" t="s">
        <v>86</v>
      </c>
      <c r="BB6968">
        <v>0</v>
      </c>
    </row>
    <row r="6969" spans="1:54" x14ac:dyDescent="0.2">
      <c r="A6969" t="s">
        <v>85</v>
      </c>
      <c r="B6969" s="1">
        <v>45412</v>
      </c>
      <c r="C6969">
        <v>0</v>
      </c>
      <c r="D6969">
        <v>9034745</v>
      </c>
      <c r="E6969" t="s">
        <v>63</v>
      </c>
      <c r="F6969" t="s">
        <v>86</v>
      </c>
      <c r="G6969" s="1">
        <v>45390</v>
      </c>
      <c r="H6969">
        <v>60</v>
      </c>
      <c r="I6969">
        <v>59</v>
      </c>
      <c r="J6969">
        <v>0</v>
      </c>
      <c r="L6969">
        <v>36</v>
      </c>
      <c r="M6969">
        <v>0.23949999999999999</v>
      </c>
      <c r="N6969">
        <v>0.26991299999999996</v>
      </c>
      <c r="O6969">
        <v>2.0111858554386464E-2</v>
      </c>
      <c r="P6969">
        <v>19888.78</v>
      </c>
      <c r="Q6969">
        <v>0</v>
      </c>
      <c r="U6969">
        <v>19824.54</v>
      </c>
      <c r="V6969">
        <v>930.76</v>
      </c>
      <c r="W6969">
        <v>995</v>
      </c>
      <c r="X6969">
        <v>0</v>
      </c>
      <c r="Y6969">
        <v>0</v>
      </c>
      <c r="Z6969">
        <v>930.76</v>
      </c>
      <c r="AA6969">
        <v>995</v>
      </c>
      <c r="AB6969" t="s">
        <v>55</v>
      </c>
      <c r="AC6969">
        <v>0</v>
      </c>
      <c r="AD6969">
        <v>0</v>
      </c>
      <c r="AE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273.70999999999998</v>
      </c>
      <c r="AV6969">
        <v>241.78</v>
      </c>
      <c r="AW6969">
        <v>19888.78</v>
      </c>
      <c r="BA6969" t="s">
        <v>86</v>
      </c>
      <c r="BB6969">
        <v>0</v>
      </c>
    </row>
    <row r="6970" spans="1:54" x14ac:dyDescent="0.2">
      <c r="A6970" t="s">
        <v>85</v>
      </c>
      <c r="B6970" s="1">
        <v>45412</v>
      </c>
      <c r="C6970">
        <v>0</v>
      </c>
      <c r="D6970">
        <v>9034752</v>
      </c>
      <c r="E6970" t="s">
        <v>63</v>
      </c>
      <c r="F6970" t="s">
        <v>86</v>
      </c>
      <c r="G6970" s="1">
        <v>45390</v>
      </c>
      <c r="H6970">
        <v>60</v>
      </c>
      <c r="I6970">
        <v>59</v>
      </c>
      <c r="J6970">
        <v>0</v>
      </c>
      <c r="L6970">
        <v>36</v>
      </c>
      <c r="M6970">
        <v>0.23949999999999999</v>
      </c>
      <c r="N6970">
        <v>0.25495150000000005</v>
      </c>
      <c r="O6970">
        <v>1.91048746897442E-2</v>
      </c>
      <c r="P6970">
        <v>34805.360000000001</v>
      </c>
      <c r="Q6970">
        <v>0</v>
      </c>
      <c r="U6970">
        <v>35439.19</v>
      </c>
      <c r="V6970">
        <v>1628.83</v>
      </c>
      <c r="W6970">
        <v>995</v>
      </c>
      <c r="X6970">
        <v>0</v>
      </c>
      <c r="Y6970">
        <v>0</v>
      </c>
      <c r="Z6970">
        <v>1628.83</v>
      </c>
      <c r="AA6970">
        <v>995</v>
      </c>
      <c r="AB6970" t="s">
        <v>55</v>
      </c>
      <c r="AC6970">
        <v>0</v>
      </c>
      <c r="AD6970">
        <v>0</v>
      </c>
      <c r="AE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488.55</v>
      </c>
      <c r="AV6970">
        <v>434.18</v>
      </c>
      <c r="AW6970">
        <v>34805.360000000001</v>
      </c>
      <c r="BA6970" t="s">
        <v>86</v>
      </c>
      <c r="BB6970">
        <v>0</v>
      </c>
    </row>
    <row r="6971" spans="1:54" x14ac:dyDescent="0.2">
      <c r="A6971" t="s">
        <v>85</v>
      </c>
      <c r="B6971" s="1">
        <v>45412</v>
      </c>
      <c r="C6971">
        <v>0</v>
      </c>
      <c r="D6971">
        <v>9034794</v>
      </c>
      <c r="E6971" t="s">
        <v>63</v>
      </c>
      <c r="F6971" t="s">
        <v>86</v>
      </c>
      <c r="G6971" s="1">
        <v>45397</v>
      </c>
      <c r="H6971">
        <v>60</v>
      </c>
      <c r="I6971">
        <v>60</v>
      </c>
      <c r="J6971">
        <v>0</v>
      </c>
      <c r="L6971">
        <v>36</v>
      </c>
      <c r="M6971">
        <v>0.24</v>
      </c>
      <c r="N6971">
        <v>0.25276599999999994</v>
      </c>
      <c r="O6971">
        <v>1.8956859372265322E-2</v>
      </c>
      <c r="P6971">
        <v>40323.96</v>
      </c>
      <c r="Q6971">
        <v>0</v>
      </c>
      <c r="U6971">
        <v>41228.959999999999</v>
      </c>
      <c r="V6971">
        <v>1400</v>
      </c>
      <c r="W6971">
        <v>495</v>
      </c>
      <c r="X6971">
        <v>0</v>
      </c>
      <c r="Y6971">
        <v>0</v>
      </c>
      <c r="Z6971">
        <v>1400</v>
      </c>
      <c r="AA6971">
        <v>495</v>
      </c>
      <c r="AB6971" t="s">
        <v>59</v>
      </c>
      <c r="AC6971">
        <v>1</v>
      </c>
      <c r="AD6971">
        <v>0</v>
      </c>
      <c r="AE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602.39</v>
      </c>
      <c r="AV6971">
        <v>535.83000000000004</v>
      </c>
      <c r="AW6971">
        <v>40323.96</v>
      </c>
      <c r="BA6971" t="s">
        <v>86</v>
      </c>
      <c r="BB6971">
        <v>0</v>
      </c>
    </row>
    <row r="6972" spans="1:54" x14ac:dyDescent="0.2">
      <c r="A6972" t="s">
        <v>85</v>
      </c>
      <c r="B6972" s="1">
        <v>45412</v>
      </c>
      <c r="C6972">
        <v>0</v>
      </c>
      <c r="D6972">
        <v>9034810</v>
      </c>
      <c r="E6972" t="s">
        <v>63</v>
      </c>
      <c r="F6972" t="s">
        <v>86</v>
      </c>
      <c r="G6972" s="1">
        <v>45390</v>
      </c>
      <c r="H6972">
        <v>180</v>
      </c>
      <c r="I6972">
        <v>179</v>
      </c>
      <c r="J6972">
        <v>0</v>
      </c>
      <c r="L6972">
        <v>36</v>
      </c>
      <c r="M6972">
        <v>0.215</v>
      </c>
      <c r="N6972">
        <v>0.21761980000000014</v>
      </c>
      <c r="O6972">
        <v>1.6543450616654187E-2</v>
      </c>
      <c r="P6972">
        <v>475540.9</v>
      </c>
      <c r="Q6972">
        <v>0</v>
      </c>
      <c r="U6972">
        <v>492884.08</v>
      </c>
      <c r="V6972">
        <v>22338.18</v>
      </c>
      <c r="W6972">
        <v>4995</v>
      </c>
      <c r="X6972">
        <v>0</v>
      </c>
      <c r="Y6972">
        <v>0</v>
      </c>
      <c r="Z6972">
        <v>22338.18</v>
      </c>
      <c r="AA6972">
        <v>4995</v>
      </c>
      <c r="AB6972" t="s">
        <v>59</v>
      </c>
      <c r="AC6972">
        <v>1</v>
      </c>
      <c r="AD6972">
        <v>0</v>
      </c>
      <c r="AE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2531.84</v>
      </c>
      <c r="AV6972">
        <v>2280.0700000000002</v>
      </c>
      <c r="AW6972">
        <v>475540.9</v>
      </c>
      <c r="BA6972" t="s">
        <v>86</v>
      </c>
      <c r="BB6972">
        <v>0</v>
      </c>
    </row>
    <row r="6973" spans="1:54" x14ac:dyDescent="0.2">
      <c r="A6973" t="s">
        <v>85</v>
      </c>
      <c r="B6973" s="1">
        <v>45412</v>
      </c>
      <c r="C6973">
        <v>0</v>
      </c>
      <c r="D6973">
        <v>9034828</v>
      </c>
      <c r="E6973" t="s">
        <v>63</v>
      </c>
      <c r="F6973" t="s">
        <v>86</v>
      </c>
      <c r="G6973" s="1">
        <v>45390</v>
      </c>
      <c r="H6973">
        <v>60</v>
      </c>
      <c r="I6973">
        <v>59</v>
      </c>
      <c r="J6973">
        <v>0</v>
      </c>
      <c r="L6973">
        <v>36</v>
      </c>
      <c r="M6973">
        <v>0.26</v>
      </c>
      <c r="N6973">
        <v>0.26497929999999986</v>
      </c>
      <c r="O6973">
        <v>1.9781003216692739E-2</v>
      </c>
      <c r="P6973">
        <v>57210.63</v>
      </c>
      <c r="Q6973">
        <v>0</v>
      </c>
      <c r="U6973">
        <v>59507.9</v>
      </c>
      <c r="V6973">
        <v>2792.27</v>
      </c>
      <c r="W6973">
        <v>495</v>
      </c>
      <c r="X6973">
        <v>0</v>
      </c>
      <c r="Y6973">
        <v>0</v>
      </c>
      <c r="Z6973">
        <v>2792.27</v>
      </c>
      <c r="AA6973">
        <v>495</v>
      </c>
      <c r="AB6973" t="s">
        <v>59</v>
      </c>
      <c r="AC6973">
        <v>1</v>
      </c>
      <c r="AD6973">
        <v>0</v>
      </c>
      <c r="AE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869.13</v>
      </c>
      <c r="AV6973">
        <v>769.28</v>
      </c>
      <c r="AW6973">
        <v>57210.63</v>
      </c>
      <c r="BA6973" t="s">
        <v>86</v>
      </c>
      <c r="BB6973">
        <v>0</v>
      </c>
    </row>
    <row r="6974" spans="1:54" x14ac:dyDescent="0.2">
      <c r="A6974" t="s">
        <v>85</v>
      </c>
      <c r="B6974" s="1">
        <v>45412</v>
      </c>
      <c r="C6974">
        <v>0</v>
      </c>
      <c r="D6974">
        <v>9034844</v>
      </c>
      <c r="E6974" t="s">
        <v>63</v>
      </c>
      <c r="F6974" t="s">
        <v>86</v>
      </c>
      <c r="G6974" s="1">
        <v>45391</v>
      </c>
      <c r="H6974">
        <v>120</v>
      </c>
      <c r="I6974">
        <v>119</v>
      </c>
      <c r="J6974">
        <v>0</v>
      </c>
      <c r="L6974">
        <v>36</v>
      </c>
      <c r="M6974">
        <v>0.20499999999999999</v>
      </c>
      <c r="N6974">
        <v>0.20934780000000019</v>
      </c>
      <c r="O6974">
        <v>1.5966155557044281E-2</v>
      </c>
      <c r="P6974">
        <v>78077.19</v>
      </c>
      <c r="Q6974">
        <v>0</v>
      </c>
      <c r="U6974">
        <v>80332.19</v>
      </c>
      <c r="V6974">
        <v>4250</v>
      </c>
      <c r="W6974">
        <v>1995</v>
      </c>
      <c r="X6974">
        <v>0</v>
      </c>
      <c r="Y6974">
        <v>0</v>
      </c>
      <c r="Z6974">
        <v>4250</v>
      </c>
      <c r="AA6974">
        <v>1995</v>
      </c>
      <c r="AB6974" t="s">
        <v>59</v>
      </c>
      <c r="AC6974">
        <v>1</v>
      </c>
      <c r="AD6974">
        <v>0</v>
      </c>
      <c r="AE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410.03</v>
      </c>
      <c r="AV6974">
        <v>370.69</v>
      </c>
      <c r="AW6974">
        <v>78077.19</v>
      </c>
      <c r="BA6974" t="s">
        <v>86</v>
      </c>
      <c r="BB6974">
        <v>0</v>
      </c>
    </row>
    <row r="6975" spans="1:54" x14ac:dyDescent="0.2">
      <c r="A6975" t="s">
        <v>85</v>
      </c>
      <c r="B6975" s="1">
        <v>45412</v>
      </c>
      <c r="C6975">
        <v>0</v>
      </c>
      <c r="D6975">
        <v>9034851</v>
      </c>
      <c r="E6975" t="s">
        <v>63</v>
      </c>
      <c r="F6975" t="s">
        <v>86</v>
      </c>
      <c r="G6975" s="1">
        <v>45390</v>
      </c>
      <c r="H6975">
        <v>120</v>
      </c>
      <c r="I6975">
        <v>119</v>
      </c>
      <c r="J6975">
        <v>0</v>
      </c>
      <c r="L6975">
        <v>36</v>
      </c>
      <c r="M6975">
        <v>0.1875</v>
      </c>
      <c r="N6975">
        <v>0.1910648500000002</v>
      </c>
      <c r="O6975">
        <v>1.4677255070095097E-2</v>
      </c>
      <c r="P6975">
        <v>229373.99</v>
      </c>
      <c r="Q6975">
        <v>0</v>
      </c>
      <c r="U6975">
        <v>235082.7</v>
      </c>
      <c r="V6975">
        <v>10703.71</v>
      </c>
      <c r="W6975">
        <v>4995</v>
      </c>
      <c r="X6975">
        <v>0</v>
      </c>
      <c r="Y6975">
        <v>0</v>
      </c>
      <c r="Z6975">
        <v>10703.71</v>
      </c>
      <c r="AA6975">
        <v>4995</v>
      </c>
      <c r="AB6975" t="s">
        <v>59</v>
      </c>
      <c r="AC6975">
        <v>1</v>
      </c>
      <c r="AD6975">
        <v>0</v>
      </c>
      <c r="AE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1198.93</v>
      </c>
      <c r="AV6975">
        <v>1092.5999999999999</v>
      </c>
      <c r="AW6975">
        <v>229373.99</v>
      </c>
      <c r="BA6975" t="s">
        <v>86</v>
      </c>
      <c r="BB6975">
        <v>0</v>
      </c>
    </row>
    <row r="6976" spans="1:54" x14ac:dyDescent="0.2">
      <c r="A6976" t="s">
        <v>85</v>
      </c>
      <c r="B6976" s="1">
        <v>45412</v>
      </c>
      <c r="C6976">
        <v>0</v>
      </c>
      <c r="D6976">
        <v>9034901</v>
      </c>
      <c r="E6976" t="s">
        <v>63</v>
      </c>
      <c r="F6976" t="s">
        <v>86</v>
      </c>
      <c r="G6976" s="1">
        <v>45391</v>
      </c>
      <c r="H6976">
        <v>180</v>
      </c>
      <c r="I6976">
        <v>179</v>
      </c>
      <c r="J6976">
        <v>0</v>
      </c>
      <c r="L6976">
        <v>36</v>
      </c>
      <c r="M6976">
        <v>0.215</v>
      </c>
      <c r="N6976">
        <v>0.22111525000000015</v>
      </c>
      <c r="O6976">
        <v>1.6786314874377428E-2</v>
      </c>
      <c r="P6976">
        <v>299862.45</v>
      </c>
      <c r="Q6976">
        <v>0</v>
      </c>
      <c r="U6976">
        <v>308828.81</v>
      </c>
      <c r="V6976">
        <v>13961.36</v>
      </c>
      <c r="W6976">
        <v>4995</v>
      </c>
      <c r="X6976">
        <v>0</v>
      </c>
      <c r="Y6976">
        <v>0</v>
      </c>
      <c r="Z6976">
        <v>13961.36</v>
      </c>
      <c r="AA6976">
        <v>4995</v>
      </c>
      <c r="AB6976" t="s">
        <v>59</v>
      </c>
      <c r="AC6976">
        <v>1</v>
      </c>
      <c r="AD6976">
        <v>0</v>
      </c>
      <c r="AE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1587.38</v>
      </c>
      <c r="AV6976">
        <v>1427.34</v>
      </c>
      <c r="AW6976">
        <v>299862.45</v>
      </c>
      <c r="BA6976" t="s">
        <v>86</v>
      </c>
      <c r="BB6976">
        <v>0</v>
      </c>
    </row>
    <row r="6977" spans="1:54" x14ac:dyDescent="0.2">
      <c r="A6977" t="s">
        <v>85</v>
      </c>
      <c r="B6977" s="1">
        <v>45412</v>
      </c>
      <c r="C6977">
        <v>0</v>
      </c>
      <c r="D6977">
        <v>9025909</v>
      </c>
      <c r="E6977" t="s">
        <v>63</v>
      </c>
      <c r="F6977" t="s">
        <v>86</v>
      </c>
      <c r="G6977" s="1">
        <v>45372</v>
      </c>
      <c r="H6977">
        <v>144</v>
      </c>
      <c r="I6977">
        <v>143</v>
      </c>
      <c r="J6977">
        <v>1</v>
      </c>
      <c r="L6977">
        <v>36</v>
      </c>
      <c r="M6977">
        <v>0.27</v>
      </c>
      <c r="N6977">
        <v>0.2796287999999999</v>
      </c>
      <c r="O6977">
        <v>2.0759972349426503E-2</v>
      </c>
      <c r="P6977">
        <v>130198.93</v>
      </c>
      <c r="Q6977">
        <v>0</v>
      </c>
      <c r="U6977">
        <v>135794.07</v>
      </c>
      <c r="V6977">
        <v>6750</v>
      </c>
      <c r="W6977">
        <v>995</v>
      </c>
      <c r="X6977">
        <v>187.5</v>
      </c>
      <c r="Y6977">
        <v>27.64</v>
      </c>
      <c r="Z6977">
        <v>6562.5</v>
      </c>
      <c r="AA6977">
        <v>967.36</v>
      </c>
      <c r="AB6977" t="s">
        <v>59</v>
      </c>
      <c r="AC6977">
        <v>1</v>
      </c>
      <c r="AD6977">
        <v>0</v>
      </c>
      <c r="AE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2041.51</v>
      </c>
      <c r="AV6977">
        <v>1793.29</v>
      </c>
      <c r="AW6977">
        <v>130198.93</v>
      </c>
      <c r="BA6977" t="s">
        <v>86</v>
      </c>
      <c r="BB6977">
        <v>0</v>
      </c>
    </row>
    <row r="6978" spans="1:54" x14ac:dyDescent="0.2">
      <c r="A6978" t="s">
        <v>85</v>
      </c>
      <c r="B6978" s="1">
        <v>45412</v>
      </c>
      <c r="C6978">
        <v>0</v>
      </c>
      <c r="D6978">
        <v>9025933</v>
      </c>
      <c r="E6978" t="s">
        <v>63</v>
      </c>
      <c r="F6978" t="s">
        <v>86</v>
      </c>
      <c r="G6978" s="1">
        <v>45372</v>
      </c>
      <c r="H6978">
        <v>144</v>
      </c>
      <c r="I6978">
        <v>143</v>
      </c>
      <c r="J6978">
        <v>1</v>
      </c>
      <c r="L6978">
        <v>36</v>
      </c>
      <c r="M6978">
        <v>0.215</v>
      </c>
      <c r="N6978">
        <v>0.22285370000000015</v>
      </c>
      <c r="O6978">
        <v>1.6906865381626002E-2</v>
      </c>
      <c r="P6978">
        <v>168632.7</v>
      </c>
      <c r="Q6978">
        <v>0</v>
      </c>
      <c r="U6978">
        <v>173062.16</v>
      </c>
      <c r="V6978">
        <v>6551.01</v>
      </c>
      <c r="W6978">
        <v>1995</v>
      </c>
      <c r="X6978">
        <v>181.97</v>
      </c>
      <c r="Y6978">
        <v>55.42</v>
      </c>
      <c r="Z6978">
        <v>6369.04</v>
      </c>
      <c r="AA6978">
        <v>1939.58</v>
      </c>
      <c r="AB6978" t="s">
        <v>59</v>
      </c>
      <c r="AC6978">
        <v>1</v>
      </c>
      <c r="AD6978">
        <v>0</v>
      </c>
      <c r="AE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887.27</v>
      </c>
      <c r="AV6978">
        <v>797.32</v>
      </c>
      <c r="AW6978">
        <v>168632.7</v>
      </c>
      <c r="BA6978" t="s">
        <v>86</v>
      </c>
      <c r="BB6978">
        <v>0</v>
      </c>
    </row>
    <row r="6979" spans="1:54" x14ac:dyDescent="0.2">
      <c r="A6979" t="s">
        <v>85</v>
      </c>
      <c r="B6979" s="1">
        <v>45412</v>
      </c>
      <c r="C6979">
        <v>0</v>
      </c>
      <c r="D6979">
        <v>9025982</v>
      </c>
      <c r="E6979" t="s">
        <v>63</v>
      </c>
      <c r="F6979" t="s">
        <v>86</v>
      </c>
      <c r="G6979" s="1">
        <v>45373</v>
      </c>
      <c r="H6979">
        <v>96</v>
      </c>
      <c r="I6979">
        <v>95</v>
      </c>
      <c r="J6979">
        <v>1</v>
      </c>
      <c r="L6979">
        <v>36</v>
      </c>
      <c r="M6979">
        <v>0.27</v>
      </c>
      <c r="N6979">
        <v>0.28828720000000002</v>
      </c>
      <c r="O6979">
        <v>2.1333759945616482E-2</v>
      </c>
      <c r="P6979">
        <v>163421.01999999999</v>
      </c>
      <c r="Q6979">
        <v>0</v>
      </c>
      <c r="U6979">
        <v>167888.17</v>
      </c>
      <c r="V6979">
        <v>6589.78</v>
      </c>
      <c r="W6979">
        <v>1995</v>
      </c>
      <c r="X6979">
        <v>183.05</v>
      </c>
      <c r="Y6979">
        <v>55.42</v>
      </c>
      <c r="Z6979">
        <v>6406.73</v>
      </c>
      <c r="AA6979">
        <v>1939.58</v>
      </c>
      <c r="AB6979" t="s">
        <v>59</v>
      </c>
      <c r="AC6979">
        <v>1</v>
      </c>
      <c r="AD6979">
        <v>0</v>
      </c>
      <c r="AE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2507.02</v>
      </c>
      <c r="AV6979">
        <v>2195.48</v>
      </c>
      <c r="AW6979">
        <v>163421.01999999999</v>
      </c>
      <c r="BA6979" t="s">
        <v>86</v>
      </c>
      <c r="BB6979">
        <v>0</v>
      </c>
    </row>
    <row r="6980" spans="1:54" x14ac:dyDescent="0.2">
      <c r="A6980" t="s">
        <v>85</v>
      </c>
      <c r="B6980" s="1">
        <v>45412</v>
      </c>
      <c r="C6980">
        <v>0</v>
      </c>
      <c r="D6980">
        <v>9026014</v>
      </c>
      <c r="E6980" t="s">
        <v>63</v>
      </c>
      <c r="F6980" t="s">
        <v>86</v>
      </c>
      <c r="G6980" s="1">
        <v>45372</v>
      </c>
      <c r="H6980">
        <v>60</v>
      </c>
      <c r="I6980">
        <v>59</v>
      </c>
      <c r="J6980">
        <v>1</v>
      </c>
      <c r="L6980">
        <v>36</v>
      </c>
      <c r="M6980">
        <v>0.23949999999999999</v>
      </c>
      <c r="N6980">
        <v>0.26067560000000001</v>
      </c>
      <c r="O6980">
        <v>1.9491428484543771E-2</v>
      </c>
      <c r="P6980">
        <v>49560.97</v>
      </c>
      <c r="Q6980">
        <v>0</v>
      </c>
      <c r="U6980">
        <v>50051.94</v>
      </c>
      <c r="V6980">
        <v>1500</v>
      </c>
      <c r="W6980">
        <v>995</v>
      </c>
      <c r="X6980">
        <v>41.67</v>
      </c>
      <c r="Y6980">
        <v>27.64</v>
      </c>
      <c r="Z6980">
        <v>1458.33</v>
      </c>
      <c r="AA6980">
        <v>967.36</v>
      </c>
      <c r="AB6980" t="s">
        <v>55</v>
      </c>
      <c r="AC6980">
        <v>0</v>
      </c>
      <c r="AD6980">
        <v>0</v>
      </c>
      <c r="AE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690.41</v>
      </c>
      <c r="AV6980">
        <v>612.17999999999995</v>
      </c>
      <c r="AW6980">
        <v>49560.97</v>
      </c>
      <c r="BA6980" t="s">
        <v>86</v>
      </c>
      <c r="BB6980">
        <v>0</v>
      </c>
    </row>
    <row r="6981" spans="1:54" x14ac:dyDescent="0.2">
      <c r="A6981" t="s">
        <v>85</v>
      </c>
      <c r="B6981" s="1">
        <v>45412</v>
      </c>
      <c r="C6981">
        <v>0</v>
      </c>
      <c r="D6981">
        <v>9026022</v>
      </c>
      <c r="E6981" t="s">
        <v>63</v>
      </c>
      <c r="F6981" t="s">
        <v>86</v>
      </c>
      <c r="G6981" s="1">
        <v>45373</v>
      </c>
      <c r="H6981">
        <v>144</v>
      </c>
      <c r="I6981">
        <v>143</v>
      </c>
      <c r="J6981">
        <v>1</v>
      </c>
      <c r="L6981">
        <v>36</v>
      </c>
      <c r="M6981">
        <v>0.1875</v>
      </c>
      <c r="N6981">
        <v>0.18787884000000013</v>
      </c>
      <c r="O6981">
        <v>1.4450796009428668E-2</v>
      </c>
      <c r="P6981">
        <v>296529.34000000003</v>
      </c>
      <c r="Q6981">
        <v>0</v>
      </c>
      <c r="U6981">
        <v>305895.75</v>
      </c>
      <c r="V6981">
        <v>11629.02</v>
      </c>
      <c r="W6981">
        <v>1995</v>
      </c>
      <c r="X6981">
        <v>323.02999999999997</v>
      </c>
      <c r="Y6981">
        <v>55.42</v>
      </c>
      <c r="Z6981">
        <v>11305.99</v>
      </c>
      <c r="AA6981">
        <v>1939.58</v>
      </c>
      <c r="AB6981" t="s">
        <v>59</v>
      </c>
      <c r="AC6981">
        <v>1</v>
      </c>
      <c r="AD6981">
        <v>0</v>
      </c>
      <c r="AE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1565.32</v>
      </c>
      <c r="AV6981">
        <v>1428.31</v>
      </c>
      <c r="AW6981">
        <v>296529.34000000003</v>
      </c>
      <c r="BA6981" t="s">
        <v>86</v>
      </c>
      <c r="BB6981">
        <v>0</v>
      </c>
    </row>
    <row r="6982" spans="1:54" x14ac:dyDescent="0.2">
      <c r="A6982" t="s">
        <v>85</v>
      </c>
      <c r="B6982" s="1">
        <v>45412</v>
      </c>
      <c r="C6982">
        <v>0</v>
      </c>
      <c r="D6982">
        <v>9026055</v>
      </c>
      <c r="E6982" t="s">
        <v>63</v>
      </c>
      <c r="F6982" t="s">
        <v>86</v>
      </c>
      <c r="G6982" s="1">
        <v>45378</v>
      </c>
      <c r="H6982">
        <v>24</v>
      </c>
      <c r="I6982">
        <v>23</v>
      </c>
      <c r="J6982">
        <v>1</v>
      </c>
      <c r="L6982">
        <v>23</v>
      </c>
      <c r="M6982">
        <v>0.23949999999999999</v>
      </c>
      <c r="N6982">
        <v>0.26728200000000013</v>
      </c>
      <c r="O6982">
        <v>1.9935569869926617E-2</v>
      </c>
      <c r="P6982">
        <v>19342.25</v>
      </c>
      <c r="Q6982">
        <v>0</v>
      </c>
      <c r="U6982">
        <v>19347.03</v>
      </c>
      <c r="V6982">
        <v>1000</v>
      </c>
      <c r="W6982">
        <v>995</v>
      </c>
      <c r="X6982">
        <v>43.48</v>
      </c>
      <c r="Y6982">
        <v>43.26</v>
      </c>
      <c r="Z6982">
        <v>956.52</v>
      </c>
      <c r="AA6982">
        <v>951.74</v>
      </c>
      <c r="AB6982" t="s">
        <v>55</v>
      </c>
      <c r="AC6982">
        <v>0</v>
      </c>
      <c r="AD6982">
        <v>0</v>
      </c>
      <c r="AE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239.26</v>
      </c>
      <c r="AV6982">
        <v>213.03</v>
      </c>
      <c r="AW6982">
        <v>19342.25</v>
      </c>
      <c r="BA6982" t="s">
        <v>86</v>
      </c>
      <c r="BB6982">
        <v>0</v>
      </c>
    </row>
    <row r="6983" spans="1:54" x14ac:dyDescent="0.2">
      <c r="A6983" t="s">
        <v>85</v>
      </c>
      <c r="B6983" s="1">
        <v>45412</v>
      </c>
      <c r="C6983">
        <v>0</v>
      </c>
      <c r="D6983">
        <v>9026105</v>
      </c>
      <c r="E6983" t="s">
        <v>63</v>
      </c>
      <c r="F6983" t="s">
        <v>86</v>
      </c>
      <c r="G6983" s="1">
        <v>45373</v>
      </c>
      <c r="H6983">
        <v>120</v>
      </c>
      <c r="I6983">
        <v>119</v>
      </c>
      <c r="J6983">
        <v>1</v>
      </c>
      <c r="L6983">
        <v>36</v>
      </c>
      <c r="M6983">
        <v>0.215</v>
      </c>
      <c r="N6983">
        <v>0.22245830000000019</v>
      </c>
      <c r="O6983">
        <v>1.6879460701989535E-2</v>
      </c>
      <c r="P6983">
        <v>161485.29</v>
      </c>
      <c r="Q6983">
        <v>0</v>
      </c>
      <c r="U6983">
        <v>165764</v>
      </c>
      <c r="V6983">
        <v>6395.96</v>
      </c>
      <c r="W6983">
        <v>1995</v>
      </c>
      <c r="X6983">
        <v>177.67</v>
      </c>
      <c r="Y6983">
        <v>55.42</v>
      </c>
      <c r="Z6983">
        <v>6218.29</v>
      </c>
      <c r="AA6983">
        <v>1939.58</v>
      </c>
      <c r="AB6983" t="s">
        <v>59</v>
      </c>
      <c r="AC6983">
        <v>1</v>
      </c>
      <c r="AD6983">
        <v>0</v>
      </c>
      <c r="AE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846.77</v>
      </c>
      <c r="AV6983">
        <v>761.18</v>
      </c>
      <c r="AW6983">
        <v>161485.29</v>
      </c>
      <c r="BA6983" t="s">
        <v>86</v>
      </c>
      <c r="BB6983">
        <v>0</v>
      </c>
    </row>
    <row r="6984" spans="1:54" x14ac:dyDescent="0.2">
      <c r="A6984" t="s">
        <v>85</v>
      </c>
      <c r="B6984" s="1">
        <v>45412</v>
      </c>
      <c r="C6984">
        <v>0</v>
      </c>
      <c r="D6984">
        <v>9026113</v>
      </c>
      <c r="E6984" t="s">
        <v>63</v>
      </c>
      <c r="F6984" t="s">
        <v>86</v>
      </c>
      <c r="G6984" s="1">
        <v>45373</v>
      </c>
      <c r="H6984">
        <v>120</v>
      </c>
      <c r="I6984">
        <v>119</v>
      </c>
      <c r="J6984">
        <v>1</v>
      </c>
      <c r="L6984">
        <v>36</v>
      </c>
      <c r="M6984">
        <v>0.25</v>
      </c>
      <c r="N6984">
        <v>0.26951040000000009</v>
      </c>
      <c r="O6984">
        <v>2.0084904274856763E-2</v>
      </c>
      <c r="P6984">
        <v>99808.4</v>
      </c>
      <c r="Q6984">
        <v>0</v>
      </c>
      <c r="U6984">
        <v>101637.48</v>
      </c>
      <c r="V6984">
        <v>3876.34</v>
      </c>
      <c r="W6984">
        <v>1995</v>
      </c>
      <c r="X6984">
        <v>107.68</v>
      </c>
      <c r="Y6984">
        <v>55.42</v>
      </c>
      <c r="Z6984">
        <v>3768.66</v>
      </c>
      <c r="AA6984">
        <v>1939.58</v>
      </c>
      <c r="AB6984" t="s">
        <v>59</v>
      </c>
      <c r="AC6984">
        <v>1</v>
      </c>
      <c r="AD6984">
        <v>0</v>
      </c>
      <c r="AE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520.58000000000004</v>
      </c>
      <c r="AV6984">
        <v>458.79</v>
      </c>
      <c r="AW6984">
        <v>99808.4</v>
      </c>
      <c r="BA6984" t="s">
        <v>86</v>
      </c>
      <c r="BB6984">
        <v>0</v>
      </c>
    </row>
    <row r="6985" spans="1:54" x14ac:dyDescent="0.2">
      <c r="A6985" t="s">
        <v>85</v>
      </c>
      <c r="B6985" s="1">
        <v>45412</v>
      </c>
      <c r="C6985">
        <v>0</v>
      </c>
      <c r="D6985">
        <v>9026121</v>
      </c>
      <c r="E6985" t="s">
        <v>63</v>
      </c>
      <c r="F6985" t="s">
        <v>86</v>
      </c>
      <c r="G6985" s="1">
        <v>45373</v>
      </c>
      <c r="H6985">
        <v>144</v>
      </c>
      <c r="I6985">
        <v>143</v>
      </c>
      <c r="J6985">
        <v>1</v>
      </c>
      <c r="L6985">
        <v>36</v>
      </c>
      <c r="M6985">
        <v>0.26</v>
      </c>
      <c r="N6985">
        <v>0.27618540000000008</v>
      </c>
      <c r="O6985">
        <v>2.0530790434193591E-2</v>
      </c>
      <c r="P6985">
        <v>199120.4</v>
      </c>
      <c r="Q6985">
        <v>0</v>
      </c>
      <c r="U6985">
        <v>204718.15</v>
      </c>
      <c r="V6985">
        <v>7752.68</v>
      </c>
      <c r="W6985">
        <v>1995</v>
      </c>
      <c r="X6985">
        <v>215.35</v>
      </c>
      <c r="Y6985">
        <v>55.42</v>
      </c>
      <c r="Z6985">
        <v>7537.33</v>
      </c>
      <c r="AA6985">
        <v>1939.58</v>
      </c>
      <c r="AB6985" t="s">
        <v>59</v>
      </c>
      <c r="AC6985">
        <v>1</v>
      </c>
      <c r="AD6985">
        <v>0</v>
      </c>
      <c r="AE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3080.98</v>
      </c>
      <c r="AV6985">
        <v>2709.97</v>
      </c>
      <c r="AW6985">
        <v>199120.4</v>
      </c>
      <c r="BA6985" t="s">
        <v>86</v>
      </c>
      <c r="BB6985">
        <v>0</v>
      </c>
    </row>
    <row r="6986" spans="1:54" x14ac:dyDescent="0.2">
      <c r="A6986" t="s">
        <v>85</v>
      </c>
      <c r="B6986" s="1">
        <v>45412</v>
      </c>
      <c r="C6986">
        <v>0</v>
      </c>
      <c r="D6986">
        <v>9026139</v>
      </c>
      <c r="E6986" t="s">
        <v>63</v>
      </c>
      <c r="F6986" t="s">
        <v>86</v>
      </c>
      <c r="G6986" s="1">
        <v>45373</v>
      </c>
      <c r="H6986">
        <v>60</v>
      </c>
      <c r="I6986">
        <v>59</v>
      </c>
      <c r="J6986">
        <v>1</v>
      </c>
      <c r="L6986">
        <v>36</v>
      </c>
      <c r="M6986">
        <v>0.215</v>
      </c>
      <c r="N6986">
        <v>0.22944000000000017</v>
      </c>
      <c r="O6986">
        <v>1.7362163092667693E-2</v>
      </c>
      <c r="P6986">
        <v>73795.34</v>
      </c>
      <c r="Q6986">
        <v>0</v>
      </c>
      <c r="U6986">
        <v>74682.25</v>
      </c>
      <c r="V6986">
        <v>2907.25</v>
      </c>
      <c r="W6986">
        <v>1995</v>
      </c>
      <c r="X6986">
        <v>80.760000000000005</v>
      </c>
      <c r="Y6986">
        <v>55.42</v>
      </c>
      <c r="Z6986">
        <v>2826.49</v>
      </c>
      <c r="AA6986">
        <v>1939.58</v>
      </c>
      <c r="AB6986" t="s">
        <v>59</v>
      </c>
      <c r="AC6986">
        <v>1</v>
      </c>
      <c r="AD6986">
        <v>0</v>
      </c>
      <c r="AE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371.16</v>
      </c>
      <c r="AV6986">
        <v>333.12</v>
      </c>
      <c r="AW6986">
        <v>73795.34</v>
      </c>
      <c r="BA6986" t="s">
        <v>86</v>
      </c>
      <c r="BB6986">
        <v>0</v>
      </c>
    </row>
    <row r="6987" spans="1:54" x14ac:dyDescent="0.2">
      <c r="A6987" t="s">
        <v>85</v>
      </c>
      <c r="B6987" s="1">
        <v>45412</v>
      </c>
      <c r="C6987">
        <v>0</v>
      </c>
      <c r="D6987">
        <v>9026147</v>
      </c>
      <c r="E6987" t="s">
        <v>63</v>
      </c>
      <c r="F6987" t="s">
        <v>86</v>
      </c>
      <c r="G6987" s="1">
        <v>45379</v>
      </c>
      <c r="H6987">
        <v>180</v>
      </c>
      <c r="I6987">
        <v>179</v>
      </c>
      <c r="J6987">
        <v>1</v>
      </c>
      <c r="L6987">
        <v>36</v>
      </c>
      <c r="M6987">
        <v>0.215</v>
      </c>
      <c r="N6987">
        <v>0.21906820000000024</v>
      </c>
      <c r="O6987">
        <v>1.6644163055854033E-2</v>
      </c>
      <c r="P6987">
        <v>473074.21</v>
      </c>
      <c r="Q6987">
        <v>0</v>
      </c>
      <c r="U6987">
        <v>489035.78</v>
      </c>
      <c r="V6987">
        <v>18412.61</v>
      </c>
      <c r="W6987">
        <v>1995</v>
      </c>
      <c r="X6987">
        <v>511.46</v>
      </c>
      <c r="Y6987">
        <v>55.42</v>
      </c>
      <c r="Z6987">
        <v>17901.150000000001</v>
      </c>
      <c r="AA6987">
        <v>1939.58</v>
      </c>
      <c r="AB6987" t="s">
        <v>59</v>
      </c>
      <c r="AC6987">
        <v>1</v>
      </c>
      <c r="AD6987">
        <v>0</v>
      </c>
      <c r="AE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2512.75</v>
      </c>
      <c r="AV6987">
        <v>2261.46</v>
      </c>
      <c r="AW6987">
        <v>473074.21</v>
      </c>
      <c r="BA6987" t="s">
        <v>86</v>
      </c>
      <c r="BB6987">
        <v>0</v>
      </c>
    </row>
    <row r="6988" spans="1:54" x14ac:dyDescent="0.2">
      <c r="A6988" t="s">
        <v>85</v>
      </c>
      <c r="B6988" s="1">
        <v>45412</v>
      </c>
      <c r="C6988">
        <v>0</v>
      </c>
      <c r="D6988">
        <v>9026162</v>
      </c>
      <c r="E6988" t="s">
        <v>63</v>
      </c>
      <c r="F6988" t="s">
        <v>86</v>
      </c>
      <c r="G6988" s="1">
        <v>45372</v>
      </c>
      <c r="H6988">
        <v>180</v>
      </c>
      <c r="I6988">
        <v>179</v>
      </c>
      <c r="J6988">
        <v>1</v>
      </c>
      <c r="L6988">
        <v>36</v>
      </c>
      <c r="M6988">
        <v>0.1875</v>
      </c>
      <c r="N6988">
        <v>0.18833725000000012</v>
      </c>
      <c r="O6988">
        <v>1.4483413694681424E-2</v>
      </c>
      <c r="P6988">
        <v>293969.34999999998</v>
      </c>
      <c r="Q6988">
        <v>0</v>
      </c>
      <c r="U6988">
        <v>303147.33</v>
      </c>
      <c r="V6988">
        <v>11435.2</v>
      </c>
      <c r="W6988">
        <v>1995</v>
      </c>
      <c r="X6988">
        <v>317.64</v>
      </c>
      <c r="Y6988">
        <v>55.42</v>
      </c>
      <c r="Z6988">
        <v>11117.56</v>
      </c>
      <c r="AA6988">
        <v>1939.58</v>
      </c>
      <c r="AB6988" t="s">
        <v>59</v>
      </c>
      <c r="AC6988">
        <v>1</v>
      </c>
      <c r="AD6988">
        <v>0</v>
      </c>
      <c r="AE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1556.45</v>
      </c>
      <c r="AV6988">
        <v>1419.73</v>
      </c>
      <c r="AW6988">
        <v>293969.34999999998</v>
      </c>
      <c r="BA6988" t="s">
        <v>86</v>
      </c>
      <c r="BB6988">
        <v>0</v>
      </c>
    </row>
    <row r="6989" spans="1:54" x14ac:dyDescent="0.2">
      <c r="A6989" t="s">
        <v>85</v>
      </c>
      <c r="B6989" s="1">
        <v>45412</v>
      </c>
      <c r="C6989">
        <v>0</v>
      </c>
      <c r="D6989">
        <v>9026170</v>
      </c>
      <c r="E6989" t="s">
        <v>63</v>
      </c>
      <c r="F6989" t="s">
        <v>86</v>
      </c>
      <c r="G6989" s="1">
        <v>45373</v>
      </c>
      <c r="H6989">
        <v>96</v>
      </c>
      <c r="I6989">
        <v>95</v>
      </c>
      <c r="J6989">
        <v>1</v>
      </c>
      <c r="L6989">
        <v>36</v>
      </c>
      <c r="M6989">
        <v>0.215</v>
      </c>
      <c r="N6989">
        <v>0.23361740000000014</v>
      </c>
      <c r="O6989">
        <v>1.7649781000173892E-2</v>
      </c>
      <c r="P6989">
        <v>60912.51</v>
      </c>
      <c r="Q6989">
        <v>0</v>
      </c>
      <c r="U6989">
        <v>61309.5</v>
      </c>
      <c r="V6989">
        <v>2403.33</v>
      </c>
      <c r="W6989">
        <v>1995</v>
      </c>
      <c r="X6989">
        <v>66.760000000000005</v>
      </c>
      <c r="Y6989">
        <v>55.42</v>
      </c>
      <c r="Z6989">
        <v>2336.5700000000002</v>
      </c>
      <c r="AA6989">
        <v>1939.58</v>
      </c>
      <c r="AB6989" t="s">
        <v>59</v>
      </c>
      <c r="AC6989">
        <v>1</v>
      </c>
      <c r="AD6989">
        <v>0</v>
      </c>
      <c r="AE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311.77</v>
      </c>
      <c r="AV6989">
        <v>278.99</v>
      </c>
      <c r="AW6989">
        <v>60912.51</v>
      </c>
      <c r="BA6989" t="s">
        <v>86</v>
      </c>
      <c r="BB6989">
        <v>0</v>
      </c>
    </row>
    <row r="6990" spans="1:54" x14ac:dyDescent="0.2">
      <c r="A6990" t="s">
        <v>85</v>
      </c>
      <c r="B6990" s="1">
        <v>45412</v>
      </c>
      <c r="C6990">
        <v>0</v>
      </c>
      <c r="D6990">
        <v>9026196</v>
      </c>
      <c r="E6990" t="s">
        <v>63</v>
      </c>
      <c r="F6990" t="s">
        <v>86</v>
      </c>
      <c r="G6990" s="1">
        <v>45372</v>
      </c>
      <c r="H6990">
        <v>144</v>
      </c>
      <c r="I6990">
        <v>143</v>
      </c>
      <c r="J6990">
        <v>1</v>
      </c>
      <c r="L6990">
        <v>36</v>
      </c>
      <c r="M6990">
        <v>0.215</v>
      </c>
      <c r="N6990">
        <v>0.21984600000000012</v>
      </c>
      <c r="O6990">
        <v>1.6698201017292247E-2</v>
      </c>
      <c r="P6990">
        <v>325334.40000000002</v>
      </c>
      <c r="Q6990">
        <v>0</v>
      </c>
      <c r="U6990">
        <v>335680.67</v>
      </c>
      <c r="V6990">
        <v>12636.87</v>
      </c>
      <c r="W6990">
        <v>1995</v>
      </c>
      <c r="X6990">
        <v>351.02</v>
      </c>
      <c r="Y6990">
        <v>55.42</v>
      </c>
      <c r="Z6990">
        <v>12285.85</v>
      </c>
      <c r="AA6990">
        <v>1939.58</v>
      </c>
      <c r="AB6990" t="s">
        <v>59</v>
      </c>
      <c r="AC6990">
        <v>1</v>
      </c>
      <c r="AD6990">
        <v>0</v>
      </c>
      <c r="AE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1720.08</v>
      </c>
      <c r="AV6990">
        <v>1547.75</v>
      </c>
      <c r="AW6990">
        <v>325334.40000000002</v>
      </c>
      <c r="BA6990" t="s">
        <v>86</v>
      </c>
      <c r="BB6990">
        <v>0</v>
      </c>
    </row>
    <row r="6991" spans="1:54" x14ac:dyDescent="0.2">
      <c r="A6991" t="s">
        <v>85</v>
      </c>
      <c r="B6991" s="1">
        <v>45412</v>
      </c>
      <c r="C6991">
        <v>0</v>
      </c>
      <c r="D6991">
        <v>9026238</v>
      </c>
      <c r="E6991" t="s">
        <v>63</v>
      </c>
      <c r="F6991" t="s">
        <v>86</v>
      </c>
      <c r="G6991" s="1">
        <v>45373</v>
      </c>
      <c r="H6991">
        <v>180</v>
      </c>
      <c r="I6991">
        <v>179</v>
      </c>
      <c r="J6991">
        <v>1</v>
      </c>
      <c r="L6991">
        <v>36</v>
      </c>
      <c r="M6991">
        <v>0.215</v>
      </c>
      <c r="N6991">
        <v>0.22006841000000024</v>
      </c>
      <c r="O6991">
        <v>1.6713647232657891E-2</v>
      </c>
      <c r="P6991">
        <v>329456</v>
      </c>
      <c r="Q6991">
        <v>0</v>
      </c>
      <c r="U6991">
        <v>339953.01</v>
      </c>
      <c r="V6991">
        <v>12791.92</v>
      </c>
      <c r="W6991">
        <v>1995</v>
      </c>
      <c r="X6991">
        <v>355.33</v>
      </c>
      <c r="Y6991">
        <v>55.42</v>
      </c>
      <c r="Z6991">
        <v>12436.59</v>
      </c>
      <c r="AA6991">
        <v>1939.58</v>
      </c>
      <c r="AB6991" t="s">
        <v>59</v>
      </c>
      <c r="AC6991">
        <v>1</v>
      </c>
      <c r="AD6991">
        <v>0</v>
      </c>
      <c r="AE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1747.05</v>
      </c>
      <c r="AV6991">
        <v>1571.64</v>
      </c>
      <c r="AW6991">
        <v>329456</v>
      </c>
      <c r="BA6991" t="s">
        <v>86</v>
      </c>
      <c r="BB6991">
        <v>0</v>
      </c>
    </row>
    <row r="6992" spans="1:54" x14ac:dyDescent="0.2">
      <c r="A6992" t="s">
        <v>85</v>
      </c>
      <c r="B6992" s="1">
        <v>45412</v>
      </c>
      <c r="C6992">
        <v>0</v>
      </c>
      <c r="D6992">
        <v>9026246</v>
      </c>
      <c r="E6992" t="s">
        <v>63</v>
      </c>
      <c r="F6992" t="s">
        <v>86</v>
      </c>
      <c r="G6992" s="1">
        <v>45376</v>
      </c>
      <c r="H6992">
        <v>96</v>
      </c>
      <c r="I6992">
        <v>95</v>
      </c>
      <c r="J6992">
        <v>1</v>
      </c>
      <c r="L6992">
        <v>36</v>
      </c>
      <c r="M6992">
        <v>0.27</v>
      </c>
      <c r="N6992">
        <v>0.28014979999999995</v>
      </c>
      <c r="O6992">
        <v>2.0794599227306199E-2</v>
      </c>
      <c r="P6992">
        <v>102633.76</v>
      </c>
      <c r="Q6992">
        <v>0</v>
      </c>
      <c r="U6992">
        <v>106770.57</v>
      </c>
      <c r="V6992">
        <v>5250</v>
      </c>
      <c r="W6992">
        <v>995</v>
      </c>
      <c r="X6992">
        <v>145.83000000000001</v>
      </c>
      <c r="Y6992">
        <v>27.64</v>
      </c>
      <c r="Z6992">
        <v>5104.17</v>
      </c>
      <c r="AA6992">
        <v>967.36</v>
      </c>
      <c r="AB6992" t="s">
        <v>59</v>
      </c>
      <c r="AC6992">
        <v>1</v>
      </c>
      <c r="AD6992">
        <v>0</v>
      </c>
      <c r="AE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1592.61</v>
      </c>
      <c r="AV6992">
        <v>1399.32</v>
      </c>
      <c r="AW6992">
        <v>102633.76</v>
      </c>
      <c r="BA6992" t="s">
        <v>86</v>
      </c>
      <c r="BB6992">
        <v>0</v>
      </c>
    </row>
    <row r="6993" spans="1:54" x14ac:dyDescent="0.2">
      <c r="A6993" t="s">
        <v>85</v>
      </c>
      <c r="B6993" s="1">
        <v>45412</v>
      </c>
      <c r="C6993">
        <v>0</v>
      </c>
      <c r="D6993">
        <v>9026303</v>
      </c>
      <c r="E6993" t="s">
        <v>63</v>
      </c>
      <c r="F6993" t="s">
        <v>86</v>
      </c>
      <c r="G6993" s="1">
        <v>45373</v>
      </c>
      <c r="H6993">
        <v>96</v>
      </c>
      <c r="I6993">
        <v>95</v>
      </c>
      <c r="J6993">
        <v>1</v>
      </c>
      <c r="L6993">
        <v>36</v>
      </c>
      <c r="M6993">
        <v>0.19</v>
      </c>
      <c r="N6993">
        <v>0.18645470000000017</v>
      </c>
      <c r="O6993">
        <v>1.4349389157290782E-2</v>
      </c>
      <c r="P6993">
        <v>116507.29</v>
      </c>
      <c r="Q6993">
        <v>0</v>
      </c>
      <c r="U6993">
        <v>120917.9</v>
      </c>
      <c r="V6993">
        <v>4536.63</v>
      </c>
      <c r="W6993">
        <v>0</v>
      </c>
      <c r="X6993">
        <v>126.02</v>
      </c>
      <c r="Y6993">
        <v>0</v>
      </c>
      <c r="Z6993">
        <v>4410.6099999999997</v>
      </c>
      <c r="AA6993">
        <v>0</v>
      </c>
      <c r="AB6993" t="s">
        <v>59</v>
      </c>
      <c r="AC6993">
        <v>1</v>
      </c>
      <c r="AD6993">
        <v>0</v>
      </c>
      <c r="AE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1794.12</v>
      </c>
      <c r="AV6993">
        <v>1639.9</v>
      </c>
      <c r="AW6993">
        <v>116507.29</v>
      </c>
      <c r="BA6993" t="s">
        <v>86</v>
      </c>
      <c r="BB6993">
        <v>0</v>
      </c>
    </row>
    <row r="6994" spans="1:54" x14ac:dyDescent="0.2">
      <c r="A6994" t="s">
        <v>85</v>
      </c>
      <c r="B6994" s="1">
        <v>45412</v>
      </c>
      <c r="C6994">
        <v>0</v>
      </c>
      <c r="D6994">
        <v>9026386</v>
      </c>
      <c r="E6994" t="s">
        <v>63</v>
      </c>
      <c r="F6994" t="s">
        <v>86</v>
      </c>
      <c r="G6994" s="1">
        <v>45378</v>
      </c>
      <c r="H6994">
        <v>120</v>
      </c>
      <c r="I6994">
        <v>119</v>
      </c>
      <c r="J6994">
        <v>1</v>
      </c>
      <c r="L6994">
        <v>36</v>
      </c>
      <c r="M6994">
        <v>0.26</v>
      </c>
      <c r="N6994">
        <v>0.27112020000000014</v>
      </c>
      <c r="O6994">
        <v>2.0192634290137068E-2</v>
      </c>
      <c r="P6994">
        <v>79938.539999999994</v>
      </c>
      <c r="Q6994">
        <v>0</v>
      </c>
      <c r="U6994">
        <v>82825.13</v>
      </c>
      <c r="V6994">
        <v>3964.06</v>
      </c>
      <c r="W6994">
        <v>995</v>
      </c>
      <c r="X6994">
        <v>110.11</v>
      </c>
      <c r="Y6994">
        <v>27.64</v>
      </c>
      <c r="Z6994">
        <v>3853.95</v>
      </c>
      <c r="AA6994">
        <v>967.36</v>
      </c>
      <c r="AB6994" t="s">
        <v>59</v>
      </c>
      <c r="AC6994">
        <v>1</v>
      </c>
      <c r="AD6994">
        <v>0</v>
      </c>
      <c r="AE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1241.8699999999999</v>
      </c>
      <c r="AV6994">
        <v>1094.78</v>
      </c>
      <c r="AW6994">
        <v>79938.539999999994</v>
      </c>
      <c r="BA6994" t="s">
        <v>86</v>
      </c>
      <c r="BB6994">
        <v>0</v>
      </c>
    </row>
    <row r="6995" spans="1:54" x14ac:dyDescent="0.2">
      <c r="A6995" t="s">
        <v>85</v>
      </c>
      <c r="B6995" s="1">
        <v>45412</v>
      </c>
      <c r="C6995">
        <v>0</v>
      </c>
      <c r="D6995">
        <v>9026428</v>
      </c>
      <c r="E6995" t="s">
        <v>63</v>
      </c>
      <c r="F6995" t="s">
        <v>86</v>
      </c>
      <c r="G6995" s="1">
        <v>45373</v>
      </c>
      <c r="H6995">
        <v>144</v>
      </c>
      <c r="I6995">
        <v>143</v>
      </c>
      <c r="J6995">
        <v>1</v>
      </c>
      <c r="L6995">
        <v>36</v>
      </c>
      <c r="M6995">
        <v>0.26</v>
      </c>
      <c r="N6995">
        <v>0.27708929999999998</v>
      </c>
      <c r="O6995">
        <v>2.0591006003910728E-2</v>
      </c>
      <c r="P6995">
        <v>167959.73</v>
      </c>
      <c r="Q6995">
        <v>0</v>
      </c>
      <c r="U6995">
        <v>172426.88</v>
      </c>
      <c r="V6995">
        <v>6589.78</v>
      </c>
      <c r="W6995">
        <v>1995</v>
      </c>
      <c r="X6995">
        <v>183.05</v>
      </c>
      <c r="Y6995">
        <v>55.42</v>
      </c>
      <c r="Z6995">
        <v>6406.73</v>
      </c>
      <c r="AA6995">
        <v>1939.58</v>
      </c>
      <c r="AB6995" t="s">
        <v>59</v>
      </c>
      <c r="AC6995">
        <v>1</v>
      </c>
      <c r="AD6995">
        <v>0</v>
      </c>
      <c r="AE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2595.38</v>
      </c>
      <c r="AV6995">
        <v>2281.98</v>
      </c>
      <c r="AW6995">
        <v>167959.73</v>
      </c>
      <c r="BA6995" t="s">
        <v>86</v>
      </c>
      <c r="BB6995">
        <v>0</v>
      </c>
    </row>
    <row r="6996" spans="1:54" x14ac:dyDescent="0.2">
      <c r="A6996" t="s">
        <v>85</v>
      </c>
      <c r="B6996" s="1">
        <v>45412</v>
      </c>
      <c r="C6996">
        <v>0</v>
      </c>
      <c r="D6996">
        <v>9026469</v>
      </c>
      <c r="E6996" t="s">
        <v>63</v>
      </c>
      <c r="F6996" t="s">
        <v>86</v>
      </c>
      <c r="G6996" s="1">
        <v>45373</v>
      </c>
      <c r="H6996">
        <v>36</v>
      </c>
      <c r="I6996">
        <v>35</v>
      </c>
      <c r="J6996">
        <v>1</v>
      </c>
      <c r="L6996">
        <v>35</v>
      </c>
      <c r="M6996">
        <v>0.23949999999999999</v>
      </c>
      <c r="N6996">
        <v>0.25204699999999997</v>
      </c>
      <c r="O6996">
        <v>1.8908112583120529E-2</v>
      </c>
      <c r="P6996">
        <v>29422.55</v>
      </c>
      <c r="Q6996">
        <v>0</v>
      </c>
      <c r="U6996">
        <v>29913.119999999999</v>
      </c>
      <c r="V6996">
        <v>1500</v>
      </c>
      <c r="W6996">
        <v>995</v>
      </c>
      <c r="X6996">
        <v>42.86</v>
      </c>
      <c r="Y6996">
        <v>28.43</v>
      </c>
      <c r="Z6996">
        <v>1457.14</v>
      </c>
      <c r="AA6996">
        <v>966.57</v>
      </c>
      <c r="AB6996" t="s">
        <v>55</v>
      </c>
      <c r="AC6996">
        <v>0</v>
      </c>
      <c r="AD6996">
        <v>0</v>
      </c>
      <c r="AE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394.28</v>
      </c>
      <c r="AV6996">
        <v>351.72</v>
      </c>
      <c r="AW6996">
        <v>29422.55</v>
      </c>
      <c r="BA6996" t="s">
        <v>86</v>
      </c>
      <c r="BB6996">
        <v>0</v>
      </c>
    </row>
    <row r="6997" spans="1:54" x14ac:dyDescent="0.2">
      <c r="A6997" t="s">
        <v>85</v>
      </c>
      <c r="B6997" s="1">
        <v>45412</v>
      </c>
      <c r="C6997">
        <v>0</v>
      </c>
      <c r="D6997">
        <v>9026477</v>
      </c>
      <c r="E6997" t="s">
        <v>63</v>
      </c>
      <c r="F6997" t="s">
        <v>86</v>
      </c>
      <c r="G6997" s="1">
        <v>45373</v>
      </c>
      <c r="H6997">
        <v>120</v>
      </c>
      <c r="I6997">
        <v>119</v>
      </c>
      <c r="J6997">
        <v>1</v>
      </c>
      <c r="L6997">
        <v>36</v>
      </c>
      <c r="M6997">
        <v>0.27</v>
      </c>
      <c r="N6997">
        <v>0.28837360000000012</v>
      </c>
      <c r="O6997">
        <v>2.133946779370266E-2</v>
      </c>
      <c r="P6997">
        <v>173120.72</v>
      </c>
      <c r="Q6997">
        <v>0</v>
      </c>
      <c r="U6997">
        <v>177964.73</v>
      </c>
      <c r="V6997">
        <v>6977.41</v>
      </c>
      <c r="W6997">
        <v>1995</v>
      </c>
      <c r="X6997">
        <v>193.82</v>
      </c>
      <c r="Y6997">
        <v>55.42</v>
      </c>
      <c r="Z6997">
        <v>6783.59</v>
      </c>
      <c r="AA6997">
        <v>1939.58</v>
      </c>
      <c r="AB6997" t="s">
        <v>59</v>
      </c>
      <c r="AC6997">
        <v>1</v>
      </c>
      <c r="AD6997">
        <v>0</v>
      </c>
      <c r="AE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2671.59</v>
      </c>
      <c r="AV6997">
        <v>2338.7399999999998</v>
      </c>
      <c r="AW6997">
        <v>173120.72</v>
      </c>
      <c r="BA6997" t="s">
        <v>86</v>
      </c>
      <c r="BB6997">
        <v>0</v>
      </c>
    </row>
    <row r="6998" spans="1:54" x14ac:dyDescent="0.2">
      <c r="A6998" t="s">
        <v>85</v>
      </c>
      <c r="B6998" s="1">
        <v>45412</v>
      </c>
      <c r="C6998">
        <v>0</v>
      </c>
      <c r="D6998">
        <v>9026501</v>
      </c>
      <c r="E6998" t="s">
        <v>63</v>
      </c>
      <c r="F6998" t="s">
        <v>86</v>
      </c>
      <c r="G6998" s="1">
        <v>45376</v>
      </c>
      <c r="H6998">
        <v>96</v>
      </c>
      <c r="I6998">
        <v>95</v>
      </c>
      <c r="J6998">
        <v>1</v>
      </c>
      <c r="L6998">
        <v>36</v>
      </c>
      <c r="M6998">
        <v>0.22500000000000001</v>
      </c>
      <c r="N6998">
        <v>0.23179640000000021</v>
      </c>
      <c r="O6998">
        <v>1.7524513379949758E-2</v>
      </c>
      <c r="P6998">
        <v>53078.17</v>
      </c>
      <c r="Q6998">
        <v>0</v>
      </c>
      <c r="U6998">
        <v>54674.91</v>
      </c>
      <c r="V6998">
        <v>2637.36</v>
      </c>
      <c r="W6998">
        <v>995</v>
      </c>
      <c r="X6998">
        <v>73.260000000000005</v>
      </c>
      <c r="Y6998">
        <v>27.64</v>
      </c>
      <c r="Z6998">
        <v>2564.1</v>
      </c>
      <c r="AA6998">
        <v>967.36</v>
      </c>
      <c r="AB6998" t="s">
        <v>59</v>
      </c>
      <c r="AC6998">
        <v>1</v>
      </c>
      <c r="AD6998">
        <v>0</v>
      </c>
      <c r="AE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813.87</v>
      </c>
      <c r="AV6998">
        <v>729.51</v>
      </c>
      <c r="AW6998">
        <v>53078.17</v>
      </c>
      <c r="BA6998" t="s">
        <v>86</v>
      </c>
      <c r="BB6998">
        <v>0</v>
      </c>
    </row>
    <row r="6999" spans="1:54" x14ac:dyDescent="0.2">
      <c r="A6999" t="s">
        <v>85</v>
      </c>
      <c r="B6999" s="1">
        <v>45412</v>
      </c>
      <c r="C6999">
        <v>0</v>
      </c>
      <c r="D6999">
        <v>9026519</v>
      </c>
      <c r="E6999" t="s">
        <v>63</v>
      </c>
      <c r="F6999" t="s">
        <v>86</v>
      </c>
      <c r="G6999" s="1">
        <v>45377</v>
      </c>
      <c r="H6999">
        <v>60</v>
      </c>
      <c r="I6999">
        <v>59</v>
      </c>
      <c r="J6999">
        <v>1</v>
      </c>
      <c r="L6999">
        <v>36</v>
      </c>
      <c r="M6999">
        <v>0.215</v>
      </c>
      <c r="N6999">
        <v>0.20962400000000012</v>
      </c>
      <c r="O6999">
        <v>1.5985489625687244E-2</v>
      </c>
      <c r="P6999">
        <v>119599.5</v>
      </c>
      <c r="Q6999">
        <v>0</v>
      </c>
      <c r="U6999">
        <v>124708.53</v>
      </c>
      <c r="V6999">
        <v>6250</v>
      </c>
      <c r="W6999">
        <v>995</v>
      </c>
      <c r="X6999">
        <v>173.61</v>
      </c>
      <c r="Y6999">
        <v>27.64</v>
      </c>
      <c r="Z6999">
        <v>6076.39</v>
      </c>
      <c r="AA6999">
        <v>967.36</v>
      </c>
      <c r="AB6999" t="s">
        <v>59</v>
      </c>
      <c r="AC6999">
        <v>1</v>
      </c>
      <c r="AD6999">
        <v>0</v>
      </c>
      <c r="AE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618.57000000000005</v>
      </c>
      <c r="AV6999">
        <v>559.89</v>
      </c>
      <c r="AW6999">
        <v>119599.5</v>
      </c>
      <c r="BA6999" t="s">
        <v>86</v>
      </c>
      <c r="BB6999">
        <v>0</v>
      </c>
    </row>
    <row r="7000" spans="1:54" x14ac:dyDescent="0.2">
      <c r="A7000" t="s">
        <v>85</v>
      </c>
      <c r="B7000" s="1">
        <v>45412</v>
      </c>
      <c r="C7000">
        <v>0</v>
      </c>
      <c r="D7000">
        <v>9026527</v>
      </c>
      <c r="E7000" t="s">
        <v>63</v>
      </c>
      <c r="F7000" t="s">
        <v>86</v>
      </c>
      <c r="G7000" s="1">
        <v>45378</v>
      </c>
      <c r="H7000">
        <v>60</v>
      </c>
      <c r="I7000">
        <v>59</v>
      </c>
      <c r="J7000">
        <v>1</v>
      </c>
      <c r="L7000">
        <v>36</v>
      </c>
      <c r="M7000">
        <v>0.1875</v>
      </c>
      <c r="N7000">
        <v>0.21084000000000011</v>
      </c>
      <c r="O7000">
        <v>1.6070561829511387E-2</v>
      </c>
      <c r="P7000">
        <v>40478.370000000003</v>
      </c>
      <c r="Q7000">
        <v>0</v>
      </c>
      <c r="U7000">
        <v>40083.94</v>
      </c>
      <c r="V7000">
        <v>1589.3</v>
      </c>
      <c r="W7000">
        <v>1995</v>
      </c>
      <c r="X7000">
        <v>44.15</v>
      </c>
      <c r="Y7000">
        <v>55.42</v>
      </c>
      <c r="Z7000">
        <v>1545.15</v>
      </c>
      <c r="AA7000">
        <v>1939.58</v>
      </c>
      <c r="AB7000" t="s">
        <v>59</v>
      </c>
      <c r="AC7000">
        <v>1</v>
      </c>
      <c r="AD7000">
        <v>0</v>
      </c>
      <c r="AE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198.94</v>
      </c>
      <c r="AV7000">
        <v>179.96</v>
      </c>
      <c r="AW7000">
        <v>40478.370000000003</v>
      </c>
      <c r="BA7000" t="s">
        <v>86</v>
      </c>
      <c r="BB7000">
        <v>0</v>
      </c>
    </row>
    <row r="7001" spans="1:54" x14ac:dyDescent="0.2">
      <c r="A7001" t="s">
        <v>85</v>
      </c>
      <c r="B7001" s="1">
        <v>45412</v>
      </c>
      <c r="C7001">
        <v>0</v>
      </c>
      <c r="D7001">
        <v>9026584</v>
      </c>
      <c r="E7001" t="s">
        <v>63</v>
      </c>
      <c r="F7001" t="s">
        <v>86</v>
      </c>
      <c r="G7001" s="1">
        <v>45373</v>
      </c>
      <c r="H7001">
        <v>96</v>
      </c>
      <c r="I7001">
        <v>95</v>
      </c>
      <c r="J7001">
        <v>1</v>
      </c>
      <c r="L7001">
        <v>36</v>
      </c>
      <c r="M7001">
        <v>0.215</v>
      </c>
      <c r="N7001">
        <v>0.22461530000000013</v>
      </c>
      <c r="O7001">
        <v>1.702886105205792E-2</v>
      </c>
      <c r="P7001">
        <v>117973.43</v>
      </c>
      <c r="Q7001">
        <v>0</v>
      </c>
      <c r="U7001">
        <v>120556.25</v>
      </c>
      <c r="V7001">
        <v>4651.6099999999997</v>
      </c>
      <c r="W7001">
        <v>1995</v>
      </c>
      <c r="X7001">
        <v>129.21</v>
      </c>
      <c r="Y7001">
        <v>55.42</v>
      </c>
      <c r="Z7001">
        <v>4522.3999999999996</v>
      </c>
      <c r="AA7001">
        <v>1939.58</v>
      </c>
      <c r="AB7001" t="s">
        <v>59</v>
      </c>
      <c r="AC7001">
        <v>1</v>
      </c>
      <c r="AD7001">
        <v>0</v>
      </c>
      <c r="AE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612.25</v>
      </c>
      <c r="AV7001">
        <v>550</v>
      </c>
      <c r="AW7001">
        <v>117973.43</v>
      </c>
      <c r="BA7001" t="s">
        <v>86</v>
      </c>
      <c r="BB7001">
        <v>0</v>
      </c>
    </row>
    <row r="7002" spans="1:54" x14ac:dyDescent="0.2">
      <c r="A7002" t="s">
        <v>85</v>
      </c>
      <c r="B7002" s="1">
        <v>45412</v>
      </c>
      <c r="C7002">
        <v>0</v>
      </c>
      <c r="D7002">
        <v>9026626</v>
      </c>
      <c r="E7002" t="s">
        <v>63</v>
      </c>
      <c r="F7002" t="s">
        <v>86</v>
      </c>
      <c r="G7002" s="1">
        <v>45373</v>
      </c>
      <c r="H7002">
        <v>120</v>
      </c>
      <c r="I7002">
        <v>119</v>
      </c>
      <c r="J7002">
        <v>1</v>
      </c>
      <c r="L7002">
        <v>36</v>
      </c>
      <c r="M7002">
        <v>0.25</v>
      </c>
      <c r="N7002">
        <v>0.26951040000000009</v>
      </c>
      <c r="O7002">
        <v>2.0084904274856763E-2</v>
      </c>
      <c r="P7002">
        <v>99808.4</v>
      </c>
      <c r="Q7002">
        <v>0</v>
      </c>
      <c r="U7002">
        <v>101637.48</v>
      </c>
      <c r="V7002">
        <v>3876.34</v>
      </c>
      <c r="W7002">
        <v>1995</v>
      </c>
      <c r="X7002">
        <v>107.68</v>
      </c>
      <c r="Y7002">
        <v>55.42</v>
      </c>
      <c r="Z7002">
        <v>3768.66</v>
      </c>
      <c r="AA7002">
        <v>1939.58</v>
      </c>
      <c r="AB7002" t="s">
        <v>59</v>
      </c>
      <c r="AC7002">
        <v>1</v>
      </c>
      <c r="AD7002">
        <v>0</v>
      </c>
      <c r="AE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520.58000000000004</v>
      </c>
      <c r="AV7002">
        <v>458.79</v>
      </c>
      <c r="AW7002">
        <v>99808.4</v>
      </c>
      <c r="BA7002" t="s">
        <v>86</v>
      </c>
      <c r="BB7002">
        <v>0</v>
      </c>
    </row>
    <row r="7003" spans="1:54" x14ac:dyDescent="0.2">
      <c r="A7003" t="s">
        <v>85</v>
      </c>
      <c r="B7003" s="1">
        <v>45412</v>
      </c>
      <c r="C7003">
        <v>0</v>
      </c>
      <c r="D7003">
        <v>9026659</v>
      </c>
      <c r="E7003" t="s">
        <v>63</v>
      </c>
      <c r="F7003" t="s">
        <v>86</v>
      </c>
      <c r="G7003" s="1">
        <v>45373</v>
      </c>
      <c r="H7003">
        <v>60</v>
      </c>
      <c r="I7003">
        <v>59</v>
      </c>
      <c r="J7003">
        <v>1</v>
      </c>
      <c r="L7003">
        <v>36</v>
      </c>
      <c r="M7003">
        <v>0.23949999999999999</v>
      </c>
      <c r="N7003">
        <v>0.25611519999999999</v>
      </c>
      <c r="O7003">
        <v>1.9183591136174405E-2</v>
      </c>
      <c r="P7003">
        <v>29736.58</v>
      </c>
      <c r="Q7003">
        <v>0</v>
      </c>
      <c r="U7003">
        <v>30227.55</v>
      </c>
      <c r="V7003">
        <v>1500</v>
      </c>
      <c r="W7003">
        <v>995</v>
      </c>
      <c r="X7003">
        <v>41.67</v>
      </c>
      <c r="Y7003">
        <v>27.64</v>
      </c>
      <c r="Z7003">
        <v>1458.33</v>
      </c>
      <c r="AA7003">
        <v>967.36</v>
      </c>
      <c r="AB7003" t="s">
        <v>55</v>
      </c>
      <c r="AC7003">
        <v>0</v>
      </c>
      <c r="AD7003">
        <v>0</v>
      </c>
      <c r="AE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416.77</v>
      </c>
      <c r="AV7003">
        <v>370.22</v>
      </c>
      <c r="AW7003">
        <v>29736.58</v>
      </c>
      <c r="BA7003" t="s">
        <v>86</v>
      </c>
      <c r="BB7003">
        <v>0</v>
      </c>
    </row>
    <row r="7004" spans="1:54" x14ac:dyDescent="0.2">
      <c r="A7004" t="s">
        <v>85</v>
      </c>
      <c r="B7004" s="1">
        <v>45412</v>
      </c>
      <c r="C7004">
        <v>0</v>
      </c>
      <c r="D7004">
        <v>9026691</v>
      </c>
      <c r="E7004" t="s">
        <v>63</v>
      </c>
      <c r="F7004" t="s">
        <v>86</v>
      </c>
      <c r="G7004" s="1">
        <v>45379</v>
      </c>
      <c r="H7004">
        <v>180</v>
      </c>
      <c r="I7004">
        <v>179</v>
      </c>
      <c r="J7004">
        <v>1</v>
      </c>
      <c r="L7004">
        <v>36</v>
      </c>
      <c r="M7004">
        <v>0.22500000000000001</v>
      </c>
      <c r="N7004">
        <v>0.22417720000000024</v>
      </c>
      <c r="O7004">
        <v>1.699853645167293E-2</v>
      </c>
      <c r="P7004">
        <v>199862.76</v>
      </c>
      <c r="Q7004">
        <v>0</v>
      </c>
      <c r="U7004">
        <v>209103.73</v>
      </c>
      <c r="V7004">
        <v>10500</v>
      </c>
      <c r="W7004">
        <v>995</v>
      </c>
      <c r="X7004">
        <v>291.67</v>
      </c>
      <c r="Y7004">
        <v>27.64</v>
      </c>
      <c r="Z7004">
        <v>10208.33</v>
      </c>
      <c r="AA7004">
        <v>967.36</v>
      </c>
      <c r="AB7004" t="s">
        <v>59</v>
      </c>
      <c r="AC7004">
        <v>1</v>
      </c>
      <c r="AD7004">
        <v>0</v>
      </c>
      <c r="AE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1073.47</v>
      </c>
      <c r="AV7004">
        <v>964.04</v>
      </c>
      <c r="AW7004">
        <v>199862.76</v>
      </c>
      <c r="BA7004" t="s">
        <v>86</v>
      </c>
      <c r="BB7004">
        <v>0</v>
      </c>
    </row>
    <row r="7005" spans="1:54" x14ac:dyDescent="0.2">
      <c r="A7005" t="s">
        <v>85</v>
      </c>
      <c r="B7005" s="1">
        <v>45412</v>
      </c>
      <c r="C7005">
        <v>0</v>
      </c>
      <c r="D7005">
        <v>9026725</v>
      </c>
      <c r="E7005" t="s">
        <v>63</v>
      </c>
      <c r="F7005" t="s">
        <v>86</v>
      </c>
      <c r="G7005" s="1">
        <v>45377</v>
      </c>
      <c r="H7005">
        <v>120</v>
      </c>
      <c r="I7005">
        <v>119</v>
      </c>
      <c r="J7005">
        <v>1</v>
      </c>
      <c r="L7005">
        <v>36</v>
      </c>
      <c r="M7005">
        <v>0.26</v>
      </c>
      <c r="N7005">
        <v>0.26637682000000001</v>
      </c>
      <c r="O7005">
        <v>1.9874841215850036E-2</v>
      </c>
      <c r="P7005">
        <v>154375.96</v>
      </c>
      <c r="Q7005">
        <v>0</v>
      </c>
      <c r="U7005">
        <v>161186.38</v>
      </c>
      <c r="V7005">
        <v>8000</v>
      </c>
      <c r="W7005">
        <v>995</v>
      </c>
      <c r="X7005">
        <v>222.22</v>
      </c>
      <c r="Y7005">
        <v>27.64</v>
      </c>
      <c r="Z7005">
        <v>7777.78</v>
      </c>
      <c r="AA7005">
        <v>967.36</v>
      </c>
      <c r="AB7005" t="s">
        <v>59</v>
      </c>
      <c r="AC7005">
        <v>1</v>
      </c>
      <c r="AD7005">
        <v>0</v>
      </c>
      <c r="AE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2415.12</v>
      </c>
      <c r="AV7005">
        <v>2133.3000000000002</v>
      </c>
      <c r="AW7005">
        <v>154375.96</v>
      </c>
      <c r="BA7005" t="s">
        <v>86</v>
      </c>
      <c r="BB7005">
        <v>0</v>
      </c>
    </row>
    <row r="7006" spans="1:54" x14ac:dyDescent="0.2">
      <c r="A7006" t="s">
        <v>85</v>
      </c>
      <c r="B7006" s="1">
        <v>45412</v>
      </c>
      <c r="C7006">
        <v>0</v>
      </c>
      <c r="D7006">
        <v>9026733</v>
      </c>
      <c r="E7006" t="s">
        <v>63</v>
      </c>
      <c r="F7006" t="s">
        <v>86</v>
      </c>
      <c r="G7006" s="1">
        <v>45379</v>
      </c>
      <c r="H7006">
        <v>168</v>
      </c>
      <c r="I7006">
        <v>167</v>
      </c>
      <c r="J7006">
        <v>1</v>
      </c>
      <c r="L7006">
        <v>36</v>
      </c>
      <c r="M7006">
        <v>0.215</v>
      </c>
      <c r="N7006">
        <v>0.21282016000000006</v>
      </c>
      <c r="O7006">
        <v>1.6208927740318346E-2</v>
      </c>
      <c r="P7006">
        <v>299713.39</v>
      </c>
      <c r="Q7006">
        <v>0</v>
      </c>
      <c r="U7006">
        <v>313329.36</v>
      </c>
      <c r="V7006">
        <v>15000</v>
      </c>
      <c r="W7006">
        <v>995</v>
      </c>
      <c r="X7006">
        <v>416.67</v>
      </c>
      <c r="Y7006">
        <v>27.64</v>
      </c>
      <c r="Z7006">
        <v>14583.33</v>
      </c>
      <c r="AA7006">
        <v>967.36</v>
      </c>
      <c r="AB7006" t="s">
        <v>59</v>
      </c>
      <c r="AC7006">
        <v>1</v>
      </c>
      <c r="AD7006">
        <v>0</v>
      </c>
      <c r="AE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1606.96</v>
      </c>
      <c r="AV7006">
        <v>1450.27</v>
      </c>
      <c r="AW7006">
        <v>299713.39</v>
      </c>
      <c r="BA7006" t="s">
        <v>86</v>
      </c>
      <c r="BB7006">
        <v>0</v>
      </c>
    </row>
    <row r="7007" spans="1:54" x14ac:dyDescent="0.2">
      <c r="A7007" t="s">
        <v>85</v>
      </c>
      <c r="B7007" s="1">
        <v>45412</v>
      </c>
      <c r="C7007">
        <v>0</v>
      </c>
      <c r="D7007">
        <v>9026741</v>
      </c>
      <c r="E7007" t="s">
        <v>63</v>
      </c>
      <c r="F7007" t="s">
        <v>86</v>
      </c>
      <c r="G7007" s="1">
        <v>45378</v>
      </c>
      <c r="H7007">
        <v>60</v>
      </c>
      <c r="I7007">
        <v>59</v>
      </c>
      <c r="J7007">
        <v>1</v>
      </c>
      <c r="L7007">
        <v>36</v>
      </c>
      <c r="M7007">
        <v>0.14949999999999999</v>
      </c>
      <c r="N7007">
        <v>0.14333880000000013</v>
      </c>
      <c r="O7007">
        <v>1.1225220072505149E-2</v>
      </c>
      <c r="P7007">
        <v>183467.12</v>
      </c>
      <c r="Q7007">
        <v>0</v>
      </c>
      <c r="U7007">
        <v>188688</v>
      </c>
      <c r="V7007">
        <v>7365.04</v>
      </c>
      <c r="W7007">
        <v>1995</v>
      </c>
      <c r="X7007">
        <v>204.58</v>
      </c>
      <c r="Y7007">
        <v>55.42</v>
      </c>
      <c r="Z7007">
        <v>7160.46</v>
      </c>
      <c r="AA7007">
        <v>1939.58</v>
      </c>
      <c r="AB7007" t="s">
        <v>59</v>
      </c>
      <c r="AC7007">
        <v>1</v>
      </c>
      <c r="AD7007">
        <v>0</v>
      </c>
      <c r="AE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930.32</v>
      </c>
      <c r="AV7007">
        <v>867.19</v>
      </c>
      <c r="AW7007">
        <v>183467.12</v>
      </c>
      <c r="BA7007" t="s">
        <v>86</v>
      </c>
      <c r="BB7007">
        <v>0</v>
      </c>
    </row>
    <row r="7008" spans="1:54" x14ac:dyDescent="0.2">
      <c r="A7008" t="s">
        <v>85</v>
      </c>
      <c r="B7008" s="1">
        <v>45412</v>
      </c>
      <c r="C7008">
        <v>0</v>
      </c>
      <c r="D7008">
        <v>9026758</v>
      </c>
      <c r="E7008" t="s">
        <v>63</v>
      </c>
      <c r="F7008" t="s">
        <v>86</v>
      </c>
      <c r="G7008" s="1">
        <v>45377</v>
      </c>
      <c r="H7008">
        <v>60</v>
      </c>
      <c r="I7008">
        <v>59</v>
      </c>
      <c r="J7008">
        <v>1</v>
      </c>
      <c r="L7008">
        <v>36</v>
      </c>
      <c r="M7008">
        <v>0.23949999999999999</v>
      </c>
      <c r="N7008">
        <v>0.25611519999999999</v>
      </c>
      <c r="O7008">
        <v>1.9183591136174405E-2</v>
      </c>
      <c r="P7008">
        <v>29736.58</v>
      </c>
      <c r="Q7008">
        <v>0</v>
      </c>
      <c r="U7008">
        <v>30227.55</v>
      </c>
      <c r="V7008">
        <v>1500</v>
      </c>
      <c r="W7008">
        <v>995</v>
      </c>
      <c r="X7008">
        <v>41.67</v>
      </c>
      <c r="Y7008">
        <v>27.64</v>
      </c>
      <c r="Z7008">
        <v>1458.33</v>
      </c>
      <c r="AA7008">
        <v>967.36</v>
      </c>
      <c r="AB7008" t="s">
        <v>55</v>
      </c>
      <c r="AC7008">
        <v>0</v>
      </c>
      <c r="AD7008">
        <v>0</v>
      </c>
      <c r="AE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416.77</v>
      </c>
      <c r="AV7008">
        <v>370.22</v>
      </c>
      <c r="AW7008">
        <v>29736.58</v>
      </c>
      <c r="BA7008" t="s">
        <v>86</v>
      </c>
      <c r="BB7008">
        <v>0</v>
      </c>
    </row>
    <row r="7009" spans="1:54" x14ac:dyDescent="0.2">
      <c r="A7009" t="s">
        <v>85</v>
      </c>
      <c r="B7009" s="1">
        <v>45412</v>
      </c>
      <c r="C7009">
        <v>0</v>
      </c>
      <c r="D7009">
        <v>9026766</v>
      </c>
      <c r="E7009" t="s">
        <v>63</v>
      </c>
      <c r="F7009" t="s">
        <v>86</v>
      </c>
      <c r="G7009" s="1">
        <v>45384</v>
      </c>
      <c r="H7009">
        <v>120</v>
      </c>
      <c r="I7009">
        <v>119</v>
      </c>
      <c r="J7009">
        <v>0</v>
      </c>
      <c r="L7009">
        <v>36</v>
      </c>
      <c r="M7009">
        <v>0.1875</v>
      </c>
      <c r="N7009">
        <v>0.18755370000000016</v>
      </c>
      <c r="O7009">
        <v>1.4427654016916369E-2</v>
      </c>
      <c r="P7009">
        <v>267810.34000000003</v>
      </c>
      <c r="Q7009">
        <v>0</v>
      </c>
      <c r="U7009">
        <v>276265.34000000003</v>
      </c>
      <c r="V7009">
        <v>9450</v>
      </c>
      <c r="W7009">
        <v>995</v>
      </c>
      <c r="X7009">
        <v>0</v>
      </c>
      <c r="Y7009">
        <v>0</v>
      </c>
      <c r="Z7009">
        <v>9450</v>
      </c>
      <c r="AA7009">
        <v>995</v>
      </c>
      <c r="AB7009" t="s">
        <v>59</v>
      </c>
      <c r="AC7009">
        <v>1</v>
      </c>
      <c r="AD7009">
        <v>0</v>
      </c>
      <c r="AE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1408.15</v>
      </c>
      <c r="AV7009">
        <v>1285.29</v>
      </c>
      <c r="AW7009">
        <v>267810.34000000003</v>
      </c>
      <c r="BA7009" t="s">
        <v>86</v>
      </c>
      <c r="BB7009">
        <v>0</v>
      </c>
    </row>
    <row r="7010" spans="1:54" x14ac:dyDescent="0.2">
      <c r="A7010" t="s">
        <v>85</v>
      </c>
      <c r="B7010" s="1">
        <v>45412</v>
      </c>
      <c r="C7010">
        <v>0</v>
      </c>
      <c r="D7010">
        <v>9026774</v>
      </c>
      <c r="E7010" t="s">
        <v>63</v>
      </c>
      <c r="F7010" t="s">
        <v>86</v>
      </c>
      <c r="G7010" s="1">
        <v>45376</v>
      </c>
      <c r="H7010">
        <v>60</v>
      </c>
      <c r="I7010">
        <v>59</v>
      </c>
      <c r="J7010">
        <v>1</v>
      </c>
      <c r="L7010">
        <v>36</v>
      </c>
      <c r="M7010">
        <v>0.215</v>
      </c>
      <c r="N7010">
        <v>0.23067800000000019</v>
      </c>
      <c r="O7010">
        <v>1.7447493840016426E-2</v>
      </c>
      <c r="P7010">
        <v>68774.080000000002</v>
      </c>
      <c r="Q7010">
        <v>0</v>
      </c>
      <c r="U7010">
        <v>69472.570000000007</v>
      </c>
      <c r="V7010">
        <v>2713.44</v>
      </c>
      <c r="W7010">
        <v>1995</v>
      </c>
      <c r="X7010">
        <v>75.37</v>
      </c>
      <c r="Y7010">
        <v>55.42</v>
      </c>
      <c r="Z7010">
        <v>2638.07</v>
      </c>
      <c r="AA7010">
        <v>1939.58</v>
      </c>
      <c r="AB7010" t="s">
        <v>59</v>
      </c>
      <c r="AC7010">
        <v>1</v>
      </c>
      <c r="AD7010">
        <v>0</v>
      </c>
      <c r="AE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345.35</v>
      </c>
      <c r="AV7010">
        <v>309.8</v>
      </c>
      <c r="AW7010">
        <v>68774.080000000002</v>
      </c>
      <c r="BA7010" t="s">
        <v>86</v>
      </c>
      <c r="BB7010">
        <v>0</v>
      </c>
    </row>
    <row r="7011" spans="1:54" x14ac:dyDescent="0.2">
      <c r="A7011" t="s">
        <v>85</v>
      </c>
      <c r="B7011" s="1">
        <v>45412</v>
      </c>
      <c r="C7011">
        <v>0</v>
      </c>
      <c r="D7011">
        <v>9027012</v>
      </c>
      <c r="E7011" t="s">
        <v>63</v>
      </c>
      <c r="F7011" t="s">
        <v>86</v>
      </c>
      <c r="G7011" s="1">
        <v>45378</v>
      </c>
      <c r="H7011">
        <v>60</v>
      </c>
      <c r="I7011">
        <v>59</v>
      </c>
      <c r="J7011">
        <v>1</v>
      </c>
      <c r="L7011">
        <v>36</v>
      </c>
      <c r="M7011">
        <v>0.23949999999999999</v>
      </c>
      <c r="N7011">
        <v>0.25294000000000005</v>
      </c>
      <c r="O7011">
        <v>1.8968652376619266E-2</v>
      </c>
      <c r="P7011">
        <v>34692.68</v>
      </c>
      <c r="Q7011">
        <v>0</v>
      </c>
      <c r="U7011">
        <v>35426.71</v>
      </c>
      <c r="V7011">
        <v>1750</v>
      </c>
      <c r="W7011">
        <v>995</v>
      </c>
      <c r="X7011">
        <v>48.61</v>
      </c>
      <c r="Y7011">
        <v>27.64</v>
      </c>
      <c r="Z7011">
        <v>1701.39</v>
      </c>
      <c r="AA7011">
        <v>967.36</v>
      </c>
      <c r="AB7011" t="s">
        <v>55</v>
      </c>
      <c r="AC7011">
        <v>0</v>
      </c>
      <c r="AD7011">
        <v>0</v>
      </c>
      <c r="AE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488.3</v>
      </c>
      <c r="AV7011">
        <v>434.33</v>
      </c>
      <c r="AW7011">
        <v>34692.68</v>
      </c>
      <c r="BA7011" t="s">
        <v>86</v>
      </c>
      <c r="BB7011">
        <v>0</v>
      </c>
    </row>
    <row r="7012" spans="1:54" x14ac:dyDescent="0.2">
      <c r="A7012" t="s">
        <v>85</v>
      </c>
      <c r="B7012" s="1">
        <v>45412</v>
      </c>
      <c r="C7012">
        <v>0</v>
      </c>
      <c r="D7012">
        <v>9027145</v>
      </c>
      <c r="E7012" t="s">
        <v>63</v>
      </c>
      <c r="F7012" t="s">
        <v>86</v>
      </c>
      <c r="G7012" s="1">
        <v>45376</v>
      </c>
      <c r="H7012">
        <v>60</v>
      </c>
      <c r="I7012">
        <v>59</v>
      </c>
      <c r="J7012">
        <v>1</v>
      </c>
      <c r="L7012">
        <v>36</v>
      </c>
      <c r="M7012">
        <v>0.23949999999999999</v>
      </c>
      <c r="N7012">
        <v>0.26744809999999991</v>
      </c>
      <c r="O7012">
        <v>1.9946709224623715E-2</v>
      </c>
      <c r="P7012">
        <v>19824.39</v>
      </c>
      <c r="Q7012">
        <v>0</v>
      </c>
      <c r="U7012">
        <v>19829.25</v>
      </c>
      <c r="V7012">
        <v>1000</v>
      </c>
      <c r="W7012">
        <v>995</v>
      </c>
      <c r="X7012">
        <v>27.78</v>
      </c>
      <c r="Y7012">
        <v>27.64</v>
      </c>
      <c r="Z7012">
        <v>972.22</v>
      </c>
      <c r="AA7012">
        <v>967.36</v>
      </c>
      <c r="AB7012" t="s">
        <v>55</v>
      </c>
      <c r="AC7012">
        <v>0</v>
      </c>
      <c r="AD7012">
        <v>0</v>
      </c>
      <c r="AE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273.72000000000003</v>
      </c>
      <c r="AV7012">
        <v>242.03</v>
      </c>
      <c r="AW7012">
        <v>19824.39</v>
      </c>
      <c r="BA7012" t="s">
        <v>86</v>
      </c>
      <c r="BB7012">
        <v>0</v>
      </c>
    </row>
    <row r="7013" spans="1:54" x14ac:dyDescent="0.2">
      <c r="A7013" t="s">
        <v>85</v>
      </c>
      <c r="B7013" s="1">
        <v>45412</v>
      </c>
      <c r="C7013">
        <v>0</v>
      </c>
      <c r="D7013">
        <v>9027178</v>
      </c>
      <c r="E7013" t="s">
        <v>63</v>
      </c>
      <c r="F7013" t="s">
        <v>86</v>
      </c>
      <c r="G7013" s="1">
        <v>45377</v>
      </c>
      <c r="H7013">
        <v>120</v>
      </c>
      <c r="I7013">
        <v>119</v>
      </c>
      <c r="J7013">
        <v>1</v>
      </c>
      <c r="L7013">
        <v>36</v>
      </c>
      <c r="M7013">
        <v>0.22500000000000001</v>
      </c>
      <c r="N7013">
        <v>0.23617070000000026</v>
      </c>
      <c r="O7013">
        <v>1.7825138795803941E-2</v>
      </c>
      <c r="P7013">
        <v>89796.49</v>
      </c>
      <c r="Q7013">
        <v>0</v>
      </c>
      <c r="U7013">
        <v>91891.63</v>
      </c>
      <c r="V7013">
        <v>3150</v>
      </c>
      <c r="W7013">
        <v>995</v>
      </c>
      <c r="X7013">
        <v>87.5</v>
      </c>
      <c r="Y7013">
        <v>27.64</v>
      </c>
      <c r="Z7013">
        <v>3062.5</v>
      </c>
      <c r="AA7013">
        <v>967.36</v>
      </c>
      <c r="AB7013" t="s">
        <v>59</v>
      </c>
      <c r="AC7013">
        <v>1</v>
      </c>
      <c r="AD7013">
        <v>0</v>
      </c>
      <c r="AE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1376.99</v>
      </c>
      <c r="AV7013">
        <v>1231.58</v>
      </c>
      <c r="AW7013">
        <v>89796.49</v>
      </c>
      <c r="BA7013" t="s">
        <v>86</v>
      </c>
      <c r="BB7013">
        <v>0</v>
      </c>
    </row>
    <row r="7014" spans="1:54" x14ac:dyDescent="0.2">
      <c r="A7014" t="s">
        <v>85</v>
      </c>
      <c r="B7014" s="1">
        <v>45412</v>
      </c>
      <c r="C7014">
        <v>0</v>
      </c>
      <c r="D7014">
        <v>9027210</v>
      </c>
      <c r="E7014" t="s">
        <v>63</v>
      </c>
      <c r="F7014" t="s">
        <v>86</v>
      </c>
      <c r="G7014" s="1">
        <v>45393</v>
      </c>
      <c r="H7014">
        <v>60</v>
      </c>
      <c r="I7014">
        <v>59</v>
      </c>
      <c r="J7014">
        <v>0</v>
      </c>
      <c r="L7014">
        <v>36</v>
      </c>
      <c r="M7014">
        <v>0.19950000000000001</v>
      </c>
      <c r="N7014">
        <v>0.18899932000000014</v>
      </c>
      <c r="O7014">
        <v>1.4530502241915544E-2</v>
      </c>
      <c r="P7014">
        <v>157428</v>
      </c>
      <c r="Q7014">
        <v>0</v>
      </c>
      <c r="U7014">
        <v>164833</v>
      </c>
      <c r="V7014">
        <v>8400</v>
      </c>
      <c r="W7014">
        <v>995</v>
      </c>
      <c r="X7014">
        <v>0</v>
      </c>
      <c r="Y7014">
        <v>0</v>
      </c>
      <c r="Z7014">
        <v>8400</v>
      </c>
      <c r="AA7014">
        <v>995</v>
      </c>
      <c r="AB7014" t="s">
        <v>59</v>
      </c>
      <c r="AC7014">
        <v>1</v>
      </c>
      <c r="AD7014">
        <v>0</v>
      </c>
      <c r="AE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2392.79</v>
      </c>
      <c r="AV7014">
        <v>2186.7399999999998</v>
      </c>
      <c r="AW7014">
        <v>157428</v>
      </c>
      <c r="BA7014" t="s">
        <v>86</v>
      </c>
      <c r="BB7014">
        <v>0</v>
      </c>
    </row>
    <row r="7015" spans="1:54" x14ac:dyDescent="0.2">
      <c r="A7015" t="s">
        <v>85</v>
      </c>
      <c r="B7015" s="1">
        <v>45412</v>
      </c>
      <c r="C7015">
        <v>0</v>
      </c>
      <c r="D7015">
        <v>9027285</v>
      </c>
      <c r="E7015" t="s">
        <v>63</v>
      </c>
      <c r="F7015" t="s">
        <v>86</v>
      </c>
      <c r="G7015" s="1">
        <v>45377</v>
      </c>
      <c r="H7015">
        <v>72</v>
      </c>
      <c r="I7015">
        <v>71</v>
      </c>
      <c r="J7015">
        <v>1</v>
      </c>
      <c r="L7015">
        <v>36</v>
      </c>
      <c r="M7015">
        <v>0.26</v>
      </c>
      <c r="N7015">
        <v>0.28398400000000001</v>
      </c>
      <c r="O7015">
        <v>2.104903249608725E-2</v>
      </c>
      <c r="P7015">
        <v>46271</v>
      </c>
      <c r="Q7015">
        <v>0</v>
      </c>
      <c r="U7015">
        <v>46902.95</v>
      </c>
      <c r="V7015">
        <v>1645</v>
      </c>
      <c r="W7015">
        <v>995</v>
      </c>
      <c r="X7015">
        <v>45.69</v>
      </c>
      <c r="Y7015">
        <v>27.64</v>
      </c>
      <c r="Z7015">
        <v>1599.31</v>
      </c>
      <c r="AA7015">
        <v>967.36</v>
      </c>
      <c r="AB7015" t="s">
        <v>59</v>
      </c>
      <c r="AC7015">
        <v>1</v>
      </c>
      <c r="AD7015">
        <v>0</v>
      </c>
      <c r="AE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693.1</v>
      </c>
      <c r="AV7015">
        <v>608.41999999999996</v>
      </c>
      <c r="AW7015">
        <v>46271</v>
      </c>
      <c r="BA7015" t="s">
        <v>86</v>
      </c>
      <c r="BB7015">
        <v>0</v>
      </c>
    </row>
    <row r="7016" spans="1:54" x14ac:dyDescent="0.2">
      <c r="A7016" t="s">
        <v>85</v>
      </c>
      <c r="B7016" s="1">
        <v>45412</v>
      </c>
      <c r="C7016">
        <v>0</v>
      </c>
      <c r="D7016">
        <v>9027301</v>
      </c>
      <c r="E7016" t="s">
        <v>63</v>
      </c>
      <c r="F7016" t="s">
        <v>86</v>
      </c>
      <c r="G7016" s="1">
        <v>45376</v>
      </c>
      <c r="H7016">
        <v>60</v>
      </c>
      <c r="I7016">
        <v>59</v>
      </c>
      <c r="J7016">
        <v>1</v>
      </c>
      <c r="L7016">
        <v>36</v>
      </c>
      <c r="M7016">
        <v>0.23949999999999999</v>
      </c>
      <c r="N7016">
        <v>0.26744809999999991</v>
      </c>
      <c r="O7016">
        <v>1.9946709224623715E-2</v>
      </c>
      <c r="P7016">
        <v>19824.39</v>
      </c>
      <c r="Q7016">
        <v>0</v>
      </c>
      <c r="U7016">
        <v>19829.25</v>
      </c>
      <c r="V7016">
        <v>1000</v>
      </c>
      <c r="W7016">
        <v>995</v>
      </c>
      <c r="X7016">
        <v>27.78</v>
      </c>
      <c r="Y7016">
        <v>27.64</v>
      </c>
      <c r="Z7016">
        <v>972.22</v>
      </c>
      <c r="AA7016">
        <v>967.36</v>
      </c>
      <c r="AB7016" t="s">
        <v>55</v>
      </c>
      <c r="AC7016">
        <v>0</v>
      </c>
      <c r="AD7016">
        <v>0</v>
      </c>
      <c r="AE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273.72000000000003</v>
      </c>
      <c r="AV7016">
        <v>242.03</v>
      </c>
      <c r="AW7016">
        <v>19824.39</v>
      </c>
      <c r="BA7016" t="s">
        <v>86</v>
      </c>
      <c r="BB7016">
        <v>0</v>
      </c>
    </row>
    <row r="7017" spans="1:54" x14ac:dyDescent="0.2">
      <c r="A7017" t="s">
        <v>85</v>
      </c>
      <c r="B7017" s="1">
        <v>45412</v>
      </c>
      <c r="C7017">
        <v>0</v>
      </c>
      <c r="D7017">
        <v>9027459</v>
      </c>
      <c r="E7017" t="s">
        <v>63</v>
      </c>
      <c r="F7017" t="s">
        <v>86</v>
      </c>
      <c r="G7017" s="1">
        <v>45377</v>
      </c>
      <c r="H7017">
        <v>144</v>
      </c>
      <c r="I7017">
        <v>143</v>
      </c>
      <c r="J7017">
        <v>1</v>
      </c>
      <c r="L7017">
        <v>36</v>
      </c>
      <c r="M7017">
        <v>0.215</v>
      </c>
      <c r="N7017">
        <v>0.21898275000000014</v>
      </c>
      <c r="O7017">
        <v>1.6638224456789086E-2</v>
      </c>
      <c r="P7017">
        <v>421474.37</v>
      </c>
      <c r="Q7017">
        <v>0</v>
      </c>
      <c r="U7017">
        <v>435551.61</v>
      </c>
      <c r="V7017">
        <v>16474.439999999999</v>
      </c>
      <c r="W7017">
        <v>1995</v>
      </c>
      <c r="X7017">
        <v>457.62</v>
      </c>
      <c r="Y7017">
        <v>55.42</v>
      </c>
      <c r="Z7017">
        <v>16016.82</v>
      </c>
      <c r="AA7017">
        <v>1939.58</v>
      </c>
      <c r="AB7017" t="s">
        <v>59</v>
      </c>
      <c r="AC7017">
        <v>1</v>
      </c>
      <c r="AD7017">
        <v>0</v>
      </c>
      <c r="AE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2231.5100000000002</v>
      </c>
      <c r="AV7017">
        <v>2008.68</v>
      </c>
      <c r="AW7017">
        <v>421474.37</v>
      </c>
      <c r="BA7017" t="s">
        <v>86</v>
      </c>
      <c r="BB7017">
        <v>0</v>
      </c>
    </row>
    <row r="7018" spans="1:54" x14ac:dyDescent="0.2">
      <c r="A7018" t="s">
        <v>85</v>
      </c>
      <c r="B7018" s="1">
        <v>45412</v>
      </c>
      <c r="C7018">
        <v>0</v>
      </c>
      <c r="D7018">
        <v>9027509</v>
      </c>
      <c r="E7018" t="s">
        <v>63</v>
      </c>
      <c r="F7018" t="s">
        <v>86</v>
      </c>
      <c r="G7018" s="1">
        <v>45376</v>
      </c>
      <c r="H7018">
        <v>36</v>
      </c>
      <c r="I7018">
        <v>35</v>
      </c>
      <c r="J7018">
        <v>1</v>
      </c>
      <c r="L7018">
        <v>35</v>
      </c>
      <c r="M7018">
        <v>0.1875</v>
      </c>
      <c r="N7018">
        <v>0.19567100000000015</v>
      </c>
      <c r="O7018">
        <v>1.5003676786542908E-2</v>
      </c>
      <c r="P7018">
        <v>24477.39</v>
      </c>
      <c r="Q7018">
        <v>0</v>
      </c>
      <c r="U7018">
        <v>24725.11</v>
      </c>
      <c r="V7018">
        <v>1250</v>
      </c>
      <c r="W7018">
        <v>995</v>
      </c>
      <c r="X7018">
        <v>35.71</v>
      </c>
      <c r="Y7018">
        <v>28.43</v>
      </c>
      <c r="Z7018">
        <v>1214.29</v>
      </c>
      <c r="AA7018">
        <v>966.57</v>
      </c>
      <c r="AB7018" t="s">
        <v>55</v>
      </c>
      <c r="AC7018">
        <v>0</v>
      </c>
      <c r="AD7018">
        <v>0</v>
      </c>
      <c r="AE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324.02999999999997</v>
      </c>
      <c r="AV7018">
        <v>295.88</v>
      </c>
      <c r="AW7018">
        <v>24477.39</v>
      </c>
      <c r="BA7018" t="s">
        <v>86</v>
      </c>
      <c r="BB7018">
        <v>0</v>
      </c>
    </row>
    <row r="7019" spans="1:54" x14ac:dyDescent="0.2">
      <c r="A7019" t="s">
        <v>85</v>
      </c>
      <c r="B7019" s="1">
        <v>45412</v>
      </c>
      <c r="C7019">
        <v>0</v>
      </c>
      <c r="D7019">
        <v>9027558</v>
      </c>
      <c r="E7019" t="s">
        <v>63</v>
      </c>
      <c r="F7019" t="s">
        <v>86</v>
      </c>
      <c r="G7019" s="1">
        <v>45376</v>
      </c>
      <c r="H7019">
        <v>96</v>
      </c>
      <c r="I7019">
        <v>95</v>
      </c>
      <c r="J7019">
        <v>1</v>
      </c>
      <c r="L7019">
        <v>36</v>
      </c>
      <c r="M7019">
        <v>0.215</v>
      </c>
      <c r="N7019">
        <v>0.22102950000000021</v>
      </c>
      <c r="O7019">
        <v>1.6780364583984575E-2</v>
      </c>
      <c r="P7019">
        <v>197644.28</v>
      </c>
      <c r="Q7019">
        <v>0</v>
      </c>
      <c r="U7019">
        <v>203204.34</v>
      </c>
      <c r="V7019">
        <v>7713.92</v>
      </c>
      <c r="W7019">
        <v>1995</v>
      </c>
      <c r="X7019">
        <v>214.28</v>
      </c>
      <c r="Y7019">
        <v>55.42</v>
      </c>
      <c r="Z7019">
        <v>7499.64</v>
      </c>
      <c r="AA7019">
        <v>1939.58</v>
      </c>
      <c r="AB7019" t="s">
        <v>59</v>
      </c>
      <c r="AC7019">
        <v>1</v>
      </c>
      <c r="AD7019">
        <v>0</v>
      </c>
      <c r="AE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1031.4000000000001</v>
      </c>
      <c r="AV7019">
        <v>928.03</v>
      </c>
      <c r="AW7019">
        <v>197644.28</v>
      </c>
      <c r="BA7019" t="s">
        <v>86</v>
      </c>
      <c r="BB7019">
        <v>0</v>
      </c>
    </row>
    <row r="7020" spans="1:54" x14ac:dyDescent="0.2">
      <c r="A7020" t="s">
        <v>85</v>
      </c>
      <c r="B7020" s="1">
        <v>45412</v>
      </c>
      <c r="C7020">
        <v>0</v>
      </c>
      <c r="D7020">
        <v>9027566</v>
      </c>
      <c r="E7020" t="s">
        <v>63</v>
      </c>
      <c r="F7020" t="s">
        <v>86</v>
      </c>
      <c r="G7020" s="1">
        <v>45377</v>
      </c>
      <c r="H7020">
        <v>144</v>
      </c>
      <c r="I7020">
        <v>143</v>
      </c>
      <c r="J7020">
        <v>1</v>
      </c>
      <c r="L7020">
        <v>36</v>
      </c>
      <c r="M7020">
        <v>0.1875</v>
      </c>
      <c r="N7020">
        <v>0.18721420000000014</v>
      </c>
      <c r="O7020">
        <v>1.4403483745343726E-2</v>
      </c>
      <c r="P7020">
        <v>261902.46</v>
      </c>
      <c r="Q7020">
        <v>0</v>
      </c>
      <c r="U7020">
        <v>270515.14</v>
      </c>
      <c r="V7020">
        <v>10853.75</v>
      </c>
      <c r="W7020">
        <v>1995</v>
      </c>
      <c r="X7020">
        <v>301.49</v>
      </c>
      <c r="Y7020">
        <v>55.42</v>
      </c>
      <c r="Z7020">
        <v>10552.26</v>
      </c>
      <c r="AA7020">
        <v>1939.58</v>
      </c>
      <c r="AB7020" t="s">
        <v>59</v>
      </c>
      <c r="AC7020">
        <v>1</v>
      </c>
      <c r="AD7020">
        <v>0</v>
      </c>
      <c r="AE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1384.09</v>
      </c>
      <c r="AV7020">
        <v>1263.3</v>
      </c>
      <c r="AW7020">
        <v>261902.46</v>
      </c>
      <c r="BA7020" t="s">
        <v>86</v>
      </c>
      <c r="BB7020">
        <v>0</v>
      </c>
    </row>
    <row r="7021" spans="1:54" x14ac:dyDescent="0.2">
      <c r="A7021" t="s">
        <v>85</v>
      </c>
      <c r="B7021" s="1">
        <v>45412</v>
      </c>
      <c r="C7021">
        <v>0</v>
      </c>
      <c r="D7021">
        <v>9027574</v>
      </c>
      <c r="E7021" t="s">
        <v>63</v>
      </c>
      <c r="F7021" t="s">
        <v>86</v>
      </c>
      <c r="G7021" s="1">
        <v>45376</v>
      </c>
      <c r="H7021">
        <v>96</v>
      </c>
      <c r="I7021">
        <v>95</v>
      </c>
      <c r="J7021">
        <v>1</v>
      </c>
      <c r="L7021">
        <v>36</v>
      </c>
      <c r="M7021">
        <v>0.27</v>
      </c>
      <c r="N7021">
        <v>0.28781919999999983</v>
      </c>
      <c r="O7021">
        <v>2.1302836335677977E-2</v>
      </c>
      <c r="P7021">
        <v>199397.27</v>
      </c>
      <c r="Q7021">
        <v>0</v>
      </c>
      <c r="U7021">
        <v>204995.02</v>
      </c>
      <c r="V7021">
        <v>7752.68</v>
      </c>
      <c r="W7021">
        <v>1995</v>
      </c>
      <c r="X7021">
        <v>215.35</v>
      </c>
      <c r="Y7021">
        <v>55.42</v>
      </c>
      <c r="Z7021">
        <v>7537.33</v>
      </c>
      <c r="AA7021">
        <v>1939.58</v>
      </c>
      <c r="AB7021" t="s">
        <v>59</v>
      </c>
      <c r="AC7021">
        <v>1</v>
      </c>
      <c r="AD7021">
        <v>0</v>
      </c>
      <c r="AE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3060.95</v>
      </c>
      <c r="AV7021">
        <v>2681.05</v>
      </c>
      <c r="AW7021">
        <v>199397.27</v>
      </c>
      <c r="BA7021" t="s">
        <v>86</v>
      </c>
      <c r="BB7021">
        <v>0</v>
      </c>
    </row>
    <row r="7022" spans="1:54" x14ac:dyDescent="0.2">
      <c r="A7022" t="s">
        <v>85</v>
      </c>
      <c r="B7022" s="1">
        <v>45412</v>
      </c>
      <c r="C7022">
        <v>0</v>
      </c>
      <c r="D7022">
        <v>9027632</v>
      </c>
      <c r="E7022" t="s">
        <v>63</v>
      </c>
      <c r="F7022" t="s">
        <v>86</v>
      </c>
      <c r="G7022" s="1">
        <v>45377</v>
      </c>
      <c r="H7022">
        <v>180</v>
      </c>
      <c r="I7022">
        <v>179</v>
      </c>
      <c r="J7022">
        <v>1</v>
      </c>
      <c r="L7022">
        <v>36</v>
      </c>
      <c r="M7022">
        <v>0.215</v>
      </c>
      <c r="N7022">
        <v>0.22064455000000013</v>
      </c>
      <c r="O7022">
        <v>1.6753647743502187E-2</v>
      </c>
      <c r="P7022">
        <v>278570.15999999997</v>
      </c>
      <c r="Q7022">
        <v>0</v>
      </c>
      <c r="U7022">
        <v>287145.15000000002</v>
      </c>
      <c r="V7022">
        <v>10814.99</v>
      </c>
      <c r="W7022">
        <v>1995</v>
      </c>
      <c r="X7022">
        <v>300.42</v>
      </c>
      <c r="Y7022">
        <v>55.42</v>
      </c>
      <c r="Z7022">
        <v>10514.57</v>
      </c>
      <c r="AA7022">
        <v>1939.58</v>
      </c>
      <c r="AB7022" t="s">
        <v>59</v>
      </c>
      <c r="AC7022">
        <v>1</v>
      </c>
      <c r="AD7022">
        <v>0</v>
      </c>
      <c r="AE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1475.81</v>
      </c>
      <c r="AV7022">
        <v>1327.29</v>
      </c>
      <c r="AW7022">
        <v>278570.15999999997</v>
      </c>
      <c r="BA7022" t="s">
        <v>86</v>
      </c>
      <c r="BB7022">
        <v>0</v>
      </c>
    </row>
    <row r="7023" spans="1:54" x14ac:dyDescent="0.2">
      <c r="A7023" t="s">
        <v>85</v>
      </c>
      <c r="B7023" s="1">
        <v>45412</v>
      </c>
      <c r="C7023">
        <v>0</v>
      </c>
      <c r="D7023">
        <v>9027681</v>
      </c>
      <c r="E7023" t="s">
        <v>63</v>
      </c>
      <c r="F7023" t="s">
        <v>86</v>
      </c>
      <c r="G7023" s="1">
        <v>45384</v>
      </c>
      <c r="H7023">
        <v>60</v>
      </c>
      <c r="I7023">
        <v>59</v>
      </c>
      <c r="J7023">
        <v>0</v>
      </c>
      <c r="L7023">
        <v>36</v>
      </c>
      <c r="M7023">
        <v>0.23949999999999999</v>
      </c>
      <c r="N7023">
        <v>0.2557100000000001</v>
      </c>
      <c r="O7023">
        <v>1.9156189681163394E-2</v>
      </c>
      <c r="P7023">
        <v>29780.48</v>
      </c>
      <c r="Q7023">
        <v>0</v>
      </c>
      <c r="U7023">
        <v>30285.48</v>
      </c>
      <c r="V7023">
        <v>1500</v>
      </c>
      <c r="W7023">
        <v>995</v>
      </c>
      <c r="X7023">
        <v>0</v>
      </c>
      <c r="Y7023">
        <v>0</v>
      </c>
      <c r="Z7023">
        <v>1500</v>
      </c>
      <c r="AA7023">
        <v>995</v>
      </c>
      <c r="AB7023" t="s">
        <v>55</v>
      </c>
      <c r="AC7023">
        <v>0</v>
      </c>
      <c r="AD7023">
        <v>0</v>
      </c>
      <c r="AE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417.55</v>
      </c>
      <c r="AV7023">
        <v>370.98</v>
      </c>
      <c r="AW7023">
        <v>29780.48</v>
      </c>
      <c r="BA7023" t="s">
        <v>86</v>
      </c>
      <c r="BB7023">
        <v>0</v>
      </c>
    </row>
    <row r="7024" spans="1:54" x14ac:dyDescent="0.2">
      <c r="A7024" t="s">
        <v>85</v>
      </c>
      <c r="B7024" s="1">
        <v>45412</v>
      </c>
      <c r="C7024">
        <v>0</v>
      </c>
      <c r="D7024">
        <v>9027731</v>
      </c>
      <c r="E7024" t="s">
        <v>63</v>
      </c>
      <c r="F7024" t="s">
        <v>86</v>
      </c>
      <c r="G7024" s="1">
        <v>45377</v>
      </c>
      <c r="H7024">
        <v>144</v>
      </c>
      <c r="I7024">
        <v>143</v>
      </c>
      <c r="J7024">
        <v>1</v>
      </c>
      <c r="L7024">
        <v>36</v>
      </c>
      <c r="M7024">
        <v>0.22500000000000001</v>
      </c>
      <c r="N7024">
        <v>0.22411942000000018</v>
      </c>
      <c r="O7024">
        <v>1.6994536267466387E-2</v>
      </c>
      <c r="P7024">
        <v>271389.89</v>
      </c>
      <c r="Q7024">
        <v>0</v>
      </c>
      <c r="U7024">
        <v>283790.59000000003</v>
      </c>
      <c r="V7024">
        <v>13750</v>
      </c>
      <c r="W7024">
        <v>995</v>
      </c>
      <c r="X7024">
        <v>381.94</v>
      </c>
      <c r="Y7024">
        <v>27.64</v>
      </c>
      <c r="Z7024">
        <v>13368.06</v>
      </c>
      <c r="AA7024">
        <v>967.36</v>
      </c>
      <c r="AB7024" t="s">
        <v>59</v>
      </c>
      <c r="AC7024">
        <v>1</v>
      </c>
      <c r="AD7024">
        <v>0</v>
      </c>
      <c r="AE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4258.47</v>
      </c>
      <c r="AV7024">
        <v>3827.86</v>
      </c>
      <c r="AW7024">
        <v>271389.89</v>
      </c>
      <c r="BA7024" t="s">
        <v>86</v>
      </c>
      <c r="BB7024">
        <v>0</v>
      </c>
    </row>
    <row r="7025" spans="1:54" x14ac:dyDescent="0.2">
      <c r="A7025" t="s">
        <v>85</v>
      </c>
      <c r="B7025" s="1">
        <v>45412</v>
      </c>
      <c r="C7025">
        <v>0</v>
      </c>
      <c r="D7025">
        <v>9027749</v>
      </c>
      <c r="E7025" t="s">
        <v>63</v>
      </c>
      <c r="F7025" t="s">
        <v>86</v>
      </c>
      <c r="G7025" s="1">
        <v>45377</v>
      </c>
      <c r="H7025">
        <v>120</v>
      </c>
      <c r="I7025">
        <v>119</v>
      </c>
      <c r="J7025">
        <v>1</v>
      </c>
      <c r="L7025">
        <v>36</v>
      </c>
      <c r="M7025">
        <v>0.26</v>
      </c>
      <c r="N7025">
        <v>0.26775300000000002</v>
      </c>
      <c r="O7025">
        <v>1.9967153600544352E-2</v>
      </c>
      <c r="P7025">
        <v>104829.87</v>
      </c>
      <c r="Q7025">
        <v>0</v>
      </c>
      <c r="U7025">
        <v>109209.73</v>
      </c>
      <c r="V7025">
        <v>5500</v>
      </c>
      <c r="W7025">
        <v>995</v>
      </c>
      <c r="X7025">
        <v>152.78</v>
      </c>
      <c r="Y7025">
        <v>27.64</v>
      </c>
      <c r="Z7025">
        <v>5347.22</v>
      </c>
      <c r="AA7025">
        <v>967.36</v>
      </c>
      <c r="AB7025" t="s">
        <v>59</v>
      </c>
      <c r="AC7025">
        <v>1</v>
      </c>
      <c r="AD7025">
        <v>0</v>
      </c>
      <c r="AE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1636.66</v>
      </c>
      <c r="AV7025">
        <v>1444.86</v>
      </c>
      <c r="AW7025">
        <v>104829.87</v>
      </c>
      <c r="BA7025" t="s">
        <v>86</v>
      </c>
      <c r="BB7025">
        <v>0</v>
      </c>
    </row>
    <row r="7026" spans="1:54" x14ac:dyDescent="0.2">
      <c r="A7026" t="s">
        <v>85</v>
      </c>
      <c r="B7026" s="1">
        <v>45412</v>
      </c>
      <c r="C7026">
        <v>0</v>
      </c>
      <c r="D7026">
        <v>9027772</v>
      </c>
      <c r="E7026" t="s">
        <v>63</v>
      </c>
      <c r="F7026" t="s">
        <v>86</v>
      </c>
      <c r="G7026" s="1">
        <v>45377</v>
      </c>
      <c r="H7026">
        <v>120</v>
      </c>
      <c r="I7026">
        <v>119</v>
      </c>
      <c r="J7026">
        <v>1</v>
      </c>
      <c r="L7026">
        <v>36</v>
      </c>
      <c r="M7026">
        <v>0.27</v>
      </c>
      <c r="N7026">
        <v>0.27804839999999997</v>
      </c>
      <c r="O7026">
        <v>2.0654856155922552E-2</v>
      </c>
      <c r="P7026">
        <v>126050.64</v>
      </c>
      <c r="Q7026">
        <v>0</v>
      </c>
      <c r="U7026">
        <v>131718.70000000001</v>
      </c>
      <c r="V7026">
        <v>6825</v>
      </c>
      <c r="W7026">
        <v>995</v>
      </c>
      <c r="X7026">
        <v>189.58</v>
      </c>
      <c r="Y7026">
        <v>27.64</v>
      </c>
      <c r="Z7026">
        <v>6635.42</v>
      </c>
      <c r="AA7026">
        <v>967.36</v>
      </c>
      <c r="AB7026" t="s">
        <v>59</v>
      </c>
      <c r="AC7026">
        <v>1</v>
      </c>
      <c r="AD7026">
        <v>0</v>
      </c>
      <c r="AE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1974.31</v>
      </c>
      <c r="AV7026">
        <v>1735.66</v>
      </c>
      <c r="AW7026">
        <v>126050.64</v>
      </c>
      <c r="BA7026" t="s">
        <v>86</v>
      </c>
      <c r="BB7026">
        <v>0</v>
      </c>
    </row>
    <row r="7027" spans="1:54" x14ac:dyDescent="0.2">
      <c r="A7027" t="s">
        <v>85</v>
      </c>
      <c r="B7027" s="1">
        <v>45412</v>
      </c>
      <c r="C7027">
        <v>0</v>
      </c>
      <c r="D7027">
        <v>9027806</v>
      </c>
      <c r="E7027" t="s">
        <v>63</v>
      </c>
      <c r="F7027" t="s">
        <v>86</v>
      </c>
      <c r="G7027" s="1">
        <v>45377</v>
      </c>
      <c r="H7027">
        <v>60</v>
      </c>
      <c r="I7027">
        <v>59</v>
      </c>
      <c r="J7027">
        <v>1</v>
      </c>
      <c r="L7027">
        <v>36</v>
      </c>
      <c r="M7027">
        <v>0.23949999999999999</v>
      </c>
      <c r="N7027">
        <v>0.24729200000000026</v>
      </c>
      <c r="O7027">
        <v>1.8585085407698765E-2</v>
      </c>
      <c r="P7027">
        <v>49560.97</v>
      </c>
      <c r="Q7027">
        <v>0</v>
      </c>
      <c r="U7027">
        <v>51024.17</v>
      </c>
      <c r="V7027">
        <v>2500</v>
      </c>
      <c r="W7027">
        <v>995</v>
      </c>
      <c r="X7027">
        <v>69.44</v>
      </c>
      <c r="Y7027">
        <v>27.64</v>
      </c>
      <c r="Z7027">
        <v>2430.56</v>
      </c>
      <c r="AA7027">
        <v>967.36</v>
      </c>
      <c r="AB7027" t="s">
        <v>55</v>
      </c>
      <c r="AC7027">
        <v>0</v>
      </c>
      <c r="AD7027">
        <v>0</v>
      </c>
      <c r="AE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702.89</v>
      </c>
      <c r="AV7027">
        <v>626.66999999999996</v>
      </c>
      <c r="AW7027">
        <v>49560.97</v>
      </c>
      <c r="BA7027" t="s">
        <v>86</v>
      </c>
      <c r="BB7027">
        <v>0</v>
      </c>
    </row>
    <row r="7028" spans="1:54" x14ac:dyDescent="0.2">
      <c r="A7028" t="s">
        <v>85</v>
      </c>
      <c r="B7028" s="1">
        <v>45412</v>
      </c>
      <c r="C7028">
        <v>0</v>
      </c>
      <c r="D7028">
        <v>9027814</v>
      </c>
      <c r="E7028" t="s">
        <v>63</v>
      </c>
      <c r="F7028" t="s">
        <v>86</v>
      </c>
      <c r="G7028" s="1">
        <v>45377</v>
      </c>
      <c r="H7028">
        <v>180</v>
      </c>
      <c r="I7028">
        <v>179</v>
      </c>
      <c r="J7028">
        <v>1</v>
      </c>
      <c r="L7028">
        <v>36</v>
      </c>
      <c r="M7028">
        <v>0.1875</v>
      </c>
      <c r="N7028">
        <v>0.18873324000000008</v>
      </c>
      <c r="O7028">
        <v>1.4511580666195734E-2</v>
      </c>
      <c r="P7028">
        <v>252018.25</v>
      </c>
      <c r="Q7028">
        <v>0</v>
      </c>
      <c r="U7028">
        <v>259688.77</v>
      </c>
      <c r="V7028">
        <v>9884.67</v>
      </c>
      <c r="W7028">
        <v>1995</v>
      </c>
      <c r="X7028">
        <v>274.57</v>
      </c>
      <c r="Y7028">
        <v>55.42</v>
      </c>
      <c r="Z7028">
        <v>9610.1</v>
      </c>
      <c r="AA7028">
        <v>1939.58</v>
      </c>
      <c r="AB7028" t="s">
        <v>59</v>
      </c>
      <c r="AC7028">
        <v>1</v>
      </c>
      <c r="AD7028">
        <v>0</v>
      </c>
      <c r="AE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1333.45</v>
      </c>
      <c r="AV7028">
        <v>1216.0899999999999</v>
      </c>
      <c r="AW7028">
        <v>252018.25</v>
      </c>
      <c r="BA7028" t="s">
        <v>86</v>
      </c>
      <c r="BB7028">
        <v>0</v>
      </c>
    </row>
    <row r="7029" spans="1:54" x14ac:dyDescent="0.2">
      <c r="A7029" t="s">
        <v>85</v>
      </c>
      <c r="B7029" s="1">
        <v>45412</v>
      </c>
      <c r="C7029">
        <v>0</v>
      </c>
      <c r="D7029">
        <v>9027830</v>
      </c>
      <c r="E7029" t="s">
        <v>63</v>
      </c>
      <c r="F7029" t="s">
        <v>86</v>
      </c>
      <c r="G7029" s="1">
        <v>45377</v>
      </c>
      <c r="H7029">
        <v>60</v>
      </c>
      <c r="I7029">
        <v>59</v>
      </c>
      <c r="J7029">
        <v>1</v>
      </c>
      <c r="L7029">
        <v>36</v>
      </c>
      <c r="M7029">
        <v>0.26</v>
      </c>
      <c r="N7029">
        <v>0.2705414000000001</v>
      </c>
      <c r="O7029">
        <v>2.0153914610362644E-2</v>
      </c>
      <c r="P7029">
        <v>49461.35</v>
      </c>
      <c r="Q7029">
        <v>0</v>
      </c>
      <c r="U7029">
        <v>51046.07</v>
      </c>
      <c r="V7029">
        <v>2625</v>
      </c>
      <c r="W7029">
        <v>995</v>
      </c>
      <c r="X7029">
        <v>72.92</v>
      </c>
      <c r="Y7029">
        <v>27.64</v>
      </c>
      <c r="Z7029">
        <v>2552.08</v>
      </c>
      <c r="AA7029">
        <v>967.36</v>
      </c>
      <c r="AB7029" t="s">
        <v>59</v>
      </c>
      <c r="AC7029">
        <v>1</v>
      </c>
      <c r="AD7029">
        <v>0</v>
      </c>
      <c r="AE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745.96</v>
      </c>
      <c r="AV7029">
        <v>658.78</v>
      </c>
      <c r="AW7029">
        <v>49461.35</v>
      </c>
      <c r="BA7029" t="s">
        <v>86</v>
      </c>
      <c r="BB7029">
        <v>0</v>
      </c>
    </row>
    <row r="7030" spans="1:54" x14ac:dyDescent="0.2">
      <c r="A7030" t="s">
        <v>85</v>
      </c>
      <c r="B7030" s="1">
        <v>45412</v>
      </c>
      <c r="C7030">
        <v>0</v>
      </c>
      <c r="D7030">
        <v>9027871</v>
      </c>
      <c r="E7030" t="s">
        <v>63</v>
      </c>
      <c r="F7030" t="s">
        <v>86</v>
      </c>
      <c r="G7030" s="1">
        <v>45378</v>
      </c>
      <c r="H7030">
        <v>144</v>
      </c>
      <c r="I7030">
        <v>143</v>
      </c>
      <c r="J7030">
        <v>1</v>
      </c>
      <c r="L7030">
        <v>36</v>
      </c>
      <c r="M7030">
        <v>0.27</v>
      </c>
      <c r="N7030">
        <v>0.2765935000000001</v>
      </c>
      <c r="O7030">
        <v>2.0557981880449772E-2</v>
      </c>
      <c r="P7030">
        <v>172962.18</v>
      </c>
      <c r="Q7030">
        <v>0</v>
      </c>
      <c r="U7030">
        <v>181284.4</v>
      </c>
      <c r="V7030">
        <v>9555</v>
      </c>
      <c r="W7030">
        <v>995</v>
      </c>
      <c r="X7030">
        <v>265.42</v>
      </c>
      <c r="Y7030">
        <v>27.64</v>
      </c>
      <c r="Z7030">
        <v>9289.58</v>
      </c>
      <c r="AA7030">
        <v>967.36</v>
      </c>
      <c r="AB7030" t="s">
        <v>59</v>
      </c>
      <c r="AC7030">
        <v>1</v>
      </c>
      <c r="AD7030">
        <v>0</v>
      </c>
      <c r="AE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2724.14</v>
      </c>
      <c r="AV7030">
        <v>2395.9</v>
      </c>
      <c r="AW7030">
        <v>172962.18</v>
      </c>
      <c r="BA7030" t="s">
        <v>86</v>
      </c>
      <c r="BB7030">
        <v>0</v>
      </c>
    </row>
    <row r="7031" spans="1:54" x14ac:dyDescent="0.2">
      <c r="A7031" t="s">
        <v>85</v>
      </c>
      <c r="B7031" s="1">
        <v>45412</v>
      </c>
      <c r="C7031">
        <v>0</v>
      </c>
      <c r="D7031">
        <v>9027897</v>
      </c>
      <c r="E7031" t="s">
        <v>63</v>
      </c>
      <c r="F7031" t="s">
        <v>86</v>
      </c>
      <c r="G7031" s="1">
        <v>45377</v>
      </c>
      <c r="H7031">
        <v>60</v>
      </c>
      <c r="I7031">
        <v>59</v>
      </c>
      <c r="J7031">
        <v>1</v>
      </c>
      <c r="L7031">
        <v>36</v>
      </c>
      <c r="M7031">
        <v>0.23949999999999999</v>
      </c>
      <c r="N7031">
        <v>0.25611519999999999</v>
      </c>
      <c r="O7031">
        <v>1.9183591136174405E-2</v>
      </c>
      <c r="P7031">
        <v>29736.58</v>
      </c>
      <c r="Q7031">
        <v>0</v>
      </c>
      <c r="U7031">
        <v>30227.55</v>
      </c>
      <c r="V7031">
        <v>1500</v>
      </c>
      <c r="W7031">
        <v>995</v>
      </c>
      <c r="X7031">
        <v>41.67</v>
      </c>
      <c r="Y7031">
        <v>27.64</v>
      </c>
      <c r="Z7031">
        <v>1458.33</v>
      </c>
      <c r="AA7031">
        <v>967.36</v>
      </c>
      <c r="AB7031" t="s">
        <v>55</v>
      </c>
      <c r="AC7031">
        <v>0</v>
      </c>
      <c r="AD7031">
        <v>0</v>
      </c>
      <c r="AE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416.77</v>
      </c>
      <c r="AV7031">
        <v>370.22</v>
      </c>
      <c r="AW7031">
        <v>29736.58</v>
      </c>
      <c r="BA7031" t="s">
        <v>86</v>
      </c>
      <c r="BB7031">
        <v>0</v>
      </c>
    </row>
    <row r="7032" spans="1:54" x14ac:dyDescent="0.2">
      <c r="A7032" t="s">
        <v>85</v>
      </c>
      <c r="B7032" s="1">
        <v>45412</v>
      </c>
      <c r="C7032">
        <v>0</v>
      </c>
      <c r="D7032">
        <v>9027913</v>
      </c>
      <c r="E7032" t="s">
        <v>63</v>
      </c>
      <c r="F7032" t="s">
        <v>86</v>
      </c>
      <c r="G7032" s="1">
        <v>45377</v>
      </c>
      <c r="H7032">
        <v>24</v>
      </c>
      <c r="I7032">
        <v>23</v>
      </c>
      <c r="J7032">
        <v>1</v>
      </c>
      <c r="L7032">
        <v>23</v>
      </c>
      <c r="M7032">
        <v>0.23949999999999999</v>
      </c>
      <c r="N7032">
        <v>0.24532400000000018</v>
      </c>
      <c r="O7032">
        <v>1.8451060487468363E-2</v>
      </c>
      <c r="P7032">
        <v>29013.37</v>
      </c>
      <c r="Q7032">
        <v>0</v>
      </c>
      <c r="U7032">
        <v>29496.41</v>
      </c>
      <c r="V7032">
        <v>1500</v>
      </c>
      <c r="W7032">
        <v>995</v>
      </c>
      <c r="X7032">
        <v>65.22</v>
      </c>
      <c r="Y7032">
        <v>43.26</v>
      </c>
      <c r="Z7032">
        <v>1434.78</v>
      </c>
      <c r="AA7032">
        <v>951.74</v>
      </c>
      <c r="AB7032" t="s">
        <v>55</v>
      </c>
      <c r="AC7032">
        <v>0</v>
      </c>
      <c r="AD7032">
        <v>0</v>
      </c>
      <c r="AE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364.59</v>
      </c>
      <c r="AV7032">
        <v>327.37</v>
      </c>
      <c r="AW7032">
        <v>29013.37</v>
      </c>
      <c r="BA7032" t="s">
        <v>86</v>
      </c>
      <c r="BB7032">
        <v>0</v>
      </c>
    </row>
    <row r="7033" spans="1:54" x14ac:dyDescent="0.2">
      <c r="A7033" t="s">
        <v>85</v>
      </c>
      <c r="B7033" s="1">
        <v>45412</v>
      </c>
      <c r="C7033">
        <v>0</v>
      </c>
      <c r="D7033">
        <v>9027988</v>
      </c>
      <c r="E7033" t="s">
        <v>63</v>
      </c>
      <c r="F7033" t="s">
        <v>86</v>
      </c>
      <c r="G7033" s="1">
        <v>45394</v>
      </c>
      <c r="H7033">
        <v>120</v>
      </c>
      <c r="I7033">
        <v>120</v>
      </c>
      <c r="J7033">
        <v>0</v>
      </c>
      <c r="L7033">
        <v>36</v>
      </c>
      <c r="M7033">
        <v>0.24</v>
      </c>
      <c r="N7033">
        <v>0.25966959999999989</v>
      </c>
      <c r="O7033">
        <v>1.9423609056760993E-2</v>
      </c>
      <c r="P7033">
        <v>140783.95000000001</v>
      </c>
      <c r="Q7033">
        <v>0</v>
      </c>
      <c r="U7033">
        <v>142788.95000000001</v>
      </c>
      <c r="V7033">
        <v>7000</v>
      </c>
      <c r="W7033">
        <v>4995</v>
      </c>
      <c r="X7033">
        <v>0</v>
      </c>
      <c r="Y7033">
        <v>0</v>
      </c>
      <c r="Z7033">
        <v>7000</v>
      </c>
      <c r="AA7033">
        <v>4995</v>
      </c>
      <c r="AB7033" t="s">
        <v>59</v>
      </c>
      <c r="AC7033">
        <v>1</v>
      </c>
      <c r="AD7033">
        <v>0</v>
      </c>
      <c r="AE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2143.58</v>
      </c>
      <c r="AV7033">
        <v>1898.43</v>
      </c>
      <c r="AW7033">
        <v>140783.95000000001</v>
      </c>
      <c r="BA7033" t="s">
        <v>86</v>
      </c>
      <c r="BB7033">
        <v>0</v>
      </c>
    </row>
    <row r="7034" spans="1:54" x14ac:dyDescent="0.2">
      <c r="A7034" t="s">
        <v>85</v>
      </c>
      <c r="B7034" s="1">
        <v>45412</v>
      </c>
      <c r="C7034">
        <v>0</v>
      </c>
      <c r="D7034">
        <v>9028036</v>
      </c>
      <c r="E7034" t="s">
        <v>63</v>
      </c>
      <c r="F7034" t="s">
        <v>86</v>
      </c>
      <c r="G7034" s="1">
        <v>45377</v>
      </c>
      <c r="H7034">
        <v>60</v>
      </c>
      <c r="I7034">
        <v>59</v>
      </c>
      <c r="J7034">
        <v>1</v>
      </c>
      <c r="L7034">
        <v>36</v>
      </c>
      <c r="M7034">
        <v>0.23949999999999999</v>
      </c>
      <c r="N7034">
        <v>0.25472309999999998</v>
      </c>
      <c r="O7034">
        <v>1.9089417117560847E-2</v>
      </c>
      <c r="P7034">
        <v>31719.02</v>
      </c>
      <c r="Q7034">
        <v>0</v>
      </c>
      <c r="U7034">
        <v>32307.22</v>
      </c>
      <c r="V7034">
        <v>1600</v>
      </c>
      <c r="W7034">
        <v>995</v>
      </c>
      <c r="X7034">
        <v>44.44</v>
      </c>
      <c r="Y7034">
        <v>27.64</v>
      </c>
      <c r="Z7034">
        <v>1555.56</v>
      </c>
      <c r="AA7034">
        <v>967.36</v>
      </c>
      <c r="AB7034" t="s">
        <v>55</v>
      </c>
      <c r="AC7034">
        <v>0</v>
      </c>
      <c r="AD7034">
        <v>0</v>
      </c>
      <c r="AE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445.38</v>
      </c>
      <c r="AV7034">
        <v>395.87</v>
      </c>
      <c r="AW7034">
        <v>31719.02</v>
      </c>
      <c r="BA7034" t="s">
        <v>86</v>
      </c>
      <c r="BB7034">
        <v>0</v>
      </c>
    </row>
    <row r="7035" spans="1:54" x14ac:dyDescent="0.2">
      <c r="A7035" t="s">
        <v>85</v>
      </c>
      <c r="B7035" s="1">
        <v>45412</v>
      </c>
      <c r="C7035">
        <v>0</v>
      </c>
      <c r="D7035">
        <v>9028069</v>
      </c>
      <c r="E7035" t="s">
        <v>63</v>
      </c>
      <c r="F7035" t="s">
        <v>86</v>
      </c>
      <c r="G7035" s="1">
        <v>45377</v>
      </c>
      <c r="H7035">
        <v>60</v>
      </c>
      <c r="I7035">
        <v>59</v>
      </c>
      <c r="J7035">
        <v>1</v>
      </c>
      <c r="L7035">
        <v>36</v>
      </c>
      <c r="M7035">
        <v>0.215</v>
      </c>
      <c r="N7035">
        <v>0.24559620000000024</v>
      </c>
      <c r="O7035">
        <v>1.8469609442145929E-2</v>
      </c>
      <c r="P7035">
        <v>36643.58</v>
      </c>
      <c r="Q7035">
        <v>0</v>
      </c>
      <c r="U7035">
        <v>36211.47</v>
      </c>
      <c r="V7035">
        <v>1550.54</v>
      </c>
      <c r="W7035">
        <v>1995</v>
      </c>
      <c r="X7035">
        <v>43.07</v>
      </c>
      <c r="Y7035">
        <v>55.42</v>
      </c>
      <c r="Z7035">
        <v>1507.47</v>
      </c>
      <c r="AA7035">
        <v>1939.58</v>
      </c>
      <c r="AB7035" t="s">
        <v>59</v>
      </c>
      <c r="AC7035">
        <v>1</v>
      </c>
      <c r="AD7035">
        <v>0</v>
      </c>
      <c r="AE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180.26</v>
      </c>
      <c r="AV7035">
        <v>160.69999999999999</v>
      </c>
      <c r="AW7035">
        <v>36643.58</v>
      </c>
      <c r="BA7035" t="s">
        <v>86</v>
      </c>
      <c r="BB7035">
        <v>0</v>
      </c>
    </row>
    <row r="7036" spans="1:54" x14ac:dyDescent="0.2">
      <c r="A7036" t="s">
        <v>85</v>
      </c>
      <c r="B7036" s="1">
        <v>45412</v>
      </c>
      <c r="C7036">
        <v>0</v>
      </c>
      <c r="D7036">
        <v>9028077</v>
      </c>
      <c r="E7036" t="s">
        <v>63</v>
      </c>
      <c r="F7036" t="s">
        <v>86</v>
      </c>
      <c r="G7036" s="1">
        <v>45377</v>
      </c>
      <c r="H7036">
        <v>60</v>
      </c>
      <c r="I7036">
        <v>59</v>
      </c>
      <c r="J7036">
        <v>1</v>
      </c>
      <c r="L7036">
        <v>36</v>
      </c>
      <c r="M7036">
        <v>0.23949999999999999</v>
      </c>
      <c r="N7036">
        <v>0.26744809999999991</v>
      </c>
      <c r="O7036">
        <v>1.9946709224623715E-2</v>
      </c>
      <c r="P7036">
        <v>19824.39</v>
      </c>
      <c r="Q7036">
        <v>0</v>
      </c>
      <c r="U7036">
        <v>19829.25</v>
      </c>
      <c r="V7036">
        <v>1000</v>
      </c>
      <c r="W7036">
        <v>995</v>
      </c>
      <c r="X7036">
        <v>27.78</v>
      </c>
      <c r="Y7036">
        <v>27.64</v>
      </c>
      <c r="Z7036">
        <v>972.22</v>
      </c>
      <c r="AA7036">
        <v>967.36</v>
      </c>
      <c r="AB7036" t="s">
        <v>55</v>
      </c>
      <c r="AC7036">
        <v>0</v>
      </c>
      <c r="AD7036">
        <v>0</v>
      </c>
      <c r="AE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273.72000000000003</v>
      </c>
      <c r="AV7036">
        <v>242.03</v>
      </c>
      <c r="AW7036">
        <v>19824.39</v>
      </c>
      <c r="BA7036" t="s">
        <v>86</v>
      </c>
      <c r="BB7036">
        <v>0</v>
      </c>
    </row>
    <row r="7037" spans="1:54" x14ac:dyDescent="0.2">
      <c r="A7037" t="s">
        <v>85</v>
      </c>
      <c r="B7037" s="1">
        <v>45412</v>
      </c>
      <c r="C7037">
        <v>0</v>
      </c>
      <c r="D7037">
        <v>9028150</v>
      </c>
      <c r="E7037" t="s">
        <v>63</v>
      </c>
      <c r="F7037" t="s">
        <v>86</v>
      </c>
      <c r="G7037" s="1">
        <v>45379</v>
      </c>
      <c r="H7037">
        <v>144</v>
      </c>
      <c r="I7037">
        <v>143</v>
      </c>
      <c r="J7037">
        <v>1</v>
      </c>
      <c r="L7037">
        <v>36</v>
      </c>
      <c r="M7037">
        <v>0.19950000000000001</v>
      </c>
      <c r="N7037">
        <v>0.1958198000000001</v>
      </c>
      <c r="O7037">
        <v>1.5014202489191053E-2</v>
      </c>
      <c r="P7037">
        <v>158158.68</v>
      </c>
      <c r="Q7037">
        <v>0</v>
      </c>
      <c r="U7037">
        <v>164969.1</v>
      </c>
      <c r="V7037">
        <v>8000</v>
      </c>
      <c r="W7037">
        <v>995</v>
      </c>
      <c r="X7037">
        <v>222.22</v>
      </c>
      <c r="Y7037">
        <v>27.64</v>
      </c>
      <c r="Z7037">
        <v>7777.78</v>
      </c>
      <c r="AA7037">
        <v>967.36</v>
      </c>
      <c r="AB7037" t="s">
        <v>59</v>
      </c>
      <c r="AC7037">
        <v>1</v>
      </c>
      <c r="AD7037">
        <v>0</v>
      </c>
      <c r="AE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2473.16</v>
      </c>
      <c r="AV7037">
        <v>2250.39</v>
      </c>
      <c r="AW7037">
        <v>158158.68</v>
      </c>
      <c r="BA7037" t="s">
        <v>86</v>
      </c>
      <c r="BB7037">
        <v>0</v>
      </c>
    </row>
    <row r="7038" spans="1:54" x14ac:dyDescent="0.2">
      <c r="A7038" t="s">
        <v>85</v>
      </c>
      <c r="B7038" s="1">
        <v>45412</v>
      </c>
      <c r="C7038">
        <v>0</v>
      </c>
      <c r="D7038">
        <v>9028218</v>
      </c>
      <c r="E7038" t="s">
        <v>63</v>
      </c>
      <c r="F7038" t="s">
        <v>86</v>
      </c>
      <c r="G7038" s="1">
        <v>45378</v>
      </c>
      <c r="H7038">
        <v>60</v>
      </c>
      <c r="I7038">
        <v>59</v>
      </c>
      <c r="J7038">
        <v>1</v>
      </c>
      <c r="L7038">
        <v>36</v>
      </c>
      <c r="M7038">
        <v>0.26</v>
      </c>
      <c r="N7038">
        <v>0.27522210000000008</v>
      </c>
      <c r="O7038">
        <v>2.0466574735268361E-2</v>
      </c>
      <c r="P7038">
        <v>40537.800000000003</v>
      </c>
      <c r="Q7038">
        <v>0</v>
      </c>
      <c r="U7038">
        <v>41563.5</v>
      </c>
      <c r="V7038">
        <v>2050</v>
      </c>
      <c r="W7038">
        <v>995</v>
      </c>
      <c r="X7038">
        <v>56.94</v>
      </c>
      <c r="Y7038">
        <v>27.64</v>
      </c>
      <c r="Z7038">
        <v>1993.06</v>
      </c>
      <c r="AA7038">
        <v>967.36</v>
      </c>
      <c r="AB7038" t="s">
        <v>59</v>
      </c>
      <c r="AC7038">
        <v>1</v>
      </c>
      <c r="AD7038">
        <v>0</v>
      </c>
      <c r="AE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607.64</v>
      </c>
      <c r="AV7038">
        <v>535.61</v>
      </c>
      <c r="AW7038">
        <v>40537.800000000003</v>
      </c>
      <c r="BA7038" t="s">
        <v>86</v>
      </c>
      <c r="BB7038">
        <v>0</v>
      </c>
    </row>
    <row r="7039" spans="1:54" x14ac:dyDescent="0.2">
      <c r="A7039" t="s">
        <v>85</v>
      </c>
      <c r="B7039" s="1">
        <v>45412</v>
      </c>
      <c r="C7039">
        <v>0</v>
      </c>
      <c r="D7039">
        <v>9028226</v>
      </c>
      <c r="E7039" t="s">
        <v>63</v>
      </c>
      <c r="F7039" t="s">
        <v>86</v>
      </c>
      <c r="G7039" s="1">
        <v>45378</v>
      </c>
      <c r="H7039">
        <v>96</v>
      </c>
      <c r="I7039">
        <v>95</v>
      </c>
      <c r="J7039">
        <v>1</v>
      </c>
      <c r="L7039">
        <v>36</v>
      </c>
      <c r="M7039">
        <v>0.215</v>
      </c>
      <c r="N7039">
        <v>0.2218938000000002</v>
      </c>
      <c r="O7039">
        <v>1.684032182870121E-2</v>
      </c>
      <c r="P7039">
        <v>132407.98000000001</v>
      </c>
      <c r="Q7039">
        <v>0</v>
      </c>
      <c r="U7039">
        <v>135932.96</v>
      </c>
      <c r="V7039">
        <v>5620.69</v>
      </c>
      <c r="W7039">
        <v>1995</v>
      </c>
      <c r="X7039">
        <v>156.13</v>
      </c>
      <c r="Y7039">
        <v>55.42</v>
      </c>
      <c r="Z7039">
        <v>5464.56</v>
      </c>
      <c r="AA7039">
        <v>1939.58</v>
      </c>
      <c r="AB7039" t="s">
        <v>59</v>
      </c>
      <c r="AC7039">
        <v>1</v>
      </c>
      <c r="AD7039">
        <v>0</v>
      </c>
      <c r="AE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690.06</v>
      </c>
      <c r="AV7039">
        <v>620.65</v>
      </c>
      <c r="AW7039">
        <v>132407.98000000001</v>
      </c>
      <c r="BA7039" t="s">
        <v>86</v>
      </c>
      <c r="BB7039">
        <v>0</v>
      </c>
    </row>
    <row r="7040" spans="1:54" x14ac:dyDescent="0.2">
      <c r="A7040" t="s">
        <v>85</v>
      </c>
      <c r="B7040" s="1">
        <v>45412</v>
      </c>
      <c r="C7040">
        <v>0</v>
      </c>
      <c r="D7040">
        <v>9028275</v>
      </c>
      <c r="E7040" t="s">
        <v>63</v>
      </c>
      <c r="F7040" t="s">
        <v>86</v>
      </c>
      <c r="G7040" s="1">
        <v>45377</v>
      </c>
      <c r="H7040">
        <v>180</v>
      </c>
      <c r="I7040">
        <v>179</v>
      </c>
      <c r="J7040">
        <v>1</v>
      </c>
      <c r="L7040">
        <v>36</v>
      </c>
      <c r="M7040">
        <v>0.27</v>
      </c>
      <c r="N7040">
        <v>0.27800381000000007</v>
      </c>
      <c r="O7040">
        <v>2.0651888640127458E-2</v>
      </c>
      <c r="P7040">
        <v>199916.48</v>
      </c>
      <c r="Q7040">
        <v>0</v>
      </c>
      <c r="U7040">
        <v>209157.45</v>
      </c>
      <c r="V7040">
        <v>10500</v>
      </c>
      <c r="W7040">
        <v>995</v>
      </c>
      <c r="X7040">
        <v>291.67</v>
      </c>
      <c r="Y7040">
        <v>27.64</v>
      </c>
      <c r="Z7040">
        <v>10208.33</v>
      </c>
      <c r="AA7040">
        <v>967.36</v>
      </c>
      <c r="AB7040" t="s">
        <v>59</v>
      </c>
      <c r="AC7040">
        <v>1</v>
      </c>
      <c r="AD7040">
        <v>0</v>
      </c>
      <c r="AE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3150.04</v>
      </c>
      <c r="AV7040">
        <v>2768.55</v>
      </c>
      <c r="AW7040">
        <v>199916.48</v>
      </c>
      <c r="BA7040" t="s">
        <v>86</v>
      </c>
      <c r="BB7040">
        <v>0</v>
      </c>
    </row>
    <row r="7041" spans="1:54" x14ac:dyDescent="0.2">
      <c r="A7041" t="s">
        <v>85</v>
      </c>
      <c r="B7041" s="1">
        <v>45412</v>
      </c>
      <c r="C7041">
        <v>0</v>
      </c>
      <c r="D7041">
        <v>9028317</v>
      </c>
      <c r="E7041" t="s">
        <v>63</v>
      </c>
      <c r="F7041" t="s">
        <v>86</v>
      </c>
      <c r="G7041" s="1">
        <v>45377</v>
      </c>
      <c r="H7041">
        <v>144</v>
      </c>
      <c r="I7041">
        <v>143</v>
      </c>
      <c r="J7041">
        <v>1</v>
      </c>
      <c r="L7041">
        <v>36</v>
      </c>
      <c r="M7041">
        <v>0.1875</v>
      </c>
      <c r="N7041">
        <v>0.18041450000000012</v>
      </c>
      <c r="O7041">
        <v>1.3918048662421079E-2</v>
      </c>
      <c r="P7041">
        <v>272948.69</v>
      </c>
      <c r="Q7041">
        <v>0</v>
      </c>
      <c r="U7041">
        <v>285592.44</v>
      </c>
      <c r="V7041">
        <v>14000</v>
      </c>
      <c r="W7041">
        <v>995</v>
      </c>
      <c r="X7041">
        <v>388.89</v>
      </c>
      <c r="Y7041">
        <v>27.64</v>
      </c>
      <c r="Z7041">
        <v>13611.11</v>
      </c>
      <c r="AA7041">
        <v>967.36</v>
      </c>
      <c r="AB7041" t="s">
        <v>59</v>
      </c>
      <c r="AC7041">
        <v>1</v>
      </c>
      <c r="AD7041">
        <v>0</v>
      </c>
      <c r="AE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1459.46</v>
      </c>
      <c r="AV7041">
        <v>1336.19</v>
      </c>
      <c r="AW7041">
        <v>272948.69</v>
      </c>
      <c r="BA7041" t="s">
        <v>86</v>
      </c>
      <c r="BB7041">
        <v>0</v>
      </c>
    </row>
    <row r="7042" spans="1:54" x14ac:dyDescent="0.2">
      <c r="A7042" t="s">
        <v>85</v>
      </c>
      <c r="B7042" s="1">
        <v>45412</v>
      </c>
      <c r="C7042">
        <v>0</v>
      </c>
      <c r="D7042">
        <v>9028341</v>
      </c>
      <c r="E7042" t="s">
        <v>63</v>
      </c>
      <c r="F7042" t="s">
        <v>86</v>
      </c>
      <c r="G7042" s="1">
        <v>45377</v>
      </c>
      <c r="H7042">
        <v>60</v>
      </c>
      <c r="I7042">
        <v>59</v>
      </c>
      <c r="J7042">
        <v>1</v>
      </c>
      <c r="L7042">
        <v>36</v>
      </c>
      <c r="M7042">
        <v>0.23949999999999999</v>
      </c>
      <c r="N7042">
        <v>0.26060709999999998</v>
      </c>
      <c r="O7042">
        <v>1.948681213553094E-2</v>
      </c>
      <c r="P7042">
        <v>24780.49</v>
      </c>
      <c r="Q7042">
        <v>0</v>
      </c>
      <c r="U7042">
        <v>25028.41</v>
      </c>
      <c r="V7042">
        <v>1250</v>
      </c>
      <c r="W7042">
        <v>995</v>
      </c>
      <c r="X7042">
        <v>34.72</v>
      </c>
      <c r="Y7042">
        <v>27.64</v>
      </c>
      <c r="Z7042">
        <v>1215.28</v>
      </c>
      <c r="AA7042">
        <v>967.36</v>
      </c>
      <c r="AB7042" t="s">
        <v>55</v>
      </c>
      <c r="AC7042">
        <v>0</v>
      </c>
      <c r="AD7042">
        <v>0</v>
      </c>
      <c r="AE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345.24</v>
      </c>
      <c r="AV7042">
        <v>306.11</v>
      </c>
      <c r="AW7042">
        <v>24780.49</v>
      </c>
      <c r="BA7042" t="s">
        <v>86</v>
      </c>
      <c r="BB7042">
        <v>0</v>
      </c>
    </row>
    <row r="7043" spans="1:54" x14ac:dyDescent="0.2">
      <c r="A7043" t="s">
        <v>85</v>
      </c>
      <c r="B7043" s="1">
        <v>45412</v>
      </c>
      <c r="C7043">
        <v>0</v>
      </c>
      <c r="D7043">
        <v>9028366</v>
      </c>
      <c r="E7043" t="s">
        <v>63</v>
      </c>
      <c r="F7043" t="s">
        <v>86</v>
      </c>
      <c r="G7043" s="1">
        <v>45378</v>
      </c>
      <c r="H7043">
        <v>144</v>
      </c>
      <c r="I7043">
        <v>143</v>
      </c>
      <c r="J7043">
        <v>1</v>
      </c>
      <c r="L7043">
        <v>36</v>
      </c>
      <c r="M7043">
        <v>0.27</v>
      </c>
      <c r="N7043">
        <v>0.28832411000000002</v>
      </c>
      <c r="O7043">
        <v>2.1336198375965454E-2</v>
      </c>
      <c r="P7043">
        <v>196533.71</v>
      </c>
      <c r="Q7043">
        <v>0</v>
      </c>
      <c r="U7043">
        <v>202131.46</v>
      </c>
      <c r="V7043">
        <v>7752.68</v>
      </c>
      <c r="W7043">
        <v>1995</v>
      </c>
      <c r="X7043">
        <v>215.35</v>
      </c>
      <c r="Y7043">
        <v>55.42</v>
      </c>
      <c r="Z7043">
        <v>7537.33</v>
      </c>
      <c r="AA7043">
        <v>1939.58</v>
      </c>
      <c r="AB7043" t="s">
        <v>59</v>
      </c>
      <c r="AC7043">
        <v>1</v>
      </c>
      <c r="AD7043">
        <v>0</v>
      </c>
      <c r="AE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3042.92</v>
      </c>
      <c r="AV7043">
        <v>2663.39</v>
      </c>
      <c r="AW7043">
        <v>196533.71</v>
      </c>
      <c r="BA7043" t="s">
        <v>86</v>
      </c>
      <c r="BB7043">
        <v>0</v>
      </c>
    </row>
    <row r="7044" spans="1:54" x14ac:dyDescent="0.2">
      <c r="A7044" t="s">
        <v>85</v>
      </c>
      <c r="B7044" s="1">
        <v>45412</v>
      </c>
      <c r="C7044">
        <v>0</v>
      </c>
      <c r="D7044">
        <v>9028374</v>
      </c>
      <c r="E7044" t="s">
        <v>63</v>
      </c>
      <c r="F7044" t="s">
        <v>86</v>
      </c>
      <c r="G7044" s="1">
        <v>45377</v>
      </c>
      <c r="H7044">
        <v>60</v>
      </c>
      <c r="I7044">
        <v>59</v>
      </c>
      <c r="J7044">
        <v>1</v>
      </c>
      <c r="L7044">
        <v>36</v>
      </c>
      <c r="M7044">
        <v>0.23949999999999999</v>
      </c>
      <c r="N7044">
        <v>0.24729200000000026</v>
      </c>
      <c r="O7044">
        <v>1.8585085407698765E-2</v>
      </c>
      <c r="P7044">
        <v>49560.97</v>
      </c>
      <c r="Q7044">
        <v>0</v>
      </c>
      <c r="U7044">
        <v>51024.17</v>
      </c>
      <c r="V7044">
        <v>2500</v>
      </c>
      <c r="W7044">
        <v>995</v>
      </c>
      <c r="X7044">
        <v>69.44</v>
      </c>
      <c r="Y7044">
        <v>27.64</v>
      </c>
      <c r="Z7044">
        <v>2430.56</v>
      </c>
      <c r="AA7044">
        <v>967.36</v>
      </c>
      <c r="AB7044" t="s">
        <v>55</v>
      </c>
      <c r="AC7044">
        <v>0</v>
      </c>
      <c r="AD7044">
        <v>0</v>
      </c>
      <c r="AE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702.89</v>
      </c>
      <c r="AV7044">
        <v>626.66999999999996</v>
      </c>
      <c r="AW7044">
        <v>49560.97</v>
      </c>
      <c r="BA7044" t="s">
        <v>86</v>
      </c>
      <c r="BB7044">
        <v>0</v>
      </c>
    </row>
    <row r="7045" spans="1:54" x14ac:dyDescent="0.2">
      <c r="A7045" t="s">
        <v>85</v>
      </c>
      <c r="B7045" s="1">
        <v>45412</v>
      </c>
      <c r="C7045">
        <v>0</v>
      </c>
      <c r="D7045">
        <v>9028390</v>
      </c>
      <c r="E7045" t="s">
        <v>63</v>
      </c>
      <c r="F7045" t="s">
        <v>86</v>
      </c>
      <c r="G7045" s="1">
        <v>45377</v>
      </c>
      <c r="H7045">
        <v>180</v>
      </c>
      <c r="I7045">
        <v>179</v>
      </c>
      <c r="J7045">
        <v>1</v>
      </c>
      <c r="L7045">
        <v>36</v>
      </c>
      <c r="M7045">
        <v>9.9500000000000005E-2</v>
      </c>
      <c r="N7045">
        <v>8.7877420000000039E-2</v>
      </c>
      <c r="O7045">
        <v>7.0437026415113291E-3</v>
      </c>
      <c r="P7045">
        <v>299272.86</v>
      </c>
      <c r="Q7045">
        <v>0</v>
      </c>
      <c r="U7045">
        <v>310578.84999999998</v>
      </c>
      <c r="V7045">
        <v>11629.02</v>
      </c>
      <c r="W7045">
        <v>0</v>
      </c>
      <c r="X7045">
        <v>323.02999999999997</v>
      </c>
      <c r="Y7045">
        <v>0</v>
      </c>
      <c r="Z7045">
        <v>11305.99</v>
      </c>
      <c r="AA7045">
        <v>0</v>
      </c>
      <c r="AB7045" t="s">
        <v>59</v>
      </c>
      <c r="AC7045">
        <v>1</v>
      </c>
      <c r="AD7045">
        <v>0</v>
      </c>
      <c r="AE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4646.68</v>
      </c>
      <c r="AV7045">
        <v>4443.3</v>
      </c>
      <c r="AW7045">
        <v>299272.86</v>
      </c>
      <c r="BA7045" t="s">
        <v>86</v>
      </c>
      <c r="BB7045">
        <v>0</v>
      </c>
    </row>
    <row r="7046" spans="1:54" x14ac:dyDescent="0.2">
      <c r="A7046" t="s">
        <v>85</v>
      </c>
      <c r="B7046" s="1">
        <v>45412</v>
      </c>
      <c r="C7046">
        <v>0</v>
      </c>
      <c r="D7046">
        <v>9028416</v>
      </c>
      <c r="E7046" t="s">
        <v>63</v>
      </c>
      <c r="F7046" t="s">
        <v>86</v>
      </c>
      <c r="G7046" s="1">
        <v>45377</v>
      </c>
      <c r="H7046">
        <v>144</v>
      </c>
      <c r="I7046">
        <v>143</v>
      </c>
      <c r="J7046">
        <v>1</v>
      </c>
      <c r="L7046">
        <v>36</v>
      </c>
      <c r="M7046">
        <v>0.1875</v>
      </c>
      <c r="N7046">
        <v>0.18875384000000012</v>
      </c>
      <c r="O7046">
        <v>1.4513045719376727E-2</v>
      </c>
      <c r="P7046">
        <v>225166.55</v>
      </c>
      <c r="Q7046">
        <v>0</v>
      </c>
      <c r="U7046">
        <v>231894.9</v>
      </c>
      <c r="V7046">
        <v>8915.58</v>
      </c>
      <c r="W7046">
        <v>1995</v>
      </c>
      <c r="X7046">
        <v>247.65</v>
      </c>
      <c r="Y7046">
        <v>55.42</v>
      </c>
      <c r="Z7046">
        <v>8667.93</v>
      </c>
      <c r="AA7046">
        <v>1939.58</v>
      </c>
      <c r="AB7046" t="s">
        <v>59</v>
      </c>
      <c r="AC7046">
        <v>1</v>
      </c>
      <c r="AD7046">
        <v>0</v>
      </c>
      <c r="AE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1186.82</v>
      </c>
      <c r="AV7046">
        <v>1082.52</v>
      </c>
      <c r="AW7046">
        <v>225166.55</v>
      </c>
      <c r="BA7046" t="s">
        <v>86</v>
      </c>
      <c r="BB7046">
        <v>0</v>
      </c>
    </row>
    <row r="7047" spans="1:54" x14ac:dyDescent="0.2">
      <c r="A7047" t="s">
        <v>85</v>
      </c>
      <c r="B7047" s="1">
        <v>45412</v>
      </c>
      <c r="C7047">
        <v>0</v>
      </c>
      <c r="D7047">
        <v>9028424</v>
      </c>
      <c r="E7047" t="s">
        <v>63</v>
      </c>
      <c r="F7047" t="s">
        <v>86</v>
      </c>
      <c r="G7047" s="1">
        <v>45377</v>
      </c>
      <c r="H7047">
        <v>96</v>
      </c>
      <c r="I7047">
        <v>95</v>
      </c>
      <c r="J7047">
        <v>1</v>
      </c>
      <c r="L7047">
        <v>36</v>
      </c>
      <c r="M7047">
        <v>0.1875</v>
      </c>
      <c r="N7047">
        <v>0.18932600000000013</v>
      </c>
      <c r="O7047">
        <v>1.4553727918943826E-2</v>
      </c>
      <c r="P7047">
        <v>171077.11</v>
      </c>
      <c r="Q7047">
        <v>0</v>
      </c>
      <c r="U7047">
        <v>175732.69</v>
      </c>
      <c r="V7047">
        <v>6783.59</v>
      </c>
      <c r="W7047">
        <v>1995</v>
      </c>
      <c r="X7047">
        <v>188.43</v>
      </c>
      <c r="Y7047">
        <v>55.42</v>
      </c>
      <c r="Z7047">
        <v>6595.16</v>
      </c>
      <c r="AA7047">
        <v>1939.58</v>
      </c>
      <c r="AB7047" t="s">
        <v>59</v>
      </c>
      <c r="AC7047">
        <v>1</v>
      </c>
      <c r="AD7047">
        <v>0</v>
      </c>
      <c r="AE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890.14</v>
      </c>
      <c r="AV7047">
        <v>812.05</v>
      </c>
      <c r="AW7047">
        <v>171077.11</v>
      </c>
      <c r="BA7047" t="s">
        <v>86</v>
      </c>
      <c r="BB7047">
        <v>0</v>
      </c>
    </row>
    <row r="7048" spans="1:54" x14ac:dyDescent="0.2">
      <c r="A7048" t="s">
        <v>85</v>
      </c>
      <c r="B7048" s="1">
        <v>45412</v>
      </c>
      <c r="C7048">
        <v>0</v>
      </c>
      <c r="D7048">
        <v>9028432</v>
      </c>
      <c r="E7048" t="s">
        <v>63</v>
      </c>
      <c r="F7048" t="s">
        <v>86</v>
      </c>
      <c r="G7048" s="1">
        <v>45378</v>
      </c>
      <c r="H7048">
        <v>144</v>
      </c>
      <c r="I7048">
        <v>143</v>
      </c>
      <c r="J7048">
        <v>1</v>
      </c>
      <c r="L7048">
        <v>36</v>
      </c>
      <c r="M7048">
        <v>0.27</v>
      </c>
      <c r="N7048">
        <v>0.27725051000000017</v>
      </c>
      <c r="O7048">
        <v>2.0601741307729071E-2</v>
      </c>
      <c r="P7048">
        <v>164039.67999999999</v>
      </c>
      <c r="Q7048">
        <v>0</v>
      </c>
      <c r="U7048">
        <v>171749.4</v>
      </c>
      <c r="V7048">
        <v>8925</v>
      </c>
      <c r="W7048">
        <v>995</v>
      </c>
      <c r="X7048">
        <v>247.92</v>
      </c>
      <c r="Y7048">
        <v>27.64</v>
      </c>
      <c r="Z7048">
        <v>8677.08</v>
      </c>
      <c r="AA7048">
        <v>967.36</v>
      </c>
      <c r="AB7048" t="s">
        <v>59</v>
      </c>
      <c r="AC7048">
        <v>1</v>
      </c>
      <c r="AD7048">
        <v>0</v>
      </c>
      <c r="AE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2581.1</v>
      </c>
      <c r="AV7048">
        <v>2269.4899999999998</v>
      </c>
      <c r="AW7048">
        <v>164039.67999999999</v>
      </c>
      <c r="BA7048" t="s">
        <v>86</v>
      </c>
      <c r="BB7048">
        <v>0</v>
      </c>
    </row>
    <row r="7049" spans="1:54" x14ac:dyDescent="0.2">
      <c r="A7049" t="s">
        <v>85</v>
      </c>
      <c r="B7049" s="1">
        <v>45412</v>
      </c>
      <c r="C7049">
        <v>0</v>
      </c>
      <c r="D7049">
        <v>9028465</v>
      </c>
      <c r="E7049" t="s">
        <v>63</v>
      </c>
      <c r="F7049" t="s">
        <v>86</v>
      </c>
      <c r="G7049" s="1">
        <v>45378</v>
      </c>
      <c r="H7049">
        <v>240</v>
      </c>
      <c r="I7049">
        <v>239</v>
      </c>
      <c r="J7049">
        <v>1</v>
      </c>
      <c r="L7049">
        <v>36</v>
      </c>
      <c r="M7049">
        <v>0.16750000000000001</v>
      </c>
      <c r="N7049">
        <v>0.15848972000000017</v>
      </c>
      <c r="O7049">
        <v>1.2335175283334276E-2</v>
      </c>
      <c r="P7049">
        <v>449766.06</v>
      </c>
      <c r="Q7049">
        <v>0</v>
      </c>
      <c r="U7049">
        <v>470673.7</v>
      </c>
      <c r="V7049">
        <v>22500</v>
      </c>
      <c r="W7049">
        <v>995</v>
      </c>
      <c r="X7049">
        <v>625</v>
      </c>
      <c r="Y7049">
        <v>27.64</v>
      </c>
      <c r="Z7049">
        <v>21875</v>
      </c>
      <c r="AA7049">
        <v>967.36</v>
      </c>
      <c r="AB7049" t="s">
        <v>59</v>
      </c>
      <c r="AC7049">
        <v>1</v>
      </c>
      <c r="AD7049">
        <v>0</v>
      </c>
      <c r="AE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2417.83</v>
      </c>
      <c r="AV7049">
        <v>2235.15</v>
      </c>
      <c r="AW7049">
        <v>449766.06</v>
      </c>
      <c r="BA7049" t="s">
        <v>86</v>
      </c>
      <c r="BB7049">
        <v>0</v>
      </c>
    </row>
    <row r="7050" spans="1:54" x14ac:dyDescent="0.2">
      <c r="A7050" t="s">
        <v>85</v>
      </c>
      <c r="B7050" s="1">
        <v>45412</v>
      </c>
      <c r="C7050">
        <v>0</v>
      </c>
      <c r="D7050">
        <v>9028473</v>
      </c>
      <c r="E7050" t="s">
        <v>63</v>
      </c>
      <c r="F7050" t="s">
        <v>86</v>
      </c>
      <c r="G7050" s="1">
        <v>45378</v>
      </c>
      <c r="H7050">
        <v>120</v>
      </c>
      <c r="I7050">
        <v>119</v>
      </c>
      <c r="J7050">
        <v>1</v>
      </c>
      <c r="L7050">
        <v>36</v>
      </c>
      <c r="M7050">
        <v>0.1875</v>
      </c>
      <c r="N7050">
        <v>0.18963741000000012</v>
      </c>
      <c r="O7050">
        <v>1.4575862514734528E-2</v>
      </c>
      <c r="P7050">
        <v>138806.49</v>
      </c>
      <c r="Q7050">
        <v>0</v>
      </c>
      <c r="U7050">
        <v>142637.04999999999</v>
      </c>
      <c r="V7050">
        <v>4935</v>
      </c>
      <c r="W7050">
        <v>995</v>
      </c>
      <c r="X7050">
        <v>137.08000000000001</v>
      </c>
      <c r="Y7050">
        <v>27.64</v>
      </c>
      <c r="Z7050">
        <v>4797.92</v>
      </c>
      <c r="AA7050">
        <v>967.36</v>
      </c>
      <c r="AB7050" t="s">
        <v>59</v>
      </c>
      <c r="AC7050">
        <v>1</v>
      </c>
      <c r="AD7050">
        <v>0</v>
      </c>
      <c r="AE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727.3</v>
      </c>
      <c r="AV7050">
        <v>663.24</v>
      </c>
      <c r="AW7050">
        <v>138806.49</v>
      </c>
      <c r="BA7050" t="s">
        <v>86</v>
      </c>
      <c r="BB7050">
        <v>0</v>
      </c>
    </row>
    <row r="7051" spans="1:54" x14ac:dyDescent="0.2">
      <c r="A7051" t="s">
        <v>85</v>
      </c>
      <c r="B7051" s="1">
        <v>45412</v>
      </c>
      <c r="C7051">
        <v>0</v>
      </c>
      <c r="D7051">
        <v>9028499</v>
      </c>
      <c r="E7051" t="s">
        <v>63</v>
      </c>
      <c r="F7051" t="s">
        <v>86</v>
      </c>
      <c r="G7051" s="1">
        <v>45384</v>
      </c>
      <c r="H7051">
        <v>60</v>
      </c>
      <c r="I7051">
        <v>59</v>
      </c>
      <c r="J7051">
        <v>0</v>
      </c>
      <c r="L7051">
        <v>36</v>
      </c>
      <c r="M7051">
        <v>0.23949999999999999</v>
      </c>
      <c r="N7051">
        <v>0.24675800000000017</v>
      </c>
      <c r="O7051">
        <v>1.854873806345525E-2</v>
      </c>
      <c r="P7051">
        <v>49634.14</v>
      </c>
      <c r="Q7051">
        <v>0</v>
      </c>
      <c r="U7051">
        <v>51139.14</v>
      </c>
      <c r="V7051">
        <v>2500</v>
      </c>
      <c r="W7051">
        <v>995</v>
      </c>
      <c r="X7051">
        <v>0</v>
      </c>
      <c r="Y7051">
        <v>0</v>
      </c>
      <c r="Z7051">
        <v>2500</v>
      </c>
      <c r="AA7051">
        <v>995</v>
      </c>
      <c r="AB7051" t="s">
        <v>55</v>
      </c>
      <c r="AC7051">
        <v>0</v>
      </c>
      <c r="AD7051">
        <v>0</v>
      </c>
      <c r="AE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704.44</v>
      </c>
      <c r="AV7051">
        <v>628.17999999999995</v>
      </c>
      <c r="AW7051">
        <v>49634.14</v>
      </c>
      <c r="BA7051" t="s">
        <v>86</v>
      </c>
      <c r="BB7051">
        <v>0</v>
      </c>
    </row>
    <row r="7052" spans="1:54" x14ac:dyDescent="0.2">
      <c r="A7052" t="s">
        <v>85</v>
      </c>
      <c r="B7052" s="1">
        <v>45412</v>
      </c>
      <c r="C7052">
        <v>0</v>
      </c>
      <c r="D7052">
        <v>9028507</v>
      </c>
      <c r="E7052" t="s">
        <v>63</v>
      </c>
      <c r="F7052" t="s">
        <v>86</v>
      </c>
      <c r="G7052" s="1">
        <v>45377</v>
      </c>
      <c r="H7052">
        <v>60</v>
      </c>
      <c r="I7052">
        <v>59</v>
      </c>
      <c r="J7052">
        <v>1</v>
      </c>
      <c r="L7052">
        <v>36</v>
      </c>
      <c r="M7052">
        <v>0.23949999999999999</v>
      </c>
      <c r="N7052">
        <v>0.26834100000000011</v>
      </c>
      <c r="O7052">
        <v>2.0006567878680714E-2</v>
      </c>
      <c r="P7052">
        <v>24780.49</v>
      </c>
      <c r="Q7052">
        <v>0</v>
      </c>
      <c r="U7052">
        <v>24755.29</v>
      </c>
      <c r="V7052">
        <v>969.08</v>
      </c>
      <c r="W7052">
        <v>995</v>
      </c>
      <c r="X7052">
        <v>26.92</v>
      </c>
      <c r="Y7052">
        <v>27.64</v>
      </c>
      <c r="Z7052">
        <v>942.16</v>
      </c>
      <c r="AA7052">
        <v>967.36</v>
      </c>
      <c r="AB7052" t="s">
        <v>55</v>
      </c>
      <c r="AC7052">
        <v>0</v>
      </c>
      <c r="AD7052">
        <v>0</v>
      </c>
      <c r="AE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341.73</v>
      </c>
      <c r="AV7052">
        <v>302.06</v>
      </c>
      <c r="AW7052">
        <v>24780.49</v>
      </c>
      <c r="BA7052" t="s">
        <v>86</v>
      </c>
      <c r="BB7052">
        <v>0</v>
      </c>
    </row>
    <row r="7053" spans="1:54" x14ac:dyDescent="0.2">
      <c r="A7053" t="s">
        <v>85</v>
      </c>
      <c r="B7053" s="1">
        <v>45412</v>
      </c>
      <c r="C7053">
        <v>0</v>
      </c>
      <c r="D7053">
        <v>9028523</v>
      </c>
      <c r="E7053" t="s">
        <v>63</v>
      </c>
      <c r="F7053" t="s">
        <v>86</v>
      </c>
      <c r="G7053" s="1">
        <v>45378</v>
      </c>
      <c r="H7053">
        <v>120</v>
      </c>
      <c r="I7053">
        <v>119</v>
      </c>
      <c r="J7053">
        <v>1</v>
      </c>
      <c r="L7053">
        <v>36</v>
      </c>
      <c r="M7053">
        <v>0.27</v>
      </c>
      <c r="N7053">
        <v>0.28153120000000009</v>
      </c>
      <c r="O7053">
        <v>2.088634780471188E-2</v>
      </c>
      <c r="P7053">
        <v>93171.77</v>
      </c>
      <c r="Q7053">
        <v>0</v>
      </c>
      <c r="U7053">
        <v>96822.47</v>
      </c>
      <c r="V7053">
        <v>4750</v>
      </c>
      <c r="W7053">
        <v>995</v>
      </c>
      <c r="X7053">
        <v>131.94</v>
      </c>
      <c r="Y7053">
        <v>27.64</v>
      </c>
      <c r="Z7053">
        <v>4618.0600000000004</v>
      </c>
      <c r="AA7053">
        <v>967.36</v>
      </c>
      <c r="AB7053" t="s">
        <v>59</v>
      </c>
      <c r="AC7053">
        <v>1</v>
      </c>
      <c r="AD7053">
        <v>0</v>
      </c>
      <c r="AE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1452</v>
      </c>
      <c r="AV7053">
        <v>1274.67</v>
      </c>
      <c r="AW7053">
        <v>93171.77</v>
      </c>
      <c r="BA7053" t="s">
        <v>86</v>
      </c>
      <c r="BB7053">
        <v>0</v>
      </c>
    </row>
    <row r="7054" spans="1:54" x14ac:dyDescent="0.2">
      <c r="A7054" t="s">
        <v>85</v>
      </c>
      <c r="B7054" s="1">
        <v>45412</v>
      </c>
      <c r="C7054">
        <v>0</v>
      </c>
      <c r="D7054">
        <v>9028531</v>
      </c>
      <c r="E7054" t="s">
        <v>63</v>
      </c>
      <c r="F7054" t="s">
        <v>86</v>
      </c>
      <c r="G7054" s="1">
        <v>45377</v>
      </c>
      <c r="H7054">
        <v>96</v>
      </c>
      <c r="I7054">
        <v>95</v>
      </c>
      <c r="J7054">
        <v>1</v>
      </c>
      <c r="L7054">
        <v>36</v>
      </c>
      <c r="M7054">
        <v>0.1875</v>
      </c>
      <c r="N7054">
        <v>0.1903727000000002</v>
      </c>
      <c r="O7054">
        <v>1.4628104851081014E-2</v>
      </c>
      <c r="P7054">
        <v>146803.20000000001</v>
      </c>
      <c r="Q7054">
        <v>0</v>
      </c>
      <c r="U7054">
        <v>150516.62</v>
      </c>
      <c r="V7054">
        <v>5814.51</v>
      </c>
      <c r="W7054">
        <v>1995</v>
      </c>
      <c r="X7054">
        <v>161.51</v>
      </c>
      <c r="Y7054">
        <v>55.42</v>
      </c>
      <c r="Z7054">
        <v>5653</v>
      </c>
      <c r="AA7054">
        <v>1939.58</v>
      </c>
      <c r="AB7054" t="s">
        <v>59</v>
      </c>
      <c r="AC7054">
        <v>1</v>
      </c>
      <c r="AD7054">
        <v>0</v>
      </c>
      <c r="AE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762.52</v>
      </c>
      <c r="AV7054">
        <v>695.29</v>
      </c>
      <c r="AW7054">
        <v>146803.20000000001</v>
      </c>
      <c r="BA7054" t="s">
        <v>86</v>
      </c>
      <c r="BB7054">
        <v>0</v>
      </c>
    </row>
    <row r="7055" spans="1:54" x14ac:dyDescent="0.2">
      <c r="A7055" t="s">
        <v>85</v>
      </c>
      <c r="B7055" s="1">
        <v>45412</v>
      </c>
      <c r="C7055">
        <v>0</v>
      </c>
      <c r="D7055">
        <v>9028549</v>
      </c>
      <c r="E7055" t="s">
        <v>63</v>
      </c>
      <c r="F7055" t="s">
        <v>86</v>
      </c>
      <c r="G7055" s="1">
        <v>45378</v>
      </c>
      <c r="H7055">
        <v>180</v>
      </c>
      <c r="I7055">
        <v>179</v>
      </c>
      <c r="J7055">
        <v>1</v>
      </c>
      <c r="L7055">
        <v>36</v>
      </c>
      <c r="M7055">
        <v>9.9500000000000005E-2</v>
      </c>
      <c r="N7055">
        <v>8.7877410000000045E-2</v>
      </c>
      <c r="O7055">
        <v>7.0437018701010601E-3</v>
      </c>
      <c r="P7055">
        <v>191369.03</v>
      </c>
      <c r="Q7055">
        <v>0</v>
      </c>
      <c r="U7055">
        <v>198598.61</v>
      </c>
      <c r="V7055">
        <v>7436.14</v>
      </c>
      <c r="W7055">
        <v>0</v>
      </c>
      <c r="X7055">
        <v>206.56</v>
      </c>
      <c r="Y7055">
        <v>0</v>
      </c>
      <c r="Z7055">
        <v>7229.58</v>
      </c>
      <c r="AA7055">
        <v>0</v>
      </c>
      <c r="AB7055" t="s">
        <v>59</v>
      </c>
      <c r="AC7055">
        <v>1</v>
      </c>
      <c r="AD7055">
        <v>0</v>
      </c>
      <c r="AE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2971.31</v>
      </c>
      <c r="AV7055">
        <v>2841.25</v>
      </c>
      <c r="AW7055">
        <v>191369.03</v>
      </c>
      <c r="BA7055" t="s">
        <v>86</v>
      </c>
      <c r="BB7055">
        <v>0</v>
      </c>
    </row>
    <row r="7056" spans="1:54" x14ac:dyDescent="0.2">
      <c r="A7056" t="s">
        <v>85</v>
      </c>
      <c r="B7056" s="1">
        <v>45412</v>
      </c>
      <c r="C7056">
        <v>0</v>
      </c>
      <c r="D7056">
        <v>9028630</v>
      </c>
      <c r="E7056" t="s">
        <v>63</v>
      </c>
      <c r="F7056" t="s">
        <v>86</v>
      </c>
      <c r="G7056" s="1">
        <v>45379</v>
      </c>
      <c r="H7056">
        <v>144</v>
      </c>
      <c r="I7056">
        <v>143</v>
      </c>
      <c r="J7056">
        <v>1</v>
      </c>
      <c r="L7056">
        <v>36</v>
      </c>
      <c r="M7056">
        <v>0.1875</v>
      </c>
      <c r="N7056">
        <v>0.19045220000000015</v>
      </c>
      <c r="O7056">
        <v>1.4633751551948349E-2</v>
      </c>
      <c r="P7056">
        <v>160943.32999999999</v>
      </c>
      <c r="Q7056">
        <v>0</v>
      </c>
      <c r="U7056">
        <v>165222.04</v>
      </c>
      <c r="V7056">
        <v>6395.96</v>
      </c>
      <c r="W7056">
        <v>1995</v>
      </c>
      <c r="X7056">
        <v>177.67</v>
      </c>
      <c r="Y7056">
        <v>55.42</v>
      </c>
      <c r="Z7056">
        <v>6218.29</v>
      </c>
      <c r="AA7056">
        <v>1939.58</v>
      </c>
      <c r="AB7056" t="s">
        <v>59</v>
      </c>
      <c r="AC7056">
        <v>1</v>
      </c>
      <c r="AD7056">
        <v>0</v>
      </c>
      <c r="AE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845.86</v>
      </c>
      <c r="AV7056">
        <v>770.92</v>
      </c>
      <c r="AW7056">
        <v>160943.32999999999</v>
      </c>
      <c r="BA7056" t="s">
        <v>86</v>
      </c>
      <c r="BB7056">
        <v>0</v>
      </c>
    </row>
    <row r="7057" spans="1:54" x14ac:dyDescent="0.2">
      <c r="A7057" t="s">
        <v>85</v>
      </c>
      <c r="B7057" s="1">
        <v>45412</v>
      </c>
      <c r="C7057">
        <v>0</v>
      </c>
      <c r="D7057">
        <v>9028697</v>
      </c>
      <c r="E7057" t="s">
        <v>63</v>
      </c>
      <c r="F7057" t="s">
        <v>86</v>
      </c>
      <c r="G7057" s="1">
        <v>45379</v>
      </c>
      <c r="H7057">
        <v>120</v>
      </c>
      <c r="I7057">
        <v>119</v>
      </c>
      <c r="J7057">
        <v>1</v>
      </c>
      <c r="L7057">
        <v>36</v>
      </c>
      <c r="M7057">
        <v>0.22500000000000001</v>
      </c>
      <c r="N7057">
        <v>0.22595860000000015</v>
      </c>
      <c r="O7057">
        <v>1.7121780235135997E-2</v>
      </c>
      <c r="P7057">
        <v>134736.65</v>
      </c>
      <c r="Q7057">
        <v>0</v>
      </c>
      <c r="U7057">
        <v>140333.82999999999</v>
      </c>
      <c r="V7057">
        <v>6752.1</v>
      </c>
      <c r="W7057">
        <v>995</v>
      </c>
      <c r="X7057">
        <v>187.56</v>
      </c>
      <c r="Y7057">
        <v>27.64</v>
      </c>
      <c r="Z7057">
        <v>6564.54</v>
      </c>
      <c r="AA7057">
        <v>967.36</v>
      </c>
      <c r="AB7057" t="s">
        <v>59</v>
      </c>
      <c r="AC7057">
        <v>1</v>
      </c>
      <c r="AD7057">
        <v>0</v>
      </c>
      <c r="AE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2099.48</v>
      </c>
      <c r="AV7057">
        <v>1885.99</v>
      </c>
      <c r="AW7057">
        <v>134736.65</v>
      </c>
      <c r="BA7057" t="s">
        <v>86</v>
      </c>
      <c r="BB7057">
        <v>0</v>
      </c>
    </row>
    <row r="7058" spans="1:54" x14ac:dyDescent="0.2">
      <c r="A7058" t="s">
        <v>85</v>
      </c>
      <c r="B7058" s="1">
        <v>45412</v>
      </c>
      <c r="C7058">
        <v>0</v>
      </c>
      <c r="D7058">
        <v>9028705</v>
      </c>
      <c r="E7058" t="s">
        <v>63</v>
      </c>
      <c r="F7058" t="s">
        <v>86</v>
      </c>
      <c r="G7058" s="1">
        <v>45379</v>
      </c>
      <c r="H7058">
        <v>144</v>
      </c>
      <c r="I7058">
        <v>143</v>
      </c>
      <c r="J7058">
        <v>1</v>
      </c>
      <c r="L7058">
        <v>36</v>
      </c>
      <c r="M7058">
        <v>0.224</v>
      </c>
      <c r="N7058">
        <v>0.23218140000000026</v>
      </c>
      <c r="O7058">
        <v>1.7551011892150248E-2</v>
      </c>
      <c r="P7058">
        <v>167423.44</v>
      </c>
      <c r="Q7058">
        <v>0</v>
      </c>
      <c r="U7058">
        <v>172240.8</v>
      </c>
      <c r="V7058">
        <v>5950</v>
      </c>
      <c r="W7058">
        <v>995</v>
      </c>
      <c r="X7058">
        <v>165.28</v>
      </c>
      <c r="Y7058">
        <v>27.64</v>
      </c>
      <c r="Z7058">
        <v>5784.72</v>
      </c>
      <c r="AA7058">
        <v>967.36</v>
      </c>
      <c r="AB7058" t="s">
        <v>59</v>
      </c>
      <c r="AC7058">
        <v>1</v>
      </c>
      <c r="AD7058">
        <v>0</v>
      </c>
      <c r="AE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883.19</v>
      </c>
      <c r="AV7058">
        <v>790.5</v>
      </c>
      <c r="AW7058">
        <v>167423.44</v>
      </c>
      <c r="BA7058" t="s">
        <v>86</v>
      </c>
      <c r="BB7058">
        <v>0</v>
      </c>
    </row>
    <row r="7059" spans="1:54" x14ac:dyDescent="0.2">
      <c r="A7059" t="s">
        <v>85</v>
      </c>
      <c r="B7059" s="1">
        <v>45412</v>
      </c>
      <c r="C7059">
        <v>0</v>
      </c>
      <c r="D7059">
        <v>9028739</v>
      </c>
      <c r="E7059" t="s">
        <v>63</v>
      </c>
      <c r="F7059" t="s">
        <v>86</v>
      </c>
      <c r="G7059" s="1">
        <v>45378</v>
      </c>
      <c r="H7059">
        <v>60</v>
      </c>
      <c r="I7059">
        <v>59</v>
      </c>
      <c r="J7059">
        <v>1</v>
      </c>
      <c r="L7059">
        <v>36</v>
      </c>
      <c r="M7059">
        <v>0.19500000000000001</v>
      </c>
      <c r="N7059">
        <v>0.19702730000000018</v>
      </c>
      <c r="O7059">
        <v>1.5099573342511219E-2</v>
      </c>
      <c r="P7059">
        <v>137869.10999999999</v>
      </c>
      <c r="Q7059">
        <v>0</v>
      </c>
      <c r="U7059">
        <v>141394.09</v>
      </c>
      <c r="V7059">
        <v>5620.69</v>
      </c>
      <c r="W7059">
        <v>1995</v>
      </c>
      <c r="X7059">
        <v>156.13</v>
      </c>
      <c r="Y7059">
        <v>55.42</v>
      </c>
      <c r="Z7059">
        <v>5464.56</v>
      </c>
      <c r="AA7059">
        <v>1939.58</v>
      </c>
      <c r="AB7059" t="s">
        <v>59</v>
      </c>
      <c r="AC7059">
        <v>1</v>
      </c>
      <c r="AD7059">
        <v>0</v>
      </c>
      <c r="AE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700.69</v>
      </c>
      <c r="AV7059">
        <v>637.66999999999996</v>
      </c>
      <c r="AW7059">
        <v>137869.10999999999</v>
      </c>
      <c r="BA7059" t="s">
        <v>86</v>
      </c>
      <c r="BB7059">
        <v>0</v>
      </c>
    </row>
    <row r="7060" spans="1:54" x14ac:dyDescent="0.2">
      <c r="A7060" t="s">
        <v>85</v>
      </c>
      <c r="B7060" s="1">
        <v>45412</v>
      </c>
      <c r="C7060">
        <v>0</v>
      </c>
      <c r="D7060">
        <v>9028754</v>
      </c>
      <c r="E7060" t="s">
        <v>63</v>
      </c>
      <c r="F7060" t="s">
        <v>86</v>
      </c>
      <c r="G7060" s="1">
        <v>45378</v>
      </c>
      <c r="H7060">
        <v>120</v>
      </c>
      <c r="I7060">
        <v>119</v>
      </c>
      <c r="J7060">
        <v>1</v>
      </c>
      <c r="L7060">
        <v>36</v>
      </c>
      <c r="M7060">
        <v>0.22500000000000001</v>
      </c>
      <c r="N7060">
        <v>0.22736450000000022</v>
      </c>
      <c r="O7060">
        <v>1.7218929705402397E-2</v>
      </c>
      <c r="P7060">
        <v>62442.49</v>
      </c>
      <c r="Q7060">
        <v>0</v>
      </c>
      <c r="U7060">
        <v>64877.91</v>
      </c>
      <c r="V7060">
        <v>3500</v>
      </c>
      <c r="W7060">
        <v>995</v>
      </c>
      <c r="X7060">
        <v>97.22</v>
      </c>
      <c r="Y7060">
        <v>27.64</v>
      </c>
      <c r="Z7060">
        <v>3402.78</v>
      </c>
      <c r="AA7060">
        <v>967.36</v>
      </c>
      <c r="AB7060" t="s">
        <v>59</v>
      </c>
      <c r="AC7060">
        <v>1</v>
      </c>
      <c r="AD7060">
        <v>0</v>
      </c>
      <c r="AE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970.83</v>
      </c>
      <c r="AV7060">
        <v>871.57</v>
      </c>
      <c r="AW7060">
        <v>62442.49</v>
      </c>
      <c r="BA7060" t="s">
        <v>86</v>
      </c>
      <c r="BB7060">
        <v>0</v>
      </c>
    </row>
    <row r="7061" spans="1:54" x14ac:dyDescent="0.2">
      <c r="A7061" t="s">
        <v>85</v>
      </c>
      <c r="B7061" s="1">
        <v>45412</v>
      </c>
      <c r="C7061">
        <v>0</v>
      </c>
      <c r="D7061">
        <v>9028812</v>
      </c>
      <c r="E7061" t="s">
        <v>63</v>
      </c>
      <c r="F7061" t="s">
        <v>86</v>
      </c>
      <c r="G7061" s="1">
        <v>45378</v>
      </c>
      <c r="H7061">
        <v>48</v>
      </c>
      <c r="I7061">
        <v>47</v>
      </c>
      <c r="J7061">
        <v>1</v>
      </c>
      <c r="L7061">
        <v>36</v>
      </c>
      <c r="M7061">
        <v>0.23949999999999999</v>
      </c>
      <c r="N7061">
        <v>0.24515460000000025</v>
      </c>
      <c r="O7061">
        <v>1.8439514919352584E-2</v>
      </c>
      <c r="P7061">
        <v>49369.21</v>
      </c>
      <c r="Q7061">
        <v>0</v>
      </c>
      <c r="U7061">
        <v>50832.41</v>
      </c>
      <c r="V7061">
        <v>2500</v>
      </c>
      <c r="W7061">
        <v>995</v>
      </c>
      <c r="X7061">
        <v>69.44</v>
      </c>
      <c r="Y7061">
        <v>27.64</v>
      </c>
      <c r="Z7061">
        <v>2430.56</v>
      </c>
      <c r="AA7061">
        <v>967.36</v>
      </c>
      <c r="AB7061" t="s">
        <v>55</v>
      </c>
      <c r="AC7061">
        <v>0</v>
      </c>
      <c r="AD7061">
        <v>0</v>
      </c>
      <c r="AE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689.18</v>
      </c>
      <c r="AV7061">
        <v>615.54</v>
      </c>
      <c r="AW7061">
        <v>49369.21</v>
      </c>
      <c r="BA7061" t="s">
        <v>86</v>
      </c>
      <c r="BB7061">
        <v>0</v>
      </c>
    </row>
    <row r="7062" spans="1:54" x14ac:dyDescent="0.2">
      <c r="A7062" t="s">
        <v>85</v>
      </c>
      <c r="B7062" s="1">
        <v>45412</v>
      </c>
      <c r="C7062">
        <v>0</v>
      </c>
      <c r="D7062">
        <v>9028911</v>
      </c>
      <c r="E7062" t="s">
        <v>63</v>
      </c>
      <c r="F7062" t="s">
        <v>86</v>
      </c>
      <c r="G7062" s="1">
        <v>45378</v>
      </c>
      <c r="H7062">
        <v>24</v>
      </c>
      <c r="I7062">
        <v>23</v>
      </c>
      <c r="J7062">
        <v>1</v>
      </c>
      <c r="L7062">
        <v>23</v>
      </c>
      <c r="M7062">
        <v>0.23949999999999999</v>
      </c>
      <c r="N7062">
        <v>0.25400400000000001</v>
      </c>
      <c r="O7062">
        <v>1.9040733279432676E-2</v>
      </c>
      <c r="P7062">
        <v>24177.81</v>
      </c>
      <c r="Q7062">
        <v>0</v>
      </c>
      <c r="U7062">
        <v>24421.72</v>
      </c>
      <c r="V7062">
        <v>1250</v>
      </c>
      <c r="W7062">
        <v>995</v>
      </c>
      <c r="X7062">
        <v>54.35</v>
      </c>
      <c r="Y7062">
        <v>43.26</v>
      </c>
      <c r="Z7062">
        <v>1195.6500000000001</v>
      </c>
      <c r="AA7062">
        <v>951.74</v>
      </c>
      <c r="AB7062" t="s">
        <v>55</v>
      </c>
      <c r="AC7062">
        <v>0</v>
      </c>
      <c r="AD7062">
        <v>0</v>
      </c>
      <c r="AE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301.92</v>
      </c>
      <c r="AV7062">
        <v>270.18</v>
      </c>
      <c r="AW7062">
        <v>24177.81</v>
      </c>
      <c r="BA7062" t="s">
        <v>86</v>
      </c>
      <c r="BB7062">
        <v>0</v>
      </c>
    </row>
    <row r="7063" spans="1:54" x14ac:dyDescent="0.2">
      <c r="A7063" t="s">
        <v>85</v>
      </c>
      <c r="B7063" s="1">
        <v>45412</v>
      </c>
      <c r="C7063">
        <v>0</v>
      </c>
      <c r="D7063">
        <v>9028937</v>
      </c>
      <c r="E7063" t="s">
        <v>63</v>
      </c>
      <c r="F7063" t="s">
        <v>86</v>
      </c>
      <c r="G7063" s="1">
        <v>45378</v>
      </c>
      <c r="H7063">
        <v>120</v>
      </c>
      <c r="I7063">
        <v>119</v>
      </c>
      <c r="J7063">
        <v>1</v>
      </c>
      <c r="L7063">
        <v>36</v>
      </c>
      <c r="M7063">
        <v>0.27</v>
      </c>
      <c r="N7063">
        <v>0.28088649999999998</v>
      </c>
      <c r="O7063">
        <v>2.0843539990141879E-2</v>
      </c>
      <c r="P7063">
        <v>102780.66</v>
      </c>
      <c r="Q7063">
        <v>0</v>
      </c>
      <c r="U7063">
        <v>106917.47</v>
      </c>
      <c r="V7063">
        <v>5250</v>
      </c>
      <c r="W7063">
        <v>995</v>
      </c>
      <c r="X7063">
        <v>145.83000000000001</v>
      </c>
      <c r="Y7063">
        <v>27.64</v>
      </c>
      <c r="Z7063">
        <v>5104.17</v>
      </c>
      <c r="AA7063">
        <v>967.36</v>
      </c>
      <c r="AB7063" t="s">
        <v>59</v>
      </c>
      <c r="AC7063">
        <v>1</v>
      </c>
      <c r="AD7063">
        <v>0</v>
      </c>
      <c r="AE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1603.26</v>
      </c>
      <c r="AV7063">
        <v>1407.82</v>
      </c>
      <c r="AW7063">
        <v>102780.66</v>
      </c>
      <c r="BA7063" t="s">
        <v>86</v>
      </c>
      <c r="BB7063">
        <v>0</v>
      </c>
    </row>
    <row r="7064" spans="1:54" x14ac:dyDescent="0.2">
      <c r="A7064" t="s">
        <v>85</v>
      </c>
      <c r="B7064" s="1">
        <v>45412</v>
      </c>
      <c r="C7064">
        <v>0</v>
      </c>
      <c r="D7064">
        <v>9028986</v>
      </c>
      <c r="E7064" t="s">
        <v>63</v>
      </c>
      <c r="F7064" t="s">
        <v>86</v>
      </c>
      <c r="G7064" s="1">
        <v>45379</v>
      </c>
      <c r="H7064">
        <v>240</v>
      </c>
      <c r="I7064">
        <v>239</v>
      </c>
      <c r="J7064">
        <v>1</v>
      </c>
      <c r="L7064">
        <v>36</v>
      </c>
      <c r="M7064">
        <v>0.1875</v>
      </c>
      <c r="N7064">
        <v>0.18531800000000012</v>
      </c>
      <c r="O7064">
        <v>1.4268369562469685E-2</v>
      </c>
      <c r="P7064">
        <v>499806.17</v>
      </c>
      <c r="Q7064">
        <v>0</v>
      </c>
      <c r="U7064">
        <v>518649.49</v>
      </c>
      <c r="V7064">
        <v>19381.7</v>
      </c>
      <c r="W7064">
        <v>0</v>
      </c>
      <c r="X7064">
        <v>538.38</v>
      </c>
      <c r="Y7064">
        <v>0</v>
      </c>
      <c r="Z7064">
        <v>18843.32</v>
      </c>
      <c r="AA7064">
        <v>0</v>
      </c>
      <c r="AB7064" t="s">
        <v>59</v>
      </c>
      <c r="AC7064">
        <v>1</v>
      </c>
      <c r="AD7064">
        <v>0</v>
      </c>
      <c r="AE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2667.84</v>
      </c>
      <c r="AV7064">
        <v>2436.5700000000002</v>
      </c>
      <c r="AW7064">
        <v>499806.17</v>
      </c>
      <c r="BA7064" t="s">
        <v>86</v>
      </c>
      <c r="BB7064">
        <v>0</v>
      </c>
    </row>
    <row r="7065" spans="1:54" x14ac:dyDescent="0.2">
      <c r="A7065" t="s">
        <v>85</v>
      </c>
      <c r="B7065" s="1">
        <v>45412</v>
      </c>
      <c r="C7065">
        <v>0</v>
      </c>
      <c r="D7065">
        <v>9028994</v>
      </c>
      <c r="E7065" t="s">
        <v>63</v>
      </c>
      <c r="F7065" t="s">
        <v>86</v>
      </c>
      <c r="G7065" s="1">
        <v>45378</v>
      </c>
      <c r="H7065">
        <v>120</v>
      </c>
      <c r="I7065">
        <v>119</v>
      </c>
      <c r="J7065">
        <v>1</v>
      </c>
      <c r="L7065">
        <v>36</v>
      </c>
      <c r="M7065">
        <v>0.22500000000000001</v>
      </c>
      <c r="N7065">
        <v>0.23938660000000025</v>
      </c>
      <c r="O7065">
        <v>1.8045531390397329E-2</v>
      </c>
      <c r="P7065">
        <v>82000.160000000003</v>
      </c>
      <c r="Q7065">
        <v>0</v>
      </c>
      <c r="U7065">
        <v>83452.38</v>
      </c>
      <c r="V7065">
        <v>3488.71</v>
      </c>
      <c r="W7065">
        <v>1995</v>
      </c>
      <c r="X7065">
        <v>96.91</v>
      </c>
      <c r="Y7065">
        <v>55.42</v>
      </c>
      <c r="Z7065">
        <v>3391.8</v>
      </c>
      <c r="AA7065">
        <v>1939.58</v>
      </c>
      <c r="AB7065" t="s">
        <v>59</v>
      </c>
      <c r="AC7065">
        <v>1</v>
      </c>
      <c r="AD7065">
        <v>0</v>
      </c>
      <c r="AE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1251.18</v>
      </c>
      <c r="AV7065">
        <v>1117.52</v>
      </c>
      <c r="AW7065">
        <v>82000.160000000003</v>
      </c>
      <c r="BA7065" t="s">
        <v>86</v>
      </c>
      <c r="BB7065">
        <v>0</v>
      </c>
    </row>
    <row r="7066" spans="1:54" x14ac:dyDescent="0.2">
      <c r="A7066" t="s">
        <v>85</v>
      </c>
      <c r="B7066" s="1">
        <v>45412</v>
      </c>
      <c r="C7066">
        <v>0</v>
      </c>
      <c r="D7066">
        <v>9029059</v>
      </c>
      <c r="E7066" t="s">
        <v>63</v>
      </c>
      <c r="F7066" t="s">
        <v>86</v>
      </c>
      <c r="G7066" s="1">
        <v>45378</v>
      </c>
      <c r="H7066">
        <v>60</v>
      </c>
      <c r="I7066">
        <v>59</v>
      </c>
      <c r="J7066">
        <v>1</v>
      </c>
      <c r="L7066">
        <v>36</v>
      </c>
      <c r="M7066">
        <v>0.23949999999999999</v>
      </c>
      <c r="N7066">
        <v>0.27532609999999996</v>
      </c>
      <c r="O7066">
        <v>2.0473509745026597E-2</v>
      </c>
      <c r="P7066">
        <v>19824.39</v>
      </c>
      <c r="Q7066">
        <v>0</v>
      </c>
      <c r="U7066">
        <v>19610.759999999998</v>
      </c>
      <c r="V7066">
        <v>775.27</v>
      </c>
      <c r="W7066">
        <v>995</v>
      </c>
      <c r="X7066">
        <v>21.54</v>
      </c>
      <c r="Y7066">
        <v>27.64</v>
      </c>
      <c r="Z7066">
        <v>753.73</v>
      </c>
      <c r="AA7066">
        <v>967.36</v>
      </c>
      <c r="AB7066" t="s">
        <v>55</v>
      </c>
      <c r="AC7066">
        <v>0</v>
      </c>
      <c r="AD7066">
        <v>0</v>
      </c>
      <c r="AE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270.91000000000003</v>
      </c>
      <c r="AV7066">
        <v>238.78</v>
      </c>
      <c r="AW7066">
        <v>19824.39</v>
      </c>
      <c r="BA7066" t="s">
        <v>86</v>
      </c>
      <c r="BB7066">
        <v>0</v>
      </c>
    </row>
    <row r="7067" spans="1:54" x14ac:dyDescent="0.2">
      <c r="A7067" t="s">
        <v>85</v>
      </c>
      <c r="B7067" s="1">
        <v>45412</v>
      </c>
      <c r="C7067">
        <v>0</v>
      </c>
      <c r="D7067">
        <v>9029067</v>
      </c>
      <c r="E7067" t="s">
        <v>63</v>
      </c>
      <c r="F7067" t="s">
        <v>86</v>
      </c>
      <c r="G7067" s="1">
        <v>45379</v>
      </c>
      <c r="H7067">
        <v>120</v>
      </c>
      <c r="I7067">
        <v>119</v>
      </c>
      <c r="J7067">
        <v>1</v>
      </c>
      <c r="L7067">
        <v>36</v>
      </c>
      <c r="M7067">
        <v>0.25</v>
      </c>
      <c r="N7067">
        <v>0.26713410000000004</v>
      </c>
      <c r="O7067">
        <v>1.9925649956224367E-2</v>
      </c>
      <c r="P7067">
        <v>124375.24</v>
      </c>
      <c r="Q7067">
        <v>0</v>
      </c>
      <c r="U7067">
        <v>127146.49</v>
      </c>
      <c r="V7067">
        <v>4845.42</v>
      </c>
      <c r="W7067">
        <v>1995</v>
      </c>
      <c r="X7067">
        <v>134.59</v>
      </c>
      <c r="Y7067">
        <v>55.42</v>
      </c>
      <c r="Z7067">
        <v>4710.83</v>
      </c>
      <c r="AA7067">
        <v>1939.58</v>
      </c>
      <c r="AB7067" t="s">
        <v>59</v>
      </c>
      <c r="AC7067">
        <v>1</v>
      </c>
      <c r="AD7067">
        <v>0</v>
      </c>
      <c r="AE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650.98</v>
      </c>
      <c r="AV7067">
        <v>574.28</v>
      </c>
      <c r="AW7067">
        <v>124375.24</v>
      </c>
      <c r="BA7067" t="s">
        <v>86</v>
      </c>
      <c r="BB7067">
        <v>0</v>
      </c>
    </row>
    <row r="7068" spans="1:54" x14ac:dyDescent="0.2">
      <c r="A7068" t="s">
        <v>85</v>
      </c>
      <c r="B7068" s="1">
        <v>45412</v>
      </c>
      <c r="C7068">
        <v>0</v>
      </c>
      <c r="D7068">
        <v>9029117</v>
      </c>
      <c r="E7068" t="s">
        <v>63</v>
      </c>
      <c r="F7068" t="s">
        <v>86</v>
      </c>
      <c r="G7068" s="1">
        <v>45378</v>
      </c>
      <c r="H7068">
        <v>144</v>
      </c>
      <c r="I7068">
        <v>143</v>
      </c>
      <c r="J7068">
        <v>1</v>
      </c>
      <c r="L7068">
        <v>36</v>
      </c>
      <c r="M7068">
        <v>0.1875</v>
      </c>
      <c r="N7068">
        <v>0.18456493000000015</v>
      </c>
      <c r="O7068">
        <v>1.4214654403793103E-2</v>
      </c>
      <c r="P7068">
        <v>232529.7</v>
      </c>
      <c r="Q7068">
        <v>0</v>
      </c>
      <c r="U7068">
        <v>241386.06</v>
      </c>
      <c r="V7068">
        <v>9109.4</v>
      </c>
      <c r="W7068">
        <v>0</v>
      </c>
      <c r="X7068">
        <v>253.04</v>
      </c>
      <c r="Y7068">
        <v>0</v>
      </c>
      <c r="Z7068">
        <v>8856.36</v>
      </c>
      <c r="AA7068">
        <v>0</v>
      </c>
      <c r="AB7068" t="s">
        <v>59</v>
      </c>
      <c r="AC7068">
        <v>1</v>
      </c>
      <c r="AD7068">
        <v>0</v>
      </c>
      <c r="AE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1234.47</v>
      </c>
      <c r="AV7068">
        <v>1128.1099999999999</v>
      </c>
      <c r="AW7068">
        <v>232529.7</v>
      </c>
      <c r="BA7068" t="s">
        <v>86</v>
      </c>
      <c r="BB7068">
        <v>0</v>
      </c>
    </row>
    <row r="7069" spans="1:54" x14ac:dyDescent="0.2">
      <c r="A7069" t="s">
        <v>85</v>
      </c>
      <c r="B7069" s="1">
        <v>45412</v>
      </c>
      <c r="C7069">
        <v>0</v>
      </c>
      <c r="D7069">
        <v>9029174</v>
      </c>
      <c r="E7069" t="s">
        <v>63</v>
      </c>
      <c r="F7069" t="s">
        <v>86</v>
      </c>
      <c r="G7069" s="1">
        <v>45378</v>
      </c>
      <c r="H7069">
        <v>120</v>
      </c>
      <c r="I7069">
        <v>119</v>
      </c>
      <c r="J7069">
        <v>1</v>
      </c>
      <c r="L7069">
        <v>36</v>
      </c>
      <c r="M7069">
        <v>0.25</v>
      </c>
      <c r="N7069">
        <v>0.26834430000000004</v>
      </c>
      <c r="O7069">
        <v>2.0006789033992778E-2</v>
      </c>
      <c r="P7069">
        <v>115775</v>
      </c>
      <c r="Q7069">
        <v>2811.18</v>
      </c>
      <c r="U7069">
        <v>118120.98</v>
      </c>
      <c r="V7069">
        <v>4408</v>
      </c>
      <c r="W7069">
        <v>1995</v>
      </c>
      <c r="X7069">
        <v>122.44</v>
      </c>
      <c r="Y7069">
        <v>55.42</v>
      </c>
      <c r="Z7069">
        <v>4285.5600000000004</v>
      </c>
      <c r="AA7069">
        <v>1939.58</v>
      </c>
      <c r="AB7069" t="s">
        <v>59</v>
      </c>
      <c r="AC7069">
        <v>1</v>
      </c>
      <c r="AD7069">
        <v>0</v>
      </c>
      <c r="AE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7083.33</v>
      </c>
      <c r="AV7069">
        <v>6267.73</v>
      </c>
      <c r="AW7069">
        <v>115775</v>
      </c>
      <c r="BA7069" t="s">
        <v>86</v>
      </c>
      <c r="BB7069">
        <v>0</v>
      </c>
    </row>
    <row r="7070" spans="1:54" x14ac:dyDescent="0.2">
      <c r="A7070" t="s">
        <v>85</v>
      </c>
      <c r="B7070" s="1">
        <v>45412</v>
      </c>
      <c r="C7070">
        <v>0</v>
      </c>
      <c r="D7070">
        <v>9029190</v>
      </c>
      <c r="E7070" t="s">
        <v>63</v>
      </c>
      <c r="F7070" t="s">
        <v>86</v>
      </c>
      <c r="G7070" s="1">
        <v>45379</v>
      </c>
      <c r="H7070">
        <v>180</v>
      </c>
      <c r="I7070">
        <v>179</v>
      </c>
      <c r="J7070">
        <v>1</v>
      </c>
      <c r="L7070">
        <v>36</v>
      </c>
      <c r="M7070">
        <v>0.1875</v>
      </c>
      <c r="N7070">
        <v>0.18133082000000014</v>
      </c>
      <c r="O7070">
        <v>1.398361456320063E-2</v>
      </c>
      <c r="P7070">
        <v>263225.95</v>
      </c>
      <c r="Q7070">
        <v>0</v>
      </c>
      <c r="U7070">
        <v>275140.53000000003</v>
      </c>
      <c r="V7070">
        <v>13250</v>
      </c>
      <c r="W7070">
        <v>995</v>
      </c>
      <c r="X7070">
        <v>368.06</v>
      </c>
      <c r="Y7070">
        <v>27.64</v>
      </c>
      <c r="Z7070">
        <v>12881.94</v>
      </c>
      <c r="AA7070">
        <v>967.36</v>
      </c>
      <c r="AB7070" t="s">
        <v>59</v>
      </c>
      <c r="AC7070">
        <v>1</v>
      </c>
      <c r="AD7070">
        <v>0</v>
      </c>
      <c r="AE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1410.8</v>
      </c>
      <c r="AV7070">
        <v>1290.93</v>
      </c>
      <c r="AW7070">
        <v>263225.95</v>
      </c>
      <c r="BA7070" t="s">
        <v>86</v>
      </c>
      <c r="BB7070">
        <v>0</v>
      </c>
    </row>
    <row r="7071" spans="1:54" x14ac:dyDescent="0.2">
      <c r="A7071" t="s">
        <v>85</v>
      </c>
      <c r="B7071" s="1">
        <v>45412</v>
      </c>
      <c r="C7071">
        <v>0</v>
      </c>
      <c r="D7071">
        <v>9029257</v>
      </c>
      <c r="E7071" t="s">
        <v>63</v>
      </c>
      <c r="F7071" t="s">
        <v>86</v>
      </c>
      <c r="G7071" s="1">
        <v>45378</v>
      </c>
      <c r="H7071">
        <v>72</v>
      </c>
      <c r="I7071">
        <v>71</v>
      </c>
      <c r="J7071">
        <v>1</v>
      </c>
      <c r="L7071">
        <v>36</v>
      </c>
      <c r="M7071">
        <v>0.26</v>
      </c>
      <c r="N7071">
        <v>0.26430809999999999</v>
      </c>
      <c r="O7071">
        <v>1.9735900977543297E-2</v>
      </c>
      <c r="P7071">
        <v>198822.52</v>
      </c>
      <c r="Q7071">
        <v>0</v>
      </c>
      <c r="U7071">
        <v>207480.16</v>
      </c>
      <c r="V7071">
        <v>9900</v>
      </c>
      <c r="W7071">
        <v>995</v>
      </c>
      <c r="X7071">
        <v>275</v>
      </c>
      <c r="Y7071">
        <v>27.64</v>
      </c>
      <c r="Z7071">
        <v>9625</v>
      </c>
      <c r="AA7071">
        <v>967.36</v>
      </c>
      <c r="AB7071" t="s">
        <v>59</v>
      </c>
      <c r="AC7071">
        <v>1</v>
      </c>
      <c r="AD7071">
        <v>0</v>
      </c>
      <c r="AE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3058.94</v>
      </c>
      <c r="AV7071">
        <v>2706.81</v>
      </c>
      <c r="AW7071">
        <v>198822.52</v>
      </c>
      <c r="BA7071" t="s">
        <v>86</v>
      </c>
      <c r="BB7071">
        <v>0</v>
      </c>
    </row>
    <row r="7072" spans="1:54" x14ac:dyDescent="0.2">
      <c r="A7072" t="s">
        <v>85</v>
      </c>
      <c r="B7072" s="1">
        <v>45412</v>
      </c>
      <c r="C7072">
        <v>0</v>
      </c>
      <c r="D7072">
        <v>9029273</v>
      </c>
      <c r="E7072" t="s">
        <v>63</v>
      </c>
      <c r="F7072" t="s">
        <v>86</v>
      </c>
      <c r="G7072" s="1">
        <v>45392</v>
      </c>
      <c r="H7072">
        <v>144</v>
      </c>
      <c r="I7072">
        <v>143</v>
      </c>
      <c r="J7072">
        <v>0</v>
      </c>
      <c r="L7072">
        <v>36</v>
      </c>
      <c r="M7072">
        <v>0.20499999999999999</v>
      </c>
      <c r="N7072">
        <v>0.20867300000000016</v>
      </c>
      <c r="O7072">
        <v>1.5918902359030485E-2</v>
      </c>
      <c r="P7072">
        <v>244390.7</v>
      </c>
      <c r="Q7072">
        <v>0</v>
      </c>
      <c r="U7072">
        <v>251895.7</v>
      </c>
      <c r="V7072">
        <v>12500</v>
      </c>
      <c r="W7072">
        <v>4995</v>
      </c>
      <c r="X7072">
        <v>0</v>
      </c>
      <c r="Y7072">
        <v>0</v>
      </c>
      <c r="Z7072">
        <v>12500</v>
      </c>
      <c r="AA7072">
        <v>4995</v>
      </c>
      <c r="AB7072" t="s">
        <v>59</v>
      </c>
      <c r="AC7072">
        <v>1</v>
      </c>
      <c r="AD7072">
        <v>0</v>
      </c>
      <c r="AE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1290.27</v>
      </c>
      <c r="AV7072">
        <v>1166.6099999999999</v>
      </c>
      <c r="AW7072">
        <v>244390.7</v>
      </c>
      <c r="BA7072" t="s">
        <v>86</v>
      </c>
      <c r="BB7072">
        <v>0</v>
      </c>
    </row>
    <row r="7073" spans="1:54" x14ac:dyDescent="0.2">
      <c r="A7073" t="s">
        <v>85</v>
      </c>
      <c r="B7073" s="1">
        <v>45412</v>
      </c>
      <c r="C7073">
        <v>0</v>
      </c>
      <c r="D7073">
        <v>9029307</v>
      </c>
      <c r="E7073" t="s">
        <v>63</v>
      </c>
      <c r="F7073" t="s">
        <v>86</v>
      </c>
      <c r="G7073" s="1">
        <v>45378</v>
      </c>
      <c r="H7073">
        <v>180</v>
      </c>
      <c r="I7073">
        <v>179</v>
      </c>
      <c r="J7073">
        <v>1</v>
      </c>
      <c r="L7073">
        <v>36</v>
      </c>
      <c r="M7073">
        <v>0.1875</v>
      </c>
      <c r="N7073">
        <v>0.18710630000000025</v>
      </c>
      <c r="O7073">
        <v>1.4395800614973586E-2</v>
      </c>
      <c r="P7073">
        <v>468521.83</v>
      </c>
      <c r="Q7073">
        <v>0</v>
      </c>
      <c r="U7073">
        <v>484294.96</v>
      </c>
      <c r="V7073">
        <v>18218.79</v>
      </c>
      <c r="W7073">
        <v>1995</v>
      </c>
      <c r="X7073">
        <v>506.08</v>
      </c>
      <c r="Y7073">
        <v>55.42</v>
      </c>
      <c r="Z7073">
        <v>17712.71</v>
      </c>
      <c r="AA7073">
        <v>1939.58</v>
      </c>
      <c r="AB7073" t="s">
        <v>59</v>
      </c>
      <c r="AC7073">
        <v>1</v>
      </c>
      <c r="AD7073">
        <v>0</v>
      </c>
      <c r="AE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2485.96</v>
      </c>
      <c r="AV7073">
        <v>2268.85</v>
      </c>
      <c r="AW7073">
        <v>468521.83</v>
      </c>
      <c r="BA7073" t="s">
        <v>86</v>
      </c>
      <c r="BB7073">
        <v>0</v>
      </c>
    </row>
    <row r="7074" spans="1:54" x14ac:dyDescent="0.2">
      <c r="A7074" t="s">
        <v>85</v>
      </c>
      <c r="B7074" s="1">
        <v>45412</v>
      </c>
      <c r="C7074">
        <v>0</v>
      </c>
      <c r="D7074">
        <v>9029349</v>
      </c>
      <c r="E7074" t="s">
        <v>63</v>
      </c>
      <c r="F7074" t="s">
        <v>86</v>
      </c>
      <c r="G7074" s="1">
        <v>45378</v>
      </c>
      <c r="H7074">
        <v>36</v>
      </c>
      <c r="I7074">
        <v>35</v>
      </c>
      <c r="J7074">
        <v>1</v>
      </c>
      <c r="L7074">
        <v>35</v>
      </c>
      <c r="M7074">
        <v>0.23949999999999999</v>
      </c>
      <c r="N7074">
        <v>0.24457410000000021</v>
      </c>
      <c r="O7074">
        <v>1.8399939637010032E-2</v>
      </c>
      <c r="P7074">
        <v>39230.07</v>
      </c>
      <c r="Q7074">
        <v>0</v>
      </c>
      <c r="U7074">
        <v>40206.36</v>
      </c>
      <c r="V7074">
        <v>2000</v>
      </c>
      <c r="W7074">
        <v>995</v>
      </c>
      <c r="X7074">
        <v>57.14</v>
      </c>
      <c r="Y7074">
        <v>28.43</v>
      </c>
      <c r="Z7074">
        <v>1942.86</v>
      </c>
      <c r="AA7074">
        <v>966.57</v>
      </c>
      <c r="AB7074" t="s">
        <v>55</v>
      </c>
      <c r="AC7074">
        <v>0</v>
      </c>
      <c r="AD7074">
        <v>0</v>
      </c>
      <c r="AE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529.85</v>
      </c>
      <c r="AV7074">
        <v>474.08</v>
      </c>
      <c r="AW7074">
        <v>39230.07</v>
      </c>
      <c r="BA7074" t="s">
        <v>86</v>
      </c>
      <c r="BB7074">
        <v>0</v>
      </c>
    </row>
    <row r="7075" spans="1:54" x14ac:dyDescent="0.2">
      <c r="A7075" t="s">
        <v>85</v>
      </c>
      <c r="B7075" s="1">
        <v>45412</v>
      </c>
      <c r="C7075">
        <v>0</v>
      </c>
      <c r="D7075">
        <v>9029406</v>
      </c>
      <c r="E7075" t="s">
        <v>63</v>
      </c>
      <c r="F7075" t="s">
        <v>86</v>
      </c>
      <c r="G7075" s="1">
        <v>45384</v>
      </c>
      <c r="H7075">
        <v>96</v>
      </c>
      <c r="I7075">
        <v>95</v>
      </c>
      <c r="J7075">
        <v>0</v>
      </c>
      <c r="L7075">
        <v>36</v>
      </c>
      <c r="M7075">
        <v>0.26</v>
      </c>
      <c r="N7075">
        <v>0.26884519999999995</v>
      </c>
      <c r="O7075">
        <v>2.0040351615033147E-2</v>
      </c>
      <c r="P7075">
        <v>71034.679999999993</v>
      </c>
      <c r="Q7075">
        <v>0</v>
      </c>
      <c r="U7075">
        <v>73789.679999999993</v>
      </c>
      <c r="V7075">
        <v>3750</v>
      </c>
      <c r="W7075">
        <v>995</v>
      </c>
      <c r="X7075">
        <v>0</v>
      </c>
      <c r="Y7075">
        <v>0</v>
      </c>
      <c r="Z7075">
        <v>3750</v>
      </c>
      <c r="AA7075">
        <v>995</v>
      </c>
      <c r="AB7075" t="s">
        <v>59</v>
      </c>
      <c r="AC7075">
        <v>1</v>
      </c>
      <c r="AD7075">
        <v>0</v>
      </c>
      <c r="AE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1100.1400000000001</v>
      </c>
      <c r="AV7075">
        <v>971.08</v>
      </c>
      <c r="AW7075">
        <v>71034.679999999993</v>
      </c>
      <c r="BA7075" t="s">
        <v>86</v>
      </c>
      <c r="BB7075">
        <v>0</v>
      </c>
    </row>
    <row r="7076" spans="1:54" x14ac:dyDescent="0.2">
      <c r="A7076" t="s">
        <v>85</v>
      </c>
      <c r="B7076" s="1">
        <v>45412</v>
      </c>
      <c r="C7076">
        <v>0</v>
      </c>
      <c r="D7076">
        <v>9029422</v>
      </c>
      <c r="E7076" t="s">
        <v>63</v>
      </c>
      <c r="F7076" t="s">
        <v>86</v>
      </c>
      <c r="G7076" s="1">
        <v>45379</v>
      </c>
      <c r="H7076">
        <v>144</v>
      </c>
      <c r="I7076">
        <v>143</v>
      </c>
      <c r="J7076">
        <v>1</v>
      </c>
      <c r="L7076">
        <v>36</v>
      </c>
      <c r="M7076">
        <v>0.27</v>
      </c>
      <c r="N7076">
        <v>0.28906809999999999</v>
      </c>
      <c r="O7076">
        <v>2.1385335844941622E-2</v>
      </c>
      <c r="P7076">
        <v>133037.22</v>
      </c>
      <c r="Q7076">
        <v>0</v>
      </c>
      <c r="U7076">
        <v>136663.60999999999</v>
      </c>
      <c r="V7076">
        <v>4725</v>
      </c>
      <c r="W7076">
        <v>995</v>
      </c>
      <c r="X7076">
        <v>131.25</v>
      </c>
      <c r="Y7076">
        <v>27.64</v>
      </c>
      <c r="Z7076">
        <v>4593.75</v>
      </c>
      <c r="AA7076">
        <v>967.36</v>
      </c>
      <c r="AB7076" t="s">
        <v>59</v>
      </c>
      <c r="AC7076">
        <v>1</v>
      </c>
      <c r="AD7076">
        <v>0</v>
      </c>
      <c r="AE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2057.59</v>
      </c>
      <c r="AV7076">
        <v>1800.39</v>
      </c>
      <c r="AW7076">
        <v>133037.22</v>
      </c>
      <c r="BA7076" t="s">
        <v>86</v>
      </c>
      <c r="BB7076">
        <v>0</v>
      </c>
    </row>
    <row r="7077" spans="1:54" x14ac:dyDescent="0.2">
      <c r="A7077" t="s">
        <v>85</v>
      </c>
      <c r="B7077" s="1">
        <v>45412</v>
      </c>
      <c r="C7077">
        <v>0</v>
      </c>
      <c r="D7077">
        <v>9029455</v>
      </c>
      <c r="E7077" t="s">
        <v>63</v>
      </c>
      <c r="F7077" t="s">
        <v>86</v>
      </c>
      <c r="G7077" s="1">
        <v>45378</v>
      </c>
      <c r="H7077">
        <v>60</v>
      </c>
      <c r="I7077">
        <v>59</v>
      </c>
      <c r="J7077">
        <v>1</v>
      </c>
      <c r="L7077">
        <v>36</v>
      </c>
      <c r="M7077">
        <v>0.1875</v>
      </c>
      <c r="N7077">
        <v>0.18524323000000015</v>
      </c>
      <c r="O7077">
        <v>1.4263037748890151E-2</v>
      </c>
      <c r="P7077">
        <v>256020.44</v>
      </c>
      <c r="Q7077">
        <v>0</v>
      </c>
      <c r="U7077">
        <v>263841.7</v>
      </c>
      <c r="V7077">
        <v>10039.719999999999</v>
      </c>
      <c r="W7077">
        <v>1995</v>
      </c>
      <c r="X7077">
        <v>278.88</v>
      </c>
      <c r="Y7077">
        <v>55.42</v>
      </c>
      <c r="Z7077">
        <v>9760.84</v>
      </c>
      <c r="AA7077">
        <v>1939.58</v>
      </c>
      <c r="AB7077" t="s">
        <v>59</v>
      </c>
      <c r="AC7077">
        <v>1</v>
      </c>
      <c r="AD7077">
        <v>0</v>
      </c>
      <c r="AE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1306.04</v>
      </c>
      <c r="AV7077">
        <v>1194.76</v>
      </c>
      <c r="AW7077">
        <v>256020.44</v>
      </c>
      <c r="BA7077" t="s">
        <v>86</v>
      </c>
      <c r="BB7077">
        <v>0</v>
      </c>
    </row>
    <row r="7078" spans="1:54" x14ac:dyDescent="0.2">
      <c r="A7078" t="s">
        <v>85</v>
      </c>
      <c r="B7078" s="1">
        <v>45412</v>
      </c>
      <c r="C7078">
        <v>0</v>
      </c>
      <c r="D7078">
        <v>9029489</v>
      </c>
      <c r="E7078" t="s">
        <v>63</v>
      </c>
      <c r="F7078" t="s">
        <v>86</v>
      </c>
      <c r="G7078" s="1">
        <v>45378</v>
      </c>
      <c r="H7078">
        <v>60</v>
      </c>
      <c r="I7078">
        <v>59</v>
      </c>
      <c r="J7078">
        <v>1</v>
      </c>
      <c r="L7078">
        <v>36</v>
      </c>
      <c r="M7078">
        <v>0.23949999999999999</v>
      </c>
      <c r="N7078">
        <v>0.26051499999999994</v>
      </c>
      <c r="O7078">
        <v>1.9480604973911575E-2</v>
      </c>
      <c r="P7078">
        <v>34692.68</v>
      </c>
      <c r="Q7078">
        <v>0</v>
      </c>
      <c r="U7078">
        <v>35044.35</v>
      </c>
      <c r="V7078">
        <v>1356.72</v>
      </c>
      <c r="W7078">
        <v>995</v>
      </c>
      <c r="X7078">
        <v>37.69</v>
      </c>
      <c r="Y7078">
        <v>27.64</v>
      </c>
      <c r="Z7078">
        <v>1319.03</v>
      </c>
      <c r="AA7078">
        <v>967.36</v>
      </c>
      <c r="AB7078" t="s">
        <v>55</v>
      </c>
      <c r="AC7078">
        <v>0</v>
      </c>
      <c r="AD7078">
        <v>0</v>
      </c>
      <c r="AE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483.4</v>
      </c>
      <c r="AV7078">
        <v>428.64</v>
      </c>
      <c r="AW7078">
        <v>34692.68</v>
      </c>
      <c r="BA7078" t="s">
        <v>86</v>
      </c>
      <c r="BB7078">
        <v>0</v>
      </c>
    </row>
    <row r="7079" spans="1:54" x14ac:dyDescent="0.2">
      <c r="A7079" t="s">
        <v>85</v>
      </c>
      <c r="B7079" s="1">
        <v>45412</v>
      </c>
      <c r="C7079">
        <v>0</v>
      </c>
      <c r="D7079">
        <v>9029646</v>
      </c>
      <c r="E7079" t="s">
        <v>63</v>
      </c>
      <c r="F7079" t="s">
        <v>86</v>
      </c>
      <c r="G7079" s="1">
        <v>45379</v>
      </c>
      <c r="H7079">
        <v>144</v>
      </c>
      <c r="I7079">
        <v>143</v>
      </c>
      <c r="J7079">
        <v>1</v>
      </c>
      <c r="L7079">
        <v>36</v>
      </c>
      <c r="M7079">
        <v>0.22500000000000001</v>
      </c>
      <c r="N7079">
        <v>0.23183210000000012</v>
      </c>
      <c r="O7079">
        <v>1.7526970834045752E-2</v>
      </c>
      <c r="P7079">
        <v>144934.60999999999</v>
      </c>
      <c r="Q7079">
        <v>0</v>
      </c>
      <c r="U7079">
        <v>149508.92000000001</v>
      </c>
      <c r="V7079">
        <v>5700</v>
      </c>
      <c r="W7079">
        <v>995</v>
      </c>
      <c r="X7079">
        <v>158.33000000000001</v>
      </c>
      <c r="Y7079">
        <v>27.64</v>
      </c>
      <c r="Z7079">
        <v>5541.67</v>
      </c>
      <c r="AA7079">
        <v>967.36</v>
      </c>
      <c r="AB7079" t="s">
        <v>59</v>
      </c>
      <c r="AC7079">
        <v>1</v>
      </c>
      <c r="AD7079">
        <v>0</v>
      </c>
      <c r="AE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2246.37</v>
      </c>
      <c r="AV7079">
        <v>2012.51</v>
      </c>
      <c r="AW7079">
        <v>144934.60999999999</v>
      </c>
      <c r="BA7079" t="s">
        <v>86</v>
      </c>
      <c r="BB7079">
        <v>0</v>
      </c>
    </row>
    <row r="7080" spans="1:54" x14ac:dyDescent="0.2">
      <c r="A7080" t="s">
        <v>85</v>
      </c>
      <c r="B7080" s="1">
        <v>45412</v>
      </c>
      <c r="C7080">
        <v>0</v>
      </c>
      <c r="D7080">
        <v>9029653</v>
      </c>
      <c r="E7080" t="s">
        <v>63</v>
      </c>
      <c r="F7080" t="s">
        <v>86</v>
      </c>
      <c r="G7080" s="1">
        <v>45379</v>
      </c>
      <c r="H7080">
        <v>24</v>
      </c>
      <c r="I7080">
        <v>23</v>
      </c>
      <c r="J7080">
        <v>1</v>
      </c>
      <c r="L7080">
        <v>23</v>
      </c>
      <c r="M7080">
        <v>0.23949999999999999</v>
      </c>
      <c r="N7080">
        <v>0.25400400000000001</v>
      </c>
      <c r="O7080">
        <v>1.9040733279432676E-2</v>
      </c>
      <c r="P7080">
        <v>24177.81</v>
      </c>
      <c r="Q7080">
        <v>0</v>
      </c>
      <c r="U7080">
        <v>24421.72</v>
      </c>
      <c r="V7080">
        <v>1250</v>
      </c>
      <c r="W7080">
        <v>995</v>
      </c>
      <c r="X7080">
        <v>54.35</v>
      </c>
      <c r="Y7080">
        <v>43.26</v>
      </c>
      <c r="Z7080">
        <v>1195.6500000000001</v>
      </c>
      <c r="AA7080">
        <v>951.74</v>
      </c>
      <c r="AB7080" t="s">
        <v>55</v>
      </c>
      <c r="AC7080">
        <v>0</v>
      </c>
      <c r="AD7080">
        <v>0</v>
      </c>
      <c r="AE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301.92</v>
      </c>
      <c r="AV7080">
        <v>270.18</v>
      </c>
      <c r="AW7080">
        <v>24177.81</v>
      </c>
      <c r="BA7080" t="s">
        <v>86</v>
      </c>
      <c r="BB7080">
        <v>0</v>
      </c>
    </row>
    <row r="7081" spans="1:54" x14ac:dyDescent="0.2">
      <c r="A7081" t="s">
        <v>85</v>
      </c>
      <c r="B7081" s="1">
        <v>45412</v>
      </c>
      <c r="C7081">
        <v>0</v>
      </c>
      <c r="D7081">
        <v>9029703</v>
      </c>
      <c r="E7081" t="s">
        <v>63</v>
      </c>
      <c r="F7081" t="s">
        <v>86</v>
      </c>
      <c r="G7081" s="1">
        <v>45379</v>
      </c>
      <c r="H7081">
        <v>180</v>
      </c>
      <c r="I7081">
        <v>179</v>
      </c>
      <c r="J7081">
        <v>1</v>
      </c>
      <c r="L7081">
        <v>36</v>
      </c>
      <c r="M7081">
        <v>0.27</v>
      </c>
      <c r="N7081">
        <v>0.27916500000000005</v>
      </c>
      <c r="O7081">
        <v>2.072913624247219E-2</v>
      </c>
      <c r="P7081">
        <v>197912.32000000001</v>
      </c>
      <c r="Q7081">
        <v>0</v>
      </c>
      <c r="U7081">
        <v>206667.18</v>
      </c>
      <c r="V7081">
        <v>10000</v>
      </c>
      <c r="W7081">
        <v>995</v>
      </c>
      <c r="X7081">
        <v>277.77999999999997</v>
      </c>
      <c r="Y7081">
        <v>27.64</v>
      </c>
      <c r="Z7081">
        <v>9722.2199999999993</v>
      </c>
      <c r="AA7081">
        <v>967.36</v>
      </c>
      <c r="AB7081" t="s">
        <v>59</v>
      </c>
      <c r="AC7081">
        <v>1</v>
      </c>
      <c r="AD7081">
        <v>0</v>
      </c>
      <c r="AE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3113.11</v>
      </c>
      <c r="AV7081">
        <v>2734.78</v>
      </c>
      <c r="AW7081">
        <v>197912.32000000001</v>
      </c>
      <c r="BA7081" t="s">
        <v>86</v>
      </c>
      <c r="BB7081">
        <v>0</v>
      </c>
    </row>
    <row r="7082" spans="1:54" x14ac:dyDescent="0.2">
      <c r="A7082" t="s">
        <v>85</v>
      </c>
      <c r="B7082" s="1">
        <v>45412</v>
      </c>
      <c r="C7082">
        <v>0</v>
      </c>
      <c r="D7082">
        <v>9029729</v>
      </c>
      <c r="E7082" t="s">
        <v>63</v>
      </c>
      <c r="F7082" t="s">
        <v>86</v>
      </c>
      <c r="G7082" s="1">
        <v>45379</v>
      </c>
      <c r="H7082">
        <v>60</v>
      </c>
      <c r="I7082">
        <v>59</v>
      </c>
      <c r="J7082">
        <v>1</v>
      </c>
      <c r="L7082">
        <v>36</v>
      </c>
      <c r="M7082">
        <v>0.23949999999999999</v>
      </c>
      <c r="N7082">
        <v>0.26744809999999991</v>
      </c>
      <c r="O7082">
        <v>1.9946709224623715E-2</v>
      </c>
      <c r="P7082">
        <v>19824.39</v>
      </c>
      <c r="Q7082">
        <v>0</v>
      </c>
      <c r="U7082">
        <v>19829.25</v>
      </c>
      <c r="V7082">
        <v>1000</v>
      </c>
      <c r="W7082">
        <v>995</v>
      </c>
      <c r="X7082">
        <v>27.78</v>
      </c>
      <c r="Y7082">
        <v>27.64</v>
      </c>
      <c r="Z7082">
        <v>972.22</v>
      </c>
      <c r="AA7082">
        <v>967.36</v>
      </c>
      <c r="AB7082" t="s">
        <v>55</v>
      </c>
      <c r="AC7082">
        <v>0</v>
      </c>
      <c r="AD7082">
        <v>0</v>
      </c>
      <c r="AE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273.72000000000003</v>
      </c>
      <c r="AV7082">
        <v>242.03</v>
      </c>
      <c r="AW7082">
        <v>19824.39</v>
      </c>
      <c r="BA7082" t="s">
        <v>86</v>
      </c>
      <c r="BB7082">
        <v>0</v>
      </c>
    </row>
    <row r="7083" spans="1:54" x14ac:dyDescent="0.2">
      <c r="A7083" t="s">
        <v>85</v>
      </c>
      <c r="B7083" s="1">
        <v>45412</v>
      </c>
      <c r="C7083">
        <v>0</v>
      </c>
      <c r="D7083">
        <v>9029794</v>
      </c>
      <c r="E7083" t="s">
        <v>63</v>
      </c>
      <c r="F7083" t="s">
        <v>86</v>
      </c>
      <c r="G7083" s="1">
        <v>45379</v>
      </c>
      <c r="H7083">
        <v>48</v>
      </c>
      <c r="I7083">
        <v>47</v>
      </c>
      <c r="J7083">
        <v>1</v>
      </c>
      <c r="L7083">
        <v>36</v>
      </c>
      <c r="M7083">
        <v>0.105</v>
      </c>
      <c r="N7083">
        <v>8.6977100000000057E-2</v>
      </c>
      <c r="O7083">
        <v>6.9742246812818376E-3</v>
      </c>
      <c r="P7083">
        <v>121910.18</v>
      </c>
      <c r="Q7083">
        <v>0</v>
      </c>
      <c r="U7083">
        <v>126583.32</v>
      </c>
      <c r="V7083">
        <v>4806.66</v>
      </c>
      <c r="W7083">
        <v>0</v>
      </c>
      <c r="X7083">
        <v>133.52000000000001</v>
      </c>
      <c r="Y7083">
        <v>0</v>
      </c>
      <c r="Z7083">
        <v>4673.1400000000003</v>
      </c>
      <c r="AA7083">
        <v>0</v>
      </c>
      <c r="AB7083" t="s">
        <v>59</v>
      </c>
      <c r="AC7083">
        <v>1</v>
      </c>
      <c r="AD7083">
        <v>0</v>
      </c>
      <c r="AE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1789.59</v>
      </c>
      <c r="AV7083">
        <v>1714.05</v>
      </c>
      <c r="AW7083">
        <v>121910.18</v>
      </c>
      <c r="BA7083" t="s">
        <v>86</v>
      </c>
      <c r="BB7083">
        <v>0</v>
      </c>
    </row>
    <row r="7084" spans="1:54" x14ac:dyDescent="0.2">
      <c r="A7084" t="s">
        <v>85</v>
      </c>
      <c r="B7084" s="1">
        <v>45412</v>
      </c>
      <c r="C7084">
        <v>0</v>
      </c>
      <c r="D7084">
        <v>9029810</v>
      </c>
      <c r="E7084" t="s">
        <v>63</v>
      </c>
      <c r="F7084" t="s">
        <v>86</v>
      </c>
      <c r="G7084" s="1">
        <v>45390</v>
      </c>
      <c r="H7084">
        <v>60</v>
      </c>
      <c r="I7084">
        <v>59</v>
      </c>
      <c r="J7084">
        <v>0</v>
      </c>
      <c r="L7084">
        <v>36</v>
      </c>
      <c r="M7084">
        <v>0.1875</v>
      </c>
      <c r="N7084">
        <v>0.17643300000000012</v>
      </c>
      <c r="O7084">
        <v>1.3632615532474412E-2</v>
      </c>
      <c r="P7084">
        <v>123412.3</v>
      </c>
      <c r="Q7084">
        <v>0</v>
      </c>
      <c r="U7084">
        <v>128979.8</v>
      </c>
      <c r="V7084">
        <v>6562.5</v>
      </c>
      <c r="W7084">
        <v>995</v>
      </c>
      <c r="X7084">
        <v>0</v>
      </c>
      <c r="Y7084">
        <v>0</v>
      </c>
      <c r="Z7084">
        <v>6562.5</v>
      </c>
      <c r="AA7084">
        <v>995</v>
      </c>
      <c r="AB7084" t="s">
        <v>59</v>
      </c>
      <c r="AC7084">
        <v>1</v>
      </c>
      <c r="AD7084">
        <v>0</v>
      </c>
      <c r="AE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637.9</v>
      </c>
      <c r="AV7084">
        <v>585.82000000000005</v>
      </c>
      <c r="AW7084">
        <v>123412.3</v>
      </c>
      <c r="BA7084" t="s">
        <v>86</v>
      </c>
      <c r="BB7084">
        <v>0</v>
      </c>
    </row>
    <row r="7085" spans="1:54" x14ac:dyDescent="0.2">
      <c r="A7085" t="s">
        <v>85</v>
      </c>
      <c r="B7085" s="1">
        <v>45412</v>
      </c>
      <c r="C7085">
        <v>0</v>
      </c>
      <c r="D7085">
        <v>9029828</v>
      </c>
      <c r="E7085" t="s">
        <v>63</v>
      </c>
      <c r="F7085" t="s">
        <v>86</v>
      </c>
      <c r="G7085" s="1">
        <v>45379</v>
      </c>
      <c r="H7085">
        <v>24</v>
      </c>
      <c r="I7085">
        <v>23</v>
      </c>
      <c r="J7085">
        <v>1</v>
      </c>
      <c r="L7085">
        <v>23</v>
      </c>
      <c r="M7085">
        <v>0.23949999999999999</v>
      </c>
      <c r="N7085">
        <v>0.26728200000000013</v>
      </c>
      <c r="O7085">
        <v>1.9935569869926617E-2</v>
      </c>
      <c r="P7085">
        <v>19342.25</v>
      </c>
      <c r="Q7085">
        <v>0</v>
      </c>
      <c r="U7085">
        <v>19347.03</v>
      </c>
      <c r="V7085">
        <v>1000</v>
      </c>
      <c r="W7085">
        <v>995</v>
      </c>
      <c r="X7085">
        <v>43.48</v>
      </c>
      <c r="Y7085">
        <v>43.26</v>
      </c>
      <c r="Z7085">
        <v>956.52</v>
      </c>
      <c r="AA7085">
        <v>951.74</v>
      </c>
      <c r="AB7085" t="s">
        <v>55</v>
      </c>
      <c r="AC7085">
        <v>0</v>
      </c>
      <c r="AD7085">
        <v>0</v>
      </c>
      <c r="AE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239.26</v>
      </c>
      <c r="AV7085">
        <v>213.03</v>
      </c>
      <c r="AW7085">
        <v>19342.25</v>
      </c>
      <c r="BA7085" t="s">
        <v>86</v>
      </c>
      <c r="BB7085">
        <v>0</v>
      </c>
    </row>
    <row r="7086" spans="1:54" x14ac:dyDescent="0.2">
      <c r="A7086" t="s">
        <v>85</v>
      </c>
      <c r="B7086" s="1">
        <v>45412</v>
      </c>
      <c r="C7086">
        <v>0</v>
      </c>
      <c r="D7086">
        <v>9029885</v>
      </c>
      <c r="E7086" t="s">
        <v>63</v>
      </c>
      <c r="F7086" t="s">
        <v>86</v>
      </c>
      <c r="G7086" s="1">
        <v>45379</v>
      </c>
      <c r="H7086">
        <v>60</v>
      </c>
      <c r="I7086">
        <v>59</v>
      </c>
      <c r="J7086">
        <v>1</v>
      </c>
      <c r="L7086">
        <v>36</v>
      </c>
      <c r="M7086">
        <v>0.23949999999999999</v>
      </c>
      <c r="N7086">
        <v>0.27532609999999996</v>
      </c>
      <c r="O7086">
        <v>2.0473509745026597E-2</v>
      </c>
      <c r="P7086">
        <v>19824.39</v>
      </c>
      <c r="Q7086">
        <v>0</v>
      </c>
      <c r="U7086">
        <v>19610.759999999998</v>
      </c>
      <c r="V7086">
        <v>775.27</v>
      </c>
      <c r="W7086">
        <v>995</v>
      </c>
      <c r="X7086">
        <v>21.54</v>
      </c>
      <c r="Y7086">
        <v>27.64</v>
      </c>
      <c r="Z7086">
        <v>753.73</v>
      </c>
      <c r="AA7086">
        <v>967.36</v>
      </c>
      <c r="AB7086" t="s">
        <v>55</v>
      </c>
      <c r="AC7086">
        <v>0</v>
      </c>
      <c r="AD7086">
        <v>0</v>
      </c>
      <c r="AE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270.91000000000003</v>
      </c>
      <c r="AV7086">
        <v>238.78</v>
      </c>
      <c r="AW7086">
        <v>19824.39</v>
      </c>
      <c r="BA7086" t="s">
        <v>86</v>
      </c>
      <c r="BB7086">
        <v>0</v>
      </c>
    </row>
    <row r="7087" spans="1:54" x14ac:dyDescent="0.2">
      <c r="A7087" t="s">
        <v>85</v>
      </c>
      <c r="B7087" s="1">
        <v>45412</v>
      </c>
      <c r="C7087">
        <v>0</v>
      </c>
      <c r="D7087">
        <v>9029893</v>
      </c>
      <c r="E7087" t="s">
        <v>63</v>
      </c>
      <c r="F7087" t="s">
        <v>86</v>
      </c>
      <c r="G7087" s="1">
        <v>45379</v>
      </c>
      <c r="H7087">
        <v>120</v>
      </c>
      <c r="I7087">
        <v>119</v>
      </c>
      <c r="J7087">
        <v>1</v>
      </c>
      <c r="L7087">
        <v>36</v>
      </c>
      <c r="M7087">
        <v>0.22650000000000001</v>
      </c>
      <c r="N7087">
        <v>0.23669760000000023</v>
      </c>
      <c r="O7087">
        <v>1.7861284368877461E-2</v>
      </c>
      <c r="P7087">
        <v>145231.84</v>
      </c>
      <c r="Q7087">
        <v>0</v>
      </c>
      <c r="U7087">
        <v>148945.26</v>
      </c>
      <c r="V7087">
        <v>5814.51</v>
      </c>
      <c r="W7087">
        <v>1995</v>
      </c>
      <c r="X7087">
        <v>161.51</v>
      </c>
      <c r="Y7087">
        <v>55.42</v>
      </c>
      <c r="Z7087">
        <v>5653</v>
      </c>
      <c r="AA7087">
        <v>1939.58</v>
      </c>
      <c r="AB7087" t="s">
        <v>59</v>
      </c>
      <c r="AC7087">
        <v>1</v>
      </c>
      <c r="AD7087">
        <v>0</v>
      </c>
      <c r="AE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2231.6799999999998</v>
      </c>
      <c r="AV7087">
        <v>1995.57</v>
      </c>
      <c r="AW7087">
        <v>145231.84</v>
      </c>
      <c r="BA7087" t="s">
        <v>86</v>
      </c>
      <c r="BB7087">
        <v>0</v>
      </c>
    </row>
    <row r="7088" spans="1:54" x14ac:dyDescent="0.2">
      <c r="A7088" t="s">
        <v>85</v>
      </c>
      <c r="B7088" s="1">
        <v>45412</v>
      </c>
      <c r="C7088">
        <v>0</v>
      </c>
      <c r="D7088">
        <v>9029919</v>
      </c>
      <c r="E7088" t="s">
        <v>63</v>
      </c>
      <c r="F7088" t="s">
        <v>86</v>
      </c>
      <c r="G7088" s="1">
        <v>45379</v>
      </c>
      <c r="H7088">
        <v>144</v>
      </c>
      <c r="I7088">
        <v>143</v>
      </c>
      <c r="J7088">
        <v>1</v>
      </c>
      <c r="L7088">
        <v>36</v>
      </c>
      <c r="M7088">
        <v>0.215</v>
      </c>
      <c r="N7088">
        <v>0.21893973000000011</v>
      </c>
      <c r="O7088">
        <v>1.6635234510942176E-2</v>
      </c>
      <c r="P7088">
        <v>448612.5</v>
      </c>
      <c r="Q7088">
        <v>0</v>
      </c>
      <c r="U7088">
        <v>463631.91</v>
      </c>
      <c r="V7088">
        <v>17443.53</v>
      </c>
      <c r="W7088">
        <v>1995</v>
      </c>
      <c r="X7088">
        <v>484.54</v>
      </c>
      <c r="Y7088">
        <v>55.42</v>
      </c>
      <c r="Z7088">
        <v>16958.990000000002</v>
      </c>
      <c r="AA7088">
        <v>1939.58</v>
      </c>
      <c r="AB7088" t="s">
        <v>59</v>
      </c>
      <c r="AC7088">
        <v>1</v>
      </c>
      <c r="AD7088">
        <v>0</v>
      </c>
      <c r="AE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2375.36</v>
      </c>
      <c r="AV7088">
        <v>2138.2199999999998</v>
      </c>
      <c r="AW7088">
        <v>448612.5</v>
      </c>
      <c r="BA7088" t="s">
        <v>86</v>
      </c>
      <c r="BB7088">
        <v>0</v>
      </c>
    </row>
    <row r="7089" spans="1:54" x14ac:dyDescent="0.2">
      <c r="A7089" t="s">
        <v>85</v>
      </c>
      <c r="B7089" s="1">
        <v>45412</v>
      </c>
      <c r="C7089">
        <v>0</v>
      </c>
      <c r="D7089">
        <v>9029935</v>
      </c>
      <c r="E7089" t="s">
        <v>63</v>
      </c>
      <c r="F7089" t="s">
        <v>86</v>
      </c>
      <c r="G7089" s="1">
        <v>45379</v>
      </c>
      <c r="H7089">
        <v>60</v>
      </c>
      <c r="I7089">
        <v>59</v>
      </c>
      <c r="J7089">
        <v>1</v>
      </c>
      <c r="L7089">
        <v>36</v>
      </c>
      <c r="M7089">
        <v>0.1875</v>
      </c>
      <c r="N7089">
        <v>0.19782310000000008</v>
      </c>
      <c r="O7089">
        <v>1.5155793653718774E-2</v>
      </c>
      <c r="P7089">
        <v>70048.7</v>
      </c>
      <c r="Q7089">
        <v>0</v>
      </c>
      <c r="U7089">
        <v>70776.17</v>
      </c>
      <c r="V7089">
        <v>2743.25</v>
      </c>
      <c r="W7089">
        <v>1995</v>
      </c>
      <c r="X7089">
        <v>76.2</v>
      </c>
      <c r="Y7089">
        <v>55.42</v>
      </c>
      <c r="Z7089">
        <v>2667.05</v>
      </c>
      <c r="AA7089">
        <v>1939.58</v>
      </c>
      <c r="AB7089" t="s">
        <v>59</v>
      </c>
      <c r="AC7089">
        <v>1</v>
      </c>
      <c r="AD7089">
        <v>0</v>
      </c>
      <c r="AE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350.8</v>
      </c>
      <c r="AV7089">
        <v>319.13</v>
      </c>
      <c r="AW7089">
        <v>70048.7</v>
      </c>
      <c r="BA7089" t="s">
        <v>86</v>
      </c>
      <c r="BB7089">
        <v>0</v>
      </c>
    </row>
    <row r="7090" spans="1:54" x14ac:dyDescent="0.2">
      <c r="A7090" t="s">
        <v>85</v>
      </c>
      <c r="B7090" s="1">
        <v>45412</v>
      </c>
      <c r="C7090">
        <v>0</v>
      </c>
      <c r="D7090">
        <v>9029943</v>
      </c>
      <c r="E7090" t="s">
        <v>63</v>
      </c>
      <c r="F7090" t="s">
        <v>86</v>
      </c>
      <c r="G7090" s="1">
        <v>45379</v>
      </c>
      <c r="H7090">
        <v>144</v>
      </c>
      <c r="I7090">
        <v>143</v>
      </c>
      <c r="J7090">
        <v>1</v>
      </c>
      <c r="L7090">
        <v>36</v>
      </c>
      <c r="M7090">
        <v>0.22500000000000001</v>
      </c>
      <c r="N7090">
        <v>0.23151962000000015</v>
      </c>
      <c r="O7090">
        <v>1.7505458667371743E-2</v>
      </c>
      <c r="P7090">
        <v>250479.95</v>
      </c>
      <c r="Q7090">
        <v>0</v>
      </c>
      <c r="U7090">
        <v>258527.33</v>
      </c>
      <c r="V7090">
        <v>10272.299999999999</v>
      </c>
      <c r="W7090">
        <v>1995</v>
      </c>
      <c r="X7090">
        <v>285.33999999999997</v>
      </c>
      <c r="Y7090">
        <v>55.42</v>
      </c>
      <c r="Z7090">
        <v>9986.9599999999991</v>
      </c>
      <c r="AA7090">
        <v>1939.58</v>
      </c>
      <c r="AB7090" t="s">
        <v>59</v>
      </c>
      <c r="AC7090">
        <v>1</v>
      </c>
      <c r="AD7090">
        <v>0</v>
      </c>
      <c r="AE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1325.28</v>
      </c>
      <c r="AV7090">
        <v>1186.54</v>
      </c>
      <c r="AW7090">
        <v>250479.95</v>
      </c>
      <c r="BA7090" t="s">
        <v>86</v>
      </c>
      <c r="BB7090">
        <v>0</v>
      </c>
    </row>
    <row r="7091" spans="1:54" x14ac:dyDescent="0.2">
      <c r="A7091" t="s">
        <v>85</v>
      </c>
      <c r="B7091" s="1">
        <v>45412</v>
      </c>
      <c r="C7091">
        <v>0</v>
      </c>
      <c r="D7091">
        <v>9029976</v>
      </c>
      <c r="E7091" t="s">
        <v>63</v>
      </c>
      <c r="F7091" t="s">
        <v>86</v>
      </c>
      <c r="G7091" s="1">
        <v>45386</v>
      </c>
      <c r="H7091">
        <v>96</v>
      </c>
      <c r="I7091">
        <v>95</v>
      </c>
      <c r="J7091">
        <v>0</v>
      </c>
      <c r="L7091">
        <v>36</v>
      </c>
      <c r="M7091">
        <v>0.2</v>
      </c>
      <c r="N7091">
        <v>0.21136800000000019</v>
      </c>
      <c r="O7091">
        <v>1.6107476692908129E-2</v>
      </c>
      <c r="P7091">
        <v>75076.460000000006</v>
      </c>
      <c r="Q7091">
        <v>0</v>
      </c>
      <c r="U7091">
        <v>76121.460000000006</v>
      </c>
      <c r="V7091">
        <v>3040</v>
      </c>
      <c r="W7091">
        <v>1995</v>
      </c>
      <c r="X7091">
        <v>0</v>
      </c>
      <c r="Y7091">
        <v>0</v>
      </c>
      <c r="Z7091">
        <v>3040</v>
      </c>
      <c r="AA7091">
        <v>1995</v>
      </c>
      <c r="AB7091" t="s">
        <v>59</v>
      </c>
      <c r="AC7091">
        <v>1</v>
      </c>
      <c r="AD7091">
        <v>0</v>
      </c>
      <c r="AE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1132.5999999999999</v>
      </c>
      <c r="AV7091">
        <v>1024.02</v>
      </c>
      <c r="AW7091">
        <v>75076.460000000006</v>
      </c>
      <c r="BA7091" t="s">
        <v>86</v>
      </c>
      <c r="BB7091">
        <v>0</v>
      </c>
    </row>
    <row r="7092" spans="1:54" x14ac:dyDescent="0.2">
      <c r="A7092" t="s">
        <v>85</v>
      </c>
      <c r="B7092" s="1">
        <v>45412</v>
      </c>
      <c r="C7092">
        <v>0</v>
      </c>
      <c r="D7092">
        <v>9030024</v>
      </c>
      <c r="E7092" t="s">
        <v>63</v>
      </c>
      <c r="F7092" t="s">
        <v>86</v>
      </c>
      <c r="G7092" s="1">
        <v>45384</v>
      </c>
      <c r="H7092">
        <v>60</v>
      </c>
      <c r="I7092">
        <v>59</v>
      </c>
      <c r="J7092">
        <v>0</v>
      </c>
      <c r="L7092">
        <v>36</v>
      </c>
      <c r="M7092">
        <v>0.215</v>
      </c>
      <c r="N7092">
        <v>0.25413200000000008</v>
      </c>
      <c r="O7092">
        <v>1.9049400888030421E-2</v>
      </c>
      <c r="P7092">
        <v>24999.23</v>
      </c>
      <c r="Q7092">
        <v>0</v>
      </c>
      <c r="U7092">
        <v>24400.37</v>
      </c>
      <c r="V7092">
        <v>1396.14</v>
      </c>
      <c r="W7092">
        <v>1995</v>
      </c>
      <c r="X7092">
        <v>0</v>
      </c>
      <c r="Y7092">
        <v>0</v>
      </c>
      <c r="Z7092">
        <v>1396.14</v>
      </c>
      <c r="AA7092">
        <v>1995</v>
      </c>
      <c r="AB7092" t="s">
        <v>59</v>
      </c>
      <c r="AC7092">
        <v>1</v>
      </c>
      <c r="AD7092">
        <v>0</v>
      </c>
      <c r="AE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121.55</v>
      </c>
      <c r="AV7092">
        <v>107.97</v>
      </c>
      <c r="AW7092">
        <v>24999.23</v>
      </c>
      <c r="BA7092" t="s">
        <v>86</v>
      </c>
      <c r="BB7092">
        <v>0</v>
      </c>
    </row>
    <row r="7093" spans="1:54" x14ac:dyDescent="0.2">
      <c r="A7093" t="s">
        <v>85</v>
      </c>
      <c r="B7093" s="1">
        <v>45412</v>
      </c>
      <c r="C7093">
        <v>0</v>
      </c>
      <c r="D7093">
        <v>9030057</v>
      </c>
      <c r="E7093" t="s">
        <v>63</v>
      </c>
      <c r="F7093" t="s">
        <v>86</v>
      </c>
      <c r="G7093" s="1">
        <v>45379</v>
      </c>
      <c r="H7093">
        <v>60</v>
      </c>
      <c r="I7093">
        <v>59</v>
      </c>
      <c r="J7093">
        <v>1</v>
      </c>
      <c r="L7093">
        <v>36</v>
      </c>
      <c r="M7093">
        <v>0.11</v>
      </c>
      <c r="N7093">
        <v>9.474550000000008E-2</v>
      </c>
      <c r="O7093">
        <v>7.5719864325638486E-3</v>
      </c>
      <c r="P7093">
        <v>111990.7</v>
      </c>
      <c r="Q7093">
        <v>0</v>
      </c>
      <c r="U7093">
        <v>116265.01</v>
      </c>
      <c r="V7093">
        <v>4396.43</v>
      </c>
      <c r="W7093">
        <v>0</v>
      </c>
      <c r="X7093">
        <v>122.12</v>
      </c>
      <c r="Y7093">
        <v>0</v>
      </c>
      <c r="Z7093">
        <v>4274.3100000000004</v>
      </c>
      <c r="AA7093">
        <v>0</v>
      </c>
      <c r="AB7093" t="s">
        <v>59</v>
      </c>
      <c r="AC7093">
        <v>1</v>
      </c>
      <c r="AD7093">
        <v>0</v>
      </c>
      <c r="AE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570.30999999999995</v>
      </c>
      <c r="AV7093">
        <v>543.83000000000004</v>
      </c>
      <c r="AW7093">
        <v>111990.7</v>
      </c>
      <c r="BA7093" t="s">
        <v>86</v>
      </c>
      <c r="BB7093">
        <v>0</v>
      </c>
    </row>
    <row r="7094" spans="1:54" x14ac:dyDescent="0.2">
      <c r="A7094" t="s">
        <v>85</v>
      </c>
      <c r="B7094" s="1">
        <v>45412</v>
      </c>
      <c r="C7094">
        <v>0</v>
      </c>
      <c r="D7094">
        <v>9030065</v>
      </c>
      <c r="E7094" t="s">
        <v>63</v>
      </c>
      <c r="F7094" t="s">
        <v>86</v>
      </c>
      <c r="G7094" s="1">
        <v>45385</v>
      </c>
      <c r="H7094">
        <v>60</v>
      </c>
      <c r="I7094">
        <v>59</v>
      </c>
      <c r="J7094">
        <v>0</v>
      </c>
      <c r="L7094">
        <v>36</v>
      </c>
      <c r="M7094">
        <v>0.27</v>
      </c>
      <c r="N7094">
        <v>0.2819259999999999</v>
      </c>
      <c r="O7094">
        <v>2.091255261735725E-2</v>
      </c>
      <c r="P7094">
        <v>50410.85</v>
      </c>
      <c r="Q7094">
        <v>0</v>
      </c>
      <c r="U7094">
        <v>52093.35</v>
      </c>
      <c r="V7094">
        <v>2677.5</v>
      </c>
      <c r="W7094">
        <v>995</v>
      </c>
      <c r="X7094">
        <v>0</v>
      </c>
      <c r="Y7094">
        <v>0</v>
      </c>
      <c r="Z7094">
        <v>2677.5</v>
      </c>
      <c r="AA7094">
        <v>995</v>
      </c>
      <c r="AB7094" t="s">
        <v>59</v>
      </c>
      <c r="AC7094">
        <v>1</v>
      </c>
      <c r="AD7094">
        <v>0</v>
      </c>
      <c r="AE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761.85</v>
      </c>
      <c r="AV7094">
        <v>669.72</v>
      </c>
      <c r="AW7094">
        <v>50410.85</v>
      </c>
      <c r="BA7094" t="s">
        <v>86</v>
      </c>
      <c r="BB7094">
        <v>0</v>
      </c>
    </row>
    <row r="7095" spans="1:54" x14ac:dyDescent="0.2">
      <c r="A7095" t="s">
        <v>85</v>
      </c>
      <c r="B7095" s="1">
        <v>45412</v>
      </c>
      <c r="C7095">
        <v>0</v>
      </c>
      <c r="D7095">
        <v>9030107</v>
      </c>
      <c r="E7095" t="s">
        <v>63</v>
      </c>
      <c r="F7095" t="s">
        <v>86</v>
      </c>
      <c r="G7095" s="1">
        <v>45379</v>
      </c>
      <c r="H7095">
        <v>60</v>
      </c>
      <c r="I7095">
        <v>59</v>
      </c>
      <c r="J7095">
        <v>1</v>
      </c>
      <c r="L7095">
        <v>36</v>
      </c>
      <c r="M7095">
        <v>0.23949999999999999</v>
      </c>
      <c r="N7095">
        <v>0.26744809999999991</v>
      </c>
      <c r="O7095">
        <v>1.9946709224623715E-2</v>
      </c>
      <c r="P7095">
        <v>19824.39</v>
      </c>
      <c r="Q7095">
        <v>0</v>
      </c>
      <c r="U7095">
        <v>19829.25</v>
      </c>
      <c r="V7095">
        <v>1000</v>
      </c>
      <c r="W7095">
        <v>995</v>
      </c>
      <c r="X7095">
        <v>27.78</v>
      </c>
      <c r="Y7095">
        <v>27.64</v>
      </c>
      <c r="Z7095">
        <v>972.22</v>
      </c>
      <c r="AA7095">
        <v>967.36</v>
      </c>
      <c r="AB7095" t="s">
        <v>55</v>
      </c>
      <c r="AC7095">
        <v>0</v>
      </c>
      <c r="AD7095">
        <v>0</v>
      </c>
      <c r="AE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273.72000000000003</v>
      </c>
      <c r="AV7095">
        <v>242.03</v>
      </c>
      <c r="AW7095">
        <v>19824.39</v>
      </c>
      <c r="BA7095" t="s">
        <v>86</v>
      </c>
      <c r="BB7095">
        <v>0</v>
      </c>
    </row>
    <row r="7096" spans="1:54" x14ac:dyDescent="0.2">
      <c r="A7096" t="s">
        <v>85</v>
      </c>
      <c r="B7096" s="1">
        <v>45412</v>
      </c>
      <c r="C7096">
        <v>0</v>
      </c>
      <c r="D7096">
        <v>9030115</v>
      </c>
      <c r="E7096" t="s">
        <v>63</v>
      </c>
      <c r="F7096" t="s">
        <v>86</v>
      </c>
      <c r="G7096" s="1">
        <v>45390</v>
      </c>
      <c r="H7096">
        <v>180</v>
      </c>
      <c r="I7096">
        <v>179</v>
      </c>
      <c r="J7096">
        <v>0</v>
      </c>
      <c r="L7096">
        <v>36</v>
      </c>
      <c r="M7096">
        <v>0.21</v>
      </c>
      <c r="N7096">
        <v>0.2177975000000002</v>
      </c>
      <c r="O7096">
        <v>1.6555812642338852E-2</v>
      </c>
      <c r="P7096">
        <v>199782.95</v>
      </c>
      <c r="Q7096">
        <v>0</v>
      </c>
      <c r="U7096">
        <v>204787.95</v>
      </c>
      <c r="V7096">
        <v>10000</v>
      </c>
      <c r="W7096">
        <v>4995</v>
      </c>
      <c r="X7096">
        <v>0</v>
      </c>
      <c r="Y7096">
        <v>0</v>
      </c>
      <c r="Z7096">
        <v>10000</v>
      </c>
      <c r="AA7096">
        <v>4995</v>
      </c>
      <c r="AB7096" t="s">
        <v>59</v>
      </c>
      <c r="AC7096">
        <v>1</v>
      </c>
      <c r="AD7096">
        <v>0</v>
      </c>
      <c r="AE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3085.87</v>
      </c>
      <c r="AV7096">
        <v>2780.73</v>
      </c>
      <c r="AW7096">
        <v>199782.95</v>
      </c>
      <c r="BA7096" t="s">
        <v>86</v>
      </c>
      <c r="BB7096">
        <v>0</v>
      </c>
    </row>
    <row r="7097" spans="1:54" x14ac:dyDescent="0.2">
      <c r="A7097" t="s">
        <v>85</v>
      </c>
      <c r="B7097" s="1">
        <v>45412</v>
      </c>
      <c r="C7097">
        <v>0</v>
      </c>
      <c r="D7097">
        <v>9030156</v>
      </c>
      <c r="E7097" t="s">
        <v>63</v>
      </c>
      <c r="F7097" t="s">
        <v>86</v>
      </c>
      <c r="G7097" s="1">
        <v>45386</v>
      </c>
      <c r="H7097">
        <v>180</v>
      </c>
      <c r="I7097">
        <v>179</v>
      </c>
      <c r="J7097">
        <v>0</v>
      </c>
      <c r="L7097">
        <v>36</v>
      </c>
      <c r="M7097">
        <v>0.215</v>
      </c>
      <c r="N7097">
        <v>0.21185800000000013</v>
      </c>
      <c r="O7097">
        <v>1.6141721611920845E-2</v>
      </c>
      <c r="P7097">
        <v>284620.15000000002</v>
      </c>
      <c r="Q7097">
        <v>0</v>
      </c>
      <c r="U7097">
        <v>298125.15000000002</v>
      </c>
      <c r="V7097">
        <v>14500</v>
      </c>
      <c r="W7097">
        <v>995</v>
      </c>
      <c r="X7097">
        <v>0</v>
      </c>
      <c r="Y7097">
        <v>0</v>
      </c>
      <c r="Z7097">
        <v>14500</v>
      </c>
      <c r="AA7097">
        <v>995</v>
      </c>
      <c r="AB7097" t="s">
        <v>59</v>
      </c>
      <c r="AC7097">
        <v>1</v>
      </c>
      <c r="AD7097">
        <v>0</v>
      </c>
      <c r="AE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1529.84</v>
      </c>
      <c r="AV7097">
        <v>1381.21</v>
      </c>
      <c r="AW7097">
        <v>284620.15000000002</v>
      </c>
      <c r="BA7097" t="s">
        <v>86</v>
      </c>
      <c r="BB7097">
        <v>0</v>
      </c>
    </row>
    <row r="7098" spans="1:54" x14ac:dyDescent="0.2">
      <c r="A7098" t="s">
        <v>85</v>
      </c>
      <c r="B7098" s="1">
        <v>45412</v>
      </c>
      <c r="C7098">
        <v>0</v>
      </c>
      <c r="D7098">
        <v>9030453</v>
      </c>
      <c r="E7098" t="s">
        <v>63</v>
      </c>
      <c r="F7098" t="s">
        <v>86</v>
      </c>
      <c r="G7098" s="1">
        <v>45384</v>
      </c>
      <c r="H7098">
        <v>144</v>
      </c>
      <c r="I7098">
        <v>143</v>
      </c>
      <c r="J7098">
        <v>0</v>
      </c>
      <c r="L7098">
        <v>36</v>
      </c>
      <c r="M7098">
        <v>0.27</v>
      </c>
      <c r="N7098">
        <v>0.28417631000000004</v>
      </c>
      <c r="O7098">
        <v>2.1061775624499735E-2</v>
      </c>
      <c r="P7098">
        <v>140023.82</v>
      </c>
      <c r="Q7098">
        <v>0</v>
      </c>
      <c r="U7098">
        <v>144973.82</v>
      </c>
      <c r="V7098">
        <v>5945</v>
      </c>
      <c r="W7098">
        <v>995</v>
      </c>
      <c r="X7098">
        <v>0</v>
      </c>
      <c r="Y7098">
        <v>0</v>
      </c>
      <c r="Z7098">
        <v>5945</v>
      </c>
      <c r="AA7098">
        <v>995</v>
      </c>
      <c r="AB7098" t="s">
        <v>59</v>
      </c>
      <c r="AC7098">
        <v>1</v>
      </c>
      <c r="AD7098">
        <v>0</v>
      </c>
      <c r="AE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2181.0700000000002</v>
      </c>
      <c r="AV7098">
        <v>1912.3</v>
      </c>
      <c r="AW7098">
        <v>140023.82</v>
      </c>
      <c r="BA7098" t="s">
        <v>86</v>
      </c>
      <c r="BB7098">
        <v>0</v>
      </c>
    </row>
    <row r="7099" spans="1:54" x14ac:dyDescent="0.2">
      <c r="A7099" t="s">
        <v>85</v>
      </c>
      <c r="B7099" s="1">
        <v>45412</v>
      </c>
      <c r="C7099">
        <v>0</v>
      </c>
      <c r="D7099">
        <v>9030479</v>
      </c>
      <c r="E7099" t="s">
        <v>63</v>
      </c>
      <c r="F7099" t="s">
        <v>86</v>
      </c>
      <c r="G7099" s="1">
        <v>45384</v>
      </c>
      <c r="H7099">
        <v>60</v>
      </c>
      <c r="I7099">
        <v>59</v>
      </c>
      <c r="J7099">
        <v>0</v>
      </c>
      <c r="L7099">
        <v>36</v>
      </c>
      <c r="M7099">
        <v>0.23949999999999999</v>
      </c>
      <c r="N7099">
        <v>0.2582084</v>
      </c>
      <c r="O7099">
        <v>1.9325013867218965E-2</v>
      </c>
      <c r="P7099">
        <v>29780.48</v>
      </c>
      <c r="Q7099">
        <v>0</v>
      </c>
      <c r="U7099">
        <v>30181.62</v>
      </c>
      <c r="V7099">
        <v>1396.14</v>
      </c>
      <c r="W7099">
        <v>995</v>
      </c>
      <c r="X7099">
        <v>0</v>
      </c>
      <c r="Y7099">
        <v>0</v>
      </c>
      <c r="Z7099">
        <v>1396.14</v>
      </c>
      <c r="AA7099">
        <v>995</v>
      </c>
      <c r="AB7099" t="s">
        <v>55</v>
      </c>
      <c r="AC7099">
        <v>0</v>
      </c>
      <c r="AD7099">
        <v>0</v>
      </c>
      <c r="AE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416.2</v>
      </c>
      <c r="AV7099">
        <v>369.38</v>
      </c>
      <c r="AW7099">
        <v>29780.48</v>
      </c>
      <c r="BA7099" t="s">
        <v>86</v>
      </c>
      <c r="BB7099">
        <v>0</v>
      </c>
    </row>
    <row r="7100" spans="1:54" x14ac:dyDescent="0.2">
      <c r="A7100" t="s">
        <v>85</v>
      </c>
      <c r="B7100" s="1">
        <v>45412</v>
      </c>
      <c r="C7100">
        <v>0</v>
      </c>
      <c r="D7100">
        <v>9030487</v>
      </c>
      <c r="E7100" t="s">
        <v>63</v>
      </c>
      <c r="F7100" t="s">
        <v>86</v>
      </c>
      <c r="G7100" s="1">
        <v>45384</v>
      </c>
      <c r="H7100">
        <v>60</v>
      </c>
      <c r="I7100">
        <v>59</v>
      </c>
      <c r="J7100">
        <v>0</v>
      </c>
      <c r="L7100">
        <v>36</v>
      </c>
      <c r="M7100">
        <v>0.23949999999999999</v>
      </c>
      <c r="N7100">
        <v>0.2582084</v>
      </c>
      <c r="O7100">
        <v>1.9325013867218965E-2</v>
      </c>
      <c r="P7100">
        <v>29780.48</v>
      </c>
      <c r="Q7100">
        <v>0</v>
      </c>
      <c r="U7100">
        <v>30181.62</v>
      </c>
      <c r="V7100">
        <v>1396.14</v>
      </c>
      <c r="W7100">
        <v>995</v>
      </c>
      <c r="X7100">
        <v>0</v>
      </c>
      <c r="Y7100">
        <v>0</v>
      </c>
      <c r="Z7100">
        <v>1396.14</v>
      </c>
      <c r="AA7100">
        <v>995</v>
      </c>
      <c r="AB7100" t="s">
        <v>55</v>
      </c>
      <c r="AC7100">
        <v>0</v>
      </c>
      <c r="AD7100">
        <v>0</v>
      </c>
      <c r="AE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416.2</v>
      </c>
      <c r="AV7100">
        <v>369.38</v>
      </c>
      <c r="AW7100">
        <v>29780.48</v>
      </c>
      <c r="BA7100" t="s">
        <v>86</v>
      </c>
      <c r="BB7100">
        <v>0</v>
      </c>
    </row>
    <row r="7101" spans="1:54" x14ac:dyDescent="0.2">
      <c r="A7101" t="s">
        <v>85</v>
      </c>
      <c r="B7101" s="1">
        <v>45412</v>
      </c>
      <c r="C7101">
        <v>0</v>
      </c>
      <c r="D7101">
        <v>9030495</v>
      </c>
      <c r="E7101" t="s">
        <v>63</v>
      </c>
      <c r="F7101" t="s">
        <v>86</v>
      </c>
      <c r="G7101" s="1">
        <v>45385</v>
      </c>
      <c r="H7101">
        <v>120</v>
      </c>
      <c r="I7101">
        <v>119</v>
      </c>
      <c r="J7101">
        <v>0</v>
      </c>
      <c r="L7101">
        <v>36</v>
      </c>
      <c r="M7101">
        <v>0.25</v>
      </c>
      <c r="N7101">
        <v>0.25530500000000006</v>
      </c>
      <c r="O7101">
        <v>1.9128793650629472E-2</v>
      </c>
      <c r="P7101">
        <v>94518.9</v>
      </c>
      <c r="Q7101">
        <v>0</v>
      </c>
      <c r="U7101">
        <v>98523.9</v>
      </c>
      <c r="V7101">
        <v>5000</v>
      </c>
      <c r="W7101">
        <v>995</v>
      </c>
      <c r="X7101">
        <v>0</v>
      </c>
      <c r="Y7101">
        <v>0</v>
      </c>
      <c r="Z7101">
        <v>5000</v>
      </c>
      <c r="AA7101">
        <v>995</v>
      </c>
      <c r="AB7101" t="s">
        <v>59</v>
      </c>
      <c r="AC7101">
        <v>1</v>
      </c>
      <c r="AD7101">
        <v>0</v>
      </c>
      <c r="AE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503.53</v>
      </c>
      <c r="AV7101">
        <v>446.41</v>
      </c>
      <c r="AW7101">
        <v>94518.9</v>
      </c>
      <c r="BA7101" t="s">
        <v>86</v>
      </c>
      <c r="BB7101">
        <v>0</v>
      </c>
    </row>
    <row r="7102" spans="1:54" x14ac:dyDescent="0.2">
      <c r="A7102" t="s">
        <v>85</v>
      </c>
      <c r="B7102" s="1">
        <v>45412</v>
      </c>
      <c r="C7102">
        <v>0</v>
      </c>
      <c r="D7102">
        <v>9030552</v>
      </c>
      <c r="E7102" t="s">
        <v>63</v>
      </c>
      <c r="F7102" t="s">
        <v>86</v>
      </c>
      <c r="G7102" s="1">
        <v>45385</v>
      </c>
      <c r="H7102">
        <v>120</v>
      </c>
      <c r="I7102">
        <v>119</v>
      </c>
      <c r="J7102">
        <v>0</v>
      </c>
      <c r="L7102">
        <v>36</v>
      </c>
      <c r="M7102">
        <v>0.27</v>
      </c>
      <c r="N7102">
        <v>0.27837400000000007</v>
      </c>
      <c r="O7102">
        <v>2.0676522334204028E-2</v>
      </c>
      <c r="P7102">
        <v>146436.59</v>
      </c>
      <c r="Q7102">
        <v>0</v>
      </c>
      <c r="U7102">
        <v>152941.59</v>
      </c>
      <c r="V7102">
        <v>7500</v>
      </c>
      <c r="W7102">
        <v>995</v>
      </c>
      <c r="X7102">
        <v>0</v>
      </c>
      <c r="Y7102">
        <v>0</v>
      </c>
      <c r="Z7102">
        <v>7500</v>
      </c>
      <c r="AA7102">
        <v>995</v>
      </c>
      <c r="AB7102" t="s">
        <v>59</v>
      </c>
      <c r="AC7102">
        <v>1</v>
      </c>
      <c r="AD7102">
        <v>0</v>
      </c>
      <c r="AE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2292.54</v>
      </c>
      <c r="AV7102">
        <v>2015.17</v>
      </c>
      <c r="AW7102">
        <v>146436.59</v>
      </c>
      <c r="BA7102" t="s">
        <v>86</v>
      </c>
      <c r="BB7102">
        <v>0</v>
      </c>
    </row>
    <row r="7103" spans="1:54" x14ac:dyDescent="0.2">
      <c r="A7103" t="s">
        <v>85</v>
      </c>
      <c r="B7103" s="1">
        <v>45412</v>
      </c>
      <c r="C7103">
        <v>0</v>
      </c>
      <c r="D7103">
        <v>9024225</v>
      </c>
      <c r="E7103" t="s">
        <v>63</v>
      </c>
      <c r="F7103" t="s">
        <v>86</v>
      </c>
      <c r="G7103" s="1">
        <v>45370</v>
      </c>
      <c r="H7103">
        <v>180</v>
      </c>
      <c r="I7103">
        <v>179</v>
      </c>
      <c r="J7103">
        <v>1</v>
      </c>
      <c r="L7103">
        <v>36</v>
      </c>
      <c r="M7103">
        <v>0.1875</v>
      </c>
      <c r="N7103">
        <v>0.18715667000000016</v>
      </c>
      <c r="O7103">
        <v>1.4399387342242997E-2</v>
      </c>
      <c r="P7103">
        <v>447463.37</v>
      </c>
      <c r="Q7103">
        <v>0</v>
      </c>
      <c r="U7103">
        <v>462482.78</v>
      </c>
      <c r="V7103">
        <v>17443.53</v>
      </c>
      <c r="W7103">
        <v>1995</v>
      </c>
      <c r="X7103">
        <v>484.54</v>
      </c>
      <c r="Y7103">
        <v>55.42</v>
      </c>
      <c r="Z7103">
        <v>16958.990000000002</v>
      </c>
      <c r="AA7103">
        <v>1939.58</v>
      </c>
      <c r="AB7103" t="s">
        <v>59</v>
      </c>
      <c r="AC7103">
        <v>1</v>
      </c>
      <c r="AD7103">
        <v>0</v>
      </c>
      <c r="AE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2374.0100000000002</v>
      </c>
      <c r="AV7103">
        <v>2166.6</v>
      </c>
      <c r="AW7103">
        <v>447463.37</v>
      </c>
      <c r="BA7103" t="s">
        <v>86</v>
      </c>
      <c r="BB7103">
        <v>0</v>
      </c>
    </row>
    <row r="7104" spans="1:54" x14ac:dyDescent="0.2">
      <c r="A7104" t="s">
        <v>85</v>
      </c>
      <c r="B7104" s="1">
        <v>45412</v>
      </c>
      <c r="C7104">
        <v>0</v>
      </c>
      <c r="D7104">
        <v>9024290</v>
      </c>
      <c r="E7104" t="s">
        <v>63</v>
      </c>
      <c r="F7104" t="s">
        <v>86</v>
      </c>
      <c r="G7104" s="1">
        <v>45371</v>
      </c>
      <c r="H7104">
        <v>144</v>
      </c>
      <c r="I7104">
        <v>143</v>
      </c>
      <c r="J7104">
        <v>1</v>
      </c>
      <c r="L7104">
        <v>36</v>
      </c>
      <c r="M7104">
        <v>0.1875</v>
      </c>
      <c r="N7104">
        <v>0.18970040000000019</v>
      </c>
      <c r="O7104">
        <v>1.4580339111730289E-2</v>
      </c>
      <c r="P7104">
        <v>199618.24</v>
      </c>
      <c r="Q7104">
        <v>0</v>
      </c>
      <c r="U7104">
        <v>205215.99</v>
      </c>
      <c r="V7104">
        <v>7752.68</v>
      </c>
      <c r="W7104">
        <v>1995</v>
      </c>
      <c r="X7104">
        <v>215.35</v>
      </c>
      <c r="Y7104">
        <v>55.42</v>
      </c>
      <c r="Z7104">
        <v>7537.33</v>
      </c>
      <c r="AA7104">
        <v>1939.58</v>
      </c>
      <c r="AB7104" t="s">
        <v>59</v>
      </c>
      <c r="AC7104">
        <v>1</v>
      </c>
      <c r="AD7104">
        <v>0</v>
      </c>
      <c r="AE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1050.45</v>
      </c>
      <c r="AV7104">
        <v>957.73</v>
      </c>
      <c r="AW7104">
        <v>199618.24</v>
      </c>
      <c r="BA7104" t="s">
        <v>86</v>
      </c>
      <c r="BB7104">
        <v>0</v>
      </c>
    </row>
    <row r="7105" spans="1:54" x14ac:dyDescent="0.2">
      <c r="A7105" t="s">
        <v>85</v>
      </c>
      <c r="B7105" s="1">
        <v>45412</v>
      </c>
      <c r="C7105">
        <v>0</v>
      </c>
      <c r="D7105">
        <v>9024399</v>
      </c>
      <c r="E7105" t="s">
        <v>63</v>
      </c>
      <c r="F7105" t="s">
        <v>86</v>
      </c>
      <c r="G7105" s="1">
        <v>45370</v>
      </c>
      <c r="H7105">
        <v>60</v>
      </c>
      <c r="I7105">
        <v>59</v>
      </c>
      <c r="J7105">
        <v>1</v>
      </c>
      <c r="L7105">
        <v>36</v>
      </c>
      <c r="M7105">
        <v>0.23949999999999999</v>
      </c>
      <c r="N7105">
        <v>0.25294000000000005</v>
      </c>
      <c r="O7105">
        <v>1.8968652376619266E-2</v>
      </c>
      <c r="P7105">
        <v>34692.68</v>
      </c>
      <c r="Q7105">
        <v>0</v>
      </c>
      <c r="U7105">
        <v>35426.71</v>
      </c>
      <c r="V7105">
        <v>1750</v>
      </c>
      <c r="W7105">
        <v>995</v>
      </c>
      <c r="X7105">
        <v>48.61</v>
      </c>
      <c r="Y7105">
        <v>27.64</v>
      </c>
      <c r="Z7105">
        <v>1701.39</v>
      </c>
      <c r="AA7105">
        <v>967.36</v>
      </c>
      <c r="AB7105" t="s">
        <v>55</v>
      </c>
      <c r="AC7105">
        <v>0</v>
      </c>
      <c r="AD7105">
        <v>0</v>
      </c>
      <c r="AE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488.3</v>
      </c>
      <c r="AV7105">
        <v>434.33</v>
      </c>
      <c r="AW7105">
        <v>34692.68</v>
      </c>
      <c r="BA7105" t="s">
        <v>86</v>
      </c>
      <c r="BB7105">
        <v>0</v>
      </c>
    </row>
    <row r="7106" spans="1:54" x14ac:dyDescent="0.2">
      <c r="A7106" t="s">
        <v>85</v>
      </c>
      <c r="B7106" s="1">
        <v>45412</v>
      </c>
      <c r="C7106">
        <v>0</v>
      </c>
      <c r="D7106">
        <v>9024472</v>
      </c>
      <c r="E7106" t="s">
        <v>63</v>
      </c>
      <c r="F7106" t="s">
        <v>86</v>
      </c>
      <c r="G7106" s="1">
        <v>45372</v>
      </c>
      <c r="H7106">
        <v>144</v>
      </c>
      <c r="I7106">
        <v>143</v>
      </c>
      <c r="J7106">
        <v>1</v>
      </c>
      <c r="L7106">
        <v>36</v>
      </c>
      <c r="M7106">
        <v>0.22500000000000001</v>
      </c>
      <c r="N7106">
        <v>0.22322250000000018</v>
      </c>
      <c r="O7106">
        <v>1.693241912812038E-2</v>
      </c>
      <c r="P7106">
        <v>216686.91</v>
      </c>
      <c r="Q7106">
        <v>0</v>
      </c>
      <c r="U7106">
        <v>226948.72</v>
      </c>
      <c r="V7106">
        <v>11550</v>
      </c>
      <c r="W7106">
        <v>995</v>
      </c>
      <c r="X7106">
        <v>320.83</v>
      </c>
      <c r="Y7106">
        <v>27.64</v>
      </c>
      <c r="Z7106">
        <v>11229.17</v>
      </c>
      <c r="AA7106">
        <v>967.36</v>
      </c>
      <c r="AB7106" t="s">
        <v>59</v>
      </c>
      <c r="AC7106">
        <v>1</v>
      </c>
      <c r="AD7106">
        <v>0</v>
      </c>
      <c r="AE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3405.03</v>
      </c>
      <c r="AV7106">
        <v>3061.89</v>
      </c>
      <c r="AW7106">
        <v>216686.91</v>
      </c>
      <c r="BA7106" t="s">
        <v>86</v>
      </c>
      <c r="BB7106">
        <v>0</v>
      </c>
    </row>
    <row r="7107" spans="1:54" x14ac:dyDescent="0.2">
      <c r="A7107" t="s">
        <v>85</v>
      </c>
      <c r="B7107" s="1">
        <v>45412</v>
      </c>
      <c r="C7107">
        <v>0</v>
      </c>
      <c r="D7107">
        <v>9024548</v>
      </c>
      <c r="E7107" t="s">
        <v>63</v>
      </c>
      <c r="F7107" t="s">
        <v>86</v>
      </c>
      <c r="G7107" s="1">
        <v>45371</v>
      </c>
      <c r="H7107">
        <v>60</v>
      </c>
      <c r="I7107">
        <v>59</v>
      </c>
      <c r="J7107">
        <v>1</v>
      </c>
      <c r="L7107">
        <v>36</v>
      </c>
      <c r="M7107">
        <v>0.23949999999999999</v>
      </c>
      <c r="N7107">
        <v>0.25611519999999999</v>
      </c>
      <c r="O7107">
        <v>1.9183591136174405E-2</v>
      </c>
      <c r="P7107">
        <v>29736.58</v>
      </c>
      <c r="Q7107">
        <v>0</v>
      </c>
      <c r="U7107">
        <v>30227.55</v>
      </c>
      <c r="V7107">
        <v>1500</v>
      </c>
      <c r="W7107">
        <v>995</v>
      </c>
      <c r="X7107">
        <v>41.67</v>
      </c>
      <c r="Y7107">
        <v>27.64</v>
      </c>
      <c r="Z7107">
        <v>1458.33</v>
      </c>
      <c r="AA7107">
        <v>967.36</v>
      </c>
      <c r="AB7107" t="s">
        <v>55</v>
      </c>
      <c r="AC7107">
        <v>0</v>
      </c>
      <c r="AD7107">
        <v>0</v>
      </c>
      <c r="AE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416.77</v>
      </c>
      <c r="AV7107">
        <v>370.22</v>
      </c>
      <c r="AW7107">
        <v>29736.58</v>
      </c>
      <c r="BA7107" t="s">
        <v>86</v>
      </c>
      <c r="BB7107">
        <v>0</v>
      </c>
    </row>
    <row r="7108" spans="1:54" x14ac:dyDescent="0.2">
      <c r="A7108" t="s">
        <v>85</v>
      </c>
      <c r="B7108" s="1">
        <v>45412</v>
      </c>
      <c r="C7108">
        <v>0</v>
      </c>
      <c r="D7108">
        <v>9024589</v>
      </c>
      <c r="E7108" t="s">
        <v>63</v>
      </c>
      <c r="F7108" t="s">
        <v>86</v>
      </c>
      <c r="G7108" s="1">
        <v>45370</v>
      </c>
      <c r="H7108">
        <v>120</v>
      </c>
      <c r="I7108">
        <v>119</v>
      </c>
      <c r="J7108">
        <v>1</v>
      </c>
      <c r="L7108">
        <v>36</v>
      </c>
      <c r="M7108">
        <v>0.26</v>
      </c>
      <c r="N7108">
        <v>0.26598270000000007</v>
      </c>
      <c r="O7108">
        <v>1.9848387214377539E-2</v>
      </c>
      <c r="P7108">
        <v>115162.33</v>
      </c>
      <c r="Q7108">
        <v>0</v>
      </c>
      <c r="U7108">
        <v>120319.97</v>
      </c>
      <c r="V7108">
        <v>6300</v>
      </c>
      <c r="W7108">
        <v>995</v>
      </c>
      <c r="X7108">
        <v>175</v>
      </c>
      <c r="Y7108">
        <v>27.64</v>
      </c>
      <c r="Z7108">
        <v>6125</v>
      </c>
      <c r="AA7108">
        <v>967.36</v>
      </c>
      <c r="AB7108" t="s">
        <v>59</v>
      </c>
      <c r="AC7108">
        <v>1</v>
      </c>
      <c r="AD7108">
        <v>0</v>
      </c>
      <c r="AE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1802.68</v>
      </c>
      <c r="AV7108">
        <v>1592.58</v>
      </c>
      <c r="AW7108">
        <v>115162.33</v>
      </c>
      <c r="BA7108" t="s">
        <v>86</v>
      </c>
      <c r="BB7108">
        <v>0</v>
      </c>
    </row>
    <row r="7109" spans="1:54" x14ac:dyDescent="0.2">
      <c r="A7109" t="s">
        <v>85</v>
      </c>
      <c r="B7109" s="1">
        <v>45412</v>
      </c>
      <c r="C7109">
        <v>0</v>
      </c>
      <c r="D7109">
        <v>9024605</v>
      </c>
      <c r="E7109" t="s">
        <v>63</v>
      </c>
      <c r="F7109" t="s">
        <v>86</v>
      </c>
      <c r="G7109" s="1">
        <v>45370</v>
      </c>
      <c r="H7109">
        <v>120</v>
      </c>
      <c r="I7109">
        <v>119</v>
      </c>
      <c r="J7109">
        <v>1</v>
      </c>
      <c r="L7109">
        <v>36</v>
      </c>
      <c r="M7109">
        <v>0.26</v>
      </c>
      <c r="N7109">
        <v>0.28165570000000001</v>
      </c>
      <c r="O7109">
        <v>2.0894612279199976E-2</v>
      </c>
      <c r="P7109">
        <v>101812.29</v>
      </c>
      <c r="Q7109">
        <v>0</v>
      </c>
      <c r="U7109">
        <v>103716.75</v>
      </c>
      <c r="V7109">
        <v>3953.87</v>
      </c>
      <c r="W7109">
        <v>1995</v>
      </c>
      <c r="X7109">
        <v>109.83</v>
      </c>
      <c r="Y7109">
        <v>55.42</v>
      </c>
      <c r="Z7109">
        <v>3844.04</v>
      </c>
      <c r="AA7109">
        <v>1939.58</v>
      </c>
      <c r="AB7109" t="s">
        <v>59</v>
      </c>
      <c r="AC7109">
        <v>1</v>
      </c>
      <c r="AD7109">
        <v>0</v>
      </c>
      <c r="AE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1557.63</v>
      </c>
      <c r="AV7109">
        <v>1367.2</v>
      </c>
      <c r="AW7109">
        <v>101812.29</v>
      </c>
      <c r="BA7109" t="s">
        <v>86</v>
      </c>
      <c r="BB7109">
        <v>0</v>
      </c>
    </row>
    <row r="7110" spans="1:54" x14ac:dyDescent="0.2">
      <c r="A7110" t="s">
        <v>85</v>
      </c>
      <c r="B7110" s="1">
        <v>45412</v>
      </c>
      <c r="C7110">
        <v>0</v>
      </c>
      <c r="D7110">
        <v>9024639</v>
      </c>
      <c r="E7110" t="s">
        <v>63</v>
      </c>
      <c r="F7110" t="s">
        <v>86</v>
      </c>
      <c r="G7110" s="1">
        <v>45372</v>
      </c>
      <c r="H7110">
        <v>48</v>
      </c>
      <c r="I7110">
        <v>47</v>
      </c>
      <c r="J7110">
        <v>1</v>
      </c>
      <c r="L7110">
        <v>36</v>
      </c>
      <c r="M7110">
        <v>0.23949999999999999</v>
      </c>
      <c r="N7110">
        <v>0.24877930000000018</v>
      </c>
      <c r="O7110">
        <v>1.8686245107672361E-2</v>
      </c>
      <c r="P7110">
        <v>39495.360000000001</v>
      </c>
      <c r="Q7110">
        <v>0</v>
      </c>
      <c r="U7110">
        <v>40472.44</v>
      </c>
      <c r="V7110">
        <v>2000</v>
      </c>
      <c r="W7110">
        <v>995</v>
      </c>
      <c r="X7110">
        <v>55.56</v>
      </c>
      <c r="Y7110">
        <v>27.64</v>
      </c>
      <c r="Z7110">
        <v>1944.44</v>
      </c>
      <c r="AA7110">
        <v>967.36</v>
      </c>
      <c r="AB7110" t="s">
        <v>55</v>
      </c>
      <c r="AC7110">
        <v>0</v>
      </c>
      <c r="AD7110">
        <v>0</v>
      </c>
      <c r="AE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548.85</v>
      </c>
      <c r="AV7110">
        <v>489.46</v>
      </c>
      <c r="AW7110">
        <v>39495.360000000001</v>
      </c>
      <c r="BA7110" t="s">
        <v>86</v>
      </c>
      <c r="BB7110">
        <v>0</v>
      </c>
    </row>
    <row r="7111" spans="1:54" x14ac:dyDescent="0.2">
      <c r="A7111" t="s">
        <v>85</v>
      </c>
      <c r="B7111" s="1">
        <v>45412</v>
      </c>
      <c r="C7111">
        <v>0</v>
      </c>
      <c r="D7111">
        <v>9024647</v>
      </c>
      <c r="E7111" t="s">
        <v>63</v>
      </c>
      <c r="F7111" t="s">
        <v>86</v>
      </c>
      <c r="G7111" s="1">
        <v>45371</v>
      </c>
      <c r="H7111">
        <v>180</v>
      </c>
      <c r="I7111">
        <v>179</v>
      </c>
      <c r="J7111">
        <v>1</v>
      </c>
      <c r="L7111">
        <v>36</v>
      </c>
      <c r="M7111">
        <v>0.1875</v>
      </c>
      <c r="N7111">
        <v>0.18720132000000023</v>
      </c>
      <c r="O7111">
        <v>1.4402566645353332E-2</v>
      </c>
      <c r="P7111">
        <v>443022.87</v>
      </c>
      <c r="Q7111">
        <v>0</v>
      </c>
      <c r="U7111">
        <v>457853.84</v>
      </c>
      <c r="V7111">
        <v>17249.71</v>
      </c>
      <c r="W7111">
        <v>1995</v>
      </c>
      <c r="X7111">
        <v>479.16</v>
      </c>
      <c r="Y7111">
        <v>55.42</v>
      </c>
      <c r="Z7111">
        <v>16770.55</v>
      </c>
      <c r="AA7111">
        <v>1939.58</v>
      </c>
      <c r="AB7111" t="s">
        <v>59</v>
      </c>
      <c r="AC7111">
        <v>1</v>
      </c>
      <c r="AD7111">
        <v>0</v>
      </c>
      <c r="AE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2350.29</v>
      </c>
      <c r="AV7111">
        <v>2144.92</v>
      </c>
      <c r="AW7111">
        <v>443022.87</v>
      </c>
      <c r="BA7111" t="s">
        <v>86</v>
      </c>
      <c r="BB7111">
        <v>0</v>
      </c>
    </row>
    <row r="7112" spans="1:54" x14ac:dyDescent="0.2">
      <c r="A7112" t="s">
        <v>85</v>
      </c>
      <c r="B7112" s="1">
        <v>45412</v>
      </c>
      <c r="C7112">
        <v>0</v>
      </c>
      <c r="D7112">
        <v>9024670</v>
      </c>
      <c r="E7112" t="s">
        <v>63</v>
      </c>
      <c r="F7112" t="s">
        <v>86</v>
      </c>
      <c r="G7112" s="1">
        <v>45371</v>
      </c>
      <c r="H7112">
        <v>144</v>
      </c>
      <c r="I7112">
        <v>143</v>
      </c>
      <c r="J7112">
        <v>1</v>
      </c>
      <c r="L7112">
        <v>36</v>
      </c>
      <c r="M7112">
        <v>0.1875</v>
      </c>
      <c r="N7112">
        <v>0.18781290000000009</v>
      </c>
      <c r="O7112">
        <v>1.4446103168316071E-2</v>
      </c>
      <c r="P7112">
        <v>320278.69</v>
      </c>
      <c r="Q7112">
        <v>0</v>
      </c>
      <c r="U7112">
        <v>330436.52</v>
      </c>
      <c r="V7112">
        <v>12443.05</v>
      </c>
      <c r="W7112">
        <v>1995</v>
      </c>
      <c r="X7112">
        <v>345.64</v>
      </c>
      <c r="Y7112">
        <v>55.42</v>
      </c>
      <c r="Z7112">
        <v>12097.41</v>
      </c>
      <c r="AA7112">
        <v>1939.58</v>
      </c>
      <c r="AB7112" t="s">
        <v>59</v>
      </c>
      <c r="AC7112">
        <v>1</v>
      </c>
      <c r="AD7112">
        <v>0</v>
      </c>
      <c r="AE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1690.86</v>
      </c>
      <c r="AV7112">
        <v>1542.9</v>
      </c>
      <c r="AW7112">
        <v>320278.69</v>
      </c>
      <c r="BA7112" t="s">
        <v>86</v>
      </c>
      <c r="BB7112">
        <v>0</v>
      </c>
    </row>
    <row r="7113" spans="1:54" x14ac:dyDescent="0.2">
      <c r="A7113" t="s">
        <v>85</v>
      </c>
      <c r="B7113" s="1">
        <v>45412</v>
      </c>
      <c r="C7113">
        <v>0</v>
      </c>
      <c r="D7113">
        <v>9024688</v>
      </c>
      <c r="E7113" t="s">
        <v>63</v>
      </c>
      <c r="F7113" t="s">
        <v>86</v>
      </c>
      <c r="G7113" s="1">
        <v>45370</v>
      </c>
      <c r="H7113">
        <v>144</v>
      </c>
      <c r="I7113">
        <v>143</v>
      </c>
      <c r="J7113">
        <v>1</v>
      </c>
      <c r="L7113">
        <v>36</v>
      </c>
      <c r="M7113">
        <v>0.19950000000000001</v>
      </c>
      <c r="N7113">
        <v>0.19684550000000012</v>
      </c>
      <c r="O7113">
        <v>1.5086725041026705E-2</v>
      </c>
      <c r="P7113">
        <v>105333.97</v>
      </c>
      <c r="Q7113">
        <v>0</v>
      </c>
      <c r="U7113">
        <v>109660.36</v>
      </c>
      <c r="V7113">
        <v>5445</v>
      </c>
      <c r="W7113">
        <v>995</v>
      </c>
      <c r="X7113">
        <v>151.25</v>
      </c>
      <c r="Y7113">
        <v>27.64</v>
      </c>
      <c r="Z7113">
        <v>5293.75</v>
      </c>
      <c r="AA7113">
        <v>967.36</v>
      </c>
      <c r="AB7113" t="s">
        <v>59</v>
      </c>
      <c r="AC7113">
        <v>1</v>
      </c>
      <c r="AD7113">
        <v>0</v>
      </c>
      <c r="AE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1644.27</v>
      </c>
      <c r="AV7113">
        <v>1495.46</v>
      </c>
      <c r="AW7113">
        <v>105333.97</v>
      </c>
      <c r="BA7113" t="s">
        <v>86</v>
      </c>
      <c r="BB7113">
        <v>0</v>
      </c>
    </row>
    <row r="7114" spans="1:54" x14ac:dyDescent="0.2">
      <c r="A7114" t="s">
        <v>85</v>
      </c>
      <c r="B7114" s="1">
        <v>45412</v>
      </c>
      <c r="C7114">
        <v>0</v>
      </c>
      <c r="D7114">
        <v>9024720</v>
      </c>
      <c r="E7114" t="s">
        <v>63</v>
      </c>
      <c r="F7114" t="s">
        <v>86</v>
      </c>
      <c r="G7114" s="1">
        <v>45370</v>
      </c>
      <c r="H7114">
        <v>144</v>
      </c>
      <c r="I7114">
        <v>143</v>
      </c>
      <c r="J7114">
        <v>1</v>
      </c>
      <c r="L7114">
        <v>36</v>
      </c>
      <c r="M7114">
        <v>0.1875</v>
      </c>
      <c r="N7114">
        <v>0.18689311000000014</v>
      </c>
      <c r="O7114">
        <v>1.4380618319855154E-2</v>
      </c>
      <c r="P7114">
        <v>448161.42</v>
      </c>
      <c r="Q7114">
        <v>0</v>
      </c>
      <c r="U7114">
        <v>463180.83</v>
      </c>
      <c r="V7114">
        <v>17443.53</v>
      </c>
      <c r="W7114">
        <v>1995</v>
      </c>
      <c r="X7114">
        <v>484.54</v>
      </c>
      <c r="Y7114">
        <v>55.42</v>
      </c>
      <c r="Z7114">
        <v>16958.990000000002</v>
      </c>
      <c r="AA7114">
        <v>1939.58</v>
      </c>
      <c r="AB7114" t="s">
        <v>59</v>
      </c>
      <c r="AC7114">
        <v>1</v>
      </c>
      <c r="AD7114">
        <v>0</v>
      </c>
      <c r="AE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2369.71</v>
      </c>
      <c r="AV7114">
        <v>2163.2399999999998</v>
      </c>
      <c r="AW7114">
        <v>448161.42</v>
      </c>
      <c r="BA7114" t="s">
        <v>86</v>
      </c>
      <c r="BB7114">
        <v>0</v>
      </c>
    </row>
    <row r="7115" spans="1:54" x14ac:dyDescent="0.2">
      <c r="A7115" t="s">
        <v>85</v>
      </c>
      <c r="B7115" s="1">
        <v>45412</v>
      </c>
      <c r="C7115">
        <v>0</v>
      </c>
      <c r="D7115">
        <v>9024738</v>
      </c>
      <c r="E7115" t="s">
        <v>63</v>
      </c>
      <c r="F7115" t="s">
        <v>86</v>
      </c>
      <c r="G7115" s="1">
        <v>45370</v>
      </c>
      <c r="H7115">
        <v>144</v>
      </c>
      <c r="I7115">
        <v>143</v>
      </c>
      <c r="J7115">
        <v>1</v>
      </c>
      <c r="L7115">
        <v>36</v>
      </c>
      <c r="M7115">
        <v>0.1875</v>
      </c>
      <c r="N7115">
        <v>0.19390470000000018</v>
      </c>
      <c r="O7115">
        <v>1.4878641776973289E-2</v>
      </c>
      <c r="P7115">
        <v>101195.69</v>
      </c>
      <c r="Q7115">
        <v>0</v>
      </c>
      <c r="U7115">
        <v>103213.21</v>
      </c>
      <c r="V7115">
        <v>4070.16</v>
      </c>
      <c r="W7115">
        <v>1995</v>
      </c>
      <c r="X7115">
        <v>113.06</v>
      </c>
      <c r="Y7115">
        <v>55.42</v>
      </c>
      <c r="Z7115">
        <v>3957.1</v>
      </c>
      <c r="AA7115">
        <v>1939.58</v>
      </c>
      <c r="AB7115" t="s">
        <v>59</v>
      </c>
      <c r="AC7115">
        <v>1</v>
      </c>
      <c r="AD7115">
        <v>0</v>
      </c>
      <c r="AE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528.74</v>
      </c>
      <c r="AV7115">
        <v>481.16</v>
      </c>
      <c r="AW7115">
        <v>101195.69</v>
      </c>
      <c r="BA7115" t="s">
        <v>86</v>
      </c>
      <c r="BB7115">
        <v>0</v>
      </c>
    </row>
    <row r="7116" spans="1:54" x14ac:dyDescent="0.2">
      <c r="A7116" t="s">
        <v>85</v>
      </c>
      <c r="B7116" s="1">
        <v>45412</v>
      </c>
      <c r="C7116">
        <v>0</v>
      </c>
      <c r="D7116">
        <v>9024803</v>
      </c>
      <c r="E7116" t="s">
        <v>63</v>
      </c>
      <c r="F7116" t="s">
        <v>86</v>
      </c>
      <c r="G7116" s="1">
        <v>45371</v>
      </c>
      <c r="H7116">
        <v>60</v>
      </c>
      <c r="I7116">
        <v>59</v>
      </c>
      <c r="J7116">
        <v>1</v>
      </c>
      <c r="L7116">
        <v>36</v>
      </c>
      <c r="M7116">
        <v>0.23949999999999999</v>
      </c>
      <c r="N7116">
        <v>0.24729200000000026</v>
      </c>
      <c r="O7116">
        <v>1.8585085407698765E-2</v>
      </c>
      <c r="P7116">
        <v>49560.97</v>
      </c>
      <c r="Q7116">
        <v>0</v>
      </c>
      <c r="U7116">
        <v>51024.17</v>
      </c>
      <c r="V7116">
        <v>2500</v>
      </c>
      <c r="W7116">
        <v>995</v>
      </c>
      <c r="X7116">
        <v>69.44</v>
      </c>
      <c r="Y7116">
        <v>27.64</v>
      </c>
      <c r="Z7116">
        <v>2430.56</v>
      </c>
      <c r="AA7116">
        <v>967.36</v>
      </c>
      <c r="AB7116" t="s">
        <v>55</v>
      </c>
      <c r="AC7116">
        <v>0</v>
      </c>
      <c r="AD7116">
        <v>0</v>
      </c>
      <c r="AE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702.89</v>
      </c>
      <c r="AV7116">
        <v>626.66999999999996</v>
      </c>
      <c r="AW7116">
        <v>49560.97</v>
      </c>
      <c r="BA7116" t="s">
        <v>86</v>
      </c>
      <c r="BB7116">
        <v>0</v>
      </c>
    </row>
    <row r="7117" spans="1:54" x14ac:dyDescent="0.2">
      <c r="A7117" t="s">
        <v>85</v>
      </c>
      <c r="B7117" s="1">
        <v>45412</v>
      </c>
      <c r="C7117">
        <v>0</v>
      </c>
      <c r="D7117">
        <v>9024811</v>
      </c>
      <c r="E7117" t="s">
        <v>63</v>
      </c>
      <c r="F7117" t="s">
        <v>86</v>
      </c>
      <c r="G7117" s="1">
        <v>45371</v>
      </c>
      <c r="H7117">
        <v>144</v>
      </c>
      <c r="I7117">
        <v>143</v>
      </c>
      <c r="J7117">
        <v>1</v>
      </c>
      <c r="L7117">
        <v>36</v>
      </c>
      <c r="M7117">
        <v>0.215</v>
      </c>
      <c r="N7117">
        <v>0.22454340000000017</v>
      </c>
      <c r="O7117">
        <v>1.7023884928097255E-2</v>
      </c>
      <c r="P7117">
        <v>127687.6</v>
      </c>
      <c r="Q7117">
        <v>0</v>
      </c>
      <c r="U7117">
        <v>130647.28</v>
      </c>
      <c r="V7117">
        <v>5039.24</v>
      </c>
      <c r="W7117">
        <v>1995</v>
      </c>
      <c r="X7117">
        <v>139.97999999999999</v>
      </c>
      <c r="Y7117">
        <v>55.42</v>
      </c>
      <c r="Z7117">
        <v>4899.26</v>
      </c>
      <c r="AA7117">
        <v>1939.58</v>
      </c>
      <c r="AB7117" t="s">
        <v>59</v>
      </c>
      <c r="AC7117">
        <v>1</v>
      </c>
      <c r="AD7117">
        <v>0</v>
      </c>
      <c r="AE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670.01</v>
      </c>
      <c r="AV7117">
        <v>601.65</v>
      </c>
      <c r="AW7117">
        <v>127687.6</v>
      </c>
      <c r="BA7117" t="s">
        <v>86</v>
      </c>
      <c r="BB7117">
        <v>0</v>
      </c>
    </row>
    <row r="7118" spans="1:54" x14ac:dyDescent="0.2">
      <c r="A7118" t="s">
        <v>85</v>
      </c>
      <c r="B7118" s="1">
        <v>45412</v>
      </c>
      <c r="C7118">
        <v>0</v>
      </c>
      <c r="D7118">
        <v>9024837</v>
      </c>
      <c r="E7118" t="s">
        <v>63</v>
      </c>
      <c r="F7118" t="s">
        <v>86</v>
      </c>
      <c r="G7118" s="1">
        <v>45372</v>
      </c>
      <c r="H7118">
        <v>144</v>
      </c>
      <c r="I7118">
        <v>143</v>
      </c>
      <c r="J7118">
        <v>1</v>
      </c>
      <c r="L7118">
        <v>36</v>
      </c>
      <c r="M7118">
        <v>0.215</v>
      </c>
      <c r="N7118">
        <v>0.22082091000000012</v>
      </c>
      <c r="O7118">
        <v>1.6765888686404828E-2</v>
      </c>
      <c r="P7118">
        <v>222944.8</v>
      </c>
      <c r="Q7118">
        <v>0</v>
      </c>
      <c r="U7118">
        <v>229633.69</v>
      </c>
      <c r="V7118">
        <v>7875</v>
      </c>
      <c r="W7118">
        <v>995</v>
      </c>
      <c r="X7118">
        <v>218.75</v>
      </c>
      <c r="Y7118">
        <v>27.64</v>
      </c>
      <c r="Z7118">
        <v>7656.25</v>
      </c>
      <c r="AA7118">
        <v>967.36</v>
      </c>
      <c r="AB7118" t="s">
        <v>59</v>
      </c>
      <c r="AC7118">
        <v>1</v>
      </c>
      <c r="AD7118">
        <v>0</v>
      </c>
      <c r="AE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1176.8800000000001</v>
      </c>
      <c r="AV7118">
        <v>1058.52</v>
      </c>
      <c r="AW7118">
        <v>222944.8</v>
      </c>
      <c r="BA7118" t="s">
        <v>86</v>
      </c>
      <c r="BB7118">
        <v>0</v>
      </c>
    </row>
    <row r="7119" spans="1:54" x14ac:dyDescent="0.2">
      <c r="A7119" t="s">
        <v>85</v>
      </c>
      <c r="B7119" s="1">
        <v>45412</v>
      </c>
      <c r="C7119">
        <v>0</v>
      </c>
      <c r="D7119">
        <v>9024852</v>
      </c>
      <c r="E7119" t="s">
        <v>63</v>
      </c>
      <c r="F7119" t="s">
        <v>86</v>
      </c>
      <c r="G7119" s="1">
        <v>45371</v>
      </c>
      <c r="H7119">
        <v>120</v>
      </c>
      <c r="I7119">
        <v>119</v>
      </c>
      <c r="J7119">
        <v>1</v>
      </c>
      <c r="L7119">
        <v>36</v>
      </c>
      <c r="M7119">
        <v>0.215</v>
      </c>
      <c r="N7119">
        <v>0.2284641000000002</v>
      </c>
      <c r="O7119">
        <v>1.7294842391371024E-2</v>
      </c>
      <c r="P7119">
        <v>80092.22</v>
      </c>
      <c r="Q7119">
        <v>0</v>
      </c>
      <c r="U7119">
        <v>81356.009999999995</v>
      </c>
      <c r="V7119">
        <v>3294.89</v>
      </c>
      <c r="W7119">
        <v>1995</v>
      </c>
      <c r="X7119">
        <v>91.52</v>
      </c>
      <c r="Y7119">
        <v>55.42</v>
      </c>
      <c r="Z7119">
        <v>3203.37</v>
      </c>
      <c r="AA7119">
        <v>1939.58</v>
      </c>
      <c r="AB7119" t="s">
        <v>59</v>
      </c>
      <c r="AC7119">
        <v>1</v>
      </c>
      <c r="AD7119">
        <v>0</v>
      </c>
      <c r="AE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416</v>
      </c>
      <c r="AV7119">
        <v>372.98</v>
      </c>
      <c r="AW7119">
        <v>80092.22</v>
      </c>
      <c r="BA7119" t="s">
        <v>86</v>
      </c>
      <c r="BB7119">
        <v>0</v>
      </c>
    </row>
    <row r="7120" spans="1:54" x14ac:dyDescent="0.2">
      <c r="A7120" t="s">
        <v>85</v>
      </c>
      <c r="B7120" s="1">
        <v>45412</v>
      </c>
      <c r="C7120">
        <v>0</v>
      </c>
      <c r="D7120">
        <v>9024894</v>
      </c>
      <c r="E7120" t="s">
        <v>63</v>
      </c>
      <c r="F7120" t="s">
        <v>86</v>
      </c>
      <c r="G7120" s="1">
        <v>45371</v>
      </c>
      <c r="H7120">
        <v>96</v>
      </c>
      <c r="I7120">
        <v>95</v>
      </c>
      <c r="J7120">
        <v>1</v>
      </c>
      <c r="L7120">
        <v>36</v>
      </c>
      <c r="M7120">
        <v>0.1875</v>
      </c>
      <c r="N7120">
        <v>0.18590644000000014</v>
      </c>
      <c r="O7120">
        <v>1.4310320184885095E-2</v>
      </c>
      <c r="P7120">
        <v>447950.08000000002</v>
      </c>
      <c r="Q7120">
        <v>0</v>
      </c>
      <c r="U7120">
        <v>462969.49</v>
      </c>
      <c r="V7120">
        <v>17443.53</v>
      </c>
      <c r="W7120">
        <v>1995</v>
      </c>
      <c r="X7120">
        <v>484.54</v>
      </c>
      <c r="Y7120">
        <v>55.42</v>
      </c>
      <c r="Z7120">
        <v>16958.990000000002</v>
      </c>
      <c r="AA7120">
        <v>1939.58</v>
      </c>
      <c r="AB7120" t="s">
        <v>59</v>
      </c>
      <c r="AC7120">
        <v>1</v>
      </c>
      <c r="AD7120">
        <v>0</v>
      </c>
      <c r="AE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2343.84</v>
      </c>
      <c r="AV7120">
        <v>2141.5</v>
      </c>
      <c r="AW7120">
        <v>447950.08000000002</v>
      </c>
      <c r="BA7120" t="s">
        <v>86</v>
      </c>
      <c r="BB7120">
        <v>0</v>
      </c>
    </row>
    <row r="7121" spans="1:54" x14ac:dyDescent="0.2">
      <c r="A7121" t="s">
        <v>85</v>
      </c>
      <c r="B7121" s="1">
        <v>45412</v>
      </c>
      <c r="C7121">
        <v>0</v>
      </c>
      <c r="D7121">
        <v>9024951</v>
      </c>
      <c r="E7121" t="s">
        <v>63</v>
      </c>
      <c r="F7121" t="s">
        <v>86</v>
      </c>
      <c r="G7121" s="1">
        <v>45371</v>
      </c>
      <c r="H7121">
        <v>60</v>
      </c>
      <c r="I7121">
        <v>59</v>
      </c>
      <c r="J7121">
        <v>1</v>
      </c>
      <c r="L7121">
        <v>36</v>
      </c>
      <c r="M7121">
        <v>0.23949999999999999</v>
      </c>
      <c r="N7121">
        <v>0.24729200000000026</v>
      </c>
      <c r="O7121">
        <v>1.8585085407698765E-2</v>
      </c>
      <c r="P7121">
        <v>49560.97</v>
      </c>
      <c r="Q7121">
        <v>0</v>
      </c>
      <c r="U7121">
        <v>51024.17</v>
      </c>
      <c r="V7121">
        <v>2500</v>
      </c>
      <c r="W7121">
        <v>995</v>
      </c>
      <c r="X7121">
        <v>69.44</v>
      </c>
      <c r="Y7121">
        <v>27.64</v>
      </c>
      <c r="Z7121">
        <v>2430.56</v>
      </c>
      <c r="AA7121">
        <v>967.36</v>
      </c>
      <c r="AB7121" t="s">
        <v>55</v>
      </c>
      <c r="AC7121">
        <v>0</v>
      </c>
      <c r="AD7121">
        <v>0</v>
      </c>
      <c r="AE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702.89</v>
      </c>
      <c r="AV7121">
        <v>626.66999999999996</v>
      </c>
      <c r="AW7121">
        <v>49560.97</v>
      </c>
      <c r="BA7121" t="s">
        <v>86</v>
      </c>
      <c r="BB7121">
        <v>0</v>
      </c>
    </row>
    <row r="7122" spans="1:54" x14ac:dyDescent="0.2">
      <c r="A7122" t="s">
        <v>85</v>
      </c>
      <c r="B7122" s="1">
        <v>45412</v>
      </c>
      <c r="C7122">
        <v>0</v>
      </c>
      <c r="D7122">
        <v>9024985</v>
      </c>
      <c r="E7122" t="s">
        <v>63</v>
      </c>
      <c r="F7122" t="s">
        <v>86</v>
      </c>
      <c r="G7122" s="1">
        <v>45371</v>
      </c>
      <c r="H7122">
        <v>96</v>
      </c>
      <c r="I7122">
        <v>95</v>
      </c>
      <c r="J7122">
        <v>1</v>
      </c>
      <c r="L7122">
        <v>36</v>
      </c>
      <c r="M7122">
        <v>0.22500000000000001</v>
      </c>
      <c r="N7122">
        <v>0.23208310000000026</v>
      </c>
      <c r="O7122">
        <v>1.7544246889724446E-2</v>
      </c>
      <c r="P7122">
        <v>221023.1</v>
      </c>
      <c r="Q7122">
        <v>0</v>
      </c>
      <c r="U7122">
        <v>227563.01</v>
      </c>
      <c r="V7122">
        <v>8721.76</v>
      </c>
      <c r="W7122">
        <v>1995</v>
      </c>
      <c r="X7122">
        <v>242.27</v>
      </c>
      <c r="Y7122">
        <v>55.42</v>
      </c>
      <c r="Z7122">
        <v>8479.49</v>
      </c>
      <c r="AA7122">
        <v>1939.58</v>
      </c>
      <c r="AB7122" t="s">
        <v>59</v>
      </c>
      <c r="AC7122">
        <v>1</v>
      </c>
      <c r="AD7122">
        <v>0</v>
      </c>
      <c r="AE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3387.63</v>
      </c>
      <c r="AV7122">
        <v>3036.09</v>
      </c>
      <c r="AW7122">
        <v>221023.1</v>
      </c>
      <c r="BA7122" t="s">
        <v>86</v>
      </c>
      <c r="BB7122">
        <v>0</v>
      </c>
    </row>
    <row r="7123" spans="1:54" x14ac:dyDescent="0.2">
      <c r="A7123" t="s">
        <v>85</v>
      </c>
      <c r="B7123" s="1">
        <v>45412</v>
      </c>
      <c r="C7123">
        <v>0</v>
      </c>
      <c r="D7123">
        <v>9025040</v>
      </c>
      <c r="E7123" t="s">
        <v>63</v>
      </c>
      <c r="F7123" t="s">
        <v>86</v>
      </c>
      <c r="G7123" s="1">
        <v>45393</v>
      </c>
      <c r="H7123">
        <v>144</v>
      </c>
      <c r="I7123">
        <v>143</v>
      </c>
      <c r="J7123">
        <v>0</v>
      </c>
      <c r="L7123">
        <v>36</v>
      </c>
      <c r="M7123">
        <v>0.26</v>
      </c>
      <c r="N7123">
        <v>0.27146540000000002</v>
      </c>
      <c r="O7123">
        <v>2.0215719260234355E-2</v>
      </c>
      <c r="P7123">
        <v>149653.73000000001</v>
      </c>
      <c r="Q7123">
        <v>0</v>
      </c>
      <c r="U7123">
        <v>155054.73000000001</v>
      </c>
      <c r="V7123">
        <v>6396</v>
      </c>
      <c r="W7123">
        <v>995</v>
      </c>
      <c r="X7123">
        <v>0</v>
      </c>
      <c r="Y7123">
        <v>0</v>
      </c>
      <c r="Z7123">
        <v>6396</v>
      </c>
      <c r="AA7123">
        <v>995</v>
      </c>
      <c r="AB7123" t="s">
        <v>59</v>
      </c>
      <c r="AC7123">
        <v>1</v>
      </c>
      <c r="AD7123">
        <v>0</v>
      </c>
      <c r="AE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2331.81</v>
      </c>
      <c r="AV7123">
        <v>2055.02</v>
      </c>
      <c r="AW7123">
        <v>149653.73000000001</v>
      </c>
      <c r="BA7123" t="s">
        <v>86</v>
      </c>
      <c r="BB7123">
        <v>0</v>
      </c>
    </row>
    <row r="7124" spans="1:54" x14ac:dyDescent="0.2">
      <c r="A7124" t="s">
        <v>85</v>
      </c>
      <c r="B7124" s="1">
        <v>45412</v>
      </c>
      <c r="C7124">
        <v>0</v>
      </c>
      <c r="D7124">
        <v>9025057</v>
      </c>
      <c r="E7124" t="s">
        <v>63</v>
      </c>
      <c r="F7124" t="s">
        <v>86</v>
      </c>
      <c r="G7124" s="1">
        <v>45371</v>
      </c>
      <c r="H7124">
        <v>60</v>
      </c>
      <c r="I7124">
        <v>59</v>
      </c>
      <c r="J7124">
        <v>1</v>
      </c>
      <c r="L7124">
        <v>36</v>
      </c>
      <c r="M7124">
        <v>0.23949999999999999</v>
      </c>
      <c r="N7124">
        <v>0.24729200000000026</v>
      </c>
      <c r="O7124">
        <v>1.8585085407698765E-2</v>
      </c>
      <c r="P7124">
        <v>49560.97</v>
      </c>
      <c r="Q7124">
        <v>0</v>
      </c>
      <c r="U7124">
        <v>51024.17</v>
      </c>
      <c r="V7124">
        <v>2500</v>
      </c>
      <c r="W7124">
        <v>995</v>
      </c>
      <c r="X7124">
        <v>69.44</v>
      </c>
      <c r="Y7124">
        <v>27.64</v>
      </c>
      <c r="Z7124">
        <v>2430.56</v>
      </c>
      <c r="AA7124">
        <v>967.36</v>
      </c>
      <c r="AB7124" t="s">
        <v>55</v>
      </c>
      <c r="AC7124">
        <v>0</v>
      </c>
      <c r="AD7124">
        <v>0</v>
      </c>
      <c r="AE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702.89</v>
      </c>
      <c r="AV7124">
        <v>626.66999999999996</v>
      </c>
      <c r="AW7124">
        <v>49560.97</v>
      </c>
      <c r="BA7124" t="s">
        <v>86</v>
      </c>
      <c r="BB7124">
        <v>0</v>
      </c>
    </row>
    <row r="7125" spans="1:54" x14ac:dyDescent="0.2">
      <c r="A7125" t="s">
        <v>85</v>
      </c>
      <c r="B7125" s="1">
        <v>45412</v>
      </c>
      <c r="C7125">
        <v>0</v>
      </c>
      <c r="D7125">
        <v>9025065</v>
      </c>
      <c r="E7125" t="s">
        <v>63</v>
      </c>
      <c r="F7125" t="s">
        <v>86</v>
      </c>
      <c r="G7125" s="1">
        <v>45371</v>
      </c>
      <c r="H7125">
        <v>60</v>
      </c>
      <c r="I7125">
        <v>59</v>
      </c>
      <c r="J7125">
        <v>1</v>
      </c>
      <c r="L7125">
        <v>36</v>
      </c>
      <c r="M7125">
        <v>0.23949999999999999</v>
      </c>
      <c r="N7125">
        <v>0.26744809999999991</v>
      </c>
      <c r="O7125">
        <v>1.9946709224623715E-2</v>
      </c>
      <c r="P7125">
        <v>19824.39</v>
      </c>
      <c r="Q7125">
        <v>0</v>
      </c>
      <c r="U7125">
        <v>19829.25</v>
      </c>
      <c r="V7125">
        <v>1000</v>
      </c>
      <c r="W7125">
        <v>995</v>
      </c>
      <c r="X7125">
        <v>27.78</v>
      </c>
      <c r="Y7125">
        <v>27.64</v>
      </c>
      <c r="Z7125">
        <v>972.22</v>
      </c>
      <c r="AA7125">
        <v>967.36</v>
      </c>
      <c r="AB7125" t="s">
        <v>55</v>
      </c>
      <c r="AC7125">
        <v>0</v>
      </c>
      <c r="AD7125">
        <v>0</v>
      </c>
      <c r="AE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273.72000000000003</v>
      </c>
      <c r="AV7125">
        <v>242.03</v>
      </c>
      <c r="AW7125">
        <v>19824.39</v>
      </c>
      <c r="BA7125" t="s">
        <v>86</v>
      </c>
      <c r="BB7125">
        <v>0</v>
      </c>
    </row>
    <row r="7126" spans="1:54" x14ac:dyDescent="0.2">
      <c r="A7126" t="s">
        <v>85</v>
      </c>
      <c r="B7126" s="1">
        <v>45412</v>
      </c>
      <c r="C7126">
        <v>0</v>
      </c>
      <c r="D7126">
        <v>9025123</v>
      </c>
      <c r="E7126" t="s">
        <v>63</v>
      </c>
      <c r="F7126" t="s">
        <v>86</v>
      </c>
      <c r="G7126" s="1">
        <v>45371</v>
      </c>
      <c r="H7126">
        <v>60</v>
      </c>
      <c r="I7126">
        <v>59</v>
      </c>
      <c r="J7126">
        <v>1</v>
      </c>
      <c r="L7126">
        <v>36</v>
      </c>
      <c r="M7126">
        <v>0.23949999999999999</v>
      </c>
      <c r="N7126">
        <v>0.26744809999999991</v>
      </c>
      <c r="O7126">
        <v>1.9946709224623715E-2</v>
      </c>
      <c r="P7126">
        <v>19824.39</v>
      </c>
      <c r="Q7126">
        <v>0</v>
      </c>
      <c r="U7126">
        <v>19829.25</v>
      </c>
      <c r="V7126">
        <v>1000</v>
      </c>
      <c r="W7126">
        <v>995</v>
      </c>
      <c r="X7126">
        <v>27.78</v>
      </c>
      <c r="Y7126">
        <v>27.64</v>
      </c>
      <c r="Z7126">
        <v>972.22</v>
      </c>
      <c r="AA7126">
        <v>967.36</v>
      </c>
      <c r="AB7126" t="s">
        <v>55</v>
      </c>
      <c r="AC7126">
        <v>0</v>
      </c>
      <c r="AD7126">
        <v>0</v>
      </c>
      <c r="AE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273.72000000000003</v>
      </c>
      <c r="AV7126">
        <v>242.03</v>
      </c>
      <c r="AW7126">
        <v>19824.39</v>
      </c>
      <c r="BA7126" t="s">
        <v>86</v>
      </c>
      <c r="BB7126">
        <v>0</v>
      </c>
    </row>
    <row r="7127" spans="1:54" x14ac:dyDescent="0.2">
      <c r="A7127" t="s">
        <v>85</v>
      </c>
      <c r="B7127" s="1">
        <v>45412</v>
      </c>
      <c r="C7127">
        <v>0</v>
      </c>
      <c r="D7127">
        <v>9025289</v>
      </c>
      <c r="E7127" t="s">
        <v>63</v>
      </c>
      <c r="F7127" t="s">
        <v>86</v>
      </c>
      <c r="G7127" s="1">
        <v>45371</v>
      </c>
      <c r="H7127">
        <v>96</v>
      </c>
      <c r="I7127">
        <v>95</v>
      </c>
      <c r="J7127">
        <v>1</v>
      </c>
      <c r="L7127">
        <v>36</v>
      </c>
      <c r="M7127">
        <v>0.25</v>
      </c>
      <c r="N7127">
        <v>0.26915869999999997</v>
      </c>
      <c r="O7127">
        <v>2.0061351363720892E-2</v>
      </c>
      <c r="P7127">
        <v>99666.06</v>
      </c>
      <c r="Q7127">
        <v>0</v>
      </c>
      <c r="U7127">
        <v>101495.14</v>
      </c>
      <c r="V7127">
        <v>3876.34</v>
      </c>
      <c r="W7127">
        <v>1995</v>
      </c>
      <c r="X7127">
        <v>107.68</v>
      </c>
      <c r="Y7127">
        <v>55.42</v>
      </c>
      <c r="Z7127">
        <v>3768.66</v>
      </c>
      <c r="AA7127">
        <v>1939.58</v>
      </c>
      <c r="AB7127" t="s">
        <v>59</v>
      </c>
      <c r="AC7127">
        <v>1</v>
      </c>
      <c r="AD7127">
        <v>0</v>
      </c>
      <c r="AE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516.88</v>
      </c>
      <c r="AV7127">
        <v>455.74</v>
      </c>
      <c r="AW7127">
        <v>99666.06</v>
      </c>
      <c r="BA7127" t="s">
        <v>86</v>
      </c>
      <c r="BB7127">
        <v>0</v>
      </c>
    </row>
    <row r="7128" spans="1:54" x14ac:dyDescent="0.2">
      <c r="A7128" t="s">
        <v>85</v>
      </c>
      <c r="B7128" s="1">
        <v>45412</v>
      </c>
      <c r="C7128">
        <v>0</v>
      </c>
      <c r="D7128">
        <v>9025297</v>
      </c>
      <c r="E7128" t="s">
        <v>63</v>
      </c>
      <c r="F7128" t="s">
        <v>86</v>
      </c>
      <c r="G7128" s="1">
        <v>45371</v>
      </c>
      <c r="H7128">
        <v>144</v>
      </c>
      <c r="I7128">
        <v>143</v>
      </c>
      <c r="J7128">
        <v>1</v>
      </c>
      <c r="L7128">
        <v>36</v>
      </c>
      <c r="M7128">
        <v>0.22500000000000001</v>
      </c>
      <c r="N7128">
        <v>0.22510700000000028</v>
      </c>
      <c r="O7128">
        <v>1.706288391945554E-2</v>
      </c>
      <c r="P7128">
        <v>197367.75</v>
      </c>
      <c r="Q7128">
        <v>0</v>
      </c>
      <c r="U7128">
        <v>206025.39</v>
      </c>
      <c r="V7128">
        <v>9900</v>
      </c>
      <c r="W7128">
        <v>995</v>
      </c>
      <c r="X7128">
        <v>275</v>
      </c>
      <c r="Y7128">
        <v>27.64</v>
      </c>
      <c r="Z7128">
        <v>9625</v>
      </c>
      <c r="AA7128">
        <v>967.36</v>
      </c>
      <c r="AB7128" t="s">
        <v>59</v>
      </c>
      <c r="AC7128">
        <v>1</v>
      </c>
      <c r="AD7128">
        <v>0</v>
      </c>
      <c r="AE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3092.06</v>
      </c>
      <c r="AV7128">
        <v>2778.21</v>
      </c>
      <c r="AW7128">
        <v>197367.75</v>
      </c>
      <c r="BA7128" t="s">
        <v>86</v>
      </c>
      <c r="BB7128">
        <v>0</v>
      </c>
    </row>
    <row r="7129" spans="1:54" x14ac:dyDescent="0.2">
      <c r="A7129" t="s">
        <v>85</v>
      </c>
      <c r="B7129" s="1">
        <v>45412</v>
      </c>
      <c r="C7129">
        <v>0</v>
      </c>
      <c r="D7129">
        <v>9025305</v>
      </c>
      <c r="E7129" t="s">
        <v>63</v>
      </c>
      <c r="F7129" t="s">
        <v>86</v>
      </c>
      <c r="G7129" s="1">
        <v>45371</v>
      </c>
      <c r="H7129">
        <v>60</v>
      </c>
      <c r="I7129">
        <v>59</v>
      </c>
      <c r="J7129">
        <v>1</v>
      </c>
      <c r="L7129">
        <v>36</v>
      </c>
      <c r="M7129">
        <v>0.22650000000000001</v>
      </c>
      <c r="N7129">
        <v>0.23574220000000015</v>
      </c>
      <c r="O7129">
        <v>1.7795733091985566E-2</v>
      </c>
      <c r="P7129">
        <v>131576.68</v>
      </c>
      <c r="Q7129">
        <v>0</v>
      </c>
      <c r="U7129">
        <v>134649.42000000001</v>
      </c>
      <c r="V7129">
        <v>5155.53</v>
      </c>
      <c r="W7129">
        <v>1995</v>
      </c>
      <c r="X7129">
        <v>143.21</v>
      </c>
      <c r="Y7129">
        <v>55.42</v>
      </c>
      <c r="Z7129">
        <v>5012.32</v>
      </c>
      <c r="AA7129">
        <v>1939.58</v>
      </c>
      <c r="AB7129" t="s">
        <v>59</v>
      </c>
      <c r="AC7129">
        <v>1</v>
      </c>
      <c r="AD7129">
        <v>0</v>
      </c>
      <c r="AE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1962.74</v>
      </c>
      <c r="AV7129">
        <v>1758.32</v>
      </c>
      <c r="AW7129">
        <v>131576.68</v>
      </c>
      <c r="BA7129" t="s">
        <v>86</v>
      </c>
      <c r="BB7129">
        <v>0</v>
      </c>
    </row>
    <row r="7130" spans="1:54" x14ac:dyDescent="0.2">
      <c r="A7130" t="s">
        <v>85</v>
      </c>
      <c r="B7130" s="1">
        <v>45412</v>
      </c>
      <c r="C7130">
        <v>0</v>
      </c>
      <c r="D7130">
        <v>9025321</v>
      </c>
      <c r="E7130" t="s">
        <v>63</v>
      </c>
      <c r="F7130" t="s">
        <v>86</v>
      </c>
      <c r="G7130" s="1">
        <v>45379</v>
      </c>
      <c r="H7130">
        <v>144</v>
      </c>
      <c r="I7130">
        <v>143</v>
      </c>
      <c r="J7130">
        <v>1</v>
      </c>
      <c r="L7130">
        <v>36</v>
      </c>
      <c r="M7130">
        <v>0.215</v>
      </c>
      <c r="N7130">
        <v>0.21896826000000011</v>
      </c>
      <c r="O7130">
        <v>1.6637217393781878E-2</v>
      </c>
      <c r="P7130">
        <v>449322.43</v>
      </c>
      <c r="Q7130">
        <v>0</v>
      </c>
      <c r="U7130">
        <v>464341.84</v>
      </c>
      <c r="V7130">
        <v>17443.53</v>
      </c>
      <c r="W7130">
        <v>1995</v>
      </c>
      <c r="X7130">
        <v>484.54</v>
      </c>
      <c r="Y7130">
        <v>55.42</v>
      </c>
      <c r="Z7130">
        <v>16958.990000000002</v>
      </c>
      <c r="AA7130">
        <v>1939.58</v>
      </c>
      <c r="AB7130" t="s">
        <v>59</v>
      </c>
      <c r="AC7130">
        <v>1</v>
      </c>
      <c r="AD7130">
        <v>0</v>
      </c>
      <c r="AE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2378.9899999999998</v>
      </c>
      <c r="AV7130">
        <v>2141.46</v>
      </c>
      <c r="AW7130">
        <v>449322.43</v>
      </c>
      <c r="BA7130" t="s">
        <v>86</v>
      </c>
      <c r="BB7130">
        <v>0</v>
      </c>
    </row>
    <row r="7131" spans="1:54" x14ac:dyDescent="0.2">
      <c r="A7131" t="s">
        <v>85</v>
      </c>
      <c r="B7131" s="1">
        <v>45412</v>
      </c>
      <c r="C7131">
        <v>0</v>
      </c>
      <c r="D7131">
        <v>9025362</v>
      </c>
      <c r="E7131" t="s">
        <v>63</v>
      </c>
      <c r="F7131" t="s">
        <v>86</v>
      </c>
      <c r="G7131" s="1">
        <v>45371</v>
      </c>
      <c r="H7131">
        <v>144</v>
      </c>
      <c r="I7131">
        <v>143</v>
      </c>
      <c r="J7131">
        <v>1</v>
      </c>
      <c r="L7131">
        <v>36</v>
      </c>
      <c r="M7131">
        <v>0.1875</v>
      </c>
      <c r="N7131">
        <v>0.1846320000000001</v>
      </c>
      <c r="O7131">
        <v>1.4219439658549327E-2</v>
      </c>
      <c r="P7131">
        <v>296426.09999999998</v>
      </c>
      <c r="Q7131">
        <v>0</v>
      </c>
      <c r="U7131">
        <v>307676.84000000003</v>
      </c>
      <c r="V7131">
        <v>13567.19</v>
      </c>
      <c r="W7131">
        <v>1995</v>
      </c>
      <c r="X7131">
        <v>376.87</v>
      </c>
      <c r="Y7131">
        <v>55.42</v>
      </c>
      <c r="Z7131">
        <v>13190.32</v>
      </c>
      <c r="AA7131">
        <v>1939.58</v>
      </c>
      <c r="AB7131" t="s">
        <v>59</v>
      </c>
      <c r="AC7131">
        <v>1</v>
      </c>
      <c r="AD7131">
        <v>0</v>
      </c>
      <c r="AE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1573.48</v>
      </c>
      <c r="AV7131">
        <v>1437.85</v>
      </c>
      <c r="AW7131">
        <v>296426.09999999998</v>
      </c>
      <c r="BA7131" t="s">
        <v>86</v>
      </c>
      <c r="BB7131">
        <v>0</v>
      </c>
    </row>
    <row r="7132" spans="1:54" x14ac:dyDescent="0.2">
      <c r="A7132" t="s">
        <v>85</v>
      </c>
      <c r="B7132" s="1">
        <v>45412</v>
      </c>
      <c r="C7132">
        <v>0</v>
      </c>
      <c r="D7132">
        <v>9024001</v>
      </c>
      <c r="E7132" t="s">
        <v>63</v>
      </c>
      <c r="F7132" t="s">
        <v>86</v>
      </c>
      <c r="G7132" s="1">
        <v>45371</v>
      </c>
      <c r="H7132">
        <v>144</v>
      </c>
      <c r="I7132">
        <v>143</v>
      </c>
      <c r="J7132">
        <v>1</v>
      </c>
      <c r="L7132">
        <v>36</v>
      </c>
      <c r="M7132">
        <v>0.1875</v>
      </c>
      <c r="N7132">
        <v>0.18813270000000018</v>
      </c>
      <c r="O7132">
        <v>1.4468860578176646E-2</v>
      </c>
      <c r="P7132">
        <v>283068.65999999997</v>
      </c>
      <c r="Q7132">
        <v>0</v>
      </c>
      <c r="U7132">
        <v>291869.77</v>
      </c>
      <c r="V7132">
        <v>11047.57</v>
      </c>
      <c r="W7132">
        <v>1995</v>
      </c>
      <c r="X7132">
        <v>306.88</v>
      </c>
      <c r="Y7132">
        <v>55.42</v>
      </c>
      <c r="Z7132">
        <v>10740.69</v>
      </c>
      <c r="AA7132">
        <v>1939.58</v>
      </c>
      <c r="AB7132" t="s">
        <v>59</v>
      </c>
      <c r="AC7132">
        <v>1</v>
      </c>
      <c r="AD7132">
        <v>0</v>
      </c>
      <c r="AE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1493.59</v>
      </c>
      <c r="AV7132">
        <v>1362.72</v>
      </c>
      <c r="AW7132">
        <v>283068.65999999997</v>
      </c>
      <c r="BA7132" t="s">
        <v>86</v>
      </c>
      <c r="BB7132">
        <v>0</v>
      </c>
    </row>
    <row r="7133" spans="1:54" x14ac:dyDescent="0.2">
      <c r="A7133" t="s">
        <v>85</v>
      </c>
      <c r="B7133" s="1">
        <v>45412</v>
      </c>
      <c r="C7133">
        <v>0</v>
      </c>
      <c r="D7133">
        <v>9024027</v>
      </c>
      <c r="E7133" t="s">
        <v>63</v>
      </c>
      <c r="F7133" t="s">
        <v>86</v>
      </c>
      <c r="G7133" s="1">
        <v>45370</v>
      </c>
      <c r="H7133">
        <v>180</v>
      </c>
      <c r="I7133">
        <v>179</v>
      </c>
      <c r="J7133">
        <v>1</v>
      </c>
      <c r="L7133">
        <v>36</v>
      </c>
      <c r="M7133">
        <v>0.1875</v>
      </c>
      <c r="N7133">
        <v>0.17949815000000016</v>
      </c>
      <c r="O7133">
        <v>1.3852433940696685E-2</v>
      </c>
      <c r="P7133">
        <v>449117.67</v>
      </c>
      <c r="Q7133">
        <v>0</v>
      </c>
      <c r="U7133">
        <v>471119.06</v>
      </c>
      <c r="V7133">
        <v>23625</v>
      </c>
      <c r="W7133">
        <v>995</v>
      </c>
      <c r="X7133">
        <v>656.25</v>
      </c>
      <c r="Y7133">
        <v>27.64</v>
      </c>
      <c r="Z7133">
        <v>22968.75</v>
      </c>
      <c r="AA7133">
        <v>967.36</v>
      </c>
      <c r="AB7133" t="s">
        <v>59</v>
      </c>
      <c r="AC7133">
        <v>1</v>
      </c>
      <c r="AD7133">
        <v>0</v>
      </c>
      <c r="AE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2414.88</v>
      </c>
      <c r="AV7133">
        <v>2211.56</v>
      </c>
      <c r="AW7133">
        <v>449117.67</v>
      </c>
      <c r="BA7133" t="s">
        <v>86</v>
      </c>
      <c r="BB7133">
        <v>0</v>
      </c>
    </row>
    <row r="7134" spans="1:54" x14ac:dyDescent="0.2">
      <c r="A7134" t="s">
        <v>85</v>
      </c>
      <c r="B7134" s="1">
        <v>45412</v>
      </c>
      <c r="C7134">
        <v>0</v>
      </c>
      <c r="D7134">
        <v>9024043</v>
      </c>
      <c r="E7134" t="s">
        <v>63</v>
      </c>
      <c r="F7134" t="s">
        <v>86</v>
      </c>
      <c r="G7134" s="1">
        <v>45371</v>
      </c>
      <c r="H7134">
        <v>144</v>
      </c>
      <c r="I7134">
        <v>143</v>
      </c>
      <c r="J7134">
        <v>1</v>
      </c>
      <c r="L7134">
        <v>36</v>
      </c>
      <c r="M7134">
        <v>0.215</v>
      </c>
      <c r="N7134">
        <v>0.21933070000000018</v>
      </c>
      <c r="O7134">
        <v>1.6662403879128762E-2</v>
      </c>
      <c r="P7134">
        <v>372242.67</v>
      </c>
      <c r="Q7134">
        <v>0</v>
      </c>
      <c r="U7134">
        <v>384435.57</v>
      </c>
      <c r="V7134">
        <v>14536.27</v>
      </c>
      <c r="W7134">
        <v>1995</v>
      </c>
      <c r="X7134">
        <v>403.79</v>
      </c>
      <c r="Y7134">
        <v>55.42</v>
      </c>
      <c r="Z7134">
        <v>14132.48</v>
      </c>
      <c r="AA7134">
        <v>1939.58</v>
      </c>
      <c r="AB7134" t="s">
        <v>59</v>
      </c>
      <c r="AC7134">
        <v>1</v>
      </c>
      <c r="AD7134">
        <v>0</v>
      </c>
      <c r="AE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1969.75</v>
      </c>
      <c r="AV7134">
        <v>1772.8</v>
      </c>
      <c r="AW7134">
        <v>372242.67</v>
      </c>
      <c r="BA7134" t="s">
        <v>86</v>
      </c>
      <c r="BB7134">
        <v>0</v>
      </c>
    </row>
    <row r="7135" spans="1:54" x14ac:dyDescent="0.2">
      <c r="A7135" t="s">
        <v>85</v>
      </c>
      <c r="B7135" s="1">
        <v>45412</v>
      </c>
      <c r="C7135">
        <v>0</v>
      </c>
      <c r="D7135">
        <v>9024050</v>
      </c>
      <c r="E7135" t="s">
        <v>63</v>
      </c>
      <c r="F7135" t="s">
        <v>86</v>
      </c>
      <c r="G7135" s="1">
        <v>45370</v>
      </c>
      <c r="H7135">
        <v>120</v>
      </c>
      <c r="I7135">
        <v>119</v>
      </c>
      <c r="J7135">
        <v>1</v>
      </c>
      <c r="L7135">
        <v>36</v>
      </c>
      <c r="M7135">
        <v>0.26</v>
      </c>
      <c r="N7135">
        <v>0.26650699999999999</v>
      </c>
      <c r="O7135">
        <v>1.9883577459722801E-2</v>
      </c>
      <c r="P7135">
        <v>130291.78</v>
      </c>
      <c r="Q7135">
        <v>0</v>
      </c>
      <c r="U7135">
        <v>136010.88</v>
      </c>
      <c r="V7135">
        <v>6877.5</v>
      </c>
      <c r="W7135">
        <v>995</v>
      </c>
      <c r="X7135">
        <v>191.04</v>
      </c>
      <c r="Y7135">
        <v>27.64</v>
      </c>
      <c r="Z7135">
        <v>6686.46</v>
      </c>
      <c r="AA7135">
        <v>967.36</v>
      </c>
      <c r="AB7135" t="s">
        <v>59</v>
      </c>
      <c r="AC7135">
        <v>1</v>
      </c>
      <c r="AD7135">
        <v>0</v>
      </c>
      <c r="AE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2037.96</v>
      </c>
      <c r="AV7135">
        <v>1800.05</v>
      </c>
      <c r="AW7135">
        <v>130291.78</v>
      </c>
      <c r="BA7135" t="s">
        <v>86</v>
      </c>
      <c r="BB7135">
        <v>0</v>
      </c>
    </row>
    <row r="7136" spans="1:54" x14ac:dyDescent="0.2">
      <c r="A7136" t="s">
        <v>85</v>
      </c>
      <c r="B7136" s="1">
        <v>45412</v>
      </c>
      <c r="C7136">
        <v>0</v>
      </c>
      <c r="D7136">
        <v>9024068</v>
      </c>
      <c r="E7136" t="s">
        <v>63</v>
      </c>
      <c r="F7136" t="s">
        <v>86</v>
      </c>
      <c r="G7136" s="1">
        <v>45371</v>
      </c>
      <c r="H7136">
        <v>120</v>
      </c>
      <c r="I7136">
        <v>119</v>
      </c>
      <c r="J7136">
        <v>1</v>
      </c>
      <c r="L7136">
        <v>36</v>
      </c>
      <c r="M7136">
        <v>0.22500000000000001</v>
      </c>
      <c r="N7136">
        <v>0.23575740000000017</v>
      </c>
      <c r="O7136">
        <v>1.7796776348017129E-2</v>
      </c>
      <c r="P7136">
        <v>138682.70000000001</v>
      </c>
      <c r="Q7136">
        <v>0</v>
      </c>
      <c r="U7136">
        <v>142019.24</v>
      </c>
      <c r="V7136">
        <v>5426.87</v>
      </c>
      <c r="W7136">
        <v>1995</v>
      </c>
      <c r="X7136">
        <v>150.75</v>
      </c>
      <c r="Y7136">
        <v>55.42</v>
      </c>
      <c r="Z7136">
        <v>5276.12</v>
      </c>
      <c r="AA7136">
        <v>1939.58</v>
      </c>
      <c r="AB7136" t="s">
        <v>59</v>
      </c>
      <c r="AC7136">
        <v>1</v>
      </c>
      <c r="AD7136">
        <v>0</v>
      </c>
      <c r="AE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2128.04</v>
      </c>
      <c r="AV7136">
        <v>1903.65</v>
      </c>
      <c r="AW7136">
        <v>138682.70000000001</v>
      </c>
      <c r="BA7136" t="s">
        <v>86</v>
      </c>
      <c r="BB7136">
        <v>0</v>
      </c>
    </row>
    <row r="7137" spans="1:54" x14ac:dyDescent="0.2">
      <c r="A7137" t="s">
        <v>85</v>
      </c>
      <c r="B7137" s="1">
        <v>45412</v>
      </c>
      <c r="C7137">
        <v>0</v>
      </c>
      <c r="D7137">
        <v>9024118</v>
      </c>
      <c r="E7137" t="s">
        <v>63</v>
      </c>
      <c r="F7137" t="s">
        <v>86</v>
      </c>
      <c r="G7137" s="1">
        <v>45370</v>
      </c>
      <c r="H7137">
        <v>60</v>
      </c>
      <c r="I7137">
        <v>59</v>
      </c>
      <c r="J7137">
        <v>1</v>
      </c>
      <c r="L7137">
        <v>36</v>
      </c>
      <c r="M7137">
        <v>0.26</v>
      </c>
      <c r="N7137">
        <v>0.26225440000000005</v>
      </c>
      <c r="O7137">
        <v>1.9597763234085575E-2</v>
      </c>
      <c r="P7137">
        <v>128310.53</v>
      </c>
      <c r="Q7137">
        <v>0</v>
      </c>
      <c r="U7137">
        <v>133978.59</v>
      </c>
      <c r="V7137">
        <v>6825</v>
      </c>
      <c r="W7137">
        <v>995</v>
      </c>
      <c r="X7137">
        <v>189.58</v>
      </c>
      <c r="Y7137">
        <v>27.64</v>
      </c>
      <c r="Z7137">
        <v>6635.42</v>
      </c>
      <c r="AA7137">
        <v>967.36</v>
      </c>
      <c r="AB7137" t="s">
        <v>59</v>
      </c>
      <c r="AC7137">
        <v>1</v>
      </c>
      <c r="AD7137">
        <v>0</v>
      </c>
      <c r="AE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1956.28</v>
      </c>
      <c r="AV7137">
        <v>1733.49</v>
      </c>
      <c r="AW7137">
        <v>128310.53</v>
      </c>
      <c r="BA7137" t="s">
        <v>86</v>
      </c>
      <c r="BB7137">
        <v>0</v>
      </c>
    </row>
    <row r="7138" spans="1:54" x14ac:dyDescent="0.2">
      <c r="A7138" t="s">
        <v>85</v>
      </c>
      <c r="B7138" s="1">
        <v>45412</v>
      </c>
      <c r="C7138">
        <v>0</v>
      </c>
      <c r="D7138">
        <v>9024167</v>
      </c>
      <c r="E7138" t="s">
        <v>63</v>
      </c>
      <c r="F7138" t="s">
        <v>86</v>
      </c>
      <c r="G7138" s="1">
        <v>45369</v>
      </c>
      <c r="H7138">
        <v>120</v>
      </c>
      <c r="I7138">
        <v>119</v>
      </c>
      <c r="J7138">
        <v>1</v>
      </c>
      <c r="L7138">
        <v>36</v>
      </c>
      <c r="M7138">
        <v>0.1875</v>
      </c>
      <c r="N7138">
        <v>0.19188820000000015</v>
      </c>
      <c r="O7138">
        <v>1.4735687838661526E-2</v>
      </c>
      <c r="P7138">
        <v>133315.06</v>
      </c>
      <c r="Q7138">
        <v>0</v>
      </c>
      <c r="U7138">
        <v>136425.48000000001</v>
      </c>
      <c r="V7138">
        <v>5194.29</v>
      </c>
      <c r="W7138">
        <v>1995</v>
      </c>
      <c r="X7138">
        <v>144.29</v>
      </c>
      <c r="Y7138">
        <v>55.42</v>
      </c>
      <c r="Z7138">
        <v>5050</v>
      </c>
      <c r="AA7138">
        <v>1939.58</v>
      </c>
      <c r="AB7138" t="s">
        <v>59</v>
      </c>
      <c r="AC7138">
        <v>1</v>
      </c>
      <c r="AD7138">
        <v>0</v>
      </c>
      <c r="AE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695.87</v>
      </c>
      <c r="AV7138">
        <v>633.91999999999996</v>
      </c>
      <c r="AW7138">
        <v>133315.06</v>
      </c>
      <c r="BA7138" t="s">
        <v>86</v>
      </c>
      <c r="BB7138">
        <v>0</v>
      </c>
    </row>
    <row r="7139" spans="1:54" x14ac:dyDescent="0.2">
      <c r="A7139" t="s">
        <v>85</v>
      </c>
      <c r="B7139" s="1">
        <v>45412</v>
      </c>
      <c r="C7139">
        <v>0</v>
      </c>
      <c r="D7139">
        <v>9024175</v>
      </c>
      <c r="E7139" t="s">
        <v>63</v>
      </c>
      <c r="F7139" t="s">
        <v>86</v>
      </c>
      <c r="G7139" s="1">
        <v>45370</v>
      </c>
      <c r="H7139">
        <v>180</v>
      </c>
      <c r="I7139">
        <v>179</v>
      </c>
      <c r="J7139">
        <v>1</v>
      </c>
      <c r="L7139">
        <v>36</v>
      </c>
      <c r="M7139">
        <v>0.215</v>
      </c>
      <c r="N7139">
        <v>0.21932740000000017</v>
      </c>
      <c r="O7139">
        <v>1.6662174588264911E-2</v>
      </c>
      <c r="P7139">
        <v>417674.58</v>
      </c>
      <c r="Q7139">
        <v>0</v>
      </c>
      <c r="U7139">
        <v>431563.38</v>
      </c>
      <c r="V7139">
        <v>16280.62</v>
      </c>
      <c r="W7139">
        <v>1995</v>
      </c>
      <c r="X7139">
        <v>452.24</v>
      </c>
      <c r="Y7139">
        <v>55.42</v>
      </c>
      <c r="Z7139">
        <v>15828.38</v>
      </c>
      <c r="AA7139">
        <v>1939.58</v>
      </c>
      <c r="AB7139" t="s">
        <v>59</v>
      </c>
      <c r="AC7139">
        <v>1</v>
      </c>
      <c r="AD7139">
        <v>0</v>
      </c>
      <c r="AE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2217.5300000000002</v>
      </c>
      <c r="AV7139">
        <v>1995.51</v>
      </c>
      <c r="AW7139">
        <v>417674.58</v>
      </c>
      <c r="BA7139" t="s">
        <v>86</v>
      </c>
      <c r="BB7139">
        <v>0</v>
      </c>
    </row>
    <row r="7140" spans="1:54" x14ac:dyDescent="0.2">
      <c r="A7140" t="s">
        <v>85</v>
      </c>
      <c r="B7140" s="1">
        <v>45412</v>
      </c>
      <c r="C7140">
        <v>0</v>
      </c>
      <c r="D7140">
        <v>9016486</v>
      </c>
      <c r="E7140" t="s">
        <v>63</v>
      </c>
      <c r="F7140" t="s">
        <v>86</v>
      </c>
      <c r="G7140" s="1">
        <v>45358</v>
      </c>
      <c r="H7140">
        <v>144</v>
      </c>
      <c r="I7140">
        <v>142</v>
      </c>
      <c r="J7140">
        <v>1</v>
      </c>
      <c r="L7140">
        <v>36</v>
      </c>
      <c r="M7140">
        <v>0.1875</v>
      </c>
      <c r="N7140">
        <v>0.1805433600000001</v>
      </c>
      <c r="O7140">
        <v>1.3927271864701662E-2</v>
      </c>
      <c r="P7140">
        <v>332732.36</v>
      </c>
      <c r="Q7140">
        <v>0</v>
      </c>
      <c r="U7140">
        <v>348049.72</v>
      </c>
      <c r="V7140">
        <v>16750</v>
      </c>
      <c r="W7140">
        <v>995</v>
      </c>
      <c r="X7140">
        <v>465.28</v>
      </c>
      <c r="Y7140">
        <v>27.64</v>
      </c>
      <c r="Z7140">
        <v>16284.72</v>
      </c>
      <c r="AA7140">
        <v>967.36</v>
      </c>
      <c r="AB7140" t="s">
        <v>59</v>
      </c>
      <c r="AC7140">
        <v>1</v>
      </c>
      <c r="AD7140">
        <v>0</v>
      </c>
      <c r="AE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1778.44</v>
      </c>
      <c r="AV7140">
        <v>1628.15</v>
      </c>
      <c r="AW7140">
        <v>332732.36</v>
      </c>
      <c r="BA7140" t="s">
        <v>86</v>
      </c>
      <c r="BB7140">
        <v>0</v>
      </c>
    </row>
    <row r="7141" spans="1:54" x14ac:dyDescent="0.2">
      <c r="A7141" t="s">
        <v>85</v>
      </c>
      <c r="B7141" s="1">
        <v>45412</v>
      </c>
      <c r="C7141">
        <v>0</v>
      </c>
      <c r="D7141">
        <v>9008921</v>
      </c>
      <c r="E7141" t="s">
        <v>63</v>
      </c>
      <c r="F7141" t="s">
        <v>86</v>
      </c>
      <c r="G7141" s="1">
        <v>45348</v>
      </c>
      <c r="H7141">
        <v>60</v>
      </c>
      <c r="I7141">
        <v>58</v>
      </c>
      <c r="J7141">
        <v>2</v>
      </c>
      <c r="L7141">
        <v>36</v>
      </c>
      <c r="M7141">
        <v>0.23949999999999999</v>
      </c>
      <c r="N7141">
        <v>0.26069500000000001</v>
      </c>
      <c r="O7141">
        <v>1.9492735846716958E-2</v>
      </c>
      <c r="P7141">
        <v>24556.6</v>
      </c>
      <c r="Q7141">
        <v>0</v>
      </c>
      <c r="U7141">
        <v>24797.63</v>
      </c>
      <c r="V7141">
        <v>1250</v>
      </c>
      <c r="W7141">
        <v>995</v>
      </c>
      <c r="X7141">
        <v>68.48</v>
      </c>
      <c r="Y7141">
        <v>54.51</v>
      </c>
      <c r="Z7141">
        <v>1181.52</v>
      </c>
      <c r="AA7141">
        <v>940.49</v>
      </c>
      <c r="AB7141" t="s">
        <v>55</v>
      </c>
      <c r="AC7141">
        <v>0</v>
      </c>
      <c r="AD7141">
        <v>0</v>
      </c>
      <c r="AE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341.69</v>
      </c>
      <c r="AV7141">
        <v>302.98</v>
      </c>
      <c r="AW7141">
        <v>24556.6</v>
      </c>
      <c r="BA7141" t="s">
        <v>86</v>
      </c>
      <c r="BB7141">
        <v>0</v>
      </c>
    </row>
    <row r="7142" spans="1:54" x14ac:dyDescent="0.2">
      <c r="A7142" t="s">
        <v>85</v>
      </c>
      <c r="B7142" s="1">
        <v>45412</v>
      </c>
      <c r="C7142">
        <v>0</v>
      </c>
      <c r="D7142">
        <v>7999980</v>
      </c>
      <c r="E7142" t="s">
        <v>63</v>
      </c>
      <c r="F7142" t="s">
        <v>86</v>
      </c>
      <c r="G7142" s="1">
        <v>45327</v>
      </c>
      <c r="H7142">
        <v>180</v>
      </c>
      <c r="I7142">
        <v>177</v>
      </c>
      <c r="J7142">
        <v>2</v>
      </c>
      <c r="L7142">
        <v>36</v>
      </c>
      <c r="M7142">
        <v>0.27950000000000003</v>
      </c>
      <c r="N7142">
        <v>0.29169979999999995</v>
      </c>
      <c r="O7142">
        <v>2.1558940401320559E-2</v>
      </c>
      <c r="P7142">
        <v>193637.08</v>
      </c>
      <c r="Q7142">
        <v>0</v>
      </c>
      <c r="U7142">
        <v>201912.45</v>
      </c>
      <c r="V7142">
        <v>9750</v>
      </c>
      <c r="W7142">
        <v>995</v>
      </c>
      <c r="X7142">
        <v>534.14</v>
      </c>
      <c r="Y7142">
        <v>54.51</v>
      </c>
      <c r="Z7142">
        <v>9215.86</v>
      </c>
      <c r="AA7142">
        <v>940.49</v>
      </c>
      <c r="AB7142" t="s">
        <v>59</v>
      </c>
      <c r="AC7142">
        <v>1</v>
      </c>
      <c r="AD7142">
        <v>0</v>
      </c>
      <c r="AE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3042.2</v>
      </c>
      <c r="AV7142">
        <v>2659.04</v>
      </c>
      <c r="AW7142">
        <v>193637.08</v>
      </c>
      <c r="BA7142" t="s">
        <v>86</v>
      </c>
      <c r="BB7142">
        <v>0</v>
      </c>
    </row>
    <row r="7143" spans="1:54" x14ac:dyDescent="0.2">
      <c r="A7143" t="s">
        <v>85</v>
      </c>
      <c r="B7143" s="1">
        <v>45412</v>
      </c>
      <c r="C7143">
        <v>0</v>
      </c>
      <c r="D7143">
        <v>9000035</v>
      </c>
      <c r="E7143" t="s">
        <v>63</v>
      </c>
      <c r="F7143" t="s">
        <v>86</v>
      </c>
      <c r="G7143" s="1">
        <v>45328</v>
      </c>
      <c r="H7143">
        <v>60</v>
      </c>
      <c r="I7143">
        <v>57</v>
      </c>
      <c r="J7143">
        <v>2</v>
      </c>
      <c r="L7143">
        <v>36</v>
      </c>
      <c r="M7143">
        <v>0.23949999999999999</v>
      </c>
      <c r="N7143">
        <v>0.25611200000000006</v>
      </c>
      <c r="O7143">
        <v>1.9183374769458084E-2</v>
      </c>
      <c r="P7143">
        <v>29271.45</v>
      </c>
      <c r="Q7143">
        <v>0</v>
      </c>
      <c r="U7143">
        <v>29748.78</v>
      </c>
      <c r="V7143">
        <v>1500</v>
      </c>
      <c r="W7143">
        <v>995</v>
      </c>
      <c r="X7143">
        <v>82.18</v>
      </c>
      <c r="Y7143">
        <v>54.51</v>
      </c>
      <c r="Z7143">
        <v>1417.82</v>
      </c>
      <c r="AA7143">
        <v>940.49</v>
      </c>
      <c r="AB7143" t="s">
        <v>55</v>
      </c>
      <c r="AC7143">
        <v>0</v>
      </c>
      <c r="AD7143">
        <v>0</v>
      </c>
      <c r="AE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409.27</v>
      </c>
      <c r="AV7143">
        <v>363.62</v>
      </c>
      <c r="AW7143">
        <v>29271.45</v>
      </c>
      <c r="BA7143" t="s">
        <v>86</v>
      </c>
      <c r="BB7143">
        <v>0</v>
      </c>
    </row>
    <row r="7144" spans="1:54" x14ac:dyDescent="0.2">
      <c r="A7144" t="s">
        <v>85</v>
      </c>
      <c r="B7144" s="1">
        <v>45412</v>
      </c>
      <c r="C7144">
        <v>0</v>
      </c>
      <c r="D7144">
        <v>7989197</v>
      </c>
      <c r="E7144" t="s">
        <v>63</v>
      </c>
      <c r="F7144" t="s">
        <v>86</v>
      </c>
      <c r="G7144" s="1">
        <v>45295</v>
      </c>
      <c r="H7144">
        <v>180</v>
      </c>
      <c r="I7144">
        <v>176</v>
      </c>
      <c r="J7144">
        <v>3</v>
      </c>
      <c r="L7144">
        <v>36</v>
      </c>
      <c r="M7144">
        <v>0.221</v>
      </c>
      <c r="N7144">
        <v>0.21940145000000022</v>
      </c>
      <c r="O7144">
        <v>1.6667319599459995E-2</v>
      </c>
      <c r="P7144">
        <v>421259.38</v>
      </c>
      <c r="Q7144">
        <v>0</v>
      </c>
      <c r="U7144">
        <v>440791.87</v>
      </c>
      <c r="V7144">
        <v>22250</v>
      </c>
      <c r="W7144">
        <v>995</v>
      </c>
      <c r="X7144">
        <v>1803.14</v>
      </c>
      <c r="Y7144">
        <v>80.63</v>
      </c>
      <c r="Z7144">
        <v>20446.86</v>
      </c>
      <c r="AA7144">
        <v>914.37</v>
      </c>
      <c r="AB7144" t="s">
        <v>59</v>
      </c>
      <c r="AC7144">
        <v>1</v>
      </c>
      <c r="AD7144">
        <v>0</v>
      </c>
      <c r="AE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2262.21</v>
      </c>
      <c r="AV7144">
        <v>2035.79</v>
      </c>
      <c r="AW7144">
        <v>421259.38</v>
      </c>
      <c r="BA7144" t="s">
        <v>86</v>
      </c>
      <c r="BB7144">
        <v>0</v>
      </c>
    </row>
    <row r="7145" spans="1:54" x14ac:dyDescent="0.2">
      <c r="A7145" t="s">
        <v>85</v>
      </c>
      <c r="B7145" s="1">
        <v>45412</v>
      </c>
      <c r="C7145">
        <v>0</v>
      </c>
      <c r="D7145">
        <v>9021734</v>
      </c>
      <c r="E7145" t="s">
        <v>63</v>
      </c>
      <c r="F7145" t="s">
        <v>86</v>
      </c>
      <c r="G7145" s="1">
        <v>45365</v>
      </c>
      <c r="H7145">
        <v>48</v>
      </c>
      <c r="I7145">
        <v>47</v>
      </c>
      <c r="J7145">
        <v>1</v>
      </c>
      <c r="L7145">
        <v>36</v>
      </c>
      <c r="M7145">
        <v>0.23949999999999999</v>
      </c>
      <c r="N7145">
        <v>0.24515460000000025</v>
      </c>
      <c r="O7145">
        <v>1.8439514919352584E-2</v>
      </c>
      <c r="P7145">
        <v>49369.21</v>
      </c>
      <c r="Q7145">
        <v>0</v>
      </c>
      <c r="U7145">
        <v>50832.41</v>
      </c>
      <c r="V7145">
        <v>2500</v>
      </c>
      <c r="W7145">
        <v>995</v>
      </c>
      <c r="X7145">
        <v>69.44</v>
      </c>
      <c r="Y7145">
        <v>27.64</v>
      </c>
      <c r="Z7145">
        <v>2430.56</v>
      </c>
      <c r="AA7145">
        <v>967.36</v>
      </c>
      <c r="AB7145" t="s">
        <v>55</v>
      </c>
      <c r="AC7145">
        <v>0</v>
      </c>
      <c r="AD7145">
        <v>0</v>
      </c>
      <c r="AE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689.18</v>
      </c>
      <c r="AV7145">
        <v>615.54</v>
      </c>
      <c r="AW7145">
        <v>49369.21</v>
      </c>
      <c r="BA7145" t="s">
        <v>86</v>
      </c>
      <c r="BB7145">
        <v>0</v>
      </c>
    </row>
    <row r="7146" spans="1:54" x14ac:dyDescent="0.2">
      <c r="A7146" t="s">
        <v>85</v>
      </c>
      <c r="B7146" s="1">
        <v>45412</v>
      </c>
      <c r="C7146">
        <v>0</v>
      </c>
      <c r="D7146">
        <v>9021916</v>
      </c>
      <c r="E7146" t="s">
        <v>63</v>
      </c>
      <c r="F7146" t="s">
        <v>86</v>
      </c>
      <c r="G7146" s="1">
        <v>45378</v>
      </c>
      <c r="H7146">
        <v>144</v>
      </c>
      <c r="I7146">
        <v>143</v>
      </c>
      <c r="J7146">
        <v>1</v>
      </c>
      <c r="L7146">
        <v>36</v>
      </c>
      <c r="M7146">
        <v>0.215</v>
      </c>
      <c r="N7146">
        <v>0.22223640000000019</v>
      </c>
      <c r="O7146">
        <v>1.6864077530721611E-2</v>
      </c>
      <c r="P7146">
        <v>176796.4</v>
      </c>
      <c r="Q7146">
        <v>0</v>
      </c>
      <c r="U7146">
        <v>181640.41</v>
      </c>
      <c r="V7146">
        <v>6977.41</v>
      </c>
      <c r="W7146">
        <v>1995</v>
      </c>
      <c r="X7146">
        <v>193.82</v>
      </c>
      <c r="Y7146">
        <v>55.42</v>
      </c>
      <c r="Z7146">
        <v>6783.59</v>
      </c>
      <c r="AA7146">
        <v>1939.58</v>
      </c>
      <c r="AB7146" t="s">
        <v>59</v>
      </c>
      <c r="AC7146">
        <v>1</v>
      </c>
      <c r="AD7146">
        <v>0</v>
      </c>
      <c r="AE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931.13</v>
      </c>
      <c r="AV7146">
        <v>836.96</v>
      </c>
      <c r="AW7146">
        <v>176796.4</v>
      </c>
      <c r="BA7146" t="s">
        <v>86</v>
      </c>
      <c r="BB7146">
        <v>0</v>
      </c>
    </row>
    <row r="7147" spans="1:54" x14ac:dyDescent="0.2">
      <c r="A7147" t="s">
        <v>85</v>
      </c>
      <c r="B7147" s="1">
        <v>45412</v>
      </c>
      <c r="C7147">
        <v>0</v>
      </c>
      <c r="D7147">
        <v>9021932</v>
      </c>
      <c r="E7147" t="s">
        <v>63</v>
      </c>
      <c r="F7147" t="s">
        <v>86</v>
      </c>
      <c r="G7147" s="1">
        <v>45365</v>
      </c>
      <c r="H7147">
        <v>180</v>
      </c>
      <c r="I7147">
        <v>179</v>
      </c>
      <c r="J7147">
        <v>1</v>
      </c>
      <c r="L7147">
        <v>36</v>
      </c>
      <c r="M7147">
        <v>0.215</v>
      </c>
      <c r="N7147">
        <v>0.2191327200000002</v>
      </c>
      <c r="O7147">
        <v>1.6648646810190293E-2</v>
      </c>
      <c r="P7147">
        <v>463571.16</v>
      </c>
      <c r="Q7147">
        <v>0</v>
      </c>
      <c r="U7147">
        <v>479155.87</v>
      </c>
      <c r="V7147">
        <v>18024.98</v>
      </c>
      <c r="W7147">
        <v>1995</v>
      </c>
      <c r="X7147">
        <v>500.69</v>
      </c>
      <c r="Y7147">
        <v>55.42</v>
      </c>
      <c r="Z7147">
        <v>17524.29</v>
      </c>
      <c r="AA7147">
        <v>1939.58</v>
      </c>
      <c r="AB7147" t="s">
        <v>59</v>
      </c>
      <c r="AC7147">
        <v>1</v>
      </c>
      <c r="AD7147">
        <v>0</v>
      </c>
      <c r="AE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2461.9899999999998</v>
      </c>
      <c r="AV7147">
        <v>2215.6999999999998</v>
      </c>
      <c r="AW7147">
        <v>463571.16</v>
      </c>
      <c r="BA7147" t="s">
        <v>86</v>
      </c>
      <c r="BB7147">
        <v>0</v>
      </c>
    </row>
    <row r="7148" spans="1:54" x14ac:dyDescent="0.2">
      <c r="A7148" t="s">
        <v>85</v>
      </c>
      <c r="B7148" s="1">
        <v>45412</v>
      </c>
      <c r="C7148">
        <v>0</v>
      </c>
      <c r="D7148">
        <v>9021957</v>
      </c>
      <c r="E7148" t="s">
        <v>63</v>
      </c>
      <c r="F7148" t="s">
        <v>86</v>
      </c>
      <c r="G7148" s="1">
        <v>45366</v>
      </c>
      <c r="H7148">
        <v>84</v>
      </c>
      <c r="I7148">
        <v>83</v>
      </c>
      <c r="J7148">
        <v>1</v>
      </c>
      <c r="L7148">
        <v>36</v>
      </c>
      <c r="M7148">
        <v>0.1575</v>
      </c>
      <c r="N7148">
        <v>0.14898000000000008</v>
      </c>
      <c r="O7148">
        <v>1.164006074434587E-2</v>
      </c>
      <c r="P7148">
        <v>78444.23</v>
      </c>
      <c r="Q7148">
        <v>0</v>
      </c>
      <c r="U7148">
        <v>81420.149999999994</v>
      </c>
      <c r="V7148">
        <v>3060.95</v>
      </c>
      <c r="W7148">
        <v>0</v>
      </c>
      <c r="X7148">
        <v>85.03</v>
      </c>
      <c r="Y7148">
        <v>0</v>
      </c>
      <c r="Z7148">
        <v>2975.92</v>
      </c>
      <c r="AA7148">
        <v>0</v>
      </c>
      <c r="AB7148" t="s">
        <v>59</v>
      </c>
      <c r="AC7148">
        <v>1</v>
      </c>
      <c r="AD7148">
        <v>0</v>
      </c>
      <c r="AE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1198.49</v>
      </c>
      <c r="AV7148">
        <v>1114.21</v>
      </c>
      <c r="AW7148">
        <v>78444.23</v>
      </c>
      <c r="BA7148" t="s">
        <v>86</v>
      </c>
      <c r="BB7148">
        <v>0</v>
      </c>
    </row>
    <row r="7149" spans="1:54" x14ac:dyDescent="0.2">
      <c r="A7149" t="s">
        <v>85</v>
      </c>
      <c r="B7149" s="1">
        <v>45412</v>
      </c>
      <c r="C7149">
        <v>0</v>
      </c>
      <c r="D7149">
        <v>9022013</v>
      </c>
      <c r="E7149" t="s">
        <v>63</v>
      </c>
      <c r="F7149" t="s">
        <v>86</v>
      </c>
      <c r="G7149" s="1">
        <v>45366</v>
      </c>
      <c r="H7149">
        <v>120</v>
      </c>
      <c r="I7149">
        <v>119</v>
      </c>
      <c r="J7149">
        <v>1</v>
      </c>
      <c r="L7149">
        <v>36</v>
      </c>
      <c r="M7149">
        <v>0.22500000000000001</v>
      </c>
      <c r="N7149">
        <v>0.23349420000000023</v>
      </c>
      <c r="O7149">
        <v>1.7641311350219846E-2</v>
      </c>
      <c r="P7149">
        <v>199547.76</v>
      </c>
      <c r="Q7149">
        <v>0</v>
      </c>
      <c r="U7149">
        <v>205145.51</v>
      </c>
      <c r="V7149">
        <v>7752.68</v>
      </c>
      <c r="W7149">
        <v>1995</v>
      </c>
      <c r="X7149">
        <v>215.35</v>
      </c>
      <c r="Y7149">
        <v>55.42</v>
      </c>
      <c r="Z7149">
        <v>7537.33</v>
      </c>
      <c r="AA7149">
        <v>1939.58</v>
      </c>
      <c r="AB7149" t="s">
        <v>59</v>
      </c>
      <c r="AC7149">
        <v>1</v>
      </c>
      <c r="AD7149">
        <v>0</v>
      </c>
      <c r="AE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3072.77</v>
      </c>
      <c r="AV7149">
        <v>2751.39</v>
      </c>
      <c r="AW7149">
        <v>199547.76</v>
      </c>
      <c r="BA7149" t="s">
        <v>86</v>
      </c>
      <c r="BB7149">
        <v>0</v>
      </c>
    </row>
    <row r="7150" spans="1:54" x14ac:dyDescent="0.2">
      <c r="A7150" t="s">
        <v>85</v>
      </c>
      <c r="B7150" s="1">
        <v>45412</v>
      </c>
      <c r="C7150">
        <v>0</v>
      </c>
      <c r="D7150">
        <v>9022039</v>
      </c>
      <c r="E7150" t="s">
        <v>63</v>
      </c>
      <c r="F7150" t="s">
        <v>86</v>
      </c>
      <c r="G7150" s="1">
        <v>45365</v>
      </c>
      <c r="H7150">
        <v>60</v>
      </c>
      <c r="I7150">
        <v>59</v>
      </c>
      <c r="J7150">
        <v>1</v>
      </c>
      <c r="L7150">
        <v>36</v>
      </c>
      <c r="M7150">
        <v>0.23949999999999999</v>
      </c>
      <c r="N7150">
        <v>0.24729200000000026</v>
      </c>
      <c r="O7150">
        <v>1.8585085407698765E-2</v>
      </c>
      <c r="P7150">
        <v>49560.97</v>
      </c>
      <c r="Q7150">
        <v>0</v>
      </c>
      <c r="U7150">
        <v>51024.17</v>
      </c>
      <c r="V7150">
        <v>2500</v>
      </c>
      <c r="W7150">
        <v>995</v>
      </c>
      <c r="X7150">
        <v>69.44</v>
      </c>
      <c r="Y7150">
        <v>27.64</v>
      </c>
      <c r="Z7150">
        <v>2430.56</v>
      </c>
      <c r="AA7150">
        <v>967.36</v>
      </c>
      <c r="AB7150" t="s">
        <v>55</v>
      </c>
      <c r="AC7150">
        <v>0</v>
      </c>
      <c r="AD7150">
        <v>0</v>
      </c>
      <c r="AE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702.89</v>
      </c>
      <c r="AV7150">
        <v>626.66999999999996</v>
      </c>
      <c r="AW7150">
        <v>49560.97</v>
      </c>
      <c r="BA7150" t="s">
        <v>86</v>
      </c>
      <c r="BB7150">
        <v>0</v>
      </c>
    </row>
    <row r="7151" spans="1:54" x14ac:dyDescent="0.2">
      <c r="A7151" t="s">
        <v>85</v>
      </c>
      <c r="B7151" s="1">
        <v>45412</v>
      </c>
      <c r="C7151">
        <v>0</v>
      </c>
      <c r="D7151">
        <v>9022062</v>
      </c>
      <c r="E7151" t="s">
        <v>63</v>
      </c>
      <c r="F7151" t="s">
        <v>86</v>
      </c>
      <c r="G7151" s="1">
        <v>45365</v>
      </c>
      <c r="H7151">
        <v>60</v>
      </c>
      <c r="I7151">
        <v>59</v>
      </c>
      <c r="J7151">
        <v>1</v>
      </c>
      <c r="L7151">
        <v>36</v>
      </c>
      <c r="M7151">
        <v>0.23949999999999999</v>
      </c>
      <c r="N7151">
        <v>0.24729200000000026</v>
      </c>
      <c r="O7151">
        <v>1.8585085407698765E-2</v>
      </c>
      <c r="P7151">
        <v>49560.97</v>
      </c>
      <c r="Q7151">
        <v>0</v>
      </c>
      <c r="U7151">
        <v>51024.17</v>
      </c>
      <c r="V7151">
        <v>2500</v>
      </c>
      <c r="W7151">
        <v>995</v>
      </c>
      <c r="X7151">
        <v>69.44</v>
      </c>
      <c r="Y7151">
        <v>27.64</v>
      </c>
      <c r="Z7151">
        <v>2430.56</v>
      </c>
      <c r="AA7151">
        <v>967.36</v>
      </c>
      <c r="AB7151" t="s">
        <v>55</v>
      </c>
      <c r="AC7151">
        <v>0</v>
      </c>
      <c r="AD7151">
        <v>0</v>
      </c>
      <c r="AE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702.89</v>
      </c>
      <c r="AV7151">
        <v>626.66999999999996</v>
      </c>
      <c r="AW7151">
        <v>49560.97</v>
      </c>
      <c r="BA7151" t="s">
        <v>86</v>
      </c>
      <c r="BB7151">
        <v>0</v>
      </c>
    </row>
    <row r="7152" spans="1:54" x14ac:dyDescent="0.2">
      <c r="A7152" t="s">
        <v>85</v>
      </c>
      <c r="B7152" s="1">
        <v>45412</v>
      </c>
      <c r="C7152">
        <v>0</v>
      </c>
      <c r="D7152">
        <v>9022070</v>
      </c>
      <c r="E7152" t="s">
        <v>63</v>
      </c>
      <c r="F7152" t="s">
        <v>86</v>
      </c>
      <c r="G7152" s="1">
        <v>45373</v>
      </c>
      <c r="H7152">
        <v>144</v>
      </c>
      <c r="I7152">
        <v>143</v>
      </c>
      <c r="J7152">
        <v>1</v>
      </c>
      <c r="L7152">
        <v>36</v>
      </c>
      <c r="M7152">
        <v>0.26</v>
      </c>
      <c r="N7152">
        <v>0.26901030000000015</v>
      </c>
      <c r="O7152">
        <v>2.0051411405581643E-2</v>
      </c>
      <c r="P7152">
        <v>102696.45</v>
      </c>
      <c r="Q7152">
        <v>0</v>
      </c>
      <c r="U7152">
        <v>106833.26</v>
      </c>
      <c r="V7152">
        <v>5250</v>
      </c>
      <c r="W7152">
        <v>995</v>
      </c>
      <c r="X7152">
        <v>145.83000000000001</v>
      </c>
      <c r="Y7152">
        <v>27.64</v>
      </c>
      <c r="Z7152">
        <v>5104.17</v>
      </c>
      <c r="AA7152">
        <v>967.36</v>
      </c>
      <c r="AB7152" t="s">
        <v>59</v>
      </c>
      <c r="AC7152">
        <v>1</v>
      </c>
      <c r="AD7152">
        <v>0</v>
      </c>
      <c r="AE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1606.01</v>
      </c>
      <c r="AV7152">
        <v>1416.81</v>
      </c>
      <c r="AW7152">
        <v>102696.45</v>
      </c>
      <c r="BA7152" t="s">
        <v>86</v>
      </c>
      <c r="BB7152">
        <v>0</v>
      </c>
    </row>
    <row r="7153" spans="1:54" x14ac:dyDescent="0.2">
      <c r="A7153" t="s">
        <v>85</v>
      </c>
      <c r="B7153" s="1">
        <v>45412</v>
      </c>
      <c r="C7153">
        <v>0</v>
      </c>
      <c r="D7153">
        <v>9022088</v>
      </c>
      <c r="E7153" t="s">
        <v>63</v>
      </c>
      <c r="F7153" t="s">
        <v>86</v>
      </c>
      <c r="G7153" s="1">
        <v>45365</v>
      </c>
      <c r="H7153">
        <v>180</v>
      </c>
      <c r="I7153">
        <v>179</v>
      </c>
      <c r="J7153">
        <v>1</v>
      </c>
      <c r="L7153">
        <v>36</v>
      </c>
      <c r="M7153">
        <v>0.215</v>
      </c>
      <c r="N7153">
        <v>0.21485492000000014</v>
      </c>
      <c r="O7153">
        <v>1.6350893328239247E-2</v>
      </c>
      <c r="P7153">
        <v>279786.03000000003</v>
      </c>
      <c r="Q7153">
        <v>0</v>
      </c>
      <c r="U7153">
        <v>291457.56</v>
      </c>
      <c r="V7153">
        <v>14000</v>
      </c>
      <c r="W7153">
        <v>1995</v>
      </c>
      <c r="X7153">
        <v>388.89</v>
      </c>
      <c r="Y7153">
        <v>55.42</v>
      </c>
      <c r="Z7153">
        <v>13611.11</v>
      </c>
      <c r="AA7153">
        <v>1939.58</v>
      </c>
      <c r="AB7153" t="s">
        <v>59</v>
      </c>
      <c r="AC7153">
        <v>1</v>
      </c>
      <c r="AD7153">
        <v>0</v>
      </c>
      <c r="AE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1496.41</v>
      </c>
      <c r="AV7153">
        <v>1349.25</v>
      </c>
      <c r="AW7153">
        <v>279786.03000000003</v>
      </c>
      <c r="BA7153" t="s">
        <v>86</v>
      </c>
      <c r="BB7153">
        <v>0</v>
      </c>
    </row>
    <row r="7154" spans="1:54" x14ac:dyDescent="0.2">
      <c r="A7154" t="s">
        <v>85</v>
      </c>
      <c r="B7154" s="1">
        <v>45412</v>
      </c>
      <c r="C7154">
        <v>0</v>
      </c>
      <c r="D7154">
        <v>9022179</v>
      </c>
      <c r="E7154" t="s">
        <v>63</v>
      </c>
      <c r="F7154" t="s">
        <v>86</v>
      </c>
      <c r="G7154" s="1">
        <v>45366</v>
      </c>
      <c r="H7154">
        <v>144</v>
      </c>
      <c r="I7154">
        <v>143</v>
      </c>
      <c r="J7154">
        <v>1</v>
      </c>
      <c r="L7154">
        <v>36</v>
      </c>
      <c r="M7154">
        <v>0.215</v>
      </c>
      <c r="N7154">
        <v>0.21906840000000025</v>
      </c>
      <c r="O7154">
        <v>1.664417695499476E-2</v>
      </c>
      <c r="P7154">
        <v>417818.93</v>
      </c>
      <c r="Q7154">
        <v>0</v>
      </c>
      <c r="U7154">
        <v>431707.73</v>
      </c>
      <c r="V7154">
        <v>16280.62</v>
      </c>
      <c r="W7154">
        <v>1995</v>
      </c>
      <c r="X7154">
        <v>452.24</v>
      </c>
      <c r="Y7154">
        <v>55.42</v>
      </c>
      <c r="Z7154">
        <v>15828.38</v>
      </c>
      <c r="AA7154">
        <v>1939.58</v>
      </c>
      <c r="AB7154" t="s">
        <v>59</v>
      </c>
      <c r="AC7154">
        <v>1</v>
      </c>
      <c r="AD7154">
        <v>0</v>
      </c>
      <c r="AE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2211.85</v>
      </c>
      <c r="AV7154">
        <v>1990.9</v>
      </c>
      <c r="AW7154">
        <v>417818.93</v>
      </c>
      <c r="BA7154" t="s">
        <v>86</v>
      </c>
      <c r="BB7154">
        <v>0</v>
      </c>
    </row>
    <row r="7155" spans="1:54" x14ac:dyDescent="0.2">
      <c r="A7155" t="s">
        <v>85</v>
      </c>
      <c r="B7155" s="1">
        <v>45412</v>
      </c>
      <c r="C7155">
        <v>0</v>
      </c>
      <c r="D7155">
        <v>9022203</v>
      </c>
      <c r="E7155" t="s">
        <v>63</v>
      </c>
      <c r="F7155" t="s">
        <v>86</v>
      </c>
      <c r="G7155" s="1">
        <v>45366</v>
      </c>
      <c r="H7155">
        <v>144</v>
      </c>
      <c r="I7155">
        <v>143</v>
      </c>
      <c r="J7155">
        <v>1</v>
      </c>
      <c r="L7155">
        <v>36</v>
      </c>
      <c r="M7155">
        <v>0.1875</v>
      </c>
      <c r="N7155">
        <v>0.19001210000000016</v>
      </c>
      <c r="O7155">
        <v>1.4602487927353858E-2</v>
      </c>
      <c r="P7155">
        <v>184787.48</v>
      </c>
      <c r="Q7155">
        <v>0</v>
      </c>
      <c r="U7155">
        <v>189857.61</v>
      </c>
      <c r="V7155">
        <v>7209.99</v>
      </c>
      <c r="W7155">
        <v>1995</v>
      </c>
      <c r="X7155">
        <v>200.28</v>
      </c>
      <c r="Y7155">
        <v>55.42</v>
      </c>
      <c r="Z7155">
        <v>7009.71</v>
      </c>
      <c r="AA7155">
        <v>1939.58</v>
      </c>
      <c r="AB7155" t="s">
        <v>59</v>
      </c>
      <c r="AC7155">
        <v>1</v>
      </c>
      <c r="AD7155">
        <v>0</v>
      </c>
      <c r="AE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971.89</v>
      </c>
      <c r="AV7155">
        <v>885.97</v>
      </c>
      <c r="AW7155">
        <v>184787.48</v>
      </c>
      <c r="BA7155" t="s">
        <v>86</v>
      </c>
      <c r="BB7155">
        <v>0</v>
      </c>
    </row>
    <row r="7156" spans="1:54" x14ac:dyDescent="0.2">
      <c r="A7156" t="s">
        <v>85</v>
      </c>
      <c r="B7156" s="1">
        <v>45412</v>
      </c>
      <c r="C7156">
        <v>0</v>
      </c>
      <c r="D7156">
        <v>9022237</v>
      </c>
      <c r="E7156" t="s">
        <v>63</v>
      </c>
      <c r="F7156" t="s">
        <v>86</v>
      </c>
      <c r="G7156" s="1">
        <v>45371</v>
      </c>
      <c r="H7156">
        <v>120</v>
      </c>
      <c r="I7156">
        <v>119</v>
      </c>
      <c r="J7156">
        <v>1</v>
      </c>
      <c r="L7156">
        <v>36</v>
      </c>
      <c r="M7156">
        <v>0.1</v>
      </c>
      <c r="N7156">
        <v>8.7564610000000043E-2</v>
      </c>
      <c r="O7156">
        <v>7.0195689785765847E-3</v>
      </c>
      <c r="P7156">
        <v>298535.48</v>
      </c>
      <c r="Q7156">
        <v>0</v>
      </c>
      <c r="U7156">
        <v>309841.46999999997</v>
      </c>
      <c r="V7156">
        <v>11629.02</v>
      </c>
      <c r="W7156">
        <v>0</v>
      </c>
      <c r="X7156">
        <v>323.02999999999997</v>
      </c>
      <c r="Y7156">
        <v>0</v>
      </c>
      <c r="Z7156">
        <v>11305.99</v>
      </c>
      <c r="AA7156">
        <v>0</v>
      </c>
      <c r="AB7156" t="s">
        <v>59</v>
      </c>
      <c r="AC7156">
        <v>1</v>
      </c>
      <c r="AD7156">
        <v>0</v>
      </c>
      <c r="AE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4592.78</v>
      </c>
      <c r="AV7156">
        <v>4393.29</v>
      </c>
      <c r="AW7156">
        <v>298535.48</v>
      </c>
      <c r="BA7156" t="s">
        <v>86</v>
      </c>
      <c r="BB7156">
        <v>0</v>
      </c>
    </row>
    <row r="7157" spans="1:54" x14ac:dyDescent="0.2">
      <c r="A7157" t="s">
        <v>85</v>
      </c>
      <c r="B7157" s="1">
        <v>45412</v>
      </c>
      <c r="C7157">
        <v>0</v>
      </c>
      <c r="D7157">
        <v>9022286</v>
      </c>
      <c r="E7157" t="s">
        <v>63</v>
      </c>
      <c r="F7157" t="s">
        <v>86</v>
      </c>
      <c r="G7157" s="1">
        <v>45365</v>
      </c>
      <c r="H7157">
        <v>180</v>
      </c>
      <c r="I7157">
        <v>179</v>
      </c>
      <c r="J7157">
        <v>1</v>
      </c>
      <c r="L7157">
        <v>36</v>
      </c>
      <c r="M7157">
        <v>0.215</v>
      </c>
      <c r="N7157">
        <v>0.22067823000000017</v>
      </c>
      <c r="O7157">
        <v>1.6755985558444708E-2</v>
      </c>
      <c r="P7157">
        <v>231296.06</v>
      </c>
      <c r="Q7157">
        <v>0</v>
      </c>
      <c r="U7157">
        <v>238401.27</v>
      </c>
      <c r="V7157">
        <v>9303.2099999999991</v>
      </c>
      <c r="W7157">
        <v>1995</v>
      </c>
      <c r="X7157">
        <v>258.42</v>
      </c>
      <c r="Y7157">
        <v>55.42</v>
      </c>
      <c r="Z7157">
        <v>9044.7900000000009</v>
      </c>
      <c r="AA7157">
        <v>1939.58</v>
      </c>
      <c r="AB7157" t="s">
        <v>59</v>
      </c>
      <c r="AC7157">
        <v>1</v>
      </c>
      <c r="AD7157">
        <v>0</v>
      </c>
      <c r="AE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1225.28</v>
      </c>
      <c r="AV7157">
        <v>1101.96</v>
      </c>
      <c r="AW7157">
        <v>231296.06</v>
      </c>
      <c r="BA7157" t="s">
        <v>86</v>
      </c>
      <c r="BB7157">
        <v>0</v>
      </c>
    </row>
    <row r="7158" spans="1:54" x14ac:dyDescent="0.2">
      <c r="A7158" t="s">
        <v>85</v>
      </c>
      <c r="B7158" s="1">
        <v>45412</v>
      </c>
      <c r="C7158">
        <v>0</v>
      </c>
      <c r="D7158">
        <v>9022336</v>
      </c>
      <c r="E7158" t="s">
        <v>63</v>
      </c>
      <c r="F7158" t="s">
        <v>86</v>
      </c>
      <c r="G7158" s="1">
        <v>45366</v>
      </c>
      <c r="H7158">
        <v>132</v>
      </c>
      <c r="I7158">
        <v>131</v>
      </c>
      <c r="J7158">
        <v>1</v>
      </c>
      <c r="L7158">
        <v>36</v>
      </c>
      <c r="M7158">
        <v>0.1875</v>
      </c>
      <c r="N7158">
        <v>0.18670795000000018</v>
      </c>
      <c r="O7158">
        <v>1.4367430148614302E-2</v>
      </c>
      <c r="P7158">
        <v>458563.84000000003</v>
      </c>
      <c r="Q7158">
        <v>0</v>
      </c>
      <c r="U7158">
        <v>473960.11</v>
      </c>
      <c r="V7158">
        <v>17831.16</v>
      </c>
      <c r="W7158">
        <v>1995</v>
      </c>
      <c r="X7158">
        <v>495.31</v>
      </c>
      <c r="Y7158">
        <v>55.42</v>
      </c>
      <c r="Z7158">
        <v>17335.849999999999</v>
      </c>
      <c r="AA7158">
        <v>1939.58</v>
      </c>
      <c r="AB7158" t="s">
        <v>59</v>
      </c>
      <c r="AC7158">
        <v>1</v>
      </c>
      <c r="AD7158">
        <v>0</v>
      </c>
      <c r="AE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2420.69</v>
      </c>
      <c r="AV7158">
        <v>2210.13</v>
      </c>
      <c r="AW7158">
        <v>458563.84000000003</v>
      </c>
      <c r="BA7158" t="s">
        <v>86</v>
      </c>
      <c r="BB7158">
        <v>0</v>
      </c>
    </row>
    <row r="7159" spans="1:54" x14ac:dyDescent="0.2">
      <c r="A7159" t="s">
        <v>85</v>
      </c>
      <c r="B7159" s="1">
        <v>45412</v>
      </c>
      <c r="C7159">
        <v>0</v>
      </c>
      <c r="D7159">
        <v>9022419</v>
      </c>
      <c r="E7159" t="s">
        <v>63</v>
      </c>
      <c r="F7159" t="s">
        <v>86</v>
      </c>
      <c r="G7159" s="1">
        <v>45366</v>
      </c>
      <c r="H7159">
        <v>180</v>
      </c>
      <c r="I7159">
        <v>179</v>
      </c>
      <c r="J7159">
        <v>1</v>
      </c>
      <c r="L7159">
        <v>36</v>
      </c>
      <c r="M7159">
        <v>0.112</v>
      </c>
      <c r="N7159">
        <v>0.10124650000000007</v>
      </c>
      <c r="O7159">
        <v>8.0692434518241374E-3</v>
      </c>
      <c r="P7159">
        <v>299042.11</v>
      </c>
      <c r="Q7159">
        <v>0</v>
      </c>
      <c r="U7159">
        <v>310336.38</v>
      </c>
      <c r="V7159">
        <v>11616.96</v>
      </c>
      <c r="W7159">
        <v>0</v>
      </c>
      <c r="X7159">
        <v>322.69</v>
      </c>
      <c r="Y7159">
        <v>0</v>
      </c>
      <c r="Z7159">
        <v>11294.27</v>
      </c>
      <c r="AA7159">
        <v>0</v>
      </c>
      <c r="AB7159" t="s">
        <v>59</v>
      </c>
      <c r="AC7159">
        <v>1</v>
      </c>
      <c r="AD7159">
        <v>0</v>
      </c>
      <c r="AE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4647.5600000000004</v>
      </c>
      <c r="AV7159">
        <v>4415.51</v>
      </c>
      <c r="AW7159">
        <v>299042.11</v>
      </c>
      <c r="BA7159" t="s">
        <v>86</v>
      </c>
      <c r="BB7159">
        <v>0</v>
      </c>
    </row>
    <row r="7160" spans="1:54" x14ac:dyDescent="0.2">
      <c r="A7160" t="s">
        <v>85</v>
      </c>
      <c r="B7160" s="1">
        <v>45412</v>
      </c>
      <c r="C7160">
        <v>0</v>
      </c>
      <c r="D7160">
        <v>9022427</v>
      </c>
      <c r="E7160" t="s">
        <v>63</v>
      </c>
      <c r="F7160" t="s">
        <v>86</v>
      </c>
      <c r="G7160" s="1">
        <v>45371</v>
      </c>
      <c r="H7160">
        <v>144</v>
      </c>
      <c r="I7160">
        <v>143</v>
      </c>
      <c r="J7160">
        <v>1</v>
      </c>
      <c r="L7160">
        <v>36</v>
      </c>
      <c r="M7160">
        <v>0.22500000000000001</v>
      </c>
      <c r="N7160">
        <v>0.22277230000000017</v>
      </c>
      <c r="O7160">
        <v>1.6901224313437435E-2</v>
      </c>
      <c r="P7160">
        <v>191741.57</v>
      </c>
      <c r="Q7160">
        <v>0</v>
      </c>
      <c r="U7160">
        <v>200982.54</v>
      </c>
      <c r="V7160">
        <v>10500</v>
      </c>
      <c r="W7160">
        <v>995</v>
      </c>
      <c r="X7160">
        <v>291.67</v>
      </c>
      <c r="Y7160">
        <v>27.64</v>
      </c>
      <c r="Z7160">
        <v>10208.33</v>
      </c>
      <c r="AA7160">
        <v>967.36</v>
      </c>
      <c r="AB7160" t="s">
        <v>59</v>
      </c>
      <c r="AC7160">
        <v>1</v>
      </c>
      <c r="AD7160">
        <v>0</v>
      </c>
      <c r="AE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3015.19</v>
      </c>
      <c r="AV7160">
        <v>2711.88</v>
      </c>
      <c r="AW7160">
        <v>191741.57</v>
      </c>
      <c r="BA7160" t="s">
        <v>86</v>
      </c>
      <c r="BB7160">
        <v>0</v>
      </c>
    </row>
    <row r="7161" spans="1:54" x14ac:dyDescent="0.2">
      <c r="A7161" t="s">
        <v>85</v>
      </c>
      <c r="B7161" s="1">
        <v>45412</v>
      </c>
      <c r="C7161">
        <v>0</v>
      </c>
      <c r="D7161">
        <v>9022518</v>
      </c>
      <c r="E7161" t="s">
        <v>63</v>
      </c>
      <c r="F7161" t="s">
        <v>86</v>
      </c>
      <c r="G7161" s="1">
        <v>45369</v>
      </c>
      <c r="H7161">
        <v>144</v>
      </c>
      <c r="I7161">
        <v>143</v>
      </c>
      <c r="J7161">
        <v>1</v>
      </c>
      <c r="L7161">
        <v>36</v>
      </c>
      <c r="M7161">
        <v>0.1875</v>
      </c>
      <c r="N7161">
        <v>0.18886744000000011</v>
      </c>
      <c r="O7161">
        <v>1.4521124429593302E-2</v>
      </c>
      <c r="P7161">
        <v>239549.5</v>
      </c>
      <c r="Q7161">
        <v>0</v>
      </c>
      <c r="U7161">
        <v>246654.71</v>
      </c>
      <c r="V7161">
        <v>9303.2099999999991</v>
      </c>
      <c r="W7161">
        <v>1995</v>
      </c>
      <c r="X7161">
        <v>258.42</v>
      </c>
      <c r="Y7161">
        <v>55.42</v>
      </c>
      <c r="Z7161">
        <v>9044.7900000000009</v>
      </c>
      <c r="AA7161">
        <v>1939.58</v>
      </c>
      <c r="AB7161" t="s">
        <v>59</v>
      </c>
      <c r="AC7161">
        <v>1</v>
      </c>
      <c r="AD7161">
        <v>0</v>
      </c>
      <c r="AE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1262.3900000000001</v>
      </c>
      <c r="AV7161">
        <v>1151.3900000000001</v>
      </c>
      <c r="AW7161">
        <v>239549.5</v>
      </c>
      <c r="BA7161" t="s">
        <v>86</v>
      </c>
      <c r="BB7161">
        <v>0</v>
      </c>
    </row>
    <row r="7162" spans="1:54" x14ac:dyDescent="0.2">
      <c r="A7162" t="s">
        <v>85</v>
      </c>
      <c r="B7162" s="1">
        <v>45412</v>
      </c>
      <c r="C7162">
        <v>0</v>
      </c>
      <c r="D7162">
        <v>9022724</v>
      </c>
      <c r="E7162" t="s">
        <v>63</v>
      </c>
      <c r="F7162" t="s">
        <v>86</v>
      </c>
      <c r="G7162" s="1">
        <v>45371</v>
      </c>
      <c r="H7162">
        <v>36</v>
      </c>
      <c r="I7162">
        <v>35</v>
      </c>
      <c r="J7162">
        <v>1</v>
      </c>
      <c r="L7162">
        <v>35</v>
      </c>
      <c r="M7162">
        <v>0.23949999999999999</v>
      </c>
      <c r="N7162">
        <v>0.25204699999999997</v>
      </c>
      <c r="O7162">
        <v>1.8908112583120529E-2</v>
      </c>
      <c r="P7162">
        <v>29422.55</v>
      </c>
      <c r="Q7162">
        <v>0</v>
      </c>
      <c r="U7162">
        <v>29913.119999999999</v>
      </c>
      <c r="V7162">
        <v>1500</v>
      </c>
      <c r="W7162">
        <v>995</v>
      </c>
      <c r="X7162">
        <v>42.86</v>
      </c>
      <c r="Y7162">
        <v>28.43</v>
      </c>
      <c r="Z7162">
        <v>1457.14</v>
      </c>
      <c r="AA7162">
        <v>966.57</v>
      </c>
      <c r="AB7162" t="s">
        <v>55</v>
      </c>
      <c r="AC7162">
        <v>0</v>
      </c>
      <c r="AD7162">
        <v>0</v>
      </c>
      <c r="AE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394.28</v>
      </c>
      <c r="AV7162">
        <v>351.72</v>
      </c>
      <c r="AW7162">
        <v>29422.55</v>
      </c>
      <c r="BA7162" t="s">
        <v>86</v>
      </c>
      <c r="BB7162">
        <v>0</v>
      </c>
    </row>
    <row r="7163" spans="1:54" x14ac:dyDescent="0.2">
      <c r="A7163" t="s">
        <v>85</v>
      </c>
      <c r="B7163" s="1">
        <v>45412</v>
      </c>
      <c r="C7163">
        <v>0</v>
      </c>
      <c r="D7163">
        <v>9022807</v>
      </c>
      <c r="E7163" t="s">
        <v>63</v>
      </c>
      <c r="F7163" t="s">
        <v>86</v>
      </c>
      <c r="G7163" s="1">
        <v>45369</v>
      </c>
      <c r="H7163">
        <v>144</v>
      </c>
      <c r="I7163">
        <v>143</v>
      </c>
      <c r="J7163">
        <v>1</v>
      </c>
      <c r="L7163">
        <v>36</v>
      </c>
      <c r="M7163">
        <v>0.26</v>
      </c>
      <c r="N7163">
        <v>0.26638741999999999</v>
      </c>
      <c r="O7163">
        <v>1.9875552601568147E-2</v>
      </c>
      <c r="P7163">
        <v>195453.2</v>
      </c>
      <c r="Q7163">
        <v>0</v>
      </c>
      <c r="U7163">
        <v>204208.06</v>
      </c>
      <c r="V7163">
        <v>10000</v>
      </c>
      <c r="W7163">
        <v>995</v>
      </c>
      <c r="X7163">
        <v>277.77999999999997</v>
      </c>
      <c r="Y7163">
        <v>27.64</v>
      </c>
      <c r="Z7163">
        <v>9722.2199999999993</v>
      </c>
      <c r="AA7163">
        <v>967.36</v>
      </c>
      <c r="AB7163" t="s">
        <v>59</v>
      </c>
      <c r="AC7163">
        <v>1</v>
      </c>
      <c r="AD7163">
        <v>0</v>
      </c>
      <c r="AE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3068.54</v>
      </c>
      <c r="AV7163">
        <v>2710</v>
      </c>
      <c r="AW7163">
        <v>195453.2</v>
      </c>
      <c r="BA7163" t="s">
        <v>86</v>
      </c>
      <c r="BB7163">
        <v>0</v>
      </c>
    </row>
    <row r="7164" spans="1:54" x14ac:dyDescent="0.2">
      <c r="A7164" t="s">
        <v>85</v>
      </c>
      <c r="B7164" s="1">
        <v>45412</v>
      </c>
      <c r="C7164">
        <v>0</v>
      </c>
      <c r="D7164">
        <v>9022831</v>
      </c>
      <c r="E7164" t="s">
        <v>63</v>
      </c>
      <c r="F7164" t="s">
        <v>86</v>
      </c>
      <c r="G7164" s="1">
        <v>45366</v>
      </c>
      <c r="H7164">
        <v>60</v>
      </c>
      <c r="I7164">
        <v>59</v>
      </c>
      <c r="J7164">
        <v>1</v>
      </c>
      <c r="L7164">
        <v>36</v>
      </c>
      <c r="M7164">
        <v>0.1875</v>
      </c>
      <c r="N7164">
        <v>0.20288330000000016</v>
      </c>
      <c r="O7164">
        <v>1.5512479002758983E-2</v>
      </c>
      <c r="P7164">
        <v>53764.15</v>
      </c>
      <c r="Q7164">
        <v>0</v>
      </c>
      <c r="U7164">
        <v>53897.34</v>
      </c>
      <c r="V7164">
        <v>2131.9899999999998</v>
      </c>
      <c r="W7164">
        <v>1995</v>
      </c>
      <c r="X7164">
        <v>59.22</v>
      </c>
      <c r="Y7164">
        <v>55.42</v>
      </c>
      <c r="Z7164">
        <v>2072.77</v>
      </c>
      <c r="AA7164">
        <v>1939.58</v>
      </c>
      <c r="AB7164" t="s">
        <v>59</v>
      </c>
      <c r="AC7164">
        <v>1</v>
      </c>
      <c r="AD7164">
        <v>0</v>
      </c>
      <c r="AE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267.29000000000002</v>
      </c>
      <c r="AV7164">
        <v>242.65</v>
      </c>
      <c r="AW7164">
        <v>53764.15</v>
      </c>
      <c r="BA7164" t="s">
        <v>86</v>
      </c>
      <c r="BB7164">
        <v>0</v>
      </c>
    </row>
    <row r="7165" spans="1:54" x14ac:dyDescent="0.2">
      <c r="A7165" t="s">
        <v>85</v>
      </c>
      <c r="B7165" s="1">
        <v>45412</v>
      </c>
      <c r="C7165">
        <v>0</v>
      </c>
      <c r="D7165">
        <v>9022849</v>
      </c>
      <c r="E7165" t="s">
        <v>63</v>
      </c>
      <c r="F7165" t="s">
        <v>86</v>
      </c>
      <c r="G7165" s="1">
        <v>45371</v>
      </c>
      <c r="H7165">
        <v>108</v>
      </c>
      <c r="I7165">
        <v>107</v>
      </c>
      <c r="J7165">
        <v>1</v>
      </c>
      <c r="L7165">
        <v>36</v>
      </c>
      <c r="M7165">
        <v>0.215</v>
      </c>
      <c r="N7165">
        <v>0.2200261000000002</v>
      </c>
      <c r="O7165">
        <v>1.6710709032244253E-2</v>
      </c>
      <c r="P7165">
        <v>264182.31</v>
      </c>
      <c r="Q7165">
        <v>0</v>
      </c>
      <c r="U7165">
        <v>272229.69</v>
      </c>
      <c r="V7165">
        <v>10272.299999999999</v>
      </c>
      <c r="W7165">
        <v>1995</v>
      </c>
      <c r="X7165">
        <v>285.33999999999997</v>
      </c>
      <c r="Y7165">
        <v>55.42</v>
      </c>
      <c r="Z7165">
        <v>9986.9599999999991</v>
      </c>
      <c r="AA7165">
        <v>1939.58</v>
      </c>
      <c r="AB7165" t="s">
        <v>59</v>
      </c>
      <c r="AC7165">
        <v>1</v>
      </c>
      <c r="AD7165">
        <v>0</v>
      </c>
      <c r="AE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1386.43</v>
      </c>
      <c r="AV7165">
        <v>1247.79</v>
      </c>
      <c r="AW7165">
        <v>264182.31</v>
      </c>
      <c r="BA7165" t="s">
        <v>86</v>
      </c>
      <c r="BB7165">
        <v>0</v>
      </c>
    </row>
    <row r="7166" spans="1:54" x14ac:dyDescent="0.2">
      <c r="A7166" t="s">
        <v>85</v>
      </c>
      <c r="B7166" s="1">
        <v>45412</v>
      </c>
      <c r="C7166">
        <v>0</v>
      </c>
      <c r="D7166">
        <v>9022906</v>
      </c>
      <c r="E7166" t="s">
        <v>63</v>
      </c>
      <c r="F7166" t="s">
        <v>86</v>
      </c>
      <c r="G7166" s="1">
        <v>45366</v>
      </c>
      <c r="H7166">
        <v>120</v>
      </c>
      <c r="I7166">
        <v>119</v>
      </c>
      <c r="J7166">
        <v>1</v>
      </c>
      <c r="L7166">
        <v>36</v>
      </c>
      <c r="M7166">
        <v>0.14000000000000001</v>
      </c>
      <c r="N7166">
        <v>0.1308958400000001</v>
      </c>
      <c r="O7166">
        <v>1.0303519886552426E-2</v>
      </c>
      <c r="P7166">
        <v>265002.13</v>
      </c>
      <c r="Q7166">
        <v>0</v>
      </c>
      <c r="U7166">
        <v>275027.87</v>
      </c>
      <c r="V7166">
        <v>10312.19</v>
      </c>
      <c r="W7166">
        <v>0</v>
      </c>
      <c r="X7166">
        <v>286.45</v>
      </c>
      <c r="Y7166">
        <v>0</v>
      </c>
      <c r="Z7166">
        <v>10025.74</v>
      </c>
      <c r="AA7166">
        <v>0</v>
      </c>
      <c r="AB7166" t="s">
        <v>59</v>
      </c>
      <c r="AC7166">
        <v>1</v>
      </c>
      <c r="AD7166">
        <v>0</v>
      </c>
      <c r="AE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1396</v>
      </c>
      <c r="AV7166">
        <v>1307.54</v>
      </c>
      <c r="AW7166">
        <v>265002.13</v>
      </c>
      <c r="BA7166" t="s">
        <v>86</v>
      </c>
      <c r="BB7166">
        <v>0</v>
      </c>
    </row>
    <row r="7167" spans="1:54" x14ac:dyDescent="0.2">
      <c r="A7167" t="s">
        <v>85</v>
      </c>
      <c r="B7167" s="1">
        <v>45412</v>
      </c>
      <c r="C7167">
        <v>0</v>
      </c>
      <c r="D7167">
        <v>9022922</v>
      </c>
      <c r="E7167" t="s">
        <v>63</v>
      </c>
      <c r="F7167" t="s">
        <v>86</v>
      </c>
      <c r="G7167" s="1">
        <v>45385</v>
      </c>
      <c r="H7167">
        <v>144</v>
      </c>
      <c r="I7167">
        <v>143</v>
      </c>
      <c r="J7167">
        <v>0</v>
      </c>
      <c r="L7167">
        <v>36</v>
      </c>
      <c r="M7167">
        <v>0.1865</v>
      </c>
      <c r="N7167">
        <v>0.17989181000000015</v>
      </c>
      <c r="O7167">
        <v>1.3880627464760487E-2</v>
      </c>
      <c r="P7167">
        <v>199697.28</v>
      </c>
      <c r="Q7167">
        <v>0</v>
      </c>
      <c r="U7167">
        <v>208702.28</v>
      </c>
      <c r="V7167">
        <v>10000</v>
      </c>
      <c r="W7167">
        <v>995</v>
      </c>
      <c r="X7167">
        <v>0</v>
      </c>
      <c r="Y7167">
        <v>0</v>
      </c>
      <c r="Z7167">
        <v>10000</v>
      </c>
      <c r="AA7167">
        <v>995</v>
      </c>
      <c r="AB7167" t="s">
        <v>59</v>
      </c>
      <c r="AC7167">
        <v>1</v>
      </c>
      <c r="AD7167">
        <v>0</v>
      </c>
      <c r="AE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1066.56</v>
      </c>
      <c r="AV7167">
        <v>976.7</v>
      </c>
      <c r="AW7167">
        <v>199697.28</v>
      </c>
      <c r="BA7167" t="s">
        <v>86</v>
      </c>
      <c r="BB7167">
        <v>0</v>
      </c>
    </row>
    <row r="7168" spans="1:54" x14ac:dyDescent="0.2">
      <c r="A7168" t="s">
        <v>85</v>
      </c>
      <c r="B7168" s="1">
        <v>45412</v>
      </c>
      <c r="C7168">
        <v>0</v>
      </c>
      <c r="D7168">
        <v>9022930</v>
      </c>
      <c r="E7168" t="s">
        <v>63</v>
      </c>
      <c r="F7168" t="s">
        <v>86</v>
      </c>
      <c r="G7168" s="1">
        <v>45366</v>
      </c>
      <c r="H7168">
        <v>180</v>
      </c>
      <c r="I7168">
        <v>179</v>
      </c>
      <c r="J7168">
        <v>1</v>
      </c>
      <c r="L7168">
        <v>36</v>
      </c>
      <c r="M7168">
        <v>0.215</v>
      </c>
      <c r="N7168">
        <v>0.22081180000000011</v>
      </c>
      <c r="O7168">
        <v>1.676525641158344E-2</v>
      </c>
      <c r="P7168">
        <v>251748.47</v>
      </c>
      <c r="Q7168">
        <v>0</v>
      </c>
      <c r="U7168">
        <v>259418.99</v>
      </c>
      <c r="V7168">
        <v>9884.67</v>
      </c>
      <c r="W7168">
        <v>1995</v>
      </c>
      <c r="X7168">
        <v>274.57</v>
      </c>
      <c r="Y7168">
        <v>55.42</v>
      </c>
      <c r="Z7168">
        <v>9610.1</v>
      </c>
      <c r="AA7168">
        <v>1939.58</v>
      </c>
      <c r="AB7168" t="s">
        <v>59</v>
      </c>
      <c r="AC7168">
        <v>1</v>
      </c>
      <c r="AD7168">
        <v>0</v>
      </c>
      <c r="AE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1333.34</v>
      </c>
      <c r="AV7168">
        <v>1199.08</v>
      </c>
      <c r="AW7168">
        <v>251748.47</v>
      </c>
      <c r="BA7168" t="s">
        <v>86</v>
      </c>
      <c r="BB7168">
        <v>0</v>
      </c>
    </row>
    <row r="7169" spans="1:54" x14ac:dyDescent="0.2">
      <c r="A7169" t="s">
        <v>85</v>
      </c>
      <c r="B7169" s="1">
        <v>45412</v>
      </c>
      <c r="C7169">
        <v>0</v>
      </c>
      <c r="D7169">
        <v>9022971</v>
      </c>
      <c r="E7169" t="s">
        <v>63</v>
      </c>
      <c r="F7169" t="s">
        <v>86</v>
      </c>
      <c r="G7169" s="1">
        <v>45371</v>
      </c>
      <c r="H7169">
        <v>180</v>
      </c>
      <c r="I7169">
        <v>179</v>
      </c>
      <c r="J7169">
        <v>1</v>
      </c>
      <c r="L7169">
        <v>36</v>
      </c>
      <c r="M7169">
        <v>0.1875</v>
      </c>
      <c r="N7169">
        <v>0.18721756000000012</v>
      </c>
      <c r="O7169">
        <v>1.4403722987319512E-2</v>
      </c>
      <c r="P7169">
        <v>449084.71</v>
      </c>
      <c r="Q7169">
        <v>0</v>
      </c>
      <c r="U7169">
        <v>464104.12</v>
      </c>
      <c r="V7169">
        <v>17443.53</v>
      </c>
      <c r="W7169">
        <v>1995</v>
      </c>
      <c r="X7169">
        <v>484.54</v>
      </c>
      <c r="Y7169">
        <v>55.42</v>
      </c>
      <c r="Z7169">
        <v>16958.990000000002</v>
      </c>
      <c r="AA7169">
        <v>1939.58</v>
      </c>
      <c r="AB7169" t="s">
        <v>59</v>
      </c>
      <c r="AC7169">
        <v>1</v>
      </c>
      <c r="AD7169">
        <v>0</v>
      </c>
      <c r="AE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2382.38</v>
      </c>
      <c r="AV7169">
        <v>2174.1999999999998</v>
      </c>
      <c r="AW7169">
        <v>449084.71</v>
      </c>
      <c r="BA7169" t="s">
        <v>86</v>
      </c>
      <c r="BB7169">
        <v>0</v>
      </c>
    </row>
    <row r="7170" spans="1:54" x14ac:dyDescent="0.2">
      <c r="A7170" t="s">
        <v>85</v>
      </c>
      <c r="B7170" s="1">
        <v>45412</v>
      </c>
      <c r="C7170">
        <v>0</v>
      </c>
      <c r="D7170">
        <v>9023045</v>
      </c>
      <c r="E7170" t="s">
        <v>63</v>
      </c>
      <c r="F7170" t="s">
        <v>86</v>
      </c>
      <c r="G7170" s="1">
        <v>45369</v>
      </c>
      <c r="H7170">
        <v>144</v>
      </c>
      <c r="I7170">
        <v>143</v>
      </c>
      <c r="J7170">
        <v>1</v>
      </c>
      <c r="L7170">
        <v>36</v>
      </c>
      <c r="M7170">
        <v>0.1875</v>
      </c>
      <c r="N7170">
        <v>0.19295780000000012</v>
      </c>
      <c r="O7170">
        <v>1.4811541624676794E-2</v>
      </c>
      <c r="P7170">
        <v>118734.76</v>
      </c>
      <c r="Q7170">
        <v>0</v>
      </c>
      <c r="U7170">
        <v>121317.58</v>
      </c>
      <c r="V7170">
        <v>4651.6099999999997</v>
      </c>
      <c r="W7170">
        <v>1995</v>
      </c>
      <c r="X7170">
        <v>129.21</v>
      </c>
      <c r="Y7170">
        <v>55.42</v>
      </c>
      <c r="Z7170">
        <v>4522.3999999999996</v>
      </c>
      <c r="AA7170">
        <v>1939.58</v>
      </c>
      <c r="AB7170" t="s">
        <v>59</v>
      </c>
      <c r="AC7170">
        <v>1</v>
      </c>
      <c r="AD7170">
        <v>0</v>
      </c>
      <c r="AE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621.35</v>
      </c>
      <c r="AV7170">
        <v>565.66999999999996</v>
      </c>
      <c r="AW7170">
        <v>118734.76</v>
      </c>
      <c r="BA7170" t="s">
        <v>86</v>
      </c>
      <c r="BB7170">
        <v>0</v>
      </c>
    </row>
    <row r="7171" spans="1:54" x14ac:dyDescent="0.2">
      <c r="A7171" t="s">
        <v>85</v>
      </c>
      <c r="B7171" s="1">
        <v>45412</v>
      </c>
      <c r="C7171">
        <v>0</v>
      </c>
      <c r="D7171">
        <v>9023078</v>
      </c>
      <c r="E7171" t="s">
        <v>63</v>
      </c>
      <c r="F7171" t="s">
        <v>86</v>
      </c>
      <c r="G7171" s="1">
        <v>45366</v>
      </c>
      <c r="H7171">
        <v>144</v>
      </c>
      <c r="I7171">
        <v>143</v>
      </c>
      <c r="J7171">
        <v>1</v>
      </c>
      <c r="L7171">
        <v>36</v>
      </c>
      <c r="M7171">
        <v>0.1875</v>
      </c>
      <c r="N7171">
        <v>0.18858841000000018</v>
      </c>
      <c r="O7171">
        <v>1.4501279831868885E-2</v>
      </c>
      <c r="P7171">
        <v>241481.87</v>
      </c>
      <c r="Q7171">
        <v>0</v>
      </c>
      <c r="U7171">
        <v>248775.51</v>
      </c>
      <c r="V7171">
        <v>9497.0300000000007</v>
      </c>
      <c r="W7171">
        <v>1995</v>
      </c>
      <c r="X7171">
        <v>263.81</v>
      </c>
      <c r="Y7171">
        <v>55.42</v>
      </c>
      <c r="Z7171">
        <v>9233.2199999999993</v>
      </c>
      <c r="AA7171">
        <v>1939.58</v>
      </c>
      <c r="AB7171" t="s">
        <v>59</v>
      </c>
      <c r="AC7171">
        <v>1</v>
      </c>
      <c r="AD7171">
        <v>0</v>
      </c>
      <c r="AE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1273.1600000000001</v>
      </c>
      <c r="AV7171">
        <v>1161.3599999999999</v>
      </c>
      <c r="AW7171">
        <v>241481.87</v>
      </c>
      <c r="BA7171" t="s">
        <v>86</v>
      </c>
      <c r="BB7171">
        <v>0</v>
      </c>
    </row>
    <row r="7172" spans="1:54" x14ac:dyDescent="0.2">
      <c r="A7172" t="s">
        <v>85</v>
      </c>
      <c r="B7172" s="1">
        <v>45412</v>
      </c>
      <c r="C7172">
        <v>0</v>
      </c>
      <c r="D7172">
        <v>9023086</v>
      </c>
      <c r="E7172" t="s">
        <v>63</v>
      </c>
      <c r="F7172" t="s">
        <v>86</v>
      </c>
      <c r="G7172" s="1">
        <v>45372</v>
      </c>
      <c r="H7172">
        <v>180</v>
      </c>
      <c r="I7172">
        <v>179</v>
      </c>
      <c r="J7172">
        <v>1</v>
      </c>
      <c r="L7172">
        <v>36</v>
      </c>
      <c r="M7172">
        <v>0.215</v>
      </c>
      <c r="N7172">
        <v>0.22041400000000014</v>
      </c>
      <c r="O7172">
        <v>1.6737643090411591E-2</v>
      </c>
      <c r="P7172">
        <v>287999.15999999997</v>
      </c>
      <c r="Q7172">
        <v>0</v>
      </c>
      <c r="U7172">
        <v>296988.7</v>
      </c>
      <c r="V7172">
        <v>11241.38</v>
      </c>
      <c r="W7172">
        <v>1995</v>
      </c>
      <c r="X7172">
        <v>312.26</v>
      </c>
      <c r="Y7172">
        <v>55.42</v>
      </c>
      <c r="Z7172">
        <v>10929.12</v>
      </c>
      <c r="AA7172">
        <v>1939.58</v>
      </c>
      <c r="AB7172" t="s">
        <v>59</v>
      </c>
      <c r="AC7172">
        <v>1</v>
      </c>
      <c r="AD7172">
        <v>0</v>
      </c>
      <c r="AE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1526.34</v>
      </c>
      <c r="AV7172">
        <v>1372.86</v>
      </c>
      <c r="AW7172">
        <v>287999.15999999997</v>
      </c>
      <c r="BA7172" t="s">
        <v>86</v>
      </c>
      <c r="BB7172">
        <v>0</v>
      </c>
    </row>
    <row r="7173" spans="1:54" x14ac:dyDescent="0.2">
      <c r="A7173" t="s">
        <v>85</v>
      </c>
      <c r="B7173" s="1">
        <v>45412</v>
      </c>
      <c r="C7173">
        <v>0</v>
      </c>
      <c r="D7173">
        <v>9023094</v>
      </c>
      <c r="E7173" t="s">
        <v>63</v>
      </c>
      <c r="F7173" t="s">
        <v>86</v>
      </c>
      <c r="G7173" s="1">
        <v>45373</v>
      </c>
      <c r="H7173">
        <v>180</v>
      </c>
      <c r="I7173">
        <v>179</v>
      </c>
      <c r="J7173">
        <v>1</v>
      </c>
      <c r="L7173">
        <v>36</v>
      </c>
      <c r="M7173">
        <v>0.26</v>
      </c>
      <c r="N7173">
        <v>0.27579260000000011</v>
      </c>
      <c r="O7173">
        <v>2.050461088820188E-2</v>
      </c>
      <c r="P7173">
        <v>195903.46</v>
      </c>
      <c r="Q7173">
        <v>0</v>
      </c>
      <c r="U7173">
        <v>201605.54</v>
      </c>
      <c r="V7173">
        <v>6860</v>
      </c>
      <c r="W7173">
        <v>995</v>
      </c>
      <c r="X7173">
        <v>190.56</v>
      </c>
      <c r="Y7173">
        <v>27.64</v>
      </c>
      <c r="Z7173">
        <v>6669.44</v>
      </c>
      <c r="AA7173">
        <v>967.36</v>
      </c>
      <c r="AB7173" t="s">
        <v>59</v>
      </c>
      <c r="AC7173">
        <v>1</v>
      </c>
      <c r="AD7173">
        <v>0</v>
      </c>
      <c r="AE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3040.67</v>
      </c>
      <c r="AV7173">
        <v>2674.59</v>
      </c>
      <c r="AW7173">
        <v>195903.46</v>
      </c>
      <c r="BA7173" t="s">
        <v>86</v>
      </c>
      <c r="BB7173">
        <v>0</v>
      </c>
    </row>
    <row r="7174" spans="1:54" x14ac:dyDescent="0.2">
      <c r="A7174" t="s">
        <v>85</v>
      </c>
      <c r="B7174" s="1">
        <v>45412</v>
      </c>
      <c r="C7174">
        <v>0</v>
      </c>
      <c r="D7174">
        <v>9023102</v>
      </c>
      <c r="E7174" t="s">
        <v>63</v>
      </c>
      <c r="F7174" t="s">
        <v>86</v>
      </c>
      <c r="G7174" s="1">
        <v>45369</v>
      </c>
      <c r="H7174">
        <v>144</v>
      </c>
      <c r="I7174">
        <v>143</v>
      </c>
      <c r="J7174">
        <v>1</v>
      </c>
      <c r="L7174">
        <v>36</v>
      </c>
      <c r="M7174">
        <v>0.1875</v>
      </c>
      <c r="N7174">
        <v>0.18672120000000009</v>
      </c>
      <c r="O7174">
        <v>1.4368373953273395E-2</v>
      </c>
      <c r="P7174">
        <v>443707.94</v>
      </c>
      <c r="Q7174">
        <v>0</v>
      </c>
      <c r="U7174">
        <v>458727.35</v>
      </c>
      <c r="V7174">
        <v>17443.53</v>
      </c>
      <c r="W7174">
        <v>1995</v>
      </c>
      <c r="X7174">
        <v>484.54</v>
      </c>
      <c r="Y7174">
        <v>55.42</v>
      </c>
      <c r="Z7174">
        <v>16958.990000000002</v>
      </c>
      <c r="AA7174">
        <v>1939.58</v>
      </c>
      <c r="AB7174" t="s">
        <v>59</v>
      </c>
      <c r="AC7174">
        <v>1</v>
      </c>
      <c r="AD7174">
        <v>0</v>
      </c>
      <c r="AE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2346.86</v>
      </c>
      <c r="AV7174">
        <v>2142.56</v>
      </c>
      <c r="AW7174">
        <v>443707.94</v>
      </c>
      <c r="BA7174" t="s">
        <v>86</v>
      </c>
      <c r="BB7174">
        <v>0</v>
      </c>
    </row>
    <row r="7175" spans="1:54" x14ac:dyDescent="0.2">
      <c r="A7175" t="s">
        <v>85</v>
      </c>
      <c r="B7175" s="1">
        <v>45412</v>
      </c>
      <c r="C7175">
        <v>0</v>
      </c>
      <c r="D7175">
        <v>9023128</v>
      </c>
      <c r="E7175" t="s">
        <v>63</v>
      </c>
      <c r="F7175" t="s">
        <v>86</v>
      </c>
      <c r="G7175" s="1">
        <v>45369</v>
      </c>
      <c r="H7175">
        <v>60</v>
      </c>
      <c r="I7175">
        <v>59</v>
      </c>
      <c r="J7175">
        <v>1</v>
      </c>
      <c r="L7175">
        <v>36</v>
      </c>
      <c r="M7175">
        <v>0.1875</v>
      </c>
      <c r="N7175">
        <v>0.21099210000000015</v>
      </c>
      <c r="O7175">
        <v>1.608119733993818E-2</v>
      </c>
      <c r="P7175">
        <v>39602.769999999997</v>
      </c>
      <c r="Q7175">
        <v>0</v>
      </c>
      <c r="U7175">
        <v>39208.339999999997</v>
      </c>
      <c r="V7175">
        <v>1589.3</v>
      </c>
      <c r="W7175">
        <v>1995</v>
      </c>
      <c r="X7175">
        <v>44.15</v>
      </c>
      <c r="Y7175">
        <v>55.42</v>
      </c>
      <c r="Z7175">
        <v>1545.15</v>
      </c>
      <c r="AA7175">
        <v>1939.58</v>
      </c>
      <c r="AB7175" t="s">
        <v>59</v>
      </c>
      <c r="AC7175">
        <v>1</v>
      </c>
      <c r="AD7175">
        <v>0</v>
      </c>
      <c r="AE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194.61</v>
      </c>
      <c r="AV7175">
        <v>176.06</v>
      </c>
      <c r="AW7175">
        <v>39602.769999999997</v>
      </c>
      <c r="BA7175" t="s">
        <v>86</v>
      </c>
      <c r="BB7175">
        <v>0</v>
      </c>
    </row>
    <row r="7176" spans="1:54" x14ac:dyDescent="0.2">
      <c r="A7176" t="s">
        <v>85</v>
      </c>
      <c r="B7176" s="1">
        <v>45412</v>
      </c>
      <c r="C7176">
        <v>0</v>
      </c>
      <c r="D7176">
        <v>9023144</v>
      </c>
      <c r="E7176" t="s">
        <v>63</v>
      </c>
      <c r="F7176" t="s">
        <v>86</v>
      </c>
      <c r="G7176" s="1">
        <v>45372</v>
      </c>
      <c r="H7176">
        <v>180</v>
      </c>
      <c r="I7176">
        <v>179</v>
      </c>
      <c r="J7176">
        <v>1</v>
      </c>
      <c r="L7176">
        <v>36</v>
      </c>
      <c r="M7176">
        <v>0.215</v>
      </c>
      <c r="N7176">
        <v>0.22082904000000009</v>
      </c>
      <c r="O7176">
        <v>1.6766452941182841E-2</v>
      </c>
      <c r="P7176">
        <v>245822.79</v>
      </c>
      <c r="Q7176">
        <v>0</v>
      </c>
      <c r="U7176">
        <v>253304.87</v>
      </c>
      <c r="V7176">
        <v>9690.85</v>
      </c>
      <c r="W7176">
        <v>1995</v>
      </c>
      <c r="X7176">
        <v>269.19</v>
      </c>
      <c r="Y7176">
        <v>55.42</v>
      </c>
      <c r="Z7176">
        <v>9421.66</v>
      </c>
      <c r="AA7176">
        <v>1939.58</v>
      </c>
      <c r="AB7176" t="s">
        <v>59</v>
      </c>
      <c r="AC7176">
        <v>1</v>
      </c>
      <c r="AD7176">
        <v>0</v>
      </c>
      <c r="AE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1301.92</v>
      </c>
      <c r="AV7176">
        <v>1170.82</v>
      </c>
      <c r="AW7176">
        <v>245822.79</v>
      </c>
      <c r="BA7176" t="s">
        <v>86</v>
      </c>
      <c r="BB7176">
        <v>0</v>
      </c>
    </row>
    <row r="7177" spans="1:54" x14ac:dyDescent="0.2">
      <c r="A7177" t="s">
        <v>85</v>
      </c>
      <c r="B7177" s="1">
        <v>45412</v>
      </c>
      <c r="C7177">
        <v>0</v>
      </c>
      <c r="D7177">
        <v>9023177</v>
      </c>
      <c r="E7177" t="s">
        <v>63</v>
      </c>
      <c r="F7177" t="s">
        <v>86</v>
      </c>
      <c r="G7177" s="1">
        <v>45369</v>
      </c>
      <c r="H7177">
        <v>60</v>
      </c>
      <c r="I7177">
        <v>59</v>
      </c>
      <c r="J7177">
        <v>1</v>
      </c>
      <c r="L7177">
        <v>36</v>
      </c>
      <c r="M7177">
        <v>0.23949999999999999</v>
      </c>
      <c r="N7177">
        <v>0.24729200000000026</v>
      </c>
      <c r="O7177">
        <v>1.8585085407698765E-2</v>
      </c>
      <c r="P7177">
        <v>49560.97</v>
      </c>
      <c r="Q7177">
        <v>0</v>
      </c>
      <c r="U7177">
        <v>51024.17</v>
      </c>
      <c r="V7177">
        <v>2500</v>
      </c>
      <c r="W7177">
        <v>995</v>
      </c>
      <c r="X7177">
        <v>69.44</v>
      </c>
      <c r="Y7177">
        <v>27.64</v>
      </c>
      <c r="Z7177">
        <v>2430.56</v>
      </c>
      <c r="AA7177">
        <v>967.36</v>
      </c>
      <c r="AB7177" t="s">
        <v>55</v>
      </c>
      <c r="AC7177">
        <v>0</v>
      </c>
      <c r="AD7177">
        <v>0</v>
      </c>
      <c r="AE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702.89</v>
      </c>
      <c r="AV7177">
        <v>626.66999999999996</v>
      </c>
      <c r="AW7177">
        <v>49560.97</v>
      </c>
      <c r="BA7177" t="s">
        <v>86</v>
      </c>
      <c r="BB7177">
        <v>0</v>
      </c>
    </row>
    <row r="7178" spans="1:54" x14ac:dyDescent="0.2">
      <c r="A7178" t="s">
        <v>85</v>
      </c>
      <c r="B7178" s="1">
        <v>45412</v>
      </c>
      <c r="C7178">
        <v>0</v>
      </c>
      <c r="D7178">
        <v>9023250</v>
      </c>
      <c r="E7178" t="s">
        <v>63</v>
      </c>
      <c r="F7178" t="s">
        <v>86</v>
      </c>
      <c r="G7178" s="1">
        <v>45369</v>
      </c>
      <c r="H7178">
        <v>60</v>
      </c>
      <c r="I7178">
        <v>59</v>
      </c>
      <c r="J7178">
        <v>1</v>
      </c>
      <c r="L7178">
        <v>36</v>
      </c>
      <c r="M7178">
        <v>0.23949999999999999</v>
      </c>
      <c r="N7178">
        <v>0.25611519999999999</v>
      </c>
      <c r="O7178">
        <v>1.9183591136174405E-2</v>
      </c>
      <c r="P7178">
        <v>29736.58</v>
      </c>
      <c r="Q7178">
        <v>0</v>
      </c>
      <c r="U7178">
        <v>30227.55</v>
      </c>
      <c r="V7178">
        <v>1500</v>
      </c>
      <c r="W7178">
        <v>995</v>
      </c>
      <c r="X7178">
        <v>41.67</v>
      </c>
      <c r="Y7178">
        <v>27.64</v>
      </c>
      <c r="Z7178">
        <v>1458.33</v>
      </c>
      <c r="AA7178">
        <v>967.36</v>
      </c>
      <c r="AB7178" t="s">
        <v>55</v>
      </c>
      <c r="AC7178">
        <v>0</v>
      </c>
      <c r="AD7178">
        <v>0</v>
      </c>
      <c r="AE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416.77</v>
      </c>
      <c r="AV7178">
        <v>370.22</v>
      </c>
      <c r="AW7178">
        <v>29736.58</v>
      </c>
      <c r="BA7178" t="s">
        <v>86</v>
      </c>
      <c r="BB7178">
        <v>0</v>
      </c>
    </row>
    <row r="7179" spans="1:54" x14ac:dyDescent="0.2">
      <c r="A7179" t="s">
        <v>85</v>
      </c>
      <c r="B7179" s="1">
        <v>45412</v>
      </c>
      <c r="C7179">
        <v>0</v>
      </c>
      <c r="D7179">
        <v>9023334</v>
      </c>
      <c r="E7179" t="s">
        <v>63</v>
      </c>
      <c r="F7179" t="s">
        <v>86</v>
      </c>
      <c r="G7179" s="1">
        <v>45369</v>
      </c>
      <c r="H7179">
        <v>120</v>
      </c>
      <c r="I7179">
        <v>119</v>
      </c>
      <c r="J7179">
        <v>1</v>
      </c>
      <c r="L7179">
        <v>36</v>
      </c>
      <c r="M7179">
        <v>0.1875</v>
      </c>
      <c r="N7179">
        <v>0.19178220000000015</v>
      </c>
      <c r="O7179">
        <v>1.4728167143257087E-2</v>
      </c>
      <c r="P7179">
        <v>81804.789999999994</v>
      </c>
      <c r="Q7179">
        <v>0</v>
      </c>
      <c r="U7179">
        <v>83729.789999999994</v>
      </c>
      <c r="V7179">
        <v>2975</v>
      </c>
      <c r="W7179">
        <v>995</v>
      </c>
      <c r="X7179">
        <v>82.64</v>
      </c>
      <c r="Y7179">
        <v>27.64</v>
      </c>
      <c r="Z7179">
        <v>2892.36</v>
      </c>
      <c r="AA7179">
        <v>967.36</v>
      </c>
      <c r="AB7179" t="s">
        <v>59</v>
      </c>
      <c r="AC7179">
        <v>1</v>
      </c>
      <c r="AD7179">
        <v>0</v>
      </c>
      <c r="AE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427.08</v>
      </c>
      <c r="AV7179">
        <v>389.09</v>
      </c>
      <c r="AW7179">
        <v>81804.789999999994</v>
      </c>
      <c r="BA7179" t="s">
        <v>86</v>
      </c>
      <c r="BB7179">
        <v>0</v>
      </c>
    </row>
    <row r="7180" spans="1:54" x14ac:dyDescent="0.2">
      <c r="A7180" t="s">
        <v>85</v>
      </c>
      <c r="B7180" s="1">
        <v>45412</v>
      </c>
      <c r="C7180">
        <v>0</v>
      </c>
      <c r="D7180">
        <v>9023383</v>
      </c>
      <c r="E7180" t="s">
        <v>63</v>
      </c>
      <c r="F7180" t="s">
        <v>86</v>
      </c>
      <c r="G7180" s="1">
        <v>45370</v>
      </c>
      <c r="H7180">
        <v>36</v>
      </c>
      <c r="I7180">
        <v>35</v>
      </c>
      <c r="J7180">
        <v>1</v>
      </c>
      <c r="L7180">
        <v>35</v>
      </c>
      <c r="M7180">
        <v>0.23949999999999999</v>
      </c>
      <c r="N7180">
        <v>0.2581179999999999</v>
      </c>
      <c r="O7180">
        <v>1.9318910635616415E-2</v>
      </c>
      <c r="P7180">
        <v>24518.79</v>
      </c>
      <c r="Q7180">
        <v>0</v>
      </c>
      <c r="U7180">
        <v>24766.51</v>
      </c>
      <c r="V7180">
        <v>1250</v>
      </c>
      <c r="W7180">
        <v>995</v>
      </c>
      <c r="X7180">
        <v>35.71</v>
      </c>
      <c r="Y7180">
        <v>28.43</v>
      </c>
      <c r="Z7180">
        <v>1214.29</v>
      </c>
      <c r="AA7180">
        <v>966.57</v>
      </c>
      <c r="AB7180" t="s">
        <v>55</v>
      </c>
      <c r="AC7180">
        <v>0</v>
      </c>
      <c r="AD7180">
        <v>0</v>
      </c>
      <c r="AE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326.51</v>
      </c>
      <c r="AV7180">
        <v>290.57</v>
      </c>
      <c r="AW7180">
        <v>24518.79</v>
      </c>
      <c r="BA7180" t="s">
        <v>86</v>
      </c>
      <c r="BB7180">
        <v>0</v>
      </c>
    </row>
    <row r="7181" spans="1:54" x14ac:dyDescent="0.2">
      <c r="A7181" t="s">
        <v>85</v>
      </c>
      <c r="B7181" s="1">
        <v>45412</v>
      </c>
      <c r="C7181">
        <v>0</v>
      </c>
      <c r="D7181">
        <v>9023607</v>
      </c>
      <c r="E7181" t="s">
        <v>63</v>
      </c>
      <c r="F7181" t="s">
        <v>86</v>
      </c>
      <c r="G7181" s="1">
        <v>45372</v>
      </c>
      <c r="H7181">
        <v>120</v>
      </c>
      <c r="I7181">
        <v>119</v>
      </c>
      <c r="J7181">
        <v>1</v>
      </c>
      <c r="L7181">
        <v>36</v>
      </c>
      <c r="M7181">
        <v>0.1875</v>
      </c>
      <c r="N7181">
        <v>0.18302970000000018</v>
      </c>
      <c r="O7181">
        <v>1.4105052123583928E-2</v>
      </c>
      <c r="P7181">
        <v>108713.1</v>
      </c>
      <c r="Q7181">
        <v>0</v>
      </c>
      <c r="U7181">
        <v>113092.96</v>
      </c>
      <c r="V7181">
        <v>5500</v>
      </c>
      <c r="W7181">
        <v>995</v>
      </c>
      <c r="X7181">
        <v>152.78</v>
      </c>
      <c r="Y7181">
        <v>27.64</v>
      </c>
      <c r="Z7181">
        <v>5347.22</v>
      </c>
      <c r="AA7181">
        <v>967.36</v>
      </c>
      <c r="AB7181" t="s">
        <v>59</v>
      </c>
      <c r="AC7181">
        <v>1</v>
      </c>
      <c r="AD7181">
        <v>0</v>
      </c>
      <c r="AE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575.98</v>
      </c>
      <c r="AV7181">
        <v>526.79999999999995</v>
      </c>
      <c r="AW7181">
        <v>108713.1</v>
      </c>
      <c r="BA7181" t="s">
        <v>86</v>
      </c>
      <c r="BB7181">
        <v>0</v>
      </c>
    </row>
    <row r="7182" spans="1:54" x14ac:dyDescent="0.2">
      <c r="A7182" t="s">
        <v>85</v>
      </c>
      <c r="B7182" s="1">
        <v>45412</v>
      </c>
      <c r="C7182">
        <v>0</v>
      </c>
      <c r="D7182">
        <v>9023680</v>
      </c>
      <c r="E7182" t="s">
        <v>63</v>
      </c>
      <c r="F7182" t="s">
        <v>86</v>
      </c>
      <c r="G7182" s="1">
        <v>45369</v>
      </c>
      <c r="H7182">
        <v>36</v>
      </c>
      <c r="I7182">
        <v>35</v>
      </c>
      <c r="J7182">
        <v>1</v>
      </c>
      <c r="L7182">
        <v>35</v>
      </c>
      <c r="M7182">
        <v>0.23949999999999999</v>
      </c>
      <c r="N7182">
        <v>0.26738400000000007</v>
      </c>
      <c r="O7182">
        <v>1.9942410571418323E-2</v>
      </c>
      <c r="P7182">
        <v>19615.04</v>
      </c>
      <c r="Q7182">
        <v>0</v>
      </c>
      <c r="U7182">
        <v>19619.900000000001</v>
      </c>
      <c r="V7182">
        <v>1000</v>
      </c>
      <c r="W7182">
        <v>995</v>
      </c>
      <c r="X7182">
        <v>28.57</v>
      </c>
      <c r="Y7182">
        <v>28.43</v>
      </c>
      <c r="Z7182">
        <v>971.43</v>
      </c>
      <c r="AA7182">
        <v>966.57</v>
      </c>
      <c r="AB7182" t="s">
        <v>55</v>
      </c>
      <c r="AC7182">
        <v>0</v>
      </c>
      <c r="AD7182">
        <v>0</v>
      </c>
      <c r="AE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258.73</v>
      </c>
      <c r="AV7182">
        <v>229.41</v>
      </c>
      <c r="AW7182">
        <v>19615.04</v>
      </c>
      <c r="BA7182" t="s">
        <v>86</v>
      </c>
      <c r="BB7182">
        <v>0</v>
      </c>
    </row>
    <row r="7183" spans="1:54" x14ac:dyDescent="0.2">
      <c r="A7183" t="s">
        <v>85</v>
      </c>
      <c r="B7183" s="1">
        <v>45412</v>
      </c>
      <c r="C7183">
        <v>0</v>
      </c>
      <c r="D7183">
        <v>9023722</v>
      </c>
      <c r="E7183" t="s">
        <v>63</v>
      </c>
      <c r="F7183" t="s">
        <v>86</v>
      </c>
      <c r="G7183" s="1">
        <v>45371</v>
      </c>
      <c r="H7183">
        <v>72</v>
      </c>
      <c r="I7183">
        <v>71</v>
      </c>
      <c r="J7183">
        <v>1</v>
      </c>
      <c r="L7183">
        <v>36</v>
      </c>
      <c r="M7183">
        <v>0.1875</v>
      </c>
      <c r="N7183">
        <v>0.18770750000000019</v>
      </c>
      <c r="O7183">
        <v>1.4438601528091732E-2</v>
      </c>
      <c r="P7183">
        <v>198387.93</v>
      </c>
      <c r="Q7183">
        <v>0</v>
      </c>
      <c r="U7183">
        <v>203985.68</v>
      </c>
      <c r="V7183">
        <v>7752.68</v>
      </c>
      <c r="W7183">
        <v>1995</v>
      </c>
      <c r="X7183">
        <v>215.35</v>
      </c>
      <c r="Y7183">
        <v>55.42</v>
      </c>
      <c r="Z7183">
        <v>7537.33</v>
      </c>
      <c r="AA7183">
        <v>1939.58</v>
      </c>
      <c r="AB7183" t="s">
        <v>59</v>
      </c>
      <c r="AC7183">
        <v>1</v>
      </c>
      <c r="AD7183">
        <v>0</v>
      </c>
      <c r="AE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1020.57</v>
      </c>
      <c r="AV7183">
        <v>932.19</v>
      </c>
      <c r="AW7183">
        <v>198387.93</v>
      </c>
      <c r="BA7183" t="s">
        <v>86</v>
      </c>
      <c r="BB7183">
        <v>0</v>
      </c>
    </row>
    <row r="7184" spans="1:54" x14ac:dyDescent="0.2">
      <c r="A7184" t="s">
        <v>85</v>
      </c>
      <c r="B7184" s="1">
        <v>45412</v>
      </c>
      <c r="C7184">
        <v>0</v>
      </c>
      <c r="D7184">
        <v>9023755</v>
      </c>
      <c r="E7184" t="s">
        <v>63</v>
      </c>
      <c r="F7184" t="s">
        <v>86</v>
      </c>
      <c r="G7184" s="1">
        <v>45369</v>
      </c>
      <c r="H7184">
        <v>24</v>
      </c>
      <c r="I7184">
        <v>23</v>
      </c>
      <c r="J7184">
        <v>1</v>
      </c>
      <c r="L7184">
        <v>23</v>
      </c>
      <c r="M7184">
        <v>0.23949999999999999</v>
      </c>
      <c r="N7184">
        <v>0.26057000000000013</v>
      </c>
      <c r="O7184">
        <v>1.9484311797953069E-2</v>
      </c>
      <c r="P7184">
        <v>19342.25</v>
      </c>
      <c r="Q7184">
        <v>0</v>
      </c>
      <c r="U7184">
        <v>19442.68</v>
      </c>
      <c r="V7184">
        <v>1000</v>
      </c>
      <c r="W7184">
        <v>895</v>
      </c>
      <c r="X7184">
        <v>43.48</v>
      </c>
      <c r="Y7184">
        <v>38.909999999999997</v>
      </c>
      <c r="Z7184">
        <v>956.52</v>
      </c>
      <c r="AA7184">
        <v>856.09</v>
      </c>
      <c r="AB7184" t="s">
        <v>55</v>
      </c>
      <c r="AC7184">
        <v>0</v>
      </c>
      <c r="AD7184">
        <v>0</v>
      </c>
      <c r="AE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240.39</v>
      </c>
      <c r="AV7184">
        <v>214.59</v>
      </c>
      <c r="AW7184">
        <v>19342.25</v>
      </c>
      <c r="BA7184" t="s">
        <v>86</v>
      </c>
      <c r="BB7184">
        <v>0</v>
      </c>
    </row>
    <row r="7185" spans="1:54" x14ac:dyDescent="0.2">
      <c r="A7185" t="s">
        <v>85</v>
      </c>
      <c r="B7185" s="1">
        <v>45412</v>
      </c>
      <c r="C7185">
        <v>0</v>
      </c>
      <c r="D7185">
        <v>9023771</v>
      </c>
      <c r="E7185" t="s">
        <v>63</v>
      </c>
      <c r="F7185" t="s">
        <v>86</v>
      </c>
      <c r="G7185" s="1">
        <v>45371</v>
      </c>
      <c r="H7185">
        <v>180</v>
      </c>
      <c r="I7185">
        <v>179</v>
      </c>
      <c r="J7185">
        <v>1</v>
      </c>
      <c r="L7185">
        <v>36</v>
      </c>
      <c r="M7185">
        <v>9.9500000000000005E-2</v>
      </c>
      <c r="N7185">
        <v>8.7877400000000064E-2</v>
      </c>
      <c r="O7185">
        <v>7.0437010986907911E-3</v>
      </c>
      <c r="P7185">
        <v>193867.95</v>
      </c>
      <c r="Q7185">
        <v>0</v>
      </c>
      <c r="U7185">
        <v>201191.93</v>
      </c>
      <c r="V7185">
        <v>7533.24</v>
      </c>
      <c r="W7185">
        <v>0</v>
      </c>
      <c r="X7185">
        <v>209.26</v>
      </c>
      <c r="Y7185">
        <v>0</v>
      </c>
      <c r="Z7185">
        <v>7323.98</v>
      </c>
      <c r="AA7185">
        <v>0</v>
      </c>
      <c r="AB7185" t="s">
        <v>59</v>
      </c>
      <c r="AC7185">
        <v>1</v>
      </c>
      <c r="AD7185">
        <v>0</v>
      </c>
      <c r="AE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3010.12</v>
      </c>
      <c r="AV7185">
        <v>2878.37</v>
      </c>
      <c r="AW7185">
        <v>193867.95</v>
      </c>
      <c r="BA7185" t="s">
        <v>86</v>
      </c>
      <c r="BB7185">
        <v>0</v>
      </c>
    </row>
    <row r="7186" spans="1:54" x14ac:dyDescent="0.2">
      <c r="A7186" t="s">
        <v>85</v>
      </c>
      <c r="B7186" s="1">
        <v>45412</v>
      </c>
      <c r="C7186">
        <v>0</v>
      </c>
      <c r="D7186">
        <v>9023847</v>
      </c>
      <c r="E7186" t="s">
        <v>63</v>
      </c>
      <c r="F7186" t="s">
        <v>86</v>
      </c>
      <c r="G7186" s="1">
        <v>45369</v>
      </c>
      <c r="H7186">
        <v>60</v>
      </c>
      <c r="I7186">
        <v>59</v>
      </c>
      <c r="J7186">
        <v>1</v>
      </c>
      <c r="L7186">
        <v>36</v>
      </c>
      <c r="M7186">
        <v>0.23949999999999999</v>
      </c>
      <c r="N7186">
        <v>0.25475210000000004</v>
      </c>
      <c r="O7186">
        <v>1.9091379911969408E-2</v>
      </c>
      <c r="P7186">
        <v>49560.97</v>
      </c>
      <c r="Q7186">
        <v>0</v>
      </c>
      <c r="U7186">
        <v>50477.94</v>
      </c>
      <c r="V7186">
        <v>1938.17</v>
      </c>
      <c r="W7186">
        <v>995</v>
      </c>
      <c r="X7186">
        <v>53.84</v>
      </c>
      <c r="Y7186">
        <v>27.64</v>
      </c>
      <c r="Z7186">
        <v>1884.33</v>
      </c>
      <c r="AA7186">
        <v>967.36</v>
      </c>
      <c r="AB7186" t="s">
        <v>55</v>
      </c>
      <c r="AC7186">
        <v>0</v>
      </c>
      <c r="AD7186">
        <v>0</v>
      </c>
      <c r="AE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695.86</v>
      </c>
      <c r="AV7186">
        <v>618.51</v>
      </c>
      <c r="AW7186">
        <v>49560.97</v>
      </c>
      <c r="BA7186" t="s">
        <v>86</v>
      </c>
      <c r="BB7186">
        <v>0</v>
      </c>
    </row>
    <row r="7187" spans="1:54" x14ac:dyDescent="0.2">
      <c r="A7187" t="s">
        <v>85</v>
      </c>
      <c r="B7187" s="1">
        <v>45412</v>
      </c>
      <c r="C7187">
        <v>0</v>
      </c>
      <c r="D7187">
        <v>9023854</v>
      </c>
      <c r="E7187" t="s">
        <v>63</v>
      </c>
      <c r="F7187" t="s">
        <v>86</v>
      </c>
      <c r="G7187" s="1">
        <v>45369</v>
      </c>
      <c r="H7187">
        <v>60</v>
      </c>
      <c r="I7187">
        <v>59</v>
      </c>
      <c r="J7187">
        <v>1</v>
      </c>
      <c r="L7187">
        <v>36</v>
      </c>
      <c r="M7187">
        <v>0.23949999999999999</v>
      </c>
      <c r="N7187">
        <v>0.24729200000000026</v>
      </c>
      <c r="O7187">
        <v>1.8585085407698765E-2</v>
      </c>
      <c r="P7187">
        <v>49560.97</v>
      </c>
      <c r="Q7187">
        <v>0</v>
      </c>
      <c r="U7187">
        <v>51024.17</v>
      </c>
      <c r="V7187">
        <v>2500</v>
      </c>
      <c r="W7187">
        <v>995</v>
      </c>
      <c r="X7187">
        <v>69.44</v>
      </c>
      <c r="Y7187">
        <v>27.64</v>
      </c>
      <c r="Z7187">
        <v>2430.56</v>
      </c>
      <c r="AA7187">
        <v>967.36</v>
      </c>
      <c r="AB7187" t="s">
        <v>55</v>
      </c>
      <c r="AC7187">
        <v>0</v>
      </c>
      <c r="AD7187">
        <v>0</v>
      </c>
      <c r="AE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702.89</v>
      </c>
      <c r="AV7187">
        <v>626.66999999999996</v>
      </c>
      <c r="AW7187">
        <v>49560.97</v>
      </c>
      <c r="BA7187" t="s">
        <v>86</v>
      </c>
      <c r="BB7187">
        <v>0</v>
      </c>
    </row>
    <row r="7188" spans="1:54" x14ac:dyDescent="0.2">
      <c r="A7188" t="s">
        <v>85</v>
      </c>
      <c r="B7188" s="1">
        <v>45412</v>
      </c>
      <c r="C7188">
        <v>0</v>
      </c>
      <c r="D7188">
        <v>9023862</v>
      </c>
      <c r="E7188" t="s">
        <v>63</v>
      </c>
      <c r="F7188" t="s">
        <v>86</v>
      </c>
      <c r="G7188" s="1">
        <v>45371</v>
      </c>
      <c r="H7188">
        <v>60</v>
      </c>
      <c r="I7188">
        <v>59</v>
      </c>
      <c r="J7188">
        <v>1</v>
      </c>
      <c r="L7188">
        <v>36</v>
      </c>
      <c r="M7188">
        <v>0.1295</v>
      </c>
      <c r="N7188">
        <v>0.11581940000000011</v>
      </c>
      <c r="O7188">
        <v>9.1742094778592964E-3</v>
      </c>
      <c r="P7188">
        <v>83098.17</v>
      </c>
      <c r="Q7188">
        <v>0</v>
      </c>
      <c r="U7188">
        <v>86267.69</v>
      </c>
      <c r="V7188">
        <v>3260.08</v>
      </c>
      <c r="W7188">
        <v>0</v>
      </c>
      <c r="X7188">
        <v>90.56</v>
      </c>
      <c r="Y7188">
        <v>0</v>
      </c>
      <c r="Z7188">
        <v>3169.52</v>
      </c>
      <c r="AA7188">
        <v>0</v>
      </c>
      <c r="AB7188" t="s">
        <v>59</v>
      </c>
      <c r="AC7188">
        <v>1</v>
      </c>
      <c r="AD7188">
        <v>0</v>
      </c>
      <c r="AE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1243.6199999999999</v>
      </c>
      <c r="AV7188">
        <v>1174.5899999999999</v>
      </c>
      <c r="AW7188">
        <v>83098.17</v>
      </c>
      <c r="BA7188" t="s">
        <v>86</v>
      </c>
      <c r="BB7188">
        <v>0</v>
      </c>
    </row>
    <row r="7189" spans="1:54" x14ac:dyDescent="0.2">
      <c r="A7189" t="s">
        <v>85</v>
      </c>
      <c r="B7189" s="1">
        <v>45412</v>
      </c>
      <c r="C7189">
        <v>0</v>
      </c>
      <c r="D7189">
        <v>9023946</v>
      </c>
      <c r="E7189" t="s">
        <v>63</v>
      </c>
      <c r="F7189" t="s">
        <v>86</v>
      </c>
      <c r="G7189" s="1">
        <v>45369</v>
      </c>
      <c r="H7189">
        <v>24</v>
      </c>
      <c r="I7189">
        <v>23</v>
      </c>
      <c r="J7189">
        <v>1</v>
      </c>
      <c r="L7189">
        <v>23</v>
      </c>
      <c r="M7189">
        <v>0.23949999999999999</v>
      </c>
      <c r="N7189">
        <v>0.25400400000000001</v>
      </c>
      <c r="O7189">
        <v>1.9040733279432676E-2</v>
      </c>
      <c r="P7189">
        <v>24177.81</v>
      </c>
      <c r="Q7189">
        <v>0</v>
      </c>
      <c r="U7189">
        <v>24421.72</v>
      </c>
      <c r="V7189">
        <v>1250</v>
      </c>
      <c r="W7189">
        <v>995</v>
      </c>
      <c r="X7189">
        <v>54.35</v>
      </c>
      <c r="Y7189">
        <v>43.26</v>
      </c>
      <c r="Z7189">
        <v>1195.6500000000001</v>
      </c>
      <c r="AA7189">
        <v>951.74</v>
      </c>
      <c r="AB7189" t="s">
        <v>55</v>
      </c>
      <c r="AC7189">
        <v>0</v>
      </c>
      <c r="AD7189">
        <v>0</v>
      </c>
      <c r="AE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301.92</v>
      </c>
      <c r="AV7189">
        <v>270.18</v>
      </c>
      <c r="AW7189">
        <v>24177.81</v>
      </c>
      <c r="BA7189" t="s">
        <v>86</v>
      </c>
      <c r="BB7189">
        <v>0</v>
      </c>
    </row>
    <row r="7190" spans="1:54" x14ac:dyDescent="0.2">
      <c r="A7190" t="s">
        <v>85</v>
      </c>
      <c r="B7190" s="1">
        <v>45412</v>
      </c>
      <c r="C7190">
        <v>0</v>
      </c>
      <c r="D7190">
        <v>9023953</v>
      </c>
      <c r="E7190" t="s">
        <v>63</v>
      </c>
      <c r="F7190" t="s">
        <v>86</v>
      </c>
      <c r="G7190" s="1">
        <v>45369</v>
      </c>
      <c r="H7190">
        <v>60</v>
      </c>
      <c r="I7190">
        <v>59</v>
      </c>
      <c r="J7190">
        <v>1</v>
      </c>
      <c r="L7190">
        <v>36</v>
      </c>
      <c r="M7190">
        <v>0.23949999999999999</v>
      </c>
      <c r="N7190">
        <v>0.24729200000000026</v>
      </c>
      <c r="O7190">
        <v>1.8585085407698765E-2</v>
      </c>
      <c r="P7190">
        <v>49560.97</v>
      </c>
      <c r="Q7190">
        <v>0</v>
      </c>
      <c r="U7190">
        <v>51024.17</v>
      </c>
      <c r="V7190">
        <v>2500</v>
      </c>
      <c r="W7190">
        <v>995</v>
      </c>
      <c r="X7190">
        <v>69.44</v>
      </c>
      <c r="Y7190">
        <v>27.64</v>
      </c>
      <c r="Z7190">
        <v>2430.56</v>
      </c>
      <c r="AA7190">
        <v>967.36</v>
      </c>
      <c r="AB7190" t="s">
        <v>55</v>
      </c>
      <c r="AC7190">
        <v>0</v>
      </c>
      <c r="AD7190">
        <v>0</v>
      </c>
      <c r="AE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702.89</v>
      </c>
      <c r="AV7190">
        <v>626.66999999999996</v>
      </c>
      <c r="AW7190">
        <v>49560.97</v>
      </c>
      <c r="BA7190" t="s">
        <v>86</v>
      </c>
      <c r="BB7190">
        <v>0</v>
      </c>
    </row>
    <row r="7191" spans="1:54" x14ac:dyDescent="0.2">
      <c r="A7191" t="s">
        <v>85</v>
      </c>
      <c r="B7191" s="1">
        <v>45412</v>
      </c>
      <c r="C7191">
        <v>0</v>
      </c>
      <c r="D7191">
        <v>9023987</v>
      </c>
      <c r="E7191" t="s">
        <v>63</v>
      </c>
      <c r="F7191" t="s">
        <v>86</v>
      </c>
      <c r="G7191" s="1">
        <v>45369</v>
      </c>
      <c r="H7191">
        <v>120</v>
      </c>
      <c r="I7191">
        <v>119</v>
      </c>
      <c r="J7191">
        <v>1</v>
      </c>
      <c r="L7191">
        <v>36</v>
      </c>
      <c r="M7191">
        <v>0.22500000000000001</v>
      </c>
      <c r="N7191">
        <v>0.23693480000000014</v>
      </c>
      <c r="O7191">
        <v>1.7877551786040335E-2</v>
      </c>
      <c r="P7191">
        <v>122587.18</v>
      </c>
      <c r="Q7191">
        <v>0</v>
      </c>
      <c r="U7191">
        <v>125283.06</v>
      </c>
      <c r="V7191">
        <v>4767.8999999999996</v>
      </c>
      <c r="W7191">
        <v>1995</v>
      </c>
      <c r="X7191">
        <v>132.44</v>
      </c>
      <c r="Y7191">
        <v>55.42</v>
      </c>
      <c r="Z7191">
        <v>4635.46</v>
      </c>
      <c r="AA7191">
        <v>1939.58</v>
      </c>
      <c r="AB7191" t="s">
        <v>59</v>
      </c>
      <c r="AC7191">
        <v>1</v>
      </c>
      <c r="AD7191">
        <v>0</v>
      </c>
      <c r="AE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640.64</v>
      </c>
      <c r="AV7191">
        <v>572.34</v>
      </c>
      <c r="AW7191">
        <v>122587.18</v>
      </c>
      <c r="BA7191" t="s">
        <v>86</v>
      </c>
      <c r="BB7191">
        <v>0</v>
      </c>
    </row>
    <row r="7192" spans="1:54" x14ac:dyDescent="0.2">
      <c r="A7192" t="s">
        <v>85</v>
      </c>
      <c r="B7192" s="1">
        <v>45412</v>
      </c>
      <c r="C7192">
        <v>0</v>
      </c>
      <c r="D7192">
        <v>9019936</v>
      </c>
      <c r="E7192" t="s">
        <v>63</v>
      </c>
      <c r="F7192" t="s">
        <v>86</v>
      </c>
      <c r="G7192" s="1">
        <v>45363</v>
      </c>
      <c r="H7192">
        <v>60</v>
      </c>
      <c r="I7192">
        <v>58</v>
      </c>
      <c r="J7192">
        <v>1</v>
      </c>
      <c r="L7192">
        <v>36</v>
      </c>
      <c r="M7192">
        <v>0.22500000000000001</v>
      </c>
      <c r="N7192">
        <v>0.2281263000000002</v>
      </c>
      <c r="O7192">
        <v>1.7271528445910178E-2</v>
      </c>
      <c r="P7192">
        <v>53294.83</v>
      </c>
      <c r="Q7192">
        <v>0</v>
      </c>
      <c r="U7192">
        <v>55001.08</v>
      </c>
      <c r="V7192">
        <v>2750</v>
      </c>
      <c r="W7192">
        <v>995</v>
      </c>
      <c r="X7192">
        <v>76.39</v>
      </c>
      <c r="Y7192">
        <v>27.64</v>
      </c>
      <c r="Z7192">
        <v>2673.61</v>
      </c>
      <c r="AA7192">
        <v>967.36</v>
      </c>
      <c r="AB7192" t="s">
        <v>59</v>
      </c>
      <c r="AC7192">
        <v>1</v>
      </c>
      <c r="AD7192">
        <v>0</v>
      </c>
      <c r="AE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800.3</v>
      </c>
      <c r="AV7192">
        <v>719.27</v>
      </c>
      <c r="AW7192">
        <v>53294.83</v>
      </c>
      <c r="BA7192" t="s">
        <v>86</v>
      </c>
      <c r="BB7192">
        <v>0</v>
      </c>
    </row>
    <row r="7193" spans="1:54" x14ac:dyDescent="0.2">
      <c r="A7193" t="s">
        <v>85</v>
      </c>
      <c r="B7193" s="1">
        <v>45412</v>
      </c>
      <c r="C7193">
        <v>0</v>
      </c>
      <c r="D7193">
        <v>9019944</v>
      </c>
      <c r="E7193" t="s">
        <v>63</v>
      </c>
      <c r="F7193" t="s">
        <v>86</v>
      </c>
      <c r="G7193" s="1">
        <v>45365</v>
      </c>
      <c r="H7193">
        <v>180</v>
      </c>
      <c r="I7193">
        <v>179</v>
      </c>
      <c r="J7193">
        <v>1</v>
      </c>
      <c r="L7193">
        <v>36</v>
      </c>
      <c r="M7193">
        <v>0.1875</v>
      </c>
      <c r="N7193">
        <v>0.18138580000000021</v>
      </c>
      <c r="O7193">
        <v>1.3987547091811603E-2</v>
      </c>
      <c r="P7193">
        <v>257415.45</v>
      </c>
      <c r="Q7193">
        <v>0</v>
      </c>
      <c r="U7193">
        <v>269038.37</v>
      </c>
      <c r="V7193">
        <v>12950</v>
      </c>
      <c r="W7193">
        <v>995</v>
      </c>
      <c r="X7193">
        <v>359.72</v>
      </c>
      <c r="Y7193">
        <v>27.64</v>
      </c>
      <c r="Z7193">
        <v>12590.28</v>
      </c>
      <c r="AA7193">
        <v>967.36</v>
      </c>
      <c r="AB7193" t="s">
        <v>59</v>
      </c>
      <c r="AC7193">
        <v>1</v>
      </c>
      <c r="AD7193">
        <v>0</v>
      </c>
      <c r="AE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1379.53</v>
      </c>
      <c r="AV7193">
        <v>1262.3</v>
      </c>
      <c r="AW7193">
        <v>257415.45</v>
      </c>
      <c r="BA7193" t="s">
        <v>86</v>
      </c>
      <c r="BB7193">
        <v>0</v>
      </c>
    </row>
    <row r="7194" spans="1:54" x14ac:dyDescent="0.2">
      <c r="A7194" t="s">
        <v>85</v>
      </c>
      <c r="B7194" s="1">
        <v>45412</v>
      </c>
      <c r="C7194">
        <v>0</v>
      </c>
      <c r="D7194">
        <v>9020033</v>
      </c>
      <c r="E7194" t="s">
        <v>63</v>
      </c>
      <c r="F7194" t="s">
        <v>86</v>
      </c>
      <c r="G7194" s="1">
        <v>45364</v>
      </c>
      <c r="H7194">
        <v>60</v>
      </c>
      <c r="I7194">
        <v>59</v>
      </c>
      <c r="J7194">
        <v>1</v>
      </c>
      <c r="L7194">
        <v>36</v>
      </c>
      <c r="M7194">
        <v>0.23949999999999999</v>
      </c>
      <c r="N7194">
        <v>0.24729200000000026</v>
      </c>
      <c r="O7194">
        <v>1.8585085407698765E-2</v>
      </c>
      <c r="P7194">
        <v>49560.97</v>
      </c>
      <c r="Q7194">
        <v>0</v>
      </c>
      <c r="U7194">
        <v>51024.17</v>
      </c>
      <c r="V7194">
        <v>2500</v>
      </c>
      <c r="W7194">
        <v>995</v>
      </c>
      <c r="X7194">
        <v>69.44</v>
      </c>
      <c r="Y7194">
        <v>27.64</v>
      </c>
      <c r="Z7194">
        <v>2430.56</v>
      </c>
      <c r="AA7194">
        <v>967.36</v>
      </c>
      <c r="AB7194" t="s">
        <v>55</v>
      </c>
      <c r="AC7194">
        <v>0</v>
      </c>
      <c r="AD7194">
        <v>0</v>
      </c>
      <c r="AE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702.89</v>
      </c>
      <c r="AV7194">
        <v>626.66999999999996</v>
      </c>
      <c r="AW7194">
        <v>49560.97</v>
      </c>
      <c r="BA7194" t="s">
        <v>86</v>
      </c>
      <c r="BB7194">
        <v>0</v>
      </c>
    </row>
    <row r="7195" spans="1:54" x14ac:dyDescent="0.2">
      <c r="A7195" t="s">
        <v>85</v>
      </c>
      <c r="B7195" s="1">
        <v>45412</v>
      </c>
      <c r="C7195">
        <v>0</v>
      </c>
      <c r="D7195">
        <v>9020041</v>
      </c>
      <c r="E7195" t="s">
        <v>63</v>
      </c>
      <c r="F7195" t="s">
        <v>86</v>
      </c>
      <c r="G7195" s="1">
        <v>45363</v>
      </c>
      <c r="H7195">
        <v>36</v>
      </c>
      <c r="I7195">
        <v>34</v>
      </c>
      <c r="J7195">
        <v>1</v>
      </c>
      <c r="L7195">
        <v>34</v>
      </c>
      <c r="M7195">
        <v>0.27</v>
      </c>
      <c r="N7195">
        <v>0.26887729999999993</v>
      </c>
      <c r="O7195">
        <v>2.0042502047085797E-2</v>
      </c>
      <c r="P7195">
        <v>70403.740000000005</v>
      </c>
      <c r="Q7195">
        <v>0</v>
      </c>
      <c r="U7195">
        <v>73077.710000000006</v>
      </c>
      <c r="V7195">
        <v>3750</v>
      </c>
      <c r="W7195">
        <v>995</v>
      </c>
      <c r="X7195">
        <v>110.29</v>
      </c>
      <c r="Y7195">
        <v>29.26</v>
      </c>
      <c r="Z7195">
        <v>3639.71</v>
      </c>
      <c r="AA7195">
        <v>965.74</v>
      </c>
      <c r="AB7195" t="s">
        <v>59</v>
      </c>
      <c r="AC7195">
        <v>1</v>
      </c>
      <c r="AD7195">
        <v>0</v>
      </c>
      <c r="AE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1019.33</v>
      </c>
      <c r="AV7195">
        <v>903.34</v>
      </c>
      <c r="AW7195">
        <v>70403.740000000005</v>
      </c>
      <c r="BA7195" t="s">
        <v>86</v>
      </c>
      <c r="BB7195">
        <v>0</v>
      </c>
    </row>
    <row r="7196" spans="1:54" x14ac:dyDescent="0.2">
      <c r="A7196" t="s">
        <v>85</v>
      </c>
      <c r="B7196" s="1">
        <v>45412</v>
      </c>
      <c r="C7196">
        <v>0</v>
      </c>
      <c r="D7196">
        <v>9020082</v>
      </c>
      <c r="E7196" t="s">
        <v>63</v>
      </c>
      <c r="F7196" t="s">
        <v>86</v>
      </c>
      <c r="G7196" s="1">
        <v>45365</v>
      </c>
      <c r="H7196">
        <v>96</v>
      </c>
      <c r="I7196">
        <v>95</v>
      </c>
      <c r="J7196">
        <v>1</v>
      </c>
      <c r="L7196">
        <v>36</v>
      </c>
      <c r="M7196">
        <v>0.215</v>
      </c>
      <c r="N7196">
        <v>0.21244910000000017</v>
      </c>
      <c r="O7196">
        <v>1.6183015279239488E-2</v>
      </c>
      <c r="P7196">
        <v>109610.69</v>
      </c>
      <c r="Q7196">
        <v>0</v>
      </c>
      <c r="U7196">
        <v>114360</v>
      </c>
      <c r="V7196">
        <v>5880</v>
      </c>
      <c r="W7196">
        <v>995</v>
      </c>
      <c r="X7196">
        <v>163.33000000000001</v>
      </c>
      <c r="Y7196">
        <v>27.64</v>
      </c>
      <c r="Z7196">
        <v>5716.67</v>
      </c>
      <c r="AA7196">
        <v>967.36</v>
      </c>
      <c r="AB7196" t="s">
        <v>59</v>
      </c>
      <c r="AC7196">
        <v>1</v>
      </c>
      <c r="AD7196">
        <v>0</v>
      </c>
      <c r="AE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579.72</v>
      </c>
      <c r="AV7196">
        <v>523.54999999999995</v>
      </c>
      <c r="AW7196">
        <v>109610.69</v>
      </c>
      <c r="BA7196" t="s">
        <v>86</v>
      </c>
      <c r="BB7196">
        <v>0</v>
      </c>
    </row>
    <row r="7197" spans="1:54" x14ac:dyDescent="0.2">
      <c r="A7197" t="s">
        <v>85</v>
      </c>
      <c r="B7197" s="1">
        <v>45412</v>
      </c>
      <c r="C7197">
        <v>0</v>
      </c>
      <c r="D7197">
        <v>9020108</v>
      </c>
      <c r="E7197" t="s">
        <v>63</v>
      </c>
      <c r="F7197" t="s">
        <v>86</v>
      </c>
      <c r="G7197" s="1">
        <v>45372</v>
      </c>
      <c r="H7197">
        <v>60</v>
      </c>
      <c r="I7197">
        <v>59</v>
      </c>
      <c r="J7197">
        <v>1</v>
      </c>
      <c r="L7197">
        <v>36</v>
      </c>
      <c r="M7197">
        <v>0.23949999999999999</v>
      </c>
      <c r="N7197">
        <v>0.26060709999999998</v>
      </c>
      <c r="O7197">
        <v>1.948681213553094E-2</v>
      </c>
      <c r="P7197">
        <v>24780.49</v>
      </c>
      <c r="Q7197">
        <v>0</v>
      </c>
      <c r="U7197">
        <v>25028.41</v>
      </c>
      <c r="V7197">
        <v>1250</v>
      </c>
      <c r="W7197">
        <v>995</v>
      </c>
      <c r="X7197">
        <v>34.72</v>
      </c>
      <c r="Y7197">
        <v>27.64</v>
      </c>
      <c r="Z7197">
        <v>1215.28</v>
      </c>
      <c r="AA7197">
        <v>967.36</v>
      </c>
      <c r="AB7197" t="s">
        <v>55</v>
      </c>
      <c r="AC7197">
        <v>0</v>
      </c>
      <c r="AD7197">
        <v>0</v>
      </c>
      <c r="AE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345.24</v>
      </c>
      <c r="AV7197">
        <v>306.11</v>
      </c>
      <c r="AW7197">
        <v>24780.49</v>
      </c>
      <c r="BA7197" t="s">
        <v>86</v>
      </c>
      <c r="BB7197">
        <v>0</v>
      </c>
    </row>
    <row r="7198" spans="1:54" x14ac:dyDescent="0.2">
      <c r="A7198" t="s">
        <v>85</v>
      </c>
      <c r="B7198" s="1">
        <v>45412</v>
      </c>
      <c r="C7198">
        <v>0</v>
      </c>
      <c r="D7198">
        <v>9020298</v>
      </c>
      <c r="E7198" t="s">
        <v>63</v>
      </c>
      <c r="F7198" t="s">
        <v>86</v>
      </c>
      <c r="G7198" s="1">
        <v>45385</v>
      </c>
      <c r="H7198">
        <v>96</v>
      </c>
      <c r="I7198">
        <v>95</v>
      </c>
      <c r="J7198">
        <v>0</v>
      </c>
      <c r="L7198">
        <v>36</v>
      </c>
      <c r="M7198">
        <v>0.1875</v>
      </c>
      <c r="N7198">
        <v>0.17890893000000016</v>
      </c>
      <c r="O7198">
        <v>1.3810218489290094E-2</v>
      </c>
      <c r="P7198">
        <v>193004.06</v>
      </c>
      <c r="Q7198">
        <v>0</v>
      </c>
      <c r="U7198">
        <v>202009.06</v>
      </c>
      <c r="V7198">
        <v>10000</v>
      </c>
      <c r="W7198">
        <v>995</v>
      </c>
      <c r="X7198">
        <v>0</v>
      </c>
      <c r="Y7198">
        <v>0</v>
      </c>
      <c r="Z7198">
        <v>10000</v>
      </c>
      <c r="AA7198">
        <v>995</v>
      </c>
      <c r="AB7198" t="s">
        <v>59</v>
      </c>
      <c r="AC7198">
        <v>1</v>
      </c>
      <c r="AD7198">
        <v>0</v>
      </c>
      <c r="AE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1021.63</v>
      </c>
      <c r="AV7198">
        <v>936.37</v>
      </c>
      <c r="AW7198">
        <v>193004.06</v>
      </c>
      <c r="BA7198" t="s">
        <v>86</v>
      </c>
      <c r="BB7198">
        <v>0</v>
      </c>
    </row>
    <row r="7199" spans="1:54" x14ac:dyDescent="0.2">
      <c r="A7199" t="s">
        <v>85</v>
      </c>
      <c r="B7199" s="1">
        <v>45412</v>
      </c>
      <c r="C7199">
        <v>0</v>
      </c>
      <c r="D7199">
        <v>9020314</v>
      </c>
      <c r="E7199" t="s">
        <v>63</v>
      </c>
      <c r="F7199" t="s">
        <v>86</v>
      </c>
      <c r="G7199" s="1">
        <v>45364</v>
      </c>
      <c r="H7199">
        <v>180</v>
      </c>
      <c r="I7199">
        <v>179</v>
      </c>
      <c r="J7199">
        <v>1</v>
      </c>
      <c r="L7199">
        <v>36</v>
      </c>
      <c r="M7199">
        <v>0.20499999999999999</v>
      </c>
      <c r="N7199">
        <v>0.20952524000000011</v>
      </c>
      <c r="O7199">
        <v>1.5978576865983252E-2</v>
      </c>
      <c r="P7199">
        <v>237751.97</v>
      </c>
      <c r="Q7199">
        <v>0</v>
      </c>
      <c r="U7199">
        <v>244781.81</v>
      </c>
      <c r="V7199">
        <v>9225.69</v>
      </c>
      <c r="W7199">
        <v>1995</v>
      </c>
      <c r="X7199">
        <v>256.27</v>
      </c>
      <c r="Y7199">
        <v>55.42</v>
      </c>
      <c r="Z7199">
        <v>8969.42</v>
      </c>
      <c r="AA7199">
        <v>1939.58</v>
      </c>
      <c r="AB7199" t="s">
        <v>59</v>
      </c>
      <c r="AC7199">
        <v>1</v>
      </c>
      <c r="AD7199">
        <v>0</v>
      </c>
      <c r="AE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1257.81</v>
      </c>
      <c r="AV7199">
        <v>1136.69</v>
      </c>
      <c r="AW7199">
        <v>237751.97</v>
      </c>
      <c r="BA7199" t="s">
        <v>86</v>
      </c>
      <c r="BB7199">
        <v>0</v>
      </c>
    </row>
    <row r="7200" spans="1:54" x14ac:dyDescent="0.2">
      <c r="A7200" t="s">
        <v>85</v>
      </c>
      <c r="B7200" s="1">
        <v>45412</v>
      </c>
      <c r="C7200">
        <v>0</v>
      </c>
      <c r="D7200">
        <v>9020389</v>
      </c>
      <c r="E7200" t="s">
        <v>63</v>
      </c>
      <c r="F7200" t="s">
        <v>86</v>
      </c>
      <c r="G7200" s="1">
        <v>45363</v>
      </c>
      <c r="H7200">
        <v>60</v>
      </c>
      <c r="I7200">
        <v>58</v>
      </c>
      <c r="J7200">
        <v>1</v>
      </c>
      <c r="L7200">
        <v>36</v>
      </c>
      <c r="M7200">
        <v>0.23949999999999999</v>
      </c>
      <c r="N7200">
        <v>0.26744599999999996</v>
      </c>
      <c r="O7200">
        <v>1.9946568398268916E-2</v>
      </c>
      <c r="P7200">
        <v>19732.28</v>
      </c>
      <c r="Q7200">
        <v>0</v>
      </c>
      <c r="U7200">
        <v>19737.14</v>
      </c>
      <c r="V7200">
        <v>1000</v>
      </c>
      <c r="W7200">
        <v>995</v>
      </c>
      <c r="X7200">
        <v>27.78</v>
      </c>
      <c r="Y7200">
        <v>27.64</v>
      </c>
      <c r="Z7200">
        <v>972.22</v>
      </c>
      <c r="AA7200">
        <v>967.36</v>
      </c>
      <c r="AB7200" t="s">
        <v>55</v>
      </c>
      <c r="AC7200">
        <v>0</v>
      </c>
      <c r="AD7200">
        <v>0</v>
      </c>
      <c r="AE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272.13</v>
      </c>
      <c r="AV7200">
        <v>240.63</v>
      </c>
      <c r="AW7200">
        <v>19732.28</v>
      </c>
      <c r="BA7200" t="s">
        <v>86</v>
      </c>
      <c r="BB7200">
        <v>0</v>
      </c>
    </row>
    <row r="7201" spans="1:54" x14ac:dyDescent="0.2">
      <c r="A7201" t="s">
        <v>85</v>
      </c>
      <c r="B7201" s="1">
        <v>45412</v>
      </c>
      <c r="C7201">
        <v>0</v>
      </c>
      <c r="D7201">
        <v>9020454</v>
      </c>
      <c r="E7201" t="s">
        <v>63</v>
      </c>
      <c r="F7201" t="s">
        <v>86</v>
      </c>
      <c r="G7201" s="1">
        <v>45363</v>
      </c>
      <c r="H7201">
        <v>60</v>
      </c>
      <c r="I7201">
        <v>58</v>
      </c>
      <c r="J7201">
        <v>1</v>
      </c>
      <c r="L7201">
        <v>36</v>
      </c>
      <c r="M7201">
        <v>0.23949999999999999</v>
      </c>
      <c r="N7201">
        <v>0.25310000000000021</v>
      </c>
      <c r="O7201">
        <v>1.8979495193698792E-2</v>
      </c>
      <c r="P7201">
        <v>49330.71</v>
      </c>
      <c r="Q7201">
        <v>0</v>
      </c>
      <c r="U7201">
        <v>50356.41</v>
      </c>
      <c r="V7201">
        <v>2050</v>
      </c>
      <c r="W7201">
        <v>995</v>
      </c>
      <c r="X7201">
        <v>56.94</v>
      </c>
      <c r="Y7201">
        <v>27.64</v>
      </c>
      <c r="Z7201">
        <v>1993.06</v>
      </c>
      <c r="AA7201">
        <v>967.36</v>
      </c>
      <c r="AB7201" t="s">
        <v>55</v>
      </c>
      <c r="AC7201">
        <v>0</v>
      </c>
      <c r="AD7201">
        <v>0</v>
      </c>
      <c r="AE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693.35</v>
      </c>
      <c r="AV7201">
        <v>616.71</v>
      </c>
      <c r="AW7201">
        <v>49330.71</v>
      </c>
      <c r="BA7201" t="s">
        <v>86</v>
      </c>
      <c r="BB7201">
        <v>0</v>
      </c>
    </row>
    <row r="7202" spans="1:54" x14ac:dyDescent="0.2">
      <c r="A7202" t="s">
        <v>85</v>
      </c>
      <c r="B7202" s="1">
        <v>45412</v>
      </c>
      <c r="C7202">
        <v>0</v>
      </c>
      <c r="D7202">
        <v>9020488</v>
      </c>
      <c r="E7202" t="s">
        <v>63</v>
      </c>
      <c r="F7202" t="s">
        <v>86</v>
      </c>
      <c r="G7202" s="1">
        <v>45365</v>
      </c>
      <c r="H7202">
        <v>180</v>
      </c>
      <c r="I7202">
        <v>179</v>
      </c>
      <c r="J7202">
        <v>1</v>
      </c>
      <c r="L7202">
        <v>36</v>
      </c>
      <c r="M7202">
        <v>0.215</v>
      </c>
      <c r="N7202">
        <v>0.22196100000000013</v>
      </c>
      <c r="O7202">
        <v>1.6844981922315982E-2</v>
      </c>
      <c r="P7202">
        <v>205640.03</v>
      </c>
      <c r="Q7202">
        <v>0</v>
      </c>
      <c r="U7202">
        <v>211463.9</v>
      </c>
      <c r="V7202">
        <v>7985.26</v>
      </c>
      <c r="W7202">
        <v>1995</v>
      </c>
      <c r="X7202">
        <v>221.81</v>
      </c>
      <c r="Y7202">
        <v>55.42</v>
      </c>
      <c r="Z7202">
        <v>7763.45</v>
      </c>
      <c r="AA7202">
        <v>1939.58</v>
      </c>
      <c r="AB7202" t="s">
        <v>59</v>
      </c>
      <c r="AC7202">
        <v>1</v>
      </c>
      <c r="AD7202">
        <v>0</v>
      </c>
      <c r="AE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1087.0899999999999</v>
      </c>
      <c r="AV7202">
        <v>977.14</v>
      </c>
      <c r="AW7202">
        <v>205640.03</v>
      </c>
      <c r="BA7202" t="s">
        <v>86</v>
      </c>
      <c r="BB7202">
        <v>0</v>
      </c>
    </row>
    <row r="7203" spans="1:54" x14ac:dyDescent="0.2">
      <c r="A7203" t="s">
        <v>85</v>
      </c>
      <c r="B7203" s="1">
        <v>45412</v>
      </c>
      <c r="C7203">
        <v>0</v>
      </c>
      <c r="D7203">
        <v>9020496</v>
      </c>
      <c r="E7203" t="s">
        <v>63</v>
      </c>
      <c r="F7203" t="s">
        <v>86</v>
      </c>
      <c r="G7203" s="1">
        <v>45364</v>
      </c>
      <c r="H7203">
        <v>120</v>
      </c>
      <c r="I7203">
        <v>119</v>
      </c>
      <c r="J7203">
        <v>1</v>
      </c>
      <c r="L7203">
        <v>36</v>
      </c>
      <c r="M7203">
        <v>0.1</v>
      </c>
      <c r="N7203">
        <v>8.7564600000000048E-2</v>
      </c>
      <c r="O7203">
        <v>7.0195682069629228E-3</v>
      </c>
      <c r="P7203">
        <v>174830.34</v>
      </c>
      <c r="Q7203">
        <v>0</v>
      </c>
      <c r="U7203">
        <v>181451.43</v>
      </c>
      <c r="V7203">
        <v>6810.26</v>
      </c>
      <c r="W7203">
        <v>0</v>
      </c>
      <c r="X7203">
        <v>189.17</v>
      </c>
      <c r="Y7203">
        <v>0</v>
      </c>
      <c r="Z7203">
        <v>6621.09</v>
      </c>
      <c r="AA7203">
        <v>0</v>
      </c>
      <c r="AB7203" t="s">
        <v>59</v>
      </c>
      <c r="AC7203">
        <v>1</v>
      </c>
      <c r="AD7203">
        <v>0</v>
      </c>
      <c r="AE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2689.64</v>
      </c>
      <c r="AV7203">
        <v>2572.8000000000002</v>
      </c>
      <c r="AW7203">
        <v>174830.34</v>
      </c>
      <c r="BA7203" t="s">
        <v>86</v>
      </c>
      <c r="BB7203">
        <v>0</v>
      </c>
    </row>
    <row r="7204" spans="1:54" x14ac:dyDescent="0.2">
      <c r="A7204" t="s">
        <v>85</v>
      </c>
      <c r="B7204" s="1">
        <v>45412</v>
      </c>
      <c r="C7204">
        <v>0</v>
      </c>
      <c r="D7204">
        <v>9020504</v>
      </c>
      <c r="E7204" t="s">
        <v>63</v>
      </c>
      <c r="F7204" t="s">
        <v>86</v>
      </c>
      <c r="G7204" s="1">
        <v>45364</v>
      </c>
      <c r="H7204">
        <v>96</v>
      </c>
      <c r="I7204">
        <v>95</v>
      </c>
      <c r="J7204">
        <v>1</v>
      </c>
      <c r="L7204">
        <v>36</v>
      </c>
      <c r="M7204">
        <v>0.215</v>
      </c>
      <c r="N7204">
        <v>0.22150120000000023</v>
      </c>
      <c r="O7204">
        <v>1.6813091644766409E-2</v>
      </c>
      <c r="P7204">
        <v>163589.07</v>
      </c>
      <c r="Q7204">
        <v>0</v>
      </c>
      <c r="U7204">
        <v>168056.22</v>
      </c>
      <c r="V7204">
        <v>6589.78</v>
      </c>
      <c r="W7204">
        <v>1995</v>
      </c>
      <c r="X7204">
        <v>183.05</v>
      </c>
      <c r="Y7204">
        <v>55.42</v>
      </c>
      <c r="Z7204">
        <v>6406.73</v>
      </c>
      <c r="AA7204">
        <v>1939.58</v>
      </c>
      <c r="AB7204" t="s">
        <v>59</v>
      </c>
      <c r="AC7204">
        <v>1</v>
      </c>
      <c r="AD7204">
        <v>0</v>
      </c>
      <c r="AE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853.08</v>
      </c>
      <c r="AV7204">
        <v>767.41</v>
      </c>
      <c r="AW7204">
        <v>163589.07</v>
      </c>
      <c r="BA7204" t="s">
        <v>86</v>
      </c>
      <c r="BB7204">
        <v>0</v>
      </c>
    </row>
    <row r="7205" spans="1:54" x14ac:dyDescent="0.2">
      <c r="A7205" t="s">
        <v>85</v>
      </c>
      <c r="B7205" s="1">
        <v>45412</v>
      </c>
      <c r="C7205">
        <v>0</v>
      </c>
      <c r="D7205">
        <v>9020512</v>
      </c>
      <c r="E7205" t="s">
        <v>63</v>
      </c>
      <c r="F7205" t="s">
        <v>86</v>
      </c>
      <c r="G7205" s="1">
        <v>45365</v>
      </c>
      <c r="H7205">
        <v>96</v>
      </c>
      <c r="I7205">
        <v>95</v>
      </c>
      <c r="J7205">
        <v>1</v>
      </c>
      <c r="L7205">
        <v>36</v>
      </c>
      <c r="M7205">
        <v>0.1875</v>
      </c>
      <c r="N7205">
        <v>0.18379270000000017</v>
      </c>
      <c r="O7205">
        <v>1.4159540078504174E-2</v>
      </c>
      <c r="P7205">
        <v>80575.08</v>
      </c>
      <c r="Q7205">
        <v>0</v>
      </c>
      <c r="U7205">
        <v>83593.83</v>
      </c>
      <c r="V7205">
        <v>4100</v>
      </c>
      <c r="W7205">
        <v>995</v>
      </c>
      <c r="X7205">
        <v>113.89</v>
      </c>
      <c r="Y7205">
        <v>27.64</v>
      </c>
      <c r="Z7205">
        <v>3986.11</v>
      </c>
      <c r="AA7205">
        <v>967.36</v>
      </c>
      <c r="AB7205" t="s">
        <v>59</v>
      </c>
      <c r="AC7205">
        <v>1</v>
      </c>
      <c r="AD7205">
        <v>0</v>
      </c>
      <c r="AE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423.06</v>
      </c>
      <c r="AV7205">
        <v>386.89</v>
      </c>
      <c r="AW7205">
        <v>80575.08</v>
      </c>
      <c r="BA7205" t="s">
        <v>86</v>
      </c>
      <c r="BB7205">
        <v>0</v>
      </c>
    </row>
    <row r="7206" spans="1:54" x14ac:dyDescent="0.2">
      <c r="A7206" t="s">
        <v>85</v>
      </c>
      <c r="B7206" s="1">
        <v>45412</v>
      </c>
      <c r="C7206">
        <v>0</v>
      </c>
      <c r="D7206">
        <v>9020520</v>
      </c>
      <c r="E7206" t="s">
        <v>63</v>
      </c>
      <c r="F7206" t="s">
        <v>86</v>
      </c>
      <c r="G7206" s="1">
        <v>45365</v>
      </c>
      <c r="H7206">
        <v>120</v>
      </c>
      <c r="I7206">
        <v>119</v>
      </c>
      <c r="J7206">
        <v>1</v>
      </c>
      <c r="L7206">
        <v>36</v>
      </c>
      <c r="M7206">
        <v>0.22500000000000001</v>
      </c>
      <c r="N7206">
        <v>0.23388001000000017</v>
      </c>
      <c r="O7206">
        <v>1.7667832103970937E-2</v>
      </c>
      <c r="P7206">
        <v>133739.91</v>
      </c>
      <c r="Q7206">
        <v>0</v>
      </c>
      <c r="U7206">
        <v>137400.32999999999</v>
      </c>
      <c r="V7206">
        <v>4760</v>
      </c>
      <c r="W7206">
        <v>995</v>
      </c>
      <c r="X7206">
        <v>132.22</v>
      </c>
      <c r="Y7206">
        <v>27.64</v>
      </c>
      <c r="Z7206">
        <v>4627.78</v>
      </c>
      <c r="AA7206">
        <v>967.36</v>
      </c>
      <c r="AB7206" t="s">
        <v>59</v>
      </c>
      <c r="AC7206">
        <v>1</v>
      </c>
      <c r="AD7206">
        <v>0</v>
      </c>
      <c r="AE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2058.19</v>
      </c>
      <c r="AV7206">
        <v>1842.65</v>
      </c>
      <c r="AW7206">
        <v>133739.91</v>
      </c>
      <c r="BA7206" t="s">
        <v>86</v>
      </c>
      <c r="BB7206">
        <v>0</v>
      </c>
    </row>
    <row r="7207" spans="1:54" x14ac:dyDescent="0.2">
      <c r="A7207" t="s">
        <v>85</v>
      </c>
      <c r="B7207" s="1">
        <v>45412</v>
      </c>
      <c r="C7207">
        <v>0</v>
      </c>
      <c r="D7207">
        <v>9020611</v>
      </c>
      <c r="E7207" t="s">
        <v>63</v>
      </c>
      <c r="F7207" t="s">
        <v>86</v>
      </c>
      <c r="G7207" s="1">
        <v>45365</v>
      </c>
      <c r="H7207">
        <v>144</v>
      </c>
      <c r="I7207">
        <v>143</v>
      </c>
      <c r="J7207">
        <v>1</v>
      </c>
      <c r="L7207">
        <v>36</v>
      </c>
      <c r="M7207">
        <v>0.215</v>
      </c>
      <c r="N7207">
        <v>0.2220288300000002</v>
      </c>
      <c r="O7207">
        <v>1.6849685466081787E-2</v>
      </c>
      <c r="P7207">
        <v>174370.09</v>
      </c>
      <c r="Q7207">
        <v>0</v>
      </c>
      <c r="U7207">
        <v>179214.1</v>
      </c>
      <c r="V7207">
        <v>6977.41</v>
      </c>
      <c r="W7207">
        <v>1995</v>
      </c>
      <c r="X7207">
        <v>193.82</v>
      </c>
      <c r="Y7207">
        <v>55.42</v>
      </c>
      <c r="Z7207">
        <v>6783.59</v>
      </c>
      <c r="AA7207">
        <v>1939.58</v>
      </c>
      <c r="AB7207" t="s">
        <v>59</v>
      </c>
      <c r="AC7207">
        <v>1</v>
      </c>
      <c r="AD7207">
        <v>0</v>
      </c>
      <c r="AE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918.68</v>
      </c>
      <c r="AV7207">
        <v>825.85</v>
      </c>
      <c r="AW7207">
        <v>174370.09</v>
      </c>
      <c r="BA7207" t="s">
        <v>86</v>
      </c>
      <c r="BB7207">
        <v>0</v>
      </c>
    </row>
    <row r="7208" spans="1:54" x14ac:dyDescent="0.2">
      <c r="A7208" t="s">
        <v>85</v>
      </c>
      <c r="B7208" s="1">
        <v>45412</v>
      </c>
      <c r="C7208">
        <v>0</v>
      </c>
      <c r="D7208">
        <v>9020629</v>
      </c>
      <c r="E7208" t="s">
        <v>63</v>
      </c>
      <c r="F7208" t="s">
        <v>86</v>
      </c>
      <c r="G7208" s="1">
        <v>45364</v>
      </c>
      <c r="H7208">
        <v>60</v>
      </c>
      <c r="I7208">
        <v>59</v>
      </c>
      <c r="J7208">
        <v>1</v>
      </c>
      <c r="L7208">
        <v>36</v>
      </c>
      <c r="M7208">
        <v>0.23949999999999999</v>
      </c>
      <c r="N7208">
        <v>0.24729200000000026</v>
      </c>
      <c r="O7208">
        <v>1.8585085407698765E-2</v>
      </c>
      <c r="P7208">
        <v>49560.97</v>
      </c>
      <c r="Q7208">
        <v>0</v>
      </c>
      <c r="U7208">
        <v>51024.17</v>
      </c>
      <c r="V7208">
        <v>2500</v>
      </c>
      <c r="W7208">
        <v>995</v>
      </c>
      <c r="X7208">
        <v>69.44</v>
      </c>
      <c r="Y7208">
        <v>27.64</v>
      </c>
      <c r="Z7208">
        <v>2430.56</v>
      </c>
      <c r="AA7208">
        <v>967.36</v>
      </c>
      <c r="AB7208" t="s">
        <v>55</v>
      </c>
      <c r="AC7208">
        <v>0</v>
      </c>
      <c r="AD7208">
        <v>0</v>
      </c>
      <c r="AE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702.89</v>
      </c>
      <c r="AV7208">
        <v>626.66999999999996</v>
      </c>
      <c r="AW7208">
        <v>49560.97</v>
      </c>
      <c r="BA7208" t="s">
        <v>86</v>
      </c>
      <c r="BB7208">
        <v>0</v>
      </c>
    </row>
    <row r="7209" spans="1:54" x14ac:dyDescent="0.2">
      <c r="A7209" t="s">
        <v>85</v>
      </c>
      <c r="B7209" s="1">
        <v>45412</v>
      </c>
      <c r="C7209">
        <v>0</v>
      </c>
      <c r="D7209">
        <v>9020637</v>
      </c>
      <c r="E7209" t="s">
        <v>63</v>
      </c>
      <c r="F7209" t="s">
        <v>86</v>
      </c>
      <c r="G7209" s="1">
        <v>45371</v>
      </c>
      <c r="H7209">
        <v>144</v>
      </c>
      <c r="I7209">
        <v>143</v>
      </c>
      <c r="J7209">
        <v>1</v>
      </c>
      <c r="L7209">
        <v>36</v>
      </c>
      <c r="M7209">
        <v>0.1875</v>
      </c>
      <c r="N7209">
        <v>0.18046945000000014</v>
      </c>
      <c r="O7209">
        <v>1.3921981841911402E-2</v>
      </c>
      <c r="P7209">
        <v>280150.37</v>
      </c>
      <c r="Q7209">
        <v>0</v>
      </c>
      <c r="U7209">
        <v>293097.01</v>
      </c>
      <c r="V7209">
        <v>15311.54</v>
      </c>
      <c r="W7209">
        <v>1995</v>
      </c>
      <c r="X7209">
        <v>425.32</v>
      </c>
      <c r="Y7209">
        <v>55.42</v>
      </c>
      <c r="Z7209">
        <v>14886.22</v>
      </c>
      <c r="AA7209">
        <v>1939.58</v>
      </c>
      <c r="AB7209" t="s">
        <v>59</v>
      </c>
      <c r="AC7209">
        <v>1</v>
      </c>
      <c r="AD7209">
        <v>0</v>
      </c>
      <c r="AE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1497.82</v>
      </c>
      <c r="AV7209">
        <v>1371.3</v>
      </c>
      <c r="AW7209">
        <v>280150.37</v>
      </c>
      <c r="BA7209" t="s">
        <v>86</v>
      </c>
      <c r="BB7209">
        <v>0</v>
      </c>
    </row>
    <row r="7210" spans="1:54" x14ac:dyDescent="0.2">
      <c r="A7210" t="s">
        <v>85</v>
      </c>
      <c r="B7210" s="1">
        <v>45412</v>
      </c>
      <c r="C7210">
        <v>0</v>
      </c>
      <c r="D7210">
        <v>9020645</v>
      </c>
      <c r="E7210" t="s">
        <v>63</v>
      </c>
      <c r="F7210" t="s">
        <v>86</v>
      </c>
      <c r="G7210" s="1">
        <v>45364</v>
      </c>
      <c r="H7210">
        <v>96</v>
      </c>
      <c r="I7210">
        <v>95</v>
      </c>
      <c r="J7210">
        <v>1</v>
      </c>
      <c r="L7210">
        <v>36</v>
      </c>
      <c r="M7210">
        <v>0.1875</v>
      </c>
      <c r="N7210">
        <v>0.18675774000000012</v>
      </c>
      <c r="O7210">
        <v>1.4370976667166913E-2</v>
      </c>
      <c r="P7210">
        <v>322635.55</v>
      </c>
      <c r="Q7210">
        <v>0</v>
      </c>
      <c r="U7210">
        <v>332944.12</v>
      </c>
      <c r="V7210">
        <v>12598.1</v>
      </c>
      <c r="W7210">
        <v>1995</v>
      </c>
      <c r="X7210">
        <v>349.95</v>
      </c>
      <c r="Y7210">
        <v>55.42</v>
      </c>
      <c r="Z7210">
        <v>12248.15</v>
      </c>
      <c r="AA7210">
        <v>1939.58</v>
      </c>
      <c r="AB7210" t="s">
        <v>59</v>
      </c>
      <c r="AC7210">
        <v>1</v>
      </c>
      <c r="AD7210">
        <v>0</v>
      </c>
      <c r="AE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1685.77</v>
      </c>
      <c r="AV7210">
        <v>1539.65</v>
      </c>
      <c r="AW7210">
        <v>322635.55</v>
      </c>
      <c r="BA7210" t="s">
        <v>86</v>
      </c>
      <c r="BB7210">
        <v>0</v>
      </c>
    </row>
    <row r="7211" spans="1:54" x14ac:dyDescent="0.2">
      <c r="A7211" t="s">
        <v>85</v>
      </c>
      <c r="B7211" s="1">
        <v>45412</v>
      </c>
      <c r="C7211">
        <v>0</v>
      </c>
      <c r="D7211">
        <v>9020702</v>
      </c>
      <c r="E7211" t="s">
        <v>63</v>
      </c>
      <c r="F7211" t="s">
        <v>86</v>
      </c>
      <c r="G7211" s="1">
        <v>45364</v>
      </c>
      <c r="H7211">
        <v>144</v>
      </c>
      <c r="I7211">
        <v>143</v>
      </c>
      <c r="J7211">
        <v>1</v>
      </c>
      <c r="L7211">
        <v>36</v>
      </c>
      <c r="M7211">
        <v>0.1875</v>
      </c>
      <c r="N7211">
        <v>0.18625230000000018</v>
      </c>
      <c r="O7211">
        <v>1.4334968073676402E-2</v>
      </c>
      <c r="P7211">
        <v>270475.77</v>
      </c>
      <c r="Q7211">
        <v>0</v>
      </c>
      <c r="U7211">
        <v>279879.87</v>
      </c>
      <c r="V7211">
        <v>11667.78</v>
      </c>
      <c r="W7211">
        <v>1995</v>
      </c>
      <c r="X7211">
        <v>324.10000000000002</v>
      </c>
      <c r="Y7211">
        <v>55.42</v>
      </c>
      <c r="Z7211">
        <v>11343.68</v>
      </c>
      <c r="AA7211">
        <v>1939.58</v>
      </c>
      <c r="AB7211" t="s">
        <v>59</v>
      </c>
      <c r="AC7211">
        <v>1</v>
      </c>
      <c r="AD7211">
        <v>0</v>
      </c>
      <c r="AE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1431.75</v>
      </c>
      <c r="AV7211">
        <v>1307.3900000000001</v>
      </c>
      <c r="AW7211">
        <v>270475.77</v>
      </c>
      <c r="BA7211" t="s">
        <v>86</v>
      </c>
      <c r="BB7211">
        <v>0</v>
      </c>
    </row>
    <row r="7212" spans="1:54" x14ac:dyDescent="0.2">
      <c r="A7212" t="s">
        <v>85</v>
      </c>
      <c r="B7212" s="1">
        <v>45412</v>
      </c>
      <c r="C7212">
        <v>0</v>
      </c>
      <c r="D7212">
        <v>9020728</v>
      </c>
      <c r="E7212" t="s">
        <v>63</v>
      </c>
      <c r="F7212" t="s">
        <v>86</v>
      </c>
      <c r="G7212" s="1">
        <v>45371</v>
      </c>
      <c r="H7212">
        <v>96</v>
      </c>
      <c r="I7212">
        <v>95</v>
      </c>
      <c r="J7212">
        <v>1</v>
      </c>
      <c r="L7212">
        <v>36</v>
      </c>
      <c r="M7212">
        <v>0.1875</v>
      </c>
      <c r="N7212">
        <v>0.19692560000000009</v>
      </c>
      <c r="O7212">
        <v>1.5092386146788428E-2</v>
      </c>
      <c r="P7212">
        <v>77354.009999999995</v>
      </c>
      <c r="Q7212">
        <v>0</v>
      </c>
      <c r="U7212">
        <v>78391.679999999993</v>
      </c>
      <c r="V7212">
        <v>3062.31</v>
      </c>
      <c r="W7212">
        <v>1995</v>
      </c>
      <c r="X7212">
        <v>85.06</v>
      </c>
      <c r="Y7212">
        <v>55.42</v>
      </c>
      <c r="Z7212">
        <v>2977.25</v>
      </c>
      <c r="AA7212">
        <v>1939.58</v>
      </c>
      <c r="AB7212" t="s">
        <v>59</v>
      </c>
      <c r="AC7212">
        <v>1</v>
      </c>
      <c r="AD7212">
        <v>0</v>
      </c>
      <c r="AE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397.53</v>
      </c>
      <c r="AV7212">
        <v>361.44</v>
      </c>
      <c r="AW7212">
        <v>77354.009999999995</v>
      </c>
      <c r="BA7212" t="s">
        <v>86</v>
      </c>
      <c r="BB7212">
        <v>0</v>
      </c>
    </row>
    <row r="7213" spans="1:54" x14ac:dyDescent="0.2">
      <c r="A7213" t="s">
        <v>85</v>
      </c>
      <c r="B7213" s="1">
        <v>45412</v>
      </c>
      <c r="C7213">
        <v>0</v>
      </c>
      <c r="D7213">
        <v>9020736</v>
      </c>
      <c r="E7213" t="s">
        <v>63</v>
      </c>
      <c r="F7213" t="s">
        <v>86</v>
      </c>
      <c r="G7213" s="1">
        <v>45364</v>
      </c>
      <c r="H7213">
        <v>60</v>
      </c>
      <c r="I7213">
        <v>59</v>
      </c>
      <c r="J7213">
        <v>1</v>
      </c>
      <c r="L7213">
        <v>36</v>
      </c>
      <c r="M7213">
        <v>0.23949999999999999</v>
      </c>
      <c r="N7213">
        <v>0.25057699999999994</v>
      </c>
      <c r="O7213">
        <v>1.8808369553768411E-2</v>
      </c>
      <c r="P7213">
        <v>39648.769999999997</v>
      </c>
      <c r="Q7213">
        <v>0</v>
      </c>
      <c r="U7213">
        <v>40625.85</v>
      </c>
      <c r="V7213">
        <v>2000</v>
      </c>
      <c r="W7213">
        <v>995</v>
      </c>
      <c r="X7213">
        <v>55.56</v>
      </c>
      <c r="Y7213">
        <v>27.64</v>
      </c>
      <c r="Z7213">
        <v>1944.44</v>
      </c>
      <c r="AA7213">
        <v>967.36</v>
      </c>
      <c r="AB7213" t="s">
        <v>55</v>
      </c>
      <c r="AC7213">
        <v>0</v>
      </c>
      <c r="AD7213">
        <v>0</v>
      </c>
      <c r="AE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559.82000000000005</v>
      </c>
      <c r="AV7213">
        <v>498.43</v>
      </c>
      <c r="AW7213">
        <v>39648.769999999997</v>
      </c>
      <c r="BA7213" t="s">
        <v>86</v>
      </c>
      <c r="BB7213">
        <v>0</v>
      </c>
    </row>
    <row r="7214" spans="1:54" x14ac:dyDescent="0.2">
      <c r="A7214" t="s">
        <v>85</v>
      </c>
      <c r="B7214" s="1">
        <v>45412</v>
      </c>
      <c r="C7214">
        <v>0</v>
      </c>
      <c r="D7214">
        <v>9020769</v>
      </c>
      <c r="E7214" t="s">
        <v>63</v>
      </c>
      <c r="F7214" t="s">
        <v>86</v>
      </c>
      <c r="G7214" s="1">
        <v>45365</v>
      </c>
      <c r="H7214">
        <v>120</v>
      </c>
      <c r="I7214">
        <v>119</v>
      </c>
      <c r="J7214">
        <v>1</v>
      </c>
      <c r="L7214">
        <v>36</v>
      </c>
      <c r="M7214">
        <v>0.215</v>
      </c>
      <c r="N7214">
        <v>0.22153050000000016</v>
      </c>
      <c r="O7214">
        <v>1.6815124128571446E-2</v>
      </c>
      <c r="P7214">
        <v>185344.56</v>
      </c>
      <c r="Q7214">
        <v>0</v>
      </c>
      <c r="U7214">
        <v>190565.44</v>
      </c>
      <c r="V7214">
        <v>7365.04</v>
      </c>
      <c r="W7214">
        <v>1995</v>
      </c>
      <c r="X7214">
        <v>204.58</v>
      </c>
      <c r="Y7214">
        <v>55.42</v>
      </c>
      <c r="Z7214">
        <v>7160.46</v>
      </c>
      <c r="AA7214">
        <v>1939.58</v>
      </c>
      <c r="AB7214" t="s">
        <v>59</v>
      </c>
      <c r="AC7214">
        <v>1</v>
      </c>
      <c r="AD7214">
        <v>0</v>
      </c>
      <c r="AE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973.33</v>
      </c>
      <c r="AV7214">
        <v>875.32</v>
      </c>
      <c r="AW7214">
        <v>185344.56</v>
      </c>
      <c r="BA7214" t="s">
        <v>86</v>
      </c>
      <c r="BB7214">
        <v>0</v>
      </c>
    </row>
    <row r="7215" spans="1:54" x14ac:dyDescent="0.2">
      <c r="A7215" t="s">
        <v>85</v>
      </c>
      <c r="B7215" s="1">
        <v>45412</v>
      </c>
      <c r="C7215">
        <v>0</v>
      </c>
      <c r="D7215">
        <v>9020801</v>
      </c>
      <c r="E7215" t="s">
        <v>63</v>
      </c>
      <c r="F7215" t="s">
        <v>86</v>
      </c>
      <c r="G7215" s="1">
        <v>45364</v>
      </c>
      <c r="H7215">
        <v>144</v>
      </c>
      <c r="I7215">
        <v>143</v>
      </c>
      <c r="J7215">
        <v>1</v>
      </c>
      <c r="L7215">
        <v>36</v>
      </c>
      <c r="M7215">
        <v>0.1875</v>
      </c>
      <c r="N7215">
        <v>0.18188930000000014</v>
      </c>
      <c r="O7215">
        <v>1.4023552898603908E-2</v>
      </c>
      <c r="P7215">
        <v>124765.37</v>
      </c>
      <c r="Q7215">
        <v>0</v>
      </c>
      <c r="U7215">
        <v>130178.22</v>
      </c>
      <c r="V7215">
        <v>6562.5</v>
      </c>
      <c r="W7215">
        <v>995</v>
      </c>
      <c r="X7215">
        <v>182.29</v>
      </c>
      <c r="Y7215">
        <v>27.64</v>
      </c>
      <c r="Z7215">
        <v>6380.21</v>
      </c>
      <c r="AA7215">
        <v>967.36</v>
      </c>
      <c r="AB7215" t="s">
        <v>59</v>
      </c>
      <c r="AC7215">
        <v>1</v>
      </c>
      <c r="AD7215">
        <v>0</v>
      </c>
      <c r="AE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665.44</v>
      </c>
      <c r="AV7215">
        <v>608.82000000000005</v>
      </c>
      <c r="AW7215">
        <v>124765.37</v>
      </c>
      <c r="BA7215" t="s">
        <v>86</v>
      </c>
      <c r="BB7215">
        <v>0</v>
      </c>
    </row>
    <row r="7216" spans="1:54" x14ac:dyDescent="0.2">
      <c r="A7216" t="s">
        <v>85</v>
      </c>
      <c r="B7216" s="1">
        <v>45412</v>
      </c>
      <c r="C7216">
        <v>0</v>
      </c>
      <c r="D7216">
        <v>9020900</v>
      </c>
      <c r="E7216" t="s">
        <v>63</v>
      </c>
      <c r="F7216" t="s">
        <v>86</v>
      </c>
      <c r="G7216" s="1">
        <v>45364</v>
      </c>
      <c r="H7216">
        <v>60</v>
      </c>
      <c r="I7216">
        <v>59</v>
      </c>
      <c r="J7216">
        <v>1</v>
      </c>
      <c r="L7216">
        <v>36</v>
      </c>
      <c r="M7216">
        <v>0.23949999999999999</v>
      </c>
      <c r="N7216">
        <v>0.26744809999999991</v>
      </c>
      <c r="O7216">
        <v>1.9946709224623715E-2</v>
      </c>
      <c r="P7216">
        <v>19824.39</v>
      </c>
      <c r="Q7216">
        <v>0</v>
      </c>
      <c r="U7216">
        <v>19829.25</v>
      </c>
      <c r="V7216">
        <v>1000</v>
      </c>
      <c r="W7216">
        <v>995</v>
      </c>
      <c r="X7216">
        <v>27.78</v>
      </c>
      <c r="Y7216">
        <v>27.64</v>
      </c>
      <c r="Z7216">
        <v>972.22</v>
      </c>
      <c r="AA7216">
        <v>967.36</v>
      </c>
      <c r="AB7216" t="s">
        <v>55</v>
      </c>
      <c r="AC7216">
        <v>0</v>
      </c>
      <c r="AD7216">
        <v>0</v>
      </c>
      <c r="AE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273.72000000000003</v>
      </c>
      <c r="AV7216">
        <v>242.03</v>
      </c>
      <c r="AW7216">
        <v>19824.39</v>
      </c>
      <c r="BA7216" t="s">
        <v>86</v>
      </c>
      <c r="BB7216">
        <v>0</v>
      </c>
    </row>
    <row r="7217" spans="1:54" x14ac:dyDescent="0.2">
      <c r="A7217" t="s">
        <v>85</v>
      </c>
      <c r="B7217" s="1">
        <v>45412</v>
      </c>
      <c r="C7217">
        <v>0</v>
      </c>
      <c r="D7217">
        <v>9020926</v>
      </c>
      <c r="E7217" t="s">
        <v>63</v>
      </c>
      <c r="F7217" t="s">
        <v>86</v>
      </c>
      <c r="G7217" s="1">
        <v>45364</v>
      </c>
      <c r="H7217">
        <v>60</v>
      </c>
      <c r="I7217">
        <v>59</v>
      </c>
      <c r="J7217">
        <v>1</v>
      </c>
      <c r="L7217">
        <v>36</v>
      </c>
      <c r="M7217">
        <v>0.23949999999999999</v>
      </c>
      <c r="N7217">
        <v>0.24729200000000026</v>
      </c>
      <c r="O7217">
        <v>1.8585085407698765E-2</v>
      </c>
      <c r="P7217">
        <v>49560.97</v>
      </c>
      <c r="Q7217">
        <v>0</v>
      </c>
      <c r="U7217">
        <v>51024.17</v>
      </c>
      <c r="V7217">
        <v>2500</v>
      </c>
      <c r="W7217">
        <v>995</v>
      </c>
      <c r="X7217">
        <v>69.44</v>
      </c>
      <c r="Y7217">
        <v>27.64</v>
      </c>
      <c r="Z7217">
        <v>2430.56</v>
      </c>
      <c r="AA7217">
        <v>967.36</v>
      </c>
      <c r="AB7217" t="s">
        <v>55</v>
      </c>
      <c r="AC7217">
        <v>0</v>
      </c>
      <c r="AD7217">
        <v>0</v>
      </c>
      <c r="AE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702.89</v>
      </c>
      <c r="AV7217">
        <v>626.66999999999996</v>
      </c>
      <c r="AW7217">
        <v>49560.97</v>
      </c>
      <c r="BA7217" t="s">
        <v>86</v>
      </c>
      <c r="BB7217">
        <v>0</v>
      </c>
    </row>
    <row r="7218" spans="1:54" x14ac:dyDescent="0.2">
      <c r="A7218" t="s">
        <v>85</v>
      </c>
      <c r="B7218" s="1">
        <v>45412</v>
      </c>
      <c r="C7218">
        <v>0</v>
      </c>
      <c r="D7218">
        <v>9020959</v>
      </c>
      <c r="E7218" t="s">
        <v>63</v>
      </c>
      <c r="F7218" t="s">
        <v>86</v>
      </c>
      <c r="G7218" s="1">
        <v>45365</v>
      </c>
      <c r="H7218">
        <v>84</v>
      </c>
      <c r="I7218">
        <v>83</v>
      </c>
      <c r="J7218">
        <v>1</v>
      </c>
      <c r="L7218">
        <v>36</v>
      </c>
      <c r="M7218">
        <v>0.22500000000000001</v>
      </c>
      <c r="N7218">
        <v>0.23849000000000023</v>
      </c>
      <c r="O7218">
        <v>1.798413820066469E-2</v>
      </c>
      <c r="P7218">
        <v>31512.76</v>
      </c>
      <c r="Q7218">
        <v>0</v>
      </c>
      <c r="U7218">
        <v>32085.4</v>
      </c>
      <c r="V7218">
        <v>1584</v>
      </c>
      <c r="W7218">
        <v>995</v>
      </c>
      <c r="X7218">
        <v>44</v>
      </c>
      <c r="Y7218">
        <v>27.64</v>
      </c>
      <c r="Z7218">
        <v>1540</v>
      </c>
      <c r="AA7218">
        <v>967.36</v>
      </c>
      <c r="AB7218" t="s">
        <v>59</v>
      </c>
      <c r="AC7218">
        <v>1</v>
      </c>
      <c r="AD7218">
        <v>0</v>
      </c>
      <c r="AE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475.82</v>
      </c>
      <c r="AV7218">
        <v>425.4</v>
      </c>
      <c r="AW7218">
        <v>31512.76</v>
      </c>
      <c r="BA7218" t="s">
        <v>86</v>
      </c>
      <c r="BB7218">
        <v>0</v>
      </c>
    </row>
    <row r="7219" spans="1:54" x14ac:dyDescent="0.2">
      <c r="A7219" t="s">
        <v>85</v>
      </c>
      <c r="B7219" s="1">
        <v>45412</v>
      </c>
      <c r="C7219">
        <v>0</v>
      </c>
      <c r="D7219">
        <v>9020967</v>
      </c>
      <c r="E7219" t="s">
        <v>63</v>
      </c>
      <c r="F7219" t="s">
        <v>86</v>
      </c>
      <c r="G7219" s="1">
        <v>45364</v>
      </c>
      <c r="H7219">
        <v>60</v>
      </c>
      <c r="I7219">
        <v>59</v>
      </c>
      <c r="J7219">
        <v>1</v>
      </c>
      <c r="L7219">
        <v>36</v>
      </c>
      <c r="M7219">
        <v>0.23949999999999999</v>
      </c>
      <c r="N7219">
        <v>0.25611519999999999</v>
      </c>
      <c r="O7219">
        <v>1.9183591136174405E-2</v>
      </c>
      <c r="P7219">
        <v>29736.58</v>
      </c>
      <c r="Q7219">
        <v>0</v>
      </c>
      <c r="U7219">
        <v>30227.55</v>
      </c>
      <c r="V7219">
        <v>1500</v>
      </c>
      <c r="W7219">
        <v>995</v>
      </c>
      <c r="X7219">
        <v>41.67</v>
      </c>
      <c r="Y7219">
        <v>27.64</v>
      </c>
      <c r="Z7219">
        <v>1458.33</v>
      </c>
      <c r="AA7219">
        <v>967.36</v>
      </c>
      <c r="AB7219" t="s">
        <v>55</v>
      </c>
      <c r="AC7219">
        <v>0</v>
      </c>
      <c r="AD7219">
        <v>0</v>
      </c>
      <c r="AE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416.77</v>
      </c>
      <c r="AV7219">
        <v>370.22</v>
      </c>
      <c r="AW7219">
        <v>29736.58</v>
      </c>
      <c r="BA7219" t="s">
        <v>86</v>
      </c>
      <c r="BB7219">
        <v>0</v>
      </c>
    </row>
    <row r="7220" spans="1:54" x14ac:dyDescent="0.2">
      <c r="A7220" t="s">
        <v>85</v>
      </c>
      <c r="B7220" s="1">
        <v>45412</v>
      </c>
      <c r="C7220">
        <v>0</v>
      </c>
      <c r="D7220">
        <v>9021122</v>
      </c>
      <c r="E7220" t="s">
        <v>63</v>
      </c>
      <c r="F7220" t="s">
        <v>86</v>
      </c>
      <c r="G7220" s="1">
        <v>45364</v>
      </c>
      <c r="H7220">
        <v>144</v>
      </c>
      <c r="I7220">
        <v>143</v>
      </c>
      <c r="J7220">
        <v>1</v>
      </c>
      <c r="L7220">
        <v>36</v>
      </c>
      <c r="M7220">
        <v>0.14000000000000001</v>
      </c>
      <c r="N7220">
        <v>0.13133032000000008</v>
      </c>
      <c r="O7220">
        <v>1.0335859855924223E-2</v>
      </c>
      <c r="P7220">
        <v>299164.68</v>
      </c>
      <c r="Q7220">
        <v>0</v>
      </c>
      <c r="U7220">
        <v>310470.67</v>
      </c>
      <c r="V7220">
        <v>11629.02</v>
      </c>
      <c r="W7220">
        <v>0</v>
      </c>
      <c r="X7220">
        <v>323.02999999999997</v>
      </c>
      <c r="Y7220">
        <v>0</v>
      </c>
      <c r="Z7220">
        <v>11305.99</v>
      </c>
      <c r="AA7220">
        <v>0</v>
      </c>
      <c r="AB7220" t="s">
        <v>59</v>
      </c>
      <c r="AC7220">
        <v>1</v>
      </c>
      <c r="AD7220">
        <v>0</v>
      </c>
      <c r="AE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4639.58</v>
      </c>
      <c r="AV7220">
        <v>4346.16</v>
      </c>
      <c r="AW7220">
        <v>299164.68</v>
      </c>
      <c r="BA7220" t="s">
        <v>86</v>
      </c>
      <c r="BB7220">
        <v>0</v>
      </c>
    </row>
    <row r="7221" spans="1:54" x14ac:dyDescent="0.2">
      <c r="A7221" t="s">
        <v>85</v>
      </c>
      <c r="B7221" s="1">
        <v>45412</v>
      </c>
      <c r="C7221">
        <v>0</v>
      </c>
      <c r="D7221">
        <v>9021148</v>
      </c>
      <c r="E7221" t="s">
        <v>63</v>
      </c>
      <c r="F7221" t="s">
        <v>86</v>
      </c>
      <c r="G7221" s="1">
        <v>45365</v>
      </c>
      <c r="H7221">
        <v>180</v>
      </c>
      <c r="I7221">
        <v>179</v>
      </c>
      <c r="J7221">
        <v>1</v>
      </c>
      <c r="L7221">
        <v>36</v>
      </c>
      <c r="M7221">
        <v>0.22650000000000001</v>
      </c>
      <c r="N7221">
        <v>0.23636930000000023</v>
      </c>
      <c r="O7221">
        <v>1.7838764501721949E-2</v>
      </c>
      <c r="P7221">
        <v>179479.26</v>
      </c>
      <c r="Q7221">
        <v>0</v>
      </c>
      <c r="U7221">
        <v>184323.27</v>
      </c>
      <c r="V7221">
        <v>6977.41</v>
      </c>
      <c r="W7221">
        <v>1995</v>
      </c>
      <c r="X7221">
        <v>193.82</v>
      </c>
      <c r="Y7221">
        <v>55.42</v>
      </c>
      <c r="Z7221">
        <v>6783.59</v>
      </c>
      <c r="AA7221">
        <v>1939.58</v>
      </c>
      <c r="AB7221" t="s">
        <v>59</v>
      </c>
      <c r="AC7221">
        <v>1</v>
      </c>
      <c r="AD7221">
        <v>0</v>
      </c>
      <c r="AE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2778.37</v>
      </c>
      <c r="AV7221">
        <v>2483.98</v>
      </c>
      <c r="AW7221">
        <v>179479.26</v>
      </c>
      <c r="BA7221" t="s">
        <v>86</v>
      </c>
      <c r="BB7221">
        <v>0</v>
      </c>
    </row>
    <row r="7222" spans="1:54" x14ac:dyDescent="0.2">
      <c r="A7222" t="s">
        <v>85</v>
      </c>
      <c r="B7222" s="1">
        <v>45412</v>
      </c>
      <c r="C7222">
        <v>0</v>
      </c>
      <c r="D7222">
        <v>9021155</v>
      </c>
      <c r="E7222" t="s">
        <v>63</v>
      </c>
      <c r="F7222" t="s">
        <v>86</v>
      </c>
      <c r="G7222" s="1">
        <v>45365</v>
      </c>
      <c r="H7222">
        <v>144</v>
      </c>
      <c r="I7222">
        <v>143</v>
      </c>
      <c r="J7222">
        <v>1</v>
      </c>
      <c r="L7222">
        <v>36</v>
      </c>
      <c r="M7222">
        <v>0.215</v>
      </c>
      <c r="N7222">
        <v>0.2187908000000002</v>
      </c>
      <c r="O7222">
        <v>1.6624882935481367E-2</v>
      </c>
      <c r="P7222">
        <v>467271.76</v>
      </c>
      <c r="Q7222">
        <v>0</v>
      </c>
      <c r="U7222">
        <v>483044.89</v>
      </c>
      <c r="V7222">
        <v>18218.79</v>
      </c>
      <c r="W7222">
        <v>1995</v>
      </c>
      <c r="X7222">
        <v>506.08</v>
      </c>
      <c r="Y7222">
        <v>55.42</v>
      </c>
      <c r="Z7222">
        <v>17712.71</v>
      </c>
      <c r="AA7222">
        <v>1939.58</v>
      </c>
      <c r="AB7222" t="s">
        <v>59</v>
      </c>
      <c r="AC7222">
        <v>1</v>
      </c>
      <c r="AD7222">
        <v>0</v>
      </c>
      <c r="AE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2474.7399999999998</v>
      </c>
      <c r="AV7222">
        <v>2227.83</v>
      </c>
      <c r="AW7222">
        <v>467271.76</v>
      </c>
      <c r="BA7222" t="s">
        <v>86</v>
      </c>
      <c r="BB7222">
        <v>0</v>
      </c>
    </row>
    <row r="7223" spans="1:54" x14ac:dyDescent="0.2">
      <c r="A7223" t="s">
        <v>85</v>
      </c>
      <c r="B7223" s="1">
        <v>45412</v>
      </c>
      <c r="C7223">
        <v>0</v>
      </c>
      <c r="D7223">
        <v>9021239</v>
      </c>
      <c r="E7223" t="s">
        <v>63</v>
      </c>
      <c r="F7223" t="s">
        <v>86</v>
      </c>
      <c r="G7223" s="1">
        <v>45365</v>
      </c>
      <c r="H7223">
        <v>144</v>
      </c>
      <c r="I7223">
        <v>143</v>
      </c>
      <c r="J7223">
        <v>1</v>
      </c>
      <c r="L7223">
        <v>36</v>
      </c>
      <c r="M7223">
        <v>9.9500000000000005E-2</v>
      </c>
      <c r="N7223">
        <v>8.7475700000000045E-2</v>
      </c>
      <c r="O7223">
        <v>7.0127083052065053E-3</v>
      </c>
      <c r="P7223">
        <v>298910.93</v>
      </c>
      <c r="Q7223">
        <v>0</v>
      </c>
      <c r="U7223">
        <v>310216.92</v>
      </c>
      <c r="V7223">
        <v>11629.02</v>
      </c>
      <c r="W7223">
        <v>0</v>
      </c>
      <c r="X7223">
        <v>323.02999999999997</v>
      </c>
      <c r="Y7223">
        <v>0</v>
      </c>
      <c r="Z7223">
        <v>11305.99</v>
      </c>
      <c r="AA7223">
        <v>0</v>
      </c>
      <c r="AB7223" t="s">
        <v>59</v>
      </c>
      <c r="AC7223">
        <v>1</v>
      </c>
      <c r="AD7223">
        <v>0</v>
      </c>
      <c r="AE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4620.25</v>
      </c>
      <c r="AV7223">
        <v>4419.3</v>
      </c>
      <c r="AW7223">
        <v>298910.93</v>
      </c>
      <c r="BA7223" t="s">
        <v>86</v>
      </c>
      <c r="BB7223">
        <v>0</v>
      </c>
    </row>
    <row r="7224" spans="1:54" x14ac:dyDescent="0.2">
      <c r="A7224" t="s">
        <v>85</v>
      </c>
      <c r="B7224" s="1">
        <v>45412</v>
      </c>
      <c r="C7224">
        <v>0</v>
      </c>
      <c r="D7224">
        <v>9021247</v>
      </c>
      <c r="E7224" t="s">
        <v>63</v>
      </c>
      <c r="F7224" t="s">
        <v>86</v>
      </c>
      <c r="G7224" s="1">
        <v>45364</v>
      </c>
      <c r="H7224">
        <v>180</v>
      </c>
      <c r="I7224">
        <v>179</v>
      </c>
      <c r="J7224">
        <v>1</v>
      </c>
      <c r="L7224">
        <v>36</v>
      </c>
      <c r="M7224">
        <v>0.215</v>
      </c>
      <c r="N7224">
        <v>0.21901872000000019</v>
      </c>
      <c r="O7224">
        <v>1.6640724344235913E-2</v>
      </c>
      <c r="P7224">
        <v>499617.91</v>
      </c>
      <c r="Q7224">
        <v>0</v>
      </c>
      <c r="U7224">
        <v>516521.65</v>
      </c>
      <c r="V7224">
        <v>19381.7</v>
      </c>
      <c r="W7224">
        <v>1995</v>
      </c>
      <c r="X7224">
        <v>538.38</v>
      </c>
      <c r="Y7224">
        <v>55.42</v>
      </c>
      <c r="Z7224">
        <v>18843.32</v>
      </c>
      <c r="AA7224">
        <v>1939.58</v>
      </c>
      <c r="AB7224" t="s">
        <v>59</v>
      </c>
      <c r="AC7224">
        <v>1</v>
      </c>
      <c r="AD7224">
        <v>0</v>
      </c>
      <c r="AE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2653.93</v>
      </c>
      <c r="AV7224">
        <v>2388.5500000000002</v>
      </c>
      <c r="AW7224">
        <v>499617.91</v>
      </c>
      <c r="BA7224" t="s">
        <v>86</v>
      </c>
      <c r="BB7224">
        <v>0</v>
      </c>
    </row>
    <row r="7225" spans="1:54" x14ac:dyDescent="0.2">
      <c r="A7225" t="s">
        <v>85</v>
      </c>
      <c r="B7225" s="1">
        <v>45412</v>
      </c>
      <c r="C7225">
        <v>0</v>
      </c>
      <c r="D7225">
        <v>9021254</v>
      </c>
      <c r="E7225" t="s">
        <v>63</v>
      </c>
      <c r="F7225" t="s">
        <v>86</v>
      </c>
      <c r="G7225" s="1">
        <v>45365</v>
      </c>
      <c r="H7225">
        <v>180</v>
      </c>
      <c r="I7225">
        <v>179</v>
      </c>
      <c r="J7225">
        <v>1</v>
      </c>
      <c r="L7225">
        <v>36</v>
      </c>
      <c r="M7225">
        <v>0.215</v>
      </c>
      <c r="N7225">
        <v>0.21942665000000014</v>
      </c>
      <c r="O7225">
        <v>1.6669070435994637E-2</v>
      </c>
      <c r="P7225">
        <v>397233.93</v>
      </c>
      <c r="Q7225">
        <v>0</v>
      </c>
      <c r="U7225">
        <v>410369.01</v>
      </c>
      <c r="V7225">
        <v>15505.36</v>
      </c>
      <c r="W7225">
        <v>1995</v>
      </c>
      <c r="X7225">
        <v>430.7</v>
      </c>
      <c r="Y7225">
        <v>55.42</v>
      </c>
      <c r="Z7225">
        <v>15074.66</v>
      </c>
      <c r="AA7225">
        <v>1939.58</v>
      </c>
      <c r="AB7225" t="s">
        <v>59</v>
      </c>
      <c r="AC7225">
        <v>1</v>
      </c>
      <c r="AD7225">
        <v>0</v>
      </c>
      <c r="AE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2108.6799999999998</v>
      </c>
      <c r="AV7225">
        <v>1897.49</v>
      </c>
      <c r="AW7225">
        <v>397233.93</v>
      </c>
      <c r="BA7225" t="s">
        <v>86</v>
      </c>
      <c r="BB7225">
        <v>0</v>
      </c>
    </row>
    <row r="7226" spans="1:54" x14ac:dyDescent="0.2">
      <c r="A7226" t="s">
        <v>85</v>
      </c>
      <c r="B7226" s="1">
        <v>45412</v>
      </c>
      <c r="C7226">
        <v>0</v>
      </c>
      <c r="D7226">
        <v>9021262</v>
      </c>
      <c r="E7226" t="s">
        <v>63</v>
      </c>
      <c r="F7226" t="s">
        <v>86</v>
      </c>
      <c r="G7226" s="1">
        <v>45365</v>
      </c>
      <c r="H7226">
        <v>48</v>
      </c>
      <c r="I7226">
        <v>47</v>
      </c>
      <c r="J7226">
        <v>1</v>
      </c>
      <c r="L7226">
        <v>36</v>
      </c>
      <c r="M7226">
        <v>0.27</v>
      </c>
      <c r="N7226">
        <v>0.28691100000000003</v>
      </c>
      <c r="O7226">
        <v>2.1242796627436444E-2</v>
      </c>
      <c r="P7226">
        <v>38060.22</v>
      </c>
      <c r="Q7226">
        <v>0</v>
      </c>
      <c r="U7226">
        <v>38969.74</v>
      </c>
      <c r="V7226">
        <v>1930.5</v>
      </c>
      <c r="W7226">
        <v>995</v>
      </c>
      <c r="X7226">
        <v>53.62</v>
      </c>
      <c r="Y7226">
        <v>27.64</v>
      </c>
      <c r="Z7226">
        <v>1876.88</v>
      </c>
      <c r="AA7226">
        <v>967.36</v>
      </c>
      <c r="AB7226" t="s">
        <v>59</v>
      </c>
      <c r="AC7226">
        <v>1</v>
      </c>
      <c r="AD7226">
        <v>0</v>
      </c>
      <c r="AE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561.41999999999996</v>
      </c>
      <c r="AV7226">
        <v>493.04</v>
      </c>
      <c r="AW7226">
        <v>38060.22</v>
      </c>
      <c r="BA7226" t="s">
        <v>86</v>
      </c>
      <c r="BB7226">
        <v>0</v>
      </c>
    </row>
    <row r="7227" spans="1:54" x14ac:dyDescent="0.2">
      <c r="A7227" t="s">
        <v>85</v>
      </c>
      <c r="B7227" s="1">
        <v>45412</v>
      </c>
      <c r="C7227">
        <v>0</v>
      </c>
      <c r="D7227">
        <v>9021320</v>
      </c>
      <c r="E7227" t="s">
        <v>63</v>
      </c>
      <c r="F7227" t="s">
        <v>86</v>
      </c>
      <c r="G7227" s="1">
        <v>45371</v>
      </c>
      <c r="H7227">
        <v>120</v>
      </c>
      <c r="I7227">
        <v>119</v>
      </c>
      <c r="J7227">
        <v>1</v>
      </c>
      <c r="L7227">
        <v>36</v>
      </c>
      <c r="M7227">
        <v>0.25</v>
      </c>
      <c r="N7227">
        <v>0.25577300000000003</v>
      </c>
      <c r="O7227">
        <v>1.91604505579277E-2</v>
      </c>
      <c r="P7227">
        <v>99529.94</v>
      </c>
      <c r="Q7227">
        <v>0</v>
      </c>
      <c r="U7227">
        <v>103666.75</v>
      </c>
      <c r="V7227">
        <v>5250</v>
      </c>
      <c r="W7227">
        <v>995</v>
      </c>
      <c r="X7227">
        <v>145.83000000000001</v>
      </c>
      <c r="Y7227">
        <v>27.64</v>
      </c>
      <c r="Z7227">
        <v>5104.17</v>
      </c>
      <c r="AA7227">
        <v>967.36</v>
      </c>
      <c r="AB7227" t="s">
        <v>59</v>
      </c>
      <c r="AC7227">
        <v>1</v>
      </c>
      <c r="AD7227">
        <v>0</v>
      </c>
      <c r="AE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529.83000000000004</v>
      </c>
      <c r="AV7227">
        <v>469.65</v>
      </c>
      <c r="AW7227">
        <v>99529.94</v>
      </c>
      <c r="BA7227" t="s">
        <v>86</v>
      </c>
      <c r="BB7227">
        <v>0</v>
      </c>
    </row>
    <row r="7228" spans="1:54" x14ac:dyDescent="0.2">
      <c r="A7228" t="s">
        <v>85</v>
      </c>
      <c r="B7228" s="1">
        <v>45412</v>
      </c>
      <c r="C7228">
        <v>0</v>
      </c>
      <c r="D7228">
        <v>9021338</v>
      </c>
      <c r="E7228" t="s">
        <v>63</v>
      </c>
      <c r="F7228" t="s">
        <v>86</v>
      </c>
      <c r="G7228" s="1">
        <v>45365</v>
      </c>
      <c r="H7228">
        <v>96</v>
      </c>
      <c r="I7228">
        <v>95</v>
      </c>
      <c r="J7228">
        <v>1</v>
      </c>
      <c r="L7228">
        <v>36</v>
      </c>
      <c r="M7228">
        <v>0.215</v>
      </c>
      <c r="N7228">
        <v>0.22511200000000017</v>
      </c>
      <c r="O7228">
        <v>1.7063229826967286E-2</v>
      </c>
      <c r="P7228">
        <v>113831.11</v>
      </c>
      <c r="Q7228">
        <v>0</v>
      </c>
      <c r="U7228">
        <v>116225.49</v>
      </c>
      <c r="V7228">
        <v>4457.79</v>
      </c>
      <c r="W7228">
        <v>1995</v>
      </c>
      <c r="X7228">
        <v>123.83</v>
      </c>
      <c r="Y7228">
        <v>55.42</v>
      </c>
      <c r="Z7228">
        <v>4333.96</v>
      </c>
      <c r="AA7228">
        <v>1939.58</v>
      </c>
      <c r="AB7228" t="s">
        <v>59</v>
      </c>
      <c r="AC7228">
        <v>1</v>
      </c>
      <c r="AD7228">
        <v>0</v>
      </c>
      <c r="AE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590.29</v>
      </c>
      <c r="AV7228">
        <v>530.16999999999996</v>
      </c>
      <c r="AW7228">
        <v>113831.11</v>
      </c>
      <c r="BA7228" t="s">
        <v>86</v>
      </c>
      <c r="BB7228">
        <v>0</v>
      </c>
    </row>
    <row r="7229" spans="1:54" x14ac:dyDescent="0.2">
      <c r="A7229" t="s">
        <v>85</v>
      </c>
      <c r="B7229" s="1">
        <v>45412</v>
      </c>
      <c r="C7229">
        <v>0</v>
      </c>
      <c r="D7229">
        <v>9021395</v>
      </c>
      <c r="E7229" t="s">
        <v>63</v>
      </c>
      <c r="F7229" t="s">
        <v>86</v>
      </c>
      <c r="G7229" s="1">
        <v>45365</v>
      </c>
      <c r="H7229">
        <v>180</v>
      </c>
      <c r="I7229">
        <v>179</v>
      </c>
      <c r="J7229">
        <v>1</v>
      </c>
      <c r="L7229">
        <v>36</v>
      </c>
      <c r="M7229">
        <v>0.1875</v>
      </c>
      <c r="N7229">
        <v>0.18924730000000017</v>
      </c>
      <c r="O7229">
        <v>1.4548133189890455E-2</v>
      </c>
      <c r="P7229">
        <v>231268.07</v>
      </c>
      <c r="Q7229">
        <v>0</v>
      </c>
      <c r="U7229">
        <v>238071.79</v>
      </c>
      <c r="V7229">
        <v>8993.11</v>
      </c>
      <c r="W7229">
        <v>1995</v>
      </c>
      <c r="X7229">
        <v>249.81</v>
      </c>
      <c r="Y7229">
        <v>55.42</v>
      </c>
      <c r="Z7229">
        <v>8743.2999999999993</v>
      </c>
      <c r="AA7229">
        <v>1939.58</v>
      </c>
      <c r="AB7229" t="s">
        <v>59</v>
      </c>
      <c r="AC7229">
        <v>1</v>
      </c>
      <c r="AD7229">
        <v>0</v>
      </c>
      <c r="AE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1222.55</v>
      </c>
      <c r="AV7229">
        <v>1114.7</v>
      </c>
      <c r="AW7229">
        <v>231268.07</v>
      </c>
      <c r="BA7229" t="s">
        <v>86</v>
      </c>
      <c r="BB7229">
        <v>0</v>
      </c>
    </row>
    <row r="7230" spans="1:54" x14ac:dyDescent="0.2">
      <c r="A7230" t="s">
        <v>85</v>
      </c>
      <c r="B7230" s="1">
        <v>45412</v>
      </c>
      <c r="C7230">
        <v>0</v>
      </c>
      <c r="D7230">
        <v>9021429</v>
      </c>
      <c r="E7230" t="s">
        <v>63</v>
      </c>
      <c r="F7230" t="s">
        <v>86</v>
      </c>
      <c r="G7230" s="1">
        <v>45364</v>
      </c>
      <c r="H7230">
        <v>108</v>
      </c>
      <c r="I7230">
        <v>107</v>
      </c>
      <c r="J7230">
        <v>1</v>
      </c>
      <c r="L7230">
        <v>36</v>
      </c>
      <c r="M7230">
        <v>0.12</v>
      </c>
      <c r="N7230">
        <v>0.10872654000000007</v>
      </c>
      <c r="O7230">
        <v>8.6380681973157181E-3</v>
      </c>
      <c r="P7230">
        <v>248703.94</v>
      </c>
      <c r="Q7230">
        <v>0</v>
      </c>
      <c r="U7230">
        <v>258125.6</v>
      </c>
      <c r="V7230">
        <v>9690.85</v>
      </c>
      <c r="W7230">
        <v>0</v>
      </c>
      <c r="X7230">
        <v>269.19</v>
      </c>
      <c r="Y7230">
        <v>0</v>
      </c>
      <c r="Z7230">
        <v>9421.66</v>
      </c>
      <c r="AA7230">
        <v>0</v>
      </c>
      <c r="AB7230" t="s">
        <v>59</v>
      </c>
      <c r="AC7230">
        <v>1</v>
      </c>
      <c r="AD7230">
        <v>0</v>
      </c>
      <c r="AE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3821.3</v>
      </c>
      <c r="AV7230">
        <v>3618.62</v>
      </c>
      <c r="AW7230">
        <v>248703.94</v>
      </c>
      <c r="BA7230" t="s">
        <v>86</v>
      </c>
      <c r="BB7230">
        <v>0</v>
      </c>
    </row>
    <row r="7231" spans="1:54" x14ac:dyDescent="0.2">
      <c r="A7231" t="s">
        <v>85</v>
      </c>
      <c r="B7231" s="1">
        <v>45412</v>
      </c>
      <c r="C7231">
        <v>0</v>
      </c>
      <c r="D7231">
        <v>9021486</v>
      </c>
      <c r="E7231" t="s">
        <v>63</v>
      </c>
      <c r="F7231" t="s">
        <v>86</v>
      </c>
      <c r="G7231" s="1">
        <v>45365</v>
      </c>
      <c r="H7231">
        <v>96</v>
      </c>
      <c r="I7231">
        <v>95</v>
      </c>
      <c r="J7231">
        <v>1</v>
      </c>
      <c r="L7231">
        <v>36</v>
      </c>
      <c r="M7231">
        <v>0.215</v>
      </c>
      <c r="N7231">
        <v>0.23006110000000024</v>
      </c>
      <c r="O7231">
        <v>1.7404983052034417E-2</v>
      </c>
      <c r="P7231">
        <v>70708.679999999993</v>
      </c>
      <c r="Q7231">
        <v>0</v>
      </c>
      <c r="U7231">
        <v>71595.59</v>
      </c>
      <c r="V7231">
        <v>2907.25</v>
      </c>
      <c r="W7231">
        <v>1995</v>
      </c>
      <c r="X7231">
        <v>80.760000000000005</v>
      </c>
      <c r="Y7231">
        <v>55.42</v>
      </c>
      <c r="Z7231">
        <v>2826.49</v>
      </c>
      <c r="AA7231">
        <v>1939.58</v>
      </c>
      <c r="AB7231" t="s">
        <v>59</v>
      </c>
      <c r="AC7231">
        <v>1</v>
      </c>
      <c r="AD7231">
        <v>0</v>
      </c>
      <c r="AE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363.89</v>
      </c>
      <c r="AV7231">
        <v>326.12</v>
      </c>
      <c r="AW7231">
        <v>70708.679999999993</v>
      </c>
      <c r="BA7231" t="s">
        <v>86</v>
      </c>
      <c r="BB7231">
        <v>0</v>
      </c>
    </row>
    <row r="7232" spans="1:54" x14ac:dyDescent="0.2">
      <c r="A7232" t="s">
        <v>85</v>
      </c>
      <c r="B7232" s="1">
        <v>45412</v>
      </c>
      <c r="C7232">
        <v>0</v>
      </c>
      <c r="D7232">
        <v>9021551</v>
      </c>
      <c r="E7232" t="s">
        <v>63</v>
      </c>
      <c r="F7232" t="s">
        <v>86</v>
      </c>
      <c r="G7232" s="1">
        <v>45366</v>
      </c>
      <c r="H7232">
        <v>36</v>
      </c>
      <c r="I7232">
        <v>35</v>
      </c>
      <c r="J7232">
        <v>1</v>
      </c>
      <c r="L7232">
        <v>35</v>
      </c>
      <c r="M7232">
        <v>0.25</v>
      </c>
      <c r="N7232">
        <v>0.2627641</v>
      </c>
      <c r="O7232">
        <v>1.9632066326008779E-2</v>
      </c>
      <c r="P7232">
        <v>96261.8</v>
      </c>
      <c r="Q7232">
        <v>0</v>
      </c>
      <c r="U7232">
        <v>98089.39</v>
      </c>
      <c r="V7232">
        <v>3876.34</v>
      </c>
      <c r="W7232">
        <v>1995</v>
      </c>
      <c r="X7232">
        <v>110.75</v>
      </c>
      <c r="Y7232">
        <v>57</v>
      </c>
      <c r="Z7232">
        <v>3765.59</v>
      </c>
      <c r="AA7232">
        <v>1938</v>
      </c>
      <c r="AB7232" t="s">
        <v>59</v>
      </c>
      <c r="AC7232">
        <v>1</v>
      </c>
      <c r="AD7232">
        <v>0</v>
      </c>
      <c r="AE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467.34</v>
      </c>
      <c r="AV7232">
        <v>414.77</v>
      </c>
      <c r="AW7232">
        <v>96261.8</v>
      </c>
      <c r="BA7232" t="s">
        <v>86</v>
      </c>
      <c r="BB7232">
        <v>0</v>
      </c>
    </row>
    <row r="7233" spans="1:54" x14ac:dyDescent="0.2">
      <c r="A7233" t="s">
        <v>85</v>
      </c>
      <c r="B7233" s="1">
        <v>45412</v>
      </c>
      <c r="C7233">
        <v>0</v>
      </c>
      <c r="D7233">
        <v>9021619</v>
      </c>
      <c r="E7233" t="s">
        <v>63</v>
      </c>
      <c r="F7233" t="s">
        <v>86</v>
      </c>
      <c r="G7233" s="1">
        <v>45369</v>
      </c>
      <c r="H7233">
        <v>144</v>
      </c>
      <c r="I7233">
        <v>143</v>
      </c>
      <c r="J7233">
        <v>1</v>
      </c>
      <c r="L7233">
        <v>36</v>
      </c>
      <c r="M7233">
        <v>0.1295</v>
      </c>
      <c r="N7233">
        <v>0.11981580000000012</v>
      </c>
      <c r="O7233">
        <v>9.474918408318711E-3</v>
      </c>
      <c r="P7233">
        <v>310212.38</v>
      </c>
      <c r="Q7233">
        <v>0</v>
      </c>
      <c r="U7233">
        <v>321937.52</v>
      </c>
      <c r="V7233">
        <v>12060.14</v>
      </c>
      <c r="W7233">
        <v>0</v>
      </c>
      <c r="X7233">
        <v>335</v>
      </c>
      <c r="Y7233">
        <v>0</v>
      </c>
      <c r="Z7233">
        <v>11725.14</v>
      </c>
      <c r="AA7233">
        <v>0</v>
      </c>
      <c r="AB7233" t="s">
        <v>59</v>
      </c>
      <c r="AC7233">
        <v>1</v>
      </c>
      <c r="AD7233">
        <v>0</v>
      </c>
      <c r="AE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1640.07</v>
      </c>
      <c r="AV7233">
        <v>1544.01</v>
      </c>
      <c r="AW7233">
        <v>310212.38</v>
      </c>
      <c r="BA7233" t="s">
        <v>86</v>
      </c>
      <c r="BB7233">
        <v>0</v>
      </c>
    </row>
    <row r="7234" spans="1:54" x14ac:dyDescent="0.2">
      <c r="A7234" t="s">
        <v>85</v>
      </c>
      <c r="B7234" s="1">
        <v>45412</v>
      </c>
      <c r="C7234">
        <v>0</v>
      </c>
      <c r="D7234">
        <v>9021627</v>
      </c>
      <c r="E7234" t="s">
        <v>63</v>
      </c>
      <c r="F7234" t="s">
        <v>86</v>
      </c>
      <c r="G7234" s="1">
        <v>45365</v>
      </c>
      <c r="H7234">
        <v>120</v>
      </c>
      <c r="I7234">
        <v>119</v>
      </c>
      <c r="J7234">
        <v>1</v>
      </c>
      <c r="L7234">
        <v>36</v>
      </c>
      <c r="M7234">
        <v>0.1875</v>
      </c>
      <c r="N7234">
        <v>0.18731675000000012</v>
      </c>
      <c r="O7234">
        <v>1.4410785330217557E-2</v>
      </c>
      <c r="P7234">
        <v>280708.46000000002</v>
      </c>
      <c r="Q7234">
        <v>0</v>
      </c>
      <c r="U7234">
        <v>289698</v>
      </c>
      <c r="V7234">
        <v>11241.38</v>
      </c>
      <c r="W7234">
        <v>1995</v>
      </c>
      <c r="X7234">
        <v>312.26</v>
      </c>
      <c r="Y7234">
        <v>55.42</v>
      </c>
      <c r="Z7234">
        <v>10929.12</v>
      </c>
      <c r="AA7234">
        <v>1939.58</v>
      </c>
      <c r="AB7234" t="s">
        <v>59</v>
      </c>
      <c r="AC7234">
        <v>1</v>
      </c>
      <c r="AD7234">
        <v>0</v>
      </c>
      <c r="AE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1476.56</v>
      </c>
      <c r="AV7234">
        <v>1347.86</v>
      </c>
      <c r="AW7234">
        <v>280708.46000000002</v>
      </c>
      <c r="BA7234" t="s">
        <v>86</v>
      </c>
      <c r="BB7234">
        <v>0</v>
      </c>
    </row>
    <row r="7235" spans="1:54" x14ac:dyDescent="0.2">
      <c r="A7235" t="s">
        <v>85</v>
      </c>
      <c r="B7235" s="1">
        <v>45412</v>
      </c>
      <c r="C7235">
        <v>0</v>
      </c>
      <c r="D7235">
        <v>9021643</v>
      </c>
      <c r="E7235" t="s">
        <v>63</v>
      </c>
      <c r="F7235" t="s">
        <v>86</v>
      </c>
      <c r="G7235" s="1">
        <v>45366</v>
      </c>
      <c r="H7235">
        <v>180</v>
      </c>
      <c r="I7235">
        <v>179</v>
      </c>
      <c r="J7235">
        <v>1</v>
      </c>
      <c r="L7235">
        <v>36</v>
      </c>
      <c r="M7235">
        <v>0.1875</v>
      </c>
      <c r="N7235">
        <v>0.18822420000000015</v>
      </c>
      <c r="O7235">
        <v>1.4475370811504407E-2</v>
      </c>
      <c r="P7235">
        <v>297867.36</v>
      </c>
      <c r="Q7235">
        <v>0</v>
      </c>
      <c r="U7235">
        <v>307233.77</v>
      </c>
      <c r="V7235">
        <v>11629.02</v>
      </c>
      <c r="W7235">
        <v>1995</v>
      </c>
      <c r="X7235">
        <v>323.02999999999997</v>
      </c>
      <c r="Y7235">
        <v>55.42</v>
      </c>
      <c r="Z7235">
        <v>11305.99</v>
      </c>
      <c r="AA7235">
        <v>1939.58</v>
      </c>
      <c r="AB7235" t="s">
        <v>59</v>
      </c>
      <c r="AC7235">
        <v>1</v>
      </c>
      <c r="AD7235">
        <v>0</v>
      </c>
      <c r="AE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1577.41</v>
      </c>
      <c r="AV7235">
        <v>1438.91</v>
      </c>
      <c r="AW7235">
        <v>297867.36</v>
      </c>
      <c r="BA7235" t="s">
        <v>86</v>
      </c>
      <c r="BB7235">
        <v>0</v>
      </c>
    </row>
    <row r="7236" spans="1:54" x14ac:dyDescent="0.2">
      <c r="A7236" t="s">
        <v>85</v>
      </c>
      <c r="B7236" s="1">
        <v>45412</v>
      </c>
      <c r="C7236">
        <v>0</v>
      </c>
      <c r="D7236">
        <v>9021692</v>
      </c>
      <c r="E7236" t="s">
        <v>63</v>
      </c>
      <c r="F7236" t="s">
        <v>86</v>
      </c>
      <c r="G7236" s="1">
        <v>45366</v>
      </c>
      <c r="H7236">
        <v>60</v>
      </c>
      <c r="I7236">
        <v>59</v>
      </c>
      <c r="J7236">
        <v>1</v>
      </c>
      <c r="L7236">
        <v>36</v>
      </c>
      <c r="M7236">
        <v>0.23949999999999999</v>
      </c>
      <c r="N7236">
        <v>0.26744809999999991</v>
      </c>
      <c r="O7236">
        <v>1.9946709224623715E-2</v>
      </c>
      <c r="P7236">
        <v>19824.39</v>
      </c>
      <c r="Q7236">
        <v>0</v>
      </c>
      <c r="U7236">
        <v>19829.25</v>
      </c>
      <c r="V7236">
        <v>1000</v>
      </c>
      <c r="W7236">
        <v>995</v>
      </c>
      <c r="X7236">
        <v>27.78</v>
      </c>
      <c r="Y7236">
        <v>27.64</v>
      </c>
      <c r="Z7236">
        <v>972.22</v>
      </c>
      <c r="AA7236">
        <v>967.36</v>
      </c>
      <c r="AB7236" t="s">
        <v>55</v>
      </c>
      <c r="AC7236">
        <v>0</v>
      </c>
      <c r="AD7236">
        <v>0</v>
      </c>
      <c r="AE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273.72000000000003</v>
      </c>
      <c r="AV7236">
        <v>242.03</v>
      </c>
      <c r="AW7236">
        <v>19824.39</v>
      </c>
      <c r="BA7236" t="s">
        <v>86</v>
      </c>
      <c r="BB7236">
        <v>0</v>
      </c>
    </row>
    <row r="7237" spans="1:54" x14ac:dyDescent="0.2">
      <c r="A7237" t="s">
        <v>85</v>
      </c>
      <c r="B7237" s="1">
        <v>45412</v>
      </c>
      <c r="C7237">
        <v>0</v>
      </c>
      <c r="D7237">
        <v>9016577</v>
      </c>
      <c r="E7237" t="s">
        <v>63</v>
      </c>
      <c r="F7237" t="s">
        <v>86</v>
      </c>
      <c r="G7237" s="1">
        <v>45366</v>
      </c>
      <c r="H7237">
        <v>144</v>
      </c>
      <c r="I7237">
        <v>143</v>
      </c>
      <c r="J7237">
        <v>1</v>
      </c>
      <c r="L7237">
        <v>36</v>
      </c>
      <c r="M7237">
        <v>0.215</v>
      </c>
      <c r="N7237">
        <v>0.21180251000000019</v>
      </c>
      <c r="O7237">
        <v>1.6137844186927541E-2</v>
      </c>
      <c r="P7237">
        <v>435869.63</v>
      </c>
      <c r="Q7237">
        <v>0</v>
      </c>
      <c r="U7237">
        <v>456291.16</v>
      </c>
      <c r="V7237">
        <v>22000</v>
      </c>
      <c r="W7237">
        <v>995</v>
      </c>
      <c r="X7237">
        <v>611.11</v>
      </c>
      <c r="Y7237">
        <v>27.64</v>
      </c>
      <c r="Z7237">
        <v>21388.89</v>
      </c>
      <c r="AA7237">
        <v>967.36</v>
      </c>
      <c r="AB7237" t="s">
        <v>59</v>
      </c>
      <c r="AC7237">
        <v>1</v>
      </c>
      <c r="AD7237">
        <v>0</v>
      </c>
      <c r="AE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2334.86</v>
      </c>
      <c r="AV7237">
        <v>2108.33</v>
      </c>
      <c r="AW7237">
        <v>435869.63</v>
      </c>
      <c r="BA7237" t="s">
        <v>86</v>
      </c>
      <c r="BB7237">
        <v>0</v>
      </c>
    </row>
    <row r="7238" spans="1:54" x14ac:dyDescent="0.2">
      <c r="A7238" t="s">
        <v>85</v>
      </c>
      <c r="B7238" s="1">
        <v>45412</v>
      </c>
      <c r="C7238">
        <v>0</v>
      </c>
      <c r="D7238">
        <v>9016635</v>
      </c>
      <c r="E7238" t="s">
        <v>63</v>
      </c>
      <c r="F7238" t="s">
        <v>86</v>
      </c>
      <c r="G7238" s="1">
        <v>45358</v>
      </c>
      <c r="H7238">
        <v>60</v>
      </c>
      <c r="I7238">
        <v>58</v>
      </c>
      <c r="J7238">
        <v>1</v>
      </c>
      <c r="L7238">
        <v>36</v>
      </c>
      <c r="M7238">
        <v>0.23949999999999999</v>
      </c>
      <c r="N7238">
        <v>0.26744499999999999</v>
      </c>
      <c r="O7238">
        <v>1.9946501338024891E-2</v>
      </c>
      <c r="P7238">
        <v>19703.28</v>
      </c>
      <c r="Q7238">
        <v>0</v>
      </c>
      <c r="U7238">
        <v>19708.14</v>
      </c>
      <c r="V7238">
        <v>1000</v>
      </c>
      <c r="W7238">
        <v>995</v>
      </c>
      <c r="X7238">
        <v>27.78</v>
      </c>
      <c r="Y7238">
        <v>27.64</v>
      </c>
      <c r="Z7238">
        <v>972.22</v>
      </c>
      <c r="AA7238">
        <v>967.36</v>
      </c>
      <c r="AB7238" t="s">
        <v>55</v>
      </c>
      <c r="AC7238">
        <v>0</v>
      </c>
      <c r="AD7238">
        <v>0</v>
      </c>
      <c r="AE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271.74</v>
      </c>
      <c r="AV7238">
        <v>240.3</v>
      </c>
      <c r="AW7238">
        <v>19703.28</v>
      </c>
      <c r="BA7238" t="s">
        <v>86</v>
      </c>
      <c r="BB7238">
        <v>0</v>
      </c>
    </row>
    <row r="7239" spans="1:54" x14ac:dyDescent="0.2">
      <c r="A7239" t="s">
        <v>85</v>
      </c>
      <c r="B7239" s="1">
        <v>45412</v>
      </c>
      <c r="C7239">
        <v>0</v>
      </c>
      <c r="D7239">
        <v>9016643</v>
      </c>
      <c r="E7239" t="s">
        <v>63</v>
      </c>
      <c r="F7239" t="s">
        <v>86</v>
      </c>
      <c r="G7239" s="1">
        <v>45357</v>
      </c>
      <c r="H7239">
        <v>180</v>
      </c>
      <c r="I7239">
        <v>178</v>
      </c>
      <c r="J7239">
        <v>1</v>
      </c>
      <c r="L7239">
        <v>36</v>
      </c>
      <c r="M7239">
        <v>0.26</v>
      </c>
      <c r="N7239">
        <v>0.26741330000000002</v>
      </c>
      <c r="O7239">
        <v>1.9944375503149425E-2</v>
      </c>
      <c r="P7239">
        <v>179956.11</v>
      </c>
      <c r="Q7239">
        <v>0</v>
      </c>
      <c r="U7239">
        <v>187787.36</v>
      </c>
      <c r="V7239">
        <v>9050</v>
      </c>
      <c r="W7239">
        <v>995</v>
      </c>
      <c r="X7239">
        <v>251.39</v>
      </c>
      <c r="Y7239">
        <v>27.64</v>
      </c>
      <c r="Z7239">
        <v>8798.61</v>
      </c>
      <c r="AA7239">
        <v>967.36</v>
      </c>
      <c r="AB7239" t="s">
        <v>59</v>
      </c>
      <c r="AC7239">
        <v>1</v>
      </c>
      <c r="AD7239">
        <v>0</v>
      </c>
      <c r="AE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2828.25</v>
      </c>
      <c r="AV7239">
        <v>2496.4299999999998</v>
      </c>
      <c r="AW7239">
        <v>179956.11</v>
      </c>
      <c r="BA7239" t="s">
        <v>86</v>
      </c>
      <c r="BB7239">
        <v>0</v>
      </c>
    </row>
    <row r="7240" spans="1:54" x14ac:dyDescent="0.2">
      <c r="A7240" t="s">
        <v>85</v>
      </c>
      <c r="B7240" s="1">
        <v>45412</v>
      </c>
      <c r="C7240">
        <v>0</v>
      </c>
      <c r="D7240">
        <v>9016676</v>
      </c>
      <c r="E7240" t="s">
        <v>63</v>
      </c>
      <c r="F7240" t="s">
        <v>86</v>
      </c>
      <c r="G7240" s="1">
        <v>45357</v>
      </c>
      <c r="H7240">
        <v>144</v>
      </c>
      <c r="I7240">
        <v>142</v>
      </c>
      <c r="J7240">
        <v>1</v>
      </c>
      <c r="L7240">
        <v>36</v>
      </c>
      <c r="M7240">
        <v>0.1875</v>
      </c>
      <c r="N7240">
        <v>0.18754932000000013</v>
      </c>
      <c r="O7240">
        <v>1.4427342228709561E-2</v>
      </c>
      <c r="P7240">
        <v>337604.85</v>
      </c>
      <c r="Q7240">
        <v>0</v>
      </c>
      <c r="U7240">
        <v>348478.71999999997</v>
      </c>
      <c r="V7240">
        <v>13179.55</v>
      </c>
      <c r="W7240">
        <v>1995</v>
      </c>
      <c r="X7240">
        <v>366.1</v>
      </c>
      <c r="Y7240">
        <v>55.42</v>
      </c>
      <c r="Z7240">
        <v>12813.45</v>
      </c>
      <c r="AA7240">
        <v>1939.58</v>
      </c>
      <c r="AB7240" t="s">
        <v>59</v>
      </c>
      <c r="AC7240">
        <v>1</v>
      </c>
      <c r="AD7240">
        <v>0</v>
      </c>
      <c r="AE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4691.76</v>
      </c>
      <c r="AV7240">
        <v>4281.75</v>
      </c>
      <c r="AW7240">
        <v>337604.85</v>
      </c>
      <c r="BA7240" t="s">
        <v>56</v>
      </c>
      <c r="BB7240">
        <v>1</v>
      </c>
    </row>
    <row r="7241" spans="1:54" x14ac:dyDescent="0.2">
      <c r="A7241" t="s">
        <v>85</v>
      </c>
      <c r="B7241" s="1">
        <v>45412</v>
      </c>
      <c r="C7241">
        <v>0</v>
      </c>
      <c r="D7241">
        <v>9016734</v>
      </c>
      <c r="E7241" t="s">
        <v>63</v>
      </c>
      <c r="F7241" t="s">
        <v>86</v>
      </c>
      <c r="G7241" s="1">
        <v>45358</v>
      </c>
      <c r="H7241">
        <v>144</v>
      </c>
      <c r="I7241">
        <v>142</v>
      </c>
      <c r="J7241">
        <v>1</v>
      </c>
      <c r="L7241">
        <v>36</v>
      </c>
      <c r="M7241">
        <v>0.27</v>
      </c>
      <c r="N7241">
        <v>0.27857739999999998</v>
      </c>
      <c r="O7241">
        <v>2.0690054474527431E-2</v>
      </c>
      <c r="P7241">
        <v>130522.72</v>
      </c>
      <c r="Q7241">
        <v>0</v>
      </c>
      <c r="U7241">
        <v>136360.92000000001</v>
      </c>
      <c r="V7241">
        <v>7000</v>
      </c>
      <c r="W7241">
        <v>995</v>
      </c>
      <c r="X7241">
        <v>194.44</v>
      </c>
      <c r="Y7241">
        <v>27.64</v>
      </c>
      <c r="Z7241">
        <v>6805.56</v>
      </c>
      <c r="AA7241">
        <v>967.36</v>
      </c>
      <c r="AB7241" t="s">
        <v>59</v>
      </c>
      <c r="AC7241">
        <v>1</v>
      </c>
      <c r="AD7241">
        <v>0</v>
      </c>
      <c r="AE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2049.5100000000002</v>
      </c>
      <c r="AV7241">
        <v>1801.1</v>
      </c>
      <c r="AW7241">
        <v>130522.72</v>
      </c>
      <c r="BA7241" t="s">
        <v>86</v>
      </c>
      <c r="BB7241">
        <v>0</v>
      </c>
    </row>
    <row r="7242" spans="1:54" x14ac:dyDescent="0.2">
      <c r="A7242" t="s">
        <v>85</v>
      </c>
      <c r="B7242" s="1">
        <v>45412</v>
      </c>
      <c r="C7242">
        <v>0</v>
      </c>
      <c r="D7242">
        <v>9016775</v>
      </c>
      <c r="E7242" t="s">
        <v>63</v>
      </c>
      <c r="F7242" t="s">
        <v>86</v>
      </c>
      <c r="G7242" s="1">
        <v>45358</v>
      </c>
      <c r="H7242">
        <v>144</v>
      </c>
      <c r="I7242">
        <v>142</v>
      </c>
      <c r="J7242">
        <v>1</v>
      </c>
      <c r="L7242">
        <v>36</v>
      </c>
      <c r="M7242">
        <v>0.19950000000000001</v>
      </c>
      <c r="N7242">
        <v>0.20068710000000017</v>
      </c>
      <c r="O7242">
        <v>1.5357841663029781E-2</v>
      </c>
      <c r="P7242">
        <v>148881.22</v>
      </c>
      <c r="Q7242">
        <v>0</v>
      </c>
      <c r="U7242">
        <v>153893.03</v>
      </c>
      <c r="V7242">
        <v>6150</v>
      </c>
      <c r="W7242">
        <v>995</v>
      </c>
      <c r="X7242">
        <v>170.83</v>
      </c>
      <c r="Y7242">
        <v>27.64</v>
      </c>
      <c r="Z7242">
        <v>5979.17</v>
      </c>
      <c r="AA7242">
        <v>967.36</v>
      </c>
      <c r="AB7242" t="s">
        <v>59</v>
      </c>
      <c r="AC7242">
        <v>1</v>
      </c>
      <c r="AD7242">
        <v>0</v>
      </c>
      <c r="AE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2308.7800000000002</v>
      </c>
      <c r="AV7242">
        <v>2096.29</v>
      </c>
      <c r="AW7242">
        <v>148881.22</v>
      </c>
      <c r="BA7242" t="s">
        <v>86</v>
      </c>
      <c r="BB7242">
        <v>0</v>
      </c>
    </row>
    <row r="7243" spans="1:54" x14ac:dyDescent="0.2">
      <c r="A7243" t="s">
        <v>85</v>
      </c>
      <c r="B7243" s="1">
        <v>45412</v>
      </c>
      <c r="C7243">
        <v>0</v>
      </c>
      <c r="D7243">
        <v>9016809</v>
      </c>
      <c r="E7243" t="s">
        <v>63</v>
      </c>
      <c r="F7243" t="s">
        <v>86</v>
      </c>
      <c r="G7243" s="1">
        <v>45357</v>
      </c>
      <c r="H7243">
        <v>144</v>
      </c>
      <c r="I7243">
        <v>142</v>
      </c>
      <c r="J7243">
        <v>1</v>
      </c>
      <c r="L7243">
        <v>36</v>
      </c>
      <c r="M7243">
        <v>0.22650000000000001</v>
      </c>
      <c r="N7243">
        <v>0.23375300000000016</v>
      </c>
      <c r="O7243">
        <v>1.765910221858813E-2</v>
      </c>
      <c r="P7243">
        <v>287199.5</v>
      </c>
      <c r="Q7243">
        <v>0</v>
      </c>
      <c r="U7243">
        <v>296189.03999999998</v>
      </c>
      <c r="V7243">
        <v>11241.38</v>
      </c>
      <c r="W7243">
        <v>1995</v>
      </c>
      <c r="X7243">
        <v>312.26</v>
      </c>
      <c r="Y7243">
        <v>55.42</v>
      </c>
      <c r="Z7243">
        <v>10929.12</v>
      </c>
      <c r="AA7243">
        <v>1939.58</v>
      </c>
      <c r="AB7243" t="s">
        <v>59</v>
      </c>
      <c r="AC7243">
        <v>1</v>
      </c>
      <c r="AD7243">
        <v>0</v>
      </c>
      <c r="AE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1518.39</v>
      </c>
      <c r="AV7243">
        <v>1358.16</v>
      </c>
      <c r="AW7243">
        <v>287199.5</v>
      </c>
      <c r="BA7243" t="s">
        <v>86</v>
      </c>
      <c r="BB7243">
        <v>0</v>
      </c>
    </row>
    <row r="7244" spans="1:54" x14ac:dyDescent="0.2">
      <c r="A7244" t="s">
        <v>85</v>
      </c>
      <c r="B7244" s="1">
        <v>45412</v>
      </c>
      <c r="C7244">
        <v>0</v>
      </c>
      <c r="D7244">
        <v>9016817</v>
      </c>
      <c r="E7244" t="s">
        <v>63</v>
      </c>
      <c r="F7244" t="s">
        <v>86</v>
      </c>
      <c r="G7244" s="1">
        <v>45363</v>
      </c>
      <c r="H7244">
        <v>96</v>
      </c>
      <c r="I7244">
        <v>94</v>
      </c>
      <c r="J7244">
        <v>1</v>
      </c>
      <c r="L7244">
        <v>36</v>
      </c>
      <c r="M7244">
        <v>0.27</v>
      </c>
      <c r="N7244">
        <v>0.29169480000000009</v>
      </c>
      <c r="O7244">
        <v>2.1558610875364925E-2</v>
      </c>
      <c r="P7244">
        <v>109073.28</v>
      </c>
      <c r="Q7244">
        <v>0</v>
      </c>
      <c r="U7244">
        <v>111467.66</v>
      </c>
      <c r="V7244">
        <v>4457.79</v>
      </c>
      <c r="W7244">
        <v>1995</v>
      </c>
      <c r="X7244">
        <v>123.83</v>
      </c>
      <c r="Y7244">
        <v>55.42</v>
      </c>
      <c r="Z7244">
        <v>4333.96</v>
      </c>
      <c r="AA7244">
        <v>1939.58</v>
      </c>
      <c r="AB7244" t="s">
        <v>59</v>
      </c>
      <c r="AC7244">
        <v>1</v>
      </c>
      <c r="AD7244">
        <v>0</v>
      </c>
      <c r="AE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1664.79</v>
      </c>
      <c r="AV7244">
        <v>1455.91</v>
      </c>
      <c r="AW7244">
        <v>109073.28</v>
      </c>
      <c r="BA7244" t="s">
        <v>86</v>
      </c>
      <c r="BB7244">
        <v>0</v>
      </c>
    </row>
    <row r="7245" spans="1:54" x14ac:dyDescent="0.2">
      <c r="A7245" t="s">
        <v>85</v>
      </c>
      <c r="B7245" s="1">
        <v>45412</v>
      </c>
      <c r="C7245">
        <v>0</v>
      </c>
      <c r="D7245">
        <v>9016833</v>
      </c>
      <c r="E7245" t="s">
        <v>63</v>
      </c>
      <c r="F7245" t="s">
        <v>86</v>
      </c>
      <c r="G7245" s="1">
        <v>45358</v>
      </c>
      <c r="H7245">
        <v>60</v>
      </c>
      <c r="I7245">
        <v>58</v>
      </c>
      <c r="J7245">
        <v>1</v>
      </c>
      <c r="L7245">
        <v>36</v>
      </c>
      <c r="M7245">
        <v>0.23949999999999999</v>
      </c>
      <c r="N7245">
        <v>0.24704620000000024</v>
      </c>
      <c r="O7245">
        <v>1.8568356510941575E-2</v>
      </c>
      <c r="P7245">
        <v>49258.2</v>
      </c>
      <c r="Q7245">
        <v>0</v>
      </c>
      <c r="U7245">
        <v>50721.4</v>
      </c>
      <c r="V7245">
        <v>2500</v>
      </c>
      <c r="W7245">
        <v>995</v>
      </c>
      <c r="X7245">
        <v>69.44</v>
      </c>
      <c r="Y7245">
        <v>27.64</v>
      </c>
      <c r="Z7245">
        <v>2430.56</v>
      </c>
      <c r="AA7245">
        <v>967.36</v>
      </c>
      <c r="AB7245" t="s">
        <v>55</v>
      </c>
      <c r="AC7245">
        <v>0</v>
      </c>
      <c r="AD7245">
        <v>0</v>
      </c>
      <c r="AE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697.98</v>
      </c>
      <c r="AV7245">
        <v>622.38</v>
      </c>
      <c r="AW7245">
        <v>49258.2</v>
      </c>
      <c r="BA7245" t="s">
        <v>86</v>
      </c>
      <c r="BB7245">
        <v>0</v>
      </c>
    </row>
    <row r="7246" spans="1:54" x14ac:dyDescent="0.2">
      <c r="A7246" t="s">
        <v>85</v>
      </c>
      <c r="B7246" s="1">
        <v>45412</v>
      </c>
      <c r="C7246">
        <v>0</v>
      </c>
      <c r="D7246">
        <v>9016866</v>
      </c>
      <c r="E7246" t="s">
        <v>63</v>
      </c>
      <c r="F7246" t="s">
        <v>86</v>
      </c>
      <c r="G7246" s="1">
        <v>45357</v>
      </c>
      <c r="H7246">
        <v>120</v>
      </c>
      <c r="I7246">
        <v>118</v>
      </c>
      <c r="J7246">
        <v>1</v>
      </c>
      <c r="L7246">
        <v>36</v>
      </c>
      <c r="M7246">
        <v>0.125</v>
      </c>
      <c r="N7246">
        <v>0.11435375000000005</v>
      </c>
      <c r="O7246">
        <v>9.0636792352347673E-3</v>
      </c>
      <c r="P7246">
        <v>280261.38</v>
      </c>
      <c r="Q7246">
        <v>0</v>
      </c>
      <c r="U7246">
        <v>290926.7</v>
      </c>
      <c r="V7246">
        <v>10970.04</v>
      </c>
      <c r="W7246">
        <v>0</v>
      </c>
      <c r="X7246">
        <v>304.72000000000003</v>
      </c>
      <c r="Y7246">
        <v>0</v>
      </c>
      <c r="Z7246">
        <v>10665.32</v>
      </c>
      <c r="AA7246">
        <v>0</v>
      </c>
      <c r="AB7246" t="s">
        <v>59</v>
      </c>
      <c r="AC7246">
        <v>1</v>
      </c>
      <c r="AD7246">
        <v>0</v>
      </c>
      <c r="AE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4321.62</v>
      </c>
      <c r="AV7246">
        <v>4081.22</v>
      </c>
      <c r="AW7246">
        <v>280261.38</v>
      </c>
      <c r="BA7246" t="s">
        <v>86</v>
      </c>
      <c r="BB7246">
        <v>0</v>
      </c>
    </row>
    <row r="7247" spans="1:54" x14ac:dyDescent="0.2">
      <c r="A7247" t="s">
        <v>85</v>
      </c>
      <c r="B7247" s="1">
        <v>45412</v>
      </c>
      <c r="C7247">
        <v>0</v>
      </c>
      <c r="D7247">
        <v>9016882</v>
      </c>
      <c r="E7247" t="s">
        <v>63</v>
      </c>
      <c r="F7247" t="s">
        <v>86</v>
      </c>
      <c r="G7247" s="1">
        <v>45358</v>
      </c>
      <c r="H7247">
        <v>132</v>
      </c>
      <c r="I7247">
        <v>130</v>
      </c>
      <c r="J7247">
        <v>1</v>
      </c>
      <c r="L7247">
        <v>36</v>
      </c>
      <c r="M7247">
        <v>0.1875</v>
      </c>
      <c r="N7247">
        <v>0.18746436000000014</v>
      </c>
      <c r="O7247">
        <v>1.4421294183169397E-2</v>
      </c>
      <c r="P7247">
        <v>336597.92</v>
      </c>
      <c r="Q7247">
        <v>0</v>
      </c>
      <c r="U7247">
        <v>347396.42</v>
      </c>
      <c r="V7247">
        <v>13102.03</v>
      </c>
      <c r="W7247">
        <v>1995</v>
      </c>
      <c r="X7247">
        <v>363.95</v>
      </c>
      <c r="Y7247">
        <v>55.42</v>
      </c>
      <c r="Z7247">
        <v>12738.08</v>
      </c>
      <c r="AA7247">
        <v>1939.58</v>
      </c>
      <c r="AB7247" t="s">
        <v>59</v>
      </c>
      <c r="AC7247">
        <v>1</v>
      </c>
      <c r="AD7247">
        <v>0</v>
      </c>
      <c r="AE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1774.24</v>
      </c>
      <c r="AV7247">
        <v>1619.37</v>
      </c>
      <c r="AW7247">
        <v>336597.92</v>
      </c>
      <c r="BA7247" t="s">
        <v>86</v>
      </c>
      <c r="BB7247">
        <v>0</v>
      </c>
    </row>
    <row r="7248" spans="1:54" x14ac:dyDescent="0.2">
      <c r="A7248" t="s">
        <v>85</v>
      </c>
      <c r="B7248" s="1">
        <v>45412</v>
      </c>
      <c r="C7248">
        <v>0</v>
      </c>
      <c r="D7248">
        <v>9016924</v>
      </c>
      <c r="E7248" t="s">
        <v>63</v>
      </c>
      <c r="F7248" t="s">
        <v>86</v>
      </c>
      <c r="G7248" s="1">
        <v>45359</v>
      </c>
      <c r="H7248">
        <v>120</v>
      </c>
      <c r="I7248">
        <v>118</v>
      </c>
      <c r="J7248">
        <v>1</v>
      </c>
      <c r="L7248">
        <v>36</v>
      </c>
      <c r="M7248">
        <v>0.20499999999999999</v>
      </c>
      <c r="N7248">
        <v>0.22208510000000026</v>
      </c>
      <c r="O7248">
        <v>1.6853587221779653E-2</v>
      </c>
      <c r="P7248">
        <v>54982.33</v>
      </c>
      <c r="Q7248">
        <v>0</v>
      </c>
      <c r="U7248">
        <v>55303.94</v>
      </c>
      <c r="V7248">
        <v>2325.8000000000002</v>
      </c>
      <c r="W7248">
        <v>1995</v>
      </c>
      <c r="X7248">
        <v>64.61</v>
      </c>
      <c r="Y7248">
        <v>55.42</v>
      </c>
      <c r="Z7248">
        <v>2261.19</v>
      </c>
      <c r="AA7248">
        <v>1939.58</v>
      </c>
      <c r="AB7248" t="s">
        <v>59</v>
      </c>
      <c r="AC7248">
        <v>1</v>
      </c>
      <c r="AD7248">
        <v>0</v>
      </c>
      <c r="AE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282.82</v>
      </c>
      <c r="AV7248">
        <v>254.27</v>
      </c>
      <c r="AW7248">
        <v>54982.33</v>
      </c>
      <c r="BA7248" t="s">
        <v>86</v>
      </c>
      <c r="BB7248">
        <v>0</v>
      </c>
    </row>
    <row r="7249" spans="1:54" x14ac:dyDescent="0.2">
      <c r="A7249" t="s">
        <v>85</v>
      </c>
      <c r="B7249" s="1">
        <v>45412</v>
      </c>
      <c r="C7249">
        <v>0</v>
      </c>
      <c r="D7249">
        <v>9016932</v>
      </c>
      <c r="E7249" t="s">
        <v>63</v>
      </c>
      <c r="F7249" t="s">
        <v>86</v>
      </c>
      <c r="G7249" s="1">
        <v>45358</v>
      </c>
      <c r="H7249">
        <v>24</v>
      </c>
      <c r="I7249">
        <v>22</v>
      </c>
      <c r="J7249">
        <v>1</v>
      </c>
      <c r="L7249">
        <v>22</v>
      </c>
      <c r="M7249">
        <v>0.23949999999999999</v>
      </c>
      <c r="N7249">
        <v>0.26012000000000018</v>
      </c>
      <c r="O7249">
        <v>1.9453978880828782E-2</v>
      </c>
      <c r="P7249">
        <v>18883.009999999998</v>
      </c>
      <c r="Q7249">
        <v>0</v>
      </c>
      <c r="U7249">
        <v>18983.240000000002</v>
      </c>
      <c r="V7249">
        <v>1000</v>
      </c>
      <c r="W7249">
        <v>895</v>
      </c>
      <c r="X7249">
        <v>45.45</v>
      </c>
      <c r="Y7249">
        <v>40.68</v>
      </c>
      <c r="Z7249">
        <v>954.55</v>
      </c>
      <c r="AA7249">
        <v>854.32</v>
      </c>
      <c r="AB7249" t="s">
        <v>55</v>
      </c>
      <c r="AC7249">
        <v>0</v>
      </c>
      <c r="AD7249">
        <v>0</v>
      </c>
      <c r="AE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232.63</v>
      </c>
      <c r="AV7249">
        <v>207.81</v>
      </c>
      <c r="AW7249">
        <v>18883.009999999998</v>
      </c>
      <c r="BA7249" t="s">
        <v>86</v>
      </c>
      <c r="BB7249">
        <v>0</v>
      </c>
    </row>
    <row r="7250" spans="1:54" x14ac:dyDescent="0.2">
      <c r="A7250" t="s">
        <v>85</v>
      </c>
      <c r="B7250" s="1">
        <v>45412</v>
      </c>
      <c r="C7250">
        <v>0</v>
      </c>
      <c r="D7250">
        <v>9016940</v>
      </c>
      <c r="E7250" t="s">
        <v>63</v>
      </c>
      <c r="F7250" t="s">
        <v>86</v>
      </c>
      <c r="G7250" s="1">
        <v>45358</v>
      </c>
      <c r="H7250">
        <v>144</v>
      </c>
      <c r="I7250">
        <v>142</v>
      </c>
      <c r="J7250">
        <v>1</v>
      </c>
      <c r="L7250">
        <v>36</v>
      </c>
      <c r="M7250">
        <v>0.1875</v>
      </c>
      <c r="N7250">
        <v>0.18860374000000019</v>
      </c>
      <c r="O7250">
        <v>1.4502370211455951E-2</v>
      </c>
      <c r="P7250">
        <v>235631.54</v>
      </c>
      <c r="Q7250">
        <v>0</v>
      </c>
      <c r="U7250">
        <v>242736.75</v>
      </c>
      <c r="V7250">
        <v>9303.2099999999991</v>
      </c>
      <c r="W7250">
        <v>1995</v>
      </c>
      <c r="X7250">
        <v>258.42</v>
      </c>
      <c r="Y7250">
        <v>55.42</v>
      </c>
      <c r="Z7250">
        <v>9044.7900000000009</v>
      </c>
      <c r="AA7250">
        <v>1939.58</v>
      </c>
      <c r="AB7250" t="s">
        <v>59</v>
      </c>
      <c r="AC7250">
        <v>1</v>
      </c>
      <c r="AD7250">
        <v>0</v>
      </c>
      <c r="AE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1242.1099999999999</v>
      </c>
      <c r="AV7250">
        <v>1133.01</v>
      </c>
      <c r="AW7250">
        <v>235631.54</v>
      </c>
      <c r="BA7250" t="s">
        <v>86</v>
      </c>
      <c r="BB7250">
        <v>0</v>
      </c>
    </row>
    <row r="7251" spans="1:54" x14ac:dyDescent="0.2">
      <c r="A7251" t="s">
        <v>85</v>
      </c>
      <c r="B7251" s="1">
        <v>45412</v>
      </c>
      <c r="C7251">
        <v>0</v>
      </c>
      <c r="D7251">
        <v>9016957</v>
      </c>
      <c r="E7251" t="s">
        <v>63</v>
      </c>
      <c r="F7251" t="s">
        <v>86</v>
      </c>
      <c r="G7251" s="1">
        <v>45358</v>
      </c>
      <c r="H7251">
        <v>238</v>
      </c>
      <c r="I7251">
        <v>120</v>
      </c>
      <c r="J7251">
        <v>1</v>
      </c>
      <c r="L7251">
        <v>36</v>
      </c>
      <c r="M7251">
        <v>0.1</v>
      </c>
      <c r="N7251">
        <v>8.4389600000000037E-2</v>
      </c>
      <c r="O7251">
        <v>6.7742524782299363E-3</v>
      </c>
      <c r="P7251">
        <v>219815.52</v>
      </c>
      <c r="Q7251">
        <v>0</v>
      </c>
      <c r="U7251">
        <v>229748.97</v>
      </c>
      <c r="V7251">
        <v>10217.26</v>
      </c>
      <c r="W7251">
        <v>0</v>
      </c>
      <c r="X7251">
        <v>283.81</v>
      </c>
      <c r="Y7251">
        <v>0</v>
      </c>
      <c r="Z7251">
        <v>9933.4500000000007</v>
      </c>
      <c r="AA7251">
        <v>0</v>
      </c>
      <c r="AB7251" t="s">
        <v>59</v>
      </c>
      <c r="AC7251">
        <v>1</v>
      </c>
      <c r="AD7251">
        <v>0</v>
      </c>
      <c r="AE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3404.41</v>
      </c>
      <c r="AV7251">
        <v>3261.56</v>
      </c>
      <c r="AW7251">
        <v>219815.52</v>
      </c>
      <c r="BA7251" t="s">
        <v>86</v>
      </c>
      <c r="BB7251">
        <v>0</v>
      </c>
    </row>
    <row r="7252" spans="1:54" x14ac:dyDescent="0.2">
      <c r="A7252" t="s">
        <v>85</v>
      </c>
      <c r="B7252" s="1">
        <v>45412</v>
      </c>
      <c r="C7252">
        <v>0</v>
      </c>
      <c r="D7252">
        <v>9012824</v>
      </c>
      <c r="E7252" t="s">
        <v>63</v>
      </c>
      <c r="F7252" t="s">
        <v>86</v>
      </c>
      <c r="G7252" s="1">
        <v>45352</v>
      </c>
      <c r="H7252">
        <v>36</v>
      </c>
      <c r="I7252">
        <v>34</v>
      </c>
      <c r="J7252">
        <v>1</v>
      </c>
      <c r="L7252">
        <v>34</v>
      </c>
      <c r="M7252">
        <v>0.22500000000000001</v>
      </c>
      <c r="N7252">
        <v>0.2178132000000001</v>
      </c>
      <c r="O7252">
        <v>1.6556904762068392E-2</v>
      </c>
      <c r="P7252">
        <v>60288.87</v>
      </c>
      <c r="Q7252">
        <v>0</v>
      </c>
      <c r="U7252">
        <v>62380.480000000003</v>
      </c>
      <c r="V7252">
        <v>3150</v>
      </c>
      <c r="W7252">
        <v>995</v>
      </c>
      <c r="X7252">
        <v>92.65</v>
      </c>
      <c r="Y7252">
        <v>29.26</v>
      </c>
      <c r="Z7252">
        <v>3057.35</v>
      </c>
      <c r="AA7252">
        <v>965.74</v>
      </c>
      <c r="AB7252" t="s">
        <v>59</v>
      </c>
      <c r="AC7252">
        <v>1</v>
      </c>
      <c r="AD7252">
        <v>0</v>
      </c>
      <c r="AE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865.94</v>
      </c>
      <c r="AV7252">
        <v>783.5</v>
      </c>
      <c r="AW7252">
        <v>60288.87</v>
      </c>
      <c r="BA7252" t="s">
        <v>86</v>
      </c>
      <c r="BB7252">
        <v>0</v>
      </c>
    </row>
    <row r="7253" spans="1:54" x14ac:dyDescent="0.2">
      <c r="A7253" t="s">
        <v>85</v>
      </c>
      <c r="B7253" s="1">
        <v>45412</v>
      </c>
      <c r="C7253">
        <v>0</v>
      </c>
      <c r="D7253">
        <v>9012899</v>
      </c>
      <c r="E7253" t="s">
        <v>63</v>
      </c>
      <c r="F7253" t="s">
        <v>86</v>
      </c>
      <c r="G7253" s="1">
        <v>45355</v>
      </c>
      <c r="H7253">
        <v>120</v>
      </c>
      <c r="I7253">
        <v>118</v>
      </c>
      <c r="J7253">
        <v>1</v>
      </c>
      <c r="L7253">
        <v>36</v>
      </c>
      <c r="M7253">
        <v>0.221</v>
      </c>
      <c r="N7253">
        <v>0.23035680000000022</v>
      </c>
      <c r="O7253">
        <v>1.7425362277354584E-2</v>
      </c>
      <c r="P7253">
        <v>147840.01</v>
      </c>
      <c r="Q7253">
        <v>0</v>
      </c>
      <c r="U7253">
        <v>151553.43</v>
      </c>
      <c r="V7253">
        <v>5814.51</v>
      </c>
      <c r="W7253">
        <v>1995</v>
      </c>
      <c r="X7253">
        <v>161.51</v>
      </c>
      <c r="Y7253">
        <v>55.42</v>
      </c>
      <c r="Z7253">
        <v>5653</v>
      </c>
      <c r="AA7253">
        <v>1939.58</v>
      </c>
      <c r="AB7253" t="s">
        <v>59</v>
      </c>
      <c r="AC7253">
        <v>1</v>
      </c>
      <c r="AD7253">
        <v>0</v>
      </c>
      <c r="AE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774.42</v>
      </c>
      <c r="AV7253">
        <v>693.8</v>
      </c>
      <c r="AW7253">
        <v>147840.01</v>
      </c>
      <c r="BA7253" t="s">
        <v>86</v>
      </c>
      <c r="BB7253">
        <v>0</v>
      </c>
    </row>
    <row r="7254" spans="1:54" x14ac:dyDescent="0.2">
      <c r="A7254" t="s">
        <v>85</v>
      </c>
      <c r="B7254" s="1">
        <v>45412</v>
      </c>
      <c r="C7254">
        <v>0</v>
      </c>
      <c r="D7254">
        <v>9012931</v>
      </c>
      <c r="E7254" t="s">
        <v>63</v>
      </c>
      <c r="F7254" t="s">
        <v>86</v>
      </c>
      <c r="G7254" s="1">
        <v>45355</v>
      </c>
      <c r="H7254">
        <v>144</v>
      </c>
      <c r="I7254">
        <v>142</v>
      </c>
      <c r="J7254">
        <v>1</v>
      </c>
      <c r="L7254">
        <v>36</v>
      </c>
      <c r="M7254">
        <v>0.215</v>
      </c>
      <c r="N7254">
        <v>0.22226840000000023</v>
      </c>
      <c r="O7254">
        <v>1.6866296082022281E-2</v>
      </c>
      <c r="P7254">
        <v>163489.42000000001</v>
      </c>
      <c r="Q7254">
        <v>0</v>
      </c>
      <c r="U7254">
        <v>167956.57</v>
      </c>
      <c r="V7254">
        <v>6589.78</v>
      </c>
      <c r="W7254">
        <v>1995</v>
      </c>
      <c r="X7254">
        <v>183.05</v>
      </c>
      <c r="Y7254">
        <v>55.42</v>
      </c>
      <c r="Z7254">
        <v>6406.73</v>
      </c>
      <c r="AA7254">
        <v>1939.58</v>
      </c>
      <c r="AB7254" t="s">
        <v>59</v>
      </c>
      <c r="AC7254">
        <v>1</v>
      </c>
      <c r="AD7254">
        <v>0</v>
      </c>
      <c r="AE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860.92</v>
      </c>
      <c r="AV7254">
        <v>773.87</v>
      </c>
      <c r="AW7254">
        <v>163489.42000000001</v>
      </c>
      <c r="BA7254" t="s">
        <v>86</v>
      </c>
      <c r="BB7254">
        <v>0</v>
      </c>
    </row>
    <row r="7255" spans="1:54" x14ac:dyDescent="0.2">
      <c r="A7255" t="s">
        <v>85</v>
      </c>
      <c r="B7255" s="1">
        <v>45412</v>
      </c>
      <c r="C7255">
        <v>0</v>
      </c>
      <c r="D7255">
        <v>9012964</v>
      </c>
      <c r="E7255" t="s">
        <v>63</v>
      </c>
      <c r="F7255" t="s">
        <v>86</v>
      </c>
      <c r="G7255" s="1">
        <v>45352</v>
      </c>
      <c r="H7255">
        <v>60</v>
      </c>
      <c r="I7255">
        <v>58</v>
      </c>
      <c r="J7255">
        <v>1</v>
      </c>
      <c r="L7255">
        <v>36</v>
      </c>
      <c r="M7255">
        <v>0.23949999999999999</v>
      </c>
      <c r="N7255">
        <v>0.25457250000000009</v>
      </c>
      <c r="O7255">
        <v>1.907922345438573E-2</v>
      </c>
      <c r="P7255">
        <v>49171.19</v>
      </c>
      <c r="Q7255">
        <v>0</v>
      </c>
      <c r="U7255">
        <v>50088.160000000003</v>
      </c>
      <c r="V7255">
        <v>1938.17</v>
      </c>
      <c r="W7255">
        <v>995</v>
      </c>
      <c r="X7255">
        <v>53.84</v>
      </c>
      <c r="Y7255">
        <v>27.64</v>
      </c>
      <c r="Z7255">
        <v>1884.33</v>
      </c>
      <c r="AA7255">
        <v>967.36</v>
      </c>
      <c r="AB7255" t="s">
        <v>55</v>
      </c>
      <c r="AC7255">
        <v>0</v>
      </c>
      <c r="AD7255">
        <v>0</v>
      </c>
      <c r="AE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689.76</v>
      </c>
      <c r="AV7255">
        <v>613.16</v>
      </c>
      <c r="AW7255">
        <v>49171.19</v>
      </c>
      <c r="BA7255" t="s">
        <v>86</v>
      </c>
      <c r="BB7255">
        <v>0</v>
      </c>
    </row>
    <row r="7256" spans="1:54" x14ac:dyDescent="0.2">
      <c r="A7256" t="s">
        <v>85</v>
      </c>
      <c r="B7256" s="1">
        <v>45412</v>
      </c>
      <c r="C7256">
        <v>0</v>
      </c>
      <c r="D7256">
        <v>9012998</v>
      </c>
      <c r="E7256" t="s">
        <v>63</v>
      </c>
      <c r="F7256" t="s">
        <v>86</v>
      </c>
      <c r="G7256" s="1">
        <v>45352</v>
      </c>
      <c r="H7256">
        <v>60</v>
      </c>
      <c r="I7256">
        <v>58</v>
      </c>
      <c r="J7256">
        <v>1</v>
      </c>
      <c r="L7256">
        <v>36</v>
      </c>
      <c r="M7256">
        <v>0.23949999999999999</v>
      </c>
      <c r="N7256">
        <v>0.25595519999999994</v>
      </c>
      <c r="O7256">
        <v>1.9172772181351938E-2</v>
      </c>
      <c r="P7256">
        <v>29502.7</v>
      </c>
      <c r="Q7256">
        <v>0</v>
      </c>
      <c r="U7256">
        <v>29993.67</v>
      </c>
      <c r="V7256">
        <v>1500</v>
      </c>
      <c r="W7256">
        <v>995</v>
      </c>
      <c r="X7256">
        <v>41.67</v>
      </c>
      <c r="Y7256">
        <v>27.64</v>
      </c>
      <c r="Z7256">
        <v>1458.33</v>
      </c>
      <c r="AA7256">
        <v>967.36</v>
      </c>
      <c r="AB7256" t="s">
        <v>55</v>
      </c>
      <c r="AC7256">
        <v>0</v>
      </c>
      <c r="AD7256">
        <v>0</v>
      </c>
      <c r="AE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413.08</v>
      </c>
      <c r="AV7256">
        <v>366.98</v>
      </c>
      <c r="AW7256">
        <v>29502.7</v>
      </c>
      <c r="BA7256" t="s">
        <v>86</v>
      </c>
      <c r="BB7256">
        <v>0</v>
      </c>
    </row>
    <row r="7257" spans="1:54" x14ac:dyDescent="0.2">
      <c r="A7257" t="s">
        <v>85</v>
      </c>
      <c r="B7257" s="1">
        <v>45412</v>
      </c>
      <c r="C7257">
        <v>0</v>
      </c>
      <c r="D7257">
        <v>9013004</v>
      </c>
      <c r="E7257" t="s">
        <v>63</v>
      </c>
      <c r="F7257" t="s">
        <v>86</v>
      </c>
      <c r="G7257" s="1">
        <v>45356</v>
      </c>
      <c r="H7257">
        <v>96</v>
      </c>
      <c r="I7257">
        <v>94</v>
      </c>
      <c r="J7257">
        <v>1</v>
      </c>
      <c r="L7257">
        <v>36</v>
      </c>
      <c r="M7257">
        <v>0.22500000000000001</v>
      </c>
      <c r="N7257">
        <v>0.22142140000000016</v>
      </c>
      <c r="O7257">
        <v>1.6807555847923483E-2</v>
      </c>
      <c r="P7257">
        <v>298007.67999999999</v>
      </c>
      <c r="Q7257">
        <v>0</v>
      </c>
      <c r="U7257">
        <v>312352.82</v>
      </c>
      <c r="V7257">
        <v>15750</v>
      </c>
      <c r="W7257">
        <v>995</v>
      </c>
      <c r="X7257">
        <v>437.5</v>
      </c>
      <c r="Y7257">
        <v>27.64</v>
      </c>
      <c r="Z7257">
        <v>15312.5</v>
      </c>
      <c r="AA7257">
        <v>967.36</v>
      </c>
      <c r="AB7257" t="s">
        <v>59</v>
      </c>
      <c r="AC7257">
        <v>1</v>
      </c>
      <c r="AD7257">
        <v>0</v>
      </c>
      <c r="AE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4641.16</v>
      </c>
      <c r="AV7257">
        <v>4178.6499999999996</v>
      </c>
      <c r="AW7257">
        <v>298007.67999999999</v>
      </c>
      <c r="BA7257" t="s">
        <v>86</v>
      </c>
      <c r="BB7257">
        <v>0</v>
      </c>
    </row>
    <row r="7258" spans="1:54" x14ac:dyDescent="0.2">
      <c r="A7258" t="s">
        <v>85</v>
      </c>
      <c r="B7258" s="1">
        <v>45412</v>
      </c>
      <c r="C7258">
        <v>0</v>
      </c>
      <c r="D7258">
        <v>9013079</v>
      </c>
      <c r="E7258" t="s">
        <v>63</v>
      </c>
      <c r="F7258" t="s">
        <v>86</v>
      </c>
      <c r="G7258" s="1">
        <v>45364</v>
      </c>
      <c r="H7258">
        <v>60</v>
      </c>
      <c r="I7258">
        <v>59</v>
      </c>
      <c r="J7258">
        <v>1</v>
      </c>
      <c r="L7258">
        <v>36</v>
      </c>
      <c r="M7258">
        <v>0.23949999999999999</v>
      </c>
      <c r="N7258">
        <v>0.24729200000000026</v>
      </c>
      <c r="O7258">
        <v>1.8585085407698765E-2</v>
      </c>
      <c r="P7258">
        <v>49560.97</v>
      </c>
      <c r="Q7258">
        <v>0</v>
      </c>
      <c r="U7258">
        <v>51024.17</v>
      </c>
      <c r="V7258">
        <v>2500</v>
      </c>
      <c r="W7258">
        <v>995</v>
      </c>
      <c r="X7258">
        <v>69.44</v>
      </c>
      <c r="Y7258">
        <v>27.64</v>
      </c>
      <c r="Z7258">
        <v>2430.56</v>
      </c>
      <c r="AA7258">
        <v>967.36</v>
      </c>
      <c r="AB7258" t="s">
        <v>55</v>
      </c>
      <c r="AC7258">
        <v>0</v>
      </c>
      <c r="AD7258">
        <v>0</v>
      </c>
      <c r="AE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702.89</v>
      </c>
      <c r="AV7258">
        <v>626.66999999999996</v>
      </c>
      <c r="AW7258">
        <v>49560.97</v>
      </c>
      <c r="BA7258" t="s">
        <v>86</v>
      </c>
      <c r="BB7258">
        <v>0</v>
      </c>
    </row>
    <row r="7259" spans="1:54" x14ac:dyDescent="0.2">
      <c r="A7259" t="s">
        <v>85</v>
      </c>
      <c r="B7259" s="1">
        <v>45412</v>
      </c>
      <c r="C7259">
        <v>0</v>
      </c>
      <c r="D7259">
        <v>9013087</v>
      </c>
      <c r="E7259" t="s">
        <v>63</v>
      </c>
      <c r="F7259" t="s">
        <v>86</v>
      </c>
      <c r="G7259" s="1">
        <v>45352</v>
      </c>
      <c r="H7259">
        <v>24</v>
      </c>
      <c r="I7259">
        <v>22</v>
      </c>
      <c r="J7259">
        <v>1</v>
      </c>
      <c r="L7259">
        <v>22</v>
      </c>
      <c r="M7259">
        <v>0.23949999999999999</v>
      </c>
      <c r="N7259">
        <v>0.26725000000000021</v>
      </c>
      <c r="O7259">
        <v>1.993342366349049E-2</v>
      </c>
      <c r="P7259">
        <v>18756.02</v>
      </c>
      <c r="Q7259">
        <v>0</v>
      </c>
      <c r="U7259">
        <v>18760.8</v>
      </c>
      <c r="V7259">
        <v>1000</v>
      </c>
      <c r="W7259">
        <v>995</v>
      </c>
      <c r="X7259">
        <v>45.45</v>
      </c>
      <c r="Y7259">
        <v>45.23</v>
      </c>
      <c r="Z7259">
        <v>954.55</v>
      </c>
      <c r="AA7259">
        <v>949.77</v>
      </c>
      <c r="AB7259" t="s">
        <v>55</v>
      </c>
      <c r="AC7259">
        <v>0</v>
      </c>
      <c r="AD7259">
        <v>0</v>
      </c>
      <c r="AE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229.94</v>
      </c>
      <c r="AV7259">
        <v>204.83</v>
      </c>
      <c r="AW7259">
        <v>18756.02</v>
      </c>
      <c r="BA7259" t="s">
        <v>86</v>
      </c>
      <c r="BB7259">
        <v>0</v>
      </c>
    </row>
    <row r="7260" spans="1:54" x14ac:dyDescent="0.2">
      <c r="A7260" t="s">
        <v>85</v>
      </c>
      <c r="B7260" s="1">
        <v>45412</v>
      </c>
      <c r="C7260">
        <v>0</v>
      </c>
      <c r="D7260">
        <v>9013103</v>
      </c>
      <c r="E7260" t="s">
        <v>63</v>
      </c>
      <c r="F7260" t="s">
        <v>86</v>
      </c>
      <c r="G7260" s="1">
        <v>45355</v>
      </c>
      <c r="H7260">
        <v>180</v>
      </c>
      <c r="I7260">
        <v>178</v>
      </c>
      <c r="J7260">
        <v>1</v>
      </c>
      <c r="L7260">
        <v>36</v>
      </c>
      <c r="M7260">
        <v>0.22500000000000001</v>
      </c>
      <c r="N7260">
        <v>0.22415730000000023</v>
      </c>
      <c r="O7260">
        <v>1.6997158768448317E-2</v>
      </c>
      <c r="P7260">
        <v>199754.95</v>
      </c>
      <c r="Q7260">
        <v>0</v>
      </c>
      <c r="U7260">
        <v>208995.92</v>
      </c>
      <c r="V7260">
        <v>10500</v>
      </c>
      <c r="W7260">
        <v>995</v>
      </c>
      <c r="X7260">
        <v>291.67</v>
      </c>
      <c r="Y7260">
        <v>27.64</v>
      </c>
      <c r="Z7260">
        <v>10208.33</v>
      </c>
      <c r="AA7260">
        <v>967.36</v>
      </c>
      <c r="AB7260" t="s">
        <v>59</v>
      </c>
      <c r="AC7260">
        <v>1</v>
      </c>
      <c r="AD7260">
        <v>0</v>
      </c>
      <c r="AE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3144.25</v>
      </c>
      <c r="AV7260">
        <v>2825.88</v>
      </c>
      <c r="AW7260">
        <v>199754.95</v>
      </c>
      <c r="BA7260" t="s">
        <v>86</v>
      </c>
      <c r="BB7260">
        <v>0</v>
      </c>
    </row>
    <row r="7261" spans="1:54" x14ac:dyDescent="0.2">
      <c r="A7261" t="s">
        <v>85</v>
      </c>
      <c r="B7261" s="1">
        <v>45412</v>
      </c>
      <c r="C7261">
        <v>0</v>
      </c>
      <c r="D7261">
        <v>9013186</v>
      </c>
      <c r="E7261" t="s">
        <v>63</v>
      </c>
      <c r="F7261" t="s">
        <v>86</v>
      </c>
      <c r="G7261" s="1">
        <v>45352</v>
      </c>
      <c r="H7261">
        <v>60</v>
      </c>
      <c r="I7261">
        <v>58</v>
      </c>
      <c r="J7261">
        <v>1</v>
      </c>
      <c r="L7261">
        <v>36</v>
      </c>
      <c r="M7261">
        <v>0.23949999999999999</v>
      </c>
      <c r="N7261">
        <v>0.24701130000000021</v>
      </c>
      <c r="O7261">
        <v>1.8565981007570009E-2</v>
      </c>
      <c r="P7261">
        <v>49171.19</v>
      </c>
      <c r="Q7261">
        <v>0</v>
      </c>
      <c r="U7261">
        <v>50634.39</v>
      </c>
      <c r="V7261">
        <v>2500</v>
      </c>
      <c r="W7261">
        <v>995</v>
      </c>
      <c r="X7261">
        <v>69.44</v>
      </c>
      <c r="Y7261">
        <v>27.64</v>
      </c>
      <c r="Z7261">
        <v>2430.56</v>
      </c>
      <c r="AA7261">
        <v>967.36</v>
      </c>
      <c r="AB7261" t="s">
        <v>55</v>
      </c>
      <c r="AC7261">
        <v>0</v>
      </c>
      <c r="AD7261">
        <v>0</v>
      </c>
      <c r="AE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696.77</v>
      </c>
      <c r="AV7261">
        <v>621.33000000000004</v>
      </c>
      <c r="AW7261">
        <v>49171.19</v>
      </c>
      <c r="BA7261" t="s">
        <v>86</v>
      </c>
      <c r="BB7261">
        <v>0</v>
      </c>
    </row>
    <row r="7262" spans="1:54" x14ac:dyDescent="0.2">
      <c r="A7262" t="s">
        <v>85</v>
      </c>
      <c r="B7262" s="1">
        <v>45412</v>
      </c>
      <c r="C7262">
        <v>0</v>
      </c>
      <c r="D7262">
        <v>9013319</v>
      </c>
      <c r="E7262" t="s">
        <v>63</v>
      </c>
      <c r="F7262" t="s">
        <v>86</v>
      </c>
      <c r="G7262" s="1">
        <v>45352</v>
      </c>
      <c r="H7262">
        <v>24</v>
      </c>
      <c r="I7262">
        <v>22</v>
      </c>
      <c r="J7262">
        <v>1</v>
      </c>
      <c r="L7262">
        <v>22</v>
      </c>
      <c r="M7262">
        <v>0.27</v>
      </c>
      <c r="N7262">
        <v>0.29868799999999995</v>
      </c>
      <c r="O7262">
        <v>2.2018360163752249E-2</v>
      </c>
      <c r="P7262">
        <v>33453.18</v>
      </c>
      <c r="Q7262">
        <v>0</v>
      </c>
      <c r="U7262">
        <v>33620.94</v>
      </c>
      <c r="V7262">
        <v>2170.75</v>
      </c>
      <c r="W7262">
        <v>1995</v>
      </c>
      <c r="X7262">
        <v>98.67</v>
      </c>
      <c r="Y7262">
        <v>90.68</v>
      </c>
      <c r="Z7262">
        <v>2072.08</v>
      </c>
      <c r="AA7262">
        <v>1904.32</v>
      </c>
      <c r="AB7262" t="s">
        <v>59</v>
      </c>
      <c r="AC7262">
        <v>1</v>
      </c>
      <c r="AD7262">
        <v>0</v>
      </c>
      <c r="AE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437.86</v>
      </c>
      <c r="AV7262">
        <v>385.45</v>
      </c>
      <c r="AW7262">
        <v>33453.18</v>
      </c>
      <c r="BA7262" t="s">
        <v>86</v>
      </c>
      <c r="BB7262">
        <v>0</v>
      </c>
    </row>
    <row r="7263" spans="1:54" x14ac:dyDescent="0.2">
      <c r="A7263" t="s">
        <v>85</v>
      </c>
      <c r="B7263" s="1">
        <v>45412</v>
      </c>
      <c r="C7263">
        <v>0</v>
      </c>
      <c r="D7263">
        <v>9013327</v>
      </c>
      <c r="E7263" t="s">
        <v>63</v>
      </c>
      <c r="F7263" t="s">
        <v>86</v>
      </c>
      <c r="G7263" s="1">
        <v>45355</v>
      </c>
      <c r="H7263">
        <v>60</v>
      </c>
      <c r="I7263">
        <v>58</v>
      </c>
      <c r="J7263">
        <v>1</v>
      </c>
      <c r="L7263">
        <v>36</v>
      </c>
      <c r="M7263">
        <v>0.23949999999999999</v>
      </c>
      <c r="N7263">
        <v>0.25596499999999994</v>
      </c>
      <c r="O7263">
        <v>1.9173434878655859E-2</v>
      </c>
      <c r="P7263">
        <v>29528.81</v>
      </c>
      <c r="Q7263">
        <v>0</v>
      </c>
      <c r="U7263">
        <v>30019.78</v>
      </c>
      <c r="V7263">
        <v>1500</v>
      </c>
      <c r="W7263">
        <v>995</v>
      </c>
      <c r="X7263">
        <v>41.67</v>
      </c>
      <c r="Y7263">
        <v>27.64</v>
      </c>
      <c r="Z7263">
        <v>1458.33</v>
      </c>
      <c r="AA7263">
        <v>967.36</v>
      </c>
      <c r="AB7263" t="s">
        <v>55</v>
      </c>
      <c r="AC7263">
        <v>0</v>
      </c>
      <c r="AD7263">
        <v>0</v>
      </c>
      <c r="AE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413.47</v>
      </c>
      <c r="AV7263">
        <v>367.33</v>
      </c>
      <c r="AW7263">
        <v>29528.81</v>
      </c>
      <c r="BA7263" t="s">
        <v>86</v>
      </c>
      <c r="BB7263">
        <v>0</v>
      </c>
    </row>
    <row r="7264" spans="1:54" x14ac:dyDescent="0.2">
      <c r="A7264" t="s">
        <v>85</v>
      </c>
      <c r="B7264" s="1">
        <v>45412</v>
      </c>
      <c r="C7264">
        <v>0</v>
      </c>
      <c r="D7264">
        <v>9013343</v>
      </c>
      <c r="E7264" t="s">
        <v>63</v>
      </c>
      <c r="F7264" t="s">
        <v>86</v>
      </c>
      <c r="G7264" s="1">
        <v>45355</v>
      </c>
      <c r="H7264">
        <v>144</v>
      </c>
      <c r="I7264">
        <v>142</v>
      </c>
      <c r="J7264">
        <v>1</v>
      </c>
      <c r="L7264">
        <v>36</v>
      </c>
      <c r="M7264">
        <v>0.22650000000000001</v>
      </c>
      <c r="N7264">
        <v>0.23382440000000013</v>
      </c>
      <c r="O7264">
        <v>1.7664009916348755E-2</v>
      </c>
      <c r="P7264">
        <v>227924.73</v>
      </c>
      <c r="Q7264">
        <v>0</v>
      </c>
      <c r="U7264">
        <v>235029.94</v>
      </c>
      <c r="V7264">
        <v>9303.2099999999991</v>
      </c>
      <c r="W7264">
        <v>1995</v>
      </c>
      <c r="X7264">
        <v>258.42</v>
      </c>
      <c r="Y7264">
        <v>55.42</v>
      </c>
      <c r="Z7264">
        <v>9044.7900000000009</v>
      </c>
      <c r="AA7264">
        <v>1939.58</v>
      </c>
      <c r="AB7264" t="s">
        <v>59</v>
      </c>
      <c r="AC7264">
        <v>1</v>
      </c>
      <c r="AD7264">
        <v>0</v>
      </c>
      <c r="AE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1204.9000000000001</v>
      </c>
      <c r="AV7264">
        <v>1077.71</v>
      </c>
      <c r="AW7264">
        <v>227924.73</v>
      </c>
      <c r="BA7264" t="s">
        <v>86</v>
      </c>
      <c r="BB7264">
        <v>0</v>
      </c>
    </row>
    <row r="7265" spans="1:54" x14ac:dyDescent="0.2">
      <c r="A7265" t="s">
        <v>85</v>
      </c>
      <c r="B7265" s="1">
        <v>45412</v>
      </c>
      <c r="C7265">
        <v>0</v>
      </c>
      <c r="D7265">
        <v>9013368</v>
      </c>
      <c r="E7265" t="s">
        <v>63</v>
      </c>
      <c r="F7265" t="s">
        <v>86</v>
      </c>
      <c r="G7265" s="1">
        <v>45357</v>
      </c>
      <c r="H7265">
        <v>96</v>
      </c>
      <c r="I7265">
        <v>94</v>
      </c>
      <c r="J7265">
        <v>1</v>
      </c>
      <c r="L7265">
        <v>36</v>
      </c>
      <c r="M7265">
        <v>0.1875</v>
      </c>
      <c r="N7265">
        <v>0.19085870000000013</v>
      </c>
      <c r="O7265">
        <v>1.4662618904062175E-2</v>
      </c>
      <c r="P7265">
        <v>136979.14000000001</v>
      </c>
      <c r="Q7265">
        <v>0</v>
      </c>
      <c r="U7265">
        <v>140315.68</v>
      </c>
      <c r="V7265">
        <v>5426.87</v>
      </c>
      <c r="W7265">
        <v>1995</v>
      </c>
      <c r="X7265">
        <v>150.75</v>
      </c>
      <c r="Y7265">
        <v>55.42</v>
      </c>
      <c r="Z7265">
        <v>5276.12</v>
      </c>
      <c r="AA7265">
        <v>1939.58</v>
      </c>
      <c r="AB7265" t="s">
        <v>59</v>
      </c>
      <c r="AC7265">
        <v>1</v>
      </c>
      <c r="AD7265">
        <v>0</v>
      </c>
      <c r="AE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710.62</v>
      </c>
      <c r="AV7265">
        <v>647.86</v>
      </c>
      <c r="AW7265">
        <v>136979.14000000001</v>
      </c>
      <c r="BA7265" t="s">
        <v>86</v>
      </c>
      <c r="BB7265">
        <v>0</v>
      </c>
    </row>
    <row r="7266" spans="1:54" x14ac:dyDescent="0.2">
      <c r="A7266" t="s">
        <v>85</v>
      </c>
      <c r="B7266" s="1">
        <v>45412</v>
      </c>
      <c r="C7266">
        <v>0</v>
      </c>
      <c r="D7266">
        <v>9013400</v>
      </c>
      <c r="E7266" t="s">
        <v>63</v>
      </c>
      <c r="F7266" t="s">
        <v>86</v>
      </c>
      <c r="G7266" s="1">
        <v>45355</v>
      </c>
      <c r="H7266">
        <v>36</v>
      </c>
      <c r="I7266">
        <v>34</v>
      </c>
      <c r="J7266">
        <v>1</v>
      </c>
      <c r="L7266">
        <v>34</v>
      </c>
      <c r="M7266">
        <v>0.23949999999999999</v>
      </c>
      <c r="N7266">
        <v>0.25142909999999985</v>
      </c>
      <c r="O7266">
        <v>1.8866199669300032E-2</v>
      </c>
      <c r="P7266">
        <v>28965.62</v>
      </c>
      <c r="Q7266">
        <v>0</v>
      </c>
      <c r="U7266">
        <v>29455.759999999998</v>
      </c>
      <c r="V7266">
        <v>1500</v>
      </c>
      <c r="W7266">
        <v>995</v>
      </c>
      <c r="X7266">
        <v>44.12</v>
      </c>
      <c r="Y7266">
        <v>29.26</v>
      </c>
      <c r="Z7266">
        <v>1455.88</v>
      </c>
      <c r="AA7266">
        <v>965.74</v>
      </c>
      <c r="AB7266" t="s">
        <v>55</v>
      </c>
      <c r="AC7266">
        <v>0</v>
      </c>
      <c r="AD7266">
        <v>0</v>
      </c>
      <c r="AE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386.92</v>
      </c>
      <c r="AV7266">
        <v>345.3</v>
      </c>
      <c r="AW7266">
        <v>28965.62</v>
      </c>
      <c r="BA7266" t="s">
        <v>86</v>
      </c>
      <c r="BB7266">
        <v>0</v>
      </c>
    </row>
    <row r="7267" spans="1:54" x14ac:dyDescent="0.2">
      <c r="A7267" t="s">
        <v>85</v>
      </c>
      <c r="B7267" s="1">
        <v>45412</v>
      </c>
      <c r="C7267">
        <v>0</v>
      </c>
      <c r="D7267">
        <v>9013434</v>
      </c>
      <c r="E7267" t="s">
        <v>63</v>
      </c>
      <c r="F7267" t="s">
        <v>86</v>
      </c>
      <c r="G7267" s="1">
        <v>45358</v>
      </c>
      <c r="H7267">
        <v>144</v>
      </c>
      <c r="I7267">
        <v>142</v>
      </c>
      <c r="J7267">
        <v>1</v>
      </c>
      <c r="L7267">
        <v>36</v>
      </c>
      <c r="M7267">
        <v>0.18</v>
      </c>
      <c r="N7267">
        <v>0.17336670000000018</v>
      </c>
      <c r="O7267">
        <v>1.3412188726002361E-2</v>
      </c>
      <c r="P7267">
        <v>123503.95</v>
      </c>
      <c r="Q7267">
        <v>0</v>
      </c>
      <c r="U7267">
        <v>128856.03</v>
      </c>
      <c r="V7267">
        <v>6500</v>
      </c>
      <c r="W7267">
        <v>995</v>
      </c>
      <c r="X7267">
        <v>180.56</v>
      </c>
      <c r="Y7267">
        <v>27.64</v>
      </c>
      <c r="Z7267">
        <v>6319.44</v>
      </c>
      <c r="AA7267">
        <v>967.36</v>
      </c>
      <c r="AB7267" t="s">
        <v>59</v>
      </c>
      <c r="AC7267">
        <v>1</v>
      </c>
      <c r="AD7267">
        <v>0</v>
      </c>
      <c r="AE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658.31</v>
      </c>
      <c r="AV7267">
        <v>604.63</v>
      </c>
      <c r="AW7267">
        <v>123503.95</v>
      </c>
      <c r="BA7267" t="s">
        <v>86</v>
      </c>
      <c r="BB7267">
        <v>0</v>
      </c>
    </row>
    <row r="7268" spans="1:54" x14ac:dyDescent="0.2">
      <c r="A7268" t="s">
        <v>85</v>
      </c>
      <c r="B7268" s="1">
        <v>45412</v>
      </c>
      <c r="C7268">
        <v>0</v>
      </c>
      <c r="D7268">
        <v>9013467</v>
      </c>
      <c r="E7268" t="s">
        <v>63</v>
      </c>
      <c r="F7268" t="s">
        <v>86</v>
      </c>
      <c r="G7268" s="1">
        <v>45352</v>
      </c>
      <c r="H7268">
        <v>24</v>
      </c>
      <c r="I7268">
        <v>22</v>
      </c>
      <c r="J7268">
        <v>1</v>
      </c>
      <c r="L7268">
        <v>22</v>
      </c>
      <c r="M7268">
        <v>0.23949999999999999</v>
      </c>
      <c r="N7268">
        <v>0.25305699999999998</v>
      </c>
      <c r="O7268">
        <v>1.8976581311316076E-2</v>
      </c>
      <c r="P7268">
        <v>23445.040000000001</v>
      </c>
      <c r="Q7268">
        <v>0</v>
      </c>
      <c r="U7268">
        <v>23688.45</v>
      </c>
      <c r="V7268">
        <v>1250</v>
      </c>
      <c r="W7268">
        <v>995</v>
      </c>
      <c r="X7268">
        <v>56.82</v>
      </c>
      <c r="Y7268">
        <v>45.23</v>
      </c>
      <c r="Z7268">
        <v>1193.18</v>
      </c>
      <c r="AA7268">
        <v>949.77</v>
      </c>
      <c r="AB7268" t="s">
        <v>55</v>
      </c>
      <c r="AC7268">
        <v>0</v>
      </c>
      <c r="AD7268">
        <v>0</v>
      </c>
      <c r="AE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290.25</v>
      </c>
      <c r="AV7268">
        <v>259.97000000000003</v>
      </c>
      <c r="AW7268">
        <v>23445.040000000001</v>
      </c>
      <c r="BA7268" t="s">
        <v>86</v>
      </c>
      <c r="BB7268">
        <v>0</v>
      </c>
    </row>
    <row r="7269" spans="1:54" x14ac:dyDescent="0.2">
      <c r="A7269" t="s">
        <v>85</v>
      </c>
      <c r="B7269" s="1">
        <v>45412</v>
      </c>
      <c r="C7269">
        <v>0</v>
      </c>
      <c r="D7269">
        <v>9013475</v>
      </c>
      <c r="E7269" t="s">
        <v>63</v>
      </c>
      <c r="F7269" t="s">
        <v>86</v>
      </c>
      <c r="G7269" s="1">
        <v>45356</v>
      </c>
      <c r="H7269">
        <v>144</v>
      </c>
      <c r="I7269">
        <v>142</v>
      </c>
      <c r="J7269">
        <v>1</v>
      </c>
      <c r="L7269">
        <v>36</v>
      </c>
      <c r="M7269">
        <v>0.215</v>
      </c>
      <c r="N7269">
        <v>0.22173010000000012</v>
      </c>
      <c r="O7269">
        <v>1.6828968801893884E-2</v>
      </c>
      <c r="P7269">
        <v>184405.05</v>
      </c>
      <c r="Q7269">
        <v>0</v>
      </c>
      <c r="U7269">
        <v>189625.93</v>
      </c>
      <c r="V7269">
        <v>7365.04</v>
      </c>
      <c r="W7269">
        <v>1995</v>
      </c>
      <c r="X7269">
        <v>204.58</v>
      </c>
      <c r="Y7269">
        <v>55.42</v>
      </c>
      <c r="Z7269">
        <v>7160.46</v>
      </c>
      <c r="AA7269">
        <v>1939.58</v>
      </c>
      <c r="AB7269" t="s">
        <v>59</v>
      </c>
      <c r="AC7269">
        <v>1</v>
      </c>
      <c r="AD7269">
        <v>0</v>
      </c>
      <c r="AE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971.88</v>
      </c>
      <c r="AV7269">
        <v>873.8</v>
      </c>
      <c r="AW7269">
        <v>184405.05</v>
      </c>
      <c r="BA7269" t="s">
        <v>86</v>
      </c>
      <c r="BB7269">
        <v>0</v>
      </c>
    </row>
    <row r="7270" spans="1:54" x14ac:dyDescent="0.2">
      <c r="A7270" t="s">
        <v>85</v>
      </c>
      <c r="B7270" s="1">
        <v>45412</v>
      </c>
      <c r="C7270">
        <v>0</v>
      </c>
      <c r="D7270">
        <v>9013525</v>
      </c>
      <c r="E7270" t="s">
        <v>63</v>
      </c>
      <c r="F7270" t="s">
        <v>86</v>
      </c>
      <c r="G7270" s="1">
        <v>45356</v>
      </c>
      <c r="H7270">
        <v>144</v>
      </c>
      <c r="I7270">
        <v>142</v>
      </c>
      <c r="J7270">
        <v>1</v>
      </c>
      <c r="L7270">
        <v>36</v>
      </c>
      <c r="M7270">
        <v>0.1875</v>
      </c>
      <c r="N7270">
        <v>0.18701933000000015</v>
      </c>
      <c r="O7270">
        <v>1.438960736081274E-2</v>
      </c>
      <c r="P7270">
        <v>406443.55</v>
      </c>
      <c r="Q7270">
        <v>0</v>
      </c>
      <c r="U7270">
        <v>419955.49</v>
      </c>
      <c r="V7270">
        <v>15892.99</v>
      </c>
      <c r="W7270">
        <v>1995</v>
      </c>
      <c r="X7270">
        <v>441.47</v>
      </c>
      <c r="Y7270">
        <v>55.42</v>
      </c>
      <c r="Z7270">
        <v>15451.52</v>
      </c>
      <c r="AA7270">
        <v>1939.58</v>
      </c>
      <c r="AB7270" t="s">
        <v>59</v>
      </c>
      <c r="AC7270">
        <v>1</v>
      </c>
      <c r="AD7270">
        <v>0</v>
      </c>
      <c r="AE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2148.37</v>
      </c>
      <c r="AV7270">
        <v>1961.09</v>
      </c>
      <c r="AW7270">
        <v>406443.55</v>
      </c>
      <c r="BA7270" t="s">
        <v>86</v>
      </c>
      <c r="BB7270">
        <v>0</v>
      </c>
    </row>
    <row r="7271" spans="1:54" x14ac:dyDescent="0.2">
      <c r="A7271" t="s">
        <v>85</v>
      </c>
      <c r="B7271" s="1">
        <v>45412</v>
      </c>
      <c r="C7271">
        <v>0</v>
      </c>
      <c r="D7271">
        <v>9013582</v>
      </c>
      <c r="E7271" t="s">
        <v>63</v>
      </c>
      <c r="F7271" t="s">
        <v>86</v>
      </c>
      <c r="G7271" s="1">
        <v>45357</v>
      </c>
      <c r="H7271">
        <v>96</v>
      </c>
      <c r="I7271">
        <v>94</v>
      </c>
      <c r="J7271">
        <v>1</v>
      </c>
      <c r="L7271">
        <v>36</v>
      </c>
      <c r="M7271">
        <v>0.26</v>
      </c>
      <c r="N7271">
        <v>0.306807</v>
      </c>
      <c r="O7271">
        <v>2.2549283963231748E-2</v>
      </c>
      <c r="P7271">
        <v>30691.9</v>
      </c>
      <c r="Q7271">
        <v>0</v>
      </c>
      <c r="U7271">
        <v>30071.35</v>
      </c>
      <c r="V7271">
        <v>1356.72</v>
      </c>
      <c r="W7271">
        <v>1995</v>
      </c>
      <c r="X7271">
        <v>37.69</v>
      </c>
      <c r="Y7271">
        <v>55.42</v>
      </c>
      <c r="Z7271">
        <v>1319.03</v>
      </c>
      <c r="AA7271">
        <v>1939.58</v>
      </c>
      <c r="AB7271" t="s">
        <v>59</v>
      </c>
      <c r="AC7271">
        <v>1</v>
      </c>
      <c r="AD7271">
        <v>0</v>
      </c>
      <c r="AE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450.6</v>
      </c>
      <c r="AV7271">
        <v>391.63</v>
      </c>
      <c r="AW7271">
        <v>30691.9</v>
      </c>
      <c r="BA7271" t="s">
        <v>86</v>
      </c>
      <c r="BB7271">
        <v>0</v>
      </c>
    </row>
    <row r="7272" spans="1:54" x14ac:dyDescent="0.2">
      <c r="A7272" t="s">
        <v>85</v>
      </c>
      <c r="B7272" s="1">
        <v>45412</v>
      </c>
      <c r="C7272">
        <v>0</v>
      </c>
      <c r="D7272">
        <v>9013616</v>
      </c>
      <c r="E7272" t="s">
        <v>63</v>
      </c>
      <c r="F7272" t="s">
        <v>86</v>
      </c>
      <c r="G7272" s="1">
        <v>45357</v>
      </c>
      <c r="H7272">
        <v>60</v>
      </c>
      <c r="I7272">
        <v>58</v>
      </c>
      <c r="J7272">
        <v>1</v>
      </c>
      <c r="L7272">
        <v>36</v>
      </c>
      <c r="M7272">
        <v>0.23949999999999999</v>
      </c>
      <c r="N7272">
        <v>0.25597200000000003</v>
      </c>
      <c r="O7272">
        <v>1.917390823097076E-2</v>
      </c>
      <c r="P7272">
        <v>29546.22</v>
      </c>
      <c r="Q7272">
        <v>0</v>
      </c>
      <c r="U7272">
        <v>30037.19</v>
      </c>
      <c r="V7272">
        <v>1500</v>
      </c>
      <c r="W7272">
        <v>995</v>
      </c>
      <c r="X7272">
        <v>41.67</v>
      </c>
      <c r="Y7272">
        <v>27.64</v>
      </c>
      <c r="Z7272">
        <v>1458.33</v>
      </c>
      <c r="AA7272">
        <v>967.36</v>
      </c>
      <c r="AB7272" t="s">
        <v>55</v>
      </c>
      <c r="AC7272">
        <v>0</v>
      </c>
      <c r="AD7272">
        <v>0</v>
      </c>
      <c r="AE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413.71</v>
      </c>
      <c r="AV7272">
        <v>367.55</v>
      </c>
      <c r="AW7272">
        <v>29546.22</v>
      </c>
      <c r="BA7272" t="s">
        <v>86</v>
      </c>
      <c r="BB7272">
        <v>0</v>
      </c>
    </row>
    <row r="7273" spans="1:54" x14ac:dyDescent="0.2">
      <c r="A7273" t="s">
        <v>85</v>
      </c>
      <c r="B7273" s="1">
        <v>45412</v>
      </c>
      <c r="C7273">
        <v>0</v>
      </c>
      <c r="D7273">
        <v>9013632</v>
      </c>
      <c r="E7273" t="s">
        <v>63</v>
      </c>
      <c r="F7273" t="s">
        <v>86</v>
      </c>
      <c r="G7273" s="1">
        <v>45363</v>
      </c>
      <c r="H7273">
        <v>144</v>
      </c>
      <c r="I7273">
        <v>142</v>
      </c>
      <c r="J7273">
        <v>1</v>
      </c>
      <c r="L7273">
        <v>36</v>
      </c>
      <c r="M7273">
        <v>0.215</v>
      </c>
      <c r="N7273">
        <v>0.21355820000000017</v>
      </c>
      <c r="O7273">
        <v>1.626044614621347E-2</v>
      </c>
      <c r="P7273">
        <v>172165.42</v>
      </c>
      <c r="Q7273">
        <v>0</v>
      </c>
      <c r="U7273">
        <v>179656.39</v>
      </c>
      <c r="V7273">
        <v>8700</v>
      </c>
      <c r="W7273">
        <v>995</v>
      </c>
      <c r="X7273">
        <v>241.67</v>
      </c>
      <c r="Y7273">
        <v>27.64</v>
      </c>
      <c r="Z7273">
        <v>8458.33</v>
      </c>
      <c r="AA7273">
        <v>967.36</v>
      </c>
      <c r="AB7273" t="s">
        <v>59</v>
      </c>
      <c r="AC7273">
        <v>1</v>
      </c>
      <c r="AD7273">
        <v>0</v>
      </c>
      <c r="AE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919.49</v>
      </c>
      <c r="AV7273">
        <v>829.64</v>
      </c>
      <c r="AW7273">
        <v>172165.42</v>
      </c>
      <c r="BA7273" t="s">
        <v>86</v>
      </c>
      <c r="BB7273">
        <v>0</v>
      </c>
    </row>
    <row r="7274" spans="1:54" x14ac:dyDescent="0.2">
      <c r="A7274" t="s">
        <v>85</v>
      </c>
      <c r="B7274" s="1">
        <v>45412</v>
      </c>
      <c r="C7274">
        <v>0</v>
      </c>
      <c r="D7274">
        <v>9013673</v>
      </c>
      <c r="E7274" t="s">
        <v>63</v>
      </c>
      <c r="F7274" t="s">
        <v>86</v>
      </c>
      <c r="G7274" s="1">
        <v>45355</v>
      </c>
      <c r="H7274">
        <v>60</v>
      </c>
      <c r="I7274">
        <v>58</v>
      </c>
      <c r="J7274">
        <v>1</v>
      </c>
      <c r="L7274">
        <v>36</v>
      </c>
      <c r="M7274">
        <v>0.1875</v>
      </c>
      <c r="N7274">
        <v>0.20034910000000017</v>
      </c>
      <c r="O7274">
        <v>1.5334019618054695E-2</v>
      </c>
      <c r="P7274">
        <v>56300.6</v>
      </c>
      <c r="Q7274">
        <v>0</v>
      </c>
      <c r="U7274">
        <v>56659.91</v>
      </c>
      <c r="V7274">
        <v>2364.5700000000002</v>
      </c>
      <c r="W7274">
        <v>1995</v>
      </c>
      <c r="X7274">
        <v>65.680000000000007</v>
      </c>
      <c r="Y7274">
        <v>55.42</v>
      </c>
      <c r="Z7274">
        <v>2298.89</v>
      </c>
      <c r="AA7274">
        <v>1939.58</v>
      </c>
      <c r="AB7274" t="s">
        <v>59</v>
      </c>
      <c r="AC7274">
        <v>1</v>
      </c>
      <c r="AD7274">
        <v>0</v>
      </c>
      <c r="AE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280.60000000000002</v>
      </c>
      <c r="AV7274">
        <v>255.02</v>
      </c>
      <c r="AW7274">
        <v>56300.6</v>
      </c>
      <c r="BA7274" t="s">
        <v>86</v>
      </c>
      <c r="BB7274">
        <v>0</v>
      </c>
    </row>
    <row r="7275" spans="1:54" x14ac:dyDescent="0.2">
      <c r="A7275" t="s">
        <v>85</v>
      </c>
      <c r="B7275" s="1">
        <v>45412</v>
      </c>
      <c r="C7275">
        <v>0</v>
      </c>
      <c r="D7275">
        <v>9013699</v>
      </c>
      <c r="E7275" t="s">
        <v>63</v>
      </c>
      <c r="F7275" t="s">
        <v>86</v>
      </c>
      <c r="G7275" s="1">
        <v>45357</v>
      </c>
      <c r="H7275">
        <v>60</v>
      </c>
      <c r="I7275">
        <v>58</v>
      </c>
      <c r="J7275">
        <v>1</v>
      </c>
      <c r="L7275">
        <v>36</v>
      </c>
      <c r="M7275">
        <v>0.23949999999999999</v>
      </c>
      <c r="N7275">
        <v>0.25597200000000003</v>
      </c>
      <c r="O7275">
        <v>1.917390823097076E-2</v>
      </c>
      <c r="P7275">
        <v>29546.22</v>
      </c>
      <c r="Q7275">
        <v>0</v>
      </c>
      <c r="U7275">
        <v>30037.19</v>
      </c>
      <c r="V7275">
        <v>1500</v>
      </c>
      <c r="W7275">
        <v>995</v>
      </c>
      <c r="X7275">
        <v>41.67</v>
      </c>
      <c r="Y7275">
        <v>27.64</v>
      </c>
      <c r="Z7275">
        <v>1458.33</v>
      </c>
      <c r="AA7275">
        <v>967.36</v>
      </c>
      <c r="AB7275" t="s">
        <v>55</v>
      </c>
      <c r="AC7275">
        <v>0</v>
      </c>
      <c r="AD7275">
        <v>0</v>
      </c>
      <c r="AE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413.71</v>
      </c>
      <c r="AV7275">
        <v>367.55</v>
      </c>
      <c r="AW7275">
        <v>29546.22</v>
      </c>
      <c r="BA7275" t="s">
        <v>86</v>
      </c>
      <c r="BB7275">
        <v>0</v>
      </c>
    </row>
    <row r="7276" spans="1:54" x14ac:dyDescent="0.2">
      <c r="A7276" t="s">
        <v>85</v>
      </c>
      <c r="B7276" s="1">
        <v>45412</v>
      </c>
      <c r="C7276">
        <v>0</v>
      </c>
      <c r="D7276">
        <v>9013707</v>
      </c>
      <c r="E7276" t="s">
        <v>63</v>
      </c>
      <c r="F7276" t="s">
        <v>86</v>
      </c>
      <c r="G7276" s="1">
        <v>45356</v>
      </c>
      <c r="H7276">
        <v>144</v>
      </c>
      <c r="I7276">
        <v>142</v>
      </c>
      <c r="J7276">
        <v>1</v>
      </c>
      <c r="L7276">
        <v>36</v>
      </c>
      <c r="M7276">
        <v>0.22500000000000001</v>
      </c>
      <c r="N7276">
        <v>0.22508520000000026</v>
      </c>
      <c r="O7276">
        <v>1.7061375747583485E-2</v>
      </c>
      <c r="P7276">
        <v>199513.65</v>
      </c>
      <c r="Q7276">
        <v>0</v>
      </c>
      <c r="U7276">
        <v>208268.51</v>
      </c>
      <c r="V7276">
        <v>10000</v>
      </c>
      <c r="W7276">
        <v>995</v>
      </c>
      <c r="X7276">
        <v>277.77999999999997</v>
      </c>
      <c r="Y7276">
        <v>27.64</v>
      </c>
      <c r="Z7276">
        <v>9722.2199999999993</v>
      </c>
      <c r="AA7276">
        <v>967.36</v>
      </c>
      <c r="AB7276" t="s">
        <v>59</v>
      </c>
      <c r="AC7276">
        <v>1</v>
      </c>
      <c r="AD7276">
        <v>0</v>
      </c>
      <c r="AE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1066.3900000000001</v>
      </c>
      <c r="AV7276">
        <v>957.42</v>
      </c>
      <c r="AW7276">
        <v>199513.65</v>
      </c>
      <c r="BA7276" t="s">
        <v>86</v>
      </c>
      <c r="BB7276">
        <v>0</v>
      </c>
    </row>
    <row r="7277" spans="1:54" x14ac:dyDescent="0.2">
      <c r="A7277" t="s">
        <v>85</v>
      </c>
      <c r="B7277" s="1">
        <v>45412</v>
      </c>
      <c r="C7277">
        <v>0</v>
      </c>
      <c r="D7277">
        <v>9013723</v>
      </c>
      <c r="E7277" t="s">
        <v>63</v>
      </c>
      <c r="F7277" t="s">
        <v>86</v>
      </c>
      <c r="G7277" s="1">
        <v>45355</v>
      </c>
      <c r="H7277">
        <v>180</v>
      </c>
      <c r="I7277">
        <v>178</v>
      </c>
      <c r="J7277">
        <v>1</v>
      </c>
      <c r="L7277">
        <v>36</v>
      </c>
      <c r="M7277">
        <v>0.1875</v>
      </c>
      <c r="N7277">
        <v>0.18918360000000023</v>
      </c>
      <c r="O7277">
        <v>1.4543604552028411E-2</v>
      </c>
      <c r="P7277">
        <v>288191.19</v>
      </c>
      <c r="Q7277">
        <v>0</v>
      </c>
      <c r="U7277">
        <v>296703</v>
      </c>
      <c r="V7277">
        <v>9750</v>
      </c>
      <c r="W7277">
        <v>995</v>
      </c>
      <c r="X7277">
        <v>270.83</v>
      </c>
      <c r="Y7277">
        <v>27.64</v>
      </c>
      <c r="Z7277">
        <v>9479.17</v>
      </c>
      <c r="AA7277">
        <v>967.36</v>
      </c>
      <c r="AB7277" t="s">
        <v>59</v>
      </c>
      <c r="AC7277">
        <v>1</v>
      </c>
      <c r="AD7277">
        <v>0</v>
      </c>
      <c r="AE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1523.54</v>
      </c>
      <c r="AV7277">
        <v>1389.2</v>
      </c>
      <c r="AW7277">
        <v>288191.19</v>
      </c>
      <c r="BA7277" t="s">
        <v>86</v>
      </c>
      <c r="BB7277">
        <v>0</v>
      </c>
    </row>
    <row r="7278" spans="1:54" x14ac:dyDescent="0.2">
      <c r="A7278" t="s">
        <v>85</v>
      </c>
      <c r="B7278" s="1">
        <v>45412</v>
      </c>
      <c r="C7278">
        <v>0</v>
      </c>
      <c r="D7278">
        <v>9013954</v>
      </c>
      <c r="E7278" t="s">
        <v>63</v>
      </c>
      <c r="F7278" t="s">
        <v>86</v>
      </c>
      <c r="G7278" s="1">
        <v>45355</v>
      </c>
      <c r="H7278">
        <v>24</v>
      </c>
      <c r="I7278">
        <v>22</v>
      </c>
      <c r="J7278">
        <v>1</v>
      </c>
      <c r="L7278">
        <v>22</v>
      </c>
      <c r="M7278">
        <v>0.23949999999999999</v>
      </c>
      <c r="N7278">
        <v>0.24386100000000016</v>
      </c>
      <c r="O7278">
        <v>1.8351301253134E-2</v>
      </c>
      <c r="P7278">
        <v>28229.27</v>
      </c>
      <c r="Q7278">
        <v>0</v>
      </c>
      <c r="U7278">
        <v>28711.32</v>
      </c>
      <c r="V7278">
        <v>1500</v>
      </c>
      <c r="W7278">
        <v>995</v>
      </c>
      <c r="X7278">
        <v>68.180000000000007</v>
      </c>
      <c r="Y7278">
        <v>45.23</v>
      </c>
      <c r="Z7278">
        <v>1431.82</v>
      </c>
      <c r="AA7278">
        <v>949.77</v>
      </c>
      <c r="AB7278" t="s">
        <v>55</v>
      </c>
      <c r="AC7278">
        <v>0</v>
      </c>
      <c r="AD7278">
        <v>0</v>
      </c>
      <c r="AE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351.73</v>
      </c>
      <c r="AV7278">
        <v>316.17</v>
      </c>
      <c r="AW7278">
        <v>28229.27</v>
      </c>
      <c r="BA7278" t="s">
        <v>86</v>
      </c>
      <c r="BB7278">
        <v>0</v>
      </c>
    </row>
    <row r="7279" spans="1:54" x14ac:dyDescent="0.2">
      <c r="A7279" t="s">
        <v>85</v>
      </c>
      <c r="B7279" s="1">
        <v>45412</v>
      </c>
      <c r="C7279">
        <v>0</v>
      </c>
      <c r="D7279">
        <v>9014002</v>
      </c>
      <c r="E7279" t="s">
        <v>63</v>
      </c>
      <c r="F7279" t="s">
        <v>86</v>
      </c>
      <c r="G7279" s="1">
        <v>45355</v>
      </c>
      <c r="H7279">
        <v>60</v>
      </c>
      <c r="I7279">
        <v>58</v>
      </c>
      <c r="J7279">
        <v>1</v>
      </c>
      <c r="L7279">
        <v>36</v>
      </c>
      <c r="M7279">
        <v>0.23949999999999999</v>
      </c>
      <c r="N7279">
        <v>0.26744499999999999</v>
      </c>
      <c r="O7279">
        <v>1.9946501338024891E-2</v>
      </c>
      <c r="P7279">
        <v>19685.88</v>
      </c>
      <c r="Q7279">
        <v>0</v>
      </c>
      <c r="U7279">
        <v>19690.740000000002</v>
      </c>
      <c r="V7279">
        <v>1000</v>
      </c>
      <c r="W7279">
        <v>995</v>
      </c>
      <c r="X7279">
        <v>27.78</v>
      </c>
      <c r="Y7279">
        <v>27.64</v>
      </c>
      <c r="Z7279">
        <v>972.22</v>
      </c>
      <c r="AA7279">
        <v>967.36</v>
      </c>
      <c r="AB7279" t="s">
        <v>55</v>
      </c>
      <c r="AC7279">
        <v>0</v>
      </c>
      <c r="AD7279">
        <v>0</v>
      </c>
      <c r="AE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271.5</v>
      </c>
      <c r="AV7279">
        <v>240.07</v>
      </c>
      <c r="AW7279">
        <v>19685.88</v>
      </c>
      <c r="BA7279" t="s">
        <v>86</v>
      </c>
      <c r="BB7279">
        <v>0</v>
      </c>
    </row>
    <row r="7280" spans="1:54" x14ac:dyDescent="0.2">
      <c r="A7280" t="s">
        <v>85</v>
      </c>
      <c r="B7280" s="1">
        <v>45412</v>
      </c>
      <c r="C7280">
        <v>0</v>
      </c>
      <c r="D7280">
        <v>9014192</v>
      </c>
      <c r="E7280" t="s">
        <v>63</v>
      </c>
      <c r="F7280" t="s">
        <v>86</v>
      </c>
      <c r="G7280" s="1">
        <v>45355</v>
      </c>
      <c r="H7280">
        <v>60</v>
      </c>
      <c r="I7280">
        <v>58</v>
      </c>
      <c r="J7280">
        <v>1</v>
      </c>
      <c r="L7280">
        <v>36</v>
      </c>
      <c r="M7280">
        <v>0.23949999999999999</v>
      </c>
      <c r="N7280">
        <v>0.25596499999999994</v>
      </c>
      <c r="O7280">
        <v>1.9173434878655859E-2</v>
      </c>
      <c r="P7280">
        <v>29528.81</v>
      </c>
      <c r="Q7280">
        <v>0</v>
      </c>
      <c r="U7280">
        <v>30019.78</v>
      </c>
      <c r="V7280">
        <v>1500</v>
      </c>
      <c r="W7280">
        <v>995</v>
      </c>
      <c r="X7280">
        <v>41.67</v>
      </c>
      <c r="Y7280">
        <v>27.64</v>
      </c>
      <c r="Z7280">
        <v>1458.33</v>
      </c>
      <c r="AA7280">
        <v>967.36</v>
      </c>
      <c r="AB7280" t="s">
        <v>55</v>
      </c>
      <c r="AC7280">
        <v>0</v>
      </c>
      <c r="AD7280">
        <v>0</v>
      </c>
      <c r="AE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413.47</v>
      </c>
      <c r="AV7280">
        <v>367.33</v>
      </c>
      <c r="AW7280">
        <v>29528.81</v>
      </c>
      <c r="BA7280" t="s">
        <v>86</v>
      </c>
      <c r="BB7280">
        <v>0</v>
      </c>
    </row>
    <row r="7281" spans="1:54" x14ac:dyDescent="0.2">
      <c r="A7281" t="s">
        <v>85</v>
      </c>
      <c r="B7281" s="1">
        <v>45412</v>
      </c>
      <c r="C7281">
        <v>0</v>
      </c>
      <c r="D7281">
        <v>9017039</v>
      </c>
      <c r="E7281" t="s">
        <v>63</v>
      </c>
      <c r="F7281" t="s">
        <v>86</v>
      </c>
      <c r="G7281" s="1">
        <v>45358</v>
      </c>
      <c r="H7281">
        <v>168</v>
      </c>
      <c r="I7281">
        <v>166</v>
      </c>
      <c r="J7281">
        <v>1</v>
      </c>
      <c r="L7281">
        <v>36</v>
      </c>
      <c r="M7281">
        <v>0.1875</v>
      </c>
      <c r="N7281">
        <v>0.18744360000000015</v>
      </c>
      <c r="O7281">
        <v>1.4419816281229458E-2</v>
      </c>
      <c r="P7281">
        <v>371350.96</v>
      </c>
      <c r="Q7281">
        <v>0</v>
      </c>
      <c r="U7281">
        <v>383543.86</v>
      </c>
      <c r="V7281">
        <v>14536.27</v>
      </c>
      <c r="W7281">
        <v>1995</v>
      </c>
      <c r="X7281">
        <v>403.79</v>
      </c>
      <c r="Y7281">
        <v>55.42</v>
      </c>
      <c r="Z7281">
        <v>14132.48</v>
      </c>
      <c r="AA7281">
        <v>1939.58</v>
      </c>
      <c r="AB7281" t="s">
        <v>59</v>
      </c>
      <c r="AC7281">
        <v>1</v>
      </c>
      <c r="AD7281">
        <v>0</v>
      </c>
      <c r="AE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1967.07</v>
      </c>
      <c r="AV7281">
        <v>1795.06</v>
      </c>
      <c r="AW7281">
        <v>371350.96</v>
      </c>
      <c r="BA7281" t="s">
        <v>86</v>
      </c>
      <c r="BB7281">
        <v>0</v>
      </c>
    </row>
    <row r="7282" spans="1:54" x14ac:dyDescent="0.2">
      <c r="A7282" t="s">
        <v>85</v>
      </c>
      <c r="B7282" s="1">
        <v>45412</v>
      </c>
      <c r="C7282">
        <v>0</v>
      </c>
      <c r="D7282">
        <v>9017096</v>
      </c>
      <c r="E7282" t="s">
        <v>63</v>
      </c>
      <c r="F7282" t="s">
        <v>86</v>
      </c>
      <c r="G7282" s="1">
        <v>45363</v>
      </c>
      <c r="H7282">
        <v>60</v>
      </c>
      <c r="I7282">
        <v>58</v>
      </c>
      <c r="J7282">
        <v>1</v>
      </c>
      <c r="L7282">
        <v>36</v>
      </c>
      <c r="M7282">
        <v>0.23949999999999999</v>
      </c>
      <c r="N7282">
        <v>0.26744599999999996</v>
      </c>
      <c r="O7282">
        <v>1.9946568398268916E-2</v>
      </c>
      <c r="P7282">
        <v>19732.28</v>
      </c>
      <c r="Q7282">
        <v>0</v>
      </c>
      <c r="U7282">
        <v>19737.14</v>
      </c>
      <c r="V7282">
        <v>1000</v>
      </c>
      <c r="W7282">
        <v>995</v>
      </c>
      <c r="X7282">
        <v>27.78</v>
      </c>
      <c r="Y7282">
        <v>27.64</v>
      </c>
      <c r="Z7282">
        <v>972.22</v>
      </c>
      <c r="AA7282">
        <v>967.36</v>
      </c>
      <c r="AB7282" t="s">
        <v>55</v>
      </c>
      <c r="AC7282">
        <v>0</v>
      </c>
      <c r="AD7282">
        <v>0</v>
      </c>
      <c r="AE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272.13</v>
      </c>
      <c r="AV7282">
        <v>240.63</v>
      </c>
      <c r="AW7282">
        <v>19732.28</v>
      </c>
      <c r="BA7282" t="s">
        <v>86</v>
      </c>
      <c r="BB7282">
        <v>0</v>
      </c>
    </row>
    <row r="7283" spans="1:54" x14ac:dyDescent="0.2">
      <c r="A7283" t="s">
        <v>85</v>
      </c>
      <c r="B7283" s="1">
        <v>45412</v>
      </c>
      <c r="C7283">
        <v>0</v>
      </c>
      <c r="D7283">
        <v>9017237</v>
      </c>
      <c r="E7283" t="s">
        <v>63</v>
      </c>
      <c r="F7283" t="s">
        <v>86</v>
      </c>
      <c r="G7283" s="1">
        <v>45378</v>
      </c>
      <c r="H7283">
        <v>144</v>
      </c>
      <c r="I7283">
        <v>143</v>
      </c>
      <c r="J7283">
        <v>1</v>
      </c>
      <c r="L7283">
        <v>36</v>
      </c>
      <c r="M7283">
        <v>0.27</v>
      </c>
      <c r="N7283">
        <v>0.27902210000000011</v>
      </c>
      <c r="O7283">
        <v>2.0719633358490253E-2</v>
      </c>
      <c r="P7283">
        <v>165837.35</v>
      </c>
      <c r="Q7283">
        <v>0</v>
      </c>
      <c r="U7283">
        <v>173133.88</v>
      </c>
      <c r="V7283">
        <v>8500</v>
      </c>
      <c r="W7283">
        <v>995</v>
      </c>
      <c r="X7283">
        <v>236.11</v>
      </c>
      <c r="Y7283">
        <v>27.64</v>
      </c>
      <c r="Z7283">
        <v>8263.89</v>
      </c>
      <c r="AA7283">
        <v>967.36</v>
      </c>
      <c r="AB7283" t="s">
        <v>59</v>
      </c>
      <c r="AC7283">
        <v>1</v>
      </c>
      <c r="AD7283">
        <v>0</v>
      </c>
      <c r="AE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2602.63</v>
      </c>
      <c r="AV7283">
        <v>2286.7600000000002</v>
      </c>
      <c r="AW7283">
        <v>165837.35</v>
      </c>
      <c r="BA7283" t="s">
        <v>86</v>
      </c>
      <c r="BB7283">
        <v>0</v>
      </c>
    </row>
    <row r="7284" spans="1:54" x14ac:dyDescent="0.2">
      <c r="A7284" t="s">
        <v>85</v>
      </c>
      <c r="B7284" s="1">
        <v>45412</v>
      </c>
      <c r="C7284">
        <v>0</v>
      </c>
      <c r="D7284">
        <v>9017286</v>
      </c>
      <c r="E7284" t="s">
        <v>63</v>
      </c>
      <c r="F7284" t="s">
        <v>86</v>
      </c>
      <c r="G7284" s="1">
        <v>45358</v>
      </c>
      <c r="H7284">
        <v>60</v>
      </c>
      <c r="I7284">
        <v>58</v>
      </c>
      <c r="J7284">
        <v>1</v>
      </c>
      <c r="L7284">
        <v>36</v>
      </c>
      <c r="M7284">
        <v>0.23949999999999999</v>
      </c>
      <c r="N7284">
        <v>0.24704620000000024</v>
      </c>
      <c r="O7284">
        <v>1.8568356510941575E-2</v>
      </c>
      <c r="P7284">
        <v>49258.2</v>
      </c>
      <c r="Q7284">
        <v>0</v>
      </c>
      <c r="U7284">
        <v>50721.4</v>
      </c>
      <c r="V7284">
        <v>2500</v>
      </c>
      <c r="W7284">
        <v>995</v>
      </c>
      <c r="X7284">
        <v>69.44</v>
      </c>
      <c r="Y7284">
        <v>27.64</v>
      </c>
      <c r="Z7284">
        <v>2430.56</v>
      </c>
      <c r="AA7284">
        <v>967.36</v>
      </c>
      <c r="AB7284" t="s">
        <v>55</v>
      </c>
      <c r="AC7284">
        <v>0</v>
      </c>
      <c r="AD7284">
        <v>0</v>
      </c>
      <c r="AE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697.98</v>
      </c>
      <c r="AV7284">
        <v>622.38</v>
      </c>
      <c r="AW7284">
        <v>49258.2</v>
      </c>
      <c r="BA7284" t="s">
        <v>86</v>
      </c>
      <c r="BB7284">
        <v>0</v>
      </c>
    </row>
    <row r="7285" spans="1:54" x14ac:dyDescent="0.2">
      <c r="A7285" t="s">
        <v>85</v>
      </c>
      <c r="B7285" s="1">
        <v>45412</v>
      </c>
      <c r="C7285">
        <v>0</v>
      </c>
      <c r="D7285">
        <v>9017294</v>
      </c>
      <c r="E7285" t="s">
        <v>63</v>
      </c>
      <c r="F7285" t="s">
        <v>86</v>
      </c>
      <c r="G7285" s="1">
        <v>45364</v>
      </c>
      <c r="H7285">
        <v>48</v>
      </c>
      <c r="I7285">
        <v>47</v>
      </c>
      <c r="J7285">
        <v>1</v>
      </c>
      <c r="L7285">
        <v>36</v>
      </c>
      <c r="M7285">
        <v>0.215</v>
      </c>
      <c r="N7285">
        <v>0.20437840000000021</v>
      </c>
      <c r="O7285">
        <v>1.5617602970873889E-2</v>
      </c>
      <c r="P7285">
        <v>160321.92000000001</v>
      </c>
      <c r="Q7285">
        <v>0</v>
      </c>
      <c r="U7285">
        <v>167725.39000000001</v>
      </c>
      <c r="V7285">
        <v>8610</v>
      </c>
      <c r="W7285">
        <v>995</v>
      </c>
      <c r="X7285">
        <v>239.17</v>
      </c>
      <c r="Y7285">
        <v>27.64</v>
      </c>
      <c r="Z7285">
        <v>8370.83</v>
      </c>
      <c r="AA7285">
        <v>967.36</v>
      </c>
      <c r="AB7285" t="s">
        <v>59</v>
      </c>
      <c r="AC7285">
        <v>1</v>
      </c>
      <c r="AD7285">
        <v>0</v>
      </c>
      <c r="AE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818.51</v>
      </c>
      <c r="AV7285">
        <v>743.11</v>
      </c>
      <c r="AW7285">
        <v>160321.92000000001</v>
      </c>
      <c r="BA7285" t="s">
        <v>86</v>
      </c>
      <c r="BB7285">
        <v>0</v>
      </c>
    </row>
    <row r="7286" spans="1:54" x14ac:dyDescent="0.2">
      <c r="A7286" t="s">
        <v>85</v>
      </c>
      <c r="B7286" s="1">
        <v>45412</v>
      </c>
      <c r="C7286">
        <v>0</v>
      </c>
      <c r="D7286">
        <v>9017344</v>
      </c>
      <c r="E7286" t="s">
        <v>63</v>
      </c>
      <c r="F7286" t="s">
        <v>86</v>
      </c>
      <c r="G7286" s="1">
        <v>45358</v>
      </c>
      <c r="H7286">
        <v>144</v>
      </c>
      <c r="I7286">
        <v>142</v>
      </c>
      <c r="J7286">
        <v>1</v>
      </c>
      <c r="L7286">
        <v>36</v>
      </c>
      <c r="M7286">
        <v>0.215</v>
      </c>
      <c r="N7286">
        <v>0.21870576000000019</v>
      </c>
      <c r="O7286">
        <v>1.6618971598392429E-2</v>
      </c>
      <c r="P7286">
        <v>498731.36</v>
      </c>
      <c r="Q7286">
        <v>0</v>
      </c>
      <c r="U7286">
        <v>515635.1</v>
      </c>
      <c r="V7286">
        <v>19381.7</v>
      </c>
      <c r="W7286">
        <v>1995</v>
      </c>
      <c r="X7286">
        <v>538.38</v>
      </c>
      <c r="Y7286">
        <v>55.42</v>
      </c>
      <c r="Z7286">
        <v>18843.32</v>
      </c>
      <c r="AA7286">
        <v>1939.58</v>
      </c>
      <c r="AB7286" t="s">
        <v>59</v>
      </c>
      <c r="AC7286">
        <v>1</v>
      </c>
      <c r="AD7286">
        <v>0</v>
      </c>
      <c r="AE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2641.38</v>
      </c>
      <c r="AV7286">
        <v>2377.94</v>
      </c>
      <c r="AW7286">
        <v>498731.36</v>
      </c>
      <c r="BA7286" t="s">
        <v>86</v>
      </c>
      <c r="BB7286">
        <v>0</v>
      </c>
    </row>
    <row r="7287" spans="1:54" x14ac:dyDescent="0.2">
      <c r="A7287" t="s">
        <v>85</v>
      </c>
      <c r="B7287" s="1">
        <v>45412</v>
      </c>
      <c r="C7287">
        <v>0</v>
      </c>
      <c r="D7287">
        <v>9017369</v>
      </c>
      <c r="E7287" t="s">
        <v>63</v>
      </c>
      <c r="F7287" t="s">
        <v>86</v>
      </c>
      <c r="G7287" s="1">
        <v>45358</v>
      </c>
      <c r="H7287">
        <v>24</v>
      </c>
      <c r="I7287">
        <v>22</v>
      </c>
      <c r="J7287">
        <v>1</v>
      </c>
      <c r="L7287">
        <v>22</v>
      </c>
      <c r="M7287">
        <v>0.23949999999999999</v>
      </c>
      <c r="N7287">
        <v>0.24393000000000012</v>
      </c>
      <c r="O7287">
        <v>1.8356008650254996E-2</v>
      </c>
      <c r="P7287">
        <v>28324.51</v>
      </c>
      <c r="Q7287">
        <v>0</v>
      </c>
      <c r="U7287">
        <v>28806.560000000001</v>
      </c>
      <c r="V7287">
        <v>1500</v>
      </c>
      <c r="W7287">
        <v>995</v>
      </c>
      <c r="X7287">
        <v>68.180000000000007</v>
      </c>
      <c r="Y7287">
        <v>45.23</v>
      </c>
      <c r="Z7287">
        <v>1431.82</v>
      </c>
      <c r="AA7287">
        <v>949.77</v>
      </c>
      <c r="AB7287" t="s">
        <v>55</v>
      </c>
      <c r="AC7287">
        <v>0</v>
      </c>
      <c r="AD7287">
        <v>0</v>
      </c>
      <c r="AE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352.89</v>
      </c>
      <c r="AV7287">
        <v>317.19</v>
      </c>
      <c r="AW7287">
        <v>28324.51</v>
      </c>
      <c r="BA7287" t="s">
        <v>86</v>
      </c>
      <c r="BB7287">
        <v>0</v>
      </c>
    </row>
    <row r="7288" spans="1:54" x14ac:dyDescent="0.2">
      <c r="A7288" t="s">
        <v>85</v>
      </c>
      <c r="B7288" s="1">
        <v>45412</v>
      </c>
      <c r="C7288">
        <v>0</v>
      </c>
      <c r="D7288">
        <v>9017385</v>
      </c>
      <c r="E7288" t="s">
        <v>63</v>
      </c>
      <c r="F7288" t="s">
        <v>86</v>
      </c>
      <c r="G7288" s="1">
        <v>45358</v>
      </c>
      <c r="H7288">
        <v>144</v>
      </c>
      <c r="I7288">
        <v>142</v>
      </c>
      <c r="J7288">
        <v>1</v>
      </c>
      <c r="L7288">
        <v>36</v>
      </c>
      <c r="M7288">
        <v>0.22650000000000001</v>
      </c>
      <c r="N7288">
        <v>0.23383465000000012</v>
      </c>
      <c r="O7288">
        <v>1.766471443142259E-2</v>
      </c>
      <c r="P7288">
        <v>264348.7</v>
      </c>
      <c r="Q7288">
        <v>0</v>
      </c>
      <c r="U7288">
        <v>272584.51</v>
      </c>
      <c r="V7288">
        <v>10466.120000000001</v>
      </c>
      <c r="W7288">
        <v>1995</v>
      </c>
      <c r="X7288">
        <v>290.73</v>
      </c>
      <c r="Y7288">
        <v>55.42</v>
      </c>
      <c r="Z7288">
        <v>10175.39</v>
      </c>
      <c r="AA7288">
        <v>1939.58</v>
      </c>
      <c r="AB7288" t="s">
        <v>59</v>
      </c>
      <c r="AC7288">
        <v>1</v>
      </c>
      <c r="AD7288">
        <v>0</v>
      </c>
      <c r="AE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1397.42</v>
      </c>
      <c r="AV7288">
        <v>1249.9100000000001</v>
      </c>
      <c r="AW7288">
        <v>264348.7</v>
      </c>
      <c r="BA7288" t="s">
        <v>86</v>
      </c>
      <c r="BB7288">
        <v>0</v>
      </c>
    </row>
    <row r="7289" spans="1:54" x14ac:dyDescent="0.2">
      <c r="A7289" t="s">
        <v>85</v>
      </c>
      <c r="B7289" s="1">
        <v>45412</v>
      </c>
      <c r="C7289">
        <v>0</v>
      </c>
      <c r="D7289">
        <v>9017419</v>
      </c>
      <c r="E7289" t="s">
        <v>63</v>
      </c>
      <c r="F7289" t="s">
        <v>86</v>
      </c>
      <c r="G7289" s="1">
        <v>45373</v>
      </c>
      <c r="H7289">
        <v>180</v>
      </c>
      <c r="I7289">
        <v>179</v>
      </c>
      <c r="J7289">
        <v>1</v>
      </c>
      <c r="L7289">
        <v>36</v>
      </c>
      <c r="M7289">
        <v>0.1875</v>
      </c>
      <c r="N7289">
        <v>0.18851771000000012</v>
      </c>
      <c r="O7289">
        <v>1.4496250973794256E-2</v>
      </c>
      <c r="P7289">
        <v>260743.06</v>
      </c>
      <c r="Q7289">
        <v>0</v>
      </c>
      <c r="U7289">
        <v>268790.44</v>
      </c>
      <c r="V7289">
        <v>10272.299999999999</v>
      </c>
      <c r="W7289">
        <v>1995</v>
      </c>
      <c r="X7289">
        <v>285.33999999999997</v>
      </c>
      <c r="Y7289">
        <v>55.42</v>
      </c>
      <c r="Z7289">
        <v>9986.9599999999991</v>
      </c>
      <c r="AA7289">
        <v>1939.58</v>
      </c>
      <c r="AB7289" t="s">
        <v>59</v>
      </c>
      <c r="AC7289">
        <v>1</v>
      </c>
      <c r="AD7289">
        <v>0</v>
      </c>
      <c r="AE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1380.11</v>
      </c>
      <c r="AV7289">
        <v>1258.77</v>
      </c>
      <c r="AW7289">
        <v>260743.06</v>
      </c>
      <c r="BA7289" t="s">
        <v>86</v>
      </c>
      <c r="BB7289">
        <v>0</v>
      </c>
    </row>
    <row r="7290" spans="1:54" x14ac:dyDescent="0.2">
      <c r="A7290" t="s">
        <v>85</v>
      </c>
      <c r="B7290" s="1">
        <v>45412</v>
      </c>
      <c r="C7290">
        <v>0</v>
      </c>
      <c r="D7290">
        <v>9017435</v>
      </c>
      <c r="E7290" t="s">
        <v>63</v>
      </c>
      <c r="F7290" t="s">
        <v>86</v>
      </c>
      <c r="G7290" s="1">
        <v>45362</v>
      </c>
      <c r="H7290">
        <v>96</v>
      </c>
      <c r="I7290">
        <v>94</v>
      </c>
      <c r="J7290">
        <v>1</v>
      </c>
      <c r="L7290">
        <v>36</v>
      </c>
      <c r="M7290">
        <v>0.221</v>
      </c>
      <c r="N7290">
        <v>0.23355250000000019</v>
      </c>
      <c r="O7290">
        <v>1.7645319406220938E-2</v>
      </c>
      <c r="P7290">
        <v>97085.86</v>
      </c>
      <c r="Q7290">
        <v>0</v>
      </c>
      <c r="U7290">
        <v>98914.94</v>
      </c>
      <c r="V7290">
        <v>3876.34</v>
      </c>
      <c r="W7290">
        <v>1995</v>
      </c>
      <c r="X7290">
        <v>107.68</v>
      </c>
      <c r="Y7290">
        <v>55.42</v>
      </c>
      <c r="Z7290">
        <v>3768.66</v>
      </c>
      <c r="AA7290">
        <v>1939.58</v>
      </c>
      <c r="AB7290" t="s">
        <v>59</v>
      </c>
      <c r="AC7290">
        <v>1</v>
      </c>
      <c r="AD7290">
        <v>0</v>
      </c>
      <c r="AE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502.5</v>
      </c>
      <c r="AV7290">
        <v>449.71</v>
      </c>
      <c r="AW7290">
        <v>97085.86</v>
      </c>
      <c r="BA7290" t="s">
        <v>86</v>
      </c>
      <c r="BB7290">
        <v>0</v>
      </c>
    </row>
    <row r="7291" spans="1:54" x14ac:dyDescent="0.2">
      <c r="A7291" t="s">
        <v>85</v>
      </c>
      <c r="B7291" s="1">
        <v>45412</v>
      </c>
      <c r="C7291">
        <v>0</v>
      </c>
      <c r="D7291">
        <v>9017450</v>
      </c>
      <c r="E7291" t="s">
        <v>63</v>
      </c>
      <c r="F7291" t="s">
        <v>86</v>
      </c>
      <c r="G7291" s="1">
        <v>45359</v>
      </c>
      <c r="H7291">
        <v>144</v>
      </c>
      <c r="I7291">
        <v>142</v>
      </c>
      <c r="J7291">
        <v>1</v>
      </c>
      <c r="L7291">
        <v>36</v>
      </c>
      <c r="M7291">
        <v>0.215</v>
      </c>
      <c r="N7291">
        <v>0.22393500000000011</v>
      </c>
      <c r="O7291">
        <v>1.6981767474176568E-2</v>
      </c>
      <c r="P7291">
        <v>137449.97</v>
      </c>
      <c r="Q7291">
        <v>0</v>
      </c>
      <c r="U7291">
        <v>140786.51</v>
      </c>
      <c r="V7291">
        <v>5426.87</v>
      </c>
      <c r="W7291">
        <v>1995</v>
      </c>
      <c r="X7291">
        <v>150.75</v>
      </c>
      <c r="Y7291">
        <v>55.42</v>
      </c>
      <c r="Z7291">
        <v>5276.12</v>
      </c>
      <c r="AA7291">
        <v>1939.58</v>
      </c>
      <c r="AB7291" t="s">
        <v>59</v>
      </c>
      <c r="AC7291">
        <v>1</v>
      </c>
      <c r="AD7291">
        <v>0</v>
      </c>
      <c r="AE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721.85</v>
      </c>
      <c r="AV7291">
        <v>648.37</v>
      </c>
      <c r="AW7291">
        <v>137449.97</v>
      </c>
      <c r="BA7291" t="s">
        <v>86</v>
      </c>
      <c r="BB7291">
        <v>0</v>
      </c>
    </row>
    <row r="7292" spans="1:54" x14ac:dyDescent="0.2">
      <c r="A7292" t="s">
        <v>85</v>
      </c>
      <c r="B7292" s="1">
        <v>45412</v>
      </c>
      <c r="C7292">
        <v>0</v>
      </c>
      <c r="D7292">
        <v>9017526</v>
      </c>
      <c r="E7292" t="s">
        <v>63</v>
      </c>
      <c r="F7292" t="s">
        <v>86</v>
      </c>
      <c r="G7292" s="1">
        <v>45359</v>
      </c>
      <c r="H7292">
        <v>180</v>
      </c>
      <c r="I7292">
        <v>178</v>
      </c>
      <c r="J7292">
        <v>1</v>
      </c>
      <c r="L7292">
        <v>36</v>
      </c>
      <c r="M7292">
        <v>0.1875</v>
      </c>
      <c r="N7292">
        <v>0.18698020000000012</v>
      </c>
      <c r="O7292">
        <v>1.4386820723638838E-2</v>
      </c>
      <c r="P7292">
        <v>448535.47</v>
      </c>
      <c r="Q7292">
        <v>0</v>
      </c>
      <c r="U7292">
        <v>463743.3</v>
      </c>
      <c r="V7292">
        <v>17637.34</v>
      </c>
      <c r="W7292">
        <v>1995</v>
      </c>
      <c r="X7292">
        <v>489.93</v>
      </c>
      <c r="Y7292">
        <v>55.42</v>
      </c>
      <c r="Z7292">
        <v>17147.41</v>
      </c>
      <c r="AA7292">
        <v>1939.58</v>
      </c>
      <c r="AB7292" t="s">
        <v>59</v>
      </c>
      <c r="AC7292">
        <v>1</v>
      </c>
      <c r="AD7292">
        <v>0</v>
      </c>
      <c r="AE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2380.2600000000002</v>
      </c>
      <c r="AV7292">
        <v>2172.5100000000002</v>
      </c>
      <c r="AW7292">
        <v>448535.47</v>
      </c>
      <c r="BA7292" t="s">
        <v>86</v>
      </c>
      <c r="BB7292">
        <v>0</v>
      </c>
    </row>
    <row r="7293" spans="1:54" x14ac:dyDescent="0.2">
      <c r="A7293" t="s">
        <v>85</v>
      </c>
      <c r="B7293" s="1">
        <v>45412</v>
      </c>
      <c r="C7293">
        <v>0</v>
      </c>
      <c r="D7293">
        <v>9017542</v>
      </c>
      <c r="E7293" t="s">
        <v>63</v>
      </c>
      <c r="F7293" t="s">
        <v>86</v>
      </c>
      <c r="G7293" s="1">
        <v>45364</v>
      </c>
      <c r="H7293">
        <v>180</v>
      </c>
      <c r="I7293">
        <v>179</v>
      </c>
      <c r="J7293">
        <v>1</v>
      </c>
      <c r="L7293">
        <v>36</v>
      </c>
      <c r="M7293">
        <v>0.1875</v>
      </c>
      <c r="N7293">
        <v>0.18756510000000015</v>
      </c>
      <c r="O7293">
        <v>1.4428465515526012E-2</v>
      </c>
      <c r="P7293">
        <v>401030.63</v>
      </c>
      <c r="Q7293">
        <v>0</v>
      </c>
      <c r="U7293">
        <v>414165.71</v>
      </c>
      <c r="V7293">
        <v>15505.36</v>
      </c>
      <c r="W7293">
        <v>1995</v>
      </c>
      <c r="X7293">
        <v>430.7</v>
      </c>
      <c r="Y7293">
        <v>55.42</v>
      </c>
      <c r="Z7293">
        <v>15074.66</v>
      </c>
      <c r="AA7293">
        <v>1939.58</v>
      </c>
      <c r="AB7293" t="s">
        <v>59</v>
      </c>
      <c r="AC7293">
        <v>1</v>
      </c>
      <c r="AD7293">
        <v>0</v>
      </c>
      <c r="AE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2126.17</v>
      </c>
      <c r="AV7293">
        <v>1940.06</v>
      </c>
      <c r="AW7293">
        <v>401030.63</v>
      </c>
      <c r="BA7293" t="s">
        <v>86</v>
      </c>
      <c r="BB7293">
        <v>0</v>
      </c>
    </row>
    <row r="7294" spans="1:54" x14ac:dyDescent="0.2">
      <c r="A7294" t="s">
        <v>85</v>
      </c>
      <c r="B7294" s="1">
        <v>45412</v>
      </c>
      <c r="C7294">
        <v>0</v>
      </c>
      <c r="D7294">
        <v>9017567</v>
      </c>
      <c r="E7294" t="s">
        <v>63</v>
      </c>
      <c r="F7294" t="s">
        <v>86</v>
      </c>
      <c r="G7294" s="1">
        <v>45358</v>
      </c>
      <c r="H7294">
        <v>144</v>
      </c>
      <c r="I7294">
        <v>142</v>
      </c>
      <c r="J7294">
        <v>1</v>
      </c>
      <c r="L7294">
        <v>36</v>
      </c>
      <c r="M7294">
        <v>0.27</v>
      </c>
      <c r="N7294">
        <v>0.28048230000000013</v>
      </c>
      <c r="O7294">
        <v>2.0816691202256266E-2</v>
      </c>
      <c r="P7294">
        <v>117205.17</v>
      </c>
      <c r="Q7294">
        <v>0</v>
      </c>
      <c r="U7294">
        <v>122071.14</v>
      </c>
      <c r="V7294">
        <v>6000</v>
      </c>
      <c r="W7294">
        <v>995</v>
      </c>
      <c r="X7294">
        <v>166.67</v>
      </c>
      <c r="Y7294">
        <v>27.64</v>
      </c>
      <c r="Z7294">
        <v>5833.33</v>
      </c>
      <c r="AA7294">
        <v>967.36</v>
      </c>
      <c r="AB7294" t="s">
        <v>59</v>
      </c>
      <c r="AC7294">
        <v>1</v>
      </c>
      <c r="AD7294">
        <v>0</v>
      </c>
      <c r="AE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1835.29</v>
      </c>
      <c r="AV7294">
        <v>1611.57</v>
      </c>
      <c r="AW7294">
        <v>117205.17</v>
      </c>
      <c r="BA7294" t="s">
        <v>86</v>
      </c>
      <c r="BB7294">
        <v>0</v>
      </c>
    </row>
    <row r="7295" spans="1:54" x14ac:dyDescent="0.2">
      <c r="A7295" t="s">
        <v>85</v>
      </c>
      <c r="B7295" s="1">
        <v>45412</v>
      </c>
      <c r="C7295">
        <v>0</v>
      </c>
      <c r="D7295">
        <v>9017609</v>
      </c>
      <c r="E7295" t="s">
        <v>63</v>
      </c>
      <c r="F7295" t="s">
        <v>86</v>
      </c>
      <c r="G7295" s="1">
        <v>45359</v>
      </c>
      <c r="H7295">
        <v>96</v>
      </c>
      <c r="I7295">
        <v>94</v>
      </c>
      <c r="J7295">
        <v>1</v>
      </c>
      <c r="L7295">
        <v>36</v>
      </c>
      <c r="M7295">
        <v>0.215</v>
      </c>
      <c r="N7295">
        <v>0.2275712000000002</v>
      </c>
      <c r="O7295">
        <v>1.7233204335046493E-2</v>
      </c>
      <c r="P7295">
        <v>86603.68</v>
      </c>
      <c r="Q7295">
        <v>0</v>
      </c>
      <c r="U7295">
        <v>88055.9</v>
      </c>
      <c r="V7295">
        <v>3488.71</v>
      </c>
      <c r="W7295">
        <v>1995</v>
      </c>
      <c r="X7295">
        <v>96.91</v>
      </c>
      <c r="Y7295">
        <v>55.42</v>
      </c>
      <c r="Z7295">
        <v>3391.8</v>
      </c>
      <c r="AA7295">
        <v>1939.58</v>
      </c>
      <c r="AB7295" t="s">
        <v>59</v>
      </c>
      <c r="AC7295">
        <v>1</v>
      </c>
      <c r="AD7295">
        <v>0</v>
      </c>
      <c r="AE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447.25</v>
      </c>
      <c r="AV7295">
        <v>401.28</v>
      </c>
      <c r="AW7295">
        <v>86603.68</v>
      </c>
      <c r="BA7295" t="s">
        <v>86</v>
      </c>
      <c r="BB7295">
        <v>0</v>
      </c>
    </row>
    <row r="7296" spans="1:54" x14ac:dyDescent="0.2">
      <c r="A7296" t="s">
        <v>85</v>
      </c>
      <c r="B7296" s="1">
        <v>45412</v>
      </c>
      <c r="C7296">
        <v>0</v>
      </c>
      <c r="D7296">
        <v>9017674</v>
      </c>
      <c r="E7296" t="s">
        <v>63</v>
      </c>
      <c r="F7296" t="s">
        <v>86</v>
      </c>
      <c r="G7296" s="1">
        <v>45359</v>
      </c>
      <c r="H7296">
        <v>72</v>
      </c>
      <c r="I7296">
        <v>70</v>
      </c>
      <c r="J7296">
        <v>1</v>
      </c>
      <c r="L7296">
        <v>36</v>
      </c>
      <c r="M7296">
        <v>0.27</v>
      </c>
      <c r="N7296">
        <v>0.27507460000000011</v>
      </c>
      <c r="O7296">
        <v>2.0456738135183228E-2</v>
      </c>
      <c r="P7296">
        <v>152379.23000000001</v>
      </c>
      <c r="Q7296">
        <v>0</v>
      </c>
      <c r="U7296">
        <v>159323.32999999999</v>
      </c>
      <c r="V7296">
        <v>8137.5</v>
      </c>
      <c r="W7296">
        <v>995</v>
      </c>
      <c r="X7296">
        <v>226.04</v>
      </c>
      <c r="Y7296">
        <v>27.64</v>
      </c>
      <c r="Z7296">
        <v>7911.46</v>
      </c>
      <c r="AA7296">
        <v>967.36</v>
      </c>
      <c r="AB7296" t="s">
        <v>59</v>
      </c>
      <c r="AC7296">
        <v>1</v>
      </c>
      <c r="AD7296">
        <v>0</v>
      </c>
      <c r="AE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2348.89</v>
      </c>
      <c r="AV7296">
        <v>2069.5</v>
      </c>
      <c r="AW7296">
        <v>152379.23000000001</v>
      </c>
      <c r="BA7296" t="s">
        <v>86</v>
      </c>
      <c r="BB7296">
        <v>0</v>
      </c>
    </row>
    <row r="7297" spans="1:54" x14ac:dyDescent="0.2">
      <c r="A7297" t="s">
        <v>85</v>
      </c>
      <c r="B7297" s="1">
        <v>45412</v>
      </c>
      <c r="C7297">
        <v>0</v>
      </c>
      <c r="D7297">
        <v>9017682</v>
      </c>
      <c r="E7297" t="s">
        <v>63</v>
      </c>
      <c r="F7297" t="s">
        <v>86</v>
      </c>
      <c r="G7297" s="1">
        <v>45362</v>
      </c>
      <c r="H7297">
        <v>144</v>
      </c>
      <c r="I7297">
        <v>142</v>
      </c>
      <c r="J7297">
        <v>1</v>
      </c>
      <c r="L7297">
        <v>36</v>
      </c>
      <c r="M7297">
        <v>0.22500000000000001</v>
      </c>
      <c r="N7297">
        <v>0.23495420000000014</v>
      </c>
      <c r="O7297">
        <v>1.7741632384387751E-2</v>
      </c>
      <c r="P7297">
        <v>150550.93</v>
      </c>
      <c r="Q7297">
        <v>0</v>
      </c>
      <c r="U7297">
        <v>154452.78</v>
      </c>
      <c r="V7297">
        <v>6008.33</v>
      </c>
      <c r="W7297">
        <v>1995</v>
      </c>
      <c r="X7297">
        <v>166.9</v>
      </c>
      <c r="Y7297">
        <v>55.42</v>
      </c>
      <c r="Z7297">
        <v>5841.43</v>
      </c>
      <c r="AA7297">
        <v>1939.58</v>
      </c>
      <c r="AB7297" t="s">
        <v>59</v>
      </c>
      <c r="AC7297">
        <v>1</v>
      </c>
      <c r="AD7297">
        <v>0</v>
      </c>
      <c r="AE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792.16</v>
      </c>
      <c r="AV7297">
        <v>708.19</v>
      </c>
      <c r="AW7297">
        <v>150550.93</v>
      </c>
      <c r="BA7297" t="s">
        <v>86</v>
      </c>
      <c r="BB7297">
        <v>0</v>
      </c>
    </row>
    <row r="7298" spans="1:54" x14ac:dyDescent="0.2">
      <c r="A7298" t="s">
        <v>85</v>
      </c>
      <c r="B7298" s="1">
        <v>45412</v>
      </c>
      <c r="C7298">
        <v>0</v>
      </c>
      <c r="D7298">
        <v>9017690</v>
      </c>
      <c r="E7298" t="s">
        <v>63</v>
      </c>
      <c r="F7298" t="s">
        <v>86</v>
      </c>
      <c r="G7298" s="1">
        <v>45359</v>
      </c>
      <c r="H7298">
        <v>60</v>
      </c>
      <c r="I7298">
        <v>58</v>
      </c>
      <c r="J7298">
        <v>1</v>
      </c>
      <c r="L7298">
        <v>36</v>
      </c>
      <c r="M7298">
        <v>0.23949999999999999</v>
      </c>
      <c r="N7298">
        <v>0.24705250000000026</v>
      </c>
      <c r="O7298">
        <v>1.8568785320242975E-2</v>
      </c>
      <c r="P7298">
        <v>49272.71</v>
      </c>
      <c r="Q7298">
        <v>0</v>
      </c>
      <c r="U7298">
        <v>50735.91</v>
      </c>
      <c r="V7298">
        <v>2500</v>
      </c>
      <c r="W7298">
        <v>995</v>
      </c>
      <c r="X7298">
        <v>69.44</v>
      </c>
      <c r="Y7298">
        <v>27.64</v>
      </c>
      <c r="Z7298">
        <v>2430.56</v>
      </c>
      <c r="AA7298">
        <v>967.36</v>
      </c>
      <c r="AB7298" t="s">
        <v>55</v>
      </c>
      <c r="AC7298">
        <v>0</v>
      </c>
      <c r="AD7298">
        <v>0</v>
      </c>
      <c r="AE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698.15</v>
      </c>
      <c r="AV7298">
        <v>622.54</v>
      </c>
      <c r="AW7298">
        <v>49272.71</v>
      </c>
      <c r="BA7298" t="s">
        <v>86</v>
      </c>
      <c r="BB7298">
        <v>0</v>
      </c>
    </row>
    <row r="7299" spans="1:54" x14ac:dyDescent="0.2">
      <c r="A7299" t="s">
        <v>85</v>
      </c>
      <c r="B7299" s="1">
        <v>45412</v>
      </c>
      <c r="C7299">
        <v>0</v>
      </c>
      <c r="D7299">
        <v>9017708</v>
      </c>
      <c r="E7299" t="s">
        <v>63</v>
      </c>
      <c r="F7299" t="s">
        <v>86</v>
      </c>
      <c r="G7299" s="1">
        <v>45358</v>
      </c>
      <c r="H7299">
        <v>144</v>
      </c>
      <c r="I7299">
        <v>142</v>
      </c>
      <c r="J7299">
        <v>1</v>
      </c>
      <c r="L7299">
        <v>36</v>
      </c>
      <c r="M7299">
        <v>0.1875</v>
      </c>
      <c r="N7299">
        <v>0.18666647000000011</v>
      </c>
      <c r="O7299">
        <v>1.4364475443345404E-2</v>
      </c>
      <c r="P7299">
        <v>498126.43</v>
      </c>
      <c r="Q7299">
        <v>0</v>
      </c>
      <c r="U7299">
        <v>515030.17</v>
      </c>
      <c r="V7299">
        <v>19381.7</v>
      </c>
      <c r="W7299">
        <v>1995</v>
      </c>
      <c r="X7299">
        <v>538.38</v>
      </c>
      <c r="Y7299">
        <v>55.42</v>
      </c>
      <c r="Z7299">
        <v>18843.32</v>
      </c>
      <c r="AA7299">
        <v>1939.58</v>
      </c>
      <c r="AB7299" t="s">
        <v>59</v>
      </c>
      <c r="AC7299">
        <v>1</v>
      </c>
      <c r="AD7299">
        <v>0</v>
      </c>
      <c r="AE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2634.57</v>
      </c>
      <c r="AV7299">
        <v>2405.2800000000002</v>
      </c>
      <c r="AW7299">
        <v>498126.43</v>
      </c>
      <c r="BA7299" t="s">
        <v>86</v>
      </c>
      <c r="BB7299">
        <v>0</v>
      </c>
    </row>
    <row r="7300" spans="1:54" x14ac:dyDescent="0.2">
      <c r="A7300" t="s">
        <v>85</v>
      </c>
      <c r="B7300" s="1">
        <v>45412</v>
      </c>
      <c r="C7300">
        <v>0</v>
      </c>
      <c r="D7300">
        <v>9017724</v>
      </c>
      <c r="E7300" t="s">
        <v>63</v>
      </c>
      <c r="F7300" t="s">
        <v>86</v>
      </c>
      <c r="G7300" s="1">
        <v>45362</v>
      </c>
      <c r="H7300">
        <v>120</v>
      </c>
      <c r="I7300">
        <v>118</v>
      </c>
      <c r="J7300">
        <v>1</v>
      </c>
      <c r="L7300">
        <v>36</v>
      </c>
      <c r="M7300">
        <v>0.215</v>
      </c>
      <c r="N7300">
        <v>0.21950010000000023</v>
      </c>
      <c r="O7300">
        <v>1.6674173379461532E-2</v>
      </c>
      <c r="P7300">
        <v>312193.81</v>
      </c>
      <c r="Q7300">
        <v>0</v>
      </c>
      <c r="U7300">
        <v>322125.52</v>
      </c>
      <c r="V7300">
        <v>12210.47</v>
      </c>
      <c r="W7300">
        <v>1995</v>
      </c>
      <c r="X7300">
        <v>339.18</v>
      </c>
      <c r="Y7300">
        <v>55.42</v>
      </c>
      <c r="Z7300">
        <v>11871.29</v>
      </c>
      <c r="AA7300">
        <v>1939.58</v>
      </c>
      <c r="AB7300" t="s">
        <v>59</v>
      </c>
      <c r="AC7300">
        <v>1</v>
      </c>
      <c r="AD7300">
        <v>0</v>
      </c>
      <c r="AE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1644.41</v>
      </c>
      <c r="AV7300">
        <v>1480.13</v>
      </c>
      <c r="AW7300">
        <v>312193.81</v>
      </c>
      <c r="BA7300" t="s">
        <v>86</v>
      </c>
      <c r="BB7300">
        <v>0</v>
      </c>
    </row>
    <row r="7301" spans="1:54" x14ac:dyDescent="0.2">
      <c r="A7301" t="s">
        <v>85</v>
      </c>
      <c r="B7301" s="1">
        <v>45412</v>
      </c>
      <c r="C7301">
        <v>0</v>
      </c>
      <c r="D7301">
        <v>9017732</v>
      </c>
      <c r="E7301" t="s">
        <v>63</v>
      </c>
      <c r="F7301" t="s">
        <v>86</v>
      </c>
      <c r="G7301" s="1">
        <v>45362</v>
      </c>
      <c r="H7301">
        <v>144</v>
      </c>
      <c r="I7301">
        <v>142</v>
      </c>
      <c r="J7301">
        <v>1</v>
      </c>
      <c r="L7301">
        <v>36</v>
      </c>
      <c r="M7301">
        <v>0.215</v>
      </c>
      <c r="N7301">
        <v>0.21754113000000014</v>
      </c>
      <c r="O7301">
        <v>1.6537977265993486E-2</v>
      </c>
      <c r="P7301">
        <v>468814.9</v>
      </c>
      <c r="Q7301">
        <v>0</v>
      </c>
      <c r="U7301">
        <v>485718.64</v>
      </c>
      <c r="V7301">
        <v>19381.7</v>
      </c>
      <c r="W7301">
        <v>1995</v>
      </c>
      <c r="X7301">
        <v>538.38</v>
      </c>
      <c r="Y7301">
        <v>55.42</v>
      </c>
      <c r="Z7301">
        <v>18843.32</v>
      </c>
      <c r="AA7301">
        <v>1939.58</v>
      </c>
      <c r="AB7301" t="s">
        <v>59</v>
      </c>
      <c r="AC7301">
        <v>1</v>
      </c>
      <c r="AD7301">
        <v>0</v>
      </c>
      <c r="AE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2487.65</v>
      </c>
      <c r="AV7301">
        <v>2240.65</v>
      </c>
      <c r="AW7301">
        <v>468814.9</v>
      </c>
      <c r="BA7301" t="s">
        <v>86</v>
      </c>
      <c r="BB7301">
        <v>0</v>
      </c>
    </row>
    <row r="7302" spans="1:54" x14ac:dyDescent="0.2">
      <c r="A7302" t="s">
        <v>85</v>
      </c>
      <c r="B7302" s="1">
        <v>45412</v>
      </c>
      <c r="C7302">
        <v>0</v>
      </c>
      <c r="D7302">
        <v>9017757</v>
      </c>
      <c r="E7302" t="s">
        <v>63</v>
      </c>
      <c r="F7302" t="s">
        <v>86</v>
      </c>
      <c r="G7302" s="1">
        <v>45363</v>
      </c>
      <c r="H7302">
        <v>180</v>
      </c>
      <c r="I7302">
        <v>178</v>
      </c>
      <c r="J7302">
        <v>1</v>
      </c>
      <c r="L7302">
        <v>36</v>
      </c>
      <c r="M7302">
        <v>0.215</v>
      </c>
      <c r="N7302">
        <v>0.21255683000000017</v>
      </c>
      <c r="O7302">
        <v>1.6190539203362331E-2</v>
      </c>
      <c r="P7302">
        <v>374475.26</v>
      </c>
      <c r="Q7302">
        <v>0</v>
      </c>
      <c r="U7302">
        <v>391737.07</v>
      </c>
      <c r="V7302">
        <v>18750</v>
      </c>
      <c r="W7302">
        <v>995</v>
      </c>
      <c r="X7302">
        <v>520.83000000000004</v>
      </c>
      <c r="Y7302">
        <v>27.64</v>
      </c>
      <c r="Z7302">
        <v>18229.169999999998</v>
      </c>
      <c r="AA7302">
        <v>967.36</v>
      </c>
      <c r="AB7302" t="s">
        <v>59</v>
      </c>
      <c r="AC7302">
        <v>1</v>
      </c>
      <c r="AD7302">
        <v>0</v>
      </c>
      <c r="AE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2010.36</v>
      </c>
      <c r="AV7302">
        <v>1814.49</v>
      </c>
      <c r="AW7302">
        <v>374475.26</v>
      </c>
      <c r="BA7302" t="s">
        <v>86</v>
      </c>
      <c r="BB7302">
        <v>0</v>
      </c>
    </row>
    <row r="7303" spans="1:54" x14ac:dyDescent="0.2">
      <c r="A7303" t="s">
        <v>85</v>
      </c>
      <c r="B7303" s="1">
        <v>45412</v>
      </c>
      <c r="C7303">
        <v>0</v>
      </c>
      <c r="D7303">
        <v>9017773</v>
      </c>
      <c r="E7303" t="s">
        <v>63</v>
      </c>
      <c r="F7303" t="s">
        <v>86</v>
      </c>
      <c r="G7303" s="1">
        <v>45366</v>
      </c>
      <c r="H7303">
        <v>144</v>
      </c>
      <c r="I7303">
        <v>143</v>
      </c>
      <c r="J7303">
        <v>1</v>
      </c>
      <c r="L7303">
        <v>36</v>
      </c>
      <c r="M7303">
        <v>0.215</v>
      </c>
      <c r="N7303">
        <v>0.22640050000000025</v>
      </c>
      <c r="O7303">
        <v>1.7152327084966501E-2</v>
      </c>
      <c r="P7303">
        <v>101879.54</v>
      </c>
      <c r="Q7303">
        <v>0</v>
      </c>
      <c r="U7303">
        <v>103897.06</v>
      </c>
      <c r="V7303">
        <v>4070.16</v>
      </c>
      <c r="W7303">
        <v>1995</v>
      </c>
      <c r="X7303">
        <v>113.06</v>
      </c>
      <c r="Y7303">
        <v>55.42</v>
      </c>
      <c r="Z7303">
        <v>3957.1</v>
      </c>
      <c r="AA7303">
        <v>1939.58</v>
      </c>
      <c r="AB7303" t="s">
        <v>59</v>
      </c>
      <c r="AC7303">
        <v>1</v>
      </c>
      <c r="AD7303">
        <v>0</v>
      </c>
      <c r="AE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532.97</v>
      </c>
      <c r="AV7303">
        <v>478.2</v>
      </c>
      <c r="AW7303">
        <v>101879.54</v>
      </c>
      <c r="BA7303" t="s">
        <v>86</v>
      </c>
      <c r="BB7303">
        <v>0</v>
      </c>
    </row>
    <row r="7304" spans="1:54" x14ac:dyDescent="0.2">
      <c r="A7304" t="s">
        <v>85</v>
      </c>
      <c r="B7304" s="1">
        <v>45412</v>
      </c>
      <c r="C7304">
        <v>0</v>
      </c>
      <c r="D7304">
        <v>9017898</v>
      </c>
      <c r="E7304" t="s">
        <v>63</v>
      </c>
      <c r="F7304" t="s">
        <v>86</v>
      </c>
      <c r="G7304" s="1">
        <v>45363</v>
      </c>
      <c r="H7304">
        <v>60</v>
      </c>
      <c r="I7304">
        <v>58</v>
      </c>
      <c r="J7304">
        <v>1</v>
      </c>
      <c r="L7304">
        <v>36</v>
      </c>
      <c r="M7304">
        <v>0.23949999999999999</v>
      </c>
      <c r="N7304">
        <v>0.25564599999999993</v>
      </c>
      <c r="O7304">
        <v>1.9151860970782142E-2</v>
      </c>
      <c r="P7304">
        <v>28732.42</v>
      </c>
      <c r="Q7304">
        <v>0</v>
      </c>
      <c r="U7304">
        <v>29223.39</v>
      </c>
      <c r="V7304">
        <v>1500</v>
      </c>
      <c r="W7304">
        <v>995</v>
      </c>
      <c r="X7304">
        <v>41.67</v>
      </c>
      <c r="Y7304">
        <v>27.64</v>
      </c>
      <c r="Z7304">
        <v>1458.33</v>
      </c>
      <c r="AA7304">
        <v>967.36</v>
      </c>
      <c r="AB7304" t="s">
        <v>55</v>
      </c>
      <c r="AC7304">
        <v>0</v>
      </c>
      <c r="AD7304">
        <v>0</v>
      </c>
      <c r="AE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402.46</v>
      </c>
      <c r="AV7304">
        <v>357.61</v>
      </c>
      <c r="AW7304">
        <v>28732.42</v>
      </c>
      <c r="BA7304" t="s">
        <v>86</v>
      </c>
      <c r="BB7304">
        <v>0</v>
      </c>
    </row>
    <row r="7305" spans="1:54" x14ac:dyDescent="0.2">
      <c r="A7305" t="s">
        <v>85</v>
      </c>
      <c r="B7305" s="1">
        <v>45412</v>
      </c>
      <c r="C7305">
        <v>0</v>
      </c>
      <c r="D7305">
        <v>9018029</v>
      </c>
      <c r="E7305" t="s">
        <v>63</v>
      </c>
      <c r="F7305" t="s">
        <v>86</v>
      </c>
      <c r="G7305" s="1">
        <v>45398</v>
      </c>
      <c r="H7305">
        <v>96</v>
      </c>
      <c r="I7305">
        <v>96</v>
      </c>
      <c r="J7305">
        <v>0</v>
      </c>
      <c r="L7305">
        <v>36</v>
      </c>
      <c r="M7305">
        <v>0.25</v>
      </c>
      <c r="N7305">
        <v>0.25547739999999997</v>
      </c>
      <c r="O7305">
        <v>1.9140456556107743E-2</v>
      </c>
      <c r="P7305">
        <v>105738.35</v>
      </c>
      <c r="Q7305">
        <v>0</v>
      </c>
      <c r="U7305">
        <v>110062.52</v>
      </c>
      <c r="V7305">
        <v>5119.17</v>
      </c>
      <c r="W7305">
        <v>795</v>
      </c>
      <c r="X7305">
        <v>0</v>
      </c>
      <c r="Y7305">
        <v>0</v>
      </c>
      <c r="Z7305">
        <v>5119.17</v>
      </c>
      <c r="AA7305">
        <v>795</v>
      </c>
      <c r="AB7305" t="s">
        <v>59</v>
      </c>
      <c r="AC7305">
        <v>1</v>
      </c>
      <c r="AD7305">
        <v>0</v>
      </c>
      <c r="AE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559.57000000000005</v>
      </c>
      <c r="AV7305">
        <v>496.23</v>
      </c>
      <c r="AW7305">
        <v>105738.35</v>
      </c>
      <c r="BA7305" t="s">
        <v>86</v>
      </c>
      <c r="BB7305">
        <v>0</v>
      </c>
    </row>
    <row r="7306" spans="1:54" x14ac:dyDescent="0.2">
      <c r="A7306" t="s">
        <v>85</v>
      </c>
      <c r="B7306" s="1">
        <v>45412</v>
      </c>
      <c r="C7306">
        <v>0</v>
      </c>
      <c r="D7306">
        <v>9018052</v>
      </c>
      <c r="E7306" t="s">
        <v>63</v>
      </c>
      <c r="F7306" t="s">
        <v>86</v>
      </c>
      <c r="G7306" s="1">
        <v>45359</v>
      </c>
      <c r="H7306">
        <v>180</v>
      </c>
      <c r="I7306">
        <v>178</v>
      </c>
      <c r="J7306">
        <v>1</v>
      </c>
      <c r="L7306">
        <v>36</v>
      </c>
      <c r="M7306">
        <v>0.17499999999999999</v>
      </c>
      <c r="N7306">
        <v>0.17274851000000011</v>
      </c>
      <c r="O7306">
        <v>1.336768501259189E-2</v>
      </c>
      <c r="P7306">
        <v>479316.81</v>
      </c>
      <c r="Q7306">
        <v>0</v>
      </c>
      <c r="U7306">
        <v>495504.5</v>
      </c>
      <c r="V7306">
        <v>18645.189999999999</v>
      </c>
      <c r="W7306">
        <v>1995</v>
      </c>
      <c r="X7306">
        <v>517.91999999999996</v>
      </c>
      <c r="Y7306">
        <v>55.42</v>
      </c>
      <c r="Z7306">
        <v>18127.27</v>
      </c>
      <c r="AA7306">
        <v>1939.58</v>
      </c>
      <c r="AB7306" t="s">
        <v>59</v>
      </c>
      <c r="AC7306">
        <v>1</v>
      </c>
      <c r="AD7306">
        <v>0</v>
      </c>
      <c r="AE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2541.9499999999998</v>
      </c>
      <c r="AV7306">
        <v>2334.9</v>
      </c>
      <c r="AW7306">
        <v>479316.81</v>
      </c>
      <c r="BA7306" t="s">
        <v>86</v>
      </c>
      <c r="BB7306">
        <v>0</v>
      </c>
    </row>
    <row r="7307" spans="1:54" x14ac:dyDescent="0.2">
      <c r="A7307" t="s">
        <v>85</v>
      </c>
      <c r="B7307" s="1">
        <v>45412</v>
      </c>
      <c r="C7307">
        <v>0</v>
      </c>
      <c r="D7307">
        <v>9018078</v>
      </c>
      <c r="E7307" t="s">
        <v>63</v>
      </c>
      <c r="F7307" t="s">
        <v>86</v>
      </c>
      <c r="G7307" s="1">
        <v>45407</v>
      </c>
      <c r="H7307">
        <v>180</v>
      </c>
      <c r="I7307">
        <v>180</v>
      </c>
      <c r="J7307">
        <v>0</v>
      </c>
      <c r="L7307">
        <v>36</v>
      </c>
      <c r="M7307">
        <v>0.1875</v>
      </c>
      <c r="N7307">
        <v>0.18680030000000017</v>
      </c>
      <c r="O7307">
        <v>1.4374008088059664E-2</v>
      </c>
      <c r="P7307">
        <v>397247.87</v>
      </c>
      <c r="Q7307">
        <v>0</v>
      </c>
      <c r="U7307">
        <v>410868.02</v>
      </c>
      <c r="V7307">
        <v>18615.150000000001</v>
      </c>
      <c r="W7307">
        <v>4995</v>
      </c>
      <c r="X7307">
        <v>0</v>
      </c>
      <c r="Y7307">
        <v>0</v>
      </c>
      <c r="Z7307">
        <v>18615.150000000001</v>
      </c>
      <c r="AA7307">
        <v>4995</v>
      </c>
      <c r="AB7307" t="s">
        <v>59</v>
      </c>
      <c r="AC7307">
        <v>1</v>
      </c>
      <c r="AD7307">
        <v>0</v>
      </c>
      <c r="AE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2109.06</v>
      </c>
      <c r="AV7307">
        <v>1925.11</v>
      </c>
      <c r="AW7307">
        <v>397247.87</v>
      </c>
      <c r="BA7307" t="s">
        <v>86</v>
      </c>
      <c r="BB7307">
        <v>0</v>
      </c>
    </row>
    <row r="7308" spans="1:54" x14ac:dyDescent="0.2">
      <c r="A7308" t="s">
        <v>85</v>
      </c>
      <c r="B7308" s="1">
        <v>45412</v>
      </c>
      <c r="C7308">
        <v>0</v>
      </c>
      <c r="D7308">
        <v>9018086</v>
      </c>
      <c r="E7308" t="s">
        <v>63</v>
      </c>
      <c r="F7308" t="s">
        <v>86</v>
      </c>
      <c r="G7308" s="1">
        <v>45362</v>
      </c>
      <c r="H7308">
        <v>144</v>
      </c>
      <c r="I7308">
        <v>142</v>
      </c>
      <c r="J7308">
        <v>1</v>
      </c>
      <c r="L7308">
        <v>36</v>
      </c>
      <c r="M7308">
        <v>0.1875</v>
      </c>
      <c r="N7308">
        <v>0.18876480000000015</v>
      </c>
      <c r="O7308">
        <v>1.4513825175079598E-2</v>
      </c>
      <c r="P7308">
        <v>231790.7</v>
      </c>
      <c r="Q7308">
        <v>0</v>
      </c>
      <c r="U7308">
        <v>238707.48</v>
      </c>
      <c r="V7308">
        <v>9109.4</v>
      </c>
      <c r="W7308">
        <v>1995</v>
      </c>
      <c r="X7308">
        <v>253.04</v>
      </c>
      <c r="Y7308">
        <v>55.42</v>
      </c>
      <c r="Z7308">
        <v>8856.36</v>
      </c>
      <c r="AA7308">
        <v>1939.58</v>
      </c>
      <c r="AB7308" t="s">
        <v>59</v>
      </c>
      <c r="AC7308">
        <v>1</v>
      </c>
      <c r="AD7308">
        <v>0</v>
      </c>
      <c r="AE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1221.53</v>
      </c>
      <c r="AV7308">
        <v>1114.18</v>
      </c>
      <c r="AW7308">
        <v>231790.7</v>
      </c>
      <c r="BA7308" t="s">
        <v>86</v>
      </c>
      <c r="BB7308">
        <v>0</v>
      </c>
    </row>
    <row r="7309" spans="1:54" x14ac:dyDescent="0.2">
      <c r="A7309" t="s">
        <v>85</v>
      </c>
      <c r="B7309" s="1">
        <v>45412</v>
      </c>
      <c r="C7309">
        <v>0</v>
      </c>
      <c r="D7309">
        <v>9018136</v>
      </c>
      <c r="E7309" t="s">
        <v>63</v>
      </c>
      <c r="F7309" t="s">
        <v>86</v>
      </c>
      <c r="G7309" s="1">
        <v>45363</v>
      </c>
      <c r="H7309">
        <v>144</v>
      </c>
      <c r="I7309">
        <v>142</v>
      </c>
      <c r="J7309">
        <v>1</v>
      </c>
      <c r="L7309">
        <v>36</v>
      </c>
      <c r="M7309">
        <v>0.1875</v>
      </c>
      <c r="N7309">
        <v>0.18023270000000016</v>
      </c>
      <c r="O7309">
        <v>1.3905034690283591E-2</v>
      </c>
      <c r="P7309">
        <v>396036.17</v>
      </c>
      <c r="Q7309">
        <v>0</v>
      </c>
      <c r="U7309">
        <v>414513.25</v>
      </c>
      <c r="V7309">
        <v>20000</v>
      </c>
      <c r="W7309">
        <v>995</v>
      </c>
      <c r="X7309">
        <v>555.55999999999995</v>
      </c>
      <c r="Y7309">
        <v>27.64</v>
      </c>
      <c r="Z7309">
        <v>19444.439999999999</v>
      </c>
      <c r="AA7309">
        <v>967.36</v>
      </c>
      <c r="AB7309" t="s">
        <v>59</v>
      </c>
      <c r="AC7309">
        <v>1</v>
      </c>
      <c r="AD7309">
        <v>0</v>
      </c>
      <c r="AE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2117.9499999999998</v>
      </c>
      <c r="AV7309">
        <v>1939.23</v>
      </c>
      <c r="AW7309">
        <v>396036.17</v>
      </c>
      <c r="BA7309" t="s">
        <v>86</v>
      </c>
      <c r="BB7309">
        <v>0</v>
      </c>
    </row>
    <row r="7310" spans="1:54" x14ac:dyDescent="0.2">
      <c r="A7310" t="s">
        <v>85</v>
      </c>
      <c r="B7310" s="1">
        <v>45412</v>
      </c>
      <c r="C7310">
        <v>0</v>
      </c>
      <c r="D7310">
        <v>9018169</v>
      </c>
      <c r="E7310" t="s">
        <v>63</v>
      </c>
      <c r="F7310" t="s">
        <v>86</v>
      </c>
      <c r="G7310" s="1">
        <v>45364</v>
      </c>
      <c r="H7310">
        <v>120</v>
      </c>
      <c r="I7310">
        <v>119</v>
      </c>
      <c r="J7310">
        <v>1</v>
      </c>
      <c r="L7310">
        <v>36</v>
      </c>
      <c r="M7310">
        <v>0.215</v>
      </c>
      <c r="N7310">
        <v>0.22253810000000016</v>
      </c>
      <c r="O7310">
        <v>1.6884992194599491E-2</v>
      </c>
      <c r="P7310">
        <v>124698.29</v>
      </c>
      <c r="Q7310">
        <v>0</v>
      </c>
      <c r="U7310">
        <v>127984.4</v>
      </c>
      <c r="V7310">
        <v>4375</v>
      </c>
      <c r="W7310">
        <v>995</v>
      </c>
      <c r="X7310">
        <v>121.53</v>
      </c>
      <c r="Y7310">
        <v>27.64</v>
      </c>
      <c r="Z7310">
        <v>4253.47</v>
      </c>
      <c r="AA7310">
        <v>967.36</v>
      </c>
      <c r="AB7310" t="s">
        <v>59</v>
      </c>
      <c r="AC7310">
        <v>1</v>
      </c>
      <c r="AD7310">
        <v>0</v>
      </c>
      <c r="AE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653.79999999999995</v>
      </c>
      <c r="AV7310">
        <v>587.71</v>
      </c>
      <c r="AW7310">
        <v>124698.29</v>
      </c>
      <c r="BA7310" t="s">
        <v>86</v>
      </c>
      <c r="BB7310">
        <v>0</v>
      </c>
    </row>
    <row r="7311" spans="1:54" x14ac:dyDescent="0.2">
      <c r="A7311" t="s">
        <v>85</v>
      </c>
      <c r="B7311" s="1">
        <v>45412</v>
      </c>
      <c r="C7311">
        <v>0</v>
      </c>
      <c r="D7311">
        <v>9018177</v>
      </c>
      <c r="E7311" t="s">
        <v>63</v>
      </c>
      <c r="F7311" t="s">
        <v>86</v>
      </c>
      <c r="G7311" s="1">
        <v>45359</v>
      </c>
      <c r="H7311">
        <v>36</v>
      </c>
      <c r="I7311">
        <v>34</v>
      </c>
      <c r="J7311">
        <v>1</v>
      </c>
      <c r="L7311">
        <v>34</v>
      </c>
      <c r="M7311">
        <v>0.23949999999999999</v>
      </c>
      <c r="N7311">
        <v>0.2348130000000001</v>
      </c>
      <c r="O7311">
        <v>1.7731934853706388E-2</v>
      </c>
      <c r="P7311">
        <v>41811.4</v>
      </c>
      <c r="Q7311">
        <v>0</v>
      </c>
      <c r="U7311">
        <v>43272.13</v>
      </c>
      <c r="V7311">
        <v>2500</v>
      </c>
      <c r="W7311">
        <v>995</v>
      </c>
      <c r="X7311">
        <v>73.53</v>
      </c>
      <c r="Y7311">
        <v>29.26</v>
      </c>
      <c r="Z7311">
        <v>2426.4699999999998</v>
      </c>
      <c r="AA7311">
        <v>965.74</v>
      </c>
      <c r="AB7311" t="s">
        <v>55</v>
      </c>
      <c r="AC7311">
        <v>0</v>
      </c>
      <c r="AD7311">
        <v>0</v>
      </c>
      <c r="AE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568.1</v>
      </c>
      <c r="AV7311">
        <v>510.42</v>
      </c>
      <c r="AW7311">
        <v>41811.4</v>
      </c>
      <c r="BA7311" t="s">
        <v>86</v>
      </c>
      <c r="BB7311">
        <v>0</v>
      </c>
    </row>
    <row r="7312" spans="1:54" x14ac:dyDescent="0.2">
      <c r="A7312" t="s">
        <v>85</v>
      </c>
      <c r="B7312" s="1">
        <v>45412</v>
      </c>
      <c r="C7312">
        <v>0</v>
      </c>
      <c r="D7312">
        <v>9018193</v>
      </c>
      <c r="E7312" t="s">
        <v>63</v>
      </c>
      <c r="F7312" t="s">
        <v>86</v>
      </c>
      <c r="G7312" s="1">
        <v>45362</v>
      </c>
      <c r="H7312">
        <v>180</v>
      </c>
      <c r="I7312">
        <v>178</v>
      </c>
      <c r="J7312">
        <v>1</v>
      </c>
      <c r="L7312">
        <v>36</v>
      </c>
      <c r="M7312">
        <v>0.27</v>
      </c>
      <c r="N7312">
        <v>0.27941470000000002</v>
      </c>
      <c r="O7312">
        <v>2.0745739016233999E-2</v>
      </c>
      <c r="P7312">
        <v>199870.04</v>
      </c>
      <c r="Q7312">
        <v>0</v>
      </c>
      <c r="U7312">
        <v>208624.9</v>
      </c>
      <c r="V7312">
        <v>10000</v>
      </c>
      <c r="W7312">
        <v>995</v>
      </c>
      <c r="X7312">
        <v>277.77999999999997</v>
      </c>
      <c r="Y7312">
        <v>27.64</v>
      </c>
      <c r="Z7312">
        <v>9722.2199999999993</v>
      </c>
      <c r="AA7312">
        <v>967.36</v>
      </c>
      <c r="AB7312" t="s">
        <v>59</v>
      </c>
      <c r="AC7312">
        <v>1</v>
      </c>
      <c r="AD7312">
        <v>0</v>
      </c>
      <c r="AE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3142.61</v>
      </c>
      <c r="AV7312">
        <v>2760.41</v>
      </c>
      <c r="AW7312">
        <v>199870.04</v>
      </c>
      <c r="BA7312" t="s">
        <v>86</v>
      </c>
      <c r="BB7312">
        <v>0</v>
      </c>
    </row>
    <row r="7313" spans="1:54" x14ac:dyDescent="0.2">
      <c r="A7313" t="s">
        <v>85</v>
      </c>
      <c r="B7313" s="1">
        <v>45412</v>
      </c>
      <c r="C7313">
        <v>0</v>
      </c>
      <c r="D7313">
        <v>9018326</v>
      </c>
      <c r="E7313" t="s">
        <v>63</v>
      </c>
      <c r="F7313" t="s">
        <v>86</v>
      </c>
      <c r="G7313" s="1">
        <v>45362</v>
      </c>
      <c r="H7313">
        <v>60</v>
      </c>
      <c r="I7313">
        <v>58</v>
      </c>
      <c r="J7313">
        <v>1</v>
      </c>
      <c r="L7313">
        <v>36</v>
      </c>
      <c r="M7313">
        <v>0.19500000000000001</v>
      </c>
      <c r="N7313">
        <v>0.22150540000000024</v>
      </c>
      <c r="O7313">
        <v>1.6813382993311698E-2</v>
      </c>
      <c r="P7313">
        <v>35622.980000000003</v>
      </c>
      <c r="Q7313">
        <v>0</v>
      </c>
      <c r="U7313">
        <v>35190.870000000003</v>
      </c>
      <c r="V7313">
        <v>1550.54</v>
      </c>
      <c r="W7313">
        <v>1995</v>
      </c>
      <c r="X7313">
        <v>43.07</v>
      </c>
      <c r="Y7313">
        <v>55.42</v>
      </c>
      <c r="Z7313">
        <v>1507.47</v>
      </c>
      <c r="AA7313">
        <v>1939.58</v>
      </c>
      <c r="AB7313" t="s">
        <v>59</v>
      </c>
      <c r="AC7313">
        <v>1</v>
      </c>
      <c r="AD7313">
        <v>0</v>
      </c>
      <c r="AE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511.97</v>
      </c>
      <c r="AV7313">
        <v>461.42</v>
      </c>
      <c r="AW7313">
        <v>35622.980000000003</v>
      </c>
      <c r="BA7313" t="s">
        <v>86</v>
      </c>
      <c r="BB7313">
        <v>0</v>
      </c>
    </row>
    <row r="7314" spans="1:54" x14ac:dyDescent="0.2">
      <c r="A7314" t="s">
        <v>85</v>
      </c>
      <c r="B7314" s="1">
        <v>45412</v>
      </c>
      <c r="C7314">
        <v>0</v>
      </c>
      <c r="D7314">
        <v>9018359</v>
      </c>
      <c r="E7314" t="s">
        <v>63</v>
      </c>
      <c r="F7314" t="s">
        <v>86</v>
      </c>
      <c r="G7314" s="1">
        <v>45363</v>
      </c>
      <c r="H7314">
        <v>96</v>
      </c>
      <c r="I7314">
        <v>94</v>
      </c>
      <c r="J7314">
        <v>1</v>
      </c>
      <c r="L7314">
        <v>36</v>
      </c>
      <c r="M7314">
        <v>0.215</v>
      </c>
      <c r="N7314">
        <v>0.22400630000000019</v>
      </c>
      <c r="O7314">
        <v>1.6986704322267121E-2</v>
      </c>
      <c r="P7314">
        <v>129213.31</v>
      </c>
      <c r="Q7314">
        <v>0</v>
      </c>
      <c r="U7314">
        <v>132172.99</v>
      </c>
      <c r="V7314">
        <v>5039.24</v>
      </c>
      <c r="W7314">
        <v>1995</v>
      </c>
      <c r="X7314">
        <v>139.97999999999999</v>
      </c>
      <c r="Y7314">
        <v>55.42</v>
      </c>
      <c r="Z7314">
        <v>4899.26</v>
      </c>
      <c r="AA7314">
        <v>1939.58</v>
      </c>
      <c r="AB7314" t="s">
        <v>59</v>
      </c>
      <c r="AC7314">
        <v>1</v>
      </c>
      <c r="AD7314">
        <v>0</v>
      </c>
      <c r="AE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670.96</v>
      </c>
      <c r="AV7314">
        <v>602.91999999999996</v>
      </c>
      <c r="AW7314">
        <v>129213.31</v>
      </c>
      <c r="BA7314" t="s">
        <v>86</v>
      </c>
      <c r="BB7314">
        <v>0</v>
      </c>
    </row>
    <row r="7315" spans="1:54" x14ac:dyDescent="0.2">
      <c r="A7315" t="s">
        <v>85</v>
      </c>
      <c r="B7315" s="1">
        <v>45412</v>
      </c>
      <c r="C7315">
        <v>0</v>
      </c>
      <c r="D7315">
        <v>9018383</v>
      </c>
      <c r="E7315" t="s">
        <v>63</v>
      </c>
      <c r="F7315" t="s">
        <v>86</v>
      </c>
      <c r="G7315" s="1">
        <v>45362</v>
      </c>
      <c r="H7315">
        <v>96</v>
      </c>
      <c r="I7315">
        <v>94</v>
      </c>
      <c r="J7315">
        <v>1</v>
      </c>
      <c r="L7315">
        <v>36</v>
      </c>
      <c r="M7315">
        <v>0.1875</v>
      </c>
      <c r="N7315">
        <v>0.18978150000000016</v>
      </c>
      <c r="O7315">
        <v>1.4586102437079029E-2</v>
      </c>
      <c r="P7315">
        <v>162523.45000000001</v>
      </c>
      <c r="Q7315">
        <v>0</v>
      </c>
      <c r="U7315">
        <v>166802.16</v>
      </c>
      <c r="V7315">
        <v>6395.96</v>
      </c>
      <c r="W7315">
        <v>1995</v>
      </c>
      <c r="X7315">
        <v>177.67</v>
      </c>
      <c r="Y7315">
        <v>55.42</v>
      </c>
      <c r="Z7315">
        <v>6218.29</v>
      </c>
      <c r="AA7315">
        <v>1939.58</v>
      </c>
      <c r="AB7315" t="s">
        <v>59</v>
      </c>
      <c r="AC7315">
        <v>1</v>
      </c>
      <c r="AD7315">
        <v>0</v>
      </c>
      <c r="AE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844.65</v>
      </c>
      <c r="AV7315">
        <v>770.42</v>
      </c>
      <c r="AW7315">
        <v>162523.45000000001</v>
      </c>
      <c r="BA7315" t="s">
        <v>86</v>
      </c>
      <c r="BB7315">
        <v>0</v>
      </c>
    </row>
    <row r="7316" spans="1:54" x14ac:dyDescent="0.2">
      <c r="A7316" t="s">
        <v>85</v>
      </c>
      <c r="B7316" s="1">
        <v>45412</v>
      </c>
      <c r="C7316">
        <v>0</v>
      </c>
      <c r="D7316">
        <v>9018425</v>
      </c>
      <c r="E7316" t="s">
        <v>63</v>
      </c>
      <c r="F7316" t="s">
        <v>86</v>
      </c>
      <c r="G7316" s="1">
        <v>45363</v>
      </c>
      <c r="H7316">
        <v>180</v>
      </c>
      <c r="I7316">
        <v>178</v>
      </c>
      <c r="J7316">
        <v>1</v>
      </c>
      <c r="L7316">
        <v>36</v>
      </c>
      <c r="M7316">
        <v>0.1875</v>
      </c>
      <c r="N7316">
        <v>0.1872200700000001</v>
      </c>
      <c r="O7316">
        <v>1.4403901706366629E-2</v>
      </c>
      <c r="P7316">
        <v>449302.94</v>
      </c>
      <c r="Q7316">
        <v>0</v>
      </c>
      <c r="U7316">
        <v>464322.35</v>
      </c>
      <c r="V7316">
        <v>17443.53</v>
      </c>
      <c r="W7316">
        <v>1995</v>
      </c>
      <c r="X7316">
        <v>484.54</v>
      </c>
      <c r="Y7316">
        <v>55.42</v>
      </c>
      <c r="Z7316">
        <v>16958.990000000002</v>
      </c>
      <c r="AA7316">
        <v>1939.58</v>
      </c>
      <c r="AB7316" t="s">
        <v>59</v>
      </c>
      <c r="AC7316">
        <v>1</v>
      </c>
      <c r="AD7316">
        <v>0</v>
      </c>
      <c r="AE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2383.35</v>
      </c>
      <c r="AV7316">
        <v>2175.1</v>
      </c>
      <c r="AW7316">
        <v>449302.94</v>
      </c>
      <c r="BA7316" t="s">
        <v>86</v>
      </c>
      <c r="BB7316">
        <v>0</v>
      </c>
    </row>
    <row r="7317" spans="1:54" x14ac:dyDescent="0.2">
      <c r="A7317" t="s">
        <v>85</v>
      </c>
      <c r="B7317" s="1">
        <v>45412</v>
      </c>
      <c r="C7317">
        <v>0</v>
      </c>
      <c r="D7317">
        <v>9018433</v>
      </c>
      <c r="E7317" t="s">
        <v>63</v>
      </c>
      <c r="F7317" t="s">
        <v>86</v>
      </c>
      <c r="G7317" s="1">
        <v>45362</v>
      </c>
      <c r="H7317">
        <v>96</v>
      </c>
      <c r="I7317">
        <v>94</v>
      </c>
      <c r="J7317">
        <v>1</v>
      </c>
      <c r="L7317">
        <v>36</v>
      </c>
      <c r="M7317">
        <v>0.215</v>
      </c>
      <c r="N7317">
        <v>0.22330060000000027</v>
      </c>
      <c r="O7317">
        <v>1.6937829685082839E-2</v>
      </c>
      <c r="P7317">
        <v>139849.23000000001</v>
      </c>
      <c r="Q7317">
        <v>0</v>
      </c>
      <c r="U7317">
        <v>143223.47</v>
      </c>
      <c r="V7317">
        <v>5465.64</v>
      </c>
      <c r="W7317">
        <v>1995</v>
      </c>
      <c r="X7317">
        <v>151.82</v>
      </c>
      <c r="Y7317">
        <v>55.42</v>
      </c>
      <c r="Z7317">
        <v>5313.82</v>
      </c>
      <c r="AA7317">
        <v>1939.58</v>
      </c>
      <c r="AB7317" t="s">
        <v>59</v>
      </c>
      <c r="AC7317">
        <v>1</v>
      </c>
      <c r="AD7317">
        <v>0</v>
      </c>
      <c r="AE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726.97</v>
      </c>
      <c r="AV7317">
        <v>653.48</v>
      </c>
      <c r="AW7317">
        <v>139849.23000000001</v>
      </c>
      <c r="BA7317" t="s">
        <v>86</v>
      </c>
      <c r="BB7317">
        <v>0</v>
      </c>
    </row>
    <row r="7318" spans="1:54" x14ac:dyDescent="0.2">
      <c r="A7318" t="s">
        <v>85</v>
      </c>
      <c r="B7318" s="1">
        <v>45412</v>
      </c>
      <c r="C7318">
        <v>0</v>
      </c>
      <c r="D7318">
        <v>9018466</v>
      </c>
      <c r="E7318" t="s">
        <v>63</v>
      </c>
      <c r="F7318" t="s">
        <v>86</v>
      </c>
      <c r="G7318" s="1">
        <v>45362</v>
      </c>
      <c r="H7318">
        <v>120</v>
      </c>
      <c r="I7318">
        <v>118</v>
      </c>
      <c r="J7318">
        <v>1</v>
      </c>
      <c r="L7318">
        <v>36</v>
      </c>
      <c r="M7318">
        <v>0.215</v>
      </c>
      <c r="N7318">
        <v>0.22066583000000017</v>
      </c>
      <c r="O7318">
        <v>1.675512484960695E-2</v>
      </c>
      <c r="P7318">
        <v>232877.13</v>
      </c>
      <c r="Q7318">
        <v>0</v>
      </c>
      <c r="U7318">
        <v>239793.91</v>
      </c>
      <c r="V7318">
        <v>9109.4</v>
      </c>
      <c r="W7318">
        <v>1995</v>
      </c>
      <c r="X7318">
        <v>253.04</v>
      </c>
      <c r="Y7318">
        <v>55.42</v>
      </c>
      <c r="Z7318">
        <v>8856.36</v>
      </c>
      <c r="AA7318">
        <v>1939.58</v>
      </c>
      <c r="AB7318" t="s">
        <v>59</v>
      </c>
      <c r="AC7318">
        <v>1</v>
      </c>
      <c r="AD7318">
        <v>0</v>
      </c>
      <c r="AE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1224.3399999999999</v>
      </c>
      <c r="AV7318">
        <v>1101.48</v>
      </c>
      <c r="AW7318">
        <v>232877.13</v>
      </c>
      <c r="BA7318" t="s">
        <v>86</v>
      </c>
      <c r="BB7318">
        <v>0</v>
      </c>
    </row>
    <row r="7319" spans="1:54" x14ac:dyDescent="0.2">
      <c r="A7319" t="s">
        <v>85</v>
      </c>
      <c r="B7319" s="1">
        <v>45412</v>
      </c>
      <c r="C7319">
        <v>0</v>
      </c>
      <c r="D7319">
        <v>9018524</v>
      </c>
      <c r="E7319" t="s">
        <v>63</v>
      </c>
      <c r="F7319" t="s">
        <v>86</v>
      </c>
      <c r="G7319" s="1">
        <v>45369</v>
      </c>
      <c r="H7319">
        <v>60</v>
      </c>
      <c r="I7319">
        <v>59</v>
      </c>
      <c r="J7319">
        <v>1</v>
      </c>
      <c r="L7319">
        <v>36</v>
      </c>
      <c r="M7319">
        <v>0.23949999999999999</v>
      </c>
      <c r="N7319">
        <v>0.24729200000000026</v>
      </c>
      <c r="O7319">
        <v>1.8585085407698765E-2</v>
      </c>
      <c r="P7319">
        <v>49560.97</v>
      </c>
      <c r="Q7319">
        <v>0</v>
      </c>
      <c r="U7319">
        <v>51024.17</v>
      </c>
      <c r="V7319">
        <v>2500</v>
      </c>
      <c r="W7319">
        <v>995</v>
      </c>
      <c r="X7319">
        <v>69.44</v>
      </c>
      <c r="Y7319">
        <v>27.64</v>
      </c>
      <c r="Z7319">
        <v>2430.56</v>
      </c>
      <c r="AA7319">
        <v>967.36</v>
      </c>
      <c r="AB7319" t="s">
        <v>55</v>
      </c>
      <c r="AC7319">
        <v>0</v>
      </c>
      <c r="AD7319">
        <v>0</v>
      </c>
      <c r="AE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702.89</v>
      </c>
      <c r="AV7319">
        <v>626.66999999999996</v>
      </c>
      <c r="AW7319">
        <v>49560.97</v>
      </c>
      <c r="BA7319" t="s">
        <v>86</v>
      </c>
      <c r="BB7319">
        <v>0</v>
      </c>
    </row>
    <row r="7320" spans="1:54" x14ac:dyDescent="0.2">
      <c r="A7320" t="s">
        <v>85</v>
      </c>
      <c r="B7320" s="1">
        <v>45412</v>
      </c>
      <c r="C7320">
        <v>0</v>
      </c>
      <c r="D7320">
        <v>9018615</v>
      </c>
      <c r="E7320" t="s">
        <v>63</v>
      </c>
      <c r="F7320" t="s">
        <v>86</v>
      </c>
      <c r="G7320" s="1">
        <v>45362</v>
      </c>
      <c r="H7320">
        <v>96</v>
      </c>
      <c r="I7320">
        <v>94</v>
      </c>
      <c r="J7320">
        <v>1</v>
      </c>
      <c r="L7320">
        <v>36</v>
      </c>
      <c r="M7320">
        <v>0.1875</v>
      </c>
      <c r="N7320">
        <v>0.18624640000000017</v>
      </c>
      <c r="O7320">
        <v>1.4334547662407493E-2</v>
      </c>
      <c r="P7320">
        <v>104082.25</v>
      </c>
      <c r="Q7320">
        <v>0</v>
      </c>
      <c r="U7320">
        <v>107499.61</v>
      </c>
      <c r="V7320">
        <v>4510</v>
      </c>
      <c r="W7320">
        <v>995</v>
      </c>
      <c r="X7320">
        <v>125.28</v>
      </c>
      <c r="Y7320">
        <v>27.64</v>
      </c>
      <c r="Z7320">
        <v>4384.72</v>
      </c>
      <c r="AA7320">
        <v>967.36</v>
      </c>
      <c r="AB7320" t="s">
        <v>59</v>
      </c>
      <c r="AC7320">
        <v>1</v>
      </c>
      <c r="AD7320">
        <v>0</v>
      </c>
      <c r="AE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544.04999999999995</v>
      </c>
      <c r="AV7320">
        <v>497</v>
      </c>
      <c r="AW7320">
        <v>104082.25</v>
      </c>
      <c r="BA7320" t="s">
        <v>86</v>
      </c>
      <c r="BB7320">
        <v>0</v>
      </c>
    </row>
    <row r="7321" spans="1:54" x14ac:dyDescent="0.2">
      <c r="A7321" t="s">
        <v>85</v>
      </c>
      <c r="B7321" s="1">
        <v>45412</v>
      </c>
      <c r="C7321">
        <v>0</v>
      </c>
      <c r="D7321">
        <v>9018730</v>
      </c>
      <c r="E7321" t="s">
        <v>63</v>
      </c>
      <c r="F7321" t="s">
        <v>86</v>
      </c>
      <c r="G7321" s="1">
        <v>45362</v>
      </c>
      <c r="H7321">
        <v>60</v>
      </c>
      <c r="I7321">
        <v>58</v>
      </c>
      <c r="J7321">
        <v>1</v>
      </c>
      <c r="L7321">
        <v>36</v>
      </c>
      <c r="M7321">
        <v>0.23949999999999999</v>
      </c>
      <c r="N7321">
        <v>0.25277849999999991</v>
      </c>
      <c r="O7321">
        <v>1.8957706620909898E-2</v>
      </c>
      <c r="P7321">
        <v>34521.35</v>
      </c>
      <c r="Q7321">
        <v>0</v>
      </c>
      <c r="U7321">
        <v>35255.379999999997</v>
      </c>
      <c r="V7321">
        <v>1750</v>
      </c>
      <c r="W7321">
        <v>995</v>
      </c>
      <c r="X7321">
        <v>48.61</v>
      </c>
      <c r="Y7321">
        <v>27.64</v>
      </c>
      <c r="Z7321">
        <v>1701.39</v>
      </c>
      <c r="AA7321">
        <v>967.36</v>
      </c>
      <c r="AB7321" t="s">
        <v>55</v>
      </c>
      <c r="AC7321">
        <v>0</v>
      </c>
      <c r="AD7321">
        <v>0</v>
      </c>
      <c r="AE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485.42</v>
      </c>
      <c r="AV7321">
        <v>431.82</v>
      </c>
      <c r="AW7321">
        <v>34521.35</v>
      </c>
      <c r="BA7321" t="s">
        <v>86</v>
      </c>
      <c r="BB7321">
        <v>0</v>
      </c>
    </row>
    <row r="7322" spans="1:54" x14ac:dyDescent="0.2">
      <c r="A7322" t="s">
        <v>85</v>
      </c>
      <c r="B7322" s="1">
        <v>45412</v>
      </c>
      <c r="C7322">
        <v>0</v>
      </c>
      <c r="D7322">
        <v>9018755</v>
      </c>
      <c r="E7322" t="s">
        <v>63</v>
      </c>
      <c r="F7322" t="s">
        <v>86</v>
      </c>
      <c r="G7322" s="1">
        <v>45362</v>
      </c>
      <c r="H7322">
        <v>60</v>
      </c>
      <c r="I7322">
        <v>58</v>
      </c>
      <c r="J7322">
        <v>1</v>
      </c>
      <c r="L7322">
        <v>36</v>
      </c>
      <c r="M7322">
        <v>0.23949999999999999</v>
      </c>
      <c r="N7322">
        <v>0.26744499999999999</v>
      </c>
      <c r="O7322">
        <v>1.9946501338024891E-2</v>
      </c>
      <c r="P7322">
        <v>19726.48</v>
      </c>
      <c r="Q7322">
        <v>0</v>
      </c>
      <c r="U7322">
        <v>19731.34</v>
      </c>
      <c r="V7322">
        <v>1000</v>
      </c>
      <c r="W7322">
        <v>995</v>
      </c>
      <c r="X7322">
        <v>27.78</v>
      </c>
      <c r="Y7322">
        <v>27.64</v>
      </c>
      <c r="Z7322">
        <v>972.22</v>
      </c>
      <c r="AA7322">
        <v>967.36</v>
      </c>
      <c r="AB7322" t="s">
        <v>55</v>
      </c>
      <c r="AC7322">
        <v>0</v>
      </c>
      <c r="AD7322">
        <v>0</v>
      </c>
      <c r="AE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272.07</v>
      </c>
      <c r="AV7322">
        <v>240.58</v>
      </c>
      <c r="AW7322">
        <v>19726.48</v>
      </c>
      <c r="BA7322" t="s">
        <v>86</v>
      </c>
      <c r="BB7322">
        <v>0</v>
      </c>
    </row>
    <row r="7323" spans="1:54" x14ac:dyDescent="0.2">
      <c r="A7323" t="s">
        <v>85</v>
      </c>
      <c r="B7323" s="1">
        <v>45412</v>
      </c>
      <c r="C7323">
        <v>0</v>
      </c>
      <c r="D7323">
        <v>9018789</v>
      </c>
      <c r="E7323" t="s">
        <v>63</v>
      </c>
      <c r="F7323" t="s">
        <v>86</v>
      </c>
      <c r="G7323" s="1">
        <v>45362</v>
      </c>
      <c r="H7323">
        <v>60</v>
      </c>
      <c r="I7323">
        <v>58</v>
      </c>
      <c r="J7323">
        <v>1</v>
      </c>
      <c r="L7323">
        <v>36</v>
      </c>
      <c r="M7323">
        <v>0.23949999999999999</v>
      </c>
      <c r="N7323">
        <v>0.24707030000000027</v>
      </c>
      <c r="O7323">
        <v>1.8569996865950955E-2</v>
      </c>
      <c r="P7323">
        <v>49316.2</v>
      </c>
      <c r="Q7323">
        <v>0</v>
      </c>
      <c r="U7323">
        <v>50779.4</v>
      </c>
      <c r="V7323">
        <v>2500</v>
      </c>
      <c r="W7323">
        <v>995</v>
      </c>
      <c r="X7323">
        <v>69.44</v>
      </c>
      <c r="Y7323">
        <v>27.64</v>
      </c>
      <c r="Z7323">
        <v>2430.56</v>
      </c>
      <c r="AA7323">
        <v>967.36</v>
      </c>
      <c r="AB7323" t="s">
        <v>55</v>
      </c>
      <c r="AC7323">
        <v>0</v>
      </c>
      <c r="AD7323">
        <v>0</v>
      </c>
      <c r="AE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698.77</v>
      </c>
      <c r="AV7323">
        <v>623.09</v>
      </c>
      <c r="AW7323">
        <v>49316.2</v>
      </c>
      <c r="BA7323" t="s">
        <v>86</v>
      </c>
      <c r="BB7323">
        <v>0</v>
      </c>
    </row>
    <row r="7324" spans="1:54" x14ac:dyDescent="0.2">
      <c r="A7324" t="s">
        <v>85</v>
      </c>
      <c r="B7324" s="1">
        <v>45412</v>
      </c>
      <c r="C7324">
        <v>0</v>
      </c>
      <c r="D7324">
        <v>9018805</v>
      </c>
      <c r="E7324" t="s">
        <v>63</v>
      </c>
      <c r="F7324" t="s">
        <v>86</v>
      </c>
      <c r="G7324" s="1">
        <v>45362</v>
      </c>
      <c r="H7324">
        <v>144</v>
      </c>
      <c r="I7324">
        <v>142</v>
      </c>
      <c r="J7324">
        <v>1</v>
      </c>
      <c r="L7324">
        <v>36</v>
      </c>
      <c r="M7324">
        <v>0.22500000000000001</v>
      </c>
      <c r="N7324">
        <v>0.22489730000000019</v>
      </c>
      <c r="O7324">
        <v>1.7048375393018178E-2</v>
      </c>
      <c r="P7324">
        <v>133925.67000000001</v>
      </c>
      <c r="Q7324">
        <v>0</v>
      </c>
      <c r="U7324">
        <v>139848.94</v>
      </c>
      <c r="V7324">
        <v>7087.5</v>
      </c>
      <c r="W7324">
        <v>995</v>
      </c>
      <c r="X7324">
        <v>196.87</v>
      </c>
      <c r="Y7324">
        <v>27.64</v>
      </c>
      <c r="Z7324">
        <v>6890.63</v>
      </c>
      <c r="AA7324">
        <v>967.36</v>
      </c>
      <c r="AB7324" t="s">
        <v>59</v>
      </c>
      <c r="AC7324">
        <v>1</v>
      </c>
      <c r="AD7324">
        <v>0</v>
      </c>
      <c r="AE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2098.58</v>
      </c>
      <c r="AV7324">
        <v>1885.76</v>
      </c>
      <c r="AW7324">
        <v>133925.67000000001</v>
      </c>
      <c r="BA7324" t="s">
        <v>86</v>
      </c>
      <c r="BB7324">
        <v>0</v>
      </c>
    </row>
    <row r="7325" spans="1:54" x14ac:dyDescent="0.2">
      <c r="A7325" t="s">
        <v>85</v>
      </c>
      <c r="B7325" s="1">
        <v>45412</v>
      </c>
      <c r="C7325">
        <v>0</v>
      </c>
      <c r="D7325">
        <v>9018995</v>
      </c>
      <c r="E7325" t="s">
        <v>63</v>
      </c>
      <c r="F7325" t="s">
        <v>86</v>
      </c>
      <c r="G7325" s="1">
        <v>45371</v>
      </c>
      <c r="H7325">
        <v>144</v>
      </c>
      <c r="I7325">
        <v>143</v>
      </c>
      <c r="J7325">
        <v>1</v>
      </c>
      <c r="L7325">
        <v>36</v>
      </c>
      <c r="M7325">
        <v>0.215</v>
      </c>
      <c r="N7325">
        <v>0.22013260000000021</v>
      </c>
      <c r="O7325">
        <v>1.6718104702266201E-2</v>
      </c>
      <c r="P7325">
        <v>104178.9</v>
      </c>
      <c r="Q7325">
        <v>0</v>
      </c>
      <c r="U7325">
        <v>107436.82</v>
      </c>
      <c r="V7325">
        <v>4346</v>
      </c>
      <c r="W7325">
        <v>995</v>
      </c>
      <c r="X7325">
        <v>120.72</v>
      </c>
      <c r="Y7325">
        <v>27.64</v>
      </c>
      <c r="Z7325">
        <v>4225.28</v>
      </c>
      <c r="AA7325">
        <v>967.36</v>
      </c>
      <c r="AB7325" t="s">
        <v>59</v>
      </c>
      <c r="AC7325">
        <v>1</v>
      </c>
      <c r="AD7325">
        <v>0</v>
      </c>
      <c r="AE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550.55999999999995</v>
      </c>
      <c r="AV7325">
        <v>495.33</v>
      </c>
      <c r="AW7325">
        <v>104178.9</v>
      </c>
      <c r="BA7325" t="s">
        <v>86</v>
      </c>
      <c r="BB7325">
        <v>0</v>
      </c>
    </row>
    <row r="7326" spans="1:54" x14ac:dyDescent="0.2">
      <c r="A7326" t="s">
        <v>85</v>
      </c>
      <c r="B7326" s="1">
        <v>45412</v>
      </c>
      <c r="C7326">
        <v>0</v>
      </c>
      <c r="D7326">
        <v>9019084</v>
      </c>
      <c r="E7326" t="s">
        <v>63</v>
      </c>
      <c r="F7326" t="s">
        <v>86</v>
      </c>
      <c r="G7326" s="1">
        <v>45370</v>
      </c>
      <c r="H7326">
        <v>72</v>
      </c>
      <c r="I7326">
        <v>71</v>
      </c>
      <c r="J7326">
        <v>1</v>
      </c>
      <c r="L7326">
        <v>36</v>
      </c>
      <c r="M7326">
        <v>0.27</v>
      </c>
      <c r="N7326">
        <v>0.29244599999999998</v>
      </c>
      <c r="O7326">
        <v>2.1608105751352191E-2</v>
      </c>
      <c r="P7326">
        <v>37405.43</v>
      </c>
      <c r="Q7326">
        <v>0</v>
      </c>
      <c r="U7326">
        <v>38139.46</v>
      </c>
      <c r="V7326">
        <v>1750</v>
      </c>
      <c r="W7326">
        <v>995</v>
      </c>
      <c r="X7326">
        <v>48.61</v>
      </c>
      <c r="Y7326">
        <v>27.64</v>
      </c>
      <c r="Z7326">
        <v>1701.39</v>
      </c>
      <c r="AA7326">
        <v>967.36</v>
      </c>
      <c r="AB7326" t="s">
        <v>59</v>
      </c>
      <c r="AC7326">
        <v>1</v>
      </c>
      <c r="AD7326">
        <v>0</v>
      </c>
      <c r="AE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563.79</v>
      </c>
      <c r="AV7326">
        <v>493.24</v>
      </c>
      <c r="AW7326">
        <v>37405.43</v>
      </c>
      <c r="BA7326" t="s">
        <v>86</v>
      </c>
      <c r="BB7326">
        <v>0</v>
      </c>
    </row>
    <row r="7327" spans="1:54" x14ac:dyDescent="0.2">
      <c r="A7327" t="s">
        <v>85</v>
      </c>
      <c r="B7327" s="1">
        <v>45412</v>
      </c>
      <c r="C7327">
        <v>0</v>
      </c>
      <c r="D7327">
        <v>9019159</v>
      </c>
      <c r="E7327" t="s">
        <v>63</v>
      </c>
      <c r="F7327" t="s">
        <v>86</v>
      </c>
      <c r="G7327" s="1">
        <v>45363</v>
      </c>
      <c r="H7327">
        <v>36</v>
      </c>
      <c r="I7327">
        <v>34</v>
      </c>
      <c r="J7327">
        <v>1</v>
      </c>
      <c r="L7327">
        <v>34</v>
      </c>
      <c r="M7327">
        <v>0.23949999999999999</v>
      </c>
      <c r="N7327">
        <v>0.25151100000000004</v>
      </c>
      <c r="O7327">
        <v>1.8871756137041062E-2</v>
      </c>
      <c r="P7327">
        <v>29116.52</v>
      </c>
      <c r="Q7327">
        <v>0</v>
      </c>
      <c r="U7327">
        <v>29606.66</v>
      </c>
      <c r="V7327">
        <v>1500</v>
      </c>
      <c r="W7327">
        <v>995</v>
      </c>
      <c r="X7327">
        <v>44.12</v>
      </c>
      <c r="Y7327">
        <v>29.26</v>
      </c>
      <c r="Z7327">
        <v>1455.88</v>
      </c>
      <c r="AA7327">
        <v>965.74</v>
      </c>
      <c r="AB7327" t="s">
        <v>55</v>
      </c>
      <c r="AC7327">
        <v>0</v>
      </c>
      <c r="AD7327">
        <v>0</v>
      </c>
      <c r="AE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388.9</v>
      </c>
      <c r="AV7327">
        <v>347.07</v>
      </c>
      <c r="AW7327">
        <v>29116.52</v>
      </c>
      <c r="BA7327" t="s">
        <v>86</v>
      </c>
      <c r="BB7327">
        <v>0</v>
      </c>
    </row>
    <row r="7328" spans="1:54" x14ac:dyDescent="0.2">
      <c r="A7328" t="s">
        <v>85</v>
      </c>
      <c r="B7328" s="1">
        <v>45412</v>
      </c>
      <c r="C7328">
        <v>0</v>
      </c>
      <c r="D7328">
        <v>9019191</v>
      </c>
      <c r="E7328" t="s">
        <v>63</v>
      </c>
      <c r="F7328" t="s">
        <v>86</v>
      </c>
      <c r="G7328" s="1">
        <v>45362</v>
      </c>
      <c r="H7328">
        <v>144</v>
      </c>
      <c r="I7328">
        <v>142</v>
      </c>
      <c r="J7328">
        <v>1</v>
      </c>
      <c r="L7328">
        <v>36</v>
      </c>
      <c r="M7328">
        <v>0.27</v>
      </c>
      <c r="N7328">
        <v>0.2884296999999999</v>
      </c>
      <c r="O7328">
        <v>2.1343173743300303E-2</v>
      </c>
      <c r="P7328">
        <v>109435.61</v>
      </c>
      <c r="Q7328">
        <v>0</v>
      </c>
      <c r="U7328">
        <v>112532.14</v>
      </c>
      <c r="V7328">
        <v>4180</v>
      </c>
      <c r="W7328">
        <v>995</v>
      </c>
      <c r="X7328">
        <v>116.11</v>
      </c>
      <c r="Y7328">
        <v>27.64</v>
      </c>
      <c r="Z7328">
        <v>4063.89</v>
      </c>
      <c r="AA7328">
        <v>967.36</v>
      </c>
      <c r="AB7328" t="s">
        <v>59</v>
      </c>
      <c r="AC7328">
        <v>1</v>
      </c>
      <c r="AD7328">
        <v>0</v>
      </c>
      <c r="AE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1693.97</v>
      </c>
      <c r="AV7328">
        <v>1482.64</v>
      </c>
      <c r="AW7328">
        <v>109435.61</v>
      </c>
      <c r="BA7328" t="s">
        <v>86</v>
      </c>
      <c r="BB7328">
        <v>0</v>
      </c>
    </row>
    <row r="7329" spans="1:54" x14ac:dyDescent="0.2">
      <c r="A7329" t="s">
        <v>85</v>
      </c>
      <c r="B7329" s="1">
        <v>45412</v>
      </c>
      <c r="C7329">
        <v>0</v>
      </c>
      <c r="D7329">
        <v>9019258</v>
      </c>
      <c r="E7329" t="s">
        <v>63</v>
      </c>
      <c r="F7329" t="s">
        <v>86</v>
      </c>
      <c r="G7329" s="1">
        <v>45379</v>
      </c>
      <c r="H7329">
        <v>60</v>
      </c>
      <c r="I7329">
        <v>59</v>
      </c>
      <c r="J7329">
        <v>1</v>
      </c>
      <c r="L7329">
        <v>36</v>
      </c>
      <c r="M7329">
        <v>0.23949999999999999</v>
      </c>
      <c r="N7329">
        <v>0.24729200000000026</v>
      </c>
      <c r="O7329">
        <v>1.8585085407698765E-2</v>
      </c>
      <c r="P7329">
        <v>49560.97</v>
      </c>
      <c r="Q7329">
        <v>0</v>
      </c>
      <c r="U7329">
        <v>51024.17</v>
      </c>
      <c r="V7329">
        <v>2500</v>
      </c>
      <c r="W7329">
        <v>995</v>
      </c>
      <c r="X7329">
        <v>69.44</v>
      </c>
      <c r="Y7329">
        <v>27.64</v>
      </c>
      <c r="Z7329">
        <v>2430.56</v>
      </c>
      <c r="AA7329">
        <v>967.36</v>
      </c>
      <c r="AB7329" t="s">
        <v>55</v>
      </c>
      <c r="AC7329">
        <v>0</v>
      </c>
      <c r="AD7329">
        <v>0</v>
      </c>
      <c r="AE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702.89</v>
      </c>
      <c r="AV7329">
        <v>626.66999999999996</v>
      </c>
      <c r="AW7329">
        <v>49560.97</v>
      </c>
      <c r="BA7329" t="s">
        <v>86</v>
      </c>
      <c r="BB7329">
        <v>0</v>
      </c>
    </row>
    <row r="7330" spans="1:54" x14ac:dyDescent="0.2">
      <c r="A7330" t="s">
        <v>85</v>
      </c>
      <c r="B7330" s="1">
        <v>45412</v>
      </c>
      <c r="C7330">
        <v>0</v>
      </c>
      <c r="D7330">
        <v>9019399</v>
      </c>
      <c r="E7330" t="s">
        <v>63</v>
      </c>
      <c r="F7330" t="s">
        <v>86</v>
      </c>
      <c r="G7330" s="1">
        <v>45369</v>
      </c>
      <c r="H7330">
        <v>120</v>
      </c>
      <c r="I7330">
        <v>119</v>
      </c>
      <c r="J7330">
        <v>1</v>
      </c>
      <c r="L7330">
        <v>36</v>
      </c>
      <c r="M7330">
        <v>0.1875</v>
      </c>
      <c r="N7330">
        <v>0.19257410000000016</v>
      </c>
      <c r="O7330">
        <v>1.4784337599776265E-2</v>
      </c>
      <c r="P7330">
        <v>108649.28</v>
      </c>
      <c r="Q7330">
        <v>0</v>
      </c>
      <c r="U7330">
        <v>111043.66</v>
      </c>
      <c r="V7330">
        <v>4457.79</v>
      </c>
      <c r="W7330">
        <v>1995</v>
      </c>
      <c r="X7330">
        <v>123.83</v>
      </c>
      <c r="Y7330">
        <v>55.42</v>
      </c>
      <c r="Z7330">
        <v>4333.96</v>
      </c>
      <c r="AA7330">
        <v>1939.58</v>
      </c>
      <c r="AB7330" t="s">
        <v>59</v>
      </c>
      <c r="AC7330">
        <v>1</v>
      </c>
      <c r="AD7330">
        <v>0</v>
      </c>
      <c r="AE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566.47</v>
      </c>
      <c r="AV7330">
        <v>515.88</v>
      </c>
      <c r="AW7330">
        <v>108649.28</v>
      </c>
      <c r="BA7330" t="s">
        <v>86</v>
      </c>
      <c r="BB7330">
        <v>0</v>
      </c>
    </row>
    <row r="7331" spans="1:54" x14ac:dyDescent="0.2">
      <c r="A7331" t="s">
        <v>85</v>
      </c>
      <c r="B7331" s="1">
        <v>45412</v>
      </c>
      <c r="C7331">
        <v>0</v>
      </c>
      <c r="D7331">
        <v>9019407</v>
      </c>
      <c r="E7331" t="s">
        <v>63</v>
      </c>
      <c r="F7331" t="s">
        <v>86</v>
      </c>
      <c r="G7331" s="1">
        <v>45362</v>
      </c>
      <c r="H7331">
        <v>60</v>
      </c>
      <c r="I7331">
        <v>58</v>
      </c>
      <c r="J7331">
        <v>1</v>
      </c>
      <c r="L7331">
        <v>36</v>
      </c>
      <c r="M7331">
        <v>0.215</v>
      </c>
      <c r="N7331">
        <v>0.22092200000000009</v>
      </c>
      <c r="O7331">
        <v>1.677290449512614E-2</v>
      </c>
      <c r="P7331">
        <v>143389.62</v>
      </c>
      <c r="Q7331">
        <v>0</v>
      </c>
      <c r="U7331">
        <v>146952.29</v>
      </c>
      <c r="V7331">
        <v>5659.46</v>
      </c>
      <c r="W7331">
        <v>1995</v>
      </c>
      <c r="X7331">
        <v>157.21</v>
      </c>
      <c r="Y7331">
        <v>55.42</v>
      </c>
      <c r="Z7331">
        <v>5502.25</v>
      </c>
      <c r="AA7331">
        <v>1939.58</v>
      </c>
      <c r="AB7331" t="s">
        <v>59</v>
      </c>
      <c r="AC7331">
        <v>1</v>
      </c>
      <c r="AD7331">
        <v>0</v>
      </c>
      <c r="AE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728.95</v>
      </c>
      <c r="AV7331">
        <v>656.67</v>
      </c>
      <c r="AW7331">
        <v>143389.62</v>
      </c>
      <c r="BA7331" t="s">
        <v>86</v>
      </c>
      <c r="BB7331">
        <v>0</v>
      </c>
    </row>
    <row r="7332" spans="1:54" x14ac:dyDescent="0.2">
      <c r="A7332" t="s">
        <v>85</v>
      </c>
      <c r="B7332" s="1">
        <v>45412</v>
      </c>
      <c r="C7332">
        <v>0</v>
      </c>
      <c r="D7332">
        <v>9019506</v>
      </c>
      <c r="E7332" t="s">
        <v>63</v>
      </c>
      <c r="F7332" t="s">
        <v>86</v>
      </c>
      <c r="G7332" s="1">
        <v>45363</v>
      </c>
      <c r="H7332">
        <v>180</v>
      </c>
      <c r="I7332">
        <v>178</v>
      </c>
      <c r="J7332">
        <v>1</v>
      </c>
      <c r="L7332">
        <v>36</v>
      </c>
      <c r="M7332">
        <v>0.215</v>
      </c>
      <c r="N7332">
        <v>0.21344210000000016</v>
      </c>
      <c r="O7332">
        <v>1.6252343764603161E-2</v>
      </c>
      <c r="P7332">
        <v>211248.59</v>
      </c>
      <c r="Q7332">
        <v>0</v>
      </c>
      <c r="U7332">
        <v>220628.11</v>
      </c>
      <c r="V7332">
        <v>10642.5</v>
      </c>
      <c r="W7332">
        <v>995</v>
      </c>
      <c r="X7332">
        <v>295.62</v>
      </c>
      <c r="Y7332">
        <v>27.64</v>
      </c>
      <c r="Z7332">
        <v>10346.879999999999</v>
      </c>
      <c r="AA7332">
        <v>967.36</v>
      </c>
      <c r="AB7332" t="s">
        <v>59</v>
      </c>
      <c r="AC7332">
        <v>1</v>
      </c>
      <c r="AD7332">
        <v>0</v>
      </c>
      <c r="AE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1132.4100000000001</v>
      </c>
      <c r="AV7332">
        <v>1021.68</v>
      </c>
      <c r="AW7332">
        <v>211248.59</v>
      </c>
      <c r="BA7332" t="s">
        <v>86</v>
      </c>
      <c r="BB7332">
        <v>0</v>
      </c>
    </row>
    <row r="7333" spans="1:54" x14ac:dyDescent="0.2">
      <c r="A7333" t="s">
        <v>85</v>
      </c>
      <c r="B7333" s="1">
        <v>45412</v>
      </c>
      <c r="C7333">
        <v>0</v>
      </c>
      <c r="D7333">
        <v>9019522</v>
      </c>
      <c r="E7333" t="s">
        <v>63</v>
      </c>
      <c r="F7333" t="s">
        <v>86</v>
      </c>
      <c r="G7333" s="1">
        <v>45362</v>
      </c>
      <c r="H7333">
        <v>180</v>
      </c>
      <c r="I7333">
        <v>178</v>
      </c>
      <c r="J7333">
        <v>1</v>
      </c>
      <c r="L7333">
        <v>36</v>
      </c>
      <c r="M7333">
        <v>0.215</v>
      </c>
      <c r="N7333">
        <v>0.22116991000000025</v>
      </c>
      <c r="O7333">
        <v>1.6790107594288228E-2</v>
      </c>
      <c r="P7333">
        <v>242298.18</v>
      </c>
      <c r="Q7333">
        <v>0</v>
      </c>
      <c r="U7333">
        <v>249516.45</v>
      </c>
      <c r="V7333">
        <v>9419.5</v>
      </c>
      <c r="W7333">
        <v>1995</v>
      </c>
      <c r="X7333">
        <v>261.64999999999998</v>
      </c>
      <c r="Y7333">
        <v>55.42</v>
      </c>
      <c r="Z7333">
        <v>9157.85</v>
      </c>
      <c r="AA7333">
        <v>1939.58</v>
      </c>
      <c r="AB7333" t="s">
        <v>59</v>
      </c>
      <c r="AC7333">
        <v>1</v>
      </c>
      <c r="AD7333">
        <v>0</v>
      </c>
      <c r="AE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1282.45</v>
      </c>
      <c r="AV7333">
        <v>1153.1300000000001</v>
      </c>
      <c r="AW7333">
        <v>242298.18</v>
      </c>
      <c r="BA7333" t="s">
        <v>86</v>
      </c>
      <c r="BB7333">
        <v>0</v>
      </c>
    </row>
    <row r="7334" spans="1:54" x14ac:dyDescent="0.2">
      <c r="A7334" t="s">
        <v>85</v>
      </c>
      <c r="B7334" s="1">
        <v>45412</v>
      </c>
      <c r="C7334">
        <v>0</v>
      </c>
      <c r="D7334">
        <v>9019555</v>
      </c>
      <c r="E7334" t="s">
        <v>63</v>
      </c>
      <c r="F7334" t="s">
        <v>86</v>
      </c>
      <c r="G7334" s="1">
        <v>45362</v>
      </c>
      <c r="H7334">
        <v>36</v>
      </c>
      <c r="I7334">
        <v>34</v>
      </c>
      <c r="J7334">
        <v>1</v>
      </c>
      <c r="L7334">
        <v>34</v>
      </c>
      <c r="M7334">
        <v>0.1875</v>
      </c>
      <c r="N7334">
        <v>0.19757500000000017</v>
      </c>
      <c r="O7334">
        <v>1.5138269985310648E-2</v>
      </c>
      <c r="P7334">
        <v>61106.32</v>
      </c>
      <c r="Q7334">
        <v>0</v>
      </c>
      <c r="U7334">
        <v>61577.89</v>
      </c>
      <c r="V7334">
        <v>2480.86</v>
      </c>
      <c r="W7334">
        <v>1995</v>
      </c>
      <c r="X7334">
        <v>72.97</v>
      </c>
      <c r="Y7334">
        <v>58.68</v>
      </c>
      <c r="Z7334">
        <v>2407.89</v>
      </c>
      <c r="AA7334">
        <v>1936.32</v>
      </c>
      <c r="AB7334" t="s">
        <v>59</v>
      </c>
      <c r="AC7334">
        <v>1</v>
      </c>
      <c r="AD7334">
        <v>0</v>
      </c>
      <c r="AE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290.35000000000002</v>
      </c>
      <c r="AV7334">
        <v>264.79000000000002</v>
      </c>
      <c r="AW7334">
        <v>61106.32</v>
      </c>
      <c r="BA7334" t="s">
        <v>86</v>
      </c>
      <c r="BB7334">
        <v>0</v>
      </c>
    </row>
    <row r="7335" spans="1:54" x14ac:dyDescent="0.2">
      <c r="A7335" t="s">
        <v>85</v>
      </c>
      <c r="B7335" s="1">
        <v>45412</v>
      </c>
      <c r="C7335">
        <v>0</v>
      </c>
      <c r="D7335">
        <v>9019563</v>
      </c>
      <c r="E7335" t="s">
        <v>63</v>
      </c>
      <c r="F7335" t="s">
        <v>86</v>
      </c>
      <c r="G7335" s="1">
        <v>45362</v>
      </c>
      <c r="H7335">
        <v>60</v>
      </c>
      <c r="I7335">
        <v>58</v>
      </c>
      <c r="J7335">
        <v>1</v>
      </c>
      <c r="L7335">
        <v>36</v>
      </c>
      <c r="M7335">
        <v>0.23949999999999999</v>
      </c>
      <c r="N7335">
        <v>0.25598799999999988</v>
      </c>
      <c r="O7335">
        <v>1.9174990170038209E-2</v>
      </c>
      <c r="P7335">
        <v>29589.73</v>
      </c>
      <c r="Q7335">
        <v>0</v>
      </c>
      <c r="U7335">
        <v>30080.7</v>
      </c>
      <c r="V7335">
        <v>1500</v>
      </c>
      <c r="W7335">
        <v>995</v>
      </c>
      <c r="X7335">
        <v>41.67</v>
      </c>
      <c r="Y7335">
        <v>27.64</v>
      </c>
      <c r="Z7335">
        <v>1458.33</v>
      </c>
      <c r="AA7335">
        <v>967.36</v>
      </c>
      <c r="AB7335" t="s">
        <v>55</v>
      </c>
      <c r="AC7335">
        <v>0</v>
      </c>
      <c r="AD7335">
        <v>0</v>
      </c>
      <c r="AE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414.3</v>
      </c>
      <c r="AV7335">
        <v>368.07</v>
      </c>
      <c r="AW7335">
        <v>29589.73</v>
      </c>
      <c r="BA7335" t="s">
        <v>86</v>
      </c>
      <c r="BB7335">
        <v>0</v>
      </c>
    </row>
    <row r="7336" spans="1:54" x14ac:dyDescent="0.2">
      <c r="A7336" t="s">
        <v>85</v>
      </c>
      <c r="B7336" s="1">
        <v>45412</v>
      </c>
      <c r="C7336">
        <v>0</v>
      </c>
      <c r="D7336">
        <v>9019589</v>
      </c>
      <c r="E7336" t="s">
        <v>63</v>
      </c>
      <c r="F7336" t="s">
        <v>86</v>
      </c>
      <c r="G7336" s="1">
        <v>45366</v>
      </c>
      <c r="H7336">
        <v>180</v>
      </c>
      <c r="I7336">
        <v>179</v>
      </c>
      <c r="J7336">
        <v>1</v>
      </c>
      <c r="L7336">
        <v>36</v>
      </c>
      <c r="M7336">
        <v>0.22650000000000001</v>
      </c>
      <c r="N7336">
        <v>0.23395670000000016</v>
      </c>
      <c r="O7336">
        <v>1.7673102903539517E-2</v>
      </c>
      <c r="P7336">
        <v>304406.21000000002</v>
      </c>
      <c r="Q7336">
        <v>0</v>
      </c>
      <c r="U7336">
        <v>313961.05</v>
      </c>
      <c r="V7336">
        <v>11822.83</v>
      </c>
      <c r="W7336">
        <v>1995</v>
      </c>
      <c r="X7336">
        <v>328.41</v>
      </c>
      <c r="Y7336">
        <v>55.42</v>
      </c>
      <c r="Z7336">
        <v>11494.42</v>
      </c>
      <c r="AA7336">
        <v>1939.58</v>
      </c>
      <c r="AB7336" t="s">
        <v>59</v>
      </c>
      <c r="AC7336">
        <v>1</v>
      </c>
      <c r="AD7336">
        <v>0</v>
      </c>
      <c r="AE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1614.08</v>
      </c>
      <c r="AV7336">
        <v>1443.41</v>
      </c>
      <c r="AW7336">
        <v>304406.21000000002</v>
      </c>
      <c r="BA7336" t="s">
        <v>86</v>
      </c>
      <c r="BB7336">
        <v>0</v>
      </c>
    </row>
    <row r="7337" spans="1:54" x14ac:dyDescent="0.2">
      <c r="A7337" t="s">
        <v>85</v>
      </c>
      <c r="B7337" s="1">
        <v>45412</v>
      </c>
      <c r="C7337">
        <v>0</v>
      </c>
      <c r="D7337">
        <v>9019613</v>
      </c>
      <c r="E7337" t="s">
        <v>63</v>
      </c>
      <c r="F7337" t="s">
        <v>86</v>
      </c>
      <c r="G7337" s="1">
        <v>45362</v>
      </c>
      <c r="H7337">
        <v>60</v>
      </c>
      <c r="I7337">
        <v>58</v>
      </c>
      <c r="J7337">
        <v>1</v>
      </c>
      <c r="L7337">
        <v>36</v>
      </c>
      <c r="M7337">
        <v>0.1875</v>
      </c>
      <c r="N7337">
        <v>0.19766450000000016</v>
      </c>
      <c r="O7337">
        <v>1.5144591885806191E-2</v>
      </c>
      <c r="P7337">
        <v>66110.11</v>
      </c>
      <c r="Q7337">
        <v>0</v>
      </c>
      <c r="U7337">
        <v>66808.600000000006</v>
      </c>
      <c r="V7337">
        <v>2713.44</v>
      </c>
      <c r="W7337">
        <v>1995</v>
      </c>
      <c r="X7337">
        <v>75.37</v>
      </c>
      <c r="Y7337">
        <v>55.42</v>
      </c>
      <c r="Z7337">
        <v>2638.07</v>
      </c>
      <c r="AA7337">
        <v>1939.58</v>
      </c>
      <c r="AB7337" t="s">
        <v>59</v>
      </c>
      <c r="AC7337">
        <v>1</v>
      </c>
      <c r="AD7337">
        <v>0</v>
      </c>
      <c r="AE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330.77</v>
      </c>
      <c r="AV7337">
        <v>300.95999999999998</v>
      </c>
      <c r="AW7337">
        <v>66110.11</v>
      </c>
      <c r="BA7337" t="s">
        <v>86</v>
      </c>
      <c r="BB7337">
        <v>0</v>
      </c>
    </row>
    <row r="7338" spans="1:54" x14ac:dyDescent="0.2">
      <c r="A7338" t="s">
        <v>85</v>
      </c>
      <c r="B7338" s="1">
        <v>45412</v>
      </c>
      <c r="C7338">
        <v>0</v>
      </c>
      <c r="D7338">
        <v>9019639</v>
      </c>
      <c r="E7338" t="s">
        <v>63</v>
      </c>
      <c r="F7338" t="s">
        <v>86</v>
      </c>
      <c r="G7338" s="1">
        <v>45362</v>
      </c>
      <c r="H7338">
        <v>108</v>
      </c>
      <c r="I7338">
        <v>106</v>
      </c>
      <c r="J7338">
        <v>1</v>
      </c>
      <c r="L7338">
        <v>36</v>
      </c>
      <c r="M7338">
        <v>0.221</v>
      </c>
      <c r="N7338">
        <v>0.23003120000000021</v>
      </c>
      <c r="O7338">
        <v>1.7402922136372734E-2</v>
      </c>
      <c r="P7338">
        <v>153999.98000000001</v>
      </c>
      <c r="Q7338">
        <v>0</v>
      </c>
      <c r="U7338">
        <v>157901.82999999999</v>
      </c>
      <c r="V7338">
        <v>6008.33</v>
      </c>
      <c r="W7338">
        <v>1995</v>
      </c>
      <c r="X7338">
        <v>166.9</v>
      </c>
      <c r="Y7338">
        <v>55.42</v>
      </c>
      <c r="Z7338">
        <v>5841.43</v>
      </c>
      <c r="AA7338">
        <v>1939.58</v>
      </c>
      <c r="AB7338" t="s">
        <v>59</v>
      </c>
      <c r="AC7338">
        <v>1</v>
      </c>
      <c r="AD7338">
        <v>0</v>
      </c>
      <c r="AE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804.65</v>
      </c>
      <c r="AV7338">
        <v>721.1</v>
      </c>
      <c r="AW7338">
        <v>153999.98000000001</v>
      </c>
      <c r="BA7338" t="s">
        <v>86</v>
      </c>
      <c r="BB7338">
        <v>0</v>
      </c>
    </row>
    <row r="7339" spans="1:54" x14ac:dyDescent="0.2">
      <c r="A7339" t="s">
        <v>85</v>
      </c>
      <c r="B7339" s="1">
        <v>45412</v>
      </c>
      <c r="C7339">
        <v>0</v>
      </c>
      <c r="D7339">
        <v>9019662</v>
      </c>
      <c r="E7339" t="s">
        <v>63</v>
      </c>
      <c r="F7339" t="s">
        <v>86</v>
      </c>
      <c r="G7339" s="1">
        <v>45362</v>
      </c>
      <c r="H7339">
        <v>96</v>
      </c>
      <c r="I7339">
        <v>94</v>
      </c>
      <c r="J7339">
        <v>1</v>
      </c>
      <c r="L7339">
        <v>36</v>
      </c>
      <c r="M7339">
        <v>0.1875</v>
      </c>
      <c r="N7339">
        <v>0.18707725000000019</v>
      </c>
      <c r="O7339">
        <v>1.4393731970499424E-2</v>
      </c>
      <c r="P7339">
        <v>275183.57</v>
      </c>
      <c r="Q7339">
        <v>0</v>
      </c>
      <c r="U7339">
        <v>283796.25</v>
      </c>
      <c r="V7339">
        <v>10853.75</v>
      </c>
      <c r="W7339">
        <v>1995</v>
      </c>
      <c r="X7339">
        <v>301.49</v>
      </c>
      <c r="Y7339">
        <v>55.42</v>
      </c>
      <c r="Z7339">
        <v>10552.26</v>
      </c>
      <c r="AA7339">
        <v>1939.58</v>
      </c>
      <c r="AB7339" t="s">
        <v>59</v>
      </c>
      <c r="AC7339">
        <v>1</v>
      </c>
      <c r="AD7339">
        <v>0</v>
      </c>
      <c r="AE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1436.5</v>
      </c>
      <c r="AV7339">
        <v>1311.82</v>
      </c>
      <c r="AW7339">
        <v>275183.57</v>
      </c>
      <c r="BA7339" t="s">
        <v>86</v>
      </c>
      <c r="BB7339">
        <v>0</v>
      </c>
    </row>
    <row r="7340" spans="1:54" x14ac:dyDescent="0.2">
      <c r="A7340" t="s">
        <v>85</v>
      </c>
      <c r="B7340" s="1">
        <v>45412</v>
      </c>
      <c r="C7340">
        <v>0</v>
      </c>
      <c r="D7340">
        <v>9019670</v>
      </c>
      <c r="E7340" t="s">
        <v>63</v>
      </c>
      <c r="F7340" t="s">
        <v>86</v>
      </c>
      <c r="G7340" s="1">
        <v>45371</v>
      </c>
      <c r="H7340">
        <v>72</v>
      </c>
      <c r="I7340">
        <v>71</v>
      </c>
      <c r="J7340">
        <v>1</v>
      </c>
      <c r="L7340">
        <v>36</v>
      </c>
      <c r="M7340">
        <v>0.215</v>
      </c>
      <c r="N7340">
        <v>0.22836030000000021</v>
      </c>
      <c r="O7340">
        <v>1.7287679051400939E-2</v>
      </c>
      <c r="P7340">
        <v>82074.600000000006</v>
      </c>
      <c r="Q7340">
        <v>0</v>
      </c>
      <c r="U7340">
        <v>83263.009999999995</v>
      </c>
      <c r="V7340">
        <v>3217.36</v>
      </c>
      <c r="W7340">
        <v>1995</v>
      </c>
      <c r="X7340">
        <v>89.37</v>
      </c>
      <c r="Y7340">
        <v>55.42</v>
      </c>
      <c r="Z7340">
        <v>3127.99</v>
      </c>
      <c r="AA7340">
        <v>1939.58</v>
      </c>
      <c r="AB7340" t="s">
        <v>59</v>
      </c>
      <c r="AC7340">
        <v>1</v>
      </c>
      <c r="AD7340">
        <v>0</v>
      </c>
      <c r="AE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418.08</v>
      </c>
      <c r="AV7340">
        <v>375.21</v>
      </c>
      <c r="AW7340">
        <v>82074.600000000006</v>
      </c>
      <c r="BA7340" t="s">
        <v>86</v>
      </c>
      <c r="BB7340">
        <v>0</v>
      </c>
    </row>
    <row r="7341" spans="1:54" x14ac:dyDescent="0.2">
      <c r="A7341" t="s">
        <v>85</v>
      </c>
      <c r="B7341" s="1">
        <v>45412</v>
      </c>
      <c r="C7341">
        <v>0</v>
      </c>
      <c r="D7341">
        <v>9019696</v>
      </c>
      <c r="E7341" t="s">
        <v>63</v>
      </c>
      <c r="F7341" t="s">
        <v>86</v>
      </c>
      <c r="G7341" s="1">
        <v>45362</v>
      </c>
      <c r="H7341">
        <v>120</v>
      </c>
      <c r="I7341">
        <v>118</v>
      </c>
      <c r="J7341">
        <v>1</v>
      </c>
      <c r="L7341">
        <v>36</v>
      </c>
      <c r="M7341">
        <v>0.1875</v>
      </c>
      <c r="N7341">
        <v>0.18813930000000018</v>
      </c>
      <c r="O7341">
        <v>1.4469330184156526E-2</v>
      </c>
      <c r="P7341">
        <v>245978.54</v>
      </c>
      <c r="Q7341">
        <v>0</v>
      </c>
      <c r="U7341">
        <v>253460.62</v>
      </c>
      <c r="V7341">
        <v>9690.85</v>
      </c>
      <c r="W7341">
        <v>1995</v>
      </c>
      <c r="X7341">
        <v>269.19</v>
      </c>
      <c r="Y7341">
        <v>55.42</v>
      </c>
      <c r="Z7341">
        <v>9421.66</v>
      </c>
      <c r="AA7341">
        <v>1939.58</v>
      </c>
      <c r="AB7341" t="s">
        <v>59</v>
      </c>
      <c r="AC7341">
        <v>1</v>
      </c>
      <c r="AD7341">
        <v>0</v>
      </c>
      <c r="AE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1291.77</v>
      </c>
      <c r="AV7341">
        <v>1178.76</v>
      </c>
      <c r="AW7341">
        <v>245978.54</v>
      </c>
      <c r="BA7341" t="s">
        <v>86</v>
      </c>
      <c r="BB7341">
        <v>0</v>
      </c>
    </row>
    <row r="7342" spans="1:54" x14ac:dyDescent="0.2">
      <c r="A7342" t="s">
        <v>85</v>
      </c>
      <c r="B7342" s="1">
        <v>45412</v>
      </c>
      <c r="C7342">
        <v>0</v>
      </c>
      <c r="D7342">
        <v>9019738</v>
      </c>
      <c r="E7342" t="s">
        <v>63</v>
      </c>
      <c r="F7342" t="s">
        <v>86</v>
      </c>
      <c r="G7342" s="1">
        <v>45364</v>
      </c>
      <c r="H7342">
        <v>180</v>
      </c>
      <c r="I7342">
        <v>179</v>
      </c>
      <c r="J7342">
        <v>1</v>
      </c>
      <c r="L7342">
        <v>36</v>
      </c>
      <c r="M7342">
        <v>0.1875</v>
      </c>
      <c r="N7342">
        <v>0.18882130000000008</v>
      </c>
      <c r="O7342">
        <v>1.4517843250062112E-2</v>
      </c>
      <c r="P7342">
        <v>247244.88</v>
      </c>
      <c r="Q7342">
        <v>0</v>
      </c>
      <c r="U7342">
        <v>254726.96</v>
      </c>
      <c r="V7342">
        <v>9690.85</v>
      </c>
      <c r="W7342">
        <v>1995</v>
      </c>
      <c r="X7342">
        <v>269.19</v>
      </c>
      <c r="Y7342">
        <v>55.42</v>
      </c>
      <c r="Z7342">
        <v>9421.66</v>
      </c>
      <c r="AA7342">
        <v>1939.58</v>
      </c>
      <c r="AB7342" t="s">
        <v>59</v>
      </c>
      <c r="AC7342">
        <v>1</v>
      </c>
      <c r="AD7342">
        <v>0</v>
      </c>
      <c r="AE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1308</v>
      </c>
      <c r="AV7342">
        <v>1192.8499999999999</v>
      </c>
      <c r="AW7342">
        <v>247244.88</v>
      </c>
      <c r="BA7342" t="s">
        <v>86</v>
      </c>
      <c r="BB7342">
        <v>0</v>
      </c>
    </row>
    <row r="7343" spans="1:54" x14ac:dyDescent="0.2">
      <c r="A7343" t="s">
        <v>85</v>
      </c>
      <c r="B7343" s="1">
        <v>45412</v>
      </c>
      <c r="C7343">
        <v>0</v>
      </c>
      <c r="D7343">
        <v>9019779</v>
      </c>
      <c r="E7343" t="s">
        <v>63</v>
      </c>
      <c r="F7343" t="s">
        <v>86</v>
      </c>
      <c r="G7343" s="1">
        <v>45371</v>
      </c>
      <c r="H7343">
        <v>180</v>
      </c>
      <c r="I7343">
        <v>179</v>
      </c>
      <c r="J7343">
        <v>1</v>
      </c>
      <c r="L7343">
        <v>36</v>
      </c>
      <c r="M7343">
        <v>0.215</v>
      </c>
      <c r="N7343">
        <v>0.22249880000000025</v>
      </c>
      <c r="O7343">
        <v>1.68822680798284E-2</v>
      </c>
      <c r="P7343">
        <v>185579.94</v>
      </c>
      <c r="Q7343">
        <v>0</v>
      </c>
      <c r="U7343">
        <v>190650.07</v>
      </c>
      <c r="V7343">
        <v>7209.99</v>
      </c>
      <c r="W7343">
        <v>1995</v>
      </c>
      <c r="X7343">
        <v>200.28</v>
      </c>
      <c r="Y7343">
        <v>55.42</v>
      </c>
      <c r="Z7343">
        <v>7009.71</v>
      </c>
      <c r="AA7343">
        <v>1939.58</v>
      </c>
      <c r="AB7343" t="s">
        <v>59</v>
      </c>
      <c r="AC7343">
        <v>1</v>
      </c>
      <c r="AD7343">
        <v>0</v>
      </c>
      <c r="AE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980.18</v>
      </c>
      <c r="AV7343">
        <v>880.82</v>
      </c>
      <c r="AW7343">
        <v>185579.94</v>
      </c>
      <c r="BA7343" t="s">
        <v>86</v>
      </c>
      <c r="BB7343">
        <v>0</v>
      </c>
    </row>
    <row r="7344" spans="1:54" x14ac:dyDescent="0.2">
      <c r="A7344" t="s">
        <v>85</v>
      </c>
      <c r="B7344" s="1">
        <v>45412</v>
      </c>
      <c r="C7344">
        <v>0</v>
      </c>
      <c r="D7344">
        <v>9019829</v>
      </c>
      <c r="E7344" t="s">
        <v>63</v>
      </c>
      <c r="F7344" t="s">
        <v>86</v>
      </c>
      <c r="G7344" s="1">
        <v>45363</v>
      </c>
      <c r="H7344">
        <v>120</v>
      </c>
      <c r="I7344">
        <v>118</v>
      </c>
      <c r="J7344">
        <v>1</v>
      </c>
      <c r="L7344">
        <v>36</v>
      </c>
      <c r="M7344">
        <v>0.22650000000000001</v>
      </c>
      <c r="N7344">
        <v>0.2387900000000002</v>
      </c>
      <c r="O7344">
        <v>1.8004684734452381E-2</v>
      </c>
      <c r="P7344">
        <v>121584.79</v>
      </c>
      <c r="Q7344">
        <v>0</v>
      </c>
      <c r="U7344">
        <v>124242.98</v>
      </c>
      <c r="V7344">
        <v>4729.13</v>
      </c>
      <c r="W7344">
        <v>1995</v>
      </c>
      <c r="X7344">
        <v>131.36000000000001</v>
      </c>
      <c r="Y7344">
        <v>55.42</v>
      </c>
      <c r="Z7344">
        <v>4597.7700000000004</v>
      </c>
      <c r="AA7344">
        <v>1939.58</v>
      </c>
      <c r="AB7344" t="s">
        <v>59</v>
      </c>
      <c r="AC7344">
        <v>1</v>
      </c>
      <c r="AD7344">
        <v>0</v>
      </c>
      <c r="AE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1861.86</v>
      </c>
      <c r="AV7344">
        <v>1663.41</v>
      </c>
      <c r="AW7344">
        <v>121584.79</v>
      </c>
      <c r="BA7344" t="s">
        <v>86</v>
      </c>
      <c r="BB7344">
        <v>0</v>
      </c>
    </row>
    <row r="7345" spans="1:54" x14ac:dyDescent="0.2">
      <c r="A7345" t="s">
        <v>85</v>
      </c>
      <c r="B7345" s="1">
        <v>45412</v>
      </c>
      <c r="C7345">
        <v>0</v>
      </c>
      <c r="D7345">
        <v>9014499</v>
      </c>
      <c r="E7345" t="s">
        <v>63</v>
      </c>
      <c r="F7345" t="s">
        <v>86</v>
      </c>
      <c r="G7345" s="1">
        <v>45355</v>
      </c>
      <c r="H7345">
        <v>60</v>
      </c>
      <c r="I7345">
        <v>58</v>
      </c>
      <c r="J7345">
        <v>1</v>
      </c>
      <c r="L7345">
        <v>36</v>
      </c>
      <c r="M7345">
        <v>0.23949999999999999</v>
      </c>
      <c r="N7345">
        <v>0.25561909999999982</v>
      </c>
      <c r="O7345">
        <v>1.9150041499331305E-2</v>
      </c>
      <c r="P7345">
        <v>28664.81</v>
      </c>
      <c r="Q7345">
        <v>0</v>
      </c>
      <c r="U7345">
        <v>29155.78</v>
      </c>
      <c r="V7345">
        <v>1500</v>
      </c>
      <c r="W7345">
        <v>995</v>
      </c>
      <c r="X7345">
        <v>41.67</v>
      </c>
      <c r="Y7345">
        <v>27.64</v>
      </c>
      <c r="Z7345">
        <v>1458.33</v>
      </c>
      <c r="AA7345">
        <v>967.36</v>
      </c>
      <c r="AB7345" t="s">
        <v>55</v>
      </c>
      <c r="AC7345">
        <v>0</v>
      </c>
      <c r="AD7345">
        <v>0</v>
      </c>
      <c r="AE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401.54</v>
      </c>
      <c r="AV7345">
        <v>356.81</v>
      </c>
      <c r="AW7345">
        <v>28664.81</v>
      </c>
      <c r="BA7345" t="s">
        <v>86</v>
      </c>
      <c r="BB7345">
        <v>0</v>
      </c>
    </row>
    <row r="7346" spans="1:54" x14ac:dyDescent="0.2">
      <c r="A7346" t="s">
        <v>85</v>
      </c>
      <c r="B7346" s="1">
        <v>45412</v>
      </c>
      <c r="C7346">
        <v>0</v>
      </c>
      <c r="D7346">
        <v>9014564</v>
      </c>
      <c r="E7346" t="s">
        <v>63</v>
      </c>
      <c r="F7346" t="s">
        <v>86</v>
      </c>
      <c r="G7346" s="1">
        <v>45355</v>
      </c>
      <c r="H7346">
        <v>144</v>
      </c>
      <c r="I7346">
        <v>142</v>
      </c>
      <c r="J7346">
        <v>1</v>
      </c>
      <c r="L7346">
        <v>36</v>
      </c>
      <c r="M7346">
        <v>0.22650000000000001</v>
      </c>
      <c r="N7346">
        <v>0.23212560000000021</v>
      </c>
      <c r="O7346">
        <v>1.7547171798889538E-2</v>
      </c>
      <c r="P7346">
        <v>460588.95</v>
      </c>
      <c r="Q7346">
        <v>0</v>
      </c>
      <c r="U7346">
        <v>476362.08</v>
      </c>
      <c r="V7346">
        <v>18218.79</v>
      </c>
      <c r="W7346">
        <v>1995</v>
      </c>
      <c r="X7346">
        <v>506.08</v>
      </c>
      <c r="Y7346">
        <v>55.42</v>
      </c>
      <c r="Z7346">
        <v>17712.71</v>
      </c>
      <c r="AA7346">
        <v>1939.58</v>
      </c>
      <c r="AB7346" t="s">
        <v>59</v>
      </c>
      <c r="AC7346">
        <v>1</v>
      </c>
      <c r="AD7346">
        <v>0</v>
      </c>
      <c r="AE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2441.35</v>
      </c>
      <c r="AV7346">
        <v>2185.25</v>
      </c>
      <c r="AW7346">
        <v>460588.95</v>
      </c>
      <c r="BA7346" t="s">
        <v>86</v>
      </c>
      <c r="BB7346">
        <v>0</v>
      </c>
    </row>
    <row r="7347" spans="1:54" x14ac:dyDescent="0.2">
      <c r="A7347" t="s">
        <v>85</v>
      </c>
      <c r="B7347" s="1">
        <v>45412</v>
      </c>
      <c r="C7347">
        <v>0</v>
      </c>
      <c r="D7347">
        <v>9014622</v>
      </c>
      <c r="E7347" t="s">
        <v>63</v>
      </c>
      <c r="F7347" t="s">
        <v>86</v>
      </c>
      <c r="G7347" s="1">
        <v>45355</v>
      </c>
      <c r="H7347">
        <v>48</v>
      </c>
      <c r="I7347">
        <v>46</v>
      </c>
      <c r="J7347">
        <v>1</v>
      </c>
      <c r="L7347">
        <v>36</v>
      </c>
      <c r="M7347">
        <v>0.23949999999999999</v>
      </c>
      <c r="N7347">
        <v>0.24467920000000021</v>
      </c>
      <c r="O7347">
        <v>1.8407106028512255E-2</v>
      </c>
      <c r="P7347">
        <v>48871.08</v>
      </c>
      <c r="Q7347">
        <v>0</v>
      </c>
      <c r="U7347">
        <v>50334.28</v>
      </c>
      <c r="V7347">
        <v>2500</v>
      </c>
      <c r="W7347">
        <v>995</v>
      </c>
      <c r="X7347">
        <v>69.44</v>
      </c>
      <c r="Y7347">
        <v>27.64</v>
      </c>
      <c r="Z7347">
        <v>2430.56</v>
      </c>
      <c r="AA7347">
        <v>967.36</v>
      </c>
      <c r="AB7347" t="s">
        <v>55</v>
      </c>
      <c r="AC7347">
        <v>0</v>
      </c>
      <c r="AD7347">
        <v>0</v>
      </c>
      <c r="AE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681.21</v>
      </c>
      <c r="AV7347">
        <v>608.59</v>
      </c>
      <c r="AW7347">
        <v>48871.08</v>
      </c>
      <c r="BA7347" t="s">
        <v>86</v>
      </c>
      <c r="BB7347">
        <v>0</v>
      </c>
    </row>
    <row r="7348" spans="1:54" x14ac:dyDescent="0.2">
      <c r="A7348" t="s">
        <v>85</v>
      </c>
      <c r="B7348" s="1">
        <v>45412</v>
      </c>
      <c r="C7348">
        <v>0</v>
      </c>
      <c r="D7348">
        <v>9014697</v>
      </c>
      <c r="E7348" t="s">
        <v>63</v>
      </c>
      <c r="F7348" t="s">
        <v>86</v>
      </c>
      <c r="G7348" s="1">
        <v>45355</v>
      </c>
      <c r="H7348">
        <v>48</v>
      </c>
      <c r="I7348">
        <v>46</v>
      </c>
      <c r="J7348">
        <v>1</v>
      </c>
      <c r="L7348">
        <v>36</v>
      </c>
      <c r="M7348">
        <v>0.22650000000000001</v>
      </c>
      <c r="N7348">
        <v>0.24222170000000021</v>
      </c>
      <c r="O7348">
        <v>1.8239392591548054E-2</v>
      </c>
      <c r="P7348">
        <v>72514.47</v>
      </c>
      <c r="Q7348">
        <v>0</v>
      </c>
      <c r="U7348">
        <v>73401.38</v>
      </c>
      <c r="V7348">
        <v>2907.25</v>
      </c>
      <c r="W7348">
        <v>1995</v>
      </c>
      <c r="X7348">
        <v>80.760000000000005</v>
      </c>
      <c r="Y7348">
        <v>55.42</v>
      </c>
      <c r="Z7348">
        <v>2826.49</v>
      </c>
      <c r="AA7348">
        <v>1939.58</v>
      </c>
      <c r="AB7348" t="s">
        <v>59</v>
      </c>
      <c r="AC7348">
        <v>1</v>
      </c>
      <c r="AD7348">
        <v>0</v>
      </c>
      <c r="AE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358.62</v>
      </c>
      <c r="AV7348">
        <v>320.45</v>
      </c>
      <c r="AW7348">
        <v>72514.47</v>
      </c>
      <c r="BA7348" t="s">
        <v>86</v>
      </c>
      <c r="BB7348">
        <v>0</v>
      </c>
    </row>
    <row r="7349" spans="1:54" x14ac:dyDescent="0.2">
      <c r="A7349" t="s">
        <v>85</v>
      </c>
      <c r="B7349" s="1">
        <v>45412</v>
      </c>
      <c r="C7349">
        <v>0</v>
      </c>
      <c r="D7349">
        <v>9014705</v>
      </c>
      <c r="E7349" t="s">
        <v>63</v>
      </c>
      <c r="F7349" t="s">
        <v>86</v>
      </c>
      <c r="G7349" s="1">
        <v>45355</v>
      </c>
      <c r="H7349">
        <v>24</v>
      </c>
      <c r="I7349">
        <v>22</v>
      </c>
      <c r="J7349">
        <v>1</v>
      </c>
      <c r="L7349">
        <v>22</v>
      </c>
      <c r="M7349">
        <v>0.23949999999999999</v>
      </c>
      <c r="N7349">
        <v>0.26726000000000016</v>
      </c>
      <c r="O7349">
        <v>1.9934094358338372E-2</v>
      </c>
      <c r="P7349">
        <v>18819.509999999998</v>
      </c>
      <c r="Q7349">
        <v>0</v>
      </c>
      <c r="U7349">
        <v>18824.29</v>
      </c>
      <c r="V7349">
        <v>1000</v>
      </c>
      <c r="W7349">
        <v>995</v>
      </c>
      <c r="X7349">
        <v>45.45</v>
      </c>
      <c r="Y7349">
        <v>45.23</v>
      </c>
      <c r="Z7349">
        <v>954.55</v>
      </c>
      <c r="AA7349">
        <v>949.77</v>
      </c>
      <c r="AB7349" t="s">
        <v>55</v>
      </c>
      <c r="AC7349">
        <v>0</v>
      </c>
      <c r="AD7349">
        <v>0</v>
      </c>
      <c r="AE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230.71</v>
      </c>
      <c r="AV7349">
        <v>205.54</v>
      </c>
      <c r="AW7349">
        <v>18819.509999999998</v>
      </c>
      <c r="BA7349" t="s">
        <v>86</v>
      </c>
      <c r="BB7349">
        <v>0</v>
      </c>
    </row>
    <row r="7350" spans="1:54" x14ac:dyDescent="0.2">
      <c r="A7350" t="s">
        <v>85</v>
      </c>
      <c r="B7350" s="1">
        <v>45412</v>
      </c>
      <c r="C7350">
        <v>0</v>
      </c>
      <c r="D7350">
        <v>9014796</v>
      </c>
      <c r="E7350" t="s">
        <v>63</v>
      </c>
      <c r="F7350" t="s">
        <v>86</v>
      </c>
      <c r="G7350" s="1">
        <v>45358</v>
      </c>
      <c r="H7350">
        <v>180</v>
      </c>
      <c r="I7350">
        <v>178</v>
      </c>
      <c r="J7350">
        <v>1</v>
      </c>
      <c r="L7350">
        <v>36</v>
      </c>
      <c r="M7350">
        <v>0.1875</v>
      </c>
      <c r="N7350">
        <v>0.1870817700000002</v>
      </c>
      <c r="O7350">
        <v>1.4394053841810139E-2</v>
      </c>
      <c r="P7350">
        <v>451225.95</v>
      </c>
      <c r="Q7350">
        <v>0</v>
      </c>
      <c r="U7350">
        <v>466433.78</v>
      </c>
      <c r="V7350">
        <v>17637.34</v>
      </c>
      <c r="W7350">
        <v>1995</v>
      </c>
      <c r="X7350">
        <v>489.93</v>
      </c>
      <c r="Y7350">
        <v>55.42</v>
      </c>
      <c r="Z7350">
        <v>17147.41</v>
      </c>
      <c r="AA7350">
        <v>1939.58</v>
      </c>
      <c r="AB7350" t="s">
        <v>59</v>
      </c>
      <c r="AC7350">
        <v>1</v>
      </c>
      <c r="AD7350">
        <v>0</v>
      </c>
      <c r="AE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2394.13</v>
      </c>
      <c r="AV7350">
        <v>2185.06</v>
      </c>
      <c r="AW7350">
        <v>451225.95</v>
      </c>
      <c r="BA7350" t="s">
        <v>86</v>
      </c>
      <c r="BB7350">
        <v>0</v>
      </c>
    </row>
    <row r="7351" spans="1:54" x14ac:dyDescent="0.2">
      <c r="A7351" t="s">
        <v>85</v>
      </c>
      <c r="B7351" s="1">
        <v>45412</v>
      </c>
      <c r="C7351">
        <v>0</v>
      </c>
      <c r="D7351">
        <v>9014820</v>
      </c>
      <c r="E7351" t="s">
        <v>63</v>
      </c>
      <c r="F7351" t="s">
        <v>86</v>
      </c>
      <c r="G7351" s="1">
        <v>45357</v>
      </c>
      <c r="H7351">
        <v>144</v>
      </c>
      <c r="I7351">
        <v>142</v>
      </c>
      <c r="J7351">
        <v>1</v>
      </c>
      <c r="L7351">
        <v>36</v>
      </c>
      <c r="M7351">
        <v>0.11</v>
      </c>
      <c r="N7351">
        <v>9.8646840000000055E-2</v>
      </c>
      <c r="O7351">
        <v>7.8707209502975051E-3</v>
      </c>
      <c r="P7351">
        <v>167847.36</v>
      </c>
      <c r="Q7351">
        <v>0</v>
      </c>
      <c r="U7351">
        <v>174209.62</v>
      </c>
      <c r="V7351">
        <v>6544.04</v>
      </c>
      <c r="W7351">
        <v>0</v>
      </c>
      <c r="X7351">
        <v>181.78</v>
      </c>
      <c r="Y7351">
        <v>0</v>
      </c>
      <c r="Z7351">
        <v>6362.26</v>
      </c>
      <c r="AA7351">
        <v>0</v>
      </c>
      <c r="AB7351" t="s">
        <v>59</v>
      </c>
      <c r="AC7351">
        <v>1</v>
      </c>
      <c r="AD7351">
        <v>0</v>
      </c>
      <c r="AE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2596.62</v>
      </c>
      <c r="AV7351">
        <v>2470.31</v>
      </c>
      <c r="AW7351">
        <v>167847.36</v>
      </c>
      <c r="BA7351" t="s">
        <v>86</v>
      </c>
      <c r="BB7351">
        <v>0</v>
      </c>
    </row>
    <row r="7352" spans="1:54" x14ac:dyDescent="0.2">
      <c r="A7352" t="s">
        <v>85</v>
      </c>
      <c r="B7352" s="1">
        <v>45412</v>
      </c>
      <c r="C7352">
        <v>0</v>
      </c>
      <c r="D7352">
        <v>9014879</v>
      </c>
      <c r="E7352" t="s">
        <v>63</v>
      </c>
      <c r="F7352" t="s">
        <v>86</v>
      </c>
      <c r="G7352" s="1">
        <v>45356</v>
      </c>
      <c r="H7352">
        <v>144</v>
      </c>
      <c r="I7352">
        <v>142</v>
      </c>
      <c r="J7352">
        <v>1</v>
      </c>
      <c r="L7352">
        <v>36</v>
      </c>
      <c r="M7352">
        <v>0.1875</v>
      </c>
      <c r="N7352">
        <v>0.18819410000000023</v>
      </c>
      <c r="O7352">
        <v>1.4473229244488017E-2</v>
      </c>
      <c r="P7352">
        <v>278264.2</v>
      </c>
      <c r="Q7352">
        <v>0</v>
      </c>
      <c r="U7352">
        <v>286876.88</v>
      </c>
      <c r="V7352">
        <v>10853.75</v>
      </c>
      <c r="W7352">
        <v>1995</v>
      </c>
      <c r="X7352">
        <v>301.49</v>
      </c>
      <c r="Y7352">
        <v>55.42</v>
      </c>
      <c r="Z7352">
        <v>10552.26</v>
      </c>
      <c r="AA7352">
        <v>1939.58</v>
      </c>
      <c r="AB7352" t="s">
        <v>59</v>
      </c>
      <c r="AC7352">
        <v>1</v>
      </c>
      <c r="AD7352">
        <v>0</v>
      </c>
      <c r="AE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1467.87</v>
      </c>
      <c r="AV7352">
        <v>1339.19</v>
      </c>
      <c r="AW7352">
        <v>278264.2</v>
      </c>
      <c r="BA7352" t="s">
        <v>86</v>
      </c>
      <c r="BB7352">
        <v>0</v>
      </c>
    </row>
    <row r="7353" spans="1:54" x14ac:dyDescent="0.2">
      <c r="A7353" t="s">
        <v>85</v>
      </c>
      <c r="B7353" s="1">
        <v>45412</v>
      </c>
      <c r="C7353">
        <v>0</v>
      </c>
      <c r="D7353">
        <v>9014887</v>
      </c>
      <c r="E7353" t="s">
        <v>63</v>
      </c>
      <c r="F7353" t="s">
        <v>86</v>
      </c>
      <c r="G7353" s="1">
        <v>45363</v>
      </c>
      <c r="H7353">
        <v>120</v>
      </c>
      <c r="I7353">
        <v>118</v>
      </c>
      <c r="J7353">
        <v>1</v>
      </c>
      <c r="L7353">
        <v>36</v>
      </c>
      <c r="M7353">
        <v>0.215</v>
      </c>
      <c r="N7353">
        <v>0.22647220000000021</v>
      </c>
      <c r="O7353">
        <v>1.7157282479227653E-2</v>
      </c>
      <c r="P7353">
        <v>94804.25</v>
      </c>
      <c r="Q7353">
        <v>0</v>
      </c>
      <c r="U7353">
        <v>96633.33</v>
      </c>
      <c r="V7353">
        <v>3876.34</v>
      </c>
      <c r="W7353">
        <v>1995</v>
      </c>
      <c r="X7353">
        <v>107.68</v>
      </c>
      <c r="Y7353">
        <v>55.42</v>
      </c>
      <c r="Z7353">
        <v>3768.66</v>
      </c>
      <c r="AA7353">
        <v>1939.58</v>
      </c>
      <c r="AB7353" t="s">
        <v>59</v>
      </c>
      <c r="AC7353">
        <v>1</v>
      </c>
      <c r="AD7353">
        <v>0</v>
      </c>
      <c r="AE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493.86</v>
      </c>
      <c r="AV7353">
        <v>443.18</v>
      </c>
      <c r="AW7353">
        <v>94804.25</v>
      </c>
      <c r="BA7353" t="s">
        <v>86</v>
      </c>
      <c r="BB7353">
        <v>0</v>
      </c>
    </row>
    <row r="7354" spans="1:54" x14ac:dyDescent="0.2">
      <c r="A7354" t="s">
        <v>85</v>
      </c>
      <c r="B7354" s="1">
        <v>45412</v>
      </c>
      <c r="C7354">
        <v>0</v>
      </c>
      <c r="D7354">
        <v>9014911</v>
      </c>
      <c r="E7354" t="s">
        <v>63</v>
      </c>
      <c r="F7354" t="s">
        <v>86</v>
      </c>
      <c r="G7354" s="1">
        <v>45356</v>
      </c>
      <c r="H7354">
        <v>60</v>
      </c>
      <c r="I7354">
        <v>58</v>
      </c>
      <c r="J7354">
        <v>1</v>
      </c>
      <c r="L7354">
        <v>36</v>
      </c>
      <c r="M7354">
        <v>0.23949999999999999</v>
      </c>
      <c r="N7354">
        <v>0.24703400000000023</v>
      </c>
      <c r="O7354">
        <v>1.8567526112679644E-2</v>
      </c>
      <c r="P7354">
        <v>49229.19</v>
      </c>
      <c r="Q7354">
        <v>0</v>
      </c>
      <c r="U7354">
        <v>50692.39</v>
      </c>
      <c r="V7354">
        <v>2500</v>
      </c>
      <c r="W7354">
        <v>995</v>
      </c>
      <c r="X7354">
        <v>69.44</v>
      </c>
      <c r="Y7354">
        <v>27.64</v>
      </c>
      <c r="Z7354">
        <v>2430.56</v>
      </c>
      <c r="AA7354">
        <v>967.36</v>
      </c>
      <c r="AB7354" t="s">
        <v>55</v>
      </c>
      <c r="AC7354">
        <v>0</v>
      </c>
      <c r="AD7354">
        <v>0</v>
      </c>
      <c r="AE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697.55</v>
      </c>
      <c r="AV7354">
        <v>622.01</v>
      </c>
      <c r="AW7354">
        <v>49229.19</v>
      </c>
      <c r="BA7354" t="s">
        <v>86</v>
      </c>
      <c r="BB7354">
        <v>0</v>
      </c>
    </row>
    <row r="7355" spans="1:54" x14ac:dyDescent="0.2">
      <c r="A7355" t="s">
        <v>85</v>
      </c>
      <c r="B7355" s="1">
        <v>45412</v>
      </c>
      <c r="C7355">
        <v>0</v>
      </c>
      <c r="D7355">
        <v>9015009</v>
      </c>
      <c r="E7355" t="s">
        <v>63</v>
      </c>
      <c r="F7355" t="s">
        <v>86</v>
      </c>
      <c r="G7355" s="1">
        <v>45356</v>
      </c>
      <c r="H7355">
        <v>36</v>
      </c>
      <c r="I7355">
        <v>34</v>
      </c>
      <c r="J7355">
        <v>1</v>
      </c>
      <c r="L7355">
        <v>34</v>
      </c>
      <c r="M7355">
        <v>0.22650000000000001</v>
      </c>
      <c r="N7355">
        <v>0.2519010000000001</v>
      </c>
      <c r="O7355">
        <v>1.8898210935353044E-2</v>
      </c>
      <c r="P7355">
        <v>48854.09</v>
      </c>
      <c r="Q7355">
        <v>0</v>
      </c>
      <c r="U7355">
        <v>48836.56</v>
      </c>
      <c r="V7355">
        <v>1976.93</v>
      </c>
      <c r="W7355">
        <v>1995</v>
      </c>
      <c r="X7355">
        <v>58.14</v>
      </c>
      <c r="Y7355">
        <v>58.68</v>
      </c>
      <c r="Z7355">
        <v>1918.79</v>
      </c>
      <c r="AA7355">
        <v>1936.32</v>
      </c>
      <c r="AB7355" t="s">
        <v>59</v>
      </c>
      <c r="AC7355">
        <v>1</v>
      </c>
      <c r="AD7355">
        <v>0</v>
      </c>
      <c r="AE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678.7</v>
      </c>
      <c r="AV7355">
        <v>605.65</v>
      </c>
      <c r="AW7355">
        <v>48854.09</v>
      </c>
      <c r="BA7355" t="s">
        <v>86</v>
      </c>
      <c r="BB7355">
        <v>0</v>
      </c>
    </row>
    <row r="7356" spans="1:54" x14ac:dyDescent="0.2">
      <c r="A7356" t="s">
        <v>85</v>
      </c>
      <c r="B7356" s="1">
        <v>45412</v>
      </c>
      <c r="C7356">
        <v>0</v>
      </c>
      <c r="D7356">
        <v>9015017</v>
      </c>
      <c r="E7356" t="s">
        <v>63</v>
      </c>
      <c r="F7356" t="s">
        <v>86</v>
      </c>
      <c r="G7356" s="1">
        <v>45362</v>
      </c>
      <c r="H7356">
        <v>96</v>
      </c>
      <c r="I7356">
        <v>94</v>
      </c>
      <c r="J7356">
        <v>1</v>
      </c>
      <c r="L7356">
        <v>36</v>
      </c>
      <c r="M7356">
        <v>0.215</v>
      </c>
      <c r="N7356">
        <v>0.23414120000000022</v>
      </c>
      <c r="O7356">
        <v>1.7685782107934145E-2</v>
      </c>
      <c r="P7356">
        <v>57183.199999999997</v>
      </c>
      <c r="Q7356">
        <v>0</v>
      </c>
      <c r="U7356">
        <v>57504.81</v>
      </c>
      <c r="V7356">
        <v>2325.8000000000002</v>
      </c>
      <c r="W7356">
        <v>1995</v>
      </c>
      <c r="X7356">
        <v>64.61</v>
      </c>
      <c r="Y7356">
        <v>55.42</v>
      </c>
      <c r="Z7356">
        <v>2261.19</v>
      </c>
      <c r="AA7356">
        <v>1939.58</v>
      </c>
      <c r="AB7356" t="s">
        <v>59</v>
      </c>
      <c r="AC7356">
        <v>1</v>
      </c>
      <c r="AD7356">
        <v>0</v>
      </c>
      <c r="AE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292.35000000000002</v>
      </c>
      <c r="AV7356">
        <v>261.57</v>
      </c>
      <c r="AW7356">
        <v>57183.199999999997</v>
      </c>
      <c r="BA7356" t="s">
        <v>86</v>
      </c>
      <c r="BB7356">
        <v>0</v>
      </c>
    </row>
    <row r="7357" spans="1:54" x14ac:dyDescent="0.2">
      <c r="A7357" t="s">
        <v>85</v>
      </c>
      <c r="B7357" s="1">
        <v>45412</v>
      </c>
      <c r="C7357">
        <v>0</v>
      </c>
      <c r="D7357">
        <v>9015033</v>
      </c>
      <c r="E7357" t="s">
        <v>63</v>
      </c>
      <c r="F7357" t="s">
        <v>86</v>
      </c>
      <c r="G7357" s="1">
        <v>45356</v>
      </c>
      <c r="H7357">
        <v>144</v>
      </c>
      <c r="I7357">
        <v>142</v>
      </c>
      <c r="J7357">
        <v>1</v>
      </c>
      <c r="L7357">
        <v>36</v>
      </c>
      <c r="M7357">
        <v>0.221</v>
      </c>
      <c r="N7357">
        <v>0.22703920000000022</v>
      </c>
      <c r="O7357">
        <v>1.7196460137641978E-2</v>
      </c>
      <c r="P7357">
        <v>312972.42</v>
      </c>
      <c r="Q7357">
        <v>0</v>
      </c>
      <c r="U7357">
        <v>322866.45</v>
      </c>
      <c r="V7357">
        <v>12171.71</v>
      </c>
      <c r="W7357">
        <v>1995</v>
      </c>
      <c r="X7357">
        <v>338.1</v>
      </c>
      <c r="Y7357">
        <v>55.42</v>
      </c>
      <c r="Z7357">
        <v>11833.61</v>
      </c>
      <c r="AA7357">
        <v>1939.58</v>
      </c>
      <c r="AB7357" t="s">
        <v>59</v>
      </c>
      <c r="AC7357">
        <v>1</v>
      </c>
      <c r="AD7357">
        <v>0</v>
      </c>
      <c r="AE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1654.72</v>
      </c>
      <c r="AV7357">
        <v>1484.34</v>
      </c>
      <c r="AW7357">
        <v>312972.42</v>
      </c>
      <c r="BA7357" t="s">
        <v>86</v>
      </c>
      <c r="BB7357">
        <v>0</v>
      </c>
    </row>
    <row r="7358" spans="1:54" x14ac:dyDescent="0.2">
      <c r="A7358" t="s">
        <v>85</v>
      </c>
      <c r="B7358" s="1">
        <v>45412</v>
      </c>
      <c r="C7358">
        <v>0</v>
      </c>
      <c r="D7358">
        <v>9015058</v>
      </c>
      <c r="E7358" t="s">
        <v>63</v>
      </c>
      <c r="F7358" t="s">
        <v>86</v>
      </c>
      <c r="G7358" s="1">
        <v>45356</v>
      </c>
      <c r="H7358">
        <v>48</v>
      </c>
      <c r="I7358">
        <v>46</v>
      </c>
      <c r="J7358">
        <v>1</v>
      </c>
      <c r="L7358">
        <v>36</v>
      </c>
      <c r="M7358">
        <v>0.22650000000000001</v>
      </c>
      <c r="N7358">
        <v>0.28676000000000013</v>
      </c>
      <c r="O7358">
        <v>2.1232810483669873E-2</v>
      </c>
      <c r="P7358">
        <v>18561.939999999999</v>
      </c>
      <c r="Q7358">
        <v>0</v>
      </c>
      <c r="U7358">
        <v>17752.96</v>
      </c>
      <c r="V7358">
        <v>1162.9000000000001</v>
      </c>
      <c r="W7358">
        <v>1995</v>
      </c>
      <c r="X7358">
        <v>32.299999999999997</v>
      </c>
      <c r="Y7358">
        <v>55.42</v>
      </c>
      <c r="Z7358">
        <v>1130.5999999999999</v>
      </c>
      <c r="AA7358">
        <v>1939.58</v>
      </c>
      <c r="AB7358" t="s">
        <v>59</v>
      </c>
      <c r="AC7358">
        <v>1</v>
      </c>
      <c r="AD7358">
        <v>0</v>
      </c>
      <c r="AE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255.11</v>
      </c>
      <c r="AV7358">
        <v>224.08</v>
      </c>
      <c r="AW7358">
        <v>18561.939999999999</v>
      </c>
      <c r="BA7358" t="s">
        <v>86</v>
      </c>
      <c r="BB7358">
        <v>0</v>
      </c>
    </row>
    <row r="7359" spans="1:54" x14ac:dyDescent="0.2">
      <c r="A7359" t="s">
        <v>85</v>
      </c>
      <c r="B7359" s="1">
        <v>45412</v>
      </c>
      <c r="C7359">
        <v>0</v>
      </c>
      <c r="D7359">
        <v>9015074</v>
      </c>
      <c r="E7359" t="s">
        <v>63</v>
      </c>
      <c r="F7359" t="s">
        <v>86</v>
      </c>
      <c r="G7359" s="1">
        <v>45362</v>
      </c>
      <c r="H7359">
        <v>180</v>
      </c>
      <c r="I7359">
        <v>178</v>
      </c>
      <c r="J7359">
        <v>1</v>
      </c>
      <c r="L7359">
        <v>36</v>
      </c>
      <c r="M7359">
        <v>0.1875</v>
      </c>
      <c r="N7359">
        <v>0.18700251000000015</v>
      </c>
      <c r="O7359">
        <v>1.4388409537314351E-2</v>
      </c>
      <c r="P7359">
        <v>499208.47</v>
      </c>
      <c r="Q7359">
        <v>0</v>
      </c>
      <c r="U7359">
        <v>516112.21</v>
      </c>
      <c r="V7359">
        <v>19381.7</v>
      </c>
      <c r="W7359">
        <v>1995</v>
      </c>
      <c r="X7359">
        <v>538.38</v>
      </c>
      <c r="Y7359">
        <v>55.42</v>
      </c>
      <c r="Z7359">
        <v>18843.32</v>
      </c>
      <c r="AA7359">
        <v>1939.58</v>
      </c>
      <c r="AB7359" t="s">
        <v>59</v>
      </c>
      <c r="AC7359">
        <v>1</v>
      </c>
      <c r="AD7359">
        <v>0</v>
      </c>
      <c r="AE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2649.04</v>
      </c>
      <c r="AV7359">
        <v>2417.8000000000002</v>
      </c>
      <c r="AW7359">
        <v>499208.47</v>
      </c>
      <c r="BA7359" t="s">
        <v>86</v>
      </c>
      <c r="BB7359">
        <v>0</v>
      </c>
    </row>
    <row r="7360" spans="1:54" x14ac:dyDescent="0.2">
      <c r="A7360" t="s">
        <v>85</v>
      </c>
      <c r="B7360" s="1">
        <v>45412</v>
      </c>
      <c r="C7360">
        <v>0</v>
      </c>
      <c r="D7360">
        <v>9015272</v>
      </c>
      <c r="E7360" t="s">
        <v>63</v>
      </c>
      <c r="F7360" t="s">
        <v>86</v>
      </c>
      <c r="G7360" s="1">
        <v>45356</v>
      </c>
      <c r="H7360">
        <v>24</v>
      </c>
      <c r="I7360">
        <v>22</v>
      </c>
      <c r="J7360">
        <v>1</v>
      </c>
      <c r="L7360">
        <v>22</v>
      </c>
      <c r="M7360">
        <v>0.23949999999999999</v>
      </c>
      <c r="N7360">
        <v>0.26726100000000014</v>
      </c>
      <c r="O7360">
        <v>1.9934161427556329E-2</v>
      </c>
      <c r="P7360">
        <v>18840.68</v>
      </c>
      <c r="Q7360">
        <v>0</v>
      </c>
      <c r="U7360">
        <v>18845.46</v>
      </c>
      <c r="V7360">
        <v>1000</v>
      </c>
      <c r="W7360">
        <v>995</v>
      </c>
      <c r="X7360">
        <v>45.45</v>
      </c>
      <c r="Y7360">
        <v>45.23</v>
      </c>
      <c r="Z7360">
        <v>954.55</v>
      </c>
      <c r="AA7360">
        <v>949.77</v>
      </c>
      <c r="AB7360" t="s">
        <v>55</v>
      </c>
      <c r="AC7360">
        <v>0</v>
      </c>
      <c r="AD7360">
        <v>0</v>
      </c>
      <c r="AE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230.97</v>
      </c>
      <c r="AV7360">
        <v>205.77</v>
      </c>
      <c r="AW7360">
        <v>18840.68</v>
      </c>
      <c r="BA7360" t="s">
        <v>86</v>
      </c>
      <c r="BB7360">
        <v>0</v>
      </c>
    </row>
    <row r="7361" spans="1:54" x14ac:dyDescent="0.2">
      <c r="A7361" t="s">
        <v>85</v>
      </c>
      <c r="B7361" s="1">
        <v>45412</v>
      </c>
      <c r="C7361">
        <v>0</v>
      </c>
      <c r="D7361">
        <v>9015322</v>
      </c>
      <c r="E7361" t="s">
        <v>63</v>
      </c>
      <c r="F7361" t="s">
        <v>86</v>
      </c>
      <c r="G7361" s="1">
        <v>45357</v>
      </c>
      <c r="H7361">
        <v>36</v>
      </c>
      <c r="I7361">
        <v>34</v>
      </c>
      <c r="J7361">
        <v>1</v>
      </c>
      <c r="L7361">
        <v>34</v>
      </c>
      <c r="M7361">
        <v>0.23949999999999999</v>
      </c>
      <c r="N7361">
        <v>0.24369300000000021</v>
      </c>
      <c r="O7361">
        <v>1.8339838763496319E-2</v>
      </c>
      <c r="P7361">
        <v>38671.129999999997</v>
      </c>
      <c r="Q7361">
        <v>0</v>
      </c>
      <c r="U7361">
        <v>39646.57</v>
      </c>
      <c r="V7361">
        <v>2000</v>
      </c>
      <c r="W7361">
        <v>995</v>
      </c>
      <c r="X7361">
        <v>58.82</v>
      </c>
      <c r="Y7361">
        <v>29.26</v>
      </c>
      <c r="Z7361">
        <v>1941.18</v>
      </c>
      <c r="AA7361">
        <v>965.74</v>
      </c>
      <c r="AB7361" t="s">
        <v>55</v>
      </c>
      <c r="AC7361">
        <v>0</v>
      </c>
      <c r="AD7361">
        <v>0</v>
      </c>
      <c r="AE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520.66999999999996</v>
      </c>
      <c r="AV7361">
        <v>466.14</v>
      </c>
      <c r="AW7361">
        <v>38671.129999999997</v>
      </c>
      <c r="BA7361" t="s">
        <v>86</v>
      </c>
      <c r="BB7361">
        <v>0</v>
      </c>
    </row>
    <row r="7362" spans="1:54" x14ac:dyDescent="0.2">
      <c r="A7362" t="s">
        <v>85</v>
      </c>
      <c r="B7362" s="1">
        <v>45412</v>
      </c>
      <c r="C7362">
        <v>0</v>
      </c>
      <c r="D7362">
        <v>9015355</v>
      </c>
      <c r="E7362" t="s">
        <v>63</v>
      </c>
      <c r="F7362" t="s">
        <v>86</v>
      </c>
      <c r="G7362" s="1">
        <v>45356</v>
      </c>
      <c r="H7362">
        <v>60</v>
      </c>
      <c r="I7362">
        <v>58</v>
      </c>
      <c r="J7362">
        <v>1</v>
      </c>
      <c r="L7362">
        <v>36</v>
      </c>
      <c r="M7362">
        <v>0.23949999999999999</v>
      </c>
      <c r="N7362">
        <v>0.24703400000000023</v>
      </c>
      <c r="O7362">
        <v>1.8567526112679644E-2</v>
      </c>
      <c r="P7362">
        <v>49229.19</v>
      </c>
      <c r="Q7362">
        <v>0</v>
      </c>
      <c r="U7362">
        <v>50692.39</v>
      </c>
      <c r="V7362">
        <v>2500</v>
      </c>
      <c r="W7362">
        <v>995</v>
      </c>
      <c r="X7362">
        <v>69.44</v>
      </c>
      <c r="Y7362">
        <v>27.64</v>
      </c>
      <c r="Z7362">
        <v>2430.56</v>
      </c>
      <c r="AA7362">
        <v>967.36</v>
      </c>
      <c r="AB7362" t="s">
        <v>55</v>
      </c>
      <c r="AC7362">
        <v>0</v>
      </c>
      <c r="AD7362">
        <v>0</v>
      </c>
      <c r="AE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697.55</v>
      </c>
      <c r="AV7362">
        <v>622.01</v>
      </c>
      <c r="AW7362">
        <v>49229.19</v>
      </c>
      <c r="BA7362" t="s">
        <v>86</v>
      </c>
      <c r="BB7362">
        <v>0</v>
      </c>
    </row>
    <row r="7363" spans="1:54" x14ac:dyDescent="0.2">
      <c r="A7363" t="s">
        <v>85</v>
      </c>
      <c r="B7363" s="1">
        <v>45412</v>
      </c>
      <c r="C7363">
        <v>0</v>
      </c>
      <c r="D7363">
        <v>9015389</v>
      </c>
      <c r="E7363" t="s">
        <v>63</v>
      </c>
      <c r="F7363" t="s">
        <v>86</v>
      </c>
      <c r="G7363" s="1">
        <v>45356</v>
      </c>
      <c r="H7363">
        <v>96</v>
      </c>
      <c r="I7363">
        <v>94</v>
      </c>
      <c r="J7363">
        <v>1</v>
      </c>
      <c r="L7363">
        <v>36</v>
      </c>
      <c r="M7363">
        <v>0.22650000000000001</v>
      </c>
      <c r="N7363">
        <v>0.23622010000000018</v>
      </c>
      <c r="O7363">
        <v>1.7828528257565646E-2</v>
      </c>
      <c r="P7363">
        <v>145445.87</v>
      </c>
      <c r="Q7363">
        <v>0</v>
      </c>
      <c r="U7363">
        <v>149159.29</v>
      </c>
      <c r="V7363">
        <v>5814.51</v>
      </c>
      <c r="W7363">
        <v>1995</v>
      </c>
      <c r="X7363">
        <v>161.51</v>
      </c>
      <c r="Y7363">
        <v>55.42</v>
      </c>
      <c r="Z7363">
        <v>5653</v>
      </c>
      <c r="AA7363">
        <v>1939.58</v>
      </c>
      <c r="AB7363" t="s">
        <v>59</v>
      </c>
      <c r="AC7363">
        <v>1</v>
      </c>
      <c r="AD7363">
        <v>0</v>
      </c>
      <c r="AE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757.64</v>
      </c>
      <c r="AV7363">
        <v>677.28</v>
      </c>
      <c r="AW7363">
        <v>145445.87</v>
      </c>
      <c r="BA7363" t="s">
        <v>86</v>
      </c>
      <c r="BB7363">
        <v>0</v>
      </c>
    </row>
    <row r="7364" spans="1:54" x14ac:dyDescent="0.2">
      <c r="A7364" t="s">
        <v>85</v>
      </c>
      <c r="B7364" s="1">
        <v>45412</v>
      </c>
      <c r="C7364">
        <v>0</v>
      </c>
      <c r="D7364">
        <v>9015439</v>
      </c>
      <c r="E7364" t="s">
        <v>63</v>
      </c>
      <c r="F7364" t="s">
        <v>86</v>
      </c>
      <c r="G7364" s="1">
        <v>45356</v>
      </c>
      <c r="H7364">
        <v>144</v>
      </c>
      <c r="I7364">
        <v>142</v>
      </c>
      <c r="J7364">
        <v>1</v>
      </c>
      <c r="L7364">
        <v>36</v>
      </c>
      <c r="M7364">
        <v>0.1875</v>
      </c>
      <c r="N7364">
        <v>0.18751296000000009</v>
      </c>
      <c r="O7364">
        <v>1.4424753918788502E-2</v>
      </c>
      <c r="P7364">
        <v>342699.66</v>
      </c>
      <c r="Q7364">
        <v>0</v>
      </c>
      <c r="U7364">
        <v>353761.97</v>
      </c>
      <c r="V7364">
        <v>13373.37</v>
      </c>
      <c r="W7364">
        <v>1995</v>
      </c>
      <c r="X7364">
        <v>371.48</v>
      </c>
      <c r="Y7364">
        <v>55.42</v>
      </c>
      <c r="Z7364">
        <v>13001.89</v>
      </c>
      <c r="AA7364">
        <v>1939.58</v>
      </c>
      <c r="AB7364" t="s">
        <v>59</v>
      </c>
      <c r="AC7364">
        <v>1</v>
      </c>
      <c r="AD7364">
        <v>0</v>
      </c>
      <c r="AE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1809.88</v>
      </c>
      <c r="AV7364">
        <v>1651.74</v>
      </c>
      <c r="AW7364">
        <v>342699.66</v>
      </c>
      <c r="BA7364" t="s">
        <v>86</v>
      </c>
      <c r="BB7364">
        <v>0</v>
      </c>
    </row>
    <row r="7365" spans="1:54" x14ac:dyDescent="0.2">
      <c r="A7365" t="s">
        <v>85</v>
      </c>
      <c r="B7365" s="1">
        <v>45412</v>
      </c>
      <c r="C7365">
        <v>0</v>
      </c>
      <c r="D7365">
        <v>9015496</v>
      </c>
      <c r="E7365" t="s">
        <v>63</v>
      </c>
      <c r="F7365" t="s">
        <v>86</v>
      </c>
      <c r="G7365" s="1">
        <v>45357</v>
      </c>
      <c r="H7365">
        <v>96</v>
      </c>
      <c r="I7365">
        <v>94</v>
      </c>
      <c r="J7365">
        <v>1</v>
      </c>
      <c r="L7365">
        <v>36</v>
      </c>
      <c r="M7365">
        <v>0.27</v>
      </c>
      <c r="N7365">
        <v>0.32458020000000021</v>
      </c>
      <c r="O7365">
        <v>2.3701047189574886E-2</v>
      </c>
      <c r="P7365">
        <v>29844.19</v>
      </c>
      <c r="Q7365">
        <v>0</v>
      </c>
      <c r="U7365">
        <v>29035.21</v>
      </c>
      <c r="V7365">
        <v>1162.9000000000001</v>
      </c>
      <c r="W7365">
        <v>1995</v>
      </c>
      <c r="X7365">
        <v>32.299999999999997</v>
      </c>
      <c r="Y7365">
        <v>55.42</v>
      </c>
      <c r="Z7365">
        <v>1130.5999999999999</v>
      </c>
      <c r="AA7365">
        <v>1939.58</v>
      </c>
      <c r="AB7365" t="s">
        <v>59</v>
      </c>
      <c r="AC7365">
        <v>1</v>
      </c>
      <c r="AD7365">
        <v>0</v>
      </c>
      <c r="AE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435.62</v>
      </c>
      <c r="AV7365">
        <v>375.96</v>
      </c>
      <c r="AW7365">
        <v>29844.19</v>
      </c>
      <c r="BA7365" t="s">
        <v>86</v>
      </c>
      <c r="BB7365">
        <v>0</v>
      </c>
    </row>
    <row r="7366" spans="1:54" x14ac:dyDescent="0.2">
      <c r="A7366" t="s">
        <v>85</v>
      </c>
      <c r="B7366" s="1">
        <v>45412</v>
      </c>
      <c r="C7366">
        <v>0</v>
      </c>
      <c r="D7366">
        <v>9015512</v>
      </c>
      <c r="E7366" t="s">
        <v>63</v>
      </c>
      <c r="F7366" t="s">
        <v>86</v>
      </c>
      <c r="G7366" s="1">
        <v>45356</v>
      </c>
      <c r="H7366">
        <v>144</v>
      </c>
      <c r="I7366">
        <v>142</v>
      </c>
      <c r="J7366">
        <v>1</v>
      </c>
      <c r="L7366">
        <v>36</v>
      </c>
      <c r="M7366">
        <v>0.215</v>
      </c>
      <c r="N7366">
        <v>0.21471760000000012</v>
      </c>
      <c r="O7366">
        <v>1.6341319347078498E-2</v>
      </c>
      <c r="P7366">
        <v>123612.11</v>
      </c>
      <c r="Q7366">
        <v>0</v>
      </c>
      <c r="U7366">
        <v>128721.14</v>
      </c>
      <c r="V7366">
        <v>6250</v>
      </c>
      <c r="W7366">
        <v>995</v>
      </c>
      <c r="X7366">
        <v>173.61</v>
      </c>
      <c r="Y7366">
        <v>27.64</v>
      </c>
      <c r="Z7366">
        <v>6076.39</v>
      </c>
      <c r="AA7366">
        <v>967.36</v>
      </c>
      <c r="AB7366" t="s">
        <v>59</v>
      </c>
      <c r="AC7366">
        <v>1</v>
      </c>
      <c r="AD7366">
        <v>0</v>
      </c>
      <c r="AE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658.93</v>
      </c>
      <c r="AV7366">
        <v>594.25</v>
      </c>
      <c r="AW7366">
        <v>123612.11</v>
      </c>
      <c r="BA7366" t="s">
        <v>86</v>
      </c>
      <c r="BB7366">
        <v>0</v>
      </c>
    </row>
    <row r="7367" spans="1:54" x14ac:dyDescent="0.2">
      <c r="A7367" t="s">
        <v>85</v>
      </c>
      <c r="B7367" s="1">
        <v>45412</v>
      </c>
      <c r="C7367">
        <v>0</v>
      </c>
      <c r="D7367">
        <v>9015561</v>
      </c>
      <c r="E7367" t="s">
        <v>63</v>
      </c>
      <c r="F7367" t="s">
        <v>86</v>
      </c>
      <c r="G7367" s="1">
        <v>45357</v>
      </c>
      <c r="H7367">
        <v>96</v>
      </c>
      <c r="I7367">
        <v>94</v>
      </c>
      <c r="J7367">
        <v>1</v>
      </c>
      <c r="L7367">
        <v>36</v>
      </c>
      <c r="M7367">
        <v>0.22500000000000001</v>
      </c>
      <c r="N7367">
        <v>0.22977160000000019</v>
      </c>
      <c r="O7367">
        <v>1.7385026770920353E-2</v>
      </c>
      <c r="P7367">
        <v>57285.57</v>
      </c>
      <c r="Q7367">
        <v>0</v>
      </c>
      <c r="U7367">
        <v>59205.71</v>
      </c>
      <c r="V7367">
        <v>2970</v>
      </c>
      <c r="W7367">
        <v>995</v>
      </c>
      <c r="X7367">
        <v>82.5</v>
      </c>
      <c r="Y7367">
        <v>27.64</v>
      </c>
      <c r="Z7367">
        <v>2887.5</v>
      </c>
      <c r="AA7367">
        <v>967.36</v>
      </c>
      <c r="AB7367" t="s">
        <v>59</v>
      </c>
      <c r="AC7367">
        <v>1</v>
      </c>
      <c r="AD7367">
        <v>0</v>
      </c>
      <c r="AE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880.79</v>
      </c>
      <c r="AV7367">
        <v>790.18</v>
      </c>
      <c r="AW7367">
        <v>57285.57</v>
      </c>
      <c r="BA7367" t="s">
        <v>86</v>
      </c>
      <c r="BB7367">
        <v>0</v>
      </c>
    </row>
    <row r="7368" spans="1:54" x14ac:dyDescent="0.2">
      <c r="A7368" t="s">
        <v>85</v>
      </c>
      <c r="B7368" s="1">
        <v>45412</v>
      </c>
      <c r="C7368">
        <v>0</v>
      </c>
      <c r="D7368">
        <v>9015637</v>
      </c>
      <c r="E7368" t="s">
        <v>63</v>
      </c>
      <c r="F7368" t="s">
        <v>86</v>
      </c>
      <c r="G7368" s="1">
        <v>45362</v>
      </c>
      <c r="H7368">
        <v>72</v>
      </c>
      <c r="I7368">
        <v>70</v>
      </c>
      <c r="J7368">
        <v>1</v>
      </c>
      <c r="L7368">
        <v>36</v>
      </c>
      <c r="M7368">
        <v>0.25</v>
      </c>
      <c r="N7368">
        <v>0.26885799999999987</v>
      </c>
      <c r="O7368">
        <v>2.0041209114165959E-2</v>
      </c>
      <c r="P7368">
        <v>95071.75</v>
      </c>
      <c r="Q7368">
        <v>0</v>
      </c>
      <c r="U7368">
        <v>96750.09</v>
      </c>
      <c r="V7368">
        <v>3721.29</v>
      </c>
      <c r="W7368">
        <v>1995</v>
      </c>
      <c r="X7368">
        <v>103.37</v>
      </c>
      <c r="Y7368">
        <v>55.42</v>
      </c>
      <c r="Z7368">
        <v>3617.92</v>
      </c>
      <c r="AA7368">
        <v>1939.58</v>
      </c>
      <c r="AB7368" t="s">
        <v>59</v>
      </c>
      <c r="AC7368">
        <v>1</v>
      </c>
      <c r="AD7368">
        <v>0</v>
      </c>
      <c r="AE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486.83</v>
      </c>
      <c r="AV7368">
        <v>429.61</v>
      </c>
      <c r="AW7368">
        <v>95071.75</v>
      </c>
      <c r="BA7368" t="s">
        <v>86</v>
      </c>
      <c r="BB7368">
        <v>0</v>
      </c>
    </row>
    <row r="7369" spans="1:54" x14ac:dyDescent="0.2">
      <c r="A7369" t="s">
        <v>85</v>
      </c>
      <c r="B7369" s="1">
        <v>45412</v>
      </c>
      <c r="C7369">
        <v>0</v>
      </c>
      <c r="D7369">
        <v>9015660</v>
      </c>
      <c r="E7369" t="s">
        <v>63</v>
      </c>
      <c r="F7369" t="s">
        <v>86</v>
      </c>
      <c r="G7369" s="1">
        <v>45357</v>
      </c>
      <c r="H7369">
        <v>36</v>
      </c>
      <c r="I7369">
        <v>34</v>
      </c>
      <c r="J7369">
        <v>1</v>
      </c>
      <c r="L7369">
        <v>34</v>
      </c>
      <c r="M7369">
        <v>0.23949999999999999</v>
      </c>
      <c r="N7369">
        <v>0.26737699999999998</v>
      </c>
      <c r="O7369">
        <v>1.9941941127640916E-2</v>
      </c>
      <c r="P7369">
        <v>19335.57</v>
      </c>
      <c r="Q7369">
        <v>0</v>
      </c>
      <c r="U7369">
        <v>19340.419999999998</v>
      </c>
      <c r="V7369">
        <v>1000</v>
      </c>
      <c r="W7369">
        <v>995</v>
      </c>
      <c r="X7369">
        <v>29.41</v>
      </c>
      <c r="Y7369">
        <v>29.26</v>
      </c>
      <c r="Z7369">
        <v>970.59</v>
      </c>
      <c r="AA7369">
        <v>965.74</v>
      </c>
      <c r="AB7369" t="s">
        <v>55</v>
      </c>
      <c r="AC7369">
        <v>0</v>
      </c>
      <c r="AD7369">
        <v>0</v>
      </c>
      <c r="AE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254.18</v>
      </c>
      <c r="AV7369">
        <v>225.41</v>
      </c>
      <c r="AW7369">
        <v>19335.57</v>
      </c>
      <c r="BA7369" t="s">
        <v>86</v>
      </c>
      <c r="BB7369">
        <v>0</v>
      </c>
    </row>
    <row r="7370" spans="1:54" x14ac:dyDescent="0.2">
      <c r="A7370" t="s">
        <v>85</v>
      </c>
      <c r="B7370" s="1">
        <v>45412</v>
      </c>
      <c r="C7370">
        <v>0</v>
      </c>
      <c r="D7370">
        <v>9015702</v>
      </c>
      <c r="E7370" t="s">
        <v>63</v>
      </c>
      <c r="F7370" t="s">
        <v>86</v>
      </c>
      <c r="G7370" s="1">
        <v>45357</v>
      </c>
      <c r="H7370">
        <v>24</v>
      </c>
      <c r="I7370">
        <v>22</v>
      </c>
      <c r="J7370">
        <v>1</v>
      </c>
      <c r="L7370">
        <v>22</v>
      </c>
      <c r="M7370">
        <v>0.23949999999999999</v>
      </c>
      <c r="N7370">
        <v>0.26726000000000016</v>
      </c>
      <c r="O7370">
        <v>1.9934094358338372E-2</v>
      </c>
      <c r="P7370">
        <v>18861.84</v>
      </c>
      <c r="Q7370">
        <v>0</v>
      </c>
      <c r="U7370">
        <v>18866.62</v>
      </c>
      <c r="V7370">
        <v>1000</v>
      </c>
      <c r="W7370">
        <v>995</v>
      </c>
      <c r="X7370">
        <v>45.45</v>
      </c>
      <c r="Y7370">
        <v>45.23</v>
      </c>
      <c r="Z7370">
        <v>954.55</v>
      </c>
      <c r="AA7370">
        <v>949.77</v>
      </c>
      <c r="AB7370" t="s">
        <v>55</v>
      </c>
      <c r="AC7370">
        <v>0</v>
      </c>
      <c r="AD7370">
        <v>0</v>
      </c>
      <c r="AE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231.23</v>
      </c>
      <c r="AV7370">
        <v>205.99</v>
      </c>
      <c r="AW7370">
        <v>18861.84</v>
      </c>
      <c r="BA7370" t="s">
        <v>86</v>
      </c>
      <c r="BB7370">
        <v>0</v>
      </c>
    </row>
    <row r="7371" spans="1:54" x14ac:dyDescent="0.2">
      <c r="A7371" t="s">
        <v>85</v>
      </c>
      <c r="B7371" s="1">
        <v>45412</v>
      </c>
      <c r="C7371">
        <v>0</v>
      </c>
      <c r="D7371">
        <v>9015785</v>
      </c>
      <c r="E7371" t="s">
        <v>63</v>
      </c>
      <c r="F7371" t="s">
        <v>86</v>
      </c>
      <c r="G7371" s="1">
        <v>45356</v>
      </c>
      <c r="H7371">
        <v>120</v>
      </c>
      <c r="I7371">
        <v>118</v>
      </c>
      <c r="J7371">
        <v>1</v>
      </c>
      <c r="L7371">
        <v>36</v>
      </c>
      <c r="M7371">
        <v>0.1875</v>
      </c>
      <c r="N7371">
        <v>0.18878050000000016</v>
      </c>
      <c r="O7371">
        <v>1.4514941719673713E-2</v>
      </c>
      <c r="P7371">
        <v>198187.71</v>
      </c>
      <c r="Q7371">
        <v>0</v>
      </c>
      <c r="U7371">
        <v>203973.89</v>
      </c>
      <c r="V7371">
        <v>7946.5</v>
      </c>
      <c r="W7371">
        <v>1995</v>
      </c>
      <c r="X7371">
        <v>220.74</v>
      </c>
      <c r="Y7371">
        <v>55.42</v>
      </c>
      <c r="Z7371">
        <v>7725.76</v>
      </c>
      <c r="AA7371">
        <v>1939.58</v>
      </c>
      <c r="AB7371" t="s">
        <v>59</v>
      </c>
      <c r="AC7371">
        <v>1</v>
      </c>
      <c r="AD7371">
        <v>0</v>
      </c>
      <c r="AE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1039.67</v>
      </c>
      <c r="AV7371">
        <v>948.43</v>
      </c>
      <c r="AW7371">
        <v>198187.71</v>
      </c>
      <c r="BA7371" t="s">
        <v>86</v>
      </c>
      <c r="BB7371">
        <v>0</v>
      </c>
    </row>
    <row r="7372" spans="1:54" x14ac:dyDescent="0.2">
      <c r="A7372" t="s">
        <v>85</v>
      </c>
      <c r="B7372" s="1">
        <v>45412</v>
      </c>
      <c r="C7372">
        <v>0</v>
      </c>
      <c r="D7372">
        <v>9015819</v>
      </c>
      <c r="E7372" t="s">
        <v>63</v>
      </c>
      <c r="F7372" t="s">
        <v>86</v>
      </c>
      <c r="G7372" s="1">
        <v>45365</v>
      </c>
      <c r="H7372">
        <v>72</v>
      </c>
      <c r="I7372">
        <v>71</v>
      </c>
      <c r="J7372">
        <v>1</v>
      </c>
      <c r="L7372">
        <v>36</v>
      </c>
      <c r="M7372">
        <v>0.27</v>
      </c>
      <c r="N7372">
        <v>0.28052000000000016</v>
      </c>
      <c r="O7372">
        <v>2.0819195734858686E-2</v>
      </c>
      <c r="P7372">
        <v>77059.59</v>
      </c>
      <c r="Q7372">
        <v>0</v>
      </c>
      <c r="U7372">
        <v>79942.23</v>
      </c>
      <c r="V7372">
        <v>3960</v>
      </c>
      <c r="W7372">
        <v>995</v>
      </c>
      <c r="X7372">
        <v>110</v>
      </c>
      <c r="Y7372">
        <v>27.64</v>
      </c>
      <c r="Z7372">
        <v>3850</v>
      </c>
      <c r="AA7372">
        <v>967.36</v>
      </c>
      <c r="AB7372" t="s">
        <v>59</v>
      </c>
      <c r="AC7372">
        <v>1</v>
      </c>
      <c r="AD7372">
        <v>0</v>
      </c>
      <c r="AE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1180.07</v>
      </c>
      <c r="AV7372">
        <v>1037.3599999999999</v>
      </c>
      <c r="AW7372">
        <v>77059.59</v>
      </c>
      <c r="BA7372" t="s">
        <v>86</v>
      </c>
      <c r="BB7372">
        <v>0</v>
      </c>
    </row>
    <row r="7373" spans="1:54" x14ac:dyDescent="0.2">
      <c r="A7373" t="s">
        <v>85</v>
      </c>
      <c r="B7373" s="1">
        <v>45412</v>
      </c>
      <c r="C7373">
        <v>0</v>
      </c>
      <c r="D7373">
        <v>9015827</v>
      </c>
      <c r="E7373" t="s">
        <v>63</v>
      </c>
      <c r="F7373" t="s">
        <v>86</v>
      </c>
      <c r="G7373" s="1">
        <v>45358</v>
      </c>
      <c r="H7373">
        <v>180</v>
      </c>
      <c r="I7373">
        <v>178</v>
      </c>
      <c r="J7373">
        <v>1</v>
      </c>
      <c r="L7373">
        <v>36</v>
      </c>
      <c r="M7373">
        <v>0.215</v>
      </c>
      <c r="N7373">
        <v>0.21898755000000014</v>
      </c>
      <c r="O7373">
        <v>1.6638558057021857E-2</v>
      </c>
      <c r="P7373">
        <v>459966.54</v>
      </c>
      <c r="Q7373">
        <v>0</v>
      </c>
      <c r="U7373">
        <v>475551.25</v>
      </c>
      <c r="V7373">
        <v>18024.98</v>
      </c>
      <c r="W7373">
        <v>1995</v>
      </c>
      <c r="X7373">
        <v>500.69</v>
      </c>
      <c r="Y7373">
        <v>55.42</v>
      </c>
      <c r="Z7373">
        <v>17524.29</v>
      </c>
      <c r="AA7373">
        <v>1939.58</v>
      </c>
      <c r="AB7373" t="s">
        <v>59</v>
      </c>
      <c r="AC7373">
        <v>1</v>
      </c>
      <c r="AD7373">
        <v>0</v>
      </c>
      <c r="AE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2443.2600000000002</v>
      </c>
      <c r="AV7373">
        <v>2198.9899999999998</v>
      </c>
      <c r="AW7373">
        <v>459966.54</v>
      </c>
      <c r="BA7373" t="s">
        <v>86</v>
      </c>
      <c r="BB7373">
        <v>0</v>
      </c>
    </row>
    <row r="7374" spans="1:54" x14ac:dyDescent="0.2">
      <c r="A7374" t="s">
        <v>85</v>
      </c>
      <c r="B7374" s="1">
        <v>45412</v>
      </c>
      <c r="C7374">
        <v>0</v>
      </c>
      <c r="D7374">
        <v>9015835</v>
      </c>
      <c r="E7374" t="s">
        <v>63</v>
      </c>
      <c r="F7374" t="s">
        <v>86</v>
      </c>
      <c r="G7374" s="1">
        <v>45356</v>
      </c>
      <c r="H7374">
        <v>180</v>
      </c>
      <c r="I7374">
        <v>178</v>
      </c>
      <c r="J7374">
        <v>1</v>
      </c>
      <c r="L7374">
        <v>36</v>
      </c>
      <c r="M7374">
        <v>0.22650000000000001</v>
      </c>
      <c r="N7374">
        <v>0.22270640000000022</v>
      </c>
      <c r="O7374">
        <v>1.689665715226818E-2</v>
      </c>
      <c r="P7374">
        <v>207875.78</v>
      </c>
      <c r="Q7374">
        <v>0</v>
      </c>
      <c r="U7374">
        <v>218749.65</v>
      </c>
      <c r="V7374">
        <v>13179.55</v>
      </c>
      <c r="W7374">
        <v>1995</v>
      </c>
      <c r="X7374">
        <v>366.1</v>
      </c>
      <c r="Y7374">
        <v>55.42</v>
      </c>
      <c r="Z7374">
        <v>12813.45</v>
      </c>
      <c r="AA7374">
        <v>1939.58</v>
      </c>
      <c r="AB7374" t="s">
        <v>59</v>
      </c>
      <c r="AC7374">
        <v>1</v>
      </c>
      <c r="AD7374">
        <v>0</v>
      </c>
      <c r="AE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1122.32</v>
      </c>
      <c r="AV7374">
        <v>1008.57</v>
      </c>
      <c r="AW7374">
        <v>207875.78</v>
      </c>
      <c r="BA7374" t="s">
        <v>86</v>
      </c>
      <c r="BB7374">
        <v>0</v>
      </c>
    </row>
    <row r="7375" spans="1:54" x14ac:dyDescent="0.2">
      <c r="A7375" t="s">
        <v>85</v>
      </c>
      <c r="B7375" s="1">
        <v>45412</v>
      </c>
      <c r="C7375">
        <v>0</v>
      </c>
      <c r="D7375">
        <v>9015876</v>
      </c>
      <c r="E7375" t="s">
        <v>63</v>
      </c>
      <c r="F7375" t="s">
        <v>86</v>
      </c>
      <c r="G7375" s="1">
        <v>45357</v>
      </c>
      <c r="H7375">
        <v>96</v>
      </c>
      <c r="I7375">
        <v>94</v>
      </c>
      <c r="J7375">
        <v>1</v>
      </c>
      <c r="L7375">
        <v>36</v>
      </c>
      <c r="M7375">
        <v>0.25</v>
      </c>
      <c r="N7375">
        <v>0.26893719999999988</v>
      </c>
      <c r="O7375">
        <v>2.004651471373653E-2</v>
      </c>
      <c r="P7375">
        <v>97933.61</v>
      </c>
      <c r="Q7375">
        <v>0</v>
      </c>
      <c r="U7375">
        <v>99762.69</v>
      </c>
      <c r="V7375">
        <v>3876.34</v>
      </c>
      <c r="W7375">
        <v>1995</v>
      </c>
      <c r="X7375">
        <v>107.68</v>
      </c>
      <c r="Y7375">
        <v>55.42</v>
      </c>
      <c r="Z7375">
        <v>3768.66</v>
      </c>
      <c r="AA7375">
        <v>1939.58</v>
      </c>
      <c r="AB7375" t="s">
        <v>59</v>
      </c>
      <c r="AC7375">
        <v>1</v>
      </c>
      <c r="AD7375">
        <v>0</v>
      </c>
      <c r="AE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507.85</v>
      </c>
      <c r="AV7375">
        <v>447.83</v>
      </c>
      <c r="AW7375">
        <v>97933.61</v>
      </c>
      <c r="BA7375" t="s">
        <v>86</v>
      </c>
      <c r="BB7375">
        <v>0</v>
      </c>
    </row>
    <row r="7376" spans="1:54" x14ac:dyDescent="0.2">
      <c r="A7376" t="s">
        <v>85</v>
      </c>
      <c r="B7376" s="1">
        <v>45412</v>
      </c>
      <c r="C7376">
        <v>0</v>
      </c>
      <c r="D7376">
        <v>9015934</v>
      </c>
      <c r="E7376" t="s">
        <v>63</v>
      </c>
      <c r="F7376" t="s">
        <v>86</v>
      </c>
      <c r="G7376" s="1">
        <v>45356</v>
      </c>
      <c r="H7376">
        <v>180</v>
      </c>
      <c r="I7376">
        <v>178</v>
      </c>
      <c r="J7376">
        <v>1</v>
      </c>
      <c r="L7376">
        <v>36</v>
      </c>
      <c r="M7376">
        <v>0.19500000000000001</v>
      </c>
      <c r="N7376">
        <v>0.19500740000000016</v>
      </c>
      <c r="O7376">
        <v>1.4956720925048073E-2</v>
      </c>
      <c r="P7376">
        <v>232290.8</v>
      </c>
      <c r="Q7376">
        <v>0</v>
      </c>
      <c r="U7376">
        <v>240451.24</v>
      </c>
      <c r="V7376">
        <v>10388.59</v>
      </c>
      <c r="W7376">
        <v>1995</v>
      </c>
      <c r="X7376">
        <v>288.57</v>
      </c>
      <c r="Y7376">
        <v>55.42</v>
      </c>
      <c r="Z7376">
        <v>10100.02</v>
      </c>
      <c r="AA7376">
        <v>1939.58</v>
      </c>
      <c r="AB7376" t="s">
        <v>59</v>
      </c>
      <c r="AC7376">
        <v>1</v>
      </c>
      <c r="AD7376">
        <v>0</v>
      </c>
      <c r="AE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1234.4000000000001</v>
      </c>
      <c r="AV7376">
        <v>1122.68</v>
      </c>
      <c r="AW7376">
        <v>232290.8</v>
      </c>
      <c r="BA7376" t="s">
        <v>86</v>
      </c>
      <c r="BB7376">
        <v>0</v>
      </c>
    </row>
    <row r="7377" spans="1:54" x14ac:dyDescent="0.2">
      <c r="A7377" t="s">
        <v>85</v>
      </c>
      <c r="B7377" s="1">
        <v>45412</v>
      </c>
      <c r="C7377">
        <v>0</v>
      </c>
      <c r="D7377">
        <v>9015959</v>
      </c>
      <c r="E7377" t="s">
        <v>63</v>
      </c>
      <c r="F7377" t="s">
        <v>86</v>
      </c>
      <c r="G7377" s="1">
        <v>45357</v>
      </c>
      <c r="H7377">
        <v>180</v>
      </c>
      <c r="I7377">
        <v>178</v>
      </c>
      <c r="J7377">
        <v>1</v>
      </c>
      <c r="L7377">
        <v>36</v>
      </c>
      <c r="M7377">
        <v>0.1875</v>
      </c>
      <c r="N7377">
        <v>0.1872111500000001</v>
      </c>
      <c r="O7377">
        <v>1.4403266575750973E-2</v>
      </c>
      <c r="P7377">
        <v>426529.26</v>
      </c>
      <c r="Q7377">
        <v>0</v>
      </c>
      <c r="U7377">
        <v>440794.93</v>
      </c>
      <c r="V7377">
        <v>16668.259999999998</v>
      </c>
      <c r="W7377">
        <v>1995</v>
      </c>
      <c r="X7377">
        <v>463.01</v>
      </c>
      <c r="Y7377">
        <v>55.42</v>
      </c>
      <c r="Z7377">
        <v>16205.25</v>
      </c>
      <c r="AA7377">
        <v>1939.58</v>
      </c>
      <c r="AB7377" t="s">
        <v>59</v>
      </c>
      <c r="AC7377">
        <v>1</v>
      </c>
      <c r="AD7377">
        <v>0</v>
      </c>
      <c r="AE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2262.5700000000002</v>
      </c>
      <c r="AV7377">
        <v>2064.86</v>
      </c>
      <c r="AW7377">
        <v>426529.26</v>
      </c>
      <c r="BA7377" t="s">
        <v>86</v>
      </c>
      <c r="BB7377">
        <v>0</v>
      </c>
    </row>
    <row r="7378" spans="1:54" x14ac:dyDescent="0.2">
      <c r="A7378" t="s">
        <v>85</v>
      </c>
      <c r="B7378" s="1">
        <v>45412</v>
      </c>
      <c r="C7378">
        <v>0</v>
      </c>
      <c r="D7378">
        <v>9016007</v>
      </c>
      <c r="E7378" t="s">
        <v>63</v>
      </c>
      <c r="F7378" t="s">
        <v>86</v>
      </c>
      <c r="G7378" s="1">
        <v>45357</v>
      </c>
      <c r="H7378">
        <v>36</v>
      </c>
      <c r="I7378">
        <v>34</v>
      </c>
      <c r="J7378">
        <v>1</v>
      </c>
      <c r="L7378">
        <v>34</v>
      </c>
      <c r="M7378">
        <v>0.23949999999999999</v>
      </c>
      <c r="N7378">
        <v>0.26737699999999998</v>
      </c>
      <c r="O7378">
        <v>1.9941941127640916E-2</v>
      </c>
      <c r="P7378">
        <v>19335.57</v>
      </c>
      <c r="Q7378">
        <v>0</v>
      </c>
      <c r="U7378">
        <v>19340.419999999998</v>
      </c>
      <c r="V7378">
        <v>1000</v>
      </c>
      <c r="W7378">
        <v>995</v>
      </c>
      <c r="X7378">
        <v>29.41</v>
      </c>
      <c r="Y7378">
        <v>29.26</v>
      </c>
      <c r="Z7378">
        <v>970.59</v>
      </c>
      <c r="AA7378">
        <v>965.74</v>
      </c>
      <c r="AB7378" t="s">
        <v>55</v>
      </c>
      <c r="AC7378">
        <v>0</v>
      </c>
      <c r="AD7378">
        <v>0</v>
      </c>
      <c r="AE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254.18</v>
      </c>
      <c r="AV7378">
        <v>225.41</v>
      </c>
      <c r="AW7378">
        <v>19335.57</v>
      </c>
      <c r="BA7378" t="s">
        <v>86</v>
      </c>
      <c r="BB7378">
        <v>0</v>
      </c>
    </row>
    <row r="7379" spans="1:54" x14ac:dyDescent="0.2">
      <c r="A7379" t="s">
        <v>85</v>
      </c>
      <c r="B7379" s="1">
        <v>45412</v>
      </c>
      <c r="C7379">
        <v>0</v>
      </c>
      <c r="D7379">
        <v>9016023</v>
      </c>
      <c r="E7379" t="s">
        <v>63</v>
      </c>
      <c r="F7379" t="s">
        <v>86</v>
      </c>
      <c r="G7379" s="1">
        <v>45358</v>
      </c>
      <c r="H7379">
        <v>144</v>
      </c>
      <c r="I7379">
        <v>142</v>
      </c>
      <c r="J7379">
        <v>1</v>
      </c>
      <c r="L7379">
        <v>36</v>
      </c>
      <c r="M7379">
        <v>0.1875</v>
      </c>
      <c r="N7379">
        <v>0.18752574000000011</v>
      </c>
      <c r="O7379">
        <v>1.4425663679564993E-2</v>
      </c>
      <c r="P7379">
        <v>199087.15</v>
      </c>
      <c r="Q7379">
        <v>0</v>
      </c>
      <c r="U7379">
        <v>205508.68</v>
      </c>
      <c r="V7379">
        <v>7600</v>
      </c>
      <c r="W7379">
        <v>995</v>
      </c>
      <c r="X7379">
        <v>211.11</v>
      </c>
      <c r="Y7379">
        <v>27.64</v>
      </c>
      <c r="Z7379">
        <v>7388.89</v>
      </c>
      <c r="AA7379">
        <v>967.36</v>
      </c>
      <c r="AB7379" t="s">
        <v>59</v>
      </c>
      <c r="AC7379">
        <v>1</v>
      </c>
      <c r="AD7379">
        <v>0</v>
      </c>
      <c r="AE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1051.42</v>
      </c>
      <c r="AV7379">
        <v>959.56</v>
      </c>
      <c r="AW7379">
        <v>199087.15</v>
      </c>
      <c r="BA7379" t="s">
        <v>86</v>
      </c>
      <c r="BB7379">
        <v>0</v>
      </c>
    </row>
    <row r="7380" spans="1:54" x14ac:dyDescent="0.2">
      <c r="A7380" t="s">
        <v>85</v>
      </c>
      <c r="B7380" s="1">
        <v>45412</v>
      </c>
      <c r="C7380">
        <v>0</v>
      </c>
      <c r="D7380">
        <v>9016031</v>
      </c>
      <c r="E7380" t="s">
        <v>63</v>
      </c>
      <c r="F7380" t="s">
        <v>86</v>
      </c>
      <c r="G7380" s="1">
        <v>45357</v>
      </c>
      <c r="H7380">
        <v>180</v>
      </c>
      <c r="I7380">
        <v>178</v>
      </c>
      <c r="J7380">
        <v>1</v>
      </c>
      <c r="L7380">
        <v>36</v>
      </c>
      <c r="M7380">
        <v>0.1875</v>
      </c>
      <c r="N7380">
        <v>0.18754432000000013</v>
      </c>
      <c r="O7380">
        <v>1.4426986304810541E-2</v>
      </c>
      <c r="P7380">
        <v>377666.9</v>
      </c>
      <c r="Q7380">
        <v>0</v>
      </c>
      <c r="U7380">
        <v>390048.24</v>
      </c>
      <c r="V7380">
        <v>14730.09</v>
      </c>
      <c r="W7380">
        <v>1995</v>
      </c>
      <c r="X7380">
        <v>409.17</v>
      </c>
      <c r="Y7380">
        <v>55.42</v>
      </c>
      <c r="Z7380">
        <v>14320.92</v>
      </c>
      <c r="AA7380">
        <v>1939.58</v>
      </c>
      <c r="AB7380" t="s">
        <v>59</v>
      </c>
      <c r="AC7380">
        <v>1</v>
      </c>
      <c r="AD7380">
        <v>0</v>
      </c>
      <c r="AE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2002.22</v>
      </c>
      <c r="AV7380">
        <v>1827.01</v>
      </c>
      <c r="AW7380">
        <v>377666.9</v>
      </c>
      <c r="BA7380" t="s">
        <v>86</v>
      </c>
      <c r="BB7380">
        <v>0</v>
      </c>
    </row>
    <row r="7381" spans="1:54" x14ac:dyDescent="0.2">
      <c r="A7381" t="s">
        <v>85</v>
      </c>
      <c r="B7381" s="1">
        <v>45412</v>
      </c>
      <c r="C7381">
        <v>0</v>
      </c>
      <c r="D7381">
        <v>9016106</v>
      </c>
      <c r="E7381" t="s">
        <v>63</v>
      </c>
      <c r="F7381" t="s">
        <v>86</v>
      </c>
      <c r="G7381" s="1">
        <v>45358</v>
      </c>
      <c r="H7381">
        <v>96</v>
      </c>
      <c r="I7381">
        <v>94</v>
      </c>
      <c r="J7381">
        <v>1</v>
      </c>
      <c r="L7381">
        <v>36</v>
      </c>
      <c r="M7381">
        <v>0.215</v>
      </c>
      <c r="N7381">
        <v>0.23017110000000024</v>
      </c>
      <c r="O7381">
        <v>1.7412564620794102E-2</v>
      </c>
      <c r="P7381">
        <v>59690.69</v>
      </c>
      <c r="Q7381">
        <v>0</v>
      </c>
      <c r="U7381">
        <v>60426.86</v>
      </c>
      <c r="V7381">
        <v>2752.2</v>
      </c>
      <c r="W7381">
        <v>1995</v>
      </c>
      <c r="X7381">
        <v>76.45</v>
      </c>
      <c r="Y7381">
        <v>55.42</v>
      </c>
      <c r="Z7381">
        <v>2675.75</v>
      </c>
      <c r="AA7381">
        <v>1939.58</v>
      </c>
      <c r="AB7381" t="s">
        <v>59</v>
      </c>
      <c r="AC7381">
        <v>1</v>
      </c>
      <c r="AD7381">
        <v>0</v>
      </c>
      <c r="AE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307.04000000000002</v>
      </c>
      <c r="AV7381">
        <v>275.2</v>
      </c>
      <c r="AW7381">
        <v>59690.69</v>
      </c>
      <c r="BA7381" t="s">
        <v>86</v>
      </c>
      <c r="BB7381">
        <v>0</v>
      </c>
    </row>
    <row r="7382" spans="1:54" x14ac:dyDescent="0.2">
      <c r="A7382" t="s">
        <v>85</v>
      </c>
      <c r="B7382" s="1">
        <v>45412</v>
      </c>
      <c r="C7382">
        <v>0</v>
      </c>
      <c r="D7382">
        <v>9016114</v>
      </c>
      <c r="E7382" t="s">
        <v>63</v>
      </c>
      <c r="F7382" t="s">
        <v>86</v>
      </c>
      <c r="G7382" s="1">
        <v>45359</v>
      </c>
      <c r="H7382">
        <v>60</v>
      </c>
      <c r="I7382">
        <v>58</v>
      </c>
      <c r="J7382">
        <v>1</v>
      </c>
      <c r="L7382">
        <v>36</v>
      </c>
      <c r="M7382">
        <v>0.215</v>
      </c>
      <c r="N7382">
        <v>0.22306120000000024</v>
      </c>
      <c r="O7382">
        <v>1.6921243697539667E-2</v>
      </c>
      <c r="P7382">
        <v>114458.53</v>
      </c>
      <c r="Q7382">
        <v>0</v>
      </c>
      <c r="U7382">
        <v>116928.29</v>
      </c>
      <c r="V7382">
        <v>4535.32</v>
      </c>
      <c r="W7382">
        <v>1995</v>
      </c>
      <c r="X7382">
        <v>125.98</v>
      </c>
      <c r="Y7382">
        <v>55.42</v>
      </c>
      <c r="Z7382">
        <v>4409.34</v>
      </c>
      <c r="AA7382">
        <v>1939.58</v>
      </c>
      <c r="AB7382" t="s">
        <v>59</v>
      </c>
      <c r="AC7382">
        <v>1</v>
      </c>
      <c r="AD7382">
        <v>0</v>
      </c>
      <c r="AE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580.15</v>
      </c>
      <c r="AV7382">
        <v>522.14</v>
      </c>
      <c r="AW7382">
        <v>114458.53</v>
      </c>
      <c r="BA7382" t="s">
        <v>86</v>
      </c>
      <c r="BB7382">
        <v>0</v>
      </c>
    </row>
    <row r="7383" spans="1:54" x14ac:dyDescent="0.2">
      <c r="A7383" t="s">
        <v>85</v>
      </c>
      <c r="B7383" s="1">
        <v>45412</v>
      </c>
      <c r="C7383">
        <v>0</v>
      </c>
      <c r="D7383">
        <v>9016130</v>
      </c>
      <c r="E7383" t="s">
        <v>63</v>
      </c>
      <c r="F7383" t="s">
        <v>86</v>
      </c>
      <c r="G7383" s="1">
        <v>45357</v>
      </c>
      <c r="H7383">
        <v>96</v>
      </c>
      <c r="I7383">
        <v>94</v>
      </c>
      <c r="J7383">
        <v>1</v>
      </c>
      <c r="L7383">
        <v>36</v>
      </c>
      <c r="M7383">
        <v>0.215</v>
      </c>
      <c r="N7383">
        <v>0.21929463000000024</v>
      </c>
      <c r="O7383">
        <v>1.6659897629632603E-2</v>
      </c>
      <c r="P7383">
        <v>252576.32</v>
      </c>
      <c r="Q7383">
        <v>0</v>
      </c>
      <c r="U7383">
        <v>260435.26</v>
      </c>
      <c r="V7383">
        <v>10078.48</v>
      </c>
      <c r="W7383">
        <v>1995</v>
      </c>
      <c r="X7383">
        <v>279.95999999999998</v>
      </c>
      <c r="Y7383">
        <v>55.42</v>
      </c>
      <c r="Z7383">
        <v>9798.52</v>
      </c>
      <c r="AA7383">
        <v>1939.58</v>
      </c>
      <c r="AB7383" t="s">
        <v>59</v>
      </c>
      <c r="AC7383">
        <v>1</v>
      </c>
      <c r="AD7383">
        <v>0</v>
      </c>
      <c r="AE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1321.12</v>
      </c>
      <c r="AV7383">
        <v>1189.6099999999999</v>
      </c>
      <c r="AW7383">
        <v>252576.32</v>
      </c>
      <c r="BA7383" t="s">
        <v>86</v>
      </c>
      <c r="BB7383">
        <v>0</v>
      </c>
    </row>
    <row r="7384" spans="1:54" x14ac:dyDescent="0.2">
      <c r="A7384" t="s">
        <v>85</v>
      </c>
      <c r="B7384" s="1">
        <v>45412</v>
      </c>
      <c r="C7384">
        <v>0</v>
      </c>
      <c r="D7384">
        <v>9016148</v>
      </c>
      <c r="E7384" t="s">
        <v>63</v>
      </c>
      <c r="F7384" t="s">
        <v>86</v>
      </c>
      <c r="G7384" s="1">
        <v>45358</v>
      </c>
      <c r="H7384">
        <v>96</v>
      </c>
      <c r="I7384">
        <v>94</v>
      </c>
      <c r="J7384">
        <v>1</v>
      </c>
      <c r="L7384">
        <v>36</v>
      </c>
      <c r="M7384">
        <v>0.22500000000000001</v>
      </c>
      <c r="N7384">
        <v>0.24632200000000018</v>
      </c>
      <c r="O7384">
        <v>1.8519050621542243E-2</v>
      </c>
      <c r="P7384">
        <v>57723.89</v>
      </c>
      <c r="Q7384">
        <v>0</v>
      </c>
      <c r="U7384">
        <v>58045.5</v>
      </c>
      <c r="V7384">
        <v>2325.8000000000002</v>
      </c>
      <c r="W7384">
        <v>1995</v>
      </c>
      <c r="X7384">
        <v>64.61</v>
      </c>
      <c r="Y7384">
        <v>55.42</v>
      </c>
      <c r="Z7384">
        <v>2261.19</v>
      </c>
      <c r="AA7384">
        <v>1939.58</v>
      </c>
      <c r="AB7384" t="s">
        <v>59</v>
      </c>
      <c r="AC7384">
        <v>1</v>
      </c>
      <c r="AD7384">
        <v>0</v>
      </c>
      <c r="AE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865.61</v>
      </c>
      <c r="AV7384">
        <v>771.14</v>
      </c>
      <c r="AW7384">
        <v>57723.89</v>
      </c>
      <c r="BA7384" t="s">
        <v>86</v>
      </c>
      <c r="BB7384">
        <v>0</v>
      </c>
    </row>
    <row r="7385" spans="1:54" x14ac:dyDescent="0.2">
      <c r="A7385" t="s">
        <v>85</v>
      </c>
      <c r="B7385" s="1">
        <v>45412</v>
      </c>
      <c r="C7385">
        <v>0</v>
      </c>
      <c r="D7385">
        <v>9016155</v>
      </c>
      <c r="E7385" t="s">
        <v>63</v>
      </c>
      <c r="F7385" t="s">
        <v>86</v>
      </c>
      <c r="G7385" s="1">
        <v>45357</v>
      </c>
      <c r="H7385">
        <v>24</v>
      </c>
      <c r="I7385">
        <v>22</v>
      </c>
      <c r="J7385">
        <v>1</v>
      </c>
      <c r="L7385">
        <v>22</v>
      </c>
      <c r="M7385">
        <v>0.23949999999999999</v>
      </c>
      <c r="N7385">
        <v>0.25186399999999998</v>
      </c>
      <c r="O7385">
        <v>1.8895701445538871E-2</v>
      </c>
      <c r="P7385">
        <v>21646.68</v>
      </c>
      <c r="Q7385">
        <v>0</v>
      </c>
      <c r="U7385">
        <v>21890.09</v>
      </c>
      <c r="V7385">
        <v>1250</v>
      </c>
      <c r="W7385">
        <v>995</v>
      </c>
      <c r="X7385">
        <v>56.82</v>
      </c>
      <c r="Y7385">
        <v>45.23</v>
      </c>
      <c r="Z7385">
        <v>1193.18</v>
      </c>
      <c r="AA7385">
        <v>949.77</v>
      </c>
      <c r="AB7385" t="s">
        <v>55</v>
      </c>
      <c r="AC7385">
        <v>0</v>
      </c>
      <c r="AD7385">
        <v>0</v>
      </c>
      <c r="AE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268.19</v>
      </c>
      <c r="AV7385">
        <v>240.33</v>
      </c>
      <c r="AW7385">
        <v>21646.68</v>
      </c>
      <c r="BA7385" t="s">
        <v>86</v>
      </c>
      <c r="BB7385">
        <v>0</v>
      </c>
    </row>
    <row r="7386" spans="1:54" x14ac:dyDescent="0.2">
      <c r="A7386" t="s">
        <v>85</v>
      </c>
      <c r="B7386" s="1">
        <v>45412</v>
      </c>
      <c r="C7386">
        <v>0</v>
      </c>
      <c r="D7386">
        <v>9016163</v>
      </c>
      <c r="E7386" t="s">
        <v>63</v>
      </c>
      <c r="F7386" t="s">
        <v>86</v>
      </c>
      <c r="G7386" s="1">
        <v>45359</v>
      </c>
      <c r="H7386">
        <v>180</v>
      </c>
      <c r="I7386">
        <v>178</v>
      </c>
      <c r="J7386">
        <v>1</v>
      </c>
      <c r="L7386">
        <v>36</v>
      </c>
      <c r="M7386">
        <v>0.215</v>
      </c>
      <c r="N7386">
        <v>0.21930816000000022</v>
      </c>
      <c r="O7386">
        <v>1.6660837741719892E-2</v>
      </c>
      <c r="P7386">
        <v>422999.5</v>
      </c>
      <c r="Q7386">
        <v>0</v>
      </c>
      <c r="U7386">
        <v>437076.74</v>
      </c>
      <c r="V7386">
        <v>16474.439999999999</v>
      </c>
      <c r="W7386">
        <v>1995</v>
      </c>
      <c r="X7386">
        <v>457.62</v>
      </c>
      <c r="Y7386">
        <v>55.42</v>
      </c>
      <c r="Z7386">
        <v>16016.82</v>
      </c>
      <c r="AA7386">
        <v>1939.58</v>
      </c>
      <c r="AB7386" t="s">
        <v>59</v>
      </c>
      <c r="AC7386">
        <v>1</v>
      </c>
      <c r="AD7386">
        <v>0</v>
      </c>
      <c r="AE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2245.7600000000002</v>
      </c>
      <c r="AV7386">
        <v>2020.96</v>
      </c>
      <c r="AW7386">
        <v>422999.5</v>
      </c>
      <c r="BA7386" t="s">
        <v>86</v>
      </c>
      <c r="BB7386">
        <v>0</v>
      </c>
    </row>
    <row r="7387" spans="1:54" x14ac:dyDescent="0.2">
      <c r="A7387" t="s">
        <v>85</v>
      </c>
      <c r="B7387" s="1">
        <v>45412</v>
      </c>
      <c r="C7387">
        <v>0</v>
      </c>
      <c r="D7387">
        <v>9016189</v>
      </c>
      <c r="E7387" t="s">
        <v>63</v>
      </c>
      <c r="F7387" t="s">
        <v>86</v>
      </c>
      <c r="G7387" s="1">
        <v>45359</v>
      </c>
      <c r="H7387">
        <v>180</v>
      </c>
      <c r="I7387">
        <v>178</v>
      </c>
      <c r="J7387">
        <v>1</v>
      </c>
      <c r="L7387">
        <v>36</v>
      </c>
      <c r="M7387">
        <v>0.215</v>
      </c>
      <c r="N7387">
        <v>0.21095832000000012</v>
      </c>
      <c r="O7387">
        <v>1.6078835397446145E-2</v>
      </c>
      <c r="P7387">
        <v>499368.97</v>
      </c>
      <c r="Q7387">
        <v>0</v>
      </c>
      <c r="U7387">
        <v>523922.44</v>
      </c>
      <c r="V7387">
        <v>26250</v>
      </c>
      <c r="W7387">
        <v>995</v>
      </c>
      <c r="X7387">
        <v>729.17</v>
      </c>
      <c r="Y7387">
        <v>27.64</v>
      </c>
      <c r="Z7387">
        <v>25520.83</v>
      </c>
      <c r="AA7387">
        <v>967.36</v>
      </c>
      <c r="AB7387" t="s">
        <v>59</v>
      </c>
      <c r="AC7387">
        <v>1</v>
      </c>
      <c r="AD7387">
        <v>0</v>
      </c>
      <c r="AE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2687.93</v>
      </c>
      <c r="AV7387">
        <v>2427.75</v>
      </c>
      <c r="AW7387">
        <v>499368.97</v>
      </c>
      <c r="BA7387" t="s">
        <v>86</v>
      </c>
      <c r="BB7387">
        <v>0</v>
      </c>
    </row>
    <row r="7388" spans="1:54" x14ac:dyDescent="0.2">
      <c r="A7388" t="s">
        <v>85</v>
      </c>
      <c r="B7388" s="1">
        <v>45412</v>
      </c>
      <c r="C7388">
        <v>0</v>
      </c>
      <c r="D7388">
        <v>9016254</v>
      </c>
      <c r="E7388" t="s">
        <v>63</v>
      </c>
      <c r="F7388" t="s">
        <v>86</v>
      </c>
      <c r="G7388" s="1">
        <v>45357</v>
      </c>
      <c r="H7388">
        <v>60</v>
      </c>
      <c r="I7388">
        <v>58</v>
      </c>
      <c r="J7388">
        <v>1</v>
      </c>
      <c r="L7388">
        <v>36</v>
      </c>
      <c r="M7388">
        <v>0.215</v>
      </c>
      <c r="N7388">
        <v>0.2234517000000002</v>
      </c>
      <c r="O7388">
        <v>1.6948296585934219E-2</v>
      </c>
      <c r="P7388">
        <v>69038.05</v>
      </c>
      <c r="Q7388">
        <v>0</v>
      </c>
      <c r="U7388">
        <v>70486.66</v>
      </c>
      <c r="V7388">
        <v>2485</v>
      </c>
      <c r="W7388">
        <v>995</v>
      </c>
      <c r="X7388">
        <v>69.03</v>
      </c>
      <c r="Y7388">
        <v>27.64</v>
      </c>
      <c r="Z7388">
        <v>2415.9699999999998</v>
      </c>
      <c r="AA7388">
        <v>967.36</v>
      </c>
      <c r="AB7388" t="s">
        <v>59</v>
      </c>
      <c r="AC7388">
        <v>1</v>
      </c>
      <c r="AD7388">
        <v>0</v>
      </c>
      <c r="AE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349.72</v>
      </c>
      <c r="AV7388">
        <v>314.69</v>
      </c>
      <c r="AW7388">
        <v>69038.05</v>
      </c>
      <c r="BA7388" t="s">
        <v>86</v>
      </c>
      <c r="BB7388">
        <v>0</v>
      </c>
    </row>
    <row r="7389" spans="1:54" x14ac:dyDescent="0.2">
      <c r="A7389" t="s">
        <v>85</v>
      </c>
      <c r="B7389" s="1">
        <v>45412</v>
      </c>
      <c r="C7389">
        <v>0</v>
      </c>
      <c r="D7389">
        <v>9016288</v>
      </c>
      <c r="E7389" t="s">
        <v>63</v>
      </c>
      <c r="F7389" t="s">
        <v>86</v>
      </c>
      <c r="G7389" s="1">
        <v>45358</v>
      </c>
      <c r="H7389">
        <v>144</v>
      </c>
      <c r="I7389">
        <v>142</v>
      </c>
      <c r="J7389">
        <v>1</v>
      </c>
      <c r="L7389">
        <v>36</v>
      </c>
      <c r="M7389">
        <v>0.1875</v>
      </c>
      <c r="N7389">
        <v>0.18214480000000019</v>
      </c>
      <c r="O7389">
        <v>1.4041818590842192E-2</v>
      </c>
      <c r="P7389">
        <v>130581.2</v>
      </c>
      <c r="Q7389">
        <v>0</v>
      </c>
      <c r="U7389">
        <v>136176.34</v>
      </c>
      <c r="V7389">
        <v>6750</v>
      </c>
      <c r="W7389">
        <v>995</v>
      </c>
      <c r="X7389">
        <v>187.5</v>
      </c>
      <c r="Y7389">
        <v>27.64</v>
      </c>
      <c r="Z7389">
        <v>6562.5</v>
      </c>
      <c r="AA7389">
        <v>967.36</v>
      </c>
      <c r="AB7389" t="s">
        <v>59</v>
      </c>
      <c r="AC7389">
        <v>1</v>
      </c>
      <c r="AD7389">
        <v>0</v>
      </c>
      <c r="AE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696.03</v>
      </c>
      <c r="AV7389">
        <v>636.76</v>
      </c>
      <c r="AW7389">
        <v>130581.2</v>
      </c>
      <c r="BA7389" t="s">
        <v>86</v>
      </c>
      <c r="BB7389">
        <v>0</v>
      </c>
    </row>
    <row r="7390" spans="1:54" x14ac:dyDescent="0.2">
      <c r="A7390" t="s">
        <v>85</v>
      </c>
      <c r="B7390" s="1">
        <v>45412</v>
      </c>
      <c r="C7390">
        <v>0</v>
      </c>
      <c r="D7390">
        <v>9016395</v>
      </c>
      <c r="E7390" t="s">
        <v>63</v>
      </c>
      <c r="F7390" t="s">
        <v>86</v>
      </c>
      <c r="G7390" s="1">
        <v>45359</v>
      </c>
      <c r="H7390">
        <v>96</v>
      </c>
      <c r="I7390">
        <v>94</v>
      </c>
      <c r="J7390">
        <v>1</v>
      </c>
      <c r="L7390">
        <v>36</v>
      </c>
      <c r="M7390">
        <v>0.1875</v>
      </c>
      <c r="N7390">
        <v>0.18958120000000017</v>
      </c>
      <c r="O7390">
        <v>1.4571867577866993E-2</v>
      </c>
      <c r="P7390">
        <v>168761.88</v>
      </c>
      <c r="Q7390">
        <v>0</v>
      </c>
      <c r="U7390">
        <v>173266.71</v>
      </c>
      <c r="V7390">
        <v>6628.54</v>
      </c>
      <c r="W7390">
        <v>1995</v>
      </c>
      <c r="X7390">
        <v>184.13</v>
      </c>
      <c r="Y7390">
        <v>55.42</v>
      </c>
      <c r="Z7390">
        <v>6444.41</v>
      </c>
      <c r="AA7390">
        <v>1939.58</v>
      </c>
      <c r="AB7390" t="s">
        <v>59</v>
      </c>
      <c r="AC7390">
        <v>1</v>
      </c>
      <c r="AD7390">
        <v>0</v>
      </c>
      <c r="AE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877.36</v>
      </c>
      <c r="AV7390">
        <v>800.32</v>
      </c>
      <c r="AW7390">
        <v>168761.88</v>
      </c>
      <c r="BA7390" t="s">
        <v>86</v>
      </c>
      <c r="BB7390">
        <v>0</v>
      </c>
    </row>
    <row r="7391" spans="1:54" x14ac:dyDescent="0.2">
      <c r="A7391" t="s">
        <v>85</v>
      </c>
      <c r="B7391" s="1">
        <v>45412</v>
      </c>
      <c r="C7391">
        <v>0</v>
      </c>
      <c r="D7391">
        <v>9016411</v>
      </c>
      <c r="E7391" t="s">
        <v>63</v>
      </c>
      <c r="F7391" t="s">
        <v>86</v>
      </c>
      <c r="G7391" s="1">
        <v>45358</v>
      </c>
      <c r="H7391">
        <v>144</v>
      </c>
      <c r="I7391">
        <v>142</v>
      </c>
      <c r="J7391">
        <v>1</v>
      </c>
      <c r="L7391">
        <v>36</v>
      </c>
      <c r="M7391">
        <v>0.1875</v>
      </c>
      <c r="N7391">
        <v>0.18762386000000009</v>
      </c>
      <c r="O7391">
        <v>1.443264817931289E-2</v>
      </c>
      <c r="P7391">
        <v>333260.02</v>
      </c>
      <c r="Q7391">
        <v>0</v>
      </c>
      <c r="U7391">
        <v>343945.47</v>
      </c>
      <c r="V7391">
        <v>12985.74</v>
      </c>
      <c r="W7391">
        <v>1995</v>
      </c>
      <c r="X7391">
        <v>360.71</v>
      </c>
      <c r="Y7391">
        <v>55.42</v>
      </c>
      <c r="Z7391">
        <v>12625.03</v>
      </c>
      <c r="AA7391">
        <v>1939.58</v>
      </c>
      <c r="AB7391" t="s">
        <v>59</v>
      </c>
      <c r="AC7391">
        <v>1</v>
      </c>
      <c r="AD7391">
        <v>0</v>
      </c>
      <c r="AE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1759.69</v>
      </c>
      <c r="AV7391">
        <v>1605.85</v>
      </c>
      <c r="AW7391">
        <v>333260.02</v>
      </c>
      <c r="BA7391" t="s">
        <v>86</v>
      </c>
      <c r="BB7391">
        <v>0</v>
      </c>
    </row>
    <row r="7392" spans="1:54" x14ac:dyDescent="0.2">
      <c r="A7392" t="s">
        <v>85</v>
      </c>
      <c r="B7392" s="1">
        <v>45412</v>
      </c>
      <c r="C7392">
        <v>0</v>
      </c>
      <c r="D7392">
        <v>9011701</v>
      </c>
      <c r="E7392" t="s">
        <v>63</v>
      </c>
      <c r="F7392" t="s">
        <v>86</v>
      </c>
      <c r="G7392" s="1">
        <v>45362</v>
      </c>
      <c r="H7392">
        <v>48</v>
      </c>
      <c r="I7392">
        <v>46</v>
      </c>
      <c r="J7392">
        <v>1</v>
      </c>
      <c r="L7392">
        <v>36</v>
      </c>
      <c r="M7392">
        <v>0.215</v>
      </c>
      <c r="N7392">
        <v>0.20542100000000013</v>
      </c>
      <c r="O7392">
        <v>1.5690839835953652E-2</v>
      </c>
      <c r="P7392">
        <v>159790.76999999999</v>
      </c>
      <c r="Q7392">
        <v>0</v>
      </c>
      <c r="U7392">
        <v>166844.24</v>
      </c>
      <c r="V7392">
        <v>8250</v>
      </c>
      <c r="W7392">
        <v>995</v>
      </c>
      <c r="X7392">
        <v>229.17</v>
      </c>
      <c r="Y7392">
        <v>27.64</v>
      </c>
      <c r="Z7392">
        <v>8020.83</v>
      </c>
      <c r="AA7392">
        <v>967.36</v>
      </c>
      <c r="AB7392" t="s">
        <v>59</v>
      </c>
      <c r="AC7392">
        <v>1</v>
      </c>
      <c r="AD7392">
        <v>0</v>
      </c>
      <c r="AE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812.86</v>
      </c>
      <c r="AV7392">
        <v>737.72</v>
      </c>
      <c r="AW7392">
        <v>159790.76999999999</v>
      </c>
      <c r="BA7392" t="s">
        <v>86</v>
      </c>
      <c r="BB7392">
        <v>0</v>
      </c>
    </row>
    <row r="7393" spans="1:54" x14ac:dyDescent="0.2">
      <c r="A7393" t="s">
        <v>85</v>
      </c>
      <c r="B7393" s="1">
        <v>45412</v>
      </c>
      <c r="C7393">
        <v>0</v>
      </c>
      <c r="D7393">
        <v>9011768</v>
      </c>
      <c r="E7393" t="s">
        <v>63</v>
      </c>
      <c r="F7393" t="s">
        <v>86</v>
      </c>
      <c r="G7393" s="1">
        <v>45352</v>
      </c>
      <c r="H7393">
        <v>60</v>
      </c>
      <c r="I7393">
        <v>58</v>
      </c>
      <c r="J7393">
        <v>1</v>
      </c>
      <c r="L7393">
        <v>36</v>
      </c>
      <c r="M7393">
        <v>0.1875</v>
      </c>
      <c r="N7393">
        <v>0.20814800000000019</v>
      </c>
      <c r="O7393">
        <v>1.5882122249684327E-2</v>
      </c>
      <c r="P7393">
        <v>43547.37</v>
      </c>
      <c r="Q7393">
        <v>0</v>
      </c>
      <c r="U7393">
        <v>43303.69</v>
      </c>
      <c r="V7393">
        <v>1744.35</v>
      </c>
      <c r="W7393">
        <v>1995</v>
      </c>
      <c r="X7393">
        <v>48.45</v>
      </c>
      <c r="Y7393">
        <v>55.42</v>
      </c>
      <c r="Z7393">
        <v>1695.9</v>
      </c>
      <c r="AA7393">
        <v>1939.58</v>
      </c>
      <c r="AB7393" t="s">
        <v>59</v>
      </c>
      <c r="AC7393">
        <v>1</v>
      </c>
      <c r="AD7393">
        <v>0</v>
      </c>
      <c r="AE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214.62</v>
      </c>
      <c r="AV7393">
        <v>194.4</v>
      </c>
      <c r="AW7393">
        <v>43547.37</v>
      </c>
      <c r="BA7393" t="s">
        <v>86</v>
      </c>
      <c r="BB7393">
        <v>0</v>
      </c>
    </row>
    <row r="7394" spans="1:54" x14ac:dyDescent="0.2">
      <c r="A7394" t="s">
        <v>85</v>
      </c>
      <c r="B7394" s="1">
        <v>45412</v>
      </c>
      <c r="C7394">
        <v>0</v>
      </c>
      <c r="D7394">
        <v>9011842</v>
      </c>
      <c r="E7394" t="s">
        <v>63</v>
      </c>
      <c r="F7394" t="s">
        <v>86</v>
      </c>
      <c r="G7394" s="1">
        <v>45352</v>
      </c>
      <c r="H7394">
        <v>180</v>
      </c>
      <c r="I7394">
        <v>178</v>
      </c>
      <c r="J7394">
        <v>1</v>
      </c>
      <c r="L7394">
        <v>36</v>
      </c>
      <c r="M7394">
        <v>0.22650000000000001</v>
      </c>
      <c r="N7394">
        <v>0.23354450000000018</v>
      </c>
      <c r="O7394">
        <v>1.7644769425968043E-2</v>
      </c>
      <c r="P7394">
        <v>232834.15</v>
      </c>
      <c r="Q7394">
        <v>0</v>
      </c>
      <c r="U7394">
        <v>240316.23</v>
      </c>
      <c r="V7394">
        <v>9690.85</v>
      </c>
      <c r="W7394">
        <v>1995</v>
      </c>
      <c r="X7394">
        <v>269.19</v>
      </c>
      <c r="Y7394">
        <v>55.42</v>
      </c>
      <c r="Z7394">
        <v>9421.66</v>
      </c>
      <c r="AA7394">
        <v>1939.58</v>
      </c>
      <c r="AB7394" t="s">
        <v>59</v>
      </c>
      <c r="AC7394">
        <v>1</v>
      </c>
      <c r="AD7394">
        <v>0</v>
      </c>
      <c r="AE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1235.3399999999999</v>
      </c>
      <c r="AV7394">
        <v>1104.92</v>
      </c>
      <c r="AW7394">
        <v>232834.15</v>
      </c>
      <c r="BA7394" t="s">
        <v>86</v>
      </c>
      <c r="BB7394">
        <v>0</v>
      </c>
    </row>
    <row r="7395" spans="1:54" x14ac:dyDescent="0.2">
      <c r="A7395" t="s">
        <v>85</v>
      </c>
      <c r="B7395" s="1">
        <v>45412</v>
      </c>
      <c r="C7395">
        <v>0</v>
      </c>
      <c r="D7395">
        <v>9011891</v>
      </c>
      <c r="E7395" t="s">
        <v>63</v>
      </c>
      <c r="F7395" t="s">
        <v>86</v>
      </c>
      <c r="G7395" s="1">
        <v>45350</v>
      </c>
      <c r="H7395">
        <v>180</v>
      </c>
      <c r="I7395">
        <v>178</v>
      </c>
      <c r="J7395">
        <v>2</v>
      </c>
      <c r="L7395">
        <v>36</v>
      </c>
      <c r="M7395">
        <v>0.1875</v>
      </c>
      <c r="N7395">
        <v>0.18264291000000013</v>
      </c>
      <c r="O7395">
        <v>1.4077418067088177E-2</v>
      </c>
      <c r="P7395">
        <v>393986.9</v>
      </c>
      <c r="Q7395">
        <v>0</v>
      </c>
      <c r="U7395">
        <v>410769.21</v>
      </c>
      <c r="V7395">
        <v>19750</v>
      </c>
      <c r="W7395">
        <v>1995</v>
      </c>
      <c r="X7395">
        <v>1081.98</v>
      </c>
      <c r="Y7395">
        <v>109.29</v>
      </c>
      <c r="Z7395">
        <v>18668.02</v>
      </c>
      <c r="AA7395">
        <v>1885.71</v>
      </c>
      <c r="AB7395" t="s">
        <v>59</v>
      </c>
      <c r="AC7395">
        <v>1</v>
      </c>
      <c r="AD7395">
        <v>0</v>
      </c>
      <c r="AE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2106.66</v>
      </c>
      <c r="AV7395">
        <v>1926.55</v>
      </c>
      <c r="AW7395">
        <v>393986.9</v>
      </c>
      <c r="BA7395" t="s">
        <v>86</v>
      </c>
      <c r="BB7395">
        <v>0</v>
      </c>
    </row>
    <row r="7396" spans="1:54" x14ac:dyDescent="0.2">
      <c r="A7396" t="s">
        <v>85</v>
      </c>
      <c r="B7396" s="1">
        <v>45412</v>
      </c>
      <c r="C7396">
        <v>0</v>
      </c>
      <c r="D7396">
        <v>9011941</v>
      </c>
      <c r="E7396" t="s">
        <v>63</v>
      </c>
      <c r="F7396" t="s">
        <v>86</v>
      </c>
      <c r="G7396" s="1">
        <v>45357</v>
      </c>
      <c r="H7396">
        <v>36</v>
      </c>
      <c r="I7396">
        <v>34</v>
      </c>
      <c r="J7396">
        <v>1</v>
      </c>
      <c r="L7396">
        <v>34</v>
      </c>
      <c r="M7396">
        <v>0.23949999999999999</v>
      </c>
      <c r="N7396">
        <v>0.25144799999999989</v>
      </c>
      <c r="O7396">
        <v>1.8867481960672228E-2</v>
      </c>
      <c r="P7396">
        <v>29003.35</v>
      </c>
      <c r="Q7396">
        <v>0</v>
      </c>
      <c r="U7396">
        <v>29493.49</v>
      </c>
      <c r="V7396">
        <v>1500</v>
      </c>
      <c r="W7396">
        <v>995</v>
      </c>
      <c r="X7396">
        <v>44.12</v>
      </c>
      <c r="Y7396">
        <v>29.26</v>
      </c>
      <c r="Z7396">
        <v>1455.88</v>
      </c>
      <c r="AA7396">
        <v>965.74</v>
      </c>
      <c r="AB7396" t="s">
        <v>55</v>
      </c>
      <c r="AC7396">
        <v>0</v>
      </c>
      <c r="AD7396">
        <v>0</v>
      </c>
      <c r="AE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387.42</v>
      </c>
      <c r="AV7396">
        <v>345.76</v>
      </c>
      <c r="AW7396">
        <v>29003.35</v>
      </c>
      <c r="BA7396" t="s">
        <v>86</v>
      </c>
      <c r="BB7396">
        <v>0</v>
      </c>
    </row>
    <row r="7397" spans="1:54" x14ac:dyDescent="0.2">
      <c r="A7397" t="s">
        <v>85</v>
      </c>
      <c r="B7397" s="1">
        <v>45412</v>
      </c>
      <c r="C7397">
        <v>0</v>
      </c>
      <c r="D7397">
        <v>9012006</v>
      </c>
      <c r="E7397" t="s">
        <v>63</v>
      </c>
      <c r="F7397" t="s">
        <v>86</v>
      </c>
      <c r="G7397" s="1">
        <v>45351</v>
      </c>
      <c r="H7397">
        <v>60</v>
      </c>
      <c r="I7397">
        <v>58</v>
      </c>
      <c r="J7397">
        <v>2</v>
      </c>
      <c r="L7397">
        <v>36</v>
      </c>
      <c r="M7397">
        <v>0.23949999999999999</v>
      </c>
      <c r="N7397">
        <v>0.26744919999999989</v>
      </c>
      <c r="O7397">
        <v>1.9946782990724055E-2</v>
      </c>
      <c r="P7397">
        <v>19662.669999999998</v>
      </c>
      <c r="Q7397">
        <v>0</v>
      </c>
      <c r="U7397">
        <v>19667.400000000001</v>
      </c>
      <c r="V7397">
        <v>1000</v>
      </c>
      <c r="W7397">
        <v>995</v>
      </c>
      <c r="X7397">
        <v>54.78</v>
      </c>
      <c r="Y7397">
        <v>54.51</v>
      </c>
      <c r="Z7397">
        <v>945.22</v>
      </c>
      <c r="AA7397">
        <v>940.49</v>
      </c>
      <c r="AB7397" t="s">
        <v>55</v>
      </c>
      <c r="AC7397">
        <v>0</v>
      </c>
      <c r="AD7397">
        <v>0</v>
      </c>
      <c r="AE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271.19</v>
      </c>
      <c r="AV7397">
        <v>239.81</v>
      </c>
      <c r="AW7397">
        <v>19662.669999999998</v>
      </c>
      <c r="BA7397" t="s">
        <v>86</v>
      </c>
      <c r="BB7397">
        <v>0</v>
      </c>
    </row>
    <row r="7398" spans="1:54" x14ac:dyDescent="0.2">
      <c r="A7398" t="s">
        <v>85</v>
      </c>
      <c r="B7398" s="1">
        <v>45412</v>
      </c>
      <c r="C7398">
        <v>0</v>
      </c>
      <c r="D7398">
        <v>9012030</v>
      </c>
      <c r="E7398" t="s">
        <v>63</v>
      </c>
      <c r="F7398" t="s">
        <v>86</v>
      </c>
      <c r="G7398" s="1">
        <v>45363</v>
      </c>
      <c r="H7398">
        <v>60</v>
      </c>
      <c r="I7398">
        <v>58</v>
      </c>
      <c r="J7398">
        <v>1</v>
      </c>
      <c r="L7398">
        <v>36</v>
      </c>
      <c r="M7398">
        <v>0.22500000000000001</v>
      </c>
      <c r="N7398">
        <v>0.22370720000000022</v>
      </c>
      <c r="O7398">
        <v>1.6965992720014977E-2</v>
      </c>
      <c r="P7398">
        <v>92190.17</v>
      </c>
      <c r="Q7398">
        <v>0</v>
      </c>
      <c r="U7398">
        <v>95767.66</v>
      </c>
      <c r="V7398">
        <v>4674.7</v>
      </c>
      <c r="W7398">
        <v>995</v>
      </c>
      <c r="X7398">
        <v>129.85</v>
      </c>
      <c r="Y7398">
        <v>27.64</v>
      </c>
      <c r="Z7398">
        <v>4544.8500000000004</v>
      </c>
      <c r="AA7398">
        <v>967.36</v>
      </c>
      <c r="AB7398" t="s">
        <v>59</v>
      </c>
      <c r="AC7398">
        <v>1</v>
      </c>
      <c r="AD7398">
        <v>0</v>
      </c>
      <c r="AE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1392.88</v>
      </c>
      <c r="AV7398">
        <v>1254.19</v>
      </c>
      <c r="AW7398">
        <v>92190.17</v>
      </c>
      <c r="BA7398" t="s">
        <v>86</v>
      </c>
      <c r="BB7398">
        <v>0</v>
      </c>
    </row>
    <row r="7399" spans="1:54" x14ac:dyDescent="0.2">
      <c r="A7399" t="s">
        <v>85</v>
      </c>
      <c r="B7399" s="1">
        <v>45412</v>
      </c>
      <c r="C7399">
        <v>0</v>
      </c>
      <c r="D7399">
        <v>9012071</v>
      </c>
      <c r="E7399" t="s">
        <v>63</v>
      </c>
      <c r="F7399" t="s">
        <v>86</v>
      </c>
      <c r="G7399" s="1">
        <v>45359</v>
      </c>
      <c r="H7399">
        <v>60</v>
      </c>
      <c r="I7399">
        <v>58</v>
      </c>
      <c r="J7399">
        <v>1</v>
      </c>
      <c r="L7399">
        <v>36</v>
      </c>
      <c r="M7399">
        <v>0.23949999999999999</v>
      </c>
      <c r="N7399">
        <v>0.26835000000000014</v>
      </c>
      <c r="O7399">
        <v>2.0007171028289639E-2</v>
      </c>
      <c r="P7399">
        <v>24636.35</v>
      </c>
      <c r="Q7399">
        <v>0</v>
      </c>
      <c r="U7399">
        <v>24611.15</v>
      </c>
      <c r="V7399">
        <v>969.08</v>
      </c>
      <c r="W7399">
        <v>995</v>
      </c>
      <c r="X7399">
        <v>26.92</v>
      </c>
      <c r="Y7399">
        <v>27.64</v>
      </c>
      <c r="Z7399">
        <v>942.16</v>
      </c>
      <c r="AA7399">
        <v>967.36</v>
      </c>
      <c r="AB7399" t="s">
        <v>55</v>
      </c>
      <c r="AC7399">
        <v>0</v>
      </c>
      <c r="AD7399">
        <v>0</v>
      </c>
      <c r="AE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339.36</v>
      </c>
      <c r="AV7399">
        <v>299.98</v>
      </c>
      <c r="AW7399">
        <v>24636.35</v>
      </c>
      <c r="BA7399" t="s">
        <v>86</v>
      </c>
      <c r="BB7399">
        <v>0</v>
      </c>
    </row>
    <row r="7400" spans="1:54" x14ac:dyDescent="0.2">
      <c r="A7400" t="s">
        <v>85</v>
      </c>
      <c r="B7400" s="1">
        <v>45412</v>
      </c>
      <c r="C7400">
        <v>0</v>
      </c>
      <c r="D7400">
        <v>9012246</v>
      </c>
      <c r="E7400" t="s">
        <v>63</v>
      </c>
      <c r="F7400" t="s">
        <v>86</v>
      </c>
      <c r="G7400" s="1">
        <v>45355</v>
      </c>
      <c r="H7400">
        <v>72</v>
      </c>
      <c r="I7400">
        <v>70</v>
      </c>
      <c r="J7400">
        <v>1</v>
      </c>
      <c r="L7400">
        <v>36</v>
      </c>
      <c r="M7400">
        <v>0.26</v>
      </c>
      <c r="N7400">
        <v>0.27172869999999988</v>
      </c>
      <c r="O7400">
        <v>2.0233323372252032E-2</v>
      </c>
      <c r="P7400">
        <v>53378.57</v>
      </c>
      <c r="Q7400">
        <v>0</v>
      </c>
      <c r="U7400">
        <v>55084.82</v>
      </c>
      <c r="V7400">
        <v>2750</v>
      </c>
      <c r="W7400">
        <v>995</v>
      </c>
      <c r="X7400">
        <v>76.39</v>
      </c>
      <c r="Y7400">
        <v>27.64</v>
      </c>
      <c r="Z7400">
        <v>2673.61</v>
      </c>
      <c r="AA7400">
        <v>967.36</v>
      </c>
      <c r="AB7400" t="s">
        <v>59</v>
      </c>
      <c r="AC7400">
        <v>1</v>
      </c>
      <c r="AD7400">
        <v>0</v>
      </c>
      <c r="AE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812.3</v>
      </c>
      <c r="AV7400">
        <v>716.62</v>
      </c>
      <c r="AW7400">
        <v>53378.57</v>
      </c>
      <c r="BA7400" t="s">
        <v>86</v>
      </c>
      <c r="BB7400">
        <v>0</v>
      </c>
    </row>
    <row r="7401" spans="1:54" x14ac:dyDescent="0.2">
      <c r="A7401" t="s">
        <v>85</v>
      </c>
      <c r="B7401" s="1">
        <v>45412</v>
      </c>
      <c r="C7401">
        <v>0</v>
      </c>
      <c r="D7401">
        <v>9012311</v>
      </c>
      <c r="E7401" t="s">
        <v>63</v>
      </c>
      <c r="F7401" t="s">
        <v>86</v>
      </c>
      <c r="G7401" s="1">
        <v>45355</v>
      </c>
      <c r="H7401">
        <v>144</v>
      </c>
      <c r="I7401">
        <v>142</v>
      </c>
      <c r="J7401">
        <v>1</v>
      </c>
      <c r="L7401">
        <v>36</v>
      </c>
      <c r="M7401">
        <v>0.1875</v>
      </c>
      <c r="N7401">
        <v>0.17913202000000014</v>
      </c>
      <c r="O7401">
        <v>1.3826204344042692E-2</v>
      </c>
      <c r="P7401">
        <v>174517.13</v>
      </c>
      <c r="Q7401">
        <v>0</v>
      </c>
      <c r="U7401">
        <v>183043.52</v>
      </c>
      <c r="V7401">
        <v>9765</v>
      </c>
      <c r="W7401">
        <v>995</v>
      </c>
      <c r="X7401">
        <v>271.25</v>
      </c>
      <c r="Y7401">
        <v>27.64</v>
      </c>
      <c r="Z7401">
        <v>9493.75</v>
      </c>
      <c r="AA7401">
        <v>967.36</v>
      </c>
      <c r="AB7401" t="s">
        <v>59</v>
      </c>
      <c r="AC7401">
        <v>1</v>
      </c>
      <c r="AD7401">
        <v>0</v>
      </c>
      <c r="AE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935.09</v>
      </c>
      <c r="AV7401">
        <v>856.62</v>
      </c>
      <c r="AW7401">
        <v>174517.13</v>
      </c>
      <c r="BA7401" t="s">
        <v>86</v>
      </c>
      <c r="BB7401">
        <v>0</v>
      </c>
    </row>
    <row r="7402" spans="1:54" x14ac:dyDescent="0.2">
      <c r="A7402" t="s">
        <v>85</v>
      </c>
      <c r="B7402" s="1">
        <v>45412</v>
      </c>
      <c r="C7402">
        <v>0</v>
      </c>
      <c r="D7402">
        <v>9012444</v>
      </c>
      <c r="E7402" t="s">
        <v>63</v>
      </c>
      <c r="F7402" t="s">
        <v>86</v>
      </c>
      <c r="G7402" s="1">
        <v>45363</v>
      </c>
      <c r="H7402">
        <v>84</v>
      </c>
      <c r="I7402">
        <v>82</v>
      </c>
      <c r="J7402">
        <v>1</v>
      </c>
      <c r="L7402">
        <v>36</v>
      </c>
      <c r="M7402">
        <v>0.26</v>
      </c>
      <c r="N7402">
        <v>0.27616640000000003</v>
      </c>
      <c r="O7402">
        <v>2.0529524281970746E-2</v>
      </c>
      <c r="P7402">
        <v>120209.38</v>
      </c>
      <c r="Q7402">
        <v>0</v>
      </c>
      <c r="U7402">
        <v>123359.38</v>
      </c>
      <c r="V7402">
        <v>4235</v>
      </c>
      <c r="W7402">
        <v>995</v>
      </c>
      <c r="X7402">
        <v>117.64</v>
      </c>
      <c r="Y7402">
        <v>27.64</v>
      </c>
      <c r="Z7402">
        <v>4117.3599999999997</v>
      </c>
      <c r="AA7402">
        <v>967.36</v>
      </c>
      <c r="AB7402" t="s">
        <v>59</v>
      </c>
      <c r="AC7402">
        <v>1</v>
      </c>
      <c r="AD7402">
        <v>0</v>
      </c>
      <c r="AE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1832.12</v>
      </c>
      <c r="AV7402">
        <v>1612.77</v>
      </c>
      <c r="AW7402">
        <v>120209.38</v>
      </c>
      <c r="BA7402" t="s">
        <v>86</v>
      </c>
      <c r="BB7402">
        <v>0</v>
      </c>
    </row>
    <row r="7403" spans="1:54" x14ac:dyDescent="0.2">
      <c r="A7403" t="s">
        <v>85</v>
      </c>
      <c r="B7403" s="1">
        <v>45412</v>
      </c>
      <c r="C7403">
        <v>0</v>
      </c>
      <c r="D7403">
        <v>9012501</v>
      </c>
      <c r="E7403" t="s">
        <v>63</v>
      </c>
      <c r="F7403" t="s">
        <v>86</v>
      </c>
      <c r="G7403" s="1">
        <v>45351</v>
      </c>
      <c r="H7403">
        <v>60</v>
      </c>
      <c r="I7403">
        <v>58</v>
      </c>
      <c r="J7403">
        <v>2</v>
      </c>
      <c r="L7403">
        <v>36</v>
      </c>
      <c r="M7403">
        <v>0.23949999999999999</v>
      </c>
      <c r="N7403">
        <v>0.25627000000000016</v>
      </c>
      <c r="O7403">
        <v>1.9194057272703624E-2</v>
      </c>
      <c r="P7403">
        <v>29494.01</v>
      </c>
      <c r="Q7403">
        <v>0</v>
      </c>
      <c r="U7403">
        <v>29971.34</v>
      </c>
      <c r="V7403">
        <v>1500</v>
      </c>
      <c r="W7403">
        <v>995</v>
      </c>
      <c r="X7403">
        <v>82.18</v>
      </c>
      <c r="Y7403">
        <v>54.51</v>
      </c>
      <c r="Z7403">
        <v>1417.82</v>
      </c>
      <c r="AA7403">
        <v>940.49</v>
      </c>
      <c r="AB7403" t="s">
        <v>55</v>
      </c>
      <c r="AC7403">
        <v>0</v>
      </c>
      <c r="AD7403">
        <v>0</v>
      </c>
      <c r="AE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412.82</v>
      </c>
      <c r="AV7403">
        <v>366.71</v>
      </c>
      <c r="AW7403">
        <v>29494.01</v>
      </c>
      <c r="BA7403" t="s">
        <v>86</v>
      </c>
      <c r="BB7403">
        <v>0</v>
      </c>
    </row>
    <row r="7404" spans="1:54" x14ac:dyDescent="0.2">
      <c r="A7404" t="s">
        <v>85</v>
      </c>
      <c r="B7404" s="1">
        <v>45412</v>
      </c>
      <c r="C7404">
        <v>0</v>
      </c>
      <c r="D7404">
        <v>9012527</v>
      </c>
      <c r="E7404" t="s">
        <v>63</v>
      </c>
      <c r="F7404" t="s">
        <v>86</v>
      </c>
      <c r="G7404" s="1">
        <v>45351</v>
      </c>
      <c r="H7404">
        <v>180</v>
      </c>
      <c r="I7404">
        <v>178</v>
      </c>
      <c r="J7404">
        <v>2</v>
      </c>
      <c r="L7404">
        <v>36</v>
      </c>
      <c r="M7404">
        <v>0.1875</v>
      </c>
      <c r="N7404">
        <v>0.18852014000000009</v>
      </c>
      <c r="O7404">
        <v>1.4496423823113114E-2</v>
      </c>
      <c r="P7404">
        <v>312690.92</v>
      </c>
      <c r="Q7404">
        <v>0</v>
      </c>
      <c r="U7404">
        <v>322336.84999999998</v>
      </c>
      <c r="V7404">
        <v>11200</v>
      </c>
      <c r="W7404">
        <v>995</v>
      </c>
      <c r="X7404">
        <v>613.58000000000004</v>
      </c>
      <c r="Y7404">
        <v>54.51</v>
      </c>
      <c r="Z7404">
        <v>10586.42</v>
      </c>
      <c r="AA7404">
        <v>940.49</v>
      </c>
      <c r="AB7404" t="s">
        <v>59</v>
      </c>
      <c r="AC7404">
        <v>1</v>
      </c>
      <c r="AD7404">
        <v>0</v>
      </c>
      <c r="AE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1654.94</v>
      </c>
      <c r="AV7404">
        <v>1509.45</v>
      </c>
      <c r="AW7404">
        <v>312690.92</v>
      </c>
      <c r="BA7404" t="s">
        <v>86</v>
      </c>
      <c r="BB7404">
        <v>0</v>
      </c>
    </row>
    <row r="7405" spans="1:54" x14ac:dyDescent="0.2">
      <c r="A7405" t="s">
        <v>85</v>
      </c>
      <c r="B7405" s="1">
        <v>45412</v>
      </c>
      <c r="C7405">
        <v>0</v>
      </c>
      <c r="D7405">
        <v>9012584</v>
      </c>
      <c r="E7405" t="s">
        <v>63</v>
      </c>
      <c r="F7405" t="s">
        <v>86</v>
      </c>
      <c r="G7405" s="1">
        <v>45352</v>
      </c>
      <c r="H7405">
        <v>180</v>
      </c>
      <c r="I7405">
        <v>178</v>
      </c>
      <c r="J7405">
        <v>1</v>
      </c>
      <c r="L7405">
        <v>36</v>
      </c>
      <c r="M7405">
        <v>0.1875</v>
      </c>
      <c r="N7405">
        <v>0.18699670000000015</v>
      </c>
      <c r="O7405">
        <v>1.4387995778970986E-2</v>
      </c>
      <c r="P7405">
        <v>499038.37</v>
      </c>
      <c r="Q7405">
        <v>0</v>
      </c>
      <c r="U7405">
        <v>515942.11</v>
      </c>
      <c r="V7405">
        <v>19381.7</v>
      </c>
      <c r="W7405">
        <v>1995</v>
      </c>
      <c r="X7405">
        <v>538.38</v>
      </c>
      <c r="Y7405">
        <v>55.42</v>
      </c>
      <c r="Z7405">
        <v>18843.32</v>
      </c>
      <c r="AA7405">
        <v>1939.58</v>
      </c>
      <c r="AB7405" t="s">
        <v>59</v>
      </c>
      <c r="AC7405">
        <v>1</v>
      </c>
      <c r="AD7405">
        <v>0</v>
      </c>
      <c r="AE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2648.2</v>
      </c>
      <c r="AV7405">
        <v>2417.02</v>
      </c>
      <c r="AW7405">
        <v>499038.37</v>
      </c>
      <c r="BA7405" t="s">
        <v>86</v>
      </c>
      <c r="BB7405">
        <v>0</v>
      </c>
    </row>
    <row r="7406" spans="1:54" x14ac:dyDescent="0.2">
      <c r="A7406" t="s">
        <v>85</v>
      </c>
      <c r="B7406" s="1">
        <v>45412</v>
      </c>
      <c r="C7406">
        <v>0</v>
      </c>
      <c r="D7406">
        <v>9012600</v>
      </c>
      <c r="E7406" t="s">
        <v>63</v>
      </c>
      <c r="F7406" t="s">
        <v>86</v>
      </c>
      <c r="G7406" s="1">
        <v>45355</v>
      </c>
      <c r="H7406">
        <v>144</v>
      </c>
      <c r="I7406">
        <v>142</v>
      </c>
      <c r="J7406">
        <v>1</v>
      </c>
      <c r="L7406">
        <v>36</v>
      </c>
      <c r="M7406">
        <v>0.22650000000000001</v>
      </c>
      <c r="N7406">
        <v>0.23375540000000017</v>
      </c>
      <c r="O7406">
        <v>1.7659267187447369E-2</v>
      </c>
      <c r="P7406">
        <v>299265.67</v>
      </c>
      <c r="Q7406">
        <v>0</v>
      </c>
      <c r="U7406">
        <v>308632.08</v>
      </c>
      <c r="V7406">
        <v>11629.02</v>
      </c>
      <c r="W7406">
        <v>1995</v>
      </c>
      <c r="X7406">
        <v>323.02999999999997</v>
      </c>
      <c r="Y7406">
        <v>55.42</v>
      </c>
      <c r="Z7406">
        <v>11305.99</v>
      </c>
      <c r="AA7406">
        <v>1939.58</v>
      </c>
      <c r="AB7406" t="s">
        <v>59</v>
      </c>
      <c r="AC7406">
        <v>1</v>
      </c>
      <c r="AD7406">
        <v>0</v>
      </c>
      <c r="AE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1582.22</v>
      </c>
      <c r="AV7406">
        <v>1415.25</v>
      </c>
      <c r="AW7406">
        <v>299265.67</v>
      </c>
      <c r="BA7406" t="s">
        <v>86</v>
      </c>
      <c r="BB7406">
        <v>0</v>
      </c>
    </row>
    <row r="7407" spans="1:54" x14ac:dyDescent="0.2">
      <c r="A7407" t="s">
        <v>85</v>
      </c>
      <c r="B7407" s="1">
        <v>45412</v>
      </c>
      <c r="C7407">
        <v>0</v>
      </c>
      <c r="D7407">
        <v>9012642</v>
      </c>
      <c r="E7407" t="s">
        <v>63</v>
      </c>
      <c r="F7407" t="s">
        <v>86</v>
      </c>
      <c r="G7407" s="1">
        <v>45351</v>
      </c>
      <c r="H7407">
        <v>24</v>
      </c>
      <c r="I7407">
        <v>22</v>
      </c>
      <c r="J7407">
        <v>2</v>
      </c>
      <c r="L7407">
        <v>22</v>
      </c>
      <c r="M7407">
        <v>0.23949999999999999</v>
      </c>
      <c r="N7407">
        <v>0.24481000000000011</v>
      </c>
      <c r="O7407">
        <v>1.841602403600251E-2</v>
      </c>
      <c r="P7407">
        <v>28102.28</v>
      </c>
      <c r="Q7407">
        <v>0</v>
      </c>
      <c r="U7407">
        <v>28562.42</v>
      </c>
      <c r="V7407">
        <v>1500</v>
      </c>
      <c r="W7407">
        <v>995</v>
      </c>
      <c r="X7407">
        <v>133.26</v>
      </c>
      <c r="Y7407">
        <v>88.4</v>
      </c>
      <c r="Z7407">
        <v>1366.74</v>
      </c>
      <c r="AA7407">
        <v>906.6</v>
      </c>
      <c r="AB7407" t="s">
        <v>55</v>
      </c>
      <c r="AC7407">
        <v>0</v>
      </c>
      <c r="AD7407">
        <v>0</v>
      </c>
      <c r="AE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349.91</v>
      </c>
      <c r="AV7407">
        <v>314.41000000000003</v>
      </c>
      <c r="AW7407">
        <v>28102.28</v>
      </c>
      <c r="BA7407" t="s">
        <v>86</v>
      </c>
      <c r="BB7407">
        <v>0</v>
      </c>
    </row>
    <row r="7408" spans="1:54" x14ac:dyDescent="0.2">
      <c r="A7408" t="s">
        <v>85</v>
      </c>
      <c r="B7408" s="1">
        <v>45412</v>
      </c>
      <c r="C7408">
        <v>0</v>
      </c>
      <c r="D7408">
        <v>9012741</v>
      </c>
      <c r="E7408" t="s">
        <v>63</v>
      </c>
      <c r="F7408" t="s">
        <v>86</v>
      </c>
      <c r="G7408" s="1">
        <v>45364</v>
      </c>
      <c r="H7408">
        <v>144</v>
      </c>
      <c r="I7408">
        <v>143</v>
      </c>
      <c r="J7408">
        <v>1</v>
      </c>
      <c r="L7408">
        <v>36</v>
      </c>
      <c r="M7408">
        <v>0.26</v>
      </c>
      <c r="N7408">
        <v>0.26424759999999997</v>
      </c>
      <c r="O7408">
        <v>1.9731834515660518E-2</v>
      </c>
      <c r="P7408">
        <v>95322.67</v>
      </c>
      <c r="Q7408">
        <v>0</v>
      </c>
      <c r="U7408">
        <v>99945.59</v>
      </c>
      <c r="V7408">
        <v>5750</v>
      </c>
      <c r="W7408">
        <v>995</v>
      </c>
      <c r="X7408">
        <v>159.72</v>
      </c>
      <c r="Y7408">
        <v>27.64</v>
      </c>
      <c r="Z7408">
        <v>5590.28</v>
      </c>
      <c r="AA7408">
        <v>967.36</v>
      </c>
      <c r="AB7408" t="s">
        <v>59</v>
      </c>
      <c r="AC7408">
        <v>1</v>
      </c>
      <c r="AD7408">
        <v>0</v>
      </c>
      <c r="AE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1501.35</v>
      </c>
      <c r="AV7408">
        <v>1327.11</v>
      </c>
      <c r="AW7408">
        <v>95322.67</v>
      </c>
      <c r="BA7408" t="s">
        <v>86</v>
      </c>
      <c r="BB7408">
        <v>0</v>
      </c>
    </row>
    <row r="7409" spans="1:54" x14ac:dyDescent="0.2">
      <c r="A7409" t="s">
        <v>85</v>
      </c>
      <c r="B7409" s="1">
        <v>45412</v>
      </c>
      <c r="C7409">
        <v>0</v>
      </c>
      <c r="D7409">
        <v>9012774</v>
      </c>
      <c r="E7409" t="s">
        <v>63</v>
      </c>
      <c r="F7409" t="s">
        <v>86</v>
      </c>
      <c r="G7409" s="1">
        <v>45352</v>
      </c>
      <c r="H7409">
        <v>120</v>
      </c>
      <c r="I7409">
        <v>118</v>
      </c>
      <c r="J7409">
        <v>1</v>
      </c>
      <c r="L7409">
        <v>36</v>
      </c>
      <c r="M7409">
        <v>9.9500000000000005E-2</v>
      </c>
      <c r="N7409">
        <v>8.6818400000000087E-2</v>
      </c>
      <c r="O7409">
        <v>6.9619722869260769E-3</v>
      </c>
      <c r="P7409">
        <v>114119.72</v>
      </c>
      <c r="Q7409">
        <v>0</v>
      </c>
      <c r="U7409">
        <v>118491.37</v>
      </c>
      <c r="V7409">
        <v>4496.55</v>
      </c>
      <c r="W7409">
        <v>0</v>
      </c>
      <c r="X7409">
        <v>124.9</v>
      </c>
      <c r="Y7409">
        <v>0</v>
      </c>
      <c r="Z7409">
        <v>4371.6499999999996</v>
      </c>
      <c r="AA7409">
        <v>0</v>
      </c>
      <c r="AB7409" t="s">
        <v>59</v>
      </c>
      <c r="AC7409">
        <v>1</v>
      </c>
      <c r="AD7409">
        <v>0</v>
      </c>
      <c r="AE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1755.81</v>
      </c>
      <c r="AV7409">
        <v>1680.16</v>
      </c>
      <c r="AW7409">
        <v>114119.72</v>
      </c>
      <c r="BA7409" t="s">
        <v>86</v>
      </c>
      <c r="BB7409">
        <v>0</v>
      </c>
    </row>
    <row r="7410" spans="1:54" x14ac:dyDescent="0.2">
      <c r="A7410" t="s">
        <v>85</v>
      </c>
      <c r="B7410" s="1">
        <v>45412</v>
      </c>
      <c r="C7410">
        <v>0</v>
      </c>
      <c r="D7410">
        <v>9010794</v>
      </c>
      <c r="E7410" t="s">
        <v>63</v>
      </c>
      <c r="F7410" t="s">
        <v>86</v>
      </c>
      <c r="G7410" s="1">
        <v>45351</v>
      </c>
      <c r="H7410">
        <v>180</v>
      </c>
      <c r="I7410">
        <v>178</v>
      </c>
      <c r="J7410">
        <v>2</v>
      </c>
      <c r="L7410">
        <v>36</v>
      </c>
      <c r="M7410">
        <v>0.1875</v>
      </c>
      <c r="N7410">
        <v>0.18784071000000011</v>
      </c>
      <c r="O7410">
        <v>1.4448082389296513E-2</v>
      </c>
      <c r="P7410">
        <v>444623.04</v>
      </c>
      <c r="Q7410">
        <v>0</v>
      </c>
      <c r="U7410">
        <v>458937.77</v>
      </c>
      <c r="V7410">
        <v>17139.400000000001</v>
      </c>
      <c r="W7410">
        <v>1995</v>
      </c>
      <c r="X7410">
        <v>938.96</v>
      </c>
      <c r="Y7410">
        <v>109.29</v>
      </c>
      <c r="Z7410">
        <v>16200.44</v>
      </c>
      <c r="AA7410">
        <v>1885.71</v>
      </c>
      <c r="AB7410" t="s">
        <v>59</v>
      </c>
      <c r="AC7410">
        <v>1</v>
      </c>
      <c r="AD7410">
        <v>0</v>
      </c>
      <c r="AE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2355.96</v>
      </c>
      <c r="AV7410">
        <v>2149.4899999999998</v>
      </c>
      <c r="AW7410">
        <v>444623.04</v>
      </c>
      <c r="BA7410" t="s">
        <v>86</v>
      </c>
      <c r="BB7410">
        <v>0</v>
      </c>
    </row>
    <row r="7411" spans="1:54" x14ac:dyDescent="0.2">
      <c r="A7411" t="s">
        <v>85</v>
      </c>
      <c r="B7411" s="1">
        <v>45412</v>
      </c>
      <c r="C7411">
        <v>0</v>
      </c>
      <c r="D7411">
        <v>9010919</v>
      </c>
      <c r="E7411" t="s">
        <v>63</v>
      </c>
      <c r="F7411" t="s">
        <v>86</v>
      </c>
      <c r="G7411" s="1">
        <v>45350</v>
      </c>
      <c r="H7411">
        <v>180</v>
      </c>
      <c r="I7411">
        <v>178</v>
      </c>
      <c r="J7411">
        <v>2</v>
      </c>
      <c r="L7411">
        <v>36</v>
      </c>
      <c r="M7411">
        <v>0.1875</v>
      </c>
      <c r="N7411">
        <v>0.18845491000000017</v>
      </c>
      <c r="O7411">
        <v>1.4491783809067682E-2</v>
      </c>
      <c r="P7411">
        <v>345886.36</v>
      </c>
      <c r="Q7411">
        <v>0</v>
      </c>
      <c r="U7411">
        <v>356600.98</v>
      </c>
      <c r="V7411">
        <v>13330.64</v>
      </c>
      <c r="W7411">
        <v>1995</v>
      </c>
      <c r="X7411">
        <v>730.31</v>
      </c>
      <c r="Y7411">
        <v>109.29</v>
      </c>
      <c r="Z7411">
        <v>12600.33</v>
      </c>
      <c r="AA7411">
        <v>1885.71</v>
      </c>
      <c r="AB7411" t="s">
        <v>59</v>
      </c>
      <c r="AC7411">
        <v>1</v>
      </c>
      <c r="AD7411">
        <v>0</v>
      </c>
      <c r="AE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1830.83</v>
      </c>
      <c r="AV7411">
        <v>1669.91</v>
      </c>
      <c r="AW7411">
        <v>345886.36</v>
      </c>
      <c r="BA7411" t="s">
        <v>86</v>
      </c>
      <c r="BB7411">
        <v>0</v>
      </c>
    </row>
    <row r="7412" spans="1:54" x14ac:dyDescent="0.2">
      <c r="A7412" t="s">
        <v>85</v>
      </c>
      <c r="B7412" s="1">
        <v>45412</v>
      </c>
      <c r="C7412">
        <v>0</v>
      </c>
      <c r="D7412">
        <v>9011099</v>
      </c>
      <c r="E7412" t="s">
        <v>63</v>
      </c>
      <c r="F7412" t="s">
        <v>86</v>
      </c>
      <c r="G7412" s="1">
        <v>45350</v>
      </c>
      <c r="H7412">
        <v>36</v>
      </c>
      <c r="I7412">
        <v>34</v>
      </c>
      <c r="J7412">
        <v>2</v>
      </c>
      <c r="L7412">
        <v>34</v>
      </c>
      <c r="M7412">
        <v>0.23949999999999999</v>
      </c>
      <c r="N7412">
        <v>0.26738300000000009</v>
      </c>
      <c r="O7412">
        <v>1.9942343508167149E-2</v>
      </c>
      <c r="P7412">
        <v>19247.54</v>
      </c>
      <c r="Q7412">
        <v>0</v>
      </c>
      <c r="U7412">
        <v>19252.25</v>
      </c>
      <c r="V7412">
        <v>1000</v>
      </c>
      <c r="W7412">
        <v>995</v>
      </c>
      <c r="X7412">
        <v>57.96</v>
      </c>
      <c r="Y7412">
        <v>57.67</v>
      </c>
      <c r="Z7412">
        <v>942.04</v>
      </c>
      <c r="AA7412">
        <v>937.33</v>
      </c>
      <c r="AB7412" t="s">
        <v>55</v>
      </c>
      <c r="AC7412">
        <v>0</v>
      </c>
      <c r="AD7412">
        <v>0</v>
      </c>
      <c r="AE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253.02</v>
      </c>
      <c r="AV7412">
        <v>224.39</v>
      </c>
      <c r="AW7412">
        <v>19247.54</v>
      </c>
      <c r="BA7412" t="s">
        <v>86</v>
      </c>
      <c r="BB7412">
        <v>0</v>
      </c>
    </row>
    <row r="7413" spans="1:54" x14ac:dyDescent="0.2">
      <c r="A7413" t="s">
        <v>85</v>
      </c>
      <c r="B7413" s="1">
        <v>45412</v>
      </c>
      <c r="C7413">
        <v>0</v>
      </c>
      <c r="D7413">
        <v>9011107</v>
      </c>
      <c r="E7413" t="s">
        <v>63</v>
      </c>
      <c r="F7413" t="s">
        <v>86</v>
      </c>
      <c r="G7413" s="1">
        <v>45376</v>
      </c>
      <c r="H7413">
        <v>180</v>
      </c>
      <c r="I7413">
        <v>179</v>
      </c>
      <c r="J7413">
        <v>1</v>
      </c>
      <c r="L7413">
        <v>36</v>
      </c>
      <c r="M7413">
        <v>0.215</v>
      </c>
      <c r="N7413">
        <v>0.21273632000000012</v>
      </c>
      <c r="O7413">
        <v>1.6203073525623335E-2</v>
      </c>
      <c r="P7413">
        <v>255031.96</v>
      </c>
      <c r="Q7413">
        <v>0</v>
      </c>
      <c r="U7413">
        <v>266703.49</v>
      </c>
      <c r="V7413">
        <v>13000</v>
      </c>
      <c r="W7413">
        <v>995</v>
      </c>
      <c r="X7413">
        <v>361.11</v>
      </c>
      <c r="Y7413">
        <v>27.64</v>
      </c>
      <c r="Z7413">
        <v>12638.89</v>
      </c>
      <c r="AA7413">
        <v>967.36</v>
      </c>
      <c r="AB7413" t="s">
        <v>59</v>
      </c>
      <c r="AC7413">
        <v>1</v>
      </c>
      <c r="AD7413">
        <v>0</v>
      </c>
      <c r="AE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1368.82</v>
      </c>
      <c r="AV7413">
        <v>1235.3599999999999</v>
      </c>
      <c r="AW7413">
        <v>255031.96</v>
      </c>
      <c r="BA7413" t="s">
        <v>86</v>
      </c>
      <c r="BB7413">
        <v>0</v>
      </c>
    </row>
    <row r="7414" spans="1:54" x14ac:dyDescent="0.2">
      <c r="A7414" t="s">
        <v>85</v>
      </c>
      <c r="B7414" s="1">
        <v>45412</v>
      </c>
      <c r="C7414">
        <v>0</v>
      </c>
      <c r="D7414">
        <v>9011131</v>
      </c>
      <c r="E7414" t="s">
        <v>63</v>
      </c>
      <c r="F7414" t="s">
        <v>86</v>
      </c>
      <c r="G7414" s="1">
        <v>45350</v>
      </c>
      <c r="H7414">
        <v>60</v>
      </c>
      <c r="I7414">
        <v>58</v>
      </c>
      <c r="J7414">
        <v>2</v>
      </c>
      <c r="L7414">
        <v>36</v>
      </c>
      <c r="M7414">
        <v>0.23949999999999999</v>
      </c>
      <c r="N7414">
        <v>0.25626749999999998</v>
      </c>
      <c r="O7414">
        <v>1.9193888255343072E-2</v>
      </c>
      <c r="P7414">
        <v>29485.3</v>
      </c>
      <c r="Q7414">
        <v>0</v>
      </c>
      <c r="U7414">
        <v>29962.63</v>
      </c>
      <c r="V7414">
        <v>1500</v>
      </c>
      <c r="W7414">
        <v>995</v>
      </c>
      <c r="X7414">
        <v>82.18</v>
      </c>
      <c r="Y7414">
        <v>54.51</v>
      </c>
      <c r="Z7414">
        <v>1417.82</v>
      </c>
      <c r="AA7414">
        <v>940.49</v>
      </c>
      <c r="AB7414" t="s">
        <v>55</v>
      </c>
      <c r="AC7414">
        <v>0</v>
      </c>
      <c r="AD7414">
        <v>0</v>
      </c>
      <c r="AE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412.7</v>
      </c>
      <c r="AV7414">
        <v>366.61</v>
      </c>
      <c r="AW7414">
        <v>29485.3</v>
      </c>
      <c r="BA7414" t="s">
        <v>86</v>
      </c>
      <c r="BB7414">
        <v>0</v>
      </c>
    </row>
    <row r="7415" spans="1:54" x14ac:dyDescent="0.2">
      <c r="A7415" t="s">
        <v>85</v>
      </c>
      <c r="B7415" s="1">
        <v>45412</v>
      </c>
      <c r="C7415">
        <v>0</v>
      </c>
      <c r="D7415">
        <v>9011297</v>
      </c>
      <c r="E7415" t="s">
        <v>63</v>
      </c>
      <c r="F7415" t="s">
        <v>86</v>
      </c>
      <c r="G7415" s="1">
        <v>45350</v>
      </c>
      <c r="H7415">
        <v>60</v>
      </c>
      <c r="I7415">
        <v>58</v>
      </c>
      <c r="J7415">
        <v>2</v>
      </c>
      <c r="L7415">
        <v>36</v>
      </c>
      <c r="M7415">
        <v>0.23949999999999999</v>
      </c>
      <c r="N7415">
        <v>0.27569300000000008</v>
      </c>
      <c r="O7415">
        <v>2.0497971519482183E-2</v>
      </c>
      <c r="P7415">
        <v>19656.88</v>
      </c>
      <c r="Q7415">
        <v>0</v>
      </c>
      <c r="U7415">
        <v>19436.41</v>
      </c>
      <c r="V7415">
        <v>761.75</v>
      </c>
      <c r="W7415">
        <v>995</v>
      </c>
      <c r="X7415">
        <v>41.73</v>
      </c>
      <c r="Y7415">
        <v>54.51</v>
      </c>
      <c r="Z7415">
        <v>720.02</v>
      </c>
      <c r="AA7415">
        <v>940.49</v>
      </c>
      <c r="AB7415" t="s">
        <v>55</v>
      </c>
      <c r="AC7415">
        <v>0</v>
      </c>
      <c r="AD7415">
        <v>0</v>
      </c>
      <c r="AE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268.20999999999998</v>
      </c>
      <c r="AV7415">
        <v>236.39</v>
      </c>
      <c r="AW7415">
        <v>19656.88</v>
      </c>
      <c r="BA7415" t="s">
        <v>86</v>
      </c>
      <c r="BB7415">
        <v>0</v>
      </c>
    </row>
    <row r="7416" spans="1:54" x14ac:dyDescent="0.2">
      <c r="A7416" t="s">
        <v>85</v>
      </c>
      <c r="B7416" s="1">
        <v>45412</v>
      </c>
      <c r="C7416">
        <v>0</v>
      </c>
      <c r="D7416">
        <v>9011362</v>
      </c>
      <c r="E7416" t="s">
        <v>63</v>
      </c>
      <c r="F7416" t="s">
        <v>86</v>
      </c>
      <c r="G7416" s="1">
        <v>45350</v>
      </c>
      <c r="H7416">
        <v>72</v>
      </c>
      <c r="I7416">
        <v>70</v>
      </c>
      <c r="J7416">
        <v>2</v>
      </c>
      <c r="L7416">
        <v>36</v>
      </c>
      <c r="M7416">
        <v>0.1875</v>
      </c>
      <c r="N7416">
        <v>0.18697681000000013</v>
      </c>
      <c r="O7416">
        <v>1.4386579301325586E-2</v>
      </c>
      <c r="P7416">
        <v>230087.16</v>
      </c>
      <c r="Q7416">
        <v>0</v>
      </c>
      <c r="U7416">
        <v>236841.68</v>
      </c>
      <c r="V7416">
        <v>9141.01</v>
      </c>
      <c r="W7416">
        <v>1995</v>
      </c>
      <c r="X7416">
        <v>500.78</v>
      </c>
      <c r="Y7416">
        <v>109.29</v>
      </c>
      <c r="Z7416">
        <v>8640.23</v>
      </c>
      <c r="AA7416">
        <v>1885.71</v>
      </c>
      <c r="AB7416" t="s">
        <v>59</v>
      </c>
      <c r="AC7416">
        <v>1</v>
      </c>
      <c r="AD7416">
        <v>0</v>
      </c>
      <c r="AE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1184</v>
      </c>
      <c r="AV7416">
        <v>1081.8599999999999</v>
      </c>
      <c r="AW7416">
        <v>230087.16</v>
      </c>
      <c r="BA7416" t="s">
        <v>86</v>
      </c>
      <c r="BB7416">
        <v>0</v>
      </c>
    </row>
    <row r="7417" spans="1:54" x14ac:dyDescent="0.2">
      <c r="A7417" t="s">
        <v>85</v>
      </c>
      <c r="B7417" s="1">
        <v>45412</v>
      </c>
      <c r="C7417">
        <v>0</v>
      </c>
      <c r="D7417">
        <v>9011446</v>
      </c>
      <c r="E7417" t="s">
        <v>63</v>
      </c>
      <c r="F7417" t="s">
        <v>86</v>
      </c>
      <c r="G7417" s="1">
        <v>45350</v>
      </c>
      <c r="H7417">
        <v>180</v>
      </c>
      <c r="I7417">
        <v>178</v>
      </c>
      <c r="J7417">
        <v>2</v>
      </c>
      <c r="L7417">
        <v>36</v>
      </c>
      <c r="M7417">
        <v>0.22650000000000001</v>
      </c>
      <c r="N7417">
        <v>0.23377955000000017</v>
      </c>
      <c r="O7417">
        <v>1.7660927170219498E-2</v>
      </c>
      <c r="P7417">
        <v>360663.01</v>
      </c>
      <c r="Q7417">
        <v>0</v>
      </c>
      <c r="U7417">
        <v>372097.65</v>
      </c>
      <c r="V7417">
        <v>14092.39</v>
      </c>
      <c r="W7417">
        <v>1995</v>
      </c>
      <c r="X7417">
        <v>772.04</v>
      </c>
      <c r="Y7417">
        <v>109.29</v>
      </c>
      <c r="Z7417">
        <v>13320.35</v>
      </c>
      <c r="AA7417">
        <v>1885.71</v>
      </c>
      <c r="AB7417" t="s">
        <v>59</v>
      </c>
      <c r="AC7417">
        <v>1</v>
      </c>
      <c r="AD7417">
        <v>0</v>
      </c>
      <c r="AE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1912.8</v>
      </c>
      <c r="AV7417">
        <v>1710.69</v>
      </c>
      <c r="AW7417">
        <v>360663.01</v>
      </c>
      <c r="BA7417" t="s">
        <v>86</v>
      </c>
      <c r="BB7417">
        <v>0</v>
      </c>
    </row>
    <row r="7418" spans="1:54" x14ac:dyDescent="0.2">
      <c r="A7418" t="s">
        <v>85</v>
      </c>
      <c r="B7418" s="1">
        <v>45412</v>
      </c>
      <c r="C7418">
        <v>0</v>
      </c>
      <c r="D7418">
        <v>9011479</v>
      </c>
      <c r="E7418" t="s">
        <v>63</v>
      </c>
      <c r="F7418" t="s">
        <v>86</v>
      </c>
      <c r="G7418" s="1">
        <v>45385</v>
      </c>
      <c r="H7418">
        <v>96</v>
      </c>
      <c r="I7418">
        <v>95</v>
      </c>
      <c r="J7418">
        <v>0</v>
      </c>
      <c r="L7418">
        <v>36</v>
      </c>
      <c r="M7418">
        <v>0.215</v>
      </c>
      <c r="N7418">
        <v>0.22263470000000016</v>
      </c>
      <c r="O7418">
        <v>1.6891687769159613E-2</v>
      </c>
      <c r="P7418">
        <v>91981.27</v>
      </c>
      <c r="Q7418">
        <v>0</v>
      </c>
      <c r="U7418">
        <v>94311.27</v>
      </c>
      <c r="V7418">
        <v>3325</v>
      </c>
      <c r="W7418">
        <v>995</v>
      </c>
      <c r="X7418">
        <v>0</v>
      </c>
      <c r="Y7418">
        <v>0</v>
      </c>
      <c r="Z7418">
        <v>3325</v>
      </c>
      <c r="AA7418">
        <v>995</v>
      </c>
      <c r="AB7418" t="s">
        <v>59</v>
      </c>
      <c r="AC7418">
        <v>1</v>
      </c>
      <c r="AD7418">
        <v>0</v>
      </c>
      <c r="AE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478.81</v>
      </c>
      <c r="AV7418">
        <v>430.52</v>
      </c>
      <c r="AW7418">
        <v>91981.27</v>
      </c>
      <c r="BA7418" t="s">
        <v>86</v>
      </c>
      <c r="BB7418">
        <v>0</v>
      </c>
    </row>
    <row r="7419" spans="1:54" x14ac:dyDescent="0.2">
      <c r="A7419" t="s">
        <v>85</v>
      </c>
      <c r="B7419" s="1">
        <v>45412</v>
      </c>
      <c r="C7419">
        <v>0</v>
      </c>
      <c r="D7419">
        <v>9011537</v>
      </c>
      <c r="E7419" t="s">
        <v>63</v>
      </c>
      <c r="F7419" t="s">
        <v>86</v>
      </c>
      <c r="G7419" s="1">
        <v>45369</v>
      </c>
      <c r="H7419">
        <v>180</v>
      </c>
      <c r="I7419">
        <v>179</v>
      </c>
      <c r="J7419">
        <v>1</v>
      </c>
      <c r="L7419">
        <v>36</v>
      </c>
      <c r="M7419">
        <v>0.224</v>
      </c>
      <c r="N7419">
        <v>0.22177936000000015</v>
      </c>
      <c r="O7419">
        <v>1.6832385259494487E-2</v>
      </c>
      <c r="P7419">
        <v>300740.23</v>
      </c>
      <c r="Q7419">
        <v>0</v>
      </c>
      <c r="U7419">
        <v>315340.58</v>
      </c>
      <c r="V7419">
        <v>16012.5</v>
      </c>
      <c r="W7419">
        <v>995</v>
      </c>
      <c r="X7419">
        <v>444.79</v>
      </c>
      <c r="Y7419">
        <v>27.64</v>
      </c>
      <c r="Z7419">
        <v>15567.71</v>
      </c>
      <c r="AA7419">
        <v>967.36</v>
      </c>
      <c r="AB7419" t="s">
        <v>59</v>
      </c>
      <c r="AC7419">
        <v>1</v>
      </c>
      <c r="AD7419">
        <v>0</v>
      </c>
      <c r="AE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1618.44</v>
      </c>
      <c r="AV7419">
        <v>1454.95</v>
      </c>
      <c r="AW7419">
        <v>300740.23</v>
      </c>
      <c r="BA7419" t="s">
        <v>86</v>
      </c>
      <c r="BB7419">
        <v>0</v>
      </c>
    </row>
    <row r="7420" spans="1:54" x14ac:dyDescent="0.2">
      <c r="A7420" t="s">
        <v>85</v>
      </c>
      <c r="B7420" s="1">
        <v>45412</v>
      </c>
      <c r="C7420">
        <v>0</v>
      </c>
      <c r="D7420">
        <v>9010489</v>
      </c>
      <c r="E7420" t="s">
        <v>63</v>
      </c>
      <c r="F7420" t="s">
        <v>86</v>
      </c>
      <c r="G7420" s="1">
        <v>45350</v>
      </c>
      <c r="H7420">
        <v>120</v>
      </c>
      <c r="I7420">
        <v>118</v>
      </c>
      <c r="J7420">
        <v>2</v>
      </c>
      <c r="L7420">
        <v>36</v>
      </c>
      <c r="M7420">
        <v>0.26</v>
      </c>
      <c r="N7420">
        <v>0.26794399999999996</v>
      </c>
      <c r="O7420">
        <v>1.997995837508304E-2</v>
      </c>
      <c r="P7420">
        <v>137032.79</v>
      </c>
      <c r="Q7420">
        <v>0</v>
      </c>
      <c r="U7420">
        <v>142708.81</v>
      </c>
      <c r="V7420">
        <v>7000</v>
      </c>
      <c r="W7420">
        <v>995</v>
      </c>
      <c r="X7420">
        <v>383.49</v>
      </c>
      <c r="Y7420">
        <v>54.51</v>
      </c>
      <c r="Z7420">
        <v>6616.51</v>
      </c>
      <c r="AA7420">
        <v>940.49</v>
      </c>
      <c r="AB7420" t="s">
        <v>59</v>
      </c>
      <c r="AC7420">
        <v>1</v>
      </c>
      <c r="AD7420">
        <v>0</v>
      </c>
      <c r="AE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2138.4299999999998</v>
      </c>
      <c r="AV7420">
        <v>1887.69</v>
      </c>
      <c r="AW7420">
        <v>137032.79</v>
      </c>
      <c r="BA7420" t="s">
        <v>86</v>
      </c>
      <c r="BB7420">
        <v>0</v>
      </c>
    </row>
    <row r="7421" spans="1:54" x14ac:dyDescent="0.2">
      <c r="A7421" t="s">
        <v>85</v>
      </c>
      <c r="B7421" s="1">
        <v>45412</v>
      </c>
      <c r="C7421">
        <v>0</v>
      </c>
      <c r="D7421">
        <v>9010497</v>
      </c>
      <c r="E7421" t="s">
        <v>63</v>
      </c>
      <c r="F7421" t="s">
        <v>86</v>
      </c>
      <c r="G7421" s="1">
        <v>45351</v>
      </c>
      <c r="H7421">
        <v>108</v>
      </c>
      <c r="I7421">
        <v>106</v>
      </c>
      <c r="J7421">
        <v>2</v>
      </c>
      <c r="L7421">
        <v>36</v>
      </c>
      <c r="M7421">
        <v>0.1875</v>
      </c>
      <c r="N7421">
        <v>0.17979413000000014</v>
      </c>
      <c r="O7421">
        <v>1.3873632528111468E-2</v>
      </c>
      <c r="P7421">
        <v>196021.97</v>
      </c>
      <c r="Q7421">
        <v>0</v>
      </c>
      <c r="U7421">
        <v>205006.25</v>
      </c>
      <c r="V7421">
        <v>10500</v>
      </c>
      <c r="W7421">
        <v>995</v>
      </c>
      <c r="X7421">
        <v>575.23</v>
      </c>
      <c r="Y7421">
        <v>54.51</v>
      </c>
      <c r="Z7421">
        <v>9924.77</v>
      </c>
      <c r="AA7421">
        <v>940.49</v>
      </c>
      <c r="AB7421" t="s">
        <v>59</v>
      </c>
      <c r="AC7421">
        <v>1</v>
      </c>
      <c r="AD7421">
        <v>0</v>
      </c>
      <c r="AE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1040.4100000000001</v>
      </c>
      <c r="AV7421">
        <v>953.07</v>
      </c>
      <c r="AW7421">
        <v>196021.97</v>
      </c>
      <c r="BA7421" t="s">
        <v>86</v>
      </c>
      <c r="BB7421">
        <v>0</v>
      </c>
    </row>
    <row r="7422" spans="1:54" x14ac:dyDescent="0.2">
      <c r="A7422" t="s">
        <v>85</v>
      </c>
      <c r="B7422" s="1">
        <v>45412</v>
      </c>
      <c r="C7422">
        <v>0</v>
      </c>
      <c r="D7422">
        <v>9010539</v>
      </c>
      <c r="E7422" t="s">
        <v>63</v>
      </c>
      <c r="F7422" t="s">
        <v>86</v>
      </c>
      <c r="G7422" s="1">
        <v>45351</v>
      </c>
      <c r="H7422">
        <v>144</v>
      </c>
      <c r="I7422">
        <v>142</v>
      </c>
      <c r="J7422">
        <v>2</v>
      </c>
      <c r="L7422">
        <v>36</v>
      </c>
      <c r="M7422">
        <v>0.1875</v>
      </c>
      <c r="N7422">
        <v>0.19267280000000017</v>
      </c>
      <c r="O7422">
        <v>1.4791336117687681E-2</v>
      </c>
      <c r="P7422">
        <v>125387.46</v>
      </c>
      <c r="Q7422">
        <v>0</v>
      </c>
      <c r="U7422">
        <v>128181.87</v>
      </c>
      <c r="V7422">
        <v>4951.38</v>
      </c>
      <c r="W7422">
        <v>1995</v>
      </c>
      <c r="X7422">
        <v>271.26</v>
      </c>
      <c r="Y7422">
        <v>109.29</v>
      </c>
      <c r="Z7422">
        <v>4680.12</v>
      </c>
      <c r="AA7422">
        <v>1885.71</v>
      </c>
      <c r="AB7422" t="s">
        <v>59</v>
      </c>
      <c r="AC7422">
        <v>1</v>
      </c>
      <c r="AD7422">
        <v>0</v>
      </c>
      <c r="AE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656.42</v>
      </c>
      <c r="AV7422">
        <v>597.67999999999995</v>
      </c>
      <c r="AW7422">
        <v>125387.46</v>
      </c>
      <c r="BA7422" t="s">
        <v>86</v>
      </c>
      <c r="BB7422">
        <v>0</v>
      </c>
    </row>
    <row r="7423" spans="1:54" x14ac:dyDescent="0.2">
      <c r="A7423" t="s">
        <v>85</v>
      </c>
      <c r="B7423" s="1">
        <v>45412</v>
      </c>
      <c r="C7423">
        <v>0</v>
      </c>
      <c r="D7423">
        <v>9010554</v>
      </c>
      <c r="E7423" t="s">
        <v>63</v>
      </c>
      <c r="F7423" t="s">
        <v>86</v>
      </c>
      <c r="G7423" s="1">
        <v>45350</v>
      </c>
      <c r="H7423">
        <v>60</v>
      </c>
      <c r="I7423">
        <v>58</v>
      </c>
      <c r="J7423">
        <v>2</v>
      </c>
      <c r="L7423">
        <v>36</v>
      </c>
      <c r="M7423">
        <v>0.23949999999999999</v>
      </c>
      <c r="N7423">
        <v>0.2475571000000002</v>
      </c>
      <c r="O7423">
        <v>1.8603124455839115E-2</v>
      </c>
      <c r="P7423">
        <v>49142.18</v>
      </c>
      <c r="Q7423">
        <v>0</v>
      </c>
      <c r="U7423">
        <v>50564.73</v>
      </c>
      <c r="V7423">
        <v>2500</v>
      </c>
      <c r="W7423">
        <v>995</v>
      </c>
      <c r="X7423">
        <v>136.96</v>
      </c>
      <c r="Y7423">
        <v>54.51</v>
      </c>
      <c r="Z7423">
        <v>2363.04</v>
      </c>
      <c r="AA7423">
        <v>940.49</v>
      </c>
      <c r="AB7423" t="s">
        <v>55</v>
      </c>
      <c r="AC7423">
        <v>0</v>
      </c>
      <c r="AD7423">
        <v>0</v>
      </c>
      <c r="AE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695.84</v>
      </c>
      <c r="AV7423">
        <v>620.35</v>
      </c>
      <c r="AW7423">
        <v>49142.18</v>
      </c>
      <c r="BA7423" t="s">
        <v>86</v>
      </c>
      <c r="BB7423">
        <v>0</v>
      </c>
    </row>
    <row r="7424" spans="1:54" x14ac:dyDescent="0.2">
      <c r="A7424" t="s">
        <v>85</v>
      </c>
      <c r="B7424" s="1">
        <v>45412</v>
      </c>
      <c r="C7424">
        <v>0</v>
      </c>
      <c r="D7424">
        <v>9010612</v>
      </c>
      <c r="E7424" t="s">
        <v>63</v>
      </c>
      <c r="F7424" t="s">
        <v>86</v>
      </c>
      <c r="G7424" s="1">
        <v>45350</v>
      </c>
      <c r="H7424">
        <v>180</v>
      </c>
      <c r="I7424">
        <v>178</v>
      </c>
      <c r="J7424">
        <v>2</v>
      </c>
      <c r="L7424">
        <v>36</v>
      </c>
      <c r="M7424">
        <v>0.215</v>
      </c>
      <c r="N7424">
        <v>0.21984176000000011</v>
      </c>
      <c r="O7424">
        <v>1.6697906527250339E-2</v>
      </c>
      <c r="P7424">
        <v>499254.42</v>
      </c>
      <c r="Q7424">
        <v>0</v>
      </c>
      <c r="U7424">
        <v>515369.2</v>
      </c>
      <c r="V7424">
        <v>19043.78</v>
      </c>
      <c r="W7424">
        <v>1995</v>
      </c>
      <c r="X7424">
        <v>1043.29</v>
      </c>
      <c r="Y7424">
        <v>109.29</v>
      </c>
      <c r="Z7424">
        <v>18000.490000000002</v>
      </c>
      <c r="AA7424">
        <v>1885.71</v>
      </c>
      <c r="AB7424" t="s">
        <v>59</v>
      </c>
      <c r="AC7424">
        <v>1</v>
      </c>
      <c r="AD7424">
        <v>0</v>
      </c>
      <c r="AE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2648.24</v>
      </c>
      <c r="AV7424">
        <v>2382.59</v>
      </c>
      <c r="AW7424">
        <v>499254.42</v>
      </c>
      <c r="BA7424" t="s">
        <v>86</v>
      </c>
      <c r="BB7424">
        <v>0</v>
      </c>
    </row>
    <row r="7425" spans="1:54" x14ac:dyDescent="0.2">
      <c r="A7425" t="s">
        <v>85</v>
      </c>
      <c r="B7425" s="1">
        <v>45412</v>
      </c>
      <c r="C7425">
        <v>0</v>
      </c>
      <c r="D7425">
        <v>9010653</v>
      </c>
      <c r="E7425" t="s">
        <v>63</v>
      </c>
      <c r="F7425" t="s">
        <v>86</v>
      </c>
      <c r="G7425" s="1">
        <v>45350</v>
      </c>
      <c r="H7425">
        <v>144</v>
      </c>
      <c r="I7425">
        <v>142</v>
      </c>
      <c r="J7425">
        <v>2</v>
      </c>
      <c r="L7425">
        <v>36</v>
      </c>
      <c r="M7425">
        <v>0.27</v>
      </c>
      <c r="N7425">
        <v>0.28243580000000001</v>
      </c>
      <c r="O7425">
        <v>2.0946379602220233E-2</v>
      </c>
      <c r="P7425">
        <v>100232.99</v>
      </c>
      <c r="Q7425">
        <v>0</v>
      </c>
      <c r="U7425">
        <v>104065.84</v>
      </c>
      <c r="V7425">
        <v>5050</v>
      </c>
      <c r="W7425">
        <v>995</v>
      </c>
      <c r="X7425">
        <v>276.66000000000003</v>
      </c>
      <c r="Y7425">
        <v>54.51</v>
      </c>
      <c r="Z7425">
        <v>4773.34</v>
      </c>
      <c r="AA7425">
        <v>940.49</v>
      </c>
      <c r="AB7425" t="s">
        <v>59</v>
      </c>
      <c r="AC7425">
        <v>1</v>
      </c>
      <c r="AD7425">
        <v>0</v>
      </c>
      <c r="AE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1565.06</v>
      </c>
      <c r="AV7425">
        <v>1373.17</v>
      </c>
      <c r="AW7425">
        <v>100232.99</v>
      </c>
      <c r="BA7425" t="s">
        <v>86</v>
      </c>
      <c r="BB7425">
        <v>0</v>
      </c>
    </row>
    <row r="7426" spans="1:54" x14ac:dyDescent="0.2">
      <c r="A7426" t="s">
        <v>85</v>
      </c>
      <c r="B7426" s="1">
        <v>45412</v>
      </c>
      <c r="C7426">
        <v>0</v>
      </c>
      <c r="D7426">
        <v>9010737</v>
      </c>
      <c r="E7426" t="s">
        <v>63</v>
      </c>
      <c r="F7426" t="s">
        <v>86</v>
      </c>
      <c r="G7426" s="1">
        <v>45350</v>
      </c>
      <c r="H7426">
        <v>108</v>
      </c>
      <c r="I7426">
        <v>106</v>
      </c>
      <c r="J7426">
        <v>2</v>
      </c>
      <c r="L7426">
        <v>36</v>
      </c>
      <c r="M7426">
        <v>0.22500000000000001</v>
      </c>
      <c r="N7426">
        <v>0.22497500000000015</v>
      </c>
      <c r="O7426">
        <v>1.7053751493067537E-2</v>
      </c>
      <c r="P7426">
        <v>132987.23000000001</v>
      </c>
      <c r="Q7426">
        <v>0</v>
      </c>
      <c r="U7426">
        <v>138663.25</v>
      </c>
      <c r="V7426">
        <v>7000</v>
      </c>
      <c r="W7426">
        <v>995</v>
      </c>
      <c r="X7426">
        <v>383.49</v>
      </c>
      <c r="Y7426">
        <v>54.51</v>
      </c>
      <c r="Z7426">
        <v>6616.51</v>
      </c>
      <c r="AA7426">
        <v>940.49</v>
      </c>
      <c r="AB7426" t="s">
        <v>59</v>
      </c>
      <c r="AC7426">
        <v>1</v>
      </c>
      <c r="AD7426">
        <v>0</v>
      </c>
      <c r="AE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705.72</v>
      </c>
      <c r="AV7426">
        <v>633.84</v>
      </c>
      <c r="AW7426">
        <v>132987.23000000001</v>
      </c>
      <c r="BA7426" t="s">
        <v>86</v>
      </c>
      <c r="BB7426">
        <v>0</v>
      </c>
    </row>
    <row r="7427" spans="1:54" x14ac:dyDescent="0.2">
      <c r="A7427" t="s">
        <v>85</v>
      </c>
      <c r="B7427" s="1">
        <v>45412</v>
      </c>
      <c r="C7427">
        <v>0</v>
      </c>
      <c r="D7427">
        <v>9010745</v>
      </c>
      <c r="E7427" t="s">
        <v>63</v>
      </c>
      <c r="F7427" t="s">
        <v>86</v>
      </c>
      <c r="G7427" s="1">
        <v>45350</v>
      </c>
      <c r="H7427">
        <v>144</v>
      </c>
      <c r="I7427">
        <v>142</v>
      </c>
      <c r="J7427">
        <v>2</v>
      </c>
      <c r="L7427">
        <v>36</v>
      </c>
      <c r="M7427">
        <v>0.1875</v>
      </c>
      <c r="N7427">
        <v>0.18747800000000017</v>
      </c>
      <c r="O7427">
        <v>1.4422265200260354E-2</v>
      </c>
      <c r="P7427">
        <v>498170.7</v>
      </c>
      <c r="Q7427">
        <v>0</v>
      </c>
      <c r="U7427">
        <v>514285.48</v>
      </c>
      <c r="V7427">
        <v>19043.78</v>
      </c>
      <c r="W7427">
        <v>1995</v>
      </c>
      <c r="X7427">
        <v>1043.29</v>
      </c>
      <c r="Y7427">
        <v>109.29</v>
      </c>
      <c r="Z7427">
        <v>18000.490000000002</v>
      </c>
      <c r="AA7427">
        <v>1885.71</v>
      </c>
      <c r="AB7427" t="s">
        <v>59</v>
      </c>
      <c r="AC7427">
        <v>1</v>
      </c>
      <c r="AD7427">
        <v>0</v>
      </c>
      <c r="AE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2631.16</v>
      </c>
      <c r="AV7427">
        <v>2401.3000000000002</v>
      </c>
      <c r="AW7427">
        <v>498170.7</v>
      </c>
      <c r="BA7427" t="s">
        <v>86</v>
      </c>
      <c r="BB7427">
        <v>0</v>
      </c>
    </row>
    <row r="7428" spans="1:54" x14ac:dyDescent="0.2">
      <c r="A7428" t="s">
        <v>85</v>
      </c>
      <c r="B7428" s="1">
        <v>45412</v>
      </c>
      <c r="C7428">
        <v>0</v>
      </c>
      <c r="D7428">
        <v>9009051</v>
      </c>
      <c r="E7428" t="s">
        <v>63</v>
      </c>
      <c r="F7428" t="s">
        <v>86</v>
      </c>
      <c r="G7428" s="1">
        <v>45379</v>
      </c>
      <c r="H7428">
        <v>180</v>
      </c>
      <c r="I7428">
        <v>179</v>
      </c>
      <c r="J7428">
        <v>1</v>
      </c>
      <c r="L7428">
        <v>36</v>
      </c>
      <c r="M7428">
        <v>0.215</v>
      </c>
      <c r="N7428">
        <v>0.21945060000000019</v>
      </c>
      <c r="O7428">
        <v>1.6670734394739428E-2</v>
      </c>
      <c r="P7428">
        <v>244812.77</v>
      </c>
      <c r="Q7428">
        <v>0</v>
      </c>
      <c r="U7428">
        <v>252896.8</v>
      </c>
      <c r="V7428">
        <v>9310</v>
      </c>
      <c r="W7428">
        <v>995</v>
      </c>
      <c r="X7428">
        <v>258.61</v>
      </c>
      <c r="Y7428">
        <v>27.64</v>
      </c>
      <c r="Z7428">
        <v>9051.39</v>
      </c>
      <c r="AA7428">
        <v>967.36</v>
      </c>
      <c r="AB7428" t="s">
        <v>59</v>
      </c>
      <c r="AC7428">
        <v>1</v>
      </c>
      <c r="AD7428">
        <v>0</v>
      </c>
      <c r="AE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1299.5</v>
      </c>
      <c r="AV7428">
        <v>1169.3399999999999</v>
      </c>
      <c r="AW7428">
        <v>244812.77</v>
      </c>
      <c r="BA7428" t="s">
        <v>86</v>
      </c>
      <c r="BB7428">
        <v>0</v>
      </c>
    </row>
    <row r="7429" spans="1:54" x14ac:dyDescent="0.2">
      <c r="A7429" t="s">
        <v>85</v>
      </c>
      <c r="B7429" s="1">
        <v>45412</v>
      </c>
      <c r="C7429">
        <v>0</v>
      </c>
      <c r="D7429">
        <v>9009101</v>
      </c>
      <c r="E7429" t="s">
        <v>63</v>
      </c>
      <c r="F7429" t="s">
        <v>86</v>
      </c>
      <c r="G7429" s="1">
        <v>45348</v>
      </c>
      <c r="H7429">
        <v>96</v>
      </c>
      <c r="I7429">
        <v>94</v>
      </c>
      <c r="J7429">
        <v>2</v>
      </c>
      <c r="L7429">
        <v>36</v>
      </c>
      <c r="M7429">
        <v>0.22650000000000001</v>
      </c>
      <c r="N7429">
        <v>0.24045380000000022</v>
      </c>
      <c r="O7429">
        <v>1.8118553084057964E-2</v>
      </c>
      <c r="P7429">
        <v>103115.44</v>
      </c>
      <c r="Q7429">
        <v>0</v>
      </c>
      <c r="U7429">
        <v>105009.83</v>
      </c>
      <c r="V7429">
        <v>3999.19</v>
      </c>
      <c r="W7429">
        <v>1995</v>
      </c>
      <c r="X7429">
        <v>219.09</v>
      </c>
      <c r="Y7429">
        <v>109.29</v>
      </c>
      <c r="Z7429">
        <v>3780.1</v>
      </c>
      <c r="AA7429">
        <v>1885.71</v>
      </c>
      <c r="AB7429" t="s">
        <v>59</v>
      </c>
      <c r="AC7429">
        <v>1</v>
      </c>
      <c r="AD7429">
        <v>0</v>
      </c>
      <c r="AE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533.72</v>
      </c>
      <c r="AV7429">
        <v>476.26</v>
      </c>
      <c r="AW7429">
        <v>103115.44</v>
      </c>
      <c r="BA7429" t="s">
        <v>86</v>
      </c>
      <c r="BB7429">
        <v>0</v>
      </c>
    </row>
    <row r="7430" spans="1:54" x14ac:dyDescent="0.2">
      <c r="A7430" t="s">
        <v>85</v>
      </c>
      <c r="B7430" s="1">
        <v>45412</v>
      </c>
      <c r="C7430">
        <v>0</v>
      </c>
      <c r="D7430">
        <v>9009119</v>
      </c>
      <c r="E7430" t="s">
        <v>63</v>
      </c>
      <c r="F7430" t="s">
        <v>86</v>
      </c>
      <c r="G7430" s="1">
        <v>45351</v>
      </c>
      <c r="H7430">
        <v>120</v>
      </c>
      <c r="I7430">
        <v>118</v>
      </c>
      <c r="J7430">
        <v>2</v>
      </c>
      <c r="L7430">
        <v>36</v>
      </c>
      <c r="M7430">
        <v>0.1875</v>
      </c>
      <c r="N7430">
        <v>0.18339750000000021</v>
      </c>
      <c r="O7430">
        <v>1.4131321766146732E-2</v>
      </c>
      <c r="P7430">
        <v>95760.78</v>
      </c>
      <c r="Q7430">
        <v>0</v>
      </c>
      <c r="U7430">
        <v>99546.37</v>
      </c>
      <c r="V7430">
        <v>5000</v>
      </c>
      <c r="W7430">
        <v>995</v>
      </c>
      <c r="X7430">
        <v>273.92</v>
      </c>
      <c r="Y7430">
        <v>54.51</v>
      </c>
      <c r="Z7430">
        <v>4726.08</v>
      </c>
      <c r="AA7430">
        <v>940.49</v>
      </c>
      <c r="AB7430" t="s">
        <v>59</v>
      </c>
      <c r="AC7430">
        <v>1</v>
      </c>
      <c r="AD7430">
        <v>0</v>
      </c>
      <c r="AE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506.94</v>
      </c>
      <c r="AV7430">
        <v>463.58</v>
      </c>
      <c r="AW7430">
        <v>95760.78</v>
      </c>
      <c r="BA7430" t="s">
        <v>86</v>
      </c>
      <c r="BB7430">
        <v>0</v>
      </c>
    </row>
    <row r="7431" spans="1:54" x14ac:dyDescent="0.2">
      <c r="A7431" t="s">
        <v>85</v>
      </c>
      <c r="B7431" s="1">
        <v>45412</v>
      </c>
      <c r="C7431">
        <v>0</v>
      </c>
      <c r="D7431">
        <v>9009143</v>
      </c>
      <c r="E7431" t="s">
        <v>63</v>
      </c>
      <c r="F7431" t="s">
        <v>86</v>
      </c>
      <c r="G7431" s="1">
        <v>45350</v>
      </c>
      <c r="H7431">
        <v>144</v>
      </c>
      <c r="I7431">
        <v>142</v>
      </c>
      <c r="J7431">
        <v>2</v>
      </c>
      <c r="L7431">
        <v>36</v>
      </c>
      <c r="M7431">
        <v>0.17749999999999999</v>
      </c>
      <c r="N7431">
        <v>0.18082340000000008</v>
      </c>
      <c r="O7431">
        <v>1.3947312649956745E-2</v>
      </c>
      <c r="P7431">
        <v>138195.39000000001</v>
      </c>
      <c r="Q7431">
        <v>0</v>
      </c>
      <c r="U7431">
        <v>141349.82</v>
      </c>
      <c r="V7431">
        <v>5332.26</v>
      </c>
      <c r="W7431">
        <v>1995</v>
      </c>
      <c r="X7431">
        <v>292.12</v>
      </c>
      <c r="Y7431">
        <v>109.29</v>
      </c>
      <c r="Z7431">
        <v>5040.1400000000003</v>
      </c>
      <c r="AA7431">
        <v>1885.71</v>
      </c>
      <c r="AB7431" t="s">
        <v>59</v>
      </c>
      <c r="AC7431">
        <v>1</v>
      </c>
      <c r="AD7431">
        <v>0</v>
      </c>
      <c r="AE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723.38</v>
      </c>
      <c r="AV7431">
        <v>662.13</v>
      </c>
      <c r="AW7431">
        <v>138195.39000000001</v>
      </c>
      <c r="BA7431" t="s">
        <v>86</v>
      </c>
      <c r="BB7431">
        <v>0</v>
      </c>
    </row>
    <row r="7432" spans="1:54" x14ac:dyDescent="0.2">
      <c r="A7432" t="s">
        <v>85</v>
      </c>
      <c r="B7432" s="1">
        <v>45412</v>
      </c>
      <c r="C7432">
        <v>0</v>
      </c>
      <c r="D7432">
        <v>9009176</v>
      </c>
      <c r="E7432" t="s">
        <v>63</v>
      </c>
      <c r="F7432" t="s">
        <v>86</v>
      </c>
      <c r="G7432" s="1">
        <v>45356</v>
      </c>
      <c r="H7432">
        <v>156</v>
      </c>
      <c r="I7432">
        <v>154</v>
      </c>
      <c r="J7432">
        <v>1</v>
      </c>
      <c r="L7432">
        <v>36</v>
      </c>
      <c r="M7432">
        <v>0.1875</v>
      </c>
      <c r="N7432">
        <v>0.18854691000000015</v>
      </c>
      <c r="O7432">
        <v>1.4498327989434401E-2</v>
      </c>
      <c r="P7432">
        <v>230602.89</v>
      </c>
      <c r="Q7432">
        <v>0</v>
      </c>
      <c r="U7432">
        <v>237632.06</v>
      </c>
      <c r="V7432">
        <v>8225</v>
      </c>
      <c r="W7432">
        <v>995</v>
      </c>
      <c r="X7432">
        <v>228.47</v>
      </c>
      <c r="Y7432">
        <v>27.64</v>
      </c>
      <c r="Z7432">
        <v>7996.53</v>
      </c>
      <c r="AA7432">
        <v>967.36</v>
      </c>
      <c r="AB7432" t="s">
        <v>59</v>
      </c>
      <c r="AC7432">
        <v>1</v>
      </c>
      <c r="AD7432">
        <v>0</v>
      </c>
      <c r="AE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1217.6600000000001</v>
      </c>
      <c r="AV7432">
        <v>1110.69</v>
      </c>
      <c r="AW7432">
        <v>230602.89</v>
      </c>
      <c r="BA7432" t="s">
        <v>86</v>
      </c>
      <c r="BB7432">
        <v>0</v>
      </c>
    </row>
    <row r="7433" spans="1:54" x14ac:dyDescent="0.2">
      <c r="A7433" t="s">
        <v>85</v>
      </c>
      <c r="B7433" s="1">
        <v>45412</v>
      </c>
      <c r="C7433">
        <v>0</v>
      </c>
      <c r="D7433">
        <v>9009200</v>
      </c>
      <c r="E7433" t="s">
        <v>63</v>
      </c>
      <c r="F7433" t="s">
        <v>86</v>
      </c>
      <c r="G7433" s="1">
        <v>45348</v>
      </c>
      <c r="H7433">
        <v>24</v>
      </c>
      <c r="I7433">
        <v>22</v>
      </c>
      <c r="J7433">
        <v>2</v>
      </c>
      <c r="L7433">
        <v>22</v>
      </c>
      <c r="M7433">
        <v>0.23949999999999999</v>
      </c>
      <c r="N7433">
        <v>0.26038600000000001</v>
      </c>
      <c r="O7433">
        <v>1.9471910204905463E-2</v>
      </c>
      <c r="P7433">
        <v>18671.37</v>
      </c>
      <c r="Q7433">
        <v>0</v>
      </c>
      <c r="U7433">
        <v>18767.04</v>
      </c>
      <c r="V7433">
        <v>1000</v>
      </c>
      <c r="W7433">
        <v>895</v>
      </c>
      <c r="X7433">
        <v>88.84</v>
      </c>
      <c r="Y7433">
        <v>79.510000000000005</v>
      </c>
      <c r="Z7433">
        <v>911.16</v>
      </c>
      <c r="AA7433">
        <v>815.49</v>
      </c>
      <c r="AB7433" t="s">
        <v>55</v>
      </c>
      <c r="AC7433">
        <v>0</v>
      </c>
      <c r="AD7433">
        <v>0</v>
      </c>
      <c r="AE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229.98</v>
      </c>
      <c r="AV7433">
        <v>205.4</v>
      </c>
      <c r="AW7433">
        <v>18671.37</v>
      </c>
      <c r="BA7433" t="s">
        <v>86</v>
      </c>
      <c r="BB7433">
        <v>0</v>
      </c>
    </row>
    <row r="7434" spans="1:54" x14ac:dyDescent="0.2">
      <c r="A7434" t="s">
        <v>85</v>
      </c>
      <c r="B7434" s="1">
        <v>45412</v>
      </c>
      <c r="C7434">
        <v>0</v>
      </c>
      <c r="D7434">
        <v>9009358</v>
      </c>
      <c r="E7434" t="s">
        <v>63</v>
      </c>
      <c r="F7434" t="s">
        <v>86</v>
      </c>
      <c r="G7434" s="1">
        <v>45348</v>
      </c>
      <c r="H7434">
        <v>144</v>
      </c>
      <c r="I7434">
        <v>142</v>
      </c>
      <c r="J7434">
        <v>2</v>
      </c>
      <c r="L7434">
        <v>36</v>
      </c>
      <c r="M7434">
        <v>0.22500000000000001</v>
      </c>
      <c r="N7434">
        <v>0.23454750000000019</v>
      </c>
      <c r="O7434">
        <v>1.7713697721195354E-2</v>
      </c>
      <c r="P7434">
        <v>199439.76</v>
      </c>
      <c r="Q7434">
        <v>0</v>
      </c>
      <c r="U7434">
        <v>204754.24</v>
      </c>
      <c r="V7434">
        <v>7617.51</v>
      </c>
      <c r="W7434">
        <v>1995</v>
      </c>
      <c r="X7434">
        <v>417.32</v>
      </c>
      <c r="Y7434">
        <v>109.29</v>
      </c>
      <c r="Z7434">
        <v>7200.19</v>
      </c>
      <c r="AA7434">
        <v>1885.71</v>
      </c>
      <c r="AB7434" t="s">
        <v>59</v>
      </c>
      <c r="AC7434">
        <v>1</v>
      </c>
      <c r="AD7434">
        <v>0</v>
      </c>
      <c r="AE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1050.04</v>
      </c>
      <c r="AV7434">
        <v>938.88</v>
      </c>
      <c r="AW7434">
        <v>199439.76</v>
      </c>
      <c r="BA7434" t="s">
        <v>86</v>
      </c>
      <c r="BB7434">
        <v>0</v>
      </c>
    </row>
    <row r="7435" spans="1:54" x14ac:dyDescent="0.2">
      <c r="A7435" t="s">
        <v>85</v>
      </c>
      <c r="B7435" s="1">
        <v>45412</v>
      </c>
      <c r="C7435">
        <v>0</v>
      </c>
      <c r="D7435">
        <v>9009416</v>
      </c>
      <c r="E7435" t="s">
        <v>63</v>
      </c>
      <c r="F7435" t="s">
        <v>86</v>
      </c>
      <c r="G7435" s="1">
        <v>45350</v>
      </c>
      <c r="H7435">
        <v>120</v>
      </c>
      <c r="I7435">
        <v>118</v>
      </c>
      <c r="J7435">
        <v>2</v>
      </c>
      <c r="L7435">
        <v>36</v>
      </c>
      <c r="M7435">
        <v>0.22650000000000001</v>
      </c>
      <c r="N7435">
        <v>0.23565140000000018</v>
      </c>
      <c r="O7435">
        <v>1.7789500764875399E-2</v>
      </c>
      <c r="P7435">
        <v>180925.92</v>
      </c>
      <c r="Q7435">
        <v>0</v>
      </c>
      <c r="U7435">
        <v>185880.39</v>
      </c>
      <c r="V7435">
        <v>7236.63</v>
      </c>
      <c r="W7435">
        <v>1995</v>
      </c>
      <c r="X7435">
        <v>396.45</v>
      </c>
      <c r="Y7435">
        <v>109.29</v>
      </c>
      <c r="Z7435">
        <v>6840.18</v>
      </c>
      <c r="AA7435">
        <v>1885.71</v>
      </c>
      <c r="AB7435" t="s">
        <v>59</v>
      </c>
      <c r="AC7435">
        <v>1</v>
      </c>
      <c r="AD7435">
        <v>0</v>
      </c>
      <c r="AE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949.92</v>
      </c>
      <c r="AV7435">
        <v>849.12</v>
      </c>
      <c r="AW7435">
        <v>180925.92</v>
      </c>
      <c r="BA7435" t="s">
        <v>86</v>
      </c>
      <c r="BB7435">
        <v>0</v>
      </c>
    </row>
    <row r="7436" spans="1:54" x14ac:dyDescent="0.2">
      <c r="A7436" t="s">
        <v>85</v>
      </c>
      <c r="B7436" s="1">
        <v>45412</v>
      </c>
      <c r="C7436">
        <v>0</v>
      </c>
      <c r="D7436">
        <v>9009457</v>
      </c>
      <c r="E7436" t="s">
        <v>63</v>
      </c>
      <c r="F7436" t="s">
        <v>86</v>
      </c>
      <c r="G7436" s="1">
        <v>45349</v>
      </c>
      <c r="H7436">
        <v>144</v>
      </c>
      <c r="I7436">
        <v>142</v>
      </c>
      <c r="J7436">
        <v>2</v>
      </c>
      <c r="L7436">
        <v>36</v>
      </c>
      <c r="M7436">
        <v>0.22650000000000001</v>
      </c>
      <c r="N7436">
        <v>0.23636030000000022</v>
      </c>
      <c r="O7436">
        <v>1.7838147066003618E-2</v>
      </c>
      <c r="P7436">
        <v>186146.99</v>
      </c>
      <c r="Q7436">
        <v>0</v>
      </c>
      <c r="U7436">
        <v>191101.46</v>
      </c>
      <c r="V7436">
        <v>7236.63</v>
      </c>
      <c r="W7436">
        <v>1995</v>
      </c>
      <c r="X7436">
        <v>396.45</v>
      </c>
      <c r="Y7436">
        <v>109.29</v>
      </c>
      <c r="Z7436">
        <v>6840.18</v>
      </c>
      <c r="AA7436">
        <v>1885.71</v>
      </c>
      <c r="AB7436" t="s">
        <v>59</v>
      </c>
      <c r="AC7436">
        <v>1</v>
      </c>
      <c r="AD7436">
        <v>0</v>
      </c>
      <c r="AE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980.11</v>
      </c>
      <c r="AV7436">
        <v>875.7</v>
      </c>
      <c r="AW7436">
        <v>186146.99</v>
      </c>
      <c r="BA7436" t="s">
        <v>86</v>
      </c>
      <c r="BB7436">
        <v>0</v>
      </c>
    </row>
    <row r="7437" spans="1:54" x14ac:dyDescent="0.2">
      <c r="A7437" t="s">
        <v>85</v>
      </c>
      <c r="B7437" s="1">
        <v>45412</v>
      </c>
      <c r="C7437">
        <v>0</v>
      </c>
      <c r="D7437">
        <v>9009481</v>
      </c>
      <c r="E7437" t="s">
        <v>63</v>
      </c>
      <c r="F7437" t="s">
        <v>86</v>
      </c>
      <c r="G7437" s="1">
        <v>45349</v>
      </c>
      <c r="H7437">
        <v>180</v>
      </c>
      <c r="I7437">
        <v>178</v>
      </c>
      <c r="J7437">
        <v>2</v>
      </c>
      <c r="L7437">
        <v>36</v>
      </c>
      <c r="M7437">
        <v>0.27</v>
      </c>
      <c r="N7437">
        <v>0.28964440000000002</v>
      </c>
      <c r="O7437">
        <v>2.1423380217002297E-2</v>
      </c>
      <c r="P7437">
        <v>199831.08</v>
      </c>
      <c r="Q7437">
        <v>0</v>
      </c>
      <c r="U7437">
        <v>205145.56</v>
      </c>
      <c r="V7437">
        <v>7617.51</v>
      </c>
      <c r="W7437">
        <v>1995</v>
      </c>
      <c r="X7437">
        <v>417.32</v>
      </c>
      <c r="Y7437">
        <v>109.29</v>
      </c>
      <c r="Z7437">
        <v>7200.19</v>
      </c>
      <c r="AA7437">
        <v>1885.71</v>
      </c>
      <c r="AB7437" t="s">
        <v>59</v>
      </c>
      <c r="AC7437">
        <v>1</v>
      </c>
      <c r="AD7437">
        <v>0</v>
      </c>
      <c r="AE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3095.25</v>
      </c>
      <c r="AV7437">
        <v>2707.38</v>
      </c>
      <c r="AW7437">
        <v>199831.08</v>
      </c>
      <c r="BA7437" t="s">
        <v>86</v>
      </c>
      <c r="BB7437">
        <v>0</v>
      </c>
    </row>
    <row r="7438" spans="1:54" x14ac:dyDescent="0.2">
      <c r="A7438" t="s">
        <v>85</v>
      </c>
      <c r="B7438" s="1">
        <v>45412</v>
      </c>
      <c r="C7438">
        <v>0</v>
      </c>
      <c r="D7438">
        <v>9009515</v>
      </c>
      <c r="E7438" t="s">
        <v>63</v>
      </c>
      <c r="F7438" t="s">
        <v>86</v>
      </c>
      <c r="G7438" s="1">
        <v>45349</v>
      </c>
      <c r="H7438">
        <v>60</v>
      </c>
      <c r="I7438">
        <v>58</v>
      </c>
      <c r="J7438">
        <v>2</v>
      </c>
      <c r="L7438">
        <v>36</v>
      </c>
      <c r="M7438">
        <v>0.23949999999999999</v>
      </c>
      <c r="N7438">
        <v>0.24754500000000018</v>
      </c>
      <c r="O7438">
        <v>1.8602301173328728E-2</v>
      </c>
      <c r="P7438">
        <v>49113.17</v>
      </c>
      <c r="Q7438">
        <v>0</v>
      </c>
      <c r="U7438">
        <v>50535.72</v>
      </c>
      <c r="V7438">
        <v>2500</v>
      </c>
      <c r="W7438">
        <v>995</v>
      </c>
      <c r="X7438">
        <v>136.96</v>
      </c>
      <c r="Y7438">
        <v>54.51</v>
      </c>
      <c r="Z7438">
        <v>2363.04</v>
      </c>
      <c r="AA7438">
        <v>940.49</v>
      </c>
      <c r="AB7438" t="s">
        <v>55</v>
      </c>
      <c r="AC7438">
        <v>0</v>
      </c>
      <c r="AD7438">
        <v>0</v>
      </c>
      <c r="AE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695.46</v>
      </c>
      <c r="AV7438">
        <v>620.02</v>
      </c>
      <c r="AW7438">
        <v>49113.17</v>
      </c>
      <c r="BA7438" t="s">
        <v>86</v>
      </c>
      <c r="BB7438">
        <v>0</v>
      </c>
    </row>
    <row r="7439" spans="1:54" x14ac:dyDescent="0.2">
      <c r="A7439" t="s">
        <v>85</v>
      </c>
      <c r="B7439" s="1">
        <v>45412</v>
      </c>
      <c r="C7439">
        <v>0</v>
      </c>
      <c r="D7439">
        <v>9009531</v>
      </c>
      <c r="E7439" t="s">
        <v>63</v>
      </c>
      <c r="F7439" t="s">
        <v>86</v>
      </c>
      <c r="G7439" s="1">
        <v>45349</v>
      </c>
      <c r="H7439">
        <v>144</v>
      </c>
      <c r="I7439">
        <v>142</v>
      </c>
      <c r="J7439">
        <v>2</v>
      </c>
      <c r="L7439">
        <v>36</v>
      </c>
      <c r="M7439">
        <v>0.215</v>
      </c>
      <c r="N7439">
        <v>0.21995094000000012</v>
      </c>
      <c r="O7439">
        <v>1.6705489346850788E-2</v>
      </c>
      <c r="P7439">
        <v>414400.83</v>
      </c>
      <c r="Q7439">
        <v>0</v>
      </c>
      <c r="U7439">
        <v>427491.52</v>
      </c>
      <c r="V7439">
        <v>15844.42</v>
      </c>
      <c r="W7439">
        <v>1995</v>
      </c>
      <c r="X7439">
        <v>868.02</v>
      </c>
      <c r="Y7439">
        <v>109.29</v>
      </c>
      <c r="Z7439">
        <v>14976.4</v>
      </c>
      <c r="AA7439">
        <v>1885.71</v>
      </c>
      <c r="AB7439" t="s">
        <v>59</v>
      </c>
      <c r="AC7439">
        <v>1</v>
      </c>
      <c r="AD7439">
        <v>0</v>
      </c>
      <c r="AE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2190.31</v>
      </c>
      <c r="AV7439">
        <v>1970.78</v>
      </c>
      <c r="AW7439">
        <v>414400.83</v>
      </c>
      <c r="BA7439" t="s">
        <v>86</v>
      </c>
      <c r="BB7439">
        <v>0</v>
      </c>
    </row>
    <row r="7440" spans="1:54" x14ac:dyDescent="0.2">
      <c r="A7440" t="s">
        <v>85</v>
      </c>
      <c r="B7440" s="1">
        <v>45412</v>
      </c>
      <c r="C7440">
        <v>0</v>
      </c>
      <c r="D7440">
        <v>9009663</v>
      </c>
      <c r="E7440" t="s">
        <v>63</v>
      </c>
      <c r="F7440" t="s">
        <v>86</v>
      </c>
      <c r="G7440" s="1">
        <v>45355</v>
      </c>
      <c r="H7440">
        <v>36</v>
      </c>
      <c r="I7440">
        <v>34</v>
      </c>
      <c r="J7440">
        <v>1</v>
      </c>
      <c r="L7440">
        <v>34</v>
      </c>
      <c r="M7440">
        <v>0.26</v>
      </c>
      <c r="N7440">
        <v>0.24958870000000022</v>
      </c>
      <c r="O7440">
        <v>1.8741250591116421E-2</v>
      </c>
      <c r="P7440">
        <v>138103.97</v>
      </c>
      <c r="Q7440">
        <v>0</v>
      </c>
      <c r="U7440">
        <v>144417.64000000001</v>
      </c>
      <c r="V7440">
        <v>7500</v>
      </c>
      <c r="W7440">
        <v>995</v>
      </c>
      <c r="X7440">
        <v>220.59</v>
      </c>
      <c r="Y7440">
        <v>29.26</v>
      </c>
      <c r="Z7440">
        <v>7279.41</v>
      </c>
      <c r="AA7440">
        <v>965.74</v>
      </c>
      <c r="AB7440" t="s">
        <v>59</v>
      </c>
      <c r="AC7440">
        <v>1</v>
      </c>
      <c r="AD7440">
        <v>0</v>
      </c>
      <c r="AE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2011.8</v>
      </c>
      <c r="AV7440">
        <v>1796.7</v>
      </c>
      <c r="AW7440">
        <v>138103.97</v>
      </c>
      <c r="BA7440" t="s">
        <v>86</v>
      </c>
      <c r="BB7440">
        <v>0</v>
      </c>
    </row>
    <row r="7441" spans="1:54" x14ac:dyDescent="0.2">
      <c r="A7441" t="s">
        <v>85</v>
      </c>
      <c r="B7441" s="1">
        <v>45412</v>
      </c>
      <c r="C7441">
        <v>0</v>
      </c>
      <c r="D7441">
        <v>9009671</v>
      </c>
      <c r="E7441" t="s">
        <v>63</v>
      </c>
      <c r="F7441" t="s">
        <v>86</v>
      </c>
      <c r="G7441" s="1">
        <v>45355</v>
      </c>
      <c r="H7441">
        <v>144</v>
      </c>
      <c r="I7441">
        <v>142</v>
      </c>
      <c r="J7441">
        <v>1</v>
      </c>
      <c r="L7441">
        <v>36</v>
      </c>
      <c r="M7441">
        <v>0.215</v>
      </c>
      <c r="N7441">
        <v>0.21402420000000019</v>
      </c>
      <c r="O7441">
        <v>1.6292960185360084E-2</v>
      </c>
      <c r="P7441">
        <v>119836.06</v>
      </c>
      <c r="Q7441">
        <v>0</v>
      </c>
      <c r="U7441">
        <v>124945.09</v>
      </c>
      <c r="V7441">
        <v>6250</v>
      </c>
      <c r="W7441">
        <v>995</v>
      </c>
      <c r="X7441">
        <v>173.61</v>
      </c>
      <c r="Y7441">
        <v>27.64</v>
      </c>
      <c r="Z7441">
        <v>6076.39</v>
      </c>
      <c r="AA7441">
        <v>967.36</v>
      </c>
      <c r="AB7441" t="s">
        <v>59</v>
      </c>
      <c r="AC7441">
        <v>1</v>
      </c>
      <c r="AD7441">
        <v>0</v>
      </c>
      <c r="AE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639.53</v>
      </c>
      <c r="AV7441">
        <v>576.91999999999996</v>
      </c>
      <c r="AW7441">
        <v>119836.06</v>
      </c>
      <c r="BA7441" t="s">
        <v>86</v>
      </c>
      <c r="BB7441">
        <v>0</v>
      </c>
    </row>
    <row r="7442" spans="1:54" x14ac:dyDescent="0.2">
      <c r="A7442" t="s">
        <v>85</v>
      </c>
      <c r="B7442" s="1">
        <v>45412</v>
      </c>
      <c r="C7442">
        <v>0</v>
      </c>
      <c r="D7442">
        <v>9009689</v>
      </c>
      <c r="E7442" t="s">
        <v>63</v>
      </c>
      <c r="F7442" t="s">
        <v>86</v>
      </c>
      <c r="G7442" s="1">
        <v>45350</v>
      </c>
      <c r="H7442">
        <v>132</v>
      </c>
      <c r="I7442">
        <v>130</v>
      </c>
      <c r="J7442">
        <v>2</v>
      </c>
      <c r="L7442">
        <v>36</v>
      </c>
      <c r="M7442">
        <v>0.1875</v>
      </c>
      <c r="N7442">
        <v>0.18731217000000008</v>
      </c>
      <c r="O7442">
        <v>1.4410459245439489E-2</v>
      </c>
      <c r="P7442">
        <v>497741.13</v>
      </c>
      <c r="Q7442">
        <v>0</v>
      </c>
      <c r="U7442">
        <v>513855.91</v>
      </c>
      <c r="V7442">
        <v>19043.78</v>
      </c>
      <c r="W7442">
        <v>1995</v>
      </c>
      <c r="X7442">
        <v>1043.29</v>
      </c>
      <c r="Y7442">
        <v>109.29</v>
      </c>
      <c r="Z7442">
        <v>18000.490000000002</v>
      </c>
      <c r="AA7442">
        <v>1885.71</v>
      </c>
      <c r="AB7442" t="s">
        <v>59</v>
      </c>
      <c r="AC7442">
        <v>1</v>
      </c>
      <c r="AD7442">
        <v>0</v>
      </c>
      <c r="AE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2624.31</v>
      </c>
      <c r="AV7442">
        <v>2395.37</v>
      </c>
      <c r="AW7442">
        <v>497741.13</v>
      </c>
      <c r="BA7442" t="s">
        <v>86</v>
      </c>
      <c r="BB7442">
        <v>0</v>
      </c>
    </row>
    <row r="7443" spans="1:54" x14ac:dyDescent="0.2">
      <c r="A7443" t="s">
        <v>85</v>
      </c>
      <c r="B7443" s="1">
        <v>45412</v>
      </c>
      <c r="C7443">
        <v>0</v>
      </c>
      <c r="D7443">
        <v>9009713</v>
      </c>
      <c r="E7443" t="s">
        <v>63</v>
      </c>
      <c r="F7443" t="s">
        <v>86</v>
      </c>
      <c r="G7443" s="1">
        <v>45364</v>
      </c>
      <c r="H7443">
        <v>144</v>
      </c>
      <c r="I7443">
        <v>143</v>
      </c>
      <c r="J7443">
        <v>1</v>
      </c>
      <c r="L7443">
        <v>36</v>
      </c>
      <c r="M7443">
        <v>0.26</v>
      </c>
      <c r="N7443">
        <v>0.26838000000000017</v>
      </c>
      <c r="O7443">
        <v>2.0009181498651607E-2</v>
      </c>
      <c r="P7443">
        <v>127048.18</v>
      </c>
      <c r="Q7443">
        <v>0</v>
      </c>
      <c r="U7443">
        <v>132303.04000000001</v>
      </c>
      <c r="V7443">
        <v>6400</v>
      </c>
      <c r="W7443">
        <v>995</v>
      </c>
      <c r="X7443">
        <v>177.78</v>
      </c>
      <c r="Y7443">
        <v>27.64</v>
      </c>
      <c r="Z7443">
        <v>6222.22</v>
      </c>
      <c r="AA7443">
        <v>967.36</v>
      </c>
      <c r="AB7443" t="s">
        <v>59</v>
      </c>
      <c r="AC7443">
        <v>1</v>
      </c>
      <c r="AD7443">
        <v>0</v>
      </c>
      <c r="AE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1988.71</v>
      </c>
      <c r="AV7443">
        <v>1754.88</v>
      </c>
      <c r="AW7443">
        <v>127048.18</v>
      </c>
      <c r="BA7443" t="s">
        <v>86</v>
      </c>
      <c r="BB7443">
        <v>0</v>
      </c>
    </row>
    <row r="7444" spans="1:54" x14ac:dyDescent="0.2">
      <c r="A7444" t="s">
        <v>85</v>
      </c>
      <c r="B7444" s="1">
        <v>45412</v>
      </c>
      <c r="C7444">
        <v>0</v>
      </c>
      <c r="D7444">
        <v>9009879</v>
      </c>
      <c r="E7444" t="s">
        <v>63</v>
      </c>
      <c r="F7444" t="s">
        <v>86</v>
      </c>
      <c r="G7444" s="1">
        <v>45351</v>
      </c>
      <c r="H7444">
        <v>144</v>
      </c>
      <c r="I7444">
        <v>142</v>
      </c>
      <c r="J7444">
        <v>2</v>
      </c>
      <c r="L7444">
        <v>36</v>
      </c>
      <c r="M7444">
        <v>0.1875</v>
      </c>
      <c r="N7444">
        <v>0.18219040000000022</v>
      </c>
      <c r="O7444">
        <v>1.4045078153776425E-2</v>
      </c>
      <c r="P7444">
        <v>111472.39</v>
      </c>
      <c r="Q7444">
        <v>0</v>
      </c>
      <c r="U7444">
        <v>116238.64</v>
      </c>
      <c r="V7444">
        <v>6037.5</v>
      </c>
      <c r="W7444">
        <v>995</v>
      </c>
      <c r="X7444">
        <v>330.76</v>
      </c>
      <c r="Y7444">
        <v>54.51</v>
      </c>
      <c r="Z7444">
        <v>5706.74</v>
      </c>
      <c r="AA7444">
        <v>940.49</v>
      </c>
      <c r="AB7444" t="s">
        <v>59</v>
      </c>
      <c r="AC7444">
        <v>1</v>
      </c>
      <c r="AD7444">
        <v>0</v>
      </c>
      <c r="AE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594.12</v>
      </c>
      <c r="AV7444">
        <v>543.52</v>
      </c>
      <c r="AW7444">
        <v>111472.39</v>
      </c>
      <c r="BA7444" t="s">
        <v>86</v>
      </c>
      <c r="BB7444">
        <v>0</v>
      </c>
    </row>
    <row r="7445" spans="1:54" x14ac:dyDescent="0.2">
      <c r="A7445" t="s">
        <v>85</v>
      </c>
      <c r="B7445" s="1">
        <v>45412</v>
      </c>
      <c r="C7445">
        <v>0</v>
      </c>
      <c r="D7445">
        <v>9010026</v>
      </c>
      <c r="E7445" t="s">
        <v>63</v>
      </c>
      <c r="F7445" t="s">
        <v>86</v>
      </c>
      <c r="G7445" s="1">
        <v>45349</v>
      </c>
      <c r="H7445">
        <v>60</v>
      </c>
      <c r="I7445">
        <v>58</v>
      </c>
      <c r="J7445">
        <v>2</v>
      </c>
      <c r="L7445">
        <v>36</v>
      </c>
      <c r="M7445">
        <v>0.23949999999999999</v>
      </c>
      <c r="N7445">
        <v>0.24898340000000016</v>
      </c>
      <c r="O7445">
        <v>1.870011848638331E-2</v>
      </c>
      <c r="P7445">
        <v>44201.86</v>
      </c>
      <c r="Q7445">
        <v>0</v>
      </c>
      <c r="U7445">
        <v>45388.11</v>
      </c>
      <c r="V7445">
        <v>2250</v>
      </c>
      <c r="W7445">
        <v>995</v>
      </c>
      <c r="X7445">
        <v>123.26</v>
      </c>
      <c r="Y7445">
        <v>54.51</v>
      </c>
      <c r="Z7445">
        <v>2126.7399999999998</v>
      </c>
      <c r="AA7445">
        <v>940.49</v>
      </c>
      <c r="AB7445" t="s">
        <v>55</v>
      </c>
      <c r="AC7445">
        <v>0</v>
      </c>
      <c r="AD7445">
        <v>0</v>
      </c>
      <c r="AE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624.71</v>
      </c>
      <c r="AV7445">
        <v>556.61</v>
      </c>
      <c r="AW7445">
        <v>44201.86</v>
      </c>
      <c r="BA7445" t="s">
        <v>86</v>
      </c>
      <c r="BB7445">
        <v>0</v>
      </c>
    </row>
    <row r="7446" spans="1:54" x14ac:dyDescent="0.2">
      <c r="A7446" t="s">
        <v>85</v>
      </c>
      <c r="B7446" s="1">
        <v>45412</v>
      </c>
      <c r="C7446">
        <v>0</v>
      </c>
      <c r="D7446">
        <v>9010042</v>
      </c>
      <c r="E7446" t="s">
        <v>63</v>
      </c>
      <c r="F7446" t="s">
        <v>86</v>
      </c>
      <c r="G7446" s="1">
        <v>45349</v>
      </c>
      <c r="H7446">
        <v>24</v>
      </c>
      <c r="I7446">
        <v>22</v>
      </c>
      <c r="J7446">
        <v>2</v>
      </c>
      <c r="L7446">
        <v>22</v>
      </c>
      <c r="M7446">
        <v>0.23949999999999999</v>
      </c>
      <c r="N7446">
        <v>0.24474400000000016</v>
      </c>
      <c r="O7446">
        <v>1.841152423133563E-2</v>
      </c>
      <c r="P7446">
        <v>28007.05</v>
      </c>
      <c r="Q7446">
        <v>0</v>
      </c>
      <c r="U7446">
        <v>28467.19</v>
      </c>
      <c r="V7446">
        <v>1500</v>
      </c>
      <c r="W7446">
        <v>995</v>
      </c>
      <c r="X7446">
        <v>133.26</v>
      </c>
      <c r="Y7446">
        <v>88.4</v>
      </c>
      <c r="Z7446">
        <v>1366.74</v>
      </c>
      <c r="AA7446">
        <v>906.6</v>
      </c>
      <c r="AB7446" t="s">
        <v>55</v>
      </c>
      <c r="AC7446">
        <v>0</v>
      </c>
      <c r="AD7446">
        <v>0</v>
      </c>
      <c r="AE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348.72</v>
      </c>
      <c r="AV7446">
        <v>313.33</v>
      </c>
      <c r="AW7446">
        <v>28007.05</v>
      </c>
      <c r="BA7446" t="s">
        <v>86</v>
      </c>
      <c r="BB7446">
        <v>0</v>
      </c>
    </row>
    <row r="7447" spans="1:54" x14ac:dyDescent="0.2">
      <c r="A7447" t="s">
        <v>85</v>
      </c>
      <c r="B7447" s="1">
        <v>45412</v>
      </c>
      <c r="C7447">
        <v>0</v>
      </c>
      <c r="D7447">
        <v>9010091</v>
      </c>
      <c r="E7447" t="s">
        <v>63</v>
      </c>
      <c r="F7447" t="s">
        <v>86</v>
      </c>
      <c r="G7447" s="1">
        <v>45349</v>
      </c>
      <c r="H7447">
        <v>60</v>
      </c>
      <c r="I7447">
        <v>58</v>
      </c>
      <c r="J7447">
        <v>2</v>
      </c>
      <c r="L7447">
        <v>36</v>
      </c>
      <c r="M7447">
        <v>0.23949999999999999</v>
      </c>
      <c r="N7447">
        <v>0.25626040000000017</v>
      </c>
      <c r="O7447">
        <v>1.919340824435789E-2</v>
      </c>
      <c r="P7447">
        <v>29467.9</v>
      </c>
      <c r="Q7447">
        <v>0</v>
      </c>
      <c r="U7447">
        <v>29945.23</v>
      </c>
      <c r="V7447">
        <v>1500</v>
      </c>
      <c r="W7447">
        <v>995</v>
      </c>
      <c r="X7447">
        <v>82.18</v>
      </c>
      <c r="Y7447">
        <v>54.51</v>
      </c>
      <c r="Z7447">
        <v>1417.82</v>
      </c>
      <c r="AA7447">
        <v>940.49</v>
      </c>
      <c r="AB7447" t="s">
        <v>55</v>
      </c>
      <c r="AC7447">
        <v>0</v>
      </c>
      <c r="AD7447">
        <v>0</v>
      </c>
      <c r="AE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412.43</v>
      </c>
      <c r="AV7447">
        <v>366.37</v>
      </c>
      <c r="AW7447">
        <v>29467.9</v>
      </c>
      <c r="BA7447" t="s">
        <v>86</v>
      </c>
      <c r="BB7447">
        <v>0</v>
      </c>
    </row>
    <row r="7448" spans="1:54" x14ac:dyDescent="0.2">
      <c r="A7448" t="s">
        <v>85</v>
      </c>
      <c r="B7448" s="1">
        <v>45412</v>
      </c>
      <c r="C7448">
        <v>0</v>
      </c>
      <c r="D7448">
        <v>9010117</v>
      </c>
      <c r="E7448" t="s">
        <v>63</v>
      </c>
      <c r="F7448" t="s">
        <v>86</v>
      </c>
      <c r="G7448" s="1">
        <v>45349</v>
      </c>
      <c r="H7448">
        <v>60</v>
      </c>
      <c r="I7448">
        <v>58</v>
      </c>
      <c r="J7448">
        <v>2</v>
      </c>
      <c r="L7448">
        <v>36</v>
      </c>
      <c r="M7448">
        <v>0.23949999999999999</v>
      </c>
      <c r="N7448">
        <v>0.24754500000000018</v>
      </c>
      <c r="O7448">
        <v>1.8602301173328728E-2</v>
      </c>
      <c r="P7448">
        <v>49113.17</v>
      </c>
      <c r="Q7448">
        <v>0</v>
      </c>
      <c r="U7448">
        <v>50535.72</v>
      </c>
      <c r="V7448">
        <v>2500</v>
      </c>
      <c r="W7448">
        <v>995</v>
      </c>
      <c r="X7448">
        <v>136.96</v>
      </c>
      <c r="Y7448">
        <v>54.51</v>
      </c>
      <c r="Z7448">
        <v>2363.04</v>
      </c>
      <c r="AA7448">
        <v>940.49</v>
      </c>
      <c r="AB7448" t="s">
        <v>55</v>
      </c>
      <c r="AC7448">
        <v>0</v>
      </c>
      <c r="AD7448">
        <v>0</v>
      </c>
      <c r="AE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695.46</v>
      </c>
      <c r="AV7448">
        <v>620.02</v>
      </c>
      <c r="AW7448">
        <v>49113.17</v>
      </c>
      <c r="BA7448" t="s">
        <v>86</v>
      </c>
      <c r="BB7448">
        <v>0</v>
      </c>
    </row>
    <row r="7449" spans="1:54" x14ac:dyDescent="0.2">
      <c r="A7449" t="s">
        <v>85</v>
      </c>
      <c r="B7449" s="1">
        <v>45412</v>
      </c>
      <c r="C7449">
        <v>0</v>
      </c>
      <c r="D7449">
        <v>9010133</v>
      </c>
      <c r="E7449" t="s">
        <v>63</v>
      </c>
      <c r="F7449" t="s">
        <v>86</v>
      </c>
      <c r="G7449" s="1">
        <v>45378</v>
      </c>
      <c r="H7449">
        <v>60</v>
      </c>
      <c r="I7449">
        <v>59</v>
      </c>
      <c r="J7449">
        <v>1</v>
      </c>
      <c r="L7449">
        <v>36</v>
      </c>
      <c r="M7449">
        <v>0.22500000000000001</v>
      </c>
      <c r="N7449">
        <v>0.23636800000000022</v>
      </c>
      <c r="O7449">
        <v>1.7838675316817154E-2</v>
      </c>
      <c r="P7449">
        <v>104358.83</v>
      </c>
      <c r="Q7449">
        <v>0</v>
      </c>
      <c r="U7449">
        <v>106414.03</v>
      </c>
      <c r="V7449">
        <v>4108.92</v>
      </c>
      <c r="W7449">
        <v>1995</v>
      </c>
      <c r="X7449">
        <v>114.14</v>
      </c>
      <c r="Y7449">
        <v>55.42</v>
      </c>
      <c r="Z7449">
        <v>3994.78</v>
      </c>
      <c r="AA7449">
        <v>1939.58</v>
      </c>
      <c r="AB7449" t="s">
        <v>59</v>
      </c>
      <c r="AC7449">
        <v>1</v>
      </c>
      <c r="AD7449">
        <v>0</v>
      </c>
      <c r="AE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529.16</v>
      </c>
      <c r="AV7449">
        <v>473.56</v>
      </c>
      <c r="AW7449">
        <v>104358.83</v>
      </c>
      <c r="BA7449" t="s">
        <v>86</v>
      </c>
      <c r="BB7449">
        <v>0</v>
      </c>
    </row>
    <row r="7450" spans="1:54" x14ac:dyDescent="0.2">
      <c r="A7450" t="s">
        <v>85</v>
      </c>
      <c r="B7450" s="1">
        <v>45412</v>
      </c>
      <c r="C7450">
        <v>0</v>
      </c>
      <c r="D7450">
        <v>9010190</v>
      </c>
      <c r="E7450" t="s">
        <v>63</v>
      </c>
      <c r="F7450" t="s">
        <v>86</v>
      </c>
      <c r="G7450" s="1">
        <v>45349</v>
      </c>
      <c r="H7450">
        <v>180</v>
      </c>
      <c r="I7450">
        <v>178</v>
      </c>
      <c r="J7450">
        <v>2</v>
      </c>
      <c r="L7450">
        <v>36</v>
      </c>
      <c r="M7450">
        <v>0.1865</v>
      </c>
      <c r="N7450">
        <v>0.17889646000000012</v>
      </c>
      <c r="O7450">
        <v>1.380932485056019E-2</v>
      </c>
      <c r="P7450">
        <v>463277.62</v>
      </c>
      <c r="Q7450">
        <v>0</v>
      </c>
      <c r="U7450">
        <v>485461.84</v>
      </c>
      <c r="V7450">
        <v>24465</v>
      </c>
      <c r="W7450">
        <v>995</v>
      </c>
      <c r="X7450">
        <v>1340.29</v>
      </c>
      <c r="Y7450">
        <v>54.51</v>
      </c>
      <c r="Z7450">
        <v>23124.71</v>
      </c>
      <c r="AA7450">
        <v>940.49</v>
      </c>
      <c r="AB7450" t="s">
        <v>59</v>
      </c>
      <c r="AC7450">
        <v>1</v>
      </c>
      <c r="AD7450">
        <v>0</v>
      </c>
      <c r="AE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2488.4</v>
      </c>
      <c r="AV7450">
        <v>2279.52</v>
      </c>
      <c r="AW7450">
        <v>463277.62</v>
      </c>
      <c r="BA7450" t="s">
        <v>86</v>
      </c>
      <c r="BB7450">
        <v>0</v>
      </c>
    </row>
    <row r="7451" spans="1:54" x14ac:dyDescent="0.2">
      <c r="A7451" t="s">
        <v>85</v>
      </c>
      <c r="B7451" s="1">
        <v>45412</v>
      </c>
      <c r="C7451">
        <v>0</v>
      </c>
      <c r="D7451">
        <v>9010224</v>
      </c>
      <c r="E7451" t="s">
        <v>63</v>
      </c>
      <c r="F7451" t="s">
        <v>86</v>
      </c>
      <c r="G7451" s="1">
        <v>45350</v>
      </c>
      <c r="H7451">
        <v>132</v>
      </c>
      <c r="I7451">
        <v>130</v>
      </c>
      <c r="J7451">
        <v>2</v>
      </c>
      <c r="L7451">
        <v>36</v>
      </c>
      <c r="M7451">
        <v>0.1875</v>
      </c>
      <c r="N7451">
        <v>0.18731212000000011</v>
      </c>
      <c r="O7451">
        <v>1.4410455685555545E-2</v>
      </c>
      <c r="P7451">
        <v>497739.13</v>
      </c>
      <c r="Q7451">
        <v>0</v>
      </c>
      <c r="U7451">
        <v>513853.91</v>
      </c>
      <c r="V7451">
        <v>19043.78</v>
      </c>
      <c r="W7451">
        <v>1995</v>
      </c>
      <c r="X7451">
        <v>1043.29</v>
      </c>
      <c r="Y7451">
        <v>109.29</v>
      </c>
      <c r="Z7451">
        <v>18000.490000000002</v>
      </c>
      <c r="AA7451">
        <v>1885.71</v>
      </c>
      <c r="AB7451" t="s">
        <v>59</v>
      </c>
      <c r="AC7451">
        <v>1</v>
      </c>
      <c r="AD7451">
        <v>0</v>
      </c>
      <c r="AE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2624.31</v>
      </c>
      <c r="AV7451">
        <v>2395.37</v>
      </c>
      <c r="AW7451">
        <v>497739.13</v>
      </c>
      <c r="BA7451" t="s">
        <v>86</v>
      </c>
      <c r="BB7451">
        <v>0</v>
      </c>
    </row>
    <row r="7452" spans="1:54" x14ac:dyDescent="0.2">
      <c r="A7452" t="s">
        <v>85</v>
      </c>
      <c r="B7452" s="1">
        <v>45412</v>
      </c>
      <c r="C7452">
        <v>0</v>
      </c>
      <c r="D7452">
        <v>9010364</v>
      </c>
      <c r="E7452" t="s">
        <v>63</v>
      </c>
      <c r="F7452" t="s">
        <v>86</v>
      </c>
      <c r="G7452" s="1">
        <v>45351</v>
      </c>
      <c r="H7452">
        <v>240</v>
      </c>
      <c r="I7452">
        <v>238</v>
      </c>
      <c r="J7452">
        <v>2</v>
      </c>
      <c r="L7452">
        <v>36</v>
      </c>
      <c r="M7452">
        <v>0.1875</v>
      </c>
      <c r="N7452">
        <v>0.18038113000000017</v>
      </c>
      <c r="O7452">
        <v>1.3915660041845745E-2</v>
      </c>
      <c r="P7452">
        <v>499628.68</v>
      </c>
      <c r="Q7452">
        <v>0</v>
      </c>
      <c r="U7452">
        <v>523500.11</v>
      </c>
      <c r="V7452">
        <v>26250</v>
      </c>
      <c r="W7452">
        <v>995</v>
      </c>
      <c r="X7452">
        <v>1438.08</v>
      </c>
      <c r="Y7452">
        <v>54.51</v>
      </c>
      <c r="Z7452">
        <v>24811.919999999998</v>
      </c>
      <c r="AA7452">
        <v>940.49</v>
      </c>
      <c r="AB7452" t="s">
        <v>59</v>
      </c>
      <c r="AC7452">
        <v>1</v>
      </c>
      <c r="AD7452">
        <v>0</v>
      </c>
      <c r="AE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2690.13</v>
      </c>
      <c r="AV7452">
        <v>2462.4299999999998</v>
      </c>
      <c r="AW7452">
        <v>499628.68</v>
      </c>
      <c r="BA7452" t="s">
        <v>86</v>
      </c>
      <c r="BB7452">
        <v>0</v>
      </c>
    </row>
    <row r="7453" spans="1:54" x14ac:dyDescent="0.2">
      <c r="A7453" t="s">
        <v>85</v>
      </c>
      <c r="B7453" s="1">
        <v>45412</v>
      </c>
      <c r="C7453">
        <v>0</v>
      </c>
      <c r="D7453">
        <v>9007345</v>
      </c>
      <c r="E7453" t="s">
        <v>63</v>
      </c>
      <c r="F7453" t="s">
        <v>86</v>
      </c>
      <c r="G7453" s="1">
        <v>45365</v>
      </c>
      <c r="H7453">
        <v>144</v>
      </c>
      <c r="I7453">
        <v>143</v>
      </c>
      <c r="J7453">
        <v>1</v>
      </c>
      <c r="L7453">
        <v>36</v>
      </c>
      <c r="M7453">
        <v>0.1875</v>
      </c>
      <c r="N7453">
        <v>0.18764104000000009</v>
      </c>
      <c r="O7453">
        <v>1.4433871053000757E-2</v>
      </c>
      <c r="P7453">
        <v>339266.98</v>
      </c>
      <c r="Q7453">
        <v>0</v>
      </c>
      <c r="U7453">
        <v>350140.85</v>
      </c>
      <c r="V7453">
        <v>13179.55</v>
      </c>
      <c r="W7453">
        <v>1995</v>
      </c>
      <c r="X7453">
        <v>366.1</v>
      </c>
      <c r="Y7453">
        <v>55.42</v>
      </c>
      <c r="Z7453">
        <v>12813.45</v>
      </c>
      <c r="AA7453">
        <v>1939.58</v>
      </c>
      <c r="AB7453" t="s">
        <v>59</v>
      </c>
      <c r="AC7453">
        <v>1</v>
      </c>
      <c r="AD7453">
        <v>0</v>
      </c>
      <c r="AE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1791.62</v>
      </c>
      <c r="AV7453">
        <v>1634.97</v>
      </c>
      <c r="AW7453">
        <v>339266.98</v>
      </c>
      <c r="BA7453" t="s">
        <v>86</v>
      </c>
      <c r="BB7453">
        <v>0</v>
      </c>
    </row>
    <row r="7454" spans="1:54" x14ac:dyDescent="0.2">
      <c r="A7454" t="s">
        <v>85</v>
      </c>
      <c r="B7454" s="1">
        <v>45412</v>
      </c>
      <c r="C7454">
        <v>0</v>
      </c>
      <c r="D7454">
        <v>9007394</v>
      </c>
      <c r="E7454" t="s">
        <v>63</v>
      </c>
      <c r="F7454" t="s">
        <v>86</v>
      </c>
      <c r="G7454" s="1">
        <v>45350</v>
      </c>
      <c r="H7454">
        <v>144</v>
      </c>
      <c r="I7454">
        <v>142</v>
      </c>
      <c r="J7454">
        <v>2</v>
      </c>
      <c r="L7454">
        <v>36</v>
      </c>
      <c r="M7454">
        <v>0.1875</v>
      </c>
      <c r="N7454">
        <v>0.18010511000000023</v>
      </c>
      <c r="O7454">
        <v>1.3895900189651034E-2</v>
      </c>
      <c r="P7454">
        <v>239124.93</v>
      </c>
      <c r="Q7454">
        <v>0</v>
      </c>
      <c r="U7454">
        <v>250342.28</v>
      </c>
      <c r="V7454">
        <v>12862.5</v>
      </c>
      <c r="W7454">
        <v>995</v>
      </c>
      <c r="X7454">
        <v>704.66</v>
      </c>
      <c r="Y7454">
        <v>54.51</v>
      </c>
      <c r="Z7454">
        <v>12157.84</v>
      </c>
      <c r="AA7454">
        <v>940.49</v>
      </c>
      <c r="AB7454" t="s">
        <v>59</v>
      </c>
      <c r="AC7454">
        <v>1</v>
      </c>
      <c r="AD7454">
        <v>0</v>
      </c>
      <c r="AE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1279.0899999999999</v>
      </c>
      <c r="AV7454">
        <v>1171.21</v>
      </c>
      <c r="AW7454">
        <v>239124.93</v>
      </c>
      <c r="BA7454" t="s">
        <v>86</v>
      </c>
      <c r="BB7454">
        <v>0</v>
      </c>
    </row>
    <row r="7455" spans="1:54" x14ac:dyDescent="0.2">
      <c r="A7455" t="s">
        <v>85</v>
      </c>
      <c r="B7455" s="1">
        <v>45412</v>
      </c>
      <c r="C7455">
        <v>0</v>
      </c>
      <c r="D7455">
        <v>9007402</v>
      </c>
      <c r="E7455" t="s">
        <v>63</v>
      </c>
      <c r="F7455" t="s">
        <v>86</v>
      </c>
      <c r="G7455" s="1">
        <v>45345</v>
      </c>
      <c r="H7455">
        <v>84</v>
      </c>
      <c r="I7455">
        <v>82</v>
      </c>
      <c r="J7455">
        <v>2</v>
      </c>
      <c r="L7455">
        <v>36</v>
      </c>
      <c r="M7455">
        <v>0.2</v>
      </c>
      <c r="N7455">
        <v>0.2064812000000002</v>
      </c>
      <c r="O7455">
        <v>1.5765253483160269E-2</v>
      </c>
      <c r="P7455">
        <v>163156.73000000001</v>
      </c>
      <c r="Q7455">
        <v>0</v>
      </c>
      <c r="U7455">
        <v>166729.64000000001</v>
      </c>
      <c r="V7455">
        <v>5775</v>
      </c>
      <c r="W7455">
        <v>1995</v>
      </c>
      <c r="X7455">
        <v>316.38</v>
      </c>
      <c r="Y7455">
        <v>109.29</v>
      </c>
      <c r="Z7455">
        <v>5458.62</v>
      </c>
      <c r="AA7455">
        <v>1885.71</v>
      </c>
      <c r="AB7455" t="s">
        <v>59</v>
      </c>
      <c r="AC7455">
        <v>1</v>
      </c>
      <c r="AD7455">
        <v>0</v>
      </c>
      <c r="AE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841.09</v>
      </c>
      <c r="AV7455">
        <v>761.73</v>
      </c>
      <c r="AW7455">
        <v>163156.73000000001</v>
      </c>
      <c r="BA7455" t="s">
        <v>86</v>
      </c>
      <c r="BB7455">
        <v>0</v>
      </c>
    </row>
    <row r="7456" spans="1:54" x14ac:dyDescent="0.2">
      <c r="A7456" t="s">
        <v>85</v>
      </c>
      <c r="B7456" s="1">
        <v>45412</v>
      </c>
      <c r="C7456">
        <v>0</v>
      </c>
      <c r="D7456">
        <v>9007436</v>
      </c>
      <c r="E7456" t="s">
        <v>63</v>
      </c>
      <c r="F7456" t="s">
        <v>86</v>
      </c>
      <c r="G7456" s="1">
        <v>45345</v>
      </c>
      <c r="H7456">
        <v>48</v>
      </c>
      <c r="I7456">
        <v>46</v>
      </c>
      <c r="J7456">
        <v>2</v>
      </c>
      <c r="L7456">
        <v>36</v>
      </c>
      <c r="M7456">
        <v>0.26</v>
      </c>
      <c r="N7456">
        <v>0.26085809999999987</v>
      </c>
      <c r="O7456">
        <v>1.9503726394341836E-2</v>
      </c>
      <c r="P7456">
        <v>85596.96</v>
      </c>
      <c r="Q7456">
        <v>0</v>
      </c>
      <c r="U7456">
        <v>89146.25</v>
      </c>
      <c r="V7456">
        <v>4750</v>
      </c>
      <c r="W7456">
        <v>995</v>
      </c>
      <c r="X7456">
        <v>260.22000000000003</v>
      </c>
      <c r="Y7456">
        <v>54.51</v>
      </c>
      <c r="Z7456">
        <v>4489.78</v>
      </c>
      <c r="AA7456">
        <v>940.49</v>
      </c>
      <c r="AB7456" t="s">
        <v>59</v>
      </c>
      <c r="AC7456">
        <v>1</v>
      </c>
      <c r="AD7456">
        <v>0</v>
      </c>
      <c r="AE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1279.5899999999999</v>
      </c>
      <c r="AV7456">
        <v>1135.6199999999999</v>
      </c>
      <c r="AW7456">
        <v>85596.96</v>
      </c>
      <c r="BA7456" t="s">
        <v>86</v>
      </c>
      <c r="BB7456">
        <v>0</v>
      </c>
    </row>
    <row r="7457" spans="1:54" x14ac:dyDescent="0.2">
      <c r="A7457" t="s">
        <v>85</v>
      </c>
      <c r="B7457" s="1">
        <v>45412</v>
      </c>
      <c r="C7457">
        <v>0</v>
      </c>
      <c r="D7457">
        <v>9007444</v>
      </c>
      <c r="E7457" t="s">
        <v>63</v>
      </c>
      <c r="F7457" t="s">
        <v>86</v>
      </c>
      <c r="G7457" s="1">
        <v>45345</v>
      </c>
      <c r="H7457">
        <v>144</v>
      </c>
      <c r="I7457">
        <v>142</v>
      </c>
      <c r="J7457">
        <v>2</v>
      </c>
      <c r="L7457">
        <v>36</v>
      </c>
      <c r="M7457">
        <v>0.1875</v>
      </c>
      <c r="N7457">
        <v>0.18942063000000012</v>
      </c>
      <c r="O7457">
        <v>1.4560454651442178E-2</v>
      </c>
      <c r="P7457">
        <v>249052.15</v>
      </c>
      <c r="Q7457">
        <v>0</v>
      </c>
      <c r="U7457">
        <v>256166.68</v>
      </c>
      <c r="V7457">
        <v>9521.89</v>
      </c>
      <c r="W7457">
        <v>1995</v>
      </c>
      <c r="X7457">
        <v>521.65</v>
      </c>
      <c r="Y7457">
        <v>109.29</v>
      </c>
      <c r="Z7457">
        <v>9000.24</v>
      </c>
      <c r="AA7457">
        <v>1885.71</v>
      </c>
      <c r="AB7457" t="s">
        <v>59</v>
      </c>
      <c r="AC7457">
        <v>1</v>
      </c>
      <c r="AD7457">
        <v>0</v>
      </c>
      <c r="AE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1311.03</v>
      </c>
      <c r="AV7457">
        <v>1195.45</v>
      </c>
      <c r="AW7457">
        <v>249052.15</v>
      </c>
      <c r="BA7457" t="s">
        <v>86</v>
      </c>
      <c r="BB7457">
        <v>0</v>
      </c>
    </row>
    <row r="7458" spans="1:54" x14ac:dyDescent="0.2">
      <c r="A7458" t="s">
        <v>85</v>
      </c>
      <c r="B7458" s="1">
        <v>45412</v>
      </c>
      <c r="C7458">
        <v>0</v>
      </c>
      <c r="D7458">
        <v>9007501</v>
      </c>
      <c r="E7458" t="s">
        <v>63</v>
      </c>
      <c r="F7458" t="s">
        <v>86</v>
      </c>
      <c r="G7458" s="1">
        <v>45345</v>
      </c>
      <c r="H7458">
        <v>120</v>
      </c>
      <c r="I7458">
        <v>118</v>
      </c>
      <c r="J7458">
        <v>2</v>
      </c>
      <c r="L7458">
        <v>36</v>
      </c>
      <c r="M7458">
        <v>0.22650000000000001</v>
      </c>
      <c r="N7458">
        <v>0.2370220000000002</v>
      </c>
      <c r="O7458">
        <v>1.788353133185816E-2</v>
      </c>
      <c r="P7458">
        <v>147927.82</v>
      </c>
      <c r="Q7458">
        <v>0</v>
      </c>
      <c r="U7458">
        <v>151622.26</v>
      </c>
      <c r="V7458">
        <v>5903.57</v>
      </c>
      <c r="W7458">
        <v>1995</v>
      </c>
      <c r="X7458">
        <v>323.42</v>
      </c>
      <c r="Y7458">
        <v>109.29</v>
      </c>
      <c r="Z7458">
        <v>5580.15</v>
      </c>
      <c r="AA7458">
        <v>1885.71</v>
      </c>
      <c r="AB7458" t="s">
        <v>59</v>
      </c>
      <c r="AC7458">
        <v>1</v>
      </c>
      <c r="AD7458">
        <v>0</v>
      </c>
      <c r="AE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775.01</v>
      </c>
      <c r="AV7458">
        <v>692.36</v>
      </c>
      <c r="AW7458">
        <v>147927.82</v>
      </c>
      <c r="BA7458" t="s">
        <v>86</v>
      </c>
      <c r="BB7458">
        <v>0</v>
      </c>
    </row>
    <row r="7459" spans="1:54" x14ac:dyDescent="0.2">
      <c r="A7459" t="s">
        <v>85</v>
      </c>
      <c r="B7459" s="1">
        <v>45412</v>
      </c>
      <c r="C7459">
        <v>0</v>
      </c>
      <c r="D7459">
        <v>9007550</v>
      </c>
      <c r="E7459" t="s">
        <v>63</v>
      </c>
      <c r="F7459" t="s">
        <v>86</v>
      </c>
      <c r="G7459" s="1">
        <v>45345</v>
      </c>
      <c r="H7459">
        <v>120</v>
      </c>
      <c r="I7459">
        <v>118</v>
      </c>
      <c r="J7459">
        <v>2</v>
      </c>
      <c r="L7459">
        <v>36</v>
      </c>
      <c r="M7459">
        <v>0.22650000000000001</v>
      </c>
      <c r="N7459">
        <v>0.24027300000000024</v>
      </c>
      <c r="O7459">
        <v>1.810618614516657E-2</v>
      </c>
      <c r="P7459">
        <v>107496.51</v>
      </c>
      <c r="Q7459">
        <v>0</v>
      </c>
      <c r="U7459">
        <v>109570.91</v>
      </c>
      <c r="V7459">
        <v>4189.63</v>
      </c>
      <c r="W7459">
        <v>1995</v>
      </c>
      <c r="X7459">
        <v>229.52</v>
      </c>
      <c r="Y7459">
        <v>109.29</v>
      </c>
      <c r="Z7459">
        <v>3960.11</v>
      </c>
      <c r="AA7459">
        <v>1885.71</v>
      </c>
      <c r="AB7459" t="s">
        <v>59</v>
      </c>
      <c r="AC7459">
        <v>1</v>
      </c>
      <c r="AD7459">
        <v>0</v>
      </c>
      <c r="AE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1642.36</v>
      </c>
      <c r="AV7459">
        <v>1466.38</v>
      </c>
      <c r="AW7459">
        <v>107496.51</v>
      </c>
      <c r="BA7459" t="s">
        <v>86</v>
      </c>
      <c r="BB7459">
        <v>0</v>
      </c>
    </row>
    <row r="7460" spans="1:54" x14ac:dyDescent="0.2">
      <c r="A7460" t="s">
        <v>85</v>
      </c>
      <c r="B7460" s="1">
        <v>45412</v>
      </c>
      <c r="C7460">
        <v>0</v>
      </c>
      <c r="D7460">
        <v>9007618</v>
      </c>
      <c r="E7460" t="s">
        <v>63</v>
      </c>
      <c r="F7460" t="s">
        <v>86</v>
      </c>
      <c r="G7460" s="1">
        <v>45345</v>
      </c>
      <c r="H7460">
        <v>60</v>
      </c>
      <c r="I7460">
        <v>58</v>
      </c>
      <c r="J7460">
        <v>2</v>
      </c>
      <c r="L7460">
        <v>36</v>
      </c>
      <c r="M7460">
        <v>0.23949999999999999</v>
      </c>
      <c r="N7460">
        <v>0.25536200000000009</v>
      </c>
      <c r="O7460">
        <v>1.913264987813057E-2</v>
      </c>
      <c r="P7460">
        <v>49113.17</v>
      </c>
      <c r="Q7460">
        <v>0</v>
      </c>
      <c r="U7460">
        <v>49972.73</v>
      </c>
      <c r="V7460">
        <v>1904.38</v>
      </c>
      <c r="W7460">
        <v>995</v>
      </c>
      <c r="X7460">
        <v>104.33</v>
      </c>
      <c r="Y7460">
        <v>54.51</v>
      </c>
      <c r="Z7460">
        <v>1800.05</v>
      </c>
      <c r="AA7460">
        <v>940.49</v>
      </c>
      <c r="AB7460" t="s">
        <v>55</v>
      </c>
      <c r="AC7460">
        <v>0</v>
      </c>
      <c r="AD7460">
        <v>0</v>
      </c>
      <c r="AE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688.22</v>
      </c>
      <c r="AV7460">
        <v>611.57000000000005</v>
      </c>
      <c r="AW7460">
        <v>49113.17</v>
      </c>
      <c r="BA7460" t="s">
        <v>86</v>
      </c>
      <c r="BB7460">
        <v>0</v>
      </c>
    </row>
    <row r="7461" spans="1:54" x14ac:dyDescent="0.2">
      <c r="A7461" t="s">
        <v>85</v>
      </c>
      <c r="B7461" s="1">
        <v>45412</v>
      </c>
      <c r="C7461">
        <v>0</v>
      </c>
      <c r="D7461">
        <v>9007634</v>
      </c>
      <c r="E7461" t="s">
        <v>63</v>
      </c>
      <c r="F7461" t="s">
        <v>86</v>
      </c>
      <c r="G7461" s="1">
        <v>45345</v>
      </c>
      <c r="H7461">
        <v>120</v>
      </c>
      <c r="I7461">
        <v>118</v>
      </c>
      <c r="J7461">
        <v>2</v>
      </c>
      <c r="L7461">
        <v>36</v>
      </c>
      <c r="M7461">
        <v>0.25950000000000001</v>
      </c>
      <c r="N7461">
        <v>0.26525043000000015</v>
      </c>
      <c r="O7461">
        <v>1.9799215962634564E-2</v>
      </c>
      <c r="P7461">
        <v>189311.11</v>
      </c>
      <c r="Q7461">
        <v>0</v>
      </c>
      <c r="U7461">
        <v>197822.78</v>
      </c>
      <c r="V7461">
        <v>10000</v>
      </c>
      <c r="W7461">
        <v>995</v>
      </c>
      <c r="X7461">
        <v>547.84</v>
      </c>
      <c r="Y7461">
        <v>54.51</v>
      </c>
      <c r="Z7461">
        <v>9452.16</v>
      </c>
      <c r="AA7461">
        <v>940.49</v>
      </c>
      <c r="AB7461" t="s">
        <v>59</v>
      </c>
      <c r="AC7461">
        <v>1</v>
      </c>
      <c r="AD7461">
        <v>0</v>
      </c>
      <c r="AE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2963.28</v>
      </c>
      <c r="AV7461">
        <v>2618.7399999999998</v>
      </c>
      <c r="AW7461">
        <v>189311.11</v>
      </c>
      <c r="BA7461" t="s">
        <v>86</v>
      </c>
      <c r="BB7461">
        <v>0</v>
      </c>
    </row>
    <row r="7462" spans="1:54" x14ac:dyDescent="0.2">
      <c r="A7462" t="s">
        <v>85</v>
      </c>
      <c r="B7462" s="1">
        <v>45412</v>
      </c>
      <c r="C7462">
        <v>0</v>
      </c>
      <c r="D7462">
        <v>9007642</v>
      </c>
      <c r="E7462" t="s">
        <v>63</v>
      </c>
      <c r="F7462" t="s">
        <v>86</v>
      </c>
      <c r="G7462" s="1">
        <v>45345</v>
      </c>
      <c r="H7462">
        <v>60</v>
      </c>
      <c r="I7462">
        <v>58</v>
      </c>
      <c r="J7462">
        <v>2</v>
      </c>
      <c r="L7462">
        <v>36</v>
      </c>
      <c r="M7462">
        <v>0.23949999999999999</v>
      </c>
      <c r="N7462">
        <v>0.24754500000000018</v>
      </c>
      <c r="O7462">
        <v>1.8602301173328728E-2</v>
      </c>
      <c r="P7462">
        <v>49113.17</v>
      </c>
      <c r="Q7462">
        <v>0</v>
      </c>
      <c r="U7462">
        <v>50535.72</v>
      </c>
      <c r="V7462">
        <v>2500</v>
      </c>
      <c r="W7462">
        <v>995</v>
      </c>
      <c r="X7462">
        <v>136.96</v>
      </c>
      <c r="Y7462">
        <v>54.51</v>
      </c>
      <c r="Z7462">
        <v>2363.04</v>
      </c>
      <c r="AA7462">
        <v>940.49</v>
      </c>
      <c r="AB7462" t="s">
        <v>55</v>
      </c>
      <c r="AC7462">
        <v>0</v>
      </c>
      <c r="AD7462">
        <v>0</v>
      </c>
      <c r="AE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695.46</v>
      </c>
      <c r="AV7462">
        <v>620.02</v>
      </c>
      <c r="AW7462">
        <v>49113.17</v>
      </c>
      <c r="BA7462" t="s">
        <v>86</v>
      </c>
      <c r="BB7462">
        <v>0</v>
      </c>
    </row>
    <row r="7463" spans="1:54" x14ac:dyDescent="0.2">
      <c r="A7463" t="s">
        <v>85</v>
      </c>
      <c r="B7463" s="1">
        <v>45412</v>
      </c>
      <c r="C7463">
        <v>0</v>
      </c>
      <c r="D7463">
        <v>9007659</v>
      </c>
      <c r="E7463" t="s">
        <v>63</v>
      </c>
      <c r="F7463" t="s">
        <v>86</v>
      </c>
      <c r="G7463" s="1">
        <v>45345</v>
      </c>
      <c r="H7463">
        <v>180</v>
      </c>
      <c r="I7463">
        <v>178</v>
      </c>
      <c r="J7463">
        <v>2</v>
      </c>
      <c r="L7463">
        <v>36</v>
      </c>
      <c r="M7463">
        <v>0.1875</v>
      </c>
      <c r="N7463">
        <v>0.18791701000000005</v>
      </c>
      <c r="O7463">
        <v>1.4453512396293666E-2</v>
      </c>
      <c r="P7463">
        <v>463576.33</v>
      </c>
      <c r="Q7463">
        <v>0</v>
      </c>
      <c r="U7463">
        <v>478431.07</v>
      </c>
      <c r="V7463">
        <v>17710.71</v>
      </c>
      <c r="W7463">
        <v>1995</v>
      </c>
      <c r="X7463">
        <v>970.26</v>
      </c>
      <c r="Y7463">
        <v>109.29</v>
      </c>
      <c r="Z7463">
        <v>16740.45</v>
      </c>
      <c r="AA7463">
        <v>1885.71</v>
      </c>
      <c r="AB7463" t="s">
        <v>59</v>
      </c>
      <c r="AC7463">
        <v>1</v>
      </c>
      <c r="AD7463">
        <v>0</v>
      </c>
      <c r="AE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2456.09</v>
      </c>
      <c r="AV7463">
        <v>2240.7600000000002</v>
      </c>
      <c r="AW7463">
        <v>463576.33</v>
      </c>
      <c r="BA7463" t="s">
        <v>86</v>
      </c>
      <c r="BB7463">
        <v>0</v>
      </c>
    </row>
    <row r="7464" spans="1:54" x14ac:dyDescent="0.2">
      <c r="A7464" t="s">
        <v>85</v>
      </c>
      <c r="B7464" s="1">
        <v>45412</v>
      </c>
      <c r="C7464">
        <v>0</v>
      </c>
      <c r="D7464">
        <v>9007683</v>
      </c>
      <c r="E7464" t="s">
        <v>63</v>
      </c>
      <c r="F7464" t="s">
        <v>86</v>
      </c>
      <c r="G7464" s="1">
        <v>45345</v>
      </c>
      <c r="H7464">
        <v>144</v>
      </c>
      <c r="I7464">
        <v>142</v>
      </c>
      <c r="J7464">
        <v>2</v>
      </c>
      <c r="L7464">
        <v>36</v>
      </c>
      <c r="M7464">
        <v>0.22500000000000001</v>
      </c>
      <c r="N7464">
        <v>0.23293371000000013</v>
      </c>
      <c r="O7464">
        <v>1.7602769463834544E-2</v>
      </c>
      <c r="P7464">
        <v>271198.15999999997</v>
      </c>
      <c r="Q7464">
        <v>0</v>
      </c>
      <c r="U7464">
        <v>279212.71999999997</v>
      </c>
      <c r="V7464">
        <v>10474.08</v>
      </c>
      <c r="W7464">
        <v>1995</v>
      </c>
      <c r="X7464">
        <v>573.80999999999995</v>
      </c>
      <c r="Y7464">
        <v>109.29</v>
      </c>
      <c r="Z7464">
        <v>9900.27</v>
      </c>
      <c r="AA7464">
        <v>1885.71</v>
      </c>
      <c r="AB7464" t="s">
        <v>59</v>
      </c>
      <c r="AC7464">
        <v>1</v>
      </c>
      <c r="AD7464">
        <v>0</v>
      </c>
      <c r="AE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4195.51</v>
      </c>
      <c r="AV7464">
        <v>3757</v>
      </c>
      <c r="AW7464">
        <v>271198.15999999997</v>
      </c>
      <c r="BA7464" t="s">
        <v>86</v>
      </c>
      <c r="BB7464">
        <v>0</v>
      </c>
    </row>
    <row r="7465" spans="1:54" x14ac:dyDescent="0.2">
      <c r="A7465" t="s">
        <v>85</v>
      </c>
      <c r="B7465" s="1">
        <v>45412</v>
      </c>
      <c r="C7465">
        <v>0</v>
      </c>
      <c r="D7465">
        <v>9007725</v>
      </c>
      <c r="E7465" t="s">
        <v>63</v>
      </c>
      <c r="F7465" t="s">
        <v>86</v>
      </c>
      <c r="G7465" s="1">
        <v>45348</v>
      </c>
      <c r="H7465">
        <v>144</v>
      </c>
      <c r="I7465">
        <v>142</v>
      </c>
      <c r="J7465">
        <v>2</v>
      </c>
      <c r="L7465">
        <v>36</v>
      </c>
      <c r="M7465">
        <v>0.27</v>
      </c>
      <c r="N7465">
        <v>0.27799000000000018</v>
      </c>
      <c r="O7465">
        <v>2.065096954949186E-2</v>
      </c>
      <c r="P7465">
        <v>142278.44</v>
      </c>
      <c r="Q7465">
        <v>0</v>
      </c>
      <c r="U7465">
        <v>148781.53</v>
      </c>
      <c r="V7465">
        <v>7875</v>
      </c>
      <c r="W7465">
        <v>995</v>
      </c>
      <c r="X7465">
        <v>431.42</v>
      </c>
      <c r="Y7465">
        <v>54.51</v>
      </c>
      <c r="Z7465">
        <v>7443.58</v>
      </c>
      <c r="AA7465">
        <v>940.49</v>
      </c>
      <c r="AB7465" t="s">
        <v>59</v>
      </c>
      <c r="AC7465">
        <v>1</v>
      </c>
      <c r="AD7465">
        <v>0</v>
      </c>
      <c r="AE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2236.0100000000002</v>
      </c>
      <c r="AV7465">
        <v>1965.47</v>
      </c>
      <c r="AW7465">
        <v>142278.44</v>
      </c>
      <c r="BA7465" t="s">
        <v>86</v>
      </c>
      <c r="BB7465">
        <v>0</v>
      </c>
    </row>
    <row r="7466" spans="1:54" x14ac:dyDescent="0.2">
      <c r="A7466" t="s">
        <v>85</v>
      </c>
      <c r="B7466" s="1">
        <v>45412</v>
      </c>
      <c r="C7466">
        <v>0</v>
      </c>
      <c r="D7466">
        <v>9007766</v>
      </c>
      <c r="E7466" t="s">
        <v>63</v>
      </c>
      <c r="F7466" t="s">
        <v>86</v>
      </c>
      <c r="G7466" s="1">
        <v>45350</v>
      </c>
      <c r="H7466">
        <v>120</v>
      </c>
      <c r="I7466">
        <v>118</v>
      </c>
      <c r="J7466">
        <v>2</v>
      </c>
      <c r="L7466">
        <v>36</v>
      </c>
      <c r="M7466">
        <v>0.25</v>
      </c>
      <c r="N7466">
        <v>0.26554549999999999</v>
      </c>
      <c r="O7466">
        <v>1.9819032776813739E-2</v>
      </c>
      <c r="P7466">
        <v>105645.28</v>
      </c>
      <c r="Q7466">
        <v>0</v>
      </c>
      <c r="U7466">
        <v>108277.71</v>
      </c>
      <c r="V7466">
        <v>3780</v>
      </c>
      <c r="W7466">
        <v>995</v>
      </c>
      <c r="X7466">
        <v>207.08</v>
      </c>
      <c r="Y7466">
        <v>54.51</v>
      </c>
      <c r="Z7466">
        <v>3572.92</v>
      </c>
      <c r="AA7466">
        <v>940.49</v>
      </c>
      <c r="AB7466" t="s">
        <v>59</v>
      </c>
      <c r="AC7466">
        <v>1</v>
      </c>
      <c r="AD7466">
        <v>0</v>
      </c>
      <c r="AE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554.16</v>
      </c>
      <c r="AV7466">
        <v>489.2</v>
      </c>
      <c r="AW7466">
        <v>105645.28</v>
      </c>
      <c r="BA7466" t="s">
        <v>86</v>
      </c>
      <c r="BB7466">
        <v>0</v>
      </c>
    </row>
    <row r="7467" spans="1:54" x14ac:dyDescent="0.2">
      <c r="A7467" t="s">
        <v>85</v>
      </c>
      <c r="B7467" s="1">
        <v>45412</v>
      </c>
      <c r="C7467">
        <v>0</v>
      </c>
      <c r="D7467">
        <v>9007824</v>
      </c>
      <c r="E7467" t="s">
        <v>63</v>
      </c>
      <c r="F7467" t="s">
        <v>86</v>
      </c>
      <c r="G7467" s="1">
        <v>45345</v>
      </c>
      <c r="H7467">
        <v>144</v>
      </c>
      <c r="I7467">
        <v>142</v>
      </c>
      <c r="J7467">
        <v>2</v>
      </c>
      <c r="L7467">
        <v>36</v>
      </c>
      <c r="M7467">
        <v>0.26</v>
      </c>
      <c r="N7467">
        <v>0.2665007000000002</v>
      </c>
      <c r="O7467">
        <v>1.9883154692255101E-2</v>
      </c>
      <c r="P7467">
        <v>190949.7</v>
      </c>
      <c r="Q7467">
        <v>0</v>
      </c>
      <c r="U7467">
        <v>199461.37</v>
      </c>
      <c r="V7467">
        <v>10000</v>
      </c>
      <c r="W7467">
        <v>995</v>
      </c>
      <c r="X7467">
        <v>547.84</v>
      </c>
      <c r="Y7467">
        <v>54.51</v>
      </c>
      <c r="Z7467">
        <v>9452.16</v>
      </c>
      <c r="AA7467">
        <v>940.49</v>
      </c>
      <c r="AB7467" t="s">
        <v>59</v>
      </c>
      <c r="AC7467">
        <v>1</v>
      </c>
      <c r="AD7467">
        <v>0</v>
      </c>
      <c r="AE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2997.02</v>
      </c>
      <c r="AV7467">
        <v>2646.73</v>
      </c>
      <c r="AW7467">
        <v>190949.7</v>
      </c>
      <c r="BA7467" t="s">
        <v>86</v>
      </c>
      <c r="BB7467">
        <v>0</v>
      </c>
    </row>
    <row r="7468" spans="1:54" x14ac:dyDescent="0.2">
      <c r="A7468" t="s">
        <v>85</v>
      </c>
      <c r="B7468" s="1">
        <v>45412</v>
      </c>
      <c r="C7468">
        <v>0</v>
      </c>
      <c r="D7468">
        <v>9007865</v>
      </c>
      <c r="E7468" t="s">
        <v>63</v>
      </c>
      <c r="F7468" t="s">
        <v>86</v>
      </c>
      <c r="G7468" s="1">
        <v>45355</v>
      </c>
      <c r="H7468">
        <v>144</v>
      </c>
      <c r="I7468">
        <v>142</v>
      </c>
      <c r="J7468">
        <v>1</v>
      </c>
      <c r="L7468">
        <v>36</v>
      </c>
      <c r="M7468">
        <v>0.27</v>
      </c>
      <c r="N7468">
        <v>0.28607250000000017</v>
      </c>
      <c r="O7468">
        <v>2.1187330185747699E-2</v>
      </c>
      <c r="P7468">
        <v>117955.41</v>
      </c>
      <c r="Q7468">
        <v>0</v>
      </c>
      <c r="U7468">
        <v>121751.94</v>
      </c>
      <c r="V7468">
        <v>4900</v>
      </c>
      <c r="W7468">
        <v>995</v>
      </c>
      <c r="X7468">
        <v>136.11000000000001</v>
      </c>
      <c r="Y7468">
        <v>27.64</v>
      </c>
      <c r="Z7468">
        <v>4763.8900000000003</v>
      </c>
      <c r="AA7468">
        <v>967.36</v>
      </c>
      <c r="AB7468" t="s">
        <v>59</v>
      </c>
      <c r="AC7468">
        <v>1</v>
      </c>
      <c r="AD7468">
        <v>0</v>
      </c>
      <c r="AE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1832.08</v>
      </c>
      <c r="AV7468">
        <v>1605.06</v>
      </c>
      <c r="AW7468">
        <v>117955.41</v>
      </c>
      <c r="BA7468" t="s">
        <v>86</v>
      </c>
      <c r="BB7468">
        <v>0</v>
      </c>
    </row>
    <row r="7469" spans="1:54" x14ac:dyDescent="0.2">
      <c r="A7469" t="s">
        <v>85</v>
      </c>
      <c r="B7469" s="1">
        <v>45412</v>
      </c>
      <c r="C7469">
        <v>0</v>
      </c>
      <c r="D7469">
        <v>9007907</v>
      </c>
      <c r="E7469" t="s">
        <v>63</v>
      </c>
      <c r="F7469" t="s">
        <v>86</v>
      </c>
      <c r="G7469" s="1">
        <v>45345</v>
      </c>
      <c r="H7469">
        <v>120</v>
      </c>
      <c r="I7469">
        <v>118</v>
      </c>
      <c r="J7469">
        <v>2</v>
      </c>
      <c r="L7469">
        <v>36</v>
      </c>
      <c r="M7469">
        <v>0.22650000000000001</v>
      </c>
      <c r="N7469">
        <v>0.24330540000000028</v>
      </c>
      <c r="O7469">
        <v>1.8313387746636156E-2</v>
      </c>
      <c r="P7469">
        <v>83585.75</v>
      </c>
      <c r="Q7469">
        <v>0</v>
      </c>
      <c r="U7469">
        <v>84760.12</v>
      </c>
      <c r="V7469">
        <v>3237.44</v>
      </c>
      <c r="W7469">
        <v>1995</v>
      </c>
      <c r="X7469">
        <v>177.36</v>
      </c>
      <c r="Y7469">
        <v>109.29</v>
      </c>
      <c r="Z7469">
        <v>3060.08</v>
      </c>
      <c r="AA7469">
        <v>1885.71</v>
      </c>
      <c r="AB7469" t="s">
        <v>59</v>
      </c>
      <c r="AC7469">
        <v>1</v>
      </c>
      <c r="AD7469">
        <v>0</v>
      </c>
      <c r="AE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1271.06</v>
      </c>
      <c r="AV7469">
        <v>1133.3900000000001</v>
      </c>
      <c r="AW7469">
        <v>83585.75</v>
      </c>
      <c r="BA7469" t="s">
        <v>86</v>
      </c>
      <c r="BB7469">
        <v>0</v>
      </c>
    </row>
    <row r="7470" spans="1:54" x14ac:dyDescent="0.2">
      <c r="A7470" t="s">
        <v>85</v>
      </c>
      <c r="B7470" s="1">
        <v>45412</v>
      </c>
      <c r="C7470">
        <v>0</v>
      </c>
      <c r="D7470">
        <v>9008079</v>
      </c>
      <c r="E7470" t="s">
        <v>63</v>
      </c>
      <c r="F7470" t="s">
        <v>86</v>
      </c>
      <c r="G7470" s="1">
        <v>45348</v>
      </c>
      <c r="H7470">
        <v>132</v>
      </c>
      <c r="I7470">
        <v>130</v>
      </c>
      <c r="J7470">
        <v>2</v>
      </c>
      <c r="L7470">
        <v>36</v>
      </c>
      <c r="M7470">
        <v>0.1875</v>
      </c>
      <c r="N7470">
        <v>0.18976580000000015</v>
      </c>
      <c r="O7470">
        <v>1.4584986753622742E-2</v>
      </c>
      <c r="P7470">
        <v>219593.91</v>
      </c>
      <c r="Q7470">
        <v>0</v>
      </c>
      <c r="U7470">
        <v>225664.41</v>
      </c>
      <c r="V7470">
        <v>8417.35</v>
      </c>
      <c r="W7470">
        <v>1995</v>
      </c>
      <c r="X7470">
        <v>461.14</v>
      </c>
      <c r="Y7470">
        <v>109.29</v>
      </c>
      <c r="Z7470">
        <v>7956.21</v>
      </c>
      <c r="AA7470">
        <v>1885.71</v>
      </c>
      <c r="AB7470" t="s">
        <v>59</v>
      </c>
      <c r="AC7470">
        <v>1</v>
      </c>
      <c r="AD7470">
        <v>0</v>
      </c>
      <c r="AE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1152.97</v>
      </c>
      <c r="AV7470">
        <v>1051.21</v>
      </c>
      <c r="AW7470">
        <v>219593.91</v>
      </c>
      <c r="BA7470" t="s">
        <v>86</v>
      </c>
      <c r="BB7470">
        <v>0</v>
      </c>
    </row>
    <row r="7471" spans="1:54" x14ac:dyDescent="0.2">
      <c r="A7471" t="s">
        <v>85</v>
      </c>
      <c r="B7471" s="1">
        <v>45412</v>
      </c>
      <c r="C7471">
        <v>0</v>
      </c>
      <c r="D7471">
        <v>9008095</v>
      </c>
      <c r="E7471" t="s">
        <v>63</v>
      </c>
      <c r="F7471" t="s">
        <v>86</v>
      </c>
      <c r="G7471" s="1">
        <v>45379</v>
      </c>
      <c r="H7471">
        <v>96</v>
      </c>
      <c r="I7471">
        <v>95</v>
      </c>
      <c r="J7471">
        <v>1</v>
      </c>
      <c r="L7471">
        <v>36</v>
      </c>
      <c r="M7471">
        <v>0.26</v>
      </c>
      <c r="N7471">
        <v>0.27863779999999994</v>
      </c>
      <c r="O7471">
        <v>2.0694072488214532E-2</v>
      </c>
      <c r="P7471">
        <v>152225.47</v>
      </c>
      <c r="Q7471">
        <v>0</v>
      </c>
      <c r="U7471">
        <v>155720.60999999999</v>
      </c>
      <c r="V7471">
        <v>4590</v>
      </c>
      <c r="W7471">
        <v>995</v>
      </c>
      <c r="X7471">
        <v>127.5</v>
      </c>
      <c r="Y7471">
        <v>27.64</v>
      </c>
      <c r="Z7471">
        <v>4462.5</v>
      </c>
      <c r="AA7471">
        <v>967.36</v>
      </c>
      <c r="AB7471" t="s">
        <v>59</v>
      </c>
      <c r="AC7471">
        <v>1</v>
      </c>
      <c r="AD7471">
        <v>0</v>
      </c>
      <c r="AE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2324.8200000000002</v>
      </c>
      <c r="AV7471">
        <v>2043.82</v>
      </c>
      <c r="AW7471">
        <v>152225.47</v>
      </c>
      <c r="BA7471" t="s">
        <v>86</v>
      </c>
      <c r="BB7471">
        <v>0</v>
      </c>
    </row>
    <row r="7472" spans="1:54" x14ac:dyDescent="0.2">
      <c r="A7472" t="s">
        <v>85</v>
      </c>
      <c r="B7472" s="1">
        <v>45412</v>
      </c>
      <c r="C7472">
        <v>0</v>
      </c>
      <c r="D7472">
        <v>9008137</v>
      </c>
      <c r="E7472" t="s">
        <v>63</v>
      </c>
      <c r="F7472" t="s">
        <v>86</v>
      </c>
      <c r="G7472" s="1">
        <v>45345</v>
      </c>
      <c r="H7472">
        <v>96</v>
      </c>
      <c r="I7472">
        <v>94</v>
      </c>
      <c r="J7472">
        <v>2</v>
      </c>
      <c r="L7472">
        <v>36</v>
      </c>
      <c r="M7472">
        <v>0.1875</v>
      </c>
      <c r="N7472">
        <v>0.19518000000000021</v>
      </c>
      <c r="O7472">
        <v>1.4968936277129252E-2</v>
      </c>
      <c r="P7472">
        <v>92957.56</v>
      </c>
      <c r="Q7472">
        <v>0</v>
      </c>
      <c r="U7472">
        <v>94491.94</v>
      </c>
      <c r="V7472">
        <v>3618.32</v>
      </c>
      <c r="W7472">
        <v>1995</v>
      </c>
      <c r="X7472">
        <v>198.23</v>
      </c>
      <c r="Y7472">
        <v>109.29</v>
      </c>
      <c r="Z7472">
        <v>3420.09</v>
      </c>
      <c r="AA7472">
        <v>1885.71</v>
      </c>
      <c r="AB7472" t="s">
        <v>59</v>
      </c>
      <c r="AC7472">
        <v>1</v>
      </c>
      <c r="AD7472">
        <v>0</v>
      </c>
      <c r="AE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478.89</v>
      </c>
      <c r="AV7472">
        <v>435.75</v>
      </c>
      <c r="AW7472">
        <v>92957.56</v>
      </c>
      <c r="BA7472" t="s">
        <v>86</v>
      </c>
      <c r="BB7472">
        <v>0</v>
      </c>
    </row>
    <row r="7473" spans="1:54" x14ac:dyDescent="0.2">
      <c r="A7473" t="s">
        <v>85</v>
      </c>
      <c r="B7473" s="1">
        <v>45412</v>
      </c>
      <c r="C7473">
        <v>0</v>
      </c>
      <c r="D7473">
        <v>9008160</v>
      </c>
      <c r="E7473" t="s">
        <v>63</v>
      </c>
      <c r="F7473" t="s">
        <v>86</v>
      </c>
      <c r="G7473" s="1">
        <v>45348</v>
      </c>
      <c r="H7473">
        <v>144</v>
      </c>
      <c r="I7473">
        <v>142</v>
      </c>
      <c r="J7473">
        <v>2</v>
      </c>
      <c r="L7473">
        <v>36</v>
      </c>
      <c r="M7473">
        <v>0.22650000000000001</v>
      </c>
      <c r="N7473">
        <v>0.23531770000000019</v>
      </c>
      <c r="O7473">
        <v>1.7766592669308912E-2</v>
      </c>
      <c r="P7473">
        <v>230801.49</v>
      </c>
      <c r="Q7473">
        <v>0</v>
      </c>
      <c r="U7473">
        <v>237376</v>
      </c>
      <c r="V7473">
        <v>8950.57</v>
      </c>
      <c r="W7473">
        <v>1995</v>
      </c>
      <c r="X7473">
        <v>490.35</v>
      </c>
      <c r="Y7473">
        <v>109.29</v>
      </c>
      <c r="Z7473">
        <v>8460.2199999999993</v>
      </c>
      <c r="AA7473">
        <v>1885.71</v>
      </c>
      <c r="AB7473" t="s">
        <v>59</v>
      </c>
      <c r="AC7473">
        <v>1</v>
      </c>
      <c r="AD7473">
        <v>0</v>
      </c>
      <c r="AE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1217.23</v>
      </c>
      <c r="AV7473">
        <v>1088.05</v>
      </c>
      <c r="AW7473">
        <v>230801.49</v>
      </c>
      <c r="BA7473" t="s">
        <v>86</v>
      </c>
      <c r="BB7473">
        <v>0</v>
      </c>
    </row>
    <row r="7474" spans="1:54" x14ac:dyDescent="0.2">
      <c r="A7474" t="s">
        <v>85</v>
      </c>
      <c r="B7474" s="1">
        <v>45412</v>
      </c>
      <c r="C7474">
        <v>0</v>
      </c>
      <c r="D7474">
        <v>9008178</v>
      </c>
      <c r="E7474" t="s">
        <v>63</v>
      </c>
      <c r="F7474" t="s">
        <v>86</v>
      </c>
      <c r="G7474" s="1">
        <v>45345</v>
      </c>
      <c r="H7474">
        <v>180</v>
      </c>
      <c r="I7474">
        <v>178</v>
      </c>
      <c r="J7474">
        <v>2</v>
      </c>
      <c r="L7474">
        <v>36</v>
      </c>
      <c r="M7474">
        <v>0.22650000000000001</v>
      </c>
      <c r="N7474">
        <v>0.23370100000000021</v>
      </c>
      <c r="O7474">
        <v>1.7655527821070605E-2</v>
      </c>
      <c r="P7474">
        <v>409902.55</v>
      </c>
      <c r="Q7474">
        <v>0</v>
      </c>
      <c r="U7474">
        <v>422957.24</v>
      </c>
      <c r="V7474">
        <v>15806.33</v>
      </c>
      <c r="W7474">
        <v>1995</v>
      </c>
      <c r="X7474">
        <v>865.93</v>
      </c>
      <c r="Y7474">
        <v>109.29</v>
      </c>
      <c r="Z7474">
        <v>14940.4</v>
      </c>
      <c r="AA7474">
        <v>1885.71</v>
      </c>
      <c r="AB7474" t="s">
        <v>59</v>
      </c>
      <c r="AC7474">
        <v>1</v>
      </c>
      <c r="AD7474">
        <v>0</v>
      </c>
      <c r="AE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2174.23</v>
      </c>
      <c r="AV7474">
        <v>1944.58</v>
      </c>
      <c r="AW7474">
        <v>409902.55</v>
      </c>
      <c r="BA7474" t="s">
        <v>86</v>
      </c>
      <c r="BB7474">
        <v>0</v>
      </c>
    </row>
    <row r="7475" spans="1:54" x14ac:dyDescent="0.2">
      <c r="A7475" t="s">
        <v>85</v>
      </c>
      <c r="B7475" s="1">
        <v>45412</v>
      </c>
      <c r="C7475">
        <v>0</v>
      </c>
      <c r="D7475">
        <v>9008202</v>
      </c>
      <c r="E7475" t="s">
        <v>63</v>
      </c>
      <c r="F7475" t="s">
        <v>86</v>
      </c>
      <c r="G7475" s="1">
        <v>45349</v>
      </c>
      <c r="H7475">
        <v>144</v>
      </c>
      <c r="I7475">
        <v>142</v>
      </c>
      <c r="J7475">
        <v>2</v>
      </c>
      <c r="L7475">
        <v>36</v>
      </c>
      <c r="M7475">
        <v>0.22650000000000001</v>
      </c>
      <c r="N7475">
        <v>0.23420661000000029</v>
      </c>
      <c r="O7475">
        <v>1.7690276795128357E-2</v>
      </c>
      <c r="P7475">
        <v>327858.92</v>
      </c>
      <c r="Q7475">
        <v>0</v>
      </c>
      <c r="U7475">
        <v>337853.53</v>
      </c>
      <c r="V7475">
        <v>12568.89</v>
      </c>
      <c r="W7475">
        <v>1995</v>
      </c>
      <c r="X7475">
        <v>688.57</v>
      </c>
      <c r="Y7475">
        <v>109.29</v>
      </c>
      <c r="Z7475">
        <v>11880.32</v>
      </c>
      <c r="AA7475">
        <v>1885.71</v>
      </c>
      <c r="AB7475" t="s">
        <v>59</v>
      </c>
      <c r="AC7475">
        <v>1</v>
      </c>
      <c r="AD7475">
        <v>0</v>
      </c>
      <c r="AE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1732.13</v>
      </c>
      <c r="AV7475">
        <v>1549.03</v>
      </c>
      <c r="AW7475">
        <v>327858.92</v>
      </c>
      <c r="BA7475" t="s">
        <v>86</v>
      </c>
      <c r="BB7475">
        <v>0</v>
      </c>
    </row>
    <row r="7476" spans="1:54" x14ac:dyDescent="0.2">
      <c r="A7476" t="s">
        <v>85</v>
      </c>
      <c r="B7476" s="1">
        <v>45412</v>
      </c>
      <c r="C7476">
        <v>0</v>
      </c>
      <c r="D7476">
        <v>9008236</v>
      </c>
      <c r="E7476" t="s">
        <v>63</v>
      </c>
      <c r="F7476" t="s">
        <v>86</v>
      </c>
      <c r="G7476" s="1">
        <v>45350</v>
      </c>
      <c r="H7476">
        <v>144</v>
      </c>
      <c r="I7476">
        <v>142</v>
      </c>
      <c r="J7476">
        <v>2</v>
      </c>
      <c r="L7476">
        <v>36</v>
      </c>
      <c r="M7476">
        <v>0.22650000000000001</v>
      </c>
      <c r="N7476">
        <v>0.2342327200000002</v>
      </c>
      <c r="O7476">
        <v>1.7692070898386314E-2</v>
      </c>
      <c r="P7476">
        <v>304710.44</v>
      </c>
      <c r="Q7476">
        <v>0</v>
      </c>
      <c r="U7476">
        <v>313985.03000000003</v>
      </c>
      <c r="V7476">
        <v>11807.14</v>
      </c>
      <c r="W7476">
        <v>1995</v>
      </c>
      <c r="X7476">
        <v>646.84</v>
      </c>
      <c r="Y7476">
        <v>109.29</v>
      </c>
      <c r="Z7476">
        <v>11160.3</v>
      </c>
      <c r="AA7476">
        <v>1885.71</v>
      </c>
      <c r="AB7476" t="s">
        <v>59</v>
      </c>
      <c r="AC7476">
        <v>1</v>
      </c>
      <c r="AD7476">
        <v>0</v>
      </c>
      <c r="AE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1609.75</v>
      </c>
      <c r="AV7476">
        <v>1439.58</v>
      </c>
      <c r="AW7476">
        <v>304710.44</v>
      </c>
      <c r="BA7476" t="s">
        <v>86</v>
      </c>
      <c r="BB7476">
        <v>0</v>
      </c>
    </row>
    <row r="7477" spans="1:54" x14ac:dyDescent="0.2">
      <c r="A7477" t="s">
        <v>85</v>
      </c>
      <c r="B7477" s="1">
        <v>45412</v>
      </c>
      <c r="C7477">
        <v>0</v>
      </c>
      <c r="D7477">
        <v>9008376</v>
      </c>
      <c r="E7477" t="s">
        <v>63</v>
      </c>
      <c r="F7477" t="s">
        <v>86</v>
      </c>
      <c r="G7477" s="1">
        <v>45352</v>
      </c>
      <c r="H7477">
        <v>36</v>
      </c>
      <c r="I7477">
        <v>34</v>
      </c>
      <c r="J7477">
        <v>1</v>
      </c>
      <c r="L7477">
        <v>34</v>
      </c>
      <c r="M7477">
        <v>0.215</v>
      </c>
      <c r="N7477">
        <v>0.20465020000000014</v>
      </c>
      <c r="O7477">
        <v>1.5636701011531251E-2</v>
      </c>
      <c r="P7477">
        <v>62944.81</v>
      </c>
      <c r="Q7477">
        <v>0</v>
      </c>
      <c r="U7477">
        <v>65230.54</v>
      </c>
      <c r="V7477">
        <v>3350</v>
      </c>
      <c r="W7477">
        <v>995</v>
      </c>
      <c r="X7477">
        <v>98.53</v>
      </c>
      <c r="Y7477">
        <v>29.26</v>
      </c>
      <c r="Z7477">
        <v>3251.47</v>
      </c>
      <c r="AA7477">
        <v>965.74</v>
      </c>
      <c r="AB7477" t="s">
        <v>59</v>
      </c>
      <c r="AC7477">
        <v>1</v>
      </c>
      <c r="AD7477">
        <v>0</v>
      </c>
      <c r="AE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308.33</v>
      </c>
      <c r="AV7477">
        <v>280.32</v>
      </c>
      <c r="AW7477">
        <v>62944.81</v>
      </c>
      <c r="BA7477" t="s">
        <v>86</v>
      </c>
      <c r="BB7477">
        <v>0</v>
      </c>
    </row>
    <row r="7478" spans="1:54" x14ac:dyDescent="0.2">
      <c r="A7478" t="s">
        <v>85</v>
      </c>
      <c r="B7478" s="1">
        <v>45412</v>
      </c>
      <c r="C7478">
        <v>0</v>
      </c>
      <c r="D7478">
        <v>9008673</v>
      </c>
      <c r="E7478" t="s">
        <v>63</v>
      </c>
      <c r="F7478" t="s">
        <v>86</v>
      </c>
      <c r="G7478" s="1">
        <v>45348</v>
      </c>
      <c r="H7478">
        <v>60</v>
      </c>
      <c r="I7478">
        <v>58</v>
      </c>
      <c r="J7478">
        <v>2</v>
      </c>
      <c r="L7478">
        <v>36</v>
      </c>
      <c r="M7478">
        <v>0.23949999999999999</v>
      </c>
      <c r="N7478">
        <v>0.26745000000000013</v>
      </c>
      <c r="O7478">
        <v>1.994683663876029E-2</v>
      </c>
      <c r="P7478">
        <v>19645.27</v>
      </c>
      <c r="Q7478">
        <v>0</v>
      </c>
      <c r="U7478">
        <v>19650</v>
      </c>
      <c r="V7478">
        <v>1000</v>
      </c>
      <c r="W7478">
        <v>995</v>
      </c>
      <c r="X7478">
        <v>54.78</v>
      </c>
      <c r="Y7478">
        <v>54.51</v>
      </c>
      <c r="Z7478">
        <v>945.22</v>
      </c>
      <c r="AA7478">
        <v>940.49</v>
      </c>
      <c r="AB7478" t="s">
        <v>55</v>
      </c>
      <c r="AC7478">
        <v>0</v>
      </c>
      <c r="AD7478">
        <v>0</v>
      </c>
      <c r="AE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270.95</v>
      </c>
      <c r="AV7478">
        <v>239.6</v>
      </c>
      <c r="AW7478">
        <v>19645.27</v>
      </c>
      <c r="BA7478" t="s">
        <v>86</v>
      </c>
      <c r="BB7478">
        <v>0</v>
      </c>
    </row>
    <row r="7479" spans="1:54" x14ac:dyDescent="0.2">
      <c r="A7479" t="s">
        <v>85</v>
      </c>
      <c r="B7479" s="1">
        <v>45412</v>
      </c>
      <c r="C7479">
        <v>0</v>
      </c>
      <c r="D7479">
        <v>9006404</v>
      </c>
      <c r="E7479" t="s">
        <v>63</v>
      </c>
      <c r="F7479" t="s">
        <v>86</v>
      </c>
      <c r="G7479" s="1">
        <v>45343</v>
      </c>
      <c r="H7479">
        <v>120</v>
      </c>
      <c r="I7479">
        <v>118</v>
      </c>
      <c r="J7479">
        <v>2</v>
      </c>
      <c r="L7479">
        <v>36</v>
      </c>
      <c r="M7479">
        <v>0.1875</v>
      </c>
      <c r="N7479">
        <v>0.19462280000000012</v>
      </c>
      <c r="O7479">
        <v>1.4929495962132222E-2</v>
      </c>
      <c r="P7479">
        <v>94354.35</v>
      </c>
      <c r="Q7479">
        <v>0</v>
      </c>
      <c r="U7479">
        <v>96068.74</v>
      </c>
      <c r="V7479">
        <v>3808.76</v>
      </c>
      <c r="W7479">
        <v>1995</v>
      </c>
      <c r="X7479">
        <v>208.66</v>
      </c>
      <c r="Y7479">
        <v>109.29</v>
      </c>
      <c r="Z7479">
        <v>3600.1</v>
      </c>
      <c r="AA7479">
        <v>1885.71</v>
      </c>
      <c r="AB7479" t="s">
        <v>59</v>
      </c>
      <c r="AC7479">
        <v>1</v>
      </c>
      <c r="AD7479">
        <v>0</v>
      </c>
      <c r="AE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490.17</v>
      </c>
      <c r="AV7479">
        <v>445.99</v>
      </c>
      <c r="AW7479">
        <v>94354.35</v>
      </c>
      <c r="BA7479" t="s">
        <v>86</v>
      </c>
      <c r="BB7479">
        <v>0</v>
      </c>
    </row>
    <row r="7480" spans="1:54" x14ac:dyDescent="0.2">
      <c r="A7480" t="s">
        <v>85</v>
      </c>
      <c r="B7480" s="1">
        <v>45412</v>
      </c>
      <c r="C7480">
        <v>0</v>
      </c>
      <c r="D7480">
        <v>9006412</v>
      </c>
      <c r="E7480" t="s">
        <v>63</v>
      </c>
      <c r="F7480" t="s">
        <v>86</v>
      </c>
      <c r="G7480" s="1">
        <v>45342</v>
      </c>
      <c r="H7480">
        <v>120</v>
      </c>
      <c r="I7480">
        <v>118</v>
      </c>
      <c r="J7480">
        <v>2</v>
      </c>
      <c r="L7480">
        <v>36</v>
      </c>
      <c r="M7480">
        <v>0.22650000000000001</v>
      </c>
      <c r="N7480">
        <v>0.23602841000000022</v>
      </c>
      <c r="O7480">
        <v>1.7815375216983176E-2</v>
      </c>
      <c r="P7480">
        <v>185418.67</v>
      </c>
      <c r="Q7480">
        <v>0</v>
      </c>
      <c r="U7480">
        <v>190373.14</v>
      </c>
      <c r="V7480">
        <v>7236.63</v>
      </c>
      <c r="W7480">
        <v>1995</v>
      </c>
      <c r="X7480">
        <v>396.45</v>
      </c>
      <c r="Y7480">
        <v>109.29</v>
      </c>
      <c r="Z7480">
        <v>6840.18</v>
      </c>
      <c r="AA7480">
        <v>1885.71</v>
      </c>
      <c r="AB7480" t="s">
        <v>59</v>
      </c>
      <c r="AC7480">
        <v>1</v>
      </c>
      <c r="AD7480">
        <v>0</v>
      </c>
      <c r="AE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2851.58</v>
      </c>
      <c r="AV7480">
        <v>2550.62</v>
      </c>
      <c r="AW7480">
        <v>185418.67</v>
      </c>
      <c r="BA7480" t="s">
        <v>86</v>
      </c>
      <c r="BB7480">
        <v>0</v>
      </c>
    </row>
    <row r="7481" spans="1:54" x14ac:dyDescent="0.2">
      <c r="A7481" t="s">
        <v>85</v>
      </c>
      <c r="B7481" s="1">
        <v>45412</v>
      </c>
      <c r="C7481">
        <v>0</v>
      </c>
      <c r="D7481">
        <v>9006446</v>
      </c>
      <c r="E7481" t="s">
        <v>63</v>
      </c>
      <c r="F7481" t="s">
        <v>86</v>
      </c>
      <c r="G7481" s="1">
        <v>45343</v>
      </c>
      <c r="H7481">
        <v>120</v>
      </c>
      <c r="I7481">
        <v>118</v>
      </c>
      <c r="J7481">
        <v>2</v>
      </c>
      <c r="L7481">
        <v>36</v>
      </c>
      <c r="M7481">
        <v>0.22650000000000001</v>
      </c>
      <c r="N7481">
        <v>0.23891530000000011</v>
      </c>
      <c r="O7481">
        <v>1.8013264986405098E-2</v>
      </c>
      <c r="P7481">
        <v>129002.84</v>
      </c>
      <c r="Q7481">
        <v>0</v>
      </c>
      <c r="U7481">
        <v>131797.25</v>
      </c>
      <c r="V7481">
        <v>4951.38</v>
      </c>
      <c r="W7481">
        <v>1995</v>
      </c>
      <c r="X7481">
        <v>271.26</v>
      </c>
      <c r="Y7481">
        <v>109.29</v>
      </c>
      <c r="Z7481">
        <v>4680.12</v>
      </c>
      <c r="AA7481">
        <v>1885.71</v>
      </c>
      <c r="AB7481" t="s">
        <v>59</v>
      </c>
      <c r="AC7481">
        <v>1</v>
      </c>
      <c r="AD7481">
        <v>0</v>
      </c>
      <c r="AE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673.88</v>
      </c>
      <c r="AV7481">
        <v>601.54999999999995</v>
      </c>
      <c r="AW7481">
        <v>129002.84</v>
      </c>
      <c r="BA7481" t="s">
        <v>86</v>
      </c>
      <c r="BB7481">
        <v>0</v>
      </c>
    </row>
    <row r="7482" spans="1:54" x14ac:dyDescent="0.2">
      <c r="A7482" t="s">
        <v>85</v>
      </c>
      <c r="B7482" s="1">
        <v>45412</v>
      </c>
      <c r="C7482">
        <v>0</v>
      </c>
      <c r="D7482">
        <v>9006453</v>
      </c>
      <c r="E7482" t="s">
        <v>63</v>
      </c>
      <c r="F7482" t="s">
        <v>86</v>
      </c>
      <c r="G7482" s="1">
        <v>45343</v>
      </c>
      <c r="H7482">
        <v>60</v>
      </c>
      <c r="I7482">
        <v>58</v>
      </c>
      <c r="J7482">
        <v>2</v>
      </c>
      <c r="L7482">
        <v>36</v>
      </c>
      <c r="M7482">
        <v>0.23949999999999999</v>
      </c>
      <c r="N7482">
        <v>0.24915620000000022</v>
      </c>
      <c r="O7482">
        <v>1.8711862672024626E-2</v>
      </c>
      <c r="P7482">
        <v>39290.53</v>
      </c>
      <c r="Q7482">
        <v>0</v>
      </c>
      <c r="U7482">
        <v>40334.99</v>
      </c>
      <c r="V7482">
        <v>2100</v>
      </c>
      <c r="W7482">
        <v>995</v>
      </c>
      <c r="X7482">
        <v>115.05</v>
      </c>
      <c r="Y7482">
        <v>54.51</v>
      </c>
      <c r="Z7482">
        <v>1984.95</v>
      </c>
      <c r="AA7482">
        <v>940.49</v>
      </c>
      <c r="AB7482" t="s">
        <v>59</v>
      </c>
      <c r="AC7482">
        <v>1</v>
      </c>
      <c r="AD7482">
        <v>0</v>
      </c>
      <c r="AE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587.91999999999996</v>
      </c>
      <c r="AV7482">
        <v>523.79</v>
      </c>
      <c r="AW7482">
        <v>39290.53</v>
      </c>
      <c r="BA7482" t="s">
        <v>86</v>
      </c>
      <c r="BB7482">
        <v>0</v>
      </c>
    </row>
    <row r="7483" spans="1:54" x14ac:dyDescent="0.2">
      <c r="A7483" t="s">
        <v>85</v>
      </c>
      <c r="B7483" s="1">
        <v>45412</v>
      </c>
      <c r="C7483">
        <v>0</v>
      </c>
      <c r="D7483">
        <v>9006487</v>
      </c>
      <c r="E7483" t="s">
        <v>63</v>
      </c>
      <c r="F7483" t="s">
        <v>86</v>
      </c>
      <c r="G7483" s="1">
        <v>45343</v>
      </c>
      <c r="H7483">
        <v>60</v>
      </c>
      <c r="I7483">
        <v>58</v>
      </c>
      <c r="J7483">
        <v>2</v>
      </c>
      <c r="L7483">
        <v>36</v>
      </c>
      <c r="M7483">
        <v>0.23949999999999999</v>
      </c>
      <c r="N7483">
        <v>0.25536200000000009</v>
      </c>
      <c r="O7483">
        <v>1.913264987813057E-2</v>
      </c>
      <c r="P7483">
        <v>49113.17</v>
      </c>
      <c r="Q7483">
        <v>0</v>
      </c>
      <c r="U7483">
        <v>49972.73</v>
      </c>
      <c r="V7483">
        <v>1904.38</v>
      </c>
      <c r="W7483">
        <v>995</v>
      </c>
      <c r="X7483">
        <v>104.33</v>
      </c>
      <c r="Y7483">
        <v>54.51</v>
      </c>
      <c r="Z7483">
        <v>1800.05</v>
      </c>
      <c r="AA7483">
        <v>940.49</v>
      </c>
      <c r="AB7483" t="s">
        <v>55</v>
      </c>
      <c r="AC7483">
        <v>0</v>
      </c>
      <c r="AD7483">
        <v>0</v>
      </c>
      <c r="AE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688.22</v>
      </c>
      <c r="AV7483">
        <v>611.57000000000005</v>
      </c>
      <c r="AW7483">
        <v>49113.17</v>
      </c>
      <c r="BA7483" t="s">
        <v>86</v>
      </c>
      <c r="BB7483">
        <v>0</v>
      </c>
    </row>
    <row r="7484" spans="1:54" x14ac:dyDescent="0.2">
      <c r="A7484" t="s">
        <v>85</v>
      </c>
      <c r="B7484" s="1">
        <v>45412</v>
      </c>
      <c r="C7484">
        <v>0</v>
      </c>
      <c r="D7484">
        <v>9006578</v>
      </c>
      <c r="E7484" t="s">
        <v>63</v>
      </c>
      <c r="F7484" t="s">
        <v>86</v>
      </c>
      <c r="G7484" s="1">
        <v>45343</v>
      </c>
      <c r="H7484">
        <v>60</v>
      </c>
      <c r="I7484">
        <v>58</v>
      </c>
      <c r="J7484">
        <v>2</v>
      </c>
      <c r="L7484">
        <v>36</v>
      </c>
      <c r="M7484">
        <v>0.23949999999999999</v>
      </c>
      <c r="N7484">
        <v>0.26745000000000013</v>
      </c>
      <c r="O7484">
        <v>1.994683663876029E-2</v>
      </c>
      <c r="P7484">
        <v>19645.27</v>
      </c>
      <c r="Q7484">
        <v>0</v>
      </c>
      <c r="U7484">
        <v>19650</v>
      </c>
      <c r="V7484">
        <v>1000</v>
      </c>
      <c r="W7484">
        <v>995</v>
      </c>
      <c r="X7484">
        <v>54.78</v>
      </c>
      <c r="Y7484">
        <v>54.51</v>
      </c>
      <c r="Z7484">
        <v>945.22</v>
      </c>
      <c r="AA7484">
        <v>940.49</v>
      </c>
      <c r="AB7484" t="s">
        <v>55</v>
      </c>
      <c r="AC7484">
        <v>0</v>
      </c>
      <c r="AD7484">
        <v>0</v>
      </c>
      <c r="AE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270.95</v>
      </c>
      <c r="AV7484">
        <v>239.6</v>
      </c>
      <c r="AW7484">
        <v>19645.27</v>
      </c>
      <c r="BA7484" t="s">
        <v>86</v>
      </c>
      <c r="BB7484">
        <v>0</v>
      </c>
    </row>
    <row r="7485" spans="1:54" x14ac:dyDescent="0.2">
      <c r="A7485" t="s">
        <v>85</v>
      </c>
      <c r="B7485" s="1">
        <v>45412</v>
      </c>
      <c r="C7485">
        <v>0</v>
      </c>
      <c r="D7485">
        <v>9006602</v>
      </c>
      <c r="E7485" t="s">
        <v>63</v>
      </c>
      <c r="F7485" t="s">
        <v>86</v>
      </c>
      <c r="G7485" s="1">
        <v>45344</v>
      </c>
      <c r="H7485">
        <v>60</v>
      </c>
      <c r="I7485">
        <v>58</v>
      </c>
      <c r="J7485">
        <v>2</v>
      </c>
      <c r="L7485">
        <v>36</v>
      </c>
      <c r="M7485">
        <v>0.23949999999999999</v>
      </c>
      <c r="N7485">
        <v>0.24754500000000018</v>
      </c>
      <c r="O7485">
        <v>1.8602301173328728E-2</v>
      </c>
      <c r="P7485">
        <v>49113.17</v>
      </c>
      <c r="Q7485">
        <v>0</v>
      </c>
      <c r="U7485">
        <v>50535.72</v>
      </c>
      <c r="V7485">
        <v>2500</v>
      </c>
      <c r="W7485">
        <v>995</v>
      </c>
      <c r="X7485">
        <v>136.96</v>
      </c>
      <c r="Y7485">
        <v>54.51</v>
      </c>
      <c r="Z7485">
        <v>2363.04</v>
      </c>
      <c r="AA7485">
        <v>940.49</v>
      </c>
      <c r="AB7485" t="s">
        <v>55</v>
      </c>
      <c r="AC7485">
        <v>0</v>
      </c>
      <c r="AD7485">
        <v>0</v>
      </c>
      <c r="AE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695.46</v>
      </c>
      <c r="AV7485">
        <v>620.02</v>
      </c>
      <c r="AW7485">
        <v>49113.17</v>
      </c>
      <c r="BA7485" t="s">
        <v>86</v>
      </c>
      <c r="BB7485">
        <v>0</v>
      </c>
    </row>
    <row r="7486" spans="1:54" x14ac:dyDescent="0.2">
      <c r="A7486" t="s">
        <v>85</v>
      </c>
      <c r="B7486" s="1">
        <v>45412</v>
      </c>
      <c r="C7486">
        <v>0</v>
      </c>
      <c r="D7486">
        <v>9006826</v>
      </c>
      <c r="E7486" t="s">
        <v>63</v>
      </c>
      <c r="F7486" t="s">
        <v>86</v>
      </c>
      <c r="G7486" s="1">
        <v>45343</v>
      </c>
      <c r="H7486">
        <v>144</v>
      </c>
      <c r="I7486">
        <v>142</v>
      </c>
      <c r="J7486">
        <v>2</v>
      </c>
      <c r="L7486">
        <v>36</v>
      </c>
      <c r="M7486">
        <v>0.221</v>
      </c>
      <c r="N7486">
        <v>0.22125950000000022</v>
      </c>
      <c r="O7486">
        <v>1.6796323682491066E-2</v>
      </c>
      <c r="P7486">
        <v>225493.56</v>
      </c>
      <c r="Q7486">
        <v>0</v>
      </c>
      <c r="U7486">
        <v>235021.33</v>
      </c>
      <c r="V7486">
        <v>12075</v>
      </c>
      <c r="W7486">
        <v>1995</v>
      </c>
      <c r="X7486">
        <v>661.52</v>
      </c>
      <c r="Y7486">
        <v>109.29</v>
      </c>
      <c r="Z7486">
        <v>11413.48</v>
      </c>
      <c r="AA7486">
        <v>1885.71</v>
      </c>
      <c r="AB7486" t="s">
        <v>59</v>
      </c>
      <c r="AC7486">
        <v>1</v>
      </c>
      <c r="AD7486">
        <v>0</v>
      </c>
      <c r="AE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1203.32</v>
      </c>
      <c r="AV7486">
        <v>1082.1300000000001</v>
      </c>
      <c r="AW7486">
        <v>225493.56</v>
      </c>
      <c r="BA7486" t="s">
        <v>86</v>
      </c>
      <c r="BB7486">
        <v>0</v>
      </c>
    </row>
    <row r="7487" spans="1:54" x14ac:dyDescent="0.2">
      <c r="A7487" t="s">
        <v>85</v>
      </c>
      <c r="B7487" s="1">
        <v>45412</v>
      </c>
      <c r="C7487">
        <v>0</v>
      </c>
      <c r="D7487">
        <v>9006834</v>
      </c>
      <c r="E7487" t="s">
        <v>63</v>
      </c>
      <c r="F7487" t="s">
        <v>86</v>
      </c>
      <c r="G7487" s="1">
        <v>45343</v>
      </c>
      <c r="H7487">
        <v>84</v>
      </c>
      <c r="I7487">
        <v>82</v>
      </c>
      <c r="J7487">
        <v>2</v>
      </c>
      <c r="L7487">
        <v>36</v>
      </c>
      <c r="M7487">
        <v>0.26</v>
      </c>
      <c r="N7487">
        <v>0.27190360000000008</v>
      </c>
      <c r="O7487">
        <v>2.0245015255891063E-2</v>
      </c>
      <c r="P7487">
        <v>54824.59</v>
      </c>
      <c r="Q7487">
        <v>0</v>
      </c>
      <c r="U7487">
        <v>56628.5</v>
      </c>
      <c r="V7487">
        <v>2903.46</v>
      </c>
      <c r="W7487">
        <v>995</v>
      </c>
      <c r="X7487">
        <v>159.06</v>
      </c>
      <c r="Y7487">
        <v>54.51</v>
      </c>
      <c r="Z7487">
        <v>2744.4</v>
      </c>
      <c r="AA7487">
        <v>940.49</v>
      </c>
      <c r="AB7487" t="s">
        <v>59</v>
      </c>
      <c r="AC7487">
        <v>1</v>
      </c>
      <c r="AD7487">
        <v>0</v>
      </c>
      <c r="AE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840.58</v>
      </c>
      <c r="AV7487">
        <v>741.25</v>
      </c>
      <c r="AW7487">
        <v>54824.59</v>
      </c>
      <c r="BA7487" t="s">
        <v>86</v>
      </c>
      <c r="BB7487">
        <v>0</v>
      </c>
    </row>
    <row r="7488" spans="1:54" x14ac:dyDescent="0.2">
      <c r="A7488" t="s">
        <v>85</v>
      </c>
      <c r="B7488" s="1">
        <v>45412</v>
      </c>
      <c r="C7488">
        <v>0</v>
      </c>
      <c r="D7488">
        <v>9006982</v>
      </c>
      <c r="E7488" t="s">
        <v>63</v>
      </c>
      <c r="F7488" t="s">
        <v>86</v>
      </c>
      <c r="G7488" s="1">
        <v>45344</v>
      </c>
      <c r="H7488">
        <v>144</v>
      </c>
      <c r="I7488">
        <v>142</v>
      </c>
      <c r="J7488">
        <v>2</v>
      </c>
      <c r="L7488">
        <v>36</v>
      </c>
      <c r="M7488">
        <v>0.1875</v>
      </c>
      <c r="N7488">
        <v>0.18823135000000013</v>
      </c>
      <c r="O7488">
        <v>1.4475879515297052E-2</v>
      </c>
      <c r="P7488">
        <v>329500.59999999998</v>
      </c>
      <c r="Q7488">
        <v>0</v>
      </c>
      <c r="U7488">
        <v>339675.21</v>
      </c>
      <c r="V7488">
        <v>12759.33</v>
      </c>
      <c r="W7488">
        <v>1995</v>
      </c>
      <c r="X7488">
        <v>699.01</v>
      </c>
      <c r="Y7488">
        <v>109.29</v>
      </c>
      <c r="Z7488">
        <v>12060.32</v>
      </c>
      <c r="AA7488">
        <v>1885.71</v>
      </c>
      <c r="AB7488" t="s">
        <v>59</v>
      </c>
      <c r="AC7488">
        <v>1</v>
      </c>
      <c r="AD7488">
        <v>0</v>
      </c>
      <c r="AE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1738.05</v>
      </c>
      <c r="AV7488">
        <v>1585.68</v>
      </c>
      <c r="AW7488">
        <v>329500.59999999998</v>
      </c>
      <c r="BA7488" t="s">
        <v>86</v>
      </c>
      <c r="BB7488">
        <v>0</v>
      </c>
    </row>
    <row r="7489" spans="1:54" x14ac:dyDescent="0.2">
      <c r="A7489" t="s">
        <v>85</v>
      </c>
      <c r="B7489" s="1">
        <v>45412</v>
      </c>
      <c r="C7489">
        <v>0</v>
      </c>
      <c r="D7489">
        <v>9007014</v>
      </c>
      <c r="E7489" t="s">
        <v>63</v>
      </c>
      <c r="F7489" t="s">
        <v>86</v>
      </c>
      <c r="G7489" s="1">
        <v>45344</v>
      </c>
      <c r="H7489">
        <v>180</v>
      </c>
      <c r="I7489">
        <v>178</v>
      </c>
      <c r="J7489">
        <v>2</v>
      </c>
      <c r="L7489">
        <v>36</v>
      </c>
      <c r="M7489">
        <v>0.20499999999999999</v>
      </c>
      <c r="N7489">
        <v>0.20868091000000019</v>
      </c>
      <c r="O7489">
        <v>1.5919456400685483E-2</v>
      </c>
      <c r="P7489">
        <v>372609.52</v>
      </c>
      <c r="Q7489">
        <v>0</v>
      </c>
      <c r="U7489">
        <v>384224.17</v>
      </c>
      <c r="V7489">
        <v>14282.83</v>
      </c>
      <c r="W7489">
        <v>1995</v>
      </c>
      <c r="X7489">
        <v>782.47</v>
      </c>
      <c r="Y7489">
        <v>109.29</v>
      </c>
      <c r="Z7489">
        <v>13500.36</v>
      </c>
      <c r="AA7489">
        <v>1885.71</v>
      </c>
      <c r="AB7489" t="s">
        <v>59</v>
      </c>
      <c r="AC7489">
        <v>1</v>
      </c>
      <c r="AD7489">
        <v>0</v>
      </c>
      <c r="AE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1973.92</v>
      </c>
      <c r="AV7489">
        <v>1784.51</v>
      </c>
      <c r="AW7489">
        <v>372609.52</v>
      </c>
      <c r="BA7489" t="s">
        <v>86</v>
      </c>
      <c r="BB7489">
        <v>0</v>
      </c>
    </row>
    <row r="7490" spans="1:54" x14ac:dyDescent="0.2">
      <c r="A7490" t="s">
        <v>85</v>
      </c>
      <c r="B7490" s="1">
        <v>45412</v>
      </c>
      <c r="C7490">
        <v>0</v>
      </c>
      <c r="D7490">
        <v>9007022</v>
      </c>
      <c r="E7490" t="s">
        <v>63</v>
      </c>
      <c r="F7490" t="s">
        <v>86</v>
      </c>
      <c r="G7490" s="1">
        <v>45343</v>
      </c>
      <c r="H7490">
        <v>180</v>
      </c>
      <c r="I7490">
        <v>178</v>
      </c>
      <c r="J7490">
        <v>2</v>
      </c>
      <c r="L7490">
        <v>36</v>
      </c>
      <c r="M7490">
        <v>0.20499999999999999</v>
      </c>
      <c r="N7490">
        <v>0.20917350000000023</v>
      </c>
      <c r="O7490">
        <v>1.5953952430462381E-2</v>
      </c>
      <c r="P7490">
        <v>300847.21999999997</v>
      </c>
      <c r="Q7490">
        <v>0</v>
      </c>
      <c r="U7490">
        <v>309941.8</v>
      </c>
      <c r="V7490">
        <v>11616.7</v>
      </c>
      <c r="W7490">
        <v>1995</v>
      </c>
      <c r="X7490">
        <v>636.41</v>
      </c>
      <c r="Y7490">
        <v>109.29</v>
      </c>
      <c r="Z7490">
        <v>10980.29</v>
      </c>
      <c r="AA7490">
        <v>1885.71</v>
      </c>
      <c r="AB7490" t="s">
        <v>59</v>
      </c>
      <c r="AC7490">
        <v>1</v>
      </c>
      <c r="AD7490">
        <v>0</v>
      </c>
      <c r="AE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1592.45</v>
      </c>
      <c r="AV7490">
        <v>1439.33</v>
      </c>
      <c r="AW7490">
        <v>300847.21999999997</v>
      </c>
      <c r="BA7490" t="s">
        <v>86</v>
      </c>
      <c r="BB7490">
        <v>0</v>
      </c>
    </row>
    <row r="7491" spans="1:54" x14ac:dyDescent="0.2">
      <c r="A7491" t="s">
        <v>85</v>
      </c>
      <c r="B7491" s="1">
        <v>45412</v>
      </c>
      <c r="C7491">
        <v>0</v>
      </c>
      <c r="D7491">
        <v>9007030</v>
      </c>
      <c r="E7491" t="s">
        <v>63</v>
      </c>
      <c r="F7491" t="s">
        <v>86</v>
      </c>
      <c r="G7491" s="1">
        <v>45345</v>
      </c>
      <c r="H7491">
        <v>96</v>
      </c>
      <c r="I7491">
        <v>94</v>
      </c>
      <c r="J7491">
        <v>2</v>
      </c>
      <c r="L7491">
        <v>36</v>
      </c>
      <c r="M7491">
        <v>0.1875</v>
      </c>
      <c r="N7491">
        <v>0.18858571000000018</v>
      </c>
      <c r="O7491">
        <v>1.4501087787162303E-2</v>
      </c>
      <c r="P7491">
        <v>186342.8</v>
      </c>
      <c r="Q7491">
        <v>0</v>
      </c>
      <c r="U7491">
        <v>191657.28</v>
      </c>
      <c r="V7491">
        <v>7617.51</v>
      </c>
      <c r="W7491">
        <v>1995</v>
      </c>
      <c r="X7491">
        <v>417.32</v>
      </c>
      <c r="Y7491">
        <v>109.29</v>
      </c>
      <c r="Z7491">
        <v>7200.19</v>
      </c>
      <c r="AA7491">
        <v>1885.71</v>
      </c>
      <c r="AB7491" t="s">
        <v>59</v>
      </c>
      <c r="AC7491">
        <v>1</v>
      </c>
      <c r="AD7491">
        <v>0</v>
      </c>
      <c r="AE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970.34</v>
      </c>
      <c r="AV7491">
        <v>885.54</v>
      </c>
      <c r="AW7491">
        <v>186342.8</v>
      </c>
      <c r="BA7491" t="s">
        <v>86</v>
      </c>
      <c r="BB7491">
        <v>0</v>
      </c>
    </row>
    <row r="7492" spans="1:54" x14ac:dyDescent="0.2">
      <c r="A7492" t="s">
        <v>85</v>
      </c>
      <c r="B7492" s="1">
        <v>45412</v>
      </c>
      <c r="C7492">
        <v>0</v>
      </c>
      <c r="D7492">
        <v>9007071</v>
      </c>
      <c r="E7492" t="s">
        <v>63</v>
      </c>
      <c r="F7492" t="s">
        <v>86</v>
      </c>
      <c r="G7492" s="1">
        <v>45343</v>
      </c>
      <c r="H7492">
        <v>60</v>
      </c>
      <c r="I7492">
        <v>58</v>
      </c>
      <c r="J7492">
        <v>2</v>
      </c>
      <c r="L7492">
        <v>36</v>
      </c>
      <c r="M7492">
        <v>0.23949999999999999</v>
      </c>
      <c r="N7492">
        <v>0.24754500000000018</v>
      </c>
      <c r="O7492">
        <v>1.8602301173328728E-2</v>
      </c>
      <c r="P7492">
        <v>49113.17</v>
      </c>
      <c r="Q7492">
        <v>0</v>
      </c>
      <c r="U7492">
        <v>50535.72</v>
      </c>
      <c r="V7492">
        <v>2500</v>
      </c>
      <c r="W7492">
        <v>995</v>
      </c>
      <c r="X7492">
        <v>136.96</v>
      </c>
      <c r="Y7492">
        <v>54.51</v>
      </c>
      <c r="Z7492">
        <v>2363.04</v>
      </c>
      <c r="AA7492">
        <v>940.49</v>
      </c>
      <c r="AB7492" t="s">
        <v>55</v>
      </c>
      <c r="AC7492">
        <v>0</v>
      </c>
      <c r="AD7492">
        <v>0</v>
      </c>
      <c r="AE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695.46</v>
      </c>
      <c r="AV7492">
        <v>620.02</v>
      </c>
      <c r="AW7492">
        <v>49113.17</v>
      </c>
      <c r="BA7492" t="s">
        <v>86</v>
      </c>
      <c r="BB7492">
        <v>0</v>
      </c>
    </row>
    <row r="7493" spans="1:54" x14ac:dyDescent="0.2">
      <c r="A7493" t="s">
        <v>85</v>
      </c>
      <c r="B7493" s="1">
        <v>45412</v>
      </c>
      <c r="C7493">
        <v>0</v>
      </c>
      <c r="D7493">
        <v>9007097</v>
      </c>
      <c r="E7493" t="s">
        <v>63</v>
      </c>
      <c r="F7493" t="s">
        <v>86</v>
      </c>
      <c r="G7493" s="1">
        <v>45344</v>
      </c>
      <c r="H7493">
        <v>144</v>
      </c>
      <c r="I7493">
        <v>142</v>
      </c>
      <c r="J7493">
        <v>2</v>
      </c>
      <c r="L7493">
        <v>36</v>
      </c>
      <c r="M7493">
        <v>0.19500000000000001</v>
      </c>
      <c r="N7493">
        <v>0.1990501000000002</v>
      </c>
      <c r="O7493">
        <v>1.5242409584781624E-2</v>
      </c>
      <c r="P7493">
        <v>198386.21</v>
      </c>
      <c r="Q7493">
        <v>0</v>
      </c>
      <c r="U7493">
        <v>203700.69</v>
      </c>
      <c r="V7493">
        <v>7617.51</v>
      </c>
      <c r="W7493">
        <v>1995</v>
      </c>
      <c r="X7493">
        <v>417.32</v>
      </c>
      <c r="Y7493">
        <v>109.29</v>
      </c>
      <c r="Z7493">
        <v>7200.19</v>
      </c>
      <c r="AA7493">
        <v>1885.71</v>
      </c>
      <c r="AB7493" t="s">
        <v>59</v>
      </c>
      <c r="AC7493">
        <v>1</v>
      </c>
      <c r="AD7493">
        <v>0</v>
      </c>
      <c r="AE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1043.1199999999999</v>
      </c>
      <c r="AV7493">
        <v>947.12</v>
      </c>
      <c r="AW7493">
        <v>198386.21</v>
      </c>
      <c r="BA7493" t="s">
        <v>86</v>
      </c>
      <c r="BB7493">
        <v>0</v>
      </c>
    </row>
    <row r="7494" spans="1:54" x14ac:dyDescent="0.2">
      <c r="A7494" t="s">
        <v>85</v>
      </c>
      <c r="B7494" s="1">
        <v>45412</v>
      </c>
      <c r="C7494">
        <v>0</v>
      </c>
      <c r="D7494">
        <v>9007121</v>
      </c>
      <c r="E7494" t="s">
        <v>63</v>
      </c>
      <c r="F7494" t="s">
        <v>86</v>
      </c>
      <c r="G7494" s="1">
        <v>45344</v>
      </c>
      <c r="H7494">
        <v>120</v>
      </c>
      <c r="I7494">
        <v>118</v>
      </c>
      <c r="J7494">
        <v>2</v>
      </c>
      <c r="L7494">
        <v>36</v>
      </c>
      <c r="M7494">
        <v>0.22650000000000001</v>
      </c>
      <c r="N7494">
        <v>0.24204050000000024</v>
      </c>
      <c r="O7494">
        <v>1.8227014461816626E-2</v>
      </c>
      <c r="P7494">
        <v>94521.8</v>
      </c>
      <c r="Q7494">
        <v>0</v>
      </c>
      <c r="U7494">
        <v>96056.18</v>
      </c>
      <c r="V7494">
        <v>3618.32</v>
      </c>
      <c r="W7494">
        <v>1995</v>
      </c>
      <c r="X7494">
        <v>198.23</v>
      </c>
      <c r="Y7494">
        <v>109.29</v>
      </c>
      <c r="Z7494">
        <v>3420.09</v>
      </c>
      <c r="AA7494">
        <v>1885.71</v>
      </c>
      <c r="AB7494" t="s">
        <v>59</v>
      </c>
      <c r="AC7494">
        <v>1</v>
      </c>
      <c r="AD7494">
        <v>0</v>
      </c>
      <c r="AE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1440.19</v>
      </c>
      <c r="AV7494">
        <v>1284.9100000000001</v>
      </c>
      <c r="AW7494">
        <v>94521.8</v>
      </c>
      <c r="BA7494" t="s">
        <v>86</v>
      </c>
      <c r="BB7494">
        <v>0</v>
      </c>
    </row>
    <row r="7495" spans="1:54" x14ac:dyDescent="0.2">
      <c r="A7495" t="s">
        <v>85</v>
      </c>
      <c r="B7495" s="1">
        <v>45412</v>
      </c>
      <c r="C7495">
        <v>0</v>
      </c>
      <c r="D7495">
        <v>9007147</v>
      </c>
      <c r="E7495" t="s">
        <v>63</v>
      </c>
      <c r="F7495" t="s">
        <v>86</v>
      </c>
      <c r="G7495" s="1">
        <v>45344</v>
      </c>
      <c r="H7495">
        <v>180</v>
      </c>
      <c r="I7495">
        <v>178</v>
      </c>
      <c r="J7495">
        <v>2</v>
      </c>
      <c r="L7495">
        <v>36</v>
      </c>
      <c r="M7495">
        <v>0.1</v>
      </c>
      <c r="N7495">
        <v>8.9061700000000049E-2</v>
      </c>
      <c r="O7495">
        <v>7.1350136570749179E-3</v>
      </c>
      <c r="P7495">
        <v>241620.31</v>
      </c>
      <c r="Q7495">
        <v>0</v>
      </c>
      <c r="U7495">
        <v>250368.54</v>
      </c>
      <c r="V7495">
        <v>9255.27</v>
      </c>
      <c r="W7495">
        <v>0</v>
      </c>
      <c r="X7495">
        <v>507.04</v>
      </c>
      <c r="Y7495">
        <v>0</v>
      </c>
      <c r="Z7495">
        <v>8748.23</v>
      </c>
      <c r="AA7495">
        <v>0</v>
      </c>
      <c r="AB7495" t="s">
        <v>59</v>
      </c>
      <c r="AC7495">
        <v>1</v>
      </c>
      <c r="AD7495">
        <v>0</v>
      </c>
      <c r="AE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3746.18</v>
      </c>
      <c r="AV7495">
        <v>3580.16</v>
      </c>
      <c r="AW7495">
        <v>241620.31</v>
      </c>
      <c r="BA7495" t="s">
        <v>86</v>
      </c>
      <c r="BB7495">
        <v>0</v>
      </c>
    </row>
    <row r="7496" spans="1:54" x14ac:dyDescent="0.2">
      <c r="A7496" t="s">
        <v>85</v>
      </c>
      <c r="B7496" s="1">
        <v>45412</v>
      </c>
      <c r="C7496">
        <v>0</v>
      </c>
      <c r="D7496">
        <v>9007154</v>
      </c>
      <c r="E7496" t="s">
        <v>63</v>
      </c>
      <c r="F7496" t="s">
        <v>86</v>
      </c>
      <c r="G7496" s="1">
        <v>45345</v>
      </c>
      <c r="H7496">
        <v>180</v>
      </c>
      <c r="I7496">
        <v>178</v>
      </c>
      <c r="J7496">
        <v>2</v>
      </c>
      <c r="L7496">
        <v>36</v>
      </c>
      <c r="M7496">
        <v>0.215</v>
      </c>
      <c r="N7496">
        <v>0.2219430200000001</v>
      </c>
      <c r="O7496">
        <v>1.6843735092906709E-2</v>
      </c>
      <c r="P7496">
        <v>244622.19</v>
      </c>
      <c r="Q7496">
        <v>0</v>
      </c>
      <c r="U7496">
        <v>251556.72</v>
      </c>
      <c r="V7496">
        <v>9331.4500000000007</v>
      </c>
      <c r="W7496">
        <v>1995</v>
      </c>
      <c r="X7496">
        <v>511.21</v>
      </c>
      <c r="Y7496">
        <v>109.29</v>
      </c>
      <c r="Z7496">
        <v>8820.24</v>
      </c>
      <c r="AA7496">
        <v>1885.71</v>
      </c>
      <c r="AB7496" t="s">
        <v>59</v>
      </c>
      <c r="AC7496">
        <v>1</v>
      </c>
      <c r="AD7496">
        <v>0</v>
      </c>
      <c r="AE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1293.1300000000001</v>
      </c>
      <c r="AV7496">
        <v>1162.3399999999999</v>
      </c>
      <c r="AW7496">
        <v>244622.19</v>
      </c>
      <c r="BA7496" t="s">
        <v>86</v>
      </c>
      <c r="BB7496">
        <v>0</v>
      </c>
    </row>
    <row r="7497" spans="1:54" x14ac:dyDescent="0.2">
      <c r="A7497" t="s">
        <v>85</v>
      </c>
      <c r="B7497" s="1">
        <v>45412</v>
      </c>
      <c r="C7497">
        <v>0</v>
      </c>
      <c r="D7497">
        <v>9007162</v>
      </c>
      <c r="E7497" t="s">
        <v>63</v>
      </c>
      <c r="F7497" t="s">
        <v>86</v>
      </c>
      <c r="G7497" s="1">
        <v>45349</v>
      </c>
      <c r="H7497">
        <v>60</v>
      </c>
      <c r="I7497">
        <v>58</v>
      </c>
      <c r="J7497">
        <v>2</v>
      </c>
      <c r="L7497">
        <v>36</v>
      </c>
      <c r="M7497">
        <v>0.22650000000000001</v>
      </c>
      <c r="N7497">
        <v>0.23958140000000022</v>
      </c>
      <c r="O7497">
        <v>1.8058864611809833E-2</v>
      </c>
      <c r="P7497">
        <v>98072.49</v>
      </c>
      <c r="Q7497">
        <v>0</v>
      </c>
      <c r="U7497">
        <v>99786.880000000005</v>
      </c>
      <c r="V7497">
        <v>3808.76</v>
      </c>
      <c r="W7497">
        <v>1995</v>
      </c>
      <c r="X7497">
        <v>208.66</v>
      </c>
      <c r="Y7497">
        <v>109.29</v>
      </c>
      <c r="Z7497">
        <v>3600.1</v>
      </c>
      <c r="AA7497">
        <v>1885.71</v>
      </c>
      <c r="AB7497" t="s">
        <v>59</v>
      </c>
      <c r="AC7497">
        <v>1</v>
      </c>
      <c r="AD7497">
        <v>0</v>
      </c>
      <c r="AE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1453.57</v>
      </c>
      <c r="AV7497">
        <v>1300.17</v>
      </c>
      <c r="AW7497">
        <v>98072.49</v>
      </c>
      <c r="BA7497" t="s">
        <v>86</v>
      </c>
      <c r="BB7497">
        <v>0</v>
      </c>
    </row>
    <row r="7498" spans="1:54" x14ac:dyDescent="0.2">
      <c r="A7498" t="s">
        <v>85</v>
      </c>
      <c r="B7498" s="1">
        <v>45412</v>
      </c>
      <c r="C7498">
        <v>0</v>
      </c>
      <c r="D7498">
        <v>9007303</v>
      </c>
      <c r="E7498" t="s">
        <v>63</v>
      </c>
      <c r="F7498" t="s">
        <v>86</v>
      </c>
      <c r="G7498" s="1">
        <v>45345</v>
      </c>
      <c r="H7498">
        <v>180</v>
      </c>
      <c r="I7498">
        <v>178</v>
      </c>
      <c r="J7498">
        <v>2</v>
      </c>
      <c r="L7498">
        <v>36</v>
      </c>
      <c r="M7498">
        <v>0.22650000000000001</v>
      </c>
      <c r="N7498">
        <v>0.23464510000000016</v>
      </c>
      <c r="O7498">
        <v>1.7720402260080759E-2</v>
      </c>
      <c r="P7498">
        <v>176431.05</v>
      </c>
      <c r="Q7498">
        <v>0</v>
      </c>
      <c r="U7498">
        <v>181745.53</v>
      </c>
      <c r="V7498">
        <v>7617.51</v>
      </c>
      <c r="W7498">
        <v>1995</v>
      </c>
      <c r="X7498">
        <v>417.32</v>
      </c>
      <c r="Y7498">
        <v>109.29</v>
      </c>
      <c r="Z7498">
        <v>7200.19</v>
      </c>
      <c r="AA7498">
        <v>1885.71</v>
      </c>
      <c r="AB7498" t="s">
        <v>59</v>
      </c>
      <c r="AC7498">
        <v>1</v>
      </c>
      <c r="AD7498">
        <v>0</v>
      </c>
      <c r="AE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934.42</v>
      </c>
      <c r="AV7498">
        <v>835.37</v>
      </c>
      <c r="AW7498">
        <v>176431.05</v>
      </c>
      <c r="BA7498" t="s">
        <v>86</v>
      </c>
      <c r="BB7498">
        <v>0</v>
      </c>
    </row>
    <row r="7499" spans="1:54" x14ac:dyDescent="0.2">
      <c r="A7499" t="s">
        <v>85</v>
      </c>
      <c r="B7499" s="1">
        <v>45412</v>
      </c>
      <c r="C7499">
        <v>0</v>
      </c>
      <c r="D7499">
        <v>7988520</v>
      </c>
      <c r="E7499" t="s">
        <v>63</v>
      </c>
      <c r="F7499" t="s">
        <v>86</v>
      </c>
      <c r="G7499" s="1">
        <v>45282</v>
      </c>
      <c r="H7499">
        <v>144</v>
      </c>
      <c r="I7499">
        <v>140</v>
      </c>
      <c r="J7499">
        <v>4</v>
      </c>
      <c r="L7499">
        <v>36</v>
      </c>
      <c r="M7499">
        <v>0.27950000000000003</v>
      </c>
      <c r="N7499">
        <v>0.29267170000000015</v>
      </c>
      <c r="O7499">
        <v>2.1622971464257734E-2</v>
      </c>
      <c r="P7499">
        <v>197897.94</v>
      </c>
      <c r="Q7499">
        <v>0</v>
      </c>
      <c r="U7499">
        <v>205943.3</v>
      </c>
      <c r="V7499">
        <v>10000</v>
      </c>
      <c r="W7499">
        <v>995</v>
      </c>
      <c r="X7499">
        <v>1065.67</v>
      </c>
      <c r="Y7499">
        <v>106.03</v>
      </c>
      <c r="Z7499">
        <v>8934.33</v>
      </c>
      <c r="AA7499">
        <v>888.97</v>
      </c>
      <c r="AB7499" t="s">
        <v>59</v>
      </c>
      <c r="AC7499">
        <v>1</v>
      </c>
      <c r="AD7499">
        <v>0</v>
      </c>
      <c r="AE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3096.88</v>
      </c>
      <c r="AV7499">
        <v>2706.1</v>
      </c>
      <c r="AW7499">
        <v>197897.94</v>
      </c>
      <c r="BA7499" t="s">
        <v>86</v>
      </c>
      <c r="BB7499">
        <v>0</v>
      </c>
    </row>
    <row r="7500" spans="1:54" x14ac:dyDescent="0.2">
      <c r="A7500" t="s">
        <v>85</v>
      </c>
      <c r="B7500" s="1">
        <v>45412</v>
      </c>
      <c r="C7500">
        <v>0</v>
      </c>
      <c r="D7500">
        <v>7988553</v>
      </c>
      <c r="E7500" t="s">
        <v>63</v>
      </c>
      <c r="F7500" t="s">
        <v>86</v>
      </c>
      <c r="G7500" s="1">
        <v>45287</v>
      </c>
      <c r="H7500">
        <v>60</v>
      </c>
      <c r="I7500">
        <v>56</v>
      </c>
      <c r="J7500">
        <v>4</v>
      </c>
      <c r="L7500">
        <v>36</v>
      </c>
      <c r="M7500">
        <v>0.188</v>
      </c>
      <c r="N7500">
        <v>0.18171950000000009</v>
      </c>
      <c r="O7500">
        <v>1.4011411896245995E-2</v>
      </c>
      <c r="P7500">
        <v>124601.85</v>
      </c>
      <c r="Q7500">
        <v>0</v>
      </c>
      <c r="U7500">
        <v>129151.66</v>
      </c>
      <c r="V7500">
        <v>7087.5</v>
      </c>
      <c r="W7500">
        <v>1995</v>
      </c>
      <c r="X7500">
        <v>755.29</v>
      </c>
      <c r="Y7500">
        <v>212.6</v>
      </c>
      <c r="Z7500">
        <v>6332.21</v>
      </c>
      <c r="AA7500">
        <v>1782.4</v>
      </c>
      <c r="AB7500" t="s">
        <v>59</v>
      </c>
      <c r="AC7500">
        <v>1</v>
      </c>
      <c r="AD7500">
        <v>0</v>
      </c>
      <c r="AE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636.95000000000005</v>
      </c>
      <c r="AV7500">
        <v>583.65</v>
      </c>
      <c r="AW7500">
        <v>124601.85</v>
      </c>
      <c r="BA7500" t="s">
        <v>86</v>
      </c>
      <c r="BB7500">
        <v>0</v>
      </c>
    </row>
    <row r="7501" spans="1:54" x14ac:dyDescent="0.2">
      <c r="A7501" t="s">
        <v>85</v>
      </c>
      <c r="B7501" s="1">
        <v>45412</v>
      </c>
      <c r="C7501">
        <v>0</v>
      </c>
      <c r="D7501">
        <v>7988561</v>
      </c>
      <c r="E7501" t="s">
        <v>63</v>
      </c>
      <c r="F7501" t="s">
        <v>86</v>
      </c>
      <c r="G7501" s="1">
        <v>45289</v>
      </c>
      <c r="H7501">
        <v>144</v>
      </c>
      <c r="I7501">
        <v>140</v>
      </c>
      <c r="J7501">
        <v>4</v>
      </c>
      <c r="L7501">
        <v>36</v>
      </c>
      <c r="M7501">
        <v>0.25950000000000001</v>
      </c>
      <c r="N7501">
        <v>0.26861979999999985</v>
      </c>
      <c r="O7501">
        <v>2.0025250291844099E-2</v>
      </c>
      <c r="P7501">
        <v>151449.04999999999</v>
      </c>
      <c r="Q7501">
        <v>0</v>
      </c>
      <c r="U7501">
        <v>157484.19</v>
      </c>
      <c r="V7501">
        <v>7750</v>
      </c>
      <c r="W7501">
        <v>995</v>
      </c>
      <c r="X7501">
        <v>825.89</v>
      </c>
      <c r="Y7501">
        <v>106.03</v>
      </c>
      <c r="Z7501">
        <v>6924.11</v>
      </c>
      <c r="AA7501">
        <v>888.97</v>
      </c>
      <c r="AB7501" t="s">
        <v>59</v>
      </c>
      <c r="AC7501">
        <v>1</v>
      </c>
      <c r="AD7501">
        <v>0</v>
      </c>
      <c r="AE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2366.83</v>
      </c>
      <c r="AV7501">
        <v>2088.35</v>
      </c>
      <c r="AW7501">
        <v>151449.04999999999</v>
      </c>
      <c r="BA7501" t="s">
        <v>86</v>
      </c>
      <c r="BB7501">
        <v>0</v>
      </c>
    </row>
    <row r="7502" spans="1:54" x14ac:dyDescent="0.2">
      <c r="A7502" t="s">
        <v>85</v>
      </c>
      <c r="B7502" s="1">
        <v>45412</v>
      </c>
      <c r="C7502">
        <v>0</v>
      </c>
      <c r="D7502">
        <v>7988645</v>
      </c>
      <c r="E7502" t="s">
        <v>63</v>
      </c>
      <c r="F7502" t="s">
        <v>86</v>
      </c>
      <c r="G7502" s="1">
        <v>45293</v>
      </c>
      <c r="H7502">
        <v>180</v>
      </c>
      <c r="I7502">
        <v>176</v>
      </c>
      <c r="J7502">
        <v>3</v>
      </c>
      <c r="L7502">
        <v>36</v>
      </c>
      <c r="M7502">
        <v>0.221</v>
      </c>
      <c r="N7502">
        <v>0.22050600000000023</v>
      </c>
      <c r="O7502">
        <v>1.6744030011657474E-2</v>
      </c>
      <c r="P7502">
        <v>498227.36</v>
      </c>
      <c r="Q7502">
        <v>0</v>
      </c>
      <c r="U7502">
        <v>520286.99</v>
      </c>
      <c r="V7502">
        <v>25000</v>
      </c>
      <c r="W7502">
        <v>995</v>
      </c>
      <c r="X7502">
        <v>2026</v>
      </c>
      <c r="Y7502">
        <v>80.63</v>
      </c>
      <c r="Z7502">
        <v>22974</v>
      </c>
      <c r="AA7502">
        <v>914.37</v>
      </c>
      <c r="AB7502" t="s">
        <v>59</v>
      </c>
      <c r="AC7502">
        <v>1</v>
      </c>
      <c r="AD7502">
        <v>0</v>
      </c>
      <c r="AE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2670.68</v>
      </c>
      <c r="AV7502">
        <v>2402.21</v>
      </c>
      <c r="AW7502">
        <v>498227.36</v>
      </c>
      <c r="BA7502" t="s">
        <v>86</v>
      </c>
      <c r="BB7502">
        <v>0</v>
      </c>
    </row>
    <row r="7503" spans="1:54" x14ac:dyDescent="0.2">
      <c r="A7503" t="s">
        <v>85</v>
      </c>
      <c r="B7503" s="1">
        <v>45412</v>
      </c>
      <c r="C7503">
        <v>0</v>
      </c>
      <c r="D7503">
        <v>7988710</v>
      </c>
      <c r="E7503" t="s">
        <v>63</v>
      </c>
      <c r="F7503" t="s">
        <v>86</v>
      </c>
      <c r="G7503" s="1">
        <v>45300</v>
      </c>
      <c r="H7503">
        <v>144</v>
      </c>
      <c r="I7503">
        <v>140</v>
      </c>
      <c r="J7503">
        <v>3</v>
      </c>
      <c r="L7503">
        <v>36</v>
      </c>
      <c r="M7503">
        <v>0.21099999999999999</v>
      </c>
      <c r="N7503">
        <v>0.21363621000000013</v>
      </c>
      <c r="O7503">
        <v>1.6265889905499487E-2</v>
      </c>
      <c r="P7503">
        <v>369566.89</v>
      </c>
      <c r="Q7503">
        <v>0</v>
      </c>
      <c r="U7503">
        <v>382329.35</v>
      </c>
      <c r="V7503">
        <v>15882.94</v>
      </c>
      <c r="W7503">
        <v>1995</v>
      </c>
      <c r="X7503">
        <v>1287.1500000000001</v>
      </c>
      <c r="Y7503">
        <v>161.66999999999999</v>
      </c>
      <c r="Z7503">
        <v>14595.79</v>
      </c>
      <c r="AA7503">
        <v>1833.33</v>
      </c>
      <c r="AB7503" t="s">
        <v>59</v>
      </c>
      <c r="AC7503">
        <v>1</v>
      </c>
      <c r="AD7503">
        <v>0</v>
      </c>
      <c r="AE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1957.55</v>
      </c>
      <c r="AV7503">
        <v>1766.19</v>
      </c>
      <c r="AW7503">
        <v>369566.89</v>
      </c>
      <c r="BA7503" t="s">
        <v>86</v>
      </c>
      <c r="BB7503">
        <v>0</v>
      </c>
    </row>
    <row r="7504" spans="1:54" x14ac:dyDescent="0.2">
      <c r="A7504" t="s">
        <v>85</v>
      </c>
      <c r="B7504" s="1">
        <v>45412</v>
      </c>
      <c r="C7504">
        <v>0</v>
      </c>
      <c r="D7504">
        <v>7988900</v>
      </c>
      <c r="E7504" t="s">
        <v>63</v>
      </c>
      <c r="F7504" t="s">
        <v>86</v>
      </c>
      <c r="G7504" s="1">
        <v>45289</v>
      </c>
      <c r="H7504">
        <v>120</v>
      </c>
      <c r="I7504">
        <v>116</v>
      </c>
      <c r="J7504">
        <v>4</v>
      </c>
      <c r="L7504">
        <v>36</v>
      </c>
      <c r="M7504">
        <v>0.221</v>
      </c>
      <c r="N7504">
        <v>0.2220096000000002</v>
      </c>
      <c r="O7504">
        <v>1.6848352022209134E-2</v>
      </c>
      <c r="P7504">
        <v>145205.57999999999</v>
      </c>
      <c r="Q7504">
        <v>0</v>
      </c>
      <c r="U7504">
        <v>151017.35999999999</v>
      </c>
      <c r="V7504">
        <v>7500</v>
      </c>
      <c r="W7504">
        <v>995</v>
      </c>
      <c r="X7504">
        <v>799.25</v>
      </c>
      <c r="Y7504">
        <v>106.03</v>
      </c>
      <c r="Z7504">
        <v>6700.75</v>
      </c>
      <c r="AA7504">
        <v>888.97</v>
      </c>
      <c r="AB7504" t="s">
        <v>59</v>
      </c>
      <c r="AC7504">
        <v>1</v>
      </c>
      <c r="AD7504">
        <v>0</v>
      </c>
      <c r="AE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770.34</v>
      </c>
      <c r="AV7504">
        <v>692.66</v>
      </c>
      <c r="AW7504">
        <v>145205.57999999999</v>
      </c>
      <c r="BA7504" t="s">
        <v>86</v>
      </c>
      <c r="BB7504">
        <v>0</v>
      </c>
    </row>
    <row r="7505" spans="1:54" x14ac:dyDescent="0.2">
      <c r="A7505" t="s">
        <v>85</v>
      </c>
      <c r="B7505" s="1">
        <v>45412</v>
      </c>
      <c r="C7505">
        <v>0</v>
      </c>
      <c r="D7505">
        <v>7989015</v>
      </c>
      <c r="E7505" t="s">
        <v>63</v>
      </c>
      <c r="F7505" t="s">
        <v>86</v>
      </c>
      <c r="G7505" s="1">
        <v>45299</v>
      </c>
      <c r="H7505">
        <v>48</v>
      </c>
      <c r="I7505">
        <v>44</v>
      </c>
      <c r="J7505">
        <v>3</v>
      </c>
      <c r="L7505">
        <v>36</v>
      </c>
      <c r="M7505">
        <v>0.221</v>
      </c>
      <c r="N7505">
        <v>0.21625850000000021</v>
      </c>
      <c r="O7505">
        <v>1.6448694392142915E-2</v>
      </c>
      <c r="P7505">
        <v>85326.62</v>
      </c>
      <c r="Q7505">
        <v>0</v>
      </c>
      <c r="U7505">
        <v>88547.57</v>
      </c>
      <c r="V7505">
        <v>4500</v>
      </c>
      <c r="W7505">
        <v>995</v>
      </c>
      <c r="X7505">
        <v>364.68</v>
      </c>
      <c r="Y7505">
        <v>80.63</v>
      </c>
      <c r="Z7505">
        <v>4135.32</v>
      </c>
      <c r="AA7505">
        <v>914.37</v>
      </c>
      <c r="AB7505" t="s">
        <v>59</v>
      </c>
      <c r="AC7505">
        <v>1</v>
      </c>
      <c r="AD7505">
        <v>0</v>
      </c>
      <c r="AE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430.16</v>
      </c>
      <c r="AV7505">
        <v>388.64</v>
      </c>
      <c r="AW7505">
        <v>85326.62</v>
      </c>
      <c r="BA7505" t="s">
        <v>86</v>
      </c>
      <c r="BB7505">
        <v>0</v>
      </c>
    </row>
    <row r="7506" spans="1:54" x14ac:dyDescent="0.2">
      <c r="A7506" t="s">
        <v>85</v>
      </c>
      <c r="B7506" s="1">
        <v>45412</v>
      </c>
      <c r="C7506">
        <v>0</v>
      </c>
      <c r="D7506">
        <v>7981012</v>
      </c>
      <c r="E7506" t="s">
        <v>63</v>
      </c>
      <c r="F7506" t="s">
        <v>86</v>
      </c>
      <c r="G7506" s="1">
        <v>45260</v>
      </c>
      <c r="H7506">
        <v>180</v>
      </c>
      <c r="I7506">
        <v>175</v>
      </c>
      <c r="J7506">
        <v>5</v>
      </c>
      <c r="L7506">
        <v>36</v>
      </c>
      <c r="M7506">
        <v>0.221</v>
      </c>
      <c r="N7506">
        <v>0.22304322000000021</v>
      </c>
      <c r="O7506">
        <v>1.6919997896292394E-2</v>
      </c>
      <c r="P7506">
        <v>483816.01</v>
      </c>
      <c r="Q7506">
        <v>0</v>
      </c>
      <c r="U7506">
        <v>502924.25</v>
      </c>
      <c r="V7506">
        <v>23993.5</v>
      </c>
      <c r="W7506">
        <v>1995</v>
      </c>
      <c r="X7506">
        <v>3152.37</v>
      </c>
      <c r="Y7506">
        <v>262.11</v>
      </c>
      <c r="Z7506">
        <v>20841.13</v>
      </c>
      <c r="AA7506">
        <v>1732.89</v>
      </c>
      <c r="AB7506" t="s">
        <v>59</v>
      </c>
      <c r="AC7506">
        <v>1</v>
      </c>
      <c r="AD7506">
        <v>0</v>
      </c>
      <c r="AE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2582.58</v>
      </c>
      <c r="AV7506">
        <v>2320.39</v>
      </c>
      <c r="AW7506">
        <v>483816.01</v>
      </c>
      <c r="BA7506" t="s">
        <v>86</v>
      </c>
      <c r="BB7506">
        <v>0</v>
      </c>
    </row>
    <row r="7507" spans="1:54" x14ac:dyDescent="0.2">
      <c r="A7507" t="s">
        <v>85</v>
      </c>
      <c r="B7507" s="1">
        <v>45412</v>
      </c>
      <c r="C7507">
        <v>0</v>
      </c>
      <c r="D7507">
        <v>7981020</v>
      </c>
      <c r="E7507" t="s">
        <v>63</v>
      </c>
      <c r="F7507" t="s">
        <v>86</v>
      </c>
      <c r="G7507" s="1">
        <v>45257</v>
      </c>
      <c r="H7507">
        <v>96</v>
      </c>
      <c r="I7507">
        <v>91</v>
      </c>
      <c r="J7507">
        <v>5</v>
      </c>
      <c r="L7507">
        <v>36</v>
      </c>
      <c r="M7507">
        <v>0.188</v>
      </c>
      <c r="N7507">
        <v>0.18424235000000014</v>
      </c>
      <c r="O7507">
        <v>1.4191635762958787E-2</v>
      </c>
      <c r="P7507">
        <v>304836.2</v>
      </c>
      <c r="Q7507">
        <v>0</v>
      </c>
      <c r="U7507">
        <v>316233.23</v>
      </c>
      <c r="V7507">
        <v>15115.91</v>
      </c>
      <c r="W7507">
        <v>1995</v>
      </c>
      <c r="X7507">
        <v>1985.99</v>
      </c>
      <c r="Y7507">
        <v>262.11</v>
      </c>
      <c r="Z7507">
        <v>13129.92</v>
      </c>
      <c r="AA7507">
        <v>1732.89</v>
      </c>
      <c r="AB7507" t="s">
        <v>59</v>
      </c>
      <c r="AC7507">
        <v>1</v>
      </c>
      <c r="AD7507">
        <v>0</v>
      </c>
      <c r="AE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1598.11</v>
      </c>
      <c r="AV7507">
        <v>1461.33</v>
      </c>
      <c r="AW7507">
        <v>304836.2</v>
      </c>
      <c r="BA7507" t="s">
        <v>86</v>
      </c>
      <c r="BB7507">
        <v>0</v>
      </c>
    </row>
    <row r="7508" spans="1:54" x14ac:dyDescent="0.2">
      <c r="A7508" t="s">
        <v>85</v>
      </c>
      <c r="B7508" s="1">
        <v>45412</v>
      </c>
      <c r="C7508">
        <v>0</v>
      </c>
      <c r="D7508">
        <v>7981038</v>
      </c>
      <c r="E7508" t="s">
        <v>63</v>
      </c>
      <c r="F7508" t="s">
        <v>86</v>
      </c>
      <c r="G7508" s="1">
        <v>45265</v>
      </c>
      <c r="H7508">
        <v>144</v>
      </c>
      <c r="I7508">
        <v>139</v>
      </c>
      <c r="J7508">
        <v>4</v>
      </c>
      <c r="L7508">
        <v>36</v>
      </c>
      <c r="M7508">
        <v>0.188</v>
      </c>
      <c r="N7508">
        <v>0.17882770000000009</v>
      </c>
      <c r="O7508">
        <v>1.3804397140883884E-2</v>
      </c>
      <c r="P7508">
        <v>109518.52</v>
      </c>
      <c r="Q7508">
        <v>0</v>
      </c>
      <c r="U7508">
        <v>115049.31</v>
      </c>
      <c r="V7508">
        <v>8185.49</v>
      </c>
      <c r="W7508">
        <v>1995</v>
      </c>
      <c r="X7508">
        <v>872.3</v>
      </c>
      <c r="Y7508">
        <v>212.6</v>
      </c>
      <c r="Z7508">
        <v>7313.19</v>
      </c>
      <c r="AA7508">
        <v>1782.4</v>
      </c>
      <c r="AB7508" t="s">
        <v>59</v>
      </c>
      <c r="AC7508">
        <v>1</v>
      </c>
      <c r="AD7508">
        <v>0</v>
      </c>
      <c r="AE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587.42999999999995</v>
      </c>
      <c r="AV7508">
        <v>538.21</v>
      </c>
      <c r="AW7508">
        <v>109518.52</v>
      </c>
      <c r="BA7508" t="s">
        <v>86</v>
      </c>
      <c r="BB7508">
        <v>0</v>
      </c>
    </row>
    <row r="7509" spans="1:54" x14ac:dyDescent="0.2">
      <c r="A7509" t="s">
        <v>85</v>
      </c>
      <c r="B7509" s="1">
        <v>45412</v>
      </c>
      <c r="C7509">
        <v>0</v>
      </c>
      <c r="D7509">
        <v>7981459</v>
      </c>
      <c r="E7509" t="s">
        <v>63</v>
      </c>
      <c r="F7509" t="s">
        <v>86</v>
      </c>
      <c r="G7509" s="1">
        <v>45258</v>
      </c>
      <c r="H7509">
        <v>48</v>
      </c>
      <c r="I7509">
        <v>43</v>
      </c>
      <c r="J7509">
        <v>5</v>
      </c>
      <c r="L7509">
        <v>36</v>
      </c>
      <c r="M7509">
        <v>0.27950000000000003</v>
      </c>
      <c r="N7509">
        <v>0.30138620000000005</v>
      </c>
      <c r="O7509">
        <v>2.2195139630551086E-2</v>
      </c>
      <c r="P7509">
        <v>64222.3</v>
      </c>
      <c r="Q7509">
        <v>0</v>
      </c>
      <c r="U7509">
        <v>65486.14</v>
      </c>
      <c r="V7509">
        <v>2450</v>
      </c>
      <c r="W7509">
        <v>995</v>
      </c>
      <c r="X7509">
        <v>321.89</v>
      </c>
      <c r="Y7509">
        <v>130.72999999999999</v>
      </c>
      <c r="Z7509">
        <v>2128.11</v>
      </c>
      <c r="AA7509">
        <v>864.27</v>
      </c>
      <c r="AB7509" t="s">
        <v>59</v>
      </c>
      <c r="AC7509">
        <v>1</v>
      </c>
      <c r="AD7509">
        <v>0</v>
      </c>
      <c r="AE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937.46</v>
      </c>
      <c r="AV7509">
        <v>818.99</v>
      </c>
      <c r="AW7509">
        <v>64222.3</v>
      </c>
      <c r="BA7509" t="s">
        <v>86</v>
      </c>
      <c r="BB7509">
        <v>0</v>
      </c>
    </row>
    <row r="7510" spans="1:54" x14ac:dyDescent="0.2">
      <c r="A7510" t="s">
        <v>85</v>
      </c>
      <c r="B7510" s="1">
        <v>45412</v>
      </c>
      <c r="C7510">
        <v>0</v>
      </c>
      <c r="D7510">
        <v>7981475</v>
      </c>
      <c r="E7510" t="s">
        <v>63</v>
      </c>
      <c r="F7510" t="s">
        <v>86</v>
      </c>
      <c r="G7510" s="1">
        <v>45257</v>
      </c>
      <c r="H7510">
        <v>180</v>
      </c>
      <c r="I7510">
        <v>175</v>
      </c>
      <c r="J7510">
        <v>5</v>
      </c>
      <c r="L7510">
        <v>36</v>
      </c>
      <c r="M7510">
        <v>0.188</v>
      </c>
      <c r="N7510">
        <v>0.18600020000000014</v>
      </c>
      <c r="O7510">
        <v>1.4317002689930858E-2</v>
      </c>
      <c r="P7510">
        <v>313949.40999999997</v>
      </c>
      <c r="Q7510">
        <v>0</v>
      </c>
      <c r="U7510">
        <v>325554.84999999998</v>
      </c>
      <c r="V7510">
        <v>15355.84</v>
      </c>
      <c r="W7510">
        <v>1995</v>
      </c>
      <c r="X7510">
        <v>2017.51</v>
      </c>
      <c r="Y7510">
        <v>262.11</v>
      </c>
      <c r="Z7510">
        <v>13338.33</v>
      </c>
      <c r="AA7510">
        <v>1732.89</v>
      </c>
      <c r="AB7510" t="s">
        <v>59</v>
      </c>
      <c r="AC7510">
        <v>1</v>
      </c>
      <c r="AD7510">
        <v>0</v>
      </c>
      <c r="AE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1670.2</v>
      </c>
      <c r="AV7510">
        <v>1525.1</v>
      </c>
      <c r="AW7510">
        <v>313949.40999999997</v>
      </c>
      <c r="BA7510" t="s">
        <v>86</v>
      </c>
      <c r="BB7510">
        <v>0</v>
      </c>
    </row>
    <row r="7511" spans="1:54" x14ac:dyDescent="0.2">
      <c r="A7511" t="s">
        <v>85</v>
      </c>
      <c r="B7511" s="1">
        <v>45412</v>
      </c>
      <c r="C7511">
        <v>0</v>
      </c>
      <c r="D7511">
        <v>7981558</v>
      </c>
      <c r="E7511" t="s">
        <v>63</v>
      </c>
      <c r="F7511" t="s">
        <v>86</v>
      </c>
      <c r="G7511" s="1">
        <v>45257</v>
      </c>
      <c r="H7511">
        <v>108</v>
      </c>
      <c r="I7511">
        <v>103</v>
      </c>
      <c r="J7511">
        <v>5</v>
      </c>
      <c r="L7511">
        <v>36</v>
      </c>
      <c r="M7511">
        <v>0.221</v>
      </c>
      <c r="N7511">
        <v>0.22232363000000016</v>
      </c>
      <c r="O7511">
        <v>1.6870125037661277E-2</v>
      </c>
      <c r="P7511">
        <v>492266.84</v>
      </c>
      <c r="Q7511">
        <v>0</v>
      </c>
      <c r="U7511">
        <v>511375.08</v>
      </c>
      <c r="V7511">
        <v>23993.5</v>
      </c>
      <c r="W7511">
        <v>1995</v>
      </c>
      <c r="X7511">
        <v>3152.37</v>
      </c>
      <c r="Y7511">
        <v>262.11</v>
      </c>
      <c r="Z7511">
        <v>20841.13</v>
      </c>
      <c r="AA7511">
        <v>1732.89</v>
      </c>
      <c r="AB7511" t="s">
        <v>59</v>
      </c>
      <c r="AC7511">
        <v>1</v>
      </c>
      <c r="AD7511">
        <v>0</v>
      </c>
      <c r="AE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2600.77</v>
      </c>
      <c r="AV7511">
        <v>2338.56</v>
      </c>
      <c r="AW7511">
        <v>492266.84</v>
      </c>
      <c r="BA7511" t="s">
        <v>86</v>
      </c>
      <c r="BB7511">
        <v>0</v>
      </c>
    </row>
    <row r="7512" spans="1:54" x14ac:dyDescent="0.2">
      <c r="A7512" t="s">
        <v>85</v>
      </c>
      <c r="B7512" s="1">
        <v>45412</v>
      </c>
      <c r="C7512">
        <v>0</v>
      </c>
      <c r="D7512">
        <v>7981715</v>
      </c>
      <c r="E7512" t="s">
        <v>63</v>
      </c>
      <c r="F7512" t="s">
        <v>86</v>
      </c>
      <c r="G7512" s="1">
        <v>45273</v>
      </c>
      <c r="H7512">
        <v>180</v>
      </c>
      <c r="I7512">
        <v>176</v>
      </c>
      <c r="J7512">
        <v>4</v>
      </c>
      <c r="L7512">
        <v>36</v>
      </c>
      <c r="M7512">
        <v>0.221</v>
      </c>
      <c r="N7512">
        <v>0.21442830000000015</v>
      </c>
      <c r="O7512">
        <v>1.6321146039051548E-2</v>
      </c>
      <c r="P7512">
        <v>428947.59</v>
      </c>
      <c r="Q7512">
        <v>0</v>
      </c>
      <c r="U7512">
        <v>452907.62</v>
      </c>
      <c r="V7512">
        <v>28812.93</v>
      </c>
      <c r="W7512">
        <v>1995</v>
      </c>
      <c r="X7512">
        <v>3070.5</v>
      </c>
      <c r="Y7512">
        <v>212.6</v>
      </c>
      <c r="Z7512">
        <v>25742.43</v>
      </c>
      <c r="AA7512">
        <v>1782.4</v>
      </c>
      <c r="AB7512" t="s">
        <v>59</v>
      </c>
      <c r="AC7512">
        <v>1</v>
      </c>
      <c r="AD7512">
        <v>0</v>
      </c>
      <c r="AE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2322.34</v>
      </c>
      <c r="AV7512">
        <v>2094.4699999999998</v>
      </c>
      <c r="AW7512">
        <v>428947.59</v>
      </c>
      <c r="BA7512" t="s">
        <v>86</v>
      </c>
      <c r="BB7512">
        <v>0</v>
      </c>
    </row>
    <row r="7513" spans="1:54" x14ac:dyDescent="0.2">
      <c r="A7513" t="s">
        <v>85</v>
      </c>
      <c r="B7513" s="1">
        <v>45412</v>
      </c>
      <c r="C7513">
        <v>0</v>
      </c>
      <c r="D7513">
        <v>7981780</v>
      </c>
      <c r="E7513" t="s">
        <v>63</v>
      </c>
      <c r="F7513" t="s">
        <v>86</v>
      </c>
      <c r="G7513" s="1">
        <v>45257</v>
      </c>
      <c r="H7513">
        <v>120</v>
      </c>
      <c r="I7513">
        <v>115</v>
      </c>
      <c r="J7513">
        <v>5</v>
      </c>
      <c r="L7513">
        <v>36</v>
      </c>
      <c r="M7513">
        <v>0.25950000000000001</v>
      </c>
      <c r="N7513">
        <v>0.27826440000000008</v>
      </c>
      <c r="O7513">
        <v>2.0669229861151273E-2</v>
      </c>
      <c r="P7513">
        <v>87184.43</v>
      </c>
      <c r="Q7513">
        <v>0</v>
      </c>
      <c r="U7513">
        <v>89202.94</v>
      </c>
      <c r="V7513">
        <v>4318.83</v>
      </c>
      <c r="W7513">
        <v>1995</v>
      </c>
      <c r="X7513">
        <v>567.42999999999995</v>
      </c>
      <c r="Y7513">
        <v>262.11</v>
      </c>
      <c r="Z7513">
        <v>3751.4</v>
      </c>
      <c r="AA7513">
        <v>1732.89</v>
      </c>
      <c r="AB7513" t="s">
        <v>59</v>
      </c>
      <c r="AC7513">
        <v>1</v>
      </c>
      <c r="AD7513">
        <v>0</v>
      </c>
      <c r="AE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1338.15</v>
      </c>
      <c r="AV7513">
        <v>1176.24</v>
      </c>
      <c r="AW7513">
        <v>87184.43</v>
      </c>
      <c r="BA7513" t="s">
        <v>86</v>
      </c>
      <c r="BB7513">
        <v>0</v>
      </c>
    </row>
    <row r="7514" spans="1:54" x14ac:dyDescent="0.2">
      <c r="A7514" t="s">
        <v>85</v>
      </c>
      <c r="B7514" s="1">
        <v>45412</v>
      </c>
      <c r="C7514">
        <v>0</v>
      </c>
      <c r="D7514">
        <v>7981822</v>
      </c>
      <c r="E7514" t="s">
        <v>63</v>
      </c>
      <c r="F7514" t="s">
        <v>86</v>
      </c>
      <c r="G7514" s="1">
        <v>45264</v>
      </c>
      <c r="H7514">
        <v>120</v>
      </c>
      <c r="I7514">
        <v>115</v>
      </c>
      <c r="J7514">
        <v>4</v>
      </c>
      <c r="L7514">
        <v>36</v>
      </c>
      <c r="M7514">
        <v>0.188</v>
      </c>
      <c r="N7514">
        <v>0.17669571000000017</v>
      </c>
      <c r="O7514">
        <v>1.3651476438573118E-2</v>
      </c>
      <c r="P7514">
        <v>283413.26</v>
      </c>
      <c r="Q7514">
        <v>0</v>
      </c>
      <c r="U7514">
        <v>298597.46000000002</v>
      </c>
      <c r="V7514">
        <v>18990.34</v>
      </c>
      <c r="W7514">
        <v>1995</v>
      </c>
      <c r="X7514">
        <v>2023.74</v>
      </c>
      <c r="Y7514">
        <v>212.6</v>
      </c>
      <c r="Z7514">
        <v>16966.599999999999</v>
      </c>
      <c r="AA7514">
        <v>1782.4</v>
      </c>
      <c r="AB7514" t="s">
        <v>59</v>
      </c>
      <c r="AC7514">
        <v>1</v>
      </c>
      <c r="AD7514">
        <v>0</v>
      </c>
      <c r="AE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1517.83</v>
      </c>
      <c r="AV7514">
        <v>1392.24</v>
      </c>
      <c r="AW7514">
        <v>283413.26</v>
      </c>
      <c r="BA7514" t="s">
        <v>86</v>
      </c>
      <c r="BB7514">
        <v>0</v>
      </c>
    </row>
    <row r="7515" spans="1:54" x14ac:dyDescent="0.2">
      <c r="A7515" t="s">
        <v>85</v>
      </c>
      <c r="B7515" s="1">
        <v>45412</v>
      </c>
      <c r="C7515">
        <v>0</v>
      </c>
      <c r="D7515">
        <v>7982069</v>
      </c>
      <c r="E7515" t="s">
        <v>63</v>
      </c>
      <c r="F7515" t="s">
        <v>86</v>
      </c>
      <c r="G7515" s="1">
        <v>45261</v>
      </c>
      <c r="H7515">
        <v>144</v>
      </c>
      <c r="I7515">
        <v>139</v>
      </c>
      <c r="J7515">
        <v>4</v>
      </c>
      <c r="L7515">
        <v>36</v>
      </c>
      <c r="M7515">
        <v>0.21099999999999999</v>
      </c>
      <c r="N7515">
        <v>0.20284040000000012</v>
      </c>
      <c r="O7515">
        <v>1.5509460836378608E-2</v>
      </c>
      <c r="P7515">
        <v>339898</v>
      </c>
      <c r="Q7515">
        <v>0</v>
      </c>
      <c r="U7515">
        <v>358592.53</v>
      </c>
      <c r="V7515">
        <v>22919.37</v>
      </c>
      <c r="W7515">
        <v>1995</v>
      </c>
      <c r="X7515">
        <v>2442.44</v>
      </c>
      <c r="Y7515">
        <v>212.6</v>
      </c>
      <c r="Z7515">
        <v>20476.93</v>
      </c>
      <c r="AA7515">
        <v>1782.4</v>
      </c>
      <c r="AB7515" t="s">
        <v>59</v>
      </c>
      <c r="AC7515">
        <v>1</v>
      </c>
      <c r="AD7515">
        <v>0</v>
      </c>
      <c r="AE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1832.39</v>
      </c>
      <c r="AV7515">
        <v>1661.17</v>
      </c>
      <c r="AW7515">
        <v>339898</v>
      </c>
      <c r="BA7515" t="s">
        <v>86</v>
      </c>
      <c r="BB7515">
        <v>0</v>
      </c>
    </row>
    <row r="7516" spans="1:54" x14ac:dyDescent="0.2">
      <c r="A7516" t="s">
        <v>85</v>
      </c>
      <c r="B7516" s="1">
        <v>45412</v>
      </c>
      <c r="C7516">
        <v>0</v>
      </c>
      <c r="D7516">
        <v>7982101</v>
      </c>
      <c r="E7516" t="s">
        <v>63</v>
      </c>
      <c r="F7516" t="s">
        <v>86</v>
      </c>
      <c r="G7516" s="1">
        <v>45259</v>
      </c>
      <c r="H7516">
        <v>144</v>
      </c>
      <c r="I7516">
        <v>139</v>
      </c>
      <c r="J7516">
        <v>5</v>
      </c>
      <c r="L7516">
        <v>36</v>
      </c>
      <c r="M7516">
        <v>0.27950000000000003</v>
      </c>
      <c r="N7516">
        <v>0.29525819999999997</v>
      </c>
      <c r="O7516">
        <v>2.1793161430703645E-2</v>
      </c>
      <c r="P7516">
        <v>107523.7</v>
      </c>
      <c r="Q7516">
        <v>0</v>
      </c>
      <c r="U7516">
        <v>111436.82</v>
      </c>
      <c r="V7516">
        <v>5500</v>
      </c>
      <c r="W7516">
        <v>995</v>
      </c>
      <c r="X7516">
        <v>722.61</v>
      </c>
      <c r="Y7516">
        <v>130.72999999999999</v>
      </c>
      <c r="Z7516">
        <v>4777.3900000000003</v>
      </c>
      <c r="AA7516">
        <v>864.27</v>
      </c>
      <c r="AB7516" t="s">
        <v>59</v>
      </c>
      <c r="AC7516">
        <v>1</v>
      </c>
      <c r="AD7516">
        <v>0</v>
      </c>
      <c r="AE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1676.25</v>
      </c>
      <c r="AV7516">
        <v>1463.19</v>
      </c>
      <c r="AW7516">
        <v>107523.7</v>
      </c>
      <c r="BA7516" t="s">
        <v>86</v>
      </c>
      <c r="BB7516">
        <v>0</v>
      </c>
    </row>
    <row r="7517" spans="1:54" x14ac:dyDescent="0.2">
      <c r="A7517" t="s">
        <v>85</v>
      </c>
      <c r="B7517" s="1">
        <v>45412</v>
      </c>
      <c r="C7517">
        <v>0</v>
      </c>
      <c r="D7517">
        <v>9003518</v>
      </c>
      <c r="E7517" t="s">
        <v>63</v>
      </c>
      <c r="F7517" t="s">
        <v>86</v>
      </c>
      <c r="G7517" s="1">
        <v>45337</v>
      </c>
      <c r="H7517">
        <v>60</v>
      </c>
      <c r="I7517">
        <v>58</v>
      </c>
      <c r="J7517">
        <v>2</v>
      </c>
      <c r="L7517">
        <v>36</v>
      </c>
      <c r="M7517">
        <v>0.188</v>
      </c>
      <c r="N7517">
        <v>0.20185750000000013</v>
      </c>
      <c r="O7517">
        <v>1.5440283309995806E-2</v>
      </c>
      <c r="P7517">
        <v>55327.02</v>
      </c>
      <c r="Q7517">
        <v>0</v>
      </c>
      <c r="U7517">
        <v>55601.36</v>
      </c>
      <c r="V7517">
        <v>2285.25</v>
      </c>
      <c r="W7517">
        <v>1995</v>
      </c>
      <c r="X7517">
        <v>125.2</v>
      </c>
      <c r="Y7517">
        <v>109.29</v>
      </c>
      <c r="Z7517">
        <v>2160.0500000000002</v>
      </c>
      <c r="AA7517">
        <v>1885.71</v>
      </c>
      <c r="AB7517" t="s">
        <v>59</v>
      </c>
      <c r="AC7517">
        <v>1</v>
      </c>
      <c r="AD7517">
        <v>0</v>
      </c>
      <c r="AE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275.39</v>
      </c>
      <c r="AV7517">
        <v>250.11</v>
      </c>
      <c r="AW7517">
        <v>55327.02</v>
      </c>
      <c r="BA7517" t="s">
        <v>86</v>
      </c>
      <c r="BB7517">
        <v>0</v>
      </c>
    </row>
    <row r="7518" spans="1:54" x14ac:dyDescent="0.2">
      <c r="A7518" t="s">
        <v>85</v>
      </c>
      <c r="B7518" s="1">
        <v>45412</v>
      </c>
      <c r="C7518">
        <v>0</v>
      </c>
      <c r="D7518">
        <v>9003617</v>
      </c>
      <c r="E7518" t="s">
        <v>63</v>
      </c>
      <c r="F7518" t="s">
        <v>86</v>
      </c>
      <c r="G7518" s="1">
        <v>45336</v>
      </c>
      <c r="H7518">
        <v>24</v>
      </c>
      <c r="I7518">
        <v>22</v>
      </c>
      <c r="J7518">
        <v>2</v>
      </c>
      <c r="L7518">
        <v>22</v>
      </c>
      <c r="M7518">
        <v>0.23949999999999999</v>
      </c>
      <c r="N7518">
        <v>0.26080200000000009</v>
      </c>
      <c r="O7518">
        <v>1.949994622426976E-2</v>
      </c>
      <c r="P7518">
        <v>27857.42</v>
      </c>
      <c r="Q7518">
        <v>0</v>
      </c>
      <c r="U7518">
        <v>27991.94</v>
      </c>
      <c r="V7518">
        <v>1142.6300000000001</v>
      </c>
      <c r="W7518">
        <v>995</v>
      </c>
      <c r="X7518">
        <v>101.51</v>
      </c>
      <c r="Y7518">
        <v>88.4</v>
      </c>
      <c r="Z7518">
        <v>1041.1199999999999</v>
      </c>
      <c r="AA7518">
        <v>906.6</v>
      </c>
      <c r="AB7518" t="s">
        <v>55</v>
      </c>
      <c r="AC7518">
        <v>0</v>
      </c>
      <c r="AD7518">
        <v>0</v>
      </c>
      <c r="AE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343.02</v>
      </c>
      <c r="AV7518">
        <v>306.33999999999997</v>
      </c>
      <c r="AW7518">
        <v>27857.42</v>
      </c>
      <c r="BA7518" t="s">
        <v>86</v>
      </c>
      <c r="BB7518">
        <v>0</v>
      </c>
    </row>
    <row r="7519" spans="1:54" x14ac:dyDescent="0.2">
      <c r="A7519" t="s">
        <v>85</v>
      </c>
      <c r="B7519" s="1">
        <v>45412</v>
      </c>
      <c r="C7519">
        <v>0</v>
      </c>
      <c r="D7519">
        <v>9003633</v>
      </c>
      <c r="E7519" t="s">
        <v>63</v>
      </c>
      <c r="F7519" t="s">
        <v>86</v>
      </c>
      <c r="G7519" s="1">
        <v>45336</v>
      </c>
      <c r="H7519">
        <v>144</v>
      </c>
      <c r="I7519">
        <v>142</v>
      </c>
      <c r="J7519">
        <v>2</v>
      </c>
      <c r="L7519">
        <v>36</v>
      </c>
      <c r="M7519">
        <v>0.27950000000000003</v>
      </c>
      <c r="N7519">
        <v>0.29333899999999991</v>
      </c>
      <c r="O7519">
        <v>2.1666909214704821E-2</v>
      </c>
      <c r="P7519">
        <v>113519.47</v>
      </c>
      <c r="Q7519">
        <v>0</v>
      </c>
      <c r="U7519">
        <v>118013.97</v>
      </c>
      <c r="V7519">
        <v>5750</v>
      </c>
      <c r="W7519">
        <v>995</v>
      </c>
      <c r="X7519">
        <v>315.01</v>
      </c>
      <c r="Y7519">
        <v>54.51</v>
      </c>
      <c r="Z7519">
        <v>5434.99</v>
      </c>
      <c r="AA7519">
        <v>940.49</v>
      </c>
      <c r="AB7519" t="s">
        <v>59</v>
      </c>
      <c r="AC7519">
        <v>1</v>
      </c>
      <c r="AD7519">
        <v>0</v>
      </c>
      <c r="AE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1775.09</v>
      </c>
      <c r="AV7519">
        <v>1550.67</v>
      </c>
      <c r="AW7519">
        <v>113519.47</v>
      </c>
      <c r="BA7519" t="s">
        <v>86</v>
      </c>
      <c r="BB7519">
        <v>0</v>
      </c>
    </row>
    <row r="7520" spans="1:54" x14ac:dyDescent="0.2">
      <c r="A7520" t="s">
        <v>85</v>
      </c>
      <c r="B7520" s="1">
        <v>45412</v>
      </c>
      <c r="C7520">
        <v>0</v>
      </c>
      <c r="D7520">
        <v>9003658</v>
      </c>
      <c r="E7520" t="s">
        <v>63</v>
      </c>
      <c r="F7520" t="s">
        <v>86</v>
      </c>
      <c r="G7520" s="1">
        <v>45341</v>
      </c>
      <c r="H7520">
        <v>180</v>
      </c>
      <c r="I7520">
        <v>178</v>
      </c>
      <c r="J7520">
        <v>2</v>
      </c>
      <c r="L7520">
        <v>36</v>
      </c>
      <c r="M7520">
        <v>0.221</v>
      </c>
      <c r="N7520">
        <v>0.22844453000000017</v>
      </c>
      <c r="O7520">
        <v>1.7293491888888957E-2</v>
      </c>
      <c r="P7520">
        <v>271825.34999999998</v>
      </c>
      <c r="Q7520">
        <v>0</v>
      </c>
      <c r="U7520">
        <v>279839.90999999997</v>
      </c>
      <c r="V7520">
        <v>10474.08</v>
      </c>
      <c r="W7520">
        <v>1995</v>
      </c>
      <c r="X7520">
        <v>573.80999999999995</v>
      </c>
      <c r="Y7520">
        <v>109.29</v>
      </c>
      <c r="Z7520">
        <v>9900.27</v>
      </c>
      <c r="AA7520">
        <v>1885.71</v>
      </c>
      <c r="AB7520" t="s">
        <v>59</v>
      </c>
      <c r="AC7520">
        <v>1</v>
      </c>
      <c r="AD7520">
        <v>0</v>
      </c>
      <c r="AE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1438.64</v>
      </c>
      <c r="AV7520">
        <v>1289.54</v>
      </c>
      <c r="AW7520">
        <v>271825.34999999998</v>
      </c>
      <c r="BA7520" t="s">
        <v>86</v>
      </c>
      <c r="BB7520">
        <v>0</v>
      </c>
    </row>
    <row r="7521" spans="1:54" x14ac:dyDescent="0.2">
      <c r="A7521" t="s">
        <v>85</v>
      </c>
      <c r="B7521" s="1">
        <v>45412</v>
      </c>
      <c r="C7521">
        <v>0</v>
      </c>
      <c r="D7521">
        <v>9003674</v>
      </c>
      <c r="E7521" t="s">
        <v>63</v>
      </c>
      <c r="F7521" t="s">
        <v>86</v>
      </c>
      <c r="G7521" s="1">
        <v>45338</v>
      </c>
      <c r="H7521">
        <v>120</v>
      </c>
      <c r="I7521">
        <v>118</v>
      </c>
      <c r="J7521">
        <v>2</v>
      </c>
      <c r="L7521">
        <v>36</v>
      </c>
      <c r="M7521">
        <v>0.215</v>
      </c>
      <c r="N7521">
        <v>0.22261700000000012</v>
      </c>
      <c r="O7521">
        <v>1.68904609765681E-2</v>
      </c>
      <c r="P7521">
        <v>141096.03</v>
      </c>
      <c r="Q7521">
        <v>0</v>
      </c>
      <c r="U7521">
        <v>144790.47</v>
      </c>
      <c r="V7521">
        <v>5903.57</v>
      </c>
      <c r="W7521">
        <v>1995</v>
      </c>
      <c r="X7521">
        <v>323.42</v>
      </c>
      <c r="Y7521">
        <v>109.29</v>
      </c>
      <c r="Z7521">
        <v>5580.15</v>
      </c>
      <c r="AA7521">
        <v>1885.71</v>
      </c>
      <c r="AB7521" t="s">
        <v>59</v>
      </c>
      <c r="AC7521">
        <v>1</v>
      </c>
      <c r="AD7521">
        <v>0</v>
      </c>
      <c r="AE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739.51</v>
      </c>
      <c r="AV7521">
        <v>664.72</v>
      </c>
      <c r="AW7521">
        <v>141096.03</v>
      </c>
      <c r="BA7521" t="s">
        <v>86</v>
      </c>
      <c r="BB7521">
        <v>0</v>
      </c>
    </row>
    <row r="7522" spans="1:54" x14ac:dyDescent="0.2">
      <c r="A7522" t="s">
        <v>85</v>
      </c>
      <c r="B7522" s="1">
        <v>45412</v>
      </c>
      <c r="C7522">
        <v>0</v>
      </c>
      <c r="D7522">
        <v>9003690</v>
      </c>
      <c r="E7522" t="s">
        <v>63</v>
      </c>
      <c r="F7522" t="s">
        <v>86</v>
      </c>
      <c r="G7522" s="1">
        <v>45336</v>
      </c>
      <c r="H7522">
        <v>120</v>
      </c>
      <c r="I7522">
        <v>118</v>
      </c>
      <c r="J7522">
        <v>2</v>
      </c>
      <c r="L7522">
        <v>36</v>
      </c>
      <c r="M7522">
        <v>0.26950000000000002</v>
      </c>
      <c r="N7522">
        <v>0.28155430000000004</v>
      </c>
      <c r="O7522">
        <v>2.0887881268839115E-2</v>
      </c>
      <c r="P7522">
        <v>80760.710000000006</v>
      </c>
      <c r="Q7522">
        <v>0</v>
      </c>
      <c r="U7522">
        <v>83837.39</v>
      </c>
      <c r="V7522">
        <v>4250</v>
      </c>
      <c r="W7522">
        <v>995</v>
      </c>
      <c r="X7522">
        <v>232.83</v>
      </c>
      <c r="Y7522">
        <v>54.51</v>
      </c>
      <c r="Z7522">
        <v>4017.17</v>
      </c>
      <c r="AA7522">
        <v>940.49</v>
      </c>
      <c r="AB7522" t="s">
        <v>59</v>
      </c>
      <c r="AC7522">
        <v>1</v>
      </c>
      <c r="AD7522">
        <v>0</v>
      </c>
      <c r="AE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1257.1500000000001</v>
      </c>
      <c r="AV7522">
        <v>1103.5899999999999</v>
      </c>
      <c r="AW7522">
        <v>80760.710000000006</v>
      </c>
      <c r="BA7522" t="s">
        <v>86</v>
      </c>
      <c r="BB7522">
        <v>0</v>
      </c>
    </row>
    <row r="7523" spans="1:54" x14ac:dyDescent="0.2">
      <c r="A7523" t="s">
        <v>85</v>
      </c>
      <c r="B7523" s="1">
        <v>45412</v>
      </c>
      <c r="C7523">
        <v>0</v>
      </c>
      <c r="D7523">
        <v>9003724</v>
      </c>
      <c r="E7523" t="s">
        <v>63</v>
      </c>
      <c r="F7523" t="s">
        <v>86</v>
      </c>
      <c r="G7523" s="1">
        <v>45342</v>
      </c>
      <c r="H7523">
        <v>96</v>
      </c>
      <c r="I7523">
        <v>94</v>
      </c>
      <c r="J7523">
        <v>2</v>
      </c>
      <c r="L7523">
        <v>36</v>
      </c>
      <c r="M7523">
        <v>0.1875</v>
      </c>
      <c r="N7523">
        <v>0.17946000000000015</v>
      </c>
      <c r="O7523">
        <v>1.3849701218518806E-2</v>
      </c>
      <c r="P7523">
        <v>207750.05</v>
      </c>
      <c r="Q7523">
        <v>0</v>
      </c>
      <c r="U7523">
        <v>217206.94</v>
      </c>
      <c r="V7523">
        <v>11000</v>
      </c>
      <c r="W7523">
        <v>995</v>
      </c>
      <c r="X7523">
        <v>602.62</v>
      </c>
      <c r="Y7523">
        <v>54.51</v>
      </c>
      <c r="Z7523">
        <v>10397.379999999999</v>
      </c>
      <c r="AA7523">
        <v>940.49</v>
      </c>
      <c r="AB7523" t="s">
        <v>59</v>
      </c>
      <c r="AC7523">
        <v>1</v>
      </c>
      <c r="AD7523">
        <v>0</v>
      </c>
      <c r="AE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1098.18</v>
      </c>
      <c r="AV7523">
        <v>1006.28</v>
      </c>
      <c r="AW7523">
        <v>207750.05</v>
      </c>
      <c r="BA7523" t="s">
        <v>86</v>
      </c>
      <c r="BB7523">
        <v>0</v>
      </c>
    </row>
    <row r="7524" spans="1:54" x14ac:dyDescent="0.2">
      <c r="A7524" t="s">
        <v>85</v>
      </c>
      <c r="B7524" s="1">
        <v>45412</v>
      </c>
      <c r="C7524">
        <v>0</v>
      </c>
      <c r="D7524">
        <v>9003740</v>
      </c>
      <c r="E7524" t="s">
        <v>63</v>
      </c>
      <c r="F7524" t="s">
        <v>86</v>
      </c>
      <c r="G7524" s="1">
        <v>45336</v>
      </c>
      <c r="H7524">
        <v>60</v>
      </c>
      <c r="I7524">
        <v>58</v>
      </c>
      <c r="J7524">
        <v>2</v>
      </c>
      <c r="L7524">
        <v>36</v>
      </c>
      <c r="M7524">
        <v>0.23949999999999999</v>
      </c>
      <c r="N7524">
        <v>0.24666000000000018</v>
      </c>
      <c r="O7524">
        <v>1.8542066027306348E-2</v>
      </c>
      <c r="P7524">
        <v>46983.360000000001</v>
      </c>
      <c r="Q7524">
        <v>0</v>
      </c>
      <c r="U7524">
        <v>48405.91</v>
      </c>
      <c r="V7524">
        <v>2500</v>
      </c>
      <c r="W7524">
        <v>995</v>
      </c>
      <c r="X7524">
        <v>136.96</v>
      </c>
      <c r="Y7524">
        <v>54.51</v>
      </c>
      <c r="Z7524">
        <v>2363.04</v>
      </c>
      <c r="AA7524">
        <v>940.49</v>
      </c>
      <c r="AB7524" t="s">
        <v>55</v>
      </c>
      <c r="AC7524">
        <v>0</v>
      </c>
      <c r="AD7524">
        <v>0</v>
      </c>
      <c r="AE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666.07</v>
      </c>
      <c r="AV7524">
        <v>594.03</v>
      </c>
      <c r="AW7524">
        <v>46983.360000000001</v>
      </c>
      <c r="BA7524" t="s">
        <v>86</v>
      </c>
      <c r="BB7524">
        <v>0</v>
      </c>
    </row>
    <row r="7525" spans="1:54" x14ac:dyDescent="0.2">
      <c r="A7525" t="s">
        <v>85</v>
      </c>
      <c r="B7525" s="1">
        <v>45412</v>
      </c>
      <c r="C7525">
        <v>0</v>
      </c>
      <c r="D7525">
        <v>9003781</v>
      </c>
      <c r="E7525" t="s">
        <v>63</v>
      </c>
      <c r="F7525" t="s">
        <v>86</v>
      </c>
      <c r="G7525" s="1">
        <v>45349</v>
      </c>
      <c r="H7525">
        <v>120</v>
      </c>
      <c r="I7525">
        <v>118</v>
      </c>
      <c r="J7525">
        <v>2</v>
      </c>
      <c r="L7525">
        <v>36</v>
      </c>
      <c r="M7525">
        <v>0.27</v>
      </c>
      <c r="N7525">
        <v>0.28528700000000001</v>
      </c>
      <c r="O7525">
        <v>2.1135339591871638E-2</v>
      </c>
      <c r="P7525">
        <v>50301.34</v>
      </c>
      <c r="Q7525">
        <v>0</v>
      </c>
      <c r="U7525">
        <v>51960.19</v>
      </c>
      <c r="V7525">
        <v>2750</v>
      </c>
      <c r="W7525">
        <v>995</v>
      </c>
      <c r="X7525">
        <v>150.66</v>
      </c>
      <c r="Y7525">
        <v>54.51</v>
      </c>
      <c r="Z7525">
        <v>2599.34</v>
      </c>
      <c r="AA7525">
        <v>940.49</v>
      </c>
      <c r="AB7525" t="s">
        <v>59</v>
      </c>
      <c r="AC7525">
        <v>1</v>
      </c>
      <c r="AD7525">
        <v>0</v>
      </c>
      <c r="AE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779.54</v>
      </c>
      <c r="AV7525">
        <v>683.29</v>
      </c>
      <c r="AW7525">
        <v>50301.34</v>
      </c>
      <c r="BA7525" t="s">
        <v>86</v>
      </c>
      <c r="BB7525">
        <v>0</v>
      </c>
    </row>
    <row r="7526" spans="1:54" x14ac:dyDescent="0.2">
      <c r="A7526" t="s">
        <v>85</v>
      </c>
      <c r="B7526" s="1">
        <v>45412</v>
      </c>
      <c r="C7526">
        <v>0</v>
      </c>
      <c r="D7526">
        <v>9003823</v>
      </c>
      <c r="E7526" t="s">
        <v>63</v>
      </c>
      <c r="F7526" t="s">
        <v>86</v>
      </c>
      <c r="G7526" s="1">
        <v>45337</v>
      </c>
      <c r="H7526">
        <v>96</v>
      </c>
      <c r="I7526">
        <v>94</v>
      </c>
      <c r="J7526">
        <v>2</v>
      </c>
      <c r="L7526">
        <v>36</v>
      </c>
      <c r="M7526">
        <v>0.17799999999999999</v>
      </c>
      <c r="N7526">
        <v>0.17511681000000015</v>
      </c>
      <c r="O7526">
        <v>1.3538063301128167E-2</v>
      </c>
      <c r="P7526">
        <v>247100.92</v>
      </c>
      <c r="Q7526">
        <v>0</v>
      </c>
      <c r="U7526">
        <v>255319.57</v>
      </c>
      <c r="V7526">
        <v>9690</v>
      </c>
      <c r="W7526">
        <v>995</v>
      </c>
      <c r="X7526">
        <v>530.86</v>
      </c>
      <c r="Y7526">
        <v>54.51</v>
      </c>
      <c r="Z7526">
        <v>9159.14</v>
      </c>
      <c r="AA7526">
        <v>940.49</v>
      </c>
      <c r="AB7526" t="s">
        <v>59</v>
      </c>
      <c r="AC7526">
        <v>1</v>
      </c>
      <c r="AD7526">
        <v>0</v>
      </c>
      <c r="AE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1291.1099999999999</v>
      </c>
      <c r="AV7526">
        <v>1185.3599999999999</v>
      </c>
      <c r="AW7526">
        <v>247100.92</v>
      </c>
      <c r="BA7526" t="s">
        <v>86</v>
      </c>
      <c r="BB7526">
        <v>0</v>
      </c>
    </row>
    <row r="7527" spans="1:54" x14ac:dyDescent="0.2">
      <c r="A7527" t="s">
        <v>85</v>
      </c>
      <c r="B7527" s="1">
        <v>45412</v>
      </c>
      <c r="C7527">
        <v>0</v>
      </c>
      <c r="D7527">
        <v>9003898</v>
      </c>
      <c r="E7527" t="s">
        <v>63</v>
      </c>
      <c r="F7527" t="s">
        <v>86</v>
      </c>
      <c r="G7527" s="1">
        <v>45337</v>
      </c>
      <c r="H7527">
        <v>144</v>
      </c>
      <c r="I7527">
        <v>142</v>
      </c>
      <c r="J7527">
        <v>2</v>
      </c>
      <c r="L7527">
        <v>36</v>
      </c>
      <c r="M7527">
        <v>0.188</v>
      </c>
      <c r="N7527">
        <v>0.19090581000000018</v>
      </c>
      <c r="O7527">
        <v>1.4665963808184523E-2</v>
      </c>
      <c r="P7527">
        <v>184797.05</v>
      </c>
      <c r="Q7527">
        <v>0</v>
      </c>
      <c r="U7527">
        <v>189751.52</v>
      </c>
      <c r="V7527">
        <v>7236.63</v>
      </c>
      <c r="W7527">
        <v>1995</v>
      </c>
      <c r="X7527">
        <v>396.45</v>
      </c>
      <c r="Y7527">
        <v>109.29</v>
      </c>
      <c r="Z7527">
        <v>6840.18</v>
      </c>
      <c r="AA7527">
        <v>1885.71</v>
      </c>
      <c r="AB7527" t="s">
        <v>59</v>
      </c>
      <c r="AC7527">
        <v>1</v>
      </c>
      <c r="AD7527">
        <v>0</v>
      </c>
      <c r="AE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971.32</v>
      </c>
      <c r="AV7527">
        <v>885.1</v>
      </c>
      <c r="AW7527">
        <v>184797.05</v>
      </c>
      <c r="BA7527" t="s">
        <v>86</v>
      </c>
      <c r="BB7527">
        <v>0</v>
      </c>
    </row>
    <row r="7528" spans="1:54" x14ac:dyDescent="0.2">
      <c r="A7528" t="s">
        <v>85</v>
      </c>
      <c r="B7528" s="1">
        <v>45412</v>
      </c>
      <c r="C7528">
        <v>0</v>
      </c>
      <c r="D7528">
        <v>9003997</v>
      </c>
      <c r="E7528" t="s">
        <v>63</v>
      </c>
      <c r="F7528" t="s">
        <v>86</v>
      </c>
      <c r="G7528" s="1">
        <v>45337</v>
      </c>
      <c r="H7528">
        <v>72</v>
      </c>
      <c r="I7528">
        <v>70</v>
      </c>
      <c r="J7528">
        <v>2</v>
      </c>
      <c r="L7528">
        <v>36</v>
      </c>
      <c r="M7528">
        <v>0.26950000000000002</v>
      </c>
      <c r="N7528">
        <v>0.29032550000000001</v>
      </c>
      <c r="O7528">
        <v>2.1468322860370925E-2</v>
      </c>
      <c r="P7528">
        <v>128504.6</v>
      </c>
      <c r="Q7528">
        <v>0</v>
      </c>
      <c r="U7528">
        <v>131299.01</v>
      </c>
      <c r="V7528">
        <v>4951.38</v>
      </c>
      <c r="W7528">
        <v>1995</v>
      </c>
      <c r="X7528">
        <v>271.26</v>
      </c>
      <c r="Y7528">
        <v>109.29</v>
      </c>
      <c r="Z7528">
        <v>4680.12</v>
      </c>
      <c r="AA7528">
        <v>1885.71</v>
      </c>
      <c r="AB7528" t="s">
        <v>59</v>
      </c>
      <c r="AC7528">
        <v>1</v>
      </c>
      <c r="AD7528">
        <v>0</v>
      </c>
      <c r="AE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1939.16</v>
      </c>
      <c r="AV7528">
        <v>1697.97</v>
      </c>
      <c r="AW7528">
        <v>128504.6</v>
      </c>
      <c r="BA7528" t="s">
        <v>86</v>
      </c>
      <c r="BB7528">
        <v>0</v>
      </c>
    </row>
    <row r="7529" spans="1:54" x14ac:dyDescent="0.2">
      <c r="A7529" t="s">
        <v>85</v>
      </c>
      <c r="B7529" s="1">
        <v>45412</v>
      </c>
      <c r="C7529">
        <v>0</v>
      </c>
      <c r="D7529">
        <v>9004029</v>
      </c>
      <c r="E7529" t="s">
        <v>63</v>
      </c>
      <c r="F7529" t="s">
        <v>86</v>
      </c>
      <c r="G7529" s="1">
        <v>45336</v>
      </c>
      <c r="H7529">
        <v>60</v>
      </c>
      <c r="I7529">
        <v>58</v>
      </c>
      <c r="J7529">
        <v>2</v>
      </c>
      <c r="L7529">
        <v>36</v>
      </c>
      <c r="M7529">
        <v>0.23949999999999999</v>
      </c>
      <c r="N7529">
        <v>0.27569799999999994</v>
      </c>
      <c r="O7529">
        <v>2.0498304832452963E-2</v>
      </c>
      <c r="P7529">
        <v>19645.27</v>
      </c>
      <c r="Q7529">
        <v>0</v>
      </c>
      <c r="U7529">
        <v>19424.8</v>
      </c>
      <c r="V7529">
        <v>761.75</v>
      </c>
      <c r="W7529">
        <v>995</v>
      </c>
      <c r="X7529">
        <v>41.73</v>
      </c>
      <c r="Y7529">
        <v>54.51</v>
      </c>
      <c r="Z7529">
        <v>720.02</v>
      </c>
      <c r="AA7529">
        <v>940.49</v>
      </c>
      <c r="AB7529" t="s">
        <v>55</v>
      </c>
      <c r="AC7529">
        <v>0</v>
      </c>
      <c r="AD7529">
        <v>0</v>
      </c>
      <c r="AE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268.02999999999997</v>
      </c>
      <c r="AV7529">
        <v>236.21</v>
      </c>
      <c r="AW7529">
        <v>19645.27</v>
      </c>
      <c r="BA7529" t="s">
        <v>86</v>
      </c>
      <c r="BB7529">
        <v>0</v>
      </c>
    </row>
    <row r="7530" spans="1:54" x14ac:dyDescent="0.2">
      <c r="A7530" t="s">
        <v>85</v>
      </c>
      <c r="B7530" s="1">
        <v>45412</v>
      </c>
      <c r="C7530">
        <v>0</v>
      </c>
      <c r="D7530">
        <v>9004037</v>
      </c>
      <c r="E7530" t="s">
        <v>63</v>
      </c>
      <c r="F7530" t="s">
        <v>86</v>
      </c>
      <c r="G7530" s="1">
        <v>45338</v>
      </c>
      <c r="H7530">
        <v>180</v>
      </c>
      <c r="I7530">
        <v>178</v>
      </c>
      <c r="J7530">
        <v>2</v>
      </c>
      <c r="L7530">
        <v>36</v>
      </c>
      <c r="M7530">
        <v>0.1875</v>
      </c>
      <c r="N7530">
        <v>0.18891742000000006</v>
      </c>
      <c r="O7530">
        <v>1.4524678553479387E-2</v>
      </c>
      <c r="P7530">
        <v>310913.05</v>
      </c>
      <c r="Q7530">
        <v>0</v>
      </c>
      <c r="U7530">
        <v>320259.64</v>
      </c>
      <c r="V7530">
        <v>11883.32</v>
      </c>
      <c r="W7530">
        <v>1995</v>
      </c>
      <c r="X7530">
        <v>651.02</v>
      </c>
      <c r="Y7530">
        <v>109.29</v>
      </c>
      <c r="Z7530">
        <v>11232.3</v>
      </c>
      <c r="AA7530">
        <v>1885.71</v>
      </c>
      <c r="AB7530" t="s">
        <v>59</v>
      </c>
      <c r="AC7530">
        <v>1</v>
      </c>
      <c r="AD7530">
        <v>0</v>
      </c>
      <c r="AE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1644.42</v>
      </c>
      <c r="AV7530">
        <v>1499.59</v>
      </c>
      <c r="AW7530">
        <v>310913.05</v>
      </c>
      <c r="BA7530" t="s">
        <v>86</v>
      </c>
      <c r="BB7530">
        <v>0</v>
      </c>
    </row>
    <row r="7531" spans="1:54" x14ac:dyDescent="0.2">
      <c r="A7531" t="s">
        <v>85</v>
      </c>
      <c r="B7531" s="1">
        <v>45412</v>
      </c>
      <c r="C7531">
        <v>0</v>
      </c>
      <c r="D7531">
        <v>9004078</v>
      </c>
      <c r="E7531" t="s">
        <v>63</v>
      </c>
      <c r="F7531" t="s">
        <v>86</v>
      </c>
      <c r="G7531" s="1">
        <v>45338</v>
      </c>
      <c r="H7531">
        <v>180</v>
      </c>
      <c r="I7531">
        <v>178</v>
      </c>
      <c r="J7531">
        <v>2</v>
      </c>
      <c r="L7531">
        <v>36</v>
      </c>
      <c r="M7531">
        <v>0.221</v>
      </c>
      <c r="N7531">
        <v>0.22984100000000013</v>
      </c>
      <c r="O7531">
        <v>1.738981115610283E-2</v>
      </c>
      <c r="P7531">
        <v>204154.26</v>
      </c>
      <c r="Q7531">
        <v>0</v>
      </c>
      <c r="U7531">
        <v>209648.75</v>
      </c>
      <c r="V7531">
        <v>7807.95</v>
      </c>
      <c r="W7531">
        <v>1995</v>
      </c>
      <c r="X7531">
        <v>427.75</v>
      </c>
      <c r="Y7531">
        <v>109.29</v>
      </c>
      <c r="Z7531">
        <v>7380.2</v>
      </c>
      <c r="AA7531">
        <v>1885.71</v>
      </c>
      <c r="AB7531" t="s">
        <v>59</v>
      </c>
      <c r="AC7531">
        <v>1</v>
      </c>
      <c r="AD7531">
        <v>0</v>
      </c>
      <c r="AE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1078.05</v>
      </c>
      <c r="AV7531">
        <v>965.74</v>
      </c>
      <c r="AW7531">
        <v>204154.26</v>
      </c>
      <c r="BA7531" t="s">
        <v>86</v>
      </c>
      <c r="BB7531">
        <v>0</v>
      </c>
    </row>
    <row r="7532" spans="1:54" x14ac:dyDescent="0.2">
      <c r="A7532" t="s">
        <v>85</v>
      </c>
      <c r="B7532" s="1">
        <v>45412</v>
      </c>
      <c r="C7532">
        <v>0</v>
      </c>
      <c r="D7532">
        <v>9004094</v>
      </c>
      <c r="E7532" t="s">
        <v>63</v>
      </c>
      <c r="F7532" t="s">
        <v>86</v>
      </c>
      <c r="G7532" s="1">
        <v>45341</v>
      </c>
      <c r="H7532">
        <v>96</v>
      </c>
      <c r="I7532">
        <v>94</v>
      </c>
      <c r="J7532">
        <v>2</v>
      </c>
      <c r="L7532">
        <v>36</v>
      </c>
      <c r="M7532">
        <v>0.27950000000000003</v>
      </c>
      <c r="N7532">
        <v>0.30051571999999999</v>
      </c>
      <c r="O7532">
        <v>2.2138144650220459E-2</v>
      </c>
      <c r="P7532">
        <v>198839.12</v>
      </c>
      <c r="Q7532">
        <v>0</v>
      </c>
      <c r="U7532">
        <v>204153.60000000001</v>
      </c>
      <c r="V7532">
        <v>7617.51</v>
      </c>
      <c r="W7532">
        <v>1995</v>
      </c>
      <c r="X7532">
        <v>417.32</v>
      </c>
      <c r="Y7532">
        <v>109.29</v>
      </c>
      <c r="Z7532">
        <v>7200.19</v>
      </c>
      <c r="AA7532">
        <v>1885.71</v>
      </c>
      <c r="AB7532" t="s">
        <v>59</v>
      </c>
      <c r="AC7532">
        <v>1</v>
      </c>
      <c r="AD7532">
        <v>0</v>
      </c>
      <c r="AE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3049.48</v>
      </c>
      <c r="AV7532">
        <v>2657.54</v>
      </c>
      <c r="AW7532">
        <v>198839.12</v>
      </c>
      <c r="BA7532" t="s">
        <v>86</v>
      </c>
      <c r="BB7532">
        <v>0</v>
      </c>
    </row>
    <row r="7533" spans="1:54" x14ac:dyDescent="0.2">
      <c r="A7533" t="s">
        <v>85</v>
      </c>
      <c r="B7533" s="1">
        <v>45412</v>
      </c>
      <c r="C7533">
        <v>0</v>
      </c>
      <c r="D7533">
        <v>9004102</v>
      </c>
      <c r="E7533" t="s">
        <v>63</v>
      </c>
      <c r="F7533" t="s">
        <v>86</v>
      </c>
      <c r="G7533" s="1">
        <v>45337</v>
      </c>
      <c r="H7533">
        <v>180</v>
      </c>
      <c r="I7533">
        <v>178</v>
      </c>
      <c r="J7533">
        <v>2</v>
      </c>
      <c r="L7533">
        <v>36</v>
      </c>
      <c r="M7533">
        <v>0.221</v>
      </c>
      <c r="N7533">
        <v>0.22921910000000018</v>
      </c>
      <c r="O7533">
        <v>1.7346928994747657E-2</v>
      </c>
      <c r="P7533">
        <v>221495.94</v>
      </c>
      <c r="Q7533">
        <v>0</v>
      </c>
      <c r="U7533">
        <v>227710.45</v>
      </c>
      <c r="V7533">
        <v>8569.7000000000007</v>
      </c>
      <c r="W7533">
        <v>1995</v>
      </c>
      <c r="X7533">
        <v>469.48</v>
      </c>
      <c r="Y7533">
        <v>109.29</v>
      </c>
      <c r="Z7533">
        <v>8100.22</v>
      </c>
      <c r="AA7533">
        <v>1885.71</v>
      </c>
      <c r="AB7533" t="s">
        <v>59</v>
      </c>
      <c r="AC7533">
        <v>1</v>
      </c>
      <c r="AD7533">
        <v>0</v>
      </c>
      <c r="AE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1170.77</v>
      </c>
      <c r="AV7533">
        <v>1049.08</v>
      </c>
      <c r="AW7533">
        <v>221495.94</v>
      </c>
      <c r="BA7533" t="s">
        <v>86</v>
      </c>
      <c r="BB7533">
        <v>0</v>
      </c>
    </row>
    <row r="7534" spans="1:54" x14ac:dyDescent="0.2">
      <c r="A7534" t="s">
        <v>85</v>
      </c>
      <c r="B7534" s="1">
        <v>45412</v>
      </c>
      <c r="C7534">
        <v>0</v>
      </c>
      <c r="D7534">
        <v>9004128</v>
      </c>
      <c r="E7534" t="s">
        <v>63</v>
      </c>
      <c r="F7534" t="s">
        <v>86</v>
      </c>
      <c r="G7534" s="1">
        <v>45349</v>
      </c>
      <c r="H7534">
        <v>180</v>
      </c>
      <c r="I7534">
        <v>178</v>
      </c>
      <c r="J7534">
        <v>2</v>
      </c>
      <c r="L7534">
        <v>36</v>
      </c>
      <c r="M7534">
        <v>0.23100000000000001</v>
      </c>
      <c r="N7534">
        <v>0.24022780000000021</v>
      </c>
      <c r="O7534">
        <v>1.8103094152233323E-2</v>
      </c>
      <c r="P7534">
        <v>299610.53000000003</v>
      </c>
      <c r="Q7534">
        <v>0</v>
      </c>
      <c r="U7534">
        <v>308525.11</v>
      </c>
      <c r="V7534">
        <v>11426.27</v>
      </c>
      <c r="W7534">
        <v>1995</v>
      </c>
      <c r="X7534">
        <v>625.98</v>
      </c>
      <c r="Y7534">
        <v>109.29</v>
      </c>
      <c r="Z7534">
        <v>10800.29</v>
      </c>
      <c r="AA7534">
        <v>1885.71</v>
      </c>
      <c r="AB7534" t="s">
        <v>59</v>
      </c>
      <c r="AC7534">
        <v>1</v>
      </c>
      <c r="AD7534">
        <v>0</v>
      </c>
      <c r="AE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1586.52</v>
      </c>
      <c r="AV7534">
        <v>1414.99</v>
      </c>
      <c r="AW7534">
        <v>299610.53000000003</v>
      </c>
      <c r="BA7534" t="s">
        <v>86</v>
      </c>
      <c r="BB7534">
        <v>0</v>
      </c>
    </row>
    <row r="7535" spans="1:54" x14ac:dyDescent="0.2">
      <c r="A7535" t="s">
        <v>85</v>
      </c>
      <c r="B7535" s="1">
        <v>45412</v>
      </c>
      <c r="C7535">
        <v>0</v>
      </c>
      <c r="D7535">
        <v>9004342</v>
      </c>
      <c r="E7535" t="s">
        <v>63</v>
      </c>
      <c r="F7535" t="s">
        <v>86</v>
      </c>
      <c r="G7535" s="1">
        <v>45341</v>
      </c>
      <c r="H7535">
        <v>120</v>
      </c>
      <c r="I7535">
        <v>118</v>
      </c>
      <c r="J7535">
        <v>2</v>
      </c>
      <c r="L7535">
        <v>36</v>
      </c>
      <c r="M7535">
        <v>0.25950000000000001</v>
      </c>
      <c r="N7535">
        <v>0.27094919999999983</v>
      </c>
      <c r="O7535">
        <v>2.0181196675242097E-2</v>
      </c>
      <c r="P7535">
        <v>77695.429999999993</v>
      </c>
      <c r="Q7535">
        <v>0</v>
      </c>
      <c r="U7535">
        <v>80441.279999999999</v>
      </c>
      <c r="V7535">
        <v>3900</v>
      </c>
      <c r="W7535">
        <v>995</v>
      </c>
      <c r="X7535">
        <v>213.66</v>
      </c>
      <c r="Y7535">
        <v>54.51</v>
      </c>
      <c r="Z7535">
        <v>3686.34</v>
      </c>
      <c r="AA7535">
        <v>940.49</v>
      </c>
      <c r="AB7535" t="s">
        <v>59</v>
      </c>
      <c r="AC7535">
        <v>1</v>
      </c>
      <c r="AD7535">
        <v>0</v>
      </c>
      <c r="AE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1205.99</v>
      </c>
      <c r="AV7535">
        <v>1063.26</v>
      </c>
      <c r="AW7535">
        <v>77695.429999999993</v>
      </c>
      <c r="BA7535" t="s">
        <v>86</v>
      </c>
      <c r="BB7535">
        <v>0</v>
      </c>
    </row>
    <row r="7536" spans="1:54" x14ac:dyDescent="0.2">
      <c r="A7536" t="s">
        <v>85</v>
      </c>
      <c r="B7536" s="1">
        <v>45412</v>
      </c>
      <c r="C7536">
        <v>0</v>
      </c>
      <c r="D7536">
        <v>9004391</v>
      </c>
      <c r="E7536" t="s">
        <v>63</v>
      </c>
      <c r="F7536" t="s">
        <v>86</v>
      </c>
      <c r="G7536" s="1">
        <v>45337</v>
      </c>
      <c r="H7536">
        <v>144</v>
      </c>
      <c r="I7536">
        <v>142</v>
      </c>
      <c r="J7536">
        <v>2</v>
      </c>
      <c r="L7536">
        <v>36</v>
      </c>
      <c r="M7536">
        <v>0.221</v>
      </c>
      <c r="N7536">
        <v>0.22803330000000022</v>
      </c>
      <c r="O7536">
        <v>1.726510883218646E-2</v>
      </c>
      <c r="P7536">
        <v>299131.78000000003</v>
      </c>
      <c r="Q7536">
        <v>0</v>
      </c>
      <c r="U7536">
        <v>308046.36</v>
      </c>
      <c r="V7536">
        <v>11426.27</v>
      </c>
      <c r="W7536">
        <v>1995</v>
      </c>
      <c r="X7536">
        <v>625.98</v>
      </c>
      <c r="Y7536">
        <v>109.29</v>
      </c>
      <c r="Z7536">
        <v>10800.29</v>
      </c>
      <c r="AA7536">
        <v>1885.71</v>
      </c>
      <c r="AB7536" t="s">
        <v>59</v>
      </c>
      <c r="AC7536">
        <v>1</v>
      </c>
      <c r="AD7536">
        <v>0</v>
      </c>
      <c r="AE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1579.02</v>
      </c>
      <c r="AV7536">
        <v>1415.85</v>
      </c>
      <c r="AW7536">
        <v>299131.78000000003</v>
      </c>
      <c r="BA7536" t="s">
        <v>86</v>
      </c>
      <c r="BB7536">
        <v>0</v>
      </c>
    </row>
    <row r="7537" spans="1:54" x14ac:dyDescent="0.2">
      <c r="A7537" t="s">
        <v>85</v>
      </c>
      <c r="B7537" s="1">
        <v>45412</v>
      </c>
      <c r="C7537">
        <v>0</v>
      </c>
      <c r="D7537">
        <v>9004433</v>
      </c>
      <c r="E7537" t="s">
        <v>63</v>
      </c>
      <c r="F7537" t="s">
        <v>86</v>
      </c>
      <c r="G7537" s="1">
        <v>45344</v>
      </c>
      <c r="H7537">
        <v>180</v>
      </c>
      <c r="I7537">
        <v>178</v>
      </c>
      <c r="J7537">
        <v>2</v>
      </c>
      <c r="L7537">
        <v>36</v>
      </c>
      <c r="M7537">
        <v>0.1875</v>
      </c>
      <c r="N7537">
        <v>0.18121977000000011</v>
      </c>
      <c r="O7537">
        <v>1.3975671030373338E-2</v>
      </c>
      <c r="P7537">
        <v>498970.34</v>
      </c>
      <c r="Q7537">
        <v>0</v>
      </c>
      <c r="U7537">
        <v>521660.25</v>
      </c>
      <c r="V7537">
        <v>25000</v>
      </c>
      <c r="W7537">
        <v>995</v>
      </c>
      <c r="X7537">
        <v>1369.6</v>
      </c>
      <c r="Y7537">
        <v>54.51</v>
      </c>
      <c r="Z7537">
        <v>23630.400000000001</v>
      </c>
      <c r="AA7537">
        <v>940.49</v>
      </c>
      <c r="AB7537" t="s">
        <v>59</v>
      </c>
      <c r="AC7537">
        <v>1</v>
      </c>
      <c r="AD7537">
        <v>0</v>
      </c>
      <c r="AE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2674.64</v>
      </c>
      <c r="AV7537">
        <v>2447.54</v>
      </c>
      <c r="AW7537">
        <v>498970.34</v>
      </c>
      <c r="BA7537" t="s">
        <v>86</v>
      </c>
      <c r="BB7537">
        <v>0</v>
      </c>
    </row>
    <row r="7538" spans="1:54" x14ac:dyDescent="0.2">
      <c r="A7538" t="s">
        <v>85</v>
      </c>
      <c r="B7538" s="1">
        <v>45412</v>
      </c>
      <c r="C7538">
        <v>0</v>
      </c>
      <c r="D7538">
        <v>9004441</v>
      </c>
      <c r="E7538" t="s">
        <v>63</v>
      </c>
      <c r="F7538" t="s">
        <v>86</v>
      </c>
      <c r="G7538" s="1">
        <v>45343</v>
      </c>
      <c r="H7538">
        <v>180</v>
      </c>
      <c r="I7538">
        <v>178</v>
      </c>
      <c r="J7538">
        <v>2</v>
      </c>
      <c r="L7538">
        <v>36</v>
      </c>
      <c r="M7538">
        <v>0.125</v>
      </c>
      <c r="N7538">
        <v>0.11761094000000008</v>
      </c>
      <c r="O7538">
        <v>9.309135705200644E-3</v>
      </c>
      <c r="P7538">
        <v>495527.35</v>
      </c>
      <c r="Q7538">
        <v>0</v>
      </c>
      <c r="U7538">
        <v>511642.13</v>
      </c>
      <c r="V7538">
        <v>19043.78</v>
      </c>
      <c r="W7538">
        <v>1995</v>
      </c>
      <c r="X7538">
        <v>1043.29</v>
      </c>
      <c r="Y7538">
        <v>109.29</v>
      </c>
      <c r="Z7538">
        <v>18000.490000000002</v>
      </c>
      <c r="AA7538">
        <v>1885.71</v>
      </c>
      <c r="AB7538" t="s">
        <v>59</v>
      </c>
      <c r="AC7538">
        <v>1</v>
      </c>
      <c r="AD7538">
        <v>0</v>
      </c>
      <c r="AE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2617.73</v>
      </c>
      <c r="AV7538">
        <v>2466.6799999999998</v>
      </c>
      <c r="AW7538">
        <v>495527.35</v>
      </c>
      <c r="BA7538" t="s">
        <v>86</v>
      </c>
      <c r="BB7538">
        <v>0</v>
      </c>
    </row>
    <row r="7539" spans="1:54" x14ac:dyDescent="0.2">
      <c r="A7539" t="s">
        <v>85</v>
      </c>
      <c r="B7539" s="1">
        <v>45412</v>
      </c>
      <c r="C7539">
        <v>0</v>
      </c>
      <c r="D7539">
        <v>9004474</v>
      </c>
      <c r="E7539" t="s">
        <v>63</v>
      </c>
      <c r="F7539" t="s">
        <v>86</v>
      </c>
      <c r="G7539" s="1">
        <v>45338</v>
      </c>
      <c r="H7539">
        <v>96</v>
      </c>
      <c r="I7539">
        <v>94</v>
      </c>
      <c r="J7539">
        <v>2</v>
      </c>
      <c r="L7539">
        <v>36</v>
      </c>
      <c r="M7539">
        <v>0.27950000000000003</v>
      </c>
      <c r="N7539">
        <v>0.29545919999999992</v>
      </c>
      <c r="O7539">
        <v>2.1806374047165011E-2</v>
      </c>
      <c r="P7539">
        <v>61620.24</v>
      </c>
      <c r="Q7539">
        <v>0</v>
      </c>
      <c r="U7539">
        <v>63751.7</v>
      </c>
      <c r="V7539">
        <v>3250</v>
      </c>
      <c r="W7539">
        <v>995</v>
      </c>
      <c r="X7539">
        <v>178.05</v>
      </c>
      <c r="Y7539">
        <v>54.51</v>
      </c>
      <c r="Z7539">
        <v>3071.95</v>
      </c>
      <c r="AA7539">
        <v>940.49</v>
      </c>
      <c r="AB7539" t="s">
        <v>59</v>
      </c>
      <c r="AC7539">
        <v>1</v>
      </c>
      <c r="AD7539">
        <v>0</v>
      </c>
      <c r="AE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951.63</v>
      </c>
      <c r="AV7539">
        <v>831.02</v>
      </c>
      <c r="AW7539">
        <v>61620.24</v>
      </c>
      <c r="BA7539" t="s">
        <v>86</v>
      </c>
      <c r="BB7539">
        <v>0</v>
      </c>
    </row>
    <row r="7540" spans="1:54" x14ac:dyDescent="0.2">
      <c r="A7540" t="s">
        <v>85</v>
      </c>
      <c r="B7540" s="1">
        <v>45412</v>
      </c>
      <c r="C7540">
        <v>0</v>
      </c>
      <c r="D7540">
        <v>9004656</v>
      </c>
      <c r="E7540" t="s">
        <v>63</v>
      </c>
      <c r="F7540" t="s">
        <v>86</v>
      </c>
      <c r="G7540" s="1">
        <v>45343</v>
      </c>
      <c r="H7540">
        <v>180</v>
      </c>
      <c r="I7540">
        <v>178</v>
      </c>
      <c r="J7540">
        <v>2</v>
      </c>
      <c r="L7540">
        <v>36</v>
      </c>
      <c r="M7540">
        <v>0.1875</v>
      </c>
      <c r="N7540">
        <v>0.18778990000000018</v>
      </c>
      <c r="O7540">
        <v>1.4444466240050913E-2</v>
      </c>
      <c r="P7540">
        <v>498970.34</v>
      </c>
      <c r="Q7540">
        <v>0</v>
      </c>
      <c r="U7540">
        <v>515085.12</v>
      </c>
      <c r="V7540">
        <v>19043.78</v>
      </c>
      <c r="W7540">
        <v>1995</v>
      </c>
      <c r="X7540">
        <v>1043.29</v>
      </c>
      <c r="Y7540">
        <v>109.29</v>
      </c>
      <c r="Z7540">
        <v>18000.490000000002</v>
      </c>
      <c r="AA7540">
        <v>1885.71</v>
      </c>
      <c r="AB7540" t="s">
        <v>59</v>
      </c>
      <c r="AC7540">
        <v>1</v>
      </c>
      <c r="AD7540">
        <v>0</v>
      </c>
      <c r="AE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2644.19</v>
      </c>
      <c r="AV7540">
        <v>2412.5</v>
      </c>
      <c r="AW7540">
        <v>498970.34</v>
      </c>
      <c r="BA7540" t="s">
        <v>86</v>
      </c>
      <c r="BB7540">
        <v>0</v>
      </c>
    </row>
    <row r="7541" spans="1:54" x14ac:dyDescent="0.2">
      <c r="A7541" t="s">
        <v>85</v>
      </c>
      <c r="B7541" s="1">
        <v>45412</v>
      </c>
      <c r="C7541">
        <v>0</v>
      </c>
      <c r="D7541">
        <v>9004821</v>
      </c>
      <c r="E7541" t="s">
        <v>63</v>
      </c>
      <c r="F7541" t="s">
        <v>86</v>
      </c>
      <c r="G7541" s="1">
        <v>45341</v>
      </c>
      <c r="H7541">
        <v>144</v>
      </c>
      <c r="I7541">
        <v>142</v>
      </c>
      <c r="J7541">
        <v>2</v>
      </c>
      <c r="L7541">
        <v>36</v>
      </c>
      <c r="M7541">
        <v>0.215</v>
      </c>
      <c r="N7541">
        <v>0.21938060000000023</v>
      </c>
      <c r="O7541">
        <v>1.6665870965586693E-2</v>
      </c>
      <c r="P7541">
        <v>493657.33</v>
      </c>
      <c r="Q7541">
        <v>0</v>
      </c>
      <c r="U7541">
        <v>509772.11</v>
      </c>
      <c r="V7541">
        <v>19043.78</v>
      </c>
      <c r="W7541">
        <v>1995</v>
      </c>
      <c r="X7541">
        <v>1043.29</v>
      </c>
      <c r="Y7541">
        <v>109.29</v>
      </c>
      <c r="Z7541">
        <v>18000.490000000002</v>
      </c>
      <c r="AA7541">
        <v>1885.71</v>
      </c>
      <c r="AB7541" t="s">
        <v>59</v>
      </c>
      <c r="AC7541">
        <v>1</v>
      </c>
      <c r="AD7541">
        <v>0</v>
      </c>
      <c r="AE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2611.64</v>
      </c>
      <c r="AV7541">
        <v>2350.46</v>
      </c>
      <c r="AW7541">
        <v>493657.33</v>
      </c>
      <c r="BA7541" t="s">
        <v>86</v>
      </c>
      <c r="BB7541">
        <v>0</v>
      </c>
    </row>
    <row r="7542" spans="1:54" x14ac:dyDescent="0.2">
      <c r="A7542" t="s">
        <v>85</v>
      </c>
      <c r="B7542" s="1">
        <v>45412</v>
      </c>
      <c r="C7542">
        <v>0</v>
      </c>
      <c r="D7542">
        <v>9004862</v>
      </c>
      <c r="E7542" t="s">
        <v>63</v>
      </c>
      <c r="F7542" t="s">
        <v>86</v>
      </c>
      <c r="G7542" s="1">
        <v>45338</v>
      </c>
      <c r="H7542">
        <v>120</v>
      </c>
      <c r="I7542">
        <v>118</v>
      </c>
      <c r="J7542">
        <v>2</v>
      </c>
      <c r="L7542">
        <v>36</v>
      </c>
      <c r="M7542">
        <v>0.26950000000000002</v>
      </c>
      <c r="N7542">
        <v>0.29715370000000013</v>
      </c>
      <c r="O7542">
        <v>2.1917686366411893E-2</v>
      </c>
      <c r="P7542">
        <v>77048.45</v>
      </c>
      <c r="Q7542">
        <v>0</v>
      </c>
      <c r="U7542">
        <v>78042.81</v>
      </c>
      <c r="V7542">
        <v>3047</v>
      </c>
      <c r="W7542">
        <v>1995</v>
      </c>
      <c r="X7542">
        <v>166.93</v>
      </c>
      <c r="Y7542">
        <v>109.29</v>
      </c>
      <c r="Z7542">
        <v>2880.07</v>
      </c>
      <c r="AA7542">
        <v>1885.71</v>
      </c>
      <c r="AB7542" t="s">
        <v>59</v>
      </c>
      <c r="AC7542">
        <v>1</v>
      </c>
      <c r="AD7542">
        <v>0</v>
      </c>
      <c r="AE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1172.99</v>
      </c>
      <c r="AV7542">
        <v>1023.21</v>
      </c>
      <c r="AW7542">
        <v>77048.45</v>
      </c>
      <c r="BA7542" t="s">
        <v>86</v>
      </c>
      <c r="BB7542">
        <v>0</v>
      </c>
    </row>
    <row r="7543" spans="1:54" x14ac:dyDescent="0.2">
      <c r="A7543" t="s">
        <v>85</v>
      </c>
      <c r="B7543" s="1">
        <v>45412</v>
      </c>
      <c r="C7543">
        <v>0</v>
      </c>
      <c r="D7543">
        <v>9004888</v>
      </c>
      <c r="E7543" t="s">
        <v>63</v>
      </c>
      <c r="F7543" t="s">
        <v>86</v>
      </c>
      <c r="G7543" s="1">
        <v>45338</v>
      </c>
      <c r="H7543">
        <v>144</v>
      </c>
      <c r="I7543">
        <v>142</v>
      </c>
      <c r="J7543">
        <v>2</v>
      </c>
      <c r="L7543">
        <v>36</v>
      </c>
      <c r="M7543">
        <v>0.21099999999999999</v>
      </c>
      <c r="N7543">
        <v>0.21483880000000014</v>
      </c>
      <c r="O7543">
        <v>1.6349769489620414E-2</v>
      </c>
      <c r="P7543">
        <v>498430.96</v>
      </c>
      <c r="Q7543">
        <v>0</v>
      </c>
      <c r="U7543">
        <v>514545.74</v>
      </c>
      <c r="V7543">
        <v>19043.78</v>
      </c>
      <c r="W7543">
        <v>1995</v>
      </c>
      <c r="X7543">
        <v>1043.29</v>
      </c>
      <c r="Y7543">
        <v>109.29</v>
      </c>
      <c r="Z7543">
        <v>18000.490000000002</v>
      </c>
      <c r="AA7543">
        <v>1885.71</v>
      </c>
      <c r="AB7543" t="s">
        <v>59</v>
      </c>
      <c r="AC7543">
        <v>1</v>
      </c>
      <c r="AD7543">
        <v>0</v>
      </c>
      <c r="AE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2635.69</v>
      </c>
      <c r="AV7543">
        <v>2376.75</v>
      </c>
      <c r="AW7543">
        <v>498430.96</v>
      </c>
      <c r="BA7543" t="s">
        <v>86</v>
      </c>
      <c r="BB7543">
        <v>0</v>
      </c>
    </row>
    <row r="7544" spans="1:54" x14ac:dyDescent="0.2">
      <c r="A7544" t="s">
        <v>85</v>
      </c>
      <c r="B7544" s="1">
        <v>45412</v>
      </c>
      <c r="C7544">
        <v>0</v>
      </c>
      <c r="D7544">
        <v>9004896</v>
      </c>
      <c r="E7544" t="s">
        <v>63</v>
      </c>
      <c r="F7544" t="s">
        <v>86</v>
      </c>
      <c r="G7544" s="1">
        <v>45344</v>
      </c>
      <c r="H7544">
        <v>60</v>
      </c>
      <c r="I7544">
        <v>58</v>
      </c>
      <c r="J7544">
        <v>2</v>
      </c>
      <c r="L7544">
        <v>36</v>
      </c>
      <c r="M7544">
        <v>0.23949999999999999</v>
      </c>
      <c r="N7544">
        <v>0.25626040000000017</v>
      </c>
      <c r="O7544">
        <v>1.919340824435789E-2</v>
      </c>
      <c r="P7544">
        <v>29467.9</v>
      </c>
      <c r="Q7544">
        <v>0</v>
      </c>
      <c r="U7544">
        <v>29945.23</v>
      </c>
      <c r="V7544">
        <v>1500</v>
      </c>
      <c r="W7544">
        <v>995</v>
      </c>
      <c r="X7544">
        <v>82.18</v>
      </c>
      <c r="Y7544">
        <v>54.51</v>
      </c>
      <c r="Z7544">
        <v>1417.82</v>
      </c>
      <c r="AA7544">
        <v>940.49</v>
      </c>
      <c r="AB7544" t="s">
        <v>55</v>
      </c>
      <c r="AC7544">
        <v>0</v>
      </c>
      <c r="AD7544">
        <v>0</v>
      </c>
      <c r="AE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412.43</v>
      </c>
      <c r="AV7544">
        <v>366.37</v>
      </c>
      <c r="AW7544">
        <v>29467.9</v>
      </c>
      <c r="BA7544" t="s">
        <v>86</v>
      </c>
      <c r="BB7544">
        <v>0</v>
      </c>
    </row>
    <row r="7545" spans="1:54" x14ac:dyDescent="0.2">
      <c r="A7545" t="s">
        <v>85</v>
      </c>
      <c r="B7545" s="1">
        <v>45412</v>
      </c>
      <c r="C7545">
        <v>0</v>
      </c>
      <c r="D7545">
        <v>9004953</v>
      </c>
      <c r="E7545" t="s">
        <v>63</v>
      </c>
      <c r="F7545" t="s">
        <v>86</v>
      </c>
      <c r="G7545" s="1">
        <v>45338</v>
      </c>
      <c r="H7545">
        <v>180</v>
      </c>
      <c r="I7545">
        <v>178</v>
      </c>
      <c r="J7545">
        <v>2</v>
      </c>
      <c r="L7545">
        <v>36</v>
      </c>
      <c r="M7545">
        <v>0.20499999999999999</v>
      </c>
      <c r="N7545">
        <v>0.20824462000000019</v>
      </c>
      <c r="O7545">
        <v>1.5888892290855994E-2</v>
      </c>
      <c r="P7545">
        <v>436006.46</v>
      </c>
      <c r="Q7545">
        <v>0</v>
      </c>
      <c r="U7545">
        <v>449961.17</v>
      </c>
      <c r="V7545">
        <v>16758.52</v>
      </c>
      <c r="W7545">
        <v>1995</v>
      </c>
      <c r="X7545">
        <v>918.1</v>
      </c>
      <c r="Y7545">
        <v>109.29</v>
      </c>
      <c r="Z7545">
        <v>15840.42</v>
      </c>
      <c r="AA7545">
        <v>1885.71</v>
      </c>
      <c r="AB7545" t="s">
        <v>59</v>
      </c>
      <c r="AC7545">
        <v>1</v>
      </c>
      <c r="AD7545">
        <v>0</v>
      </c>
      <c r="AE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2311.46</v>
      </c>
      <c r="AV7545">
        <v>2090.0500000000002</v>
      </c>
      <c r="AW7545">
        <v>436006.46</v>
      </c>
      <c r="BA7545" t="s">
        <v>86</v>
      </c>
      <c r="BB7545">
        <v>0</v>
      </c>
    </row>
    <row r="7546" spans="1:54" x14ac:dyDescent="0.2">
      <c r="A7546" t="s">
        <v>85</v>
      </c>
      <c r="B7546" s="1">
        <v>45412</v>
      </c>
      <c r="C7546">
        <v>0</v>
      </c>
      <c r="D7546">
        <v>9004995</v>
      </c>
      <c r="E7546" t="s">
        <v>63</v>
      </c>
      <c r="F7546" t="s">
        <v>86</v>
      </c>
      <c r="G7546" s="1">
        <v>45341</v>
      </c>
      <c r="H7546">
        <v>180</v>
      </c>
      <c r="I7546">
        <v>178</v>
      </c>
      <c r="J7546">
        <v>2</v>
      </c>
      <c r="L7546">
        <v>36</v>
      </c>
      <c r="M7546">
        <v>0.1875</v>
      </c>
      <c r="N7546">
        <v>0.18889430000000015</v>
      </c>
      <c r="O7546">
        <v>1.452303448598502E-2</v>
      </c>
      <c r="P7546">
        <v>310442.46000000002</v>
      </c>
      <c r="Q7546">
        <v>0</v>
      </c>
      <c r="U7546">
        <v>319789.05</v>
      </c>
      <c r="V7546">
        <v>11883.32</v>
      </c>
      <c r="W7546">
        <v>1995</v>
      </c>
      <c r="X7546">
        <v>651.02</v>
      </c>
      <c r="Y7546">
        <v>109.29</v>
      </c>
      <c r="Z7546">
        <v>11232.3</v>
      </c>
      <c r="AA7546">
        <v>1885.71</v>
      </c>
      <c r="AB7546" t="s">
        <v>59</v>
      </c>
      <c r="AC7546">
        <v>1</v>
      </c>
      <c r="AD7546">
        <v>0</v>
      </c>
      <c r="AE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1641.96</v>
      </c>
      <c r="AV7546">
        <v>1497.36</v>
      </c>
      <c r="AW7546">
        <v>310442.46000000002</v>
      </c>
      <c r="BA7546" t="s">
        <v>86</v>
      </c>
      <c r="BB7546">
        <v>0</v>
      </c>
    </row>
    <row r="7547" spans="1:54" x14ac:dyDescent="0.2">
      <c r="A7547" t="s">
        <v>85</v>
      </c>
      <c r="B7547" s="1">
        <v>45412</v>
      </c>
      <c r="C7547">
        <v>0</v>
      </c>
      <c r="D7547">
        <v>9005042</v>
      </c>
      <c r="E7547" t="s">
        <v>63</v>
      </c>
      <c r="F7547" t="s">
        <v>86</v>
      </c>
      <c r="G7547" s="1">
        <v>45344</v>
      </c>
      <c r="H7547">
        <v>144</v>
      </c>
      <c r="I7547">
        <v>142</v>
      </c>
      <c r="J7547">
        <v>2</v>
      </c>
      <c r="L7547">
        <v>36</v>
      </c>
      <c r="M7547">
        <v>0.1875</v>
      </c>
      <c r="N7547">
        <v>0.18112105000000012</v>
      </c>
      <c r="O7547">
        <v>1.3968608901680835E-2</v>
      </c>
      <c r="P7547">
        <v>368643.13</v>
      </c>
      <c r="Q7547">
        <v>0</v>
      </c>
      <c r="U7547">
        <v>385189.14</v>
      </c>
      <c r="V7547">
        <v>18500</v>
      </c>
      <c r="W7547">
        <v>995</v>
      </c>
      <c r="X7547">
        <v>1013.5</v>
      </c>
      <c r="Y7547">
        <v>54.51</v>
      </c>
      <c r="Z7547">
        <v>17486.5</v>
      </c>
      <c r="AA7547">
        <v>940.49</v>
      </c>
      <c r="AB7547" t="s">
        <v>59</v>
      </c>
      <c r="AC7547">
        <v>1</v>
      </c>
      <c r="AD7547">
        <v>0</v>
      </c>
      <c r="AE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1968.43</v>
      </c>
      <c r="AV7547">
        <v>1801.61</v>
      </c>
      <c r="AW7547">
        <v>368643.13</v>
      </c>
      <c r="BA7547" t="s">
        <v>86</v>
      </c>
      <c r="BB7547">
        <v>0</v>
      </c>
    </row>
    <row r="7548" spans="1:54" x14ac:dyDescent="0.2">
      <c r="A7548" t="s">
        <v>85</v>
      </c>
      <c r="B7548" s="1">
        <v>45412</v>
      </c>
      <c r="C7548">
        <v>0</v>
      </c>
      <c r="D7548">
        <v>9005067</v>
      </c>
      <c r="E7548" t="s">
        <v>63</v>
      </c>
      <c r="F7548" t="s">
        <v>86</v>
      </c>
      <c r="G7548" s="1">
        <v>45342</v>
      </c>
      <c r="H7548">
        <v>36</v>
      </c>
      <c r="I7548">
        <v>34</v>
      </c>
      <c r="J7548">
        <v>2</v>
      </c>
      <c r="L7548">
        <v>34</v>
      </c>
      <c r="M7548">
        <v>0.23949999999999999</v>
      </c>
      <c r="N7548">
        <v>0.23976000000000017</v>
      </c>
      <c r="O7548">
        <v>1.8071087325317148E-2</v>
      </c>
      <c r="P7548">
        <v>48055.97</v>
      </c>
      <c r="Q7548">
        <v>0</v>
      </c>
      <c r="U7548">
        <v>49473.74</v>
      </c>
      <c r="V7548">
        <v>2500</v>
      </c>
      <c r="W7548">
        <v>995</v>
      </c>
      <c r="X7548">
        <v>144.9</v>
      </c>
      <c r="Y7548">
        <v>57.67</v>
      </c>
      <c r="Z7548">
        <v>2355.1</v>
      </c>
      <c r="AA7548">
        <v>937.33</v>
      </c>
      <c r="AB7548" t="s">
        <v>55</v>
      </c>
      <c r="AC7548">
        <v>0</v>
      </c>
      <c r="AD7548">
        <v>0</v>
      </c>
      <c r="AE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649.63</v>
      </c>
      <c r="AV7548">
        <v>582.52</v>
      </c>
      <c r="AW7548">
        <v>48055.97</v>
      </c>
      <c r="BA7548" t="s">
        <v>86</v>
      </c>
      <c r="BB7548">
        <v>0</v>
      </c>
    </row>
    <row r="7549" spans="1:54" x14ac:dyDescent="0.2">
      <c r="A7549" t="s">
        <v>85</v>
      </c>
      <c r="B7549" s="1">
        <v>45412</v>
      </c>
      <c r="C7549">
        <v>0</v>
      </c>
      <c r="D7549">
        <v>9005075</v>
      </c>
      <c r="E7549" t="s">
        <v>63</v>
      </c>
      <c r="F7549" t="s">
        <v>86</v>
      </c>
      <c r="G7549" s="1">
        <v>45341</v>
      </c>
      <c r="H7549">
        <v>180</v>
      </c>
      <c r="I7549">
        <v>178</v>
      </c>
      <c r="J7549">
        <v>2</v>
      </c>
      <c r="L7549">
        <v>36</v>
      </c>
      <c r="M7549">
        <v>0.20499999999999999</v>
      </c>
      <c r="N7549">
        <v>0.20843082000000016</v>
      </c>
      <c r="O7549">
        <v>1.5901937689703827E-2</v>
      </c>
      <c r="P7549">
        <v>424990.99</v>
      </c>
      <c r="Q7549">
        <v>0</v>
      </c>
      <c r="U7549">
        <v>438441.69</v>
      </c>
      <c r="V7549">
        <v>16225.3</v>
      </c>
      <c r="W7549">
        <v>1995</v>
      </c>
      <c r="X7549">
        <v>888.89</v>
      </c>
      <c r="Y7549">
        <v>109.29</v>
      </c>
      <c r="Z7549">
        <v>15336.41</v>
      </c>
      <c r="AA7549">
        <v>1885.71</v>
      </c>
      <c r="AB7549" t="s">
        <v>59</v>
      </c>
      <c r="AC7549">
        <v>1</v>
      </c>
      <c r="AD7549">
        <v>0</v>
      </c>
      <c r="AE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2252.35</v>
      </c>
      <c r="AV7549">
        <v>2036.43</v>
      </c>
      <c r="AW7549">
        <v>424990.99</v>
      </c>
      <c r="BA7549" t="s">
        <v>86</v>
      </c>
      <c r="BB7549">
        <v>0</v>
      </c>
    </row>
    <row r="7550" spans="1:54" x14ac:dyDescent="0.2">
      <c r="A7550" t="s">
        <v>85</v>
      </c>
      <c r="B7550" s="1">
        <v>45412</v>
      </c>
      <c r="C7550">
        <v>0</v>
      </c>
      <c r="D7550">
        <v>9005091</v>
      </c>
      <c r="E7550" t="s">
        <v>63</v>
      </c>
      <c r="F7550" t="s">
        <v>86</v>
      </c>
      <c r="G7550" s="1">
        <v>45341</v>
      </c>
      <c r="H7550">
        <v>36</v>
      </c>
      <c r="I7550">
        <v>34</v>
      </c>
      <c r="J7550">
        <v>2</v>
      </c>
      <c r="L7550">
        <v>34</v>
      </c>
      <c r="M7550">
        <v>0.22500000000000001</v>
      </c>
      <c r="N7550">
        <v>0.23058180000000023</v>
      </c>
      <c r="O7550">
        <v>1.7440865951144024E-2</v>
      </c>
      <c r="P7550">
        <v>109580.53</v>
      </c>
      <c r="Q7550">
        <v>0</v>
      </c>
      <c r="U7550">
        <v>111827.37</v>
      </c>
      <c r="V7550">
        <v>4380.07</v>
      </c>
      <c r="W7550">
        <v>1995</v>
      </c>
      <c r="X7550">
        <v>253.86</v>
      </c>
      <c r="Y7550">
        <v>115.63</v>
      </c>
      <c r="Z7550">
        <v>4126.21</v>
      </c>
      <c r="AA7550">
        <v>1879.37</v>
      </c>
      <c r="AB7550" t="s">
        <v>59</v>
      </c>
      <c r="AC7550">
        <v>1</v>
      </c>
      <c r="AD7550">
        <v>0</v>
      </c>
      <c r="AE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1552.95</v>
      </c>
      <c r="AV7550">
        <v>1397.76</v>
      </c>
      <c r="AW7550">
        <v>109580.53</v>
      </c>
      <c r="BA7550" t="s">
        <v>86</v>
      </c>
      <c r="BB7550">
        <v>0</v>
      </c>
    </row>
    <row r="7551" spans="1:54" x14ac:dyDescent="0.2">
      <c r="A7551" t="s">
        <v>85</v>
      </c>
      <c r="B7551" s="1">
        <v>45412</v>
      </c>
      <c r="C7551">
        <v>0</v>
      </c>
      <c r="D7551">
        <v>9005281</v>
      </c>
      <c r="E7551" t="s">
        <v>63</v>
      </c>
      <c r="F7551" t="s">
        <v>86</v>
      </c>
      <c r="G7551" s="1">
        <v>45343</v>
      </c>
      <c r="H7551">
        <v>120</v>
      </c>
      <c r="I7551">
        <v>118</v>
      </c>
      <c r="J7551">
        <v>2</v>
      </c>
      <c r="L7551">
        <v>36</v>
      </c>
      <c r="M7551">
        <v>0.22500000000000001</v>
      </c>
      <c r="N7551">
        <v>0.2338120000000001</v>
      </c>
      <c r="O7551">
        <v>1.7663157617771041E-2</v>
      </c>
      <c r="P7551">
        <v>80061.289999999994</v>
      </c>
      <c r="Q7551">
        <v>0</v>
      </c>
      <c r="U7551">
        <v>82259.86</v>
      </c>
      <c r="V7551">
        <v>3321</v>
      </c>
      <c r="W7551">
        <v>995</v>
      </c>
      <c r="X7551">
        <v>181.94</v>
      </c>
      <c r="Y7551">
        <v>54.51</v>
      </c>
      <c r="Z7551">
        <v>3139.06</v>
      </c>
      <c r="AA7551">
        <v>940.49</v>
      </c>
      <c r="AB7551" t="s">
        <v>59</v>
      </c>
      <c r="AC7551">
        <v>1</v>
      </c>
      <c r="AD7551">
        <v>0</v>
      </c>
      <c r="AE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1231.97</v>
      </c>
      <c r="AV7551">
        <v>1102.99</v>
      </c>
      <c r="AW7551">
        <v>80061.289999999994</v>
      </c>
      <c r="BA7551" t="s">
        <v>86</v>
      </c>
      <c r="BB7551">
        <v>0</v>
      </c>
    </row>
    <row r="7552" spans="1:54" x14ac:dyDescent="0.2">
      <c r="A7552" t="s">
        <v>85</v>
      </c>
      <c r="B7552" s="1">
        <v>45412</v>
      </c>
      <c r="C7552">
        <v>0</v>
      </c>
      <c r="D7552">
        <v>9005349</v>
      </c>
      <c r="E7552" t="s">
        <v>63</v>
      </c>
      <c r="F7552" t="s">
        <v>86</v>
      </c>
      <c r="G7552" s="1">
        <v>45350</v>
      </c>
      <c r="H7552">
        <v>84</v>
      </c>
      <c r="I7552">
        <v>82</v>
      </c>
      <c r="J7552">
        <v>2</v>
      </c>
      <c r="L7552">
        <v>36</v>
      </c>
      <c r="M7552">
        <v>0.1875</v>
      </c>
      <c r="N7552">
        <v>0.18493711000000007</v>
      </c>
      <c r="O7552">
        <v>1.4241205259748702E-2</v>
      </c>
      <c r="P7552">
        <v>424342.03</v>
      </c>
      <c r="Q7552">
        <v>0</v>
      </c>
      <c r="U7552">
        <v>438882.29</v>
      </c>
      <c r="V7552">
        <v>16378</v>
      </c>
      <c r="W7552">
        <v>995</v>
      </c>
      <c r="X7552">
        <v>897.25</v>
      </c>
      <c r="Y7552">
        <v>54.51</v>
      </c>
      <c r="Z7552">
        <v>15480.75</v>
      </c>
      <c r="AA7552">
        <v>940.49</v>
      </c>
      <c r="AB7552" t="s">
        <v>59</v>
      </c>
      <c r="AC7552">
        <v>1</v>
      </c>
      <c r="AD7552">
        <v>0</v>
      </c>
      <c r="AE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2209.38</v>
      </c>
      <c r="AV7552">
        <v>2019.96</v>
      </c>
      <c r="AW7552">
        <v>424342.03</v>
      </c>
      <c r="BA7552" t="s">
        <v>86</v>
      </c>
      <c r="BB7552">
        <v>0</v>
      </c>
    </row>
    <row r="7553" spans="1:54" x14ac:dyDescent="0.2">
      <c r="A7553" t="s">
        <v>85</v>
      </c>
      <c r="B7553" s="1">
        <v>45412</v>
      </c>
      <c r="C7553">
        <v>0</v>
      </c>
      <c r="D7553">
        <v>9005448</v>
      </c>
      <c r="E7553" t="s">
        <v>63</v>
      </c>
      <c r="F7553" t="s">
        <v>86</v>
      </c>
      <c r="G7553" s="1">
        <v>45342</v>
      </c>
      <c r="H7553">
        <v>120</v>
      </c>
      <c r="I7553">
        <v>118</v>
      </c>
      <c r="J7553">
        <v>2</v>
      </c>
      <c r="L7553">
        <v>36</v>
      </c>
      <c r="M7553">
        <v>0.22500000000000001</v>
      </c>
      <c r="N7553">
        <v>0.23295881000000015</v>
      </c>
      <c r="O7553">
        <v>1.760449579948542E-2</v>
      </c>
      <c r="P7553">
        <v>195911.62</v>
      </c>
      <c r="Q7553">
        <v>0</v>
      </c>
      <c r="U7553">
        <v>201587.64</v>
      </c>
      <c r="V7553">
        <v>7000</v>
      </c>
      <c r="W7553">
        <v>995</v>
      </c>
      <c r="X7553">
        <v>383.49</v>
      </c>
      <c r="Y7553">
        <v>54.51</v>
      </c>
      <c r="Z7553">
        <v>6616.51</v>
      </c>
      <c r="AA7553">
        <v>940.49</v>
      </c>
      <c r="AB7553" t="s">
        <v>59</v>
      </c>
      <c r="AC7553">
        <v>1</v>
      </c>
      <c r="AD7553">
        <v>0</v>
      </c>
      <c r="AE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3018.68</v>
      </c>
      <c r="AV7553">
        <v>2703.63</v>
      </c>
      <c r="AW7553">
        <v>195911.62</v>
      </c>
      <c r="BA7553" t="s">
        <v>86</v>
      </c>
      <c r="BB7553">
        <v>0</v>
      </c>
    </row>
    <row r="7554" spans="1:54" x14ac:dyDescent="0.2">
      <c r="A7554" t="s">
        <v>85</v>
      </c>
      <c r="B7554" s="1">
        <v>45412</v>
      </c>
      <c r="C7554">
        <v>0</v>
      </c>
      <c r="D7554">
        <v>9005463</v>
      </c>
      <c r="E7554" t="s">
        <v>63</v>
      </c>
      <c r="F7554" t="s">
        <v>86</v>
      </c>
      <c r="G7554" s="1">
        <v>45345</v>
      </c>
      <c r="H7554">
        <v>108</v>
      </c>
      <c r="I7554">
        <v>106</v>
      </c>
      <c r="J7554">
        <v>2</v>
      </c>
      <c r="L7554">
        <v>36</v>
      </c>
      <c r="M7554">
        <v>0.1875</v>
      </c>
      <c r="N7554">
        <v>0.18232980000000015</v>
      </c>
      <c r="O7554">
        <v>1.4055041980201022E-2</v>
      </c>
      <c r="P7554">
        <v>129329.73</v>
      </c>
      <c r="Q7554">
        <v>0</v>
      </c>
      <c r="U7554">
        <v>134627.67000000001</v>
      </c>
      <c r="V7554">
        <v>6600</v>
      </c>
      <c r="W7554">
        <v>995</v>
      </c>
      <c r="X7554">
        <v>361.57</v>
      </c>
      <c r="Y7554">
        <v>54.51</v>
      </c>
      <c r="Z7554">
        <v>6238.43</v>
      </c>
      <c r="AA7554">
        <v>940.49</v>
      </c>
      <c r="AB7554" t="s">
        <v>59</v>
      </c>
      <c r="AC7554">
        <v>1</v>
      </c>
      <c r="AD7554">
        <v>0</v>
      </c>
      <c r="AE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683.51</v>
      </c>
      <c r="AV7554">
        <v>625.41999999999996</v>
      </c>
      <c r="AW7554">
        <v>129329.73</v>
      </c>
      <c r="BA7554" t="s">
        <v>86</v>
      </c>
      <c r="BB7554">
        <v>0</v>
      </c>
    </row>
    <row r="7555" spans="1:54" x14ac:dyDescent="0.2">
      <c r="A7555" t="s">
        <v>85</v>
      </c>
      <c r="B7555" s="1">
        <v>45412</v>
      </c>
      <c r="C7555">
        <v>0</v>
      </c>
      <c r="D7555">
        <v>9005497</v>
      </c>
      <c r="E7555" t="s">
        <v>63</v>
      </c>
      <c r="F7555" t="s">
        <v>86</v>
      </c>
      <c r="G7555" s="1">
        <v>45345</v>
      </c>
      <c r="H7555">
        <v>180</v>
      </c>
      <c r="I7555">
        <v>178</v>
      </c>
      <c r="J7555">
        <v>2</v>
      </c>
      <c r="L7555">
        <v>36</v>
      </c>
      <c r="M7555">
        <v>0.19950000000000001</v>
      </c>
      <c r="N7555">
        <v>0.20006021000000021</v>
      </c>
      <c r="O7555">
        <v>1.5313653943325622E-2</v>
      </c>
      <c r="P7555">
        <v>214035.15</v>
      </c>
      <c r="Q7555">
        <v>0</v>
      </c>
      <c r="U7555">
        <v>221620.51</v>
      </c>
      <c r="V7555">
        <v>9020</v>
      </c>
      <c r="W7555">
        <v>995</v>
      </c>
      <c r="X7555">
        <v>494.15</v>
      </c>
      <c r="Y7555">
        <v>54.51</v>
      </c>
      <c r="Z7555">
        <v>8525.85</v>
      </c>
      <c r="AA7555">
        <v>940.49</v>
      </c>
      <c r="AB7555" t="s">
        <v>59</v>
      </c>
      <c r="AC7555">
        <v>1</v>
      </c>
      <c r="AD7555">
        <v>0</v>
      </c>
      <c r="AE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3334.84</v>
      </c>
      <c r="AV7555">
        <v>3028.32</v>
      </c>
      <c r="AW7555">
        <v>214035.15</v>
      </c>
      <c r="BA7555" t="s">
        <v>86</v>
      </c>
      <c r="BB7555">
        <v>0</v>
      </c>
    </row>
    <row r="7556" spans="1:54" x14ac:dyDescent="0.2">
      <c r="A7556" t="s">
        <v>85</v>
      </c>
      <c r="B7556" s="1">
        <v>45412</v>
      </c>
      <c r="C7556">
        <v>0</v>
      </c>
      <c r="D7556">
        <v>9005521</v>
      </c>
      <c r="E7556" t="s">
        <v>63</v>
      </c>
      <c r="F7556" t="s">
        <v>86</v>
      </c>
      <c r="G7556" s="1">
        <v>45344</v>
      </c>
      <c r="H7556">
        <v>120</v>
      </c>
      <c r="I7556">
        <v>118</v>
      </c>
      <c r="J7556">
        <v>2</v>
      </c>
      <c r="L7556">
        <v>36</v>
      </c>
      <c r="M7556">
        <v>0.19950000000000001</v>
      </c>
      <c r="N7556">
        <v>0.20323370000000018</v>
      </c>
      <c r="O7556">
        <v>1.5537127185573985E-2</v>
      </c>
      <c r="P7556">
        <v>165821.19</v>
      </c>
      <c r="Q7556">
        <v>0</v>
      </c>
      <c r="U7556">
        <v>170504.74</v>
      </c>
      <c r="V7556">
        <v>5950</v>
      </c>
      <c r="W7556">
        <v>995</v>
      </c>
      <c r="X7556">
        <v>325.95999999999998</v>
      </c>
      <c r="Y7556">
        <v>54.51</v>
      </c>
      <c r="Z7556">
        <v>5624.04</v>
      </c>
      <c r="AA7556">
        <v>940.49</v>
      </c>
      <c r="AB7556" t="s">
        <v>59</v>
      </c>
      <c r="AC7556">
        <v>1</v>
      </c>
      <c r="AD7556">
        <v>0</v>
      </c>
      <c r="AE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2549.5</v>
      </c>
      <c r="AV7556">
        <v>2312.65</v>
      </c>
      <c r="AW7556">
        <v>165821.19</v>
      </c>
      <c r="BA7556" t="s">
        <v>86</v>
      </c>
      <c r="BB7556">
        <v>0</v>
      </c>
    </row>
    <row r="7557" spans="1:54" x14ac:dyDescent="0.2">
      <c r="A7557" t="s">
        <v>85</v>
      </c>
      <c r="B7557" s="1">
        <v>45412</v>
      </c>
      <c r="C7557">
        <v>0</v>
      </c>
      <c r="D7557">
        <v>9005588</v>
      </c>
      <c r="E7557" t="s">
        <v>63</v>
      </c>
      <c r="F7557" t="s">
        <v>86</v>
      </c>
      <c r="G7557" s="1">
        <v>45341</v>
      </c>
      <c r="H7557">
        <v>180</v>
      </c>
      <c r="I7557">
        <v>178</v>
      </c>
      <c r="J7557">
        <v>2</v>
      </c>
      <c r="L7557">
        <v>36</v>
      </c>
      <c r="M7557">
        <v>0.1875</v>
      </c>
      <c r="N7557">
        <v>0.18202830000000017</v>
      </c>
      <c r="O7557">
        <v>1.4033490455992892E-2</v>
      </c>
      <c r="P7557">
        <v>264243.01</v>
      </c>
      <c r="Q7557">
        <v>0</v>
      </c>
      <c r="U7557">
        <v>275826.63</v>
      </c>
      <c r="V7557">
        <v>13250</v>
      </c>
      <c r="W7557">
        <v>995</v>
      </c>
      <c r="X7557">
        <v>725.89</v>
      </c>
      <c r="Y7557">
        <v>54.51</v>
      </c>
      <c r="Z7557">
        <v>12524.11</v>
      </c>
      <c r="AA7557">
        <v>940.49</v>
      </c>
      <c r="AB7557" t="s">
        <v>59</v>
      </c>
      <c r="AC7557">
        <v>1</v>
      </c>
      <c r="AD7557">
        <v>0</v>
      </c>
      <c r="AE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1414.44</v>
      </c>
      <c r="AV7557">
        <v>1293.8800000000001</v>
      </c>
      <c r="AW7557">
        <v>264243.01</v>
      </c>
      <c r="BA7557" t="s">
        <v>86</v>
      </c>
      <c r="BB7557">
        <v>0</v>
      </c>
    </row>
    <row r="7558" spans="1:54" x14ac:dyDescent="0.2">
      <c r="A7558" t="s">
        <v>85</v>
      </c>
      <c r="B7558" s="1">
        <v>45412</v>
      </c>
      <c r="C7558">
        <v>0</v>
      </c>
      <c r="D7558">
        <v>9005612</v>
      </c>
      <c r="E7558" t="s">
        <v>63</v>
      </c>
      <c r="F7558" t="s">
        <v>86</v>
      </c>
      <c r="G7558" s="1">
        <v>45342</v>
      </c>
      <c r="H7558">
        <v>84</v>
      </c>
      <c r="I7558">
        <v>82</v>
      </c>
      <c r="J7558">
        <v>2</v>
      </c>
      <c r="L7558">
        <v>36</v>
      </c>
      <c r="M7558">
        <v>0.1875</v>
      </c>
      <c r="N7558">
        <v>0.18144540000000015</v>
      </c>
      <c r="O7558">
        <v>1.3991809883493911E-2</v>
      </c>
      <c r="P7558">
        <v>122340.35</v>
      </c>
      <c r="Q7558">
        <v>0</v>
      </c>
      <c r="U7558">
        <v>127307.46</v>
      </c>
      <c r="V7558">
        <v>6250</v>
      </c>
      <c r="W7558">
        <v>995</v>
      </c>
      <c r="X7558">
        <v>342.4</v>
      </c>
      <c r="Y7558">
        <v>54.51</v>
      </c>
      <c r="Z7558">
        <v>5907.6</v>
      </c>
      <c r="AA7558">
        <v>940.49</v>
      </c>
      <c r="AB7558" t="s">
        <v>59</v>
      </c>
      <c r="AC7558">
        <v>1</v>
      </c>
      <c r="AD7558">
        <v>0</v>
      </c>
      <c r="AE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640.58000000000004</v>
      </c>
      <c r="AV7558">
        <v>586.57000000000005</v>
      </c>
      <c r="AW7558">
        <v>122340.35</v>
      </c>
      <c r="BA7558" t="s">
        <v>86</v>
      </c>
      <c r="BB7558">
        <v>0</v>
      </c>
    </row>
    <row r="7559" spans="1:54" x14ac:dyDescent="0.2">
      <c r="A7559" t="s">
        <v>85</v>
      </c>
      <c r="B7559" s="1">
        <v>45412</v>
      </c>
      <c r="C7559">
        <v>0</v>
      </c>
      <c r="D7559">
        <v>9005638</v>
      </c>
      <c r="E7559" t="s">
        <v>63</v>
      </c>
      <c r="F7559" t="s">
        <v>86</v>
      </c>
      <c r="G7559" s="1">
        <v>45349</v>
      </c>
      <c r="H7559">
        <v>120</v>
      </c>
      <c r="I7559">
        <v>118</v>
      </c>
      <c r="J7559">
        <v>2</v>
      </c>
      <c r="L7559">
        <v>36</v>
      </c>
      <c r="M7559">
        <v>0.24</v>
      </c>
      <c r="N7559">
        <v>0.25788699999999992</v>
      </c>
      <c r="O7559">
        <v>1.9303313162263525E-2</v>
      </c>
      <c r="P7559">
        <v>99586.28</v>
      </c>
      <c r="Q7559">
        <v>0</v>
      </c>
      <c r="U7559">
        <v>101300.67</v>
      </c>
      <c r="V7559">
        <v>3808.76</v>
      </c>
      <c r="W7559">
        <v>1995</v>
      </c>
      <c r="X7559">
        <v>208.66</v>
      </c>
      <c r="Y7559">
        <v>109.29</v>
      </c>
      <c r="Z7559">
        <v>3600.1</v>
      </c>
      <c r="AA7559">
        <v>1885.71</v>
      </c>
      <c r="AB7559" t="s">
        <v>59</v>
      </c>
      <c r="AC7559">
        <v>1</v>
      </c>
      <c r="AD7559">
        <v>0</v>
      </c>
      <c r="AE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518.54</v>
      </c>
      <c r="AV7559">
        <v>459.19</v>
      </c>
      <c r="AW7559">
        <v>99586.28</v>
      </c>
      <c r="BA7559" t="s">
        <v>86</v>
      </c>
      <c r="BB7559">
        <v>0</v>
      </c>
    </row>
    <row r="7560" spans="1:54" x14ac:dyDescent="0.2">
      <c r="A7560" t="s">
        <v>85</v>
      </c>
      <c r="B7560" s="1">
        <v>45412</v>
      </c>
      <c r="C7560">
        <v>0</v>
      </c>
      <c r="D7560">
        <v>9005679</v>
      </c>
      <c r="E7560" t="s">
        <v>63</v>
      </c>
      <c r="F7560" t="s">
        <v>86</v>
      </c>
      <c r="G7560" s="1">
        <v>45341</v>
      </c>
      <c r="H7560">
        <v>144</v>
      </c>
      <c r="I7560">
        <v>142</v>
      </c>
      <c r="J7560">
        <v>2</v>
      </c>
      <c r="L7560">
        <v>36</v>
      </c>
      <c r="M7560">
        <v>0.215</v>
      </c>
      <c r="N7560">
        <v>0.21946352000000019</v>
      </c>
      <c r="O7560">
        <v>1.6671632016829863E-2</v>
      </c>
      <c r="P7560">
        <v>495987.56</v>
      </c>
      <c r="Q7560">
        <v>0</v>
      </c>
      <c r="U7560">
        <v>512102.34</v>
      </c>
      <c r="V7560">
        <v>19043.78</v>
      </c>
      <c r="W7560">
        <v>1995</v>
      </c>
      <c r="X7560">
        <v>1043.29</v>
      </c>
      <c r="Y7560">
        <v>109.29</v>
      </c>
      <c r="Z7560">
        <v>18000.490000000002</v>
      </c>
      <c r="AA7560">
        <v>1885.71</v>
      </c>
      <c r="AB7560" t="s">
        <v>59</v>
      </c>
      <c r="AC7560">
        <v>1</v>
      </c>
      <c r="AD7560">
        <v>0</v>
      </c>
      <c r="AE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2623.63</v>
      </c>
      <c r="AV7560">
        <v>2361.15</v>
      </c>
      <c r="AW7560">
        <v>495987.56</v>
      </c>
      <c r="BA7560" t="s">
        <v>86</v>
      </c>
      <c r="BB7560">
        <v>0</v>
      </c>
    </row>
    <row r="7561" spans="1:54" x14ac:dyDescent="0.2">
      <c r="A7561" t="s">
        <v>85</v>
      </c>
      <c r="B7561" s="1">
        <v>45412</v>
      </c>
      <c r="C7561">
        <v>0</v>
      </c>
      <c r="D7561">
        <v>9005695</v>
      </c>
      <c r="E7561" t="s">
        <v>63</v>
      </c>
      <c r="F7561" t="s">
        <v>86</v>
      </c>
      <c r="G7561" s="1">
        <v>45341</v>
      </c>
      <c r="H7561">
        <v>108</v>
      </c>
      <c r="I7561">
        <v>106</v>
      </c>
      <c r="J7561">
        <v>2</v>
      </c>
      <c r="L7561">
        <v>36</v>
      </c>
      <c r="M7561">
        <v>0.1875</v>
      </c>
      <c r="N7561">
        <v>0.18700330000000015</v>
      </c>
      <c r="O7561">
        <v>1.4388465796911332E-2</v>
      </c>
      <c r="P7561">
        <v>378757.6</v>
      </c>
      <c r="Q7561">
        <v>0</v>
      </c>
      <c r="U7561">
        <v>390912.26</v>
      </c>
      <c r="V7561">
        <v>14854.14</v>
      </c>
      <c r="W7561">
        <v>1995</v>
      </c>
      <c r="X7561">
        <v>813.77</v>
      </c>
      <c r="Y7561">
        <v>109.29</v>
      </c>
      <c r="Z7561">
        <v>14040.37</v>
      </c>
      <c r="AA7561">
        <v>1885.71</v>
      </c>
      <c r="AB7561" t="s">
        <v>59</v>
      </c>
      <c r="AC7561">
        <v>1</v>
      </c>
      <c r="AD7561">
        <v>0</v>
      </c>
      <c r="AE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1986.2</v>
      </c>
      <c r="AV7561">
        <v>1813.58</v>
      </c>
      <c r="AW7561">
        <v>378757.6</v>
      </c>
      <c r="BA7561" t="s">
        <v>86</v>
      </c>
      <c r="BB7561">
        <v>0</v>
      </c>
    </row>
    <row r="7562" spans="1:54" x14ac:dyDescent="0.2">
      <c r="A7562" t="s">
        <v>85</v>
      </c>
      <c r="B7562" s="1">
        <v>45412</v>
      </c>
      <c r="C7562">
        <v>0</v>
      </c>
      <c r="D7562">
        <v>9005760</v>
      </c>
      <c r="E7562" t="s">
        <v>63</v>
      </c>
      <c r="F7562" t="s">
        <v>86</v>
      </c>
      <c r="G7562" s="1">
        <v>45345</v>
      </c>
      <c r="H7562">
        <v>180</v>
      </c>
      <c r="I7562">
        <v>178</v>
      </c>
      <c r="J7562">
        <v>2</v>
      </c>
      <c r="L7562">
        <v>36</v>
      </c>
      <c r="M7562">
        <v>0.22650000000000001</v>
      </c>
      <c r="N7562">
        <v>0.23648400000000022</v>
      </c>
      <c r="O7562">
        <v>1.7846633016111335E-2</v>
      </c>
      <c r="P7562">
        <v>198505.18</v>
      </c>
      <c r="Q7562">
        <v>0</v>
      </c>
      <c r="U7562">
        <v>203819.66</v>
      </c>
      <c r="V7562">
        <v>7617.51</v>
      </c>
      <c r="W7562">
        <v>1995</v>
      </c>
      <c r="X7562">
        <v>417.32</v>
      </c>
      <c r="Y7562">
        <v>109.29</v>
      </c>
      <c r="Z7562">
        <v>7200.19</v>
      </c>
      <c r="AA7562">
        <v>1885.71</v>
      </c>
      <c r="AB7562" t="s">
        <v>59</v>
      </c>
      <c r="AC7562">
        <v>1</v>
      </c>
      <c r="AD7562">
        <v>0</v>
      </c>
      <c r="AE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1048.26</v>
      </c>
      <c r="AV7562">
        <v>936.4</v>
      </c>
      <c r="AW7562">
        <v>198505.18</v>
      </c>
      <c r="BA7562" t="s">
        <v>86</v>
      </c>
      <c r="BB7562">
        <v>0</v>
      </c>
    </row>
    <row r="7563" spans="1:54" x14ac:dyDescent="0.2">
      <c r="A7563" t="s">
        <v>85</v>
      </c>
      <c r="B7563" s="1">
        <v>45412</v>
      </c>
      <c r="C7563">
        <v>0</v>
      </c>
      <c r="D7563">
        <v>9005794</v>
      </c>
      <c r="E7563" t="s">
        <v>63</v>
      </c>
      <c r="F7563" t="s">
        <v>86</v>
      </c>
      <c r="G7563" s="1">
        <v>45345</v>
      </c>
      <c r="H7563">
        <v>144</v>
      </c>
      <c r="I7563">
        <v>142</v>
      </c>
      <c r="J7563">
        <v>2</v>
      </c>
      <c r="L7563">
        <v>36</v>
      </c>
      <c r="M7563">
        <v>0.22650000000000001</v>
      </c>
      <c r="N7563">
        <v>0.23817500000000025</v>
      </c>
      <c r="O7563">
        <v>1.796255942948477E-2</v>
      </c>
      <c r="P7563">
        <v>134955.4</v>
      </c>
      <c r="Q7563">
        <v>0</v>
      </c>
      <c r="U7563">
        <v>138109.82999999999</v>
      </c>
      <c r="V7563">
        <v>5332.26</v>
      </c>
      <c r="W7563">
        <v>1995</v>
      </c>
      <c r="X7563">
        <v>292.12</v>
      </c>
      <c r="Y7563">
        <v>109.29</v>
      </c>
      <c r="Z7563">
        <v>5040.1400000000003</v>
      </c>
      <c r="AA7563">
        <v>1885.71</v>
      </c>
      <c r="AB7563" t="s">
        <v>59</v>
      </c>
      <c r="AC7563">
        <v>1</v>
      </c>
      <c r="AD7563">
        <v>0</v>
      </c>
      <c r="AE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708.53</v>
      </c>
      <c r="AV7563">
        <v>632.54999999999995</v>
      </c>
      <c r="AW7563">
        <v>134955.4</v>
      </c>
      <c r="BA7563" t="s">
        <v>86</v>
      </c>
      <c r="BB7563">
        <v>0</v>
      </c>
    </row>
    <row r="7564" spans="1:54" x14ac:dyDescent="0.2">
      <c r="A7564" t="s">
        <v>85</v>
      </c>
      <c r="B7564" s="1">
        <v>45412</v>
      </c>
      <c r="C7564">
        <v>0</v>
      </c>
      <c r="D7564">
        <v>9005851</v>
      </c>
      <c r="E7564" t="s">
        <v>63</v>
      </c>
      <c r="F7564" t="s">
        <v>86</v>
      </c>
      <c r="G7564" s="1">
        <v>45341</v>
      </c>
      <c r="H7564">
        <v>180</v>
      </c>
      <c r="I7564">
        <v>178</v>
      </c>
      <c r="J7564">
        <v>2</v>
      </c>
      <c r="L7564">
        <v>36</v>
      </c>
      <c r="M7564">
        <v>0.215</v>
      </c>
      <c r="N7564">
        <v>0.22119702000000024</v>
      </c>
      <c r="O7564">
        <v>1.6791988631266186E-2</v>
      </c>
      <c r="P7564">
        <v>287643.05</v>
      </c>
      <c r="Q7564">
        <v>0</v>
      </c>
      <c r="U7564">
        <v>296197.62</v>
      </c>
      <c r="V7564">
        <v>11045.39</v>
      </c>
      <c r="W7564">
        <v>1995</v>
      </c>
      <c r="X7564">
        <v>605.11</v>
      </c>
      <c r="Y7564">
        <v>109.29</v>
      </c>
      <c r="Z7564">
        <v>10440.280000000001</v>
      </c>
      <c r="AA7564">
        <v>1885.71</v>
      </c>
      <c r="AB7564" t="s">
        <v>59</v>
      </c>
      <c r="AC7564">
        <v>1</v>
      </c>
      <c r="AD7564">
        <v>0</v>
      </c>
      <c r="AE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1522.41</v>
      </c>
      <c r="AV7564">
        <v>1368.89</v>
      </c>
      <c r="AW7564">
        <v>287643.05</v>
      </c>
      <c r="BA7564" t="s">
        <v>86</v>
      </c>
      <c r="BB7564">
        <v>0</v>
      </c>
    </row>
    <row r="7565" spans="1:54" x14ac:dyDescent="0.2">
      <c r="A7565" t="s">
        <v>85</v>
      </c>
      <c r="B7565" s="1">
        <v>45412</v>
      </c>
      <c r="C7565">
        <v>0</v>
      </c>
      <c r="D7565">
        <v>9005885</v>
      </c>
      <c r="E7565" t="s">
        <v>63</v>
      </c>
      <c r="F7565" t="s">
        <v>86</v>
      </c>
      <c r="G7565" s="1">
        <v>45343</v>
      </c>
      <c r="H7565">
        <v>144</v>
      </c>
      <c r="I7565">
        <v>142</v>
      </c>
      <c r="J7565">
        <v>2</v>
      </c>
      <c r="L7565">
        <v>36</v>
      </c>
      <c r="M7565">
        <v>0.22650000000000001</v>
      </c>
      <c r="N7565">
        <v>0.23410525000000026</v>
      </c>
      <c r="O7565">
        <v>1.7683311689234094E-2</v>
      </c>
      <c r="P7565">
        <v>325906.7</v>
      </c>
      <c r="Q7565">
        <v>0</v>
      </c>
      <c r="U7565">
        <v>335901.31</v>
      </c>
      <c r="V7565">
        <v>12568.89</v>
      </c>
      <c r="W7565">
        <v>1995</v>
      </c>
      <c r="X7565">
        <v>688.57</v>
      </c>
      <c r="Y7565">
        <v>109.29</v>
      </c>
      <c r="Z7565">
        <v>11880.32</v>
      </c>
      <c r="AA7565">
        <v>1885.71</v>
      </c>
      <c r="AB7565" t="s">
        <v>59</v>
      </c>
      <c r="AC7565">
        <v>1</v>
      </c>
      <c r="AD7565">
        <v>0</v>
      </c>
      <c r="AE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1722.1</v>
      </c>
      <c r="AV7565">
        <v>1540.13</v>
      </c>
      <c r="AW7565">
        <v>325906.7</v>
      </c>
      <c r="BA7565" t="s">
        <v>86</v>
      </c>
      <c r="BB7565">
        <v>0</v>
      </c>
    </row>
    <row r="7566" spans="1:54" x14ac:dyDescent="0.2">
      <c r="A7566" t="s">
        <v>85</v>
      </c>
      <c r="B7566" s="1">
        <v>45412</v>
      </c>
      <c r="C7566">
        <v>0</v>
      </c>
      <c r="D7566">
        <v>9005893</v>
      </c>
      <c r="E7566" t="s">
        <v>63</v>
      </c>
      <c r="F7566" t="s">
        <v>86</v>
      </c>
      <c r="G7566" s="1">
        <v>45348</v>
      </c>
      <c r="H7566">
        <v>180</v>
      </c>
      <c r="I7566">
        <v>178</v>
      </c>
      <c r="J7566">
        <v>2</v>
      </c>
      <c r="L7566">
        <v>36</v>
      </c>
      <c r="M7566">
        <v>0.215</v>
      </c>
      <c r="N7566">
        <v>0.21166087000000014</v>
      </c>
      <c r="O7566">
        <v>1.6127946197619814E-2</v>
      </c>
      <c r="P7566">
        <v>499228.98</v>
      </c>
      <c r="Q7566">
        <v>0</v>
      </c>
      <c r="U7566">
        <v>523100.41</v>
      </c>
      <c r="V7566">
        <v>26250</v>
      </c>
      <c r="W7566">
        <v>995</v>
      </c>
      <c r="X7566">
        <v>1438.08</v>
      </c>
      <c r="Y7566">
        <v>54.51</v>
      </c>
      <c r="Z7566">
        <v>24811.919999999998</v>
      </c>
      <c r="AA7566">
        <v>940.49</v>
      </c>
      <c r="AB7566" t="s">
        <v>59</v>
      </c>
      <c r="AC7566">
        <v>1</v>
      </c>
      <c r="AD7566">
        <v>0</v>
      </c>
      <c r="AE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2684.04</v>
      </c>
      <c r="AV7566">
        <v>2423.48</v>
      </c>
      <c r="AW7566">
        <v>499228.98</v>
      </c>
      <c r="BA7566" t="s">
        <v>86</v>
      </c>
      <c r="BB7566">
        <v>0</v>
      </c>
    </row>
    <row r="7567" spans="1:54" x14ac:dyDescent="0.2">
      <c r="A7567" t="s">
        <v>85</v>
      </c>
      <c r="B7567" s="1">
        <v>45412</v>
      </c>
      <c r="C7567">
        <v>0</v>
      </c>
      <c r="D7567">
        <v>9005935</v>
      </c>
      <c r="E7567" t="s">
        <v>63</v>
      </c>
      <c r="F7567" t="s">
        <v>86</v>
      </c>
      <c r="G7567" s="1">
        <v>45341</v>
      </c>
      <c r="H7567">
        <v>24</v>
      </c>
      <c r="I7567">
        <v>22</v>
      </c>
      <c r="J7567">
        <v>2</v>
      </c>
      <c r="L7567">
        <v>22</v>
      </c>
      <c r="M7567">
        <v>0.23949999999999999</v>
      </c>
      <c r="N7567">
        <v>0.22734500000000019</v>
      </c>
      <c r="O7567">
        <v>1.7217582928478636E-2</v>
      </c>
      <c r="P7567">
        <v>46678.400000000001</v>
      </c>
      <c r="Q7567">
        <v>0</v>
      </c>
      <c r="U7567">
        <v>48049.69</v>
      </c>
      <c r="V7567">
        <v>2500</v>
      </c>
      <c r="W7567">
        <v>995</v>
      </c>
      <c r="X7567">
        <v>222.11</v>
      </c>
      <c r="Y7567">
        <v>88.4</v>
      </c>
      <c r="Z7567">
        <v>2277.89</v>
      </c>
      <c r="AA7567">
        <v>906.6</v>
      </c>
      <c r="AB7567" t="s">
        <v>55</v>
      </c>
      <c r="AC7567">
        <v>0</v>
      </c>
      <c r="AD7567">
        <v>0</v>
      </c>
      <c r="AE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588.41</v>
      </c>
      <c r="AV7567">
        <v>532.32000000000005</v>
      </c>
      <c r="AW7567">
        <v>46678.400000000001</v>
      </c>
      <c r="BA7567" t="s">
        <v>86</v>
      </c>
      <c r="BB7567">
        <v>0</v>
      </c>
    </row>
    <row r="7568" spans="1:54" x14ac:dyDescent="0.2">
      <c r="A7568" t="s">
        <v>85</v>
      </c>
      <c r="B7568" s="1">
        <v>45412</v>
      </c>
      <c r="C7568">
        <v>0</v>
      </c>
      <c r="D7568">
        <v>9005950</v>
      </c>
      <c r="E7568" t="s">
        <v>63</v>
      </c>
      <c r="F7568" t="s">
        <v>86</v>
      </c>
      <c r="G7568" s="1">
        <v>45341</v>
      </c>
      <c r="H7568">
        <v>180</v>
      </c>
      <c r="I7568">
        <v>178</v>
      </c>
      <c r="J7568">
        <v>2</v>
      </c>
      <c r="L7568">
        <v>36</v>
      </c>
      <c r="M7568">
        <v>0.215</v>
      </c>
      <c r="N7568">
        <v>0.22277180000000019</v>
      </c>
      <c r="O7568">
        <v>1.6901189662077876E-2</v>
      </c>
      <c r="P7568">
        <v>178119.45</v>
      </c>
      <c r="Q7568">
        <v>0</v>
      </c>
      <c r="U7568">
        <v>182893.92</v>
      </c>
      <c r="V7568">
        <v>7046.2</v>
      </c>
      <c r="W7568">
        <v>1995</v>
      </c>
      <c r="X7568">
        <v>386.02</v>
      </c>
      <c r="Y7568">
        <v>109.29</v>
      </c>
      <c r="Z7568">
        <v>6660.18</v>
      </c>
      <c r="AA7568">
        <v>1885.71</v>
      </c>
      <c r="AB7568" t="s">
        <v>59</v>
      </c>
      <c r="AC7568">
        <v>1</v>
      </c>
      <c r="AD7568">
        <v>0</v>
      </c>
      <c r="AE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940.3</v>
      </c>
      <c r="AV7568">
        <v>844.89</v>
      </c>
      <c r="AW7568">
        <v>178119.45</v>
      </c>
      <c r="BA7568" t="s">
        <v>86</v>
      </c>
      <c r="BB7568">
        <v>0</v>
      </c>
    </row>
    <row r="7569" spans="1:54" x14ac:dyDescent="0.2">
      <c r="A7569" t="s">
        <v>85</v>
      </c>
      <c r="B7569" s="1">
        <v>45412</v>
      </c>
      <c r="C7569">
        <v>0</v>
      </c>
      <c r="D7569">
        <v>9005976</v>
      </c>
      <c r="E7569" t="s">
        <v>63</v>
      </c>
      <c r="F7569" t="s">
        <v>86</v>
      </c>
      <c r="G7569" s="1">
        <v>45341</v>
      </c>
      <c r="H7569">
        <v>60</v>
      </c>
      <c r="I7569">
        <v>58</v>
      </c>
      <c r="J7569">
        <v>2</v>
      </c>
      <c r="L7569">
        <v>36</v>
      </c>
      <c r="M7569">
        <v>0.215</v>
      </c>
      <c r="N7569">
        <v>0.22508500000000026</v>
      </c>
      <c r="O7569">
        <v>1.706136191103047E-2</v>
      </c>
      <c r="P7569">
        <v>102392.75</v>
      </c>
      <c r="Q7569">
        <v>0</v>
      </c>
      <c r="U7569">
        <v>104287.14</v>
      </c>
      <c r="V7569">
        <v>3999.19</v>
      </c>
      <c r="W7569">
        <v>1995</v>
      </c>
      <c r="X7569">
        <v>219.09</v>
      </c>
      <c r="Y7569">
        <v>109.29</v>
      </c>
      <c r="Z7569">
        <v>3780.1</v>
      </c>
      <c r="AA7569">
        <v>1885.71</v>
      </c>
      <c r="AB7569" t="s">
        <v>59</v>
      </c>
      <c r="AC7569">
        <v>1</v>
      </c>
      <c r="AD7569">
        <v>0</v>
      </c>
      <c r="AE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517.54</v>
      </c>
      <c r="AV7569">
        <v>465.37</v>
      </c>
      <c r="AW7569">
        <v>102392.75</v>
      </c>
      <c r="BA7569" t="s">
        <v>86</v>
      </c>
      <c r="BB7569">
        <v>0</v>
      </c>
    </row>
    <row r="7570" spans="1:54" x14ac:dyDescent="0.2">
      <c r="A7570" t="s">
        <v>85</v>
      </c>
      <c r="B7570" s="1">
        <v>45412</v>
      </c>
      <c r="C7570">
        <v>0</v>
      </c>
      <c r="D7570">
        <v>9006065</v>
      </c>
      <c r="E7570" t="s">
        <v>63</v>
      </c>
      <c r="F7570" t="s">
        <v>86</v>
      </c>
      <c r="G7570" s="1">
        <v>45342</v>
      </c>
      <c r="H7570">
        <v>48</v>
      </c>
      <c r="I7570">
        <v>46</v>
      </c>
      <c r="J7570">
        <v>2</v>
      </c>
      <c r="L7570">
        <v>36</v>
      </c>
      <c r="M7570">
        <v>0.1875</v>
      </c>
      <c r="N7570">
        <v>0.18676310000000013</v>
      </c>
      <c r="O7570">
        <v>1.437135844934323E-2</v>
      </c>
      <c r="P7570">
        <v>140450.59</v>
      </c>
      <c r="Q7570">
        <v>0</v>
      </c>
      <c r="U7570">
        <v>143965.01999999999</v>
      </c>
      <c r="V7570">
        <v>5713.13</v>
      </c>
      <c r="W7570">
        <v>1995</v>
      </c>
      <c r="X7570">
        <v>312.99</v>
      </c>
      <c r="Y7570">
        <v>109.29</v>
      </c>
      <c r="Z7570">
        <v>5400.14</v>
      </c>
      <c r="AA7570">
        <v>1885.71</v>
      </c>
      <c r="AB7570" t="s">
        <v>59</v>
      </c>
      <c r="AC7570">
        <v>1</v>
      </c>
      <c r="AD7570">
        <v>0</v>
      </c>
      <c r="AE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699.91</v>
      </c>
      <c r="AV7570">
        <v>640.35</v>
      </c>
      <c r="AW7570">
        <v>140450.59</v>
      </c>
      <c r="BA7570" t="s">
        <v>86</v>
      </c>
      <c r="BB7570">
        <v>0</v>
      </c>
    </row>
    <row r="7571" spans="1:54" x14ac:dyDescent="0.2">
      <c r="A7571" t="s">
        <v>85</v>
      </c>
      <c r="B7571" s="1">
        <v>45412</v>
      </c>
      <c r="C7571">
        <v>0</v>
      </c>
      <c r="D7571">
        <v>9006081</v>
      </c>
      <c r="E7571" t="s">
        <v>63</v>
      </c>
      <c r="F7571" t="s">
        <v>86</v>
      </c>
      <c r="G7571" s="1">
        <v>45342</v>
      </c>
      <c r="H7571">
        <v>144</v>
      </c>
      <c r="I7571">
        <v>142</v>
      </c>
      <c r="J7571">
        <v>2</v>
      </c>
      <c r="L7571">
        <v>36</v>
      </c>
      <c r="M7571">
        <v>0.1875</v>
      </c>
      <c r="N7571">
        <v>0.19103883000000019</v>
      </c>
      <c r="O7571">
        <v>1.4675407839237709E-2</v>
      </c>
      <c r="P7571">
        <v>166489.60000000001</v>
      </c>
      <c r="Q7571">
        <v>0</v>
      </c>
      <c r="U7571">
        <v>170724.05</v>
      </c>
      <c r="V7571">
        <v>6474.88</v>
      </c>
      <c r="W7571">
        <v>1995</v>
      </c>
      <c r="X7571">
        <v>354.72</v>
      </c>
      <c r="Y7571">
        <v>109.29</v>
      </c>
      <c r="Z7571">
        <v>6120.16</v>
      </c>
      <c r="AA7571">
        <v>1885.71</v>
      </c>
      <c r="AB7571" t="s">
        <v>59</v>
      </c>
      <c r="AC7571">
        <v>1</v>
      </c>
      <c r="AD7571">
        <v>0</v>
      </c>
      <c r="AE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874</v>
      </c>
      <c r="AV7571">
        <v>796.37</v>
      </c>
      <c r="AW7571">
        <v>166489.60000000001</v>
      </c>
      <c r="BA7571" t="s">
        <v>86</v>
      </c>
      <c r="BB7571">
        <v>0</v>
      </c>
    </row>
    <row r="7572" spans="1:54" x14ac:dyDescent="0.2">
      <c r="A7572" t="s">
        <v>85</v>
      </c>
      <c r="B7572" s="1">
        <v>45412</v>
      </c>
      <c r="C7572">
        <v>0</v>
      </c>
      <c r="D7572">
        <v>9006115</v>
      </c>
      <c r="E7572" t="s">
        <v>63</v>
      </c>
      <c r="F7572" t="s">
        <v>86</v>
      </c>
      <c r="G7572" s="1">
        <v>45342</v>
      </c>
      <c r="H7572">
        <v>120</v>
      </c>
      <c r="I7572">
        <v>118</v>
      </c>
      <c r="J7572">
        <v>2</v>
      </c>
      <c r="L7572">
        <v>36</v>
      </c>
      <c r="M7572">
        <v>0.215</v>
      </c>
      <c r="N7572">
        <v>0.2222495200000002</v>
      </c>
      <c r="O7572">
        <v>1.6864987143194732E-2</v>
      </c>
      <c r="P7572">
        <v>197970.95</v>
      </c>
      <c r="Q7572">
        <v>0</v>
      </c>
      <c r="U7572">
        <v>203285.43</v>
      </c>
      <c r="V7572">
        <v>7617.51</v>
      </c>
      <c r="W7572">
        <v>1995</v>
      </c>
      <c r="X7572">
        <v>417.32</v>
      </c>
      <c r="Y7572">
        <v>109.29</v>
      </c>
      <c r="Z7572">
        <v>7200.19</v>
      </c>
      <c r="AA7572">
        <v>1885.71</v>
      </c>
      <c r="AB7572" t="s">
        <v>59</v>
      </c>
      <c r="AC7572">
        <v>1</v>
      </c>
      <c r="AD7572">
        <v>0</v>
      </c>
      <c r="AE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1038.19</v>
      </c>
      <c r="AV7572">
        <v>933.36</v>
      </c>
      <c r="AW7572">
        <v>197970.95</v>
      </c>
      <c r="BA7572" t="s">
        <v>86</v>
      </c>
      <c r="BB7572">
        <v>0</v>
      </c>
    </row>
    <row r="7573" spans="1:54" x14ac:dyDescent="0.2">
      <c r="A7573" t="s">
        <v>85</v>
      </c>
      <c r="B7573" s="1">
        <v>45412</v>
      </c>
      <c r="C7573">
        <v>0</v>
      </c>
      <c r="D7573">
        <v>9006123</v>
      </c>
      <c r="E7573" t="s">
        <v>63</v>
      </c>
      <c r="F7573" t="s">
        <v>86</v>
      </c>
      <c r="G7573" s="1">
        <v>45342</v>
      </c>
      <c r="H7573">
        <v>180</v>
      </c>
      <c r="I7573">
        <v>178</v>
      </c>
      <c r="J7573">
        <v>2</v>
      </c>
      <c r="L7573">
        <v>36</v>
      </c>
      <c r="M7573">
        <v>0.215</v>
      </c>
      <c r="N7573">
        <v>0.21286872000000015</v>
      </c>
      <c r="O7573">
        <v>1.6212318322878172E-2</v>
      </c>
      <c r="P7573">
        <v>457149.95</v>
      </c>
      <c r="Q7573">
        <v>0</v>
      </c>
      <c r="U7573">
        <v>477949.43</v>
      </c>
      <c r="V7573">
        <v>23000</v>
      </c>
      <c r="W7573">
        <v>995</v>
      </c>
      <c r="X7573">
        <v>1260.03</v>
      </c>
      <c r="Y7573">
        <v>54.51</v>
      </c>
      <c r="Z7573">
        <v>21739.97</v>
      </c>
      <c r="AA7573">
        <v>940.49</v>
      </c>
      <c r="AB7573" t="s">
        <v>59</v>
      </c>
      <c r="AC7573">
        <v>1</v>
      </c>
      <c r="AD7573">
        <v>0</v>
      </c>
      <c r="AE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2452.91</v>
      </c>
      <c r="AV7573">
        <v>2213.6</v>
      </c>
      <c r="AW7573">
        <v>457149.95</v>
      </c>
      <c r="BA7573" t="s">
        <v>86</v>
      </c>
      <c r="BB7573">
        <v>0</v>
      </c>
    </row>
    <row r="7574" spans="1:54" x14ac:dyDescent="0.2">
      <c r="A7574" t="s">
        <v>85</v>
      </c>
      <c r="B7574" s="1">
        <v>45412</v>
      </c>
      <c r="C7574">
        <v>0</v>
      </c>
      <c r="D7574">
        <v>9006131</v>
      </c>
      <c r="E7574" t="s">
        <v>63</v>
      </c>
      <c r="F7574" t="s">
        <v>86</v>
      </c>
      <c r="G7574" s="1">
        <v>45342</v>
      </c>
      <c r="H7574">
        <v>144</v>
      </c>
      <c r="I7574">
        <v>142</v>
      </c>
      <c r="J7574">
        <v>2</v>
      </c>
      <c r="L7574">
        <v>36</v>
      </c>
      <c r="M7574">
        <v>0.22500000000000001</v>
      </c>
      <c r="N7574">
        <v>0.22713240000000021</v>
      </c>
      <c r="O7574">
        <v>1.7202898333931849E-2</v>
      </c>
      <c r="P7574">
        <v>117941.94</v>
      </c>
      <c r="Q7574">
        <v>0</v>
      </c>
      <c r="U7574">
        <v>122672.75</v>
      </c>
      <c r="V7574">
        <v>6000</v>
      </c>
      <c r="W7574">
        <v>995</v>
      </c>
      <c r="X7574">
        <v>328.7</v>
      </c>
      <c r="Y7574">
        <v>54.51</v>
      </c>
      <c r="Z7574">
        <v>5671.3</v>
      </c>
      <c r="AA7574">
        <v>940.49</v>
      </c>
      <c r="AB7574" t="s">
        <v>59</v>
      </c>
      <c r="AC7574">
        <v>1</v>
      </c>
      <c r="AD7574">
        <v>0</v>
      </c>
      <c r="AE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1841.52</v>
      </c>
      <c r="AV7574">
        <v>1653.16</v>
      </c>
      <c r="AW7574">
        <v>117941.94</v>
      </c>
      <c r="BA7574" t="s">
        <v>86</v>
      </c>
      <c r="BB7574">
        <v>0</v>
      </c>
    </row>
    <row r="7575" spans="1:54" x14ac:dyDescent="0.2">
      <c r="A7575" t="s">
        <v>85</v>
      </c>
      <c r="B7575" s="1">
        <v>45412</v>
      </c>
      <c r="C7575">
        <v>0</v>
      </c>
      <c r="D7575">
        <v>9006180</v>
      </c>
      <c r="E7575" t="s">
        <v>63</v>
      </c>
      <c r="F7575" t="s">
        <v>86</v>
      </c>
      <c r="G7575" s="1">
        <v>45342</v>
      </c>
      <c r="H7575">
        <v>60</v>
      </c>
      <c r="I7575">
        <v>58</v>
      </c>
      <c r="J7575">
        <v>2</v>
      </c>
      <c r="L7575">
        <v>36</v>
      </c>
      <c r="M7575">
        <v>0.23949999999999999</v>
      </c>
      <c r="N7575">
        <v>0.24754500000000018</v>
      </c>
      <c r="O7575">
        <v>1.8602301173328728E-2</v>
      </c>
      <c r="P7575">
        <v>49113.17</v>
      </c>
      <c r="Q7575">
        <v>0</v>
      </c>
      <c r="U7575">
        <v>50535.72</v>
      </c>
      <c r="V7575">
        <v>2500</v>
      </c>
      <c r="W7575">
        <v>995</v>
      </c>
      <c r="X7575">
        <v>136.96</v>
      </c>
      <c r="Y7575">
        <v>54.51</v>
      </c>
      <c r="Z7575">
        <v>2363.04</v>
      </c>
      <c r="AA7575">
        <v>940.49</v>
      </c>
      <c r="AB7575" t="s">
        <v>55</v>
      </c>
      <c r="AC7575">
        <v>0</v>
      </c>
      <c r="AD7575">
        <v>0</v>
      </c>
      <c r="AE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695.46</v>
      </c>
      <c r="AV7575">
        <v>620.02</v>
      </c>
      <c r="AW7575">
        <v>49113.17</v>
      </c>
      <c r="BA7575" t="s">
        <v>86</v>
      </c>
      <c r="BB7575">
        <v>0</v>
      </c>
    </row>
    <row r="7576" spans="1:54" x14ac:dyDescent="0.2">
      <c r="A7576" t="s">
        <v>85</v>
      </c>
      <c r="B7576" s="1">
        <v>45412</v>
      </c>
      <c r="C7576">
        <v>0</v>
      </c>
      <c r="D7576">
        <v>9006230</v>
      </c>
      <c r="E7576" t="s">
        <v>63</v>
      </c>
      <c r="F7576" t="s">
        <v>86</v>
      </c>
      <c r="G7576" s="1">
        <v>45342</v>
      </c>
      <c r="H7576">
        <v>60</v>
      </c>
      <c r="I7576">
        <v>58</v>
      </c>
      <c r="J7576">
        <v>2</v>
      </c>
      <c r="L7576">
        <v>36</v>
      </c>
      <c r="M7576">
        <v>0.23949999999999999</v>
      </c>
      <c r="N7576">
        <v>0.25626040000000017</v>
      </c>
      <c r="O7576">
        <v>1.919340824435789E-2</v>
      </c>
      <c r="P7576">
        <v>29466.91</v>
      </c>
      <c r="Q7576">
        <v>0</v>
      </c>
      <c r="U7576">
        <v>29944.240000000002</v>
      </c>
      <c r="V7576">
        <v>1500</v>
      </c>
      <c r="W7576">
        <v>995</v>
      </c>
      <c r="X7576">
        <v>82.18</v>
      </c>
      <c r="Y7576">
        <v>54.51</v>
      </c>
      <c r="Z7576">
        <v>1417.82</v>
      </c>
      <c r="AA7576">
        <v>940.49</v>
      </c>
      <c r="AB7576" t="s">
        <v>55</v>
      </c>
      <c r="AC7576">
        <v>0</v>
      </c>
      <c r="AD7576">
        <v>0</v>
      </c>
      <c r="AE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412.42</v>
      </c>
      <c r="AV7576">
        <v>366.36</v>
      </c>
      <c r="AW7576">
        <v>29466.91</v>
      </c>
      <c r="BA7576" t="s">
        <v>86</v>
      </c>
      <c r="BB7576">
        <v>0</v>
      </c>
    </row>
    <row r="7577" spans="1:54" x14ac:dyDescent="0.2">
      <c r="A7577" t="s">
        <v>85</v>
      </c>
      <c r="B7577" s="1">
        <v>45412</v>
      </c>
      <c r="C7577">
        <v>0</v>
      </c>
      <c r="D7577">
        <v>9006248</v>
      </c>
      <c r="E7577" t="s">
        <v>63</v>
      </c>
      <c r="F7577" t="s">
        <v>86</v>
      </c>
      <c r="G7577" s="1">
        <v>45342</v>
      </c>
      <c r="H7577">
        <v>24</v>
      </c>
      <c r="I7577">
        <v>22</v>
      </c>
      <c r="J7577">
        <v>2</v>
      </c>
      <c r="L7577">
        <v>22</v>
      </c>
      <c r="M7577">
        <v>0.22650000000000001</v>
      </c>
      <c r="N7577">
        <v>0.25933699999999993</v>
      </c>
      <c r="O7577">
        <v>1.9401175927270309E-2</v>
      </c>
      <c r="P7577">
        <v>33760.79</v>
      </c>
      <c r="Q7577">
        <v>0</v>
      </c>
      <c r="U7577">
        <v>33574.1</v>
      </c>
      <c r="V7577">
        <v>1790.11</v>
      </c>
      <c r="W7577">
        <v>1995</v>
      </c>
      <c r="X7577">
        <v>159.04</v>
      </c>
      <c r="Y7577">
        <v>177.24</v>
      </c>
      <c r="Z7577">
        <v>1631.07</v>
      </c>
      <c r="AA7577">
        <v>1817.76</v>
      </c>
      <c r="AB7577" t="s">
        <v>59</v>
      </c>
      <c r="AC7577">
        <v>1</v>
      </c>
      <c r="AD7577">
        <v>0</v>
      </c>
      <c r="AE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148.24</v>
      </c>
      <c r="AV7577">
        <v>132.35</v>
      </c>
      <c r="AW7577">
        <v>33760.79</v>
      </c>
      <c r="BA7577" t="s">
        <v>86</v>
      </c>
      <c r="BB7577">
        <v>0</v>
      </c>
    </row>
    <row r="7578" spans="1:54" x14ac:dyDescent="0.2">
      <c r="A7578" t="s">
        <v>85</v>
      </c>
      <c r="B7578" s="1">
        <v>45412</v>
      </c>
      <c r="C7578">
        <v>0</v>
      </c>
      <c r="D7578">
        <v>9006289</v>
      </c>
      <c r="E7578" t="s">
        <v>63</v>
      </c>
      <c r="F7578" t="s">
        <v>86</v>
      </c>
      <c r="G7578" s="1">
        <v>45342</v>
      </c>
      <c r="H7578">
        <v>84</v>
      </c>
      <c r="I7578">
        <v>82</v>
      </c>
      <c r="J7578">
        <v>2</v>
      </c>
      <c r="L7578">
        <v>36</v>
      </c>
      <c r="M7578">
        <v>0.1875</v>
      </c>
      <c r="N7578">
        <v>0.1195315000000001</v>
      </c>
      <c r="O7578">
        <v>9.4535587963309187E-3</v>
      </c>
      <c r="P7578">
        <v>84549.68</v>
      </c>
      <c r="Q7578">
        <v>0</v>
      </c>
      <c r="U7578">
        <v>98504.39</v>
      </c>
      <c r="V7578">
        <v>16758.52</v>
      </c>
      <c r="W7578">
        <v>1995</v>
      </c>
      <c r="X7578">
        <v>918.1</v>
      </c>
      <c r="Y7578">
        <v>109.29</v>
      </c>
      <c r="Z7578">
        <v>15840.42</v>
      </c>
      <c r="AA7578">
        <v>1885.71</v>
      </c>
      <c r="AB7578" t="s">
        <v>59</v>
      </c>
      <c r="AC7578">
        <v>1</v>
      </c>
      <c r="AD7578">
        <v>0</v>
      </c>
      <c r="AE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491.46</v>
      </c>
      <c r="AV7578">
        <v>463.01</v>
      </c>
      <c r="AW7578">
        <v>84549.68</v>
      </c>
      <c r="BA7578" t="s">
        <v>86</v>
      </c>
      <c r="BB7578">
        <v>0</v>
      </c>
    </row>
    <row r="7579" spans="1:54" x14ac:dyDescent="0.2">
      <c r="A7579" t="s">
        <v>85</v>
      </c>
      <c r="B7579" s="1">
        <v>45412</v>
      </c>
      <c r="C7579">
        <v>0</v>
      </c>
      <c r="D7579">
        <v>7993595</v>
      </c>
      <c r="E7579" t="s">
        <v>63</v>
      </c>
      <c r="F7579" t="s">
        <v>86</v>
      </c>
      <c r="G7579" s="1">
        <v>45303</v>
      </c>
      <c r="H7579">
        <v>96</v>
      </c>
      <c r="I7579">
        <v>93</v>
      </c>
      <c r="J7579">
        <v>3</v>
      </c>
      <c r="L7579">
        <v>36</v>
      </c>
      <c r="M7579">
        <v>0.26950000000000002</v>
      </c>
      <c r="N7579">
        <v>0.28136230000000012</v>
      </c>
      <c r="O7579">
        <v>2.0875134822994745E-2</v>
      </c>
      <c r="P7579">
        <v>97594.04</v>
      </c>
      <c r="Q7579">
        <v>0</v>
      </c>
      <c r="U7579">
        <v>101228.52</v>
      </c>
      <c r="V7579">
        <v>4950</v>
      </c>
      <c r="W7579">
        <v>995</v>
      </c>
      <c r="X7579">
        <v>401.15</v>
      </c>
      <c r="Y7579">
        <v>80.63</v>
      </c>
      <c r="Z7579">
        <v>4548.8500000000004</v>
      </c>
      <c r="AA7579">
        <v>914.37</v>
      </c>
      <c r="AB7579" t="s">
        <v>59</v>
      </c>
      <c r="AC7579">
        <v>1</v>
      </c>
      <c r="AD7579">
        <v>0</v>
      </c>
      <c r="AE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1509.33</v>
      </c>
      <c r="AV7579">
        <v>1325.54</v>
      </c>
      <c r="AW7579">
        <v>97594.04</v>
      </c>
      <c r="BA7579" t="s">
        <v>86</v>
      </c>
      <c r="BB7579">
        <v>0</v>
      </c>
    </row>
    <row r="7580" spans="1:54" x14ac:dyDescent="0.2">
      <c r="A7580" t="s">
        <v>85</v>
      </c>
      <c r="B7580" s="1">
        <v>45412</v>
      </c>
      <c r="C7580">
        <v>0</v>
      </c>
      <c r="D7580">
        <v>7993660</v>
      </c>
      <c r="E7580" t="s">
        <v>63</v>
      </c>
      <c r="F7580" t="s">
        <v>86</v>
      </c>
      <c r="G7580" s="1">
        <v>45307</v>
      </c>
      <c r="H7580">
        <v>144</v>
      </c>
      <c r="I7580">
        <v>141</v>
      </c>
      <c r="J7580">
        <v>3</v>
      </c>
      <c r="L7580">
        <v>36</v>
      </c>
      <c r="M7580">
        <v>0.13500000000000001</v>
      </c>
      <c r="N7580">
        <v>0.1253492000000001</v>
      </c>
      <c r="O7580">
        <v>9.889658888538877E-3</v>
      </c>
      <c r="P7580">
        <v>100800.51</v>
      </c>
      <c r="Q7580">
        <v>0</v>
      </c>
      <c r="U7580">
        <v>104710.68</v>
      </c>
      <c r="V7580">
        <v>5250</v>
      </c>
      <c r="W7580">
        <v>995</v>
      </c>
      <c r="X7580">
        <v>425.46</v>
      </c>
      <c r="Y7580">
        <v>80.63</v>
      </c>
      <c r="Z7580">
        <v>4824.54</v>
      </c>
      <c r="AA7580">
        <v>914.37</v>
      </c>
      <c r="AB7580" t="s">
        <v>59</v>
      </c>
      <c r="AC7580">
        <v>1</v>
      </c>
      <c r="AD7580">
        <v>0</v>
      </c>
      <c r="AE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1563.6</v>
      </c>
      <c r="AV7580">
        <v>1468.83</v>
      </c>
      <c r="AW7580">
        <v>100800.51</v>
      </c>
      <c r="BA7580" t="s">
        <v>86</v>
      </c>
      <c r="BB7580">
        <v>0</v>
      </c>
    </row>
    <row r="7581" spans="1:54" x14ac:dyDescent="0.2">
      <c r="A7581" t="s">
        <v>85</v>
      </c>
      <c r="B7581" s="1">
        <v>45412</v>
      </c>
      <c r="C7581">
        <v>0</v>
      </c>
      <c r="D7581">
        <v>7993686</v>
      </c>
      <c r="E7581" t="s">
        <v>63</v>
      </c>
      <c r="F7581" t="s">
        <v>86</v>
      </c>
      <c r="G7581" s="1">
        <v>45303</v>
      </c>
      <c r="H7581">
        <v>168</v>
      </c>
      <c r="I7581">
        <v>165</v>
      </c>
      <c r="J7581">
        <v>3</v>
      </c>
      <c r="L7581">
        <v>36</v>
      </c>
      <c r="M7581">
        <v>0.27950000000000003</v>
      </c>
      <c r="N7581">
        <v>0.29284671999999995</v>
      </c>
      <c r="O7581">
        <v>2.1634497505146122E-2</v>
      </c>
      <c r="P7581">
        <v>178633.72</v>
      </c>
      <c r="Q7581">
        <v>0</v>
      </c>
      <c r="U7581">
        <v>185907.28</v>
      </c>
      <c r="V7581">
        <v>8910</v>
      </c>
      <c r="W7581">
        <v>995</v>
      </c>
      <c r="X7581">
        <v>722.07</v>
      </c>
      <c r="Y7581">
        <v>80.63</v>
      </c>
      <c r="Z7581">
        <v>8187.93</v>
      </c>
      <c r="AA7581">
        <v>914.37</v>
      </c>
      <c r="AB7581" t="s">
        <v>59</v>
      </c>
      <c r="AC7581">
        <v>1</v>
      </c>
      <c r="AD7581">
        <v>0</v>
      </c>
      <c r="AE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2800.17</v>
      </c>
      <c r="AV7581">
        <v>2446.42</v>
      </c>
      <c r="AW7581">
        <v>178633.72</v>
      </c>
      <c r="BA7581" t="s">
        <v>86</v>
      </c>
      <c r="BB7581">
        <v>0</v>
      </c>
    </row>
    <row r="7582" spans="1:54" x14ac:dyDescent="0.2">
      <c r="A7582" t="s">
        <v>85</v>
      </c>
      <c r="B7582" s="1">
        <v>45412</v>
      </c>
      <c r="C7582">
        <v>0</v>
      </c>
      <c r="D7582">
        <v>7993884</v>
      </c>
      <c r="E7582" t="s">
        <v>63</v>
      </c>
      <c r="F7582" t="s">
        <v>86</v>
      </c>
      <c r="G7582" s="1">
        <v>45309</v>
      </c>
      <c r="H7582">
        <v>120</v>
      </c>
      <c r="I7582">
        <v>117</v>
      </c>
      <c r="J7582">
        <v>3</v>
      </c>
      <c r="L7582">
        <v>36</v>
      </c>
      <c r="M7582">
        <v>0.25950000000000001</v>
      </c>
      <c r="N7582">
        <v>0.28422400000000003</v>
      </c>
      <c r="O7582">
        <v>2.1064935458817713E-2</v>
      </c>
      <c r="P7582">
        <v>67610.320000000007</v>
      </c>
      <c r="Q7582">
        <v>0</v>
      </c>
      <c r="U7582">
        <v>68523.509999999995</v>
      </c>
      <c r="V7582">
        <v>2988.73</v>
      </c>
      <c r="W7582">
        <v>1995</v>
      </c>
      <c r="X7582">
        <v>242.21</v>
      </c>
      <c r="Y7582">
        <v>161.66999999999999</v>
      </c>
      <c r="Z7582">
        <v>2746.52</v>
      </c>
      <c r="AA7582">
        <v>1833.33</v>
      </c>
      <c r="AB7582" t="s">
        <v>59</v>
      </c>
      <c r="AC7582">
        <v>1</v>
      </c>
      <c r="AD7582">
        <v>0</v>
      </c>
      <c r="AE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1029.22</v>
      </c>
      <c r="AV7582">
        <v>902.46</v>
      </c>
      <c r="AW7582">
        <v>67610.320000000007</v>
      </c>
      <c r="BA7582" t="s">
        <v>86</v>
      </c>
      <c r="BB7582">
        <v>0</v>
      </c>
    </row>
    <row r="7583" spans="1:54" x14ac:dyDescent="0.2">
      <c r="A7583" t="s">
        <v>85</v>
      </c>
      <c r="B7583" s="1">
        <v>45412</v>
      </c>
      <c r="C7583">
        <v>0</v>
      </c>
      <c r="D7583">
        <v>7993926</v>
      </c>
      <c r="E7583" t="s">
        <v>63</v>
      </c>
      <c r="F7583" t="s">
        <v>86</v>
      </c>
      <c r="G7583" s="1">
        <v>45320</v>
      </c>
      <c r="H7583">
        <v>180</v>
      </c>
      <c r="I7583">
        <v>177</v>
      </c>
      <c r="J7583">
        <v>3</v>
      </c>
      <c r="L7583">
        <v>36</v>
      </c>
      <c r="M7583">
        <v>0.221</v>
      </c>
      <c r="N7583">
        <v>0.22939352000000024</v>
      </c>
      <c r="O7583">
        <v>1.7358957864841429E-2</v>
      </c>
      <c r="P7583">
        <v>200173.61</v>
      </c>
      <c r="Q7583">
        <v>0</v>
      </c>
      <c r="U7583">
        <v>205724.12</v>
      </c>
      <c r="V7583">
        <v>7035</v>
      </c>
      <c r="W7583">
        <v>995</v>
      </c>
      <c r="X7583">
        <v>570.12</v>
      </c>
      <c r="Y7583">
        <v>80.63</v>
      </c>
      <c r="Z7583">
        <v>6464.88</v>
      </c>
      <c r="AA7583">
        <v>914.37</v>
      </c>
      <c r="AB7583" t="s">
        <v>59</v>
      </c>
      <c r="AC7583">
        <v>1</v>
      </c>
      <c r="AD7583">
        <v>0</v>
      </c>
      <c r="AE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1057.73</v>
      </c>
      <c r="AV7583">
        <v>947.72</v>
      </c>
      <c r="AW7583">
        <v>200173.61</v>
      </c>
      <c r="BA7583" t="s">
        <v>86</v>
      </c>
      <c r="BB7583">
        <v>0</v>
      </c>
    </row>
    <row r="7584" spans="1:54" x14ac:dyDescent="0.2">
      <c r="A7584" t="s">
        <v>85</v>
      </c>
      <c r="B7584" s="1">
        <v>45412</v>
      </c>
      <c r="C7584">
        <v>0</v>
      </c>
      <c r="D7584">
        <v>7994049</v>
      </c>
      <c r="E7584" t="s">
        <v>63</v>
      </c>
      <c r="F7584" t="s">
        <v>86</v>
      </c>
      <c r="G7584" s="1">
        <v>45324</v>
      </c>
      <c r="H7584">
        <v>180</v>
      </c>
      <c r="I7584">
        <v>177</v>
      </c>
      <c r="J7584">
        <v>2</v>
      </c>
      <c r="L7584">
        <v>36</v>
      </c>
      <c r="M7584">
        <v>0.1595</v>
      </c>
      <c r="N7584">
        <v>0.1568628100000001</v>
      </c>
      <c r="O7584">
        <v>1.2216627787344114E-2</v>
      </c>
      <c r="P7584">
        <v>298686.69</v>
      </c>
      <c r="Q7584">
        <v>0</v>
      </c>
      <c r="U7584">
        <v>307745.28000000003</v>
      </c>
      <c r="V7584">
        <v>11578.62</v>
      </c>
      <c r="W7584">
        <v>1995</v>
      </c>
      <c r="X7584">
        <v>634.32000000000005</v>
      </c>
      <c r="Y7584">
        <v>109.29</v>
      </c>
      <c r="Z7584">
        <v>10944.3</v>
      </c>
      <c r="AA7584">
        <v>1885.71</v>
      </c>
      <c r="AB7584" t="s">
        <v>59</v>
      </c>
      <c r="AC7584">
        <v>1</v>
      </c>
      <c r="AD7584">
        <v>0</v>
      </c>
      <c r="AE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1577.93</v>
      </c>
      <c r="AV7584">
        <v>1459.9</v>
      </c>
      <c r="AW7584">
        <v>298686.69</v>
      </c>
      <c r="BA7584" t="s">
        <v>86</v>
      </c>
      <c r="BB7584">
        <v>0</v>
      </c>
    </row>
    <row r="7585" spans="1:54" x14ac:dyDescent="0.2">
      <c r="A7585" t="s">
        <v>85</v>
      </c>
      <c r="B7585" s="1">
        <v>45412</v>
      </c>
      <c r="C7585">
        <v>0</v>
      </c>
      <c r="D7585">
        <v>7994114</v>
      </c>
      <c r="E7585" t="s">
        <v>63</v>
      </c>
      <c r="F7585" t="s">
        <v>86</v>
      </c>
      <c r="G7585" s="1">
        <v>45309</v>
      </c>
      <c r="H7585">
        <v>144</v>
      </c>
      <c r="I7585">
        <v>141</v>
      </c>
      <c r="J7585">
        <v>3</v>
      </c>
      <c r="L7585">
        <v>36</v>
      </c>
      <c r="M7585">
        <v>0.221</v>
      </c>
      <c r="N7585">
        <v>0.22515543000000021</v>
      </c>
      <c r="O7585">
        <v>1.7066234325176399E-2</v>
      </c>
      <c r="P7585">
        <v>401175</v>
      </c>
      <c r="Q7585">
        <v>0</v>
      </c>
      <c r="U7585">
        <v>415232.24</v>
      </c>
      <c r="V7585">
        <v>17291.91</v>
      </c>
      <c r="W7585">
        <v>1995</v>
      </c>
      <c r="X7585">
        <v>1401.34</v>
      </c>
      <c r="Y7585">
        <v>161.66999999999999</v>
      </c>
      <c r="Z7585">
        <v>15890.57</v>
      </c>
      <c r="AA7585">
        <v>1833.33</v>
      </c>
      <c r="AB7585" t="s">
        <v>59</v>
      </c>
      <c r="AC7585">
        <v>1</v>
      </c>
      <c r="AD7585">
        <v>0</v>
      </c>
      <c r="AE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2127.17</v>
      </c>
      <c r="AV7585">
        <v>1909.72</v>
      </c>
      <c r="AW7585">
        <v>401175</v>
      </c>
      <c r="BA7585" t="s">
        <v>86</v>
      </c>
      <c r="BB7585">
        <v>0</v>
      </c>
    </row>
    <row r="7586" spans="1:54" x14ac:dyDescent="0.2">
      <c r="A7586" t="s">
        <v>85</v>
      </c>
      <c r="B7586" s="1">
        <v>45412</v>
      </c>
      <c r="C7586">
        <v>0</v>
      </c>
      <c r="D7586">
        <v>7994205</v>
      </c>
      <c r="E7586" t="s">
        <v>63</v>
      </c>
      <c r="F7586" t="s">
        <v>86</v>
      </c>
      <c r="G7586" s="1">
        <v>45310</v>
      </c>
      <c r="H7586">
        <v>96</v>
      </c>
      <c r="I7586">
        <v>93</v>
      </c>
      <c r="J7586">
        <v>3</v>
      </c>
      <c r="L7586">
        <v>36</v>
      </c>
      <c r="M7586">
        <v>0.26950000000000002</v>
      </c>
      <c r="N7586">
        <v>0.2988612000000001</v>
      </c>
      <c r="O7586">
        <v>2.2029717911776325E-2</v>
      </c>
      <c r="P7586">
        <v>60508.01</v>
      </c>
      <c r="Q7586">
        <v>0</v>
      </c>
      <c r="U7586">
        <v>61107.31</v>
      </c>
      <c r="V7586">
        <v>2647.16</v>
      </c>
      <c r="W7586">
        <v>1995</v>
      </c>
      <c r="X7586">
        <v>214.53</v>
      </c>
      <c r="Y7586">
        <v>161.66999999999999</v>
      </c>
      <c r="Z7586">
        <v>2432.63</v>
      </c>
      <c r="AA7586">
        <v>1833.33</v>
      </c>
      <c r="AB7586" t="s">
        <v>59</v>
      </c>
      <c r="AC7586">
        <v>1</v>
      </c>
      <c r="AD7586">
        <v>0</v>
      </c>
      <c r="AE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913.3</v>
      </c>
      <c r="AV7586">
        <v>796.41</v>
      </c>
      <c r="AW7586">
        <v>60508.01</v>
      </c>
      <c r="BA7586" t="s">
        <v>86</v>
      </c>
      <c r="BB7586">
        <v>0</v>
      </c>
    </row>
    <row r="7587" spans="1:54" x14ac:dyDescent="0.2">
      <c r="A7587" t="s">
        <v>85</v>
      </c>
      <c r="B7587" s="1">
        <v>45412</v>
      </c>
      <c r="C7587">
        <v>0</v>
      </c>
      <c r="D7587">
        <v>7994221</v>
      </c>
      <c r="E7587" t="s">
        <v>63</v>
      </c>
      <c r="F7587" t="s">
        <v>86</v>
      </c>
      <c r="G7587" s="1">
        <v>45307</v>
      </c>
      <c r="H7587">
        <v>144</v>
      </c>
      <c r="I7587">
        <v>141</v>
      </c>
      <c r="J7587">
        <v>3</v>
      </c>
      <c r="L7587">
        <v>36</v>
      </c>
      <c r="M7587">
        <v>0.23100000000000001</v>
      </c>
      <c r="N7587">
        <v>0.23221400000000017</v>
      </c>
      <c r="O7587">
        <v>1.755325531372609E-2</v>
      </c>
      <c r="P7587">
        <v>231050.99</v>
      </c>
      <c r="Q7587">
        <v>0</v>
      </c>
      <c r="U7587">
        <v>241164.14</v>
      </c>
      <c r="V7587">
        <v>12000</v>
      </c>
      <c r="W7587">
        <v>995</v>
      </c>
      <c r="X7587">
        <v>972.48</v>
      </c>
      <c r="Y7587">
        <v>80.63</v>
      </c>
      <c r="Z7587">
        <v>11027.52</v>
      </c>
      <c r="AA7587">
        <v>914.37</v>
      </c>
      <c r="AB7587" t="s">
        <v>59</v>
      </c>
      <c r="AC7587">
        <v>1</v>
      </c>
      <c r="AD7587">
        <v>0</v>
      </c>
      <c r="AE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1234.99</v>
      </c>
      <c r="AV7587">
        <v>1105.44</v>
      </c>
      <c r="AW7587">
        <v>231050.99</v>
      </c>
      <c r="BA7587" t="s">
        <v>86</v>
      </c>
      <c r="BB7587">
        <v>0</v>
      </c>
    </row>
    <row r="7588" spans="1:54" x14ac:dyDescent="0.2">
      <c r="A7588" t="s">
        <v>85</v>
      </c>
      <c r="B7588" s="1">
        <v>45412</v>
      </c>
      <c r="C7588">
        <v>0</v>
      </c>
      <c r="D7588">
        <v>7994247</v>
      </c>
      <c r="E7588" t="s">
        <v>63</v>
      </c>
      <c r="F7588" t="s">
        <v>86</v>
      </c>
      <c r="G7588" s="1">
        <v>45309</v>
      </c>
      <c r="H7588">
        <v>60</v>
      </c>
      <c r="I7588">
        <v>57</v>
      </c>
      <c r="J7588">
        <v>3</v>
      </c>
      <c r="L7588">
        <v>36</v>
      </c>
      <c r="M7588">
        <v>0.25950000000000001</v>
      </c>
      <c r="N7588">
        <v>0.26470699999999997</v>
      </c>
      <c r="O7588">
        <v>1.9762708275889995E-2</v>
      </c>
      <c r="P7588">
        <v>62884.18</v>
      </c>
      <c r="Q7588">
        <v>0</v>
      </c>
      <c r="U7588">
        <v>65346.99</v>
      </c>
      <c r="V7588">
        <v>3675</v>
      </c>
      <c r="W7588">
        <v>995</v>
      </c>
      <c r="X7588">
        <v>297.82</v>
      </c>
      <c r="Y7588">
        <v>80.63</v>
      </c>
      <c r="Z7588">
        <v>3377.18</v>
      </c>
      <c r="AA7588">
        <v>914.37</v>
      </c>
      <c r="AB7588" t="s">
        <v>59</v>
      </c>
      <c r="AC7588">
        <v>1</v>
      </c>
      <c r="AD7588">
        <v>0</v>
      </c>
      <c r="AE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952.47</v>
      </c>
      <c r="AV7588">
        <v>843.25</v>
      </c>
      <c r="AW7588">
        <v>62884.18</v>
      </c>
      <c r="BA7588" t="s">
        <v>86</v>
      </c>
      <c r="BB7588">
        <v>0</v>
      </c>
    </row>
    <row r="7589" spans="1:54" x14ac:dyDescent="0.2">
      <c r="A7589" t="s">
        <v>85</v>
      </c>
      <c r="B7589" s="1">
        <v>45412</v>
      </c>
      <c r="C7589">
        <v>0</v>
      </c>
      <c r="D7589">
        <v>7994437</v>
      </c>
      <c r="E7589" t="s">
        <v>63</v>
      </c>
      <c r="F7589" t="s">
        <v>86</v>
      </c>
      <c r="G7589" s="1">
        <v>45308</v>
      </c>
      <c r="H7589">
        <v>144</v>
      </c>
      <c r="I7589">
        <v>141</v>
      </c>
      <c r="J7589">
        <v>3</v>
      </c>
      <c r="L7589">
        <v>36</v>
      </c>
      <c r="M7589">
        <v>0.27950000000000003</v>
      </c>
      <c r="N7589">
        <v>0.29217740000000003</v>
      </c>
      <c r="O7589">
        <v>2.1590411331846804E-2</v>
      </c>
      <c r="P7589">
        <v>199461.02</v>
      </c>
      <c r="Q7589">
        <v>0</v>
      </c>
      <c r="U7589">
        <v>207736.25</v>
      </c>
      <c r="V7589">
        <v>10000</v>
      </c>
      <c r="W7589">
        <v>995</v>
      </c>
      <c r="X7589">
        <v>810.4</v>
      </c>
      <c r="Y7589">
        <v>80.63</v>
      </c>
      <c r="Z7589">
        <v>9189.6</v>
      </c>
      <c r="AA7589">
        <v>914.37</v>
      </c>
      <c r="AB7589" t="s">
        <v>59</v>
      </c>
      <c r="AC7589">
        <v>1</v>
      </c>
      <c r="AD7589">
        <v>0</v>
      </c>
      <c r="AE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3123.86</v>
      </c>
      <c r="AV7589">
        <v>2730.2</v>
      </c>
      <c r="AW7589">
        <v>199461.02</v>
      </c>
      <c r="BA7589" t="s">
        <v>86</v>
      </c>
      <c r="BB7589">
        <v>0</v>
      </c>
    </row>
    <row r="7590" spans="1:54" x14ac:dyDescent="0.2">
      <c r="A7590" t="s">
        <v>85</v>
      </c>
      <c r="B7590" s="1">
        <v>45412</v>
      </c>
      <c r="C7590">
        <v>0</v>
      </c>
      <c r="D7590">
        <v>7994445</v>
      </c>
      <c r="E7590" t="s">
        <v>63</v>
      </c>
      <c r="F7590" t="s">
        <v>86</v>
      </c>
      <c r="G7590" s="1">
        <v>45310</v>
      </c>
      <c r="H7590">
        <v>180</v>
      </c>
      <c r="I7590">
        <v>177</v>
      </c>
      <c r="J7590">
        <v>3</v>
      </c>
      <c r="L7590">
        <v>36</v>
      </c>
      <c r="M7590">
        <v>0.221</v>
      </c>
      <c r="N7590">
        <v>0.22033230000000018</v>
      </c>
      <c r="O7590">
        <v>1.6731970856643574E-2</v>
      </c>
      <c r="P7590">
        <v>489253.57</v>
      </c>
      <c r="Q7590">
        <v>0</v>
      </c>
      <c r="U7590">
        <v>511083.46</v>
      </c>
      <c r="V7590">
        <v>24750</v>
      </c>
      <c r="W7590">
        <v>995</v>
      </c>
      <c r="X7590">
        <v>2005.74</v>
      </c>
      <c r="Y7590">
        <v>80.63</v>
      </c>
      <c r="Z7590">
        <v>22744.26</v>
      </c>
      <c r="AA7590">
        <v>914.37</v>
      </c>
      <c r="AB7590" t="s">
        <v>59</v>
      </c>
      <c r="AC7590">
        <v>1</v>
      </c>
      <c r="AD7590">
        <v>0</v>
      </c>
      <c r="AE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2623.5</v>
      </c>
      <c r="AV7590">
        <v>2359.9499999999998</v>
      </c>
      <c r="AW7590">
        <v>489253.57</v>
      </c>
      <c r="BA7590" t="s">
        <v>86</v>
      </c>
      <c r="BB7590">
        <v>0</v>
      </c>
    </row>
    <row r="7591" spans="1:54" x14ac:dyDescent="0.2">
      <c r="A7591" t="s">
        <v>85</v>
      </c>
      <c r="B7591" s="1">
        <v>45412</v>
      </c>
      <c r="C7591">
        <v>0</v>
      </c>
      <c r="D7591">
        <v>7994544</v>
      </c>
      <c r="E7591" t="s">
        <v>63</v>
      </c>
      <c r="F7591" t="s">
        <v>86</v>
      </c>
      <c r="G7591" s="1">
        <v>45308</v>
      </c>
      <c r="H7591">
        <v>108</v>
      </c>
      <c r="I7591">
        <v>105</v>
      </c>
      <c r="J7591">
        <v>3</v>
      </c>
      <c r="L7591">
        <v>36</v>
      </c>
      <c r="M7591">
        <v>0.25950000000000001</v>
      </c>
      <c r="N7591">
        <v>0.27308352000000014</v>
      </c>
      <c r="O7591">
        <v>2.0323853197768527E-2</v>
      </c>
      <c r="P7591">
        <v>166840.64000000001</v>
      </c>
      <c r="Q7591">
        <v>0</v>
      </c>
      <c r="U7591">
        <v>172069.78</v>
      </c>
      <c r="V7591">
        <v>7685.29</v>
      </c>
      <c r="W7591">
        <v>1995</v>
      </c>
      <c r="X7591">
        <v>622.82000000000005</v>
      </c>
      <c r="Y7591">
        <v>161.66999999999999</v>
      </c>
      <c r="Z7591">
        <v>7062.47</v>
      </c>
      <c r="AA7591">
        <v>1833.33</v>
      </c>
      <c r="AB7591" t="s">
        <v>59</v>
      </c>
      <c r="AC7591">
        <v>1</v>
      </c>
      <c r="AD7591">
        <v>0</v>
      </c>
      <c r="AE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2573.9299999999998</v>
      </c>
      <c r="AV7591">
        <v>2267.63</v>
      </c>
      <c r="AW7591">
        <v>166840.64000000001</v>
      </c>
      <c r="BA7591" t="s">
        <v>86</v>
      </c>
      <c r="BB7591">
        <v>0</v>
      </c>
    </row>
    <row r="7592" spans="1:54" x14ac:dyDescent="0.2">
      <c r="A7592" t="s">
        <v>85</v>
      </c>
      <c r="B7592" s="1">
        <v>45412</v>
      </c>
      <c r="C7592">
        <v>0</v>
      </c>
      <c r="D7592">
        <v>7994577</v>
      </c>
      <c r="E7592" t="s">
        <v>63</v>
      </c>
      <c r="F7592" t="s">
        <v>86</v>
      </c>
      <c r="G7592" s="1">
        <v>45385</v>
      </c>
      <c r="H7592">
        <v>180</v>
      </c>
      <c r="I7592">
        <v>179</v>
      </c>
      <c r="J7592">
        <v>0</v>
      </c>
      <c r="L7592">
        <v>36</v>
      </c>
      <c r="M7592">
        <v>0.224</v>
      </c>
      <c r="N7592">
        <v>0.22022900000000017</v>
      </c>
      <c r="O7592">
        <v>1.6724798488680026E-2</v>
      </c>
      <c r="P7592">
        <v>245796.53</v>
      </c>
      <c r="Q7592">
        <v>0</v>
      </c>
      <c r="U7592">
        <v>258451.53</v>
      </c>
      <c r="V7592">
        <v>13650</v>
      </c>
      <c r="W7592">
        <v>995</v>
      </c>
      <c r="X7592">
        <v>0</v>
      </c>
      <c r="Y7592">
        <v>0</v>
      </c>
      <c r="Z7592">
        <v>13650</v>
      </c>
      <c r="AA7592">
        <v>995</v>
      </c>
      <c r="AB7592" t="s">
        <v>59</v>
      </c>
      <c r="AC7592">
        <v>1</v>
      </c>
      <c r="AD7592">
        <v>0</v>
      </c>
      <c r="AE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1326.11</v>
      </c>
      <c r="AV7592">
        <v>1192.95</v>
      </c>
      <c r="AW7592">
        <v>245796.53</v>
      </c>
      <c r="BA7592" t="s">
        <v>86</v>
      </c>
      <c r="BB7592">
        <v>0</v>
      </c>
    </row>
    <row r="7593" spans="1:54" x14ac:dyDescent="0.2">
      <c r="A7593" t="s">
        <v>85</v>
      </c>
      <c r="B7593" s="1">
        <v>45412</v>
      </c>
      <c r="C7593">
        <v>0</v>
      </c>
      <c r="D7593">
        <v>7994585</v>
      </c>
      <c r="E7593" t="s">
        <v>63</v>
      </c>
      <c r="F7593" t="s">
        <v>86</v>
      </c>
      <c r="G7593" s="1">
        <v>45308</v>
      </c>
      <c r="H7593">
        <v>60</v>
      </c>
      <c r="I7593">
        <v>57</v>
      </c>
      <c r="J7593">
        <v>3</v>
      </c>
      <c r="L7593">
        <v>36</v>
      </c>
      <c r="M7593">
        <v>0.188</v>
      </c>
      <c r="N7593">
        <v>0.18819200000000022</v>
      </c>
      <c r="O7593">
        <v>1.4473079830980007E-2</v>
      </c>
      <c r="P7593">
        <v>109157.61</v>
      </c>
      <c r="Q7593">
        <v>0</v>
      </c>
      <c r="U7593">
        <v>112032.6</v>
      </c>
      <c r="V7593">
        <v>5123.53</v>
      </c>
      <c r="W7593">
        <v>1995</v>
      </c>
      <c r="X7593">
        <v>415.21</v>
      </c>
      <c r="Y7593">
        <v>161.66999999999999</v>
      </c>
      <c r="Z7593">
        <v>4708.32</v>
      </c>
      <c r="AA7593">
        <v>1833.33</v>
      </c>
      <c r="AB7593" t="s">
        <v>59</v>
      </c>
      <c r="AC7593">
        <v>1</v>
      </c>
      <c r="AD7593">
        <v>0</v>
      </c>
      <c r="AE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553.52</v>
      </c>
      <c r="AV7593">
        <v>505.75</v>
      </c>
      <c r="AW7593">
        <v>109157.61</v>
      </c>
      <c r="BA7593" t="s">
        <v>86</v>
      </c>
      <c r="BB7593">
        <v>0</v>
      </c>
    </row>
    <row r="7594" spans="1:54" x14ac:dyDescent="0.2">
      <c r="A7594" t="s">
        <v>85</v>
      </c>
      <c r="B7594" s="1">
        <v>45412</v>
      </c>
      <c r="C7594">
        <v>0</v>
      </c>
      <c r="D7594">
        <v>7994619</v>
      </c>
      <c r="E7594" t="s">
        <v>63</v>
      </c>
      <c r="F7594" t="s">
        <v>86</v>
      </c>
      <c r="G7594" s="1">
        <v>45307</v>
      </c>
      <c r="H7594">
        <v>48</v>
      </c>
      <c r="I7594">
        <v>45</v>
      </c>
      <c r="J7594">
        <v>3</v>
      </c>
      <c r="L7594">
        <v>36</v>
      </c>
      <c r="M7594">
        <v>0.25950000000000001</v>
      </c>
      <c r="N7594">
        <v>0.27966639999999998</v>
      </c>
      <c r="O7594">
        <v>2.0762471765960466E-2</v>
      </c>
      <c r="P7594">
        <v>28890.560000000001</v>
      </c>
      <c r="Q7594">
        <v>0</v>
      </c>
      <c r="U7594">
        <v>29354.63</v>
      </c>
      <c r="V7594">
        <v>1500</v>
      </c>
      <c r="W7594">
        <v>995</v>
      </c>
      <c r="X7594">
        <v>121.56</v>
      </c>
      <c r="Y7594">
        <v>80.63</v>
      </c>
      <c r="Z7594">
        <v>1378.44</v>
      </c>
      <c r="AA7594">
        <v>914.37</v>
      </c>
      <c r="AB7594" t="s">
        <v>55</v>
      </c>
      <c r="AC7594">
        <v>0</v>
      </c>
      <c r="AD7594">
        <v>0</v>
      </c>
      <c r="AE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397.63</v>
      </c>
      <c r="AV7594">
        <v>350.28</v>
      </c>
      <c r="AW7594">
        <v>28890.560000000001</v>
      </c>
      <c r="BA7594" t="s">
        <v>86</v>
      </c>
      <c r="BB7594">
        <v>0</v>
      </c>
    </row>
    <row r="7595" spans="1:54" x14ac:dyDescent="0.2">
      <c r="A7595" t="s">
        <v>85</v>
      </c>
      <c r="B7595" s="1">
        <v>45412</v>
      </c>
      <c r="C7595">
        <v>0</v>
      </c>
      <c r="D7595">
        <v>7994650</v>
      </c>
      <c r="E7595" t="s">
        <v>63</v>
      </c>
      <c r="F7595" t="s">
        <v>86</v>
      </c>
      <c r="G7595" s="1">
        <v>45310</v>
      </c>
      <c r="H7595">
        <v>96</v>
      </c>
      <c r="I7595">
        <v>93</v>
      </c>
      <c r="J7595">
        <v>3</v>
      </c>
      <c r="L7595">
        <v>36</v>
      </c>
      <c r="M7595">
        <v>0.188</v>
      </c>
      <c r="N7595">
        <v>0.18822431000000014</v>
      </c>
      <c r="O7595">
        <v>1.4475378637737846E-2</v>
      </c>
      <c r="P7595">
        <v>173228.73</v>
      </c>
      <c r="Q7595">
        <v>0</v>
      </c>
      <c r="U7595">
        <v>178457.87</v>
      </c>
      <c r="V7595">
        <v>7685.29</v>
      </c>
      <c r="W7595">
        <v>1995</v>
      </c>
      <c r="X7595">
        <v>622.82000000000005</v>
      </c>
      <c r="Y7595">
        <v>161.66999999999999</v>
      </c>
      <c r="Z7595">
        <v>7062.47</v>
      </c>
      <c r="AA7595">
        <v>1833.33</v>
      </c>
      <c r="AB7595" t="s">
        <v>59</v>
      </c>
      <c r="AC7595">
        <v>1</v>
      </c>
      <c r="AD7595">
        <v>0</v>
      </c>
      <c r="AE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903.08</v>
      </c>
      <c r="AV7595">
        <v>824.29</v>
      </c>
      <c r="AW7595">
        <v>173228.73</v>
      </c>
      <c r="BA7595" t="s">
        <v>86</v>
      </c>
      <c r="BB7595">
        <v>0</v>
      </c>
    </row>
    <row r="7596" spans="1:54" x14ac:dyDescent="0.2">
      <c r="A7596" t="s">
        <v>85</v>
      </c>
      <c r="B7596" s="1">
        <v>45412</v>
      </c>
      <c r="C7596">
        <v>0</v>
      </c>
      <c r="D7596">
        <v>7994684</v>
      </c>
      <c r="E7596" t="s">
        <v>63</v>
      </c>
      <c r="F7596" t="s">
        <v>86</v>
      </c>
      <c r="G7596" s="1">
        <v>45313</v>
      </c>
      <c r="H7596">
        <v>144</v>
      </c>
      <c r="I7596">
        <v>141</v>
      </c>
      <c r="J7596">
        <v>3</v>
      </c>
      <c r="L7596">
        <v>36</v>
      </c>
      <c r="M7596">
        <v>0.221</v>
      </c>
      <c r="N7596">
        <v>0.2217976100000002</v>
      </c>
      <c r="O7596">
        <v>1.6833650967414959E-2</v>
      </c>
      <c r="P7596">
        <v>167275.38</v>
      </c>
      <c r="Q7596">
        <v>0</v>
      </c>
      <c r="U7596">
        <v>174172.17</v>
      </c>
      <c r="V7596">
        <v>8500</v>
      </c>
      <c r="W7596">
        <v>995</v>
      </c>
      <c r="X7596">
        <v>688.84</v>
      </c>
      <c r="Y7596">
        <v>80.63</v>
      </c>
      <c r="Z7596">
        <v>7811.16</v>
      </c>
      <c r="AA7596">
        <v>914.37</v>
      </c>
      <c r="AB7596" t="s">
        <v>59</v>
      </c>
      <c r="AC7596">
        <v>1</v>
      </c>
      <c r="AD7596">
        <v>0</v>
      </c>
      <c r="AE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891.74</v>
      </c>
      <c r="AV7596">
        <v>801.75</v>
      </c>
      <c r="AW7596">
        <v>167275.38</v>
      </c>
      <c r="BA7596" t="s">
        <v>86</v>
      </c>
      <c r="BB7596">
        <v>0</v>
      </c>
    </row>
    <row r="7597" spans="1:54" x14ac:dyDescent="0.2">
      <c r="A7597" t="s">
        <v>85</v>
      </c>
      <c r="B7597" s="1">
        <v>45412</v>
      </c>
      <c r="C7597">
        <v>0</v>
      </c>
      <c r="D7597">
        <v>7994692</v>
      </c>
      <c r="E7597" t="s">
        <v>63</v>
      </c>
      <c r="F7597" t="s">
        <v>86</v>
      </c>
      <c r="G7597" s="1">
        <v>45310</v>
      </c>
      <c r="H7597">
        <v>96</v>
      </c>
      <c r="I7597">
        <v>93</v>
      </c>
      <c r="J7597">
        <v>3</v>
      </c>
      <c r="L7597">
        <v>36</v>
      </c>
      <c r="M7597">
        <v>0.224</v>
      </c>
      <c r="N7597">
        <v>0.22090600000000019</v>
      </c>
      <c r="O7597">
        <v>1.6771794104842419E-2</v>
      </c>
      <c r="P7597">
        <v>289233.37</v>
      </c>
      <c r="Q7597">
        <v>0</v>
      </c>
      <c r="U7597">
        <v>302792.62</v>
      </c>
      <c r="V7597">
        <v>15750</v>
      </c>
      <c r="W7597">
        <v>995</v>
      </c>
      <c r="X7597">
        <v>1276.3800000000001</v>
      </c>
      <c r="Y7597">
        <v>80.63</v>
      </c>
      <c r="Z7597">
        <v>14473.62</v>
      </c>
      <c r="AA7597">
        <v>914.37</v>
      </c>
      <c r="AB7597" t="s">
        <v>59</v>
      </c>
      <c r="AC7597">
        <v>1</v>
      </c>
      <c r="AD7597">
        <v>0</v>
      </c>
      <c r="AE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1534.45</v>
      </c>
      <c r="AV7597">
        <v>1380.83</v>
      </c>
      <c r="AW7597">
        <v>289233.37</v>
      </c>
      <c r="BA7597" t="s">
        <v>86</v>
      </c>
      <c r="BB7597">
        <v>0</v>
      </c>
    </row>
    <row r="7598" spans="1:54" x14ac:dyDescent="0.2">
      <c r="A7598" t="s">
        <v>85</v>
      </c>
      <c r="B7598" s="1">
        <v>45412</v>
      </c>
      <c r="C7598">
        <v>0</v>
      </c>
      <c r="D7598">
        <v>7994759</v>
      </c>
      <c r="E7598" t="s">
        <v>63</v>
      </c>
      <c r="F7598" t="s">
        <v>86</v>
      </c>
      <c r="G7598" s="1">
        <v>45314</v>
      </c>
      <c r="H7598">
        <v>120</v>
      </c>
      <c r="I7598">
        <v>117</v>
      </c>
      <c r="J7598">
        <v>3</v>
      </c>
      <c r="L7598">
        <v>36</v>
      </c>
      <c r="M7598">
        <v>0.23100000000000001</v>
      </c>
      <c r="N7598">
        <v>0.23118400000000025</v>
      </c>
      <c r="O7598">
        <v>1.7482347892071814E-2</v>
      </c>
      <c r="P7598">
        <v>205658.68</v>
      </c>
      <c r="Q7598">
        <v>0</v>
      </c>
      <c r="U7598">
        <v>214875.84</v>
      </c>
      <c r="V7598">
        <v>11025</v>
      </c>
      <c r="W7598">
        <v>995</v>
      </c>
      <c r="X7598">
        <v>893.47</v>
      </c>
      <c r="Y7598">
        <v>80.63</v>
      </c>
      <c r="Z7598">
        <v>10131.530000000001</v>
      </c>
      <c r="AA7598">
        <v>914.37</v>
      </c>
      <c r="AB7598" t="s">
        <v>59</v>
      </c>
      <c r="AC7598">
        <v>1</v>
      </c>
      <c r="AD7598">
        <v>0</v>
      </c>
      <c r="AE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1096.43</v>
      </c>
      <c r="AV7598">
        <v>982.04</v>
      </c>
      <c r="AW7598">
        <v>205658.68</v>
      </c>
      <c r="BA7598" t="s">
        <v>86</v>
      </c>
      <c r="BB7598">
        <v>0</v>
      </c>
    </row>
    <row r="7599" spans="1:54" x14ac:dyDescent="0.2">
      <c r="A7599" t="s">
        <v>85</v>
      </c>
      <c r="B7599" s="1">
        <v>45412</v>
      </c>
      <c r="C7599">
        <v>0</v>
      </c>
      <c r="D7599">
        <v>7994932</v>
      </c>
      <c r="E7599" t="s">
        <v>63</v>
      </c>
      <c r="F7599" t="s">
        <v>86</v>
      </c>
      <c r="G7599" s="1">
        <v>45309</v>
      </c>
      <c r="H7599">
        <v>144</v>
      </c>
      <c r="I7599">
        <v>141</v>
      </c>
      <c r="J7599">
        <v>3</v>
      </c>
      <c r="L7599">
        <v>36</v>
      </c>
      <c r="M7599">
        <v>0.21099999999999999</v>
      </c>
      <c r="N7599">
        <v>0.21297100000000013</v>
      </c>
      <c r="O7599">
        <v>1.6219459365253375E-2</v>
      </c>
      <c r="P7599">
        <v>343356.74</v>
      </c>
      <c r="Q7599">
        <v>0</v>
      </c>
      <c r="U7599">
        <v>355648.37</v>
      </c>
      <c r="V7599">
        <v>15370.59</v>
      </c>
      <c r="W7599">
        <v>1995</v>
      </c>
      <c r="X7599">
        <v>1245.6300000000001</v>
      </c>
      <c r="Y7599">
        <v>161.66999999999999</v>
      </c>
      <c r="Z7599">
        <v>14124.96</v>
      </c>
      <c r="AA7599">
        <v>1833.33</v>
      </c>
      <c r="AB7599" t="s">
        <v>59</v>
      </c>
      <c r="AC7599">
        <v>1</v>
      </c>
      <c r="AD7599">
        <v>0</v>
      </c>
      <c r="AE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1820.99</v>
      </c>
      <c r="AV7599">
        <v>1643.44</v>
      </c>
      <c r="AW7599">
        <v>343356.74</v>
      </c>
      <c r="BA7599" t="s">
        <v>86</v>
      </c>
      <c r="BB7599">
        <v>0</v>
      </c>
    </row>
    <row r="7600" spans="1:54" x14ac:dyDescent="0.2">
      <c r="A7600" t="s">
        <v>85</v>
      </c>
      <c r="B7600" s="1">
        <v>45412</v>
      </c>
      <c r="C7600">
        <v>0</v>
      </c>
      <c r="D7600">
        <v>7994965</v>
      </c>
      <c r="E7600" t="s">
        <v>63</v>
      </c>
      <c r="F7600" t="s">
        <v>86</v>
      </c>
      <c r="G7600" s="1">
        <v>45308</v>
      </c>
      <c r="H7600">
        <v>180</v>
      </c>
      <c r="I7600">
        <v>177</v>
      </c>
      <c r="J7600">
        <v>3</v>
      </c>
      <c r="L7600">
        <v>36</v>
      </c>
      <c r="M7600">
        <v>0.25950000000000001</v>
      </c>
      <c r="N7600">
        <v>0.27472133000000004</v>
      </c>
      <c r="O7600">
        <v>2.0433174736387283E-2</v>
      </c>
      <c r="P7600">
        <v>201319.9</v>
      </c>
      <c r="Q7600">
        <v>0</v>
      </c>
      <c r="U7600">
        <v>207333.76000000001</v>
      </c>
      <c r="V7600">
        <v>8539.2099999999991</v>
      </c>
      <c r="W7600">
        <v>1995</v>
      </c>
      <c r="X7600">
        <v>692.02</v>
      </c>
      <c r="Y7600">
        <v>161.66999999999999</v>
      </c>
      <c r="Z7600">
        <v>7847.19</v>
      </c>
      <c r="AA7600">
        <v>1833.33</v>
      </c>
      <c r="AB7600" t="s">
        <v>59</v>
      </c>
      <c r="AC7600">
        <v>1</v>
      </c>
      <c r="AD7600">
        <v>0</v>
      </c>
      <c r="AE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3126.52</v>
      </c>
      <c r="AV7600">
        <v>2751.3</v>
      </c>
      <c r="AW7600">
        <v>201319.9</v>
      </c>
      <c r="BA7600" t="s">
        <v>86</v>
      </c>
      <c r="BB7600">
        <v>0</v>
      </c>
    </row>
    <row r="7601" spans="1:54" x14ac:dyDescent="0.2">
      <c r="A7601" t="s">
        <v>85</v>
      </c>
      <c r="B7601" s="1">
        <v>45412</v>
      </c>
      <c r="C7601">
        <v>0</v>
      </c>
      <c r="D7601">
        <v>7994973</v>
      </c>
      <c r="E7601" t="s">
        <v>63</v>
      </c>
      <c r="F7601" t="s">
        <v>86</v>
      </c>
      <c r="G7601" s="1">
        <v>45308</v>
      </c>
      <c r="H7601">
        <v>144</v>
      </c>
      <c r="I7601">
        <v>141</v>
      </c>
      <c r="J7601">
        <v>3</v>
      </c>
      <c r="L7601">
        <v>36</v>
      </c>
      <c r="M7601">
        <v>0.224</v>
      </c>
      <c r="N7601">
        <v>0.23474010000000015</v>
      </c>
      <c r="O7601">
        <v>1.7726927727869768E-2</v>
      </c>
      <c r="P7601">
        <v>108684.06</v>
      </c>
      <c r="Q7601">
        <v>0</v>
      </c>
      <c r="U7601">
        <v>111307.69</v>
      </c>
      <c r="V7601">
        <v>3850</v>
      </c>
      <c r="W7601">
        <v>995</v>
      </c>
      <c r="X7601">
        <v>312</v>
      </c>
      <c r="Y7601">
        <v>80.63</v>
      </c>
      <c r="Z7601">
        <v>3538</v>
      </c>
      <c r="AA7601">
        <v>914.37</v>
      </c>
      <c r="AB7601" t="s">
        <v>59</v>
      </c>
      <c r="AC7601">
        <v>1</v>
      </c>
      <c r="AD7601">
        <v>0</v>
      </c>
      <c r="AE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570.86</v>
      </c>
      <c r="AV7601">
        <v>510.39</v>
      </c>
      <c r="AW7601">
        <v>108684.06</v>
      </c>
      <c r="BA7601" t="s">
        <v>86</v>
      </c>
      <c r="BB7601">
        <v>0</v>
      </c>
    </row>
    <row r="7602" spans="1:54" x14ac:dyDescent="0.2">
      <c r="A7602" t="s">
        <v>85</v>
      </c>
      <c r="B7602" s="1">
        <v>45412</v>
      </c>
      <c r="C7602">
        <v>0</v>
      </c>
      <c r="D7602">
        <v>7995004</v>
      </c>
      <c r="E7602" t="s">
        <v>63</v>
      </c>
      <c r="F7602" t="s">
        <v>86</v>
      </c>
      <c r="G7602" s="1">
        <v>45342</v>
      </c>
      <c r="H7602">
        <v>132</v>
      </c>
      <c r="I7602">
        <v>130</v>
      </c>
      <c r="J7602">
        <v>2</v>
      </c>
      <c r="L7602">
        <v>36</v>
      </c>
      <c r="M7602">
        <v>0.21099999999999999</v>
      </c>
      <c r="N7602">
        <v>0.21491872000000009</v>
      </c>
      <c r="O7602">
        <v>1.6355341141021329E-2</v>
      </c>
      <c r="P7602">
        <v>425971.24</v>
      </c>
      <c r="Q7602">
        <v>0</v>
      </c>
      <c r="U7602">
        <v>439565.95</v>
      </c>
      <c r="V7602">
        <v>16377.65</v>
      </c>
      <c r="W7602">
        <v>1995</v>
      </c>
      <c r="X7602">
        <v>897.23</v>
      </c>
      <c r="Y7602">
        <v>109.29</v>
      </c>
      <c r="Z7602">
        <v>15480.42</v>
      </c>
      <c r="AA7602">
        <v>1885.71</v>
      </c>
      <c r="AB7602" t="s">
        <v>59</v>
      </c>
      <c r="AC7602">
        <v>1</v>
      </c>
      <c r="AD7602">
        <v>0</v>
      </c>
      <c r="AE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2248.0700000000002</v>
      </c>
      <c r="AV7602">
        <v>2027.29</v>
      </c>
      <c r="AW7602">
        <v>425971.24</v>
      </c>
      <c r="BA7602" t="s">
        <v>86</v>
      </c>
      <c r="BB7602">
        <v>0</v>
      </c>
    </row>
    <row r="7603" spans="1:54" x14ac:dyDescent="0.2">
      <c r="A7603" t="s">
        <v>85</v>
      </c>
      <c r="B7603" s="1">
        <v>45412</v>
      </c>
      <c r="C7603">
        <v>0</v>
      </c>
      <c r="D7603">
        <v>7995012</v>
      </c>
      <c r="E7603" t="s">
        <v>63</v>
      </c>
      <c r="F7603" t="s">
        <v>86</v>
      </c>
      <c r="G7603" s="1">
        <v>45309</v>
      </c>
      <c r="H7603">
        <v>144</v>
      </c>
      <c r="I7603">
        <v>141</v>
      </c>
      <c r="J7603">
        <v>3</v>
      </c>
      <c r="L7603">
        <v>36</v>
      </c>
      <c r="M7603">
        <v>0.221</v>
      </c>
      <c r="N7603">
        <v>0.22509100000000026</v>
      </c>
      <c r="O7603">
        <v>1.7061777006722068E-2</v>
      </c>
      <c r="P7603">
        <v>422145.13</v>
      </c>
      <c r="Q7603">
        <v>0</v>
      </c>
      <c r="U7603">
        <v>436987.09</v>
      </c>
      <c r="V7603">
        <v>18145.830000000002</v>
      </c>
      <c r="W7603">
        <v>1995</v>
      </c>
      <c r="X7603">
        <v>1470.54</v>
      </c>
      <c r="Y7603">
        <v>161.66999999999999</v>
      </c>
      <c r="Z7603">
        <v>16675.29</v>
      </c>
      <c r="AA7603">
        <v>1833.33</v>
      </c>
      <c r="AB7603" t="s">
        <v>59</v>
      </c>
      <c r="AC7603">
        <v>1</v>
      </c>
      <c r="AD7603">
        <v>0</v>
      </c>
      <c r="AE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2238.61</v>
      </c>
      <c r="AV7603">
        <v>2009.83</v>
      </c>
      <c r="AW7603">
        <v>422145.13</v>
      </c>
      <c r="BA7603" t="s">
        <v>86</v>
      </c>
      <c r="BB7603">
        <v>0</v>
      </c>
    </row>
    <row r="7604" spans="1:54" x14ac:dyDescent="0.2">
      <c r="A7604" t="s">
        <v>85</v>
      </c>
      <c r="B7604" s="1">
        <v>45412</v>
      </c>
      <c r="C7604">
        <v>0</v>
      </c>
      <c r="D7604">
        <v>7995020</v>
      </c>
      <c r="E7604" t="s">
        <v>63</v>
      </c>
      <c r="F7604" t="s">
        <v>86</v>
      </c>
      <c r="G7604" s="1">
        <v>45314</v>
      </c>
      <c r="H7604">
        <v>180</v>
      </c>
      <c r="I7604">
        <v>177</v>
      </c>
      <c r="J7604">
        <v>3</v>
      </c>
      <c r="L7604">
        <v>36</v>
      </c>
      <c r="M7604">
        <v>0.21099999999999999</v>
      </c>
      <c r="N7604">
        <v>0.21337050000000021</v>
      </c>
      <c r="O7604">
        <v>1.6247346592737966E-2</v>
      </c>
      <c r="P7604">
        <v>455331.13</v>
      </c>
      <c r="Q7604">
        <v>0</v>
      </c>
      <c r="U7604">
        <v>471546.35</v>
      </c>
      <c r="V7604">
        <v>19640.189999999999</v>
      </c>
      <c r="W7604">
        <v>1995</v>
      </c>
      <c r="X7604">
        <v>1591.64</v>
      </c>
      <c r="Y7604">
        <v>161.66999999999999</v>
      </c>
      <c r="Z7604">
        <v>18048.55</v>
      </c>
      <c r="AA7604">
        <v>1833.33</v>
      </c>
      <c r="AB7604" t="s">
        <v>59</v>
      </c>
      <c r="AC7604">
        <v>1</v>
      </c>
      <c r="AD7604">
        <v>0</v>
      </c>
      <c r="AE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2421.86</v>
      </c>
      <c r="AV7604">
        <v>2185.04</v>
      </c>
      <c r="AW7604">
        <v>455331.13</v>
      </c>
      <c r="BA7604" t="s">
        <v>86</v>
      </c>
      <c r="BB7604">
        <v>0</v>
      </c>
    </row>
    <row r="7605" spans="1:54" x14ac:dyDescent="0.2">
      <c r="A7605" t="s">
        <v>85</v>
      </c>
      <c r="B7605" s="1">
        <v>45412</v>
      </c>
      <c r="C7605">
        <v>0</v>
      </c>
      <c r="D7605">
        <v>7995038</v>
      </c>
      <c r="E7605" t="s">
        <v>63</v>
      </c>
      <c r="F7605" t="s">
        <v>86</v>
      </c>
      <c r="G7605" s="1">
        <v>45335</v>
      </c>
      <c r="H7605">
        <v>108</v>
      </c>
      <c r="I7605">
        <v>106</v>
      </c>
      <c r="J7605">
        <v>2</v>
      </c>
      <c r="L7605">
        <v>36</v>
      </c>
      <c r="M7605">
        <v>0.221</v>
      </c>
      <c r="N7605">
        <v>0.22856111000000018</v>
      </c>
      <c r="O7605">
        <v>1.7301536645209836E-2</v>
      </c>
      <c r="P7605">
        <v>190376.44</v>
      </c>
      <c r="Q7605">
        <v>0</v>
      </c>
      <c r="U7605">
        <v>195690.92</v>
      </c>
      <c r="V7605">
        <v>7617.51</v>
      </c>
      <c r="W7605">
        <v>1995</v>
      </c>
      <c r="X7605">
        <v>417.32</v>
      </c>
      <c r="Y7605">
        <v>109.29</v>
      </c>
      <c r="Z7605">
        <v>7200.19</v>
      </c>
      <c r="AA7605">
        <v>1885.71</v>
      </c>
      <c r="AB7605" t="s">
        <v>59</v>
      </c>
      <c r="AC7605">
        <v>1</v>
      </c>
      <c r="AD7605">
        <v>0</v>
      </c>
      <c r="AE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997</v>
      </c>
      <c r="AV7605">
        <v>894.05</v>
      </c>
      <c r="AW7605">
        <v>190376.44</v>
      </c>
      <c r="BA7605" t="s">
        <v>86</v>
      </c>
      <c r="BB7605">
        <v>0</v>
      </c>
    </row>
    <row r="7606" spans="1:54" x14ac:dyDescent="0.2">
      <c r="A7606" t="s">
        <v>85</v>
      </c>
      <c r="B7606" s="1">
        <v>45412</v>
      </c>
      <c r="C7606">
        <v>0</v>
      </c>
      <c r="D7606">
        <v>7995053</v>
      </c>
      <c r="E7606" t="s">
        <v>63</v>
      </c>
      <c r="F7606" t="s">
        <v>86</v>
      </c>
      <c r="G7606" s="1">
        <v>45309</v>
      </c>
      <c r="H7606">
        <v>180</v>
      </c>
      <c r="I7606">
        <v>177</v>
      </c>
      <c r="J7606">
        <v>3</v>
      </c>
      <c r="L7606">
        <v>36</v>
      </c>
      <c r="M7606">
        <v>0.188</v>
      </c>
      <c r="N7606">
        <v>0.18801705000000013</v>
      </c>
      <c r="O7606">
        <v>1.4460631412578362E-2</v>
      </c>
      <c r="P7606">
        <v>253755.99</v>
      </c>
      <c r="Q7606">
        <v>0</v>
      </c>
      <c r="U7606">
        <v>262124.02</v>
      </c>
      <c r="V7606">
        <v>11100.98</v>
      </c>
      <c r="W7606">
        <v>1995</v>
      </c>
      <c r="X7606">
        <v>899.62</v>
      </c>
      <c r="Y7606">
        <v>161.66999999999999</v>
      </c>
      <c r="Z7606">
        <v>10201.36</v>
      </c>
      <c r="AA7606">
        <v>1833.33</v>
      </c>
      <c r="AB7606" t="s">
        <v>59</v>
      </c>
      <c r="AC7606">
        <v>1</v>
      </c>
      <c r="AD7606">
        <v>0</v>
      </c>
      <c r="AE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1345.46</v>
      </c>
      <c r="AV7606">
        <v>1227.45</v>
      </c>
      <c r="AW7606">
        <v>253755.99</v>
      </c>
      <c r="BA7606" t="s">
        <v>86</v>
      </c>
      <c r="BB7606">
        <v>0</v>
      </c>
    </row>
    <row r="7607" spans="1:54" x14ac:dyDescent="0.2">
      <c r="A7607" t="s">
        <v>85</v>
      </c>
      <c r="B7607" s="1">
        <v>45412</v>
      </c>
      <c r="C7607">
        <v>0</v>
      </c>
      <c r="D7607">
        <v>7995095</v>
      </c>
      <c r="E7607" t="s">
        <v>63</v>
      </c>
      <c r="F7607" t="s">
        <v>86</v>
      </c>
      <c r="G7607" s="1">
        <v>45313</v>
      </c>
      <c r="H7607">
        <v>84</v>
      </c>
      <c r="I7607">
        <v>81</v>
      </c>
      <c r="J7607">
        <v>3</v>
      </c>
      <c r="L7607">
        <v>36</v>
      </c>
      <c r="M7607">
        <v>0.17799999999999999</v>
      </c>
      <c r="N7607">
        <v>4.9970100000000048</v>
      </c>
      <c r="O7607">
        <v>0.16098775287415656</v>
      </c>
      <c r="P7607">
        <v>2570.6</v>
      </c>
      <c r="Q7607">
        <v>0</v>
      </c>
      <c r="U7607">
        <v>5837.95</v>
      </c>
      <c r="V7607">
        <v>5550.49</v>
      </c>
      <c r="W7607">
        <v>1995</v>
      </c>
      <c r="X7607">
        <v>449.81</v>
      </c>
      <c r="Y7607">
        <v>161.66999999999999</v>
      </c>
      <c r="Z7607">
        <v>5100.68</v>
      </c>
      <c r="AA7607">
        <v>1833.33</v>
      </c>
      <c r="AB7607" t="s">
        <v>59</v>
      </c>
      <c r="AC7607">
        <v>1</v>
      </c>
      <c r="AD7607">
        <v>0</v>
      </c>
      <c r="AE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28.11</v>
      </c>
      <c r="AV7607">
        <v>12.47</v>
      </c>
      <c r="AW7607">
        <v>2570.6</v>
      </c>
      <c r="BA7607" t="s">
        <v>86</v>
      </c>
      <c r="BB7607">
        <v>0</v>
      </c>
    </row>
    <row r="7608" spans="1:54" x14ac:dyDescent="0.2">
      <c r="A7608" t="s">
        <v>85</v>
      </c>
      <c r="B7608" s="1">
        <v>45412</v>
      </c>
      <c r="C7608">
        <v>0</v>
      </c>
      <c r="D7608">
        <v>7995202</v>
      </c>
      <c r="E7608" t="s">
        <v>63</v>
      </c>
      <c r="F7608" t="s">
        <v>86</v>
      </c>
      <c r="G7608" s="1">
        <v>45315</v>
      </c>
      <c r="H7608">
        <v>180</v>
      </c>
      <c r="I7608">
        <v>177</v>
      </c>
      <c r="J7608">
        <v>3</v>
      </c>
      <c r="L7608">
        <v>36</v>
      </c>
      <c r="M7608">
        <v>0.27950000000000003</v>
      </c>
      <c r="N7608">
        <v>0.29248670000000004</v>
      </c>
      <c r="O7608">
        <v>2.1610786629539414E-2</v>
      </c>
      <c r="P7608">
        <v>199769.61</v>
      </c>
      <c r="Q7608">
        <v>0</v>
      </c>
      <c r="U7608">
        <v>208044.84</v>
      </c>
      <c r="V7608">
        <v>10000</v>
      </c>
      <c r="W7608">
        <v>995</v>
      </c>
      <c r="X7608">
        <v>810.4</v>
      </c>
      <c r="Y7608">
        <v>80.63</v>
      </c>
      <c r="Z7608">
        <v>9189.6</v>
      </c>
      <c r="AA7608">
        <v>914.37</v>
      </c>
      <c r="AB7608" t="s">
        <v>59</v>
      </c>
      <c r="AC7608">
        <v>1</v>
      </c>
      <c r="AD7608">
        <v>0</v>
      </c>
      <c r="AE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3134.96</v>
      </c>
      <c r="AV7608">
        <v>2739.23</v>
      </c>
      <c r="AW7608">
        <v>199769.61</v>
      </c>
      <c r="BA7608" t="s">
        <v>86</v>
      </c>
      <c r="BB7608">
        <v>0</v>
      </c>
    </row>
    <row r="7609" spans="1:54" x14ac:dyDescent="0.2">
      <c r="A7609" t="s">
        <v>85</v>
      </c>
      <c r="B7609" s="1">
        <v>45412</v>
      </c>
      <c r="C7609">
        <v>0</v>
      </c>
      <c r="D7609">
        <v>7995293</v>
      </c>
      <c r="E7609" t="s">
        <v>63</v>
      </c>
      <c r="F7609" t="s">
        <v>86</v>
      </c>
      <c r="G7609" s="1">
        <v>45314</v>
      </c>
      <c r="H7609">
        <v>96</v>
      </c>
      <c r="I7609">
        <v>93</v>
      </c>
      <c r="J7609">
        <v>3</v>
      </c>
      <c r="L7609">
        <v>36</v>
      </c>
      <c r="M7609">
        <v>0.23100000000000001</v>
      </c>
      <c r="N7609">
        <v>0.24030440000000028</v>
      </c>
      <c r="O7609">
        <v>1.8108334061756048E-2</v>
      </c>
      <c r="P7609">
        <v>153257.51</v>
      </c>
      <c r="Q7609">
        <v>0</v>
      </c>
      <c r="U7609">
        <v>157505.76</v>
      </c>
      <c r="V7609">
        <v>6617.89</v>
      </c>
      <c r="W7609">
        <v>1995</v>
      </c>
      <c r="X7609">
        <v>536.30999999999995</v>
      </c>
      <c r="Y7609">
        <v>161.66999999999999</v>
      </c>
      <c r="Z7609">
        <v>6081.58</v>
      </c>
      <c r="AA7609">
        <v>1833.33</v>
      </c>
      <c r="AB7609" t="s">
        <v>59</v>
      </c>
      <c r="AC7609">
        <v>1</v>
      </c>
      <c r="AD7609">
        <v>0</v>
      </c>
      <c r="AE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799.86</v>
      </c>
      <c r="AV7609">
        <v>713.83</v>
      </c>
      <c r="AW7609">
        <v>153257.51</v>
      </c>
      <c r="BA7609" t="s">
        <v>86</v>
      </c>
      <c r="BB7609">
        <v>0</v>
      </c>
    </row>
    <row r="7610" spans="1:54" x14ac:dyDescent="0.2">
      <c r="A7610" t="s">
        <v>85</v>
      </c>
      <c r="B7610" s="1">
        <v>45412</v>
      </c>
      <c r="C7610">
        <v>0</v>
      </c>
      <c r="D7610">
        <v>7995434</v>
      </c>
      <c r="E7610" t="s">
        <v>63</v>
      </c>
      <c r="F7610" t="s">
        <v>86</v>
      </c>
      <c r="G7610" s="1">
        <v>45315</v>
      </c>
      <c r="H7610">
        <v>240</v>
      </c>
      <c r="I7610">
        <v>237</v>
      </c>
      <c r="J7610">
        <v>3</v>
      </c>
      <c r="L7610">
        <v>36</v>
      </c>
      <c r="M7610">
        <v>0.21099999999999999</v>
      </c>
      <c r="N7610">
        <v>0.21304773000000021</v>
      </c>
      <c r="O7610">
        <v>1.6224816181051649E-2</v>
      </c>
      <c r="P7610">
        <v>380664.23</v>
      </c>
      <c r="Q7610">
        <v>0</v>
      </c>
      <c r="U7610">
        <v>394603.76</v>
      </c>
      <c r="V7610">
        <v>17163.82</v>
      </c>
      <c r="W7610">
        <v>1995</v>
      </c>
      <c r="X7610">
        <v>1390.96</v>
      </c>
      <c r="Y7610">
        <v>161.66999999999999</v>
      </c>
      <c r="Z7610">
        <v>15772.86</v>
      </c>
      <c r="AA7610">
        <v>1833.33</v>
      </c>
      <c r="AB7610" t="s">
        <v>59</v>
      </c>
      <c r="AC7610">
        <v>1</v>
      </c>
      <c r="AD7610">
        <v>0</v>
      </c>
      <c r="AE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2030.78</v>
      </c>
      <c r="AV7610">
        <v>1832.29</v>
      </c>
      <c r="AW7610">
        <v>380664.23</v>
      </c>
      <c r="BA7610" t="s">
        <v>86</v>
      </c>
      <c r="BB7610">
        <v>0</v>
      </c>
    </row>
    <row r="7611" spans="1:54" x14ac:dyDescent="0.2">
      <c r="A7611" t="s">
        <v>85</v>
      </c>
      <c r="B7611" s="1">
        <v>45412</v>
      </c>
      <c r="C7611">
        <v>0</v>
      </c>
      <c r="D7611">
        <v>9000076</v>
      </c>
      <c r="E7611" t="s">
        <v>63</v>
      </c>
      <c r="F7611" t="s">
        <v>86</v>
      </c>
      <c r="G7611" s="1">
        <v>45328</v>
      </c>
      <c r="H7611">
        <v>60</v>
      </c>
      <c r="I7611">
        <v>57</v>
      </c>
      <c r="J7611">
        <v>2</v>
      </c>
      <c r="L7611">
        <v>36</v>
      </c>
      <c r="M7611">
        <v>0.23949999999999999</v>
      </c>
      <c r="N7611">
        <v>0.25611200000000006</v>
      </c>
      <c r="O7611">
        <v>1.9183374769458084E-2</v>
      </c>
      <c r="P7611">
        <v>29271.45</v>
      </c>
      <c r="Q7611">
        <v>0</v>
      </c>
      <c r="U7611">
        <v>29748.78</v>
      </c>
      <c r="V7611">
        <v>1500</v>
      </c>
      <c r="W7611">
        <v>995</v>
      </c>
      <c r="X7611">
        <v>82.18</v>
      </c>
      <c r="Y7611">
        <v>54.51</v>
      </c>
      <c r="Z7611">
        <v>1417.82</v>
      </c>
      <c r="AA7611">
        <v>940.49</v>
      </c>
      <c r="AB7611" t="s">
        <v>55</v>
      </c>
      <c r="AC7611">
        <v>0</v>
      </c>
      <c r="AD7611">
        <v>0</v>
      </c>
      <c r="AE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409.27</v>
      </c>
      <c r="AV7611">
        <v>363.62</v>
      </c>
      <c r="AW7611">
        <v>29271.45</v>
      </c>
      <c r="BA7611" t="s">
        <v>86</v>
      </c>
      <c r="BB7611">
        <v>0</v>
      </c>
    </row>
    <row r="7612" spans="1:54" x14ac:dyDescent="0.2">
      <c r="A7612" t="s">
        <v>85</v>
      </c>
      <c r="B7612" s="1">
        <v>45412</v>
      </c>
      <c r="C7612">
        <v>0</v>
      </c>
      <c r="D7612">
        <v>9000084</v>
      </c>
      <c r="E7612" t="s">
        <v>63</v>
      </c>
      <c r="F7612" t="s">
        <v>86</v>
      </c>
      <c r="G7612" s="1">
        <v>45328</v>
      </c>
      <c r="H7612">
        <v>84</v>
      </c>
      <c r="I7612">
        <v>81</v>
      </c>
      <c r="J7612">
        <v>2</v>
      </c>
      <c r="L7612">
        <v>36</v>
      </c>
      <c r="M7612">
        <v>0.221</v>
      </c>
      <c r="N7612">
        <v>0.22860880000000025</v>
      </c>
      <c r="O7612">
        <v>1.730482735474359E-2</v>
      </c>
      <c r="P7612">
        <v>186938.68</v>
      </c>
      <c r="Q7612">
        <v>0</v>
      </c>
      <c r="U7612">
        <v>191893.15</v>
      </c>
      <c r="V7612">
        <v>7236.63</v>
      </c>
      <c r="W7612">
        <v>1995</v>
      </c>
      <c r="X7612">
        <v>396.45</v>
      </c>
      <c r="Y7612">
        <v>109.29</v>
      </c>
      <c r="Z7612">
        <v>6840.18</v>
      </c>
      <c r="AA7612">
        <v>1885.71</v>
      </c>
      <c r="AB7612" t="s">
        <v>59</v>
      </c>
      <c r="AC7612">
        <v>1</v>
      </c>
      <c r="AD7612">
        <v>0</v>
      </c>
      <c r="AE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968.89</v>
      </c>
      <c r="AV7612">
        <v>869.17</v>
      </c>
      <c r="AW7612">
        <v>186938.68</v>
      </c>
      <c r="BA7612" t="s">
        <v>86</v>
      </c>
      <c r="BB7612">
        <v>0</v>
      </c>
    </row>
    <row r="7613" spans="1:54" x14ac:dyDescent="0.2">
      <c r="A7613" t="s">
        <v>85</v>
      </c>
      <c r="B7613" s="1">
        <v>45412</v>
      </c>
      <c r="C7613">
        <v>0</v>
      </c>
      <c r="D7613">
        <v>9000092</v>
      </c>
      <c r="E7613" t="s">
        <v>63</v>
      </c>
      <c r="F7613" t="s">
        <v>86</v>
      </c>
      <c r="G7613" s="1">
        <v>45328</v>
      </c>
      <c r="H7613">
        <v>180</v>
      </c>
      <c r="I7613">
        <v>177</v>
      </c>
      <c r="J7613">
        <v>2</v>
      </c>
      <c r="L7613">
        <v>36</v>
      </c>
      <c r="M7613">
        <v>0.221</v>
      </c>
      <c r="N7613">
        <v>0.23008420000000027</v>
      </c>
      <c r="O7613">
        <v>1.7406575233025467E-2</v>
      </c>
      <c r="P7613">
        <v>187247.1</v>
      </c>
      <c r="Q7613">
        <v>0</v>
      </c>
      <c r="U7613">
        <v>192201.57</v>
      </c>
      <c r="V7613">
        <v>7236.63</v>
      </c>
      <c r="W7613">
        <v>1995</v>
      </c>
      <c r="X7613">
        <v>396.45</v>
      </c>
      <c r="Y7613">
        <v>109.29</v>
      </c>
      <c r="Z7613">
        <v>6840.18</v>
      </c>
      <c r="AA7613">
        <v>1885.71</v>
      </c>
      <c r="AB7613" t="s">
        <v>59</v>
      </c>
      <c r="AC7613">
        <v>1</v>
      </c>
      <c r="AD7613">
        <v>0</v>
      </c>
      <c r="AE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988.31</v>
      </c>
      <c r="AV7613">
        <v>885.24</v>
      </c>
      <c r="AW7613">
        <v>187247.1</v>
      </c>
      <c r="BA7613" t="s">
        <v>86</v>
      </c>
      <c r="BB7613">
        <v>0</v>
      </c>
    </row>
    <row r="7614" spans="1:54" x14ac:dyDescent="0.2">
      <c r="A7614" t="s">
        <v>85</v>
      </c>
      <c r="B7614" s="1">
        <v>45412</v>
      </c>
      <c r="C7614">
        <v>0</v>
      </c>
      <c r="D7614">
        <v>9000126</v>
      </c>
      <c r="E7614" t="s">
        <v>63</v>
      </c>
      <c r="F7614" t="s">
        <v>86</v>
      </c>
      <c r="G7614" s="1">
        <v>45328</v>
      </c>
      <c r="H7614">
        <v>144</v>
      </c>
      <c r="I7614">
        <v>141</v>
      </c>
      <c r="J7614">
        <v>2</v>
      </c>
      <c r="L7614">
        <v>36</v>
      </c>
      <c r="M7614">
        <v>0.17799999999999999</v>
      </c>
      <c r="N7614">
        <v>0.17653411000000011</v>
      </c>
      <c r="O7614">
        <v>1.3639875043981897E-2</v>
      </c>
      <c r="P7614">
        <v>497222.99</v>
      </c>
      <c r="Q7614">
        <v>0</v>
      </c>
      <c r="U7614">
        <v>513337.77</v>
      </c>
      <c r="V7614">
        <v>19043.78</v>
      </c>
      <c r="W7614">
        <v>1995</v>
      </c>
      <c r="X7614">
        <v>1043.29</v>
      </c>
      <c r="Y7614">
        <v>109.29</v>
      </c>
      <c r="Z7614">
        <v>18000.490000000002</v>
      </c>
      <c r="AA7614">
        <v>1885.71</v>
      </c>
      <c r="AB7614" t="s">
        <v>59</v>
      </c>
      <c r="AC7614">
        <v>1</v>
      </c>
      <c r="AD7614">
        <v>0</v>
      </c>
      <c r="AE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2624.47</v>
      </c>
      <c r="AV7614">
        <v>2406.94</v>
      </c>
      <c r="AW7614">
        <v>497222.99</v>
      </c>
      <c r="BA7614" t="s">
        <v>86</v>
      </c>
      <c r="BB7614">
        <v>0</v>
      </c>
    </row>
    <row r="7615" spans="1:54" x14ac:dyDescent="0.2">
      <c r="A7615" t="s">
        <v>85</v>
      </c>
      <c r="B7615" s="1">
        <v>45412</v>
      </c>
      <c r="C7615">
        <v>0</v>
      </c>
      <c r="D7615">
        <v>9000159</v>
      </c>
      <c r="E7615" t="s">
        <v>63</v>
      </c>
      <c r="F7615" t="s">
        <v>86</v>
      </c>
      <c r="G7615" s="1">
        <v>45328</v>
      </c>
      <c r="H7615">
        <v>144</v>
      </c>
      <c r="I7615">
        <v>141</v>
      </c>
      <c r="J7615">
        <v>2</v>
      </c>
      <c r="L7615">
        <v>36</v>
      </c>
      <c r="M7615">
        <v>0.20100000000000001</v>
      </c>
      <c r="N7615">
        <v>0.20688050000000016</v>
      </c>
      <c r="O7615">
        <v>1.5793264137297314E-2</v>
      </c>
      <c r="P7615">
        <v>160704.12</v>
      </c>
      <c r="Q7615">
        <v>0</v>
      </c>
      <c r="U7615">
        <v>164758.57</v>
      </c>
      <c r="V7615">
        <v>6284.45</v>
      </c>
      <c r="W7615">
        <v>1995</v>
      </c>
      <c r="X7615">
        <v>344.29</v>
      </c>
      <c r="Y7615">
        <v>109.29</v>
      </c>
      <c r="Z7615">
        <v>5940.16</v>
      </c>
      <c r="AA7615">
        <v>1885.71</v>
      </c>
      <c r="AB7615" t="s">
        <v>59</v>
      </c>
      <c r="AC7615">
        <v>1</v>
      </c>
      <c r="AD7615">
        <v>0</v>
      </c>
      <c r="AE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843.99</v>
      </c>
      <c r="AV7615">
        <v>763.72</v>
      </c>
      <c r="AW7615">
        <v>160704.12</v>
      </c>
      <c r="BA7615" t="s">
        <v>86</v>
      </c>
      <c r="BB7615">
        <v>0</v>
      </c>
    </row>
    <row r="7616" spans="1:54" x14ac:dyDescent="0.2">
      <c r="A7616" t="s">
        <v>85</v>
      </c>
      <c r="B7616" s="1">
        <v>45412</v>
      </c>
      <c r="C7616">
        <v>0</v>
      </c>
      <c r="D7616">
        <v>9000167</v>
      </c>
      <c r="E7616" t="s">
        <v>63</v>
      </c>
      <c r="F7616" t="s">
        <v>86</v>
      </c>
      <c r="G7616" s="1">
        <v>45343</v>
      </c>
      <c r="H7616">
        <v>144</v>
      </c>
      <c r="I7616">
        <v>142</v>
      </c>
      <c r="J7616">
        <v>2</v>
      </c>
      <c r="L7616">
        <v>36</v>
      </c>
      <c r="M7616">
        <v>0.188</v>
      </c>
      <c r="N7616">
        <v>0.1924970000000002</v>
      </c>
      <c r="O7616">
        <v>1.477887030303382E-2</v>
      </c>
      <c r="P7616">
        <v>149558.76999999999</v>
      </c>
      <c r="Q7616">
        <v>0</v>
      </c>
      <c r="U7616">
        <v>153109.21</v>
      </c>
      <c r="V7616">
        <v>5751.22</v>
      </c>
      <c r="W7616">
        <v>1995</v>
      </c>
      <c r="X7616">
        <v>315.07</v>
      </c>
      <c r="Y7616">
        <v>109.29</v>
      </c>
      <c r="Z7616">
        <v>5436.15</v>
      </c>
      <c r="AA7616">
        <v>1885.71</v>
      </c>
      <c r="AB7616" t="s">
        <v>59</v>
      </c>
      <c r="AC7616">
        <v>1</v>
      </c>
      <c r="AD7616">
        <v>0</v>
      </c>
      <c r="AE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783.96</v>
      </c>
      <c r="AV7616">
        <v>713.87</v>
      </c>
      <c r="AW7616">
        <v>149558.76999999999</v>
      </c>
      <c r="BA7616" t="s">
        <v>86</v>
      </c>
      <c r="BB7616">
        <v>0</v>
      </c>
    </row>
    <row r="7617" spans="1:54" x14ac:dyDescent="0.2">
      <c r="A7617" t="s">
        <v>85</v>
      </c>
      <c r="B7617" s="1">
        <v>45412</v>
      </c>
      <c r="C7617">
        <v>0</v>
      </c>
      <c r="D7617">
        <v>9000175</v>
      </c>
      <c r="E7617" t="s">
        <v>63</v>
      </c>
      <c r="F7617" t="s">
        <v>86</v>
      </c>
      <c r="G7617" s="1">
        <v>45334</v>
      </c>
      <c r="H7617">
        <v>180</v>
      </c>
      <c r="I7617">
        <v>177</v>
      </c>
      <c r="J7617">
        <v>2</v>
      </c>
      <c r="L7617">
        <v>36</v>
      </c>
      <c r="M7617">
        <v>0.17799999999999999</v>
      </c>
      <c r="N7617">
        <v>0.17125215000000013</v>
      </c>
      <c r="O7617">
        <v>1.3259872447289212E-2</v>
      </c>
      <c r="P7617">
        <v>259051.51</v>
      </c>
      <c r="Q7617">
        <v>0</v>
      </c>
      <c r="U7617">
        <v>270398.83</v>
      </c>
      <c r="V7617">
        <v>13000</v>
      </c>
      <c r="W7617">
        <v>995</v>
      </c>
      <c r="X7617">
        <v>712.19</v>
      </c>
      <c r="Y7617">
        <v>54.51</v>
      </c>
      <c r="Z7617">
        <v>12287.81</v>
      </c>
      <c r="AA7617">
        <v>940.49</v>
      </c>
      <c r="AB7617" t="s">
        <v>59</v>
      </c>
      <c r="AC7617">
        <v>1</v>
      </c>
      <c r="AD7617">
        <v>0</v>
      </c>
      <c r="AE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1385.94</v>
      </c>
      <c r="AV7617">
        <v>1273.97</v>
      </c>
      <c r="AW7617">
        <v>259051.51</v>
      </c>
      <c r="BA7617" t="s">
        <v>86</v>
      </c>
      <c r="BB7617">
        <v>0</v>
      </c>
    </row>
    <row r="7618" spans="1:54" x14ac:dyDescent="0.2">
      <c r="A7618" t="s">
        <v>85</v>
      </c>
      <c r="B7618" s="1">
        <v>45412</v>
      </c>
      <c r="C7618">
        <v>0</v>
      </c>
      <c r="D7618">
        <v>9000183</v>
      </c>
      <c r="E7618" t="s">
        <v>63</v>
      </c>
      <c r="F7618" t="s">
        <v>86</v>
      </c>
      <c r="G7618" s="1">
        <v>45329</v>
      </c>
      <c r="H7618">
        <v>36</v>
      </c>
      <c r="I7618">
        <v>33</v>
      </c>
      <c r="J7618">
        <v>2</v>
      </c>
      <c r="L7618">
        <v>33</v>
      </c>
      <c r="M7618">
        <v>0.27950000000000003</v>
      </c>
      <c r="N7618">
        <v>0.276644</v>
      </c>
      <c r="O7618">
        <v>2.0561346109647882E-2</v>
      </c>
      <c r="P7618">
        <v>101987.26</v>
      </c>
      <c r="Q7618">
        <v>0</v>
      </c>
      <c r="U7618">
        <v>106171.65</v>
      </c>
      <c r="V7618">
        <v>5445</v>
      </c>
      <c r="W7618">
        <v>995</v>
      </c>
      <c r="X7618">
        <v>325</v>
      </c>
      <c r="Y7618">
        <v>59.39</v>
      </c>
      <c r="Z7618">
        <v>5120</v>
      </c>
      <c r="AA7618">
        <v>935.61</v>
      </c>
      <c r="AB7618" t="s">
        <v>59</v>
      </c>
      <c r="AC7618">
        <v>1</v>
      </c>
      <c r="AD7618">
        <v>0</v>
      </c>
      <c r="AE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1476.82</v>
      </c>
      <c r="AV7618">
        <v>1305.05</v>
      </c>
      <c r="AW7618">
        <v>101987.26</v>
      </c>
      <c r="BA7618" t="s">
        <v>86</v>
      </c>
      <c r="BB7618">
        <v>0</v>
      </c>
    </row>
    <row r="7619" spans="1:54" x14ac:dyDescent="0.2">
      <c r="A7619" t="s">
        <v>85</v>
      </c>
      <c r="B7619" s="1">
        <v>45412</v>
      </c>
      <c r="C7619">
        <v>0</v>
      </c>
      <c r="D7619">
        <v>9000316</v>
      </c>
      <c r="E7619" t="s">
        <v>63</v>
      </c>
      <c r="F7619" t="s">
        <v>86</v>
      </c>
      <c r="G7619" s="1">
        <v>45330</v>
      </c>
      <c r="H7619">
        <v>180</v>
      </c>
      <c r="I7619">
        <v>177</v>
      </c>
      <c r="J7619">
        <v>2</v>
      </c>
      <c r="L7619">
        <v>36</v>
      </c>
      <c r="M7619">
        <v>0.21099999999999999</v>
      </c>
      <c r="N7619">
        <v>0.20822180000000018</v>
      </c>
      <c r="O7619">
        <v>1.5887293367088828E-2</v>
      </c>
      <c r="P7619">
        <v>498928.48</v>
      </c>
      <c r="Q7619">
        <v>0</v>
      </c>
      <c r="U7619">
        <v>521618.39</v>
      </c>
      <c r="V7619">
        <v>25000</v>
      </c>
      <c r="W7619">
        <v>995</v>
      </c>
      <c r="X7619">
        <v>1369.6</v>
      </c>
      <c r="Y7619">
        <v>54.51</v>
      </c>
      <c r="Z7619">
        <v>23630.400000000001</v>
      </c>
      <c r="AA7619">
        <v>940.49</v>
      </c>
      <c r="AB7619" t="s">
        <v>59</v>
      </c>
      <c r="AC7619">
        <v>1</v>
      </c>
      <c r="AD7619">
        <v>0</v>
      </c>
      <c r="AE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2676.56</v>
      </c>
      <c r="AV7619">
        <v>2420.3200000000002</v>
      </c>
      <c r="AW7619">
        <v>498928.48</v>
      </c>
      <c r="BA7619" t="s">
        <v>86</v>
      </c>
      <c r="BB7619">
        <v>0</v>
      </c>
    </row>
    <row r="7620" spans="1:54" x14ac:dyDescent="0.2">
      <c r="A7620" t="s">
        <v>85</v>
      </c>
      <c r="B7620" s="1">
        <v>45412</v>
      </c>
      <c r="C7620">
        <v>0</v>
      </c>
      <c r="D7620">
        <v>9000357</v>
      </c>
      <c r="E7620" t="s">
        <v>63</v>
      </c>
      <c r="F7620" t="s">
        <v>86</v>
      </c>
      <c r="G7620" s="1">
        <v>45328</v>
      </c>
      <c r="H7620">
        <v>96</v>
      </c>
      <c r="I7620">
        <v>93</v>
      </c>
      <c r="J7620">
        <v>2</v>
      </c>
      <c r="L7620">
        <v>36</v>
      </c>
      <c r="M7620">
        <v>0.221</v>
      </c>
      <c r="N7620">
        <v>0.23077860000000019</v>
      </c>
      <c r="O7620">
        <v>1.7454424367596477E-2</v>
      </c>
      <c r="P7620">
        <v>134070.44</v>
      </c>
      <c r="Q7620">
        <v>0</v>
      </c>
      <c r="U7620">
        <v>137224.87</v>
      </c>
      <c r="V7620">
        <v>5332.26</v>
      </c>
      <c r="W7620">
        <v>1995</v>
      </c>
      <c r="X7620">
        <v>292.12</v>
      </c>
      <c r="Y7620">
        <v>109.29</v>
      </c>
      <c r="Z7620">
        <v>5040.1400000000003</v>
      </c>
      <c r="AA7620">
        <v>1885.71</v>
      </c>
      <c r="AB7620" t="s">
        <v>59</v>
      </c>
      <c r="AC7620">
        <v>1</v>
      </c>
      <c r="AD7620">
        <v>0</v>
      </c>
      <c r="AE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696.61</v>
      </c>
      <c r="AV7620">
        <v>624.19000000000005</v>
      </c>
      <c r="AW7620">
        <v>134070.44</v>
      </c>
      <c r="BA7620" t="s">
        <v>86</v>
      </c>
      <c r="BB7620">
        <v>0</v>
      </c>
    </row>
    <row r="7621" spans="1:54" x14ac:dyDescent="0.2">
      <c r="A7621" t="s">
        <v>85</v>
      </c>
      <c r="B7621" s="1">
        <v>45412</v>
      </c>
      <c r="C7621">
        <v>0</v>
      </c>
      <c r="D7621">
        <v>9000365</v>
      </c>
      <c r="E7621" t="s">
        <v>63</v>
      </c>
      <c r="F7621" t="s">
        <v>86</v>
      </c>
      <c r="G7621" s="1">
        <v>45329</v>
      </c>
      <c r="H7621">
        <v>96</v>
      </c>
      <c r="I7621">
        <v>93</v>
      </c>
      <c r="J7621">
        <v>2</v>
      </c>
      <c r="L7621">
        <v>36</v>
      </c>
      <c r="M7621">
        <v>0.221</v>
      </c>
      <c r="N7621">
        <v>0.23527100000000023</v>
      </c>
      <c r="O7621">
        <v>1.7763386319145091E-2</v>
      </c>
      <c r="P7621">
        <v>85209.17</v>
      </c>
      <c r="Q7621">
        <v>0</v>
      </c>
      <c r="U7621">
        <v>86563.55</v>
      </c>
      <c r="V7621">
        <v>3427.88</v>
      </c>
      <c r="W7621">
        <v>1995</v>
      </c>
      <c r="X7621">
        <v>187.79</v>
      </c>
      <c r="Y7621">
        <v>109.29</v>
      </c>
      <c r="Z7621">
        <v>3240.09</v>
      </c>
      <c r="AA7621">
        <v>1885.71</v>
      </c>
      <c r="AB7621" t="s">
        <v>59</v>
      </c>
      <c r="AC7621">
        <v>1</v>
      </c>
      <c r="AD7621">
        <v>0</v>
      </c>
      <c r="AE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439.71</v>
      </c>
      <c r="AV7621">
        <v>393.23</v>
      </c>
      <c r="AW7621">
        <v>85209.17</v>
      </c>
      <c r="BA7621" t="s">
        <v>86</v>
      </c>
      <c r="BB7621">
        <v>0</v>
      </c>
    </row>
    <row r="7622" spans="1:54" x14ac:dyDescent="0.2">
      <c r="A7622" t="s">
        <v>85</v>
      </c>
      <c r="B7622" s="1">
        <v>45412</v>
      </c>
      <c r="C7622">
        <v>0</v>
      </c>
      <c r="D7622">
        <v>9000399</v>
      </c>
      <c r="E7622" t="s">
        <v>63</v>
      </c>
      <c r="F7622" t="s">
        <v>86</v>
      </c>
      <c r="G7622" s="1">
        <v>45329</v>
      </c>
      <c r="H7622">
        <v>84</v>
      </c>
      <c r="I7622">
        <v>81</v>
      </c>
      <c r="J7622">
        <v>2</v>
      </c>
      <c r="L7622">
        <v>36</v>
      </c>
      <c r="M7622">
        <v>0.25950000000000001</v>
      </c>
      <c r="N7622">
        <v>0.27196340000000002</v>
      </c>
      <c r="O7622">
        <v>2.0249012485790585E-2</v>
      </c>
      <c r="P7622">
        <v>44793.3</v>
      </c>
      <c r="Q7622">
        <v>0</v>
      </c>
      <c r="U7622">
        <v>46215.85</v>
      </c>
      <c r="V7622">
        <v>2500</v>
      </c>
      <c r="W7622">
        <v>995</v>
      </c>
      <c r="X7622">
        <v>136.96</v>
      </c>
      <c r="Y7622">
        <v>54.51</v>
      </c>
      <c r="Z7622">
        <v>2363.04</v>
      </c>
      <c r="AA7622">
        <v>940.49</v>
      </c>
      <c r="AB7622" t="s">
        <v>59</v>
      </c>
      <c r="AC7622">
        <v>1</v>
      </c>
      <c r="AD7622">
        <v>0</v>
      </c>
      <c r="AE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685.76</v>
      </c>
      <c r="AV7622">
        <v>604.70000000000005</v>
      </c>
      <c r="AW7622">
        <v>44793.3</v>
      </c>
      <c r="BA7622" t="s">
        <v>86</v>
      </c>
      <c r="BB7622">
        <v>0</v>
      </c>
    </row>
    <row r="7623" spans="1:54" x14ac:dyDescent="0.2">
      <c r="A7623" t="s">
        <v>85</v>
      </c>
      <c r="B7623" s="1">
        <v>45412</v>
      </c>
      <c r="C7623">
        <v>0</v>
      </c>
      <c r="D7623">
        <v>9000472</v>
      </c>
      <c r="E7623" t="s">
        <v>63</v>
      </c>
      <c r="F7623" t="s">
        <v>86</v>
      </c>
      <c r="G7623" s="1">
        <v>45328</v>
      </c>
      <c r="H7623">
        <v>120</v>
      </c>
      <c r="I7623">
        <v>117</v>
      </c>
      <c r="J7623">
        <v>2</v>
      </c>
      <c r="L7623">
        <v>36</v>
      </c>
      <c r="M7623">
        <v>0.188</v>
      </c>
      <c r="N7623">
        <v>0.19295730000000011</v>
      </c>
      <c r="O7623">
        <v>1.481150618029381E-2</v>
      </c>
      <c r="P7623">
        <v>144982.79999999999</v>
      </c>
      <c r="Q7623">
        <v>0</v>
      </c>
      <c r="U7623">
        <v>148224.89000000001</v>
      </c>
      <c r="V7623">
        <v>5425</v>
      </c>
      <c r="W7623">
        <v>1995</v>
      </c>
      <c r="X7623">
        <v>297.2</v>
      </c>
      <c r="Y7623">
        <v>109.29</v>
      </c>
      <c r="Z7623">
        <v>5127.8</v>
      </c>
      <c r="AA7623">
        <v>1885.71</v>
      </c>
      <c r="AB7623" t="s">
        <v>59</v>
      </c>
      <c r="AC7623">
        <v>1</v>
      </c>
      <c r="AD7623">
        <v>0</v>
      </c>
      <c r="AE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755.82</v>
      </c>
      <c r="AV7623">
        <v>688.23</v>
      </c>
      <c r="AW7623">
        <v>144982.79999999999</v>
      </c>
      <c r="BA7623" t="s">
        <v>86</v>
      </c>
      <c r="BB7623">
        <v>0</v>
      </c>
    </row>
    <row r="7624" spans="1:54" x14ac:dyDescent="0.2">
      <c r="A7624" t="s">
        <v>85</v>
      </c>
      <c r="B7624" s="1">
        <v>45412</v>
      </c>
      <c r="C7624">
        <v>0</v>
      </c>
      <c r="D7624">
        <v>9000480</v>
      </c>
      <c r="E7624" t="s">
        <v>63</v>
      </c>
      <c r="F7624" t="s">
        <v>86</v>
      </c>
      <c r="G7624" s="1">
        <v>45328</v>
      </c>
      <c r="H7624">
        <v>120</v>
      </c>
      <c r="I7624">
        <v>117</v>
      </c>
      <c r="J7624">
        <v>2</v>
      </c>
      <c r="L7624">
        <v>36</v>
      </c>
      <c r="M7624">
        <v>0.25950000000000001</v>
      </c>
      <c r="N7624">
        <v>0.26806200000000013</v>
      </c>
      <c r="O7624">
        <v>1.9987868294619737E-2</v>
      </c>
      <c r="P7624">
        <v>111920.52</v>
      </c>
      <c r="Q7624">
        <v>0</v>
      </c>
      <c r="U7624">
        <v>116415.02</v>
      </c>
      <c r="V7624">
        <v>5750</v>
      </c>
      <c r="W7624">
        <v>995</v>
      </c>
      <c r="X7624">
        <v>315.01</v>
      </c>
      <c r="Y7624">
        <v>54.51</v>
      </c>
      <c r="Z7624">
        <v>5434.99</v>
      </c>
      <c r="AA7624">
        <v>940.49</v>
      </c>
      <c r="AB7624" t="s">
        <v>59</v>
      </c>
      <c r="AC7624">
        <v>1</v>
      </c>
      <c r="AD7624">
        <v>0</v>
      </c>
      <c r="AE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1744.29</v>
      </c>
      <c r="AV7624">
        <v>1539.7</v>
      </c>
      <c r="AW7624">
        <v>111920.52</v>
      </c>
      <c r="BA7624" t="s">
        <v>86</v>
      </c>
      <c r="BB7624">
        <v>0</v>
      </c>
    </row>
    <row r="7625" spans="1:54" x14ac:dyDescent="0.2">
      <c r="A7625" t="s">
        <v>85</v>
      </c>
      <c r="B7625" s="1">
        <v>45412</v>
      </c>
      <c r="C7625">
        <v>0</v>
      </c>
      <c r="D7625">
        <v>9000555</v>
      </c>
      <c r="E7625" t="s">
        <v>63</v>
      </c>
      <c r="F7625" t="s">
        <v>86</v>
      </c>
      <c r="G7625" s="1">
        <v>45328</v>
      </c>
      <c r="H7625">
        <v>60</v>
      </c>
      <c r="I7625">
        <v>57</v>
      </c>
      <c r="J7625">
        <v>2</v>
      </c>
      <c r="L7625">
        <v>36</v>
      </c>
      <c r="M7625">
        <v>0.23949999999999999</v>
      </c>
      <c r="N7625">
        <v>0.24728530000000026</v>
      </c>
      <c r="O7625">
        <v>1.8584629452612411E-2</v>
      </c>
      <c r="P7625">
        <v>48785.74</v>
      </c>
      <c r="Q7625">
        <v>0</v>
      </c>
      <c r="U7625">
        <v>50208.29</v>
      </c>
      <c r="V7625">
        <v>2500</v>
      </c>
      <c r="W7625">
        <v>995</v>
      </c>
      <c r="X7625">
        <v>136.96</v>
      </c>
      <c r="Y7625">
        <v>54.51</v>
      </c>
      <c r="Z7625">
        <v>2363.04</v>
      </c>
      <c r="AA7625">
        <v>940.49</v>
      </c>
      <c r="AB7625" t="s">
        <v>55</v>
      </c>
      <c r="AC7625">
        <v>0</v>
      </c>
      <c r="AD7625">
        <v>0</v>
      </c>
      <c r="AE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690.18</v>
      </c>
      <c r="AV7625">
        <v>615.41999999999996</v>
      </c>
      <c r="AW7625">
        <v>48785.74</v>
      </c>
      <c r="BA7625" t="s">
        <v>86</v>
      </c>
      <c r="BB7625">
        <v>0</v>
      </c>
    </row>
    <row r="7626" spans="1:54" x14ac:dyDescent="0.2">
      <c r="A7626" t="s">
        <v>85</v>
      </c>
      <c r="B7626" s="1">
        <v>45412</v>
      </c>
      <c r="C7626">
        <v>0</v>
      </c>
      <c r="D7626">
        <v>9000563</v>
      </c>
      <c r="E7626" t="s">
        <v>63</v>
      </c>
      <c r="F7626" t="s">
        <v>86</v>
      </c>
      <c r="G7626" s="1">
        <v>45334</v>
      </c>
      <c r="H7626">
        <v>96</v>
      </c>
      <c r="I7626">
        <v>93</v>
      </c>
      <c r="J7626">
        <v>2</v>
      </c>
      <c r="L7626">
        <v>36</v>
      </c>
      <c r="M7626">
        <v>0.188</v>
      </c>
      <c r="N7626">
        <v>0.19034793000000017</v>
      </c>
      <c r="O7626">
        <v>1.4626345424717746E-2</v>
      </c>
      <c r="P7626">
        <v>181556.83</v>
      </c>
      <c r="Q7626">
        <v>0</v>
      </c>
      <c r="U7626">
        <v>186331.3</v>
      </c>
      <c r="V7626">
        <v>7046.2</v>
      </c>
      <c r="W7626">
        <v>1995</v>
      </c>
      <c r="X7626">
        <v>386.02</v>
      </c>
      <c r="Y7626">
        <v>109.29</v>
      </c>
      <c r="Z7626">
        <v>6660.18</v>
      </c>
      <c r="AA7626">
        <v>1885.71</v>
      </c>
      <c r="AB7626" t="s">
        <v>59</v>
      </c>
      <c r="AC7626">
        <v>1</v>
      </c>
      <c r="AD7626">
        <v>0</v>
      </c>
      <c r="AE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943.21</v>
      </c>
      <c r="AV7626">
        <v>860.1</v>
      </c>
      <c r="AW7626">
        <v>181556.83</v>
      </c>
      <c r="BA7626" t="s">
        <v>86</v>
      </c>
      <c r="BB7626">
        <v>0</v>
      </c>
    </row>
    <row r="7627" spans="1:54" x14ac:dyDescent="0.2">
      <c r="A7627" t="s">
        <v>85</v>
      </c>
      <c r="B7627" s="1">
        <v>45412</v>
      </c>
      <c r="C7627">
        <v>0</v>
      </c>
      <c r="D7627">
        <v>9000647</v>
      </c>
      <c r="E7627" t="s">
        <v>63</v>
      </c>
      <c r="F7627" t="s">
        <v>86</v>
      </c>
      <c r="G7627" s="1">
        <v>45329</v>
      </c>
      <c r="H7627">
        <v>84</v>
      </c>
      <c r="I7627">
        <v>81</v>
      </c>
      <c r="J7627">
        <v>2</v>
      </c>
      <c r="L7627">
        <v>36</v>
      </c>
      <c r="M7627">
        <v>0.221</v>
      </c>
      <c r="N7627">
        <v>0.23051080000000015</v>
      </c>
      <c r="O7627">
        <v>1.7435973961377194E-2</v>
      </c>
      <c r="P7627">
        <v>135212.82</v>
      </c>
      <c r="Q7627">
        <v>0</v>
      </c>
      <c r="U7627">
        <v>138367.25</v>
      </c>
      <c r="V7627">
        <v>5332.26</v>
      </c>
      <c r="W7627">
        <v>1995</v>
      </c>
      <c r="X7627">
        <v>292.12</v>
      </c>
      <c r="Y7627">
        <v>109.29</v>
      </c>
      <c r="Z7627">
        <v>5040.1400000000003</v>
      </c>
      <c r="AA7627">
        <v>1885.71</v>
      </c>
      <c r="AB7627" t="s">
        <v>59</v>
      </c>
      <c r="AC7627">
        <v>1</v>
      </c>
      <c r="AD7627">
        <v>0</v>
      </c>
      <c r="AE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698.83</v>
      </c>
      <c r="AV7627">
        <v>626.41999999999996</v>
      </c>
      <c r="AW7627">
        <v>135212.82</v>
      </c>
      <c r="BA7627" t="s">
        <v>86</v>
      </c>
      <c r="BB7627">
        <v>0</v>
      </c>
    </row>
    <row r="7628" spans="1:54" x14ac:dyDescent="0.2">
      <c r="A7628" t="s">
        <v>85</v>
      </c>
      <c r="B7628" s="1">
        <v>45412</v>
      </c>
      <c r="C7628">
        <v>0</v>
      </c>
      <c r="D7628">
        <v>9000654</v>
      </c>
      <c r="E7628" t="s">
        <v>63</v>
      </c>
      <c r="F7628" t="s">
        <v>86</v>
      </c>
      <c r="G7628" s="1">
        <v>45336</v>
      </c>
      <c r="H7628">
        <v>180</v>
      </c>
      <c r="I7628">
        <v>178</v>
      </c>
      <c r="J7628">
        <v>2</v>
      </c>
      <c r="L7628">
        <v>36</v>
      </c>
      <c r="M7628">
        <v>0.21099999999999999</v>
      </c>
      <c r="N7628">
        <v>0.21752403000000012</v>
      </c>
      <c r="O7628">
        <v>1.6536787515510243E-2</v>
      </c>
      <c r="P7628">
        <v>210798.35</v>
      </c>
      <c r="Q7628">
        <v>0</v>
      </c>
      <c r="U7628">
        <v>216652.84</v>
      </c>
      <c r="V7628">
        <v>8188.82</v>
      </c>
      <c r="W7628">
        <v>1995</v>
      </c>
      <c r="X7628">
        <v>448.62</v>
      </c>
      <c r="Y7628">
        <v>109.29</v>
      </c>
      <c r="Z7628">
        <v>7740.2</v>
      </c>
      <c r="AA7628">
        <v>1885.71</v>
      </c>
      <c r="AB7628" t="s">
        <v>59</v>
      </c>
      <c r="AC7628">
        <v>1</v>
      </c>
      <c r="AD7628">
        <v>0</v>
      </c>
      <c r="AE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1113.6099999999999</v>
      </c>
      <c r="AV7628">
        <v>1002.89</v>
      </c>
      <c r="AW7628">
        <v>210798.35</v>
      </c>
      <c r="BA7628" t="s">
        <v>86</v>
      </c>
      <c r="BB7628">
        <v>0</v>
      </c>
    </row>
    <row r="7629" spans="1:54" x14ac:dyDescent="0.2">
      <c r="A7629" t="s">
        <v>85</v>
      </c>
      <c r="B7629" s="1">
        <v>45412</v>
      </c>
      <c r="C7629">
        <v>0</v>
      </c>
      <c r="D7629">
        <v>9000712</v>
      </c>
      <c r="E7629" t="s">
        <v>63</v>
      </c>
      <c r="F7629" t="s">
        <v>86</v>
      </c>
      <c r="G7629" s="1">
        <v>45329</v>
      </c>
      <c r="H7629">
        <v>144</v>
      </c>
      <c r="I7629">
        <v>141</v>
      </c>
      <c r="J7629">
        <v>2</v>
      </c>
      <c r="L7629">
        <v>36</v>
      </c>
      <c r="M7629">
        <v>0.221</v>
      </c>
      <c r="N7629">
        <v>0.2289240000000001</v>
      </c>
      <c r="O7629">
        <v>1.7326573868696515E-2</v>
      </c>
      <c r="P7629">
        <v>201465.25</v>
      </c>
      <c r="Q7629">
        <v>0</v>
      </c>
      <c r="U7629">
        <v>207139.75</v>
      </c>
      <c r="V7629">
        <v>7998.39</v>
      </c>
      <c r="W7629">
        <v>1995</v>
      </c>
      <c r="X7629">
        <v>438.18</v>
      </c>
      <c r="Y7629">
        <v>109.29</v>
      </c>
      <c r="Z7629">
        <v>7560.21</v>
      </c>
      <c r="AA7629">
        <v>1885.71</v>
      </c>
      <c r="AB7629" t="s">
        <v>59</v>
      </c>
      <c r="AC7629">
        <v>1</v>
      </c>
      <c r="AD7629">
        <v>0</v>
      </c>
      <c r="AE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1061.83</v>
      </c>
      <c r="AV7629">
        <v>951.74</v>
      </c>
      <c r="AW7629">
        <v>201465.25</v>
      </c>
      <c r="BA7629" t="s">
        <v>86</v>
      </c>
      <c r="BB7629">
        <v>0</v>
      </c>
    </row>
    <row r="7630" spans="1:54" x14ac:dyDescent="0.2">
      <c r="A7630" t="s">
        <v>85</v>
      </c>
      <c r="B7630" s="1">
        <v>45412</v>
      </c>
      <c r="C7630">
        <v>0</v>
      </c>
      <c r="D7630">
        <v>9000811</v>
      </c>
      <c r="E7630" t="s">
        <v>63</v>
      </c>
      <c r="F7630" t="s">
        <v>86</v>
      </c>
      <c r="G7630" s="1">
        <v>45330</v>
      </c>
      <c r="H7630">
        <v>132</v>
      </c>
      <c r="I7630">
        <v>129</v>
      </c>
      <c r="J7630">
        <v>2</v>
      </c>
      <c r="L7630">
        <v>36</v>
      </c>
      <c r="M7630">
        <v>0.27950000000000003</v>
      </c>
      <c r="N7630">
        <v>0.29095150000000009</v>
      </c>
      <c r="O7630">
        <v>2.1509610534895085E-2</v>
      </c>
      <c r="P7630">
        <v>158605.73000000001</v>
      </c>
      <c r="Q7630">
        <v>0</v>
      </c>
      <c r="U7630">
        <v>165463.26999999999</v>
      </c>
      <c r="V7630">
        <v>8250</v>
      </c>
      <c r="W7630">
        <v>995</v>
      </c>
      <c r="X7630">
        <v>451.97</v>
      </c>
      <c r="Y7630">
        <v>54.51</v>
      </c>
      <c r="Z7630">
        <v>7798.03</v>
      </c>
      <c r="AA7630">
        <v>940.49</v>
      </c>
      <c r="AB7630" t="s">
        <v>59</v>
      </c>
      <c r="AC7630">
        <v>1</v>
      </c>
      <c r="AD7630">
        <v>0</v>
      </c>
      <c r="AE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2484.7600000000002</v>
      </c>
      <c r="AV7630">
        <v>2172.91</v>
      </c>
      <c r="AW7630">
        <v>158605.73000000001</v>
      </c>
      <c r="BA7630" t="s">
        <v>86</v>
      </c>
      <c r="BB7630">
        <v>0</v>
      </c>
    </row>
    <row r="7631" spans="1:54" x14ac:dyDescent="0.2">
      <c r="A7631" t="s">
        <v>85</v>
      </c>
      <c r="B7631" s="1">
        <v>45412</v>
      </c>
      <c r="C7631">
        <v>0</v>
      </c>
      <c r="D7631">
        <v>9000845</v>
      </c>
      <c r="E7631" t="s">
        <v>63</v>
      </c>
      <c r="F7631" t="s">
        <v>86</v>
      </c>
      <c r="G7631" s="1">
        <v>45329</v>
      </c>
      <c r="H7631">
        <v>120</v>
      </c>
      <c r="I7631">
        <v>117</v>
      </c>
      <c r="J7631">
        <v>2</v>
      </c>
      <c r="L7631">
        <v>36</v>
      </c>
      <c r="M7631">
        <v>0.21099999999999999</v>
      </c>
      <c r="N7631">
        <v>0.22288920000000018</v>
      </c>
      <c r="O7631">
        <v>1.6909325444850465E-2</v>
      </c>
      <c r="P7631">
        <v>89441.95</v>
      </c>
      <c r="Q7631">
        <v>0</v>
      </c>
      <c r="U7631">
        <v>90976.33</v>
      </c>
      <c r="V7631">
        <v>3618.32</v>
      </c>
      <c r="W7631">
        <v>1995</v>
      </c>
      <c r="X7631">
        <v>198.23</v>
      </c>
      <c r="Y7631">
        <v>109.29</v>
      </c>
      <c r="Z7631">
        <v>3420.09</v>
      </c>
      <c r="AA7631">
        <v>1885.71</v>
      </c>
      <c r="AB7631" t="s">
        <v>59</v>
      </c>
      <c r="AC7631">
        <v>1</v>
      </c>
      <c r="AD7631">
        <v>0</v>
      </c>
      <c r="AE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464.82</v>
      </c>
      <c r="AV7631">
        <v>417.76</v>
      </c>
      <c r="AW7631">
        <v>89441.95</v>
      </c>
      <c r="BA7631" t="s">
        <v>86</v>
      </c>
      <c r="BB7631">
        <v>0</v>
      </c>
    </row>
    <row r="7632" spans="1:54" x14ac:dyDescent="0.2">
      <c r="A7632" t="s">
        <v>85</v>
      </c>
      <c r="B7632" s="1">
        <v>45412</v>
      </c>
      <c r="C7632">
        <v>0</v>
      </c>
      <c r="D7632">
        <v>9000860</v>
      </c>
      <c r="E7632" t="s">
        <v>63</v>
      </c>
      <c r="F7632" t="s">
        <v>86</v>
      </c>
      <c r="G7632" s="1">
        <v>45329</v>
      </c>
      <c r="H7632">
        <v>144</v>
      </c>
      <c r="I7632">
        <v>141</v>
      </c>
      <c r="J7632">
        <v>2</v>
      </c>
      <c r="L7632">
        <v>36</v>
      </c>
      <c r="M7632">
        <v>0.188</v>
      </c>
      <c r="N7632">
        <v>0.18873946000000008</v>
      </c>
      <c r="O7632">
        <v>1.451202302936605E-2</v>
      </c>
      <c r="P7632">
        <v>363147.08</v>
      </c>
      <c r="Q7632">
        <v>0</v>
      </c>
      <c r="U7632">
        <v>374401.73</v>
      </c>
      <c r="V7632">
        <v>13901.96</v>
      </c>
      <c r="W7632">
        <v>1995</v>
      </c>
      <c r="X7632">
        <v>761.6</v>
      </c>
      <c r="Y7632">
        <v>109.29</v>
      </c>
      <c r="Z7632">
        <v>13140.36</v>
      </c>
      <c r="AA7632">
        <v>1885.71</v>
      </c>
      <c r="AB7632" t="s">
        <v>59</v>
      </c>
      <c r="AC7632">
        <v>1</v>
      </c>
      <c r="AD7632">
        <v>0</v>
      </c>
      <c r="AE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1915.52</v>
      </c>
      <c r="AV7632">
        <v>1747.19</v>
      </c>
      <c r="AW7632">
        <v>363147.08</v>
      </c>
      <c r="BA7632" t="s">
        <v>86</v>
      </c>
      <c r="BB7632">
        <v>0</v>
      </c>
    </row>
    <row r="7633" spans="1:54" x14ac:dyDescent="0.2">
      <c r="A7633" t="s">
        <v>85</v>
      </c>
      <c r="B7633" s="1">
        <v>45412</v>
      </c>
      <c r="C7633">
        <v>0</v>
      </c>
      <c r="D7633">
        <v>9000878</v>
      </c>
      <c r="E7633" t="s">
        <v>63</v>
      </c>
      <c r="F7633" t="s">
        <v>86</v>
      </c>
      <c r="G7633" s="1">
        <v>45330</v>
      </c>
      <c r="H7633">
        <v>180</v>
      </c>
      <c r="I7633">
        <v>177</v>
      </c>
      <c r="J7633">
        <v>2</v>
      </c>
      <c r="L7633">
        <v>36</v>
      </c>
      <c r="M7633">
        <v>0.17799999999999999</v>
      </c>
      <c r="N7633">
        <v>0.17803760000000018</v>
      </c>
      <c r="O7633">
        <v>1.3747755429558639E-2</v>
      </c>
      <c r="P7633">
        <v>279372.24</v>
      </c>
      <c r="Q7633">
        <v>0</v>
      </c>
      <c r="U7633">
        <v>287746.8</v>
      </c>
      <c r="V7633">
        <v>10854.95</v>
      </c>
      <c r="W7633">
        <v>1995</v>
      </c>
      <c r="X7633">
        <v>594.67999999999995</v>
      </c>
      <c r="Y7633">
        <v>109.29</v>
      </c>
      <c r="Z7633">
        <v>10260.27</v>
      </c>
      <c r="AA7633">
        <v>1885.71</v>
      </c>
      <c r="AB7633" t="s">
        <v>59</v>
      </c>
      <c r="AC7633">
        <v>1</v>
      </c>
      <c r="AD7633">
        <v>0</v>
      </c>
      <c r="AE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1476.77</v>
      </c>
      <c r="AV7633">
        <v>1353.25</v>
      </c>
      <c r="AW7633">
        <v>279372.24</v>
      </c>
      <c r="BA7633" t="s">
        <v>86</v>
      </c>
      <c r="BB7633">
        <v>0</v>
      </c>
    </row>
    <row r="7634" spans="1:54" x14ac:dyDescent="0.2">
      <c r="A7634" t="s">
        <v>85</v>
      </c>
      <c r="B7634" s="1">
        <v>45412</v>
      </c>
      <c r="C7634">
        <v>0</v>
      </c>
      <c r="D7634">
        <v>9000894</v>
      </c>
      <c r="E7634" t="s">
        <v>63</v>
      </c>
      <c r="F7634" t="s">
        <v>86</v>
      </c>
      <c r="G7634" s="1">
        <v>45330</v>
      </c>
      <c r="H7634">
        <v>96</v>
      </c>
      <c r="I7634">
        <v>93</v>
      </c>
      <c r="J7634">
        <v>2</v>
      </c>
      <c r="L7634">
        <v>36</v>
      </c>
      <c r="M7634">
        <v>0.188</v>
      </c>
      <c r="N7634">
        <v>0.18890662000000016</v>
      </c>
      <c r="O7634">
        <v>1.4523910567120879E-2</v>
      </c>
      <c r="P7634">
        <v>247131.4</v>
      </c>
      <c r="Q7634">
        <v>0</v>
      </c>
      <c r="U7634">
        <v>254281.94</v>
      </c>
      <c r="V7634">
        <v>9559.98</v>
      </c>
      <c r="W7634">
        <v>1995</v>
      </c>
      <c r="X7634">
        <v>523.73</v>
      </c>
      <c r="Y7634">
        <v>109.29</v>
      </c>
      <c r="Z7634">
        <v>9036.25</v>
      </c>
      <c r="AA7634">
        <v>1885.71</v>
      </c>
      <c r="AB7634" t="s">
        <v>59</v>
      </c>
      <c r="AC7634">
        <v>1</v>
      </c>
      <c r="AD7634">
        <v>0</v>
      </c>
      <c r="AE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1286.93</v>
      </c>
      <c r="AV7634">
        <v>1174.28</v>
      </c>
      <c r="AW7634">
        <v>247131.4</v>
      </c>
      <c r="BA7634" t="s">
        <v>86</v>
      </c>
      <c r="BB7634">
        <v>0</v>
      </c>
    </row>
    <row r="7635" spans="1:54" x14ac:dyDescent="0.2">
      <c r="A7635" t="s">
        <v>85</v>
      </c>
      <c r="B7635" s="1">
        <v>45412</v>
      </c>
      <c r="C7635">
        <v>0</v>
      </c>
      <c r="D7635">
        <v>9000902</v>
      </c>
      <c r="E7635" t="s">
        <v>63</v>
      </c>
      <c r="F7635" t="s">
        <v>86</v>
      </c>
      <c r="G7635" s="1">
        <v>45350</v>
      </c>
      <c r="H7635">
        <v>180</v>
      </c>
      <c r="I7635">
        <v>178</v>
      </c>
      <c r="J7635">
        <v>2</v>
      </c>
      <c r="L7635">
        <v>36</v>
      </c>
      <c r="M7635">
        <v>0.22500000000000001</v>
      </c>
      <c r="N7635">
        <v>0.23440560000000027</v>
      </c>
      <c r="O7635">
        <v>1.770394916929896E-2</v>
      </c>
      <c r="P7635">
        <v>194726.07</v>
      </c>
      <c r="Q7635">
        <v>0</v>
      </c>
      <c r="U7635">
        <v>200040.55</v>
      </c>
      <c r="V7635">
        <v>7617.51</v>
      </c>
      <c r="W7635">
        <v>1995</v>
      </c>
      <c r="X7635">
        <v>417.32</v>
      </c>
      <c r="Y7635">
        <v>109.29</v>
      </c>
      <c r="Z7635">
        <v>7200.19</v>
      </c>
      <c r="AA7635">
        <v>1885.71</v>
      </c>
      <c r="AB7635" t="s">
        <v>59</v>
      </c>
      <c r="AC7635">
        <v>1</v>
      </c>
      <c r="AD7635">
        <v>0</v>
      </c>
      <c r="AE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1028.71</v>
      </c>
      <c r="AV7635">
        <v>919.75</v>
      </c>
      <c r="AW7635">
        <v>194726.07</v>
      </c>
      <c r="BA7635" t="s">
        <v>86</v>
      </c>
      <c r="BB7635">
        <v>0</v>
      </c>
    </row>
    <row r="7636" spans="1:54" x14ac:dyDescent="0.2">
      <c r="A7636" t="s">
        <v>85</v>
      </c>
      <c r="B7636" s="1">
        <v>45412</v>
      </c>
      <c r="C7636">
        <v>0</v>
      </c>
      <c r="D7636">
        <v>9000936</v>
      </c>
      <c r="E7636" t="s">
        <v>63</v>
      </c>
      <c r="F7636" t="s">
        <v>86</v>
      </c>
      <c r="G7636" s="1">
        <v>45329</v>
      </c>
      <c r="H7636">
        <v>144</v>
      </c>
      <c r="I7636">
        <v>141</v>
      </c>
      <c r="J7636">
        <v>2</v>
      </c>
      <c r="L7636">
        <v>36</v>
      </c>
      <c r="M7636">
        <v>0.27950000000000003</v>
      </c>
      <c r="N7636">
        <v>0.29146709999999998</v>
      </c>
      <c r="O7636">
        <v>2.154360302411984E-2</v>
      </c>
      <c r="P7636">
        <v>199519.42</v>
      </c>
      <c r="Q7636">
        <v>0</v>
      </c>
      <c r="U7636">
        <v>208031.09</v>
      </c>
      <c r="V7636">
        <v>10000</v>
      </c>
      <c r="W7636">
        <v>995</v>
      </c>
      <c r="X7636">
        <v>547.84</v>
      </c>
      <c r="Y7636">
        <v>54.51</v>
      </c>
      <c r="Z7636">
        <v>9452.16</v>
      </c>
      <c r="AA7636">
        <v>940.49</v>
      </c>
      <c r="AB7636" t="s">
        <v>59</v>
      </c>
      <c r="AC7636">
        <v>1</v>
      </c>
      <c r="AD7636">
        <v>0</v>
      </c>
      <c r="AE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3127.94</v>
      </c>
      <c r="AV7636">
        <v>2734.6</v>
      </c>
      <c r="AW7636">
        <v>199519.42</v>
      </c>
      <c r="BA7636" t="s">
        <v>86</v>
      </c>
      <c r="BB7636">
        <v>0</v>
      </c>
    </row>
    <row r="7637" spans="1:54" x14ac:dyDescent="0.2">
      <c r="A7637" t="s">
        <v>85</v>
      </c>
      <c r="B7637" s="1">
        <v>45412</v>
      </c>
      <c r="C7637">
        <v>0</v>
      </c>
      <c r="D7637">
        <v>9000969</v>
      </c>
      <c r="E7637" t="s">
        <v>63</v>
      </c>
      <c r="F7637" t="s">
        <v>86</v>
      </c>
      <c r="G7637" s="1">
        <v>45330</v>
      </c>
      <c r="H7637">
        <v>36</v>
      </c>
      <c r="I7637">
        <v>33</v>
      </c>
      <c r="J7637">
        <v>2</v>
      </c>
      <c r="L7637">
        <v>33</v>
      </c>
      <c r="M7637">
        <v>0.23100000000000001</v>
      </c>
      <c r="N7637">
        <v>0.21777600000000016</v>
      </c>
      <c r="O7637">
        <v>1.6554317043426137E-2</v>
      </c>
      <c r="P7637">
        <v>97300.91</v>
      </c>
      <c r="Q7637">
        <v>2451.7800000000002</v>
      </c>
      <c r="U7637">
        <v>101351.31</v>
      </c>
      <c r="V7637">
        <v>5302.5</v>
      </c>
      <c r="W7637">
        <v>995</v>
      </c>
      <c r="X7637">
        <v>316.49</v>
      </c>
      <c r="Y7637">
        <v>59.39</v>
      </c>
      <c r="Z7637">
        <v>4986.01</v>
      </c>
      <c r="AA7637">
        <v>935.61</v>
      </c>
      <c r="AB7637" t="s">
        <v>59</v>
      </c>
      <c r="AC7637">
        <v>1</v>
      </c>
      <c r="AD7637">
        <v>0</v>
      </c>
      <c r="AE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5632.07</v>
      </c>
      <c r="AV7637">
        <v>5107.2299999999996</v>
      </c>
      <c r="AW7637">
        <v>97300.91</v>
      </c>
      <c r="BA7637" t="s">
        <v>86</v>
      </c>
      <c r="BB7637">
        <v>0</v>
      </c>
    </row>
    <row r="7638" spans="1:54" x14ac:dyDescent="0.2">
      <c r="A7638" t="s">
        <v>85</v>
      </c>
      <c r="B7638" s="1">
        <v>45412</v>
      </c>
      <c r="C7638">
        <v>0</v>
      </c>
      <c r="D7638">
        <v>9000977</v>
      </c>
      <c r="E7638" t="s">
        <v>63</v>
      </c>
      <c r="F7638" t="s">
        <v>86</v>
      </c>
      <c r="G7638" s="1">
        <v>45329</v>
      </c>
      <c r="H7638">
        <v>120</v>
      </c>
      <c r="I7638">
        <v>117</v>
      </c>
      <c r="J7638">
        <v>2</v>
      </c>
      <c r="L7638">
        <v>36</v>
      </c>
      <c r="M7638">
        <v>0.188</v>
      </c>
      <c r="N7638">
        <v>0.18218480000000023</v>
      </c>
      <c r="O7638">
        <v>1.4044677862781851E-2</v>
      </c>
      <c r="P7638">
        <v>93649.42</v>
      </c>
      <c r="Q7638">
        <v>0</v>
      </c>
      <c r="U7638">
        <v>97671.31</v>
      </c>
      <c r="V7638">
        <v>5250</v>
      </c>
      <c r="W7638">
        <v>995</v>
      </c>
      <c r="X7638">
        <v>287.62</v>
      </c>
      <c r="Y7638">
        <v>54.51</v>
      </c>
      <c r="Z7638">
        <v>4962.38</v>
      </c>
      <c r="AA7638">
        <v>940.49</v>
      </c>
      <c r="AB7638" t="s">
        <v>59</v>
      </c>
      <c r="AC7638">
        <v>1</v>
      </c>
      <c r="AD7638">
        <v>0</v>
      </c>
      <c r="AE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497.16</v>
      </c>
      <c r="AV7638">
        <v>454.9</v>
      </c>
      <c r="AW7638">
        <v>93649.42</v>
      </c>
      <c r="BA7638" t="s">
        <v>86</v>
      </c>
      <c r="BB7638">
        <v>0</v>
      </c>
    </row>
    <row r="7639" spans="1:54" x14ac:dyDescent="0.2">
      <c r="A7639" t="s">
        <v>85</v>
      </c>
      <c r="B7639" s="1">
        <v>45412</v>
      </c>
      <c r="C7639">
        <v>0</v>
      </c>
      <c r="D7639">
        <v>9001025</v>
      </c>
      <c r="E7639" t="s">
        <v>63</v>
      </c>
      <c r="F7639" t="s">
        <v>86</v>
      </c>
      <c r="G7639" s="1">
        <v>45330</v>
      </c>
      <c r="H7639">
        <v>72</v>
      </c>
      <c r="I7639">
        <v>69</v>
      </c>
      <c r="J7639">
        <v>2</v>
      </c>
      <c r="L7639">
        <v>36</v>
      </c>
      <c r="M7639">
        <v>0.188</v>
      </c>
      <c r="N7639">
        <v>0.17742150000000012</v>
      </c>
      <c r="O7639">
        <v>1.3703563485922166E-2</v>
      </c>
      <c r="P7639">
        <v>223600.62</v>
      </c>
      <c r="Q7639">
        <v>0</v>
      </c>
      <c r="U7639">
        <v>234073.61</v>
      </c>
      <c r="V7639">
        <v>12075</v>
      </c>
      <c r="W7639">
        <v>995</v>
      </c>
      <c r="X7639">
        <v>661.52</v>
      </c>
      <c r="Y7639">
        <v>54.51</v>
      </c>
      <c r="Z7639">
        <v>11413.48</v>
      </c>
      <c r="AA7639">
        <v>940.49</v>
      </c>
      <c r="AB7639" t="s">
        <v>59</v>
      </c>
      <c r="AC7639">
        <v>1</v>
      </c>
      <c r="AD7639">
        <v>0</v>
      </c>
      <c r="AE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1167.93</v>
      </c>
      <c r="AV7639">
        <v>1071.74</v>
      </c>
      <c r="AW7639">
        <v>223600.62</v>
      </c>
      <c r="BA7639" t="s">
        <v>86</v>
      </c>
      <c r="BB7639">
        <v>0</v>
      </c>
    </row>
    <row r="7640" spans="1:54" x14ac:dyDescent="0.2">
      <c r="A7640" t="s">
        <v>85</v>
      </c>
      <c r="B7640" s="1">
        <v>45412</v>
      </c>
      <c r="C7640">
        <v>0</v>
      </c>
      <c r="D7640">
        <v>9001033</v>
      </c>
      <c r="E7640" t="s">
        <v>63</v>
      </c>
      <c r="F7640" t="s">
        <v>86</v>
      </c>
      <c r="G7640" s="1">
        <v>45330</v>
      </c>
      <c r="H7640">
        <v>144</v>
      </c>
      <c r="I7640">
        <v>141</v>
      </c>
      <c r="J7640">
        <v>2</v>
      </c>
      <c r="L7640">
        <v>36</v>
      </c>
      <c r="M7640">
        <v>0.188</v>
      </c>
      <c r="N7640">
        <v>0.1880475000000002</v>
      </c>
      <c r="O7640">
        <v>1.4462798177201419E-2</v>
      </c>
      <c r="P7640">
        <v>490666.19</v>
      </c>
      <c r="Q7640">
        <v>0</v>
      </c>
      <c r="U7640">
        <v>506533.96</v>
      </c>
      <c r="V7640">
        <v>18782.46</v>
      </c>
      <c r="W7640">
        <v>1995</v>
      </c>
      <c r="X7640">
        <v>1028.98</v>
      </c>
      <c r="Y7640">
        <v>109.29</v>
      </c>
      <c r="Z7640">
        <v>17753.48</v>
      </c>
      <c r="AA7640">
        <v>1885.71</v>
      </c>
      <c r="AB7640" t="s">
        <v>59</v>
      </c>
      <c r="AC7640">
        <v>1</v>
      </c>
      <c r="AD7640">
        <v>0</v>
      </c>
      <c r="AE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2591.2399999999998</v>
      </c>
      <c r="AV7640">
        <v>2364.27</v>
      </c>
      <c r="AW7640">
        <v>490666.19</v>
      </c>
      <c r="BA7640" t="s">
        <v>86</v>
      </c>
      <c r="BB7640">
        <v>0</v>
      </c>
    </row>
    <row r="7641" spans="1:54" x14ac:dyDescent="0.2">
      <c r="A7641" t="s">
        <v>85</v>
      </c>
      <c r="B7641" s="1">
        <v>45412</v>
      </c>
      <c r="C7641">
        <v>0</v>
      </c>
      <c r="D7641">
        <v>9001058</v>
      </c>
      <c r="E7641" t="s">
        <v>63</v>
      </c>
      <c r="F7641" t="s">
        <v>86</v>
      </c>
      <c r="G7641" s="1">
        <v>45329</v>
      </c>
      <c r="H7641">
        <v>144</v>
      </c>
      <c r="I7641">
        <v>141</v>
      </c>
      <c r="J7641">
        <v>2</v>
      </c>
      <c r="L7641">
        <v>36</v>
      </c>
      <c r="M7641">
        <v>0.26950000000000002</v>
      </c>
      <c r="N7641">
        <v>0.27379130000000013</v>
      </c>
      <c r="O7641">
        <v>2.0371112337048913E-2</v>
      </c>
      <c r="P7641">
        <v>144660.68</v>
      </c>
      <c r="Q7641">
        <v>0</v>
      </c>
      <c r="U7641">
        <v>152156.24</v>
      </c>
      <c r="V7641">
        <v>8925</v>
      </c>
      <c r="W7641">
        <v>995</v>
      </c>
      <c r="X7641">
        <v>488.95</v>
      </c>
      <c r="Y7641">
        <v>54.51</v>
      </c>
      <c r="Z7641">
        <v>8436.0499999999993</v>
      </c>
      <c r="AA7641">
        <v>940.49</v>
      </c>
      <c r="AB7641" t="s">
        <v>59</v>
      </c>
      <c r="AC7641">
        <v>1</v>
      </c>
      <c r="AD7641">
        <v>0</v>
      </c>
      <c r="AE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2285.1999999999998</v>
      </c>
      <c r="AV7641">
        <v>2012.18</v>
      </c>
      <c r="AW7641">
        <v>144660.68</v>
      </c>
      <c r="BA7641" t="s">
        <v>86</v>
      </c>
      <c r="BB7641">
        <v>0</v>
      </c>
    </row>
    <row r="7642" spans="1:54" x14ac:dyDescent="0.2">
      <c r="A7642" t="s">
        <v>85</v>
      </c>
      <c r="B7642" s="1">
        <v>45412</v>
      </c>
      <c r="C7642">
        <v>0</v>
      </c>
      <c r="D7642">
        <v>9001090</v>
      </c>
      <c r="E7642" t="s">
        <v>63</v>
      </c>
      <c r="F7642" t="s">
        <v>86</v>
      </c>
      <c r="G7642" s="1">
        <v>45330</v>
      </c>
      <c r="H7642">
        <v>120</v>
      </c>
      <c r="I7642">
        <v>117</v>
      </c>
      <c r="J7642">
        <v>2</v>
      </c>
      <c r="L7642">
        <v>36</v>
      </c>
      <c r="M7642">
        <v>0.221</v>
      </c>
      <c r="N7642">
        <v>0.23471130000000012</v>
      </c>
      <c r="O7642">
        <v>1.7724949529406286E-2</v>
      </c>
      <c r="P7642">
        <v>98385.02</v>
      </c>
      <c r="Q7642">
        <v>0</v>
      </c>
      <c r="U7642">
        <v>100099.41</v>
      </c>
      <c r="V7642">
        <v>3808.76</v>
      </c>
      <c r="W7642">
        <v>1995</v>
      </c>
      <c r="X7642">
        <v>208.66</v>
      </c>
      <c r="Y7642">
        <v>109.29</v>
      </c>
      <c r="Z7642">
        <v>3600.1</v>
      </c>
      <c r="AA7642">
        <v>1885.71</v>
      </c>
      <c r="AB7642" t="s">
        <v>59</v>
      </c>
      <c r="AC7642">
        <v>1</v>
      </c>
      <c r="AD7642">
        <v>0</v>
      </c>
      <c r="AE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511.73</v>
      </c>
      <c r="AV7642">
        <v>457.61</v>
      </c>
      <c r="AW7642">
        <v>98385.02</v>
      </c>
      <c r="BA7642" t="s">
        <v>86</v>
      </c>
      <c r="BB7642">
        <v>0</v>
      </c>
    </row>
    <row r="7643" spans="1:54" x14ac:dyDescent="0.2">
      <c r="A7643" t="s">
        <v>85</v>
      </c>
      <c r="B7643" s="1">
        <v>45412</v>
      </c>
      <c r="C7643">
        <v>0</v>
      </c>
      <c r="D7643">
        <v>9001124</v>
      </c>
      <c r="E7643" t="s">
        <v>63</v>
      </c>
      <c r="F7643" t="s">
        <v>86</v>
      </c>
      <c r="G7643" s="1">
        <v>45330</v>
      </c>
      <c r="H7643">
        <v>120</v>
      </c>
      <c r="I7643">
        <v>117</v>
      </c>
      <c r="J7643">
        <v>2</v>
      </c>
      <c r="L7643">
        <v>36</v>
      </c>
      <c r="M7643">
        <v>0.25950000000000001</v>
      </c>
      <c r="N7643">
        <v>0.27606909999999996</v>
      </c>
      <c r="O7643">
        <v>2.0523039978954216E-2</v>
      </c>
      <c r="P7643">
        <v>145107.34</v>
      </c>
      <c r="Q7643">
        <v>0</v>
      </c>
      <c r="U7643">
        <v>148996.9</v>
      </c>
      <c r="V7643">
        <v>5110</v>
      </c>
      <c r="W7643">
        <v>995</v>
      </c>
      <c r="X7643">
        <v>279.95</v>
      </c>
      <c r="Y7643">
        <v>54.51</v>
      </c>
      <c r="Z7643">
        <v>4830.05</v>
      </c>
      <c r="AA7643">
        <v>940.49</v>
      </c>
      <c r="AB7643" t="s">
        <v>59</v>
      </c>
      <c r="AC7643">
        <v>1</v>
      </c>
      <c r="AD7643">
        <v>0</v>
      </c>
      <c r="AE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2235.17</v>
      </c>
      <c r="AV7643">
        <v>1966.48</v>
      </c>
      <c r="AW7643">
        <v>145107.34</v>
      </c>
      <c r="BA7643" t="s">
        <v>86</v>
      </c>
      <c r="BB7643">
        <v>0</v>
      </c>
    </row>
    <row r="7644" spans="1:54" x14ac:dyDescent="0.2">
      <c r="A7644" t="s">
        <v>85</v>
      </c>
      <c r="B7644" s="1">
        <v>45412</v>
      </c>
      <c r="C7644">
        <v>0</v>
      </c>
      <c r="D7644">
        <v>9001132</v>
      </c>
      <c r="E7644" t="s">
        <v>63</v>
      </c>
      <c r="F7644" t="s">
        <v>86</v>
      </c>
      <c r="G7644" s="1">
        <v>45338</v>
      </c>
      <c r="H7644">
        <v>120</v>
      </c>
      <c r="I7644">
        <v>118</v>
      </c>
      <c r="J7644">
        <v>2</v>
      </c>
      <c r="L7644">
        <v>36</v>
      </c>
      <c r="M7644">
        <v>0.23100000000000001</v>
      </c>
      <c r="N7644">
        <v>0.24711470000000021</v>
      </c>
      <c r="O7644">
        <v>1.8573018854700418E-2</v>
      </c>
      <c r="P7644">
        <v>90868.91</v>
      </c>
      <c r="Q7644">
        <v>0</v>
      </c>
      <c r="U7644">
        <v>92403.29</v>
      </c>
      <c r="V7644">
        <v>3618.32</v>
      </c>
      <c r="W7644">
        <v>1995</v>
      </c>
      <c r="X7644">
        <v>198.23</v>
      </c>
      <c r="Y7644">
        <v>109.29</v>
      </c>
      <c r="Z7644">
        <v>3420.09</v>
      </c>
      <c r="AA7644">
        <v>1885.71</v>
      </c>
      <c r="AB7644" t="s">
        <v>59</v>
      </c>
      <c r="AC7644">
        <v>1</v>
      </c>
      <c r="AD7644">
        <v>0</v>
      </c>
      <c r="AE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472.79</v>
      </c>
      <c r="AV7644">
        <v>420.55</v>
      </c>
      <c r="AW7644">
        <v>90868.91</v>
      </c>
      <c r="BA7644" t="s">
        <v>86</v>
      </c>
      <c r="BB7644">
        <v>0</v>
      </c>
    </row>
    <row r="7645" spans="1:54" x14ac:dyDescent="0.2">
      <c r="A7645" t="s">
        <v>85</v>
      </c>
      <c r="B7645" s="1">
        <v>45412</v>
      </c>
      <c r="C7645">
        <v>0</v>
      </c>
      <c r="D7645">
        <v>9001157</v>
      </c>
      <c r="E7645" t="s">
        <v>63</v>
      </c>
      <c r="F7645" t="s">
        <v>86</v>
      </c>
      <c r="G7645" s="1">
        <v>45330</v>
      </c>
      <c r="H7645">
        <v>36</v>
      </c>
      <c r="I7645">
        <v>33</v>
      </c>
      <c r="J7645">
        <v>2</v>
      </c>
      <c r="L7645">
        <v>33</v>
      </c>
      <c r="M7645">
        <v>0.221</v>
      </c>
      <c r="N7645">
        <v>0.22636940000000022</v>
      </c>
      <c r="O7645">
        <v>1.7150177591488847E-2</v>
      </c>
      <c r="P7645">
        <v>97335.83</v>
      </c>
      <c r="Q7645">
        <v>0</v>
      </c>
      <c r="U7645">
        <v>99220.4</v>
      </c>
      <c r="V7645">
        <v>3999.19</v>
      </c>
      <c r="W7645">
        <v>1995</v>
      </c>
      <c r="X7645">
        <v>238.7</v>
      </c>
      <c r="Y7645">
        <v>119.08</v>
      </c>
      <c r="Z7645">
        <v>3760.49</v>
      </c>
      <c r="AA7645">
        <v>1875.92</v>
      </c>
      <c r="AB7645" t="s">
        <v>59</v>
      </c>
      <c r="AC7645">
        <v>1</v>
      </c>
      <c r="AD7645">
        <v>0</v>
      </c>
      <c r="AE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467.77</v>
      </c>
      <c r="AV7645">
        <v>421.51</v>
      </c>
      <c r="AW7645">
        <v>97335.83</v>
      </c>
      <c r="BA7645" t="s">
        <v>86</v>
      </c>
      <c r="BB7645">
        <v>0</v>
      </c>
    </row>
    <row r="7646" spans="1:54" x14ac:dyDescent="0.2">
      <c r="A7646" t="s">
        <v>85</v>
      </c>
      <c r="B7646" s="1">
        <v>45412</v>
      </c>
      <c r="C7646">
        <v>0</v>
      </c>
      <c r="D7646">
        <v>9001181</v>
      </c>
      <c r="E7646" t="s">
        <v>63</v>
      </c>
      <c r="F7646" t="s">
        <v>86</v>
      </c>
      <c r="G7646" s="1">
        <v>45330</v>
      </c>
      <c r="H7646">
        <v>60</v>
      </c>
      <c r="I7646">
        <v>57</v>
      </c>
      <c r="J7646">
        <v>2</v>
      </c>
      <c r="L7646">
        <v>36</v>
      </c>
      <c r="M7646">
        <v>0.21099999999999999</v>
      </c>
      <c r="N7646">
        <v>0.20510960000000028</v>
      </c>
      <c r="O7646">
        <v>1.5668971797212494E-2</v>
      </c>
      <c r="P7646">
        <v>101867.21</v>
      </c>
      <c r="Q7646">
        <v>0</v>
      </c>
      <c r="U7646">
        <v>106137.22</v>
      </c>
      <c r="V7646">
        <v>5512.5</v>
      </c>
      <c r="W7646">
        <v>995</v>
      </c>
      <c r="X7646">
        <v>302</v>
      </c>
      <c r="Y7646">
        <v>54.51</v>
      </c>
      <c r="Z7646">
        <v>5210.5</v>
      </c>
      <c r="AA7646">
        <v>940.49</v>
      </c>
      <c r="AB7646" t="s">
        <v>59</v>
      </c>
      <c r="AC7646">
        <v>1</v>
      </c>
      <c r="AD7646">
        <v>0</v>
      </c>
      <c r="AE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525.14</v>
      </c>
      <c r="AV7646">
        <v>476.31</v>
      </c>
      <c r="AW7646">
        <v>101867.21</v>
      </c>
      <c r="BA7646" t="s">
        <v>86</v>
      </c>
      <c r="BB7646">
        <v>0</v>
      </c>
    </row>
    <row r="7647" spans="1:54" x14ac:dyDescent="0.2">
      <c r="A7647" t="s">
        <v>85</v>
      </c>
      <c r="B7647" s="1">
        <v>45412</v>
      </c>
      <c r="C7647">
        <v>0</v>
      </c>
      <c r="D7647">
        <v>9001199</v>
      </c>
      <c r="E7647" t="s">
        <v>63</v>
      </c>
      <c r="F7647" t="s">
        <v>86</v>
      </c>
      <c r="G7647" s="1">
        <v>45330</v>
      </c>
      <c r="H7647">
        <v>180</v>
      </c>
      <c r="I7647">
        <v>177</v>
      </c>
      <c r="J7647">
        <v>2</v>
      </c>
      <c r="L7647">
        <v>36</v>
      </c>
      <c r="M7647">
        <v>0.26950000000000002</v>
      </c>
      <c r="N7647">
        <v>0.28840802999999998</v>
      </c>
      <c r="O7647">
        <v>2.1341742246969275E-2</v>
      </c>
      <c r="P7647">
        <v>192473.76</v>
      </c>
      <c r="Q7647">
        <v>0</v>
      </c>
      <c r="U7647">
        <v>197788.24</v>
      </c>
      <c r="V7647">
        <v>7617.51</v>
      </c>
      <c r="W7647">
        <v>1995</v>
      </c>
      <c r="X7647">
        <v>417.32</v>
      </c>
      <c r="Y7647">
        <v>109.29</v>
      </c>
      <c r="Z7647">
        <v>7200.19</v>
      </c>
      <c r="AA7647">
        <v>1885.71</v>
      </c>
      <c r="AB7647" t="s">
        <v>59</v>
      </c>
      <c r="AC7647">
        <v>1</v>
      </c>
      <c r="AD7647">
        <v>0</v>
      </c>
      <c r="AE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2983.81</v>
      </c>
      <c r="AV7647">
        <v>2611.23</v>
      </c>
      <c r="AW7647">
        <v>192473.76</v>
      </c>
      <c r="BA7647" t="s">
        <v>86</v>
      </c>
      <c r="BB7647">
        <v>0</v>
      </c>
    </row>
    <row r="7648" spans="1:54" x14ac:dyDescent="0.2">
      <c r="A7648" t="s">
        <v>85</v>
      </c>
      <c r="B7648" s="1">
        <v>45412</v>
      </c>
      <c r="C7648">
        <v>0</v>
      </c>
      <c r="D7648">
        <v>9001207</v>
      </c>
      <c r="E7648" t="s">
        <v>63</v>
      </c>
      <c r="F7648" t="s">
        <v>86</v>
      </c>
      <c r="G7648" s="1">
        <v>45329</v>
      </c>
      <c r="H7648">
        <v>180</v>
      </c>
      <c r="I7648">
        <v>177</v>
      </c>
      <c r="J7648">
        <v>2</v>
      </c>
      <c r="L7648">
        <v>36</v>
      </c>
      <c r="M7648">
        <v>0.20100000000000001</v>
      </c>
      <c r="N7648">
        <v>0.20554560000000016</v>
      </c>
      <c r="O7648">
        <v>1.5699588409905374E-2</v>
      </c>
      <c r="P7648">
        <v>236914.97</v>
      </c>
      <c r="Q7648">
        <v>0</v>
      </c>
      <c r="U7648">
        <v>243597.49</v>
      </c>
      <c r="V7648">
        <v>9064.84</v>
      </c>
      <c r="W7648">
        <v>1995</v>
      </c>
      <c r="X7648">
        <v>496.61</v>
      </c>
      <c r="Y7648">
        <v>109.29</v>
      </c>
      <c r="Z7648">
        <v>8568.23</v>
      </c>
      <c r="AA7648">
        <v>1885.71</v>
      </c>
      <c r="AB7648" t="s">
        <v>59</v>
      </c>
      <c r="AC7648">
        <v>1</v>
      </c>
      <c r="AD7648">
        <v>0</v>
      </c>
      <c r="AE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1251.56</v>
      </c>
      <c r="AV7648">
        <v>1133.01</v>
      </c>
      <c r="AW7648">
        <v>236914.97</v>
      </c>
      <c r="BA7648" t="s">
        <v>86</v>
      </c>
      <c r="BB7648">
        <v>0</v>
      </c>
    </row>
    <row r="7649" spans="1:54" x14ac:dyDescent="0.2">
      <c r="A7649" t="s">
        <v>85</v>
      </c>
      <c r="B7649" s="1">
        <v>45412</v>
      </c>
      <c r="C7649">
        <v>0</v>
      </c>
      <c r="D7649">
        <v>9001223</v>
      </c>
      <c r="E7649" t="s">
        <v>63</v>
      </c>
      <c r="F7649" t="s">
        <v>86</v>
      </c>
      <c r="G7649" s="1">
        <v>45335</v>
      </c>
      <c r="H7649">
        <v>180</v>
      </c>
      <c r="I7649">
        <v>178</v>
      </c>
      <c r="J7649">
        <v>2</v>
      </c>
      <c r="L7649">
        <v>36</v>
      </c>
      <c r="M7649">
        <v>0.188</v>
      </c>
      <c r="N7649">
        <v>0.18818950000000023</v>
      </c>
      <c r="O7649">
        <v>1.4472901957440554E-2</v>
      </c>
      <c r="P7649">
        <v>460543.76</v>
      </c>
      <c r="Q7649">
        <v>0</v>
      </c>
      <c r="U7649">
        <v>475578.5</v>
      </c>
      <c r="V7649">
        <v>17901.150000000001</v>
      </c>
      <c r="W7649">
        <v>1995</v>
      </c>
      <c r="X7649">
        <v>980.7</v>
      </c>
      <c r="Y7649">
        <v>109.29</v>
      </c>
      <c r="Z7649">
        <v>16920.45</v>
      </c>
      <c r="AA7649">
        <v>1885.71</v>
      </c>
      <c r="AB7649" t="s">
        <v>59</v>
      </c>
      <c r="AC7649">
        <v>1</v>
      </c>
      <c r="AD7649">
        <v>0</v>
      </c>
      <c r="AE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2441.37</v>
      </c>
      <c r="AV7649">
        <v>2227.0700000000002</v>
      </c>
      <c r="AW7649">
        <v>460543.76</v>
      </c>
      <c r="BA7649" t="s">
        <v>86</v>
      </c>
      <c r="BB7649">
        <v>0</v>
      </c>
    </row>
    <row r="7650" spans="1:54" x14ac:dyDescent="0.2">
      <c r="A7650" t="s">
        <v>85</v>
      </c>
      <c r="B7650" s="1">
        <v>45412</v>
      </c>
      <c r="C7650">
        <v>0</v>
      </c>
      <c r="D7650">
        <v>9001249</v>
      </c>
      <c r="E7650" t="s">
        <v>63</v>
      </c>
      <c r="F7650" t="s">
        <v>86</v>
      </c>
      <c r="G7650" s="1">
        <v>45330</v>
      </c>
      <c r="H7650">
        <v>180</v>
      </c>
      <c r="I7650">
        <v>177</v>
      </c>
      <c r="J7650">
        <v>2</v>
      </c>
      <c r="L7650">
        <v>36</v>
      </c>
      <c r="M7650">
        <v>0.188</v>
      </c>
      <c r="N7650">
        <v>0.18921324000000012</v>
      </c>
      <c r="O7650">
        <v>1.4545711782613324E-2</v>
      </c>
      <c r="P7650">
        <v>314781.40000000002</v>
      </c>
      <c r="Q7650">
        <v>0</v>
      </c>
      <c r="U7650">
        <v>324416</v>
      </c>
      <c r="V7650">
        <v>12188.02</v>
      </c>
      <c r="W7650">
        <v>1995</v>
      </c>
      <c r="X7650">
        <v>667.71</v>
      </c>
      <c r="Y7650">
        <v>109.29</v>
      </c>
      <c r="Z7650">
        <v>11520.31</v>
      </c>
      <c r="AA7650">
        <v>1885.71</v>
      </c>
      <c r="AB7650" t="s">
        <v>59</v>
      </c>
      <c r="AC7650">
        <v>1</v>
      </c>
      <c r="AD7650">
        <v>0</v>
      </c>
      <c r="AE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1665.58</v>
      </c>
      <c r="AV7650">
        <v>1518.68</v>
      </c>
      <c r="AW7650">
        <v>314781.40000000002</v>
      </c>
      <c r="BA7650" t="s">
        <v>86</v>
      </c>
      <c r="BB7650">
        <v>0</v>
      </c>
    </row>
    <row r="7651" spans="1:54" x14ac:dyDescent="0.2">
      <c r="A7651" t="s">
        <v>85</v>
      </c>
      <c r="B7651" s="1">
        <v>45412</v>
      </c>
      <c r="C7651">
        <v>0</v>
      </c>
      <c r="D7651">
        <v>9001280</v>
      </c>
      <c r="E7651" t="s">
        <v>63</v>
      </c>
      <c r="F7651" t="s">
        <v>86</v>
      </c>
      <c r="G7651" s="1">
        <v>45331</v>
      </c>
      <c r="H7651">
        <v>120</v>
      </c>
      <c r="I7651">
        <v>117</v>
      </c>
      <c r="J7651">
        <v>2</v>
      </c>
      <c r="L7651">
        <v>36</v>
      </c>
      <c r="M7651">
        <v>0.221</v>
      </c>
      <c r="N7651">
        <v>0.22094800000000012</v>
      </c>
      <c r="O7651">
        <v>1.6774708850888276E-2</v>
      </c>
      <c r="P7651">
        <v>95764.800000000003</v>
      </c>
      <c r="Q7651">
        <v>0</v>
      </c>
      <c r="U7651">
        <v>99786.69</v>
      </c>
      <c r="V7651">
        <v>5250</v>
      </c>
      <c r="W7651">
        <v>995</v>
      </c>
      <c r="X7651">
        <v>287.62</v>
      </c>
      <c r="Y7651">
        <v>54.51</v>
      </c>
      <c r="Z7651">
        <v>4962.38</v>
      </c>
      <c r="AA7651">
        <v>940.49</v>
      </c>
      <c r="AB7651" t="s">
        <v>59</v>
      </c>
      <c r="AC7651">
        <v>1</v>
      </c>
      <c r="AD7651">
        <v>0</v>
      </c>
      <c r="AE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509.02</v>
      </c>
      <c r="AV7651">
        <v>457.91</v>
      </c>
      <c r="AW7651">
        <v>95764.800000000003</v>
      </c>
      <c r="BA7651" t="s">
        <v>86</v>
      </c>
      <c r="BB7651">
        <v>0</v>
      </c>
    </row>
    <row r="7652" spans="1:54" x14ac:dyDescent="0.2">
      <c r="A7652" t="s">
        <v>85</v>
      </c>
      <c r="B7652" s="1">
        <v>45412</v>
      </c>
      <c r="C7652">
        <v>0</v>
      </c>
      <c r="D7652">
        <v>9001389</v>
      </c>
      <c r="E7652" t="s">
        <v>63</v>
      </c>
      <c r="F7652" t="s">
        <v>86</v>
      </c>
      <c r="G7652" s="1">
        <v>45331</v>
      </c>
      <c r="H7652">
        <v>144</v>
      </c>
      <c r="I7652">
        <v>141</v>
      </c>
      <c r="J7652">
        <v>2</v>
      </c>
      <c r="L7652">
        <v>36</v>
      </c>
      <c r="M7652">
        <v>0.221</v>
      </c>
      <c r="N7652">
        <v>0.22586014000000013</v>
      </c>
      <c r="O7652">
        <v>1.7114972698538455E-2</v>
      </c>
      <c r="P7652">
        <v>392521.5</v>
      </c>
      <c r="Q7652">
        <v>0</v>
      </c>
      <c r="U7652">
        <v>405768.7</v>
      </c>
      <c r="V7652">
        <v>15010</v>
      </c>
      <c r="W7652">
        <v>995</v>
      </c>
      <c r="X7652">
        <v>822.31</v>
      </c>
      <c r="Y7652">
        <v>54.51</v>
      </c>
      <c r="Z7652">
        <v>14187.69</v>
      </c>
      <c r="AA7652">
        <v>940.49</v>
      </c>
      <c r="AB7652" t="s">
        <v>59</v>
      </c>
      <c r="AC7652">
        <v>1</v>
      </c>
      <c r="AD7652">
        <v>0</v>
      </c>
      <c r="AE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2078.94</v>
      </c>
      <c r="AV7652">
        <v>1865.85</v>
      </c>
      <c r="AW7652">
        <v>392521.5</v>
      </c>
      <c r="BA7652" t="s">
        <v>86</v>
      </c>
      <c r="BB7652">
        <v>0</v>
      </c>
    </row>
    <row r="7653" spans="1:54" x14ac:dyDescent="0.2">
      <c r="A7653" t="s">
        <v>85</v>
      </c>
      <c r="B7653" s="1">
        <v>45412</v>
      </c>
      <c r="C7653">
        <v>0</v>
      </c>
      <c r="D7653">
        <v>9001439</v>
      </c>
      <c r="E7653" t="s">
        <v>63</v>
      </c>
      <c r="F7653" t="s">
        <v>86</v>
      </c>
      <c r="G7653" s="1">
        <v>45331</v>
      </c>
      <c r="H7653">
        <v>144</v>
      </c>
      <c r="I7653">
        <v>141</v>
      </c>
      <c r="J7653">
        <v>2</v>
      </c>
      <c r="L7653">
        <v>36</v>
      </c>
      <c r="M7653">
        <v>0.26950000000000002</v>
      </c>
      <c r="N7653">
        <v>0.28880790000000001</v>
      </c>
      <c r="O7653">
        <v>2.1368153665579648E-2</v>
      </c>
      <c r="P7653">
        <v>199489.7</v>
      </c>
      <c r="Q7653">
        <v>0</v>
      </c>
      <c r="U7653">
        <v>204804.18</v>
      </c>
      <c r="V7653">
        <v>7617.51</v>
      </c>
      <c r="W7653">
        <v>1995</v>
      </c>
      <c r="X7653">
        <v>417.32</v>
      </c>
      <c r="Y7653">
        <v>109.29</v>
      </c>
      <c r="Z7653">
        <v>7200.19</v>
      </c>
      <c r="AA7653">
        <v>1885.71</v>
      </c>
      <c r="AB7653" t="s">
        <v>59</v>
      </c>
      <c r="AC7653">
        <v>1</v>
      </c>
      <c r="AD7653">
        <v>0</v>
      </c>
      <c r="AE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3083.08</v>
      </c>
      <c r="AV7653">
        <v>2698.04</v>
      </c>
      <c r="AW7653">
        <v>199489.7</v>
      </c>
      <c r="BA7653" t="s">
        <v>86</v>
      </c>
      <c r="BB7653">
        <v>0</v>
      </c>
    </row>
    <row r="7654" spans="1:54" x14ac:dyDescent="0.2">
      <c r="A7654" t="s">
        <v>85</v>
      </c>
      <c r="B7654" s="1">
        <v>45412</v>
      </c>
      <c r="C7654">
        <v>0</v>
      </c>
      <c r="D7654">
        <v>9001454</v>
      </c>
      <c r="E7654" t="s">
        <v>63</v>
      </c>
      <c r="F7654" t="s">
        <v>86</v>
      </c>
      <c r="G7654" s="1">
        <v>45392</v>
      </c>
      <c r="H7654">
        <v>60</v>
      </c>
      <c r="I7654">
        <v>59</v>
      </c>
      <c r="J7654">
        <v>0</v>
      </c>
      <c r="L7654">
        <v>36</v>
      </c>
      <c r="M7654">
        <v>0.215</v>
      </c>
      <c r="N7654">
        <v>0.23851300000000014</v>
      </c>
      <c r="O7654">
        <v>1.7985713596391006E-2</v>
      </c>
      <c r="P7654">
        <v>35371.199999999997</v>
      </c>
      <c r="Q7654">
        <v>0</v>
      </c>
      <c r="U7654">
        <v>35318.699999999997</v>
      </c>
      <c r="V7654">
        <v>1942.5</v>
      </c>
      <c r="W7654">
        <v>1995</v>
      </c>
      <c r="X7654">
        <v>0</v>
      </c>
      <c r="Y7654">
        <v>0</v>
      </c>
      <c r="Z7654">
        <v>1942.5</v>
      </c>
      <c r="AA7654">
        <v>1995</v>
      </c>
      <c r="AB7654" t="s">
        <v>59</v>
      </c>
      <c r="AC7654">
        <v>1</v>
      </c>
      <c r="AD7654">
        <v>0</v>
      </c>
      <c r="AE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175.7</v>
      </c>
      <c r="AV7654">
        <v>157.08000000000001</v>
      </c>
      <c r="AW7654">
        <v>35371.199999999997</v>
      </c>
      <c r="BA7654" t="s">
        <v>86</v>
      </c>
      <c r="BB7654">
        <v>0</v>
      </c>
    </row>
    <row r="7655" spans="1:54" x14ac:dyDescent="0.2">
      <c r="A7655" t="s">
        <v>85</v>
      </c>
      <c r="B7655" s="1">
        <v>45412</v>
      </c>
      <c r="C7655">
        <v>0</v>
      </c>
      <c r="D7655">
        <v>9001512</v>
      </c>
      <c r="E7655" t="s">
        <v>63</v>
      </c>
      <c r="F7655" t="s">
        <v>86</v>
      </c>
      <c r="G7655" s="1">
        <v>45342</v>
      </c>
      <c r="H7655">
        <v>144</v>
      </c>
      <c r="I7655">
        <v>142</v>
      </c>
      <c r="J7655">
        <v>2</v>
      </c>
      <c r="L7655">
        <v>36</v>
      </c>
      <c r="M7655">
        <v>0.22500000000000001</v>
      </c>
      <c r="N7655">
        <v>0.23428350000000026</v>
      </c>
      <c r="O7655">
        <v>1.7695560058178073E-2</v>
      </c>
      <c r="P7655">
        <v>154390.97</v>
      </c>
      <c r="Q7655">
        <v>0</v>
      </c>
      <c r="U7655">
        <v>158578.28</v>
      </c>
      <c r="V7655">
        <v>5425</v>
      </c>
      <c r="W7655">
        <v>995</v>
      </c>
      <c r="X7655">
        <v>297.2</v>
      </c>
      <c r="Y7655">
        <v>54.51</v>
      </c>
      <c r="Z7655">
        <v>5127.8</v>
      </c>
      <c r="AA7655">
        <v>940.49</v>
      </c>
      <c r="AB7655" t="s">
        <v>59</v>
      </c>
      <c r="AC7655">
        <v>1</v>
      </c>
      <c r="AD7655">
        <v>0</v>
      </c>
      <c r="AE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813.2</v>
      </c>
      <c r="AV7655">
        <v>727.2</v>
      </c>
      <c r="AW7655">
        <v>154390.97</v>
      </c>
      <c r="BA7655" t="s">
        <v>86</v>
      </c>
      <c r="BB7655">
        <v>0</v>
      </c>
    </row>
    <row r="7656" spans="1:54" x14ac:dyDescent="0.2">
      <c r="A7656" t="s">
        <v>85</v>
      </c>
      <c r="B7656" s="1">
        <v>45412</v>
      </c>
      <c r="C7656">
        <v>0</v>
      </c>
      <c r="D7656">
        <v>9001546</v>
      </c>
      <c r="E7656" t="s">
        <v>63</v>
      </c>
      <c r="F7656" t="s">
        <v>86</v>
      </c>
      <c r="G7656" s="1">
        <v>45335</v>
      </c>
      <c r="H7656">
        <v>180</v>
      </c>
      <c r="I7656">
        <v>178</v>
      </c>
      <c r="J7656">
        <v>2</v>
      </c>
      <c r="L7656">
        <v>36</v>
      </c>
      <c r="M7656">
        <v>0.221</v>
      </c>
      <c r="N7656">
        <v>0.21905380000000024</v>
      </c>
      <c r="O7656">
        <v>1.6643162312236504E-2</v>
      </c>
      <c r="P7656">
        <v>296407.82</v>
      </c>
      <c r="Q7656">
        <v>0</v>
      </c>
      <c r="U7656">
        <v>310354.48</v>
      </c>
      <c r="V7656">
        <v>15750</v>
      </c>
      <c r="W7656">
        <v>995</v>
      </c>
      <c r="X7656">
        <v>862.85</v>
      </c>
      <c r="Y7656">
        <v>54.51</v>
      </c>
      <c r="Z7656">
        <v>14887.15</v>
      </c>
      <c r="AA7656">
        <v>940.49</v>
      </c>
      <c r="AB7656" t="s">
        <v>59</v>
      </c>
      <c r="AC7656">
        <v>1</v>
      </c>
      <c r="AD7656">
        <v>0</v>
      </c>
      <c r="AE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1592.86</v>
      </c>
      <c r="AV7656">
        <v>1433.63</v>
      </c>
      <c r="AW7656">
        <v>296407.82</v>
      </c>
      <c r="BA7656" t="s">
        <v>86</v>
      </c>
      <c r="BB7656">
        <v>0</v>
      </c>
    </row>
    <row r="7657" spans="1:54" x14ac:dyDescent="0.2">
      <c r="A7657" t="s">
        <v>85</v>
      </c>
      <c r="B7657" s="1">
        <v>45412</v>
      </c>
      <c r="C7657">
        <v>0</v>
      </c>
      <c r="D7657">
        <v>9001561</v>
      </c>
      <c r="E7657" t="s">
        <v>63</v>
      </c>
      <c r="F7657" t="s">
        <v>86</v>
      </c>
      <c r="G7657" s="1">
        <v>45330</v>
      </c>
      <c r="H7657">
        <v>144</v>
      </c>
      <c r="I7657">
        <v>141</v>
      </c>
      <c r="J7657">
        <v>2</v>
      </c>
      <c r="L7657">
        <v>36</v>
      </c>
      <c r="M7657">
        <v>0.25950000000000001</v>
      </c>
      <c r="N7657">
        <v>0.26560852999999995</v>
      </c>
      <c r="O7657">
        <v>1.982326530402978E-2</v>
      </c>
      <c r="P7657">
        <v>199438.05</v>
      </c>
      <c r="Q7657">
        <v>0</v>
      </c>
      <c r="U7657">
        <v>208422.33</v>
      </c>
      <c r="V7657">
        <v>10500</v>
      </c>
      <c r="W7657">
        <v>995</v>
      </c>
      <c r="X7657">
        <v>575.23</v>
      </c>
      <c r="Y7657">
        <v>54.51</v>
      </c>
      <c r="Z7657">
        <v>9924.77</v>
      </c>
      <c r="AA7657">
        <v>940.49</v>
      </c>
      <c r="AB7657" t="s">
        <v>59</v>
      </c>
      <c r="AC7657">
        <v>1</v>
      </c>
      <c r="AD7657">
        <v>0</v>
      </c>
      <c r="AE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3131.17</v>
      </c>
      <c r="AV7657">
        <v>2766.23</v>
      </c>
      <c r="AW7657">
        <v>199438.05</v>
      </c>
      <c r="BA7657" t="s">
        <v>86</v>
      </c>
      <c r="BB7657">
        <v>0</v>
      </c>
    </row>
    <row r="7658" spans="1:54" x14ac:dyDescent="0.2">
      <c r="A7658" t="s">
        <v>85</v>
      </c>
      <c r="B7658" s="1">
        <v>45412</v>
      </c>
      <c r="C7658">
        <v>0</v>
      </c>
      <c r="D7658">
        <v>9001652</v>
      </c>
      <c r="E7658" t="s">
        <v>63</v>
      </c>
      <c r="F7658" t="s">
        <v>86</v>
      </c>
      <c r="G7658" s="1">
        <v>45331</v>
      </c>
      <c r="H7658">
        <v>120</v>
      </c>
      <c r="I7658">
        <v>117</v>
      </c>
      <c r="J7658">
        <v>2</v>
      </c>
      <c r="L7658">
        <v>36</v>
      </c>
      <c r="M7658">
        <v>0.221</v>
      </c>
      <c r="N7658">
        <v>0.21939040000000024</v>
      </c>
      <c r="O7658">
        <v>1.6666551861074463E-2</v>
      </c>
      <c r="P7658">
        <v>292046.78999999998</v>
      </c>
      <c r="Q7658">
        <v>0</v>
      </c>
      <c r="U7658">
        <v>305142.76</v>
      </c>
      <c r="V7658">
        <v>14850</v>
      </c>
      <c r="W7658">
        <v>995</v>
      </c>
      <c r="X7658">
        <v>813.54</v>
      </c>
      <c r="Y7658">
        <v>54.51</v>
      </c>
      <c r="Z7658">
        <v>14036.46</v>
      </c>
      <c r="AA7658">
        <v>940.49</v>
      </c>
      <c r="AB7658" t="s">
        <v>59</v>
      </c>
      <c r="AC7658">
        <v>1</v>
      </c>
      <c r="AD7658">
        <v>0</v>
      </c>
      <c r="AE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1556.16</v>
      </c>
      <c r="AV7658">
        <v>1400.82</v>
      </c>
      <c r="AW7658">
        <v>292046.78999999998</v>
      </c>
      <c r="BA7658" t="s">
        <v>86</v>
      </c>
      <c r="BB7658">
        <v>0</v>
      </c>
    </row>
    <row r="7659" spans="1:54" x14ac:dyDescent="0.2">
      <c r="A7659" t="s">
        <v>85</v>
      </c>
      <c r="B7659" s="1">
        <v>45412</v>
      </c>
      <c r="C7659">
        <v>0</v>
      </c>
      <c r="D7659">
        <v>9001702</v>
      </c>
      <c r="E7659" t="s">
        <v>63</v>
      </c>
      <c r="F7659" t="s">
        <v>86</v>
      </c>
      <c r="G7659" s="1">
        <v>45330</v>
      </c>
      <c r="H7659">
        <v>120</v>
      </c>
      <c r="I7659">
        <v>117</v>
      </c>
      <c r="J7659">
        <v>2</v>
      </c>
      <c r="L7659">
        <v>36</v>
      </c>
      <c r="M7659">
        <v>0.25950000000000001</v>
      </c>
      <c r="N7659">
        <v>0.28131879999999992</v>
      </c>
      <c r="O7659">
        <v>2.087224671309551E-2</v>
      </c>
      <c r="P7659">
        <v>94142.82</v>
      </c>
      <c r="Q7659">
        <v>0</v>
      </c>
      <c r="U7659">
        <v>95857.21</v>
      </c>
      <c r="V7659">
        <v>3808.76</v>
      </c>
      <c r="W7659">
        <v>1995</v>
      </c>
      <c r="X7659">
        <v>208.66</v>
      </c>
      <c r="Y7659">
        <v>109.29</v>
      </c>
      <c r="Z7659">
        <v>3600.1</v>
      </c>
      <c r="AA7659">
        <v>1885.71</v>
      </c>
      <c r="AB7659" t="s">
        <v>59</v>
      </c>
      <c r="AC7659">
        <v>1</v>
      </c>
      <c r="AD7659">
        <v>0</v>
      </c>
      <c r="AE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1439.14</v>
      </c>
      <c r="AV7659">
        <v>1263.4000000000001</v>
      </c>
      <c r="AW7659">
        <v>94142.82</v>
      </c>
      <c r="BA7659" t="s">
        <v>86</v>
      </c>
      <c r="BB7659">
        <v>0</v>
      </c>
    </row>
    <row r="7660" spans="1:54" x14ac:dyDescent="0.2">
      <c r="A7660" t="s">
        <v>85</v>
      </c>
      <c r="B7660" s="1">
        <v>45412</v>
      </c>
      <c r="C7660">
        <v>0</v>
      </c>
      <c r="D7660">
        <v>9001793</v>
      </c>
      <c r="E7660" t="s">
        <v>63</v>
      </c>
      <c r="F7660" t="s">
        <v>86</v>
      </c>
      <c r="G7660" s="1">
        <v>45335</v>
      </c>
      <c r="H7660">
        <v>96</v>
      </c>
      <c r="I7660">
        <v>94</v>
      </c>
      <c r="J7660">
        <v>2</v>
      </c>
      <c r="L7660">
        <v>36</v>
      </c>
      <c r="M7660">
        <v>0.23100000000000001</v>
      </c>
      <c r="N7660">
        <v>0.24789840000000021</v>
      </c>
      <c r="O7660">
        <v>1.8626343451345173E-2</v>
      </c>
      <c r="P7660">
        <v>113925.9</v>
      </c>
      <c r="Q7660">
        <v>0</v>
      </c>
      <c r="U7660">
        <v>115640.29</v>
      </c>
      <c r="V7660">
        <v>3808.76</v>
      </c>
      <c r="W7660">
        <v>1995</v>
      </c>
      <c r="X7660">
        <v>208.66</v>
      </c>
      <c r="Y7660">
        <v>109.29</v>
      </c>
      <c r="Z7660">
        <v>3600.1</v>
      </c>
      <c r="AA7660">
        <v>1885.71</v>
      </c>
      <c r="AB7660" t="s">
        <v>59</v>
      </c>
      <c r="AC7660">
        <v>1</v>
      </c>
      <c r="AD7660">
        <v>0</v>
      </c>
      <c r="AE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588.1</v>
      </c>
      <c r="AV7660">
        <v>523.13</v>
      </c>
      <c r="AW7660">
        <v>113925.9</v>
      </c>
      <c r="BA7660" t="s">
        <v>86</v>
      </c>
      <c r="BB7660">
        <v>0</v>
      </c>
    </row>
    <row r="7661" spans="1:54" x14ac:dyDescent="0.2">
      <c r="A7661" t="s">
        <v>85</v>
      </c>
      <c r="B7661" s="1">
        <v>45412</v>
      </c>
      <c r="C7661">
        <v>0</v>
      </c>
      <c r="D7661">
        <v>9001801</v>
      </c>
      <c r="E7661" t="s">
        <v>63</v>
      </c>
      <c r="F7661" t="s">
        <v>86</v>
      </c>
      <c r="G7661" s="1">
        <v>45330</v>
      </c>
      <c r="H7661">
        <v>96</v>
      </c>
      <c r="I7661">
        <v>93</v>
      </c>
      <c r="J7661">
        <v>2</v>
      </c>
      <c r="L7661">
        <v>36</v>
      </c>
      <c r="M7661">
        <v>0.25950000000000001</v>
      </c>
      <c r="N7661">
        <v>0.27648959999999995</v>
      </c>
      <c r="O7661">
        <v>2.0551059844981179E-2</v>
      </c>
      <c r="P7661">
        <v>37519.83</v>
      </c>
      <c r="Q7661">
        <v>0</v>
      </c>
      <c r="U7661">
        <v>38469.769999999997</v>
      </c>
      <c r="V7661">
        <v>2000</v>
      </c>
      <c r="W7661">
        <v>995</v>
      </c>
      <c r="X7661">
        <v>109.57</v>
      </c>
      <c r="Y7661">
        <v>54.51</v>
      </c>
      <c r="Z7661">
        <v>1890.43</v>
      </c>
      <c r="AA7661">
        <v>940.49</v>
      </c>
      <c r="AB7661" t="s">
        <v>59</v>
      </c>
      <c r="AC7661">
        <v>1</v>
      </c>
      <c r="AD7661">
        <v>0</v>
      </c>
      <c r="AE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573.83000000000004</v>
      </c>
      <c r="AV7661">
        <v>504.95</v>
      </c>
      <c r="AW7661">
        <v>37519.83</v>
      </c>
      <c r="BA7661" t="s">
        <v>86</v>
      </c>
      <c r="BB7661">
        <v>0</v>
      </c>
    </row>
    <row r="7662" spans="1:54" x14ac:dyDescent="0.2">
      <c r="A7662" t="s">
        <v>85</v>
      </c>
      <c r="B7662" s="1">
        <v>45412</v>
      </c>
      <c r="C7662">
        <v>0</v>
      </c>
      <c r="D7662">
        <v>9001827</v>
      </c>
      <c r="E7662" t="s">
        <v>63</v>
      </c>
      <c r="F7662" t="s">
        <v>86</v>
      </c>
      <c r="G7662" s="1">
        <v>45335</v>
      </c>
      <c r="H7662">
        <v>144</v>
      </c>
      <c r="I7662">
        <v>142</v>
      </c>
      <c r="J7662">
        <v>2</v>
      </c>
      <c r="L7662">
        <v>36</v>
      </c>
      <c r="M7662">
        <v>0.188</v>
      </c>
      <c r="N7662">
        <v>0.18363660000000012</v>
      </c>
      <c r="O7662">
        <v>1.4148395162699057E-2</v>
      </c>
      <c r="P7662">
        <v>144118.28</v>
      </c>
      <c r="Q7662">
        <v>0</v>
      </c>
      <c r="U7662">
        <v>150030.60999999999</v>
      </c>
      <c r="V7662">
        <v>7250</v>
      </c>
      <c r="W7662">
        <v>995</v>
      </c>
      <c r="X7662">
        <v>397.18</v>
      </c>
      <c r="Y7662">
        <v>54.51</v>
      </c>
      <c r="Z7662">
        <v>6852.82</v>
      </c>
      <c r="AA7662">
        <v>940.49</v>
      </c>
      <c r="AB7662" t="s">
        <v>59</v>
      </c>
      <c r="AC7662">
        <v>1</v>
      </c>
      <c r="AD7662">
        <v>0</v>
      </c>
      <c r="AE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766.99</v>
      </c>
      <c r="AV7662">
        <v>701.21</v>
      </c>
      <c r="AW7662">
        <v>144118.28</v>
      </c>
      <c r="BA7662" t="s">
        <v>86</v>
      </c>
      <c r="BB7662">
        <v>0</v>
      </c>
    </row>
    <row r="7663" spans="1:54" x14ac:dyDescent="0.2">
      <c r="A7663" t="s">
        <v>85</v>
      </c>
      <c r="B7663" s="1">
        <v>45412</v>
      </c>
      <c r="C7663">
        <v>0</v>
      </c>
      <c r="D7663">
        <v>9001900</v>
      </c>
      <c r="E7663" t="s">
        <v>63</v>
      </c>
      <c r="F7663" t="s">
        <v>86</v>
      </c>
      <c r="G7663" s="1">
        <v>45335</v>
      </c>
      <c r="H7663">
        <v>48</v>
      </c>
      <c r="I7663">
        <v>46</v>
      </c>
      <c r="J7663">
        <v>2</v>
      </c>
      <c r="L7663">
        <v>36</v>
      </c>
      <c r="M7663">
        <v>0.25950000000000001</v>
      </c>
      <c r="N7663">
        <v>0.26040330000000012</v>
      </c>
      <c r="O7663">
        <v>1.9473076294933112E-2</v>
      </c>
      <c r="P7663">
        <v>120376.81</v>
      </c>
      <c r="Q7663">
        <v>0</v>
      </c>
      <c r="U7663">
        <v>125343.92</v>
      </c>
      <c r="V7663">
        <v>6250</v>
      </c>
      <c r="W7663">
        <v>995</v>
      </c>
      <c r="X7663">
        <v>342.4</v>
      </c>
      <c r="Y7663">
        <v>54.51</v>
      </c>
      <c r="Z7663">
        <v>5907.6</v>
      </c>
      <c r="AA7663">
        <v>940.49</v>
      </c>
      <c r="AB7663" t="s">
        <v>59</v>
      </c>
      <c r="AC7663">
        <v>1</v>
      </c>
      <c r="AD7663">
        <v>0</v>
      </c>
      <c r="AE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1799.12</v>
      </c>
      <c r="AV7663">
        <v>1597</v>
      </c>
      <c r="AW7663">
        <v>120376.81</v>
      </c>
      <c r="BA7663" t="s">
        <v>86</v>
      </c>
      <c r="BB7663">
        <v>0</v>
      </c>
    </row>
    <row r="7664" spans="1:54" x14ac:dyDescent="0.2">
      <c r="A7664" t="s">
        <v>85</v>
      </c>
      <c r="B7664" s="1">
        <v>45412</v>
      </c>
      <c r="C7664">
        <v>0</v>
      </c>
      <c r="D7664">
        <v>9001959</v>
      </c>
      <c r="E7664" t="s">
        <v>63</v>
      </c>
      <c r="F7664" t="s">
        <v>86</v>
      </c>
      <c r="G7664" s="1">
        <v>45331</v>
      </c>
      <c r="H7664">
        <v>60</v>
      </c>
      <c r="I7664">
        <v>57</v>
      </c>
      <c r="J7664">
        <v>2</v>
      </c>
      <c r="L7664">
        <v>36</v>
      </c>
      <c r="M7664">
        <v>0.23949999999999999</v>
      </c>
      <c r="N7664">
        <v>0.24730310000000028</v>
      </c>
      <c r="O7664">
        <v>1.8585840791034869E-2</v>
      </c>
      <c r="P7664">
        <v>48828.85</v>
      </c>
      <c r="Q7664">
        <v>0</v>
      </c>
      <c r="U7664">
        <v>50251.4</v>
      </c>
      <c r="V7664">
        <v>2500</v>
      </c>
      <c r="W7664">
        <v>995</v>
      </c>
      <c r="X7664">
        <v>136.96</v>
      </c>
      <c r="Y7664">
        <v>54.51</v>
      </c>
      <c r="Z7664">
        <v>2363.04</v>
      </c>
      <c r="AA7664">
        <v>940.49</v>
      </c>
      <c r="AB7664" t="s">
        <v>55</v>
      </c>
      <c r="AC7664">
        <v>0</v>
      </c>
      <c r="AD7664">
        <v>0</v>
      </c>
      <c r="AE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690.78</v>
      </c>
      <c r="AV7664">
        <v>615.95000000000005</v>
      </c>
      <c r="AW7664">
        <v>48828.85</v>
      </c>
      <c r="BA7664" t="s">
        <v>86</v>
      </c>
      <c r="BB7664">
        <v>0</v>
      </c>
    </row>
    <row r="7665" spans="1:54" x14ac:dyDescent="0.2">
      <c r="A7665" t="s">
        <v>85</v>
      </c>
      <c r="B7665" s="1">
        <v>45412</v>
      </c>
      <c r="C7665">
        <v>0</v>
      </c>
      <c r="D7665">
        <v>9001967</v>
      </c>
      <c r="E7665" t="s">
        <v>63</v>
      </c>
      <c r="F7665" t="s">
        <v>86</v>
      </c>
      <c r="G7665" s="1">
        <v>45331</v>
      </c>
      <c r="H7665">
        <v>180</v>
      </c>
      <c r="I7665">
        <v>177</v>
      </c>
      <c r="J7665">
        <v>2</v>
      </c>
      <c r="L7665">
        <v>36</v>
      </c>
      <c r="M7665">
        <v>0.23100000000000001</v>
      </c>
      <c r="N7665">
        <v>0.23934480000000022</v>
      </c>
      <c r="O7665">
        <v>1.8042670110012926E-2</v>
      </c>
      <c r="P7665">
        <v>284411.74</v>
      </c>
      <c r="Q7665">
        <v>0</v>
      </c>
      <c r="U7665">
        <v>293326.32</v>
      </c>
      <c r="V7665">
        <v>11426.27</v>
      </c>
      <c r="W7665">
        <v>1995</v>
      </c>
      <c r="X7665">
        <v>625.98</v>
      </c>
      <c r="Y7665">
        <v>109.29</v>
      </c>
      <c r="Z7665">
        <v>10800.29</v>
      </c>
      <c r="AA7665">
        <v>1885.71</v>
      </c>
      <c r="AB7665" t="s">
        <v>59</v>
      </c>
      <c r="AC7665">
        <v>1</v>
      </c>
      <c r="AD7665">
        <v>0</v>
      </c>
      <c r="AE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1508.03</v>
      </c>
      <c r="AV7665">
        <v>1345.51</v>
      </c>
      <c r="AW7665">
        <v>284411.74</v>
      </c>
      <c r="BA7665" t="s">
        <v>86</v>
      </c>
      <c r="BB7665">
        <v>0</v>
      </c>
    </row>
    <row r="7666" spans="1:54" x14ac:dyDescent="0.2">
      <c r="A7666" t="s">
        <v>85</v>
      </c>
      <c r="B7666" s="1">
        <v>45412</v>
      </c>
      <c r="C7666">
        <v>0</v>
      </c>
      <c r="D7666">
        <v>9001983</v>
      </c>
      <c r="E7666" t="s">
        <v>63</v>
      </c>
      <c r="F7666" t="s">
        <v>86</v>
      </c>
      <c r="G7666" s="1">
        <v>45331</v>
      </c>
      <c r="H7666">
        <v>180</v>
      </c>
      <c r="I7666">
        <v>177</v>
      </c>
      <c r="J7666">
        <v>2</v>
      </c>
      <c r="L7666">
        <v>36</v>
      </c>
      <c r="M7666">
        <v>0.20100000000000001</v>
      </c>
      <c r="N7666">
        <v>0.14728200000000016</v>
      </c>
      <c r="O7666">
        <v>1.1515390561644301E-2</v>
      </c>
      <c r="P7666">
        <v>74669.62</v>
      </c>
      <c r="Q7666">
        <v>0</v>
      </c>
      <c r="U7666">
        <v>85924.27</v>
      </c>
      <c r="V7666">
        <v>13901.96</v>
      </c>
      <c r="W7666">
        <v>1995</v>
      </c>
      <c r="X7666">
        <v>761.6</v>
      </c>
      <c r="Y7666">
        <v>109.29</v>
      </c>
      <c r="Z7666">
        <v>13140.36</v>
      </c>
      <c r="AA7666">
        <v>1885.71</v>
      </c>
      <c r="AB7666" t="s">
        <v>59</v>
      </c>
      <c r="AC7666">
        <v>1</v>
      </c>
      <c r="AD7666">
        <v>0</v>
      </c>
      <c r="AE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436.84</v>
      </c>
      <c r="AV7666">
        <v>406.05</v>
      </c>
      <c r="AW7666">
        <v>74669.62</v>
      </c>
      <c r="BA7666" t="s">
        <v>86</v>
      </c>
      <c r="BB7666">
        <v>0</v>
      </c>
    </row>
    <row r="7667" spans="1:54" x14ac:dyDescent="0.2">
      <c r="A7667" t="s">
        <v>85</v>
      </c>
      <c r="B7667" s="1">
        <v>45412</v>
      </c>
      <c r="C7667">
        <v>0</v>
      </c>
      <c r="D7667">
        <v>9002056</v>
      </c>
      <c r="E7667" t="s">
        <v>63</v>
      </c>
      <c r="F7667" t="s">
        <v>86</v>
      </c>
      <c r="G7667" s="1">
        <v>45334</v>
      </c>
      <c r="H7667">
        <v>180</v>
      </c>
      <c r="I7667">
        <v>177</v>
      </c>
      <c r="J7667">
        <v>2</v>
      </c>
      <c r="L7667">
        <v>36</v>
      </c>
      <c r="M7667">
        <v>0.188</v>
      </c>
      <c r="N7667">
        <v>0.18936150000000018</v>
      </c>
      <c r="O7667">
        <v>1.455625147854489E-2</v>
      </c>
      <c r="P7667">
        <v>264384.71999999997</v>
      </c>
      <c r="Q7667">
        <v>0</v>
      </c>
      <c r="U7667">
        <v>272399.28000000003</v>
      </c>
      <c r="V7667">
        <v>10474.08</v>
      </c>
      <c r="W7667">
        <v>1995</v>
      </c>
      <c r="X7667">
        <v>573.80999999999995</v>
      </c>
      <c r="Y7667">
        <v>109.29</v>
      </c>
      <c r="Z7667">
        <v>9900.27</v>
      </c>
      <c r="AA7667">
        <v>1885.71</v>
      </c>
      <c r="AB7667" t="s">
        <v>59</v>
      </c>
      <c r="AC7667">
        <v>1</v>
      </c>
      <c r="AD7667">
        <v>0</v>
      </c>
      <c r="AE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1398.55</v>
      </c>
      <c r="AV7667">
        <v>1275.1400000000001</v>
      </c>
      <c r="AW7667">
        <v>264384.71999999997</v>
      </c>
      <c r="BA7667" t="s">
        <v>86</v>
      </c>
      <c r="BB7667">
        <v>0</v>
      </c>
    </row>
    <row r="7668" spans="1:54" x14ac:dyDescent="0.2">
      <c r="A7668" t="s">
        <v>85</v>
      </c>
      <c r="B7668" s="1">
        <v>45412</v>
      </c>
      <c r="C7668">
        <v>0</v>
      </c>
      <c r="D7668">
        <v>9002098</v>
      </c>
      <c r="E7668" t="s">
        <v>63</v>
      </c>
      <c r="F7668" t="s">
        <v>86</v>
      </c>
      <c r="G7668" s="1">
        <v>45334</v>
      </c>
      <c r="H7668">
        <v>96</v>
      </c>
      <c r="I7668">
        <v>93</v>
      </c>
      <c r="J7668">
        <v>2</v>
      </c>
      <c r="L7668">
        <v>36</v>
      </c>
      <c r="M7668">
        <v>0.17799999999999999</v>
      </c>
      <c r="N7668">
        <v>0.17861500000000008</v>
      </c>
      <c r="O7668">
        <v>1.37891522520035E-2</v>
      </c>
      <c r="P7668">
        <v>185910.46</v>
      </c>
      <c r="Q7668">
        <v>0</v>
      </c>
      <c r="U7668">
        <v>190864.93</v>
      </c>
      <c r="V7668">
        <v>7236.63</v>
      </c>
      <c r="W7668">
        <v>1995</v>
      </c>
      <c r="X7668">
        <v>396.45</v>
      </c>
      <c r="Y7668">
        <v>109.29</v>
      </c>
      <c r="Z7668">
        <v>6840.18</v>
      </c>
      <c r="AA7668">
        <v>1885.71</v>
      </c>
      <c r="AB7668" t="s">
        <v>59</v>
      </c>
      <c r="AC7668">
        <v>1</v>
      </c>
      <c r="AD7668">
        <v>0</v>
      </c>
      <c r="AE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965.33</v>
      </c>
      <c r="AV7668">
        <v>884.87</v>
      </c>
      <c r="AW7668">
        <v>185910.46</v>
      </c>
      <c r="BA7668" t="s">
        <v>86</v>
      </c>
      <c r="BB7668">
        <v>0</v>
      </c>
    </row>
    <row r="7669" spans="1:54" x14ac:dyDescent="0.2">
      <c r="A7669" t="s">
        <v>85</v>
      </c>
      <c r="B7669" s="1">
        <v>45412</v>
      </c>
      <c r="C7669">
        <v>0</v>
      </c>
      <c r="D7669">
        <v>9002114</v>
      </c>
      <c r="E7669" t="s">
        <v>63</v>
      </c>
      <c r="F7669" t="s">
        <v>86</v>
      </c>
      <c r="G7669" s="1">
        <v>45341</v>
      </c>
      <c r="H7669">
        <v>120</v>
      </c>
      <c r="I7669">
        <v>118</v>
      </c>
      <c r="J7669">
        <v>2</v>
      </c>
      <c r="L7669">
        <v>36</v>
      </c>
      <c r="M7669">
        <v>0.1875</v>
      </c>
      <c r="N7669">
        <v>0.18929860000000023</v>
      </c>
      <c r="O7669">
        <v>1.4551780110235057E-2</v>
      </c>
      <c r="P7669">
        <v>171889.7</v>
      </c>
      <c r="Q7669">
        <v>0</v>
      </c>
      <c r="U7669">
        <v>176738.66</v>
      </c>
      <c r="V7669">
        <v>6125</v>
      </c>
      <c r="W7669">
        <v>995</v>
      </c>
      <c r="X7669">
        <v>335.55</v>
      </c>
      <c r="Y7669">
        <v>54.51</v>
      </c>
      <c r="Z7669">
        <v>5789.45</v>
      </c>
      <c r="AA7669">
        <v>940.49</v>
      </c>
      <c r="AB7669" t="s">
        <v>59</v>
      </c>
      <c r="AC7669">
        <v>1</v>
      </c>
      <c r="AD7669">
        <v>0</v>
      </c>
      <c r="AE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900.93</v>
      </c>
      <c r="AV7669">
        <v>821.69</v>
      </c>
      <c r="AW7669">
        <v>171889.7</v>
      </c>
      <c r="BA7669" t="s">
        <v>86</v>
      </c>
      <c r="BB7669">
        <v>0</v>
      </c>
    </row>
    <row r="7670" spans="1:54" x14ac:dyDescent="0.2">
      <c r="A7670" t="s">
        <v>85</v>
      </c>
      <c r="B7670" s="1">
        <v>45412</v>
      </c>
      <c r="C7670">
        <v>0</v>
      </c>
      <c r="D7670">
        <v>9002148</v>
      </c>
      <c r="E7670" t="s">
        <v>63</v>
      </c>
      <c r="F7670" t="s">
        <v>86</v>
      </c>
      <c r="G7670" s="1">
        <v>45334</v>
      </c>
      <c r="H7670">
        <v>180</v>
      </c>
      <c r="I7670">
        <v>177</v>
      </c>
      <c r="J7670">
        <v>2</v>
      </c>
      <c r="L7670">
        <v>36</v>
      </c>
      <c r="M7670">
        <v>0.17799999999999999</v>
      </c>
      <c r="N7670">
        <v>0.17825514000000015</v>
      </c>
      <c r="O7670">
        <v>1.3763354191838939E-2</v>
      </c>
      <c r="P7670">
        <v>287173.53000000003</v>
      </c>
      <c r="Q7670">
        <v>0</v>
      </c>
      <c r="U7670">
        <v>295656.09000000003</v>
      </c>
      <c r="V7670">
        <v>10969.21</v>
      </c>
      <c r="W7670">
        <v>1995</v>
      </c>
      <c r="X7670">
        <v>600.94000000000005</v>
      </c>
      <c r="Y7670">
        <v>109.29</v>
      </c>
      <c r="Z7670">
        <v>10368.27</v>
      </c>
      <c r="AA7670">
        <v>1885.71</v>
      </c>
      <c r="AB7670" t="s">
        <v>59</v>
      </c>
      <c r="AC7670">
        <v>1</v>
      </c>
      <c r="AD7670">
        <v>0</v>
      </c>
      <c r="AE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1517.41</v>
      </c>
      <c r="AV7670">
        <v>1390.36</v>
      </c>
      <c r="AW7670">
        <v>287173.53000000003</v>
      </c>
      <c r="BA7670" t="s">
        <v>86</v>
      </c>
      <c r="BB7670">
        <v>0</v>
      </c>
    </row>
    <row r="7671" spans="1:54" x14ac:dyDescent="0.2">
      <c r="A7671" t="s">
        <v>85</v>
      </c>
      <c r="B7671" s="1">
        <v>45412</v>
      </c>
      <c r="C7671">
        <v>0</v>
      </c>
      <c r="D7671">
        <v>9002163</v>
      </c>
      <c r="E7671" t="s">
        <v>63</v>
      </c>
      <c r="F7671" t="s">
        <v>86</v>
      </c>
      <c r="G7671" s="1">
        <v>45336</v>
      </c>
      <c r="H7671">
        <v>60</v>
      </c>
      <c r="I7671">
        <v>58</v>
      </c>
      <c r="J7671">
        <v>2</v>
      </c>
      <c r="L7671">
        <v>36</v>
      </c>
      <c r="M7671">
        <v>0.23949999999999999</v>
      </c>
      <c r="N7671">
        <v>0.24754500000000018</v>
      </c>
      <c r="O7671">
        <v>1.8602301173328728E-2</v>
      </c>
      <c r="P7671">
        <v>49113.17</v>
      </c>
      <c r="Q7671">
        <v>0</v>
      </c>
      <c r="U7671">
        <v>50535.72</v>
      </c>
      <c r="V7671">
        <v>2500</v>
      </c>
      <c r="W7671">
        <v>995</v>
      </c>
      <c r="X7671">
        <v>136.96</v>
      </c>
      <c r="Y7671">
        <v>54.51</v>
      </c>
      <c r="Z7671">
        <v>2363.04</v>
      </c>
      <c r="AA7671">
        <v>940.49</v>
      </c>
      <c r="AB7671" t="s">
        <v>55</v>
      </c>
      <c r="AC7671">
        <v>0</v>
      </c>
      <c r="AD7671">
        <v>0</v>
      </c>
      <c r="AE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695.46</v>
      </c>
      <c r="AV7671">
        <v>620.02</v>
      </c>
      <c r="AW7671">
        <v>49113.17</v>
      </c>
      <c r="BA7671" t="s">
        <v>86</v>
      </c>
      <c r="BB7671">
        <v>0</v>
      </c>
    </row>
    <row r="7672" spans="1:54" x14ac:dyDescent="0.2">
      <c r="A7672" t="s">
        <v>85</v>
      </c>
      <c r="B7672" s="1">
        <v>45412</v>
      </c>
      <c r="C7672">
        <v>0</v>
      </c>
      <c r="D7672">
        <v>9002171</v>
      </c>
      <c r="E7672" t="s">
        <v>63</v>
      </c>
      <c r="F7672" t="s">
        <v>86</v>
      </c>
      <c r="G7672" s="1">
        <v>45334</v>
      </c>
      <c r="H7672">
        <v>60</v>
      </c>
      <c r="I7672">
        <v>57</v>
      </c>
      <c r="J7672">
        <v>2</v>
      </c>
      <c r="L7672">
        <v>36</v>
      </c>
      <c r="M7672">
        <v>0.25950000000000001</v>
      </c>
      <c r="N7672">
        <v>0.28737260000000014</v>
      </c>
      <c r="O7672">
        <v>2.1273317147036952E-2</v>
      </c>
      <c r="P7672">
        <v>62780.34</v>
      </c>
      <c r="Q7672">
        <v>0</v>
      </c>
      <c r="U7672">
        <v>63234.69</v>
      </c>
      <c r="V7672">
        <v>2475.69</v>
      </c>
      <c r="W7672">
        <v>1995</v>
      </c>
      <c r="X7672">
        <v>135.63</v>
      </c>
      <c r="Y7672">
        <v>109.29</v>
      </c>
      <c r="Z7672">
        <v>2340.06</v>
      </c>
      <c r="AA7672">
        <v>1885.71</v>
      </c>
      <c r="AB7672" t="s">
        <v>59</v>
      </c>
      <c r="AC7672">
        <v>1</v>
      </c>
      <c r="AD7672">
        <v>0</v>
      </c>
      <c r="AE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923.64</v>
      </c>
      <c r="AV7672">
        <v>810.28</v>
      </c>
      <c r="AW7672">
        <v>62780.34</v>
      </c>
      <c r="BA7672" t="s">
        <v>86</v>
      </c>
      <c r="BB7672">
        <v>0</v>
      </c>
    </row>
    <row r="7673" spans="1:54" x14ac:dyDescent="0.2">
      <c r="A7673" t="s">
        <v>85</v>
      </c>
      <c r="B7673" s="1">
        <v>45412</v>
      </c>
      <c r="C7673">
        <v>0</v>
      </c>
      <c r="D7673">
        <v>9002296</v>
      </c>
      <c r="E7673" t="s">
        <v>63</v>
      </c>
      <c r="F7673" t="s">
        <v>86</v>
      </c>
      <c r="G7673" s="1">
        <v>45342</v>
      </c>
      <c r="H7673">
        <v>96</v>
      </c>
      <c r="I7673">
        <v>94</v>
      </c>
      <c r="J7673">
        <v>2</v>
      </c>
      <c r="L7673">
        <v>36</v>
      </c>
      <c r="M7673">
        <v>0.25950000000000001</v>
      </c>
      <c r="N7673">
        <v>0.2741787</v>
      </c>
      <c r="O7673">
        <v>2.0396969208678506E-2</v>
      </c>
      <c r="P7673">
        <v>109736.33</v>
      </c>
      <c r="Q7673">
        <v>0</v>
      </c>
      <c r="U7673">
        <v>112926.43</v>
      </c>
      <c r="V7673">
        <v>4370</v>
      </c>
      <c r="W7673">
        <v>995</v>
      </c>
      <c r="X7673">
        <v>239.41</v>
      </c>
      <c r="Y7673">
        <v>54.51</v>
      </c>
      <c r="Z7673">
        <v>4130.59</v>
      </c>
      <c r="AA7673">
        <v>940.49</v>
      </c>
      <c r="AB7673" t="s">
        <v>59</v>
      </c>
      <c r="AC7673">
        <v>1</v>
      </c>
      <c r="AD7673">
        <v>0</v>
      </c>
      <c r="AE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1684.46</v>
      </c>
      <c r="AV7673">
        <v>1483.59</v>
      </c>
      <c r="AW7673">
        <v>109736.33</v>
      </c>
      <c r="BA7673" t="s">
        <v>86</v>
      </c>
      <c r="BB7673">
        <v>0</v>
      </c>
    </row>
    <row r="7674" spans="1:54" x14ac:dyDescent="0.2">
      <c r="A7674" t="s">
        <v>85</v>
      </c>
      <c r="B7674" s="1">
        <v>45412</v>
      </c>
      <c r="C7674">
        <v>0</v>
      </c>
      <c r="D7674">
        <v>9002445</v>
      </c>
      <c r="E7674" t="s">
        <v>63</v>
      </c>
      <c r="F7674" t="s">
        <v>86</v>
      </c>
      <c r="G7674" s="1">
        <v>45342</v>
      </c>
      <c r="H7674">
        <v>84</v>
      </c>
      <c r="I7674">
        <v>82</v>
      </c>
      <c r="J7674">
        <v>2</v>
      </c>
      <c r="L7674">
        <v>36</v>
      </c>
      <c r="M7674">
        <v>0.26</v>
      </c>
      <c r="N7674">
        <v>0.26593459999999997</v>
      </c>
      <c r="O7674">
        <v>1.9845158144089492E-2</v>
      </c>
      <c r="P7674">
        <v>173927.11</v>
      </c>
      <c r="Q7674">
        <v>0</v>
      </c>
      <c r="U7674">
        <v>181304.52</v>
      </c>
      <c r="V7674">
        <v>8800</v>
      </c>
      <c r="W7674">
        <v>995</v>
      </c>
      <c r="X7674">
        <v>482.1</v>
      </c>
      <c r="Y7674">
        <v>54.51</v>
      </c>
      <c r="Z7674">
        <v>8317.9</v>
      </c>
      <c r="AA7674">
        <v>940.49</v>
      </c>
      <c r="AB7674" t="s">
        <v>59</v>
      </c>
      <c r="AC7674">
        <v>1</v>
      </c>
      <c r="AD7674">
        <v>0</v>
      </c>
      <c r="AE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2689.15</v>
      </c>
      <c r="AV7674">
        <v>2377.17</v>
      </c>
      <c r="AW7674">
        <v>173927.11</v>
      </c>
      <c r="BA7674" t="s">
        <v>86</v>
      </c>
      <c r="BB7674">
        <v>0</v>
      </c>
    </row>
    <row r="7675" spans="1:54" x14ac:dyDescent="0.2">
      <c r="A7675" t="s">
        <v>85</v>
      </c>
      <c r="B7675" s="1">
        <v>45412</v>
      </c>
      <c r="C7675">
        <v>0</v>
      </c>
      <c r="D7675">
        <v>9002544</v>
      </c>
      <c r="E7675" t="s">
        <v>63</v>
      </c>
      <c r="F7675" t="s">
        <v>86</v>
      </c>
      <c r="G7675" s="1">
        <v>45334</v>
      </c>
      <c r="H7675">
        <v>60</v>
      </c>
      <c r="I7675">
        <v>57</v>
      </c>
      <c r="J7675">
        <v>2</v>
      </c>
      <c r="L7675">
        <v>36</v>
      </c>
      <c r="M7675">
        <v>0.26950000000000002</v>
      </c>
      <c r="N7675">
        <v>0.27902739999999998</v>
      </c>
      <c r="O7675">
        <v>2.0719985827128973E-2</v>
      </c>
      <c r="P7675">
        <v>71949.66</v>
      </c>
      <c r="Q7675">
        <v>0</v>
      </c>
      <c r="U7675">
        <v>74553.73</v>
      </c>
      <c r="V7675">
        <v>3750</v>
      </c>
      <c r="W7675">
        <v>995</v>
      </c>
      <c r="X7675">
        <v>205.44</v>
      </c>
      <c r="Y7675">
        <v>54.51</v>
      </c>
      <c r="Z7675">
        <v>3544.56</v>
      </c>
      <c r="AA7675">
        <v>940.49</v>
      </c>
      <c r="AB7675" t="s">
        <v>59</v>
      </c>
      <c r="AC7675">
        <v>1</v>
      </c>
      <c r="AD7675">
        <v>0</v>
      </c>
      <c r="AE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1087.82</v>
      </c>
      <c r="AV7675">
        <v>957.52</v>
      </c>
      <c r="AW7675">
        <v>71949.66</v>
      </c>
      <c r="BA7675" t="s">
        <v>86</v>
      </c>
      <c r="BB7675">
        <v>0</v>
      </c>
    </row>
    <row r="7676" spans="1:54" x14ac:dyDescent="0.2">
      <c r="A7676" t="s">
        <v>85</v>
      </c>
      <c r="B7676" s="1">
        <v>45412</v>
      </c>
      <c r="C7676">
        <v>0</v>
      </c>
      <c r="D7676">
        <v>9002726</v>
      </c>
      <c r="E7676" t="s">
        <v>63</v>
      </c>
      <c r="F7676" t="s">
        <v>86</v>
      </c>
      <c r="G7676" s="1">
        <v>45334</v>
      </c>
      <c r="H7676">
        <v>144</v>
      </c>
      <c r="I7676">
        <v>141</v>
      </c>
      <c r="J7676">
        <v>2</v>
      </c>
      <c r="L7676">
        <v>36</v>
      </c>
      <c r="M7676">
        <v>0.21099999999999999</v>
      </c>
      <c r="N7676">
        <v>0.2195716000000002</v>
      </c>
      <c r="O7676">
        <v>1.6679140575944995E-2</v>
      </c>
      <c r="P7676">
        <v>133903.42000000001</v>
      </c>
      <c r="Q7676">
        <v>0</v>
      </c>
      <c r="U7676">
        <v>137057.85</v>
      </c>
      <c r="V7676">
        <v>5332.26</v>
      </c>
      <c r="W7676">
        <v>1995</v>
      </c>
      <c r="X7676">
        <v>292.12</v>
      </c>
      <c r="Y7676">
        <v>109.29</v>
      </c>
      <c r="Z7676">
        <v>5040.1400000000003</v>
      </c>
      <c r="AA7676">
        <v>1885.71</v>
      </c>
      <c r="AB7676" t="s">
        <v>59</v>
      </c>
      <c r="AC7676">
        <v>1</v>
      </c>
      <c r="AD7676">
        <v>0</v>
      </c>
      <c r="AE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702.55</v>
      </c>
      <c r="AV7676">
        <v>632.21</v>
      </c>
      <c r="AW7676">
        <v>133903.42000000001</v>
      </c>
      <c r="BA7676" t="s">
        <v>86</v>
      </c>
      <c r="BB7676">
        <v>0</v>
      </c>
    </row>
    <row r="7677" spans="1:54" x14ac:dyDescent="0.2">
      <c r="A7677" t="s">
        <v>85</v>
      </c>
      <c r="B7677" s="1">
        <v>45412</v>
      </c>
      <c r="C7677">
        <v>0</v>
      </c>
      <c r="D7677">
        <v>9002734</v>
      </c>
      <c r="E7677" t="s">
        <v>63</v>
      </c>
      <c r="F7677" t="s">
        <v>86</v>
      </c>
      <c r="G7677" s="1">
        <v>45336</v>
      </c>
      <c r="H7677">
        <v>144</v>
      </c>
      <c r="I7677">
        <v>142</v>
      </c>
      <c r="J7677">
        <v>2</v>
      </c>
      <c r="L7677">
        <v>36</v>
      </c>
      <c r="M7677">
        <v>0.221</v>
      </c>
      <c r="N7677">
        <v>0.22814200000000021</v>
      </c>
      <c r="O7677">
        <v>1.7272612143187871E-2</v>
      </c>
      <c r="P7677">
        <v>264662.82</v>
      </c>
      <c r="Q7677">
        <v>0</v>
      </c>
      <c r="U7677">
        <v>272497.37</v>
      </c>
      <c r="V7677">
        <v>10283.64</v>
      </c>
      <c r="W7677">
        <v>1995</v>
      </c>
      <c r="X7677">
        <v>563.38</v>
      </c>
      <c r="Y7677">
        <v>109.29</v>
      </c>
      <c r="Z7677">
        <v>9720.26</v>
      </c>
      <c r="AA7677">
        <v>1885.71</v>
      </c>
      <c r="AB7677" t="s">
        <v>59</v>
      </c>
      <c r="AC7677">
        <v>1</v>
      </c>
      <c r="AD7677">
        <v>0</v>
      </c>
      <c r="AE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1396.8</v>
      </c>
      <c r="AV7677">
        <v>1252.3900000000001</v>
      </c>
      <c r="AW7677">
        <v>264662.82</v>
      </c>
      <c r="BA7677" t="s">
        <v>86</v>
      </c>
      <c r="BB7677">
        <v>0</v>
      </c>
    </row>
    <row r="7678" spans="1:54" x14ac:dyDescent="0.2">
      <c r="A7678" t="s">
        <v>85</v>
      </c>
      <c r="B7678" s="1">
        <v>45412</v>
      </c>
      <c r="C7678">
        <v>0</v>
      </c>
      <c r="D7678">
        <v>9002759</v>
      </c>
      <c r="E7678" t="s">
        <v>63</v>
      </c>
      <c r="F7678" t="s">
        <v>86</v>
      </c>
      <c r="G7678" s="1">
        <v>45336</v>
      </c>
      <c r="H7678">
        <v>144</v>
      </c>
      <c r="I7678">
        <v>142</v>
      </c>
      <c r="J7678">
        <v>2</v>
      </c>
      <c r="L7678">
        <v>36</v>
      </c>
      <c r="M7678">
        <v>0.21099999999999999</v>
      </c>
      <c r="N7678">
        <v>0.21631033000000013</v>
      </c>
      <c r="O7678">
        <v>1.6452303911018484E-2</v>
      </c>
      <c r="P7678">
        <v>314606.56</v>
      </c>
      <c r="Q7678">
        <v>0</v>
      </c>
      <c r="U7678">
        <v>323917.15000000002</v>
      </c>
      <c r="V7678">
        <v>11845.23</v>
      </c>
      <c r="W7678">
        <v>1995</v>
      </c>
      <c r="X7678">
        <v>648.92999999999995</v>
      </c>
      <c r="Y7678">
        <v>109.29</v>
      </c>
      <c r="Z7678">
        <v>11196.3</v>
      </c>
      <c r="AA7678">
        <v>1885.71</v>
      </c>
      <c r="AB7678" t="s">
        <v>59</v>
      </c>
      <c r="AC7678">
        <v>1</v>
      </c>
      <c r="AD7678">
        <v>0</v>
      </c>
      <c r="AE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1659.64</v>
      </c>
      <c r="AV7678">
        <v>1495.62</v>
      </c>
      <c r="AW7678">
        <v>314606.56</v>
      </c>
      <c r="BA7678" t="s">
        <v>86</v>
      </c>
      <c r="BB7678">
        <v>0</v>
      </c>
    </row>
    <row r="7679" spans="1:54" x14ac:dyDescent="0.2">
      <c r="A7679" t="s">
        <v>85</v>
      </c>
      <c r="B7679" s="1">
        <v>45412</v>
      </c>
      <c r="C7679">
        <v>0</v>
      </c>
      <c r="D7679">
        <v>9002767</v>
      </c>
      <c r="E7679" t="s">
        <v>63</v>
      </c>
      <c r="F7679" t="s">
        <v>86</v>
      </c>
      <c r="G7679" s="1">
        <v>45337</v>
      </c>
      <c r="H7679">
        <v>60</v>
      </c>
      <c r="I7679">
        <v>58</v>
      </c>
      <c r="J7679">
        <v>2</v>
      </c>
      <c r="L7679">
        <v>36</v>
      </c>
      <c r="M7679">
        <v>0.221</v>
      </c>
      <c r="N7679">
        <v>0.22542870000000018</v>
      </c>
      <c r="O7679">
        <v>1.7085136972278203E-2</v>
      </c>
      <c r="P7679">
        <v>234000.46</v>
      </c>
      <c r="Q7679">
        <v>0</v>
      </c>
      <c r="U7679">
        <v>240754.98</v>
      </c>
      <c r="V7679">
        <v>9141.01</v>
      </c>
      <c r="W7679">
        <v>1995</v>
      </c>
      <c r="X7679">
        <v>500.78</v>
      </c>
      <c r="Y7679">
        <v>109.29</v>
      </c>
      <c r="Z7679">
        <v>8640.23</v>
      </c>
      <c r="AA7679">
        <v>1885.71</v>
      </c>
      <c r="AB7679" t="s">
        <v>59</v>
      </c>
      <c r="AC7679">
        <v>1</v>
      </c>
      <c r="AD7679">
        <v>0</v>
      </c>
      <c r="AE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1194.67</v>
      </c>
      <c r="AV7679">
        <v>1074.1199999999999</v>
      </c>
      <c r="AW7679">
        <v>234000.46</v>
      </c>
      <c r="BA7679" t="s">
        <v>86</v>
      </c>
      <c r="BB7679">
        <v>0</v>
      </c>
    </row>
    <row r="7680" spans="1:54" x14ac:dyDescent="0.2">
      <c r="A7680" t="s">
        <v>85</v>
      </c>
      <c r="B7680" s="1">
        <v>45412</v>
      </c>
      <c r="C7680">
        <v>0</v>
      </c>
      <c r="D7680">
        <v>9002817</v>
      </c>
      <c r="E7680" t="s">
        <v>63</v>
      </c>
      <c r="F7680" t="s">
        <v>86</v>
      </c>
      <c r="G7680" s="1">
        <v>45334</v>
      </c>
      <c r="H7680">
        <v>60</v>
      </c>
      <c r="I7680">
        <v>57</v>
      </c>
      <c r="J7680">
        <v>2</v>
      </c>
      <c r="L7680">
        <v>36</v>
      </c>
      <c r="M7680">
        <v>0.26950000000000002</v>
      </c>
      <c r="N7680">
        <v>0.27384130000000007</v>
      </c>
      <c r="O7680">
        <v>2.0374449973919573E-2</v>
      </c>
      <c r="P7680">
        <v>119335.33</v>
      </c>
      <c r="Q7680">
        <v>0</v>
      </c>
      <c r="U7680">
        <v>124538.74</v>
      </c>
      <c r="V7680">
        <v>6500</v>
      </c>
      <c r="W7680">
        <v>995</v>
      </c>
      <c r="X7680">
        <v>356.1</v>
      </c>
      <c r="Y7680">
        <v>54.51</v>
      </c>
      <c r="Z7680">
        <v>6143.9</v>
      </c>
      <c r="AA7680">
        <v>940.49</v>
      </c>
      <c r="AB7680" t="s">
        <v>59</v>
      </c>
      <c r="AC7680">
        <v>1</v>
      </c>
      <c r="AD7680">
        <v>0</v>
      </c>
      <c r="AE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1816.28</v>
      </c>
      <c r="AV7680">
        <v>1602.07</v>
      </c>
      <c r="AW7680">
        <v>119335.33</v>
      </c>
      <c r="BA7680" t="s">
        <v>86</v>
      </c>
      <c r="BB7680">
        <v>0</v>
      </c>
    </row>
    <row r="7681" spans="1:54" x14ac:dyDescent="0.2">
      <c r="A7681" t="s">
        <v>85</v>
      </c>
      <c r="B7681" s="1">
        <v>45412</v>
      </c>
      <c r="C7681">
        <v>0</v>
      </c>
      <c r="D7681">
        <v>9002874</v>
      </c>
      <c r="E7681" t="s">
        <v>63</v>
      </c>
      <c r="F7681" t="s">
        <v>86</v>
      </c>
      <c r="G7681" s="1">
        <v>45335</v>
      </c>
      <c r="H7681">
        <v>120</v>
      </c>
      <c r="I7681">
        <v>118</v>
      </c>
      <c r="J7681">
        <v>2</v>
      </c>
      <c r="L7681">
        <v>36</v>
      </c>
      <c r="M7681">
        <v>0.221</v>
      </c>
      <c r="N7681">
        <v>0.22862843000000013</v>
      </c>
      <c r="O7681">
        <v>1.7306181831696632E-2</v>
      </c>
      <c r="P7681">
        <v>234487.25</v>
      </c>
      <c r="Q7681">
        <v>0</v>
      </c>
      <c r="U7681">
        <v>241097.77</v>
      </c>
      <c r="V7681">
        <v>8988.66</v>
      </c>
      <c r="W7681">
        <v>1995</v>
      </c>
      <c r="X7681">
        <v>492.43</v>
      </c>
      <c r="Y7681">
        <v>109.29</v>
      </c>
      <c r="Z7681">
        <v>8496.23</v>
      </c>
      <c r="AA7681">
        <v>1885.71</v>
      </c>
      <c r="AB7681" t="s">
        <v>59</v>
      </c>
      <c r="AC7681">
        <v>1</v>
      </c>
      <c r="AD7681">
        <v>0</v>
      </c>
      <c r="AE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1231.58</v>
      </c>
      <c r="AV7681">
        <v>1104.2</v>
      </c>
      <c r="AW7681">
        <v>234487.25</v>
      </c>
      <c r="BA7681" t="s">
        <v>86</v>
      </c>
      <c r="BB7681">
        <v>0</v>
      </c>
    </row>
    <row r="7682" spans="1:54" x14ac:dyDescent="0.2">
      <c r="A7682" t="s">
        <v>85</v>
      </c>
      <c r="B7682" s="1">
        <v>45412</v>
      </c>
      <c r="C7682">
        <v>0</v>
      </c>
      <c r="D7682">
        <v>9002932</v>
      </c>
      <c r="E7682" t="s">
        <v>63</v>
      </c>
      <c r="F7682" t="s">
        <v>86</v>
      </c>
      <c r="G7682" s="1">
        <v>45335</v>
      </c>
      <c r="H7682">
        <v>96</v>
      </c>
      <c r="I7682">
        <v>94</v>
      </c>
      <c r="J7682">
        <v>2</v>
      </c>
      <c r="L7682">
        <v>36</v>
      </c>
      <c r="M7682">
        <v>0.20100000000000001</v>
      </c>
      <c r="N7682">
        <v>0.19142107000000008</v>
      </c>
      <c r="O7682">
        <v>1.4702540381625884E-2</v>
      </c>
      <c r="P7682">
        <v>388082.07</v>
      </c>
      <c r="Q7682">
        <v>0</v>
      </c>
      <c r="U7682">
        <v>408278.97</v>
      </c>
      <c r="V7682">
        <v>23362.5</v>
      </c>
      <c r="W7682">
        <v>1995</v>
      </c>
      <c r="X7682">
        <v>1279.8900000000001</v>
      </c>
      <c r="Y7682">
        <v>109.29</v>
      </c>
      <c r="Z7682">
        <v>22082.61</v>
      </c>
      <c r="AA7682">
        <v>1885.71</v>
      </c>
      <c r="AB7682" t="s">
        <v>59</v>
      </c>
      <c r="AC7682">
        <v>1</v>
      </c>
      <c r="AD7682">
        <v>0</v>
      </c>
      <c r="AE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2065.35</v>
      </c>
      <c r="AV7682">
        <v>1882.54</v>
      </c>
      <c r="AW7682">
        <v>388082.07</v>
      </c>
      <c r="BA7682" t="s">
        <v>86</v>
      </c>
      <c r="BB7682">
        <v>0</v>
      </c>
    </row>
    <row r="7683" spans="1:54" x14ac:dyDescent="0.2">
      <c r="A7683" t="s">
        <v>85</v>
      </c>
      <c r="B7683" s="1">
        <v>45412</v>
      </c>
      <c r="C7683">
        <v>0</v>
      </c>
      <c r="D7683">
        <v>9002940</v>
      </c>
      <c r="E7683" t="s">
        <v>63</v>
      </c>
      <c r="F7683" t="s">
        <v>86</v>
      </c>
      <c r="G7683" s="1">
        <v>45372</v>
      </c>
      <c r="H7683">
        <v>120</v>
      </c>
      <c r="I7683">
        <v>119</v>
      </c>
      <c r="J7683">
        <v>1</v>
      </c>
      <c r="L7683">
        <v>36</v>
      </c>
      <c r="M7683">
        <v>0.1875</v>
      </c>
      <c r="N7683">
        <v>0.19147510000000018</v>
      </c>
      <c r="O7683">
        <v>1.4706374949496892E-2</v>
      </c>
      <c r="P7683">
        <v>138378.54999999999</v>
      </c>
      <c r="Q7683">
        <v>0</v>
      </c>
      <c r="U7683">
        <v>141715.09</v>
      </c>
      <c r="V7683">
        <v>5426.87</v>
      </c>
      <c r="W7683">
        <v>1995</v>
      </c>
      <c r="X7683">
        <v>150.75</v>
      </c>
      <c r="Y7683">
        <v>55.42</v>
      </c>
      <c r="Z7683">
        <v>5276.12</v>
      </c>
      <c r="AA7683">
        <v>1939.58</v>
      </c>
      <c r="AB7683" t="s">
        <v>59</v>
      </c>
      <c r="AC7683">
        <v>1</v>
      </c>
      <c r="AD7683">
        <v>0</v>
      </c>
      <c r="AE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722.83</v>
      </c>
      <c r="AV7683">
        <v>658.59</v>
      </c>
      <c r="AW7683">
        <v>138378.54999999999</v>
      </c>
      <c r="BA7683" t="s">
        <v>86</v>
      </c>
      <c r="BB7683">
        <v>0</v>
      </c>
    </row>
    <row r="7684" spans="1:54" x14ac:dyDescent="0.2">
      <c r="A7684" t="s">
        <v>85</v>
      </c>
      <c r="B7684" s="1">
        <v>45412</v>
      </c>
      <c r="C7684">
        <v>0</v>
      </c>
      <c r="D7684">
        <v>9002981</v>
      </c>
      <c r="E7684" t="s">
        <v>63</v>
      </c>
      <c r="F7684" t="s">
        <v>86</v>
      </c>
      <c r="G7684" s="1">
        <v>45369</v>
      </c>
      <c r="H7684">
        <v>120</v>
      </c>
      <c r="I7684">
        <v>119</v>
      </c>
      <c r="J7684">
        <v>1</v>
      </c>
      <c r="L7684">
        <v>36</v>
      </c>
      <c r="M7684">
        <v>0.1875</v>
      </c>
      <c r="N7684">
        <v>0.18045680000000017</v>
      </c>
      <c r="O7684">
        <v>1.39210764023594E-2</v>
      </c>
      <c r="P7684">
        <v>139605.96</v>
      </c>
      <c r="Q7684">
        <v>0</v>
      </c>
      <c r="U7684">
        <v>145930.26999999999</v>
      </c>
      <c r="V7684">
        <v>7500</v>
      </c>
      <c r="W7684">
        <v>995</v>
      </c>
      <c r="X7684">
        <v>208.33</v>
      </c>
      <c r="Y7684">
        <v>27.64</v>
      </c>
      <c r="Z7684">
        <v>7291.67</v>
      </c>
      <c r="AA7684">
        <v>967.36</v>
      </c>
      <c r="AB7684" t="s">
        <v>59</v>
      </c>
      <c r="AC7684">
        <v>1</v>
      </c>
      <c r="AD7684">
        <v>0</v>
      </c>
      <c r="AE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742.92</v>
      </c>
      <c r="AV7684">
        <v>680.27</v>
      </c>
      <c r="AW7684">
        <v>139605.96</v>
      </c>
      <c r="BA7684" t="s">
        <v>86</v>
      </c>
      <c r="BB7684">
        <v>0</v>
      </c>
    </row>
    <row r="7685" spans="1:54" x14ac:dyDescent="0.2">
      <c r="A7685" t="s">
        <v>85</v>
      </c>
      <c r="B7685" s="1">
        <v>45412</v>
      </c>
      <c r="C7685">
        <v>0</v>
      </c>
      <c r="D7685">
        <v>9002999</v>
      </c>
      <c r="E7685" t="s">
        <v>63</v>
      </c>
      <c r="F7685" t="s">
        <v>86</v>
      </c>
      <c r="G7685" s="1">
        <v>45336</v>
      </c>
      <c r="H7685">
        <v>144</v>
      </c>
      <c r="I7685">
        <v>142</v>
      </c>
      <c r="J7685">
        <v>2</v>
      </c>
      <c r="L7685">
        <v>36</v>
      </c>
      <c r="M7685">
        <v>0.26950000000000002</v>
      </c>
      <c r="N7685">
        <v>0.27961350000000001</v>
      </c>
      <c r="O7685">
        <v>2.0758955280342661E-2</v>
      </c>
      <c r="P7685">
        <v>140944.06</v>
      </c>
      <c r="Q7685">
        <v>0</v>
      </c>
      <c r="U7685">
        <v>146856.39000000001</v>
      </c>
      <c r="V7685">
        <v>7250</v>
      </c>
      <c r="W7685">
        <v>995</v>
      </c>
      <c r="X7685">
        <v>397.18</v>
      </c>
      <c r="Y7685">
        <v>54.51</v>
      </c>
      <c r="Z7685">
        <v>6852.82</v>
      </c>
      <c r="AA7685">
        <v>940.49</v>
      </c>
      <c r="AB7685" t="s">
        <v>59</v>
      </c>
      <c r="AC7685">
        <v>1</v>
      </c>
      <c r="AD7685">
        <v>0</v>
      </c>
      <c r="AE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2207.79</v>
      </c>
      <c r="AV7685">
        <v>1939.37</v>
      </c>
      <c r="AW7685">
        <v>140944.06</v>
      </c>
      <c r="BA7685" t="s">
        <v>86</v>
      </c>
      <c r="BB7685">
        <v>0</v>
      </c>
    </row>
    <row r="7686" spans="1:54" x14ac:dyDescent="0.2">
      <c r="A7686" t="s">
        <v>85</v>
      </c>
      <c r="B7686" s="1">
        <v>45412</v>
      </c>
      <c r="C7686">
        <v>0</v>
      </c>
      <c r="D7686">
        <v>9003013</v>
      </c>
      <c r="E7686" t="s">
        <v>63</v>
      </c>
      <c r="F7686" t="s">
        <v>86</v>
      </c>
      <c r="G7686" s="1">
        <v>45335</v>
      </c>
      <c r="H7686">
        <v>144</v>
      </c>
      <c r="I7686">
        <v>142</v>
      </c>
      <c r="J7686">
        <v>2</v>
      </c>
      <c r="L7686">
        <v>36</v>
      </c>
      <c r="M7686">
        <v>0.221</v>
      </c>
      <c r="N7686">
        <v>0.22987310000000016</v>
      </c>
      <c r="O7686">
        <v>1.7392024022889752E-2</v>
      </c>
      <c r="P7686">
        <v>187223.94</v>
      </c>
      <c r="Q7686">
        <v>0</v>
      </c>
      <c r="U7686">
        <v>192178.41</v>
      </c>
      <c r="V7686">
        <v>7236.63</v>
      </c>
      <c r="W7686">
        <v>1995</v>
      </c>
      <c r="X7686">
        <v>396.45</v>
      </c>
      <c r="Y7686">
        <v>109.29</v>
      </c>
      <c r="Z7686">
        <v>6840.18</v>
      </c>
      <c r="AA7686">
        <v>1885.71</v>
      </c>
      <c r="AB7686" t="s">
        <v>59</v>
      </c>
      <c r="AC7686">
        <v>1</v>
      </c>
      <c r="AD7686">
        <v>0</v>
      </c>
      <c r="AE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985.38</v>
      </c>
      <c r="AV7686">
        <v>882.83</v>
      </c>
      <c r="AW7686">
        <v>187223.94</v>
      </c>
      <c r="BA7686" t="s">
        <v>86</v>
      </c>
      <c r="BB7686">
        <v>0</v>
      </c>
    </row>
    <row r="7687" spans="1:54" x14ac:dyDescent="0.2">
      <c r="A7687" t="s">
        <v>85</v>
      </c>
      <c r="B7687" s="1">
        <v>45412</v>
      </c>
      <c r="C7687">
        <v>0</v>
      </c>
      <c r="D7687">
        <v>9003187</v>
      </c>
      <c r="E7687" t="s">
        <v>63</v>
      </c>
      <c r="F7687" t="s">
        <v>86</v>
      </c>
      <c r="G7687" s="1">
        <v>45336</v>
      </c>
      <c r="H7687">
        <v>60</v>
      </c>
      <c r="I7687">
        <v>58</v>
      </c>
      <c r="J7687">
        <v>2</v>
      </c>
      <c r="L7687">
        <v>36</v>
      </c>
      <c r="M7687">
        <v>0.23949999999999999</v>
      </c>
      <c r="N7687">
        <v>0.24754500000000018</v>
      </c>
      <c r="O7687">
        <v>1.8602301173328728E-2</v>
      </c>
      <c r="P7687">
        <v>49113.17</v>
      </c>
      <c r="Q7687">
        <v>0</v>
      </c>
      <c r="U7687">
        <v>50535.72</v>
      </c>
      <c r="V7687">
        <v>2500</v>
      </c>
      <c r="W7687">
        <v>995</v>
      </c>
      <c r="X7687">
        <v>136.96</v>
      </c>
      <c r="Y7687">
        <v>54.51</v>
      </c>
      <c r="Z7687">
        <v>2363.04</v>
      </c>
      <c r="AA7687">
        <v>940.49</v>
      </c>
      <c r="AB7687" t="s">
        <v>55</v>
      </c>
      <c r="AC7687">
        <v>0</v>
      </c>
      <c r="AD7687">
        <v>0</v>
      </c>
      <c r="AE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695.46</v>
      </c>
      <c r="AV7687">
        <v>620.02</v>
      </c>
      <c r="AW7687">
        <v>49113.17</v>
      </c>
      <c r="BA7687" t="s">
        <v>86</v>
      </c>
      <c r="BB7687">
        <v>0</v>
      </c>
    </row>
    <row r="7688" spans="1:54" x14ac:dyDescent="0.2">
      <c r="A7688" t="s">
        <v>85</v>
      </c>
      <c r="B7688" s="1">
        <v>45412</v>
      </c>
      <c r="C7688">
        <v>0</v>
      </c>
      <c r="D7688">
        <v>9003211</v>
      </c>
      <c r="E7688" t="s">
        <v>63</v>
      </c>
      <c r="F7688" t="s">
        <v>86</v>
      </c>
      <c r="G7688" s="1">
        <v>45337</v>
      </c>
      <c r="H7688">
        <v>120</v>
      </c>
      <c r="I7688">
        <v>118</v>
      </c>
      <c r="J7688">
        <v>2</v>
      </c>
      <c r="L7688">
        <v>36</v>
      </c>
      <c r="M7688">
        <v>0.27950000000000003</v>
      </c>
      <c r="N7688">
        <v>0.2915017000000002</v>
      </c>
      <c r="O7688">
        <v>2.1545883688314005E-2</v>
      </c>
      <c r="P7688">
        <v>140774.64000000001</v>
      </c>
      <c r="Q7688">
        <v>0</v>
      </c>
      <c r="U7688">
        <v>146686.97</v>
      </c>
      <c r="V7688">
        <v>7250</v>
      </c>
      <c r="W7688">
        <v>995</v>
      </c>
      <c r="X7688">
        <v>397.18</v>
      </c>
      <c r="Y7688">
        <v>54.51</v>
      </c>
      <c r="Z7688">
        <v>6852.82</v>
      </c>
      <c r="AA7688">
        <v>940.49</v>
      </c>
      <c r="AB7688" t="s">
        <v>59</v>
      </c>
      <c r="AC7688">
        <v>1</v>
      </c>
      <c r="AD7688">
        <v>0</v>
      </c>
      <c r="AE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2199.77</v>
      </c>
      <c r="AV7688">
        <v>1923.44</v>
      </c>
      <c r="AW7688">
        <v>140774.64000000001</v>
      </c>
      <c r="BA7688" t="s">
        <v>86</v>
      </c>
      <c r="BB7688">
        <v>0</v>
      </c>
    </row>
    <row r="7689" spans="1:54" x14ac:dyDescent="0.2">
      <c r="A7689" t="s">
        <v>85</v>
      </c>
      <c r="B7689" s="1">
        <v>45412</v>
      </c>
      <c r="C7689">
        <v>0</v>
      </c>
      <c r="D7689">
        <v>9003237</v>
      </c>
      <c r="E7689" t="s">
        <v>63</v>
      </c>
      <c r="F7689" t="s">
        <v>86</v>
      </c>
      <c r="G7689" s="1">
        <v>45335</v>
      </c>
      <c r="H7689">
        <v>144</v>
      </c>
      <c r="I7689">
        <v>142</v>
      </c>
      <c r="J7689">
        <v>2</v>
      </c>
      <c r="L7689">
        <v>36</v>
      </c>
      <c r="M7689">
        <v>0.27950000000000003</v>
      </c>
      <c r="N7689">
        <v>0.29022191000000014</v>
      </c>
      <c r="O7689">
        <v>2.1461488837094311E-2</v>
      </c>
      <c r="P7689">
        <v>190235.82</v>
      </c>
      <c r="Q7689">
        <v>0</v>
      </c>
      <c r="U7689">
        <v>198747.49</v>
      </c>
      <c r="V7689">
        <v>10000</v>
      </c>
      <c r="W7689">
        <v>995</v>
      </c>
      <c r="X7689">
        <v>547.84</v>
      </c>
      <c r="Y7689">
        <v>54.51</v>
      </c>
      <c r="Z7689">
        <v>9452.16</v>
      </c>
      <c r="AA7689">
        <v>940.49</v>
      </c>
      <c r="AB7689" t="s">
        <v>59</v>
      </c>
      <c r="AC7689">
        <v>1</v>
      </c>
      <c r="AD7689">
        <v>0</v>
      </c>
      <c r="AE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2988.05</v>
      </c>
      <c r="AV7689">
        <v>2613.61</v>
      </c>
      <c r="AW7689">
        <v>190235.82</v>
      </c>
      <c r="BA7689" t="s">
        <v>86</v>
      </c>
      <c r="BB7689">
        <v>0</v>
      </c>
    </row>
    <row r="7690" spans="1:54" x14ac:dyDescent="0.2">
      <c r="A7690" t="s">
        <v>85</v>
      </c>
      <c r="B7690" s="1">
        <v>45412</v>
      </c>
      <c r="C7690">
        <v>0</v>
      </c>
      <c r="D7690">
        <v>9003302</v>
      </c>
      <c r="E7690" t="s">
        <v>63</v>
      </c>
      <c r="F7690" t="s">
        <v>86</v>
      </c>
      <c r="G7690" s="1">
        <v>45335</v>
      </c>
      <c r="H7690">
        <v>144</v>
      </c>
      <c r="I7690">
        <v>142</v>
      </c>
      <c r="J7690">
        <v>2</v>
      </c>
      <c r="L7690">
        <v>36</v>
      </c>
      <c r="M7690">
        <v>0.21099999999999999</v>
      </c>
      <c r="N7690">
        <v>0.21900650000000019</v>
      </c>
      <c r="O7690">
        <v>1.6639875071180255E-2</v>
      </c>
      <c r="P7690">
        <v>161814.35999999999</v>
      </c>
      <c r="Q7690">
        <v>0</v>
      </c>
      <c r="U7690">
        <v>165796.81</v>
      </c>
      <c r="V7690">
        <v>6208.27</v>
      </c>
      <c r="W7690">
        <v>1995</v>
      </c>
      <c r="X7690">
        <v>340.11</v>
      </c>
      <c r="Y7690">
        <v>109.29</v>
      </c>
      <c r="Z7690">
        <v>5868.16</v>
      </c>
      <c r="AA7690">
        <v>1885.71</v>
      </c>
      <c r="AB7690" t="s">
        <v>59</v>
      </c>
      <c r="AC7690">
        <v>1</v>
      </c>
      <c r="AD7690">
        <v>0</v>
      </c>
      <c r="AE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849.89</v>
      </c>
      <c r="AV7690">
        <v>765.02</v>
      </c>
      <c r="AW7690">
        <v>161814.35999999999</v>
      </c>
      <c r="BA7690" t="s">
        <v>86</v>
      </c>
      <c r="BB7690">
        <v>0</v>
      </c>
    </row>
    <row r="7691" spans="1:54" x14ac:dyDescent="0.2">
      <c r="A7691" t="s">
        <v>85</v>
      </c>
      <c r="B7691" s="1">
        <v>45412</v>
      </c>
      <c r="C7691">
        <v>0</v>
      </c>
      <c r="D7691">
        <v>9003344</v>
      </c>
      <c r="E7691" t="s">
        <v>63</v>
      </c>
      <c r="F7691" t="s">
        <v>86</v>
      </c>
      <c r="G7691" s="1">
        <v>45336</v>
      </c>
      <c r="H7691">
        <v>144</v>
      </c>
      <c r="I7691">
        <v>142</v>
      </c>
      <c r="J7691">
        <v>2</v>
      </c>
      <c r="L7691">
        <v>36</v>
      </c>
      <c r="M7691">
        <v>0.221</v>
      </c>
      <c r="N7691">
        <v>0.2309210000000001</v>
      </c>
      <c r="O7691">
        <v>1.7464233689921782E-2</v>
      </c>
      <c r="P7691">
        <v>157706.26</v>
      </c>
      <c r="Q7691">
        <v>0</v>
      </c>
      <c r="U7691">
        <v>161580.71</v>
      </c>
      <c r="V7691">
        <v>6094.01</v>
      </c>
      <c r="W7691">
        <v>1995</v>
      </c>
      <c r="X7691">
        <v>333.85</v>
      </c>
      <c r="Y7691">
        <v>109.29</v>
      </c>
      <c r="Z7691">
        <v>5760.16</v>
      </c>
      <c r="AA7691">
        <v>1885.71</v>
      </c>
      <c r="AB7691" t="s">
        <v>59</v>
      </c>
      <c r="AC7691">
        <v>1</v>
      </c>
      <c r="AD7691">
        <v>0</v>
      </c>
      <c r="AE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828.66</v>
      </c>
      <c r="AV7691">
        <v>742.08</v>
      </c>
      <c r="AW7691">
        <v>157706.26</v>
      </c>
      <c r="BA7691" t="s">
        <v>86</v>
      </c>
      <c r="BB7691">
        <v>0</v>
      </c>
    </row>
    <row r="7692" spans="1:54" x14ac:dyDescent="0.2">
      <c r="A7692" t="s">
        <v>85</v>
      </c>
      <c r="B7692" s="1">
        <v>45412</v>
      </c>
      <c r="C7692">
        <v>0</v>
      </c>
      <c r="D7692">
        <v>7995574</v>
      </c>
      <c r="E7692" t="s">
        <v>63</v>
      </c>
      <c r="F7692" t="s">
        <v>86</v>
      </c>
      <c r="G7692" s="1">
        <v>45313</v>
      </c>
      <c r="H7692">
        <v>180</v>
      </c>
      <c r="I7692">
        <v>177</v>
      </c>
      <c r="J7692">
        <v>3</v>
      </c>
      <c r="L7692">
        <v>36</v>
      </c>
      <c r="M7692">
        <v>0.221</v>
      </c>
      <c r="N7692">
        <v>0.22511467000000016</v>
      </c>
      <c r="O7692">
        <v>1.7063414541048427E-2</v>
      </c>
      <c r="P7692">
        <v>498905.38</v>
      </c>
      <c r="Q7692">
        <v>0</v>
      </c>
      <c r="U7692">
        <v>516690.05</v>
      </c>
      <c r="V7692">
        <v>21348.04</v>
      </c>
      <c r="W7692">
        <v>1995</v>
      </c>
      <c r="X7692">
        <v>1730.04</v>
      </c>
      <c r="Y7692">
        <v>161.66999999999999</v>
      </c>
      <c r="Z7692">
        <v>19618</v>
      </c>
      <c r="AA7692">
        <v>1833.33</v>
      </c>
      <c r="AB7692" t="s">
        <v>59</v>
      </c>
      <c r="AC7692">
        <v>1</v>
      </c>
      <c r="AD7692">
        <v>0</v>
      </c>
      <c r="AE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2654.55</v>
      </c>
      <c r="AV7692">
        <v>2382.89</v>
      </c>
      <c r="AW7692">
        <v>498905.38</v>
      </c>
      <c r="BA7692" t="s">
        <v>86</v>
      </c>
      <c r="BB7692">
        <v>0</v>
      </c>
    </row>
    <row r="7693" spans="1:54" x14ac:dyDescent="0.2">
      <c r="A7693" t="s">
        <v>85</v>
      </c>
      <c r="B7693" s="1">
        <v>45412</v>
      </c>
      <c r="C7693">
        <v>0</v>
      </c>
      <c r="D7693">
        <v>7995590</v>
      </c>
      <c r="E7693" t="s">
        <v>63</v>
      </c>
      <c r="F7693" t="s">
        <v>86</v>
      </c>
      <c r="G7693" s="1">
        <v>45313</v>
      </c>
      <c r="H7693">
        <v>96</v>
      </c>
      <c r="I7693">
        <v>93</v>
      </c>
      <c r="J7693">
        <v>3</v>
      </c>
      <c r="L7693">
        <v>36</v>
      </c>
      <c r="M7693">
        <v>0.221</v>
      </c>
      <c r="N7693">
        <v>0.22423822000000018</v>
      </c>
      <c r="O7693">
        <v>1.7002760757377944E-2</v>
      </c>
      <c r="P7693">
        <v>353014.7</v>
      </c>
      <c r="Q7693">
        <v>0</v>
      </c>
      <c r="U7693">
        <v>365306.33</v>
      </c>
      <c r="V7693">
        <v>15370.59</v>
      </c>
      <c r="W7693">
        <v>1995</v>
      </c>
      <c r="X7693">
        <v>1245.6300000000001</v>
      </c>
      <c r="Y7693">
        <v>161.66999999999999</v>
      </c>
      <c r="Z7693">
        <v>14124.96</v>
      </c>
      <c r="AA7693">
        <v>1833.33</v>
      </c>
      <c r="AB7693" t="s">
        <v>59</v>
      </c>
      <c r="AC7693">
        <v>1</v>
      </c>
      <c r="AD7693">
        <v>0</v>
      </c>
      <c r="AE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1852.7</v>
      </c>
      <c r="AV7693">
        <v>1664.79</v>
      </c>
      <c r="AW7693">
        <v>353014.7</v>
      </c>
      <c r="BA7693" t="s">
        <v>86</v>
      </c>
      <c r="BB7693">
        <v>0</v>
      </c>
    </row>
    <row r="7694" spans="1:54" x14ac:dyDescent="0.2">
      <c r="A7694" t="s">
        <v>85</v>
      </c>
      <c r="B7694" s="1">
        <v>45412</v>
      </c>
      <c r="C7694">
        <v>0</v>
      </c>
      <c r="D7694">
        <v>7995632</v>
      </c>
      <c r="E7694" t="s">
        <v>63</v>
      </c>
      <c r="F7694" t="s">
        <v>86</v>
      </c>
      <c r="G7694" s="1">
        <v>45314</v>
      </c>
      <c r="H7694">
        <v>180</v>
      </c>
      <c r="I7694">
        <v>177</v>
      </c>
      <c r="J7694">
        <v>3</v>
      </c>
      <c r="L7694">
        <v>36</v>
      </c>
      <c r="M7694">
        <v>0.188</v>
      </c>
      <c r="N7694">
        <v>0.18665780000000015</v>
      </c>
      <c r="O7694">
        <v>1.4363857849543971E-2</v>
      </c>
      <c r="P7694">
        <v>498451.4</v>
      </c>
      <c r="Q7694">
        <v>0</v>
      </c>
      <c r="U7694">
        <v>516236.07</v>
      </c>
      <c r="V7694">
        <v>21348.04</v>
      </c>
      <c r="W7694">
        <v>1995</v>
      </c>
      <c r="X7694">
        <v>1730.04</v>
      </c>
      <c r="Y7694">
        <v>161.66999999999999</v>
      </c>
      <c r="Z7694">
        <v>19618</v>
      </c>
      <c r="AA7694">
        <v>1833.33</v>
      </c>
      <c r="AB7694" t="s">
        <v>59</v>
      </c>
      <c r="AC7694">
        <v>1</v>
      </c>
      <c r="AD7694">
        <v>0</v>
      </c>
      <c r="AE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2649.14</v>
      </c>
      <c r="AV7694">
        <v>2418.2800000000002</v>
      </c>
      <c r="AW7694">
        <v>498451.4</v>
      </c>
      <c r="BA7694" t="s">
        <v>86</v>
      </c>
      <c r="BB7694">
        <v>0</v>
      </c>
    </row>
    <row r="7695" spans="1:54" x14ac:dyDescent="0.2">
      <c r="A7695" t="s">
        <v>85</v>
      </c>
      <c r="B7695" s="1">
        <v>45412</v>
      </c>
      <c r="C7695">
        <v>0</v>
      </c>
      <c r="D7695">
        <v>7995657</v>
      </c>
      <c r="E7695" t="s">
        <v>63</v>
      </c>
      <c r="F7695" t="s">
        <v>86</v>
      </c>
      <c r="G7695" s="1">
        <v>45316</v>
      </c>
      <c r="H7695">
        <v>120</v>
      </c>
      <c r="I7695">
        <v>117</v>
      </c>
      <c r="J7695">
        <v>3</v>
      </c>
      <c r="L7695">
        <v>36</v>
      </c>
      <c r="M7695">
        <v>0.221</v>
      </c>
      <c r="N7695">
        <v>0.22813180000000022</v>
      </c>
      <c r="O7695">
        <v>1.727190808652912E-2</v>
      </c>
      <c r="P7695">
        <v>173266.11</v>
      </c>
      <c r="Q7695">
        <v>0</v>
      </c>
      <c r="U7695">
        <v>178299.07</v>
      </c>
      <c r="V7695">
        <v>7471.81</v>
      </c>
      <c r="W7695">
        <v>1995</v>
      </c>
      <c r="X7695">
        <v>605.52</v>
      </c>
      <c r="Y7695">
        <v>161.66999999999999</v>
      </c>
      <c r="Z7695">
        <v>6866.29</v>
      </c>
      <c r="AA7695">
        <v>1833.33</v>
      </c>
      <c r="AB7695" t="s">
        <v>59</v>
      </c>
      <c r="AC7695">
        <v>1</v>
      </c>
      <c r="AD7695">
        <v>0</v>
      </c>
      <c r="AE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910.55</v>
      </c>
      <c r="AV7695">
        <v>816.56</v>
      </c>
      <c r="AW7695">
        <v>173266.11</v>
      </c>
      <c r="BA7695" t="s">
        <v>86</v>
      </c>
      <c r="BB7695">
        <v>0</v>
      </c>
    </row>
    <row r="7696" spans="1:54" x14ac:dyDescent="0.2">
      <c r="A7696" t="s">
        <v>85</v>
      </c>
      <c r="B7696" s="1">
        <v>45412</v>
      </c>
      <c r="C7696">
        <v>0</v>
      </c>
      <c r="D7696">
        <v>7995715</v>
      </c>
      <c r="E7696" t="s">
        <v>63</v>
      </c>
      <c r="F7696" t="s">
        <v>86</v>
      </c>
      <c r="G7696" s="1">
        <v>45310</v>
      </c>
      <c r="H7696">
        <v>24</v>
      </c>
      <c r="I7696">
        <v>21</v>
      </c>
      <c r="J7696">
        <v>3</v>
      </c>
      <c r="L7696">
        <v>21</v>
      </c>
      <c r="M7696">
        <v>0.23949999999999999</v>
      </c>
      <c r="N7696">
        <v>0.20058200000000018</v>
      </c>
      <c r="O7696">
        <v>1.5350434934288781E-2</v>
      </c>
      <c r="P7696">
        <v>17987.099999999999</v>
      </c>
      <c r="Q7696">
        <v>0</v>
      </c>
      <c r="U7696">
        <v>18850.939999999999</v>
      </c>
      <c r="V7696">
        <v>1000</v>
      </c>
      <c r="W7696">
        <v>0</v>
      </c>
      <c r="X7696">
        <v>136.16</v>
      </c>
      <c r="Y7696">
        <v>0</v>
      </c>
      <c r="Z7696">
        <v>863.84</v>
      </c>
      <c r="AA7696">
        <v>0</v>
      </c>
      <c r="AB7696" t="s">
        <v>55</v>
      </c>
      <c r="AC7696">
        <v>0</v>
      </c>
      <c r="AD7696">
        <v>0</v>
      </c>
      <c r="AE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228.44</v>
      </c>
      <c r="AV7696">
        <v>208.99</v>
      </c>
      <c r="AW7696">
        <v>17987.099999999999</v>
      </c>
      <c r="BA7696" t="s">
        <v>86</v>
      </c>
      <c r="BB7696">
        <v>0</v>
      </c>
    </row>
    <row r="7697" spans="1:54" x14ac:dyDescent="0.2">
      <c r="A7697" t="s">
        <v>85</v>
      </c>
      <c r="B7697" s="1">
        <v>45412</v>
      </c>
      <c r="C7697">
        <v>0</v>
      </c>
      <c r="D7697">
        <v>7995863</v>
      </c>
      <c r="E7697" t="s">
        <v>63</v>
      </c>
      <c r="F7697" t="s">
        <v>86</v>
      </c>
      <c r="G7697" s="1">
        <v>45315</v>
      </c>
      <c r="H7697">
        <v>144</v>
      </c>
      <c r="I7697">
        <v>141</v>
      </c>
      <c r="J7697">
        <v>3</v>
      </c>
      <c r="L7697">
        <v>36</v>
      </c>
      <c r="M7697">
        <v>0.188</v>
      </c>
      <c r="N7697">
        <v>0.18630600000000022</v>
      </c>
      <c r="O7697">
        <v>1.4338794440672542E-2</v>
      </c>
      <c r="P7697">
        <v>354882</v>
      </c>
      <c r="Q7697">
        <v>0</v>
      </c>
      <c r="U7697">
        <v>367565.99</v>
      </c>
      <c r="V7697">
        <v>15797.55</v>
      </c>
      <c r="W7697">
        <v>1995</v>
      </c>
      <c r="X7697">
        <v>1280.23</v>
      </c>
      <c r="Y7697">
        <v>161.66999999999999</v>
      </c>
      <c r="Z7697">
        <v>14517.32</v>
      </c>
      <c r="AA7697">
        <v>1833.33</v>
      </c>
      <c r="AB7697" t="s">
        <v>59</v>
      </c>
      <c r="AC7697">
        <v>1</v>
      </c>
      <c r="AD7697">
        <v>0</v>
      </c>
      <c r="AE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1879.73</v>
      </c>
      <c r="AV7697">
        <v>1716.43</v>
      </c>
      <c r="AW7697">
        <v>354882</v>
      </c>
      <c r="BA7697" t="s">
        <v>86</v>
      </c>
      <c r="BB7697">
        <v>0</v>
      </c>
    </row>
    <row r="7698" spans="1:54" x14ac:dyDescent="0.2">
      <c r="A7698" t="s">
        <v>85</v>
      </c>
      <c r="B7698" s="1">
        <v>45412</v>
      </c>
      <c r="C7698">
        <v>0</v>
      </c>
      <c r="D7698">
        <v>7995913</v>
      </c>
      <c r="E7698" t="s">
        <v>63</v>
      </c>
      <c r="F7698" t="s">
        <v>86</v>
      </c>
      <c r="G7698" s="1">
        <v>45317</v>
      </c>
      <c r="H7698">
        <v>120</v>
      </c>
      <c r="I7698">
        <v>117</v>
      </c>
      <c r="J7698">
        <v>3</v>
      </c>
      <c r="L7698">
        <v>36</v>
      </c>
      <c r="M7698">
        <v>0.27950000000000003</v>
      </c>
      <c r="N7698">
        <v>0.29341040000000013</v>
      </c>
      <c r="O7698">
        <v>2.1671609250802915E-2</v>
      </c>
      <c r="P7698">
        <v>106520.67</v>
      </c>
      <c r="Q7698">
        <v>0</v>
      </c>
      <c r="U7698">
        <v>110660.58</v>
      </c>
      <c r="V7698">
        <v>5500</v>
      </c>
      <c r="W7698">
        <v>995</v>
      </c>
      <c r="X7698">
        <v>445.72</v>
      </c>
      <c r="Y7698">
        <v>80.63</v>
      </c>
      <c r="Z7698">
        <v>5054.28</v>
      </c>
      <c r="AA7698">
        <v>914.37</v>
      </c>
      <c r="AB7698" t="s">
        <v>59</v>
      </c>
      <c r="AC7698">
        <v>1</v>
      </c>
      <c r="AD7698">
        <v>0</v>
      </c>
      <c r="AE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1659.72</v>
      </c>
      <c r="AV7698">
        <v>1450.13</v>
      </c>
      <c r="AW7698">
        <v>106520.67</v>
      </c>
      <c r="BA7698" t="s">
        <v>86</v>
      </c>
      <c r="BB7698">
        <v>0</v>
      </c>
    </row>
    <row r="7699" spans="1:54" x14ac:dyDescent="0.2">
      <c r="A7699" t="s">
        <v>85</v>
      </c>
      <c r="B7699" s="1">
        <v>45412</v>
      </c>
      <c r="C7699">
        <v>0</v>
      </c>
      <c r="D7699">
        <v>7996069</v>
      </c>
      <c r="E7699" t="s">
        <v>63</v>
      </c>
      <c r="F7699" t="s">
        <v>86</v>
      </c>
      <c r="G7699" s="1">
        <v>45327</v>
      </c>
      <c r="H7699">
        <v>144</v>
      </c>
      <c r="I7699">
        <v>141</v>
      </c>
      <c r="J7699">
        <v>2</v>
      </c>
      <c r="L7699">
        <v>36</v>
      </c>
      <c r="M7699">
        <v>0.221</v>
      </c>
      <c r="N7699">
        <v>0.22028260000000024</v>
      </c>
      <c r="O7699">
        <v>1.6728520135332658E-2</v>
      </c>
      <c r="P7699">
        <v>193256.5</v>
      </c>
      <c r="Q7699">
        <v>0</v>
      </c>
      <c r="U7699">
        <v>201768.17</v>
      </c>
      <c r="V7699">
        <v>10000</v>
      </c>
      <c r="W7699">
        <v>995</v>
      </c>
      <c r="X7699">
        <v>547.84</v>
      </c>
      <c r="Y7699">
        <v>54.51</v>
      </c>
      <c r="Z7699">
        <v>9452.16</v>
      </c>
      <c r="AA7699">
        <v>940.49</v>
      </c>
      <c r="AB7699" t="s">
        <v>59</v>
      </c>
      <c r="AC7699">
        <v>1</v>
      </c>
      <c r="AD7699">
        <v>0</v>
      </c>
      <c r="AE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1032.8</v>
      </c>
      <c r="AV7699">
        <v>929.2</v>
      </c>
      <c r="AW7699">
        <v>193256.5</v>
      </c>
      <c r="BA7699" t="s">
        <v>86</v>
      </c>
      <c r="BB7699">
        <v>0</v>
      </c>
    </row>
    <row r="7700" spans="1:54" x14ac:dyDescent="0.2">
      <c r="A7700" t="s">
        <v>85</v>
      </c>
      <c r="B7700" s="1">
        <v>45412</v>
      </c>
      <c r="C7700">
        <v>0</v>
      </c>
      <c r="D7700">
        <v>7996143</v>
      </c>
      <c r="E7700" t="s">
        <v>63</v>
      </c>
      <c r="F7700" t="s">
        <v>86</v>
      </c>
      <c r="G7700" s="1">
        <v>45314</v>
      </c>
      <c r="H7700">
        <v>180</v>
      </c>
      <c r="I7700">
        <v>177</v>
      </c>
      <c r="J7700">
        <v>3</v>
      </c>
      <c r="L7700">
        <v>36</v>
      </c>
      <c r="M7700">
        <v>0.221</v>
      </c>
      <c r="N7700">
        <v>0.22528723000000023</v>
      </c>
      <c r="O7700">
        <v>1.7075351684299411E-2</v>
      </c>
      <c r="P7700">
        <v>347947.95</v>
      </c>
      <c r="Q7700">
        <v>0</v>
      </c>
      <c r="U7700">
        <v>360239.58</v>
      </c>
      <c r="V7700">
        <v>15370.59</v>
      </c>
      <c r="W7700">
        <v>1995</v>
      </c>
      <c r="X7700">
        <v>1245.6300000000001</v>
      </c>
      <c r="Y7700">
        <v>161.66999999999999</v>
      </c>
      <c r="Z7700">
        <v>14124.96</v>
      </c>
      <c r="AA7700">
        <v>1833.33</v>
      </c>
      <c r="AB7700" t="s">
        <v>59</v>
      </c>
      <c r="AC7700">
        <v>1</v>
      </c>
      <c r="AD7700">
        <v>0</v>
      </c>
      <c r="AE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1850.81</v>
      </c>
      <c r="AV7700">
        <v>1661.26</v>
      </c>
      <c r="AW7700">
        <v>347947.95</v>
      </c>
      <c r="BA7700" t="s">
        <v>86</v>
      </c>
      <c r="BB7700">
        <v>0</v>
      </c>
    </row>
    <row r="7701" spans="1:54" x14ac:dyDescent="0.2">
      <c r="A7701" t="s">
        <v>85</v>
      </c>
      <c r="B7701" s="1">
        <v>45412</v>
      </c>
      <c r="C7701">
        <v>0</v>
      </c>
      <c r="D7701">
        <v>7996218</v>
      </c>
      <c r="E7701" t="s">
        <v>63</v>
      </c>
      <c r="F7701" t="s">
        <v>86</v>
      </c>
      <c r="G7701" s="1">
        <v>45314</v>
      </c>
      <c r="H7701">
        <v>96</v>
      </c>
      <c r="I7701">
        <v>93</v>
      </c>
      <c r="J7701">
        <v>3</v>
      </c>
      <c r="L7701">
        <v>36</v>
      </c>
      <c r="M7701">
        <v>0.221</v>
      </c>
      <c r="N7701">
        <v>0.23015720000000023</v>
      </c>
      <c r="O7701">
        <v>1.7411606620499231E-2</v>
      </c>
      <c r="P7701">
        <v>108931.96</v>
      </c>
      <c r="Q7701">
        <v>0</v>
      </c>
      <c r="U7701">
        <v>111610.77</v>
      </c>
      <c r="V7701">
        <v>4910.05</v>
      </c>
      <c r="W7701">
        <v>1995</v>
      </c>
      <c r="X7701">
        <v>397.91</v>
      </c>
      <c r="Y7701">
        <v>161.66999999999999</v>
      </c>
      <c r="Z7701">
        <v>4512.1400000000003</v>
      </c>
      <c r="AA7701">
        <v>1833.33</v>
      </c>
      <c r="AB7701" t="s">
        <v>59</v>
      </c>
      <c r="AC7701">
        <v>1</v>
      </c>
      <c r="AD7701">
        <v>0</v>
      </c>
      <c r="AE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566.54999999999995</v>
      </c>
      <c r="AV7701">
        <v>507.8</v>
      </c>
      <c r="AW7701">
        <v>108931.96</v>
      </c>
      <c r="BA7701" t="s">
        <v>86</v>
      </c>
      <c r="BB7701">
        <v>0</v>
      </c>
    </row>
    <row r="7702" spans="1:54" x14ac:dyDescent="0.2">
      <c r="A7702" t="s">
        <v>85</v>
      </c>
      <c r="B7702" s="1">
        <v>45412</v>
      </c>
      <c r="C7702">
        <v>0</v>
      </c>
      <c r="D7702">
        <v>7996226</v>
      </c>
      <c r="E7702" t="s">
        <v>63</v>
      </c>
      <c r="F7702" t="s">
        <v>86</v>
      </c>
      <c r="G7702" s="1">
        <v>45315</v>
      </c>
      <c r="H7702">
        <v>180</v>
      </c>
      <c r="I7702">
        <v>177</v>
      </c>
      <c r="J7702">
        <v>3</v>
      </c>
      <c r="L7702">
        <v>36</v>
      </c>
      <c r="M7702">
        <v>0.221</v>
      </c>
      <c r="N7702">
        <v>0.22640815000000022</v>
      </c>
      <c r="O7702">
        <v>1.7152855811235712E-2</v>
      </c>
      <c r="P7702">
        <v>275329.91999999998</v>
      </c>
      <c r="Q7702">
        <v>0</v>
      </c>
      <c r="U7702">
        <v>284482.67</v>
      </c>
      <c r="V7702">
        <v>11954.9</v>
      </c>
      <c r="W7702">
        <v>1995</v>
      </c>
      <c r="X7702">
        <v>968.82</v>
      </c>
      <c r="Y7702">
        <v>161.66999999999999</v>
      </c>
      <c r="Z7702">
        <v>10986.08</v>
      </c>
      <c r="AA7702">
        <v>1833.33</v>
      </c>
      <c r="AB7702" t="s">
        <v>59</v>
      </c>
      <c r="AC7702">
        <v>1</v>
      </c>
      <c r="AD7702">
        <v>0</v>
      </c>
      <c r="AE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1461.89</v>
      </c>
      <c r="AV7702">
        <v>1311.54</v>
      </c>
      <c r="AW7702">
        <v>275329.91999999998</v>
      </c>
      <c r="BA7702" t="s">
        <v>86</v>
      </c>
      <c r="BB7702">
        <v>0</v>
      </c>
    </row>
    <row r="7703" spans="1:54" x14ac:dyDescent="0.2">
      <c r="A7703" t="s">
        <v>85</v>
      </c>
      <c r="B7703" s="1">
        <v>45412</v>
      </c>
      <c r="C7703">
        <v>0</v>
      </c>
      <c r="D7703">
        <v>7996309</v>
      </c>
      <c r="E7703" t="s">
        <v>63</v>
      </c>
      <c r="F7703" t="s">
        <v>86</v>
      </c>
      <c r="G7703" s="1">
        <v>45316</v>
      </c>
      <c r="H7703">
        <v>144</v>
      </c>
      <c r="I7703">
        <v>141</v>
      </c>
      <c r="J7703">
        <v>3</v>
      </c>
      <c r="L7703">
        <v>36</v>
      </c>
      <c r="M7703">
        <v>0.221</v>
      </c>
      <c r="N7703">
        <v>0.22892151000000011</v>
      </c>
      <c r="O7703">
        <v>1.7326402096792037E-2</v>
      </c>
      <c r="P7703">
        <v>157767.59</v>
      </c>
      <c r="Q7703">
        <v>0</v>
      </c>
      <c r="U7703">
        <v>162212.01999999999</v>
      </c>
      <c r="V7703">
        <v>6831.37</v>
      </c>
      <c r="W7703">
        <v>1995</v>
      </c>
      <c r="X7703">
        <v>553.61</v>
      </c>
      <c r="Y7703">
        <v>161.66999999999999</v>
      </c>
      <c r="Z7703">
        <v>6277.76</v>
      </c>
      <c r="AA7703">
        <v>1833.33</v>
      </c>
      <c r="AB7703" t="s">
        <v>59</v>
      </c>
      <c r="AC7703">
        <v>1</v>
      </c>
      <c r="AD7703">
        <v>0</v>
      </c>
      <c r="AE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831.51</v>
      </c>
      <c r="AV7703">
        <v>745.29</v>
      </c>
      <c r="AW7703">
        <v>157767.59</v>
      </c>
      <c r="BA7703" t="s">
        <v>86</v>
      </c>
      <c r="BB7703">
        <v>0</v>
      </c>
    </row>
    <row r="7704" spans="1:54" x14ac:dyDescent="0.2">
      <c r="A7704" t="s">
        <v>85</v>
      </c>
      <c r="B7704" s="1">
        <v>45412</v>
      </c>
      <c r="C7704">
        <v>0</v>
      </c>
      <c r="D7704">
        <v>7996358</v>
      </c>
      <c r="E7704" t="s">
        <v>63</v>
      </c>
      <c r="F7704" t="s">
        <v>86</v>
      </c>
      <c r="G7704" s="1">
        <v>45320</v>
      </c>
      <c r="H7704">
        <v>72</v>
      </c>
      <c r="I7704">
        <v>69</v>
      </c>
      <c r="J7704">
        <v>3</v>
      </c>
      <c r="L7704">
        <v>36</v>
      </c>
      <c r="M7704">
        <v>0.26950000000000002</v>
      </c>
      <c r="N7704">
        <v>0.28572010000000009</v>
      </c>
      <c r="O7704">
        <v>2.1164009171656728E-2</v>
      </c>
      <c r="P7704">
        <v>156221.82</v>
      </c>
      <c r="Q7704">
        <v>0</v>
      </c>
      <c r="U7704">
        <v>160666.25</v>
      </c>
      <c r="V7704">
        <v>6831.37</v>
      </c>
      <c r="W7704">
        <v>1995</v>
      </c>
      <c r="X7704">
        <v>553.61</v>
      </c>
      <c r="Y7704">
        <v>161.66999999999999</v>
      </c>
      <c r="Z7704">
        <v>6277.76</v>
      </c>
      <c r="AA7704">
        <v>1833.33</v>
      </c>
      <c r="AB7704" t="s">
        <v>59</v>
      </c>
      <c r="AC7704">
        <v>1</v>
      </c>
      <c r="AD7704">
        <v>0</v>
      </c>
      <c r="AE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2370.0500000000002</v>
      </c>
      <c r="AV7704">
        <v>2079.21</v>
      </c>
      <c r="AW7704">
        <v>156221.82</v>
      </c>
      <c r="BA7704" t="s">
        <v>86</v>
      </c>
      <c r="BB7704">
        <v>0</v>
      </c>
    </row>
    <row r="7705" spans="1:54" x14ac:dyDescent="0.2">
      <c r="A7705" t="s">
        <v>85</v>
      </c>
      <c r="B7705" s="1">
        <v>45412</v>
      </c>
      <c r="C7705">
        <v>0</v>
      </c>
      <c r="D7705">
        <v>7996390</v>
      </c>
      <c r="E7705" t="s">
        <v>63</v>
      </c>
      <c r="F7705" t="s">
        <v>86</v>
      </c>
      <c r="G7705" s="1">
        <v>45331</v>
      </c>
      <c r="H7705">
        <v>96</v>
      </c>
      <c r="I7705">
        <v>93</v>
      </c>
      <c r="J7705">
        <v>2</v>
      </c>
      <c r="L7705">
        <v>36</v>
      </c>
      <c r="M7705">
        <v>0.23100000000000001</v>
      </c>
      <c r="N7705">
        <v>0.25827600000000001</v>
      </c>
      <c r="O7705">
        <v>1.9329577525523334E-2</v>
      </c>
      <c r="P7705">
        <v>45145.599999999999</v>
      </c>
      <c r="Q7705">
        <v>0</v>
      </c>
      <c r="U7705">
        <v>45059.94</v>
      </c>
      <c r="V7705">
        <v>1904.38</v>
      </c>
      <c r="W7705">
        <v>1995</v>
      </c>
      <c r="X7705">
        <v>104.33</v>
      </c>
      <c r="Y7705">
        <v>109.29</v>
      </c>
      <c r="Z7705">
        <v>1800.05</v>
      </c>
      <c r="AA7705">
        <v>1885.71</v>
      </c>
      <c r="AB7705" t="s">
        <v>59</v>
      </c>
      <c r="AC7705">
        <v>1</v>
      </c>
      <c r="AD7705">
        <v>0</v>
      </c>
      <c r="AE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229.43</v>
      </c>
      <c r="AV7705">
        <v>203.2</v>
      </c>
      <c r="AW7705">
        <v>45145.599999999999</v>
      </c>
      <c r="BA7705" t="s">
        <v>86</v>
      </c>
      <c r="BB7705">
        <v>0</v>
      </c>
    </row>
    <row r="7706" spans="1:54" x14ac:dyDescent="0.2">
      <c r="A7706" t="s">
        <v>85</v>
      </c>
      <c r="B7706" s="1">
        <v>45412</v>
      </c>
      <c r="C7706">
        <v>0</v>
      </c>
      <c r="D7706">
        <v>7996465</v>
      </c>
      <c r="E7706" t="s">
        <v>63</v>
      </c>
      <c r="F7706" t="s">
        <v>86</v>
      </c>
      <c r="G7706" s="1">
        <v>45322</v>
      </c>
      <c r="H7706">
        <v>72</v>
      </c>
      <c r="I7706">
        <v>69</v>
      </c>
      <c r="J7706">
        <v>3</v>
      </c>
      <c r="L7706">
        <v>36</v>
      </c>
      <c r="M7706">
        <v>0.27950000000000003</v>
      </c>
      <c r="N7706">
        <v>0.29954959999999992</v>
      </c>
      <c r="O7706">
        <v>2.2074846649256186E-2</v>
      </c>
      <c r="P7706">
        <v>70979.27</v>
      </c>
      <c r="Q7706">
        <v>0</v>
      </c>
      <c r="U7706">
        <v>72858.539999999994</v>
      </c>
      <c r="V7706">
        <v>3040</v>
      </c>
      <c r="W7706">
        <v>995</v>
      </c>
      <c r="X7706">
        <v>246.36</v>
      </c>
      <c r="Y7706">
        <v>80.63</v>
      </c>
      <c r="Z7706">
        <v>2793.64</v>
      </c>
      <c r="AA7706">
        <v>914.37</v>
      </c>
      <c r="AB7706" t="s">
        <v>59</v>
      </c>
      <c r="AC7706">
        <v>1</v>
      </c>
      <c r="AD7706">
        <v>0</v>
      </c>
      <c r="AE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1075.77</v>
      </c>
      <c r="AV7706">
        <v>938.57</v>
      </c>
      <c r="AW7706">
        <v>70979.27</v>
      </c>
      <c r="BA7706" t="s">
        <v>86</v>
      </c>
      <c r="BB7706">
        <v>0</v>
      </c>
    </row>
    <row r="7707" spans="1:54" x14ac:dyDescent="0.2">
      <c r="A7707" t="s">
        <v>85</v>
      </c>
      <c r="B7707" s="1">
        <v>45412</v>
      </c>
      <c r="C7707">
        <v>0</v>
      </c>
      <c r="D7707">
        <v>7996473</v>
      </c>
      <c r="E7707" t="s">
        <v>63</v>
      </c>
      <c r="F7707" t="s">
        <v>86</v>
      </c>
      <c r="G7707" s="1">
        <v>45316</v>
      </c>
      <c r="H7707">
        <v>120</v>
      </c>
      <c r="I7707">
        <v>117</v>
      </c>
      <c r="J7707">
        <v>3</v>
      </c>
      <c r="L7707">
        <v>36</v>
      </c>
      <c r="M7707">
        <v>0.188</v>
      </c>
      <c r="N7707">
        <v>0.18758704000000015</v>
      </c>
      <c r="O7707">
        <v>1.4430027274333179E-2</v>
      </c>
      <c r="P7707">
        <v>214970.01</v>
      </c>
      <c r="Q7707">
        <v>0</v>
      </c>
      <c r="U7707">
        <v>221964.78</v>
      </c>
      <c r="V7707">
        <v>9606.6200000000008</v>
      </c>
      <c r="W7707">
        <v>1995</v>
      </c>
      <c r="X7707">
        <v>778.52</v>
      </c>
      <c r="Y7707">
        <v>161.66999999999999</v>
      </c>
      <c r="Z7707">
        <v>8828.1</v>
      </c>
      <c r="AA7707">
        <v>1833.33</v>
      </c>
      <c r="AB7707" t="s">
        <v>59</v>
      </c>
      <c r="AC7707">
        <v>1</v>
      </c>
      <c r="AD7707">
        <v>0</v>
      </c>
      <c r="AE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1130.82</v>
      </c>
      <c r="AV7707">
        <v>1032.1600000000001</v>
      </c>
      <c r="AW7707">
        <v>214970.01</v>
      </c>
      <c r="BA7707" t="s">
        <v>86</v>
      </c>
      <c r="BB7707">
        <v>0</v>
      </c>
    </row>
    <row r="7708" spans="1:54" x14ac:dyDescent="0.2">
      <c r="A7708" t="s">
        <v>85</v>
      </c>
      <c r="B7708" s="1">
        <v>45412</v>
      </c>
      <c r="C7708">
        <v>0</v>
      </c>
      <c r="D7708">
        <v>7996655</v>
      </c>
      <c r="E7708" t="s">
        <v>63</v>
      </c>
      <c r="F7708" t="s">
        <v>86</v>
      </c>
      <c r="G7708" s="1">
        <v>45315</v>
      </c>
      <c r="H7708">
        <v>120</v>
      </c>
      <c r="I7708">
        <v>117</v>
      </c>
      <c r="J7708">
        <v>3</v>
      </c>
      <c r="L7708">
        <v>36</v>
      </c>
      <c r="M7708">
        <v>0.25950000000000001</v>
      </c>
      <c r="N7708">
        <v>0.26660210000000012</v>
      </c>
      <c r="O7708">
        <v>1.9889959001134994E-2</v>
      </c>
      <c r="P7708">
        <v>131342.94</v>
      </c>
      <c r="Q7708">
        <v>0</v>
      </c>
      <c r="U7708">
        <v>136941.70000000001</v>
      </c>
      <c r="V7708">
        <v>7087.5</v>
      </c>
      <c r="W7708">
        <v>995</v>
      </c>
      <c r="X7708">
        <v>574.37</v>
      </c>
      <c r="Y7708">
        <v>80.63</v>
      </c>
      <c r="Z7708">
        <v>6513.13</v>
      </c>
      <c r="AA7708">
        <v>914.37</v>
      </c>
      <c r="AB7708" t="s">
        <v>59</v>
      </c>
      <c r="AC7708">
        <v>1</v>
      </c>
      <c r="AD7708">
        <v>0</v>
      </c>
      <c r="AE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2051.38</v>
      </c>
      <c r="AV7708">
        <v>1811.85</v>
      </c>
      <c r="AW7708">
        <v>131342.94</v>
      </c>
      <c r="BA7708" t="s">
        <v>86</v>
      </c>
      <c r="BB7708">
        <v>0</v>
      </c>
    </row>
    <row r="7709" spans="1:54" x14ac:dyDescent="0.2">
      <c r="A7709" t="s">
        <v>85</v>
      </c>
      <c r="B7709" s="1">
        <v>45412</v>
      </c>
      <c r="C7709">
        <v>0</v>
      </c>
      <c r="D7709">
        <v>7996671</v>
      </c>
      <c r="E7709" t="s">
        <v>63</v>
      </c>
      <c r="F7709" t="s">
        <v>86</v>
      </c>
      <c r="G7709" s="1">
        <v>45316</v>
      </c>
      <c r="H7709">
        <v>180</v>
      </c>
      <c r="I7709">
        <v>177</v>
      </c>
      <c r="J7709">
        <v>3</v>
      </c>
      <c r="L7709">
        <v>36</v>
      </c>
      <c r="M7709">
        <v>0.188</v>
      </c>
      <c r="N7709">
        <v>0.18943064000000012</v>
      </c>
      <c r="O7709">
        <v>1.4561166179257956E-2</v>
      </c>
      <c r="P7709">
        <v>406683.52</v>
      </c>
      <c r="Q7709">
        <v>0</v>
      </c>
      <c r="U7709">
        <v>418956.23</v>
      </c>
      <c r="V7709">
        <v>14350</v>
      </c>
      <c r="W7709">
        <v>995</v>
      </c>
      <c r="X7709">
        <v>1162.92</v>
      </c>
      <c r="Y7709">
        <v>80.63</v>
      </c>
      <c r="Z7709">
        <v>13187.08</v>
      </c>
      <c r="AA7709">
        <v>914.37</v>
      </c>
      <c r="AB7709" t="s">
        <v>59</v>
      </c>
      <c r="AC7709">
        <v>1</v>
      </c>
      <c r="AD7709">
        <v>0</v>
      </c>
      <c r="AE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2151.06</v>
      </c>
      <c r="AV7709">
        <v>1961.15</v>
      </c>
      <c r="AW7709">
        <v>406683.52</v>
      </c>
      <c r="BA7709" t="s">
        <v>86</v>
      </c>
      <c r="BB7709">
        <v>0</v>
      </c>
    </row>
    <row r="7710" spans="1:54" x14ac:dyDescent="0.2">
      <c r="A7710" t="s">
        <v>85</v>
      </c>
      <c r="B7710" s="1">
        <v>45412</v>
      </c>
      <c r="C7710">
        <v>0</v>
      </c>
      <c r="D7710">
        <v>7996705</v>
      </c>
      <c r="E7710" t="s">
        <v>63</v>
      </c>
      <c r="F7710" t="s">
        <v>86</v>
      </c>
      <c r="G7710" s="1">
        <v>45315</v>
      </c>
      <c r="H7710">
        <v>96</v>
      </c>
      <c r="I7710">
        <v>93</v>
      </c>
      <c r="J7710">
        <v>3</v>
      </c>
      <c r="L7710">
        <v>36</v>
      </c>
      <c r="M7710">
        <v>0.188</v>
      </c>
      <c r="N7710">
        <v>0.18661800000000009</v>
      </c>
      <c r="O7710">
        <v>1.436102270612194E-2</v>
      </c>
      <c r="P7710">
        <v>240645.58</v>
      </c>
      <c r="Q7710">
        <v>0</v>
      </c>
      <c r="U7710">
        <v>248621.25</v>
      </c>
      <c r="V7710">
        <v>10674.02</v>
      </c>
      <c r="W7710">
        <v>1995</v>
      </c>
      <c r="X7710">
        <v>865.02</v>
      </c>
      <c r="Y7710">
        <v>161.66999999999999</v>
      </c>
      <c r="Z7710">
        <v>9809</v>
      </c>
      <c r="AA7710">
        <v>1833.33</v>
      </c>
      <c r="AB7710" t="s">
        <v>59</v>
      </c>
      <c r="AC7710">
        <v>1</v>
      </c>
      <c r="AD7710">
        <v>0</v>
      </c>
      <c r="AE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1257.8499999999999</v>
      </c>
      <c r="AV7710">
        <v>1148.9100000000001</v>
      </c>
      <c r="AW7710">
        <v>240645.58</v>
      </c>
      <c r="BA7710" t="s">
        <v>86</v>
      </c>
      <c r="BB7710">
        <v>0</v>
      </c>
    </row>
    <row r="7711" spans="1:54" x14ac:dyDescent="0.2">
      <c r="A7711" t="s">
        <v>85</v>
      </c>
      <c r="B7711" s="1">
        <v>45412</v>
      </c>
      <c r="C7711">
        <v>0</v>
      </c>
      <c r="D7711">
        <v>7996770</v>
      </c>
      <c r="E7711" t="s">
        <v>63</v>
      </c>
      <c r="F7711" t="s">
        <v>86</v>
      </c>
      <c r="G7711" s="1">
        <v>45316</v>
      </c>
      <c r="H7711">
        <v>180</v>
      </c>
      <c r="I7711">
        <v>177</v>
      </c>
      <c r="J7711">
        <v>3</v>
      </c>
      <c r="L7711">
        <v>36</v>
      </c>
      <c r="M7711">
        <v>0.214</v>
      </c>
      <c r="N7711">
        <v>0.2195719100000002</v>
      </c>
      <c r="O7711">
        <v>1.6679162111460366E-2</v>
      </c>
      <c r="P7711">
        <v>375245.56</v>
      </c>
      <c r="Q7711">
        <v>0</v>
      </c>
      <c r="U7711">
        <v>386714.18</v>
      </c>
      <c r="V7711">
        <v>13475</v>
      </c>
      <c r="W7711">
        <v>995</v>
      </c>
      <c r="X7711">
        <v>1092.01</v>
      </c>
      <c r="Y7711">
        <v>80.63</v>
      </c>
      <c r="Z7711">
        <v>12382.99</v>
      </c>
      <c r="AA7711">
        <v>914.37</v>
      </c>
      <c r="AB7711" t="s">
        <v>59</v>
      </c>
      <c r="AC7711">
        <v>1</v>
      </c>
      <c r="AD7711">
        <v>0</v>
      </c>
      <c r="AE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1987.29</v>
      </c>
      <c r="AV7711">
        <v>1788.14</v>
      </c>
      <c r="AW7711">
        <v>375245.56</v>
      </c>
      <c r="BA7711" t="s">
        <v>86</v>
      </c>
      <c r="BB7711">
        <v>0</v>
      </c>
    </row>
    <row r="7712" spans="1:54" x14ac:dyDescent="0.2">
      <c r="A7712" t="s">
        <v>85</v>
      </c>
      <c r="B7712" s="1">
        <v>45412</v>
      </c>
      <c r="C7712">
        <v>0</v>
      </c>
      <c r="D7712">
        <v>7996960</v>
      </c>
      <c r="E7712" t="s">
        <v>63</v>
      </c>
      <c r="F7712" t="s">
        <v>86</v>
      </c>
      <c r="G7712" s="1">
        <v>45316</v>
      </c>
      <c r="H7712">
        <v>144</v>
      </c>
      <c r="I7712">
        <v>141</v>
      </c>
      <c r="J7712">
        <v>3</v>
      </c>
      <c r="L7712">
        <v>36</v>
      </c>
      <c r="M7712">
        <v>0.221</v>
      </c>
      <c r="N7712">
        <v>0.22657450000000021</v>
      </c>
      <c r="O7712">
        <v>1.7164352268227434E-2</v>
      </c>
      <c r="P7712">
        <v>245839.69</v>
      </c>
      <c r="Q7712">
        <v>0</v>
      </c>
      <c r="U7712">
        <v>253815.36</v>
      </c>
      <c r="V7712">
        <v>10674.02</v>
      </c>
      <c r="W7712">
        <v>1995</v>
      </c>
      <c r="X7712">
        <v>865.02</v>
      </c>
      <c r="Y7712">
        <v>161.66999999999999</v>
      </c>
      <c r="Z7712">
        <v>9809</v>
      </c>
      <c r="AA7712">
        <v>1833.33</v>
      </c>
      <c r="AB7712" t="s">
        <v>59</v>
      </c>
      <c r="AC7712">
        <v>1</v>
      </c>
      <c r="AD7712">
        <v>0</v>
      </c>
      <c r="AE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1300.56</v>
      </c>
      <c r="AV7712">
        <v>1166.8900000000001</v>
      </c>
      <c r="AW7712">
        <v>245839.69</v>
      </c>
      <c r="BA7712" t="s">
        <v>86</v>
      </c>
      <c r="BB7712">
        <v>0</v>
      </c>
    </row>
    <row r="7713" spans="1:54" x14ac:dyDescent="0.2">
      <c r="A7713" t="s">
        <v>85</v>
      </c>
      <c r="B7713" s="1">
        <v>45412</v>
      </c>
      <c r="C7713">
        <v>0</v>
      </c>
      <c r="D7713">
        <v>7996986</v>
      </c>
      <c r="E7713" t="s">
        <v>63</v>
      </c>
      <c r="F7713" t="s">
        <v>86</v>
      </c>
      <c r="G7713" s="1">
        <v>45317</v>
      </c>
      <c r="H7713">
        <v>144</v>
      </c>
      <c r="I7713">
        <v>141</v>
      </c>
      <c r="J7713">
        <v>3</v>
      </c>
      <c r="L7713">
        <v>36</v>
      </c>
      <c r="M7713">
        <v>0.17799999999999999</v>
      </c>
      <c r="N7713">
        <v>0.17568840000000016</v>
      </c>
      <c r="O7713">
        <v>1.3579137004425812E-2</v>
      </c>
      <c r="P7713">
        <v>326005.03000000003</v>
      </c>
      <c r="Q7713">
        <v>0</v>
      </c>
      <c r="U7713">
        <v>337119.57</v>
      </c>
      <c r="V7713">
        <v>14089.7</v>
      </c>
      <c r="W7713">
        <v>1995</v>
      </c>
      <c r="X7713">
        <v>1141.83</v>
      </c>
      <c r="Y7713">
        <v>161.66999999999999</v>
      </c>
      <c r="Z7713">
        <v>12947.87</v>
      </c>
      <c r="AA7713">
        <v>1833.33</v>
      </c>
      <c r="AB7713" t="s">
        <v>59</v>
      </c>
      <c r="AC7713">
        <v>1</v>
      </c>
      <c r="AD7713">
        <v>0</v>
      </c>
      <c r="AE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1723.27</v>
      </c>
      <c r="AV7713">
        <v>1581.03</v>
      </c>
      <c r="AW7713">
        <v>326005.03000000003</v>
      </c>
      <c r="BA7713" t="s">
        <v>86</v>
      </c>
      <c r="BB7713">
        <v>0</v>
      </c>
    </row>
    <row r="7714" spans="1:54" x14ac:dyDescent="0.2">
      <c r="A7714" t="s">
        <v>85</v>
      </c>
      <c r="B7714" s="1">
        <v>45412</v>
      </c>
      <c r="C7714">
        <v>0</v>
      </c>
      <c r="D7714">
        <v>7996994</v>
      </c>
      <c r="E7714" t="s">
        <v>63</v>
      </c>
      <c r="F7714" t="s">
        <v>86</v>
      </c>
      <c r="G7714" s="1">
        <v>45317</v>
      </c>
      <c r="H7714">
        <v>96</v>
      </c>
      <c r="I7714">
        <v>93</v>
      </c>
      <c r="J7714">
        <v>3</v>
      </c>
      <c r="L7714">
        <v>36</v>
      </c>
      <c r="M7714">
        <v>0.188</v>
      </c>
      <c r="N7714">
        <v>0.18631400000000012</v>
      </c>
      <c r="O7714">
        <v>1.4339364463135551E-2</v>
      </c>
      <c r="P7714">
        <v>283185.78000000003</v>
      </c>
      <c r="Q7714">
        <v>0</v>
      </c>
      <c r="U7714">
        <v>292730.88</v>
      </c>
      <c r="V7714">
        <v>12381.86</v>
      </c>
      <c r="W7714">
        <v>1995</v>
      </c>
      <c r="X7714">
        <v>1003.43</v>
      </c>
      <c r="Y7714">
        <v>161.66999999999999</v>
      </c>
      <c r="Z7714">
        <v>11378.43</v>
      </c>
      <c r="AA7714">
        <v>1833.33</v>
      </c>
      <c r="AB7714" t="s">
        <v>59</v>
      </c>
      <c r="AC7714">
        <v>1</v>
      </c>
      <c r="AD7714">
        <v>0</v>
      </c>
      <c r="AE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1480.92</v>
      </c>
      <c r="AV7714">
        <v>1352.89</v>
      </c>
      <c r="AW7714">
        <v>283185.78000000003</v>
      </c>
      <c r="BA7714" t="s">
        <v>86</v>
      </c>
      <c r="BB7714">
        <v>0</v>
      </c>
    </row>
    <row r="7715" spans="1:54" x14ac:dyDescent="0.2">
      <c r="A7715" t="s">
        <v>85</v>
      </c>
      <c r="B7715" s="1">
        <v>45412</v>
      </c>
      <c r="C7715">
        <v>0</v>
      </c>
      <c r="D7715">
        <v>7997026</v>
      </c>
      <c r="E7715" t="s">
        <v>63</v>
      </c>
      <c r="F7715" t="s">
        <v>86</v>
      </c>
      <c r="G7715" s="1">
        <v>45322</v>
      </c>
      <c r="H7715">
        <v>144</v>
      </c>
      <c r="I7715">
        <v>141</v>
      </c>
      <c r="J7715">
        <v>3</v>
      </c>
      <c r="L7715">
        <v>36</v>
      </c>
      <c r="M7715">
        <v>0.21099999999999999</v>
      </c>
      <c r="N7715">
        <v>0.20891681000000009</v>
      </c>
      <c r="O7715">
        <v>1.593597806243241E-2</v>
      </c>
      <c r="P7715">
        <v>306838.44</v>
      </c>
      <c r="Q7715">
        <v>0</v>
      </c>
      <c r="U7715">
        <v>320167.95</v>
      </c>
      <c r="V7715">
        <v>15500</v>
      </c>
      <c r="W7715">
        <v>995</v>
      </c>
      <c r="X7715">
        <v>1256.1199999999999</v>
      </c>
      <c r="Y7715">
        <v>80.63</v>
      </c>
      <c r="Z7715">
        <v>14243.88</v>
      </c>
      <c r="AA7715">
        <v>914.37</v>
      </c>
      <c r="AB7715" t="s">
        <v>59</v>
      </c>
      <c r="AC7715">
        <v>1</v>
      </c>
      <c r="AD7715">
        <v>0</v>
      </c>
      <c r="AE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1638.15</v>
      </c>
      <c r="AV7715">
        <v>1481.1</v>
      </c>
      <c r="AW7715">
        <v>306838.44</v>
      </c>
      <c r="BA7715" t="s">
        <v>86</v>
      </c>
      <c r="BB7715">
        <v>0</v>
      </c>
    </row>
    <row r="7716" spans="1:54" x14ac:dyDescent="0.2">
      <c r="A7716" t="s">
        <v>85</v>
      </c>
      <c r="B7716" s="1">
        <v>45412</v>
      </c>
      <c r="C7716">
        <v>0</v>
      </c>
      <c r="D7716">
        <v>7997109</v>
      </c>
      <c r="E7716" t="s">
        <v>63</v>
      </c>
      <c r="F7716" t="s">
        <v>86</v>
      </c>
      <c r="G7716" s="1">
        <v>45324</v>
      </c>
      <c r="H7716">
        <v>144</v>
      </c>
      <c r="I7716">
        <v>141</v>
      </c>
      <c r="J7716">
        <v>2</v>
      </c>
      <c r="L7716">
        <v>36</v>
      </c>
      <c r="M7716">
        <v>0.26950000000000002</v>
      </c>
      <c r="N7716">
        <v>0.27907919999999997</v>
      </c>
      <c r="O7716">
        <v>2.0723430638811102E-2</v>
      </c>
      <c r="P7716">
        <v>187702.88</v>
      </c>
      <c r="Q7716">
        <v>0</v>
      </c>
      <c r="U7716">
        <v>195741.94</v>
      </c>
      <c r="V7716">
        <v>9500</v>
      </c>
      <c r="W7716">
        <v>995</v>
      </c>
      <c r="X7716">
        <v>520.45000000000005</v>
      </c>
      <c r="Y7716">
        <v>54.51</v>
      </c>
      <c r="Z7716">
        <v>8979.5499999999993</v>
      </c>
      <c r="AA7716">
        <v>940.49</v>
      </c>
      <c r="AB7716" t="s">
        <v>59</v>
      </c>
      <c r="AC7716">
        <v>1</v>
      </c>
      <c r="AD7716">
        <v>0</v>
      </c>
      <c r="AE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2942.24</v>
      </c>
      <c r="AV7716">
        <v>2585.09</v>
      </c>
      <c r="AW7716">
        <v>187702.88</v>
      </c>
      <c r="BA7716" t="s">
        <v>86</v>
      </c>
      <c r="BB7716">
        <v>0</v>
      </c>
    </row>
    <row r="7717" spans="1:54" x14ac:dyDescent="0.2">
      <c r="A7717" t="s">
        <v>85</v>
      </c>
      <c r="B7717" s="1">
        <v>45412</v>
      </c>
      <c r="C7717">
        <v>0</v>
      </c>
      <c r="D7717">
        <v>7997208</v>
      </c>
      <c r="E7717" t="s">
        <v>63</v>
      </c>
      <c r="F7717" t="s">
        <v>86</v>
      </c>
      <c r="G7717" s="1">
        <v>45323</v>
      </c>
      <c r="H7717">
        <v>96</v>
      </c>
      <c r="I7717">
        <v>93</v>
      </c>
      <c r="J7717">
        <v>2</v>
      </c>
      <c r="L7717">
        <v>36</v>
      </c>
      <c r="M7717">
        <v>0.221</v>
      </c>
      <c r="N7717">
        <v>0.22664864000000015</v>
      </c>
      <c r="O7717">
        <v>1.7169475626972908E-2</v>
      </c>
      <c r="P7717">
        <v>326271.96999999997</v>
      </c>
      <c r="Q7717">
        <v>0</v>
      </c>
      <c r="U7717">
        <v>336266.58</v>
      </c>
      <c r="V7717">
        <v>12568.89</v>
      </c>
      <c r="W7717">
        <v>1995</v>
      </c>
      <c r="X7717">
        <v>688.57</v>
      </c>
      <c r="Y7717">
        <v>109.29</v>
      </c>
      <c r="Z7717">
        <v>11880.32</v>
      </c>
      <c r="AA7717">
        <v>1885.71</v>
      </c>
      <c r="AB7717" t="s">
        <v>59</v>
      </c>
      <c r="AC7717">
        <v>1</v>
      </c>
      <c r="AD7717">
        <v>0</v>
      </c>
      <c r="AE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1705.99</v>
      </c>
      <c r="AV7717">
        <v>1531.35</v>
      </c>
      <c r="AW7717">
        <v>326271.96999999997</v>
      </c>
      <c r="BA7717" t="s">
        <v>86</v>
      </c>
      <c r="BB7717">
        <v>0</v>
      </c>
    </row>
    <row r="7718" spans="1:54" x14ac:dyDescent="0.2">
      <c r="A7718" t="s">
        <v>85</v>
      </c>
      <c r="B7718" s="1">
        <v>45412</v>
      </c>
      <c r="C7718">
        <v>0</v>
      </c>
      <c r="D7718">
        <v>7997265</v>
      </c>
      <c r="E7718" t="s">
        <v>63</v>
      </c>
      <c r="F7718" t="s">
        <v>86</v>
      </c>
      <c r="G7718" s="1">
        <v>45317</v>
      </c>
      <c r="H7718">
        <v>144</v>
      </c>
      <c r="I7718">
        <v>141</v>
      </c>
      <c r="J7718">
        <v>3</v>
      </c>
      <c r="L7718">
        <v>36</v>
      </c>
      <c r="M7718">
        <v>0.221</v>
      </c>
      <c r="N7718">
        <v>0.22581660000000012</v>
      </c>
      <c r="O7718">
        <v>1.7111962177717155E-2</v>
      </c>
      <c r="P7718">
        <v>328554.19</v>
      </c>
      <c r="Q7718">
        <v>0</v>
      </c>
      <c r="U7718">
        <v>339668.73</v>
      </c>
      <c r="V7718">
        <v>14089.7</v>
      </c>
      <c r="W7718">
        <v>1995</v>
      </c>
      <c r="X7718">
        <v>1141.83</v>
      </c>
      <c r="Y7718">
        <v>161.66999999999999</v>
      </c>
      <c r="Z7718">
        <v>12947.87</v>
      </c>
      <c r="AA7718">
        <v>1833.33</v>
      </c>
      <c r="AB7718" t="s">
        <v>59</v>
      </c>
      <c r="AC7718">
        <v>1</v>
      </c>
      <c r="AD7718">
        <v>0</v>
      </c>
      <c r="AE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1740.28</v>
      </c>
      <c r="AV7718">
        <v>1561.95</v>
      </c>
      <c r="AW7718">
        <v>328554.19</v>
      </c>
      <c r="BA7718" t="s">
        <v>86</v>
      </c>
      <c r="BB7718">
        <v>0</v>
      </c>
    </row>
    <row r="7719" spans="1:54" x14ac:dyDescent="0.2">
      <c r="A7719" t="s">
        <v>85</v>
      </c>
      <c r="B7719" s="1">
        <v>45412</v>
      </c>
      <c r="C7719">
        <v>0</v>
      </c>
      <c r="D7719">
        <v>7997273</v>
      </c>
      <c r="E7719" t="s">
        <v>63</v>
      </c>
      <c r="F7719" t="s">
        <v>86</v>
      </c>
      <c r="G7719" s="1">
        <v>45321</v>
      </c>
      <c r="H7719">
        <v>144</v>
      </c>
      <c r="I7719">
        <v>141</v>
      </c>
      <c r="J7719">
        <v>3</v>
      </c>
      <c r="L7719">
        <v>36</v>
      </c>
      <c r="M7719">
        <v>0.188</v>
      </c>
      <c r="N7719">
        <v>0.18676371000000014</v>
      </c>
      <c r="O7719">
        <v>1.437140189833408E-2</v>
      </c>
      <c r="P7719">
        <v>397770.73</v>
      </c>
      <c r="Q7719">
        <v>0</v>
      </c>
      <c r="U7719">
        <v>411631.79</v>
      </c>
      <c r="V7719">
        <v>17078.43</v>
      </c>
      <c r="W7719">
        <v>1995</v>
      </c>
      <c r="X7719">
        <v>1384.04</v>
      </c>
      <c r="Y7719">
        <v>161.66999999999999</v>
      </c>
      <c r="Z7719">
        <v>15694.39</v>
      </c>
      <c r="AA7719">
        <v>1833.33</v>
      </c>
      <c r="AB7719" t="s">
        <v>59</v>
      </c>
      <c r="AC7719">
        <v>1</v>
      </c>
      <c r="AD7719">
        <v>0</v>
      </c>
      <c r="AE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2105.25</v>
      </c>
      <c r="AV7719">
        <v>1921.98</v>
      </c>
      <c r="AW7719">
        <v>397770.73</v>
      </c>
      <c r="BA7719" t="s">
        <v>86</v>
      </c>
      <c r="BB7719">
        <v>0</v>
      </c>
    </row>
    <row r="7720" spans="1:54" x14ac:dyDescent="0.2">
      <c r="A7720" t="s">
        <v>85</v>
      </c>
      <c r="B7720" s="1">
        <v>45412</v>
      </c>
      <c r="C7720">
        <v>0</v>
      </c>
      <c r="D7720">
        <v>7997349</v>
      </c>
      <c r="E7720" t="s">
        <v>63</v>
      </c>
      <c r="F7720" t="s">
        <v>86</v>
      </c>
      <c r="G7720" s="1">
        <v>45321</v>
      </c>
      <c r="H7720">
        <v>36</v>
      </c>
      <c r="I7720">
        <v>33</v>
      </c>
      <c r="J7720">
        <v>3</v>
      </c>
      <c r="L7720">
        <v>33</v>
      </c>
      <c r="M7720">
        <v>0.26950000000000002</v>
      </c>
      <c r="N7720">
        <v>0.26448000000000016</v>
      </c>
      <c r="O7720">
        <v>1.974745413308221E-2</v>
      </c>
      <c r="P7720">
        <v>100283.62</v>
      </c>
      <c r="Q7720">
        <v>0</v>
      </c>
      <c r="U7720">
        <v>104391.36</v>
      </c>
      <c r="V7720">
        <v>5500</v>
      </c>
      <c r="W7720">
        <v>995</v>
      </c>
      <c r="X7720">
        <v>485</v>
      </c>
      <c r="Y7720">
        <v>87.74</v>
      </c>
      <c r="Z7720">
        <v>5015</v>
      </c>
      <c r="AA7720">
        <v>907.26</v>
      </c>
      <c r="AB7720" t="s">
        <v>59</v>
      </c>
      <c r="AC7720">
        <v>1</v>
      </c>
      <c r="AD7720">
        <v>0</v>
      </c>
      <c r="AE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1450.52</v>
      </c>
      <c r="AV7720">
        <v>1288.02</v>
      </c>
      <c r="AW7720">
        <v>100283.62</v>
      </c>
      <c r="BA7720" t="s">
        <v>86</v>
      </c>
      <c r="BB7720">
        <v>0</v>
      </c>
    </row>
    <row r="7721" spans="1:54" x14ac:dyDescent="0.2">
      <c r="A7721" t="s">
        <v>85</v>
      </c>
      <c r="B7721" s="1">
        <v>45412</v>
      </c>
      <c r="C7721">
        <v>0</v>
      </c>
      <c r="D7721">
        <v>7997364</v>
      </c>
      <c r="E7721" t="s">
        <v>63</v>
      </c>
      <c r="F7721" t="s">
        <v>86</v>
      </c>
      <c r="G7721" s="1">
        <v>45321</v>
      </c>
      <c r="H7721">
        <v>120</v>
      </c>
      <c r="I7721">
        <v>117</v>
      </c>
      <c r="J7721">
        <v>3</v>
      </c>
      <c r="L7721">
        <v>36</v>
      </c>
      <c r="M7721">
        <v>0.188</v>
      </c>
      <c r="N7721">
        <v>0.19134800000000016</v>
      </c>
      <c r="O7721">
        <v>1.4697354270675422E-2</v>
      </c>
      <c r="P7721">
        <v>120951.27</v>
      </c>
      <c r="Q7721">
        <v>0</v>
      </c>
      <c r="U7721">
        <v>124022.44</v>
      </c>
      <c r="V7721">
        <v>5337.01</v>
      </c>
      <c r="W7721">
        <v>1995</v>
      </c>
      <c r="X7721">
        <v>432.51</v>
      </c>
      <c r="Y7721">
        <v>161.66999999999999</v>
      </c>
      <c r="Z7721">
        <v>4904.5</v>
      </c>
      <c r="AA7721">
        <v>1833.33</v>
      </c>
      <c r="AB7721" t="s">
        <v>59</v>
      </c>
      <c r="AC7721">
        <v>1</v>
      </c>
      <c r="AD7721">
        <v>0</v>
      </c>
      <c r="AE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632.24</v>
      </c>
      <c r="AV7721">
        <v>576.11</v>
      </c>
      <c r="AW7721">
        <v>120951.27</v>
      </c>
      <c r="BA7721" t="s">
        <v>86</v>
      </c>
      <c r="BB7721">
        <v>0</v>
      </c>
    </row>
    <row r="7722" spans="1:54" x14ac:dyDescent="0.2">
      <c r="A7722" t="s">
        <v>85</v>
      </c>
      <c r="B7722" s="1">
        <v>45412</v>
      </c>
      <c r="C7722">
        <v>0</v>
      </c>
      <c r="D7722">
        <v>7997380</v>
      </c>
      <c r="E7722" t="s">
        <v>63</v>
      </c>
      <c r="F7722" t="s">
        <v>86</v>
      </c>
      <c r="G7722" s="1">
        <v>45321</v>
      </c>
      <c r="H7722">
        <v>132</v>
      </c>
      <c r="I7722">
        <v>129</v>
      </c>
      <c r="J7722">
        <v>3</v>
      </c>
      <c r="L7722">
        <v>36</v>
      </c>
      <c r="M7722">
        <v>0.21099999999999999</v>
      </c>
      <c r="N7722">
        <v>0.21663820000000014</v>
      </c>
      <c r="O7722">
        <v>1.6475134002733371E-2</v>
      </c>
      <c r="P7722">
        <v>168397.33</v>
      </c>
      <c r="Q7722">
        <v>0</v>
      </c>
      <c r="U7722">
        <v>173234.12</v>
      </c>
      <c r="V7722">
        <v>7258.33</v>
      </c>
      <c r="W7722">
        <v>1995</v>
      </c>
      <c r="X7722">
        <v>588.21</v>
      </c>
      <c r="Y7722">
        <v>161.66999999999999</v>
      </c>
      <c r="Z7722">
        <v>6670.12</v>
      </c>
      <c r="AA7722">
        <v>1833.33</v>
      </c>
      <c r="AB7722" t="s">
        <v>59</v>
      </c>
      <c r="AC7722">
        <v>1</v>
      </c>
      <c r="AD7722">
        <v>0</v>
      </c>
      <c r="AE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886.09</v>
      </c>
      <c r="AV7722">
        <v>798.48</v>
      </c>
      <c r="AW7722">
        <v>168397.33</v>
      </c>
      <c r="BA7722" t="s">
        <v>86</v>
      </c>
      <c r="BB7722">
        <v>0</v>
      </c>
    </row>
    <row r="7723" spans="1:54" x14ac:dyDescent="0.2">
      <c r="A7723" t="s">
        <v>85</v>
      </c>
      <c r="B7723" s="1">
        <v>45412</v>
      </c>
      <c r="C7723">
        <v>0</v>
      </c>
      <c r="D7723">
        <v>7997612</v>
      </c>
      <c r="E7723" t="s">
        <v>63</v>
      </c>
      <c r="F7723" t="s">
        <v>86</v>
      </c>
      <c r="G7723" s="1">
        <v>45324</v>
      </c>
      <c r="H7723">
        <v>144</v>
      </c>
      <c r="I7723">
        <v>141</v>
      </c>
      <c r="J7723">
        <v>2</v>
      </c>
      <c r="L7723">
        <v>36</v>
      </c>
      <c r="M7723">
        <v>0.21099999999999999</v>
      </c>
      <c r="N7723">
        <v>0.21001660000000019</v>
      </c>
      <c r="O7723">
        <v>1.6012964760117487E-2</v>
      </c>
      <c r="P7723">
        <v>153806.24</v>
      </c>
      <c r="Q7723">
        <v>0</v>
      </c>
      <c r="U7723">
        <v>160167.54</v>
      </c>
      <c r="V7723">
        <v>7725</v>
      </c>
      <c r="W7723">
        <v>995</v>
      </c>
      <c r="X7723">
        <v>423.21</v>
      </c>
      <c r="Y7723">
        <v>54.51</v>
      </c>
      <c r="Z7723">
        <v>7301.79</v>
      </c>
      <c r="AA7723">
        <v>940.49</v>
      </c>
      <c r="AB7723" t="s">
        <v>59</v>
      </c>
      <c r="AC7723">
        <v>1</v>
      </c>
      <c r="AD7723">
        <v>0</v>
      </c>
      <c r="AE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819.66</v>
      </c>
      <c r="AV7723">
        <v>740.72</v>
      </c>
      <c r="AW7723">
        <v>153806.24</v>
      </c>
      <c r="BA7723" t="s">
        <v>86</v>
      </c>
      <c r="BB7723">
        <v>0</v>
      </c>
    </row>
    <row r="7724" spans="1:54" x14ac:dyDescent="0.2">
      <c r="A7724" t="s">
        <v>85</v>
      </c>
      <c r="B7724" s="1">
        <v>45412</v>
      </c>
      <c r="C7724">
        <v>0</v>
      </c>
      <c r="D7724">
        <v>7997620</v>
      </c>
      <c r="E7724" t="s">
        <v>63</v>
      </c>
      <c r="F7724" t="s">
        <v>86</v>
      </c>
      <c r="G7724" s="1">
        <v>45317</v>
      </c>
      <c r="H7724">
        <v>60</v>
      </c>
      <c r="I7724">
        <v>57</v>
      </c>
      <c r="J7724">
        <v>3</v>
      </c>
      <c r="L7724">
        <v>36</v>
      </c>
      <c r="M7724">
        <v>0.23949999999999999</v>
      </c>
      <c r="N7724">
        <v>0.26745200000000008</v>
      </c>
      <c r="O7724">
        <v>1.9946970758714988E-2</v>
      </c>
      <c r="P7724">
        <v>19462.580000000002</v>
      </c>
      <c r="Q7724">
        <v>0</v>
      </c>
      <c r="U7724">
        <v>19467.169999999998</v>
      </c>
      <c r="V7724">
        <v>1000</v>
      </c>
      <c r="W7724">
        <v>995</v>
      </c>
      <c r="X7724">
        <v>81.040000000000006</v>
      </c>
      <c r="Y7724">
        <v>80.63</v>
      </c>
      <c r="Z7724">
        <v>918.96</v>
      </c>
      <c r="AA7724">
        <v>914.37</v>
      </c>
      <c r="AB7724" t="s">
        <v>55</v>
      </c>
      <c r="AC7724">
        <v>0</v>
      </c>
      <c r="AD7724">
        <v>0</v>
      </c>
      <c r="AE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268.11</v>
      </c>
      <c r="AV7724">
        <v>237.08</v>
      </c>
      <c r="AW7724">
        <v>19462.580000000002</v>
      </c>
      <c r="BA7724" t="s">
        <v>86</v>
      </c>
      <c r="BB7724">
        <v>0</v>
      </c>
    </row>
    <row r="7725" spans="1:54" x14ac:dyDescent="0.2">
      <c r="A7725" t="s">
        <v>85</v>
      </c>
      <c r="B7725" s="1">
        <v>45412</v>
      </c>
      <c r="C7725">
        <v>0</v>
      </c>
      <c r="D7725">
        <v>7997711</v>
      </c>
      <c r="E7725" t="s">
        <v>63</v>
      </c>
      <c r="F7725" t="s">
        <v>86</v>
      </c>
      <c r="G7725" s="1">
        <v>45337</v>
      </c>
      <c r="H7725">
        <v>120</v>
      </c>
      <c r="I7725">
        <v>118</v>
      </c>
      <c r="J7725">
        <v>2</v>
      </c>
      <c r="L7725">
        <v>36</v>
      </c>
      <c r="M7725">
        <v>0.26950000000000002</v>
      </c>
      <c r="N7725">
        <v>0.28743200000000008</v>
      </c>
      <c r="O7725">
        <v>2.1277243885724717E-2</v>
      </c>
      <c r="P7725">
        <v>199320.59</v>
      </c>
      <c r="Q7725">
        <v>0</v>
      </c>
      <c r="U7725">
        <v>204996.61</v>
      </c>
      <c r="V7725">
        <v>7000</v>
      </c>
      <c r="W7725">
        <v>995</v>
      </c>
      <c r="X7725">
        <v>383.49</v>
      </c>
      <c r="Y7725">
        <v>54.51</v>
      </c>
      <c r="Z7725">
        <v>6616.51</v>
      </c>
      <c r="AA7725">
        <v>940.49</v>
      </c>
      <c r="AB7725" t="s">
        <v>59</v>
      </c>
      <c r="AC7725">
        <v>1</v>
      </c>
      <c r="AD7725">
        <v>0</v>
      </c>
      <c r="AE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3076.67</v>
      </c>
      <c r="AV7725">
        <v>2694.38</v>
      </c>
      <c r="AW7725">
        <v>199320.59</v>
      </c>
      <c r="BA7725" t="s">
        <v>86</v>
      </c>
      <c r="BB7725">
        <v>0</v>
      </c>
    </row>
    <row r="7726" spans="1:54" x14ac:dyDescent="0.2">
      <c r="A7726" t="s">
        <v>85</v>
      </c>
      <c r="B7726" s="1">
        <v>45412</v>
      </c>
      <c r="C7726">
        <v>0</v>
      </c>
      <c r="D7726">
        <v>7997745</v>
      </c>
      <c r="E7726" t="s">
        <v>63</v>
      </c>
      <c r="F7726" t="s">
        <v>86</v>
      </c>
      <c r="G7726" s="1">
        <v>45327</v>
      </c>
      <c r="H7726">
        <v>120</v>
      </c>
      <c r="I7726">
        <v>117</v>
      </c>
      <c r="J7726">
        <v>2</v>
      </c>
      <c r="L7726">
        <v>36</v>
      </c>
      <c r="M7726">
        <v>0.188</v>
      </c>
      <c r="N7726">
        <v>0.18749030000000019</v>
      </c>
      <c r="O7726">
        <v>1.4423140815409852E-2</v>
      </c>
      <c r="P7726">
        <v>146881.74</v>
      </c>
      <c r="Q7726">
        <v>0</v>
      </c>
      <c r="U7726">
        <v>151688.16</v>
      </c>
      <c r="V7726">
        <v>6080</v>
      </c>
      <c r="W7726">
        <v>995</v>
      </c>
      <c r="X7726">
        <v>333.09</v>
      </c>
      <c r="Y7726">
        <v>54.51</v>
      </c>
      <c r="Z7726">
        <v>5746.91</v>
      </c>
      <c r="AA7726">
        <v>940.49</v>
      </c>
      <c r="AB7726" t="s">
        <v>59</v>
      </c>
      <c r="AC7726">
        <v>1</v>
      </c>
      <c r="AD7726">
        <v>0</v>
      </c>
      <c r="AE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772.8</v>
      </c>
      <c r="AV7726">
        <v>705.39</v>
      </c>
      <c r="AW7726">
        <v>146881.74</v>
      </c>
      <c r="BA7726" t="s">
        <v>86</v>
      </c>
      <c r="BB7726">
        <v>0</v>
      </c>
    </row>
    <row r="7727" spans="1:54" x14ac:dyDescent="0.2">
      <c r="A7727" t="s">
        <v>85</v>
      </c>
      <c r="B7727" s="1">
        <v>45412</v>
      </c>
      <c r="C7727">
        <v>0</v>
      </c>
      <c r="D7727">
        <v>7997752</v>
      </c>
      <c r="E7727" t="s">
        <v>63</v>
      </c>
      <c r="F7727" t="s">
        <v>86</v>
      </c>
      <c r="G7727" s="1">
        <v>45320</v>
      </c>
      <c r="H7727">
        <v>120</v>
      </c>
      <c r="I7727">
        <v>117</v>
      </c>
      <c r="J7727">
        <v>3</v>
      </c>
      <c r="L7727">
        <v>36</v>
      </c>
      <c r="M7727">
        <v>0.188</v>
      </c>
      <c r="N7727">
        <v>0.18759750000000019</v>
      </c>
      <c r="O7727">
        <v>1.4430771841008383E-2</v>
      </c>
      <c r="P7727">
        <v>251300.03</v>
      </c>
      <c r="Q7727">
        <v>0</v>
      </c>
      <c r="U7727">
        <v>259471.88</v>
      </c>
      <c r="V7727">
        <v>10887.5</v>
      </c>
      <c r="W7727">
        <v>1995</v>
      </c>
      <c r="X7727">
        <v>882.32</v>
      </c>
      <c r="Y7727">
        <v>161.66999999999999</v>
      </c>
      <c r="Z7727">
        <v>10005.18</v>
      </c>
      <c r="AA7727">
        <v>1833.33</v>
      </c>
      <c r="AB7727" t="s">
        <v>59</v>
      </c>
      <c r="AC7727">
        <v>1</v>
      </c>
      <c r="AD7727">
        <v>0</v>
      </c>
      <c r="AE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1321.92</v>
      </c>
      <c r="AV7727">
        <v>1206.5999999999999</v>
      </c>
      <c r="AW7727">
        <v>251300.03</v>
      </c>
      <c r="BA7727" t="s">
        <v>86</v>
      </c>
      <c r="BB7727">
        <v>0</v>
      </c>
    </row>
    <row r="7728" spans="1:54" x14ac:dyDescent="0.2">
      <c r="A7728" t="s">
        <v>85</v>
      </c>
      <c r="B7728" s="1">
        <v>45412</v>
      </c>
      <c r="C7728">
        <v>0</v>
      </c>
      <c r="D7728">
        <v>7997901</v>
      </c>
      <c r="E7728" t="s">
        <v>63</v>
      </c>
      <c r="F7728" t="s">
        <v>86</v>
      </c>
      <c r="G7728" s="1">
        <v>45321</v>
      </c>
      <c r="H7728">
        <v>144</v>
      </c>
      <c r="I7728">
        <v>141</v>
      </c>
      <c r="J7728">
        <v>3</v>
      </c>
      <c r="L7728">
        <v>36</v>
      </c>
      <c r="M7728">
        <v>0.26950000000000002</v>
      </c>
      <c r="N7728">
        <v>0.28007660000000006</v>
      </c>
      <c r="O7728">
        <v>2.0789734964275608E-2</v>
      </c>
      <c r="P7728">
        <v>122941.18</v>
      </c>
      <c r="Q7728">
        <v>0</v>
      </c>
      <c r="U7728">
        <v>128000.05</v>
      </c>
      <c r="V7728">
        <v>6500</v>
      </c>
      <c r="W7728">
        <v>995</v>
      </c>
      <c r="X7728">
        <v>526.76</v>
      </c>
      <c r="Y7728">
        <v>80.63</v>
      </c>
      <c r="Z7728">
        <v>5973.24</v>
      </c>
      <c r="AA7728">
        <v>914.37</v>
      </c>
      <c r="AB7728" t="s">
        <v>59</v>
      </c>
      <c r="AC7728">
        <v>1</v>
      </c>
      <c r="AD7728">
        <v>0</v>
      </c>
      <c r="AE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1924.27</v>
      </c>
      <c r="AV7728">
        <v>1689.99</v>
      </c>
      <c r="AW7728">
        <v>122941.18</v>
      </c>
      <c r="BA7728" t="s">
        <v>86</v>
      </c>
      <c r="BB7728">
        <v>0</v>
      </c>
    </row>
    <row r="7729" spans="1:54" x14ac:dyDescent="0.2">
      <c r="A7729" t="s">
        <v>85</v>
      </c>
      <c r="B7729" s="1">
        <v>45412</v>
      </c>
      <c r="C7729">
        <v>0</v>
      </c>
      <c r="D7729">
        <v>7998263</v>
      </c>
      <c r="E7729" t="s">
        <v>63</v>
      </c>
      <c r="F7729" t="s">
        <v>86</v>
      </c>
      <c r="G7729" s="1">
        <v>45322</v>
      </c>
      <c r="H7729">
        <v>144</v>
      </c>
      <c r="I7729">
        <v>141</v>
      </c>
      <c r="J7729">
        <v>3</v>
      </c>
      <c r="L7729">
        <v>36</v>
      </c>
      <c r="M7729">
        <v>0.221</v>
      </c>
      <c r="N7729">
        <v>0.22038150000000023</v>
      </c>
      <c r="O7729">
        <v>1.6735386735563074E-2</v>
      </c>
      <c r="P7729">
        <v>184853.2</v>
      </c>
      <c r="Q7729">
        <v>0</v>
      </c>
      <c r="U7729">
        <v>192960.72</v>
      </c>
      <c r="V7729">
        <v>9817.5</v>
      </c>
      <c r="W7729">
        <v>995</v>
      </c>
      <c r="X7729">
        <v>795.61</v>
      </c>
      <c r="Y7729">
        <v>80.63</v>
      </c>
      <c r="Z7729">
        <v>9021.89</v>
      </c>
      <c r="AA7729">
        <v>914.37</v>
      </c>
      <c r="AB7729" t="s">
        <v>59</v>
      </c>
      <c r="AC7729">
        <v>1</v>
      </c>
      <c r="AD7729">
        <v>0</v>
      </c>
      <c r="AE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987.7</v>
      </c>
      <c r="AV7729">
        <v>888.58</v>
      </c>
      <c r="AW7729">
        <v>184853.2</v>
      </c>
      <c r="BA7729" t="s">
        <v>86</v>
      </c>
      <c r="BB7729">
        <v>0</v>
      </c>
    </row>
    <row r="7730" spans="1:54" x14ac:dyDescent="0.2">
      <c r="A7730" t="s">
        <v>85</v>
      </c>
      <c r="B7730" s="1">
        <v>45412</v>
      </c>
      <c r="C7730">
        <v>0</v>
      </c>
      <c r="D7730">
        <v>7998271</v>
      </c>
      <c r="E7730" t="s">
        <v>63</v>
      </c>
      <c r="F7730" t="s">
        <v>86</v>
      </c>
      <c r="G7730" s="1">
        <v>45324</v>
      </c>
      <c r="H7730">
        <v>60</v>
      </c>
      <c r="I7730">
        <v>57</v>
      </c>
      <c r="J7730">
        <v>2</v>
      </c>
      <c r="L7730">
        <v>36</v>
      </c>
      <c r="M7730">
        <v>0.26950000000000002</v>
      </c>
      <c r="N7730">
        <v>0.27246709999999996</v>
      </c>
      <c r="O7730">
        <v>2.0282674625932584E-2</v>
      </c>
      <c r="P7730">
        <v>165989.51999999999</v>
      </c>
      <c r="Q7730">
        <v>0</v>
      </c>
      <c r="U7730">
        <v>173555.97</v>
      </c>
      <c r="V7730">
        <v>9000</v>
      </c>
      <c r="W7730">
        <v>995</v>
      </c>
      <c r="X7730">
        <v>493.06</v>
      </c>
      <c r="Y7730">
        <v>54.51</v>
      </c>
      <c r="Z7730">
        <v>8506.94</v>
      </c>
      <c r="AA7730">
        <v>940.49</v>
      </c>
      <c r="AB7730" t="s">
        <v>59</v>
      </c>
      <c r="AC7730">
        <v>1</v>
      </c>
      <c r="AD7730">
        <v>0</v>
      </c>
      <c r="AE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2530.8200000000002</v>
      </c>
      <c r="AV7730">
        <v>2233.59</v>
      </c>
      <c r="AW7730">
        <v>165989.51999999999</v>
      </c>
      <c r="BA7730" t="s">
        <v>86</v>
      </c>
      <c r="BB7730">
        <v>0</v>
      </c>
    </row>
    <row r="7731" spans="1:54" x14ac:dyDescent="0.2">
      <c r="A7731" t="s">
        <v>85</v>
      </c>
      <c r="B7731" s="1">
        <v>45412</v>
      </c>
      <c r="C7731">
        <v>0</v>
      </c>
      <c r="D7731">
        <v>7998347</v>
      </c>
      <c r="E7731" t="s">
        <v>63</v>
      </c>
      <c r="F7731" t="s">
        <v>86</v>
      </c>
      <c r="G7731" s="1">
        <v>45345</v>
      </c>
      <c r="H7731">
        <v>144</v>
      </c>
      <c r="I7731">
        <v>142</v>
      </c>
      <c r="J7731">
        <v>2</v>
      </c>
      <c r="L7731">
        <v>36</v>
      </c>
      <c r="M7731">
        <v>0.1875</v>
      </c>
      <c r="N7731">
        <v>0.18180300000000016</v>
      </c>
      <c r="O7731">
        <v>1.4017382494757369E-2</v>
      </c>
      <c r="P7731">
        <v>138008.71</v>
      </c>
      <c r="Q7731">
        <v>0</v>
      </c>
      <c r="U7731">
        <v>144015.56</v>
      </c>
      <c r="V7731">
        <v>7350</v>
      </c>
      <c r="W7731">
        <v>995</v>
      </c>
      <c r="X7731">
        <v>402.66</v>
      </c>
      <c r="Y7731">
        <v>54.51</v>
      </c>
      <c r="Z7731">
        <v>6947.34</v>
      </c>
      <c r="AA7731">
        <v>940.49</v>
      </c>
      <c r="AB7731" t="s">
        <v>59</v>
      </c>
      <c r="AC7731">
        <v>1</v>
      </c>
      <c r="AD7731">
        <v>0</v>
      </c>
      <c r="AE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736.05</v>
      </c>
      <c r="AV7731">
        <v>673.46</v>
      </c>
      <c r="AW7731">
        <v>138008.71</v>
      </c>
      <c r="BA7731" t="s">
        <v>86</v>
      </c>
      <c r="BB7731">
        <v>0</v>
      </c>
    </row>
    <row r="7732" spans="1:54" x14ac:dyDescent="0.2">
      <c r="A7732" t="s">
        <v>85</v>
      </c>
      <c r="B7732" s="1">
        <v>45412</v>
      </c>
      <c r="C7732">
        <v>0</v>
      </c>
      <c r="D7732">
        <v>7998446</v>
      </c>
      <c r="E7732" t="s">
        <v>63</v>
      </c>
      <c r="F7732" t="s">
        <v>86</v>
      </c>
      <c r="G7732" s="1">
        <v>45322</v>
      </c>
      <c r="H7732">
        <v>96</v>
      </c>
      <c r="I7732">
        <v>93</v>
      </c>
      <c r="J7732">
        <v>3</v>
      </c>
      <c r="L7732">
        <v>36</v>
      </c>
      <c r="M7732">
        <v>0.27950000000000003</v>
      </c>
      <c r="N7732">
        <v>0.33871709999999994</v>
      </c>
      <c r="O7732">
        <v>2.4607094542105301E-2</v>
      </c>
      <c r="P7732">
        <v>22390.29</v>
      </c>
      <c r="Q7732">
        <v>0</v>
      </c>
      <c r="U7732">
        <v>21734.04</v>
      </c>
      <c r="V7732">
        <v>1280.8800000000001</v>
      </c>
      <c r="W7732">
        <v>1995</v>
      </c>
      <c r="X7732">
        <v>103.8</v>
      </c>
      <c r="Y7732">
        <v>161.66999999999999</v>
      </c>
      <c r="Z7732">
        <v>1177.08</v>
      </c>
      <c r="AA7732">
        <v>1833.33</v>
      </c>
      <c r="AB7732" t="s">
        <v>59</v>
      </c>
      <c r="AC7732">
        <v>1</v>
      </c>
      <c r="AD7732">
        <v>0</v>
      </c>
      <c r="AE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326.24</v>
      </c>
      <c r="AV7732">
        <v>280.05</v>
      </c>
      <c r="AW7732">
        <v>22390.29</v>
      </c>
      <c r="BA7732" t="s">
        <v>86</v>
      </c>
      <c r="BB7732">
        <v>0</v>
      </c>
    </row>
    <row r="7733" spans="1:54" x14ac:dyDescent="0.2">
      <c r="A7733" t="s">
        <v>85</v>
      </c>
      <c r="B7733" s="1">
        <v>45412</v>
      </c>
      <c r="C7733">
        <v>0</v>
      </c>
      <c r="D7733">
        <v>7998461</v>
      </c>
      <c r="E7733" t="s">
        <v>63</v>
      </c>
      <c r="F7733" t="s">
        <v>86</v>
      </c>
      <c r="G7733" s="1">
        <v>45335</v>
      </c>
      <c r="H7733">
        <v>180</v>
      </c>
      <c r="I7733">
        <v>178</v>
      </c>
      <c r="J7733">
        <v>2</v>
      </c>
      <c r="L7733">
        <v>36</v>
      </c>
      <c r="M7733">
        <v>0.23100000000000001</v>
      </c>
      <c r="N7733">
        <v>0.24205071000000025</v>
      </c>
      <c r="O7733">
        <v>1.8227711971080973E-2</v>
      </c>
      <c r="P7733">
        <v>193991.14</v>
      </c>
      <c r="Q7733">
        <v>0</v>
      </c>
      <c r="U7733">
        <v>199125.62</v>
      </c>
      <c r="V7733">
        <v>7427.07</v>
      </c>
      <c r="W7733">
        <v>1995</v>
      </c>
      <c r="X7733">
        <v>406.88</v>
      </c>
      <c r="Y7733">
        <v>109.29</v>
      </c>
      <c r="Z7733">
        <v>7020.19</v>
      </c>
      <c r="AA7733">
        <v>1885.71</v>
      </c>
      <c r="AB7733" t="s">
        <v>59</v>
      </c>
      <c r="AC7733">
        <v>1</v>
      </c>
      <c r="AD7733">
        <v>0</v>
      </c>
      <c r="AE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1024.28</v>
      </c>
      <c r="AV7733">
        <v>912.81</v>
      </c>
      <c r="AW7733">
        <v>193991.14</v>
      </c>
      <c r="BA7733" t="s">
        <v>86</v>
      </c>
      <c r="BB7733">
        <v>0</v>
      </c>
    </row>
    <row r="7734" spans="1:54" x14ac:dyDescent="0.2">
      <c r="A7734" t="s">
        <v>85</v>
      </c>
      <c r="B7734" s="1">
        <v>45412</v>
      </c>
      <c r="C7734">
        <v>0</v>
      </c>
      <c r="D7734">
        <v>7998636</v>
      </c>
      <c r="E7734" t="s">
        <v>63</v>
      </c>
      <c r="F7734" t="s">
        <v>86</v>
      </c>
      <c r="G7734" s="1">
        <v>45328</v>
      </c>
      <c r="H7734">
        <v>180</v>
      </c>
      <c r="I7734">
        <v>177</v>
      </c>
      <c r="J7734">
        <v>2</v>
      </c>
      <c r="L7734">
        <v>36</v>
      </c>
      <c r="M7734">
        <v>0.21099999999999999</v>
      </c>
      <c r="N7734">
        <v>0.20699640000000016</v>
      </c>
      <c r="O7734">
        <v>1.5801392861642283E-2</v>
      </c>
      <c r="P7734">
        <v>498901.93</v>
      </c>
      <c r="Q7734">
        <v>0</v>
      </c>
      <c r="U7734">
        <v>522773.36</v>
      </c>
      <c r="V7734">
        <v>26250</v>
      </c>
      <c r="W7734">
        <v>995</v>
      </c>
      <c r="X7734">
        <v>1438.08</v>
      </c>
      <c r="Y7734">
        <v>54.51</v>
      </c>
      <c r="Z7734">
        <v>24811.919999999998</v>
      </c>
      <c r="AA7734">
        <v>940.49</v>
      </c>
      <c r="AB7734" t="s">
        <v>59</v>
      </c>
      <c r="AC7734">
        <v>1</v>
      </c>
      <c r="AD7734">
        <v>0</v>
      </c>
      <c r="AE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2681.88</v>
      </c>
      <c r="AV7734">
        <v>2426.46</v>
      </c>
      <c r="AW7734">
        <v>498901.93</v>
      </c>
      <c r="BA7734" t="s">
        <v>86</v>
      </c>
      <c r="BB7734">
        <v>0</v>
      </c>
    </row>
    <row r="7735" spans="1:54" x14ac:dyDescent="0.2">
      <c r="A7735" t="s">
        <v>85</v>
      </c>
      <c r="B7735" s="1">
        <v>45412</v>
      </c>
      <c r="C7735">
        <v>0</v>
      </c>
      <c r="D7735">
        <v>7998701</v>
      </c>
      <c r="E7735" t="s">
        <v>63</v>
      </c>
      <c r="F7735" t="s">
        <v>86</v>
      </c>
      <c r="G7735" s="1">
        <v>45321</v>
      </c>
      <c r="H7735">
        <v>144</v>
      </c>
      <c r="I7735">
        <v>141</v>
      </c>
      <c r="J7735">
        <v>3</v>
      </c>
      <c r="L7735">
        <v>36</v>
      </c>
      <c r="M7735">
        <v>0.188</v>
      </c>
      <c r="N7735">
        <v>0.18798020000000012</v>
      </c>
      <c r="O7735">
        <v>1.4458009167931163E-2</v>
      </c>
      <c r="P7735">
        <v>233544.65</v>
      </c>
      <c r="Q7735">
        <v>0</v>
      </c>
      <c r="U7735">
        <v>241127.96</v>
      </c>
      <c r="V7735">
        <v>10247.06</v>
      </c>
      <c r="W7735">
        <v>1995</v>
      </c>
      <c r="X7735">
        <v>830.42</v>
      </c>
      <c r="Y7735">
        <v>161.66999999999999</v>
      </c>
      <c r="Z7735">
        <v>9416.64</v>
      </c>
      <c r="AA7735">
        <v>1833.33</v>
      </c>
      <c r="AB7735" t="s">
        <v>59</v>
      </c>
      <c r="AC7735">
        <v>1</v>
      </c>
      <c r="AD7735">
        <v>0</v>
      </c>
      <c r="AE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1233.51</v>
      </c>
      <c r="AV7735">
        <v>1125.5</v>
      </c>
      <c r="AW7735">
        <v>233544.65</v>
      </c>
      <c r="BA7735" t="s">
        <v>86</v>
      </c>
      <c r="BB7735">
        <v>0</v>
      </c>
    </row>
    <row r="7736" spans="1:54" x14ac:dyDescent="0.2">
      <c r="A7736" t="s">
        <v>85</v>
      </c>
      <c r="B7736" s="1">
        <v>45412</v>
      </c>
      <c r="C7736">
        <v>0</v>
      </c>
      <c r="D7736">
        <v>7998719</v>
      </c>
      <c r="E7736" t="s">
        <v>63</v>
      </c>
      <c r="F7736" t="s">
        <v>86</v>
      </c>
      <c r="G7736" s="1">
        <v>45322</v>
      </c>
      <c r="H7736">
        <v>144</v>
      </c>
      <c r="I7736">
        <v>141</v>
      </c>
      <c r="J7736">
        <v>3</v>
      </c>
      <c r="L7736">
        <v>36</v>
      </c>
      <c r="M7736">
        <v>0.221</v>
      </c>
      <c r="N7736">
        <v>0.22161080000000014</v>
      </c>
      <c r="O7736">
        <v>1.6820694153763416E-2</v>
      </c>
      <c r="P7736">
        <v>121676.86</v>
      </c>
      <c r="Q7736">
        <v>0</v>
      </c>
      <c r="U7736">
        <v>126735.73</v>
      </c>
      <c r="V7736">
        <v>6500</v>
      </c>
      <c r="W7736">
        <v>995</v>
      </c>
      <c r="X7736">
        <v>526.76</v>
      </c>
      <c r="Y7736">
        <v>80.63</v>
      </c>
      <c r="Z7736">
        <v>5973.24</v>
      </c>
      <c r="AA7736">
        <v>914.37</v>
      </c>
      <c r="AB7736" t="s">
        <v>59</v>
      </c>
      <c r="AC7736">
        <v>1</v>
      </c>
      <c r="AD7736">
        <v>0</v>
      </c>
      <c r="AE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648.85</v>
      </c>
      <c r="AV7736">
        <v>583.41999999999996</v>
      </c>
      <c r="AW7736">
        <v>121676.86</v>
      </c>
      <c r="BA7736" t="s">
        <v>86</v>
      </c>
      <c r="BB7736">
        <v>0</v>
      </c>
    </row>
    <row r="7737" spans="1:54" x14ac:dyDescent="0.2">
      <c r="A7737" t="s">
        <v>85</v>
      </c>
      <c r="B7737" s="1">
        <v>45412</v>
      </c>
      <c r="C7737">
        <v>0</v>
      </c>
      <c r="D7737">
        <v>7998727</v>
      </c>
      <c r="E7737" t="s">
        <v>63</v>
      </c>
      <c r="F7737" t="s">
        <v>86</v>
      </c>
      <c r="G7737" s="1">
        <v>45322</v>
      </c>
      <c r="H7737">
        <v>240</v>
      </c>
      <c r="I7737">
        <v>237</v>
      </c>
      <c r="J7737">
        <v>3</v>
      </c>
      <c r="L7737">
        <v>36</v>
      </c>
      <c r="M7737">
        <v>0.21099999999999999</v>
      </c>
      <c r="N7737">
        <v>0.21351060000000013</v>
      </c>
      <c r="O7737">
        <v>1.625712432548565E-2</v>
      </c>
      <c r="P7737">
        <v>497764.47</v>
      </c>
      <c r="Q7737">
        <v>0</v>
      </c>
      <c r="U7737">
        <v>515549.14</v>
      </c>
      <c r="V7737">
        <v>21348.04</v>
      </c>
      <c r="W7737">
        <v>1995</v>
      </c>
      <c r="X7737">
        <v>1730.04</v>
      </c>
      <c r="Y7737">
        <v>161.66999999999999</v>
      </c>
      <c r="Z7737">
        <v>19618</v>
      </c>
      <c r="AA7737">
        <v>1833.33</v>
      </c>
      <c r="AB7737" t="s">
        <v>59</v>
      </c>
      <c r="AC7737">
        <v>1</v>
      </c>
      <c r="AD7737">
        <v>0</v>
      </c>
      <c r="AE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2653.45</v>
      </c>
      <c r="AV7737">
        <v>2393.61</v>
      </c>
      <c r="AW7737">
        <v>497764.47</v>
      </c>
      <c r="BA7737" t="s">
        <v>86</v>
      </c>
      <c r="BB7737">
        <v>0</v>
      </c>
    </row>
    <row r="7738" spans="1:54" x14ac:dyDescent="0.2">
      <c r="A7738" t="s">
        <v>85</v>
      </c>
      <c r="B7738" s="1">
        <v>45412</v>
      </c>
      <c r="C7738">
        <v>0</v>
      </c>
      <c r="D7738">
        <v>7998735</v>
      </c>
      <c r="E7738" t="s">
        <v>63</v>
      </c>
      <c r="F7738" t="s">
        <v>86</v>
      </c>
      <c r="G7738" s="1">
        <v>45321</v>
      </c>
      <c r="H7738">
        <v>72</v>
      </c>
      <c r="I7738">
        <v>69</v>
      </c>
      <c r="J7738">
        <v>3</v>
      </c>
      <c r="L7738">
        <v>36</v>
      </c>
      <c r="M7738">
        <v>0.25950000000000001</v>
      </c>
      <c r="N7738">
        <v>0.26297060000000011</v>
      </c>
      <c r="O7738">
        <v>1.9645960277637542E-2</v>
      </c>
      <c r="P7738">
        <v>158898.26999999999</v>
      </c>
      <c r="Q7738">
        <v>0</v>
      </c>
      <c r="U7738">
        <v>165944.39000000001</v>
      </c>
      <c r="V7738">
        <v>8662.5</v>
      </c>
      <c r="W7738">
        <v>995</v>
      </c>
      <c r="X7738">
        <v>702.01</v>
      </c>
      <c r="Y7738">
        <v>80.63</v>
      </c>
      <c r="Z7738">
        <v>7960.49</v>
      </c>
      <c r="AA7738">
        <v>914.37</v>
      </c>
      <c r="AB7738" t="s">
        <v>59</v>
      </c>
      <c r="AC7738">
        <v>1</v>
      </c>
      <c r="AD7738">
        <v>0</v>
      </c>
      <c r="AE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2443.09</v>
      </c>
      <c r="AV7738">
        <v>2163.19</v>
      </c>
      <c r="AW7738">
        <v>158898.26999999999</v>
      </c>
      <c r="BA7738" t="s">
        <v>86</v>
      </c>
      <c r="BB7738">
        <v>0</v>
      </c>
    </row>
    <row r="7739" spans="1:54" x14ac:dyDescent="0.2">
      <c r="A7739" t="s">
        <v>85</v>
      </c>
      <c r="B7739" s="1">
        <v>45412</v>
      </c>
      <c r="C7739">
        <v>0</v>
      </c>
      <c r="D7739">
        <v>7998792</v>
      </c>
      <c r="E7739" t="s">
        <v>63</v>
      </c>
      <c r="F7739" t="s">
        <v>86</v>
      </c>
      <c r="G7739" s="1">
        <v>45321</v>
      </c>
      <c r="H7739">
        <v>60</v>
      </c>
      <c r="I7739">
        <v>57</v>
      </c>
      <c r="J7739">
        <v>3</v>
      </c>
      <c r="L7739">
        <v>36</v>
      </c>
      <c r="M7739">
        <v>0.23949999999999999</v>
      </c>
      <c r="N7739">
        <v>0.25640450000000009</v>
      </c>
      <c r="O7739">
        <v>1.9203149952236043E-2</v>
      </c>
      <c r="P7739">
        <v>29211.1</v>
      </c>
      <c r="Q7739">
        <v>0</v>
      </c>
      <c r="U7739">
        <v>29675.17</v>
      </c>
      <c r="V7739">
        <v>1500</v>
      </c>
      <c r="W7739">
        <v>995</v>
      </c>
      <c r="X7739">
        <v>121.56</v>
      </c>
      <c r="Y7739">
        <v>80.63</v>
      </c>
      <c r="Z7739">
        <v>1378.44</v>
      </c>
      <c r="AA7739">
        <v>914.37</v>
      </c>
      <c r="AB7739" t="s">
        <v>55</v>
      </c>
      <c r="AC7739">
        <v>0</v>
      </c>
      <c r="AD7739">
        <v>0</v>
      </c>
      <c r="AE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408.26</v>
      </c>
      <c r="AV7739">
        <v>362.68</v>
      </c>
      <c r="AW7739">
        <v>29211.1</v>
      </c>
      <c r="BA7739" t="s">
        <v>86</v>
      </c>
      <c r="BB7739">
        <v>0</v>
      </c>
    </row>
    <row r="7740" spans="1:54" x14ac:dyDescent="0.2">
      <c r="A7740" t="s">
        <v>85</v>
      </c>
      <c r="B7740" s="1">
        <v>45412</v>
      </c>
      <c r="C7740">
        <v>0</v>
      </c>
      <c r="D7740">
        <v>7998909</v>
      </c>
      <c r="E7740" t="s">
        <v>63</v>
      </c>
      <c r="F7740" t="s">
        <v>86</v>
      </c>
      <c r="G7740" s="1">
        <v>45322</v>
      </c>
      <c r="H7740">
        <v>180</v>
      </c>
      <c r="I7740">
        <v>177</v>
      </c>
      <c r="J7740">
        <v>3</v>
      </c>
      <c r="L7740">
        <v>36</v>
      </c>
      <c r="M7740">
        <v>0.17799999999999999</v>
      </c>
      <c r="N7740">
        <v>0.17102753000000015</v>
      </c>
      <c r="O7740">
        <v>1.3243677704338097E-2</v>
      </c>
      <c r="P7740">
        <v>498340.25</v>
      </c>
      <c r="Q7740">
        <v>0</v>
      </c>
      <c r="U7740">
        <v>520399.88</v>
      </c>
      <c r="V7740">
        <v>25000</v>
      </c>
      <c r="W7740">
        <v>995</v>
      </c>
      <c r="X7740">
        <v>2026</v>
      </c>
      <c r="Y7740">
        <v>80.63</v>
      </c>
      <c r="Z7740">
        <v>22974</v>
      </c>
      <c r="AA7740">
        <v>914.37</v>
      </c>
      <c r="AB7740" t="s">
        <v>59</v>
      </c>
      <c r="AC7740">
        <v>1</v>
      </c>
      <c r="AD7740">
        <v>0</v>
      </c>
      <c r="AE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2667.24</v>
      </c>
      <c r="AV7740">
        <v>2451.9699999999998</v>
      </c>
      <c r="AW7740">
        <v>498340.25</v>
      </c>
      <c r="BA7740" t="s">
        <v>86</v>
      </c>
      <c r="BB7740">
        <v>0</v>
      </c>
    </row>
    <row r="7741" spans="1:54" x14ac:dyDescent="0.2">
      <c r="A7741" t="s">
        <v>85</v>
      </c>
      <c r="B7741" s="1">
        <v>45412</v>
      </c>
      <c r="C7741">
        <v>0</v>
      </c>
      <c r="D7741">
        <v>7999022</v>
      </c>
      <c r="E7741" t="s">
        <v>63</v>
      </c>
      <c r="F7741" t="s">
        <v>86</v>
      </c>
      <c r="G7741" s="1">
        <v>45322</v>
      </c>
      <c r="H7741">
        <v>168</v>
      </c>
      <c r="I7741">
        <v>165</v>
      </c>
      <c r="J7741">
        <v>3</v>
      </c>
      <c r="L7741">
        <v>36</v>
      </c>
      <c r="M7741">
        <v>0.188</v>
      </c>
      <c r="N7741">
        <v>0.18856370000000017</v>
      </c>
      <c r="O7741">
        <v>1.4499522252247266E-2</v>
      </c>
      <c r="P7741">
        <v>226517.15</v>
      </c>
      <c r="Q7741">
        <v>0</v>
      </c>
      <c r="U7741">
        <v>233708.1</v>
      </c>
      <c r="V7741">
        <v>9820.1</v>
      </c>
      <c r="W7741">
        <v>1995</v>
      </c>
      <c r="X7741">
        <v>795.82</v>
      </c>
      <c r="Y7741">
        <v>161.66999999999999</v>
      </c>
      <c r="Z7741">
        <v>9024.2800000000007</v>
      </c>
      <c r="AA7741">
        <v>1833.33</v>
      </c>
      <c r="AB7741" t="s">
        <v>59</v>
      </c>
      <c r="AC7741">
        <v>1</v>
      </c>
      <c r="AD7741">
        <v>0</v>
      </c>
      <c r="AE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1198.6500000000001</v>
      </c>
      <c r="AV7741">
        <v>1093.29</v>
      </c>
      <c r="AW7741">
        <v>226517.15</v>
      </c>
      <c r="BA7741" t="s">
        <v>86</v>
      </c>
      <c r="BB7741">
        <v>0</v>
      </c>
    </row>
    <row r="7742" spans="1:54" x14ac:dyDescent="0.2">
      <c r="A7742" t="s">
        <v>85</v>
      </c>
      <c r="B7742" s="1">
        <v>45412</v>
      </c>
      <c r="C7742">
        <v>0</v>
      </c>
      <c r="D7742">
        <v>7999055</v>
      </c>
      <c r="E7742" t="s">
        <v>63</v>
      </c>
      <c r="F7742" t="s">
        <v>86</v>
      </c>
      <c r="G7742" s="1">
        <v>45329</v>
      </c>
      <c r="H7742">
        <v>96</v>
      </c>
      <c r="I7742">
        <v>93</v>
      </c>
      <c r="J7742">
        <v>2</v>
      </c>
      <c r="L7742">
        <v>36</v>
      </c>
      <c r="M7742">
        <v>0.21099999999999999</v>
      </c>
      <c r="N7742">
        <v>0.21253060000000015</v>
      </c>
      <c r="O7742">
        <v>1.618870734176503E-2</v>
      </c>
      <c r="P7742">
        <v>68290.62</v>
      </c>
      <c r="Q7742">
        <v>0</v>
      </c>
      <c r="U7742">
        <v>70658.39</v>
      </c>
      <c r="V7742">
        <v>3500</v>
      </c>
      <c r="W7742">
        <v>995</v>
      </c>
      <c r="X7742">
        <v>191.74</v>
      </c>
      <c r="Y7742">
        <v>54.51</v>
      </c>
      <c r="Z7742">
        <v>3308.26</v>
      </c>
      <c r="AA7742">
        <v>940.49</v>
      </c>
      <c r="AB7742" t="s">
        <v>59</v>
      </c>
      <c r="AC7742">
        <v>1</v>
      </c>
      <c r="AD7742">
        <v>0</v>
      </c>
      <c r="AE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358.09</v>
      </c>
      <c r="AV7742">
        <v>323.39999999999998</v>
      </c>
      <c r="AW7742">
        <v>68290.62</v>
      </c>
      <c r="BA7742" t="s">
        <v>86</v>
      </c>
      <c r="BB7742">
        <v>0</v>
      </c>
    </row>
    <row r="7743" spans="1:54" x14ac:dyDescent="0.2">
      <c r="A7743" t="s">
        <v>85</v>
      </c>
      <c r="B7743" s="1">
        <v>45412</v>
      </c>
      <c r="C7743">
        <v>0</v>
      </c>
      <c r="D7743">
        <v>7999071</v>
      </c>
      <c r="E7743" t="s">
        <v>63</v>
      </c>
      <c r="F7743" t="s">
        <v>86</v>
      </c>
      <c r="G7743" s="1">
        <v>45322</v>
      </c>
      <c r="H7743">
        <v>60</v>
      </c>
      <c r="I7743">
        <v>57</v>
      </c>
      <c r="J7743">
        <v>3</v>
      </c>
      <c r="L7743">
        <v>36</v>
      </c>
      <c r="M7743">
        <v>0.23949999999999999</v>
      </c>
      <c r="N7743">
        <v>0.25251509999999994</v>
      </c>
      <c r="O7743">
        <v>1.8939851758452919E-2</v>
      </c>
      <c r="P7743">
        <v>48699.55</v>
      </c>
      <c r="Q7743">
        <v>0</v>
      </c>
      <c r="U7743">
        <v>49746.98</v>
      </c>
      <c r="V7743">
        <v>2134.8000000000002</v>
      </c>
      <c r="W7743">
        <v>995</v>
      </c>
      <c r="X7743">
        <v>173</v>
      </c>
      <c r="Y7743">
        <v>80.63</v>
      </c>
      <c r="Z7743">
        <v>1961.8</v>
      </c>
      <c r="AA7743">
        <v>914.37</v>
      </c>
      <c r="AB7743" t="s">
        <v>55</v>
      </c>
      <c r="AC7743">
        <v>0</v>
      </c>
      <c r="AD7743">
        <v>0</v>
      </c>
      <c r="AE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684.18</v>
      </c>
      <c r="AV7743">
        <v>608.75</v>
      </c>
      <c r="AW7743">
        <v>48699.55</v>
      </c>
      <c r="BA7743" t="s">
        <v>86</v>
      </c>
      <c r="BB7743">
        <v>0</v>
      </c>
    </row>
    <row r="7744" spans="1:54" x14ac:dyDescent="0.2">
      <c r="A7744" t="s">
        <v>85</v>
      </c>
      <c r="B7744" s="1">
        <v>45412</v>
      </c>
      <c r="C7744">
        <v>0</v>
      </c>
      <c r="D7744">
        <v>7999089</v>
      </c>
      <c r="E7744" t="s">
        <v>63</v>
      </c>
      <c r="F7744" t="s">
        <v>86</v>
      </c>
      <c r="G7744" s="1">
        <v>45327</v>
      </c>
      <c r="H7744">
        <v>144</v>
      </c>
      <c r="I7744">
        <v>141</v>
      </c>
      <c r="J7744">
        <v>2</v>
      </c>
      <c r="L7744">
        <v>36</v>
      </c>
      <c r="M7744">
        <v>0.221</v>
      </c>
      <c r="N7744">
        <v>0.22913444000000019</v>
      </c>
      <c r="O7744">
        <v>1.7341089856346192E-2</v>
      </c>
      <c r="P7744">
        <v>221075.16</v>
      </c>
      <c r="Q7744">
        <v>0</v>
      </c>
      <c r="U7744">
        <v>227217.66</v>
      </c>
      <c r="V7744">
        <v>8493.52</v>
      </c>
      <c r="W7744">
        <v>1995</v>
      </c>
      <c r="X7744">
        <v>465.31</v>
      </c>
      <c r="Y7744">
        <v>109.29</v>
      </c>
      <c r="Z7744">
        <v>8028.21</v>
      </c>
      <c r="AA7744">
        <v>1885.71</v>
      </c>
      <c r="AB7744" t="s">
        <v>59</v>
      </c>
      <c r="AC7744">
        <v>1</v>
      </c>
      <c r="AD7744">
        <v>0</v>
      </c>
      <c r="AE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1164.78</v>
      </c>
      <c r="AV7744">
        <v>1043.9000000000001</v>
      </c>
      <c r="AW7744">
        <v>221075.16</v>
      </c>
      <c r="BA7744" t="s">
        <v>86</v>
      </c>
      <c r="BB7744">
        <v>0</v>
      </c>
    </row>
    <row r="7745" spans="1:54" x14ac:dyDescent="0.2">
      <c r="A7745" t="s">
        <v>85</v>
      </c>
      <c r="B7745" s="1">
        <v>45412</v>
      </c>
      <c r="C7745">
        <v>0</v>
      </c>
      <c r="D7745">
        <v>7999196</v>
      </c>
      <c r="E7745" t="s">
        <v>63</v>
      </c>
      <c r="F7745" t="s">
        <v>86</v>
      </c>
      <c r="G7745" s="1">
        <v>45322</v>
      </c>
      <c r="H7745">
        <v>120</v>
      </c>
      <c r="I7745">
        <v>117</v>
      </c>
      <c r="J7745">
        <v>3</v>
      </c>
      <c r="L7745">
        <v>36</v>
      </c>
      <c r="M7745">
        <v>0.221</v>
      </c>
      <c r="N7745">
        <v>0.2218550600000001</v>
      </c>
      <c r="O7745">
        <v>1.6837635233452053E-2</v>
      </c>
      <c r="P7745">
        <v>294920.51</v>
      </c>
      <c r="Q7745">
        <v>0</v>
      </c>
      <c r="U7745">
        <v>306819.78000000003</v>
      </c>
      <c r="V7745">
        <v>14943.63</v>
      </c>
      <c r="W7745">
        <v>1995</v>
      </c>
      <c r="X7745">
        <v>1211.03</v>
      </c>
      <c r="Y7745">
        <v>161.66999999999999</v>
      </c>
      <c r="Z7745">
        <v>13732.6</v>
      </c>
      <c r="AA7745">
        <v>1833.33</v>
      </c>
      <c r="AB7745" t="s">
        <v>59</v>
      </c>
      <c r="AC7745">
        <v>1</v>
      </c>
      <c r="AD7745">
        <v>0</v>
      </c>
      <c r="AE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1565.32</v>
      </c>
      <c r="AV7745">
        <v>1407.58</v>
      </c>
      <c r="AW7745">
        <v>294920.51</v>
      </c>
      <c r="BA7745" t="s">
        <v>86</v>
      </c>
      <c r="BB7745">
        <v>0</v>
      </c>
    </row>
    <row r="7746" spans="1:54" x14ac:dyDescent="0.2">
      <c r="A7746" t="s">
        <v>85</v>
      </c>
      <c r="B7746" s="1">
        <v>45412</v>
      </c>
      <c r="C7746">
        <v>0</v>
      </c>
      <c r="D7746">
        <v>7999204</v>
      </c>
      <c r="E7746" t="s">
        <v>63</v>
      </c>
      <c r="F7746" t="s">
        <v>86</v>
      </c>
      <c r="G7746" s="1">
        <v>45323</v>
      </c>
      <c r="H7746">
        <v>120</v>
      </c>
      <c r="I7746">
        <v>117</v>
      </c>
      <c r="J7746">
        <v>2</v>
      </c>
      <c r="L7746">
        <v>36</v>
      </c>
      <c r="M7746">
        <v>0.25950000000000001</v>
      </c>
      <c r="N7746">
        <v>0.27272539999999995</v>
      </c>
      <c r="O7746">
        <v>2.0299932010222177E-2</v>
      </c>
      <c r="P7746">
        <v>51286.74</v>
      </c>
      <c r="Q7746">
        <v>0</v>
      </c>
      <c r="U7746">
        <v>52945.59</v>
      </c>
      <c r="V7746">
        <v>2750</v>
      </c>
      <c r="W7746">
        <v>995</v>
      </c>
      <c r="X7746">
        <v>150.66</v>
      </c>
      <c r="Y7746">
        <v>54.51</v>
      </c>
      <c r="Z7746">
        <v>2599.34</v>
      </c>
      <c r="AA7746">
        <v>940.49</v>
      </c>
      <c r="AB7746" t="s">
        <v>59</v>
      </c>
      <c r="AC7746">
        <v>1</v>
      </c>
      <c r="AD7746">
        <v>0</v>
      </c>
      <c r="AE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793.87</v>
      </c>
      <c r="AV7746">
        <v>699.41</v>
      </c>
      <c r="AW7746">
        <v>51286.74</v>
      </c>
      <c r="BA7746" t="s">
        <v>86</v>
      </c>
      <c r="BB7746">
        <v>0</v>
      </c>
    </row>
    <row r="7747" spans="1:54" x14ac:dyDescent="0.2">
      <c r="A7747" t="s">
        <v>85</v>
      </c>
      <c r="B7747" s="1">
        <v>45412</v>
      </c>
      <c r="C7747">
        <v>0</v>
      </c>
      <c r="D7747">
        <v>7999238</v>
      </c>
      <c r="E7747" t="s">
        <v>63</v>
      </c>
      <c r="F7747" t="s">
        <v>86</v>
      </c>
      <c r="G7747" s="1">
        <v>45329</v>
      </c>
      <c r="H7747">
        <v>48</v>
      </c>
      <c r="I7747">
        <v>45</v>
      </c>
      <c r="J7747">
        <v>2</v>
      </c>
      <c r="L7747">
        <v>36</v>
      </c>
      <c r="M7747">
        <v>0.26950000000000002</v>
      </c>
      <c r="N7747">
        <v>0.27128650000000004</v>
      </c>
      <c r="O7747">
        <v>2.0203756185090294E-2</v>
      </c>
      <c r="P7747">
        <v>132109.01</v>
      </c>
      <c r="Q7747">
        <v>0</v>
      </c>
      <c r="U7747">
        <v>137718.87</v>
      </c>
      <c r="V7747">
        <v>6930</v>
      </c>
      <c r="W7747">
        <v>995</v>
      </c>
      <c r="X7747">
        <v>379.65</v>
      </c>
      <c r="Y7747">
        <v>54.51</v>
      </c>
      <c r="Z7747">
        <v>6550.35</v>
      </c>
      <c r="AA7747">
        <v>940.49</v>
      </c>
      <c r="AB7747" t="s">
        <v>59</v>
      </c>
      <c r="AC7747">
        <v>1</v>
      </c>
      <c r="AD7747">
        <v>0</v>
      </c>
      <c r="AE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1975.01</v>
      </c>
      <c r="AV7747">
        <v>1745.64</v>
      </c>
      <c r="AW7747">
        <v>132109.01</v>
      </c>
      <c r="BA7747" t="s">
        <v>86</v>
      </c>
      <c r="BB7747">
        <v>0</v>
      </c>
    </row>
    <row r="7748" spans="1:54" x14ac:dyDescent="0.2">
      <c r="A7748" t="s">
        <v>85</v>
      </c>
      <c r="B7748" s="1">
        <v>45412</v>
      </c>
      <c r="C7748">
        <v>0</v>
      </c>
      <c r="D7748">
        <v>7999287</v>
      </c>
      <c r="E7748" t="s">
        <v>63</v>
      </c>
      <c r="F7748" t="s">
        <v>86</v>
      </c>
      <c r="G7748" s="1">
        <v>45322</v>
      </c>
      <c r="H7748">
        <v>96</v>
      </c>
      <c r="I7748">
        <v>93</v>
      </c>
      <c r="J7748">
        <v>3</v>
      </c>
      <c r="L7748">
        <v>36</v>
      </c>
      <c r="M7748">
        <v>0.26950000000000002</v>
      </c>
      <c r="N7748">
        <v>0.28824000000000016</v>
      </c>
      <c r="O7748">
        <v>2.1330641621136071E-2</v>
      </c>
      <c r="P7748">
        <v>124042.69</v>
      </c>
      <c r="Q7748">
        <v>0</v>
      </c>
      <c r="U7748">
        <v>127310.04</v>
      </c>
      <c r="V7748">
        <v>5550.49</v>
      </c>
      <c r="W7748">
        <v>1995</v>
      </c>
      <c r="X7748">
        <v>449.81</v>
      </c>
      <c r="Y7748">
        <v>161.66999999999999</v>
      </c>
      <c r="Z7748">
        <v>5100.68</v>
      </c>
      <c r="AA7748">
        <v>1833.33</v>
      </c>
      <c r="AB7748" t="s">
        <v>59</v>
      </c>
      <c r="AC7748">
        <v>1</v>
      </c>
      <c r="AD7748">
        <v>0</v>
      </c>
      <c r="AE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1900</v>
      </c>
      <c r="AV7748">
        <v>1663.96</v>
      </c>
      <c r="AW7748">
        <v>124042.69</v>
      </c>
      <c r="BA7748" t="s">
        <v>86</v>
      </c>
      <c r="BB7748">
        <v>0</v>
      </c>
    </row>
    <row r="7749" spans="1:54" x14ac:dyDescent="0.2">
      <c r="A7749" t="s">
        <v>85</v>
      </c>
      <c r="B7749" s="1">
        <v>45412</v>
      </c>
      <c r="C7749">
        <v>0</v>
      </c>
      <c r="D7749">
        <v>7999303</v>
      </c>
      <c r="E7749" t="s">
        <v>63</v>
      </c>
      <c r="F7749" t="s">
        <v>86</v>
      </c>
      <c r="G7749" s="1">
        <v>45323</v>
      </c>
      <c r="H7749">
        <v>96</v>
      </c>
      <c r="I7749">
        <v>93</v>
      </c>
      <c r="J7749">
        <v>2</v>
      </c>
      <c r="L7749">
        <v>36</v>
      </c>
      <c r="M7749">
        <v>0.221</v>
      </c>
      <c r="N7749">
        <v>0.2291244000000002</v>
      </c>
      <c r="O7749">
        <v>1.7340397356703674E-2</v>
      </c>
      <c r="P7749">
        <v>167445.07999999999</v>
      </c>
      <c r="Q7749">
        <v>0</v>
      </c>
      <c r="U7749">
        <v>171859.54</v>
      </c>
      <c r="V7749">
        <v>6665.32</v>
      </c>
      <c r="W7749">
        <v>1995</v>
      </c>
      <c r="X7749">
        <v>365.15</v>
      </c>
      <c r="Y7749">
        <v>109.29</v>
      </c>
      <c r="Z7749">
        <v>6300.17</v>
      </c>
      <c r="AA7749">
        <v>1885.71</v>
      </c>
      <c r="AB7749" t="s">
        <v>59</v>
      </c>
      <c r="AC7749">
        <v>1</v>
      </c>
      <c r="AD7749">
        <v>0</v>
      </c>
      <c r="AE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872.23</v>
      </c>
      <c r="AV7749">
        <v>782.13</v>
      </c>
      <c r="AW7749">
        <v>167445.07999999999</v>
      </c>
      <c r="BA7749" t="s">
        <v>86</v>
      </c>
      <c r="BB7749">
        <v>0</v>
      </c>
    </row>
    <row r="7750" spans="1:54" x14ac:dyDescent="0.2">
      <c r="A7750" t="s">
        <v>85</v>
      </c>
      <c r="B7750" s="1">
        <v>45412</v>
      </c>
      <c r="C7750">
        <v>0</v>
      </c>
      <c r="D7750">
        <v>7999329</v>
      </c>
      <c r="E7750" t="s">
        <v>63</v>
      </c>
      <c r="F7750" t="s">
        <v>86</v>
      </c>
      <c r="G7750" s="1">
        <v>45322</v>
      </c>
      <c r="H7750">
        <v>120</v>
      </c>
      <c r="I7750">
        <v>117</v>
      </c>
      <c r="J7750">
        <v>3</v>
      </c>
      <c r="L7750">
        <v>36</v>
      </c>
      <c r="M7750">
        <v>0.221</v>
      </c>
      <c r="N7750">
        <v>0.22517526000000021</v>
      </c>
      <c r="O7750">
        <v>1.7067606137046498E-2</v>
      </c>
      <c r="P7750">
        <v>289349.46999999997</v>
      </c>
      <c r="Q7750">
        <v>0</v>
      </c>
      <c r="U7750">
        <v>299286.93</v>
      </c>
      <c r="V7750">
        <v>12808.82</v>
      </c>
      <c r="W7750">
        <v>1995</v>
      </c>
      <c r="X7750">
        <v>1038.03</v>
      </c>
      <c r="Y7750">
        <v>161.66999999999999</v>
      </c>
      <c r="Z7750">
        <v>11770.79</v>
      </c>
      <c r="AA7750">
        <v>1833.33</v>
      </c>
      <c r="AB7750" t="s">
        <v>59</v>
      </c>
      <c r="AC7750">
        <v>1</v>
      </c>
      <c r="AD7750">
        <v>0</v>
      </c>
      <c r="AE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1527.72</v>
      </c>
      <c r="AV7750">
        <v>1371.79</v>
      </c>
      <c r="AW7750">
        <v>289349.46999999997</v>
      </c>
      <c r="BA7750" t="s">
        <v>86</v>
      </c>
      <c r="BB7750">
        <v>0</v>
      </c>
    </row>
    <row r="7751" spans="1:54" x14ac:dyDescent="0.2">
      <c r="A7751" t="s">
        <v>85</v>
      </c>
      <c r="B7751" s="1">
        <v>45412</v>
      </c>
      <c r="C7751">
        <v>0</v>
      </c>
      <c r="D7751">
        <v>7999345</v>
      </c>
      <c r="E7751" t="s">
        <v>63</v>
      </c>
      <c r="F7751" t="s">
        <v>86</v>
      </c>
      <c r="G7751" s="1">
        <v>45324</v>
      </c>
      <c r="H7751">
        <v>120</v>
      </c>
      <c r="I7751">
        <v>117</v>
      </c>
      <c r="J7751">
        <v>2</v>
      </c>
      <c r="L7751">
        <v>36</v>
      </c>
      <c r="M7751">
        <v>0.27950000000000003</v>
      </c>
      <c r="N7751">
        <v>0.29056400000000004</v>
      </c>
      <c r="O7751">
        <v>2.1484055233343513E-2</v>
      </c>
      <c r="P7751">
        <v>195708.2</v>
      </c>
      <c r="Q7751">
        <v>0</v>
      </c>
      <c r="U7751">
        <v>204219.87</v>
      </c>
      <c r="V7751">
        <v>10000</v>
      </c>
      <c r="W7751">
        <v>995</v>
      </c>
      <c r="X7751">
        <v>547.84</v>
      </c>
      <c r="Y7751">
        <v>54.51</v>
      </c>
      <c r="Z7751">
        <v>9452.16</v>
      </c>
      <c r="AA7751">
        <v>940.49</v>
      </c>
      <c r="AB7751" t="s">
        <v>59</v>
      </c>
      <c r="AC7751">
        <v>1</v>
      </c>
      <c r="AD7751">
        <v>0</v>
      </c>
      <c r="AE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3061.67</v>
      </c>
      <c r="AV7751">
        <v>2678.1</v>
      </c>
      <c r="AW7751">
        <v>195708.2</v>
      </c>
      <c r="BA7751" t="s">
        <v>86</v>
      </c>
      <c r="BB7751">
        <v>0</v>
      </c>
    </row>
    <row r="7752" spans="1:54" x14ac:dyDescent="0.2">
      <c r="A7752" t="s">
        <v>85</v>
      </c>
      <c r="B7752" s="1">
        <v>45412</v>
      </c>
      <c r="C7752">
        <v>0</v>
      </c>
      <c r="D7752">
        <v>7999378</v>
      </c>
      <c r="E7752" t="s">
        <v>63</v>
      </c>
      <c r="F7752" t="s">
        <v>86</v>
      </c>
      <c r="G7752" s="1">
        <v>45328</v>
      </c>
      <c r="H7752">
        <v>144</v>
      </c>
      <c r="I7752">
        <v>141</v>
      </c>
      <c r="J7752">
        <v>2</v>
      </c>
      <c r="L7752">
        <v>36</v>
      </c>
      <c r="M7752">
        <v>0.23100000000000001</v>
      </c>
      <c r="N7752">
        <v>0.24072310000000013</v>
      </c>
      <c r="O7752">
        <v>1.8136970466993363E-2</v>
      </c>
      <c r="P7752">
        <v>164660.67000000001</v>
      </c>
      <c r="Q7752">
        <v>0</v>
      </c>
      <c r="U7752">
        <v>169344.22</v>
      </c>
      <c r="V7752">
        <v>5950</v>
      </c>
      <c r="W7752">
        <v>995</v>
      </c>
      <c r="X7752">
        <v>325.95999999999998</v>
      </c>
      <c r="Y7752">
        <v>54.51</v>
      </c>
      <c r="Z7752">
        <v>5624.04</v>
      </c>
      <c r="AA7752">
        <v>940.49</v>
      </c>
      <c r="AB7752" t="s">
        <v>59</v>
      </c>
      <c r="AC7752">
        <v>1</v>
      </c>
      <c r="AD7752">
        <v>0</v>
      </c>
      <c r="AE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868.43</v>
      </c>
      <c r="AV7752">
        <v>774.48</v>
      </c>
      <c r="AW7752">
        <v>164660.67000000001</v>
      </c>
      <c r="BA7752" t="s">
        <v>86</v>
      </c>
      <c r="BB7752">
        <v>0</v>
      </c>
    </row>
    <row r="7753" spans="1:54" x14ac:dyDescent="0.2">
      <c r="A7753" t="s">
        <v>85</v>
      </c>
      <c r="B7753" s="1">
        <v>45412</v>
      </c>
      <c r="C7753">
        <v>0</v>
      </c>
      <c r="D7753">
        <v>7999386</v>
      </c>
      <c r="E7753" t="s">
        <v>63</v>
      </c>
      <c r="F7753" t="s">
        <v>86</v>
      </c>
      <c r="G7753" s="1">
        <v>45327</v>
      </c>
      <c r="H7753">
        <v>120</v>
      </c>
      <c r="I7753">
        <v>117</v>
      </c>
      <c r="J7753">
        <v>2</v>
      </c>
      <c r="L7753">
        <v>36</v>
      </c>
      <c r="M7753">
        <v>0.26950000000000002</v>
      </c>
      <c r="N7753">
        <v>0.27866910999999989</v>
      </c>
      <c r="O7753">
        <v>2.0696155267567296E-2</v>
      </c>
      <c r="P7753">
        <v>176626.71</v>
      </c>
      <c r="Q7753">
        <v>0</v>
      </c>
      <c r="U7753">
        <v>184193.16</v>
      </c>
      <c r="V7753">
        <v>9000</v>
      </c>
      <c r="W7753">
        <v>995</v>
      </c>
      <c r="X7753">
        <v>493.06</v>
      </c>
      <c r="Y7753">
        <v>54.51</v>
      </c>
      <c r="Z7753">
        <v>8506.94</v>
      </c>
      <c r="AA7753">
        <v>940.49</v>
      </c>
      <c r="AB7753" t="s">
        <v>59</v>
      </c>
      <c r="AC7753">
        <v>1</v>
      </c>
      <c r="AD7753">
        <v>0</v>
      </c>
      <c r="AE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2760.41</v>
      </c>
      <c r="AV7753">
        <v>2426.17</v>
      </c>
      <c r="AW7753">
        <v>176626.71</v>
      </c>
      <c r="BA7753" t="s">
        <v>86</v>
      </c>
      <c r="BB7753">
        <v>0</v>
      </c>
    </row>
    <row r="7754" spans="1:54" x14ac:dyDescent="0.2">
      <c r="A7754" t="s">
        <v>85</v>
      </c>
      <c r="B7754" s="1">
        <v>45412</v>
      </c>
      <c r="C7754">
        <v>0</v>
      </c>
      <c r="D7754">
        <v>7999485</v>
      </c>
      <c r="E7754" t="s">
        <v>63</v>
      </c>
      <c r="F7754" t="s">
        <v>86</v>
      </c>
      <c r="G7754" s="1">
        <v>45323</v>
      </c>
      <c r="H7754">
        <v>180</v>
      </c>
      <c r="I7754">
        <v>177</v>
      </c>
      <c r="J7754">
        <v>2</v>
      </c>
      <c r="L7754">
        <v>36</v>
      </c>
      <c r="M7754">
        <v>0.21099999999999999</v>
      </c>
      <c r="N7754">
        <v>0.21550850000000024</v>
      </c>
      <c r="O7754">
        <v>1.6396447479853915E-2</v>
      </c>
      <c r="P7754">
        <v>385126.17</v>
      </c>
      <c r="Q7754">
        <v>0</v>
      </c>
      <c r="U7754">
        <v>397280.83</v>
      </c>
      <c r="V7754">
        <v>14854.14</v>
      </c>
      <c r="W7754">
        <v>1995</v>
      </c>
      <c r="X7754">
        <v>813.77</v>
      </c>
      <c r="Y7754">
        <v>109.29</v>
      </c>
      <c r="Z7754">
        <v>14040.37</v>
      </c>
      <c r="AA7754">
        <v>1885.71</v>
      </c>
      <c r="AB7754" t="s">
        <v>59</v>
      </c>
      <c r="AC7754">
        <v>1</v>
      </c>
      <c r="AD7754">
        <v>0</v>
      </c>
      <c r="AE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2041.22</v>
      </c>
      <c r="AV7754">
        <v>1839.89</v>
      </c>
      <c r="AW7754">
        <v>385126.17</v>
      </c>
      <c r="BA7754" t="s">
        <v>86</v>
      </c>
      <c r="BB7754">
        <v>0</v>
      </c>
    </row>
    <row r="7755" spans="1:54" x14ac:dyDescent="0.2">
      <c r="A7755" t="s">
        <v>85</v>
      </c>
      <c r="B7755" s="1">
        <v>45412</v>
      </c>
      <c r="C7755">
        <v>0</v>
      </c>
      <c r="D7755">
        <v>7999527</v>
      </c>
      <c r="E7755" t="s">
        <v>63</v>
      </c>
      <c r="F7755" t="s">
        <v>86</v>
      </c>
      <c r="G7755" s="1">
        <v>45323</v>
      </c>
      <c r="H7755">
        <v>120</v>
      </c>
      <c r="I7755">
        <v>117</v>
      </c>
      <c r="J7755">
        <v>2</v>
      </c>
      <c r="L7755">
        <v>36</v>
      </c>
      <c r="M7755">
        <v>0.26950000000000002</v>
      </c>
      <c r="N7755">
        <v>0.29053200000000007</v>
      </c>
      <c r="O7755">
        <v>2.1481944545658216E-2</v>
      </c>
      <c r="P7755">
        <v>142227.15</v>
      </c>
      <c r="Q7755">
        <v>0</v>
      </c>
      <c r="U7755">
        <v>145561.57999999999</v>
      </c>
      <c r="V7755">
        <v>5522.69</v>
      </c>
      <c r="W7755">
        <v>1995</v>
      </c>
      <c r="X7755">
        <v>302.55</v>
      </c>
      <c r="Y7755">
        <v>109.29</v>
      </c>
      <c r="Z7755">
        <v>5220.1400000000003</v>
      </c>
      <c r="AA7755">
        <v>1885.71</v>
      </c>
      <c r="AB7755" t="s">
        <v>59</v>
      </c>
      <c r="AC7755">
        <v>1</v>
      </c>
      <c r="AD7755">
        <v>0</v>
      </c>
      <c r="AE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2185.31</v>
      </c>
      <c r="AV7755">
        <v>1911.4</v>
      </c>
      <c r="AW7755">
        <v>142227.15</v>
      </c>
      <c r="BA7755" t="s">
        <v>86</v>
      </c>
      <c r="BB7755">
        <v>0</v>
      </c>
    </row>
    <row r="7756" spans="1:54" x14ac:dyDescent="0.2">
      <c r="A7756" t="s">
        <v>85</v>
      </c>
      <c r="B7756" s="1">
        <v>45412</v>
      </c>
      <c r="C7756">
        <v>0</v>
      </c>
      <c r="D7756">
        <v>7999543</v>
      </c>
      <c r="E7756" t="s">
        <v>63</v>
      </c>
      <c r="F7756" t="s">
        <v>86</v>
      </c>
      <c r="G7756" s="1">
        <v>45322</v>
      </c>
      <c r="H7756">
        <v>120</v>
      </c>
      <c r="I7756">
        <v>117</v>
      </c>
      <c r="J7756">
        <v>3</v>
      </c>
      <c r="L7756">
        <v>36</v>
      </c>
      <c r="M7756">
        <v>0.188</v>
      </c>
      <c r="N7756">
        <v>0.18746955000000015</v>
      </c>
      <c r="O7756">
        <v>1.4421663654953676E-2</v>
      </c>
      <c r="P7756">
        <v>249424.76</v>
      </c>
      <c r="Q7756">
        <v>0</v>
      </c>
      <c r="U7756">
        <v>257596.61</v>
      </c>
      <c r="V7756">
        <v>10887.5</v>
      </c>
      <c r="W7756">
        <v>1995</v>
      </c>
      <c r="X7756">
        <v>882.32</v>
      </c>
      <c r="Y7756">
        <v>161.66999999999999</v>
      </c>
      <c r="Z7756">
        <v>10005.18</v>
      </c>
      <c r="AA7756">
        <v>1833.33</v>
      </c>
      <c r="AB7756" t="s">
        <v>59</v>
      </c>
      <c r="AC7756">
        <v>1</v>
      </c>
      <c r="AD7756">
        <v>0</v>
      </c>
      <c r="AE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1312.33</v>
      </c>
      <c r="AV7756">
        <v>1197.9000000000001</v>
      </c>
      <c r="AW7756">
        <v>249424.76</v>
      </c>
      <c r="BA7756" t="s">
        <v>86</v>
      </c>
      <c r="BB7756">
        <v>0</v>
      </c>
    </row>
    <row r="7757" spans="1:54" x14ac:dyDescent="0.2">
      <c r="A7757" t="s">
        <v>85</v>
      </c>
      <c r="B7757" s="1">
        <v>45412</v>
      </c>
      <c r="C7757">
        <v>0</v>
      </c>
      <c r="D7757">
        <v>7999568</v>
      </c>
      <c r="E7757" t="s">
        <v>63</v>
      </c>
      <c r="F7757" t="s">
        <v>86</v>
      </c>
      <c r="G7757" s="1">
        <v>45329</v>
      </c>
      <c r="H7757">
        <v>180</v>
      </c>
      <c r="I7757">
        <v>177</v>
      </c>
      <c r="J7757">
        <v>2</v>
      </c>
      <c r="L7757">
        <v>36</v>
      </c>
      <c r="M7757">
        <v>0.224</v>
      </c>
      <c r="N7757">
        <v>0.22310600000000028</v>
      </c>
      <c r="O7757">
        <v>1.6924347734406098E-2</v>
      </c>
      <c r="P7757">
        <v>460442.51</v>
      </c>
      <c r="Q7757">
        <v>0</v>
      </c>
      <c r="U7757">
        <v>481631.89</v>
      </c>
      <c r="V7757">
        <v>24412.5</v>
      </c>
      <c r="W7757">
        <v>1995</v>
      </c>
      <c r="X7757">
        <v>1337.41</v>
      </c>
      <c r="Y7757">
        <v>109.29</v>
      </c>
      <c r="Z7757">
        <v>23075.09</v>
      </c>
      <c r="AA7757">
        <v>1885.71</v>
      </c>
      <c r="AB7757" t="s">
        <v>59</v>
      </c>
      <c r="AC7757">
        <v>1</v>
      </c>
      <c r="AD7757">
        <v>0</v>
      </c>
      <c r="AE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2472.2199999999998</v>
      </c>
      <c r="AV7757">
        <v>2221.2399999999998</v>
      </c>
      <c r="AW7757">
        <v>460442.51</v>
      </c>
      <c r="BA7757" t="s">
        <v>86</v>
      </c>
      <c r="BB7757">
        <v>0</v>
      </c>
    </row>
    <row r="7758" spans="1:54" x14ac:dyDescent="0.2">
      <c r="A7758" t="s">
        <v>85</v>
      </c>
      <c r="B7758" s="1">
        <v>45412</v>
      </c>
      <c r="C7758">
        <v>0</v>
      </c>
      <c r="D7758">
        <v>7999600</v>
      </c>
      <c r="E7758" t="s">
        <v>63</v>
      </c>
      <c r="F7758" t="s">
        <v>86</v>
      </c>
      <c r="G7758" s="1">
        <v>45323</v>
      </c>
      <c r="H7758">
        <v>120</v>
      </c>
      <c r="I7758">
        <v>117</v>
      </c>
      <c r="J7758">
        <v>2</v>
      </c>
      <c r="L7758">
        <v>36</v>
      </c>
      <c r="M7758">
        <v>0.25950000000000001</v>
      </c>
      <c r="N7758">
        <v>0.28035500000000002</v>
      </c>
      <c r="O7758">
        <v>2.0808233753151439E-2</v>
      </c>
      <c r="P7758">
        <v>113981.96</v>
      </c>
      <c r="Q7758">
        <v>0</v>
      </c>
      <c r="U7758">
        <v>116236.36</v>
      </c>
      <c r="V7758">
        <v>4380.07</v>
      </c>
      <c r="W7758">
        <v>1995</v>
      </c>
      <c r="X7758">
        <v>239.96</v>
      </c>
      <c r="Y7758">
        <v>109.29</v>
      </c>
      <c r="Z7758">
        <v>4140.1099999999997</v>
      </c>
      <c r="AA7758">
        <v>1885.71</v>
      </c>
      <c r="AB7758" t="s">
        <v>59</v>
      </c>
      <c r="AC7758">
        <v>1</v>
      </c>
      <c r="AD7758">
        <v>0</v>
      </c>
      <c r="AE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1744.87</v>
      </c>
      <c r="AV7758">
        <v>1532.41</v>
      </c>
      <c r="AW7758">
        <v>113981.96</v>
      </c>
      <c r="BA7758" t="s">
        <v>86</v>
      </c>
      <c r="BB7758">
        <v>0</v>
      </c>
    </row>
    <row r="7759" spans="1:54" x14ac:dyDescent="0.2">
      <c r="A7759" t="s">
        <v>85</v>
      </c>
      <c r="B7759" s="1">
        <v>45412</v>
      </c>
      <c r="C7759">
        <v>0</v>
      </c>
      <c r="D7759">
        <v>7999626</v>
      </c>
      <c r="E7759" t="s">
        <v>63</v>
      </c>
      <c r="F7759" t="s">
        <v>86</v>
      </c>
      <c r="G7759" s="1">
        <v>45334</v>
      </c>
      <c r="H7759">
        <v>180</v>
      </c>
      <c r="I7759">
        <v>177</v>
      </c>
      <c r="J7759">
        <v>2</v>
      </c>
      <c r="L7759">
        <v>36</v>
      </c>
      <c r="M7759">
        <v>0.17799999999999999</v>
      </c>
      <c r="N7759">
        <v>0.17052846000000008</v>
      </c>
      <c r="O7759">
        <v>1.3207685360787869E-2</v>
      </c>
      <c r="P7759">
        <v>443542.89</v>
      </c>
      <c r="Q7759">
        <v>0</v>
      </c>
      <c r="U7759">
        <v>463633.46</v>
      </c>
      <c r="V7759">
        <v>22250</v>
      </c>
      <c r="W7759">
        <v>995</v>
      </c>
      <c r="X7759">
        <v>1218.94</v>
      </c>
      <c r="Y7759">
        <v>54.51</v>
      </c>
      <c r="Z7759">
        <v>21031.06</v>
      </c>
      <c r="AA7759">
        <v>940.49</v>
      </c>
      <c r="AB7759" t="s">
        <v>59</v>
      </c>
      <c r="AC7759">
        <v>1</v>
      </c>
      <c r="AD7759">
        <v>0</v>
      </c>
      <c r="AE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2376.06</v>
      </c>
      <c r="AV7759">
        <v>2184.7800000000002</v>
      </c>
      <c r="AW7759">
        <v>443542.89</v>
      </c>
      <c r="BA7759" t="s">
        <v>86</v>
      </c>
      <c r="BB7759">
        <v>0</v>
      </c>
    </row>
    <row r="7760" spans="1:54" x14ac:dyDescent="0.2">
      <c r="A7760" t="s">
        <v>85</v>
      </c>
      <c r="B7760" s="1">
        <v>45412</v>
      </c>
      <c r="C7760">
        <v>0</v>
      </c>
      <c r="D7760">
        <v>7999675</v>
      </c>
      <c r="E7760" t="s">
        <v>63</v>
      </c>
      <c r="F7760" t="s">
        <v>86</v>
      </c>
      <c r="G7760" s="1">
        <v>45328</v>
      </c>
      <c r="H7760">
        <v>144</v>
      </c>
      <c r="I7760">
        <v>141</v>
      </c>
      <c r="J7760">
        <v>2</v>
      </c>
      <c r="L7760">
        <v>36</v>
      </c>
      <c r="M7760">
        <v>0.25950000000000001</v>
      </c>
      <c r="N7760">
        <v>0.26962210000000003</v>
      </c>
      <c r="O7760">
        <v>2.0092383433310657E-2</v>
      </c>
      <c r="P7760">
        <v>100452.58</v>
      </c>
      <c r="Q7760">
        <v>0</v>
      </c>
      <c r="U7760">
        <v>104285.43</v>
      </c>
      <c r="V7760">
        <v>5050</v>
      </c>
      <c r="W7760">
        <v>995</v>
      </c>
      <c r="X7760">
        <v>276.66000000000003</v>
      </c>
      <c r="Y7760">
        <v>54.51</v>
      </c>
      <c r="Z7760">
        <v>4773.34</v>
      </c>
      <c r="AA7760">
        <v>940.49</v>
      </c>
      <c r="AB7760" t="s">
        <v>59</v>
      </c>
      <c r="AC7760">
        <v>1</v>
      </c>
      <c r="AD7760">
        <v>0</v>
      </c>
      <c r="AE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1567.72</v>
      </c>
      <c r="AV7760">
        <v>1382.69</v>
      </c>
      <c r="AW7760">
        <v>100452.58</v>
      </c>
      <c r="BA7760" t="s">
        <v>86</v>
      </c>
      <c r="BB7760">
        <v>0</v>
      </c>
    </row>
    <row r="7761" spans="1:54" x14ac:dyDescent="0.2">
      <c r="A7761" t="s">
        <v>85</v>
      </c>
      <c r="B7761" s="1">
        <v>45412</v>
      </c>
      <c r="C7761">
        <v>0</v>
      </c>
      <c r="D7761">
        <v>7999725</v>
      </c>
      <c r="E7761" t="s">
        <v>63</v>
      </c>
      <c r="F7761" t="s">
        <v>86</v>
      </c>
      <c r="G7761" s="1">
        <v>45324</v>
      </c>
      <c r="H7761">
        <v>144</v>
      </c>
      <c r="I7761">
        <v>141</v>
      </c>
      <c r="J7761">
        <v>2</v>
      </c>
      <c r="L7761">
        <v>36</v>
      </c>
      <c r="M7761">
        <v>0.21099999999999999</v>
      </c>
      <c r="N7761">
        <v>0.21897500000000014</v>
      </c>
      <c r="O7761">
        <v>1.6637685828871485E-2</v>
      </c>
      <c r="P7761">
        <v>142559.6</v>
      </c>
      <c r="Q7761">
        <v>0</v>
      </c>
      <c r="U7761">
        <v>146074.03</v>
      </c>
      <c r="V7761">
        <v>5713.13</v>
      </c>
      <c r="W7761">
        <v>1995</v>
      </c>
      <c r="X7761">
        <v>312.99</v>
      </c>
      <c r="Y7761">
        <v>109.29</v>
      </c>
      <c r="Z7761">
        <v>5400.14</v>
      </c>
      <c r="AA7761">
        <v>1885.71</v>
      </c>
      <c r="AB7761" t="s">
        <v>59</v>
      </c>
      <c r="AC7761">
        <v>1</v>
      </c>
      <c r="AD7761">
        <v>0</v>
      </c>
      <c r="AE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748.7</v>
      </c>
      <c r="AV7761">
        <v>673.95</v>
      </c>
      <c r="AW7761">
        <v>142559.6</v>
      </c>
      <c r="BA7761" t="s">
        <v>86</v>
      </c>
      <c r="BB7761">
        <v>0</v>
      </c>
    </row>
    <row r="7762" spans="1:54" x14ac:dyDescent="0.2">
      <c r="A7762" t="s">
        <v>85</v>
      </c>
      <c r="B7762" s="1">
        <v>45412</v>
      </c>
      <c r="C7762">
        <v>0</v>
      </c>
      <c r="D7762">
        <v>7999790</v>
      </c>
      <c r="E7762" t="s">
        <v>63</v>
      </c>
      <c r="F7762" t="s">
        <v>86</v>
      </c>
      <c r="G7762" s="1">
        <v>45331</v>
      </c>
      <c r="H7762">
        <v>180</v>
      </c>
      <c r="I7762">
        <v>177</v>
      </c>
      <c r="J7762">
        <v>2</v>
      </c>
      <c r="L7762">
        <v>36</v>
      </c>
      <c r="M7762">
        <v>0.221</v>
      </c>
      <c r="N7762">
        <v>0.22829081000000026</v>
      </c>
      <c r="O7762">
        <v>1.7282883168152186E-2</v>
      </c>
      <c r="P7762">
        <v>335843.98</v>
      </c>
      <c r="Q7762">
        <v>0</v>
      </c>
      <c r="U7762">
        <v>345838.59</v>
      </c>
      <c r="V7762">
        <v>12568.89</v>
      </c>
      <c r="W7762">
        <v>1995</v>
      </c>
      <c r="X7762">
        <v>688.57</v>
      </c>
      <c r="Y7762">
        <v>109.29</v>
      </c>
      <c r="Z7762">
        <v>11880.32</v>
      </c>
      <c r="AA7762">
        <v>1885.71</v>
      </c>
      <c r="AB7762" t="s">
        <v>59</v>
      </c>
      <c r="AC7762">
        <v>1</v>
      </c>
      <c r="AD7762">
        <v>0</v>
      </c>
      <c r="AE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1777.77</v>
      </c>
      <c r="AV7762">
        <v>1593.63</v>
      </c>
      <c r="AW7762">
        <v>335843.98</v>
      </c>
      <c r="BA7762" t="s">
        <v>86</v>
      </c>
      <c r="BB7762">
        <v>0</v>
      </c>
    </row>
    <row r="7763" spans="1:54" x14ac:dyDescent="0.2">
      <c r="A7763" t="s">
        <v>85</v>
      </c>
      <c r="B7763" s="1">
        <v>45412</v>
      </c>
      <c r="C7763">
        <v>0</v>
      </c>
      <c r="D7763">
        <v>7999832</v>
      </c>
      <c r="E7763" t="s">
        <v>63</v>
      </c>
      <c r="F7763" t="s">
        <v>86</v>
      </c>
      <c r="G7763" s="1">
        <v>45324</v>
      </c>
      <c r="H7763">
        <v>180</v>
      </c>
      <c r="I7763">
        <v>177</v>
      </c>
      <c r="J7763">
        <v>2</v>
      </c>
      <c r="L7763">
        <v>36</v>
      </c>
      <c r="M7763">
        <v>0.20100000000000001</v>
      </c>
      <c r="N7763">
        <v>0.2037270000000001</v>
      </c>
      <c r="O7763">
        <v>1.5571816231664926E-2</v>
      </c>
      <c r="P7763">
        <v>417445.23</v>
      </c>
      <c r="Q7763">
        <v>0</v>
      </c>
      <c r="U7763">
        <v>430679.92</v>
      </c>
      <c r="V7763">
        <v>15996.77</v>
      </c>
      <c r="W7763">
        <v>1995</v>
      </c>
      <c r="X7763">
        <v>876.37</v>
      </c>
      <c r="Y7763">
        <v>109.29</v>
      </c>
      <c r="Z7763">
        <v>15120.4</v>
      </c>
      <c r="AA7763">
        <v>1885.71</v>
      </c>
      <c r="AB7763" t="s">
        <v>59</v>
      </c>
      <c r="AC7763">
        <v>1</v>
      </c>
      <c r="AD7763">
        <v>0</v>
      </c>
      <c r="AE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2212.02</v>
      </c>
      <c r="AV7763">
        <v>2004.08</v>
      </c>
      <c r="AW7763">
        <v>417445.23</v>
      </c>
      <c r="BA7763" t="s">
        <v>86</v>
      </c>
      <c r="BB7763">
        <v>0</v>
      </c>
    </row>
    <row r="7764" spans="1:54" x14ac:dyDescent="0.2">
      <c r="A7764" t="s">
        <v>85</v>
      </c>
      <c r="B7764" s="1">
        <v>45412</v>
      </c>
      <c r="C7764">
        <v>0</v>
      </c>
      <c r="D7764">
        <v>7989296</v>
      </c>
      <c r="E7764" t="s">
        <v>63</v>
      </c>
      <c r="F7764" t="s">
        <v>86</v>
      </c>
      <c r="G7764" s="1">
        <v>45303</v>
      </c>
      <c r="H7764">
        <v>180</v>
      </c>
      <c r="I7764">
        <v>177</v>
      </c>
      <c r="J7764">
        <v>3</v>
      </c>
      <c r="L7764">
        <v>36</v>
      </c>
      <c r="M7764">
        <v>0.188</v>
      </c>
      <c r="N7764">
        <v>0.18660873000000019</v>
      </c>
      <c r="O7764">
        <v>1.4360362347386912E-2</v>
      </c>
      <c r="P7764">
        <v>255821.28</v>
      </c>
      <c r="Q7764">
        <v>0</v>
      </c>
      <c r="U7764">
        <v>264974.03000000003</v>
      </c>
      <c r="V7764">
        <v>11954.9</v>
      </c>
      <c r="W7764">
        <v>1995</v>
      </c>
      <c r="X7764">
        <v>968.82</v>
      </c>
      <c r="Y7764">
        <v>161.66999999999999</v>
      </c>
      <c r="Z7764">
        <v>10986.08</v>
      </c>
      <c r="AA7764">
        <v>1833.33</v>
      </c>
      <c r="AB7764" t="s">
        <v>59</v>
      </c>
      <c r="AC7764">
        <v>1</v>
      </c>
      <c r="AD7764">
        <v>0</v>
      </c>
      <c r="AE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1359.74</v>
      </c>
      <c r="AV7764">
        <v>1241.27</v>
      </c>
      <c r="AW7764">
        <v>255821.28</v>
      </c>
      <c r="BA7764" t="s">
        <v>86</v>
      </c>
      <c r="BB7764">
        <v>0</v>
      </c>
    </row>
    <row r="7765" spans="1:54" x14ac:dyDescent="0.2">
      <c r="A7765" t="s">
        <v>85</v>
      </c>
      <c r="B7765" s="1">
        <v>45412</v>
      </c>
      <c r="C7765">
        <v>0</v>
      </c>
      <c r="D7765">
        <v>7989411</v>
      </c>
      <c r="E7765" t="s">
        <v>63</v>
      </c>
      <c r="F7765" t="s">
        <v>86</v>
      </c>
      <c r="G7765" s="1">
        <v>45303</v>
      </c>
      <c r="H7765">
        <v>120</v>
      </c>
      <c r="I7765">
        <v>117</v>
      </c>
      <c r="J7765">
        <v>3</v>
      </c>
      <c r="L7765">
        <v>36</v>
      </c>
      <c r="M7765">
        <v>0.27950000000000003</v>
      </c>
      <c r="N7765">
        <v>0.30255660000000001</v>
      </c>
      <c r="O7765">
        <v>2.2271716920624129E-2</v>
      </c>
      <c r="P7765">
        <v>118600.54</v>
      </c>
      <c r="Q7765">
        <v>0</v>
      </c>
      <c r="U7765">
        <v>121475.53</v>
      </c>
      <c r="V7765">
        <v>5123.53</v>
      </c>
      <c r="W7765">
        <v>1995</v>
      </c>
      <c r="X7765">
        <v>415.21</v>
      </c>
      <c r="Y7765">
        <v>161.66999999999999</v>
      </c>
      <c r="Z7765">
        <v>4708.32</v>
      </c>
      <c r="AA7765">
        <v>1833.33</v>
      </c>
      <c r="AB7765" t="s">
        <v>59</v>
      </c>
      <c r="AC7765">
        <v>1</v>
      </c>
      <c r="AD7765">
        <v>0</v>
      </c>
      <c r="AE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1824.36</v>
      </c>
      <c r="AV7765">
        <v>1588.06</v>
      </c>
      <c r="AW7765">
        <v>118600.54</v>
      </c>
      <c r="BA7765" t="s">
        <v>86</v>
      </c>
      <c r="BB7765">
        <v>0</v>
      </c>
    </row>
    <row r="7766" spans="1:54" x14ac:dyDescent="0.2">
      <c r="A7766" t="s">
        <v>85</v>
      </c>
      <c r="B7766" s="1">
        <v>45412</v>
      </c>
      <c r="C7766">
        <v>0</v>
      </c>
      <c r="D7766">
        <v>7989437</v>
      </c>
      <c r="E7766" t="s">
        <v>63</v>
      </c>
      <c r="F7766" t="s">
        <v>86</v>
      </c>
      <c r="G7766" s="1">
        <v>45288</v>
      </c>
      <c r="H7766">
        <v>96</v>
      </c>
      <c r="I7766">
        <v>92</v>
      </c>
      <c r="J7766">
        <v>4</v>
      </c>
      <c r="L7766">
        <v>36</v>
      </c>
      <c r="M7766">
        <v>0.188</v>
      </c>
      <c r="N7766">
        <v>0.19399200000000014</v>
      </c>
      <c r="O7766">
        <v>1.4884825658447731E-2</v>
      </c>
      <c r="P7766">
        <v>43294.05</v>
      </c>
      <c r="Q7766">
        <v>0</v>
      </c>
      <c r="U7766">
        <v>44144.4</v>
      </c>
      <c r="V7766">
        <v>2946.78</v>
      </c>
      <c r="W7766">
        <v>1995</v>
      </c>
      <c r="X7766">
        <v>314.02999999999997</v>
      </c>
      <c r="Y7766">
        <v>212.6</v>
      </c>
      <c r="Z7766">
        <v>2632.75</v>
      </c>
      <c r="AA7766">
        <v>1782.4</v>
      </c>
      <c r="AB7766" t="s">
        <v>59</v>
      </c>
      <c r="AC7766">
        <v>1</v>
      </c>
      <c r="AD7766">
        <v>0</v>
      </c>
      <c r="AE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223.5</v>
      </c>
      <c r="AV7766">
        <v>203.49</v>
      </c>
      <c r="AW7766">
        <v>43294.05</v>
      </c>
      <c r="BA7766" t="s">
        <v>86</v>
      </c>
      <c r="BB7766">
        <v>0</v>
      </c>
    </row>
    <row r="7767" spans="1:54" x14ac:dyDescent="0.2">
      <c r="A7767" t="s">
        <v>85</v>
      </c>
      <c r="B7767" s="1">
        <v>45412</v>
      </c>
      <c r="C7767">
        <v>0</v>
      </c>
      <c r="D7767">
        <v>7989478</v>
      </c>
      <c r="E7767" t="s">
        <v>63</v>
      </c>
      <c r="F7767" t="s">
        <v>86</v>
      </c>
      <c r="G7767" s="1">
        <v>45299</v>
      </c>
      <c r="H7767">
        <v>60</v>
      </c>
      <c r="I7767">
        <v>56</v>
      </c>
      <c r="J7767">
        <v>3</v>
      </c>
      <c r="L7767">
        <v>36</v>
      </c>
      <c r="M7767">
        <v>0.188</v>
      </c>
      <c r="N7767">
        <v>0.18758540000000018</v>
      </c>
      <c r="O7767">
        <v>1.4429910534844659E-2</v>
      </c>
      <c r="P7767">
        <v>120501.89</v>
      </c>
      <c r="Q7767">
        <v>0</v>
      </c>
      <c r="U7767">
        <v>123769.24</v>
      </c>
      <c r="V7767">
        <v>5550.49</v>
      </c>
      <c r="W7767">
        <v>1995</v>
      </c>
      <c r="X7767">
        <v>449.81</v>
      </c>
      <c r="Y7767">
        <v>161.66999999999999</v>
      </c>
      <c r="Z7767">
        <v>5100.68</v>
      </c>
      <c r="AA7767">
        <v>1833.33</v>
      </c>
      <c r="AB7767" t="s">
        <v>59</v>
      </c>
      <c r="AC7767">
        <v>1</v>
      </c>
      <c r="AD7767">
        <v>0</v>
      </c>
      <c r="AE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610.75</v>
      </c>
      <c r="AV7767">
        <v>558.20000000000005</v>
      </c>
      <c r="AW7767">
        <v>120501.89</v>
      </c>
      <c r="BA7767" t="s">
        <v>86</v>
      </c>
      <c r="BB7767">
        <v>0</v>
      </c>
    </row>
    <row r="7768" spans="1:54" x14ac:dyDescent="0.2">
      <c r="A7768" t="s">
        <v>85</v>
      </c>
      <c r="B7768" s="1">
        <v>45412</v>
      </c>
      <c r="C7768">
        <v>0</v>
      </c>
      <c r="D7768">
        <v>7989569</v>
      </c>
      <c r="E7768" t="s">
        <v>63</v>
      </c>
      <c r="F7768" t="s">
        <v>86</v>
      </c>
      <c r="G7768" s="1">
        <v>45302</v>
      </c>
      <c r="H7768">
        <v>180</v>
      </c>
      <c r="I7768">
        <v>176</v>
      </c>
      <c r="J7768">
        <v>3</v>
      </c>
      <c r="L7768">
        <v>36</v>
      </c>
      <c r="M7768">
        <v>0.188</v>
      </c>
      <c r="N7768">
        <v>0.18805614000000018</v>
      </c>
      <c r="O7768">
        <v>1.4463412974049739E-2</v>
      </c>
      <c r="P7768">
        <v>272337.91999999998</v>
      </c>
      <c r="Q7768">
        <v>0</v>
      </c>
      <c r="U7768">
        <v>281294.49</v>
      </c>
      <c r="V7768">
        <v>11741.42</v>
      </c>
      <c r="W7768">
        <v>1995</v>
      </c>
      <c r="X7768">
        <v>951.52</v>
      </c>
      <c r="Y7768">
        <v>161.66999999999999</v>
      </c>
      <c r="Z7768">
        <v>10789.9</v>
      </c>
      <c r="AA7768">
        <v>1833.33</v>
      </c>
      <c r="AB7768" t="s">
        <v>59</v>
      </c>
      <c r="AC7768">
        <v>1</v>
      </c>
      <c r="AD7768">
        <v>0</v>
      </c>
      <c r="AE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1443.79</v>
      </c>
      <c r="AV7768">
        <v>1317.14</v>
      </c>
      <c r="AW7768">
        <v>272337.91999999998</v>
      </c>
      <c r="BA7768" t="s">
        <v>86</v>
      </c>
      <c r="BB7768">
        <v>0</v>
      </c>
    </row>
    <row r="7769" spans="1:54" x14ac:dyDescent="0.2">
      <c r="A7769" t="s">
        <v>85</v>
      </c>
      <c r="B7769" s="1">
        <v>45412</v>
      </c>
      <c r="C7769">
        <v>0</v>
      </c>
      <c r="D7769">
        <v>7989643</v>
      </c>
      <c r="E7769" t="s">
        <v>63</v>
      </c>
      <c r="F7769" t="s">
        <v>86</v>
      </c>
      <c r="G7769" s="1">
        <v>45303</v>
      </c>
      <c r="H7769">
        <v>108</v>
      </c>
      <c r="I7769">
        <v>105</v>
      </c>
      <c r="J7769">
        <v>3</v>
      </c>
      <c r="L7769">
        <v>36</v>
      </c>
      <c r="M7769">
        <v>0.221</v>
      </c>
      <c r="N7769">
        <v>0.22527070000000024</v>
      </c>
      <c r="O7769">
        <v>1.7074208259050483E-2</v>
      </c>
      <c r="P7769">
        <v>283886.19</v>
      </c>
      <c r="Q7769">
        <v>0</v>
      </c>
      <c r="U7769">
        <v>293447.96000000002</v>
      </c>
      <c r="V7769">
        <v>11400</v>
      </c>
      <c r="W7769">
        <v>995</v>
      </c>
      <c r="X7769">
        <v>923.86</v>
      </c>
      <c r="Y7769">
        <v>80.63</v>
      </c>
      <c r="Z7769">
        <v>10476.14</v>
      </c>
      <c r="AA7769">
        <v>914.37</v>
      </c>
      <c r="AB7769" t="s">
        <v>59</v>
      </c>
      <c r="AC7769">
        <v>1</v>
      </c>
      <c r="AD7769">
        <v>0</v>
      </c>
      <c r="AE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1493.88</v>
      </c>
      <c r="AV7769">
        <v>1341.51</v>
      </c>
      <c r="AW7769">
        <v>283886.19</v>
      </c>
      <c r="BA7769" t="s">
        <v>86</v>
      </c>
      <c r="BB7769">
        <v>0</v>
      </c>
    </row>
    <row r="7770" spans="1:54" x14ac:dyDescent="0.2">
      <c r="A7770" t="s">
        <v>85</v>
      </c>
      <c r="B7770" s="1">
        <v>45412</v>
      </c>
      <c r="C7770">
        <v>0</v>
      </c>
      <c r="D7770">
        <v>7989676</v>
      </c>
      <c r="E7770" t="s">
        <v>63</v>
      </c>
      <c r="F7770" t="s">
        <v>86</v>
      </c>
      <c r="G7770" s="1">
        <v>45295</v>
      </c>
      <c r="H7770">
        <v>120</v>
      </c>
      <c r="I7770">
        <v>116</v>
      </c>
      <c r="J7770">
        <v>3</v>
      </c>
      <c r="L7770">
        <v>36</v>
      </c>
      <c r="M7770">
        <v>0.1865</v>
      </c>
      <c r="N7770">
        <v>0.18032580000000015</v>
      </c>
      <c r="O7770">
        <v>1.3911699390709353E-2</v>
      </c>
      <c r="P7770">
        <v>146417.49</v>
      </c>
      <c r="Q7770">
        <v>0</v>
      </c>
      <c r="U7770">
        <v>152739.93</v>
      </c>
      <c r="V7770">
        <v>7875</v>
      </c>
      <c r="W7770">
        <v>995</v>
      </c>
      <c r="X7770">
        <v>638.19000000000005</v>
      </c>
      <c r="Y7770">
        <v>80.63</v>
      </c>
      <c r="Z7770">
        <v>7236.81</v>
      </c>
      <c r="AA7770">
        <v>914.37</v>
      </c>
      <c r="AB7770" t="s">
        <v>59</v>
      </c>
      <c r="AC7770">
        <v>1</v>
      </c>
      <c r="AD7770">
        <v>0</v>
      </c>
      <c r="AE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2278.0100000000002</v>
      </c>
      <c r="AV7770">
        <v>2087.36</v>
      </c>
      <c r="AW7770">
        <v>146417.49</v>
      </c>
      <c r="BA7770" t="s">
        <v>86</v>
      </c>
      <c r="BB7770">
        <v>0</v>
      </c>
    </row>
    <row r="7771" spans="1:54" x14ac:dyDescent="0.2">
      <c r="A7771" t="s">
        <v>85</v>
      </c>
      <c r="B7771" s="1">
        <v>45412</v>
      </c>
      <c r="C7771">
        <v>0</v>
      </c>
      <c r="D7771">
        <v>7989791</v>
      </c>
      <c r="E7771" t="s">
        <v>63</v>
      </c>
      <c r="F7771" t="s">
        <v>86</v>
      </c>
      <c r="G7771" s="1">
        <v>45289</v>
      </c>
      <c r="H7771">
        <v>36</v>
      </c>
      <c r="I7771">
        <v>32</v>
      </c>
      <c r="J7771">
        <v>4</v>
      </c>
      <c r="L7771">
        <v>32</v>
      </c>
      <c r="M7771">
        <v>0.27950000000000003</v>
      </c>
      <c r="N7771">
        <v>0.28014200000000011</v>
      </c>
      <c r="O7771">
        <v>2.0794080916333169E-2</v>
      </c>
      <c r="P7771">
        <v>78620.22</v>
      </c>
      <c r="Q7771">
        <v>0</v>
      </c>
      <c r="U7771">
        <v>81487.03</v>
      </c>
      <c r="V7771">
        <v>4250</v>
      </c>
      <c r="W7771">
        <v>995</v>
      </c>
      <c r="X7771">
        <v>506.86</v>
      </c>
      <c r="Y7771">
        <v>118.67</v>
      </c>
      <c r="Z7771">
        <v>3743.14</v>
      </c>
      <c r="AA7771">
        <v>876.33</v>
      </c>
      <c r="AB7771" t="s">
        <v>59</v>
      </c>
      <c r="AC7771">
        <v>1</v>
      </c>
      <c r="AD7771">
        <v>0</v>
      </c>
      <c r="AE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1129.1600000000001</v>
      </c>
      <c r="AV7771">
        <v>996.71</v>
      </c>
      <c r="AW7771">
        <v>78620.22</v>
      </c>
      <c r="BA7771" t="s">
        <v>86</v>
      </c>
      <c r="BB7771">
        <v>0</v>
      </c>
    </row>
    <row r="7772" spans="1:54" x14ac:dyDescent="0.2">
      <c r="A7772" t="s">
        <v>85</v>
      </c>
      <c r="B7772" s="1">
        <v>45412</v>
      </c>
      <c r="C7772">
        <v>0</v>
      </c>
      <c r="D7772">
        <v>7989866</v>
      </c>
      <c r="E7772" t="s">
        <v>63</v>
      </c>
      <c r="F7772" t="s">
        <v>86</v>
      </c>
      <c r="G7772" s="1">
        <v>45295</v>
      </c>
      <c r="H7772">
        <v>180</v>
      </c>
      <c r="I7772">
        <v>176</v>
      </c>
      <c r="J7772">
        <v>3</v>
      </c>
      <c r="L7772">
        <v>36</v>
      </c>
      <c r="M7772">
        <v>0.21099999999999999</v>
      </c>
      <c r="N7772">
        <v>0.21332921000000016</v>
      </c>
      <c r="O7772">
        <v>1.6244464720880369E-2</v>
      </c>
      <c r="P7772">
        <v>498455.12</v>
      </c>
      <c r="Q7772">
        <v>0</v>
      </c>
      <c r="U7772">
        <v>516239.79</v>
      </c>
      <c r="V7772">
        <v>21348.04</v>
      </c>
      <c r="W7772">
        <v>1995</v>
      </c>
      <c r="X7772">
        <v>1730.04</v>
      </c>
      <c r="Y7772">
        <v>161.66999999999999</v>
      </c>
      <c r="Z7772">
        <v>19618</v>
      </c>
      <c r="AA7772">
        <v>1833.33</v>
      </c>
      <c r="AB7772" t="s">
        <v>59</v>
      </c>
      <c r="AC7772">
        <v>1</v>
      </c>
      <c r="AD7772">
        <v>0</v>
      </c>
      <c r="AE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2651.24</v>
      </c>
      <c r="AV7772">
        <v>2392.0500000000002</v>
      </c>
      <c r="AW7772">
        <v>498455.12</v>
      </c>
      <c r="BA7772" t="s">
        <v>86</v>
      </c>
      <c r="BB7772">
        <v>0</v>
      </c>
    </row>
    <row r="7773" spans="1:54" x14ac:dyDescent="0.2">
      <c r="A7773" t="s">
        <v>85</v>
      </c>
      <c r="B7773" s="1">
        <v>45412</v>
      </c>
      <c r="C7773">
        <v>0</v>
      </c>
      <c r="D7773">
        <v>7990146</v>
      </c>
      <c r="E7773" t="s">
        <v>63</v>
      </c>
      <c r="F7773" t="s">
        <v>86</v>
      </c>
      <c r="G7773" s="1">
        <v>45328</v>
      </c>
      <c r="H7773">
        <v>180</v>
      </c>
      <c r="I7773">
        <v>177</v>
      </c>
      <c r="J7773">
        <v>2</v>
      </c>
      <c r="L7773">
        <v>36</v>
      </c>
      <c r="M7773">
        <v>0.19800000000000001</v>
      </c>
      <c r="N7773">
        <v>0.20088445000000013</v>
      </c>
      <c r="O7773">
        <v>1.5371747934888491E-2</v>
      </c>
      <c r="P7773">
        <v>330651.44</v>
      </c>
      <c r="Q7773">
        <v>0</v>
      </c>
      <c r="U7773">
        <v>340718.05</v>
      </c>
      <c r="V7773">
        <v>12645.07</v>
      </c>
      <c r="W7773">
        <v>1995</v>
      </c>
      <c r="X7773">
        <v>692.75</v>
      </c>
      <c r="Y7773">
        <v>109.29</v>
      </c>
      <c r="Z7773">
        <v>11952.32</v>
      </c>
      <c r="AA7773">
        <v>1885.71</v>
      </c>
      <c r="AB7773" t="s">
        <v>59</v>
      </c>
      <c r="AC7773">
        <v>1</v>
      </c>
      <c r="AD7773">
        <v>0</v>
      </c>
      <c r="AE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1749.97</v>
      </c>
      <c r="AV7773">
        <v>1587.45</v>
      </c>
      <c r="AW7773">
        <v>330651.44</v>
      </c>
      <c r="BA7773" t="s">
        <v>86</v>
      </c>
      <c r="BB7773">
        <v>0</v>
      </c>
    </row>
    <row r="7774" spans="1:54" x14ac:dyDescent="0.2">
      <c r="A7774" t="s">
        <v>85</v>
      </c>
      <c r="B7774" s="1">
        <v>45412</v>
      </c>
      <c r="C7774">
        <v>0</v>
      </c>
      <c r="D7774">
        <v>7990393</v>
      </c>
      <c r="E7774" t="s">
        <v>63</v>
      </c>
      <c r="F7774" t="s">
        <v>86</v>
      </c>
      <c r="G7774" s="1">
        <v>45301</v>
      </c>
      <c r="H7774">
        <v>144</v>
      </c>
      <c r="I7774">
        <v>140</v>
      </c>
      <c r="J7774">
        <v>3</v>
      </c>
      <c r="L7774">
        <v>36</v>
      </c>
      <c r="M7774">
        <v>0.188</v>
      </c>
      <c r="N7774">
        <v>0.18176466000000011</v>
      </c>
      <c r="O7774">
        <v>1.4014641072750633E-2</v>
      </c>
      <c r="P7774">
        <v>483484.92</v>
      </c>
      <c r="Q7774">
        <v>0</v>
      </c>
      <c r="U7774">
        <v>505085.07</v>
      </c>
      <c r="V7774">
        <v>24500</v>
      </c>
      <c r="W7774">
        <v>995</v>
      </c>
      <c r="X7774">
        <v>1985.48</v>
      </c>
      <c r="Y7774">
        <v>80.63</v>
      </c>
      <c r="Z7774">
        <v>22514.52</v>
      </c>
      <c r="AA7774">
        <v>914.37</v>
      </c>
      <c r="AB7774" t="s">
        <v>59</v>
      </c>
      <c r="AC7774">
        <v>1</v>
      </c>
      <c r="AD7774">
        <v>0</v>
      </c>
      <c r="AE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2580.56</v>
      </c>
      <c r="AV7774">
        <v>2361.23</v>
      </c>
      <c r="AW7774">
        <v>483484.92</v>
      </c>
      <c r="BA7774" t="s">
        <v>86</v>
      </c>
      <c r="BB7774">
        <v>0</v>
      </c>
    </row>
    <row r="7775" spans="1:54" x14ac:dyDescent="0.2">
      <c r="A7775" t="s">
        <v>85</v>
      </c>
      <c r="B7775" s="1">
        <v>45412</v>
      </c>
      <c r="C7775">
        <v>0</v>
      </c>
      <c r="D7775">
        <v>7990526</v>
      </c>
      <c r="E7775" t="s">
        <v>63</v>
      </c>
      <c r="F7775" t="s">
        <v>86</v>
      </c>
      <c r="G7775" s="1">
        <v>45296</v>
      </c>
      <c r="H7775">
        <v>120</v>
      </c>
      <c r="I7775">
        <v>116</v>
      </c>
      <c r="J7775">
        <v>3</v>
      </c>
      <c r="L7775">
        <v>36</v>
      </c>
      <c r="M7775">
        <v>0.27950000000000003</v>
      </c>
      <c r="N7775">
        <v>0.29168480000000008</v>
      </c>
      <c r="O7775">
        <v>2.1557951819945798E-2</v>
      </c>
      <c r="P7775">
        <v>198783.66</v>
      </c>
      <c r="Q7775">
        <v>0</v>
      </c>
      <c r="U7775">
        <v>207058.89</v>
      </c>
      <c r="V7775">
        <v>10000</v>
      </c>
      <c r="W7775">
        <v>995</v>
      </c>
      <c r="X7775">
        <v>810.4</v>
      </c>
      <c r="Y7775">
        <v>80.63</v>
      </c>
      <c r="Z7775">
        <v>9189.6</v>
      </c>
      <c r="AA7775">
        <v>914.37</v>
      </c>
      <c r="AB7775" t="s">
        <v>59</v>
      </c>
      <c r="AC7775">
        <v>1</v>
      </c>
      <c r="AD7775">
        <v>0</v>
      </c>
      <c r="AE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3104.25</v>
      </c>
      <c r="AV7775">
        <v>2714.14</v>
      </c>
      <c r="AW7775">
        <v>198783.66</v>
      </c>
      <c r="BA7775" t="s">
        <v>86</v>
      </c>
      <c r="BB7775">
        <v>0</v>
      </c>
    </row>
    <row r="7776" spans="1:54" x14ac:dyDescent="0.2">
      <c r="A7776" t="s">
        <v>85</v>
      </c>
      <c r="B7776" s="1">
        <v>45412</v>
      </c>
      <c r="C7776">
        <v>0</v>
      </c>
      <c r="D7776">
        <v>7990542</v>
      </c>
      <c r="E7776" t="s">
        <v>63</v>
      </c>
      <c r="F7776" t="s">
        <v>86</v>
      </c>
      <c r="G7776" s="1">
        <v>45295</v>
      </c>
      <c r="H7776">
        <v>180</v>
      </c>
      <c r="I7776">
        <v>176</v>
      </c>
      <c r="J7776">
        <v>3</v>
      </c>
      <c r="L7776">
        <v>36</v>
      </c>
      <c r="M7776">
        <v>0.188</v>
      </c>
      <c r="N7776">
        <v>0.18265843000000012</v>
      </c>
      <c r="O7776">
        <v>1.4078527046799127E-2</v>
      </c>
      <c r="P7776">
        <v>273570.34000000003</v>
      </c>
      <c r="Q7776">
        <v>0</v>
      </c>
      <c r="U7776">
        <v>285521.40999999997</v>
      </c>
      <c r="V7776">
        <v>14000</v>
      </c>
      <c r="W7776">
        <v>995</v>
      </c>
      <c r="X7776">
        <v>1134.56</v>
      </c>
      <c r="Y7776">
        <v>80.63</v>
      </c>
      <c r="Z7776">
        <v>12865.44</v>
      </c>
      <c r="AA7776">
        <v>914.37</v>
      </c>
      <c r="AB7776" t="s">
        <v>59</v>
      </c>
      <c r="AC7776">
        <v>1</v>
      </c>
      <c r="AD7776">
        <v>0</v>
      </c>
      <c r="AE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1464.01</v>
      </c>
      <c r="AV7776">
        <v>1338.86</v>
      </c>
      <c r="AW7776">
        <v>273570.34000000003</v>
      </c>
      <c r="BA7776" t="s">
        <v>86</v>
      </c>
      <c r="BB7776">
        <v>0</v>
      </c>
    </row>
    <row r="7777" spans="1:54" x14ac:dyDescent="0.2">
      <c r="A7777" t="s">
        <v>85</v>
      </c>
      <c r="B7777" s="1">
        <v>45412</v>
      </c>
      <c r="C7777">
        <v>0</v>
      </c>
      <c r="D7777">
        <v>7990617</v>
      </c>
      <c r="E7777" t="s">
        <v>63</v>
      </c>
      <c r="F7777" t="s">
        <v>86</v>
      </c>
      <c r="G7777" s="1">
        <v>45300</v>
      </c>
      <c r="H7777">
        <v>180</v>
      </c>
      <c r="I7777">
        <v>176</v>
      </c>
      <c r="J7777">
        <v>3</v>
      </c>
      <c r="L7777">
        <v>36</v>
      </c>
      <c r="M7777">
        <v>0.23100000000000001</v>
      </c>
      <c r="N7777">
        <v>0.23787341000000017</v>
      </c>
      <c r="O7777">
        <v>1.7941894581388285E-2</v>
      </c>
      <c r="P7777">
        <v>315295.23</v>
      </c>
      <c r="Q7777">
        <v>0</v>
      </c>
      <c r="U7777">
        <v>326017.40999999997</v>
      </c>
      <c r="V7777">
        <v>13662.74</v>
      </c>
      <c r="W7777">
        <v>1995</v>
      </c>
      <c r="X7777">
        <v>1107.23</v>
      </c>
      <c r="Y7777">
        <v>161.66999999999999</v>
      </c>
      <c r="Z7777">
        <v>12555.51</v>
      </c>
      <c r="AA7777">
        <v>1833.33</v>
      </c>
      <c r="AB7777" t="s">
        <v>59</v>
      </c>
      <c r="AC7777">
        <v>1</v>
      </c>
      <c r="AD7777">
        <v>0</v>
      </c>
      <c r="AE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1675.58</v>
      </c>
      <c r="AV7777">
        <v>1495.94</v>
      </c>
      <c r="AW7777">
        <v>315295.23</v>
      </c>
      <c r="BA7777" t="s">
        <v>86</v>
      </c>
      <c r="BB7777">
        <v>0</v>
      </c>
    </row>
    <row r="7778" spans="1:54" x14ac:dyDescent="0.2">
      <c r="A7778" t="s">
        <v>85</v>
      </c>
      <c r="B7778" s="1">
        <v>45412</v>
      </c>
      <c r="C7778">
        <v>0</v>
      </c>
      <c r="D7778">
        <v>7990625</v>
      </c>
      <c r="E7778" t="s">
        <v>63</v>
      </c>
      <c r="F7778" t="s">
        <v>86</v>
      </c>
      <c r="G7778" s="1">
        <v>45294</v>
      </c>
      <c r="H7778">
        <v>240</v>
      </c>
      <c r="I7778">
        <v>236</v>
      </c>
      <c r="J7778">
        <v>3</v>
      </c>
      <c r="L7778">
        <v>36</v>
      </c>
      <c r="M7778">
        <v>0.221</v>
      </c>
      <c r="N7778">
        <v>0.22438334000000021</v>
      </c>
      <c r="O7778">
        <v>1.7012806380718448E-2</v>
      </c>
      <c r="P7778">
        <v>475799.62</v>
      </c>
      <c r="Q7778">
        <v>0</v>
      </c>
      <c r="U7778">
        <v>493584.29</v>
      </c>
      <c r="V7778">
        <v>21348.04</v>
      </c>
      <c r="W7778">
        <v>1995</v>
      </c>
      <c r="X7778">
        <v>1730.04</v>
      </c>
      <c r="Y7778">
        <v>161.66999999999999</v>
      </c>
      <c r="Z7778">
        <v>19618</v>
      </c>
      <c r="AA7778">
        <v>1833.33</v>
      </c>
      <c r="AB7778" t="s">
        <v>59</v>
      </c>
      <c r="AC7778">
        <v>1</v>
      </c>
      <c r="AD7778">
        <v>0</v>
      </c>
      <c r="AE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2540.33</v>
      </c>
      <c r="AV7778">
        <v>2280.88</v>
      </c>
      <c r="AW7778">
        <v>475799.62</v>
      </c>
      <c r="BA7778" t="s">
        <v>86</v>
      </c>
      <c r="BB7778">
        <v>0</v>
      </c>
    </row>
    <row r="7779" spans="1:54" x14ac:dyDescent="0.2">
      <c r="A7779" t="s">
        <v>85</v>
      </c>
      <c r="B7779" s="1">
        <v>45412</v>
      </c>
      <c r="C7779">
        <v>0</v>
      </c>
      <c r="D7779">
        <v>7990641</v>
      </c>
      <c r="E7779" t="s">
        <v>63</v>
      </c>
      <c r="F7779" t="s">
        <v>86</v>
      </c>
      <c r="G7779" s="1">
        <v>45307</v>
      </c>
      <c r="H7779">
        <v>180</v>
      </c>
      <c r="I7779">
        <v>177</v>
      </c>
      <c r="J7779">
        <v>3</v>
      </c>
      <c r="L7779">
        <v>36</v>
      </c>
      <c r="M7779">
        <v>0.17799999999999999</v>
      </c>
      <c r="N7779">
        <v>0.17478705000000011</v>
      </c>
      <c r="O7779">
        <v>1.351435885131691E-2</v>
      </c>
      <c r="P7779">
        <v>320077.57</v>
      </c>
      <c r="Q7779">
        <v>0</v>
      </c>
      <c r="U7779">
        <v>331780.65000000002</v>
      </c>
      <c r="V7779">
        <v>14730.14</v>
      </c>
      <c r="W7779">
        <v>1995</v>
      </c>
      <c r="X7779">
        <v>1193.73</v>
      </c>
      <c r="Y7779">
        <v>161.66999999999999</v>
      </c>
      <c r="Z7779">
        <v>13536.41</v>
      </c>
      <c r="AA7779">
        <v>1833.33</v>
      </c>
      <c r="AB7779" t="s">
        <v>59</v>
      </c>
      <c r="AC7779">
        <v>1</v>
      </c>
      <c r="AD7779">
        <v>0</v>
      </c>
      <c r="AE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1701.71</v>
      </c>
      <c r="AV7779">
        <v>1561.69</v>
      </c>
      <c r="AW7779">
        <v>320077.57</v>
      </c>
      <c r="BA7779" t="s">
        <v>86</v>
      </c>
      <c r="BB7779">
        <v>0</v>
      </c>
    </row>
    <row r="7780" spans="1:54" x14ac:dyDescent="0.2">
      <c r="A7780" t="s">
        <v>85</v>
      </c>
      <c r="B7780" s="1">
        <v>45412</v>
      </c>
      <c r="C7780">
        <v>0</v>
      </c>
      <c r="D7780">
        <v>7990674</v>
      </c>
      <c r="E7780" t="s">
        <v>63</v>
      </c>
      <c r="F7780" t="s">
        <v>86</v>
      </c>
      <c r="G7780" s="1">
        <v>45296</v>
      </c>
      <c r="H7780">
        <v>72</v>
      </c>
      <c r="I7780">
        <v>68</v>
      </c>
      <c r="J7780">
        <v>3</v>
      </c>
      <c r="L7780">
        <v>36</v>
      </c>
      <c r="M7780">
        <v>0.188</v>
      </c>
      <c r="N7780">
        <v>0.17855000000000013</v>
      </c>
      <c r="O7780">
        <v>1.3784492991132602E-2</v>
      </c>
      <c r="P7780">
        <v>159663.98000000001</v>
      </c>
      <c r="Q7780">
        <v>0</v>
      </c>
      <c r="U7780">
        <v>166790.51</v>
      </c>
      <c r="V7780">
        <v>8750</v>
      </c>
      <c r="W7780">
        <v>995</v>
      </c>
      <c r="X7780">
        <v>709.1</v>
      </c>
      <c r="Y7780">
        <v>80.63</v>
      </c>
      <c r="Z7780">
        <v>8040.9</v>
      </c>
      <c r="AA7780">
        <v>914.37</v>
      </c>
      <c r="AB7780" t="s">
        <v>59</v>
      </c>
      <c r="AC7780">
        <v>1</v>
      </c>
      <c r="AD7780">
        <v>0</v>
      </c>
      <c r="AE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831.69</v>
      </c>
      <c r="AV7780">
        <v>762.83</v>
      </c>
      <c r="AW7780">
        <v>159663.98000000001</v>
      </c>
      <c r="BA7780" t="s">
        <v>86</v>
      </c>
      <c r="BB7780">
        <v>0</v>
      </c>
    </row>
    <row r="7781" spans="1:54" x14ac:dyDescent="0.2">
      <c r="A7781" t="s">
        <v>85</v>
      </c>
      <c r="B7781" s="1">
        <v>45412</v>
      </c>
      <c r="C7781">
        <v>0</v>
      </c>
      <c r="D7781">
        <v>7990872</v>
      </c>
      <c r="E7781" t="s">
        <v>63</v>
      </c>
      <c r="F7781" t="s">
        <v>86</v>
      </c>
      <c r="G7781" s="1">
        <v>45295</v>
      </c>
      <c r="H7781">
        <v>36</v>
      </c>
      <c r="I7781">
        <v>32</v>
      </c>
      <c r="J7781">
        <v>3</v>
      </c>
      <c r="L7781">
        <v>32</v>
      </c>
      <c r="M7781">
        <v>0.27950000000000003</v>
      </c>
      <c r="N7781">
        <v>0.28046799999999994</v>
      </c>
      <c r="O7781">
        <v>2.0815741189449177E-2</v>
      </c>
      <c r="P7781">
        <v>69306.509999999995</v>
      </c>
      <c r="Q7781">
        <v>0</v>
      </c>
      <c r="U7781">
        <v>71811.22</v>
      </c>
      <c r="V7781">
        <v>3750</v>
      </c>
      <c r="W7781">
        <v>995</v>
      </c>
      <c r="X7781">
        <v>340.69</v>
      </c>
      <c r="Y7781">
        <v>90.4</v>
      </c>
      <c r="Z7781">
        <v>3409.31</v>
      </c>
      <c r="AA7781">
        <v>904.6</v>
      </c>
      <c r="AB7781" t="s">
        <v>59</v>
      </c>
      <c r="AC7781">
        <v>1</v>
      </c>
      <c r="AD7781">
        <v>0</v>
      </c>
      <c r="AE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995.09</v>
      </c>
      <c r="AV7781">
        <v>878.27</v>
      </c>
      <c r="AW7781">
        <v>69306.509999999995</v>
      </c>
      <c r="BA7781" t="s">
        <v>86</v>
      </c>
      <c r="BB7781">
        <v>0</v>
      </c>
    </row>
    <row r="7782" spans="1:54" x14ac:dyDescent="0.2">
      <c r="A7782" t="s">
        <v>85</v>
      </c>
      <c r="B7782" s="1">
        <v>45412</v>
      </c>
      <c r="C7782">
        <v>0</v>
      </c>
      <c r="D7782">
        <v>7990880</v>
      </c>
      <c r="E7782" t="s">
        <v>63</v>
      </c>
      <c r="F7782" t="s">
        <v>86</v>
      </c>
      <c r="G7782" s="1">
        <v>45295</v>
      </c>
      <c r="H7782">
        <v>144</v>
      </c>
      <c r="I7782">
        <v>140</v>
      </c>
      <c r="J7782">
        <v>3</v>
      </c>
      <c r="L7782">
        <v>36</v>
      </c>
      <c r="M7782">
        <v>0.23100000000000001</v>
      </c>
      <c r="N7782">
        <v>0.23687300000000017</v>
      </c>
      <c r="O7782">
        <v>1.7873313754685149E-2</v>
      </c>
      <c r="P7782">
        <v>425901.56</v>
      </c>
      <c r="Q7782">
        <v>0</v>
      </c>
      <c r="U7782">
        <v>440939.7</v>
      </c>
      <c r="V7782">
        <v>18359.310000000001</v>
      </c>
      <c r="W7782">
        <v>1995</v>
      </c>
      <c r="X7782">
        <v>1487.84</v>
      </c>
      <c r="Y7782">
        <v>161.66999999999999</v>
      </c>
      <c r="Z7782">
        <v>16871.47</v>
      </c>
      <c r="AA7782">
        <v>1833.33</v>
      </c>
      <c r="AB7782" t="s">
        <v>59</v>
      </c>
      <c r="AC7782">
        <v>1</v>
      </c>
      <c r="AD7782">
        <v>0</v>
      </c>
      <c r="AE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2259.56</v>
      </c>
      <c r="AV7782">
        <v>2018.48</v>
      </c>
      <c r="AW7782">
        <v>425901.56</v>
      </c>
      <c r="BA7782" t="s">
        <v>86</v>
      </c>
      <c r="BB7782">
        <v>0</v>
      </c>
    </row>
    <row r="7783" spans="1:54" x14ac:dyDescent="0.2">
      <c r="A7783" t="s">
        <v>85</v>
      </c>
      <c r="B7783" s="1">
        <v>45412</v>
      </c>
      <c r="C7783">
        <v>0</v>
      </c>
      <c r="D7783">
        <v>7990906</v>
      </c>
      <c r="E7783" t="s">
        <v>63</v>
      </c>
      <c r="F7783" t="s">
        <v>86</v>
      </c>
      <c r="G7783" s="1">
        <v>45307</v>
      </c>
      <c r="H7783">
        <v>120</v>
      </c>
      <c r="I7783">
        <v>117</v>
      </c>
      <c r="J7783">
        <v>3</v>
      </c>
      <c r="L7783">
        <v>36</v>
      </c>
      <c r="M7783">
        <v>0.27950000000000003</v>
      </c>
      <c r="N7783">
        <v>0.29065410000000003</v>
      </c>
      <c r="O7783">
        <v>2.1489997880665968E-2</v>
      </c>
      <c r="P7783">
        <v>106907.61</v>
      </c>
      <c r="Q7783">
        <v>0</v>
      </c>
      <c r="U7783">
        <v>111541.46</v>
      </c>
      <c r="V7783">
        <v>6037.5</v>
      </c>
      <c r="W7783">
        <v>995</v>
      </c>
      <c r="X7783">
        <v>489.28</v>
      </c>
      <c r="Y7783">
        <v>80.63</v>
      </c>
      <c r="Z7783">
        <v>5548.22</v>
      </c>
      <c r="AA7783">
        <v>914.37</v>
      </c>
      <c r="AB7783" t="s">
        <v>59</v>
      </c>
      <c r="AC7783">
        <v>1</v>
      </c>
      <c r="AD7783">
        <v>0</v>
      </c>
      <c r="AE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1672.26</v>
      </c>
      <c r="AV7783">
        <v>1462.69</v>
      </c>
      <c r="AW7783">
        <v>106907.61</v>
      </c>
      <c r="BA7783" t="s">
        <v>86</v>
      </c>
      <c r="BB7783">
        <v>0</v>
      </c>
    </row>
    <row r="7784" spans="1:54" x14ac:dyDescent="0.2">
      <c r="A7784" t="s">
        <v>85</v>
      </c>
      <c r="B7784" s="1">
        <v>45412</v>
      </c>
      <c r="C7784">
        <v>0</v>
      </c>
      <c r="D7784">
        <v>7991094</v>
      </c>
      <c r="E7784" t="s">
        <v>63</v>
      </c>
      <c r="F7784" t="s">
        <v>86</v>
      </c>
      <c r="G7784" s="1">
        <v>45301</v>
      </c>
      <c r="H7784">
        <v>132</v>
      </c>
      <c r="I7784">
        <v>128</v>
      </c>
      <c r="J7784">
        <v>3</v>
      </c>
      <c r="L7784">
        <v>36</v>
      </c>
      <c r="M7784">
        <v>0.188</v>
      </c>
      <c r="N7784">
        <v>0.1816414300000001</v>
      </c>
      <c r="O7784">
        <v>1.4005829215568921E-2</v>
      </c>
      <c r="P7784">
        <v>495767.9</v>
      </c>
      <c r="Q7784">
        <v>0</v>
      </c>
      <c r="U7784">
        <v>517827.53</v>
      </c>
      <c r="V7784">
        <v>25000</v>
      </c>
      <c r="W7784">
        <v>995</v>
      </c>
      <c r="X7784">
        <v>2026</v>
      </c>
      <c r="Y7784">
        <v>80.63</v>
      </c>
      <c r="Z7784">
        <v>22974</v>
      </c>
      <c r="AA7784">
        <v>914.37</v>
      </c>
      <c r="AB7784" t="s">
        <v>59</v>
      </c>
      <c r="AC7784">
        <v>1</v>
      </c>
      <c r="AD7784">
        <v>0</v>
      </c>
      <c r="AE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2640.94</v>
      </c>
      <c r="AV7784">
        <v>2416.79</v>
      </c>
      <c r="AW7784">
        <v>495767.9</v>
      </c>
      <c r="BA7784" t="s">
        <v>86</v>
      </c>
      <c r="BB7784">
        <v>0</v>
      </c>
    </row>
    <row r="7785" spans="1:54" x14ac:dyDescent="0.2">
      <c r="A7785" t="s">
        <v>85</v>
      </c>
      <c r="B7785" s="1">
        <v>45412</v>
      </c>
      <c r="C7785">
        <v>0</v>
      </c>
      <c r="D7785">
        <v>7991102</v>
      </c>
      <c r="E7785" t="s">
        <v>63</v>
      </c>
      <c r="F7785" t="s">
        <v>86</v>
      </c>
      <c r="G7785" s="1">
        <v>45295</v>
      </c>
      <c r="H7785">
        <v>180</v>
      </c>
      <c r="I7785">
        <v>176</v>
      </c>
      <c r="J7785">
        <v>3</v>
      </c>
      <c r="L7785">
        <v>36</v>
      </c>
      <c r="M7785">
        <v>0.21099999999999999</v>
      </c>
      <c r="N7785">
        <v>0.21463222000000012</v>
      </c>
      <c r="O7785">
        <v>1.6335366134143214E-2</v>
      </c>
      <c r="P7785">
        <v>240175.62</v>
      </c>
      <c r="Q7785">
        <v>0</v>
      </c>
      <c r="U7785">
        <v>248151.29</v>
      </c>
      <c r="V7785">
        <v>10674.02</v>
      </c>
      <c r="W7785">
        <v>1995</v>
      </c>
      <c r="X7785">
        <v>865.02</v>
      </c>
      <c r="Y7785">
        <v>161.66999999999999</v>
      </c>
      <c r="Z7785">
        <v>9809</v>
      </c>
      <c r="AA7785">
        <v>1833.33</v>
      </c>
      <c r="AB7785" t="s">
        <v>59</v>
      </c>
      <c r="AC7785">
        <v>1</v>
      </c>
      <c r="AD7785">
        <v>0</v>
      </c>
      <c r="AE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1274.71</v>
      </c>
      <c r="AV7785">
        <v>1149.42</v>
      </c>
      <c r="AW7785">
        <v>240175.62</v>
      </c>
      <c r="BA7785" t="s">
        <v>86</v>
      </c>
      <c r="BB7785">
        <v>0</v>
      </c>
    </row>
    <row r="7786" spans="1:54" x14ac:dyDescent="0.2">
      <c r="A7786" t="s">
        <v>85</v>
      </c>
      <c r="B7786" s="1">
        <v>45412</v>
      </c>
      <c r="C7786">
        <v>0</v>
      </c>
      <c r="D7786">
        <v>7991128</v>
      </c>
      <c r="E7786" t="s">
        <v>63</v>
      </c>
      <c r="F7786" t="s">
        <v>86</v>
      </c>
      <c r="G7786" s="1">
        <v>45307</v>
      </c>
      <c r="H7786">
        <v>96</v>
      </c>
      <c r="I7786">
        <v>93</v>
      </c>
      <c r="J7786">
        <v>3</v>
      </c>
      <c r="L7786">
        <v>36</v>
      </c>
      <c r="M7786">
        <v>0.27950000000000003</v>
      </c>
      <c r="N7786">
        <v>0.29093230000000003</v>
      </c>
      <c r="O7786">
        <v>2.1508344476502739E-2</v>
      </c>
      <c r="P7786">
        <v>121455.33</v>
      </c>
      <c r="Q7786">
        <v>0</v>
      </c>
      <c r="U7786">
        <v>126514.2</v>
      </c>
      <c r="V7786">
        <v>6500</v>
      </c>
      <c r="W7786">
        <v>995</v>
      </c>
      <c r="X7786">
        <v>526.76</v>
      </c>
      <c r="Y7786">
        <v>80.63</v>
      </c>
      <c r="Z7786">
        <v>5973.24</v>
      </c>
      <c r="AA7786">
        <v>914.37</v>
      </c>
      <c r="AB7786" t="s">
        <v>59</v>
      </c>
      <c r="AC7786">
        <v>1</v>
      </c>
      <c r="AD7786">
        <v>0</v>
      </c>
      <c r="AE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1886.76</v>
      </c>
      <c r="AV7786">
        <v>1650.69</v>
      </c>
      <c r="AW7786">
        <v>121455.33</v>
      </c>
      <c r="BA7786" t="s">
        <v>86</v>
      </c>
      <c r="BB7786">
        <v>0</v>
      </c>
    </row>
    <row r="7787" spans="1:54" x14ac:dyDescent="0.2">
      <c r="A7787" t="s">
        <v>85</v>
      </c>
      <c r="B7787" s="1">
        <v>45412</v>
      </c>
      <c r="C7787">
        <v>0</v>
      </c>
      <c r="D7787">
        <v>7991136</v>
      </c>
      <c r="E7787" t="s">
        <v>63</v>
      </c>
      <c r="F7787" t="s">
        <v>86</v>
      </c>
      <c r="G7787" s="1">
        <v>45299</v>
      </c>
      <c r="H7787">
        <v>120</v>
      </c>
      <c r="I7787">
        <v>116</v>
      </c>
      <c r="J7787">
        <v>3</v>
      </c>
      <c r="L7787">
        <v>36</v>
      </c>
      <c r="M7787">
        <v>0.27950000000000003</v>
      </c>
      <c r="N7787">
        <v>0.29111719999999996</v>
      </c>
      <c r="O7787">
        <v>2.1520536165367421E-2</v>
      </c>
      <c r="P7787">
        <v>167475.69</v>
      </c>
      <c r="Q7787">
        <v>0</v>
      </c>
      <c r="U7787">
        <v>174602.22</v>
      </c>
      <c r="V7787">
        <v>8750</v>
      </c>
      <c r="W7787">
        <v>995</v>
      </c>
      <c r="X7787">
        <v>709.1</v>
      </c>
      <c r="Y7787">
        <v>80.63</v>
      </c>
      <c r="Z7787">
        <v>8040.9</v>
      </c>
      <c r="AA7787">
        <v>914.37</v>
      </c>
      <c r="AB7787" t="s">
        <v>59</v>
      </c>
      <c r="AC7787">
        <v>1</v>
      </c>
      <c r="AD7787">
        <v>0</v>
      </c>
      <c r="AE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2617.4299999999998</v>
      </c>
      <c r="AV7787">
        <v>2289</v>
      </c>
      <c r="AW7787">
        <v>167475.69</v>
      </c>
      <c r="BA7787" t="s">
        <v>86</v>
      </c>
      <c r="BB7787">
        <v>0</v>
      </c>
    </row>
    <row r="7788" spans="1:54" x14ac:dyDescent="0.2">
      <c r="A7788" t="s">
        <v>85</v>
      </c>
      <c r="B7788" s="1">
        <v>45412</v>
      </c>
      <c r="C7788">
        <v>0</v>
      </c>
      <c r="D7788">
        <v>7991193</v>
      </c>
      <c r="E7788" t="s">
        <v>63</v>
      </c>
      <c r="F7788" t="s">
        <v>86</v>
      </c>
      <c r="G7788" s="1">
        <v>45310</v>
      </c>
      <c r="H7788">
        <v>132</v>
      </c>
      <c r="I7788">
        <v>129</v>
      </c>
      <c r="J7788">
        <v>3</v>
      </c>
      <c r="L7788">
        <v>36</v>
      </c>
      <c r="M7788">
        <v>0.1865</v>
      </c>
      <c r="N7788">
        <v>0.18012210000000015</v>
      </c>
      <c r="O7788">
        <v>1.3897116600278814E-2</v>
      </c>
      <c r="P7788">
        <v>364292.42</v>
      </c>
      <c r="Q7788">
        <v>0</v>
      </c>
      <c r="U7788">
        <v>380378.81</v>
      </c>
      <c r="V7788">
        <v>18500</v>
      </c>
      <c r="W7788">
        <v>995</v>
      </c>
      <c r="X7788">
        <v>1499.24</v>
      </c>
      <c r="Y7788">
        <v>80.63</v>
      </c>
      <c r="Z7788">
        <v>17000.759999999998</v>
      </c>
      <c r="AA7788">
        <v>914.37</v>
      </c>
      <c r="AB7788" t="s">
        <v>59</v>
      </c>
      <c r="AC7788">
        <v>1</v>
      </c>
      <c r="AD7788">
        <v>0</v>
      </c>
      <c r="AE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1940.16</v>
      </c>
      <c r="AV7788">
        <v>1776.66</v>
      </c>
      <c r="AW7788">
        <v>364292.42</v>
      </c>
      <c r="BA7788" t="s">
        <v>86</v>
      </c>
      <c r="BB7788">
        <v>0</v>
      </c>
    </row>
    <row r="7789" spans="1:54" x14ac:dyDescent="0.2">
      <c r="A7789" t="s">
        <v>85</v>
      </c>
      <c r="B7789" s="1">
        <v>45412</v>
      </c>
      <c r="C7789">
        <v>0</v>
      </c>
      <c r="D7789">
        <v>7991318</v>
      </c>
      <c r="E7789" t="s">
        <v>63</v>
      </c>
      <c r="F7789" t="s">
        <v>86</v>
      </c>
      <c r="G7789" s="1">
        <v>45296</v>
      </c>
      <c r="H7789">
        <v>144</v>
      </c>
      <c r="I7789">
        <v>140</v>
      </c>
      <c r="J7789">
        <v>3</v>
      </c>
      <c r="L7789">
        <v>36</v>
      </c>
      <c r="M7789">
        <v>0.26950000000000002</v>
      </c>
      <c r="N7789">
        <v>0.28835250000000012</v>
      </c>
      <c r="O7789">
        <v>2.1338073895591503E-2</v>
      </c>
      <c r="P7789">
        <v>166334.26999999999</v>
      </c>
      <c r="Q7789">
        <v>0</v>
      </c>
      <c r="U7789">
        <v>170887.71</v>
      </c>
      <c r="V7789">
        <v>5950</v>
      </c>
      <c r="W7789">
        <v>995</v>
      </c>
      <c r="X7789">
        <v>482.19</v>
      </c>
      <c r="Y7789">
        <v>80.63</v>
      </c>
      <c r="Z7789">
        <v>5467.81</v>
      </c>
      <c r="AA7789">
        <v>914.37</v>
      </c>
      <c r="AB7789" t="s">
        <v>59</v>
      </c>
      <c r="AC7789">
        <v>1</v>
      </c>
      <c r="AD7789">
        <v>0</v>
      </c>
      <c r="AE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2572.1</v>
      </c>
      <c r="AV7789">
        <v>2251.29</v>
      </c>
      <c r="AW7789">
        <v>166334.26999999999</v>
      </c>
      <c r="BA7789" t="s">
        <v>86</v>
      </c>
      <c r="BB7789">
        <v>0</v>
      </c>
    </row>
    <row r="7790" spans="1:54" x14ac:dyDescent="0.2">
      <c r="A7790" t="s">
        <v>85</v>
      </c>
      <c r="B7790" s="1">
        <v>45412</v>
      </c>
      <c r="C7790">
        <v>0</v>
      </c>
      <c r="D7790">
        <v>7991334</v>
      </c>
      <c r="E7790" t="s">
        <v>63</v>
      </c>
      <c r="F7790" t="s">
        <v>86</v>
      </c>
      <c r="G7790" s="1">
        <v>45296</v>
      </c>
      <c r="H7790">
        <v>144</v>
      </c>
      <c r="I7790">
        <v>140</v>
      </c>
      <c r="J7790">
        <v>3</v>
      </c>
      <c r="L7790">
        <v>36</v>
      </c>
      <c r="M7790">
        <v>0.21099999999999999</v>
      </c>
      <c r="N7790">
        <v>0.2127967000000002</v>
      </c>
      <c r="O7790">
        <v>1.6207289658939139E-2</v>
      </c>
      <c r="P7790">
        <v>492596.83</v>
      </c>
      <c r="Q7790">
        <v>0</v>
      </c>
      <c r="U7790">
        <v>510381.5</v>
      </c>
      <c r="V7790">
        <v>21348.04</v>
      </c>
      <c r="W7790">
        <v>1995</v>
      </c>
      <c r="X7790">
        <v>1730.04</v>
      </c>
      <c r="Y7790">
        <v>161.66999999999999</v>
      </c>
      <c r="Z7790">
        <v>19618</v>
      </c>
      <c r="AA7790">
        <v>1833.33</v>
      </c>
      <c r="AB7790" t="s">
        <v>59</v>
      </c>
      <c r="AC7790">
        <v>1</v>
      </c>
      <c r="AD7790">
        <v>0</v>
      </c>
      <c r="AE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2612.8000000000002</v>
      </c>
      <c r="AV7790">
        <v>2358.2600000000002</v>
      </c>
      <c r="AW7790">
        <v>492596.83</v>
      </c>
      <c r="BA7790" t="s">
        <v>86</v>
      </c>
      <c r="BB7790">
        <v>0</v>
      </c>
    </row>
    <row r="7791" spans="1:54" x14ac:dyDescent="0.2">
      <c r="A7791" t="s">
        <v>85</v>
      </c>
      <c r="B7791" s="1">
        <v>45412</v>
      </c>
      <c r="C7791">
        <v>0</v>
      </c>
      <c r="D7791">
        <v>7991342</v>
      </c>
      <c r="E7791" t="s">
        <v>63</v>
      </c>
      <c r="F7791" t="s">
        <v>86</v>
      </c>
      <c r="G7791" s="1">
        <v>45296</v>
      </c>
      <c r="H7791">
        <v>96</v>
      </c>
      <c r="I7791">
        <v>92</v>
      </c>
      <c r="J7791">
        <v>3</v>
      </c>
      <c r="L7791">
        <v>36</v>
      </c>
      <c r="M7791">
        <v>0.25950000000000001</v>
      </c>
      <c r="N7791">
        <v>0.27500100000000011</v>
      </c>
      <c r="O7791">
        <v>2.0451829448365766E-2</v>
      </c>
      <c r="P7791">
        <v>146549.54999999999</v>
      </c>
      <c r="Q7791">
        <v>0</v>
      </c>
      <c r="U7791">
        <v>150601.62</v>
      </c>
      <c r="V7791">
        <v>6404.41</v>
      </c>
      <c r="W7791">
        <v>1995</v>
      </c>
      <c r="X7791">
        <v>519.01</v>
      </c>
      <c r="Y7791">
        <v>161.66999999999999</v>
      </c>
      <c r="Z7791">
        <v>5885.4</v>
      </c>
      <c r="AA7791">
        <v>1833.33</v>
      </c>
      <c r="AB7791" t="s">
        <v>59</v>
      </c>
      <c r="AC7791">
        <v>1</v>
      </c>
      <c r="AD7791">
        <v>0</v>
      </c>
      <c r="AE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2245.23</v>
      </c>
      <c r="AV7791">
        <v>1976.91</v>
      </c>
      <c r="AW7791">
        <v>146549.54999999999</v>
      </c>
      <c r="BA7791" t="s">
        <v>86</v>
      </c>
      <c r="BB7791">
        <v>0</v>
      </c>
    </row>
    <row r="7792" spans="1:54" x14ac:dyDescent="0.2">
      <c r="A7792" t="s">
        <v>85</v>
      </c>
      <c r="B7792" s="1">
        <v>45412</v>
      </c>
      <c r="C7792">
        <v>0</v>
      </c>
      <c r="D7792">
        <v>7991359</v>
      </c>
      <c r="E7792" t="s">
        <v>63</v>
      </c>
      <c r="F7792" t="s">
        <v>86</v>
      </c>
      <c r="G7792" s="1">
        <v>45337</v>
      </c>
      <c r="H7792">
        <v>180</v>
      </c>
      <c r="I7792">
        <v>178</v>
      </c>
      <c r="J7792">
        <v>2</v>
      </c>
      <c r="L7792">
        <v>36</v>
      </c>
      <c r="M7792">
        <v>0.22650000000000001</v>
      </c>
      <c r="N7792">
        <v>0.23362960000000016</v>
      </c>
      <c r="O7792">
        <v>1.7650619673317269E-2</v>
      </c>
      <c r="P7792">
        <v>351940.35</v>
      </c>
      <c r="Q7792">
        <v>0</v>
      </c>
      <c r="U7792">
        <v>363195</v>
      </c>
      <c r="V7792">
        <v>13901.96</v>
      </c>
      <c r="W7792">
        <v>1995</v>
      </c>
      <c r="X7792">
        <v>761.6</v>
      </c>
      <c r="Y7792">
        <v>109.29</v>
      </c>
      <c r="Z7792">
        <v>13140.36</v>
      </c>
      <c r="AA7792">
        <v>1885.71</v>
      </c>
      <c r="AB7792" t="s">
        <v>59</v>
      </c>
      <c r="AC7792">
        <v>1</v>
      </c>
      <c r="AD7792">
        <v>0</v>
      </c>
      <c r="AE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1867</v>
      </c>
      <c r="AV7792">
        <v>1669.86</v>
      </c>
      <c r="AW7792">
        <v>351940.35</v>
      </c>
      <c r="BA7792" t="s">
        <v>86</v>
      </c>
      <c r="BB7792">
        <v>0</v>
      </c>
    </row>
    <row r="7793" spans="1:54" x14ac:dyDescent="0.2">
      <c r="A7793" t="s">
        <v>85</v>
      </c>
      <c r="B7793" s="1">
        <v>45412</v>
      </c>
      <c r="C7793">
        <v>0</v>
      </c>
      <c r="D7793">
        <v>7991417</v>
      </c>
      <c r="E7793" t="s">
        <v>63</v>
      </c>
      <c r="F7793" t="s">
        <v>86</v>
      </c>
      <c r="G7793" s="1">
        <v>45303</v>
      </c>
      <c r="H7793">
        <v>180</v>
      </c>
      <c r="I7793">
        <v>177</v>
      </c>
      <c r="J7793">
        <v>3</v>
      </c>
      <c r="L7793">
        <v>36</v>
      </c>
      <c r="M7793">
        <v>0.23100000000000001</v>
      </c>
      <c r="N7793">
        <v>0.23231937000000014</v>
      </c>
      <c r="O7793">
        <v>1.7560506148103894E-2</v>
      </c>
      <c r="P7793">
        <v>499016.9</v>
      </c>
      <c r="Q7793">
        <v>0</v>
      </c>
      <c r="U7793">
        <v>521076.53</v>
      </c>
      <c r="V7793">
        <v>25000</v>
      </c>
      <c r="W7793">
        <v>995</v>
      </c>
      <c r="X7793">
        <v>2026</v>
      </c>
      <c r="Y7793">
        <v>80.63</v>
      </c>
      <c r="Z7793">
        <v>22974</v>
      </c>
      <c r="AA7793">
        <v>914.37</v>
      </c>
      <c r="AB7793" t="s">
        <v>59</v>
      </c>
      <c r="AC7793">
        <v>1</v>
      </c>
      <c r="AD7793">
        <v>0</v>
      </c>
      <c r="AE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2675.66</v>
      </c>
      <c r="AV7793">
        <v>2394.5500000000002</v>
      </c>
      <c r="AW7793">
        <v>499016.9</v>
      </c>
      <c r="BA7793" t="s">
        <v>86</v>
      </c>
      <c r="BB7793">
        <v>0</v>
      </c>
    </row>
    <row r="7794" spans="1:54" x14ac:dyDescent="0.2">
      <c r="A7794" t="s">
        <v>85</v>
      </c>
      <c r="B7794" s="1">
        <v>45412</v>
      </c>
      <c r="C7794">
        <v>0</v>
      </c>
      <c r="D7794">
        <v>7991474</v>
      </c>
      <c r="E7794" t="s">
        <v>63</v>
      </c>
      <c r="F7794" t="s">
        <v>86</v>
      </c>
      <c r="G7794" s="1">
        <v>45302</v>
      </c>
      <c r="H7794">
        <v>60</v>
      </c>
      <c r="I7794">
        <v>56</v>
      </c>
      <c r="J7794">
        <v>3</v>
      </c>
      <c r="L7794">
        <v>36</v>
      </c>
      <c r="M7794">
        <v>0.27950000000000003</v>
      </c>
      <c r="N7794">
        <v>0.31602100000000016</v>
      </c>
      <c r="O7794">
        <v>2.3148162281950935E-2</v>
      </c>
      <c r="P7794">
        <v>44658.33</v>
      </c>
      <c r="Q7794">
        <v>0</v>
      </c>
      <c r="U7794">
        <v>44786.8</v>
      </c>
      <c r="V7794">
        <v>2134.8000000000002</v>
      </c>
      <c r="W7794">
        <v>1995</v>
      </c>
      <c r="X7794">
        <v>173</v>
      </c>
      <c r="Y7794">
        <v>161.66999999999999</v>
      </c>
      <c r="Z7794">
        <v>1961.8</v>
      </c>
      <c r="AA7794">
        <v>1833.33</v>
      </c>
      <c r="AB7794" t="s">
        <v>59</v>
      </c>
      <c r="AC7794">
        <v>1</v>
      </c>
      <c r="AD7794">
        <v>0</v>
      </c>
      <c r="AE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654.83000000000004</v>
      </c>
      <c r="AV7794">
        <v>568.04999999999995</v>
      </c>
      <c r="AW7794">
        <v>44658.33</v>
      </c>
      <c r="BA7794" t="s">
        <v>86</v>
      </c>
      <c r="BB7794">
        <v>0</v>
      </c>
    </row>
    <row r="7795" spans="1:54" x14ac:dyDescent="0.2">
      <c r="A7795" t="s">
        <v>85</v>
      </c>
      <c r="B7795" s="1">
        <v>45412</v>
      </c>
      <c r="C7795">
        <v>0</v>
      </c>
      <c r="D7795">
        <v>7991565</v>
      </c>
      <c r="E7795" t="s">
        <v>63</v>
      </c>
      <c r="F7795" t="s">
        <v>86</v>
      </c>
      <c r="G7795" s="1">
        <v>45300</v>
      </c>
      <c r="H7795">
        <v>48</v>
      </c>
      <c r="I7795">
        <v>44</v>
      </c>
      <c r="J7795">
        <v>3</v>
      </c>
      <c r="L7795">
        <v>36</v>
      </c>
      <c r="M7795">
        <v>0.221</v>
      </c>
      <c r="N7795">
        <v>9.9449000000000065E-2</v>
      </c>
      <c r="O7795">
        <v>7.9320236281070766E-3</v>
      </c>
      <c r="P7795">
        <v>26560.68</v>
      </c>
      <c r="Q7795">
        <v>0</v>
      </c>
      <c r="U7795">
        <v>32574.54</v>
      </c>
      <c r="V7795">
        <v>8539.2099999999991</v>
      </c>
      <c r="W7795">
        <v>1995</v>
      </c>
      <c r="X7795">
        <v>692.02</v>
      </c>
      <c r="Y7795">
        <v>161.66999999999999</v>
      </c>
      <c r="Z7795">
        <v>7847.19</v>
      </c>
      <c r="AA7795">
        <v>1833.33</v>
      </c>
      <c r="AB7795" t="s">
        <v>59</v>
      </c>
      <c r="AC7795">
        <v>1</v>
      </c>
      <c r="AD7795">
        <v>0</v>
      </c>
      <c r="AE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157.13</v>
      </c>
      <c r="AV7795">
        <v>149.57</v>
      </c>
      <c r="AW7795">
        <v>26560.68</v>
      </c>
      <c r="BA7795" t="s">
        <v>86</v>
      </c>
      <c r="BB7795">
        <v>0</v>
      </c>
    </row>
    <row r="7796" spans="1:54" x14ac:dyDescent="0.2">
      <c r="A7796" t="s">
        <v>85</v>
      </c>
      <c r="B7796" s="1">
        <v>45412</v>
      </c>
      <c r="C7796">
        <v>0</v>
      </c>
      <c r="D7796">
        <v>7991615</v>
      </c>
      <c r="E7796" t="s">
        <v>63</v>
      </c>
      <c r="F7796" t="s">
        <v>86</v>
      </c>
      <c r="G7796" s="1">
        <v>45303</v>
      </c>
      <c r="H7796">
        <v>132</v>
      </c>
      <c r="I7796">
        <v>129</v>
      </c>
      <c r="J7796">
        <v>3</v>
      </c>
      <c r="L7796">
        <v>36</v>
      </c>
      <c r="M7796">
        <v>0.17799999999999999</v>
      </c>
      <c r="N7796">
        <v>0.17055782000000014</v>
      </c>
      <c r="O7796">
        <v>1.3209803158979572E-2</v>
      </c>
      <c r="P7796">
        <v>318768.31</v>
      </c>
      <c r="Q7796">
        <v>0</v>
      </c>
      <c r="U7796">
        <v>332787.03999999998</v>
      </c>
      <c r="V7796">
        <v>16250</v>
      </c>
      <c r="W7796">
        <v>995</v>
      </c>
      <c r="X7796">
        <v>1316.9</v>
      </c>
      <c r="Y7796">
        <v>80.63</v>
      </c>
      <c r="Z7796">
        <v>14933.1</v>
      </c>
      <c r="AA7796">
        <v>914.37</v>
      </c>
      <c r="AB7796" t="s">
        <v>59</v>
      </c>
      <c r="AC7796">
        <v>1</v>
      </c>
      <c r="AD7796">
        <v>0</v>
      </c>
      <c r="AE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1696.51</v>
      </c>
      <c r="AV7796">
        <v>1560.23</v>
      </c>
      <c r="AW7796">
        <v>318768.31</v>
      </c>
      <c r="BA7796" t="s">
        <v>86</v>
      </c>
      <c r="BB7796">
        <v>0</v>
      </c>
    </row>
    <row r="7797" spans="1:54" x14ac:dyDescent="0.2">
      <c r="A7797" t="s">
        <v>85</v>
      </c>
      <c r="B7797" s="1">
        <v>45412</v>
      </c>
      <c r="C7797">
        <v>0</v>
      </c>
      <c r="D7797">
        <v>7991649</v>
      </c>
      <c r="E7797" t="s">
        <v>63</v>
      </c>
      <c r="F7797" t="s">
        <v>86</v>
      </c>
      <c r="G7797" s="1">
        <v>45299</v>
      </c>
      <c r="H7797">
        <v>96</v>
      </c>
      <c r="I7797">
        <v>92</v>
      </c>
      <c r="J7797">
        <v>3</v>
      </c>
      <c r="L7797">
        <v>36</v>
      </c>
      <c r="M7797">
        <v>0.221</v>
      </c>
      <c r="N7797">
        <v>0.22917810000000025</v>
      </c>
      <c r="O7797">
        <v>1.7344101203854878E-2</v>
      </c>
      <c r="P7797">
        <v>109648.32000000001</v>
      </c>
      <c r="Q7797">
        <v>0</v>
      </c>
      <c r="U7797">
        <v>112523.31</v>
      </c>
      <c r="V7797">
        <v>5123.53</v>
      </c>
      <c r="W7797">
        <v>1995</v>
      </c>
      <c r="X7797">
        <v>415.21</v>
      </c>
      <c r="Y7797">
        <v>161.66999999999999</v>
      </c>
      <c r="Z7797">
        <v>4708.32</v>
      </c>
      <c r="AA7797">
        <v>1833.33</v>
      </c>
      <c r="AB7797" t="s">
        <v>59</v>
      </c>
      <c r="AC7797">
        <v>1</v>
      </c>
      <c r="AD7797">
        <v>0</v>
      </c>
      <c r="AE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570.88</v>
      </c>
      <c r="AV7797">
        <v>511.88</v>
      </c>
      <c r="AW7797">
        <v>109648.32000000001</v>
      </c>
      <c r="BA7797" t="s">
        <v>86</v>
      </c>
      <c r="BB7797">
        <v>0</v>
      </c>
    </row>
    <row r="7798" spans="1:54" x14ac:dyDescent="0.2">
      <c r="A7798" t="s">
        <v>85</v>
      </c>
      <c r="B7798" s="1">
        <v>45412</v>
      </c>
      <c r="C7798">
        <v>0</v>
      </c>
      <c r="D7798">
        <v>7991680</v>
      </c>
      <c r="E7798" t="s">
        <v>63</v>
      </c>
      <c r="F7798" t="s">
        <v>86</v>
      </c>
      <c r="G7798" s="1">
        <v>45306</v>
      </c>
      <c r="H7798">
        <v>180</v>
      </c>
      <c r="I7798">
        <v>177</v>
      </c>
      <c r="J7798">
        <v>3</v>
      </c>
      <c r="L7798">
        <v>36</v>
      </c>
      <c r="M7798">
        <v>0.17799999999999999</v>
      </c>
      <c r="N7798">
        <v>0.17562223000000007</v>
      </c>
      <c r="O7798">
        <v>1.3574383052516348E-2</v>
      </c>
      <c r="P7798">
        <v>358182.74</v>
      </c>
      <c r="Q7798">
        <v>0</v>
      </c>
      <c r="U7798">
        <v>370670.55</v>
      </c>
      <c r="V7798">
        <v>15584.07</v>
      </c>
      <c r="W7798">
        <v>1995</v>
      </c>
      <c r="X7798">
        <v>1262.93</v>
      </c>
      <c r="Y7798">
        <v>161.66999999999999</v>
      </c>
      <c r="Z7798">
        <v>14321.14</v>
      </c>
      <c r="AA7798">
        <v>1833.33</v>
      </c>
      <c r="AB7798" t="s">
        <v>59</v>
      </c>
      <c r="AC7798">
        <v>1</v>
      </c>
      <c r="AD7798">
        <v>0</v>
      </c>
      <c r="AE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1901.5</v>
      </c>
      <c r="AV7798">
        <v>1744.36</v>
      </c>
      <c r="AW7798">
        <v>358182.74</v>
      </c>
      <c r="BA7798" t="s">
        <v>86</v>
      </c>
      <c r="BB7798">
        <v>0</v>
      </c>
    </row>
    <row r="7799" spans="1:54" x14ac:dyDescent="0.2">
      <c r="A7799" t="s">
        <v>85</v>
      </c>
      <c r="B7799" s="1">
        <v>45412</v>
      </c>
      <c r="C7799">
        <v>0</v>
      </c>
      <c r="D7799">
        <v>7991698</v>
      </c>
      <c r="E7799" t="s">
        <v>63</v>
      </c>
      <c r="F7799" t="s">
        <v>86</v>
      </c>
      <c r="G7799" s="1">
        <v>45317</v>
      </c>
      <c r="H7799">
        <v>144</v>
      </c>
      <c r="I7799">
        <v>141</v>
      </c>
      <c r="J7799">
        <v>3</v>
      </c>
      <c r="L7799">
        <v>36</v>
      </c>
      <c r="M7799">
        <v>0.221</v>
      </c>
      <c r="N7799">
        <v>0.21976914000000014</v>
      </c>
      <c r="O7799">
        <v>1.6692862545064635E-2</v>
      </c>
      <c r="P7799">
        <v>265580.90999999997</v>
      </c>
      <c r="Q7799">
        <v>0</v>
      </c>
      <c r="U7799">
        <v>277531.98</v>
      </c>
      <c r="V7799">
        <v>14000</v>
      </c>
      <c r="W7799">
        <v>995</v>
      </c>
      <c r="X7799">
        <v>1134.56</v>
      </c>
      <c r="Y7799">
        <v>80.63</v>
      </c>
      <c r="Z7799">
        <v>12865.44</v>
      </c>
      <c r="AA7799">
        <v>914.37</v>
      </c>
      <c r="AB7799" t="s">
        <v>59</v>
      </c>
      <c r="AC7799">
        <v>1</v>
      </c>
      <c r="AD7799">
        <v>0</v>
      </c>
      <c r="AE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1420.45</v>
      </c>
      <c r="AV7799">
        <v>1278.26</v>
      </c>
      <c r="AW7799">
        <v>265580.90999999997</v>
      </c>
      <c r="BA7799" t="s">
        <v>86</v>
      </c>
      <c r="BB7799">
        <v>0</v>
      </c>
    </row>
    <row r="7800" spans="1:54" x14ac:dyDescent="0.2">
      <c r="A7800" t="s">
        <v>85</v>
      </c>
      <c r="B7800" s="1">
        <v>45412</v>
      </c>
      <c r="C7800">
        <v>0</v>
      </c>
      <c r="D7800">
        <v>7991706</v>
      </c>
      <c r="E7800" t="s">
        <v>63</v>
      </c>
      <c r="F7800" t="s">
        <v>86</v>
      </c>
      <c r="G7800" s="1">
        <v>45307</v>
      </c>
      <c r="H7800">
        <v>144</v>
      </c>
      <c r="I7800">
        <v>141</v>
      </c>
      <c r="J7800">
        <v>3</v>
      </c>
      <c r="L7800">
        <v>36</v>
      </c>
      <c r="M7800">
        <v>0.221</v>
      </c>
      <c r="N7800">
        <v>0.22793480000000013</v>
      </c>
      <c r="O7800">
        <v>1.7258309077907263E-2</v>
      </c>
      <c r="P7800">
        <v>190233.87</v>
      </c>
      <c r="Q7800">
        <v>0</v>
      </c>
      <c r="U7800">
        <v>195933.85</v>
      </c>
      <c r="V7800">
        <v>8197.65</v>
      </c>
      <c r="W7800">
        <v>1995</v>
      </c>
      <c r="X7800">
        <v>664.34</v>
      </c>
      <c r="Y7800">
        <v>161.66999999999999</v>
      </c>
      <c r="Z7800">
        <v>7533.31</v>
      </c>
      <c r="AA7800">
        <v>1833.33</v>
      </c>
      <c r="AB7800" t="s">
        <v>59</v>
      </c>
      <c r="AC7800">
        <v>1</v>
      </c>
      <c r="AD7800">
        <v>0</v>
      </c>
      <c r="AE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1004.21</v>
      </c>
      <c r="AV7800">
        <v>900.49</v>
      </c>
      <c r="AW7800">
        <v>190233.87</v>
      </c>
      <c r="BA7800" t="s">
        <v>86</v>
      </c>
      <c r="BB7800">
        <v>0</v>
      </c>
    </row>
    <row r="7801" spans="1:54" x14ac:dyDescent="0.2">
      <c r="A7801" t="s">
        <v>85</v>
      </c>
      <c r="B7801" s="1">
        <v>45412</v>
      </c>
      <c r="C7801">
        <v>0</v>
      </c>
      <c r="D7801">
        <v>7991755</v>
      </c>
      <c r="E7801" t="s">
        <v>63</v>
      </c>
      <c r="F7801" t="s">
        <v>86</v>
      </c>
      <c r="G7801" s="1">
        <v>45313</v>
      </c>
      <c r="H7801">
        <v>144</v>
      </c>
      <c r="I7801">
        <v>141</v>
      </c>
      <c r="J7801">
        <v>3</v>
      </c>
      <c r="L7801">
        <v>36</v>
      </c>
      <c r="M7801">
        <v>0.21099999999999999</v>
      </c>
      <c r="N7801">
        <v>0.20844871000000018</v>
      </c>
      <c r="O7801">
        <v>1.5903190987875737E-2</v>
      </c>
      <c r="P7801">
        <v>497625.69</v>
      </c>
      <c r="Q7801">
        <v>0</v>
      </c>
      <c r="U7801">
        <v>519685.32</v>
      </c>
      <c r="V7801">
        <v>25000</v>
      </c>
      <c r="W7801">
        <v>995</v>
      </c>
      <c r="X7801">
        <v>2026</v>
      </c>
      <c r="Y7801">
        <v>80.63</v>
      </c>
      <c r="Z7801">
        <v>22974</v>
      </c>
      <c r="AA7801">
        <v>914.37</v>
      </c>
      <c r="AB7801" t="s">
        <v>59</v>
      </c>
      <c r="AC7801">
        <v>1</v>
      </c>
      <c r="AD7801">
        <v>0</v>
      </c>
      <c r="AE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2658.77</v>
      </c>
      <c r="AV7801">
        <v>2404.3200000000002</v>
      </c>
      <c r="AW7801">
        <v>497625.69</v>
      </c>
      <c r="BA7801" t="s">
        <v>86</v>
      </c>
      <c r="BB7801">
        <v>0</v>
      </c>
    </row>
    <row r="7802" spans="1:54" x14ac:dyDescent="0.2">
      <c r="A7802" t="s">
        <v>85</v>
      </c>
      <c r="B7802" s="1">
        <v>45412</v>
      </c>
      <c r="C7802">
        <v>0</v>
      </c>
      <c r="D7802">
        <v>7991896</v>
      </c>
      <c r="E7802" t="s">
        <v>63</v>
      </c>
      <c r="F7802" t="s">
        <v>86</v>
      </c>
      <c r="G7802" s="1">
        <v>45300</v>
      </c>
      <c r="H7802">
        <v>96</v>
      </c>
      <c r="I7802">
        <v>92</v>
      </c>
      <c r="J7802">
        <v>3</v>
      </c>
      <c r="L7802">
        <v>36</v>
      </c>
      <c r="M7802">
        <v>0.188</v>
      </c>
      <c r="N7802">
        <v>0.22094000000000011</v>
      </c>
      <c r="O7802">
        <v>1.6774153668251524E-2</v>
      </c>
      <c r="P7802">
        <v>24288.55</v>
      </c>
      <c r="Q7802">
        <v>0</v>
      </c>
      <c r="U7802">
        <v>23632.3</v>
      </c>
      <c r="V7802">
        <v>1280.8800000000001</v>
      </c>
      <c r="W7802">
        <v>1995</v>
      </c>
      <c r="X7802">
        <v>103.8</v>
      </c>
      <c r="Y7802">
        <v>161.66999999999999</v>
      </c>
      <c r="Z7802">
        <v>1177.08</v>
      </c>
      <c r="AA7802">
        <v>1833.33</v>
      </c>
      <c r="AB7802" t="s">
        <v>59</v>
      </c>
      <c r="AC7802">
        <v>1</v>
      </c>
      <c r="AD7802">
        <v>0</v>
      </c>
      <c r="AE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120.13</v>
      </c>
      <c r="AV7802">
        <v>108.08</v>
      </c>
      <c r="AW7802">
        <v>24288.55</v>
      </c>
      <c r="BA7802" t="s">
        <v>86</v>
      </c>
      <c r="BB7802">
        <v>0</v>
      </c>
    </row>
    <row r="7803" spans="1:54" x14ac:dyDescent="0.2">
      <c r="A7803" t="s">
        <v>85</v>
      </c>
      <c r="B7803" s="1">
        <v>45412</v>
      </c>
      <c r="C7803">
        <v>0</v>
      </c>
      <c r="D7803">
        <v>7991938</v>
      </c>
      <c r="E7803" t="s">
        <v>63</v>
      </c>
      <c r="F7803" t="s">
        <v>86</v>
      </c>
      <c r="G7803" s="1">
        <v>45302</v>
      </c>
      <c r="H7803">
        <v>240</v>
      </c>
      <c r="I7803">
        <v>236</v>
      </c>
      <c r="J7803">
        <v>3</v>
      </c>
      <c r="L7803">
        <v>36</v>
      </c>
      <c r="M7803">
        <v>0.21099999999999999</v>
      </c>
      <c r="N7803">
        <v>0.21357355000000017</v>
      </c>
      <c r="O7803">
        <v>1.6261517338144182E-2</v>
      </c>
      <c r="P7803">
        <v>499504.43</v>
      </c>
      <c r="Q7803">
        <v>0</v>
      </c>
      <c r="U7803">
        <v>517289.1</v>
      </c>
      <c r="V7803">
        <v>21348.04</v>
      </c>
      <c r="W7803">
        <v>1995</v>
      </c>
      <c r="X7803">
        <v>1730.04</v>
      </c>
      <c r="Y7803">
        <v>161.66999999999999</v>
      </c>
      <c r="Z7803">
        <v>19618</v>
      </c>
      <c r="AA7803">
        <v>1833.33</v>
      </c>
      <c r="AB7803" t="s">
        <v>59</v>
      </c>
      <c r="AC7803">
        <v>1</v>
      </c>
      <c r="AD7803">
        <v>0</v>
      </c>
      <c r="AE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2662.38</v>
      </c>
      <c r="AV7803">
        <v>2401.58</v>
      </c>
      <c r="AW7803">
        <v>499504.43</v>
      </c>
      <c r="BA7803" t="s">
        <v>86</v>
      </c>
      <c r="BB7803">
        <v>0</v>
      </c>
    </row>
    <row r="7804" spans="1:54" x14ac:dyDescent="0.2">
      <c r="A7804" t="s">
        <v>85</v>
      </c>
      <c r="B7804" s="1">
        <v>45412</v>
      </c>
      <c r="C7804">
        <v>0</v>
      </c>
      <c r="D7804">
        <v>7991961</v>
      </c>
      <c r="E7804" t="s">
        <v>63</v>
      </c>
      <c r="F7804" t="s">
        <v>86</v>
      </c>
      <c r="G7804" s="1">
        <v>45330</v>
      </c>
      <c r="H7804">
        <v>96</v>
      </c>
      <c r="I7804">
        <v>93</v>
      </c>
      <c r="J7804">
        <v>2</v>
      </c>
      <c r="L7804">
        <v>36</v>
      </c>
      <c r="M7804">
        <v>0.221</v>
      </c>
      <c r="N7804">
        <v>0.21922220000000017</v>
      </c>
      <c r="O7804">
        <v>1.6654864775324851E-2</v>
      </c>
      <c r="P7804">
        <v>200524.69</v>
      </c>
      <c r="Q7804">
        <v>0</v>
      </c>
      <c r="U7804">
        <v>209272.66</v>
      </c>
      <c r="V7804">
        <v>10250</v>
      </c>
      <c r="W7804">
        <v>995</v>
      </c>
      <c r="X7804">
        <v>561.54</v>
      </c>
      <c r="Y7804">
        <v>54.51</v>
      </c>
      <c r="Z7804">
        <v>9688.4599999999991</v>
      </c>
      <c r="AA7804">
        <v>940.49</v>
      </c>
      <c r="AB7804" t="s">
        <v>59</v>
      </c>
      <c r="AC7804">
        <v>1</v>
      </c>
      <c r="AD7804">
        <v>0</v>
      </c>
      <c r="AE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1060.57</v>
      </c>
      <c r="AV7804">
        <v>955.06</v>
      </c>
      <c r="AW7804">
        <v>200524.69</v>
      </c>
      <c r="BA7804" t="s">
        <v>86</v>
      </c>
      <c r="BB7804">
        <v>0</v>
      </c>
    </row>
    <row r="7805" spans="1:54" x14ac:dyDescent="0.2">
      <c r="A7805" t="s">
        <v>85</v>
      </c>
      <c r="B7805" s="1">
        <v>45412</v>
      </c>
      <c r="C7805">
        <v>0</v>
      </c>
      <c r="D7805">
        <v>7992035</v>
      </c>
      <c r="E7805" t="s">
        <v>63</v>
      </c>
      <c r="F7805" t="s">
        <v>86</v>
      </c>
      <c r="G7805" s="1">
        <v>45300</v>
      </c>
      <c r="H7805">
        <v>168</v>
      </c>
      <c r="I7805">
        <v>164</v>
      </c>
      <c r="J7805">
        <v>3</v>
      </c>
      <c r="L7805">
        <v>36</v>
      </c>
      <c r="M7805">
        <v>0.17799999999999999</v>
      </c>
      <c r="N7805">
        <v>0.17509292000000024</v>
      </c>
      <c r="O7805">
        <v>1.35363461985607E-2</v>
      </c>
      <c r="P7805">
        <v>497480.34</v>
      </c>
      <c r="Q7805">
        <v>0</v>
      </c>
      <c r="U7805">
        <v>515265.01</v>
      </c>
      <c r="V7805">
        <v>21348.04</v>
      </c>
      <c r="W7805">
        <v>1995</v>
      </c>
      <c r="X7805">
        <v>1730.04</v>
      </c>
      <c r="Y7805">
        <v>161.66999999999999</v>
      </c>
      <c r="Z7805">
        <v>19618</v>
      </c>
      <c r="AA7805">
        <v>1833.33</v>
      </c>
      <c r="AB7805" t="s">
        <v>59</v>
      </c>
      <c r="AC7805">
        <v>1</v>
      </c>
      <c r="AD7805">
        <v>0</v>
      </c>
      <c r="AE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2640.26</v>
      </c>
      <c r="AV7805">
        <v>2422.7600000000002</v>
      </c>
      <c r="AW7805">
        <v>497480.34</v>
      </c>
      <c r="BA7805" t="s">
        <v>86</v>
      </c>
      <c r="BB7805">
        <v>0</v>
      </c>
    </row>
    <row r="7806" spans="1:54" x14ac:dyDescent="0.2">
      <c r="A7806" t="s">
        <v>85</v>
      </c>
      <c r="B7806" s="1">
        <v>45412</v>
      </c>
      <c r="C7806">
        <v>0</v>
      </c>
      <c r="D7806">
        <v>7992043</v>
      </c>
      <c r="E7806" t="s">
        <v>63</v>
      </c>
      <c r="F7806" t="s">
        <v>86</v>
      </c>
      <c r="G7806" s="1">
        <v>45314</v>
      </c>
      <c r="H7806">
        <v>144</v>
      </c>
      <c r="I7806">
        <v>141</v>
      </c>
      <c r="J7806">
        <v>3</v>
      </c>
      <c r="L7806">
        <v>36</v>
      </c>
      <c r="M7806">
        <v>0.221</v>
      </c>
      <c r="N7806">
        <v>0.22474140000000015</v>
      </c>
      <c r="O7806">
        <v>1.7037587654755271E-2</v>
      </c>
      <c r="P7806">
        <v>496778.92</v>
      </c>
      <c r="Q7806">
        <v>0</v>
      </c>
      <c r="U7806">
        <v>514563.59</v>
      </c>
      <c r="V7806">
        <v>21348.04</v>
      </c>
      <c r="W7806">
        <v>1995</v>
      </c>
      <c r="X7806">
        <v>1730.04</v>
      </c>
      <c r="Y7806">
        <v>161.66999999999999</v>
      </c>
      <c r="Z7806">
        <v>19618</v>
      </c>
      <c r="AA7806">
        <v>1833.33</v>
      </c>
      <c r="AB7806" t="s">
        <v>59</v>
      </c>
      <c r="AC7806">
        <v>1</v>
      </c>
      <c r="AD7806">
        <v>0</v>
      </c>
      <c r="AE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2635.86</v>
      </c>
      <c r="AV7806">
        <v>2366.84</v>
      </c>
      <c r="AW7806">
        <v>496778.92</v>
      </c>
      <c r="BA7806" t="s">
        <v>86</v>
      </c>
      <c r="BB7806">
        <v>0</v>
      </c>
    </row>
    <row r="7807" spans="1:54" x14ac:dyDescent="0.2">
      <c r="A7807" t="s">
        <v>85</v>
      </c>
      <c r="B7807" s="1">
        <v>45412</v>
      </c>
      <c r="C7807">
        <v>0</v>
      </c>
      <c r="D7807">
        <v>7992050</v>
      </c>
      <c r="E7807" t="s">
        <v>63</v>
      </c>
      <c r="F7807" t="s">
        <v>86</v>
      </c>
      <c r="G7807" s="1">
        <v>45310</v>
      </c>
      <c r="H7807">
        <v>36</v>
      </c>
      <c r="I7807">
        <v>33</v>
      </c>
      <c r="J7807">
        <v>3</v>
      </c>
      <c r="L7807">
        <v>33</v>
      </c>
      <c r="M7807">
        <v>0.26950000000000002</v>
      </c>
      <c r="N7807">
        <v>0.27318170000000019</v>
      </c>
      <c r="O7807">
        <v>2.0330410207642702E-2</v>
      </c>
      <c r="P7807">
        <v>134273.49</v>
      </c>
      <c r="Q7807">
        <v>0</v>
      </c>
      <c r="U7807">
        <v>138563.59</v>
      </c>
      <c r="V7807">
        <v>5700</v>
      </c>
      <c r="W7807">
        <v>995</v>
      </c>
      <c r="X7807">
        <v>502.64</v>
      </c>
      <c r="Y7807">
        <v>87.74</v>
      </c>
      <c r="Z7807">
        <v>5197.3599999999997</v>
      </c>
      <c r="AA7807">
        <v>907.26</v>
      </c>
      <c r="AB7807" t="s">
        <v>59</v>
      </c>
      <c r="AC7807">
        <v>1</v>
      </c>
      <c r="AD7807">
        <v>0</v>
      </c>
      <c r="AE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1925.89</v>
      </c>
      <c r="AV7807">
        <v>1704.29</v>
      </c>
      <c r="AW7807">
        <v>134273.49</v>
      </c>
      <c r="BA7807" t="s">
        <v>86</v>
      </c>
      <c r="BB7807">
        <v>0</v>
      </c>
    </row>
    <row r="7808" spans="1:54" x14ac:dyDescent="0.2">
      <c r="A7808" t="s">
        <v>85</v>
      </c>
      <c r="B7808" s="1">
        <v>45412</v>
      </c>
      <c r="C7808">
        <v>0</v>
      </c>
      <c r="D7808">
        <v>7992118</v>
      </c>
      <c r="E7808" t="s">
        <v>63</v>
      </c>
      <c r="F7808" t="s">
        <v>86</v>
      </c>
      <c r="G7808" s="1">
        <v>45308</v>
      </c>
      <c r="H7808">
        <v>144</v>
      </c>
      <c r="I7808">
        <v>141</v>
      </c>
      <c r="J7808">
        <v>3</v>
      </c>
      <c r="L7808">
        <v>36</v>
      </c>
      <c r="M7808">
        <v>0.188</v>
      </c>
      <c r="N7808">
        <v>0.18186171000000012</v>
      </c>
      <c r="O7808">
        <v>1.4021580273273271E-2</v>
      </c>
      <c r="P7808">
        <v>268479.08</v>
      </c>
      <c r="Q7808">
        <v>0</v>
      </c>
      <c r="U7808">
        <v>280430.15000000002</v>
      </c>
      <c r="V7808">
        <v>14000</v>
      </c>
      <c r="W7808">
        <v>995</v>
      </c>
      <c r="X7808">
        <v>1134.56</v>
      </c>
      <c r="Y7808">
        <v>80.63</v>
      </c>
      <c r="Z7808">
        <v>12865.44</v>
      </c>
      <c r="AA7808">
        <v>914.37</v>
      </c>
      <c r="AB7808" t="s">
        <v>59</v>
      </c>
      <c r="AC7808">
        <v>1</v>
      </c>
      <c r="AD7808">
        <v>0</v>
      </c>
      <c r="AE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1432.97</v>
      </c>
      <c r="AV7808">
        <v>1311.11</v>
      </c>
      <c r="AW7808">
        <v>268479.08</v>
      </c>
      <c r="BA7808" t="s">
        <v>86</v>
      </c>
      <c r="BB7808">
        <v>0</v>
      </c>
    </row>
    <row r="7809" spans="1:54" x14ac:dyDescent="0.2">
      <c r="A7809" t="s">
        <v>85</v>
      </c>
      <c r="B7809" s="1">
        <v>45412</v>
      </c>
      <c r="C7809">
        <v>0</v>
      </c>
      <c r="D7809">
        <v>7992308</v>
      </c>
      <c r="E7809" t="s">
        <v>63</v>
      </c>
      <c r="F7809" t="s">
        <v>86</v>
      </c>
      <c r="G7809" s="1">
        <v>45302</v>
      </c>
      <c r="H7809">
        <v>120</v>
      </c>
      <c r="I7809">
        <v>116</v>
      </c>
      <c r="J7809">
        <v>3</v>
      </c>
      <c r="L7809">
        <v>36</v>
      </c>
      <c r="M7809">
        <v>0.27950000000000003</v>
      </c>
      <c r="N7809">
        <v>0.29582849999999988</v>
      </c>
      <c r="O7809">
        <v>2.1830644867463445E-2</v>
      </c>
      <c r="P7809">
        <v>84509.6</v>
      </c>
      <c r="Q7809">
        <v>0</v>
      </c>
      <c r="U7809">
        <v>87461.75</v>
      </c>
      <c r="V7809">
        <v>4207.5</v>
      </c>
      <c r="W7809">
        <v>995</v>
      </c>
      <c r="X7809">
        <v>340.98</v>
      </c>
      <c r="Y7809">
        <v>80.63</v>
      </c>
      <c r="Z7809">
        <v>3866.52</v>
      </c>
      <c r="AA7809">
        <v>914.37</v>
      </c>
      <c r="AB7809" t="s">
        <v>59</v>
      </c>
      <c r="AC7809">
        <v>1</v>
      </c>
      <c r="AD7809">
        <v>0</v>
      </c>
      <c r="AE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1312.03</v>
      </c>
      <c r="AV7809">
        <v>1145.22</v>
      </c>
      <c r="AW7809">
        <v>84509.6</v>
      </c>
      <c r="BA7809" t="s">
        <v>86</v>
      </c>
      <c r="BB7809">
        <v>0</v>
      </c>
    </row>
    <row r="7810" spans="1:54" x14ac:dyDescent="0.2">
      <c r="A7810" t="s">
        <v>85</v>
      </c>
      <c r="B7810" s="1">
        <v>45412</v>
      </c>
      <c r="C7810">
        <v>0</v>
      </c>
      <c r="D7810">
        <v>7992399</v>
      </c>
      <c r="E7810" t="s">
        <v>63</v>
      </c>
      <c r="F7810" t="s">
        <v>86</v>
      </c>
      <c r="G7810" s="1">
        <v>45307</v>
      </c>
      <c r="H7810">
        <v>96</v>
      </c>
      <c r="I7810">
        <v>93</v>
      </c>
      <c r="J7810">
        <v>3</v>
      </c>
      <c r="L7810">
        <v>36</v>
      </c>
      <c r="M7810">
        <v>0.25950000000000001</v>
      </c>
      <c r="N7810">
        <v>0.29564659999999998</v>
      </c>
      <c r="O7810">
        <v>2.1818690982980282E-2</v>
      </c>
      <c r="P7810">
        <v>41399.33</v>
      </c>
      <c r="Q7810">
        <v>0</v>
      </c>
      <c r="U7810">
        <v>41213.919999999998</v>
      </c>
      <c r="V7810">
        <v>1793.24</v>
      </c>
      <c r="W7810">
        <v>1995</v>
      </c>
      <c r="X7810">
        <v>145.32</v>
      </c>
      <c r="Y7810">
        <v>161.66999999999999</v>
      </c>
      <c r="Z7810">
        <v>1647.92</v>
      </c>
      <c r="AA7810">
        <v>1833.33</v>
      </c>
      <c r="AB7810" t="s">
        <v>59</v>
      </c>
      <c r="AC7810">
        <v>1</v>
      </c>
      <c r="AD7810">
        <v>0</v>
      </c>
      <c r="AE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616.39</v>
      </c>
      <c r="AV7810">
        <v>538.16999999999996</v>
      </c>
      <c r="AW7810">
        <v>41399.33</v>
      </c>
      <c r="BA7810" t="s">
        <v>86</v>
      </c>
      <c r="BB7810">
        <v>0</v>
      </c>
    </row>
    <row r="7811" spans="1:54" x14ac:dyDescent="0.2">
      <c r="A7811" t="s">
        <v>85</v>
      </c>
      <c r="B7811" s="1">
        <v>45412</v>
      </c>
      <c r="C7811">
        <v>0</v>
      </c>
      <c r="D7811">
        <v>7992456</v>
      </c>
      <c r="E7811" t="s">
        <v>63</v>
      </c>
      <c r="F7811" t="s">
        <v>86</v>
      </c>
      <c r="G7811" s="1">
        <v>45300</v>
      </c>
      <c r="H7811">
        <v>144</v>
      </c>
      <c r="I7811">
        <v>140</v>
      </c>
      <c r="J7811">
        <v>3</v>
      </c>
      <c r="L7811">
        <v>36</v>
      </c>
      <c r="M7811">
        <v>0.188</v>
      </c>
      <c r="N7811">
        <v>0.18678451000000015</v>
      </c>
      <c r="O7811">
        <v>1.4372883425441518E-2</v>
      </c>
      <c r="P7811">
        <v>370308.96</v>
      </c>
      <c r="Q7811">
        <v>0</v>
      </c>
      <c r="U7811">
        <v>383189.13</v>
      </c>
      <c r="V7811">
        <v>16011.03</v>
      </c>
      <c r="W7811">
        <v>1995</v>
      </c>
      <c r="X7811">
        <v>1297.53</v>
      </c>
      <c r="Y7811">
        <v>161.66999999999999</v>
      </c>
      <c r="Z7811">
        <v>14713.5</v>
      </c>
      <c r="AA7811">
        <v>1833.33</v>
      </c>
      <c r="AB7811" t="s">
        <v>59</v>
      </c>
      <c r="AC7811">
        <v>1</v>
      </c>
      <c r="AD7811">
        <v>0</v>
      </c>
      <c r="AE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1959.53</v>
      </c>
      <c r="AV7811">
        <v>1788.92</v>
      </c>
      <c r="AW7811">
        <v>370308.96</v>
      </c>
      <c r="BA7811" t="s">
        <v>86</v>
      </c>
      <c r="BB7811">
        <v>0</v>
      </c>
    </row>
    <row r="7812" spans="1:54" x14ac:dyDescent="0.2">
      <c r="A7812" t="s">
        <v>85</v>
      </c>
      <c r="B7812" s="1">
        <v>45412</v>
      </c>
      <c r="C7812">
        <v>0</v>
      </c>
      <c r="D7812">
        <v>7992464</v>
      </c>
      <c r="E7812" t="s">
        <v>63</v>
      </c>
      <c r="F7812" t="s">
        <v>86</v>
      </c>
      <c r="G7812" s="1">
        <v>45300</v>
      </c>
      <c r="H7812">
        <v>96</v>
      </c>
      <c r="I7812">
        <v>92</v>
      </c>
      <c r="J7812">
        <v>3</v>
      </c>
      <c r="L7812">
        <v>36</v>
      </c>
      <c r="M7812">
        <v>0.17799999999999999</v>
      </c>
      <c r="N7812">
        <v>0.18468400000000015</v>
      </c>
      <c r="O7812">
        <v>1.4223149540527169E-2</v>
      </c>
      <c r="P7812">
        <v>74427.710000000006</v>
      </c>
      <c r="Q7812">
        <v>0</v>
      </c>
      <c r="U7812">
        <v>75576.31</v>
      </c>
      <c r="V7812">
        <v>3244.9</v>
      </c>
      <c r="W7812">
        <v>1995</v>
      </c>
      <c r="X7812">
        <v>262.97000000000003</v>
      </c>
      <c r="Y7812">
        <v>161.66999999999999</v>
      </c>
      <c r="Z7812">
        <v>2981.93</v>
      </c>
      <c r="AA7812">
        <v>1833.33</v>
      </c>
      <c r="AB7812" t="s">
        <v>59</v>
      </c>
      <c r="AC7812">
        <v>1</v>
      </c>
      <c r="AD7812">
        <v>0</v>
      </c>
      <c r="AE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382.45</v>
      </c>
      <c r="AV7812">
        <v>349.62</v>
      </c>
      <c r="AW7812">
        <v>74427.710000000006</v>
      </c>
      <c r="BA7812" t="s">
        <v>86</v>
      </c>
      <c r="BB7812">
        <v>0</v>
      </c>
    </row>
    <row r="7813" spans="1:54" x14ac:dyDescent="0.2">
      <c r="A7813" t="s">
        <v>85</v>
      </c>
      <c r="B7813" s="1">
        <v>45412</v>
      </c>
      <c r="C7813">
        <v>0</v>
      </c>
      <c r="D7813">
        <v>7992472</v>
      </c>
      <c r="E7813" t="s">
        <v>63</v>
      </c>
      <c r="F7813" t="s">
        <v>86</v>
      </c>
      <c r="G7813" s="1">
        <v>45303</v>
      </c>
      <c r="H7813">
        <v>60</v>
      </c>
      <c r="I7813">
        <v>57</v>
      </c>
      <c r="J7813">
        <v>3</v>
      </c>
      <c r="L7813">
        <v>36</v>
      </c>
      <c r="M7813">
        <v>0.13950000000000001</v>
      </c>
      <c r="N7813">
        <v>0.13073400000000004</v>
      </c>
      <c r="O7813">
        <v>1.0291470619397725E-2</v>
      </c>
      <c r="P7813">
        <v>196319.05</v>
      </c>
      <c r="Q7813">
        <v>0</v>
      </c>
      <c r="U7813">
        <v>202332.91</v>
      </c>
      <c r="V7813">
        <v>8539.2099999999991</v>
      </c>
      <c r="W7813">
        <v>1995</v>
      </c>
      <c r="X7813">
        <v>692.02</v>
      </c>
      <c r="Y7813">
        <v>161.66999999999999</v>
      </c>
      <c r="Z7813">
        <v>7847.19</v>
      </c>
      <c r="AA7813">
        <v>1833.33</v>
      </c>
      <c r="AB7813" t="s">
        <v>59</v>
      </c>
      <c r="AC7813">
        <v>1</v>
      </c>
      <c r="AD7813">
        <v>0</v>
      </c>
      <c r="AE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2914.79</v>
      </c>
      <c r="AV7813">
        <v>2734.28</v>
      </c>
      <c r="AW7813">
        <v>196319.05</v>
      </c>
      <c r="BA7813" t="s">
        <v>86</v>
      </c>
      <c r="BB7813">
        <v>0</v>
      </c>
    </row>
    <row r="7814" spans="1:54" x14ac:dyDescent="0.2">
      <c r="A7814" t="s">
        <v>85</v>
      </c>
      <c r="B7814" s="1">
        <v>45412</v>
      </c>
      <c r="C7814">
        <v>0</v>
      </c>
      <c r="D7814">
        <v>7992480</v>
      </c>
      <c r="E7814" t="s">
        <v>63</v>
      </c>
      <c r="F7814" t="s">
        <v>86</v>
      </c>
      <c r="G7814" s="1">
        <v>45301</v>
      </c>
      <c r="H7814">
        <v>96</v>
      </c>
      <c r="I7814">
        <v>92</v>
      </c>
      <c r="J7814">
        <v>3</v>
      </c>
      <c r="L7814">
        <v>36</v>
      </c>
      <c r="M7814">
        <v>0.221</v>
      </c>
      <c r="N7814">
        <v>0.22721871000000018</v>
      </c>
      <c r="O7814">
        <v>1.7208860173698604E-2</v>
      </c>
      <c r="P7814">
        <v>163465.32999999999</v>
      </c>
      <c r="Q7814">
        <v>0</v>
      </c>
      <c r="U7814">
        <v>168302.12</v>
      </c>
      <c r="V7814">
        <v>7258.33</v>
      </c>
      <c r="W7814">
        <v>1995</v>
      </c>
      <c r="X7814">
        <v>588.21</v>
      </c>
      <c r="Y7814">
        <v>161.66999999999999</v>
      </c>
      <c r="Z7814">
        <v>6670.12</v>
      </c>
      <c r="AA7814">
        <v>1833.33</v>
      </c>
      <c r="AB7814" t="s">
        <v>59</v>
      </c>
      <c r="AC7814">
        <v>1</v>
      </c>
      <c r="AD7814">
        <v>0</v>
      </c>
      <c r="AE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853.61</v>
      </c>
      <c r="AV7814">
        <v>766.05</v>
      </c>
      <c r="AW7814">
        <v>163465.32999999999</v>
      </c>
      <c r="BA7814" t="s">
        <v>86</v>
      </c>
      <c r="BB7814">
        <v>0</v>
      </c>
    </row>
    <row r="7815" spans="1:54" x14ac:dyDescent="0.2">
      <c r="A7815" t="s">
        <v>85</v>
      </c>
      <c r="B7815" s="1">
        <v>45412</v>
      </c>
      <c r="C7815">
        <v>0</v>
      </c>
      <c r="D7815">
        <v>7992498</v>
      </c>
      <c r="E7815" t="s">
        <v>63</v>
      </c>
      <c r="F7815" t="s">
        <v>86</v>
      </c>
      <c r="G7815" s="1">
        <v>45309</v>
      </c>
      <c r="H7815">
        <v>120</v>
      </c>
      <c r="I7815">
        <v>117</v>
      </c>
      <c r="J7815">
        <v>3</v>
      </c>
      <c r="L7815">
        <v>36</v>
      </c>
      <c r="M7815">
        <v>0.188</v>
      </c>
      <c r="N7815">
        <v>0.20003500000000018</v>
      </c>
      <c r="O7815">
        <v>1.5311876518529832E-2</v>
      </c>
      <c r="P7815">
        <v>56598.51</v>
      </c>
      <c r="Q7815">
        <v>0</v>
      </c>
      <c r="U7815">
        <v>57119.34</v>
      </c>
      <c r="V7815">
        <v>2561.7600000000002</v>
      </c>
      <c r="W7815">
        <v>1995</v>
      </c>
      <c r="X7815">
        <v>207.6</v>
      </c>
      <c r="Y7815">
        <v>161.66999999999999</v>
      </c>
      <c r="Z7815">
        <v>2354.16</v>
      </c>
      <c r="AA7815">
        <v>1833.33</v>
      </c>
      <c r="AB7815" t="s">
        <v>59</v>
      </c>
      <c r="AC7815">
        <v>1</v>
      </c>
      <c r="AD7815">
        <v>0</v>
      </c>
      <c r="AE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291.60000000000002</v>
      </c>
      <c r="AV7815">
        <v>264.67</v>
      </c>
      <c r="AW7815">
        <v>56598.51</v>
      </c>
      <c r="BA7815" t="s">
        <v>86</v>
      </c>
      <c r="BB7815">
        <v>0</v>
      </c>
    </row>
    <row r="7816" spans="1:54" x14ac:dyDescent="0.2">
      <c r="A7816" t="s">
        <v>85</v>
      </c>
      <c r="B7816" s="1">
        <v>45412</v>
      </c>
      <c r="C7816">
        <v>0</v>
      </c>
      <c r="D7816">
        <v>7992522</v>
      </c>
      <c r="E7816" t="s">
        <v>63</v>
      </c>
      <c r="F7816" t="s">
        <v>86</v>
      </c>
      <c r="G7816" s="1">
        <v>45303</v>
      </c>
      <c r="H7816">
        <v>144</v>
      </c>
      <c r="I7816">
        <v>141</v>
      </c>
      <c r="J7816">
        <v>3</v>
      </c>
      <c r="L7816">
        <v>36</v>
      </c>
      <c r="M7816">
        <v>0.23100000000000001</v>
      </c>
      <c r="N7816">
        <v>0.23666044000000017</v>
      </c>
      <c r="O7816">
        <v>1.7858735639170176E-2</v>
      </c>
      <c r="P7816">
        <v>497980.48</v>
      </c>
      <c r="Q7816">
        <v>0</v>
      </c>
      <c r="U7816">
        <v>515765.15</v>
      </c>
      <c r="V7816">
        <v>21348.04</v>
      </c>
      <c r="W7816">
        <v>1995</v>
      </c>
      <c r="X7816">
        <v>1730.04</v>
      </c>
      <c r="Y7816">
        <v>161.66999999999999</v>
      </c>
      <c r="Z7816">
        <v>19618</v>
      </c>
      <c r="AA7816">
        <v>1833.33</v>
      </c>
      <c r="AB7816" t="s">
        <v>59</v>
      </c>
      <c r="AC7816">
        <v>1</v>
      </c>
      <c r="AD7816">
        <v>0</v>
      </c>
      <c r="AE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2643.17</v>
      </c>
      <c r="AV7816">
        <v>2361.36</v>
      </c>
      <c r="AW7816">
        <v>497980.48</v>
      </c>
      <c r="BA7816" t="s">
        <v>86</v>
      </c>
      <c r="BB7816">
        <v>0</v>
      </c>
    </row>
    <row r="7817" spans="1:54" x14ac:dyDescent="0.2">
      <c r="A7817" t="s">
        <v>85</v>
      </c>
      <c r="B7817" s="1">
        <v>45412</v>
      </c>
      <c r="C7817">
        <v>0</v>
      </c>
      <c r="D7817">
        <v>7992571</v>
      </c>
      <c r="E7817" t="s">
        <v>63</v>
      </c>
      <c r="F7817" t="s">
        <v>86</v>
      </c>
      <c r="G7817" s="1">
        <v>45307</v>
      </c>
      <c r="H7817">
        <v>144</v>
      </c>
      <c r="I7817">
        <v>141</v>
      </c>
      <c r="J7817">
        <v>3</v>
      </c>
      <c r="L7817">
        <v>36</v>
      </c>
      <c r="M7817">
        <v>0.21099999999999999</v>
      </c>
      <c r="N7817">
        <v>0.21285962000000014</v>
      </c>
      <c r="O7817">
        <v>1.6211682947235628E-2</v>
      </c>
      <c r="P7817">
        <v>406726.38</v>
      </c>
      <c r="Q7817">
        <v>0</v>
      </c>
      <c r="U7817">
        <v>421372.15999999997</v>
      </c>
      <c r="V7817">
        <v>17932.349999999999</v>
      </c>
      <c r="W7817">
        <v>1995</v>
      </c>
      <c r="X7817">
        <v>1453.24</v>
      </c>
      <c r="Y7817">
        <v>161.66999999999999</v>
      </c>
      <c r="Z7817">
        <v>16479.11</v>
      </c>
      <c r="AA7817">
        <v>1833.33</v>
      </c>
      <c r="AB7817" t="s">
        <v>59</v>
      </c>
      <c r="AC7817">
        <v>1</v>
      </c>
      <c r="AD7817">
        <v>0</v>
      </c>
      <c r="AE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2157.4299999999998</v>
      </c>
      <c r="AV7817">
        <v>1947.2</v>
      </c>
      <c r="AW7817">
        <v>406726.38</v>
      </c>
      <c r="BA7817" t="s">
        <v>86</v>
      </c>
      <c r="BB7817">
        <v>0</v>
      </c>
    </row>
    <row r="7818" spans="1:54" x14ac:dyDescent="0.2">
      <c r="A7818" t="s">
        <v>85</v>
      </c>
      <c r="B7818" s="1">
        <v>45412</v>
      </c>
      <c r="C7818">
        <v>0</v>
      </c>
      <c r="D7818">
        <v>7992670</v>
      </c>
      <c r="E7818" t="s">
        <v>63</v>
      </c>
      <c r="F7818" t="s">
        <v>86</v>
      </c>
      <c r="G7818" s="1">
        <v>45303</v>
      </c>
      <c r="H7818">
        <v>180</v>
      </c>
      <c r="I7818">
        <v>177</v>
      </c>
      <c r="J7818">
        <v>3</v>
      </c>
      <c r="L7818">
        <v>36</v>
      </c>
      <c r="M7818">
        <v>0.221</v>
      </c>
      <c r="N7818">
        <v>0.22612420000000019</v>
      </c>
      <c r="O7818">
        <v>1.713322870941858E-2</v>
      </c>
      <c r="P7818">
        <v>329126.87</v>
      </c>
      <c r="Q7818">
        <v>0</v>
      </c>
      <c r="U7818">
        <v>340241.41</v>
      </c>
      <c r="V7818">
        <v>14089.7</v>
      </c>
      <c r="W7818">
        <v>1995</v>
      </c>
      <c r="X7818">
        <v>1141.83</v>
      </c>
      <c r="Y7818">
        <v>161.66999999999999</v>
      </c>
      <c r="Z7818">
        <v>12947.87</v>
      </c>
      <c r="AA7818">
        <v>1833.33</v>
      </c>
      <c r="AB7818" t="s">
        <v>59</v>
      </c>
      <c r="AC7818">
        <v>1</v>
      </c>
      <c r="AD7818">
        <v>0</v>
      </c>
      <c r="AE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1748.33</v>
      </c>
      <c r="AV7818">
        <v>1568.7</v>
      </c>
      <c r="AW7818">
        <v>329126.87</v>
      </c>
      <c r="BA7818" t="s">
        <v>86</v>
      </c>
      <c r="BB7818">
        <v>0</v>
      </c>
    </row>
    <row r="7819" spans="1:54" x14ac:dyDescent="0.2">
      <c r="A7819" t="s">
        <v>85</v>
      </c>
      <c r="B7819" s="1">
        <v>45412</v>
      </c>
      <c r="C7819">
        <v>0</v>
      </c>
      <c r="D7819">
        <v>7992803</v>
      </c>
      <c r="E7819" t="s">
        <v>63</v>
      </c>
      <c r="F7819" t="s">
        <v>86</v>
      </c>
      <c r="G7819" s="1">
        <v>45307</v>
      </c>
      <c r="H7819">
        <v>36</v>
      </c>
      <c r="I7819">
        <v>33</v>
      </c>
      <c r="J7819">
        <v>3</v>
      </c>
      <c r="L7819">
        <v>33</v>
      </c>
      <c r="M7819">
        <v>0.26950000000000002</v>
      </c>
      <c r="N7819">
        <v>0.28462609999999994</v>
      </c>
      <c r="O7819">
        <v>2.109157344281587E-2</v>
      </c>
      <c r="P7819">
        <v>66751.77</v>
      </c>
      <c r="Q7819">
        <v>0</v>
      </c>
      <c r="U7819">
        <v>68110.38</v>
      </c>
      <c r="V7819">
        <v>2485</v>
      </c>
      <c r="W7819">
        <v>995</v>
      </c>
      <c r="X7819">
        <v>219.13</v>
      </c>
      <c r="Y7819">
        <v>87.74</v>
      </c>
      <c r="Z7819">
        <v>2265.87</v>
      </c>
      <c r="AA7819">
        <v>907.26</v>
      </c>
      <c r="AB7819" t="s">
        <v>59</v>
      </c>
      <c r="AC7819">
        <v>1</v>
      </c>
      <c r="AD7819">
        <v>0</v>
      </c>
      <c r="AE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947.01</v>
      </c>
      <c r="AV7819">
        <v>834.32</v>
      </c>
      <c r="AW7819">
        <v>66751.77</v>
      </c>
      <c r="BA7819" t="s">
        <v>86</v>
      </c>
      <c r="BB7819">
        <v>0</v>
      </c>
    </row>
    <row r="7820" spans="1:54" x14ac:dyDescent="0.2">
      <c r="A7820" t="s">
        <v>85</v>
      </c>
      <c r="B7820" s="1">
        <v>45412</v>
      </c>
      <c r="C7820">
        <v>0</v>
      </c>
      <c r="D7820">
        <v>7992878</v>
      </c>
      <c r="E7820" t="s">
        <v>63</v>
      </c>
      <c r="F7820" t="s">
        <v>86</v>
      </c>
      <c r="G7820" s="1">
        <v>45302</v>
      </c>
      <c r="H7820">
        <v>72</v>
      </c>
      <c r="I7820">
        <v>68</v>
      </c>
      <c r="J7820">
        <v>3</v>
      </c>
      <c r="L7820">
        <v>36</v>
      </c>
      <c r="M7820">
        <v>0.13950000000000001</v>
      </c>
      <c r="N7820">
        <v>0.13133650000000011</v>
      </c>
      <c r="O7820">
        <v>1.0336319774282954E-2</v>
      </c>
      <c r="P7820">
        <v>153275.13</v>
      </c>
      <c r="Q7820">
        <v>0</v>
      </c>
      <c r="U7820">
        <v>158111.92000000001</v>
      </c>
      <c r="V7820">
        <v>7258.33</v>
      </c>
      <c r="W7820">
        <v>1995</v>
      </c>
      <c r="X7820">
        <v>588.21</v>
      </c>
      <c r="Y7820">
        <v>161.66999999999999</v>
      </c>
      <c r="Z7820">
        <v>6670.12</v>
      </c>
      <c r="AA7820">
        <v>1833.33</v>
      </c>
      <c r="AB7820" t="s">
        <v>59</v>
      </c>
      <c r="AC7820">
        <v>1</v>
      </c>
      <c r="AD7820">
        <v>0</v>
      </c>
      <c r="AE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2301.94</v>
      </c>
      <c r="AV7820">
        <v>2158.0700000000002</v>
      </c>
      <c r="AW7820">
        <v>153275.13</v>
      </c>
      <c r="BA7820" t="s">
        <v>86</v>
      </c>
      <c r="BB7820">
        <v>0</v>
      </c>
    </row>
    <row r="7821" spans="1:54" x14ac:dyDescent="0.2">
      <c r="A7821" t="s">
        <v>85</v>
      </c>
      <c r="B7821" s="1">
        <v>45412</v>
      </c>
      <c r="C7821">
        <v>0</v>
      </c>
      <c r="D7821">
        <v>7992886</v>
      </c>
      <c r="E7821" t="s">
        <v>63</v>
      </c>
      <c r="F7821" t="s">
        <v>86</v>
      </c>
      <c r="G7821" s="1">
        <v>45301</v>
      </c>
      <c r="H7821">
        <v>84</v>
      </c>
      <c r="I7821">
        <v>80</v>
      </c>
      <c r="J7821">
        <v>3</v>
      </c>
      <c r="L7821">
        <v>36</v>
      </c>
      <c r="M7821">
        <v>0.221</v>
      </c>
      <c r="N7821">
        <v>0.22420621000000027</v>
      </c>
      <c r="O7821">
        <v>1.7000544786270444E-2</v>
      </c>
      <c r="P7821">
        <v>259022.26</v>
      </c>
      <c r="Q7821">
        <v>0</v>
      </c>
      <c r="U7821">
        <v>267782.65000000002</v>
      </c>
      <c r="V7821">
        <v>11527.94</v>
      </c>
      <c r="W7821">
        <v>1995</v>
      </c>
      <c r="X7821">
        <v>934.22</v>
      </c>
      <c r="Y7821">
        <v>161.66999999999999</v>
      </c>
      <c r="Z7821">
        <v>10593.72</v>
      </c>
      <c r="AA7821">
        <v>1833.33</v>
      </c>
      <c r="AB7821" t="s">
        <v>59</v>
      </c>
      <c r="AC7821">
        <v>1</v>
      </c>
      <c r="AD7821">
        <v>0</v>
      </c>
      <c r="AE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1350.6</v>
      </c>
      <c r="AV7821">
        <v>1213.95</v>
      </c>
      <c r="AW7821">
        <v>259022.26</v>
      </c>
      <c r="BA7821" t="s">
        <v>86</v>
      </c>
      <c r="BB7821">
        <v>0</v>
      </c>
    </row>
    <row r="7822" spans="1:54" x14ac:dyDescent="0.2">
      <c r="A7822" t="s">
        <v>85</v>
      </c>
      <c r="B7822" s="1">
        <v>45412</v>
      </c>
      <c r="C7822">
        <v>0</v>
      </c>
      <c r="D7822">
        <v>7992944</v>
      </c>
      <c r="E7822" t="s">
        <v>63</v>
      </c>
      <c r="F7822" t="s">
        <v>86</v>
      </c>
      <c r="G7822" s="1">
        <v>45307</v>
      </c>
      <c r="H7822">
        <v>144</v>
      </c>
      <c r="I7822">
        <v>141</v>
      </c>
      <c r="J7822">
        <v>3</v>
      </c>
      <c r="L7822">
        <v>36</v>
      </c>
      <c r="M7822">
        <v>0.188</v>
      </c>
      <c r="N7822">
        <v>0.18991400000000005</v>
      </c>
      <c r="O7822">
        <v>1.4595517699433458E-2</v>
      </c>
      <c r="P7822">
        <v>161629.62</v>
      </c>
      <c r="Q7822">
        <v>0</v>
      </c>
      <c r="U7822">
        <v>166270.23000000001</v>
      </c>
      <c r="V7822">
        <v>7044.85</v>
      </c>
      <c r="W7822">
        <v>1995</v>
      </c>
      <c r="X7822">
        <v>570.91</v>
      </c>
      <c r="Y7822">
        <v>161.66999999999999</v>
      </c>
      <c r="Z7822">
        <v>6473.94</v>
      </c>
      <c r="AA7822">
        <v>1833.33</v>
      </c>
      <c r="AB7822" t="s">
        <v>59</v>
      </c>
      <c r="AC7822">
        <v>1</v>
      </c>
      <c r="AD7822">
        <v>0</v>
      </c>
      <c r="AE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850.84</v>
      </c>
      <c r="AV7822">
        <v>775.66</v>
      </c>
      <c r="AW7822">
        <v>161629.62</v>
      </c>
      <c r="BA7822" t="s">
        <v>86</v>
      </c>
      <c r="BB7822">
        <v>0</v>
      </c>
    </row>
    <row r="7823" spans="1:54" x14ac:dyDescent="0.2">
      <c r="A7823" t="s">
        <v>85</v>
      </c>
      <c r="B7823" s="1">
        <v>45412</v>
      </c>
      <c r="C7823">
        <v>0</v>
      </c>
      <c r="D7823">
        <v>7992969</v>
      </c>
      <c r="E7823" t="s">
        <v>63</v>
      </c>
      <c r="F7823" t="s">
        <v>86</v>
      </c>
      <c r="G7823" s="1">
        <v>45322</v>
      </c>
      <c r="H7823">
        <v>240</v>
      </c>
      <c r="I7823">
        <v>237</v>
      </c>
      <c r="J7823">
        <v>3</v>
      </c>
      <c r="L7823">
        <v>36</v>
      </c>
      <c r="M7823">
        <v>0.221</v>
      </c>
      <c r="N7823">
        <v>0.22581333000000009</v>
      </c>
      <c r="O7823">
        <v>1.7111736073551098E-2</v>
      </c>
      <c r="P7823">
        <v>343003.98</v>
      </c>
      <c r="Q7823">
        <v>0</v>
      </c>
      <c r="U7823">
        <v>354903.25</v>
      </c>
      <c r="V7823">
        <v>14943.63</v>
      </c>
      <c r="W7823">
        <v>1995</v>
      </c>
      <c r="X7823">
        <v>1211.03</v>
      </c>
      <c r="Y7823">
        <v>161.66999999999999</v>
      </c>
      <c r="Z7823">
        <v>13732.6</v>
      </c>
      <c r="AA7823">
        <v>1833.33</v>
      </c>
      <c r="AB7823" t="s">
        <v>59</v>
      </c>
      <c r="AC7823">
        <v>1</v>
      </c>
      <c r="AD7823">
        <v>0</v>
      </c>
      <c r="AE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1827.08</v>
      </c>
      <c r="AV7823">
        <v>1639.46</v>
      </c>
      <c r="AW7823">
        <v>343003.98</v>
      </c>
      <c r="BA7823" t="s">
        <v>86</v>
      </c>
      <c r="BB7823">
        <v>0</v>
      </c>
    </row>
    <row r="7824" spans="1:54" x14ac:dyDescent="0.2">
      <c r="A7824" t="s">
        <v>85</v>
      </c>
      <c r="B7824" s="1">
        <v>45412</v>
      </c>
      <c r="C7824">
        <v>0</v>
      </c>
      <c r="D7824">
        <v>7993314</v>
      </c>
      <c r="E7824" t="s">
        <v>63</v>
      </c>
      <c r="F7824" t="s">
        <v>86</v>
      </c>
      <c r="G7824" s="1">
        <v>45303</v>
      </c>
      <c r="H7824">
        <v>180</v>
      </c>
      <c r="I7824">
        <v>177</v>
      </c>
      <c r="J7824">
        <v>3</v>
      </c>
      <c r="L7824">
        <v>36</v>
      </c>
      <c r="M7824">
        <v>0.27950000000000003</v>
      </c>
      <c r="N7824">
        <v>0.29248670000000004</v>
      </c>
      <c r="O7824">
        <v>2.1610786629539414E-2</v>
      </c>
      <c r="P7824">
        <v>199769.61</v>
      </c>
      <c r="Q7824">
        <v>0</v>
      </c>
      <c r="U7824">
        <v>208044.84</v>
      </c>
      <c r="V7824">
        <v>10000</v>
      </c>
      <c r="W7824">
        <v>995</v>
      </c>
      <c r="X7824">
        <v>810.4</v>
      </c>
      <c r="Y7824">
        <v>80.63</v>
      </c>
      <c r="Z7824">
        <v>9189.6</v>
      </c>
      <c r="AA7824">
        <v>914.37</v>
      </c>
      <c r="AB7824" t="s">
        <v>59</v>
      </c>
      <c r="AC7824">
        <v>1</v>
      </c>
      <c r="AD7824">
        <v>0</v>
      </c>
      <c r="AE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3134.96</v>
      </c>
      <c r="AV7824">
        <v>2739.23</v>
      </c>
      <c r="AW7824">
        <v>199769.61</v>
      </c>
      <c r="BA7824" t="s">
        <v>86</v>
      </c>
      <c r="BB7824">
        <v>0</v>
      </c>
    </row>
    <row r="7825" spans="1:54" x14ac:dyDescent="0.2">
      <c r="A7825" t="s">
        <v>85</v>
      </c>
      <c r="B7825" s="1">
        <v>45412</v>
      </c>
      <c r="C7825">
        <v>0</v>
      </c>
      <c r="D7825">
        <v>7993363</v>
      </c>
      <c r="E7825" t="s">
        <v>63</v>
      </c>
      <c r="F7825" t="s">
        <v>86</v>
      </c>
      <c r="G7825" s="1">
        <v>45303</v>
      </c>
      <c r="H7825">
        <v>120</v>
      </c>
      <c r="I7825">
        <v>117</v>
      </c>
      <c r="J7825">
        <v>3</v>
      </c>
      <c r="L7825">
        <v>36</v>
      </c>
      <c r="M7825">
        <v>0.27950000000000003</v>
      </c>
      <c r="N7825">
        <v>0.29158919999999994</v>
      </c>
      <c r="O7825">
        <v>2.1551651014042328E-2</v>
      </c>
      <c r="P7825">
        <v>104484.21</v>
      </c>
      <c r="Q7825">
        <v>0</v>
      </c>
      <c r="U7825">
        <v>108853.86</v>
      </c>
      <c r="V7825">
        <v>5750</v>
      </c>
      <c r="W7825">
        <v>995</v>
      </c>
      <c r="X7825">
        <v>465.98</v>
      </c>
      <c r="Y7825">
        <v>80.63</v>
      </c>
      <c r="Z7825">
        <v>5284.02</v>
      </c>
      <c r="AA7825">
        <v>914.37</v>
      </c>
      <c r="AB7825" t="s">
        <v>59</v>
      </c>
      <c r="AC7825">
        <v>1</v>
      </c>
      <c r="AD7825">
        <v>0</v>
      </c>
      <c r="AE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1632.18</v>
      </c>
      <c r="AV7825">
        <v>1427.11</v>
      </c>
      <c r="AW7825">
        <v>104484.21</v>
      </c>
      <c r="BA7825" t="s">
        <v>86</v>
      </c>
      <c r="BB7825">
        <v>0</v>
      </c>
    </row>
    <row r="7826" spans="1:54" x14ac:dyDescent="0.2">
      <c r="A7826" t="s">
        <v>85</v>
      </c>
      <c r="B7826" s="1">
        <v>45412</v>
      </c>
      <c r="C7826">
        <v>0</v>
      </c>
      <c r="D7826">
        <v>7993371</v>
      </c>
      <c r="E7826" t="s">
        <v>63</v>
      </c>
      <c r="F7826" t="s">
        <v>86</v>
      </c>
      <c r="G7826" s="1">
        <v>45307</v>
      </c>
      <c r="H7826">
        <v>144</v>
      </c>
      <c r="I7826">
        <v>141</v>
      </c>
      <c r="J7826">
        <v>3</v>
      </c>
      <c r="L7826">
        <v>36</v>
      </c>
      <c r="M7826">
        <v>0.221</v>
      </c>
      <c r="N7826">
        <v>0.2261388400000002</v>
      </c>
      <c r="O7826">
        <v>1.7134240752721075E-2</v>
      </c>
      <c r="P7826">
        <v>275362.76</v>
      </c>
      <c r="Q7826">
        <v>0</v>
      </c>
      <c r="U7826">
        <v>284515.51</v>
      </c>
      <c r="V7826">
        <v>11954.9</v>
      </c>
      <c r="W7826">
        <v>1995</v>
      </c>
      <c r="X7826">
        <v>968.82</v>
      </c>
      <c r="Y7826">
        <v>161.66999999999999</v>
      </c>
      <c r="Z7826">
        <v>10986.08</v>
      </c>
      <c r="AA7826">
        <v>1833.33</v>
      </c>
      <c r="AB7826" t="s">
        <v>59</v>
      </c>
      <c r="AC7826">
        <v>1</v>
      </c>
      <c r="AD7826">
        <v>0</v>
      </c>
      <c r="AE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1457.76</v>
      </c>
      <c r="AV7826">
        <v>1308.1600000000001</v>
      </c>
      <c r="AW7826">
        <v>275362.76</v>
      </c>
      <c r="BA7826" t="s">
        <v>86</v>
      </c>
      <c r="BB7826">
        <v>0</v>
      </c>
    </row>
    <row r="7827" spans="1:54" x14ac:dyDescent="0.2">
      <c r="A7827" t="s">
        <v>85</v>
      </c>
      <c r="B7827" s="1">
        <v>45412</v>
      </c>
      <c r="C7827">
        <v>0</v>
      </c>
      <c r="D7827">
        <v>7993421</v>
      </c>
      <c r="E7827" t="s">
        <v>63</v>
      </c>
      <c r="F7827" t="s">
        <v>86</v>
      </c>
      <c r="G7827" s="1">
        <v>45303</v>
      </c>
      <c r="H7827">
        <v>144</v>
      </c>
      <c r="I7827">
        <v>141</v>
      </c>
      <c r="J7827">
        <v>3</v>
      </c>
      <c r="L7827">
        <v>36</v>
      </c>
      <c r="M7827">
        <v>0.188</v>
      </c>
      <c r="N7827">
        <v>0.18987091000000014</v>
      </c>
      <c r="O7827">
        <v>1.4592455890511502E-2</v>
      </c>
      <c r="P7827">
        <v>161160.79999999999</v>
      </c>
      <c r="Q7827">
        <v>0</v>
      </c>
      <c r="U7827">
        <v>165801.41</v>
      </c>
      <c r="V7827">
        <v>7044.85</v>
      </c>
      <c r="W7827">
        <v>1995</v>
      </c>
      <c r="X7827">
        <v>570.91</v>
      </c>
      <c r="Y7827">
        <v>161.66999999999999</v>
      </c>
      <c r="Z7827">
        <v>6473.94</v>
      </c>
      <c r="AA7827">
        <v>1833.33</v>
      </c>
      <c r="AB7827" t="s">
        <v>59</v>
      </c>
      <c r="AC7827">
        <v>1</v>
      </c>
      <c r="AD7827">
        <v>0</v>
      </c>
      <c r="AE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848.44</v>
      </c>
      <c r="AV7827">
        <v>773.49</v>
      </c>
      <c r="AW7827">
        <v>161160.79999999999</v>
      </c>
      <c r="BA7827" t="s">
        <v>86</v>
      </c>
      <c r="BB7827">
        <v>0</v>
      </c>
    </row>
    <row r="7828" spans="1:54" x14ac:dyDescent="0.2">
      <c r="A7828" t="s">
        <v>85</v>
      </c>
      <c r="B7828" s="1">
        <v>45412</v>
      </c>
      <c r="C7828">
        <v>0</v>
      </c>
      <c r="D7828">
        <v>7993447</v>
      </c>
      <c r="E7828" t="s">
        <v>63</v>
      </c>
      <c r="F7828" t="s">
        <v>86</v>
      </c>
      <c r="G7828" s="1">
        <v>45306</v>
      </c>
      <c r="H7828">
        <v>96</v>
      </c>
      <c r="I7828">
        <v>93</v>
      </c>
      <c r="J7828">
        <v>3</v>
      </c>
      <c r="L7828">
        <v>36</v>
      </c>
      <c r="M7828">
        <v>0.224</v>
      </c>
      <c r="N7828">
        <v>0.22985674000000014</v>
      </c>
      <c r="O7828">
        <v>1.7390896225747188E-2</v>
      </c>
      <c r="P7828">
        <v>341194.9</v>
      </c>
      <c r="Q7828">
        <v>0</v>
      </c>
      <c r="U7828">
        <v>351859.43</v>
      </c>
      <c r="V7828">
        <v>12600</v>
      </c>
      <c r="W7828">
        <v>995</v>
      </c>
      <c r="X7828">
        <v>1021.1</v>
      </c>
      <c r="Y7828">
        <v>80.63</v>
      </c>
      <c r="Z7828">
        <v>11578.9</v>
      </c>
      <c r="AA7828">
        <v>914.37</v>
      </c>
      <c r="AB7828" t="s">
        <v>59</v>
      </c>
      <c r="AC7828">
        <v>1</v>
      </c>
      <c r="AD7828">
        <v>0</v>
      </c>
      <c r="AE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1785.41</v>
      </c>
      <c r="AV7828">
        <v>1600.47</v>
      </c>
      <c r="AW7828">
        <v>341194.9</v>
      </c>
      <c r="BA7828" t="s">
        <v>86</v>
      </c>
      <c r="BB7828">
        <v>0</v>
      </c>
    </row>
    <row r="7829" spans="1:54" x14ac:dyDescent="0.2">
      <c r="A7829" t="s">
        <v>85</v>
      </c>
      <c r="B7829" s="1">
        <v>45412</v>
      </c>
      <c r="C7829">
        <v>0</v>
      </c>
      <c r="D7829">
        <v>7993462</v>
      </c>
      <c r="E7829" t="s">
        <v>63</v>
      </c>
      <c r="F7829" t="s">
        <v>86</v>
      </c>
      <c r="G7829" s="1">
        <v>45307</v>
      </c>
      <c r="H7829">
        <v>60</v>
      </c>
      <c r="I7829">
        <v>57</v>
      </c>
      <c r="J7829">
        <v>3</v>
      </c>
      <c r="L7829">
        <v>36</v>
      </c>
      <c r="M7829">
        <v>0.25950000000000001</v>
      </c>
      <c r="N7829">
        <v>0.26720200000000016</v>
      </c>
      <c r="O7829">
        <v>1.993020426068659E-2</v>
      </c>
      <c r="P7829">
        <v>77668.59</v>
      </c>
      <c r="Q7829">
        <v>0</v>
      </c>
      <c r="U7829">
        <v>80430.06</v>
      </c>
      <c r="V7829">
        <v>4000</v>
      </c>
      <c r="W7829">
        <v>995</v>
      </c>
      <c r="X7829">
        <v>324.16000000000003</v>
      </c>
      <c r="Y7829">
        <v>80.63</v>
      </c>
      <c r="Z7829">
        <v>3675.84</v>
      </c>
      <c r="AA7829">
        <v>914.37</v>
      </c>
      <c r="AB7829" t="s">
        <v>59</v>
      </c>
      <c r="AC7829">
        <v>1</v>
      </c>
      <c r="AD7829">
        <v>0</v>
      </c>
      <c r="AE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1172.5899999999999</v>
      </c>
      <c r="AV7829">
        <v>1037.0899999999999</v>
      </c>
      <c r="AW7829">
        <v>77668.59</v>
      </c>
      <c r="BA7829" t="s">
        <v>86</v>
      </c>
      <c r="BB7829">
        <v>0</v>
      </c>
    </row>
    <row r="7830" spans="1:54" x14ac:dyDescent="0.2">
      <c r="A7830" t="s">
        <v>85</v>
      </c>
      <c r="B7830" s="1">
        <v>45412</v>
      </c>
      <c r="C7830">
        <v>0</v>
      </c>
      <c r="D7830">
        <v>7993488</v>
      </c>
      <c r="E7830" t="s">
        <v>63</v>
      </c>
      <c r="F7830" t="s">
        <v>86</v>
      </c>
      <c r="G7830" s="1">
        <v>45303</v>
      </c>
      <c r="H7830">
        <v>180</v>
      </c>
      <c r="I7830">
        <v>177</v>
      </c>
      <c r="J7830">
        <v>3</v>
      </c>
      <c r="L7830">
        <v>36</v>
      </c>
      <c r="M7830">
        <v>0.221</v>
      </c>
      <c r="N7830">
        <v>0.22577877000000016</v>
      </c>
      <c r="O7830">
        <v>1.7109346388381352E-2</v>
      </c>
      <c r="P7830">
        <v>408501.95</v>
      </c>
      <c r="Q7830">
        <v>0</v>
      </c>
      <c r="U7830">
        <v>422559.19</v>
      </c>
      <c r="V7830">
        <v>17291.91</v>
      </c>
      <c r="W7830">
        <v>1995</v>
      </c>
      <c r="X7830">
        <v>1401.34</v>
      </c>
      <c r="Y7830">
        <v>161.66999999999999</v>
      </c>
      <c r="Z7830">
        <v>15890.57</v>
      </c>
      <c r="AA7830">
        <v>1833.33</v>
      </c>
      <c r="AB7830" t="s">
        <v>59</v>
      </c>
      <c r="AC7830">
        <v>1</v>
      </c>
      <c r="AD7830">
        <v>0</v>
      </c>
      <c r="AE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2171.19</v>
      </c>
      <c r="AV7830">
        <v>1948.46</v>
      </c>
      <c r="AW7830">
        <v>408501.95</v>
      </c>
      <c r="BA7830" t="s">
        <v>86</v>
      </c>
      <c r="BB7830">
        <v>0</v>
      </c>
    </row>
    <row r="7831" spans="1:54" x14ac:dyDescent="0.2">
      <c r="A7831" t="s">
        <v>85</v>
      </c>
      <c r="B7831" s="1">
        <v>45412</v>
      </c>
      <c r="C7831">
        <v>0</v>
      </c>
      <c r="D7831">
        <v>7985427</v>
      </c>
      <c r="E7831" t="s">
        <v>63</v>
      </c>
      <c r="F7831" t="s">
        <v>86</v>
      </c>
      <c r="G7831" s="1">
        <v>45268</v>
      </c>
      <c r="H7831">
        <v>180</v>
      </c>
      <c r="I7831">
        <v>175</v>
      </c>
      <c r="J7831">
        <v>4</v>
      </c>
      <c r="L7831">
        <v>36</v>
      </c>
      <c r="M7831">
        <v>0.21099999999999999</v>
      </c>
      <c r="N7831">
        <v>0.20448210000000019</v>
      </c>
      <c r="O7831">
        <v>1.5624889922667196E-2</v>
      </c>
      <c r="P7831">
        <v>254783.62</v>
      </c>
      <c r="Q7831">
        <v>0</v>
      </c>
      <c r="U7831">
        <v>268212.65999999997</v>
      </c>
      <c r="V7831">
        <v>17025.82</v>
      </c>
      <c r="W7831">
        <v>1995</v>
      </c>
      <c r="X7831">
        <v>1814.38</v>
      </c>
      <c r="Y7831">
        <v>212.6</v>
      </c>
      <c r="Z7831">
        <v>15211.44</v>
      </c>
      <c r="AA7831">
        <v>1782.4</v>
      </c>
      <c r="AB7831" t="s">
        <v>59</v>
      </c>
      <c r="AC7831">
        <v>1</v>
      </c>
      <c r="AD7831">
        <v>0</v>
      </c>
      <c r="AE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1375.17</v>
      </c>
      <c r="AV7831">
        <v>1245.5899999999999</v>
      </c>
      <c r="AW7831">
        <v>254783.62</v>
      </c>
      <c r="BA7831" t="s">
        <v>86</v>
      </c>
      <c r="BB7831">
        <v>0</v>
      </c>
    </row>
    <row r="7832" spans="1:54" x14ac:dyDescent="0.2">
      <c r="A7832" t="s">
        <v>85</v>
      </c>
      <c r="B7832" s="1">
        <v>45412</v>
      </c>
      <c r="C7832">
        <v>0</v>
      </c>
      <c r="D7832">
        <v>7985468</v>
      </c>
      <c r="E7832" t="s">
        <v>63</v>
      </c>
      <c r="F7832" t="s">
        <v>86</v>
      </c>
      <c r="G7832" s="1">
        <v>45273</v>
      </c>
      <c r="H7832">
        <v>180</v>
      </c>
      <c r="I7832">
        <v>176</v>
      </c>
      <c r="J7832">
        <v>4</v>
      </c>
      <c r="L7832">
        <v>36</v>
      </c>
      <c r="M7832">
        <v>0.21099999999999999</v>
      </c>
      <c r="N7832">
        <v>0.20388584000000015</v>
      </c>
      <c r="O7832">
        <v>1.558298314815465E-2</v>
      </c>
      <c r="P7832">
        <v>368617.3</v>
      </c>
      <c r="Q7832">
        <v>0</v>
      </c>
      <c r="U7832">
        <v>388481.94</v>
      </c>
      <c r="V7832">
        <v>24229.05</v>
      </c>
      <c r="W7832">
        <v>1995</v>
      </c>
      <c r="X7832">
        <v>2582.0100000000002</v>
      </c>
      <c r="Y7832">
        <v>212.6</v>
      </c>
      <c r="Z7832">
        <v>21647.040000000001</v>
      </c>
      <c r="AA7832">
        <v>1782.4</v>
      </c>
      <c r="AB7832" t="s">
        <v>59</v>
      </c>
      <c r="AC7832">
        <v>1</v>
      </c>
      <c r="AD7832">
        <v>0</v>
      </c>
      <c r="AE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1991.7</v>
      </c>
      <c r="AV7832">
        <v>1804.49</v>
      </c>
      <c r="AW7832">
        <v>368617.3</v>
      </c>
      <c r="BA7832" t="s">
        <v>86</v>
      </c>
      <c r="BB7832">
        <v>0</v>
      </c>
    </row>
    <row r="7833" spans="1:54" x14ac:dyDescent="0.2">
      <c r="A7833" t="s">
        <v>85</v>
      </c>
      <c r="B7833" s="1">
        <v>45412</v>
      </c>
      <c r="C7833">
        <v>0</v>
      </c>
      <c r="D7833">
        <v>7985716</v>
      </c>
      <c r="E7833" t="s">
        <v>63</v>
      </c>
      <c r="F7833" t="s">
        <v>86</v>
      </c>
      <c r="G7833" s="1">
        <v>45272</v>
      </c>
      <c r="H7833">
        <v>144</v>
      </c>
      <c r="I7833">
        <v>139</v>
      </c>
      <c r="J7833">
        <v>4</v>
      </c>
      <c r="L7833">
        <v>36</v>
      </c>
      <c r="M7833">
        <v>0.188</v>
      </c>
      <c r="N7833">
        <v>0.17694250000000009</v>
      </c>
      <c r="O7833">
        <v>1.3669190874104231E-2</v>
      </c>
      <c r="P7833">
        <v>376687.03</v>
      </c>
      <c r="Q7833">
        <v>0</v>
      </c>
      <c r="U7833">
        <v>397136.73</v>
      </c>
      <c r="V7833">
        <v>24883.89</v>
      </c>
      <c r="W7833">
        <v>1995</v>
      </c>
      <c r="X7833">
        <v>2651.79</v>
      </c>
      <c r="Y7833">
        <v>212.6</v>
      </c>
      <c r="Z7833">
        <v>22232.1</v>
      </c>
      <c r="AA7833">
        <v>1782.4</v>
      </c>
      <c r="AB7833" t="s">
        <v>59</v>
      </c>
      <c r="AC7833">
        <v>1</v>
      </c>
      <c r="AD7833">
        <v>0</v>
      </c>
      <c r="AE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2027.05</v>
      </c>
      <c r="AV7833">
        <v>1858.81</v>
      </c>
      <c r="AW7833">
        <v>376687.03</v>
      </c>
      <c r="BA7833" t="s">
        <v>86</v>
      </c>
      <c r="BB7833">
        <v>0</v>
      </c>
    </row>
    <row r="7834" spans="1:54" x14ac:dyDescent="0.2">
      <c r="A7834" t="s">
        <v>85</v>
      </c>
      <c r="B7834" s="1">
        <v>45412</v>
      </c>
      <c r="C7834">
        <v>0</v>
      </c>
      <c r="D7834">
        <v>7985724</v>
      </c>
      <c r="E7834" t="s">
        <v>63</v>
      </c>
      <c r="F7834" t="s">
        <v>86</v>
      </c>
      <c r="G7834" s="1">
        <v>45275</v>
      </c>
      <c r="H7834">
        <v>120</v>
      </c>
      <c r="I7834">
        <v>116</v>
      </c>
      <c r="J7834">
        <v>4</v>
      </c>
      <c r="L7834">
        <v>36</v>
      </c>
      <c r="M7834">
        <v>0.27950000000000003</v>
      </c>
      <c r="N7834">
        <v>0.2938826000000001</v>
      </c>
      <c r="O7834">
        <v>2.1702686696536633E-2</v>
      </c>
      <c r="P7834">
        <v>76128.09</v>
      </c>
      <c r="Q7834">
        <v>0</v>
      </c>
      <c r="U7834">
        <v>79026.13</v>
      </c>
      <c r="V7834">
        <v>5238.71</v>
      </c>
      <c r="W7834">
        <v>1995</v>
      </c>
      <c r="X7834">
        <v>558.27</v>
      </c>
      <c r="Y7834">
        <v>212.6</v>
      </c>
      <c r="Z7834">
        <v>4680.4399999999996</v>
      </c>
      <c r="AA7834">
        <v>1782.4</v>
      </c>
      <c r="AB7834" t="s">
        <v>59</v>
      </c>
      <c r="AC7834">
        <v>1</v>
      </c>
      <c r="AD7834">
        <v>0</v>
      </c>
      <c r="AE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1185.1400000000001</v>
      </c>
      <c r="AV7834">
        <v>1035.28</v>
      </c>
      <c r="AW7834">
        <v>76128.09</v>
      </c>
      <c r="BA7834" t="s">
        <v>86</v>
      </c>
      <c r="BB7834">
        <v>0</v>
      </c>
    </row>
    <row r="7835" spans="1:54" x14ac:dyDescent="0.2">
      <c r="A7835" t="s">
        <v>85</v>
      </c>
      <c r="B7835" s="1">
        <v>45412</v>
      </c>
      <c r="C7835">
        <v>0</v>
      </c>
      <c r="D7835">
        <v>7985757</v>
      </c>
      <c r="E7835" t="s">
        <v>63</v>
      </c>
      <c r="F7835" t="s">
        <v>86</v>
      </c>
      <c r="G7835" s="1">
        <v>45300</v>
      </c>
      <c r="H7835">
        <v>144</v>
      </c>
      <c r="I7835">
        <v>140</v>
      </c>
      <c r="J7835">
        <v>3</v>
      </c>
      <c r="L7835">
        <v>36</v>
      </c>
      <c r="M7835">
        <v>0.17799999999999999</v>
      </c>
      <c r="N7835">
        <v>0.17469773000000016</v>
      </c>
      <c r="O7835">
        <v>1.3507937127538394E-2</v>
      </c>
      <c r="P7835">
        <v>460742.89</v>
      </c>
      <c r="Q7835">
        <v>0</v>
      </c>
      <c r="U7835">
        <v>477350.47</v>
      </c>
      <c r="V7835">
        <v>20067.150000000001</v>
      </c>
      <c r="W7835">
        <v>1995</v>
      </c>
      <c r="X7835">
        <v>1626.24</v>
      </c>
      <c r="Y7835">
        <v>161.66999999999999</v>
      </c>
      <c r="Z7835">
        <v>18440.91</v>
      </c>
      <c r="AA7835">
        <v>1833.33</v>
      </c>
      <c r="AB7835" t="s">
        <v>59</v>
      </c>
      <c r="AC7835">
        <v>1</v>
      </c>
      <c r="AD7835">
        <v>0</v>
      </c>
      <c r="AE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2439.34</v>
      </c>
      <c r="AV7835">
        <v>2239.0100000000002</v>
      </c>
      <c r="AW7835">
        <v>460742.89</v>
      </c>
      <c r="BA7835" t="s">
        <v>86</v>
      </c>
      <c r="BB7835">
        <v>0</v>
      </c>
    </row>
    <row r="7836" spans="1:54" x14ac:dyDescent="0.2">
      <c r="A7836" t="s">
        <v>85</v>
      </c>
      <c r="B7836" s="1">
        <v>45412</v>
      </c>
      <c r="C7836">
        <v>0</v>
      </c>
      <c r="D7836">
        <v>7985898</v>
      </c>
      <c r="E7836" t="s">
        <v>63</v>
      </c>
      <c r="F7836" t="s">
        <v>86</v>
      </c>
      <c r="G7836" s="1">
        <v>45272</v>
      </c>
      <c r="H7836">
        <v>84</v>
      </c>
      <c r="I7836">
        <v>79</v>
      </c>
      <c r="J7836">
        <v>4</v>
      </c>
      <c r="L7836">
        <v>36</v>
      </c>
      <c r="M7836">
        <v>0.26950000000000002</v>
      </c>
      <c r="N7836">
        <v>0.28414060000000019</v>
      </c>
      <c r="O7836">
        <v>2.1059409488154879E-2</v>
      </c>
      <c r="P7836">
        <v>64713.62</v>
      </c>
      <c r="Q7836">
        <v>0</v>
      </c>
      <c r="U7836">
        <v>66772.98</v>
      </c>
      <c r="V7836">
        <v>3300</v>
      </c>
      <c r="W7836">
        <v>995</v>
      </c>
      <c r="X7836">
        <v>351.67</v>
      </c>
      <c r="Y7836">
        <v>106.03</v>
      </c>
      <c r="Z7836">
        <v>2948.33</v>
      </c>
      <c r="AA7836">
        <v>888.97</v>
      </c>
      <c r="AB7836" t="s">
        <v>59</v>
      </c>
      <c r="AC7836">
        <v>1</v>
      </c>
      <c r="AD7836">
        <v>0</v>
      </c>
      <c r="AE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990.52</v>
      </c>
      <c r="AV7836">
        <v>869.21</v>
      </c>
      <c r="AW7836">
        <v>64713.62</v>
      </c>
      <c r="BA7836" t="s">
        <v>86</v>
      </c>
      <c r="BB7836">
        <v>0</v>
      </c>
    </row>
    <row r="7837" spans="1:54" x14ac:dyDescent="0.2">
      <c r="A7837" t="s">
        <v>85</v>
      </c>
      <c r="B7837" s="1">
        <v>45412</v>
      </c>
      <c r="C7837">
        <v>0</v>
      </c>
      <c r="D7837">
        <v>7986169</v>
      </c>
      <c r="E7837" t="s">
        <v>63</v>
      </c>
      <c r="F7837" t="s">
        <v>86</v>
      </c>
      <c r="G7837" s="1">
        <v>45274</v>
      </c>
      <c r="H7837">
        <v>180</v>
      </c>
      <c r="I7837">
        <v>176</v>
      </c>
      <c r="J7837">
        <v>4</v>
      </c>
      <c r="L7837">
        <v>36</v>
      </c>
      <c r="M7837">
        <v>0.27950000000000003</v>
      </c>
      <c r="N7837">
        <v>0.28206340000000013</v>
      </c>
      <c r="O7837">
        <v>2.0921670794040947E-2</v>
      </c>
      <c r="P7837">
        <v>168009.59</v>
      </c>
      <c r="Q7837">
        <v>0</v>
      </c>
      <c r="U7837">
        <v>177928.3</v>
      </c>
      <c r="V7837">
        <v>13096.79</v>
      </c>
      <c r="W7837">
        <v>1995</v>
      </c>
      <c r="X7837">
        <v>1395.68</v>
      </c>
      <c r="Y7837">
        <v>212.6</v>
      </c>
      <c r="Z7837">
        <v>11701.11</v>
      </c>
      <c r="AA7837">
        <v>1782.4</v>
      </c>
      <c r="AB7837" t="s">
        <v>59</v>
      </c>
      <c r="AC7837">
        <v>1</v>
      </c>
      <c r="AD7837">
        <v>0</v>
      </c>
      <c r="AE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2676.69</v>
      </c>
      <c r="AV7837">
        <v>2348.84</v>
      </c>
      <c r="AW7837">
        <v>168009.59</v>
      </c>
      <c r="BA7837" t="s">
        <v>86</v>
      </c>
      <c r="BB7837">
        <v>0</v>
      </c>
    </row>
    <row r="7838" spans="1:54" x14ac:dyDescent="0.2">
      <c r="A7838" t="s">
        <v>85</v>
      </c>
      <c r="B7838" s="1">
        <v>45412</v>
      </c>
      <c r="C7838">
        <v>0</v>
      </c>
      <c r="D7838">
        <v>7986276</v>
      </c>
      <c r="E7838" t="s">
        <v>63</v>
      </c>
      <c r="F7838" t="s">
        <v>86</v>
      </c>
      <c r="G7838" s="1">
        <v>45273</v>
      </c>
      <c r="H7838">
        <v>144</v>
      </c>
      <c r="I7838">
        <v>140</v>
      </c>
      <c r="J7838">
        <v>4</v>
      </c>
      <c r="L7838">
        <v>36</v>
      </c>
      <c r="M7838">
        <v>0.188</v>
      </c>
      <c r="N7838">
        <v>0.17412725000000012</v>
      </c>
      <c r="O7838">
        <v>1.3466911507683088E-2</v>
      </c>
      <c r="P7838">
        <v>252948.52</v>
      </c>
      <c r="Q7838">
        <v>0</v>
      </c>
      <c r="U7838">
        <v>268132.71999999997</v>
      </c>
      <c r="V7838">
        <v>18990.34</v>
      </c>
      <c r="W7838">
        <v>1995</v>
      </c>
      <c r="X7838">
        <v>2023.74</v>
      </c>
      <c r="Y7838">
        <v>212.6</v>
      </c>
      <c r="Z7838">
        <v>16966.599999999999</v>
      </c>
      <c r="AA7838">
        <v>1782.4</v>
      </c>
      <c r="AB7838" t="s">
        <v>59</v>
      </c>
      <c r="AC7838">
        <v>1</v>
      </c>
      <c r="AD7838">
        <v>0</v>
      </c>
      <c r="AE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1368.07</v>
      </c>
      <c r="AV7838">
        <v>1256.1199999999999</v>
      </c>
      <c r="AW7838">
        <v>252948.52</v>
      </c>
      <c r="BA7838" t="s">
        <v>86</v>
      </c>
      <c r="BB7838">
        <v>0</v>
      </c>
    </row>
    <row r="7839" spans="1:54" x14ac:dyDescent="0.2">
      <c r="A7839" t="s">
        <v>85</v>
      </c>
      <c r="B7839" s="1">
        <v>45412</v>
      </c>
      <c r="C7839">
        <v>0</v>
      </c>
      <c r="D7839">
        <v>7986367</v>
      </c>
      <c r="E7839" t="s">
        <v>63</v>
      </c>
      <c r="F7839" t="s">
        <v>86</v>
      </c>
      <c r="G7839" s="1">
        <v>45272</v>
      </c>
      <c r="H7839">
        <v>144</v>
      </c>
      <c r="I7839">
        <v>139</v>
      </c>
      <c r="J7839">
        <v>4</v>
      </c>
      <c r="L7839">
        <v>36</v>
      </c>
      <c r="M7839">
        <v>0.20100000000000001</v>
      </c>
      <c r="N7839">
        <v>0.19117410000000021</v>
      </c>
      <c r="O7839">
        <v>1.4685010622242256E-2</v>
      </c>
      <c r="P7839">
        <v>496060.27</v>
      </c>
      <c r="Q7839">
        <v>0</v>
      </c>
      <c r="U7839">
        <v>523530.63</v>
      </c>
      <c r="V7839">
        <v>32741.96</v>
      </c>
      <c r="W7839">
        <v>1995</v>
      </c>
      <c r="X7839">
        <v>3489.2</v>
      </c>
      <c r="Y7839">
        <v>212.6</v>
      </c>
      <c r="Z7839">
        <v>29252.76</v>
      </c>
      <c r="AA7839">
        <v>1782.4</v>
      </c>
      <c r="AB7839" t="s">
        <v>59</v>
      </c>
      <c r="AC7839">
        <v>1</v>
      </c>
      <c r="AD7839">
        <v>0</v>
      </c>
      <c r="AE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2673.82</v>
      </c>
      <c r="AV7839">
        <v>2436.44</v>
      </c>
      <c r="AW7839">
        <v>496060.27</v>
      </c>
      <c r="BA7839" t="s">
        <v>86</v>
      </c>
      <c r="BB7839">
        <v>0</v>
      </c>
    </row>
    <row r="7840" spans="1:54" x14ac:dyDescent="0.2">
      <c r="A7840" t="s">
        <v>85</v>
      </c>
      <c r="B7840" s="1">
        <v>45412</v>
      </c>
      <c r="C7840">
        <v>0</v>
      </c>
      <c r="D7840">
        <v>7986474</v>
      </c>
      <c r="E7840" t="s">
        <v>63</v>
      </c>
      <c r="F7840" t="s">
        <v>86</v>
      </c>
      <c r="G7840" s="1">
        <v>45274</v>
      </c>
      <c r="H7840">
        <v>144</v>
      </c>
      <c r="I7840">
        <v>140</v>
      </c>
      <c r="J7840">
        <v>4</v>
      </c>
      <c r="L7840">
        <v>36</v>
      </c>
      <c r="M7840">
        <v>0.221</v>
      </c>
      <c r="N7840">
        <v>0.21501902000000017</v>
      </c>
      <c r="O7840">
        <v>1.6362333116026972E-2</v>
      </c>
      <c r="P7840">
        <v>350196.64</v>
      </c>
      <c r="Q7840">
        <v>0</v>
      </c>
      <c r="U7840">
        <v>369066.69</v>
      </c>
      <c r="V7840">
        <v>23115.83</v>
      </c>
      <c r="W7840">
        <v>1995</v>
      </c>
      <c r="X7840">
        <v>2463.38</v>
      </c>
      <c r="Y7840">
        <v>212.6</v>
      </c>
      <c r="Z7840">
        <v>20652.45</v>
      </c>
      <c r="AA7840">
        <v>1782.4</v>
      </c>
      <c r="AB7840" t="s">
        <v>59</v>
      </c>
      <c r="AC7840">
        <v>1</v>
      </c>
      <c r="AD7840">
        <v>0</v>
      </c>
      <c r="AE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1887.22</v>
      </c>
      <c r="AV7840">
        <v>1701.82</v>
      </c>
      <c r="AW7840">
        <v>350196.64</v>
      </c>
      <c r="BA7840" t="s">
        <v>86</v>
      </c>
      <c r="BB7840">
        <v>0</v>
      </c>
    </row>
    <row r="7841" spans="1:54" x14ac:dyDescent="0.2">
      <c r="A7841" t="s">
        <v>85</v>
      </c>
      <c r="B7841" s="1">
        <v>45412</v>
      </c>
      <c r="C7841">
        <v>0</v>
      </c>
      <c r="D7841">
        <v>7986508</v>
      </c>
      <c r="E7841" t="s">
        <v>63</v>
      </c>
      <c r="F7841" t="s">
        <v>86</v>
      </c>
      <c r="G7841" s="1">
        <v>45275</v>
      </c>
      <c r="H7841">
        <v>144</v>
      </c>
      <c r="I7841">
        <v>140</v>
      </c>
      <c r="J7841">
        <v>4</v>
      </c>
      <c r="L7841">
        <v>36</v>
      </c>
      <c r="M7841">
        <v>0.21099999999999999</v>
      </c>
      <c r="N7841">
        <v>0.20523903000000016</v>
      </c>
      <c r="O7841">
        <v>1.5678061637019791E-2</v>
      </c>
      <c r="P7841">
        <v>210634.9</v>
      </c>
      <c r="Q7841">
        <v>0</v>
      </c>
      <c r="U7841">
        <v>221255.67</v>
      </c>
      <c r="V7841">
        <v>13882.59</v>
      </c>
      <c r="W7841">
        <v>1995</v>
      </c>
      <c r="X7841">
        <v>1479.42</v>
      </c>
      <c r="Y7841">
        <v>212.6</v>
      </c>
      <c r="Z7841">
        <v>12403.17</v>
      </c>
      <c r="AA7841">
        <v>1782.4</v>
      </c>
      <c r="AB7841" t="s">
        <v>59</v>
      </c>
      <c r="AC7841">
        <v>1</v>
      </c>
      <c r="AD7841">
        <v>0</v>
      </c>
      <c r="AE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1131.21</v>
      </c>
      <c r="AV7841">
        <v>1024.42</v>
      </c>
      <c r="AW7841">
        <v>210634.9</v>
      </c>
      <c r="BA7841" t="s">
        <v>86</v>
      </c>
      <c r="BB7841">
        <v>0</v>
      </c>
    </row>
    <row r="7842" spans="1:54" x14ac:dyDescent="0.2">
      <c r="A7842" t="s">
        <v>85</v>
      </c>
      <c r="B7842" s="1">
        <v>45412</v>
      </c>
      <c r="C7842">
        <v>0</v>
      </c>
      <c r="D7842">
        <v>7986524</v>
      </c>
      <c r="E7842" t="s">
        <v>63</v>
      </c>
      <c r="F7842" t="s">
        <v>86</v>
      </c>
      <c r="G7842" s="1">
        <v>45279</v>
      </c>
      <c r="H7842">
        <v>180</v>
      </c>
      <c r="I7842">
        <v>176</v>
      </c>
      <c r="J7842">
        <v>4</v>
      </c>
      <c r="L7842">
        <v>36</v>
      </c>
      <c r="M7842">
        <v>0.21099999999999999</v>
      </c>
      <c r="N7842">
        <v>0.2032568200000002</v>
      </c>
      <c r="O7842">
        <v>1.5538753284040308E-2</v>
      </c>
      <c r="P7842">
        <v>498362.3</v>
      </c>
      <c r="Q7842">
        <v>0</v>
      </c>
      <c r="U7842">
        <v>525832.66</v>
      </c>
      <c r="V7842">
        <v>32741.96</v>
      </c>
      <c r="W7842">
        <v>1995</v>
      </c>
      <c r="X7842">
        <v>3489.2</v>
      </c>
      <c r="Y7842">
        <v>212.6</v>
      </c>
      <c r="Z7842">
        <v>29252.76</v>
      </c>
      <c r="AA7842">
        <v>1782.4</v>
      </c>
      <c r="AB7842" t="s">
        <v>59</v>
      </c>
      <c r="AC7842">
        <v>1</v>
      </c>
      <c r="AD7842">
        <v>0</v>
      </c>
      <c r="AE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2695.59</v>
      </c>
      <c r="AV7842">
        <v>2442.91</v>
      </c>
      <c r="AW7842">
        <v>498362.3</v>
      </c>
      <c r="BA7842" t="s">
        <v>86</v>
      </c>
      <c r="BB7842">
        <v>0</v>
      </c>
    </row>
    <row r="7843" spans="1:54" x14ac:dyDescent="0.2">
      <c r="A7843" t="s">
        <v>85</v>
      </c>
      <c r="B7843" s="1">
        <v>45412</v>
      </c>
      <c r="C7843">
        <v>0</v>
      </c>
      <c r="D7843">
        <v>7986581</v>
      </c>
      <c r="E7843" t="s">
        <v>63</v>
      </c>
      <c r="F7843" t="s">
        <v>86</v>
      </c>
      <c r="G7843" s="1">
        <v>45273</v>
      </c>
      <c r="H7843">
        <v>120</v>
      </c>
      <c r="I7843">
        <v>116</v>
      </c>
      <c r="J7843">
        <v>4</v>
      </c>
      <c r="L7843">
        <v>36</v>
      </c>
      <c r="M7843">
        <v>0.221</v>
      </c>
      <c r="N7843">
        <v>0.21489480000000019</v>
      </c>
      <c r="O7843">
        <v>1.6353673584891926E-2</v>
      </c>
      <c r="P7843">
        <v>275093.15000000002</v>
      </c>
      <c r="Q7843">
        <v>0</v>
      </c>
      <c r="U7843">
        <v>289692.3</v>
      </c>
      <c r="V7843">
        <v>18335.5</v>
      </c>
      <c r="W7843">
        <v>1995</v>
      </c>
      <c r="X7843">
        <v>1953.95</v>
      </c>
      <c r="Y7843">
        <v>212.6</v>
      </c>
      <c r="Z7843">
        <v>16381.55</v>
      </c>
      <c r="AA7843">
        <v>1782.4</v>
      </c>
      <c r="AB7843" t="s">
        <v>59</v>
      </c>
      <c r="AC7843">
        <v>1</v>
      </c>
      <c r="AD7843">
        <v>0</v>
      </c>
      <c r="AE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1476.01</v>
      </c>
      <c r="AV7843">
        <v>1331.31</v>
      </c>
      <c r="AW7843">
        <v>275093.15000000002</v>
      </c>
      <c r="BA7843" t="s">
        <v>86</v>
      </c>
      <c r="BB7843">
        <v>0</v>
      </c>
    </row>
    <row r="7844" spans="1:54" x14ac:dyDescent="0.2">
      <c r="A7844" t="s">
        <v>85</v>
      </c>
      <c r="B7844" s="1">
        <v>45412</v>
      </c>
      <c r="C7844">
        <v>0</v>
      </c>
      <c r="D7844">
        <v>7986698</v>
      </c>
      <c r="E7844" t="s">
        <v>63</v>
      </c>
      <c r="F7844" t="s">
        <v>86</v>
      </c>
      <c r="G7844" s="1">
        <v>45295</v>
      </c>
      <c r="H7844">
        <v>180</v>
      </c>
      <c r="I7844">
        <v>176</v>
      </c>
      <c r="J7844">
        <v>3</v>
      </c>
      <c r="L7844">
        <v>36</v>
      </c>
      <c r="M7844">
        <v>0.27950000000000003</v>
      </c>
      <c r="N7844">
        <v>0.29194220000000004</v>
      </c>
      <c r="O7844">
        <v>2.1574914417419766E-2</v>
      </c>
      <c r="P7844">
        <v>195522.1</v>
      </c>
      <c r="Q7844">
        <v>0</v>
      </c>
      <c r="U7844">
        <v>203797.33</v>
      </c>
      <c r="V7844">
        <v>10000</v>
      </c>
      <c r="W7844">
        <v>995</v>
      </c>
      <c r="X7844">
        <v>810.4</v>
      </c>
      <c r="Y7844">
        <v>80.63</v>
      </c>
      <c r="Z7844">
        <v>9189.6</v>
      </c>
      <c r="AA7844">
        <v>914.37</v>
      </c>
      <c r="AB7844" t="s">
        <v>59</v>
      </c>
      <c r="AC7844">
        <v>1</v>
      </c>
      <c r="AD7844">
        <v>0</v>
      </c>
      <c r="AE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3070.61</v>
      </c>
      <c r="AV7844">
        <v>2683.61</v>
      </c>
      <c r="AW7844">
        <v>195522.1</v>
      </c>
      <c r="BA7844" t="s">
        <v>86</v>
      </c>
      <c r="BB7844">
        <v>0</v>
      </c>
    </row>
    <row r="7845" spans="1:54" x14ac:dyDescent="0.2">
      <c r="A7845" t="s">
        <v>85</v>
      </c>
      <c r="B7845" s="1">
        <v>45412</v>
      </c>
      <c r="C7845">
        <v>0</v>
      </c>
      <c r="D7845">
        <v>7986714</v>
      </c>
      <c r="E7845" t="s">
        <v>63</v>
      </c>
      <c r="F7845" t="s">
        <v>86</v>
      </c>
      <c r="G7845" s="1">
        <v>45274</v>
      </c>
      <c r="H7845">
        <v>120</v>
      </c>
      <c r="I7845">
        <v>116</v>
      </c>
      <c r="J7845">
        <v>4</v>
      </c>
      <c r="L7845">
        <v>36</v>
      </c>
      <c r="M7845">
        <v>0.17799999999999999</v>
      </c>
      <c r="N7845">
        <v>0.16908930000000022</v>
      </c>
      <c r="O7845">
        <v>1.3103816001917012E-2</v>
      </c>
      <c r="P7845">
        <v>125778.34</v>
      </c>
      <c r="Q7845">
        <v>0</v>
      </c>
      <c r="U7845">
        <v>131601.66</v>
      </c>
      <c r="V7845">
        <v>8512.91</v>
      </c>
      <c r="W7845">
        <v>1995</v>
      </c>
      <c r="X7845">
        <v>907.19</v>
      </c>
      <c r="Y7845">
        <v>212.6</v>
      </c>
      <c r="Z7845">
        <v>7605.72</v>
      </c>
      <c r="AA7845">
        <v>1782.4</v>
      </c>
      <c r="AB7845" t="s">
        <v>59</v>
      </c>
      <c r="AC7845">
        <v>1</v>
      </c>
      <c r="AD7845">
        <v>0</v>
      </c>
      <c r="AE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669.03</v>
      </c>
      <c r="AV7845">
        <v>615.78</v>
      </c>
      <c r="AW7845">
        <v>125778.34</v>
      </c>
      <c r="BA7845" t="s">
        <v>86</v>
      </c>
      <c r="BB7845">
        <v>0</v>
      </c>
    </row>
    <row r="7846" spans="1:54" x14ac:dyDescent="0.2">
      <c r="A7846" t="s">
        <v>85</v>
      </c>
      <c r="B7846" s="1">
        <v>45412</v>
      </c>
      <c r="C7846">
        <v>0</v>
      </c>
      <c r="D7846">
        <v>7986755</v>
      </c>
      <c r="E7846" t="s">
        <v>63</v>
      </c>
      <c r="F7846" t="s">
        <v>86</v>
      </c>
      <c r="G7846" s="1">
        <v>45282</v>
      </c>
      <c r="H7846">
        <v>144</v>
      </c>
      <c r="I7846">
        <v>140</v>
      </c>
      <c r="J7846">
        <v>4</v>
      </c>
      <c r="L7846">
        <v>36</v>
      </c>
      <c r="M7846">
        <v>0.221</v>
      </c>
      <c r="N7846">
        <v>0.21453010000000014</v>
      </c>
      <c r="O7846">
        <v>1.6328245202779978E-2</v>
      </c>
      <c r="P7846">
        <v>383786.83</v>
      </c>
      <c r="Q7846">
        <v>0</v>
      </c>
      <c r="U7846">
        <v>404821.58</v>
      </c>
      <c r="V7846">
        <v>25538.73</v>
      </c>
      <c r="W7846">
        <v>1995</v>
      </c>
      <c r="X7846">
        <v>2721.58</v>
      </c>
      <c r="Y7846">
        <v>212.6</v>
      </c>
      <c r="Z7846">
        <v>22817.15</v>
      </c>
      <c r="AA7846">
        <v>1782.4</v>
      </c>
      <c r="AB7846" t="s">
        <v>59</v>
      </c>
      <c r="AC7846">
        <v>1</v>
      </c>
      <c r="AD7846">
        <v>0</v>
      </c>
      <c r="AE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2069.89</v>
      </c>
      <c r="AV7846">
        <v>1866.95</v>
      </c>
      <c r="AW7846">
        <v>383786.83</v>
      </c>
      <c r="BA7846" t="s">
        <v>86</v>
      </c>
      <c r="BB7846">
        <v>0</v>
      </c>
    </row>
    <row r="7847" spans="1:54" x14ac:dyDescent="0.2">
      <c r="A7847" t="s">
        <v>85</v>
      </c>
      <c r="B7847" s="1">
        <v>45412</v>
      </c>
      <c r="C7847">
        <v>0</v>
      </c>
      <c r="D7847">
        <v>7986813</v>
      </c>
      <c r="E7847" t="s">
        <v>63</v>
      </c>
      <c r="F7847" t="s">
        <v>86</v>
      </c>
      <c r="G7847" s="1">
        <v>45280</v>
      </c>
      <c r="H7847">
        <v>84</v>
      </c>
      <c r="I7847">
        <v>80</v>
      </c>
      <c r="J7847">
        <v>4</v>
      </c>
      <c r="L7847">
        <v>36</v>
      </c>
      <c r="M7847">
        <v>0.26950000000000002</v>
      </c>
      <c r="N7847">
        <v>0.2768996199999999</v>
      </c>
      <c r="O7847">
        <v>2.0578373233761438E-2</v>
      </c>
      <c r="P7847">
        <v>196596.87</v>
      </c>
      <c r="Q7847">
        <v>0</v>
      </c>
      <c r="U7847">
        <v>205088.95</v>
      </c>
      <c r="V7847">
        <v>10500</v>
      </c>
      <c r="W7847">
        <v>995</v>
      </c>
      <c r="X7847">
        <v>1118.95</v>
      </c>
      <c r="Y7847">
        <v>106.03</v>
      </c>
      <c r="Z7847">
        <v>9381.0499999999993</v>
      </c>
      <c r="AA7847">
        <v>888.97</v>
      </c>
      <c r="AB7847" t="s">
        <v>59</v>
      </c>
      <c r="AC7847">
        <v>1</v>
      </c>
      <c r="AD7847">
        <v>0</v>
      </c>
      <c r="AE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3040.95</v>
      </c>
      <c r="AV7847">
        <v>2676.35</v>
      </c>
      <c r="AW7847">
        <v>196596.87</v>
      </c>
      <c r="BA7847" t="s">
        <v>86</v>
      </c>
      <c r="BB7847">
        <v>0</v>
      </c>
    </row>
    <row r="7848" spans="1:54" x14ac:dyDescent="0.2">
      <c r="A7848" t="s">
        <v>85</v>
      </c>
      <c r="B7848" s="1">
        <v>45412</v>
      </c>
      <c r="C7848">
        <v>0</v>
      </c>
      <c r="D7848">
        <v>7986896</v>
      </c>
      <c r="E7848" t="s">
        <v>63</v>
      </c>
      <c r="F7848" t="s">
        <v>86</v>
      </c>
      <c r="G7848" s="1">
        <v>45279</v>
      </c>
      <c r="H7848">
        <v>180</v>
      </c>
      <c r="I7848">
        <v>176</v>
      </c>
      <c r="J7848">
        <v>4</v>
      </c>
      <c r="L7848">
        <v>36</v>
      </c>
      <c r="M7848">
        <v>0.188</v>
      </c>
      <c r="N7848">
        <v>0.17562300000000008</v>
      </c>
      <c r="O7848">
        <v>1.3574438374207576E-2</v>
      </c>
      <c r="P7848">
        <v>211227.68</v>
      </c>
      <c r="Q7848">
        <v>0</v>
      </c>
      <c r="U7848">
        <v>223486.6</v>
      </c>
      <c r="V7848">
        <v>15716.14</v>
      </c>
      <c r="W7848">
        <v>1995</v>
      </c>
      <c r="X7848">
        <v>1674.82</v>
      </c>
      <c r="Y7848">
        <v>212.6</v>
      </c>
      <c r="Z7848">
        <v>14041.32</v>
      </c>
      <c r="AA7848">
        <v>1782.4</v>
      </c>
      <c r="AB7848" t="s">
        <v>59</v>
      </c>
      <c r="AC7848">
        <v>1</v>
      </c>
      <c r="AD7848">
        <v>0</v>
      </c>
      <c r="AE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1144.4000000000001</v>
      </c>
      <c r="AV7848">
        <v>1049.9000000000001</v>
      </c>
      <c r="AW7848">
        <v>211227.68</v>
      </c>
      <c r="BA7848" t="s">
        <v>86</v>
      </c>
      <c r="BB7848">
        <v>0</v>
      </c>
    </row>
    <row r="7849" spans="1:54" x14ac:dyDescent="0.2">
      <c r="A7849" t="s">
        <v>85</v>
      </c>
      <c r="B7849" s="1">
        <v>45412</v>
      </c>
      <c r="C7849">
        <v>0</v>
      </c>
      <c r="D7849">
        <v>7986953</v>
      </c>
      <c r="E7849" t="s">
        <v>63</v>
      </c>
      <c r="F7849" t="s">
        <v>86</v>
      </c>
      <c r="G7849" s="1">
        <v>45295</v>
      </c>
      <c r="H7849">
        <v>72</v>
      </c>
      <c r="I7849">
        <v>68</v>
      </c>
      <c r="J7849">
        <v>3</v>
      </c>
      <c r="L7849">
        <v>36</v>
      </c>
      <c r="M7849">
        <v>0.221</v>
      </c>
      <c r="N7849">
        <v>0.23785670000000017</v>
      </c>
      <c r="O7849">
        <v>1.794074948272395E-2</v>
      </c>
      <c r="P7849">
        <v>48492.18</v>
      </c>
      <c r="Q7849">
        <v>0</v>
      </c>
      <c r="U7849">
        <v>49013.01</v>
      </c>
      <c r="V7849">
        <v>2561.7600000000002</v>
      </c>
      <c r="W7849">
        <v>1995</v>
      </c>
      <c r="X7849">
        <v>207.6</v>
      </c>
      <c r="Y7849">
        <v>161.66999999999999</v>
      </c>
      <c r="Z7849">
        <v>2354.16</v>
      </c>
      <c r="AA7849">
        <v>1833.33</v>
      </c>
      <c r="AB7849" t="s">
        <v>59</v>
      </c>
      <c r="AC7849">
        <v>1</v>
      </c>
      <c r="AD7849">
        <v>0</v>
      </c>
      <c r="AE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245.76</v>
      </c>
      <c r="AV7849">
        <v>219.68</v>
      </c>
      <c r="AW7849">
        <v>48492.18</v>
      </c>
      <c r="BA7849" t="s">
        <v>86</v>
      </c>
      <c r="BB7849">
        <v>0</v>
      </c>
    </row>
    <row r="7850" spans="1:54" x14ac:dyDescent="0.2">
      <c r="A7850" t="s">
        <v>85</v>
      </c>
      <c r="B7850" s="1">
        <v>45412</v>
      </c>
      <c r="C7850">
        <v>0</v>
      </c>
      <c r="D7850">
        <v>7987001</v>
      </c>
      <c r="E7850" t="s">
        <v>63</v>
      </c>
      <c r="F7850" t="s">
        <v>86</v>
      </c>
      <c r="G7850" s="1">
        <v>45301</v>
      </c>
      <c r="H7850">
        <v>132</v>
      </c>
      <c r="I7850">
        <v>128</v>
      </c>
      <c r="J7850">
        <v>3</v>
      </c>
      <c r="L7850">
        <v>36</v>
      </c>
      <c r="M7850">
        <v>0.188</v>
      </c>
      <c r="N7850">
        <v>0.18867980000000018</v>
      </c>
      <c r="O7850">
        <v>1.4507779953716105E-2</v>
      </c>
      <c r="P7850">
        <v>440328.14</v>
      </c>
      <c r="Q7850">
        <v>0</v>
      </c>
      <c r="U7850">
        <v>453887.39</v>
      </c>
      <c r="V7850">
        <v>15750</v>
      </c>
      <c r="W7850">
        <v>995</v>
      </c>
      <c r="X7850">
        <v>1276.3800000000001</v>
      </c>
      <c r="Y7850">
        <v>80.63</v>
      </c>
      <c r="Z7850">
        <v>14473.62</v>
      </c>
      <c r="AA7850">
        <v>914.37</v>
      </c>
      <c r="AB7850" t="s">
        <v>59</v>
      </c>
      <c r="AC7850">
        <v>1</v>
      </c>
      <c r="AD7850">
        <v>0</v>
      </c>
      <c r="AE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2317.69</v>
      </c>
      <c r="AV7850">
        <v>2114.27</v>
      </c>
      <c r="AW7850">
        <v>440328.14</v>
      </c>
      <c r="BA7850" t="s">
        <v>86</v>
      </c>
      <c r="BB7850">
        <v>0</v>
      </c>
    </row>
    <row r="7851" spans="1:54" x14ac:dyDescent="0.2">
      <c r="A7851" t="s">
        <v>85</v>
      </c>
      <c r="B7851" s="1">
        <v>45412</v>
      </c>
      <c r="C7851">
        <v>0</v>
      </c>
      <c r="D7851">
        <v>7987175</v>
      </c>
      <c r="E7851" t="s">
        <v>63</v>
      </c>
      <c r="F7851" t="s">
        <v>86</v>
      </c>
      <c r="G7851" s="1">
        <v>45281</v>
      </c>
      <c r="H7851">
        <v>180</v>
      </c>
      <c r="I7851">
        <v>176</v>
      </c>
      <c r="J7851">
        <v>4</v>
      </c>
      <c r="L7851">
        <v>36</v>
      </c>
      <c r="M7851">
        <v>0.221</v>
      </c>
      <c r="N7851">
        <v>0.21461337000000008</v>
      </c>
      <c r="O7851">
        <v>1.6334051745792166E-2</v>
      </c>
      <c r="P7851">
        <v>447507.77</v>
      </c>
      <c r="Q7851">
        <v>0</v>
      </c>
      <c r="U7851">
        <v>472345.39</v>
      </c>
      <c r="V7851">
        <v>29795.19</v>
      </c>
      <c r="W7851">
        <v>1995</v>
      </c>
      <c r="X7851">
        <v>3175.17</v>
      </c>
      <c r="Y7851">
        <v>212.6</v>
      </c>
      <c r="Z7851">
        <v>26620.02</v>
      </c>
      <c r="AA7851">
        <v>1782.4</v>
      </c>
      <c r="AB7851" t="s">
        <v>59</v>
      </c>
      <c r="AC7851">
        <v>1</v>
      </c>
      <c r="AD7851">
        <v>0</v>
      </c>
      <c r="AE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2422.08</v>
      </c>
      <c r="AV7851">
        <v>2184.2199999999998</v>
      </c>
      <c r="AW7851">
        <v>447507.77</v>
      </c>
      <c r="BA7851" t="s">
        <v>86</v>
      </c>
      <c r="BB7851">
        <v>0</v>
      </c>
    </row>
    <row r="7852" spans="1:54" x14ac:dyDescent="0.2">
      <c r="A7852" t="s">
        <v>85</v>
      </c>
      <c r="B7852" s="1">
        <v>45412</v>
      </c>
      <c r="C7852">
        <v>0</v>
      </c>
      <c r="D7852">
        <v>7987290</v>
      </c>
      <c r="E7852" t="s">
        <v>63</v>
      </c>
      <c r="F7852" t="s">
        <v>86</v>
      </c>
      <c r="G7852" s="1">
        <v>45275</v>
      </c>
      <c r="H7852">
        <v>96</v>
      </c>
      <c r="I7852">
        <v>92</v>
      </c>
      <c r="J7852">
        <v>4</v>
      </c>
      <c r="L7852">
        <v>36</v>
      </c>
      <c r="M7852">
        <v>0.221</v>
      </c>
      <c r="N7852">
        <v>0.21611640000000018</v>
      </c>
      <c r="O7852">
        <v>1.6438797611927347E-2</v>
      </c>
      <c r="P7852">
        <v>142587.75</v>
      </c>
      <c r="Q7852">
        <v>0</v>
      </c>
      <c r="U7852">
        <v>149581.18</v>
      </c>
      <c r="V7852">
        <v>9822.59</v>
      </c>
      <c r="W7852">
        <v>1995</v>
      </c>
      <c r="X7852">
        <v>1046.76</v>
      </c>
      <c r="Y7852">
        <v>212.6</v>
      </c>
      <c r="Z7852">
        <v>8775.83</v>
      </c>
      <c r="AA7852">
        <v>1782.4</v>
      </c>
      <c r="AB7852" t="s">
        <v>59</v>
      </c>
      <c r="AC7852">
        <v>1</v>
      </c>
      <c r="AD7852">
        <v>0</v>
      </c>
      <c r="AE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757.45</v>
      </c>
      <c r="AV7852">
        <v>683.03</v>
      </c>
      <c r="AW7852">
        <v>142587.75</v>
      </c>
      <c r="BA7852" t="s">
        <v>86</v>
      </c>
      <c r="BB7852">
        <v>0</v>
      </c>
    </row>
    <row r="7853" spans="1:54" x14ac:dyDescent="0.2">
      <c r="A7853" t="s">
        <v>85</v>
      </c>
      <c r="B7853" s="1">
        <v>45412</v>
      </c>
      <c r="C7853">
        <v>0</v>
      </c>
      <c r="D7853">
        <v>7987449</v>
      </c>
      <c r="E7853" t="s">
        <v>63</v>
      </c>
      <c r="F7853" t="s">
        <v>86</v>
      </c>
      <c r="G7853" s="1">
        <v>45282</v>
      </c>
      <c r="H7853">
        <v>96</v>
      </c>
      <c r="I7853">
        <v>92</v>
      </c>
      <c r="J7853">
        <v>4</v>
      </c>
      <c r="L7853">
        <v>36</v>
      </c>
      <c r="M7853">
        <v>0.188</v>
      </c>
      <c r="N7853">
        <v>0.18432660000000015</v>
      </c>
      <c r="O7853">
        <v>1.4197648222988635E-2</v>
      </c>
      <c r="P7853">
        <v>82375.83</v>
      </c>
      <c r="Q7853">
        <v>0</v>
      </c>
      <c r="U7853">
        <v>85449.39</v>
      </c>
      <c r="V7853">
        <v>5435.17</v>
      </c>
      <c r="W7853">
        <v>1995</v>
      </c>
      <c r="X7853">
        <v>579.21</v>
      </c>
      <c r="Y7853">
        <v>212.6</v>
      </c>
      <c r="Z7853">
        <v>4855.96</v>
      </c>
      <c r="AA7853">
        <v>1782.4</v>
      </c>
      <c r="AB7853" t="s">
        <v>59</v>
      </c>
      <c r="AC7853">
        <v>1</v>
      </c>
      <c r="AD7853">
        <v>0</v>
      </c>
      <c r="AE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432</v>
      </c>
      <c r="AV7853">
        <v>395.01</v>
      </c>
      <c r="AW7853">
        <v>82375.83</v>
      </c>
      <c r="BA7853" t="s">
        <v>86</v>
      </c>
      <c r="BB7853">
        <v>0</v>
      </c>
    </row>
    <row r="7854" spans="1:54" x14ac:dyDescent="0.2">
      <c r="A7854" t="s">
        <v>85</v>
      </c>
      <c r="B7854" s="1">
        <v>45412</v>
      </c>
      <c r="C7854">
        <v>0</v>
      </c>
      <c r="D7854">
        <v>7987530</v>
      </c>
      <c r="E7854" t="s">
        <v>63</v>
      </c>
      <c r="F7854" t="s">
        <v>86</v>
      </c>
      <c r="G7854" s="1">
        <v>45280</v>
      </c>
      <c r="H7854">
        <v>144</v>
      </c>
      <c r="I7854">
        <v>140</v>
      </c>
      <c r="J7854">
        <v>4</v>
      </c>
      <c r="L7854">
        <v>36</v>
      </c>
      <c r="M7854">
        <v>0.27950000000000003</v>
      </c>
      <c r="N7854">
        <v>0.29411919999999991</v>
      </c>
      <c r="O7854">
        <v>2.1718254416972282E-2</v>
      </c>
      <c r="P7854">
        <v>135500.62</v>
      </c>
      <c r="Q7854">
        <v>0</v>
      </c>
      <c r="U7854">
        <v>140687</v>
      </c>
      <c r="V7854">
        <v>6800</v>
      </c>
      <c r="W7854">
        <v>995</v>
      </c>
      <c r="X7854">
        <v>724.65</v>
      </c>
      <c r="Y7854">
        <v>106.03</v>
      </c>
      <c r="Z7854">
        <v>6075.35</v>
      </c>
      <c r="AA7854">
        <v>888.97</v>
      </c>
      <c r="AB7854" t="s">
        <v>59</v>
      </c>
      <c r="AC7854">
        <v>1</v>
      </c>
      <c r="AD7854">
        <v>0</v>
      </c>
      <c r="AE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2116.04</v>
      </c>
      <c r="AV7854">
        <v>1847.95</v>
      </c>
      <c r="AW7854">
        <v>135500.62</v>
      </c>
      <c r="BA7854" t="s">
        <v>86</v>
      </c>
      <c r="BB7854">
        <v>0</v>
      </c>
    </row>
    <row r="7855" spans="1:54" x14ac:dyDescent="0.2">
      <c r="A7855" t="s">
        <v>85</v>
      </c>
      <c r="B7855" s="1">
        <v>45412</v>
      </c>
      <c r="C7855">
        <v>0</v>
      </c>
      <c r="D7855">
        <v>7987696</v>
      </c>
      <c r="E7855" t="s">
        <v>63</v>
      </c>
      <c r="F7855" t="s">
        <v>86</v>
      </c>
      <c r="G7855" s="1">
        <v>45280</v>
      </c>
      <c r="H7855">
        <v>180</v>
      </c>
      <c r="I7855">
        <v>176</v>
      </c>
      <c r="J7855">
        <v>4</v>
      </c>
      <c r="L7855">
        <v>36</v>
      </c>
      <c r="M7855">
        <v>0.188</v>
      </c>
      <c r="N7855">
        <v>0.17656976000000013</v>
      </c>
      <c r="O7855">
        <v>1.3642434511860646E-2</v>
      </c>
      <c r="P7855">
        <v>463705.12</v>
      </c>
      <c r="Q7855">
        <v>0</v>
      </c>
      <c r="U7855">
        <v>489712.85</v>
      </c>
      <c r="V7855">
        <v>31104.87</v>
      </c>
      <c r="W7855">
        <v>1995</v>
      </c>
      <c r="X7855">
        <v>3314.74</v>
      </c>
      <c r="Y7855">
        <v>212.6</v>
      </c>
      <c r="Z7855">
        <v>27790.13</v>
      </c>
      <c r="AA7855">
        <v>1782.4</v>
      </c>
      <c r="AB7855" t="s">
        <v>59</v>
      </c>
      <c r="AC7855">
        <v>1</v>
      </c>
      <c r="AD7855">
        <v>0</v>
      </c>
      <c r="AE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2508.14</v>
      </c>
      <c r="AV7855">
        <v>2300.06</v>
      </c>
      <c r="AW7855">
        <v>463705.12</v>
      </c>
      <c r="BA7855" t="s">
        <v>86</v>
      </c>
      <c r="BB7855">
        <v>0</v>
      </c>
    </row>
    <row r="7856" spans="1:54" x14ac:dyDescent="0.2">
      <c r="A7856" t="s">
        <v>85</v>
      </c>
      <c r="B7856" s="1">
        <v>45412</v>
      </c>
      <c r="C7856">
        <v>0</v>
      </c>
      <c r="D7856">
        <v>7987738</v>
      </c>
      <c r="E7856" t="s">
        <v>63</v>
      </c>
      <c r="F7856" t="s">
        <v>86</v>
      </c>
      <c r="G7856" s="1">
        <v>45280</v>
      </c>
      <c r="H7856">
        <v>120</v>
      </c>
      <c r="I7856">
        <v>116</v>
      </c>
      <c r="J7856">
        <v>4</v>
      </c>
      <c r="L7856">
        <v>36</v>
      </c>
      <c r="M7856">
        <v>0.27950000000000003</v>
      </c>
      <c r="N7856">
        <v>0.29509800000000003</v>
      </c>
      <c r="O7856">
        <v>2.1782629432163914E-2</v>
      </c>
      <c r="P7856">
        <v>100338.71</v>
      </c>
      <c r="Q7856">
        <v>0</v>
      </c>
      <c r="U7856">
        <v>103961.58</v>
      </c>
      <c r="V7856">
        <v>5050</v>
      </c>
      <c r="W7856">
        <v>995</v>
      </c>
      <c r="X7856">
        <v>538.16</v>
      </c>
      <c r="Y7856">
        <v>106.03</v>
      </c>
      <c r="Z7856">
        <v>4511.84</v>
      </c>
      <c r="AA7856">
        <v>888.97</v>
      </c>
      <c r="AB7856" t="s">
        <v>59</v>
      </c>
      <c r="AC7856">
        <v>1</v>
      </c>
      <c r="AD7856">
        <v>0</v>
      </c>
      <c r="AE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1559.39</v>
      </c>
      <c r="AV7856">
        <v>1361.52</v>
      </c>
      <c r="AW7856">
        <v>100338.71</v>
      </c>
      <c r="BA7856" t="s">
        <v>86</v>
      </c>
      <c r="BB7856">
        <v>0</v>
      </c>
    </row>
    <row r="7857" spans="1:54" x14ac:dyDescent="0.2">
      <c r="A7857" t="s">
        <v>85</v>
      </c>
      <c r="B7857" s="1">
        <v>45412</v>
      </c>
      <c r="C7857">
        <v>0</v>
      </c>
      <c r="D7857">
        <v>7987837</v>
      </c>
      <c r="E7857" t="s">
        <v>63</v>
      </c>
      <c r="F7857" t="s">
        <v>86</v>
      </c>
      <c r="G7857" s="1">
        <v>45280</v>
      </c>
      <c r="H7857">
        <v>144</v>
      </c>
      <c r="I7857">
        <v>140</v>
      </c>
      <c r="J7857">
        <v>4</v>
      </c>
      <c r="L7857">
        <v>36</v>
      </c>
      <c r="M7857">
        <v>0.21099999999999999</v>
      </c>
      <c r="N7857">
        <v>0.20491371000000008</v>
      </c>
      <c r="O7857">
        <v>1.5655212784243755E-2</v>
      </c>
      <c r="P7857">
        <v>225825.6</v>
      </c>
      <c r="Q7857">
        <v>0</v>
      </c>
      <c r="U7857">
        <v>237353.2</v>
      </c>
      <c r="V7857">
        <v>14897.59</v>
      </c>
      <c r="W7857">
        <v>1995</v>
      </c>
      <c r="X7857">
        <v>1587.59</v>
      </c>
      <c r="Y7857">
        <v>212.6</v>
      </c>
      <c r="Z7857">
        <v>13310</v>
      </c>
      <c r="AA7857">
        <v>1782.4</v>
      </c>
      <c r="AB7857" t="s">
        <v>59</v>
      </c>
      <c r="AC7857">
        <v>1</v>
      </c>
      <c r="AD7857">
        <v>0</v>
      </c>
      <c r="AE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1213.45</v>
      </c>
      <c r="AV7857">
        <v>1099.06</v>
      </c>
      <c r="AW7857">
        <v>225825.6</v>
      </c>
      <c r="BA7857" t="s">
        <v>86</v>
      </c>
      <c r="BB7857">
        <v>0</v>
      </c>
    </row>
    <row r="7858" spans="1:54" x14ac:dyDescent="0.2">
      <c r="A7858" t="s">
        <v>85</v>
      </c>
      <c r="B7858" s="1">
        <v>45412</v>
      </c>
      <c r="C7858">
        <v>0</v>
      </c>
      <c r="D7858">
        <v>7987886</v>
      </c>
      <c r="E7858" t="s">
        <v>63</v>
      </c>
      <c r="F7858" t="s">
        <v>86</v>
      </c>
      <c r="G7858" s="1">
        <v>45279</v>
      </c>
      <c r="H7858">
        <v>144</v>
      </c>
      <c r="I7858">
        <v>140</v>
      </c>
      <c r="J7858">
        <v>4</v>
      </c>
      <c r="L7858">
        <v>36</v>
      </c>
      <c r="M7858">
        <v>0.27950000000000003</v>
      </c>
      <c r="N7858">
        <v>0.28713150000000015</v>
      </c>
      <c r="O7858">
        <v>2.125737711344633E-2</v>
      </c>
      <c r="P7858">
        <v>198982.15</v>
      </c>
      <c r="Q7858">
        <v>0</v>
      </c>
      <c r="U7858">
        <v>208900.86</v>
      </c>
      <c r="V7858">
        <v>13096.79</v>
      </c>
      <c r="W7858">
        <v>1995</v>
      </c>
      <c r="X7858">
        <v>1395.68</v>
      </c>
      <c r="Y7858">
        <v>212.6</v>
      </c>
      <c r="Z7858">
        <v>11701.11</v>
      </c>
      <c r="AA7858">
        <v>1782.4</v>
      </c>
      <c r="AB7858" t="s">
        <v>59</v>
      </c>
      <c r="AC7858">
        <v>1</v>
      </c>
      <c r="AD7858">
        <v>0</v>
      </c>
      <c r="AE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3138.7</v>
      </c>
      <c r="AV7858">
        <v>2748.87</v>
      </c>
      <c r="AW7858">
        <v>198982.15</v>
      </c>
      <c r="BA7858" t="s">
        <v>86</v>
      </c>
      <c r="BB7858">
        <v>0</v>
      </c>
    </row>
    <row r="7859" spans="1:54" x14ac:dyDescent="0.2">
      <c r="A7859" t="s">
        <v>85</v>
      </c>
      <c r="B7859" s="1">
        <v>45412</v>
      </c>
      <c r="C7859">
        <v>0</v>
      </c>
      <c r="D7859">
        <v>7987902</v>
      </c>
      <c r="E7859" t="s">
        <v>63</v>
      </c>
      <c r="F7859" t="s">
        <v>86</v>
      </c>
      <c r="G7859" s="1">
        <v>45309</v>
      </c>
      <c r="H7859">
        <v>144</v>
      </c>
      <c r="I7859">
        <v>141</v>
      </c>
      <c r="J7859">
        <v>3</v>
      </c>
      <c r="L7859">
        <v>36</v>
      </c>
      <c r="M7859">
        <v>0.27950000000000003</v>
      </c>
      <c r="N7859">
        <v>0.29089799999999993</v>
      </c>
      <c r="O7859">
        <v>2.150608267297538E-2</v>
      </c>
      <c r="P7859">
        <v>190375.57</v>
      </c>
      <c r="Q7859">
        <v>0</v>
      </c>
      <c r="U7859">
        <v>198676.07</v>
      </c>
      <c r="V7859">
        <v>10027.5</v>
      </c>
      <c r="W7859">
        <v>995</v>
      </c>
      <c r="X7859">
        <v>812.63</v>
      </c>
      <c r="Y7859">
        <v>80.63</v>
      </c>
      <c r="Z7859">
        <v>9214.8700000000008</v>
      </c>
      <c r="AA7859">
        <v>914.37</v>
      </c>
      <c r="AB7859" t="s">
        <v>59</v>
      </c>
      <c r="AC7859">
        <v>1</v>
      </c>
      <c r="AD7859">
        <v>0</v>
      </c>
      <c r="AE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2987.02</v>
      </c>
      <c r="AV7859">
        <v>2611.98</v>
      </c>
      <c r="AW7859">
        <v>190375.57</v>
      </c>
      <c r="BA7859" t="s">
        <v>86</v>
      </c>
      <c r="BB7859">
        <v>0</v>
      </c>
    </row>
    <row r="7860" spans="1:54" x14ac:dyDescent="0.2">
      <c r="A7860" t="s">
        <v>85</v>
      </c>
      <c r="B7860" s="1">
        <v>45412</v>
      </c>
      <c r="C7860">
        <v>0</v>
      </c>
      <c r="D7860">
        <v>7987944</v>
      </c>
      <c r="E7860" t="s">
        <v>63</v>
      </c>
      <c r="F7860" t="s">
        <v>86</v>
      </c>
      <c r="G7860" s="1">
        <v>45289</v>
      </c>
      <c r="H7860">
        <v>180</v>
      </c>
      <c r="I7860">
        <v>176</v>
      </c>
      <c r="J7860">
        <v>4</v>
      </c>
      <c r="L7860">
        <v>36</v>
      </c>
      <c r="M7860">
        <v>0.21099999999999999</v>
      </c>
      <c r="N7860">
        <v>0.21544305000000014</v>
      </c>
      <c r="O7860">
        <v>1.6391886664141042E-2</v>
      </c>
      <c r="P7860">
        <v>430999.9</v>
      </c>
      <c r="Q7860">
        <v>0</v>
      </c>
      <c r="U7860">
        <v>444651.56</v>
      </c>
      <c r="V7860">
        <v>16275</v>
      </c>
      <c r="W7860">
        <v>995</v>
      </c>
      <c r="X7860">
        <v>1734.37</v>
      </c>
      <c r="Y7860">
        <v>106.03</v>
      </c>
      <c r="Z7860">
        <v>14540.63</v>
      </c>
      <c r="AA7860">
        <v>888.97</v>
      </c>
      <c r="AB7860" t="s">
        <v>59</v>
      </c>
      <c r="AC7860">
        <v>1</v>
      </c>
      <c r="AD7860">
        <v>0</v>
      </c>
      <c r="AE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2284.4499999999998</v>
      </c>
      <c r="AV7860">
        <v>2059.2199999999998</v>
      </c>
      <c r="AW7860">
        <v>430999.9</v>
      </c>
      <c r="BA7860" t="s">
        <v>86</v>
      </c>
      <c r="BB7860">
        <v>0</v>
      </c>
    </row>
    <row r="7861" spans="1:54" x14ac:dyDescent="0.2">
      <c r="A7861" t="s">
        <v>85</v>
      </c>
      <c r="B7861" s="1">
        <v>45412</v>
      </c>
      <c r="C7861">
        <v>0</v>
      </c>
      <c r="D7861">
        <v>7987977</v>
      </c>
      <c r="E7861" t="s">
        <v>63</v>
      </c>
      <c r="F7861" t="s">
        <v>86</v>
      </c>
      <c r="G7861" s="1">
        <v>45288</v>
      </c>
      <c r="H7861">
        <v>180</v>
      </c>
      <c r="I7861">
        <v>176</v>
      </c>
      <c r="J7861">
        <v>4</v>
      </c>
      <c r="L7861">
        <v>36</v>
      </c>
      <c r="M7861">
        <v>0.21099999999999999</v>
      </c>
      <c r="N7861">
        <v>0.21039840000000024</v>
      </c>
      <c r="O7861">
        <v>1.6039676246969004E-2</v>
      </c>
      <c r="P7861">
        <v>238212.19</v>
      </c>
      <c r="Q7861">
        <v>0</v>
      </c>
      <c r="U7861">
        <v>248044.42</v>
      </c>
      <c r="V7861">
        <v>12000</v>
      </c>
      <c r="W7861">
        <v>995</v>
      </c>
      <c r="X7861">
        <v>1278.8</v>
      </c>
      <c r="Y7861">
        <v>106.03</v>
      </c>
      <c r="Z7861">
        <v>10721.2</v>
      </c>
      <c r="AA7861">
        <v>888.97</v>
      </c>
      <c r="AB7861" t="s">
        <v>59</v>
      </c>
      <c r="AC7861">
        <v>1</v>
      </c>
      <c r="AD7861">
        <v>0</v>
      </c>
      <c r="AE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1273.2</v>
      </c>
      <c r="AV7861">
        <v>1150.21</v>
      </c>
      <c r="AW7861">
        <v>238212.19</v>
      </c>
      <c r="BA7861" t="s">
        <v>86</v>
      </c>
      <c r="BB7861">
        <v>0</v>
      </c>
    </row>
    <row r="7862" spans="1:54" x14ac:dyDescent="0.2">
      <c r="A7862" t="s">
        <v>85</v>
      </c>
      <c r="B7862" s="1">
        <v>45412</v>
      </c>
      <c r="C7862">
        <v>0</v>
      </c>
      <c r="D7862">
        <v>7987993</v>
      </c>
      <c r="E7862" t="s">
        <v>63</v>
      </c>
      <c r="F7862" t="s">
        <v>86</v>
      </c>
      <c r="G7862" s="1">
        <v>45280</v>
      </c>
      <c r="H7862">
        <v>120</v>
      </c>
      <c r="I7862">
        <v>116</v>
      </c>
      <c r="J7862">
        <v>4</v>
      </c>
      <c r="L7862">
        <v>36</v>
      </c>
      <c r="M7862">
        <v>0.27950000000000003</v>
      </c>
      <c r="N7862">
        <v>0.29244280000000011</v>
      </c>
      <c r="O7862">
        <v>2.1607894966493513E-2</v>
      </c>
      <c r="P7862">
        <v>185990.02</v>
      </c>
      <c r="Q7862">
        <v>0</v>
      </c>
      <c r="U7862">
        <v>193503.79</v>
      </c>
      <c r="V7862">
        <v>9405</v>
      </c>
      <c r="W7862">
        <v>995</v>
      </c>
      <c r="X7862">
        <v>1002.26</v>
      </c>
      <c r="Y7862">
        <v>106.03</v>
      </c>
      <c r="Z7862">
        <v>8402.74</v>
      </c>
      <c r="AA7862">
        <v>888.97</v>
      </c>
      <c r="AB7862" t="s">
        <v>59</v>
      </c>
      <c r="AC7862">
        <v>1</v>
      </c>
      <c r="AD7862">
        <v>0</v>
      </c>
      <c r="AE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2901.34</v>
      </c>
      <c r="AV7862">
        <v>2535.94</v>
      </c>
      <c r="AW7862">
        <v>185990.02</v>
      </c>
      <c r="BA7862" t="s">
        <v>86</v>
      </c>
      <c r="BB7862">
        <v>0</v>
      </c>
    </row>
    <row r="7863" spans="1:54" x14ac:dyDescent="0.2">
      <c r="A7863" t="s">
        <v>85</v>
      </c>
      <c r="B7863" s="1">
        <v>45412</v>
      </c>
      <c r="C7863">
        <v>0</v>
      </c>
      <c r="D7863">
        <v>7988017</v>
      </c>
      <c r="E7863" t="s">
        <v>63</v>
      </c>
      <c r="F7863" t="s">
        <v>86</v>
      </c>
      <c r="G7863" s="1">
        <v>45295</v>
      </c>
      <c r="H7863">
        <v>180</v>
      </c>
      <c r="I7863">
        <v>176</v>
      </c>
      <c r="J7863">
        <v>3</v>
      </c>
      <c r="L7863">
        <v>36</v>
      </c>
      <c r="M7863">
        <v>0.188</v>
      </c>
      <c r="N7863">
        <v>0.18665100000000012</v>
      </c>
      <c r="O7863">
        <v>1.4363373459354456E-2</v>
      </c>
      <c r="P7863">
        <v>377476.31</v>
      </c>
      <c r="Q7863">
        <v>0</v>
      </c>
      <c r="U7863">
        <v>390945.02</v>
      </c>
      <c r="V7863">
        <v>16651.47</v>
      </c>
      <c r="W7863">
        <v>1995</v>
      </c>
      <c r="X7863">
        <v>1349.43</v>
      </c>
      <c r="Y7863">
        <v>161.66999999999999</v>
      </c>
      <c r="Z7863">
        <v>15302.04</v>
      </c>
      <c r="AA7863">
        <v>1833.33</v>
      </c>
      <c r="AB7863" t="s">
        <v>59</v>
      </c>
      <c r="AC7863">
        <v>1</v>
      </c>
      <c r="AD7863">
        <v>0</v>
      </c>
      <c r="AE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2006.06</v>
      </c>
      <c r="AV7863">
        <v>1831.25</v>
      </c>
      <c r="AW7863">
        <v>377476.31</v>
      </c>
      <c r="BA7863" t="s">
        <v>86</v>
      </c>
      <c r="BB7863">
        <v>0</v>
      </c>
    </row>
    <row r="7864" spans="1:54" x14ac:dyDescent="0.2">
      <c r="A7864" t="s">
        <v>85</v>
      </c>
      <c r="B7864" s="1">
        <v>45412</v>
      </c>
      <c r="C7864">
        <v>0</v>
      </c>
      <c r="D7864">
        <v>7988132</v>
      </c>
      <c r="E7864" t="s">
        <v>63</v>
      </c>
      <c r="F7864" t="s">
        <v>86</v>
      </c>
      <c r="G7864" s="1">
        <v>45280</v>
      </c>
      <c r="H7864">
        <v>96</v>
      </c>
      <c r="I7864">
        <v>92</v>
      </c>
      <c r="J7864">
        <v>4</v>
      </c>
      <c r="L7864">
        <v>36</v>
      </c>
      <c r="M7864">
        <v>0.27950000000000003</v>
      </c>
      <c r="N7864">
        <v>0.29295599999999994</v>
      </c>
      <c r="O7864">
        <v>2.16416934759045E-2</v>
      </c>
      <c r="P7864">
        <v>75488.09</v>
      </c>
      <c r="Q7864">
        <v>0</v>
      </c>
      <c r="U7864">
        <v>78386.13</v>
      </c>
      <c r="V7864">
        <v>5238.71</v>
      </c>
      <c r="W7864">
        <v>1995</v>
      </c>
      <c r="X7864">
        <v>558.27</v>
      </c>
      <c r="Y7864">
        <v>212.6</v>
      </c>
      <c r="Z7864">
        <v>4680.4399999999996</v>
      </c>
      <c r="AA7864">
        <v>1782.4</v>
      </c>
      <c r="AB7864" t="s">
        <v>59</v>
      </c>
      <c r="AC7864">
        <v>1</v>
      </c>
      <c r="AD7864">
        <v>0</v>
      </c>
      <c r="AE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1168.94</v>
      </c>
      <c r="AV7864">
        <v>1021.87</v>
      </c>
      <c r="AW7864">
        <v>75488.09</v>
      </c>
      <c r="BA7864" t="s">
        <v>86</v>
      </c>
      <c r="BB7864">
        <v>0</v>
      </c>
    </row>
    <row r="7865" spans="1:54" x14ac:dyDescent="0.2">
      <c r="A7865" t="s">
        <v>85</v>
      </c>
      <c r="B7865" s="1">
        <v>45412</v>
      </c>
      <c r="C7865">
        <v>0</v>
      </c>
      <c r="D7865">
        <v>7988140</v>
      </c>
      <c r="E7865" t="s">
        <v>63</v>
      </c>
      <c r="F7865" t="s">
        <v>86</v>
      </c>
      <c r="G7865" s="1">
        <v>45280</v>
      </c>
      <c r="H7865">
        <v>144</v>
      </c>
      <c r="I7865">
        <v>140</v>
      </c>
      <c r="J7865">
        <v>4</v>
      </c>
      <c r="L7865">
        <v>36</v>
      </c>
      <c r="M7865">
        <v>0.17799999999999999</v>
      </c>
      <c r="N7865">
        <v>0.16642520000000011</v>
      </c>
      <c r="O7865">
        <v>1.2911228622165316E-2</v>
      </c>
      <c r="P7865">
        <v>221128.74</v>
      </c>
      <c r="Q7865">
        <v>0</v>
      </c>
      <c r="U7865">
        <v>232802.61</v>
      </c>
      <c r="V7865">
        <v>15061.3</v>
      </c>
      <c r="W7865">
        <v>1995</v>
      </c>
      <c r="X7865">
        <v>1605.03</v>
      </c>
      <c r="Y7865">
        <v>212.6</v>
      </c>
      <c r="Z7865">
        <v>13456.27</v>
      </c>
      <c r="AA7865">
        <v>1782.4</v>
      </c>
      <c r="AB7865" t="s">
        <v>59</v>
      </c>
      <c r="AC7865">
        <v>1</v>
      </c>
      <c r="AD7865">
        <v>0</v>
      </c>
      <c r="AE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1187.8800000000001</v>
      </c>
      <c r="AV7865">
        <v>1094.45</v>
      </c>
      <c r="AW7865">
        <v>221128.74</v>
      </c>
      <c r="BA7865" t="s">
        <v>86</v>
      </c>
      <c r="BB7865">
        <v>0</v>
      </c>
    </row>
    <row r="7866" spans="1:54" x14ac:dyDescent="0.2">
      <c r="A7866" t="s">
        <v>85</v>
      </c>
      <c r="B7866" s="1">
        <v>45412</v>
      </c>
      <c r="C7866">
        <v>0</v>
      </c>
      <c r="D7866">
        <v>7988157</v>
      </c>
      <c r="E7866" t="s">
        <v>63</v>
      </c>
      <c r="F7866" t="s">
        <v>86</v>
      </c>
      <c r="G7866" s="1">
        <v>45282</v>
      </c>
      <c r="H7866">
        <v>36</v>
      </c>
      <c r="I7866">
        <v>32</v>
      </c>
      <c r="J7866">
        <v>4</v>
      </c>
      <c r="L7866">
        <v>32</v>
      </c>
      <c r="M7866">
        <v>0.221</v>
      </c>
      <c r="N7866">
        <v>0.19345170000000017</v>
      </c>
      <c r="O7866">
        <v>1.4846546937552496E-2</v>
      </c>
      <c r="P7866">
        <v>190130.87</v>
      </c>
      <c r="Q7866">
        <v>0</v>
      </c>
      <c r="U7866">
        <v>200485.38</v>
      </c>
      <c r="V7866">
        <v>13751.62</v>
      </c>
      <c r="W7866">
        <v>1995</v>
      </c>
      <c r="X7866">
        <v>1640.04</v>
      </c>
      <c r="Y7866">
        <v>237.93</v>
      </c>
      <c r="Z7866">
        <v>12111.58</v>
      </c>
      <c r="AA7866">
        <v>1757.07</v>
      </c>
      <c r="AB7866" t="s">
        <v>59</v>
      </c>
      <c r="AC7866">
        <v>1</v>
      </c>
      <c r="AD7866">
        <v>0</v>
      </c>
      <c r="AE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940.47</v>
      </c>
      <c r="AV7866">
        <v>859.37</v>
      </c>
      <c r="AW7866">
        <v>190130.87</v>
      </c>
      <c r="BA7866" t="s">
        <v>86</v>
      </c>
      <c r="BB7866">
        <v>0</v>
      </c>
    </row>
    <row r="7867" spans="1:54" x14ac:dyDescent="0.2">
      <c r="A7867" t="s">
        <v>85</v>
      </c>
      <c r="B7867" s="1">
        <v>45412</v>
      </c>
      <c r="C7867">
        <v>0</v>
      </c>
      <c r="D7867">
        <v>7988165</v>
      </c>
      <c r="E7867" t="s">
        <v>63</v>
      </c>
      <c r="F7867" t="s">
        <v>86</v>
      </c>
      <c r="G7867" s="1">
        <v>45281</v>
      </c>
      <c r="H7867">
        <v>120</v>
      </c>
      <c r="I7867">
        <v>116</v>
      </c>
      <c r="J7867">
        <v>4</v>
      </c>
      <c r="L7867">
        <v>36</v>
      </c>
      <c r="M7867">
        <v>0.188</v>
      </c>
      <c r="N7867">
        <v>0.18990540000000017</v>
      </c>
      <c r="O7867">
        <v>1.4594906624777915E-2</v>
      </c>
      <c r="P7867">
        <v>247751.58</v>
      </c>
      <c r="Q7867">
        <v>0</v>
      </c>
      <c r="U7867">
        <v>254711.42</v>
      </c>
      <c r="V7867">
        <v>8785</v>
      </c>
      <c r="W7867">
        <v>995</v>
      </c>
      <c r="X7867">
        <v>936.19</v>
      </c>
      <c r="Y7867">
        <v>106.03</v>
      </c>
      <c r="Z7867">
        <v>7848.81</v>
      </c>
      <c r="AA7867">
        <v>888.97</v>
      </c>
      <c r="AB7867" t="s">
        <v>59</v>
      </c>
      <c r="AC7867">
        <v>1</v>
      </c>
      <c r="AD7867">
        <v>0</v>
      </c>
      <c r="AE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1297.8900000000001</v>
      </c>
      <c r="AV7867">
        <v>1183.44</v>
      </c>
      <c r="AW7867">
        <v>247751.58</v>
      </c>
      <c r="BA7867" t="s">
        <v>86</v>
      </c>
      <c r="BB7867">
        <v>0</v>
      </c>
    </row>
    <row r="7868" spans="1:54" x14ac:dyDescent="0.2">
      <c r="A7868" t="s">
        <v>85</v>
      </c>
      <c r="B7868" s="1">
        <v>45412</v>
      </c>
      <c r="C7868">
        <v>0</v>
      </c>
      <c r="D7868">
        <v>7988207</v>
      </c>
      <c r="E7868" t="s">
        <v>63</v>
      </c>
      <c r="F7868" t="s">
        <v>86</v>
      </c>
      <c r="G7868" s="1">
        <v>45281</v>
      </c>
      <c r="H7868">
        <v>60</v>
      </c>
      <c r="I7868">
        <v>56</v>
      </c>
      <c r="J7868">
        <v>4</v>
      </c>
      <c r="L7868">
        <v>36</v>
      </c>
      <c r="M7868">
        <v>0.25950000000000001</v>
      </c>
      <c r="N7868">
        <v>0.27086699999999991</v>
      </c>
      <c r="O7868">
        <v>2.01756980916592E-2</v>
      </c>
      <c r="P7868">
        <v>109217.48</v>
      </c>
      <c r="Q7868">
        <v>0</v>
      </c>
      <c r="U7868">
        <v>112504.42</v>
      </c>
      <c r="V7868">
        <v>4674</v>
      </c>
      <c r="W7868">
        <v>995</v>
      </c>
      <c r="X7868">
        <v>498.09</v>
      </c>
      <c r="Y7868">
        <v>106.03</v>
      </c>
      <c r="Z7868">
        <v>4175.91</v>
      </c>
      <c r="AA7868">
        <v>888.97</v>
      </c>
      <c r="AB7868" t="s">
        <v>59</v>
      </c>
      <c r="AC7868">
        <v>1</v>
      </c>
      <c r="AD7868">
        <v>0</v>
      </c>
      <c r="AE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1638.92</v>
      </c>
      <c r="AV7868">
        <v>1447.44</v>
      </c>
      <c r="AW7868">
        <v>109217.48</v>
      </c>
      <c r="BA7868" t="s">
        <v>86</v>
      </c>
      <c r="BB7868">
        <v>0</v>
      </c>
    </row>
    <row r="7869" spans="1:54" x14ac:dyDescent="0.2">
      <c r="A7869" t="s">
        <v>85</v>
      </c>
      <c r="B7869" s="1">
        <v>45412</v>
      </c>
      <c r="C7869">
        <v>0</v>
      </c>
      <c r="D7869">
        <v>7988272</v>
      </c>
      <c r="E7869" t="s">
        <v>63</v>
      </c>
      <c r="F7869" t="s">
        <v>86</v>
      </c>
      <c r="G7869" s="1">
        <v>45281</v>
      </c>
      <c r="H7869">
        <v>180</v>
      </c>
      <c r="I7869">
        <v>176</v>
      </c>
      <c r="J7869">
        <v>4</v>
      </c>
      <c r="L7869">
        <v>36</v>
      </c>
      <c r="M7869">
        <v>0.221</v>
      </c>
      <c r="N7869">
        <v>0.21731940000000016</v>
      </c>
      <c r="O7869">
        <v>1.6522548979547302E-2</v>
      </c>
      <c r="P7869">
        <v>185475.18</v>
      </c>
      <c r="Q7869">
        <v>0</v>
      </c>
      <c r="U7869">
        <v>194808.83</v>
      </c>
      <c r="V7869">
        <v>12441.95</v>
      </c>
      <c r="W7869">
        <v>1995</v>
      </c>
      <c r="X7869">
        <v>1325.9</v>
      </c>
      <c r="Y7869">
        <v>212.6</v>
      </c>
      <c r="Z7869">
        <v>11116.05</v>
      </c>
      <c r="AA7869">
        <v>1782.4</v>
      </c>
      <c r="AB7869" t="s">
        <v>59</v>
      </c>
      <c r="AC7869">
        <v>1</v>
      </c>
      <c r="AD7869">
        <v>0</v>
      </c>
      <c r="AE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999.43</v>
      </c>
      <c r="AV7869">
        <v>900.21</v>
      </c>
      <c r="AW7869">
        <v>185475.18</v>
      </c>
      <c r="BA7869" t="s">
        <v>86</v>
      </c>
      <c r="BB7869">
        <v>0</v>
      </c>
    </row>
    <row r="7870" spans="1:54" x14ac:dyDescent="0.2">
      <c r="A7870" t="s">
        <v>85</v>
      </c>
      <c r="B7870" s="1">
        <v>45412</v>
      </c>
      <c r="C7870">
        <v>0</v>
      </c>
      <c r="D7870">
        <v>7988280</v>
      </c>
      <c r="E7870" t="s">
        <v>63</v>
      </c>
      <c r="F7870" t="s">
        <v>86</v>
      </c>
      <c r="G7870" s="1">
        <v>45280</v>
      </c>
      <c r="H7870">
        <v>48</v>
      </c>
      <c r="I7870">
        <v>44</v>
      </c>
      <c r="J7870">
        <v>4</v>
      </c>
      <c r="L7870">
        <v>36</v>
      </c>
      <c r="M7870">
        <v>0.27950000000000003</v>
      </c>
      <c r="N7870">
        <v>0.30068809999999996</v>
      </c>
      <c r="O7870">
        <v>2.2149434066843776E-2</v>
      </c>
      <c r="P7870">
        <v>71572.89</v>
      </c>
      <c r="Q7870">
        <v>0</v>
      </c>
      <c r="U7870">
        <v>73060.45</v>
      </c>
      <c r="V7870">
        <v>2660</v>
      </c>
      <c r="W7870">
        <v>995</v>
      </c>
      <c r="X7870">
        <v>283.47000000000003</v>
      </c>
      <c r="Y7870">
        <v>106.03</v>
      </c>
      <c r="Z7870">
        <v>2376.5300000000002</v>
      </c>
      <c r="AA7870">
        <v>888.97</v>
      </c>
      <c r="AB7870" t="s">
        <v>59</v>
      </c>
      <c r="AC7870">
        <v>1</v>
      </c>
      <c r="AD7870">
        <v>0</v>
      </c>
      <c r="AE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1047.95</v>
      </c>
      <c r="AV7870">
        <v>915.63</v>
      </c>
      <c r="AW7870">
        <v>71572.89</v>
      </c>
      <c r="BA7870" t="s">
        <v>86</v>
      </c>
      <c r="BB7870">
        <v>0</v>
      </c>
    </row>
    <row r="7871" spans="1:54" x14ac:dyDescent="0.2">
      <c r="A7871" t="s">
        <v>85</v>
      </c>
      <c r="B7871" s="1">
        <v>45412</v>
      </c>
      <c r="C7871">
        <v>0</v>
      </c>
      <c r="D7871">
        <v>7988462</v>
      </c>
      <c r="E7871" t="s">
        <v>63</v>
      </c>
      <c r="F7871" t="s">
        <v>86</v>
      </c>
      <c r="G7871" s="1">
        <v>45300</v>
      </c>
      <c r="H7871">
        <v>144</v>
      </c>
      <c r="I7871">
        <v>140</v>
      </c>
      <c r="J7871">
        <v>3</v>
      </c>
      <c r="L7871">
        <v>36</v>
      </c>
      <c r="M7871">
        <v>0.26950000000000002</v>
      </c>
      <c r="N7871">
        <v>0.28858540000000005</v>
      </c>
      <c r="O7871">
        <v>2.1353458464883346E-2</v>
      </c>
      <c r="P7871">
        <v>135581.69</v>
      </c>
      <c r="Q7871">
        <v>0</v>
      </c>
      <c r="U7871">
        <v>139241.4</v>
      </c>
      <c r="V7871">
        <v>5977.45</v>
      </c>
      <c r="W7871">
        <v>1995</v>
      </c>
      <c r="X7871">
        <v>484.41</v>
      </c>
      <c r="Y7871">
        <v>161.66999999999999</v>
      </c>
      <c r="Z7871">
        <v>5493.04</v>
      </c>
      <c r="AA7871">
        <v>1833.33</v>
      </c>
      <c r="AB7871" t="s">
        <v>59</v>
      </c>
      <c r="AC7871">
        <v>1</v>
      </c>
      <c r="AD7871">
        <v>0</v>
      </c>
      <c r="AE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2095.86</v>
      </c>
      <c r="AV7871">
        <v>1834.27</v>
      </c>
      <c r="AW7871">
        <v>135581.69</v>
      </c>
      <c r="BA7871" t="s">
        <v>86</v>
      </c>
      <c r="BB7871">
        <v>0</v>
      </c>
    </row>
    <row r="7872" spans="1:54" x14ac:dyDescent="0.2">
      <c r="A7872" t="s">
        <v>85</v>
      </c>
      <c r="B7872" s="1">
        <v>45412</v>
      </c>
      <c r="C7872">
        <v>0</v>
      </c>
      <c r="D7872">
        <v>7988470</v>
      </c>
      <c r="E7872" t="s">
        <v>63</v>
      </c>
      <c r="F7872" t="s">
        <v>86</v>
      </c>
      <c r="G7872" s="1">
        <v>45282</v>
      </c>
      <c r="H7872">
        <v>96</v>
      </c>
      <c r="I7872">
        <v>92</v>
      </c>
      <c r="J7872">
        <v>4</v>
      </c>
      <c r="L7872">
        <v>36</v>
      </c>
      <c r="M7872">
        <v>0.27950000000000003</v>
      </c>
      <c r="N7872">
        <v>0.28854300000000005</v>
      </c>
      <c r="O7872">
        <v>2.1350657857170274E-2</v>
      </c>
      <c r="P7872">
        <v>128747.79</v>
      </c>
      <c r="Q7872">
        <v>0</v>
      </c>
      <c r="U7872">
        <v>134588.42000000001</v>
      </c>
      <c r="V7872">
        <v>8532.2900000000009</v>
      </c>
      <c r="W7872">
        <v>1995</v>
      </c>
      <c r="X7872">
        <v>909.26</v>
      </c>
      <c r="Y7872">
        <v>212.6</v>
      </c>
      <c r="Z7872">
        <v>7623.03</v>
      </c>
      <c r="AA7872">
        <v>1782.4</v>
      </c>
      <c r="AB7872" t="s">
        <v>59</v>
      </c>
      <c r="AC7872">
        <v>1</v>
      </c>
      <c r="AD7872">
        <v>0</v>
      </c>
      <c r="AE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2005.89</v>
      </c>
      <c r="AV7872">
        <v>1756.64</v>
      </c>
      <c r="AW7872">
        <v>128747.79</v>
      </c>
      <c r="BA7872" t="s">
        <v>86</v>
      </c>
      <c r="BB7872">
        <v>0</v>
      </c>
    </row>
    <row r="7873" spans="1:54" x14ac:dyDescent="0.2">
      <c r="A7873" t="s">
        <v>85</v>
      </c>
      <c r="B7873" s="1">
        <v>45412</v>
      </c>
      <c r="C7873">
        <v>0</v>
      </c>
      <c r="D7873">
        <v>7982382</v>
      </c>
      <c r="E7873" t="s">
        <v>63</v>
      </c>
      <c r="F7873" t="s">
        <v>86</v>
      </c>
      <c r="G7873" s="1">
        <v>45274</v>
      </c>
      <c r="H7873">
        <v>48</v>
      </c>
      <c r="I7873">
        <v>44</v>
      </c>
      <c r="J7873">
        <v>4</v>
      </c>
      <c r="L7873">
        <v>36</v>
      </c>
      <c r="M7873">
        <v>0.27950000000000003</v>
      </c>
      <c r="N7873">
        <v>0.28647600000000001</v>
      </c>
      <c r="O7873">
        <v>2.1214025686900673E-2</v>
      </c>
      <c r="P7873">
        <v>77271.06</v>
      </c>
      <c r="Q7873">
        <v>0</v>
      </c>
      <c r="U7873">
        <v>80228.320000000007</v>
      </c>
      <c r="V7873">
        <v>4305</v>
      </c>
      <c r="W7873">
        <v>995</v>
      </c>
      <c r="X7873">
        <v>458.77</v>
      </c>
      <c r="Y7873">
        <v>106.03</v>
      </c>
      <c r="Z7873">
        <v>3846.23</v>
      </c>
      <c r="AA7873">
        <v>888.97</v>
      </c>
      <c r="AB7873" t="s">
        <v>59</v>
      </c>
      <c r="AC7873">
        <v>1</v>
      </c>
      <c r="AD7873">
        <v>0</v>
      </c>
      <c r="AE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1149.75</v>
      </c>
      <c r="AV7873">
        <v>1010.23</v>
      </c>
      <c r="AW7873">
        <v>77271.06</v>
      </c>
      <c r="BA7873" t="s">
        <v>86</v>
      </c>
      <c r="BB7873">
        <v>0</v>
      </c>
    </row>
    <row r="7874" spans="1:54" x14ac:dyDescent="0.2">
      <c r="A7874" t="s">
        <v>85</v>
      </c>
      <c r="B7874" s="1">
        <v>45412</v>
      </c>
      <c r="C7874">
        <v>0</v>
      </c>
      <c r="D7874">
        <v>7982572</v>
      </c>
      <c r="E7874" t="s">
        <v>63</v>
      </c>
      <c r="F7874" t="s">
        <v>86</v>
      </c>
      <c r="G7874" s="1">
        <v>45271</v>
      </c>
      <c r="H7874">
        <v>96</v>
      </c>
      <c r="I7874">
        <v>91</v>
      </c>
      <c r="J7874">
        <v>4</v>
      </c>
      <c r="L7874">
        <v>36</v>
      </c>
      <c r="M7874">
        <v>0.188</v>
      </c>
      <c r="N7874">
        <v>0.1760730000000002</v>
      </c>
      <c r="O7874">
        <v>1.3606763552256318E-2</v>
      </c>
      <c r="P7874">
        <v>210405.99</v>
      </c>
      <c r="Q7874">
        <v>0</v>
      </c>
      <c r="U7874">
        <v>221494.8</v>
      </c>
      <c r="V7874">
        <v>14406.46</v>
      </c>
      <c r="W7874">
        <v>1995</v>
      </c>
      <c r="X7874">
        <v>1535.25</v>
      </c>
      <c r="Y7874">
        <v>212.6</v>
      </c>
      <c r="Z7874">
        <v>12871.21</v>
      </c>
      <c r="AA7874">
        <v>1782.4</v>
      </c>
      <c r="AB7874" t="s">
        <v>59</v>
      </c>
      <c r="AC7874">
        <v>1</v>
      </c>
      <c r="AD7874">
        <v>0</v>
      </c>
      <c r="AE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1117.99</v>
      </c>
      <c r="AV7874">
        <v>1026.04</v>
      </c>
      <c r="AW7874">
        <v>210405.99</v>
      </c>
      <c r="BA7874" t="s">
        <v>86</v>
      </c>
      <c r="BB7874">
        <v>0</v>
      </c>
    </row>
    <row r="7875" spans="1:54" x14ac:dyDescent="0.2">
      <c r="A7875" t="s">
        <v>85</v>
      </c>
      <c r="B7875" s="1">
        <v>45412</v>
      </c>
      <c r="C7875">
        <v>0</v>
      </c>
      <c r="D7875">
        <v>7982630</v>
      </c>
      <c r="E7875" t="s">
        <v>63</v>
      </c>
      <c r="F7875" t="s">
        <v>86</v>
      </c>
      <c r="G7875" s="1">
        <v>45271</v>
      </c>
      <c r="H7875">
        <v>96</v>
      </c>
      <c r="I7875">
        <v>91</v>
      </c>
      <c r="J7875">
        <v>4</v>
      </c>
      <c r="L7875">
        <v>36</v>
      </c>
      <c r="M7875">
        <v>0.17799999999999999</v>
      </c>
      <c r="N7875">
        <v>0.1700812200000002</v>
      </c>
      <c r="O7875">
        <v>1.3175418982602771E-2</v>
      </c>
      <c r="P7875">
        <v>236329.66</v>
      </c>
      <c r="Q7875">
        <v>0</v>
      </c>
      <c r="U7875">
        <v>246385.25</v>
      </c>
      <c r="V7875">
        <v>12250</v>
      </c>
      <c r="W7875">
        <v>995</v>
      </c>
      <c r="X7875">
        <v>1305.44</v>
      </c>
      <c r="Y7875">
        <v>106.03</v>
      </c>
      <c r="Z7875">
        <v>10944.56</v>
      </c>
      <c r="AA7875">
        <v>888.97</v>
      </c>
      <c r="AB7875" t="s">
        <v>59</v>
      </c>
      <c r="AC7875">
        <v>1</v>
      </c>
      <c r="AD7875">
        <v>0</v>
      </c>
      <c r="AE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1243.55</v>
      </c>
      <c r="AV7875">
        <v>1144.3499999999999</v>
      </c>
      <c r="AW7875">
        <v>236329.66</v>
      </c>
      <c r="BA7875" t="s">
        <v>86</v>
      </c>
      <c r="BB7875">
        <v>0</v>
      </c>
    </row>
    <row r="7876" spans="1:54" x14ac:dyDescent="0.2">
      <c r="A7876" t="s">
        <v>85</v>
      </c>
      <c r="B7876" s="1">
        <v>45412</v>
      </c>
      <c r="C7876">
        <v>0</v>
      </c>
      <c r="D7876">
        <v>7982648</v>
      </c>
      <c r="E7876" t="s">
        <v>63</v>
      </c>
      <c r="F7876" t="s">
        <v>86</v>
      </c>
      <c r="G7876" s="1">
        <v>45259</v>
      </c>
      <c r="H7876">
        <v>84</v>
      </c>
      <c r="I7876">
        <v>79</v>
      </c>
      <c r="J7876">
        <v>5</v>
      </c>
      <c r="L7876">
        <v>36</v>
      </c>
      <c r="M7876">
        <v>0.221</v>
      </c>
      <c r="N7876">
        <v>0.2273357000000002</v>
      </c>
      <c r="O7876">
        <v>1.721694061257617E-2</v>
      </c>
      <c r="P7876">
        <v>107487.09</v>
      </c>
      <c r="Q7876">
        <v>0</v>
      </c>
      <c r="U7876">
        <v>110547.66</v>
      </c>
      <c r="V7876">
        <v>5518.51</v>
      </c>
      <c r="W7876">
        <v>1995</v>
      </c>
      <c r="X7876">
        <v>725.05</v>
      </c>
      <c r="Y7876">
        <v>262.11</v>
      </c>
      <c r="Z7876">
        <v>4793.46</v>
      </c>
      <c r="AA7876">
        <v>1732.89</v>
      </c>
      <c r="AB7876" t="s">
        <v>59</v>
      </c>
      <c r="AC7876">
        <v>1</v>
      </c>
      <c r="AD7876">
        <v>0</v>
      </c>
      <c r="AE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557.52</v>
      </c>
      <c r="AV7876">
        <v>500.44</v>
      </c>
      <c r="AW7876">
        <v>107487.09</v>
      </c>
      <c r="BA7876" t="s">
        <v>86</v>
      </c>
      <c r="BB7876">
        <v>0</v>
      </c>
    </row>
    <row r="7877" spans="1:54" x14ac:dyDescent="0.2">
      <c r="A7877" t="s">
        <v>85</v>
      </c>
      <c r="B7877" s="1">
        <v>45412</v>
      </c>
      <c r="C7877">
        <v>0</v>
      </c>
      <c r="D7877">
        <v>7982663</v>
      </c>
      <c r="E7877" t="s">
        <v>63</v>
      </c>
      <c r="F7877" t="s">
        <v>86</v>
      </c>
      <c r="G7877" s="1">
        <v>45259</v>
      </c>
      <c r="H7877">
        <v>180</v>
      </c>
      <c r="I7877">
        <v>175</v>
      </c>
      <c r="J7877">
        <v>5</v>
      </c>
      <c r="L7877">
        <v>36</v>
      </c>
      <c r="M7877">
        <v>0.23100000000000001</v>
      </c>
      <c r="N7877">
        <v>0.23621733000000017</v>
      </c>
      <c r="O7877">
        <v>1.7828338203987437E-2</v>
      </c>
      <c r="P7877">
        <v>359684.8</v>
      </c>
      <c r="Q7877">
        <v>0</v>
      </c>
      <c r="U7877">
        <v>372999.21</v>
      </c>
      <c r="V7877">
        <v>17323.310000000001</v>
      </c>
      <c r="W7877">
        <v>1995</v>
      </c>
      <c r="X7877">
        <v>2276.0100000000002</v>
      </c>
      <c r="Y7877">
        <v>262.11</v>
      </c>
      <c r="Z7877">
        <v>15047.3</v>
      </c>
      <c r="AA7877">
        <v>1732.89</v>
      </c>
      <c r="AB7877" t="s">
        <v>59</v>
      </c>
      <c r="AC7877">
        <v>1</v>
      </c>
      <c r="AD7877">
        <v>0</v>
      </c>
      <c r="AE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1916.39</v>
      </c>
      <c r="AV7877">
        <v>1712.18</v>
      </c>
      <c r="AW7877">
        <v>359684.8</v>
      </c>
      <c r="BA7877" t="s">
        <v>86</v>
      </c>
      <c r="BB7877">
        <v>0</v>
      </c>
    </row>
    <row r="7878" spans="1:54" x14ac:dyDescent="0.2">
      <c r="A7878" t="s">
        <v>85</v>
      </c>
      <c r="B7878" s="1">
        <v>45412</v>
      </c>
      <c r="C7878">
        <v>0</v>
      </c>
      <c r="D7878">
        <v>7982713</v>
      </c>
      <c r="E7878" t="s">
        <v>63</v>
      </c>
      <c r="F7878" t="s">
        <v>86</v>
      </c>
      <c r="G7878" s="1">
        <v>45268</v>
      </c>
      <c r="H7878">
        <v>144</v>
      </c>
      <c r="I7878">
        <v>139</v>
      </c>
      <c r="J7878">
        <v>4</v>
      </c>
      <c r="L7878">
        <v>36</v>
      </c>
      <c r="M7878">
        <v>0.221</v>
      </c>
      <c r="N7878">
        <v>0.21407002000000022</v>
      </c>
      <c r="O7878">
        <v>1.6296156548857965E-2</v>
      </c>
      <c r="P7878">
        <v>493669.66</v>
      </c>
      <c r="Q7878">
        <v>0</v>
      </c>
      <c r="U7878">
        <v>521140.02</v>
      </c>
      <c r="V7878">
        <v>32741.96</v>
      </c>
      <c r="W7878">
        <v>1995</v>
      </c>
      <c r="X7878">
        <v>3489.2</v>
      </c>
      <c r="Y7878">
        <v>212.6</v>
      </c>
      <c r="Z7878">
        <v>29252.76</v>
      </c>
      <c r="AA7878">
        <v>1782.4</v>
      </c>
      <c r="AB7878" t="s">
        <v>59</v>
      </c>
      <c r="AC7878">
        <v>1</v>
      </c>
      <c r="AD7878">
        <v>0</v>
      </c>
      <c r="AE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2664.12</v>
      </c>
      <c r="AV7878">
        <v>2403.42</v>
      </c>
      <c r="AW7878">
        <v>493669.66</v>
      </c>
      <c r="BA7878" t="s">
        <v>86</v>
      </c>
      <c r="BB7878">
        <v>0</v>
      </c>
    </row>
    <row r="7879" spans="1:54" x14ac:dyDescent="0.2">
      <c r="A7879" t="s">
        <v>85</v>
      </c>
      <c r="B7879" s="1">
        <v>45412</v>
      </c>
      <c r="C7879">
        <v>0</v>
      </c>
      <c r="D7879">
        <v>7982804</v>
      </c>
      <c r="E7879" t="s">
        <v>63</v>
      </c>
      <c r="F7879" t="s">
        <v>86</v>
      </c>
      <c r="G7879" s="1">
        <v>45266</v>
      </c>
      <c r="H7879">
        <v>180</v>
      </c>
      <c r="I7879">
        <v>175</v>
      </c>
      <c r="J7879">
        <v>4</v>
      </c>
      <c r="L7879">
        <v>36</v>
      </c>
      <c r="M7879">
        <v>0.23100000000000001</v>
      </c>
      <c r="N7879">
        <v>0.2264578200000002</v>
      </c>
      <c r="O7879">
        <v>1.7156288657148799E-2</v>
      </c>
      <c r="P7879">
        <v>498425.75</v>
      </c>
      <c r="Q7879">
        <v>0</v>
      </c>
      <c r="U7879">
        <v>525896.11</v>
      </c>
      <c r="V7879">
        <v>32741.96</v>
      </c>
      <c r="W7879">
        <v>1995</v>
      </c>
      <c r="X7879">
        <v>3489.2</v>
      </c>
      <c r="Y7879">
        <v>212.6</v>
      </c>
      <c r="Z7879">
        <v>29252.76</v>
      </c>
      <c r="AA7879">
        <v>1782.4</v>
      </c>
      <c r="AB7879" t="s">
        <v>59</v>
      </c>
      <c r="AC7879">
        <v>1</v>
      </c>
      <c r="AD7879">
        <v>0</v>
      </c>
      <c r="AE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2697.42</v>
      </c>
      <c r="AV7879">
        <v>2420.1999999999998</v>
      </c>
      <c r="AW7879">
        <v>498425.75</v>
      </c>
      <c r="BA7879" t="s">
        <v>86</v>
      </c>
      <c r="BB7879">
        <v>0</v>
      </c>
    </row>
    <row r="7880" spans="1:54" x14ac:dyDescent="0.2">
      <c r="A7880" t="s">
        <v>85</v>
      </c>
      <c r="B7880" s="1">
        <v>45412</v>
      </c>
      <c r="C7880">
        <v>0</v>
      </c>
      <c r="D7880">
        <v>7983091</v>
      </c>
      <c r="E7880" t="s">
        <v>63</v>
      </c>
      <c r="F7880" t="s">
        <v>86</v>
      </c>
      <c r="G7880" s="1">
        <v>45265</v>
      </c>
      <c r="H7880">
        <v>144</v>
      </c>
      <c r="I7880">
        <v>139</v>
      </c>
      <c r="J7880">
        <v>4</v>
      </c>
      <c r="L7880">
        <v>36</v>
      </c>
      <c r="M7880">
        <v>0.21099999999999999</v>
      </c>
      <c r="N7880">
        <v>0.20545270000000018</v>
      </c>
      <c r="O7880">
        <v>1.5693065675360218E-2</v>
      </c>
      <c r="P7880">
        <v>175038.48</v>
      </c>
      <c r="Q7880">
        <v>0</v>
      </c>
      <c r="U7880">
        <v>183787.08</v>
      </c>
      <c r="V7880">
        <v>11787.11</v>
      </c>
      <c r="W7880">
        <v>1995</v>
      </c>
      <c r="X7880">
        <v>1256.1099999999999</v>
      </c>
      <c r="Y7880">
        <v>212.6</v>
      </c>
      <c r="Z7880">
        <v>10531</v>
      </c>
      <c r="AA7880">
        <v>1782.4</v>
      </c>
      <c r="AB7880" t="s">
        <v>59</v>
      </c>
      <c r="AC7880">
        <v>1</v>
      </c>
      <c r="AD7880">
        <v>0</v>
      </c>
      <c r="AE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939.58</v>
      </c>
      <c r="AV7880">
        <v>850.79</v>
      </c>
      <c r="AW7880">
        <v>175038.48</v>
      </c>
      <c r="BA7880" t="s">
        <v>86</v>
      </c>
      <c r="BB7880">
        <v>0</v>
      </c>
    </row>
    <row r="7881" spans="1:54" x14ac:dyDescent="0.2">
      <c r="A7881" t="s">
        <v>85</v>
      </c>
      <c r="B7881" s="1">
        <v>45412</v>
      </c>
      <c r="C7881">
        <v>0</v>
      </c>
      <c r="D7881">
        <v>7983117</v>
      </c>
      <c r="E7881" t="s">
        <v>63</v>
      </c>
      <c r="F7881" t="s">
        <v>86</v>
      </c>
      <c r="G7881" s="1">
        <v>45268</v>
      </c>
      <c r="H7881">
        <v>60</v>
      </c>
      <c r="I7881">
        <v>55</v>
      </c>
      <c r="J7881">
        <v>4</v>
      </c>
      <c r="L7881">
        <v>36</v>
      </c>
      <c r="M7881">
        <v>0.21099999999999999</v>
      </c>
      <c r="N7881">
        <v>0.20179510000000017</v>
      </c>
      <c r="O7881">
        <v>1.5435889782470236E-2</v>
      </c>
      <c r="P7881">
        <v>96154.04</v>
      </c>
      <c r="Q7881">
        <v>0</v>
      </c>
      <c r="U7881">
        <v>100625.67</v>
      </c>
      <c r="V7881">
        <v>6000</v>
      </c>
      <c r="W7881">
        <v>995</v>
      </c>
      <c r="X7881">
        <v>639.4</v>
      </c>
      <c r="Y7881">
        <v>106.03</v>
      </c>
      <c r="Z7881">
        <v>5360.6</v>
      </c>
      <c r="AA7881">
        <v>888.97</v>
      </c>
      <c r="AB7881" t="s">
        <v>59</v>
      </c>
      <c r="AC7881">
        <v>1</v>
      </c>
      <c r="AD7881">
        <v>0</v>
      </c>
      <c r="AE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496.56</v>
      </c>
      <c r="AV7881">
        <v>451.07</v>
      </c>
      <c r="AW7881">
        <v>96154.04</v>
      </c>
      <c r="BA7881" t="s">
        <v>86</v>
      </c>
      <c r="BB7881">
        <v>0</v>
      </c>
    </row>
    <row r="7882" spans="1:54" x14ac:dyDescent="0.2">
      <c r="A7882" t="s">
        <v>85</v>
      </c>
      <c r="B7882" s="1">
        <v>45412</v>
      </c>
      <c r="C7882">
        <v>0</v>
      </c>
      <c r="D7882">
        <v>7983125</v>
      </c>
      <c r="E7882" t="s">
        <v>63</v>
      </c>
      <c r="F7882" t="s">
        <v>86</v>
      </c>
      <c r="G7882" s="1">
        <v>45268</v>
      </c>
      <c r="H7882">
        <v>180</v>
      </c>
      <c r="I7882">
        <v>175</v>
      </c>
      <c r="J7882">
        <v>4</v>
      </c>
      <c r="L7882">
        <v>36</v>
      </c>
      <c r="M7882">
        <v>0.27950000000000003</v>
      </c>
      <c r="N7882">
        <v>0.29315212000000013</v>
      </c>
      <c r="O7882">
        <v>2.1654606369513107E-2</v>
      </c>
      <c r="P7882">
        <v>199634.4</v>
      </c>
      <c r="Q7882">
        <v>0</v>
      </c>
      <c r="U7882">
        <v>207679.76</v>
      </c>
      <c r="V7882">
        <v>10000</v>
      </c>
      <c r="W7882">
        <v>995</v>
      </c>
      <c r="X7882">
        <v>1065.67</v>
      </c>
      <c r="Y7882">
        <v>106.03</v>
      </c>
      <c r="Z7882">
        <v>8934.33</v>
      </c>
      <c r="AA7882">
        <v>888.97</v>
      </c>
      <c r="AB7882" t="s">
        <v>59</v>
      </c>
      <c r="AC7882">
        <v>1</v>
      </c>
      <c r="AD7882">
        <v>0</v>
      </c>
      <c r="AE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3129.57</v>
      </c>
      <c r="AV7882">
        <v>2733.8</v>
      </c>
      <c r="AW7882">
        <v>199634.4</v>
      </c>
      <c r="BA7882" t="s">
        <v>86</v>
      </c>
      <c r="BB7882">
        <v>0</v>
      </c>
    </row>
    <row r="7883" spans="1:54" x14ac:dyDescent="0.2">
      <c r="A7883" t="s">
        <v>85</v>
      </c>
      <c r="B7883" s="1">
        <v>45412</v>
      </c>
      <c r="C7883">
        <v>0</v>
      </c>
      <c r="D7883">
        <v>7983174</v>
      </c>
      <c r="E7883" t="s">
        <v>63</v>
      </c>
      <c r="F7883" t="s">
        <v>86</v>
      </c>
      <c r="G7883" s="1">
        <v>45260</v>
      </c>
      <c r="H7883">
        <v>96</v>
      </c>
      <c r="I7883">
        <v>91</v>
      </c>
      <c r="J7883">
        <v>5</v>
      </c>
      <c r="L7883">
        <v>36</v>
      </c>
      <c r="M7883">
        <v>0.27950000000000003</v>
      </c>
      <c r="N7883">
        <v>0.296209</v>
      </c>
      <c r="O7883">
        <v>2.1855645133611823E-2</v>
      </c>
      <c r="P7883">
        <v>186095.13</v>
      </c>
      <c r="Q7883">
        <v>0</v>
      </c>
      <c r="U7883">
        <v>192281.87</v>
      </c>
      <c r="V7883">
        <v>9117.5300000000007</v>
      </c>
      <c r="W7883">
        <v>1995</v>
      </c>
      <c r="X7883">
        <v>1197.9000000000001</v>
      </c>
      <c r="Y7883">
        <v>262.11</v>
      </c>
      <c r="Z7883">
        <v>7919.63</v>
      </c>
      <c r="AA7883">
        <v>1732.89</v>
      </c>
      <c r="AB7883" t="s">
        <v>59</v>
      </c>
      <c r="AC7883">
        <v>1</v>
      </c>
      <c r="AD7883">
        <v>0</v>
      </c>
      <c r="AE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2867.76</v>
      </c>
      <c r="AV7883">
        <v>2503.67</v>
      </c>
      <c r="AW7883">
        <v>186095.13</v>
      </c>
      <c r="BA7883" t="s">
        <v>86</v>
      </c>
      <c r="BB7883">
        <v>0</v>
      </c>
    </row>
    <row r="7884" spans="1:54" x14ac:dyDescent="0.2">
      <c r="A7884" t="s">
        <v>85</v>
      </c>
      <c r="B7884" s="1">
        <v>45412</v>
      </c>
      <c r="C7884">
        <v>0</v>
      </c>
      <c r="D7884">
        <v>7983281</v>
      </c>
      <c r="E7884" t="s">
        <v>63</v>
      </c>
      <c r="F7884" t="s">
        <v>86</v>
      </c>
      <c r="G7884" s="1">
        <v>45265</v>
      </c>
      <c r="H7884">
        <v>180</v>
      </c>
      <c r="I7884">
        <v>175</v>
      </c>
      <c r="J7884">
        <v>4</v>
      </c>
      <c r="L7884">
        <v>36</v>
      </c>
      <c r="M7884">
        <v>0.188</v>
      </c>
      <c r="N7884">
        <v>0.17650105000000016</v>
      </c>
      <c r="O7884">
        <v>1.3637501459886403E-2</v>
      </c>
      <c r="P7884">
        <v>384638.97</v>
      </c>
      <c r="Q7884">
        <v>0</v>
      </c>
      <c r="U7884">
        <v>406258.78</v>
      </c>
      <c r="V7884">
        <v>26193.57</v>
      </c>
      <c r="W7884">
        <v>1995</v>
      </c>
      <c r="X7884">
        <v>2791.36</v>
      </c>
      <c r="Y7884">
        <v>212.6</v>
      </c>
      <c r="Z7884">
        <v>23402.21</v>
      </c>
      <c r="AA7884">
        <v>1782.4</v>
      </c>
      <c r="AB7884" t="s">
        <v>59</v>
      </c>
      <c r="AC7884">
        <v>1</v>
      </c>
      <c r="AD7884">
        <v>0</v>
      </c>
      <c r="AE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2080.56</v>
      </c>
      <c r="AV7884">
        <v>1908</v>
      </c>
      <c r="AW7884">
        <v>384638.97</v>
      </c>
      <c r="BA7884" t="s">
        <v>86</v>
      </c>
      <c r="BB7884">
        <v>0</v>
      </c>
    </row>
    <row r="7885" spans="1:54" x14ac:dyDescent="0.2">
      <c r="A7885" t="s">
        <v>85</v>
      </c>
      <c r="B7885" s="1">
        <v>45412</v>
      </c>
      <c r="C7885">
        <v>0</v>
      </c>
      <c r="D7885">
        <v>7983372</v>
      </c>
      <c r="E7885" t="s">
        <v>63</v>
      </c>
      <c r="F7885" t="s">
        <v>86</v>
      </c>
      <c r="G7885" s="1">
        <v>45267</v>
      </c>
      <c r="H7885">
        <v>240</v>
      </c>
      <c r="I7885">
        <v>235</v>
      </c>
      <c r="J7885">
        <v>4</v>
      </c>
      <c r="L7885">
        <v>36</v>
      </c>
      <c r="M7885">
        <v>0.21099999999999999</v>
      </c>
      <c r="N7885">
        <v>0.20403441000000019</v>
      </c>
      <c r="O7885">
        <v>1.5593426831263857E-2</v>
      </c>
      <c r="P7885">
        <v>401129.56</v>
      </c>
      <c r="Q7885">
        <v>0</v>
      </c>
      <c r="U7885">
        <v>422866.38</v>
      </c>
      <c r="V7885">
        <v>26324.54</v>
      </c>
      <c r="W7885">
        <v>1995</v>
      </c>
      <c r="X7885">
        <v>2805.32</v>
      </c>
      <c r="Y7885">
        <v>212.6</v>
      </c>
      <c r="Z7885">
        <v>23519.22</v>
      </c>
      <c r="AA7885">
        <v>1782.4</v>
      </c>
      <c r="AB7885" t="s">
        <v>59</v>
      </c>
      <c r="AC7885">
        <v>1</v>
      </c>
      <c r="AD7885">
        <v>0</v>
      </c>
      <c r="AE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2172.5100000000002</v>
      </c>
      <c r="AV7885">
        <v>1968</v>
      </c>
      <c r="AW7885">
        <v>401129.56</v>
      </c>
      <c r="BA7885" t="s">
        <v>86</v>
      </c>
      <c r="BB7885">
        <v>0</v>
      </c>
    </row>
    <row r="7886" spans="1:54" x14ac:dyDescent="0.2">
      <c r="A7886" t="s">
        <v>85</v>
      </c>
      <c r="B7886" s="1">
        <v>45412</v>
      </c>
      <c r="C7886">
        <v>0</v>
      </c>
      <c r="D7886">
        <v>7983398</v>
      </c>
      <c r="E7886" t="s">
        <v>63</v>
      </c>
      <c r="F7886" t="s">
        <v>86</v>
      </c>
      <c r="G7886" s="1">
        <v>45266</v>
      </c>
      <c r="H7886">
        <v>240</v>
      </c>
      <c r="I7886">
        <v>235</v>
      </c>
      <c r="J7886">
        <v>4</v>
      </c>
      <c r="L7886">
        <v>36</v>
      </c>
      <c r="M7886">
        <v>0.23100000000000001</v>
      </c>
      <c r="N7886">
        <v>0.22680112000000019</v>
      </c>
      <c r="O7886">
        <v>1.7180011688429753E-2</v>
      </c>
      <c r="P7886">
        <v>499509.78</v>
      </c>
      <c r="Q7886">
        <v>0</v>
      </c>
      <c r="U7886">
        <v>526980.14</v>
      </c>
      <c r="V7886">
        <v>32741.96</v>
      </c>
      <c r="W7886">
        <v>1995</v>
      </c>
      <c r="X7886">
        <v>3489.2</v>
      </c>
      <c r="Y7886">
        <v>212.6</v>
      </c>
      <c r="Z7886">
        <v>29252.76</v>
      </c>
      <c r="AA7886">
        <v>1782.4</v>
      </c>
      <c r="AB7886" t="s">
        <v>59</v>
      </c>
      <c r="AC7886">
        <v>1</v>
      </c>
      <c r="AD7886">
        <v>0</v>
      </c>
      <c r="AE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2708</v>
      </c>
      <c r="AV7886">
        <v>2429.1</v>
      </c>
      <c r="AW7886">
        <v>499509.78</v>
      </c>
      <c r="BA7886" t="s">
        <v>86</v>
      </c>
      <c r="BB7886">
        <v>0</v>
      </c>
    </row>
    <row r="7887" spans="1:54" x14ac:dyDescent="0.2">
      <c r="A7887" t="s">
        <v>85</v>
      </c>
      <c r="B7887" s="1">
        <v>45412</v>
      </c>
      <c r="C7887">
        <v>0</v>
      </c>
      <c r="D7887">
        <v>7983810</v>
      </c>
      <c r="E7887" t="s">
        <v>63</v>
      </c>
      <c r="F7887" t="s">
        <v>86</v>
      </c>
      <c r="G7887" s="1">
        <v>45267</v>
      </c>
      <c r="H7887">
        <v>180</v>
      </c>
      <c r="I7887">
        <v>175</v>
      </c>
      <c r="J7887">
        <v>4</v>
      </c>
      <c r="L7887">
        <v>36</v>
      </c>
      <c r="M7887">
        <v>0.27950000000000003</v>
      </c>
      <c r="N7887">
        <v>0.29305301000000011</v>
      </c>
      <c r="O7887">
        <v>2.1648081013208698E-2</v>
      </c>
      <c r="P7887">
        <v>198820.4</v>
      </c>
      <c r="Q7887">
        <v>0</v>
      </c>
      <c r="U7887">
        <v>206865.76</v>
      </c>
      <c r="V7887">
        <v>10000</v>
      </c>
      <c r="W7887">
        <v>995</v>
      </c>
      <c r="X7887">
        <v>1065.67</v>
      </c>
      <c r="Y7887">
        <v>106.03</v>
      </c>
      <c r="Z7887">
        <v>8934.33</v>
      </c>
      <c r="AA7887">
        <v>888.97</v>
      </c>
      <c r="AB7887" t="s">
        <v>59</v>
      </c>
      <c r="AC7887">
        <v>1</v>
      </c>
      <c r="AD7887">
        <v>0</v>
      </c>
      <c r="AE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3117.25</v>
      </c>
      <c r="AV7887">
        <v>2723.16</v>
      </c>
      <c r="AW7887">
        <v>198820.4</v>
      </c>
      <c r="BA7887" t="s">
        <v>86</v>
      </c>
      <c r="BB7887">
        <v>0</v>
      </c>
    </row>
    <row r="7888" spans="1:54" x14ac:dyDescent="0.2">
      <c r="A7888" t="s">
        <v>85</v>
      </c>
      <c r="B7888" s="1">
        <v>45412</v>
      </c>
      <c r="C7888">
        <v>0</v>
      </c>
      <c r="D7888">
        <v>7983844</v>
      </c>
      <c r="E7888" t="s">
        <v>63</v>
      </c>
      <c r="F7888" t="s">
        <v>86</v>
      </c>
      <c r="G7888" s="1">
        <v>45275</v>
      </c>
      <c r="H7888">
        <v>96</v>
      </c>
      <c r="I7888">
        <v>92</v>
      </c>
      <c r="J7888">
        <v>4</v>
      </c>
      <c r="L7888">
        <v>36</v>
      </c>
      <c r="M7888">
        <v>0.188</v>
      </c>
      <c r="N7888">
        <v>0.17538192000000019</v>
      </c>
      <c r="O7888">
        <v>1.3557116032674843E-2</v>
      </c>
      <c r="P7888">
        <v>312916.39</v>
      </c>
      <c r="Q7888">
        <v>0</v>
      </c>
      <c r="U7888">
        <v>329855.76</v>
      </c>
      <c r="V7888">
        <v>20954.86</v>
      </c>
      <c r="W7888">
        <v>1995</v>
      </c>
      <c r="X7888">
        <v>2233.09</v>
      </c>
      <c r="Y7888">
        <v>212.6</v>
      </c>
      <c r="Z7888">
        <v>18721.77</v>
      </c>
      <c r="AA7888">
        <v>1782.4</v>
      </c>
      <c r="AB7888" t="s">
        <v>59</v>
      </c>
      <c r="AC7888">
        <v>1</v>
      </c>
      <c r="AD7888">
        <v>0</v>
      </c>
      <c r="AE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1665.39</v>
      </c>
      <c r="AV7888">
        <v>1528.88</v>
      </c>
      <c r="AW7888">
        <v>312916.39</v>
      </c>
      <c r="BA7888" t="s">
        <v>86</v>
      </c>
      <c r="BB7888">
        <v>0</v>
      </c>
    </row>
    <row r="7889" spans="1:54" x14ac:dyDescent="0.2">
      <c r="A7889" t="s">
        <v>85</v>
      </c>
      <c r="B7889" s="1">
        <v>45412</v>
      </c>
      <c r="C7889">
        <v>0</v>
      </c>
      <c r="D7889">
        <v>7983877</v>
      </c>
      <c r="E7889" t="s">
        <v>63</v>
      </c>
      <c r="F7889" t="s">
        <v>86</v>
      </c>
      <c r="G7889" s="1">
        <v>45267</v>
      </c>
      <c r="H7889">
        <v>144</v>
      </c>
      <c r="I7889">
        <v>139</v>
      </c>
      <c r="J7889">
        <v>4</v>
      </c>
      <c r="L7889">
        <v>36</v>
      </c>
      <c r="M7889">
        <v>0.221</v>
      </c>
      <c r="N7889">
        <v>0.22489946000000016</v>
      </c>
      <c r="O7889">
        <v>1.7048524848672475E-2</v>
      </c>
      <c r="P7889">
        <v>367408.47</v>
      </c>
      <c r="Q7889">
        <v>0</v>
      </c>
      <c r="U7889">
        <v>380439.19</v>
      </c>
      <c r="V7889">
        <v>15580</v>
      </c>
      <c r="W7889">
        <v>995</v>
      </c>
      <c r="X7889">
        <v>1660.31</v>
      </c>
      <c r="Y7889">
        <v>106.03</v>
      </c>
      <c r="Z7889">
        <v>13919.69</v>
      </c>
      <c r="AA7889">
        <v>888.97</v>
      </c>
      <c r="AB7889" t="s">
        <v>59</v>
      </c>
      <c r="AC7889">
        <v>1</v>
      </c>
      <c r="AD7889">
        <v>0</v>
      </c>
      <c r="AE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1948.4</v>
      </c>
      <c r="AV7889">
        <v>1749.45</v>
      </c>
      <c r="AW7889">
        <v>367408.47</v>
      </c>
      <c r="BA7889" t="s">
        <v>86</v>
      </c>
      <c r="BB7889">
        <v>0</v>
      </c>
    </row>
    <row r="7890" spans="1:54" x14ac:dyDescent="0.2">
      <c r="A7890" t="s">
        <v>85</v>
      </c>
      <c r="B7890" s="1">
        <v>45412</v>
      </c>
      <c r="C7890">
        <v>0</v>
      </c>
      <c r="D7890">
        <v>7983901</v>
      </c>
      <c r="E7890" t="s">
        <v>63</v>
      </c>
      <c r="F7890" t="s">
        <v>86</v>
      </c>
      <c r="G7890" s="1">
        <v>45268</v>
      </c>
      <c r="H7890">
        <v>180</v>
      </c>
      <c r="I7890">
        <v>175</v>
      </c>
      <c r="J7890">
        <v>4</v>
      </c>
      <c r="L7890">
        <v>36</v>
      </c>
      <c r="M7890">
        <v>0.221</v>
      </c>
      <c r="N7890">
        <v>0.22122060000000018</v>
      </c>
      <c r="O7890">
        <v>1.6793624706814114E-2</v>
      </c>
      <c r="P7890">
        <v>426856.83</v>
      </c>
      <c r="Q7890">
        <v>0</v>
      </c>
      <c r="U7890">
        <v>445176.68</v>
      </c>
      <c r="V7890">
        <v>21500</v>
      </c>
      <c r="W7890">
        <v>995</v>
      </c>
      <c r="X7890">
        <v>2291.1799999999998</v>
      </c>
      <c r="Y7890">
        <v>106.03</v>
      </c>
      <c r="Z7890">
        <v>19208.82</v>
      </c>
      <c r="AA7890">
        <v>888.97</v>
      </c>
      <c r="AB7890" t="s">
        <v>59</v>
      </c>
      <c r="AC7890">
        <v>1</v>
      </c>
      <c r="AD7890">
        <v>0</v>
      </c>
      <c r="AE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2285.31</v>
      </c>
      <c r="AV7890">
        <v>2054.94</v>
      </c>
      <c r="AW7890">
        <v>426856.83</v>
      </c>
      <c r="BA7890" t="s">
        <v>86</v>
      </c>
      <c r="BB7890">
        <v>0</v>
      </c>
    </row>
    <row r="7891" spans="1:54" x14ac:dyDescent="0.2">
      <c r="A7891" t="s">
        <v>85</v>
      </c>
      <c r="B7891" s="1">
        <v>45412</v>
      </c>
      <c r="C7891">
        <v>0</v>
      </c>
      <c r="D7891">
        <v>7984107</v>
      </c>
      <c r="E7891" t="s">
        <v>63</v>
      </c>
      <c r="F7891" t="s">
        <v>86</v>
      </c>
      <c r="G7891" s="1">
        <v>45271</v>
      </c>
      <c r="H7891">
        <v>120</v>
      </c>
      <c r="I7891">
        <v>115</v>
      </c>
      <c r="J7891">
        <v>4</v>
      </c>
      <c r="L7891">
        <v>36</v>
      </c>
      <c r="M7891">
        <v>0.23100000000000001</v>
      </c>
      <c r="N7891">
        <v>0.24112582000000021</v>
      </c>
      <c r="O7891">
        <v>1.8164505585762436E-2</v>
      </c>
      <c r="P7891">
        <v>191715.11</v>
      </c>
      <c r="Q7891">
        <v>0</v>
      </c>
      <c r="U7891">
        <v>196923.82</v>
      </c>
      <c r="V7891">
        <v>6825</v>
      </c>
      <c r="W7891">
        <v>995</v>
      </c>
      <c r="X7891">
        <v>727.32</v>
      </c>
      <c r="Y7891">
        <v>106.03</v>
      </c>
      <c r="Z7891">
        <v>6097.68</v>
      </c>
      <c r="AA7891">
        <v>888.97</v>
      </c>
      <c r="AB7891" t="s">
        <v>59</v>
      </c>
      <c r="AC7891">
        <v>1</v>
      </c>
      <c r="AD7891">
        <v>0</v>
      </c>
      <c r="AE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1006.04</v>
      </c>
      <c r="AV7891">
        <v>897.24</v>
      </c>
      <c r="AW7891">
        <v>191715.11</v>
      </c>
      <c r="BA7891" t="s">
        <v>86</v>
      </c>
      <c r="BB7891">
        <v>0</v>
      </c>
    </row>
    <row r="7892" spans="1:54" x14ac:dyDescent="0.2">
      <c r="A7892" t="s">
        <v>85</v>
      </c>
      <c r="B7892" s="1">
        <v>45412</v>
      </c>
      <c r="C7892">
        <v>0</v>
      </c>
      <c r="D7892">
        <v>7984115</v>
      </c>
      <c r="E7892" t="s">
        <v>63</v>
      </c>
      <c r="F7892" t="s">
        <v>86</v>
      </c>
      <c r="G7892" s="1">
        <v>45267</v>
      </c>
      <c r="H7892">
        <v>144</v>
      </c>
      <c r="I7892">
        <v>139</v>
      </c>
      <c r="J7892">
        <v>4</v>
      </c>
      <c r="L7892">
        <v>36</v>
      </c>
      <c r="M7892">
        <v>0.221</v>
      </c>
      <c r="N7892">
        <v>0.21721310000000016</v>
      </c>
      <c r="O7892">
        <v>1.6515151561930397E-2</v>
      </c>
      <c r="P7892">
        <v>170794.86</v>
      </c>
      <c r="Q7892">
        <v>0</v>
      </c>
      <c r="U7892">
        <v>179286.94</v>
      </c>
      <c r="V7892">
        <v>10500</v>
      </c>
      <c r="W7892">
        <v>995</v>
      </c>
      <c r="X7892">
        <v>1118.95</v>
      </c>
      <c r="Y7892">
        <v>106.03</v>
      </c>
      <c r="Z7892">
        <v>9381.0499999999993</v>
      </c>
      <c r="AA7892">
        <v>888.97</v>
      </c>
      <c r="AB7892" t="s">
        <v>59</v>
      </c>
      <c r="AC7892">
        <v>1</v>
      </c>
      <c r="AD7892">
        <v>0</v>
      </c>
      <c r="AE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917.02</v>
      </c>
      <c r="AV7892">
        <v>826.15</v>
      </c>
      <c r="AW7892">
        <v>170794.86</v>
      </c>
      <c r="BA7892" t="s">
        <v>86</v>
      </c>
      <c r="BB7892">
        <v>0</v>
      </c>
    </row>
    <row r="7893" spans="1:54" x14ac:dyDescent="0.2">
      <c r="A7893" t="s">
        <v>85</v>
      </c>
      <c r="B7893" s="1">
        <v>45412</v>
      </c>
      <c r="C7893">
        <v>0</v>
      </c>
      <c r="D7893">
        <v>7984206</v>
      </c>
      <c r="E7893" t="s">
        <v>63</v>
      </c>
      <c r="F7893" t="s">
        <v>86</v>
      </c>
      <c r="G7893" s="1">
        <v>45265</v>
      </c>
      <c r="H7893">
        <v>180</v>
      </c>
      <c r="I7893">
        <v>175</v>
      </c>
      <c r="J7893">
        <v>4</v>
      </c>
      <c r="L7893">
        <v>36</v>
      </c>
      <c r="M7893">
        <v>0.25950000000000001</v>
      </c>
      <c r="N7893">
        <v>0.27579460000000006</v>
      </c>
      <c r="O7893">
        <v>2.0504744203992509E-2</v>
      </c>
      <c r="P7893">
        <v>174646.17</v>
      </c>
      <c r="Q7893">
        <v>0</v>
      </c>
      <c r="U7893">
        <v>179542.18</v>
      </c>
      <c r="V7893">
        <v>6475</v>
      </c>
      <c r="W7893">
        <v>995</v>
      </c>
      <c r="X7893">
        <v>690.02</v>
      </c>
      <c r="Y7893">
        <v>106.03</v>
      </c>
      <c r="Z7893">
        <v>5784.98</v>
      </c>
      <c r="AA7893">
        <v>888.97</v>
      </c>
      <c r="AB7893" t="s">
        <v>59</v>
      </c>
      <c r="AC7893">
        <v>1</v>
      </c>
      <c r="AD7893">
        <v>0</v>
      </c>
      <c r="AE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2707.66</v>
      </c>
      <c r="AV7893">
        <v>2381.6999999999998</v>
      </c>
      <c r="AW7893">
        <v>174646.17</v>
      </c>
      <c r="BA7893" t="s">
        <v>86</v>
      </c>
      <c r="BB7893">
        <v>0</v>
      </c>
    </row>
    <row r="7894" spans="1:54" x14ac:dyDescent="0.2">
      <c r="A7894" t="s">
        <v>85</v>
      </c>
      <c r="B7894" s="1">
        <v>45412</v>
      </c>
      <c r="C7894">
        <v>0</v>
      </c>
      <c r="D7894">
        <v>7984255</v>
      </c>
      <c r="E7894" t="s">
        <v>63</v>
      </c>
      <c r="F7894" t="s">
        <v>86</v>
      </c>
      <c r="G7894" s="1">
        <v>45265</v>
      </c>
      <c r="H7894">
        <v>180</v>
      </c>
      <c r="I7894">
        <v>175</v>
      </c>
      <c r="J7894">
        <v>4</v>
      </c>
      <c r="L7894">
        <v>36</v>
      </c>
      <c r="M7894">
        <v>0.27950000000000003</v>
      </c>
      <c r="N7894">
        <v>0.28755100000000011</v>
      </c>
      <c r="O7894">
        <v>2.1285110084842573E-2</v>
      </c>
      <c r="P7894">
        <v>199626.91</v>
      </c>
      <c r="Q7894">
        <v>0</v>
      </c>
      <c r="U7894">
        <v>209545.62</v>
      </c>
      <c r="V7894">
        <v>13096.79</v>
      </c>
      <c r="W7894">
        <v>1995</v>
      </c>
      <c r="X7894">
        <v>1395.68</v>
      </c>
      <c r="Y7894">
        <v>212.6</v>
      </c>
      <c r="Z7894">
        <v>11701.11</v>
      </c>
      <c r="AA7894">
        <v>1782.4</v>
      </c>
      <c r="AB7894" t="s">
        <v>59</v>
      </c>
      <c r="AC7894">
        <v>1</v>
      </c>
      <c r="AD7894">
        <v>0</v>
      </c>
      <c r="AE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3154.92</v>
      </c>
      <c r="AV7894">
        <v>2762.27</v>
      </c>
      <c r="AW7894">
        <v>199626.91</v>
      </c>
      <c r="BA7894" t="s">
        <v>86</v>
      </c>
      <c r="BB7894">
        <v>0</v>
      </c>
    </row>
    <row r="7895" spans="1:54" x14ac:dyDescent="0.2">
      <c r="A7895" t="s">
        <v>85</v>
      </c>
      <c r="B7895" s="1">
        <v>45412</v>
      </c>
      <c r="C7895">
        <v>0</v>
      </c>
      <c r="D7895">
        <v>7984321</v>
      </c>
      <c r="E7895" t="s">
        <v>63</v>
      </c>
      <c r="F7895" t="s">
        <v>86</v>
      </c>
      <c r="G7895" s="1">
        <v>45265</v>
      </c>
      <c r="H7895">
        <v>144</v>
      </c>
      <c r="I7895">
        <v>139</v>
      </c>
      <c r="J7895">
        <v>4</v>
      </c>
      <c r="L7895">
        <v>36</v>
      </c>
      <c r="M7895">
        <v>0.17799999999999999</v>
      </c>
      <c r="N7895">
        <v>0.16670510000000016</v>
      </c>
      <c r="O7895">
        <v>1.2931481495495056E-2</v>
      </c>
      <c r="P7895">
        <v>246146.4</v>
      </c>
      <c r="Q7895">
        <v>0</v>
      </c>
      <c r="U7895">
        <v>258990.38</v>
      </c>
      <c r="V7895">
        <v>16370.98</v>
      </c>
      <c r="W7895">
        <v>1995</v>
      </c>
      <c r="X7895">
        <v>1744.6</v>
      </c>
      <c r="Y7895">
        <v>212.6</v>
      </c>
      <c r="Z7895">
        <v>14626.38</v>
      </c>
      <c r="AA7895">
        <v>1782.4</v>
      </c>
      <c r="AB7895" t="s">
        <v>59</v>
      </c>
      <c r="AC7895">
        <v>1</v>
      </c>
      <c r="AD7895">
        <v>0</v>
      </c>
      <c r="AE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1321.39</v>
      </c>
      <c r="AV7895">
        <v>1217.32</v>
      </c>
      <c r="AW7895">
        <v>246146.4</v>
      </c>
      <c r="BA7895" t="s">
        <v>86</v>
      </c>
      <c r="BB7895">
        <v>0</v>
      </c>
    </row>
    <row r="7896" spans="1:54" x14ac:dyDescent="0.2">
      <c r="A7896" t="s">
        <v>85</v>
      </c>
      <c r="B7896" s="1">
        <v>45412</v>
      </c>
      <c r="C7896">
        <v>0</v>
      </c>
      <c r="D7896">
        <v>7984396</v>
      </c>
      <c r="E7896" t="s">
        <v>63</v>
      </c>
      <c r="F7896" t="s">
        <v>86</v>
      </c>
      <c r="G7896" s="1">
        <v>45267</v>
      </c>
      <c r="H7896">
        <v>144</v>
      </c>
      <c r="I7896">
        <v>139</v>
      </c>
      <c r="J7896">
        <v>4</v>
      </c>
      <c r="L7896">
        <v>36</v>
      </c>
      <c r="M7896">
        <v>0.188</v>
      </c>
      <c r="N7896">
        <v>0.17680346000000013</v>
      </c>
      <c r="O7896">
        <v>1.3659211086614942E-2</v>
      </c>
      <c r="P7896">
        <v>353308.69</v>
      </c>
      <c r="Q7896">
        <v>0</v>
      </c>
      <c r="U7896">
        <v>372588.28</v>
      </c>
      <c r="V7896">
        <v>23574.21</v>
      </c>
      <c r="W7896">
        <v>1995</v>
      </c>
      <c r="X7896">
        <v>2512.2199999999998</v>
      </c>
      <c r="Y7896">
        <v>212.6</v>
      </c>
      <c r="Z7896">
        <v>21061.99</v>
      </c>
      <c r="AA7896">
        <v>1782.4</v>
      </c>
      <c r="AB7896" t="s">
        <v>59</v>
      </c>
      <c r="AC7896">
        <v>1</v>
      </c>
      <c r="AD7896">
        <v>0</v>
      </c>
      <c r="AE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1901.71</v>
      </c>
      <c r="AV7896">
        <v>1743.99</v>
      </c>
      <c r="AW7896">
        <v>353308.69</v>
      </c>
      <c r="BA7896" t="s">
        <v>86</v>
      </c>
      <c r="BB7896">
        <v>0</v>
      </c>
    </row>
    <row r="7897" spans="1:54" x14ac:dyDescent="0.2">
      <c r="A7897" t="s">
        <v>85</v>
      </c>
      <c r="B7897" s="1">
        <v>45412</v>
      </c>
      <c r="C7897">
        <v>0</v>
      </c>
      <c r="D7897">
        <v>7984446</v>
      </c>
      <c r="E7897" t="s">
        <v>63</v>
      </c>
      <c r="F7897" t="s">
        <v>86</v>
      </c>
      <c r="G7897" s="1">
        <v>45289</v>
      </c>
      <c r="H7897">
        <v>144</v>
      </c>
      <c r="I7897">
        <v>140</v>
      </c>
      <c r="J7897">
        <v>4</v>
      </c>
      <c r="L7897">
        <v>36</v>
      </c>
      <c r="M7897">
        <v>0.23100000000000001</v>
      </c>
      <c r="N7897">
        <v>0.22935250000000021</v>
      </c>
      <c r="O7897">
        <v>1.7356129062464865E-2</v>
      </c>
      <c r="P7897">
        <v>118649.4</v>
      </c>
      <c r="Q7897">
        <v>0</v>
      </c>
      <c r="U7897">
        <v>124461.18</v>
      </c>
      <c r="V7897">
        <v>7500</v>
      </c>
      <c r="W7897">
        <v>995</v>
      </c>
      <c r="X7897">
        <v>799.25</v>
      </c>
      <c r="Y7897">
        <v>106.03</v>
      </c>
      <c r="Z7897">
        <v>6700.75</v>
      </c>
      <c r="AA7897">
        <v>888.97</v>
      </c>
      <c r="AB7897" t="s">
        <v>59</v>
      </c>
      <c r="AC7897">
        <v>1</v>
      </c>
      <c r="AD7897">
        <v>0</v>
      </c>
      <c r="AE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636.97</v>
      </c>
      <c r="AV7897">
        <v>570.86</v>
      </c>
      <c r="AW7897">
        <v>118649.4</v>
      </c>
      <c r="BA7897" t="s">
        <v>86</v>
      </c>
      <c r="BB7897">
        <v>0</v>
      </c>
    </row>
    <row r="7898" spans="1:54" x14ac:dyDescent="0.2">
      <c r="A7898" t="s">
        <v>85</v>
      </c>
      <c r="B7898" s="1">
        <v>45412</v>
      </c>
      <c r="C7898">
        <v>0</v>
      </c>
      <c r="D7898">
        <v>7984503</v>
      </c>
      <c r="E7898" t="s">
        <v>63</v>
      </c>
      <c r="F7898" t="s">
        <v>86</v>
      </c>
      <c r="G7898" s="1">
        <v>45265</v>
      </c>
      <c r="H7898">
        <v>144</v>
      </c>
      <c r="I7898">
        <v>139</v>
      </c>
      <c r="J7898">
        <v>4</v>
      </c>
      <c r="L7898">
        <v>36</v>
      </c>
      <c r="M7898">
        <v>0.25950000000000001</v>
      </c>
      <c r="N7898">
        <v>0.26776120000000009</v>
      </c>
      <c r="O7898">
        <v>1.9967703370650014E-2</v>
      </c>
      <c r="P7898">
        <v>126122.07</v>
      </c>
      <c r="Q7898">
        <v>0</v>
      </c>
      <c r="U7898">
        <v>131330.78</v>
      </c>
      <c r="V7898">
        <v>6825</v>
      </c>
      <c r="W7898">
        <v>995</v>
      </c>
      <c r="X7898">
        <v>727.32</v>
      </c>
      <c r="Y7898">
        <v>106.03</v>
      </c>
      <c r="Z7898">
        <v>6097.68</v>
      </c>
      <c r="AA7898">
        <v>888.97</v>
      </c>
      <c r="AB7898" t="s">
        <v>59</v>
      </c>
      <c r="AC7898">
        <v>1</v>
      </c>
      <c r="AD7898">
        <v>0</v>
      </c>
      <c r="AE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1973.3</v>
      </c>
      <c r="AV7898">
        <v>1741.77</v>
      </c>
      <c r="AW7898">
        <v>126122.07</v>
      </c>
      <c r="BA7898" t="s">
        <v>86</v>
      </c>
      <c r="BB7898">
        <v>0</v>
      </c>
    </row>
    <row r="7899" spans="1:54" x14ac:dyDescent="0.2">
      <c r="A7899" t="s">
        <v>85</v>
      </c>
      <c r="B7899" s="1">
        <v>45412</v>
      </c>
      <c r="C7899">
        <v>0</v>
      </c>
      <c r="D7899">
        <v>7984693</v>
      </c>
      <c r="E7899" t="s">
        <v>63</v>
      </c>
      <c r="F7899" t="s">
        <v>86</v>
      </c>
      <c r="G7899" s="1">
        <v>45265</v>
      </c>
      <c r="H7899">
        <v>84</v>
      </c>
      <c r="I7899">
        <v>79</v>
      </c>
      <c r="J7899">
        <v>4</v>
      </c>
      <c r="L7899">
        <v>36</v>
      </c>
      <c r="M7899">
        <v>0.188</v>
      </c>
      <c r="N7899">
        <v>0.17519751000000022</v>
      </c>
      <c r="O7899">
        <v>1.3543863406806578E-2</v>
      </c>
      <c r="P7899">
        <v>216021.35</v>
      </c>
      <c r="Q7899">
        <v>0</v>
      </c>
      <c r="U7899">
        <v>227402.69</v>
      </c>
      <c r="V7899">
        <v>14733.88</v>
      </c>
      <c r="W7899">
        <v>1995</v>
      </c>
      <c r="X7899">
        <v>1570.14</v>
      </c>
      <c r="Y7899">
        <v>212.6</v>
      </c>
      <c r="Z7899">
        <v>13163.74</v>
      </c>
      <c r="AA7899">
        <v>1782.4</v>
      </c>
      <c r="AB7899" t="s">
        <v>59</v>
      </c>
      <c r="AC7899">
        <v>1</v>
      </c>
      <c r="AD7899">
        <v>0</v>
      </c>
      <c r="AE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1141.43</v>
      </c>
      <c r="AV7899">
        <v>1048.2</v>
      </c>
      <c r="AW7899">
        <v>216021.35</v>
      </c>
      <c r="BA7899" t="s">
        <v>86</v>
      </c>
      <c r="BB7899">
        <v>0</v>
      </c>
    </row>
    <row r="7900" spans="1:54" x14ac:dyDescent="0.2">
      <c r="A7900" t="s">
        <v>85</v>
      </c>
      <c r="B7900" s="1">
        <v>45412</v>
      </c>
      <c r="C7900">
        <v>0</v>
      </c>
      <c r="D7900">
        <v>7984784</v>
      </c>
      <c r="E7900" t="s">
        <v>63</v>
      </c>
      <c r="F7900" t="s">
        <v>86</v>
      </c>
      <c r="G7900" s="1">
        <v>45279</v>
      </c>
      <c r="H7900">
        <v>96</v>
      </c>
      <c r="I7900">
        <v>92</v>
      </c>
      <c r="J7900">
        <v>4</v>
      </c>
      <c r="L7900">
        <v>36</v>
      </c>
      <c r="M7900">
        <v>0.23100000000000001</v>
      </c>
      <c r="N7900">
        <v>0.2300154000000002</v>
      </c>
      <c r="O7900">
        <v>1.7401833072093309E-2</v>
      </c>
      <c r="P7900">
        <v>115668.14</v>
      </c>
      <c r="Q7900">
        <v>0</v>
      </c>
      <c r="U7900">
        <v>120906.4</v>
      </c>
      <c r="V7900">
        <v>7858.07</v>
      </c>
      <c r="W7900">
        <v>1995</v>
      </c>
      <c r="X7900">
        <v>837.41</v>
      </c>
      <c r="Y7900">
        <v>212.6</v>
      </c>
      <c r="Z7900">
        <v>7020.66</v>
      </c>
      <c r="AA7900">
        <v>1782.4</v>
      </c>
      <c r="AB7900" t="s">
        <v>59</v>
      </c>
      <c r="AC7900">
        <v>1</v>
      </c>
      <c r="AD7900">
        <v>0</v>
      </c>
      <c r="AE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612.86</v>
      </c>
      <c r="AV7900">
        <v>549.37</v>
      </c>
      <c r="AW7900">
        <v>115668.14</v>
      </c>
      <c r="BA7900" t="s">
        <v>86</v>
      </c>
      <c r="BB7900">
        <v>0</v>
      </c>
    </row>
    <row r="7901" spans="1:54" x14ac:dyDescent="0.2">
      <c r="A7901" t="s">
        <v>85</v>
      </c>
      <c r="B7901" s="1">
        <v>45412</v>
      </c>
      <c r="C7901">
        <v>0</v>
      </c>
      <c r="D7901">
        <v>7984990</v>
      </c>
      <c r="E7901" t="s">
        <v>63</v>
      </c>
      <c r="F7901" t="s">
        <v>86</v>
      </c>
      <c r="G7901" s="1">
        <v>45268</v>
      </c>
      <c r="H7901">
        <v>144</v>
      </c>
      <c r="I7901">
        <v>139</v>
      </c>
      <c r="J7901">
        <v>4</v>
      </c>
      <c r="L7901">
        <v>36</v>
      </c>
      <c r="M7901">
        <v>0.21099999999999999</v>
      </c>
      <c r="N7901">
        <v>0.20265656000000012</v>
      </c>
      <c r="O7901">
        <v>1.5496525926114835E-2</v>
      </c>
      <c r="P7901">
        <v>496255.7</v>
      </c>
      <c r="Q7901">
        <v>0</v>
      </c>
      <c r="U7901">
        <v>523726.06</v>
      </c>
      <c r="V7901">
        <v>32741.96</v>
      </c>
      <c r="W7901">
        <v>1995</v>
      </c>
      <c r="X7901">
        <v>3489.2</v>
      </c>
      <c r="Y7901">
        <v>212.6</v>
      </c>
      <c r="Z7901">
        <v>29252.76</v>
      </c>
      <c r="AA7901">
        <v>1782.4</v>
      </c>
      <c r="AB7901" t="s">
        <v>59</v>
      </c>
      <c r="AC7901">
        <v>1</v>
      </c>
      <c r="AD7901">
        <v>0</v>
      </c>
      <c r="AE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2676.15</v>
      </c>
      <c r="AV7901">
        <v>2426.27</v>
      </c>
      <c r="AW7901">
        <v>496255.7</v>
      </c>
      <c r="BA7901" t="s">
        <v>86</v>
      </c>
      <c r="BB7901">
        <v>0</v>
      </c>
    </row>
    <row r="7902" spans="1:54" x14ac:dyDescent="0.2">
      <c r="A7902" t="s">
        <v>85</v>
      </c>
      <c r="B7902" s="1">
        <v>45412</v>
      </c>
      <c r="C7902">
        <v>0</v>
      </c>
      <c r="D7902">
        <v>7985096</v>
      </c>
      <c r="E7902" t="s">
        <v>63</v>
      </c>
      <c r="F7902" t="s">
        <v>86</v>
      </c>
      <c r="G7902" s="1">
        <v>45275</v>
      </c>
      <c r="H7902">
        <v>120</v>
      </c>
      <c r="I7902">
        <v>116</v>
      </c>
      <c r="J7902">
        <v>4</v>
      </c>
      <c r="L7902">
        <v>36</v>
      </c>
      <c r="M7902">
        <v>0.26950000000000002</v>
      </c>
      <c r="N7902">
        <v>0.28458200000000011</v>
      </c>
      <c r="O7902">
        <v>2.1088652316142431E-2</v>
      </c>
      <c r="P7902">
        <v>67690.42</v>
      </c>
      <c r="Q7902">
        <v>0</v>
      </c>
      <c r="U7902">
        <v>69928.47</v>
      </c>
      <c r="V7902">
        <v>3500</v>
      </c>
      <c r="W7902">
        <v>995</v>
      </c>
      <c r="X7902">
        <v>372.98</v>
      </c>
      <c r="Y7902">
        <v>106.03</v>
      </c>
      <c r="Z7902">
        <v>3127.02</v>
      </c>
      <c r="AA7902">
        <v>888.97</v>
      </c>
      <c r="AB7902" t="s">
        <v>59</v>
      </c>
      <c r="AC7902">
        <v>1</v>
      </c>
      <c r="AD7902">
        <v>0</v>
      </c>
      <c r="AE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1048.72</v>
      </c>
      <c r="AV7902">
        <v>919.49</v>
      </c>
      <c r="AW7902">
        <v>67690.42</v>
      </c>
      <c r="BA7902" t="s">
        <v>86</v>
      </c>
      <c r="BB7902">
        <v>0</v>
      </c>
    </row>
    <row r="7903" spans="1:54" x14ac:dyDescent="0.2">
      <c r="A7903" t="s">
        <v>85</v>
      </c>
      <c r="B7903" s="1">
        <v>45412</v>
      </c>
      <c r="C7903">
        <v>0</v>
      </c>
      <c r="D7903">
        <v>7985104</v>
      </c>
      <c r="E7903" t="s">
        <v>63</v>
      </c>
      <c r="F7903" t="s">
        <v>86</v>
      </c>
      <c r="G7903" s="1">
        <v>45272</v>
      </c>
      <c r="H7903">
        <v>180</v>
      </c>
      <c r="I7903">
        <v>175</v>
      </c>
      <c r="J7903">
        <v>4</v>
      </c>
      <c r="L7903">
        <v>36</v>
      </c>
      <c r="M7903">
        <v>0.23100000000000001</v>
      </c>
      <c r="N7903">
        <v>0.23307960000000028</v>
      </c>
      <c r="O7903">
        <v>1.7612803081365813E-2</v>
      </c>
      <c r="P7903">
        <v>459580.81</v>
      </c>
      <c r="Q7903">
        <v>0</v>
      </c>
      <c r="U7903">
        <v>479240.81</v>
      </c>
      <c r="V7903">
        <v>24000</v>
      </c>
      <c r="W7903">
        <v>1995</v>
      </c>
      <c r="X7903">
        <v>2557.6</v>
      </c>
      <c r="Y7903">
        <v>212.6</v>
      </c>
      <c r="Z7903">
        <v>21442.400000000001</v>
      </c>
      <c r="AA7903">
        <v>1782.4</v>
      </c>
      <c r="AB7903" t="s">
        <v>59</v>
      </c>
      <c r="AC7903">
        <v>1</v>
      </c>
      <c r="AD7903">
        <v>0</v>
      </c>
      <c r="AE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2460.91</v>
      </c>
      <c r="AV7903">
        <v>2201.64</v>
      </c>
      <c r="AW7903">
        <v>459580.81</v>
      </c>
      <c r="BA7903" t="s">
        <v>86</v>
      </c>
      <c r="BB7903">
        <v>0</v>
      </c>
    </row>
    <row r="7904" spans="1:54" x14ac:dyDescent="0.2">
      <c r="A7904" t="s">
        <v>85</v>
      </c>
      <c r="B7904" s="1">
        <v>45412</v>
      </c>
      <c r="C7904">
        <v>0</v>
      </c>
      <c r="D7904">
        <v>7985187</v>
      </c>
      <c r="E7904" t="s">
        <v>63</v>
      </c>
      <c r="F7904" t="s">
        <v>86</v>
      </c>
      <c r="G7904" s="1">
        <v>45274</v>
      </c>
      <c r="H7904">
        <v>144</v>
      </c>
      <c r="I7904">
        <v>140</v>
      </c>
      <c r="J7904">
        <v>4</v>
      </c>
      <c r="L7904">
        <v>36</v>
      </c>
      <c r="M7904">
        <v>0.214</v>
      </c>
      <c r="N7904">
        <v>0.21135543000000018</v>
      </c>
      <c r="O7904">
        <v>1.6106598038868603E-2</v>
      </c>
      <c r="P7904">
        <v>496881.84</v>
      </c>
      <c r="Q7904">
        <v>0</v>
      </c>
      <c r="U7904">
        <v>519445.5</v>
      </c>
      <c r="V7904">
        <v>26250</v>
      </c>
      <c r="W7904">
        <v>995</v>
      </c>
      <c r="X7904">
        <v>2797.37</v>
      </c>
      <c r="Y7904">
        <v>106.03</v>
      </c>
      <c r="Z7904">
        <v>23452.63</v>
      </c>
      <c r="AA7904">
        <v>888.97</v>
      </c>
      <c r="AB7904" t="s">
        <v>59</v>
      </c>
      <c r="AC7904">
        <v>1</v>
      </c>
      <c r="AD7904">
        <v>0</v>
      </c>
      <c r="AE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2657.36</v>
      </c>
      <c r="AV7904">
        <v>2400.04</v>
      </c>
      <c r="AW7904">
        <v>496881.84</v>
      </c>
      <c r="BA7904" t="s">
        <v>86</v>
      </c>
      <c r="BB7904">
        <v>0</v>
      </c>
    </row>
  </sheetData>
  <pageMargins left="0.7" right="0.7" top="0.75" bottom="0.75" header="0.3" footer="0.3"/>
  <headerFooter>
    <oddHeader>&amp;L&amp;"Calibri"&amp;10&amp;K008000 INTERN&amp;1#_x000D_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CE144-4194-4F43-85BB-C98327EA8928}">
  <dimension ref="A1:G1628"/>
  <sheetViews>
    <sheetView workbookViewId="0">
      <selection activeCell="L65" sqref="L65"/>
    </sheetView>
  </sheetViews>
  <sheetFormatPr baseColWidth="10" defaultRowHeight="15" x14ac:dyDescent="0.2"/>
  <sheetData>
    <row r="1" spans="1:7" x14ac:dyDescent="0.2">
      <c r="A1" t="s">
        <v>64</v>
      </c>
      <c r="B1" t="s">
        <v>6</v>
      </c>
      <c r="C1" t="s">
        <v>65</v>
      </c>
      <c r="D1" t="s">
        <v>22</v>
      </c>
      <c r="E1" t="s">
        <v>21</v>
      </c>
      <c r="F1" t="s">
        <v>66</v>
      </c>
      <c r="G1" t="s">
        <v>67</v>
      </c>
    </row>
    <row r="2" spans="1:7" x14ac:dyDescent="0.2">
      <c r="A2">
        <v>7988017</v>
      </c>
      <c r="B2" s="1">
        <v>45295</v>
      </c>
      <c r="C2">
        <v>390000</v>
      </c>
      <c r="D2">
        <v>1995</v>
      </c>
      <c r="E2">
        <v>16651.47</v>
      </c>
      <c r="F2" t="s">
        <v>72</v>
      </c>
      <c r="G2" t="s">
        <v>73</v>
      </c>
    </row>
    <row r="3" spans="1:7" x14ac:dyDescent="0.2">
      <c r="A3">
        <v>7989015</v>
      </c>
      <c r="B3" s="1">
        <v>45299</v>
      </c>
      <c r="C3">
        <v>90000</v>
      </c>
      <c r="D3">
        <v>995</v>
      </c>
      <c r="E3">
        <v>4500</v>
      </c>
      <c r="F3" t="s">
        <v>68</v>
      </c>
      <c r="G3" t="s">
        <v>74</v>
      </c>
    </row>
    <row r="4" spans="1:7" x14ac:dyDescent="0.2">
      <c r="A4">
        <v>7989197</v>
      </c>
      <c r="B4" s="1">
        <v>45295</v>
      </c>
      <c r="C4">
        <v>445000</v>
      </c>
      <c r="D4">
        <v>995</v>
      </c>
      <c r="E4">
        <v>22250</v>
      </c>
      <c r="F4" t="s">
        <v>68</v>
      </c>
      <c r="G4" t="s">
        <v>74</v>
      </c>
    </row>
    <row r="5" spans="1:7" x14ac:dyDescent="0.2">
      <c r="A5">
        <v>7989478</v>
      </c>
      <c r="B5" s="1">
        <v>45299</v>
      </c>
      <c r="C5">
        <v>130000</v>
      </c>
      <c r="D5">
        <v>1995</v>
      </c>
      <c r="E5">
        <v>5550.49</v>
      </c>
      <c r="F5" t="s">
        <v>72</v>
      </c>
      <c r="G5" t="s">
        <v>73</v>
      </c>
    </row>
    <row r="6" spans="1:7" x14ac:dyDescent="0.2">
      <c r="A6">
        <v>7990617</v>
      </c>
      <c r="B6" s="1">
        <v>45300</v>
      </c>
      <c r="C6">
        <v>320000</v>
      </c>
      <c r="D6">
        <v>1995</v>
      </c>
      <c r="E6">
        <v>13662.74</v>
      </c>
      <c r="F6" t="s">
        <v>72</v>
      </c>
      <c r="G6" t="s">
        <v>73</v>
      </c>
    </row>
    <row r="7" spans="1:7" x14ac:dyDescent="0.2">
      <c r="A7">
        <v>7991102</v>
      </c>
      <c r="B7" s="1">
        <v>45295</v>
      </c>
      <c r="C7">
        <v>250000</v>
      </c>
      <c r="D7">
        <v>1995</v>
      </c>
      <c r="E7">
        <v>10674.02</v>
      </c>
      <c r="F7" t="s">
        <v>72</v>
      </c>
      <c r="G7" t="s">
        <v>73</v>
      </c>
    </row>
    <row r="8" spans="1:7" x14ac:dyDescent="0.2">
      <c r="A8">
        <v>7991193</v>
      </c>
      <c r="B8" s="1">
        <v>45310</v>
      </c>
      <c r="C8">
        <v>370000</v>
      </c>
      <c r="D8">
        <v>995</v>
      </c>
      <c r="E8">
        <v>18500</v>
      </c>
      <c r="F8" t="s">
        <v>68</v>
      </c>
      <c r="G8" t="s">
        <v>74</v>
      </c>
    </row>
    <row r="9" spans="1:7" x14ac:dyDescent="0.2">
      <c r="A9">
        <v>7991698</v>
      </c>
      <c r="B9" s="1">
        <v>45317</v>
      </c>
      <c r="C9">
        <v>280000</v>
      </c>
      <c r="D9">
        <v>995</v>
      </c>
      <c r="E9">
        <v>14000</v>
      </c>
      <c r="F9" t="s">
        <v>68</v>
      </c>
      <c r="G9" t="s">
        <v>74</v>
      </c>
    </row>
    <row r="10" spans="1:7" x14ac:dyDescent="0.2">
      <c r="A10">
        <v>7991896</v>
      </c>
      <c r="B10" s="1">
        <v>45300</v>
      </c>
      <c r="C10">
        <v>30000</v>
      </c>
      <c r="D10">
        <v>1995</v>
      </c>
      <c r="E10">
        <v>1280.8800000000001</v>
      </c>
      <c r="F10" t="s">
        <v>72</v>
      </c>
      <c r="G10" t="s">
        <v>73</v>
      </c>
    </row>
    <row r="11" spans="1:7" x14ac:dyDescent="0.2">
      <c r="A11">
        <v>7992050</v>
      </c>
      <c r="B11" s="1">
        <v>45310</v>
      </c>
      <c r="C11">
        <v>150000</v>
      </c>
      <c r="D11">
        <v>995</v>
      </c>
      <c r="E11">
        <v>5700</v>
      </c>
      <c r="F11" t="s">
        <v>68</v>
      </c>
      <c r="G11" t="s">
        <v>76</v>
      </c>
    </row>
    <row r="12" spans="1:7" x14ac:dyDescent="0.2">
      <c r="A12">
        <v>7992357</v>
      </c>
      <c r="B12" s="1">
        <v>45303</v>
      </c>
      <c r="C12">
        <v>190000</v>
      </c>
      <c r="D12">
        <v>995</v>
      </c>
      <c r="E12">
        <v>7600</v>
      </c>
      <c r="F12" t="s">
        <v>68</v>
      </c>
      <c r="G12" t="s">
        <v>69</v>
      </c>
    </row>
    <row r="13" spans="1:7" x14ac:dyDescent="0.2">
      <c r="A13">
        <v>7992357</v>
      </c>
      <c r="B13" s="1">
        <v>45303</v>
      </c>
      <c r="C13">
        <v>190000</v>
      </c>
      <c r="D13">
        <v>995</v>
      </c>
      <c r="E13">
        <v>9975</v>
      </c>
      <c r="F13" t="s">
        <v>68</v>
      </c>
      <c r="G13" t="s">
        <v>69</v>
      </c>
    </row>
    <row r="14" spans="1:7" x14ac:dyDescent="0.2">
      <c r="A14">
        <v>7992399</v>
      </c>
      <c r="B14" s="1">
        <v>45307</v>
      </c>
      <c r="C14">
        <v>42000</v>
      </c>
      <c r="D14">
        <v>1995</v>
      </c>
      <c r="E14">
        <v>1793.24</v>
      </c>
      <c r="F14" t="s">
        <v>72</v>
      </c>
      <c r="G14" t="s">
        <v>73</v>
      </c>
    </row>
    <row r="15" spans="1:7" x14ac:dyDescent="0.2">
      <c r="A15">
        <v>7992472</v>
      </c>
      <c r="B15" s="1">
        <v>45303</v>
      </c>
      <c r="C15">
        <v>200000</v>
      </c>
      <c r="D15">
        <v>1995</v>
      </c>
      <c r="E15">
        <v>8539.2099999999991</v>
      </c>
      <c r="F15" t="s">
        <v>72</v>
      </c>
      <c r="G15" t="s">
        <v>73</v>
      </c>
    </row>
    <row r="16" spans="1:7" x14ac:dyDescent="0.2">
      <c r="A16">
        <v>7992498</v>
      </c>
      <c r="B16" s="1">
        <v>45309</v>
      </c>
      <c r="C16">
        <v>60000</v>
      </c>
      <c r="D16">
        <v>1995</v>
      </c>
      <c r="E16">
        <v>2561.7600000000002</v>
      </c>
      <c r="F16" t="s">
        <v>72</v>
      </c>
      <c r="G16" t="s">
        <v>73</v>
      </c>
    </row>
    <row r="17" spans="1:7" x14ac:dyDescent="0.2">
      <c r="A17">
        <v>7992803</v>
      </c>
      <c r="B17" s="1">
        <v>45307</v>
      </c>
      <c r="C17">
        <v>71000</v>
      </c>
      <c r="D17">
        <v>995</v>
      </c>
      <c r="E17">
        <v>2485</v>
      </c>
      <c r="F17" t="s">
        <v>68</v>
      </c>
      <c r="G17" t="s">
        <v>75</v>
      </c>
    </row>
    <row r="18" spans="1:7" x14ac:dyDescent="0.2">
      <c r="A18">
        <v>7993314</v>
      </c>
      <c r="B18" s="1">
        <v>45303</v>
      </c>
      <c r="C18">
        <v>200000</v>
      </c>
      <c r="D18">
        <v>995</v>
      </c>
      <c r="E18">
        <v>10000</v>
      </c>
      <c r="F18" t="s">
        <v>68</v>
      </c>
      <c r="G18" t="s">
        <v>74</v>
      </c>
    </row>
    <row r="19" spans="1:7" x14ac:dyDescent="0.2">
      <c r="A19">
        <v>7993447</v>
      </c>
      <c r="B19" s="1">
        <v>45306</v>
      </c>
      <c r="C19">
        <v>360000</v>
      </c>
      <c r="D19">
        <v>995</v>
      </c>
      <c r="E19">
        <v>12600</v>
      </c>
      <c r="F19" t="s">
        <v>68</v>
      </c>
      <c r="G19" t="s">
        <v>75</v>
      </c>
    </row>
    <row r="20" spans="1:7" x14ac:dyDescent="0.2">
      <c r="A20">
        <v>7993462</v>
      </c>
      <c r="B20" s="1">
        <v>45307</v>
      </c>
      <c r="C20">
        <v>80000</v>
      </c>
      <c r="D20">
        <v>995</v>
      </c>
      <c r="E20">
        <v>4000</v>
      </c>
      <c r="F20" t="s">
        <v>68</v>
      </c>
      <c r="G20" t="s">
        <v>70</v>
      </c>
    </row>
    <row r="21" spans="1:7" x14ac:dyDescent="0.2">
      <c r="A21">
        <v>7993595</v>
      </c>
      <c r="B21" s="1">
        <v>45303</v>
      </c>
      <c r="C21">
        <v>100000</v>
      </c>
      <c r="D21">
        <v>995</v>
      </c>
      <c r="E21">
        <v>4950</v>
      </c>
      <c r="F21" t="s">
        <v>68</v>
      </c>
      <c r="G21" t="s">
        <v>79</v>
      </c>
    </row>
    <row r="22" spans="1:7" x14ac:dyDescent="0.2">
      <c r="A22">
        <v>7993660</v>
      </c>
      <c r="B22" s="1">
        <v>45307</v>
      </c>
      <c r="C22">
        <v>105000</v>
      </c>
      <c r="D22">
        <v>995</v>
      </c>
      <c r="E22">
        <v>5250</v>
      </c>
      <c r="F22" t="s">
        <v>68</v>
      </c>
      <c r="G22" t="s">
        <v>70</v>
      </c>
    </row>
    <row r="23" spans="1:7" x14ac:dyDescent="0.2">
      <c r="A23">
        <v>7994221</v>
      </c>
      <c r="B23" s="1">
        <v>45307</v>
      </c>
      <c r="C23">
        <v>240000</v>
      </c>
      <c r="D23">
        <v>995</v>
      </c>
      <c r="E23">
        <v>12000</v>
      </c>
      <c r="F23" t="s">
        <v>68</v>
      </c>
      <c r="G23" t="s">
        <v>74</v>
      </c>
    </row>
    <row r="24" spans="1:7" x14ac:dyDescent="0.2">
      <c r="A24">
        <v>7994247</v>
      </c>
      <c r="B24" s="1">
        <v>45309</v>
      </c>
      <c r="C24">
        <v>70000</v>
      </c>
      <c r="D24">
        <v>995</v>
      </c>
      <c r="E24">
        <v>2800</v>
      </c>
      <c r="F24" t="s">
        <v>68</v>
      </c>
      <c r="G24" t="s">
        <v>69</v>
      </c>
    </row>
    <row r="25" spans="1:7" x14ac:dyDescent="0.2">
      <c r="A25">
        <v>7994445</v>
      </c>
      <c r="B25" s="1">
        <v>45310</v>
      </c>
      <c r="C25">
        <v>495000</v>
      </c>
      <c r="D25">
        <v>995</v>
      </c>
      <c r="E25">
        <v>24750</v>
      </c>
      <c r="F25" t="s">
        <v>68</v>
      </c>
      <c r="G25" t="s">
        <v>70</v>
      </c>
    </row>
    <row r="26" spans="1:7" x14ac:dyDescent="0.2">
      <c r="A26">
        <v>7994502</v>
      </c>
      <c r="B26" s="1">
        <v>45308</v>
      </c>
      <c r="C26">
        <v>65000</v>
      </c>
      <c r="D26">
        <v>995</v>
      </c>
      <c r="E26">
        <v>2600</v>
      </c>
      <c r="F26" t="s">
        <v>68</v>
      </c>
      <c r="G26" t="s">
        <v>69</v>
      </c>
    </row>
    <row r="27" spans="1:7" x14ac:dyDescent="0.2">
      <c r="A27">
        <v>7994544</v>
      </c>
      <c r="B27" s="1">
        <v>45308</v>
      </c>
      <c r="C27">
        <v>180000</v>
      </c>
      <c r="D27">
        <v>1995</v>
      </c>
      <c r="E27">
        <v>7685.29</v>
      </c>
      <c r="F27" t="s">
        <v>72</v>
      </c>
      <c r="G27" t="s">
        <v>73</v>
      </c>
    </row>
    <row r="28" spans="1:7" x14ac:dyDescent="0.2">
      <c r="A28">
        <v>7994585</v>
      </c>
      <c r="B28" s="1">
        <v>45308</v>
      </c>
      <c r="C28">
        <v>120000</v>
      </c>
      <c r="D28">
        <v>1995</v>
      </c>
      <c r="E28">
        <v>5123.53</v>
      </c>
      <c r="F28" t="s">
        <v>72</v>
      </c>
      <c r="G28" t="s">
        <v>73</v>
      </c>
    </row>
    <row r="29" spans="1:7" x14ac:dyDescent="0.2">
      <c r="A29">
        <v>7994692</v>
      </c>
      <c r="B29" s="1">
        <v>45310</v>
      </c>
      <c r="C29">
        <v>300000</v>
      </c>
      <c r="D29">
        <v>995</v>
      </c>
      <c r="E29">
        <v>15750</v>
      </c>
      <c r="F29" t="s">
        <v>68</v>
      </c>
      <c r="G29" t="s">
        <v>69</v>
      </c>
    </row>
    <row r="30" spans="1:7" x14ac:dyDescent="0.2">
      <c r="A30">
        <v>7994759</v>
      </c>
      <c r="B30" s="1">
        <v>45314</v>
      </c>
      <c r="C30">
        <v>210000</v>
      </c>
      <c r="D30">
        <v>995</v>
      </c>
      <c r="E30">
        <v>8400</v>
      </c>
      <c r="F30" t="s">
        <v>68</v>
      </c>
      <c r="G30" t="s">
        <v>69</v>
      </c>
    </row>
    <row r="31" spans="1:7" x14ac:dyDescent="0.2">
      <c r="A31">
        <v>7994932</v>
      </c>
      <c r="B31" s="1">
        <v>45309</v>
      </c>
      <c r="C31">
        <v>360000</v>
      </c>
      <c r="D31">
        <v>1995</v>
      </c>
      <c r="E31">
        <v>15370.59</v>
      </c>
      <c r="F31" t="s">
        <v>72</v>
      </c>
      <c r="G31" t="s">
        <v>73</v>
      </c>
    </row>
    <row r="32" spans="1:7" x14ac:dyDescent="0.2">
      <c r="A32">
        <v>7995038</v>
      </c>
      <c r="B32" s="1">
        <v>45335</v>
      </c>
      <c r="C32">
        <v>200000</v>
      </c>
      <c r="D32">
        <v>1995</v>
      </c>
      <c r="E32">
        <v>7617.51</v>
      </c>
      <c r="F32" t="s">
        <v>72</v>
      </c>
      <c r="G32" t="s">
        <v>73</v>
      </c>
    </row>
    <row r="33" spans="1:7" x14ac:dyDescent="0.2">
      <c r="A33">
        <v>7995202</v>
      </c>
      <c r="B33" s="1">
        <v>45315</v>
      </c>
      <c r="C33">
        <v>200000</v>
      </c>
      <c r="D33">
        <v>995</v>
      </c>
      <c r="E33">
        <v>10000</v>
      </c>
      <c r="F33" t="s">
        <v>68</v>
      </c>
      <c r="G33" t="s">
        <v>74</v>
      </c>
    </row>
    <row r="34" spans="1:7" x14ac:dyDescent="0.2">
      <c r="A34">
        <v>7995574</v>
      </c>
      <c r="B34" s="1">
        <v>45313</v>
      </c>
      <c r="C34">
        <v>500000</v>
      </c>
      <c r="D34">
        <v>1995</v>
      </c>
      <c r="E34">
        <v>21348.04</v>
      </c>
      <c r="F34" t="s">
        <v>72</v>
      </c>
      <c r="G34" t="s">
        <v>73</v>
      </c>
    </row>
    <row r="35" spans="1:7" x14ac:dyDescent="0.2">
      <c r="A35">
        <v>7995749</v>
      </c>
      <c r="B35" s="1">
        <v>45313</v>
      </c>
      <c r="C35">
        <v>85000</v>
      </c>
      <c r="D35">
        <v>1995</v>
      </c>
      <c r="E35">
        <v>3629.17</v>
      </c>
      <c r="F35" t="s">
        <v>72</v>
      </c>
      <c r="G35" t="s">
        <v>73</v>
      </c>
    </row>
    <row r="36" spans="1:7" x14ac:dyDescent="0.2">
      <c r="A36">
        <v>7995913</v>
      </c>
      <c r="B36" s="1">
        <v>45317</v>
      </c>
      <c r="C36">
        <v>110000</v>
      </c>
      <c r="D36">
        <v>995</v>
      </c>
      <c r="E36">
        <v>5500</v>
      </c>
      <c r="F36" t="s">
        <v>68</v>
      </c>
      <c r="G36" t="s">
        <v>74</v>
      </c>
    </row>
    <row r="37" spans="1:7" x14ac:dyDescent="0.2">
      <c r="A37">
        <v>7996309</v>
      </c>
      <c r="B37" s="1">
        <v>45316</v>
      </c>
      <c r="C37">
        <v>160000</v>
      </c>
      <c r="D37">
        <v>1995</v>
      </c>
      <c r="E37">
        <v>6831.37</v>
      </c>
      <c r="F37" t="s">
        <v>72</v>
      </c>
      <c r="G37" t="s">
        <v>73</v>
      </c>
    </row>
    <row r="38" spans="1:7" x14ac:dyDescent="0.2">
      <c r="A38">
        <v>7996655</v>
      </c>
      <c r="B38" s="1">
        <v>45315</v>
      </c>
      <c r="C38">
        <v>135000</v>
      </c>
      <c r="D38">
        <v>995</v>
      </c>
      <c r="E38">
        <v>7087.5</v>
      </c>
      <c r="F38" t="s">
        <v>68</v>
      </c>
      <c r="G38" t="s">
        <v>69</v>
      </c>
    </row>
    <row r="39" spans="1:7" x14ac:dyDescent="0.2">
      <c r="A39">
        <v>7996705</v>
      </c>
      <c r="B39" s="1">
        <v>45315</v>
      </c>
      <c r="C39">
        <v>250000</v>
      </c>
      <c r="D39">
        <v>1995</v>
      </c>
      <c r="E39">
        <v>10674.02</v>
      </c>
      <c r="F39" t="s">
        <v>72</v>
      </c>
      <c r="G39" t="s">
        <v>73</v>
      </c>
    </row>
    <row r="40" spans="1:7" x14ac:dyDescent="0.2">
      <c r="A40">
        <v>7996986</v>
      </c>
      <c r="B40" s="1">
        <v>45317</v>
      </c>
      <c r="C40">
        <v>330000</v>
      </c>
      <c r="D40">
        <v>1995</v>
      </c>
      <c r="E40">
        <v>14089.7</v>
      </c>
      <c r="F40" t="s">
        <v>72</v>
      </c>
      <c r="G40" t="s">
        <v>73</v>
      </c>
    </row>
    <row r="41" spans="1:7" x14ac:dyDescent="0.2">
      <c r="A41">
        <v>7997349</v>
      </c>
      <c r="B41" s="1">
        <v>45321</v>
      </c>
      <c r="C41">
        <v>110000</v>
      </c>
      <c r="D41">
        <v>995</v>
      </c>
      <c r="E41">
        <v>5500</v>
      </c>
      <c r="F41" t="s">
        <v>68</v>
      </c>
      <c r="G41" t="s">
        <v>70</v>
      </c>
    </row>
    <row r="42" spans="1:7" x14ac:dyDescent="0.2">
      <c r="A42">
        <v>7997745</v>
      </c>
      <c r="B42" s="1">
        <v>45327</v>
      </c>
      <c r="C42">
        <v>160000</v>
      </c>
      <c r="D42">
        <v>995</v>
      </c>
      <c r="E42">
        <v>6080</v>
      </c>
      <c r="F42" t="s">
        <v>68</v>
      </c>
      <c r="G42" t="s">
        <v>76</v>
      </c>
    </row>
    <row r="43" spans="1:7" x14ac:dyDescent="0.2">
      <c r="A43">
        <v>7997901</v>
      </c>
      <c r="B43" s="1">
        <v>45321</v>
      </c>
      <c r="C43">
        <v>130000</v>
      </c>
      <c r="D43">
        <v>995</v>
      </c>
      <c r="E43">
        <v>6500</v>
      </c>
      <c r="F43" t="s">
        <v>68</v>
      </c>
      <c r="G43" t="s">
        <v>74</v>
      </c>
    </row>
    <row r="44" spans="1:7" x14ac:dyDescent="0.2">
      <c r="A44">
        <v>7998263</v>
      </c>
      <c r="B44" s="1">
        <v>45322</v>
      </c>
      <c r="C44">
        <v>187000</v>
      </c>
      <c r="D44">
        <v>995</v>
      </c>
      <c r="E44">
        <v>7480</v>
      </c>
      <c r="F44" t="s">
        <v>68</v>
      </c>
      <c r="G44" t="s">
        <v>69</v>
      </c>
    </row>
    <row r="45" spans="1:7" x14ac:dyDescent="0.2">
      <c r="A45">
        <v>7999055</v>
      </c>
      <c r="B45" s="1">
        <v>45329</v>
      </c>
      <c r="C45">
        <v>70000</v>
      </c>
      <c r="D45">
        <v>995</v>
      </c>
      <c r="E45">
        <v>3500</v>
      </c>
      <c r="F45" t="s">
        <v>68</v>
      </c>
      <c r="G45" t="s">
        <v>74</v>
      </c>
    </row>
    <row r="46" spans="1:7" x14ac:dyDescent="0.2">
      <c r="A46">
        <v>7999071</v>
      </c>
      <c r="B46" s="1">
        <v>45322</v>
      </c>
      <c r="C46">
        <v>50000</v>
      </c>
      <c r="D46">
        <v>995</v>
      </c>
      <c r="E46">
        <v>2134.8000000000002</v>
      </c>
      <c r="F46" t="s">
        <v>72</v>
      </c>
      <c r="G46" t="s">
        <v>73</v>
      </c>
    </row>
    <row r="47" spans="1:7" x14ac:dyDescent="0.2">
      <c r="A47">
        <v>7999386</v>
      </c>
      <c r="B47" s="1">
        <v>45327</v>
      </c>
      <c r="C47">
        <v>180000</v>
      </c>
      <c r="D47">
        <v>995</v>
      </c>
      <c r="E47">
        <v>9000</v>
      </c>
      <c r="F47" t="s">
        <v>68</v>
      </c>
      <c r="G47" t="s">
        <v>70</v>
      </c>
    </row>
    <row r="48" spans="1:7" x14ac:dyDescent="0.2">
      <c r="A48">
        <v>7999543</v>
      </c>
      <c r="B48" s="1">
        <v>45322</v>
      </c>
      <c r="C48">
        <v>255000</v>
      </c>
      <c r="D48">
        <v>1995</v>
      </c>
      <c r="E48">
        <v>10887.5</v>
      </c>
      <c r="F48" t="s">
        <v>72</v>
      </c>
      <c r="G48" t="s">
        <v>73</v>
      </c>
    </row>
    <row r="49" spans="1:7" x14ac:dyDescent="0.2">
      <c r="A49">
        <v>7999675</v>
      </c>
      <c r="B49" s="1">
        <v>45328</v>
      </c>
      <c r="C49">
        <v>101000</v>
      </c>
      <c r="D49">
        <v>995</v>
      </c>
      <c r="E49">
        <v>5050</v>
      </c>
      <c r="F49" t="s">
        <v>68</v>
      </c>
      <c r="G49" t="s">
        <v>74</v>
      </c>
    </row>
    <row r="50" spans="1:7" x14ac:dyDescent="0.2">
      <c r="A50">
        <v>7999790</v>
      </c>
      <c r="B50" s="1">
        <v>45331</v>
      </c>
      <c r="C50">
        <v>330000</v>
      </c>
      <c r="D50">
        <v>1995</v>
      </c>
      <c r="E50">
        <v>12568.89</v>
      </c>
      <c r="F50" t="s">
        <v>72</v>
      </c>
      <c r="G50" t="s">
        <v>73</v>
      </c>
    </row>
    <row r="51" spans="1:7" x14ac:dyDescent="0.2">
      <c r="A51">
        <v>7999832</v>
      </c>
      <c r="B51" s="1">
        <v>45324</v>
      </c>
      <c r="C51">
        <v>420000</v>
      </c>
      <c r="D51">
        <v>1995</v>
      </c>
      <c r="E51">
        <v>15996.77</v>
      </c>
      <c r="F51" t="s">
        <v>72</v>
      </c>
      <c r="G51" t="s">
        <v>73</v>
      </c>
    </row>
    <row r="52" spans="1:7" x14ac:dyDescent="0.2">
      <c r="A52">
        <v>7999980</v>
      </c>
      <c r="B52" s="1">
        <v>45327</v>
      </c>
      <c r="C52">
        <v>195000</v>
      </c>
      <c r="D52">
        <v>995</v>
      </c>
      <c r="E52">
        <v>9750</v>
      </c>
      <c r="F52" t="s">
        <v>68</v>
      </c>
      <c r="G52" t="s">
        <v>70</v>
      </c>
    </row>
    <row r="53" spans="1:7" x14ac:dyDescent="0.2">
      <c r="A53">
        <v>9000035</v>
      </c>
      <c r="B53" s="1">
        <v>45328</v>
      </c>
      <c r="C53">
        <v>30000</v>
      </c>
      <c r="D53">
        <v>995</v>
      </c>
      <c r="E53">
        <v>1500</v>
      </c>
      <c r="F53" t="s">
        <v>68</v>
      </c>
      <c r="G53" t="s">
        <v>74</v>
      </c>
    </row>
    <row r="54" spans="1:7" x14ac:dyDescent="0.2">
      <c r="A54">
        <v>9000043</v>
      </c>
      <c r="B54" s="1">
        <v>45328</v>
      </c>
      <c r="C54">
        <v>40000</v>
      </c>
      <c r="D54">
        <v>995</v>
      </c>
      <c r="E54">
        <v>2000</v>
      </c>
      <c r="F54" t="s">
        <v>68</v>
      </c>
      <c r="G54" t="s">
        <v>74</v>
      </c>
    </row>
    <row r="55" spans="1:7" x14ac:dyDescent="0.2">
      <c r="A55">
        <v>9000365</v>
      </c>
      <c r="B55" s="1">
        <v>45329</v>
      </c>
      <c r="C55">
        <v>90000</v>
      </c>
      <c r="D55">
        <v>1995</v>
      </c>
      <c r="E55">
        <v>3427.88</v>
      </c>
      <c r="F55" t="s">
        <v>72</v>
      </c>
      <c r="G55" t="s">
        <v>73</v>
      </c>
    </row>
    <row r="56" spans="1:7" x14ac:dyDescent="0.2">
      <c r="A56">
        <v>9000647</v>
      </c>
      <c r="B56" s="1">
        <v>45329</v>
      </c>
      <c r="C56">
        <v>140000</v>
      </c>
      <c r="D56">
        <v>1995</v>
      </c>
      <c r="E56">
        <v>5332.26</v>
      </c>
      <c r="F56" t="s">
        <v>72</v>
      </c>
      <c r="G56" t="s">
        <v>73</v>
      </c>
    </row>
    <row r="57" spans="1:7" x14ac:dyDescent="0.2">
      <c r="A57">
        <v>9000845</v>
      </c>
      <c r="B57" s="1">
        <v>45329</v>
      </c>
      <c r="C57">
        <v>95000</v>
      </c>
      <c r="D57">
        <v>1995</v>
      </c>
      <c r="E57">
        <v>3618.32</v>
      </c>
      <c r="F57" t="s">
        <v>72</v>
      </c>
      <c r="G57" t="s">
        <v>73</v>
      </c>
    </row>
    <row r="58" spans="1:7" x14ac:dyDescent="0.2">
      <c r="A58">
        <v>9000860</v>
      </c>
      <c r="B58" s="1">
        <v>45329</v>
      </c>
      <c r="C58">
        <v>365000</v>
      </c>
      <c r="D58">
        <v>1995</v>
      </c>
      <c r="E58">
        <v>13901.96</v>
      </c>
      <c r="F58" t="s">
        <v>72</v>
      </c>
      <c r="G58" t="s">
        <v>73</v>
      </c>
    </row>
    <row r="59" spans="1:7" x14ac:dyDescent="0.2">
      <c r="A59">
        <v>9000902</v>
      </c>
      <c r="B59" s="1">
        <v>45350</v>
      </c>
      <c r="C59">
        <v>200000</v>
      </c>
      <c r="D59">
        <v>1995</v>
      </c>
      <c r="E59">
        <v>7617.51</v>
      </c>
      <c r="F59" t="s">
        <v>72</v>
      </c>
      <c r="G59" t="s">
        <v>73</v>
      </c>
    </row>
    <row r="60" spans="1:7" x14ac:dyDescent="0.2">
      <c r="A60">
        <v>9000977</v>
      </c>
      <c r="B60" s="1">
        <v>45329</v>
      </c>
      <c r="C60">
        <v>100000</v>
      </c>
      <c r="D60">
        <v>995</v>
      </c>
      <c r="E60">
        <v>4000</v>
      </c>
      <c r="F60" t="s">
        <v>68</v>
      </c>
      <c r="G60" t="s">
        <v>69</v>
      </c>
    </row>
    <row r="61" spans="1:7" x14ac:dyDescent="0.2">
      <c r="A61">
        <v>9000977</v>
      </c>
      <c r="B61" s="1">
        <v>45329</v>
      </c>
      <c r="C61">
        <v>100000</v>
      </c>
      <c r="D61">
        <v>995</v>
      </c>
      <c r="E61">
        <v>5250</v>
      </c>
      <c r="F61" t="s">
        <v>68</v>
      </c>
      <c r="G61" t="s">
        <v>69</v>
      </c>
    </row>
    <row r="62" spans="1:7" x14ac:dyDescent="0.2">
      <c r="A62">
        <v>9001025</v>
      </c>
      <c r="B62" s="1">
        <v>45330</v>
      </c>
      <c r="C62">
        <v>230000</v>
      </c>
      <c r="D62">
        <v>995</v>
      </c>
      <c r="E62">
        <v>9200</v>
      </c>
      <c r="F62" t="s">
        <v>68</v>
      </c>
      <c r="G62" t="s">
        <v>69</v>
      </c>
    </row>
    <row r="63" spans="1:7" x14ac:dyDescent="0.2">
      <c r="A63">
        <v>9001025</v>
      </c>
      <c r="B63" s="1">
        <v>45330</v>
      </c>
      <c r="C63">
        <v>230000</v>
      </c>
      <c r="D63">
        <v>995</v>
      </c>
      <c r="E63">
        <v>12075</v>
      </c>
      <c r="F63" t="s">
        <v>68</v>
      </c>
      <c r="G63" t="s">
        <v>69</v>
      </c>
    </row>
    <row r="64" spans="1:7" x14ac:dyDescent="0.2">
      <c r="A64">
        <v>9001074</v>
      </c>
      <c r="B64" s="1">
        <v>45329</v>
      </c>
      <c r="C64">
        <v>65000</v>
      </c>
      <c r="D64">
        <v>1995</v>
      </c>
      <c r="E64">
        <v>2475.69</v>
      </c>
      <c r="F64" t="s">
        <v>72</v>
      </c>
      <c r="G64" t="s">
        <v>73</v>
      </c>
    </row>
    <row r="65" spans="1:7" x14ac:dyDescent="0.2">
      <c r="A65">
        <v>9001207</v>
      </c>
      <c r="B65" s="1">
        <v>45329</v>
      </c>
      <c r="C65">
        <v>238000</v>
      </c>
      <c r="D65">
        <v>1995</v>
      </c>
      <c r="E65">
        <v>9064.84</v>
      </c>
      <c r="F65" t="s">
        <v>72</v>
      </c>
      <c r="G65" t="s">
        <v>73</v>
      </c>
    </row>
    <row r="66" spans="1:7" x14ac:dyDescent="0.2">
      <c r="A66">
        <v>9001249</v>
      </c>
      <c r="B66" s="1">
        <v>45330</v>
      </c>
      <c r="C66">
        <v>320000</v>
      </c>
      <c r="D66">
        <v>1995</v>
      </c>
      <c r="E66">
        <v>12188.02</v>
      </c>
      <c r="F66" t="s">
        <v>72</v>
      </c>
      <c r="G66" t="s">
        <v>73</v>
      </c>
    </row>
    <row r="67" spans="1:7" x14ac:dyDescent="0.2">
      <c r="A67">
        <v>9001546</v>
      </c>
      <c r="B67" s="1">
        <v>45335</v>
      </c>
      <c r="C67">
        <v>300000</v>
      </c>
      <c r="D67">
        <v>995</v>
      </c>
      <c r="E67">
        <v>12000</v>
      </c>
      <c r="F67" t="s">
        <v>68</v>
      </c>
      <c r="G67" t="s">
        <v>69</v>
      </c>
    </row>
    <row r="68" spans="1:7" x14ac:dyDescent="0.2">
      <c r="A68">
        <v>9001546</v>
      </c>
      <c r="B68" s="1">
        <v>45335</v>
      </c>
      <c r="C68">
        <v>300000</v>
      </c>
      <c r="D68">
        <v>995</v>
      </c>
      <c r="E68">
        <v>15750</v>
      </c>
      <c r="F68" t="s">
        <v>68</v>
      </c>
      <c r="G68" t="s">
        <v>69</v>
      </c>
    </row>
    <row r="69" spans="1:7" x14ac:dyDescent="0.2">
      <c r="A69">
        <v>9001652</v>
      </c>
      <c r="B69" s="1">
        <v>45331</v>
      </c>
      <c r="C69">
        <v>300000</v>
      </c>
      <c r="D69">
        <v>995</v>
      </c>
      <c r="E69">
        <v>14850</v>
      </c>
      <c r="F69" t="s">
        <v>68</v>
      </c>
      <c r="G69" t="s">
        <v>79</v>
      </c>
    </row>
    <row r="70" spans="1:7" x14ac:dyDescent="0.2">
      <c r="A70">
        <v>9001694</v>
      </c>
      <c r="B70" s="1">
        <v>45337</v>
      </c>
      <c r="C70">
        <v>160000</v>
      </c>
      <c r="D70">
        <v>995</v>
      </c>
      <c r="E70">
        <v>8000</v>
      </c>
      <c r="F70" t="s">
        <v>68</v>
      </c>
      <c r="G70" t="s">
        <v>70</v>
      </c>
    </row>
    <row r="71" spans="1:7" x14ac:dyDescent="0.2">
      <c r="A71">
        <v>9002114</v>
      </c>
      <c r="B71" s="1">
        <v>45341</v>
      </c>
      <c r="C71">
        <v>175000</v>
      </c>
      <c r="D71">
        <v>995</v>
      </c>
      <c r="E71">
        <v>6125</v>
      </c>
      <c r="F71" t="s">
        <v>68</v>
      </c>
      <c r="G71" t="s">
        <v>75</v>
      </c>
    </row>
    <row r="72" spans="1:7" x14ac:dyDescent="0.2">
      <c r="A72">
        <v>9002734</v>
      </c>
      <c r="B72" s="1">
        <v>45336</v>
      </c>
      <c r="C72">
        <v>270000</v>
      </c>
      <c r="D72">
        <v>1995</v>
      </c>
      <c r="E72">
        <v>10283.64</v>
      </c>
      <c r="F72" t="s">
        <v>72</v>
      </c>
      <c r="G72" t="s">
        <v>73</v>
      </c>
    </row>
    <row r="73" spans="1:7" x14ac:dyDescent="0.2">
      <c r="A73">
        <v>9002767</v>
      </c>
      <c r="B73" s="1">
        <v>45337</v>
      </c>
      <c r="C73">
        <v>240000</v>
      </c>
      <c r="D73">
        <v>1995</v>
      </c>
      <c r="E73">
        <v>9141.01</v>
      </c>
      <c r="F73" t="s">
        <v>72</v>
      </c>
      <c r="G73" t="s">
        <v>73</v>
      </c>
    </row>
    <row r="74" spans="1:7" x14ac:dyDescent="0.2">
      <c r="A74">
        <v>9002817</v>
      </c>
      <c r="B74" s="1">
        <v>45334</v>
      </c>
      <c r="C74">
        <v>130000</v>
      </c>
      <c r="D74">
        <v>995</v>
      </c>
      <c r="E74">
        <v>6500</v>
      </c>
      <c r="F74" t="s">
        <v>68</v>
      </c>
      <c r="G74" t="s">
        <v>74</v>
      </c>
    </row>
    <row r="75" spans="1:7" x14ac:dyDescent="0.2">
      <c r="A75">
        <v>9002932</v>
      </c>
      <c r="B75" s="1">
        <v>45335</v>
      </c>
      <c r="C75">
        <v>445000</v>
      </c>
      <c r="D75">
        <v>1995</v>
      </c>
      <c r="E75">
        <v>23362.5</v>
      </c>
      <c r="F75" t="s">
        <v>68</v>
      </c>
      <c r="G75" t="s">
        <v>69</v>
      </c>
    </row>
    <row r="76" spans="1:7" x14ac:dyDescent="0.2">
      <c r="A76">
        <v>9003013</v>
      </c>
      <c r="B76" s="1">
        <v>45335</v>
      </c>
      <c r="C76">
        <v>190000</v>
      </c>
      <c r="D76">
        <v>1995</v>
      </c>
      <c r="E76">
        <v>7236.63</v>
      </c>
      <c r="F76" t="s">
        <v>72</v>
      </c>
      <c r="G76" t="s">
        <v>73</v>
      </c>
    </row>
    <row r="77" spans="1:7" x14ac:dyDescent="0.2">
      <c r="A77">
        <v>9003898</v>
      </c>
      <c r="B77" s="1">
        <v>45337</v>
      </c>
      <c r="C77">
        <v>190000</v>
      </c>
      <c r="D77">
        <v>1995</v>
      </c>
      <c r="E77">
        <v>7236.63</v>
      </c>
      <c r="F77" t="s">
        <v>72</v>
      </c>
      <c r="G77" t="s">
        <v>73</v>
      </c>
    </row>
    <row r="78" spans="1:7" x14ac:dyDescent="0.2">
      <c r="A78">
        <v>9004102</v>
      </c>
      <c r="B78" s="1">
        <v>45337</v>
      </c>
      <c r="C78">
        <v>225000</v>
      </c>
      <c r="D78">
        <v>1995</v>
      </c>
      <c r="E78">
        <v>8569.7000000000007</v>
      </c>
      <c r="F78" t="s">
        <v>72</v>
      </c>
      <c r="G78" t="s">
        <v>73</v>
      </c>
    </row>
    <row r="79" spans="1:7" x14ac:dyDescent="0.2">
      <c r="A79">
        <v>9004433</v>
      </c>
      <c r="B79" s="1">
        <v>45344</v>
      </c>
      <c r="C79">
        <v>500000</v>
      </c>
      <c r="D79">
        <v>995</v>
      </c>
      <c r="E79">
        <v>25000</v>
      </c>
      <c r="F79" t="s">
        <v>68</v>
      </c>
      <c r="G79" t="s">
        <v>74</v>
      </c>
    </row>
    <row r="80" spans="1:7" x14ac:dyDescent="0.2">
      <c r="A80">
        <v>9005042</v>
      </c>
      <c r="B80" s="1">
        <v>45344</v>
      </c>
      <c r="C80">
        <v>370000</v>
      </c>
      <c r="D80">
        <v>995</v>
      </c>
      <c r="E80">
        <v>18500</v>
      </c>
      <c r="F80" t="s">
        <v>68</v>
      </c>
      <c r="G80" t="s">
        <v>74</v>
      </c>
    </row>
    <row r="81" spans="1:7" x14ac:dyDescent="0.2">
      <c r="A81">
        <v>9005463</v>
      </c>
      <c r="B81" s="1">
        <v>45345</v>
      </c>
      <c r="C81">
        <v>132000</v>
      </c>
      <c r="D81">
        <v>995</v>
      </c>
      <c r="E81">
        <v>6600</v>
      </c>
      <c r="F81" t="s">
        <v>68</v>
      </c>
      <c r="G81" t="s">
        <v>70</v>
      </c>
    </row>
    <row r="82" spans="1:7" x14ac:dyDescent="0.2">
      <c r="A82">
        <v>9005612</v>
      </c>
      <c r="B82" s="1">
        <v>45342</v>
      </c>
      <c r="C82">
        <v>125000</v>
      </c>
      <c r="D82">
        <v>995</v>
      </c>
      <c r="E82">
        <v>6250</v>
      </c>
      <c r="F82" t="s">
        <v>68</v>
      </c>
      <c r="G82" t="s">
        <v>70</v>
      </c>
    </row>
    <row r="83" spans="1:7" x14ac:dyDescent="0.2">
      <c r="A83">
        <v>9005679</v>
      </c>
      <c r="B83" s="1">
        <v>45341</v>
      </c>
      <c r="C83">
        <v>500000</v>
      </c>
      <c r="D83">
        <v>1995</v>
      </c>
      <c r="E83">
        <v>19043.78</v>
      </c>
      <c r="F83" t="s">
        <v>72</v>
      </c>
      <c r="G83" t="s">
        <v>73</v>
      </c>
    </row>
    <row r="84" spans="1:7" x14ac:dyDescent="0.2">
      <c r="A84">
        <v>9005760</v>
      </c>
      <c r="B84" s="1">
        <v>45345</v>
      </c>
      <c r="C84">
        <v>200000</v>
      </c>
      <c r="D84">
        <v>1995</v>
      </c>
      <c r="E84">
        <v>7617.51</v>
      </c>
      <c r="F84" t="s">
        <v>72</v>
      </c>
      <c r="G84" t="s">
        <v>73</v>
      </c>
    </row>
    <row r="85" spans="1:7" x14ac:dyDescent="0.2">
      <c r="A85">
        <v>9005851</v>
      </c>
      <c r="B85" s="1">
        <v>45341</v>
      </c>
      <c r="C85">
        <v>290000</v>
      </c>
      <c r="D85">
        <v>1995</v>
      </c>
      <c r="E85">
        <v>11045.39</v>
      </c>
      <c r="F85" t="s">
        <v>72</v>
      </c>
      <c r="G85" t="s">
        <v>73</v>
      </c>
    </row>
    <row r="86" spans="1:7" x14ac:dyDescent="0.2">
      <c r="A86">
        <v>9005976</v>
      </c>
      <c r="B86" s="1">
        <v>45341</v>
      </c>
      <c r="C86">
        <v>105000</v>
      </c>
      <c r="D86">
        <v>1995</v>
      </c>
      <c r="E86">
        <v>3999.19</v>
      </c>
      <c r="F86" t="s">
        <v>72</v>
      </c>
      <c r="G86" t="s">
        <v>73</v>
      </c>
    </row>
    <row r="87" spans="1:7" x14ac:dyDescent="0.2">
      <c r="A87">
        <v>9006081</v>
      </c>
      <c r="B87" s="1">
        <v>45342</v>
      </c>
      <c r="C87">
        <v>170000</v>
      </c>
      <c r="D87">
        <v>1995</v>
      </c>
      <c r="E87">
        <v>6474.88</v>
      </c>
      <c r="F87" t="s">
        <v>72</v>
      </c>
      <c r="G87" t="s">
        <v>73</v>
      </c>
    </row>
    <row r="88" spans="1:7" x14ac:dyDescent="0.2">
      <c r="A88">
        <v>9006180</v>
      </c>
      <c r="B88" s="1">
        <v>45342</v>
      </c>
      <c r="C88">
        <v>50000</v>
      </c>
      <c r="D88">
        <v>995</v>
      </c>
      <c r="E88">
        <v>2500</v>
      </c>
      <c r="F88" t="s">
        <v>68</v>
      </c>
      <c r="G88" t="s">
        <v>74</v>
      </c>
    </row>
    <row r="89" spans="1:7" x14ac:dyDescent="0.2">
      <c r="A89">
        <v>9006230</v>
      </c>
      <c r="B89" s="1">
        <v>45342</v>
      </c>
      <c r="C89">
        <v>30000</v>
      </c>
      <c r="D89">
        <v>995</v>
      </c>
      <c r="E89">
        <v>1500</v>
      </c>
      <c r="F89" t="s">
        <v>68</v>
      </c>
      <c r="G89" t="s">
        <v>74</v>
      </c>
    </row>
    <row r="90" spans="1:7" x14ac:dyDescent="0.2">
      <c r="A90">
        <v>9006602</v>
      </c>
      <c r="B90" s="1">
        <v>45344</v>
      </c>
      <c r="C90">
        <v>50000</v>
      </c>
      <c r="D90">
        <v>995</v>
      </c>
      <c r="E90">
        <v>2500</v>
      </c>
      <c r="F90" t="s">
        <v>68</v>
      </c>
      <c r="G90" t="s">
        <v>74</v>
      </c>
    </row>
    <row r="91" spans="1:7" x14ac:dyDescent="0.2">
      <c r="A91">
        <v>9006701</v>
      </c>
      <c r="B91" s="1">
        <v>45345</v>
      </c>
      <c r="C91">
        <v>165000</v>
      </c>
      <c r="D91">
        <v>995</v>
      </c>
      <c r="E91">
        <v>8167.5</v>
      </c>
      <c r="F91" t="s">
        <v>68</v>
      </c>
      <c r="G91" t="s">
        <v>79</v>
      </c>
    </row>
    <row r="92" spans="1:7" x14ac:dyDescent="0.2">
      <c r="A92">
        <v>9006834</v>
      </c>
      <c r="B92" s="1">
        <v>45343</v>
      </c>
      <c r="C92">
        <v>55304</v>
      </c>
      <c r="D92">
        <v>995</v>
      </c>
      <c r="E92">
        <v>2903.46</v>
      </c>
      <c r="F92" t="s">
        <v>68</v>
      </c>
      <c r="G92" t="s">
        <v>69</v>
      </c>
    </row>
    <row r="93" spans="1:7" x14ac:dyDescent="0.2">
      <c r="A93">
        <v>9006982</v>
      </c>
      <c r="B93" s="1">
        <v>45344</v>
      </c>
      <c r="C93">
        <v>335000</v>
      </c>
      <c r="D93">
        <v>1995</v>
      </c>
      <c r="E93">
        <v>12759.33</v>
      </c>
      <c r="F93" t="s">
        <v>72</v>
      </c>
      <c r="G93" t="s">
        <v>73</v>
      </c>
    </row>
    <row r="94" spans="1:7" x14ac:dyDescent="0.2">
      <c r="A94">
        <v>9007014</v>
      </c>
      <c r="B94" s="1">
        <v>45344</v>
      </c>
      <c r="C94">
        <v>375000</v>
      </c>
      <c r="D94">
        <v>1995</v>
      </c>
      <c r="E94">
        <v>14282.83</v>
      </c>
      <c r="F94" t="s">
        <v>72</v>
      </c>
      <c r="G94" t="s">
        <v>73</v>
      </c>
    </row>
    <row r="95" spans="1:7" x14ac:dyDescent="0.2">
      <c r="A95">
        <v>9007030</v>
      </c>
      <c r="B95" s="1">
        <v>45345</v>
      </c>
      <c r="C95">
        <v>200000</v>
      </c>
      <c r="D95">
        <v>1995</v>
      </c>
      <c r="E95">
        <v>7617.51</v>
      </c>
      <c r="F95" t="s">
        <v>72</v>
      </c>
      <c r="G95" t="s">
        <v>73</v>
      </c>
    </row>
    <row r="96" spans="1:7" x14ac:dyDescent="0.2">
      <c r="A96">
        <v>9007071</v>
      </c>
      <c r="B96" s="1">
        <v>45343</v>
      </c>
      <c r="C96">
        <v>50000</v>
      </c>
      <c r="D96">
        <v>995</v>
      </c>
      <c r="E96">
        <v>2500</v>
      </c>
      <c r="F96" t="s">
        <v>68</v>
      </c>
      <c r="G96" t="s">
        <v>74</v>
      </c>
    </row>
    <row r="97" spans="1:7" x14ac:dyDescent="0.2">
      <c r="A97">
        <v>9007162</v>
      </c>
      <c r="B97" s="1">
        <v>45349</v>
      </c>
      <c r="C97">
        <v>100000</v>
      </c>
      <c r="D97">
        <v>1995</v>
      </c>
      <c r="E97">
        <v>3808.76</v>
      </c>
      <c r="F97" t="s">
        <v>72</v>
      </c>
      <c r="G97" t="s">
        <v>73</v>
      </c>
    </row>
    <row r="98" spans="1:7" x14ac:dyDescent="0.2">
      <c r="A98">
        <v>9007329</v>
      </c>
      <c r="B98" s="1">
        <v>45344</v>
      </c>
      <c r="C98">
        <v>30000</v>
      </c>
      <c r="D98">
        <v>995</v>
      </c>
      <c r="E98">
        <v>1142.6300000000001</v>
      </c>
      <c r="F98" t="s">
        <v>72</v>
      </c>
      <c r="G98" t="s">
        <v>73</v>
      </c>
    </row>
    <row r="99" spans="1:7" x14ac:dyDescent="0.2">
      <c r="A99">
        <v>9007436</v>
      </c>
      <c r="B99" s="1">
        <v>45345</v>
      </c>
      <c r="C99">
        <v>95000</v>
      </c>
      <c r="D99">
        <v>995</v>
      </c>
      <c r="E99">
        <v>4750</v>
      </c>
      <c r="F99" t="s">
        <v>68</v>
      </c>
      <c r="G99" t="s">
        <v>70</v>
      </c>
    </row>
    <row r="100" spans="1:7" x14ac:dyDescent="0.2">
      <c r="A100">
        <v>9007501</v>
      </c>
      <c r="B100" s="1">
        <v>45345</v>
      </c>
      <c r="C100">
        <v>155000</v>
      </c>
      <c r="D100">
        <v>1995</v>
      </c>
      <c r="E100">
        <v>5903.57</v>
      </c>
      <c r="F100" t="s">
        <v>72</v>
      </c>
      <c r="G100" t="s">
        <v>73</v>
      </c>
    </row>
    <row r="101" spans="1:7" x14ac:dyDescent="0.2">
      <c r="A101">
        <v>9007634</v>
      </c>
      <c r="B101" s="1">
        <v>45345</v>
      </c>
      <c r="C101">
        <v>200000</v>
      </c>
      <c r="D101">
        <v>995</v>
      </c>
      <c r="E101">
        <v>10000</v>
      </c>
      <c r="F101" t="s">
        <v>68</v>
      </c>
      <c r="G101" t="s">
        <v>74</v>
      </c>
    </row>
    <row r="102" spans="1:7" x14ac:dyDescent="0.2">
      <c r="A102">
        <v>9007725</v>
      </c>
      <c r="B102" s="1">
        <v>45348</v>
      </c>
      <c r="C102">
        <v>150000</v>
      </c>
      <c r="D102">
        <v>995</v>
      </c>
      <c r="E102">
        <v>6000</v>
      </c>
      <c r="F102" t="s">
        <v>68</v>
      </c>
      <c r="G102" t="s">
        <v>69</v>
      </c>
    </row>
    <row r="103" spans="1:7" x14ac:dyDescent="0.2">
      <c r="A103">
        <v>9008814</v>
      </c>
      <c r="B103" s="1">
        <v>45348</v>
      </c>
      <c r="C103">
        <v>50000</v>
      </c>
      <c r="D103">
        <v>995</v>
      </c>
      <c r="E103">
        <v>2500</v>
      </c>
      <c r="F103" t="s">
        <v>68</v>
      </c>
      <c r="G103" t="s">
        <v>74</v>
      </c>
    </row>
    <row r="104" spans="1:7" x14ac:dyDescent="0.2">
      <c r="A104">
        <v>9009416</v>
      </c>
      <c r="B104" s="1">
        <v>45350</v>
      </c>
      <c r="C104">
        <v>190000</v>
      </c>
      <c r="D104">
        <v>1995</v>
      </c>
      <c r="E104">
        <v>7236.63</v>
      </c>
      <c r="F104" t="s">
        <v>72</v>
      </c>
      <c r="G104" t="s">
        <v>73</v>
      </c>
    </row>
    <row r="105" spans="1:7" x14ac:dyDescent="0.2">
      <c r="A105">
        <v>9009879</v>
      </c>
      <c r="B105" s="1">
        <v>45351</v>
      </c>
      <c r="C105">
        <v>115000</v>
      </c>
      <c r="D105">
        <v>995</v>
      </c>
      <c r="E105">
        <v>4600</v>
      </c>
      <c r="F105" t="s">
        <v>68</v>
      </c>
      <c r="G105" t="s">
        <v>69</v>
      </c>
    </row>
    <row r="106" spans="1:7" x14ac:dyDescent="0.2">
      <c r="A106">
        <v>9010364</v>
      </c>
      <c r="B106" s="1">
        <v>45351</v>
      </c>
      <c r="C106">
        <v>500000</v>
      </c>
      <c r="D106">
        <v>995</v>
      </c>
      <c r="E106">
        <v>26250</v>
      </c>
      <c r="F106" t="s">
        <v>68</v>
      </c>
      <c r="G106" t="s">
        <v>69</v>
      </c>
    </row>
    <row r="107" spans="1:7" x14ac:dyDescent="0.2">
      <c r="A107">
        <v>9011099</v>
      </c>
      <c r="B107" s="1">
        <v>45350</v>
      </c>
      <c r="C107">
        <v>20000</v>
      </c>
      <c r="D107">
        <v>995</v>
      </c>
      <c r="E107">
        <v>1000</v>
      </c>
      <c r="F107" t="s">
        <v>68</v>
      </c>
      <c r="G107" t="s">
        <v>70</v>
      </c>
    </row>
    <row r="108" spans="1:7" x14ac:dyDescent="0.2">
      <c r="A108">
        <v>9011131</v>
      </c>
      <c r="B108" s="1">
        <v>45350</v>
      </c>
      <c r="C108">
        <v>30000</v>
      </c>
      <c r="D108">
        <v>995</v>
      </c>
      <c r="E108">
        <v>1500</v>
      </c>
      <c r="F108" t="s">
        <v>68</v>
      </c>
      <c r="G108" t="s">
        <v>70</v>
      </c>
    </row>
    <row r="109" spans="1:7" x14ac:dyDescent="0.2">
      <c r="A109">
        <v>9011537</v>
      </c>
      <c r="B109" s="1">
        <v>45369</v>
      </c>
      <c r="C109">
        <v>305000</v>
      </c>
      <c r="D109">
        <v>995</v>
      </c>
      <c r="E109">
        <v>12200</v>
      </c>
      <c r="F109" t="s">
        <v>68</v>
      </c>
      <c r="G109" t="s">
        <v>69</v>
      </c>
    </row>
    <row r="110" spans="1:7" x14ac:dyDescent="0.2">
      <c r="A110">
        <v>9012071</v>
      </c>
      <c r="B110" s="1">
        <v>45359</v>
      </c>
      <c r="C110">
        <v>25000</v>
      </c>
      <c r="D110">
        <v>995</v>
      </c>
      <c r="E110">
        <v>969.08</v>
      </c>
      <c r="F110" t="s">
        <v>72</v>
      </c>
      <c r="G110" t="s">
        <v>73</v>
      </c>
    </row>
    <row r="111" spans="1:7" x14ac:dyDescent="0.2">
      <c r="A111">
        <v>9012501</v>
      </c>
      <c r="B111" s="1">
        <v>45351</v>
      </c>
      <c r="C111">
        <v>30000</v>
      </c>
      <c r="D111">
        <v>995</v>
      </c>
      <c r="E111">
        <v>1500</v>
      </c>
      <c r="F111" t="s">
        <v>68</v>
      </c>
      <c r="G111" t="s">
        <v>70</v>
      </c>
    </row>
    <row r="112" spans="1:7" x14ac:dyDescent="0.2">
      <c r="A112">
        <v>9012527</v>
      </c>
      <c r="B112" s="1">
        <v>45351</v>
      </c>
      <c r="C112">
        <v>320000</v>
      </c>
      <c r="D112">
        <v>995</v>
      </c>
      <c r="E112">
        <v>11200</v>
      </c>
      <c r="F112" t="s">
        <v>68</v>
      </c>
      <c r="G112" t="s">
        <v>75</v>
      </c>
    </row>
    <row r="113" spans="1:7" x14ac:dyDescent="0.2">
      <c r="A113">
        <v>9012741</v>
      </c>
      <c r="B113" s="1">
        <v>45364</v>
      </c>
      <c r="C113">
        <v>115000</v>
      </c>
      <c r="D113">
        <v>995</v>
      </c>
      <c r="E113">
        <v>5750</v>
      </c>
      <c r="F113" t="s">
        <v>68</v>
      </c>
      <c r="G113" t="s">
        <v>74</v>
      </c>
    </row>
    <row r="114" spans="1:7" x14ac:dyDescent="0.2">
      <c r="A114">
        <v>9012790</v>
      </c>
      <c r="B114" s="1">
        <v>45355</v>
      </c>
      <c r="C114">
        <v>300000</v>
      </c>
      <c r="D114">
        <v>1995</v>
      </c>
      <c r="E114">
        <v>11629.02</v>
      </c>
      <c r="F114" t="s">
        <v>72</v>
      </c>
      <c r="G114" t="s">
        <v>73</v>
      </c>
    </row>
    <row r="115" spans="1:7" x14ac:dyDescent="0.2">
      <c r="A115">
        <v>9012899</v>
      </c>
      <c r="B115" s="1">
        <v>45355</v>
      </c>
      <c r="C115">
        <v>150000</v>
      </c>
      <c r="D115">
        <v>1995</v>
      </c>
      <c r="E115">
        <v>5814.51</v>
      </c>
      <c r="F115" t="s">
        <v>72</v>
      </c>
      <c r="G115" t="s">
        <v>73</v>
      </c>
    </row>
    <row r="116" spans="1:7" x14ac:dyDescent="0.2">
      <c r="A116">
        <v>9012964</v>
      </c>
      <c r="B116" s="1">
        <v>45352</v>
      </c>
      <c r="C116">
        <v>50000</v>
      </c>
      <c r="D116">
        <v>995</v>
      </c>
      <c r="E116">
        <v>1938.17</v>
      </c>
      <c r="F116" t="s">
        <v>72</v>
      </c>
      <c r="G116" t="s">
        <v>73</v>
      </c>
    </row>
    <row r="117" spans="1:7" x14ac:dyDescent="0.2">
      <c r="A117">
        <v>9013004</v>
      </c>
      <c r="B117" s="1">
        <v>45356</v>
      </c>
      <c r="C117">
        <v>300000</v>
      </c>
      <c r="D117">
        <v>995</v>
      </c>
      <c r="E117">
        <v>15750</v>
      </c>
      <c r="F117" t="s">
        <v>68</v>
      </c>
      <c r="G117" t="s">
        <v>69</v>
      </c>
    </row>
    <row r="118" spans="1:7" x14ac:dyDescent="0.2">
      <c r="A118">
        <v>9013087</v>
      </c>
      <c r="B118" s="1">
        <v>45352</v>
      </c>
      <c r="C118">
        <v>20000</v>
      </c>
      <c r="D118">
        <v>995</v>
      </c>
      <c r="E118">
        <v>1000</v>
      </c>
      <c r="F118" t="s">
        <v>68</v>
      </c>
      <c r="G118" t="s">
        <v>74</v>
      </c>
    </row>
    <row r="119" spans="1:7" x14ac:dyDescent="0.2">
      <c r="A119">
        <v>9013327</v>
      </c>
      <c r="B119" s="1">
        <v>45355</v>
      </c>
      <c r="C119">
        <v>30000</v>
      </c>
      <c r="D119">
        <v>995</v>
      </c>
      <c r="E119">
        <v>1500</v>
      </c>
      <c r="F119" t="s">
        <v>68</v>
      </c>
      <c r="G119" t="s">
        <v>70</v>
      </c>
    </row>
    <row r="120" spans="1:7" x14ac:dyDescent="0.2">
      <c r="A120">
        <v>9013368</v>
      </c>
      <c r="B120" s="1">
        <v>45357</v>
      </c>
      <c r="C120">
        <v>140000</v>
      </c>
      <c r="D120">
        <v>1995</v>
      </c>
      <c r="E120">
        <v>5426.87</v>
      </c>
      <c r="F120" t="s">
        <v>72</v>
      </c>
      <c r="G120" t="s">
        <v>73</v>
      </c>
    </row>
    <row r="121" spans="1:7" x14ac:dyDescent="0.2">
      <c r="A121">
        <v>9013582</v>
      </c>
      <c r="B121" s="1">
        <v>45357</v>
      </c>
      <c r="C121">
        <v>35000</v>
      </c>
      <c r="D121">
        <v>1995</v>
      </c>
      <c r="E121">
        <v>1356.72</v>
      </c>
      <c r="F121" t="s">
        <v>72</v>
      </c>
      <c r="G121" t="s">
        <v>73</v>
      </c>
    </row>
    <row r="122" spans="1:7" x14ac:dyDescent="0.2">
      <c r="A122">
        <v>9014358</v>
      </c>
      <c r="B122" s="1">
        <v>45355</v>
      </c>
      <c r="C122">
        <v>50000</v>
      </c>
      <c r="D122">
        <v>995</v>
      </c>
      <c r="E122">
        <v>2500</v>
      </c>
      <c r="F122" t="s">
        <v>68</v>
      </c>
      <c r="G122" t="s">
        <v>70</v>
      </c>
    </row>
    <row r="123" spans="1:7" x14ac:dyDescent="0.2">
      <c r="A123">
        <v>9014499</v>
      </c>
      <c r="B123" s="1">
        <v>45355</v>
      </c>
      <c r="C123">
        <v>30000</v>
      </c>
      <c r="D123">
        <v>995</v>
      </c>
      <c r="E123">
        <v>1500</v>
      </c>
      <c r="F123" t="s">
        <v>68</v>
      </c>
      <c r="G123" t="s">
        <v>70</v>
      </c>
    </row>
    <row r="124" spans="1:7" x14ac:dyDescent="0.2">
      <c r="A124">
        <v>9014705</v>
      </c>
      <c r="B124" s="1">
        <v>45355</v>
      </c>
      <c r="C124">
        <v>20000</v>
      </c>
      <c r="D124">
        <v>995</v>
      </c>
      <c r="E124">
        <v>1000</v>
      </c>
      <c r="F124" t="s">
        <v>68</v>
      </c>
      <c r="G124" t="s">
        <v>74</v>
      </c>
    </row>
    <row r="125" spans="1:7" x14ac:dyDescent="0.2">
      <c r="A125">
        <v>9014820</v>
      </c>
      <c r="B125" s="1">
        <v>45357</v>
      </c>
      <c r="C125">
        <v>168820</v>
      </c>
      <c r="D125">
        <v>0</v>
      </c>
      <c r="E125">
        <v>6544.04</v>
      </c>
      <c r="F125" t="s">
        <v>72</v>
      </c>
      <c r="G125" t="s">
        <v>73</v>
      </c>
    </row>
    <row r="126" spans="1:7" x14ac:dyDescent="0.2">
      <c r="A126">
        <v>9015074</v>
      </c>
      <c r="B126" s="1">
        <v>45362</v>
      </c>
      <c r="C126">
        <v>500000</v>
      </c>
      <c r="D126">
        <v>1995</v>
      </c>
      <c r="E126">
        <v>19381.7</v>
      </c>
      <c r="F126" t="s">
        <v>72</v>
      </c>
      <c r="G126" t="s">
        <v>73</v>
      </c>
    </row>
    <row r="127" spans="1:7" x14ac:dyDescent="0.2">
      <c r="A127">
        <v>9015124</v>
      </c>
      <c r="B127" s="1">
        <v>45357</v>
      </c>
      <c r="C127">
        <v>20000</v>
      </c>
      <c r="D127">
        <v>995</v>
      </c>
      <c r="E127">
        <v>1000</v>
      </c>
      <c r="F127" t="s">
        <v>68</v>
      </c>
      <c r="G127" t="s">
        <v>70</v>
      </c>
    </row>
    <row r="128" spans="1:7" x14ac:dyDescent="0.2">
      <c r="A128">
        <v>9015355</v>
      </c>
      <c r="B128" s="1">
        <v>45356</v>
      </c>
      <c r="C128">
        <v>50000</v>
      </c>
      <c r="D128">
        <v>995</v>
      </c>
      <c r="E128">
        <v>2500</v>
      </c>
      <c r="F128" t="s">
        <v>68</v>
      </c>
      <c r="G128" t="s">
        <v>74</v>
      </c>
    </row>
    <row r="129" spans="1:7" x14ac:dyDescent="0.2">
      <c r="A129">
        <v>9015389</v>
      </c>
      <c r="B129" s="1">
        <v>45356</v>
      </c>
      <c r="C129">
        <v>150000</v>
      </c>
      <c r="D129">
        <v>1995</v>
      </c>
      <c r="E129">
        <v>5814.51</v>
      </c>
      <c r="F129" t="s">
        <v>72</v>
      </c>
      <c r="G129" t="s">
        <v>73</v>
      </c>
    </row>
    <row r="130" spans="1:7" x14ac:dyDescent="0.2">
      <c r="A130">
        <v>9015439</v>
      </c>
      <c r="B130" s="1">
        <v>45356</v>
      </c>
      <c r="C130">
        <v>345000</v>
      </c>
      <c r="D130">
        <v>1995</v>
      </c>
      <c r="E130">
        <v>13373.37</v>
      </c>
      <c r="F130" t="s">
        <v>72</v>
      </c>
      <c r="G130" t="s">
        <v>73</v>
      </c>
    </row>
    <row r="131" spans="1:7" x14ac:dyDescent="0.2">
      <c r="A131">
        <v>9015496</v>
      </c>
      <c r="B131" s="1">
        <v>45357</v>
      </c>
      <c r="C131">
        <v>30000</v>
      </c>
      <c r="D131">
        <v>1995</v>
      </c>
      <c r="E131">
        <v>1162.9000000000001</v>
      </c>
      <c r="F131" t="s">
        <v>72</v>
      </c>
      <c r="G131" t="s">
        <v>73</v>
      </c>
    </row>
    <row r="132" spans="1:7" x14ac:dyDescent="0.2">
      <c r="A132">
        <v>9015512</v>
      </c>
      <c r="B132" s="1">
        <v>45356</v>
      </c>
      <c r="C132">
        <v>125000</v>
      </c>
      <c r="D132">
        <v>995</v>
      </c>
      <c r="E132">
        <v>6250</v>
      </c>
      <c r="F132" t="s">
        <v>68</v>
      </c>
      <c r="G132" t="s">
        <v>74</v>
      </c>
    </row>
    <row r="133" spans="1:7" x14ac:dyDescent="0.2">
      <c r="A133">
        <v>9015785</v>
      </c>
      <c r="B133" s="1">
        <v>45356</v>
      </c>
      <c r="C133">
        <v>205000</v>
      </c>
      <c r="D133">
        <v>1995</v>
      </c>
      <c r="E133">
        <v>7946.5</v>
      </c>
      <c r="F133" t="s">
        <v>72</v>
      </c>
      <c r="G133" t="s">
        <v>73</v>
      </c>
    </row>
    <row r="134" spans="1:7" x14ac:dyDescent="0.2">
      <c r="A134">
        <v>9015876</v>
      </c>
      <c r="B134" s="1">
        <v>45357</v>
      </c>
      <c r="C134">
        <v>100000</v>
      </c>
      <c r="D134">
        <v>1995</v>
      </c>
      <c r="E134">
        <v>3876.34</v>
      </c>
      <c r="F134" t="s">
        <v>72</v>
      </c>
      <c r="G134" t="s">
        <v>73</v>
      </c>
    </row>
    <row r="135" spans="1:7" x14ac:dyDescent="0.2">
      <c r="A135">
        <v>9016130</v>
      </c>
      <c r="B135" s="1">
        <v>45357</v>
      </c>
      <c r="C135">
        <v>260000</v>
      </c>
      <c r="D135">
        <v>1995</v>
      </c>
      <c r="E135">
        <v>10078.48</v>
      </c>
      <c r="F135" t="s">
        <v>72</v>
      </c>
      <c r="G135" t="s">
        <v>73</v>
      </c>
    </row>
    <row r="136" spans="1:7" x14ac:dyDescent="0.2">
      <c r="A136">
        <v>9016288</v>
      </c>
      <c r="B136" s="1">
        <v>45358</v>
      </c>
      <c r="C136">
        <v>135000</v>
      </c>
      <c r="D136">
        <v>995</v>
      </c>
      <c r="E136">
        <v>6750</v>
      </c>
      <c r="F136" t="s">
        <v>68</v>
      </c>
      <c r="G136" t="s">
        <v>70</v>
      </c>
    </row>
    <row r="137" spans="1:7" x14ac:dyDescent="0.2">
      <c r="A137">
        <v>9016395</v>
      </c>
      <c r="B137" s="1">
        <v>45359</v>
      </c>
      <c r="C137">
        <v>171000</v>
      </c>
      <c r="D137">
        <v>1995</v>
      </c>
      <c r="E137">
        <v>6628.54</v>
      </c>
      <c r="F137" t="s">
        <v>72</v>
      </c>
      <c r="G137" t="s">
        <v>73</v>
      </c>
    </row>
    <row r="138" spans="1:7" x14ac:dyDescent="0.2">
      <c r="A138">
        <v>9016486</v>
      </c>
      <c r="B138" s="1">
        <v>45358</v>
      </c>
      <c r="C138">
        <v>335000</v>
      </c>
      <c r="D138">
        <v>995</v>
      </c>
      <c r="E138">
        <v>16750</v>
      </c>
      <c r="F138" t="s">
        <v>68</v>
      </c>
      <c r="G138" t="s">
        <v>70</v>
      </c>
    </row>
    <row r="139" spans="1:7" x14ac:dyDescent="0.2">
      <c r="A139">
        <v>9016569</v>
      </c>
      <c r="B139" s="1">
        <v>45358</v>
      </c>
      <c r="C139">
        <v>430000</v>
      </c>
      <c r="D139">
        <v>1995</v>
      </c>
      <c r="E139">
        <v>16668.259999999998</v>
      </c>
      <c r="F139" t="s">
        <v>72</v>
      </c>
      <c r="G139" t="s">
        <v>73</v>
      </c>
    </row>
    <row r="140" spans="1:7" x14ac:dyDescent="0.2">
      <c r="A140">
        <v>9016635</v>
      </c>
      <c r="B140" s="1">
        <v>45358</v>
      </c>
      <c r="C140">
        <v>20000</v>
      </c>
      <c r="D140">
        <v>995</v>
      </c>
      <c r="E140">
        <v>1000</v>
      </c>
      <c r="F140" t="s">
        <v>68</v>
      </c>
      <c r="G140" t="s">
        <v>70</v>
      </c>
    </row>
    <row r="141" spans="1:7" x14ac:dyDescent="0.2">
      <c r="A141">
        <v>9016643</v>
      </c>
      <c r="B141" s="1">
        <v>45357</v>
      </c>
      <c r="C141">
        <v>181000</v>
      </c>
      <c r="D141">
        <v>995</v>
      </c>
      <c r="E141">
        <v>9050</v>
      </c>
      <c r="F141" t="s">
        <v>68</v>
      </c>
      <c r="G141" t="s">
        <v>70</v>
      </c>
    </row>
    <row r="142" spans="1:7" x14ac:dyDescent="0.2">
      <c r="A142">
        <v>9016775</v>
      </c>
      <c r="B142" s="1">
        <v>45358</v>
      </c>
      <c r="C142">
        <v>150000</v>
      </c>
      <c r="D142">
        <v>995</v>
      </c>
      <c r="E142">
        <v>6150</v>
      </c>
      <c r="F142" t="s">
        <v>68</v>
      </c>
      <c r="G142" t="s">
        <v>78</v>
      </c>
    </row>
    <row r="143" spans="1:7" x14ac:dyDescent="0.2">
      <c r="A143">
        <v>9016809</v>
      </c>
      <c r="B143" s="1">
        <v>45357</v>
      </c>
      <c r="C143">
        <v>290000</v>
      </c>
      <c r="D143">
        <v>1995</v>
      </c>
      <c r="E143">
        <v>11241.38</v>
      </c>
      <c r="F143" t="s">
        <v>72</v>
      </c>
      <c r="G143" t="s">
        <v>73</v>
      </c>
    </row>
    <row r="144" spans="1:7" x14ac:dyDescent="0.2">
      <c r="A144">
        <v>9016924</v>
      </c>
      <c r="B144" s="1">
        <v>45359</v>
      </c>
      <c r="C144">
        <v>60000</v>
      </c>
      <c r="D144">
        <v>1995</v>
      </c>
      <c r="E144">
        <v>2325.8000000000002</v>
      </c>
      <c r="F144" t="s">
        <v>72</v>
      </c>
      <c r="G144" t="s">
        <v>73</v>
      </c>
    </row>
    <row r="145" spans="1:7" x14ac:dyDescent="0.2">
      <c r="A145">
        <v>9016940</v>
      </c>
      <c r="B145" s="1">
        <v>45358</v>
      </c>
      <c r="C145">
        <v>240000</v>
      </c>
      <c r="D145">
        <v>1995</v>
      </c>
      <c r="E145">
        <v>9303.2099999999991</v>
      </c>
      <c r="F145" t="s">
        <v>72</v>
      </c>
      <c r="G145" t="s">
        <v>73</v>
      </c>
    </row>
    <row r="146" spans="1:7" x14ac:dyDescent="0.2">
      <c r="A146">
        <v>9016957</v>
      </c>
      <c r="B146" s="1">
        <v>45358</v>
      </c>
      <c r="C146">
        <v>263580</v>
      </c>
      <c r="D146">
        <v>0</v>
      </c>
      <c r="E146">
        <v>10217.26</v>
      </c>
      <c r="F146" t="s">
        <v>72</v>
      </c>
      <c r="G146" t="s">
        <v>73</v>
      </c>
    </row>
    <row r="147" spans="1:7" x14ac:dyDescent="0.2">
      <c r="A147">
        <v>9017294</v>
      </c>
      <c r="B147" s="1">
        <v>45364</v>
      </c>
      <c r="C147">
        <v>164000</v>
      </c>
      <c r="D147">
        <v>995</v>
      </c>
      <c r="E147">
        <v>6560</v>
      </c>
      <c r="F147" t="s">
        <v>68</v>
      </c>
      <c r="G147" t="s">
        <v>69</v>
      </c>
    </row>
    <row r="148" spans="1:7" x14ac:dyDescent="0.2">
      <c r="A148">
        <v>9017435</v>
      </c>
      <c r="B148" s="1">
        <v>45362</v>
      </c>
      <c r="C148">
        <v>100000</v>
      </c>
      <c r="D148">
        <v>1995</v>
      </c>
      <c r="E148">
        <v>3876.34</v>
      </c>
      <c r="F148" t="s">
        <v>72</v>
      </c>
      <c r="G148" t="s">
        <v>73</v>
      </c>
    </row>
    <row r="149" spans="1:7" x14ac:dyDescent="0.2">
      <c r="A149">
        <v>9017674</v>
      </c>
      <c r="B149" s="1">
        <v>45359</v>
      </c>
      <c r="C149">
        <v>155000</v>
      </c>
      <c r="D149">
        <v>995</v>
      </c>
      <c r="E149">
        <v>8137.5</v>
      </c>
      <c r="F149" t="s">
        <v>68</v>
      </c>
      <c r="G149" t="s">
        <v>69</v>
      </c>
    </row>
    <row r="150" spans="1:7" x14ac:dyDescent="0.2">
      <c r="A150">
        <v>9017682</v>
      </c>
      <c r="B150" s="1">
        <v>45362</v>
      </c>
      <c r="C150">
        <v>155000</v>
      </c>
      <c r="D150">
        <v>1995</v>
      </c>
      <c r="E150">
        <v>6008.33</v>
      </c>
      <c r="F150" t="s">
        <v>72</v>
      </c>
      <c r="G150" t="s">
        <v>73</v>
      </c>
    </row>
    <row r="151" spans="1:7" x14ac:dyDescent="0.2">
      <c r="A151">
        <v>9017773</v>
      </c>
      <c r="B151" s="1">
        <v>45366</v>
      </c>
      <c r="C151">
        <v>105000</v>
      </c>
      <c r="D151">
        <v>1995</v>
      </c>
      <c r="E151">
        <v>4070.16</v>
      </c>
      <c r="F151" t="s">
        <v>72</v>
      </c>
      <c r="G151" t="s">
        <v>73</v>
      </c>
    </row>
    <row r="152" spans="1:7" x14ac:dyDescent="0.2">
      <c r="A152">
        <v>9018029</v>
      </c>
      <c r="B152" s="1">
        <v>45398</v>
      </c>
      <c r="C152">
        <v>110000</v>
      </c>
      <c r="D152">
        <v>795</v>
      </c>
      <c r="E152">
        <v>5119.17</v>
      </c>
      <c r="F152" t="s">
        <v>72</v>
      </c>
      <c r="G152" t="s">
        <v>73</v>
      </c>
    </row>
    <row r="153" spans="1:7" x14ac:dyDescent="0.2">
      <c r="A153">
        <v>9018078</v>
      </c>
      <c r="B153" s="1">
        <v>45407</v>
      </c>
      <c r="C153">
        <v>400000</v>
      </c>
      <c r="D153">
        <v>4995</v>
      </c>
      <c r="E153">
        <v>18615.150000000001</v>
      </c>
      <c r="F153" t="s">
        <v>72</v>
      </c>
      <c r="G153" t="s">
        <v>73</v>
      </c>
    </row>
    <row r="154" spans="1:7" x14ac:dyDescent="0.2">
      <c r="A154">
        <v>9018136</v>
      </c>
      <c r="B154" s="1">
        <v>45363</v>
      </c>
      <c r="C154">
        <v>400000</v>
      </c>
      <c r="D154">
        <v>995</v>
      </c>
      <c r="E154">
        <v>20000</v>
      </c>
      <c r="F154" t="s">
        <v>68</v>
      </c>
      <c r="G154" t="s">
        <v>70</v>
      </c>
    </row>
    <row r="155" spans="1:7" x14ac:dyDescent="0.2">
      <c r="A155">
        <v>9018425</v>
      </c>
      <c r="B155" s="1">
        <v>45363</v>
      </c>
      <c r="C155">
        <v>450000</v>
      </c>
      <c r="D155">
        <v>1995</v>
      </c>
      <c r="E155">
        <v>17443.53</v>
      </c>
      <c r="F155" t="s">
        <v>72</v>
      </c>
      <c r="G155" t="s">
        <v>73</v>
      </c>
    </row>
    <row r="156" spans="1:7" x14ac:dyDescent="0.2">
      <c r="A156">
        <v>9018433</v>
      </c>
      <c r="B156" s="1">
        <v>45362</v>
      </c>
      <c r="C156">
        <v>141000</v>
      </c>
      <c r="D156">
        <v>1995</v>
      </c>
      <c r="E156">
        <v>5465.64</v>
      </c>
      <c r="F156" t="s">
        <v>72</v>
      </c>
      <c r="G156" t="s">
        <v>73</v>
      </c>
    </row>
    <row r="157" spans="1:7" x14ac:dyDescent="0.2">
      <c r="A157">
        <v>9018730</v>
      </c>
      <c r="B157" s="1">
        <v>45362</v>
      </c>
      <c r="C157">
        <v>35000</v>
      </c>
      <c r="D157">
        <v>995</v>
      </c>
      <c r="E157">
        <v>1750</v>
      </c>
      <c r="F157" t="s">
        <v>68</v>
      </c>
      <c r="G157" t="s">
        <v>70</v>
      </c>
    </row>
    <row r="158" spans="1:7" x14ac:dyDescent="0.2">
      <c r="A158">
        <v>9019399</v>
      </c>
      <c r="B158" s="1">
        <v>45369</v>
      </c>
      <c r="C158">
        <v>115000</v>
      </c>
      <c r="D158">
        <v>1995</v>
      </c>
      <c r="E158">
        <v>4457.79</v>
      </c>
      <c r="F158" t="s">
        <v>72</v>
      </c>
      <c r="G158" t="s">
        <v>73</v>
      </c>
    </row>
    <row r="159" spans="1:7" x14ac:dyDescent="0.2">
      <c r="A159">
        <v>9019407</v>
      </c>
      <c r="B159" s="1">
        <v>45362</v>
      </c>
      <c r="C159">
        <v>146000</v>
      </c>
      <c r="D159">
        <v>1995</v>
      </c>
      <c r="E159">
        <v>5659.46</v>
      </c>
      <c r="F159" t="s">
        <v>72</v>
      </c>
      <c r="G159" t="s">
        <v>73</v>
      </c>
    </row>
    <row r="160" spans="1:7" x14ac:dyDescent="0.2">
      <c r="A160">
        <v>9019662</v>
      </c>
      <c r="B160" s="1">
        <v>45362</v>
      </c>
      <c r="C160">
        <v>280000</v>
      </c>
      <c r="D160">
        <v>1995</v>
      </c>
      <c r="E160">
        <v>10853.75</v>
      </c>
      <c r="F160" t="s">
        <v>72</v>
      </c>
      <c r="G160" t="s">
        <v>73</v>
      </c>
    </row>
    <row r="161" spans="1:7" x14ac:dyDescent="0.2">
      <c r="A161">
        <v>9019738</v>
      </c>
      <c r="B161" s="1">
        <v>45364</v>
      </c>
      <c r="C161">
        <v>250000</v>
      </c>
      <c r="D161">
        <v>1995</v>
      </c>
      <c r="E161">
        <v>9690.85</v>
      </c>
      <c r="F161" t="s">
        <v>72</v>
      </c>
      <c r="G161" t="s">
        <v>73</v>
      </c>
    </row>
    <row r="162" spans="1:7" x14ac:dyDescent="0.2">
      <c r="A162">
        <v>9019878</v>
      </c>
      <c r="B162" s="1">
        <v>45363</v>
      </c>
      <c r="C162">
        <v>300000</v>
      </c>
      <c r="D162">
        <v>1995</v>
      </c>
      <c r="E162">
        <v>11629.02</v>
      </c>
      <c r="F162" t="s">
        <v>72</v>
      </c>
      <c r="G162" t="s">
        <v>73</v>
      </c>
    </row>
    <row r="163" spans="1:7" x14ac:dyDescent="0.2">
      <c r="A163">
        <v>9019936</v>
      </c>
      <c r="B163" s="1">
        <v>45363</v>
      </c>
      <c r="C163">
        <v>55000</v>
      </c>
      <c r="D163">
        <v>995</v>
      </c>
      <c r="E163">
        <v>2750</v>
      </c>
      <c r="F163" t="s">
        <v>68</v>
      </c>
      <c r="G163" t="s">
        <v>74</v>
      </c>
    </row>
    <row r="164" spans="1:7" x14ac:dyDescent="0.2">
      <c r="A164">
        <v>9020082</v>
      </c>
      <c r="B164" s="1">
        <v>45365</v>
      </c>
      <c r="C164">
        <v>112000</v>
      </c>
      <c r="D164">
        <v>995</v>
      </c>
      <c r="E164">
        <v>4480</v>
      </c>
      <c r="F164" t="s">
        <v>68</v>
      </c>
      <c r="G164" t="s">
        <v>69</v>
      </c>
    </row>
    <row r="165" spans="1:7" x14ac:dyDescent="0.2">
      <c r="A165">
        <v>9020082</v>
      </c>
      <c r="B165" s="1">
        <v>45365</v>
      </c>
      <c r="C165">
        <v>112000</v>
      </c>
      <c r="D165">
        <v>995</v>
      </c>
      <c r="E165">
        <v>5880</v>
      </c>
      <c r="F165" t="s">
        <v>68</v>
      </c>
      <c r="G165" t="s">
        <v>69</v>
      </c>
    </row>
    <row r="166" spans="1:7" x14ac:dyDescent="0.2">
      <c r="A166">
        <v>9020389</v>
      </c>
      <c r="B166" s="1">
        <v>45363</v>
      </c>
      <c r="C166">
        <v>20000</v>
      </c>
      <c r="D166">
        <v>995</v>
      </c>
      <c r="E166">
        <v>1000</v>
      </c>
      <c r="F166" t="s">
        <v>68</v>
      </c>
      <c r="G166" t="s">
        <v>74</v>
      </c>
    </row>
    <row r="167" spans="1:7" x14ac:dyDescent="0.2">
      <c r="A167">
        <v>9020496</v>
      </c>
      <c r="B167" s="1">
        <v>45364</v>
      </c>
      <c r="C167">
        <v>175688</v>
      </c>
      <c r="D167">
        <v>0</v>
      </c>
      <c r="E167">
        <v>6810.26</v>
      </c>
      <c r="F167" t="s">
        <v>72</v>
      </c>
      <c r="G167" t="s">
        <v>73</v>
      </c>
    </row>
    <row r="168" spans="1:7" x14ac:dyDescent="0.2">
      <c r="A168">
        <v>9020728</v>
      </c>
      <c r="B168" s="1">
        <v>45371</v>
      </c>
      <c r="C168">
        <v>79000</v>
      </c>
      <c r="D168">
        <v>1995</v>
      </c>
      <c r="E168">
        <v>3062.31</v>
      </c>
      <c r="F168" t="s">
        <v>72</v>
      </c>
      <c r="G168" t="s">
        <v>73</v>
      </c>
    </row>
    <row r="169" spans="1:7" x14ac:dyDescent="0.2">
      <c r="A169">
        <v>9020769</v>
      </c>
      <c r="B169" s="1">
        <v>45365</v>
      </c>
      <c r="C169">
        <v>190000</v>
      </c>
      <c r="D169">
        <v>1995</v>
      </c>
      <c r="E169">
        <v>7365.04</v>
      </c>
      <c r="F169" t="s">
        <v>72</v>
      </c>
      <c r="G169" t="s">
        <v>73</v>
      </c>
    </row>
    <row r="170" spans="1:7" x14ac:dyDescent="0.2">
      <c r="A170">
        <v>9020900</v>
      </c>
      <c r="B170" s="1">
        <v>45364</v>
      </c>
      <c r="C170">
        <v>20000</v>
      </c>
      <c r="D170">
        <v>995</v>
      </c>
      <c r="E170">
        <v>1000</v>
      </c>
      <c r="F170" t="s">
        <v>68</v>
      </c>
      <c r="G170" t="s">
        <v>70</v>
      </c>
    </row>
    <row r="171" spans="1:7" x14ac:dyDescent="0.2">
      <c r="A171">
        <v>9020967</v>
      </c>
      <c r="B171" s="1">
        <v>45364</v>
      </c>
      <c r="C171">
        <v>30000</v>
      </c>
      <c r="D171">
        <v>995</v>
      </c>
      <c r="E171">
        <v>1500</v>
      </c>
      <c r="F171" t="s">
        <v>68</v>
      </c>
      <c r="G171" t="s">
        <v>70</v>
      </c>
    </row>
    <row r="172" spans="1:7" x14ac:dyDescent="0.2">
      <c r="A172">
        <v>9021320</v>
      </c>
      <c r="B172" s="1">
        <v>45371</v>
      </c>
      <c r="C172">
        <v>100000</v>
      </c>
      <c r="D172">
        <v>995</v>
      </c>
      <c r="E172">
        <v>4000</v>
      </c>
      <c r="F172" t="s">
        <v>68</v>
      </c>
      <c r="G172" t="s">
        <v>69</v>
      </c>
    </row>
    <row r="173" spans="1:7" x14ac:dyDescent="0.2">
      <c r="A173">
        <v>9021429</v>
      </c>
      <c r="B173" s="1">
        <v>45364</v>
      </c>
      <c r="C173">
        <v>250000</v>
      </c>
      <c r="D173">
        <v>0</v>
      </c>
      <c r="E173">
        <v>9690.85</v>
      </c>
      <c r="F173" t="s">
        <v>72</v>
      </c>
      <c r="G173" t="s">
        <v>73</v>
      </c>
    </row>
    <row r="174" spans="1:7" x14ac:dyDescent="0.2">
      <c r="A174">
        <v>9021486</v>
      </c>
      <c r="B174" s="1">
        <v>45365</v>
      </c>
      <c r="C174">
        <v>75000</v>
      </c>
      <c r="D174">
        <v>1995</v>
      </c>
      <c r="E174">
        <v>2907.25</v>
      </c>
      <c r="F174" t="s">
        <v>72</v>
      </c>
      <c r="G174" t="s">
        <v>73</v>
      </c>
    </row>
    <row r="175" spans="1:7" x14ac:dyDescent="0.2">
      <c r="A175">
        <v>9021932</v>
      </c>
      <c r="B175" s="1">
        <v>45365</v>
      </c>
      <c r="C175">
        <v>465000</v>
      </c>
      <c r="D175">
        <v>1995</v>
      </c>
      <c r="E175">
        <v>18024.98</v>
      </c>
      <c r="F175" t="s">
        <v>72</v>
      </c>
      <c r="G175" t="s">
        <v>73</v>
      </c>
    </row>
    <row r="176" spans="1:7" x14ac:dyDescent="0.2">
      <c r="A176">
        <v>9021957</v>
      </c>
      <c r="B176" s="1">
        <v>45366</v>
      </c>
      <c r="C176">
        <v>78965</v>
      </c>
      <c r="D176">
        <v>0</v>
      </c>
      <c r="E176">
        <v>3060.95</v>
      </c>
      <c r="F176" t="s">
        <v>72</v>
      </c>
      <c r="G176" t="s">
        <v>73</v>
      </c>
    </row>
    <row r="177" spans="1:7" x14ac:dyDescent="0.2">
      <c r="A177">
        <v>9022203</v>
      </c>
      <c r="B177" s="1">
        <v>45366</v>
      </c>
      <c r="C177">
        <v>186000</v>
      </c>
      <c r="D177">
        <v>1995</v>
      </c>
      <c r="E177">
        <v>7209.99</v>
      </c>
      <c r="F177" t="s">
        <v>72</v>
      </c>
      <c r="G177" t="s">
        <v>73</v>
      </c>
    </row>
    <row r="178" spans="1:7" x14ac:dyDescent="0.2">
      <c r="A178">
        <v>9022419</v>
      </c>
      <c r="B178" s="1">
        <v>45366</v>
      </c>
      <c r="C178">
        <v>299689</v>
      </c>
      <c r="D178">
        <v>0</v>
      </c>
      <c r="E178">
        <v>11616.96</v>
      </c>
      <c r="F178" t="s">
        <v>72</v>
      </c>
      <c r="G178" t="s">
        <v>73</v>
      </c>
    </row>
    <row r="179" spans="1:7" x14ac:dyDescent="0.2">
      <c r="A179">
        <v>9022518</v>
      </c>
      <c r="B179" s="1">
        <v>45369</v>
      </c>
      <c r="C179">
        <v>240000</v>
      </c>
      <c r="D179">
        <v>1995</v>
      </c>
      <c r="E179">
        <v>9303.2099999999991</v>
      </c>
      <c r="F179" t="s">
        <v>72</v>
      </c>
      <c r="G179" t="s">
        <v>73</v>
      </c>
    </row>
    <row r="180" spans="1:7" x14ac:dyDescent="0.2">
      <c r="A180">
        <v>9022849</v>
      </c>
      <c r="B180" s="1">
        <v>45371</v>
      </c>
      <c r="C180">
        <v>265000</v>
      </c>
      <c r="D180">
        <v>1995</v>
      </c>
      <c r="E180">
        <v>10272.299999999999</v>
      </c>
      <c r="F180" t="s">
        <v>72</v>
      </c>
      <c r="G180" t="s">
        <v>73</v>
      </c>
    </row>
    <row r="181" spans="1:7" x14ac:dyDescent="0.2">
      <c r="A181">
        <v>9022906</v>
      </c>
      <c r="B181" s="1">
        <v>45366</v>
      </c>
      <c r="C181">
        <v>266029</v>
      </c>
      <c r="D181">
        <v>0</v>
      </c>
      <c r="E181">
        <v>10312.19</v>
      </c>
      <c r="F181" t="s">
        <v>72</v>
      </c>
      <c r="G181" t="s">
        <v>73</v>
      </c>
    </row>
    <row r="182" spans="1:7" x14ac:dyDescent="0.2">
      <c r="A182">
        <v>9022930</v>
      </c>
      <c r="B182" s="1">
        <v>45366</v>
      </c>
      <c r="C182">
        <v>255000</v>
      </c>
      <c r="D182">
        <v>1995</v>
      </c>
      <c r="E182">
        <v>9884.67</v>
      </c>
      <c r="F182" t="s">
        <v>72</v>
      </c>
      <c r="G182" t="s">
        <v>73</v>
      </c>
    </row>
    <row r="183" spans="1:7" x14ac:dyDescent="0.2">
      <c r="A183">
        <v>9023086</v>
      </c>
      <c r="B183" s="1">
        <v>45372</v>
      </c>
      <c r="C183">
        <v>290000</v>
      </c>
      <c r="D183">
        <v>1995</v>
      </c>
      <c r="E183">
        <v>11241.38</v>
      </c>
      <c r="F183" t="s">
        <v>72</v>
      </c>
      <c r="G183" t="s">
        <v>73</v>
      </c>
    </row>
    <row r="184" spans="1:7" x14ac:dyDescent="0.2">
      <c r="A184">
        <v>9023128</v>
      </c>
      <c r="B184" s="1">
        <v>45369</v>
      </c>
      <c r="C184">
        <v>41000</v>
      </c>
      <c r="D184">
        <v>1995</v>
      </c>
      <c r="E184">
        <v>1589.3</v>
      </c>
      <c r="F184" t="s">
        <v>72</v>
      </c>
      <c r="G184" t="s">
        <v>73</v>
      </c>
    </row>
    <row r="185" spans="1:7" x14ac:dyDescent="0.2">
      <c r="A185">
        <v>9023946</v>
      </c>
      <c r="B185" s="1">
        <v>45369</v>
      </c>
      <c r="C185">
        <v>25000</v>
      </c>
      <c r="D185">
        <v>995</v>
      </c>
      <c r="E185">
        <v>1250</v>
      </c>
      <c r="F185" t="s">
        <v>68</v>
      </c>
      <c r="G185" t="s">
        <v>70</v>
      </c>
    </row>
    <row r="186" spans="1:7" x14ac:dyDescent="0.2">
      <c r="A186">
        <v>9024068</v>
      </c>
      <c r="B186" s="1">
        <v>45371</v>
      </c>
      <c r="C186">
        <v>140000</v>
      </c>
      <c r="D186">
        <v>1995</v>
      </c>
      <c r="E186">
        <v>5426.87</v>
      </c>
      <c r="F186" t="s">
        <v>72</v>
      </c>
      <c r="G186" t="s">
        <v>73</v>
      </c>
    </row>
    <row r="187" spans="1:7" x14ac:dyDescent="0.2">
      <c r="A187">
        <v>9024167</v>
      </c>
      <c r="B187" s="1">
        <v>45369</v>
      </c>
      <c r="C187">
        <v>134000</v>
      </c>
      <c r="D187">
        <v>1995</v>
      </c>
      <c r="E187">
        <v>5194.29</v>
      </c>
      <c r="F187" t="s">
        <v>72</v>
      </c>
      <c r="G187" t="s">
        <v>73</v>
      </c>
    </row>
    <row r="188" spans="1:7" x14ac:dyDescent="0.2">
      <c r="A188">
        <v>9024225</v>
      </c>
      <c r="B188" s="1">
        <v>45370</v>
      </c>
      <c r="C188">
        <v>450000</v>
      </c>
      <c r="D188">
        <v>1995</v>
      </c>
      <c r="E188">
        <v>17443.53</v>
      </c>
      <c r="F188" t="s">
        <v>72</v>
      </c>
      <c r="G188" t="s">
        <v>73</v>
      </c>
    </row>
    <row r="189" spans="1:7" x14ac:dyDescent="0.2">
      <c r="A189">
        <v>9024399</v>
      </c>
      <c r="B189" s="1">
        <v>45370</v>
      </c>
      <c r="C189">
        <v>35000</v>
      </c>
      <c r="D189">
        <v>995</v>
      </c>
      <c r="E189">
        <v>1750</v>
      </c>
      <c r="F189" t="s">
        <v>68</v>
      </c>
      <c r="G189" t="s">
        <v>70</v>
      </c>
    </row>
    <row r="190" spans="1:7" x14ac:dyDescent="0.2">
      <c r="A190">
        <v>9024605</v>
      </c>
      <c r="B190" s="1">
        <v>45370</v>
      </c>
      <c r="C190">
        <v>102000</v>
      </c>
      <c r="D190">
        <v>1995</v>
      </c>
      <c r="E190">
        <v>3953.87</v>
      </c>
      <c r="F190" t="s">
        <v>72</v>
      </c>
      <c r="G190" t="s">
        <v>73</v>
      </c>
    </row>
    <row r="191" spans="1:7" x14ac:dyDescent="0.2">
      <c r="A191">
        <v>9024639</v>
      </c>
      <c r="B191" s="1">
        <v>45372</v>
      </c>
      <c r="C191">
        <v>40000</v>
      </c>
      <c r="D191">
        <v>995</v>
      </c>
      <c r="E191">
        <v>2000</v>
      </c>
      <c r="F191" t="s">
        <v>68</v>
      </c>
      <c r="G191" t="s">
        <v>70</v>
      </c>
    </row>
    <row r="192" spans="1:7" x14ac:dyDescent="0.2">
      <c r="A192">
        <v>9024647</v>
      </c>
      <c r="B192" s="1">
        <v>45371</v>
      </c>
      <c r="C192">
        <v>445000</v>
      </c>
      <c r="D192">
        <v>1995</v>
      </c>
      <c r="E192">
        <v>17249.71</v>
      </c>
      <c r="F192" t="s">
        <v>72</v>
      </c>
      <c r="G192" t="s">
        <v>73</v>
      </c>
    </row>
    <row r="193" spans="1:7" x14ac:dyDescent="0.2">
      <c r="A193">
        <v>9024688</v>
      </c>
      <c r="B193" s="1">
        <v>45370</v>
      </c>
      <c r="C193">
        <v>110000</v>
      </c>
      <c r="D193">
        <v>995</v>
      </c>
      <c r="E193">
        <v>5445</v>
      </c>
      <c r="F193" t="s">
        <v>68</v>
      </c>
      <c r="G193" t="s">
        <v>79</v>
      </c>
    </row>
    <row r="194" spans="1:7" x14ac:dyDescent="0.2">
      <c r="A194">
        <v>9024738</v>
      </c>
      <c r="B194" s="1">
        <v>45370</v>
      </c>
      <c r="C194">
        <v>105000</v>
      </c>
      <c r="D194">
        <v>1995</v>
      </c>
      <c r="E194">
        <v>4070.16</v>
      </c>
      <c r="F194" t="s">
        <v>72</v>
      </c>
      <c r="G194" t="s">
        <v>73</v>
      </c>
    </row>
    <row r="195" spans="1:7" x14ac:dyDescent="0.2">
      <c r="A195">
        <v>9024803</v>
      </c>
      <c r="B195" s="1">
        <v>45371</v>
      </c>
      <c r="C195">
        <v>50000</v>
      </c>
      <c r="D195">
        <v>995</v>
      </c>
      <c r="E195">
        <v>2500</v>
      </c>
      <c r="F195" t="s">
        <v>68</v>
      </c>
      <c r="G195" t="s">
        <v>70</v>
      </c>
    </row>
    <row r="196" spans="1:7" x14ac:dyDescent="0.2">
      <c r="A196">
        <v>9024811</v>
      </c>
      <c r="B196" s="1">
        <v>45371</v>
      </c>
      <c r="C196">
        <v>130000</v>
      </c>
      <c r="D196">
        <v>1995</v>
      </c>
      <c r="E196">
        <v>5039.24</v>
      </c>
      <c r="F196" t="s">
        <v>72</v>
      </c>
      <c r="G196" t="s">
        <v>73</v>
      </c>
    </row>
    <row r="197" spans="1:7" x14ac:dyDescent="0.2">
      <c r="A197">
        <v>9024894</v>
      </c>
      <c r="B197" s="1">
        <v>45371</v>
      </c>
      <c r="C197">
        <v>450000</v>
      </c>
      <c r="D197">
        <v>1995</v>
      </c>
      <c r="E197">
        <v>17443.53</v>
      </c>
      <c r="F197" t="s">
        <v>72</v>
      </c>
      <c r="G197" t="s">
        <v>73</v>
      </c>
    </row>
    <row r="198" spans="1:7" x14ac:dyDescent="0.2">
      <c r="A198">
        <v>9025123</v>
      </c>
      <c r="B198" s="1">
        <v>45371</v>
      </c>
      <c r="C198">
        <v>20000</v>
      </c>
      <c r="D198">
        <v>995</v>
      </c>
      <c r="E198">
        <v>1000</v>
      </c>
      <c r="F198" t="s">
        <v>68</v>
      </c>
      <c r="G198" t="s">
        <v>70</v>
      </c>
    </row>
    <row r="199" spans="1:7" x14ac:dyDescent="0.2">
      <c r="A199">
        <v>9025529</v>
      </c>
      <c r="B199" s="1">
        <v>45376</v>
      </c>
      <c r="C199">
        <v>177000</v>
      </c>
      <c r="D199">
        <v>1995</v>
      </c>
      <c r="E199">
        <v>6861.12</v>
      </c>
      <c r="F199" t="s">
        <v>72</v>
      </c>
      <c r="G199" t="s">
        <v>73</v>
      </c>
    </row>
    <row r="200" spans="1:7" x14ac:dyDescent="0.2">
      <c r="A200">
        <v>9025669</v>
      </c>
      <c r="B200" s="1">
        <v>45372</v>
      </c>
      <c r="C200">
        <v>20000</v>
      </c>
      <c r="D200">
        <v>995</v>
      </c>
      <c r="E200">
        <v>1000</v>
      </c>
      <c r="F200" t="s">
        <v>68</v>
      </c>
      <c r="G200" t="s">
        <v>70</v>
      </c>
    </row>
    <row r="201" spans="1:7" x14ac:dyDescent="0.2">
      <c r="A201">
        <v>9025719</v>
      </c>
      <c r="B201" s="1">
        <v>45372</v>
      </c>
      <c r="C201">
        <v>114000</v>
      </c>
      <c r="D201">
        <v>1995</v>
      </c>
      <c r="E201">
        <v>4419.03</v>
      </c>
      <c r="F201" t="s">
        <v>72</v>
      </c>
      <c r="G201" t="s">
        <v>73</v>
      </c>
    </row>
    <row r="202" spans="1:7" x14ac:dyDescent="0.2">
      <c r="A202">
        <v>9025875</v>
      </c>
      <c r="B202" s="1">
        <v>45372</v>
      </c>
      <c r="C202">
        <v>30000</v>
      </c>
      <c r="D202">
        <v>995</v>
      </c>
      <c r="E202">
        <v>1500</v>
      </c>
      <c r="F202" t="s">
        <v>68</v>
      </c>
      <c r="G202" t="s">
        <v>70</v>
      </c>
    </row>
    <row r="203" spans="1:7" x14ac:dyDescent="0.2">
      <c r="A203">
        <v>9025933</v>
      </c>
      <c r="B203" s="1">
        <v>45372</v>
      </c>
      <c r="C203">
        <v>169000</v>
      </c>
      <c r="D203">
        <v>1995</v>
      </c>
      <c r="E203">
        <v>6551.01</v>
      </c>
      <c r="F203" t="s">
        <v>72</v>
      </c>
      <c r="G203" t="s">
        <v>73</v>
      </c>
    </row>
    <row r="204" spans="1:7" x14ac:dyDescent="0.2">
      <c r="A204">
        <v>9026139</v>
      </c>
      <c r="B204" s="1">
        <v>45373</v>
      </c>
      <c r="C204">
        <v>75000</v>
      </c>
      <c r="D204">
        <v>1995</v>
      </c>
      <c r="E204">
        <v>2907.25</v>
      </c>
      <c r="F204" t="s">
        <v>72</v>
      </c>
      <c r="G204" t="s">
        <v>73</v>
      </c>
    </row>
    <row r="205" spans="1:7" x14ac:dyDescent="0.2">
      <c r="A205">
        <v>9026162</v>
      </c>
      <c r="B205" s="1">
        <v>45372</v>
      </c>
      <c r="C205">
        <v>295000</v>
      </c>
      <c r="D205">
        <v>1995</v>
      </c>
      <c r="E205">
        <v>11435.2</v>
      </c>
      <c r="F205" t="s">
        <v>72</v>
      </c>
      <c r="G205" t="s">
        <v>73</v>
      </c>
    </row>
    <row r="206" spans="1:7" x14ac:dyDescent="0.2">
      <c r="A206">
        <v>9026477</v>
      </c>
      <c r="B206" s="1">
        <v>45373</v>
      </c>
      <c r="C206">
        <v>180000</v>
      </c>
      <c r="D206">
        <v>1995</v>
      </c>
      <c r="E206">
        <v>6977.41</v>
      </c>
      <c r="F206" t="s">
        <v>72</v>
      </c>
      <c r="G206" t="s">
        <v>73</v>
      </c>
    </row>
    <row r="207" spans="1:7" x14ac:dyDescent="0.2">
      <c r="A207">
        <v>9026501</v>
      </c>
      <c r="B207" s="1">
        <v>45376</v>
      </c>
      <c r="C207">
        <v>53280</v>
      </c>
      <c r="D207">
        <v>995</v>
      </c>
      <c r="E207">
        <v>2637.36</v>
      </c>
      <c r="F207" t="s">
        <v>68</v>
      </c>
      <c r="G207" t="s">
        <v>79</v>
      </c>
    </row>
    <row r="208" spans="1:7" x14ac:dyDescent="0.2">
      <c r="A208">
        <v>9026519</v>
      </c>
      <c r="B208" s="1">
        <v>45377</v>
      </c>
      <c r="C208">
        <v>125000</v>
      </c>
      <c r="D208">
        <v>995</v>
      </c>
      <c r="E208">
        <v>6250</v>
      </c>
      <c r="F208" t="s">
        <v>68</v>
      </c>
      <c r="G208" t="s">
        <v>70</v>
      </c>
    </row>
    <row r="209" spans="1:7" x14ac:dyDescent="0.2">
      <c r="A209">
        <v>9026584</v>
      </c>
      <c r="B209" s="1">
        <v>45373</v>
      </c>
      <c r="C209">
        <v>120000</v>
      </c>
      <c r="D209">
        <v>1995</v>
      </c>
      <c r="E209">
        <v>4651.6099999999997</v>
      </c>
      <c r="F209" t="s">
        <v>72</v>
      </c>
      <c r="G209" t="s">
        <v>73</v>
      </c>
    </row>
    <row r="210" spans="1:7" x14ac:dyDescent="0.2">
      <c r="A210">
        <v>9026733</v>
      </c>
      <c r="B210" s="1">
        <v>45379</v>
      </c>
      <c r="C210">
        <v>300000</v>
      </c>
      <c r="D210">
        <v>995</v>
      </c>
      <c r="E210">
        <v>15000</v>
      </c>
      <c r="F210" t="s">
        <v>68</v>
      </c>
      <c r="G210" t="s">
        <v>70</v>
      </c>
    </row>
    <row r="211" spans="1:7" x14ac:dyDescent="0.2">
      <c r="A211">
        <v>9026741</v>
      </c>
      <c r="B211" s="1">
        <v>45378</v>
      </c>
      <c r="C211">
        <v>190000</v>
      </c>
      <c r="D211">
        <v>1995</v>
      </c>
      <c r="E211">
        <v>7365.04</v>
      </c>
      <c r="F211" t="s">
        <v>72</v>
      </c>
      <c r="G211" t="s">
        <v>73</v>
      </c>
    </row>
    <row r="212" spans="1:7" x14ac:dyDescent="0.2">
      <c r="A212">
        <v>9026766</v>
      </c>
      <c r="B212" s="1">
        <v>45384</v>
      </c>
      <c r="C212">
        <v>270000</v>
      </c>
      <c r="D212">
        <v>995</v>
      </c>
      <c r="E212">
        <v>9450</v>
      </c>
      <c r="F212" t="s">
        <v>68</v>
      </c>
      <c r="G212" t="s">
        <v>75</v>
      </c>
    </row>
    <row r="213" spans="1:7" x14ac:dyDescent="0.2">
      <c r="A213">
        <v>9026774</v>
      </c>
      <c r="B213" s="1">
        <v>45376</v>
      </c>
      <c r="C213">
        <v>70000</v>
      </c>
      <c r="D213">
        <v>1995</v>
      </c>
      <c r="E213">
        <v>2713.44</v>
      </c>
      <c r="F213" t="s">
        <v>72</v>
      </c>
      <c r="G213" t="s">
        <v>73</v>
      </c>
    </row>
    <row r="214" spans="1:7" x14ac:dyDescent="0.2">
      <c r="A214">
        <v>9027210</v>
      </c>
      <c r="B214" s="1">
        <v>45393</v>
      </c>
      <c r="C214">
        <v>160000</v>
      </c>
      <c r="D214">
        <v>995</v>
      </c>
      <c r="E214">
        <v>6400</v>
      </c>
      <c r="F214" t="s">
        <v>68</v>
      </c>
      <c r="G214" t="s">
        <v>69</v>
      </c>
    </row>
    <row r="215" spans="1:7" x14ac:dyDescent="0.2">
      <c r="A215">
        <v>9027301</v>
      </c>
      <c r="B215" s="1">
        <v>45376</v>
      </c>
      <c r="C215">
        <v>20000</v>
      </c>
      <c r="D215">
        <v>995</v>
      </c>
      <c r="E215">
        <v>1000</v>
      </c>
      <c r="F215" t="s">
        <v>68</v>
      </c>
      <c r="G215" t="s">
        <v>74</v>
      </c>
    </row>
    <row r="216" spans="1:7" x14ac:dyDescent="0.2">
      <c r="A216">
        <v>9027509</v>
      </c>
      <c r="B216" s="1">
        <v>45376</v>
      </c>
      <c r="C216">
        <v>25000</v>
      </c>
      <c r="D216">
        <v>995</v>
      </c>
      <c r="E216">
        <v>1250</v>
      </c>
      <c r="F216" t="s">
        <v>68</v>
      </c>
      <c r="G216" t="s">
        <v>70</v>
      </c>
    </row>
    <row r="217" spans="1:7" x14ac:dyDescent="0.2">
      <c r="A217">
        <v>9027558</v>
      </c>
      <c r="B217" s="1">
        <v>45376</v>
      </c>
      <c r="C217">
        <v>199000</v>
      </c>
      <c r="D217">
        <v>1995</v>
      </c>
      <c r="E217">
        <v>7713.92</v>
      </c>
      <c r="F217" t="s">
        <v>72</v>
      </c>
      <c r="G217" t="s">
        <v>73</v>
      </c>
    </row>
    <row r="218" spans="1:7" x14ac:dyDescent="0.2">
      <c r="A218">
        <v>9027574</v>
      </c>
      <c r="B218" s="1">
        <v>45376</v>
      </c>
      <c r="C218">
        <v>200000</v>
      </c>
      <c r="D218">
        <v>1995</v>
      </c>
      <c r="E218">
        <v>7752.68</v>
      </c>
      <c r="F218" t="s">
        <v>72</v>
      </c>
      <c r="G218" t="s">
        <v>73</v>
      </c>
    </row>
    <row r="219" spans="1:7" x14ac:dyDescent="0.2">
      <c r="A219">
        <v>9027772</v>
      </c>
      <c r="B219" s="1">
        <v>45377</v>
      </c>
      <c r="C219">
        <v>130000</v>
      </c>
      <c r="D219">
        <v>995</v>
      </c>
      <c r="E219">
        <v>5200</v>
      </c>
      <c r="F219" t="s">
        <v>68</v>
      </c>
      <c r="G219" t="s">
        <v>69</v>
      </c>
    </row>
    <row r="220" spans="1:7" x14ac:dyDescent="0.2">
      <c r="A220">
        <v>9027806</v>
      </c>
      <c r="B220" s="1">
        <v>45377</v>
      </c>
      <c r="C220">
        <v>50000</v>
      </c>
      <c r="D220">
        <v>995</v>
      </c>
      <c r="E220">
        <v>2500</v>
      </c>
      <c r="F220" t="s">
        <v>68</v>
      </c>
      <c r="G220" t="s">
        <v>70</v>
      </c>
    </row>
    <row r="221" spans="1:7" x14ac:dyDescent="0.2">
      <c r="A221">
        <v>9027871</v>
      </c>
      <c r="B221" s="1">
        <v>45378</v>
      </c>
      <c r="C221">
        <v>182000</v>
      </c>
      <c r="D221">
        <v>995</v>
      </c>
      <c r="E221">
        <v>7280</v>
      </c>
      <c r="F221" t="s">
        <v>68</v>
      </c>
      <c r="G221" t="s">
        <v>69</v>
      </c>
    </row>
    <row r="222" spans="1:7" x14ac:dyDescent="0.2">
      <c r="A222">
        <v>9028366</v>
      </c>
      <c r="B222" s="1">
        <v>45378</v>
      </c>
      <c r="C222">
        <v>200000</v>
      </c>
      <c r="D222">
        <v>1995</v>
      </c>
      <c r="E222">
        <v>7752.68</v>
      </c>
      <c r="F222" t="s">
        <v>72</v>
      </c>
      <c r="G222" t="s">
        <v>73</v>
      </c>
    </row>
    <row r="223" spans="1:7" x14ac:dyDescent="0.2">
      <c r="A223">
        <v>9028416</v>
      </c>
      <c r="B223" s="1">
        <v>45377</v>
      </c>
      <c r="C223">
        <v>230000</v>
      </c>
      <c r="D223">
        <v>1995</v>
      </c>
      <c r="E223">
        <v>8915.58</v>
      </c>
      <c r="F223" t="s">
        <v>72</v>
      </c>
      <c r="G223" t="s">
        <v>73</v>
      </c>
    </row>
    <row r="224" spans="1:7" x14ac:dyDescent="0.2">
      <c r="A224">
        <v>9028473</v>
      </c>
      <c r="B224" s="1">
        <v>45378</v>
      </c>
      <c r="C224">
        <v>141000</v>
      </c>
      <c r="D224">
        <v>995</v>
      </c>
      <c r="E224">
        <v>4935</v>
      </c>
      <c r="F224" t="s">
        <v>68</v>
      </c>
      <c r="G224" t="s">
        <v>75</v>
      </c>
    </row>
    <row r="225" spans="1:7" x14ac:dyDescent="0.2">
      <c r="A225">
        <v>9028499</v>
      </c>
      <c r="B225" s="1">
        <v>45384</v>
      </c>
      <c r="C225">
        <v>50000</v>
      </c>
      <c r="D225">
        <v>995</v>
      </c>
      <c r="E225">
        <v>2500</v>
      </c>
      <c r="F225" t="s">
        <v>68</v>
      </c>
      <c r="G225" t="s">
        <v>74</v>
      </c>
    </row>
    <row r="226" spans="1:7" x14ac:dyDescent="0.2">
      <c r="A226">
        <v>9028523</v>
      </c>
      <c r="B226" s="1">
        <v>45378</v>
      </c>
      <c r="C226">
        <v>95000</v>
      </c>
      <c r="D226">
        <v>995</v>
      </c>
      <c r="E226">
        <v>4750</v>
      </c>
      <c r="F226" t="s">
        <v>68</v>
      </c>
      <c r="G226" t="s">
        <v>74</v>
      </c>
    </row>
    <row r="227" spans="1:7" x14ac:dyDescent="0.2">
      <c r="A227">
        <v>9028531</v>
      </c>
      <c r="B227" s="1">
        <v>45377</v>
      </c>
      <c r="C227">
        <v>150000</v>
      </c>
      <c r="D227">
        <v>1995</v>
      </c>
      <c r="E227">
        <v>5814.51</v>
      </c>
      <c r="F227" t="s">
        <v>72</v>
      </c>
      <c r="G227" t="s">
        <v>73</v>
      </c>
    </row>
    <row r="228" spans="1:7" x14ac:dyDescent="0.2">
      <c r="A228">
        <v>9028549</v>
      </c>
      <c r="B228" s="1">
        <v>45378</v>
      </c>
      <c r="C228">
        <v>191834</v>
      </c>
      <c r="D228">
        <v>0</v>
      </c>
      <c r="E228">
        <v>7436.14</v>
      </c>
      <c r="F228" t="s">
        <v>72</v>
      </c>
      <c r="G228" t="s">
        <v>73</v>
      </c>
    </row>
    <row r="229" spans="1:7" x14ac:dyDescent="0.2">
      <c r="A229">
        <v>9028986</v>
      </c>
      <c r="B229" s="1">
        <v>45379</v>
      </c>
      <c r="C229">
        <v>500000</v>
      </c>
      <c r="D229">
        <v>0</v>
      </c>
      <c r="E229">
        <v>19381.7</v>
      </c>
      <c r="F229" t="s">
        <v>72</v>
      </c>
      <c r="G229" t="s">
        <v>73</v>
      </c>
    </row>
    <row r="230" spans="1:7" x14ac:dyDescent="0.2">
      <c r="A230">
        <v>9029067</v>
      </c>
      <c r="B230" s="1">
        <v>45379</v>
      </c>
      <c r="C230">
        <v>125000</v>
      </c>
      <c r="D230">
        <v>1995</v>
      </c>
      <c r="E230">
        <v>4845.42</v>
      </c>
      <c r="F230" t="s">
        <v>72</v>
      </c>
      <c r="G230" t="s">
        <v>73</v>
      </c>
    </row>
    <row r="231" spans="1:7" x14ac:dyDescent="0.2">
      <c r="A231">
        <v>9029083</v>
      </c>
      <c r="B231" s="1">
        <v>45378</v>
      </c>
      <c r="C231">
        <v>95000</v>
      </c>
      <c r="D231">
        <v>1995</v>
      </c>
      <c r="E231">
        <v>3682.52</v>
      </c>
      <c r="F231" t="s">
        <v>72</v>
      </c>
      <c r="G231" t="s">
        <v>73</v>
      </c>
    </row>
    <row r="232" spans="1:7" x14ac:dyDescent="0.2">
      <c r="A232">
        <v>9029117</v>
      </c>
      <c r="B232" s="1">
        <v>45378</v>
      </c>
      <c r="C232">
        <v>235000</v>
      </c>
      <c r="D232">
        <v>0</v>
      </c>
      <c r="E232">
        <v>9109.4</v>
      </c>
      <c r="F232" t="s">
        <v>72</v>
      </c>
      <c r="G232" t="s">
        <v>73</v>
      </c>
    </row>
    <row r="233" spans="1:7" x14ac:dyDescent="0.2">
      <c r="A233">
        <v>9029174</v>
      </c>
      <c r="B233" s="1">
        <v>45378</v>
      </c>
      <c r="C233">
        <v>116000</v>
      </c>
      <c r="D233">
        <v>1995</v>
      </c>
      <c r="E233">
        <v>4408</v>
      </c>
      <c r="F233" t="s">
        <v>68</v>
      </c>
      <c r="G233" t="s">
        <v>76</v>
      </c>
    </row>
    <row r="234" spans="1:7" x14ac:dyDescent="0.2">
      <c r="A234">
        <v>9029190</v>
      </c>
      <c r="B234" s="1">
        <v>45379</v>
      </c>
      <c r="C234">
        <v>265000</v>
      </c>
      <c r="D234">
        <v>995</v>
      </c>
      <c r="E234">
        <v>13250</v>
      </c>
      <c r="F234" t="s">
        <v>68</v>
      </c>
      <c r="G234" t="s">
        <v>74</v>
      </c>
    </row>
    <row r="235" spans="1:7" x14ac:dyDescent="0.2">
      <c r="A235">
        <v>9029349</v>
      </c>
      <c r="B235" s="1">
        <v>45378</v>
      </c>
      <c r="C235">
        <v>40000</v>
      </c>
      <c r="D235">
        <v>995</v>
      </c>
      <c r="E235">
        <v>2000</v>
      </c>
      <c r="F235" t="s">
        <v>68</v>
      </c>
      <c r="G235" t="s">
        <v>70</v>
      </c>
    </row>
    <row r="236" spans="1:7" x14ac:dyDescent="0.2">
      <c r="A236">
        <v>9029646</v>
      </c>
      <c r="B236" s="1">
        <v>45379</v>
      </c>
      <c r="C236">
        <v>150000</v>
      </c>
      <c r="D236">
        <v>995</v>
      </c>
      <c r="E236">
        <v>5700</v>
      </c>
      <c r="F236" t="s">
        <v>68</v>
      </c>
      <c r="G236" t="s">
        <v>76</v>
      </c>
    </row>
    <row r="237" spans="1:7" x14ac:dyDescent="0.2">
      <c r="A237">
        <v>9029810</v>
      </c>
      <c r="B237" s="1">
        <v>45390</v>
      </c>
      <c r="C237">
        <v>125000</v>
      </c>
      <c r="D237">
        <v>995</v>
      </c>
      <c r="E237">
        <v>6562.5</v>
      </c>
      <c r="F237" t="s">
        <v>68</v>
      </c>
      <c r="G237" t="s">
        <v>69</v>
      </c>
    </row>
    <row r="238" spans="1:7" x14ac:dyDescent="0.2">
      <c r="A238">
        <v>9029885</v>
      </c>
      <c r="B238" s="1">
        <v>45379</v>
      </c>
      <c r="C238">
        <v>20000</v>
      </c>
      <c r="D238">
        <v>995</v>
      </c>
      <c r="E238">
        <v>775.27</v>
      </c>
      <c r="F238" t="s">
        <v>72</v>
      </c>
      <c r="G238" t="s">
        <v>73</v>
      </c>
    </row>
    <row r="239" spans="1:7" x14ac:dyDescent="0.2">
      <c r="A239">
        <v>9029893</v>
      </c>
      <c r="B239" s="1">
        <v>45379</v>
      </c>
      <c r="C239">
        <v>150000</v>
      </c>
      <c r="D239">
        <v>1995</v>
      </c>
      <c r="E239">
        <v>5814.51</v>
      </c>
      <c r="F239" t="s">
        <v>72</v>
      </c>
      <c r="G239" t="s">
        <v>73</v>
      </c>
    </row>
    <row r="240" spans="1:7" x14ac:dyDescent="0.2">
      <c r="A240">
        <v>9030107</v>
      </c>
      <c r="B240" s="1">
        <v>45379</v>
      </c>
      <c r="C240">
        <v>20000</v>
      </c>
      <c r="D240">
        <v>995</v>
      </c>
      <c r="E240">
        <v>1000</v>
      </c>
      <c r="F240" t="s">
        <v>68</v>
      </c>
      <c r="G240" t="s">
        <v>70</v>
      </c>
    </row>
    <row r="241" spans="1:7" x14ac:dyDescent="0.2">
      <c r="A241">
        <v>9030115</v>
      </c>
      <c r="B241" s="1">
        <v>45390</v>
      </c>
      <c r="C241">
        <v>200000</v>
      </c>
      <c r="D241">
        <v>4995</v>
      </c>
      <c r="E241">
        <v>10000</v>
      </c>
      <c r="F241" t="s">
        <v>68</v>
      </c>
      <c r="G241" t="s">
        <v>74</v>
      </c>
    </row>
    <row r="242" spans="1:7" x14ac:dyDescent="0.2">
      <c r="A242">
        <v>9030495</v>
      </c>
      <c r="B242" s="1">
        <v>45385</v>
      </c>
      <c r="C242">
        <v>100000</v>
      </c>
      <c r="D242">
        <v>995</v>
      </c>
      <c r="E242">
        <v>5000</v>
      </c>
      <c r="F242" t="s">
        <v>68</v>
      </c>
      <c r="G242" t="s">
        <v>74</v>
      </c>
    </row>
    <row r="243" spans="1:7" x14ac:dyDescent="0.2">
      <c r="A243">
        <v>9030578</v>
      </c>
      <c r="B243" s="1">
        <v>45385</v>
      </c>
      <c r="C243">
        <v>160000</v>
      </c>
      <c r="D243">
        <v>995</v>
      </c>
      <c r="E243">
        <v>6400</v>
      </c>
      <c r="F243" t="s">
        <v>68</v>
      </c>
      <c r="G243" t="s">
        <v>69</v>
      </c>
    </row>
    <row r="244" spans="1:7" x14ac:dyDescent="0.2">
      <c r="A244">
        <v>9030594</v>
      </c>
      <c r="B244" s="1">
        <v>45384</v>
      </c>
      <c r="C244">
        <v>25000</v>
      </c>
      <c r="D244">
        <v>995</v>
      </c>
      <c r="E244">
        <v>1250</v>
      </c>
      <c r="F244" t="s">
        <v>68</v>
      </c>
      <c r="G244" t="s">
        <v>70</v>
      </c>
    </row>
    <row r="245" spans="1:7" x14ac:dyDescent="0.2">
      <c r="A245">
        <v>9030669</v>
      </c>
      <c r="B245" s="1">
        <v>45384</v>
      </c>
      <c r="C245">
        <v>255000</v>
      </c>
      <c r="D245">
        <v>995</v>
      </c>
      <c r="E245">
        <v>12750</v>
      </c>
      <c r="F245" t="s">
        <v>68</v>
      </c>
      <c r="G245" t="s">
        <v>74</v>
      </c>
    </row>
    <row r="246" spans="1:7" x14ac:dyDescent="0.2">
      <c r="A246">
        <v>9030677</v>
      </c>
      <c r="B246" s="1">
        <v>45384</v>
      </c>
      <c r="C246">
        <v>23000</v>
      </c>
      <c r="D246">
        <v>995</v>
      </c>
      <c r="E246">
        <v>1070.3699999999999</v>
      </c>
      <c r="F246" t="s">
        <v>72</v>
      </c>
      <c r="G246" t="s">
        <v>73</v>
      </c>
    </row>
    <row r="247" spans="1:7" x14ac:dyDescent="0.2">
      <c r="A247">
        <v>9030719</v>
      </c>
      <c r="B247" s="1">
        <v>45384</v>
      </c>
      <c r="C247">
        <v>23945</v>
      </c>
      <c r="D247">
        <v>995</v>
      </c>
      <c r="E247">
        <v>1197.25</v>
      </c>
      <c r="F247" t="s">
        <v>68</v>
      </c>
      <c r="G247" t="s">
        <v>70</v>
      </c>
    </row>
    <row r="248" spans="1:7" x14ac:dyDescent="0.2">
      <c r="A248">
        <v>9030784</v>
      </c>
      <c r="B248" s="1">
        <v>45384</v>
      </c>
      <c r="C248">
        <v>20000</v>
      </c>
      <c r="D248">
        <v>995</v>
      </c>
      <c r="E248">
        <v>930.76</v>
      </c>
      <c r="F248" t="s">
        <v>72</v>
      </c>
      <c r="G248" t="s">
        <v>73</v>
      </c>
    </row>
    <row r="249" spans="1:7" x14ac:dyDescent="0.2">
      <c r="A249">
        <v>9030883</v>
      </c>
      <c r="B249" s="1">
        <v>45385</v>
      </c>
      <c r="C249">
        <v>20000</v>
      </c>
      <c r="D249">
        <v>995</v>
      </c>
      <c r="E249">
        <v>930.76</v>
      </c>
      <c r="F249" t="s">
        <v>72</v>
      </c>
      <c r="G249" t="s">
        <v>73</v>
      </c>
    </row>
    <row r="250" spans="1:7" x14ac:dyDescent="0.2">
      <c r="A250">
        <v>9030891</v>
      </c>
      <c r="B250" s="1">
        <v>45405</v>
      </c>
      <c r="C250">
        <v>170000</v>
      </c>
      <c r="D250">
        <v>4995</v>
      </c>
      <c r="E250">
        <v>8500</v>
      </c>
      <c r="F250" t="s">
        <v>68</v>
      </c>
      <c r="G250" t="s">
        <v>74</v>
      </c>
    </row>
    <row r="251" spans="1:7" x14ac:dyDescent="0.2">
      <c r="A251">
        <v>9031030</v>
      </c>
      <c r="B251" s="1">
        <v>45384</v>
      </c>
      <c r="C251">
        <v>20000</v>
      </c>
      <c r="D251">
        <v>995</v>
      </c>
      <c r="E251">
        <v>930.76</v>
      </c>
      <c r="F251" t="s">
        <v>72</v>
      </c>
      <c r="G251" t="s">
        <v>73</v>
      </c>
    </row>
    <row r="252" spans="1:7" x14ac:dyDescent="0.2">
      <c r="A252">
        <v>9031204</v>
      </c>
      <c r="B252" s="1">
        <v>45384</v>
      </c>
      <c r="C252">
        <v>150000</v>
      </c>
      <c r="D252">
        <v>995</v>
      </c>
      <c r="E252">
        <v>7500</v>
      </c>
      <c r="F252" t="s">
        <v>68</v>
      </c>
      <c r="G252" t="s">
        <v>70</v>
      </c>
    </row>
    <row r="253" spans="1:7" x14ac:dyDescent="0.2">
      <c r="A253">
        <v>9031261</v>
      </c>
      <c r="B253" s="1">
        <v>45385</v>
      </c>
      <c r="C253">
        <v>140000</v>
      </c>
      <c r="D253">
        <v>995</v>
      </c>
      <c r="E253">
        <v>4900</v>
      </c>
      <c r="F253" t="s">
        <v>68</v>
      </c>
      <c r="G253" t="s">
        <v>75</v>
      </c>
    </row>
    <row r="254" spans="1:7" x14ac:dyDescent="0.2">
      <c r="A254">
        <v>9031394</v>
      </c>
      <c r="B254" s="1">
        <v>45384</v>
      </c>
      <c r="C254">
        <v>50000</v>
      </c>
      <c r="D254">
        <v>995</v>
      </c>
      <c r="E254">
        <v>2500</v>
      </c>
      <c r="F254" t="s">
        <v>68</v>
      </c>
      <c r="G254" t="s">
        <v>74</v>
      </c>
    </row>
    <row r="255" spans="1:7" x14ac:dyDescent="0.2">
      <c r="A255">
        <v>9031725</v>
      </c>
      <c r="B255" s="1">
        <v>45385</v>
      </c>
      <c r="C255">
        <v>30000</v>
      </c>
      <c r="D255">
        <v>995</v>
      </c>
      <c r="E255">
        <v>1396.14</v>
      </c>
      <c r="F255" t="s">
        <v>72</v>
      </c>
      <c r="G255" t="s">
        <v>73</v>
      </c>
    </row>
    <row r="256" spans="1:7" x14ac:dyDescent="0.2">
      <c r="A256">
        <v>9031766</v>
      </c>
      <c r="B256" s="1">
        <v>45386</v>
      </c>
      <c r="C256">
        <v>450000</v>
      </c>
      <c r="D256">
        <v>1995</v>
      </c>
      <c r="E256">
        <v>20942.05</v>
      </c>
      <c r="F256" t="s">
        <v>72</v>
      </c>
      <c r="G256" t="s">
        <v>73</v>
      </c>
    </row>
    <row r="257" spans="1:7" x14ac:dyDescent="0.2">
      <c r="A257">
        <v>9031790</v>
      </c>
      <c r="B257" s="1">
        <v>45385</v>
      </c>
      <c r="C257">
        <v>290000</v>
      </c>
      <c r="D257">
        <v>1995</v>
      </c>
      <c r="E257">
        <v>13495.99</v>
      </c>
      <c r="F257" t="s">
        <v>72</v>
      </c>
      <c r="G257" t="s">
        <v>73</v>
      </c>
    </row>
    <row r="258" spans="1:7" x14ac:dyDescent="0.2">
      <c r="A258">
        <v>9031881</v>
      </c>
      <c r="B258" s="1">
        <v>45385</v>
      </c>
      <c r="C258">
        <v>50000</v>
      </c>
      <c r="D258">
        <v>995</v>
      </c>
      <c r="E258">
        <v>2500</v>
      </c>
      <c r="F258" t="s">
        <v>68</v>
      </c>
      <c r="G258" t="s">
        <v>74</v>
      </c>
    </row>
    <row r="259" spans="1:7" x14ac:dyDescent="0.2">
      <c r="A259">
        <v>9031980</v>
      </c>
      <c r="B259" s="1">
        <v>45385</v>
      </c>
      <c r="C259">
        <v>215000</v>
      </c>
      <c r="D259">
        <v>1995</v>
      </c>
      <c r="E259">
        <v>10005.64</v>
      </c>
      <c r="F259" t="s">
        <v>72</v>
      </c>
      <c r="G259" t="s">
        <v>73</v>
      </c>
    </row>
    <row r="260" spans="1:7" x14ac:dyDescent="0.2">
      <c r="A260">
        <v>9032079</v>
      </c>
      <c r="B260" s="1">
        <v>45385</v>
      </c>
      <c r="C260">
        <v>30000</v>
      </c>
      <c r="D260">
        <v>995</v>
      </c>
      <c r="E260">
        <v>1396.14</v>
      </c>
      <c r="F260" t="s">
        <v>72</v>
      </c>
      <c r="G260" t="s">
        <v>73</v>
      </c>
    </row>
    <row r="261" spans="1:7" x14ac:dyDescent="0.2">
      <c r="A261">
        <v>9032087</v>
      </c>
      <c r="B261" s="1">
        <v>45391</v>
      </c>
      <c r="C261">
        <v>265000</v>
      </c>
      <c r="D261">
        <v>4995</v>
      </c>
      <c r="E261">
        <v>13250</v>
      </c>
      <c r="F261" t="s">
        <v>68</v>
      </c>
      <c r="G261" t="s">
        <v>74</v>
      </c>
    </row>
    <row r="262" spans="1:7" x14ac:dyDescent="0.2">
      <c r="A262">
        <v>9032277</v>
      </c>
      <c r="B262" s="1">
        <v>45385</v>
      </c>
      <c r="C262">
        <v>50000</v>
      </c>
      <c r="D262">
        <v>1995</v>
      </c>
      <c r="E262">
        <v>2326.89</v>
      </c>
      <c r="F262" t="s">
        <v>72</v>
      </c>
      <c r="G262" t="s">
        <v>73</v>
      </c>
    </row>
    <row r="263" spans="1:7" x14ac:dyDescent="0.2">
      <c r="A263">
        <v>9032301</v>
      </c>
      <c r="B263" s="1">
        <v>45386</v>
      </c>
      <c r="C263">
        <v>437000</v>
      </c>
      <c r="D263">
        <v>1995</v>
      </c>
      <c r="E263">
        <v>20337.05</v>
      </c>
      <c r="F263" t="s">
        <v>72</v>
      </c>
      <c r="G263" t="s">
        <v>73</v>
      </c>
    </row>
    <row r="264" spans="1:7" x14ac:dyDescent="0.2">
      <c r="A264">
        <v>9032319</v>
      </c>
      <c r="B264" s="1">
        <v>45386</v>
      </c>
      <c r="C264">
        <v>86000</v>
      </c>
      <c r="D264">
        <v>1995</v>
      </c>
      <c r="E264">
        <v>4002.26</v>
      </c>
      <c r="F264" t="s">
        <v>72</v>
      </c>
      <c r="G264" t="s">
        <v>73</v>
      </c>
    </row>
    <row r="265" spans="1:7" x14ac:dyDescent="0.2">
      <c r="A265">
        <v>9032459</v>
      </c>
      <c r="B265" s="1">
        <v>45390</v>
      </c>
      <c r="C265">
        <v>50000</v>
      </c>
      <c r="D265">
        <v>995</v>
      </c>
      <c r="E265">
        <v>2500</v>
      </c>
      <c r="F265" t="s">
        <v>68</v>
      </c>
      <c r="G265" t="s">
        <v>74</v>
      </c>
    </row>
    <row r="266" spans="1:7" x14ac:dyDescent="0.2">
      <c r="A266">
        <v>9032673</v>
      </c>
      <c r="B266" s="1">
        <v>45386</v>
      </c>
      <c r="C266">
        <v>120000</v>
      </c>
      <c r="D266">
        <v>995</v>
      </c>
      <c r="E266">
        <v>6000</v>
      </c>
      <c r="F266" t="s">
        <v>68</v>
      </c>
      <c r="G266" t="s">
        <v>70</v>
      </c>
    </row>
    <row r="267" spans="1:7" x14ac:dyDescent="0.2">
      <c r="A267">
        <v>9032681</v>
      </c>
      <c r="B267" s="1">
        <v>45386</v>
      </c>
      <c r="C267">
        <v>52000</v>
      </c>
      <c r="D267">
        <v>495</v>
      </c>
      <c r="E267">
        <v>2600</v>
      </c>
      <c r="F267" t="s">
        <v>68</v>
      </c>
      <c r="G267" t="s">
        <v>70</v>
      </c>
    </row>
    <row r="268" spans="1:7" x14ac:dyDescent="0.2">
      <c r="A268">
        <v>9032715</v>
      </c>
      <c r="B268" s="1">
        <v>45390</v>
      </c>
      <c r="C268">
        <v>298000</v>
      </c>
      <c r="D268">
        <v>4995</v>
      </c>
      <c r="E268">
        <v>14900</v>
      </c>
      <c r="F268" t="s">
        <v>68</v>
      </c>
      <c r="G268" t="s">
        <v>70</v>
      </c>
    </row>
    <row r="269" spans="1:7" x14ac:dyDescent="0.2">
      <c r="A269">
        <v>9032723</v>
      </c>
      <c r="B269" s="1">
        <v>45386</v>
      </c>
      <c r="C269">
        <v>180000</v>
      </c>
      <c r="D269">
        <v>4995</v>
      </c>
      <c r="E269">
        <v>7380</v>
      </c>
      <c r="F269" t="s">
        <v>68</v>
      </c>
      <c r="G269" t="s">
        <v>78</v>
      </c>
    </row>
    <row r="270" spans="1:7" x14ac:dyDescent="0.2">
      <c r="A270">
        <v>9032780</v>
      </c>
      <c r="B270" s="1">
        <v>45386</v>
      </c>
      <c r="C270">
        <v>445000</v>
      </c>
      <c r="D270">
        <v>1995</v>
      </c>
      <c r="E270">
        <v>20709.36</v>
      </c>
      <c r="F270" t="s">
        <v>72</v>
      </c>
      <c r="G270" t="s">
        <v>73</v>
      </c>
    </row>
    <row r="271" spans="1:7" x14ac:dyDescent="0.2">
      <c r="A271">
        <v>9032970</v>
      </c>
      <c r="B271" s="1">
        <v>45386</v>
      </c>
      <c r="C271">
        <v>50000</v>
      </c>
      <c r="D271">
        <v>995</v>
      </c>
      <c r="E271">
        <v>2625</v>
      </c>
      <c r="F271" t="s">
        <v>68</v>
      </c>
      <c r="G271" t="s">
        <v>69</v>
      </c>
    </row>
    <row r="272" spans="1:7" x14ac:dyDescent="0.2">
      <c r="A272">
        <v>9033028</v>
      </c>
      <c r="B272" s="1">
        <v>45401</v>
      </c>
      <c r="C272">
        <v>132000</v>
      </c>
      <c r="D272">
        <v>4995</v>
      </c>
      <c r="E272">
        <v>5280</v>
      </c>
      <c r="F272" t="s">
        <v>68</v>
      </c>
      <c r="G272" t="s">
        <v>69</v>
      </c>
    </row>
    <row r="273" spans="1:7" x14ac:dyDescent="0.2">
      <c r="A273">
        <v>9033283</v>
      </c>
      <c r="B273" s="1">
        <v>45386</v>
      </c>
      <c r="C273">
        <v>99000</v>
      </c>
      <c r="D273">
        <v>1995</v>
      </c>
      <c r="E273">
        <v>4607.25</v>
      </c>
      <c r="F273" t="s">
        <v>72</v>
      </c>
      <c r="G273" t="s">
        <v>73</v>
      </c>
    </row>
    <row r="274" spans="1:7" x14ac:dyDescent="0.2">
      <c r="A274">
        <v>9033721</v>
      </c>
      <c r="B274" s="1">
        <v>45390</v>
      </c>
      <c r="C274">
        <v>380000</v>
      </c>
      <c r="D274">
        <v>4995</v>
      </c>
      <c r="E274">
        <v>17684.39</v>
      </c>
      <c r="F274" t="s">
        <v>72</v>
      </c>
      <c r="G274" t="s">
        <v>73</v>
      </c>
    </row>
    <row r="275" spans="1:7" x14ac:dyDescent="0.2">
      <c r="A275">
        <v>9033796</v>
      </c>
      <c r="B275" s="1">
        <v>45391</v>
      </c>
      <c r="C275">
        <v>30000</v>
      </c>
      <c r="D275">
        <v>995</v>
      </c>
      <c r="E275">
        <v>1500</v>
      </c>
      <c r="F275" t="s">
        <v>68</v>
      </c>
      <c r="G275" t="s">
        <v>70</v>
      </c>
    </row>
    <row r="276" spans="1:7" x14ac:dyDescent="0.2">
      <c r="A276">
        <v>9033911</v>
      </c>
      <c r="B276" s="1">
        <v>45390</v>
      </c>
      <c r="C276">
        <v>165000</v>
      </c>
      <c r="D276">
        <v>4995</v>
      </c>
      <c r="E276">
        <v>7678.75</v>
      </c>
      <c r="F276" t="s">
        <v>72</v>
      </c>
      <c r="G276" t="s">
        <v>73</v>
      </c>
    </row>
    <row r="277" spans="1:7" x14ac:dyDescent="0.2">
      <c r="A277">
        <v>9033978</v>
      </c>
      <c r="B277" s="1">
        <v>45390</v>
      </c>
      <c r="C277">
        <v>200000</v>
      </c>
      <c r="D277">
        <v>4995</v>
      </c>
      <c r="E277">
        <v>9307.58</v>
      </c>
      <c r="F277" t="s">
        <v>72</v>
      </c>
      <c r="G277" t="s">
        <v>73</v>
      </c>
    </row>
    <row r="278" spans="1:7" x14ac:dyDescent="0.2">
      <c r="A278">
        <v>9034018</v>
      </c>
      <c r="B278" s="1">
        <v>45391</v>
      </c>
      <c r="C278">
        <v>30000</v>
      </c>
      <c r="D278">
        <v>995</v>
      </c>
      <c r="E278">
        <v>1500</v>
      </c>
      <c r="F278" t="s">
        <v>68</v>
      </c>
      <c r="G278" t="s">
        <v>74</v>
      </c>
    </row>
    <row r="279" spans="1:7" x14ac:dyDescent="0.2">
      <c r="A279">
        <v>9034075</v>
      </c>
      <c r="B279" s="1">
        <v>45393</v>
      </c>
      <c r="C279">
        <v>247000</v>
      </c>
      <c r="D279">
        <v>4995</v>
      </c>
      <c r="E279">
        <v>12967.5</v>
      </c>
      <c r="F279" t="s">
        <v>68</v>
      </c>
      <c r="G279" t="s">
        <v>69</v>
      </c>
    </row>
    <row r="280" spans="1:7" x14ac:dyDescent="0.2">
      <c r="A280">
        <v>9034158</v>
      </c>
      <c r="B280" s="1">
        <v>45398</v>
      </c>
      <c r="C280">
        <v>120000</v>
      </c>
      <c r="D280">
        <v>4995</v>
      </c>
      <c r="E280">
        <v>6300</v>
      </c>
      <c r="F280" t="s">
        <v>68</v>
      </c>
      <c r="G280" t="s">
        <v>69</v>
      </c>
    </row>
    <row r="281" spans="1:7" x14ac:dyDescent="0.2">
      <c r="A281">
        <v>9034273</v>
      </c>
      <c r="B281" s="1">
        <v>45390</v>
      </c>
      <c r="C281">
        <v>40000</v>
      </c>
      <c r="D281">
        <v>995</v>
      </c>
      <c r="E281">
        <v>2000</v>
      </c>
      <c r="F281" t="s">
        <v>68</v>
      </c>
      <c r="G281" t="s">
        <v>70</v>
      </c>
    </row>
    <row r="282" spans="1:7" x14ac:dyDescent="0.2">
      <c r="A282">
        <v>9034323</v>
      </c>
      <c r="B282" s="1">
        <v>45390</v>
      </c>
      <c r="C282">
        <v>20000</v>
      </c>
      <c r="D282">
        <v>995</v>
      </c>
      <c r="E282">
        <v>800</v>
      </c>
      <c r="F282" t="s">
        <v>68</v>
      </c>
      <c r="G282" t="s">
        <v>69</v>
      </c>
    </row>
    <row r="283" spans="1:7" x14ac:dyDescent="0.2">
      <c r="A283">
        <v>9034414</v>
      </c>
      <c r="B283" s="1">
        <v>45390</v>
      </c>
      <c r="C283">
        <v>30000</v>
      </c>
      <c r="D283">
        <v>995</v>
      </c>
      <c r="E283">
        <v>1500</v>
      </c>
      <c r="F283" t="s">
        <v>68</v>
      </c>
      <c r="G283" t="s">
        <v>70</v>
      </c>
    </row>
    <row r="284" spans="1:7" x14ac:dyDescent="0.2">
      <c r="A284">
        <v>9034612</v>
      </c>
      <c r="B284" s="1">
        <v>45390</v>
      </c>
      <c r="C284">
        <v>50000</v>
      </c>
      <c r="D284">
        <v>995</v>
      </c>
      <c r="E284">
        <v>1500</v>
      </c>
      <c r="F284" t="s">
        <v>68</v>
      </c>
      <c r="G284" t="s">
        <v>77</v>
      </c>
    </row>
    <row r="285" spans="1:7" x14ac:dyDescent="0.2">
      <c r="A285">
        <v>9034653</v>
      </c>
      <c r="B285" s="1">
        <v>45390</v>
      </c>
      <c r="C285">
        <v>416000</v>
      </c>
      <c r="D285">
        <v>4995</v>
      </c>
      <c r="E285">
        <v>19359.759999999998</v>
      </c>
      <c r="F285" t="s">
        <v>72</v>
      </c>
      <c r="G285" t="s">
        <v>73</v>
      </c>
    </row>
    <row r="286" spans="1:7" x14ac:dyDescent="0.2">
      <c r="A286">
        <v>9034661</v>
      </c>
      <c r="B286" s="1">
        <v>45398</v>
      </c>
      <c r="C286">
        <v>165000</v>
      </c>
      <c r="D286">
        <v>4995</v>
      </c>
      <c r="E286">
        <v>7678.75</v>
      </c>
      <c r="F286" t="s">
        <v>72</v>
      </c>
      <c r="G286" t="s">
        <v>73</v>
      </c>
    </row>
    <row r="287" spans="1:7" x14ac:dyDescent="0.2">
      <c r="A287">
        <v>9034679</v>
      </c>
      <c r="B287" s="1">
        <v>45391</v>
      </c>
      <c r="C287">
        <v>200000</v>
      </c>
      <c r="D287">
        <v>4995</v>
      </c>
      <c r="E287">
        <v>9307.58</v>
      </c>
      <c r="F287" t="s">
        <v>72</v>
      </c>
      <c r="G287" t="s">
        <v>73</v>
      </c>
    </row>
    <row r="288" spans="1:7" x14ac:dyDescent="0.2">
      <c r="A288">
        <v>9034711</v>
      </c>
      <c r="B288" s="1">
        <v>45390</v>
      </c>
      <c r="C288">
        <v>100000</v>
      </c>
      <c r="D288">
        <v>4995</v>
      </c>
      <c r="E288">
        <v>3500</v>
      </c>
      <c r="F288" t="s">
        <v>68</v>
      </c>
      <c r="G288" t="s">
        <v>75</v>
      </c>
    </row>
    <row r="289" spans="1:7" x14ac:dyDescent="0.2">
      <c r="A289">
        <v>9034752</v>
      </c>
      <c r="B289" s="1">
        <v>45390</v>
      </c>
      <c r="C289">
        <v>35000</v>
      </c>
      <c r="D289">
        <v>995</v>
      </c>
      <c r="E289">
        <v>1628.83</v>
      </c>
      <c r="F289" t="s">
        <v>72</v>
      </c>
      <c r="G289" t="s">
        <v>73</v>
      </c>
    </row>
    <row r="290" spans="1:7" x14ac:dyDescent="0.2">
      <c r="A290">
        <v>9034810</v>
      </c>
      <c r="B290" s="1">
        <v>45390</v>
      </c>
      <c r="C290">
        <v>480000</v>
      </c>
      <c r="D290">
        <v>4995</v>
      </c>
      <c r="E290">
        <v>22338.18</v>
      </c>
      <c r="F290" t="s">
        <v>72</v>
      </c>
      <c r="G290" t="s">
        <v>73</v>
      </c>
    </row>
    <row r="291" spans="1:7" x14ac:dyDescent="0.2">
      <c r="A291">
        <v>9034828</v>
      </c>
      <c r="B291" s="1">
        <v>45390</v>
      </c>
      <c r="C291">
        <v>60000</v>
      </c>
      <c r="D291">
        <v>495</v>
      </c>
      <c r="E291">
        <v>2792.27</v>
      </c>
      <c r="F291" t="s">
        <v>72</v>
      </c>
      <c r="G291" t="s">
        <v>73</v>
      </c>
    </row>
    <row r="292" spans="1:7" x14ac:dyDescent="0.2">
      <c r="A292">
        <v>9034976</v>
      </c>
      <c r="B292" s="1">
        <v>45390</v>
      </c>
      <c r="C292">
        <v>50000</v>
      </c>
      <c r="D292">
        <v>995</v>
      </c>
      <c r="E292">
        <v>2500</v>
      </c>
      <c r="F292" t="s">
        <v>68</v>
      </c>
      <c r="G292" t="s">
        <v>74</v>
      </c>
    </row>
    <row r="293" spans="1:7" x14ac:dyDescent="0.2">
      <c r="A293">
        <v>9035320</v>
      </c>
      <c r="B293" s="1">
        <v>45391</v>
      </c>
      <c r="C293">
        <v>375000</v>
      </c>
      <c r="D293">
        <v>4995</v>
      </c>
      <c r="E293">
        <v>17451.71</v>
      </c>
      <c r="F293" t="s">
        <v>72</v>
      </c>
      <c r="G293" t="s">
        <v>73</v>
      </c>
    </row>
    <row r="294" spans="1:7" x14ac:dyDescent="0.2">
      <c r="A294">
        <v>9035353</v>
      </c>
      <c r="B294" s="1">
        <v>45391</v>
      </c>
      <c r="C294">
        <v>50000</v>
      </c>
      <c r="D294">
        <v>995</v>
      </c>
      <c r="E294">
        <v>2500</v>
      </c>
      <c r="F294" t="s">
        <v>68</v>
      </c>
      <c r="G294" t="s">
        <v>74</v>
      </c>
    </row>
    <row r="295" spans="1:7" x14ac:dyDescent="0.2">
      <c r="A295">
        <v>9035387</v>
      </c>
      <c r="B295" s="1">
        <v>45391</v>
      </c>
      <c r="C295">
        <v>93000</v>
      </c>
      <c r="D295">
        <v>1995</v>
      </c>
      <c r="E295">
        <v>4882.5</v>
      </c>
      <c r="F295" t="s">
        <v>68</v>
      </c>
      <c r="G295" t="s">
        <v>69</v>
      </c>
    </row>
    <row r="296" spans="1:7" x14ac:dyDescent="0.2">
      <c r="A296">
        <v>9035551</v>
      </c>
      <c r="B296" s="1">
        <v>45391</v>
      </c>
      <c r="C296">
        <v>30000</v>
      </c>
      <c r="D296">
        <v>995</v>
      </c>
      <c r="E296">
        <v>900</v>
      </c>
      <c r="F296" t="s">
        <v>68</v>
      </c>
      <c r="G296" t="s">
        <v>77</v>
      </c>
    </row>
    <row r="297" spans="1:7" x14ac:dyDescent="0.2">
      <c r="A297">
        <v>9035577</v>
      </c>
      <c r="B297" s="1">
        <v>45392</v>
      </c>
      <c r="C297">
        <v>45000</v>
      </c>
      <c r="D297">
        <v>795</v>
      </c>
      <c r="E297">
        <v>2227.5</v>
      </c>
      <c r="F297" t="s">
        <v>68</v>
      </c>
      <c r="G297" t="s">
        <v>79</v>
      </c>
    </row>
    <row r="298" spans="1:7" x14ac:dyDescent="0.2">
      <c r="A298">
        <v>9035742</v>
      </c>
      <c r="B298" s="1">
        <v>45392</v>
      </c>
      <c r="C298">
        <v>20000</v>
      </c>
      <c r="D298">
        <v>995</v>
      </c>
      <c r="E298">
        <v>1050</v>
      </c>
      <c r="F298" t="s">
        <v>68</v>
      </c>
      <c r="G298" t="s">
        <v>69</v>
      </c>
    </row>
    <row r="299" spans="1:7" x14ac:dyDescent="0.2">
      <c r="A299">
        <v>9036047</v>
      </c>
      <c r="B299" s="1">
        <v>45392</v>
      </c>
      <c r="C299">
        <v>300000</v>
      </c>
      <c r="D299">
        <v>4995</v>
      </c>
      <c r="E299">
        <v>13961.36</v>
      </c>
      <c r="F299" t="s">
        <v>72</v>
      </c>
      <c r="G299" t="s">
        <v>73</v>
      </c>
    </row>
    <row r="300" spans="1:7" x14ac:dyDescent="0.2">
      <c r="A300">
        <v>9036070</v>
      </c>
      <c r="B300" s="1">
        <v>45392</v>
      </c>
      <c r="C300">
        <v>30000</v>
      </c>
      <c r="D300">
        <v>795</v>
      </c>
      <c r="E300">
        <v>1396.14</v>
      </c>
      <c r="F300" t="s">
        <v>72</v>
      </c>
      <c r="G300" t="s">
        <v>73</v>
      </c>
    </row>
    <row r="301" spans="1:7" x14ac:dyDescent="0.2">
      <c r="A301">
        <v>9036120</v>
      </c>
      <c r="B301" s="1">
        <v>45393</v>
      </c>
      <c r="C301">
        <v>350000</v>
      </c>
      <c r="D301">
        <v>4995</v>
      </c>
      <c r="E301">
        <v>17500</v>
      </c>
      <c r="F301" t="s">
        <v>68</v>
      </c>
      <c r="G301" t="s">
        <v>74</v>
      </c>
    </row>
    <row r="302" spans="1:7" x14ac:dyDescent="0.2">
      <c r="A302">
        <v>9036310</v>
      </c>
      <c r="B302" s="1">
        <v>45392</v>
      </c>
      <c r="C302">
        <v>123000</v>
      </c>
      <c r="D302">
        <v>4000</v>
      </c>
      <c r="E302">
        <v>5724.16</v>
      </c>
      <c r="F302" t="s">
        <v>72</v>
      </c>
      <c r="G302" t="s">
        <v>73</v>
      </c>
    </row>
    <row r="303" spans="1:7" x14ac:dyDescent="0.2">
      <c r="A303">
        <v>9036377</v>
      </c>
      <c r="B303" s="1">
        <v>45392</v>
      </c>
      <c r="C303">
        <v>20000</v>
      </c>
      <c r="D303">
        <v>995</v>
      </c>
      <c r="E303">
        <v>800</v>
      </c>
      <c r="F303" t="s">
        <v>68</v>
      </c>
      <c r="G303" t="s">
        <v>69</v>
      </c>
    </row>
    <row r="304" spans="1:7" x14ac:dyDescent="0.2">
      <c r="A304">
        <v>9036393</v>
      </c>
      <c r="B304" s="1">
        <v>45392</v>
      </c>
      <c r="C304">
        <v>50000</v>
      </c>
      <c r="D304">
        <v>995</v>
      </c>
      <c r="E304">
        <v>2000</v>
      </c>
      <c r="F304" t="s">
        <v>68</v>
      </c>
      <c r="G304" t="s">
        <v>69</v>
      </c>
    </row>
    <row r="305" spans="1:7" x14ac:dyDescent="0.2">
      <c r="A305">
        <v>9036880</v>
      </c>
      <c r="B305" s="1">
        <v>45393</v>
      </c>
      <c r="C305">
        <v>30000</v>
      </c>
      <c r="D305">
        <v>995</v>
      </c>
      <c r="E305">
        <v>1200</v>
      </c>
      <c r="F305" t="s">
        <v>68</v>
      </c>
      <c r="G305" t="s">
        <v>69</v>
      </c>
    </row>
    <row r="306" spans="1:7" x14ac:dyDescent="0.2">
      <c r="A306">
        <v>9036898</v>
      </c>
      <c r="B306" s="1">
        <v>45394</v>
      </c>
      <c r="C306">
        <v>235000</v>
      </c>
      <c r="D306">
        <v>4995</v>
      </c>
      <c r="E306">
        <v>10936.4</v>
      </c>
      <c r="F306" t="s">
        <v>72</v>
      </c>
      <c r="G306" t="s">
        <v>73</v>
      </c>
    </row>
    <row r="307" spans="1:7" x14ac:dyDescent="0.2">
      <c r="A307">
        <v>9036955</v>
      </c>
      <c r="B307" s="1">
        <v>45393</v>
      </c>
      <c r="C307">
        <v>50000</v>
      </c>
      <c r="D307">
        <v>995</v>
      </c>
      <c r="E307">
        <v>2326.89</v>
      </c>
      <c r="F307" t="s">
        <v>72</v>
      </c>
      <c r="G307" t="s">
        <v>73</v>
      </c>
    </row>
    <row r="308" spans="1:7" x14ac:dyDescent="0.2">
      <c r="A308">
        <v>9036963</v>
      </c>
      <c r="B308" s="1">
        <v>45393</v>
      </c>
      <c r="C308">
        <v>126000</v>
      </c>
      <c r="D308">
        <v>3995</v>
      </c>
      <c r="E308">
        <v>5863.77</v>
      </c>
      <c r="F308" t="s">
        <v>72</v>
      </c>
      <c r="G308" t="s">
        <v>73</v>
      </c>
    </row>
    <row r="309" spans="1:7" x14ac:dyDescent="0.2">
      <c r="A309">
        <v>9036989</v>
      </c>
      <c r="B309" s="1">
        <v>45393</v>
      </c>
      <c r="C309">
        <v>50000</v>
      </c>
      <c r="D309">
        <v>495</v>
      </c>
      <c r="E309">
        <v>2000</v>
      </c>
      <c r="F309" t="s">
        <v>68</v>
      </c>
      <c r="G309" t="s">
        <v>69</v>
      </c>
    </row>
    <row r="310" spans="1:7" x14ac:dyDescent="0.2">
      <c r="A310">
        <v>9036989</v>
      </c>
      <c r="B310" s="1">
        <v>45393</v>
      </c>
      <c r="C310">
        <v>50000</v>
      </c>
      <c r="D310">
        <v>495</v>
      </c>
      <c r="E310">
        <v>2625</v>
      </c>
      <c r="F310" t="s">
        <v>68</v>
      </c>
      <c r="G310" t="s">
        <v>69</v>
      </c>
    </row>
    <row r="311" spans="1:7" x14ac:dyDescent="0.2">
      <c r="A311">
        <v>9037128</v>
      </c>
      <c r="B311" s="1">
        <v>45405</v>
      </c>
      <c r="C311">
        <v>205000</v>
      </c>
      <c r="D311">
        <v>4995</v>
      </c>
      <c r="E311">
        <v>7175</v>
      </c>
      <c r="F311" t="s">
        <v>68</v>
      </c>
      <c r="G311" t="s">
        <v>75</v>
      </c>
    </row>
    <row r="312" spans="1:7" x14ac:dyDescent="0.2">
      <c r="A312">
        <v>9037177</v>
      </c>
      <c r="B312" s="1">
        <v>45397</v>
      </c>
      <c r="C312">
        <v>30000</v>
      </c>
      <c r="D312">
        <v>995</v>
      </c>
      <c r="E312">
        <v>1500</v>
      </c>
      <c r="F312" t="s">
        <v>68</v>
      </c>
      <c r="G312" t="s">
        <v>70</v>
      </c>
    </row>
    <row r="313" spans="1:7" x14ac:dyDescent="0.2">
      <c r="A313">
        <v>9037235</v>
      </c>
      <c r="B313" s="1">
        <v>45399</v>
      </c>
      <c r="C313">
        <v>50000</v>
      </c>
      <c r="D313">
        <v>995</v>
      </c>
      <c r="E313">
        <v>2500</v>
      </c>
      <c r="F313" t="s">
        <v>68</v>
      </c>
      <c r="G313" t="s">
        <v>70</v>
      </c>
    </row>
    <row r="314" spans="1:7" x14ac:dyDescent="0.2">
      <c r="A314">
        <v>9037318</v>
      </c>
      <c r="B314" s="1">
        <v>45394</v>
      </c>
      <c r="C314">
        <v>95000</v>
      </c>
      <c r="D314">
        <v>1995</v>
      </c>
      <c r="E314">
        <v>4421.1000000000004</v>
      </c>
      <c r="F314" t="s">
        <v>72</v>
      </c>
      <c r="G314" t="s">
        <v>73</v>
      </c>
    </row>
    <row r="315" spans="1:7" x14ac:dyDescent="0.2">
      <c r="A315">
        <v>9037391</v>
      </c>
      <c r="B315" s="1">
        <v>45394</v>
      </c>
      <c r="C315">
        <v>210000</v>
      </c>
      <c r="D315">
        <v>4995</v>
      </c>
      <c r="E315">
        <v>10500</v>
      </c>
      <c r="F315" t="s">
        <v>68</v>
      </c>
      <c r="G315" t="s">
        <v>70</v>
      </c>
    </row>
    <row r="316" spans="1:7" x14ac:dyDescent="0.2">
      <c r="A316">
        <v>9037425</v>
      </c>
      <c r="B316" s="1">
        <v>45398</v>
      </c>
      <c r="C316">
        <v>100000</v>
      </c>
      <c r="D316">
        <v>4995</v>
      </c>
      <c r="E316">
        <v>4653.79</v>
      </c>
      <c r="F316" t="s">
        <v>72</v>
      </c>
      <c r="G316" t="s">
        <v>73</v>
      </c>
    </row>
    <row r="317" spans="1:7" x14ac:dyDescent="0.2">
      <c r="A317">
        <v>9037649</v>
      </c>
      <c r="B317" s="1">
        <v>45394</v>
      </c>
      <c r="C317">
        <v>125000</v>
      </c>
      <c r="D317">
        <v>3995</v>
      </c>
      <c r="E317">
        <v>5817.24</v>
      </c>
      <c r="F317" t="s">
        <v>72</v>
      </c>
      <c r="G317" t="s">
        <v>73</v>
      </c>
    </row>
    <row r="318" spans="1:7" x14ac:dyDescent="0.2">
      <c r="A318">
        <v>9037755</v>
      </c>
      <c r="B318" s="1">
        <v>45397</v>
      </c>
      <c r="C318">
        <v>125000</v>
      </c>
      <c r="D318">
        <v>995</v>
      </c>
      <c r="E318">
        <v>6250</v>
      </c>
      <c r="F318" t="s">
        <v>68</v>
      </c>
      <c r="G318" t="s">
        <v>70</v>
      </c>
    </row>
    <row r="319" spans="1:7" x14ac:dyDescent="0.2">
      <c r="A319">
        <v>9038233</v>
      </c>
      <c r="B319" s="1">
        <v>45397</v>
      </c>
      <c r="C319">
        <v>45000</v>
      </c>
      <c r="D319">
        <v>995</v>
      </c>
      <c r="E319">
        <v>2362.5</v>
      </c>
      <c r="F319" t="s">
        <v>68</v>
      </c>
      <c r="G319" t="s">
        <v>69</v>
      </c>
    </row>
    <row r="320" spans="1:7" x14ac:dyDescent="0.2">
      <c r="A320">
        <v>9038308</v>
      </c>
      <c r="B320" s="1">
        <v>45397</v>
      </c>
      <c r="C320">
        <v>50000</v>
      </c>
      <c r="D320">
        <v>995</v>
      </c>
      <c r="E320">
        <v>2500</v>
      </c>
      <c r="F320" t="s">
        <v>68</v>
      </c>
      <c r="G320" t="s">
        <v>74</v>
      </c>
    </row>
    <row r="321" spans="1:7" x14ac:dyDescent="0.2">
      <c r="A321">
        <v>9038381</v>
      </c>
      <c r="B321" s="1">
        <v>45399</v>
      </c>
      <c r="C321">
        <v>50000</v>
      </c>
      <c r="D321">
        <v>995</v>
      </c>
      <c r="E321">
        <v>2500</v>
      </c>
      <c r="F321" t="s">
        <v>68</v>
      </c>
      <c r="G321" t="s">
        <v>70</v>
      </c>
    </row>
    <row r="322" spans="1:7" x14ac:dyDescent="0.2">
      <c r="A322">
        <v>9038787</v>
      </c>
      <c r="B322" s="1">
        <v>45398</v>
      </c>
      <c r="C322">
        <v>340000</v>
      </c>
      <c r="D322">
        <v>4995</v>
      </c>
      <c r="E322">
        <v>17000</v>
      </c>
      <c r="F322" t="s">
        <v>68</v>
      </c>
      <c r="G322" t="s">
        <v>74</v>
      </c>
    </row>
    <row r="323" spans="1:7" x14ac:dyDescent="0.2">
      <c r="A323">
        <v>9038969</v>
      </c>
      <c r="B323" s="1">
        <v>45397</v>
      </c>
      <c r="C323">
        <v>50000</v>
      </c>
      <c r="D323">
        <v>995</v>
      </c>
      <c r="E323">
        <v>2500</v>
      </c>
      <c r="F323" t="s">
        <v>68</v>
      </c>
      <c r="G323" t="s">
        <v>70</v>
      </c>
    </row>
    <row r="324" spans="1:7" x14ac:dyDescent="0.2">
      <c r="A324">
        <v>9039116</v>
      </c>
      <c r="B324" s="1">
        <v>45399</v>
      </c>
      <c r="C324">
        <v>109100</v>
      </c>
      <c r="D324">
        <v>2995</v>
      </c>
      <c r="E324">
        <v>5077.28</v>
      </c>
      <c r="F324" t="s">
        <v>72</v>
      </c>
      <c r="G324" t="s">
        <v>73</v>
      </c>
    </row>
    <row r="325" spans="1:7" x14ac:dyDescent="0.2">
      <c r="A325">
        <v>9039264</v>
      </c>
      <c r="B325" s="1">
        <v>45398</v>
      </c>
      <c r="C325">
        <v>72000</v>
      </c>
      <c r="D325">
        <v>1995</v>
      </c>
      <c r="E325">
        <v>3600</v>
      </c>
      <c r="F325" t="s">
        <v>68</v>
      </c>
      <c r="G325" t="s">
        <v>70</v>
      </c>
    </row>
    <row r="326" spans="1:7" x14ac:dyDescent="0.2">
      <c r="A326">
        <v>9039330</v>
      </c>
      <c r="B326" s="1">
        <v>45398</v>
      </c>
      <c r="C326">
        <v>50000</v>
      </c>
      <c r="D326">
        <v>995</v>
      </c>
      <c r="E326">
        <v>2500</v>
      </c>
      <c r="F326" t="s">
        <v>68</v>
      </c>
      <c r="G326" t="s">
        <v>70</v>
      </c>
    </row>
    <row r="327" spans="1:7" x14ac:dyDescent="0.2">
      <c r="A327">
        <v>9039355</v>
      </c>
      <c r="B327" s="1">
        <v>45398</v>
      </c>
      <c r="C327">
        <v>50000</v>
      </c>
      <c r="D327">
        <v>995</v>
      </c>
      <c r="E327">
        <v>2500</v>
      </c>
      <c r="F327" t="s">
        <v>68</v>
      </c>
      <c r="G327" t="s">
        <v>70</v>
      </c>
    </row>
    <row r="328" spans="1:7" x14ac:dyDescent="0.2">
      <c r="A328">
        <v>9039371</v>
      </c>
      <c r="B328" s="1">
        <v>45398</v>
      </c>
      <c r="C328">
        <v>50000</v>
      </c>
      <c r="D328">
        <v>995</v>
      </c>
      <c r="E328">
        <v>2625</v>
      </c>
      <c r="F328" t="s">
        <v>68</v>
      </c>
      <c r="G328" t="s">
        <v>69</v>
      </c>
    </row>
    <row r="329" spans="1:7" x14ac:dyDescent="0.2">
      <c r="A329">
        <v>9039397</v>
      </c>
      <c r="B329" s="1">
        <v>45398</v>
      </c>
      <c r="C329">
        <v>105000</v>
      </c>
      <c r="D329">
        <v>4995</v>
      </c>
      <c r="E329">
        <v>5250</v>
      </c>
      <c r="F329" t="s">
        <v>68</v>
      </c>
      <c r="G329" t="s">
        <v>70</v>
      </c>
    </row>
    <row r="330" spans="1:7" x14ac:dyDescent="0.2">
      <c r="A330">
        <v>9039512</v>
      </c>
      <c r="B330" s="1">
        <v>45398</v>
      </c>
      <c r="C330">
        <v>32000</v>
      </c>
      <c r="D330">
        <v>495</v>
      </c>
      <c r="E330">
        <v>1489.21</v>
      </c>
      <c r="F330" t="s">
        <v>72</v>
      </c>
      <c r="G330" t="s">
        <v>73</v>
      </c>
    </row>
    <row r="331" spans="1:7" x14ac:dyDescent="0.2">
      <c r="A331">
        <v>9039835</v>
      </c>
      <c r="B331" s="1">
        <v>45399</v>
      </c>
      <c r="C331">
        <v>281000</v>
      </c>
      <c r="D331">
        <v>4995</v>
      </c>
      <c r="E331">
        <v>14050</v>
      </c>
      <c r="F331" t="s">
        <v>68</v>
      </c>
      <c r="G331" t="s">
        <v>74</v>
      </c>
    </row>
    <row r="332" spans="1:7" x14ac:dyDescent="0.2">
      <c r="A332">
        <v>9039868</v>
      </c>
      <c r="B332" s="1">
        <v>45404</v>
      </c>
      <c r="C332">
        <v>50000</v>
      </c>
      <c r="D332">
        <v>995</v>
      </c>
      <c r="E332">
        <v>2500</v>
      </c>
      <c r="F332" t="s">
        <v>68</v>
      </c>
      <c r="G332" t="s">
        <v>70</v>
      </c>
    </row>
    <row r="333" spans="1:7" x14ac:dyDescent="0.2">
      <c r="A333">
        <v>9039876</v>
      </c>
      <c r="B333" s="1">
        <v>45399</v>
      </c>
      <c r="C333">
        <v>405000</v>
      </c>
      <c r="D333">
        <v>4995</v>
      </c>
      <c r="E333">
        <v>18847.84</v>
      </c>
      <c r="F333" t="s">
        <v>72</v>
      </c>
      <c r="G333" t="s">
        <v>73</v>
      </c>
    </row>
    <row r="334" spans="1:7" x14ac:dyDescent="0.2">
      <c r="A334">
        <v>9039918</v>
      </c>
      <c r="B334" s="1">
        <v>45398</v>
      </c>
      <c r="C334">
        <v>30000</v>
      </c>
      <c r="D334">
        <v>995</v>
      </c>
      <c r="E334">
        <v>1396.14</v>
      </c>
      <c r="F334" t="s">
        <v>72</v>
      </c>
      <c r="G334" t="s">
        <v>73</v>
      </c>
    </row>
    <row r="335" spans="1:7" x14ac:dyDescent="0.2">
      <c r="A335">
        <v>9039926</v>
      </c>
      <c r="B335" s="1">
        <v>45398</v>
      </c>
      <c r="C335">
        <v>30000</v>
      </c>
      <c r="D335">
        <v>995</v>
      </c>
      <c r="E335">
        <v>1396.14</v>
      </c>
      <c r="F335" t="s">
        <v>72</v>
      </c>
      <c r="G335" t="s">
        <v>73</v>
      </c>
    </row>
    <row r="336" spans="1:7" x14ac:dyDescent="0.2">
      <c r="A336">
        <v>9039975</v>
      </c>
      <c r="B336" s="1">
        <v>45398</v>
      </c>
      <c r="C336">
        <v>30000</v>
      </c>
      <c r="D336">
        <v>995</v>
      </c>
      <c r="E336">
        <v>1396.14</v>
      </c>
      <c r="F336" t="s">
        <v>72</v>
      </c>
      <c r="G336" t="s">
        <v>73</v>
      </c>
    </row>
    <row r="337" spans="1:7" x14ac:dyDescent="0.2">
      <c r="A337">
        <v>9040106</v>
      </c>
      <c r="B337" s="1">
        <v>45398</v>
      </c>
      <c r="C337">
        <v>20000</v>
      </c>
      <c r="D337">
        <v>995</v>
      </c>
      <c r="E337">
        <v>930.76</v>
      </c>
      <c r="F337" t="s">
        <v>72</v>
      </c>
      <c r="G337" t="s">
        <v>73</v>
      </c>
    </row>
    <row r="338" spans="1:7" x14ac:dyDescent="0.2">
      <c r="A338">
        <v>9040288</v>
      </c>
      <c r="B338" s="1">
        <v>45399</v>
      </c>
      <c r="C338">
        <v>20000</v>
      </c>
      <c r="D338">
        <v>995</v>
      </c>
      <c r="E338">
        <v>930.76</v>
      </c>
      <c r="F338" t="s">
        <v>72</v>
      </c>
      <c r="G338" t="s">
        <v>73</v>
      </c>
    </row>
    <row r="339" spans="1:7" x14ac:dyDescent="0.2">
      <c r="A339">
        <v>9040338</v>
      </c>
      <c r="B339" s="1">
        <v>45399</v>
      </c>
      <c r="C339">
        <v>32000</v>
      </c>
      <c r="D339">
        <v>495</v>
      </c>
      <c r="E339">
        <v>1489.21</v>
      </c>
      <c r="F339" t="s">
        <v>72</v>
      </c>
      <c r="G339" t="s">
        <v>73</v>
      </c>
    </row>
    <row r="340" spans="1:7" x14ac:dyDescent="0.2">
      <c r="A340">
        <v>9040536</v>
      </c>
      <c r="B340" s="1">
        <v>45408</v>
      </c>
      <c r="C340">
        <v>155000</v>
      </c>
      <c r="D340">
        <v>4995</v>
      </c>
      <c r="E340">
        <v>7750</v>
      </c>
      <c r="F340" t="s">
        <v>68</v>
      </c>
      <c r="G340" t="s">
        <v>74</v>
      </c>
    </row>
    <row r="341" spans="1:7" x14ac:dyDescent="0.2">
      <c r="A341">
        <v>9040544</v>
      </c>
      <c r="B341" s="1">
        <v>45399</v>
      </c>
      <c r="C341">
        <v>110000</v>
      </c>
      <c r="D341">
        <v>4995</v>
      </c>
      <c r="E341">
        <v>5500</v>
      </c>
      <c r="F341" t="s">
        <v>68</v>
      </c>
      <c r="G341" t="s">
        <v>74</v>
      </c>
    </row>
    <row r="342" spans="1:7" x14ac:dyDescent="0.2">
      <c r="A342">
        <v>9040585</v>
      </c>
      <c r="B342" s="1">
        <v>45399</v>
      </c>
      <c r="C342">
        <v>30000</v>
      </c>
      <c r="D342">
        <v>995</v>
      </c>
      <c r="E342">
        <v>1396.14</v>
      </c>
      <c r="F342" t="s">
        <v>72</v>
      </c>
      <c r="G342" t="s">
        <v>73</v>
      </c>
    </row>
    <row r="343" spans="1:7" x14ac:dyDescent="0.2">
      <c r="A343">
        <v>9040817</v>
      </c>
      <c r="B343" s="1">
        <v>45399</v>
      </c>
      <c r="C343">
        <v>30000</v>
      </c>
      <c r="D343">
        <v>995</v>
      </c>
      <c r="E343">
        <v>1500</v>
      </c>
      <c r="F343" t="s">
        <v>68</v>
      </c>
      <c r="G343" t="s">
        <v>70</v>
      </c>
    </row>
    <row r="344" spans="1:7" x14ac:dyDescent="0.2">
      <c r="A344">
        <v>9040841</v>
      </c>
      <c r="B344" s="1">
        <v>45400</v>
      </c>
      <c r="C344">
        <v>346000</v>
      </c>
      <c r="D344">
        <v>4995</v>
      </c>
      <c r="E344">
        <v>17300</v>
      </c>
      <c r="F344" t="s">
        <v>68</v>
      </c>
      <c r="G344" t="s">
        <v>74</v>
      </c>
    </row>
    <row r="345" spans="1:7" x14ac:dyDescent="0.2">
      <c r="A345">
        <v>9040940</v>
      </c>
      <c r="B345" s="1">
        <v>45400</v>
      </c>
      <c r="C345">
        <v>105000</v>
      </c>
      <c r="D345">
        <v>4995</v>
      </c>
      <c r="E345">
        <v>5250</v>
      </c>
      <c r="F345" t="s">
        <v>68</v>
      </c>
      <c r="G345" t="s">
        <v>74</v>
      </c>
    </row>
    <row r="346" spans="1:7" x14ac:dyDescent="0.2">
      <c r="A346">
        <v>9041187</v>
      </c>
      <c r="B346" s="1">
        <v>45412</v>
      </c>
      <c r="C346">
        <v>450000</v>
      </c>
      <c r="D346">
        <v>4995</v>
      </c>
      <c r="E346">
        <v>23625</v>
      </c>
      <c r="F346" t="s">
        <v>68</v>
      </c>
      <c r="G346" t="s">
        <v>69</v>
      </c>
    </row>
    <row r="347" spans="1:7" x14ac:dyDescent="0.2">
      <c r="A347">
        <v>9041195</v>
      </c>
      <c r="B347" s="1">
        <v>45406</v>
      </c>
      <c r="C347">
        <v>105000</v>
      </c>
      <c r="D347">
        <v>2995</v>
      </c>
      <c r="E347">
        <v>4886.4799999999996</v>
      </c>
      <c r="F347" t="s">
        <v>72</v>
      </c>
      <c r="G347" t="s">
        <v>73</v>
      </c>
    </row>
    <row r="348" spans="1:7" x14ac:dyDescent="0.2">
      <c r="A348">
        <v>9041419</v>
      </c>
      <c r="B348" s="1">
        <v>45400</v>
      </c>
      <c r="C348">
        <v>275000</v>
      </c>
      <c r="D348">
        <v>4995</v>
      </c>
      <c r="E348">
        <v>12797.92</v>
      </c>
      <c r="F348" t="s">
        <v>72</v>
      </c>
      <c r="G348" t="s">
        <v>73</v>
      </c>
    </row>
    <row r="349" spans="1:7" x14ac:dyDescent="0.2">
      <c r="A349">
        <v>9041765</v>
      </c>
      <c r="B349" s="1">
        <v>45401</v>
      </c>
      <c r="C349">
        <v>35000</v>
      </c>
      <c r="D349">
        <v>795</v>
      </c>
      <c r="E349">
        <v>1628.83</v>
      </c>
      <c r="F349" t="s">
        <v>72</v>
      </c>
      <c r="G349" t="s">
        <v>73</v>
      </c>
    </row>
    <row r="350" spans="1:7" x14ac:dyDescent="0.2">
      <c r="A350">
        <v>9042011</v>
      </c>
      <c r="B350" s="1">
        <v>45401</v>
      </c>
      <c r="C350">
        <v>70000</v>
      </c>
      <c r="D350">
        <v>1995</v>
      </c>
      <c r="E350">
        <v>3500</v>
      </c>
      <c r="F350" t="s">
        <v>68</v>
      </c>
      <c r="G350" t="s">
        <v>70</v>
      </c>
    </row>
    <row r="351" spans="1:7" x14ac:dyDescent="0.2">
      <c r="A351">
        <v>9042086</v>
      </c>
      <c r="B351" s="1">
        <v>45401</v>
      </c>
      <c r="C351">
        <v>228197</v>
      </c>
      <c r="D351">
        <v>0</v>
      </c>
      <c r="E351">
        <v>10619.8</v>
      </c>
      <c r="F351" t="s">
        <v>72</v>
      </c>
      <c r="G351" t="s">
        <v>73</v>
      </c>
    </row>
    <row r="352" spans="1:7" x14ac:dyDescent="0.2">
      <c r="A352">
        <v>9042169</v>
      </c>
      <c r="B352" s="1">
        <v>45401</v>
      </c>
      <c r="C352">
        <v>113000</v>
      </c>
      <c r="D352">
        <v>2995</v>
      </c>
      <c r="E352">
        <v>5258.78</v>
      </c>
      <c r="F352" t="s">
        <v>72</v>
      </c>
      <c r="G352" t="s">
        <v>73</v>
      </c>
    </row>
    <row r="353" spans="1:7" x14ac:dyDescent="0.2">
      <c r="A353">
        <v>9042177</v>
      </c>
      <c r="B353" s="1">
        <v>45401</v>
      </c>
      <c r="C353">
        <v>20000</v>
      </c>
      <c r="D353">
        <v>995</v>
      </c>
      <c r="E353">
        <v>1000</v>
      </c>
      <c r="F353" t="s">
        <v>68</v>
      </c>
      <c r="G353" t="s">
        <v>70</v>
      </c>
    </row>
    <row r="354" spans="1:7" x14ac:dyDescent="0.2">
      <c r="A354">
        <v>9042185</v>
      </c>
      <c r="B354" s="1">
        <v>45401</v>
      </c>
      <c r="C354">
        <v>150000</v>
      </c>
      <c r="D354">
        <v>795</v>
      </c>
      <c r="E354">
        <v>6980.68</v>
      </c>
      <c r="F354" t="s">
        <v>72</v>
      </c>
      <c r="G354" t="s">
        <v>73</v>
      </c>
    </row>
    <row r="355" spans="1:7" x14ac:dyDescent="0.2">
      <c r="A355">
        <v>9042409</v>
      </c>
      <c r="B355" s="1">
        <v>45401</v>
      </c>
      <c r="C355">
        <v>10000</v>
      </c>
      <c r="D355">
        <v>995</v>
      </c>
      <c r="E355">
        <v>465.38</v>
      </c>
      <c r="F355" t="s">
        <v>72</v>
      </c>
      <c r="G355" t="s">
        <v>73</v>
      </c>
    </row>
    <row r="356" spans="1:7" x14ac:dyDescent="0.2">
      <c r="A356">
        <v>9042417</v>
      </c>
      <c r="B356" s="1">
        <v>45401</v>
      </c>
      <c r="C356">
        <v>20000</v>
      </c>
      <c r="D356">
        <v>995</v>
      </c>
      <c r="E356">
        <v>1000</v>
      </c>
      <c r="F356" t="s">
        <v>68</v>
      </c>
      <c r="G356" t="s">
        <v>70</v>
      </c>
    </row>
    <row r="357" spans="1:7" x14ac:dyDescent="0.2">
      <c r="A357">
        <v>9042615</v>
      </c>
      <c r="B357" s="1">
        <v>45404</v>
      </c>
      <c r="C357">
        <v>30000</v>
      </c>
      <c r="D357">
        <v>995</v>
      </c>
      <c r="E357">
        <v>1500</v>
      </c>
      <c r="F357" t="s">
        <v>68</v>
      </c>
      <c r="G357" t="s">
        <v>74</v>
      </c>
    </row>
    <row r="358" spans="1:7" x14ac:dyDescent="0.2">
      <c r="A358">
        <v>9042649</v>
      </c>
      <c r="B358" s="1">
        <v>45404</v>
      </c>
      <c r="C358">
        <v>30000</v>
      </c>
      <c r="D358">
        <v>995</v>
      </c>
      <c r="E358">
        <v>1500</v>
      </c>
      <c r="F358" t="s">
        <v>68</v>
      </c>
      <c r="G358" t="s">
        <v>70</v>
      </c>
    </row>
    <row r="359" spans="1:7" x14ac:dyDescent="0.2">
      <c r="A359">
        <v>9042730</v>
      </c>
      <c r="B359" s="1">
        <v>45404</v>
      </c>
      <c r="C359">
        <v>10000</v>
      </c>
      <c r="D359">
        <v>995</v>
      </c>
      <c r="E359">
        <v>465.38</v>
      </c>
      <c r="F359" t="s">
        <v>72</v>
      </c>
      <c r="G359" t="s">
        <v>73</v>
      </c>
    </row>
    <row r="360" spans="1:7" x14ac:dyDescent="0.2">
      <c r="A360">
        <v>9042748</v>
      </c>
      <c r="B360" s="1">
        <v>45404</v>
      </c>
      <c r="C360">
        <v>30000</v>
      </c>
      <c r="D360">
        <v>995</v>
      </c>
      <c r="E360">
        <v>1575</v>
      </c>
      <c r="F360" t="s">
        <v>68</v>
      </c>
      <c r="G360" t="s">
        <v>69</v>
      </c>
    </row>
    <row r="361" spans="1:7" x14ac:dyDescent="0.2">
      <c r="A361">
        <v>9042805</v>
      </c>
      <c r="B361" s="1">
        <v>45404</v>
      </c>
      <c r="C361">
        <v>50000</v>
      </c>
      <c r="D361">
        <v>995</v>
      </c>
      <c r="E361">
        <v>2625</v>
      </c>
      <c r="F361" t="s">
        <v>68</v>
      </c>
      <c r="G361" t="s">
        <v>69</v>
      </c>
    </row>
    <row r="362" spans="1:7" x14ac:dyDescent="0.2">
      <c r="A362">
        <v>9042847</v>
      </c>
      <c r="B362" s="1">
        <v>45404</v>
      </c>
      <c r="C362">
        <v>55000</v>
      </c>
      <c r="D362">
        <v>495</v>
      </c>
      <c r="E362">
        <v>1925</v>
      </c>
      <c r="F362" t="s">
        <v>68</v>
      </c>
      <c r="G362" t="s">
        <v>75</v>
      </c>
    </row>
    <row r="363" spans="1:7" x14ac:dyDescent="0.2">
      <c r="A363">
        <v>9043126</v>
      </c>
      <c r="B363" s="1">
        <v>45404</v>
      </c>
      <c r="C363">
        <v>455000</v>
      </c>
      <c r="D363">
        <v>4995</v>
      </c>
      <c r="E363">
        <v>21174.74</v>
      </c>
      <c r="F363" t="s">
        <v>72</v>
      </c>
      <c r="G363" t="s">
        <v>73</v>
      </c>
    </row>
    <row r="364" spans="1:7" x14ac:dyDescent="0.2">
      <c r="A364">
        <v>9043134</v>
      </c>
      <c r="B364" s="1">
        <v>45405</v>
      </c>
      <c r="C364">
        <v>65000</v>
      </c>
      <c r="D364">
        <v>495</v>
      </c>
      <c r="E364">
        <v>3024.96</v>
      </c>
      <c r="F364" t="s">
        <v>72</v>
      </c>
      <c r="G364" t="s">
        <v>73</v>
      </c>
    </row>
    <row r="365" spans="1:7" x14ac:dyDescent="0.2">
      <c r="A365">
        <v>9043159</v>
      </c>
      <c r="B365" s="1">
        <v>45407</v>
      </c>
      <c r="C365">
        <v>99500</v>
      </c>
      <c r="D365">
        <v>1995</v>
      </c>
      <c r="E365">
        <v>4630.5200000000004</v>
      </c>
      <c r="F365" t="s">
        <v>72</v>
      </c>
      <c r="G365" t="s">
        <v>73</v>
      </c>
    </row>
    <row r="366" spans="1:7" x14ac:dyDescent="0.2">
      <c r="A366">
        <v>9043290</v>
      </c>
      <c r="B366" s="1">
        <v>45404</v>
      </c>
      <c r="C366">
        <v>30000</v>
      </c>
      <c r="D366">
        <v>995</v>
      </c>
      <c r="E366">
        <v>1396.14</v>
      </c>
      <c r="F366" t="s">
        <v>72</v>
      </c>
      <c r="G366" t="s">
        <v>73</v>
      </c>
    </row>
    <row r="367" spans="1:7" x14ac:dyDescent="0.2">
      <c r="A367">
        <v>9043670</v>
      </c>
      <c r="B367" s="1">
        <v>45405</v>
      </c>
      <c r="C367">
        <v>205000</v>
      </c>
      <c r="D367">
        <v>2995</v>
      </c>
      <c r="E367">
        <v>10762.5</v>
      </c>
      <c r="F367" t="s">
        <v>68</v>
      </c>
      <c r="G367" t="s">
        <v>69</v>
      </c>
    </row>
    <row r="368" spans="1:7" x14ac:dyDescent="0.2">
      <c r="A368">
        <v>9043886</v>
      </c>
      <c r="B368" s="1">
        <v>45405</v>
      </c>
      <c r="C368">
        <v>165000</v>
      </c>
      <c r="D368">
        <v>4995</v>
      </c>
      <c r="E368">
        <v>7678.75</v>
      </c>
      <c r="F368" t="s">
        <v>72</v>
      </c>
      <c r="G368" t="s">
        <v>73</v>
      </c>
    </row>
    <row r="369" spans="1:7" x14ac:dyDescent="0.2">
      <c r="A369">
        <v>9044165</v>
      </c>
      <c r="B369" s="1">
        <v>45405</v>
      </c>
      <c r="C369">
        <v>50000</v>
      </c>
      <c r="D369">
        <v>995</v>
      </c>
      <c r="E369">
        <v>2500</v>
      </c>
      <c r="F369" t="s">
        <v>68</v>
      </c>
      <c r="G369" t="s">
        <v>74</v>
      </c>
    </row>
    <row r="370" spans="1:7" x14ac:dyDescent="0.2">
      <c r="A370">
        <v>9044546</v>
      </c>
      <c r="B370" s="1">
        <v>45406</v>
      </c>
      <c r="C370">
        <v>32000</v>
      </c>
      <c r="D370">
        <v>0</v>
      </c>
      <c r="E370">
        <v>1489.21</v>
      </c>
      <c r="F370" t="s">
        <v>72</v>
      </c>
      <c r="G370" t="s">
        <v>73</v>
      </c>
    </row>
    <row r="371" spans="1:7" x14ac:dyDescent="0.2">
      <c r="A371">
        <v>9044660</v>
      </c>
      <c r="B371" s="1">
        <v>45407</v>
      </c>
      <c r="C371">
        <v>200000</v>
      </c>
      <c r="D371">
        <v>4995</v>
      </c>
      <c r="E371">
        <v>9307.58</v>
      </c>
      <c r="F371" t="s">
        <v>72</v>
      </c>
      <c r="G371" t="s">
        <v>73</v>
      </c>
    </row>
    <row r="372" spans="1:7" x14ac:dyDescent="0.2">
      <c r="A372">
        <v>9044819</v>
      </c>
      <c r="B372" s="1">
        <v>45408</v>
      </c>
      <c r="C372">
        <v>140000</v>
      </c>
      <c r="D372">
        <v>4995</v>
      </c>
      <c r="E372">
        <v>7000</v>
      </c>
      <c r="F372" t="s">
        <v>68</v>
      </c>
      <c r="G372" t="s">
        <v>74</v>
      </c>
    </row>
    <row r="373" spans="1:7" x14ac:dyDescent="0.2">
      <c r="A373">
        <v>9045238</v>
      </c>
      <c r="B373" s="1">
        <v>45411</v>
      </c>
      <c r="C373">
        <v>185000</v>
      </c>
      <c r="D373">
        <v>4995</v>
      </c>
      <c r="E373">
        <v>9250</v>
      </c>
      <c r="F373" t="s">
        <v>68</v>
      </c>
      <c r="G373" t="s">
        <v>70</v>
      </c>
    </row>
    <row r="374" spans="1:7" x14ac:dyDescent="0.2">
      <c r="A374">
        <v>9045279</v>
      </c>
      <c r="B374" s="1">
        <v>45407</v>
      </c>
      <c r="C374">
        <v>280000</v>
      </c>
      <c r="D374">
        <v>4995</v>
      </c>
      <c r="E374">
        <v>14000</v>
      </c>
      <c r="F374" t="s">
        <v>68</v>
      </c>
      <c r="G374" t="s">
        <v>70</v>
      </c>
    </row>
    <row r="375" spans="1:7" x14ac:dyDescent="0.2">
      <c r="A375">
        <v>9045329</v>
      </c>
      <c r="B375" s="1">
        <v>45411</v>
      </c>
      <c r="C375">
        <v>22000</v>
      </c>
      <c r="D375">
        <v>495</v>
      </c>
      <c r="E375">
        <v>1023.83</v>
      </c>
      <c r="F375" t="s">
        <v>72</v>
      </c>
      <c r="G375" t="s">
        <v>73</v>
      </c>
    </row>
    <row r="376" spans="1:7" x14ac:dyDescent="0.2">
      <c r="A376">
        <v>9045337</v>
      </c>
      <c r="B376" s="1">
        <v>45407</v>
      </c>
      <c r="C376">
        <v>35000</v>
      </c>
      <c r="D376">
        <v>995</v>
      </c>
      <c r="E376">
        <v>1400</v>
      </c>
      <c r="F376" t="s">
        <v>68</v>
      </c>
      <c r="G376" t="s">
        <v>69</v>
      </c>
    </row>
    <row r="377" spans="1:7" x14ac:dyDescent="0.2">
      <c r="A377">
        <v>9045337</v>
      </c>
      <c r="B377" s="1">
        <v>45407</v>
      </c>
      <c r="C377">
        <v>35000</v>
      </c>
      <c r="D377">
        <v>995</v>
      </c>
      <c r="E377">
        <v>1837.5</v>
      </c>
      <c r="F377" t="s">
        <v>68</v>
      </c>
      <c r="G377" t="s">
        <v>69</v>
      </c>
    </row>
    <row r="378" spans="1:7" x14ac:dyDescent="0.2">
      <c r="A378">
        <v>9045576</v>
      </c>
      <c r="B378" s="1">
        <v>45408</v>
      </c>
      <c r="C378">
        <v>102000</v>
      </c>
      <c r="D378">
        <v>3995</v>
      </c>
      <c r="E378">
        <v>4746.8599999999997</v>
      </c>
      <c r="F378" t="s">
        <v>72</v>
      </c>
      <c r="G378" t="s">
        <v>73</v>
      </c>
    </row>
    <row r="379" spans="1:7" x14ac:dyDescent="0.2">
      <c r="A379">
        <v>9045600</v>
      </c>
      <c r="B379" s="1">
        <v>45411</v>
      </c>
      <c r="C379">
        <v>46000</v>
      </c>
      <c r="D379">
        <v>795</v>
      </c>
      <c r="E379">
        <v>1840</v>
      </c>
      <c r="F379" t="s">
        <v>68</v>
      </c>
      <c r="G379" t="s">
        <v>69</v>
      </c>
    </row>
    <row r="380" spans="1:7" x14ac:dyDescent="0.2">
      <c r="A380">
        <v>9045717</v>
      </c>
      <c r="B380" s="1">
        <v>45411</v>
      </c>
      <c r="C380">
        <v>22000</v>
      </c>
      <c r="D380">
        <v>795</v>
      </c>
      <c r="E380">
        <v>1023.83</v>
      </c>
      <c r="F380" t="s">
        <v>72</v>
      </c>
      <c r="G380" t="s">
        <v>73</v>
      </c>
    </row>
    <row r="381" spans="1:7" x14ac:dyDescent="0.2">
      <c r="A381">
        <v>9045725</v>
      </c>
      <c r="B381" s="1">
        <v>45408</v>
      </c>
      <c r="C381">
        <v>105000</v>
      </c>
      <c r="D381">
        <v>995</v>
      </c>
      <c r="E381">
        <v>3675</v>
      </c>
      <c r="F381" t="s">
        <v>68</v>
      </c>
      <c r="G381" t="s">
        <v>75</v>
      </c>
    </row>
    <row r="382" spans="1:7" x14ac:dyDescent="0.2">
      <c r="A382">
        <v>9045790</v>
      </c>
      <c r="B382" s="1">
        <v>45411</v>
      </c>
      <c r="C382">
        <v>30000</v>
      </c>
      <c r="D382">
        <v>995</v>
      </c>
      <c r="E382">
        <v>1575</v>
      </c>
      <c r="F382" t="s">
        <v>68</v>
      </c>
      <c r="G382" t="s">
        <v>69</v>
      </c>
    </row>
    <row r="383" spans="1:7" x14ac:dyDescent="0.2">
      <c r="A383">
        <v>9046079</v>
      </c>
      <c r="B383" s="1">
        <v>45411</v>
      </c>
      <c r="C383">
        <v>103000</v>
      </c>
      <c r="D383">
        <v>4995</v>
      </c>
      <c r="E383">
        <v>3605</v>
      </c>
      <c r="F383" t="s">
        <v>68</v>
      </c>
      <c r="G383" t="s">
        <v>75</v>
      </c>
    </row>
    <row r="384" spans="1:7" x14ac:dyDescent="0.2">
      <c r="A384">
        <v>9046285</v>
      </c>
      <c r="B384" s="1">
        <v>45408</v>
      </c>
      <c r="C384">
        <v>10000</v>
      </c>
      <c r="D384">
        <v>995</v>
      </c>
      <c r="E384">
        <v>465.38</v>
      </c>
      <c r="F384" t="s">
        <v>72</v>
      </c>
      <c r="G384" t="s">
        <v>73</v>
      </c>
    </row>
    <row r="385" spans="1:7" x14ac:dyDescent="0.2">
      <c r="A385">
        <v>9046301</v>
      </c>
      <c r="B385" s="1">
        <v>45411</v>
      </c>
      <c r="C385">
        <v>205000</v>
      </c>
      <c r="D385">
        <v>4995</v>
      </c>
      <c r="E385">
        <v>6150</v>
      </c>
      <c r="F385" t="s">
        <v>68</v>
      </c>
      <c r="G385" t="s">
        <v>80</v>
      </c>
    </row>
    <row r="386" spans="1:7" x14ac:dyDescent="0.2">
      <c r="A386">
        <v>9046384</v>
      </c>
      <c r="B386" s="1">
        <v>45411</v>
      </c>
      <c r="C386">
        <v>315000</v>
      </c>
      <c r="D386">
        <v>4995</v>
      </c>
      <c r="E386">
        <v>14659.43</v>
      </c>
      <c r="F386" t="s">
        <v>72</v>
      </c>
      <c r="G386" t="s">
        <v>73</v>
      </c>
    </row>
    <row r="387" spans="1:7" x14ac:dyDescent="0.2">
      <c r="A387">
        <v>9046434</v>
      </c>
      <c r="B387" s="1">
        <v>45411</v>
      </c>
      <c r="C387">
        <v>20000</v>
      </c>
      <c r="D387">
        <v>995</v>
      </c>
      <c r="E387">
        <v>820</v>
      </c>
      <c r="F387" t="s">
        <v>68</v>
      </c>
      <c r="G387" t="s">
        <v>78</v>
      </c>
    </row>
    <row r="388" spans="1:7" x14ac:dyDescent="0.2">
      <c r="A388">
        <v>9046525</v>
      </c>
      <c r="B388" s="1">
        <v>45411</v>
      </c>
      <c r="C388">
        <v>20000</v>
      </c>
      <c r="D388">
        <v>995</v>
      </c>
      <c r="E388">
        <v>800</v>
      </c>
      <c r="F388" t="s">
        <v>68</v>
      </c>
      <c r="G388" t="s">
        <v>69</v>
      </c>
    </row>
    <row r="389" spans="1:7" x14ac:dyDescent="0.2">
      <c r="A389">
        <v>9046566</v>
      </c>
      <c r="B389" s="1">
        <v>45411</v>
      </c>
      <c r="C389">
        <v>245000</v>
      </c>
      <c r="D389">
        <v>4995</v>
      </c>
      <c r="E389">
        <v>9800</v>
      </c>
      <c r="F389" t="s">
        <v>68</v>
      </c>
      <c r="G389" t="s">
        <v>69</v>
      </c>
    </row>
    <row r="390" spans="1:7" x14ac:dyDescent="0.2">
      <c r="A390">
        <v>9046673</v>
      </c>
      <c r="B390" s="1">
        <v>45411</v>
      </c>
      <c r="C390">
        <v>35000</v>
      </c>
      <c r="D390">
        <v>995</v>
      </c>
      <c r="E390">
        <v>1750</v>
      </c>
      <c r="F390" t="s">
        <v>68</v>
      </c>
      <c r="G390" t="s">
        <v>70</v>
      </c>
    </row>
    <row r="391" spans="1:7" x14ac:dyDescent="0.2">
      <c r="A391">
        <v>9046939</v>
      </c>
      <c r="B391" s="1">
        <v>45411</v>
      </c>
      <c r="C391">
        <v>180000</v>
      </c>
      <c r="D391">
        <v>4995</v>
      </c>
      <c r="E391">
        <v>8376.82</v>
      </c>
      <c r="F391" t="s">
        <v>72</v>
      </c>
      <c r="G391" t="s">
        <v>73</v>
      </c>
    </row>
    <row r="392" spans="1:7" x14ac:dyDescent="0.2">
      <c r="A392">
        <v>9046947</v>
      </c>
      <c r="B392" s="1">
        <v>45412</v>
      </c>
      <c r="C392">
        <v>75000</v>
      </c>
      <c r="D392">
        <v>1995</v>
      </c>
      <c r="E392">
        <v>3000</v>
      </c>
      <c r="F392" t="s">
        <v>68</v>
      </c>
      <c r="G392" t="s">
        <v>69</v>
      </c>
    </row>
    <row r="393" spans="1:7" x14ac:dyDescent="0.2">
      <c r="A393">
        <v>9047283</v>
      </c>
      <c r="B393" s="1">
        <v>45411</v>
      </c>
      <c r="C393">
        <v>105000</v>
      </c>
      <c r="D393">
        <v>4995</v>
      </c>
      <c r="E393">
        <v>4886.4799999999996</v>
      </c>
      <c r="F393" t="s">
        <v>72</v>
      </c>
      <c r="G393" t="s">
        <v>73</v>
      </c>
    </row>
    <row r="394" spans="1:7" x14ac:dyDescent="0.2">
      <c r="A394">
        <v>9047333</v>
      </c>
      <c r="B394" s="1">
        <v>45411</v>
      </c>
      <c r="C394">
        <v>45000</v>
      </c>
      <c r="D394">
        <v>995</v>
      </c>
      <c r="E394">
        <v>2250</v>
      </c>
      <c r="F394" t="s">
        <v>68</v>
      </c>
      <c r="G394" t="s">
        <v>70</v>
      </c>
    </row>
    <row r="395" spans="1:7" x14ac:dyDescent="0.2">
      <c r="A395">
        <v>9047523</v>
      </c>
      <c r="B395" s="1">
        <v>45411</v>
      </c>
      <c r="C395">
        <v>270000</v>
      </c>
      <c r="D395">
        <v>0</v>
      </c>
      <c r="E395">
        <v>12565.23</v>
      </c>
      <c r="F395" t="s">
        <v>72</v>
      </c>
      <c r="G395" t="s">
        <v>73</v>
      </c>
    </row>
    <row r="396" spans="1:7" x14ac:dyDescent="0.2">
      <c r="A396">
        <v>9047622</v>
      </c>
      <c r="B396" s="1">
        <v>45411</v>
      </c>
      <c r="C396">
        <v>95000</v>
      </c>
      <c r="D396">
        <v>1995</v>
      </c>
      <c r="E396">
        <v>4421.1000000000004</v>
      </c>
      <c r="F396" t="s">
        <v>72</v>
      </c>
      <c r="G396" t="s">
        <v>73</v>
      </c>
    </row>
    <row r="397" spans="1:7" x14ac:dyDescent="0.2">
      <c r="A397">
        <v>9047739</v>
      </c>
      <c r="B397" s="1">
        <v>45411</v>
      </c>
      <c r="C397">
        <v>50000</v>
      </c>
      <c r="D397">
        <v>995</v>
      </c>
      <c r="E397">
        <v>2500</v>
      </c>
      <c r="F397" t="s">
        <v>68</v>
      </c>
      <c r="G397" t="s">
        <v>70</v>
      </c>
    </row>
    <row r="398" spans="1:7" x14ac:dyDescent="0.2">
      <c r="A398">
        <v>9047747</v>
      </c>
      <c r="B398" s="1">
        <v>45411</v>
      </c>
      <c r="C398">
        <v>10000</v>
      </c>
      <c r="D398">
        <v>995</v>
      </c>
      <c r="E398">
        <v>465.38</v>
      </c>
      <c r="F398" t="s">
        <v>72</v>
      </c>
      <c r="G398" t="s">
        <v>73</v>
      </c>
    </row>
    <row r="399" spans="1:7" x14ac:dyDescent="0.2">
      <c r="A399">
        <v>9047762</v>
      </c>
      <c r="B399" s="1">
        <v>45411</v>
      </c>
      <c r="C399">
        <v>200000</v>
      </c>
      <c r="D399">
        <v>4995</v>
      </c>
      <c r="E399">
        <v>9307.58</v>
      </c>
      <c r="F399" t="s">
        <v>72</v>
      </c>
      <c r="G399" t="s">
        <v>73</v>
      </c>
    </row>
    <row r="400" spans="1:7" x14ac:dyDescent="0.2">
      <c r="A400">
        <v>9047820</v>
      </c>
      <c r="B400" s="1">
        <v>45411</v>
      </c>
      <c r="C400">
        <v>50000</v>
      </c>
      <c r="D400">
        <v>995</v>
      </c>
      <c r="E400">
        <v>2000</v>
      </c>
      <c r="F400" t="s">
        <v>68</v>
      </c>
      <c r="G400" t="s">
        <v>69</v>
      </c>
    </row>
    <row r="401" spans="1:7" x14ac:dyDescent="0.2">
      <c r="A401">
        <v>9047986</v>
      </c>
      <c r="B401" s="1">
        <v>45411</v>
      </c>
      <c r="C401">
        <v>50000</v>
      </c>
      <c r="D401">
        <v>995</v>
      </c>
      <c r="E401">
        <v>2326.89</v>
      </c>
      <c r="F401" t="s">
        <v>72</v>
      </c>
      <c r="G401" t="s">
        <v>73</v>
      </c>
    </row>
    <row r="402" spans="1:7" x14ac:dyDescent="0.2">
      <c r="A402">
        <v>9048091</v>
      </c>
      <c r="B402" s="1">
        <v>45412</v>
      </c>
      <c r="C402">
        <v>190000</v>
      </c>
      <c r="D402">
        <v>4995</v>
      </c>
      <c r="E402">
        <v>8842.2000000000007</v>
      </c>
      <c r="F402" t="s">
        <v>72</v>
      </c>
      <c r="G402" t="s">
        <v>73</v>
      </c>
    </row>
    <row r="403" spans="1:7" x14ac:dyDescent="0.2">
      <c r="A403">
        <v>9048190</v>
      </c>
      <c r="B403" s="1">
        <v>45412</v>
      </c>
      <c r="C403">
        <v>20000</v>
      </c>
      <c r="D403">
        <v>995</v>
      </c>
      <c r="E403">
        <v>1050</v>
      </c>
      <c r="F403" t="s">
        <v>68</v>
      </c>
      <c r="G403" t="s">
        <v>69</v>
      </c>
    </row>
    <row r="404" spans="1:7" x14ac:dyDescent="0.2">
      <c r="A404">
        <v>9048265</v>
      </c>
      <c r="B404" s="1">
        <v>45412</v>
      </c>
      <c r="C404">
        <v>20000</v>
      </c>
      <c r="D404">
        <v>995</v>
      </c>
      <c r="E404">
        <v>1050</v>
      </c>
      <c r="F404" t="s">
        <v>68</v>
      </c>
      <c r="G404" t="s">
        <v>69</v>
      </c>
    </row>
    <row r="405" spans="1:7" x14ac:dyDescent="0.2">
      <c r="A405">
        <v>9048398</v>
      </c>
      <c r="B405" s="1">
        <v>45412</v>
      </c>
      <c r="C405">
        <v>285000</v>
      </c>
      <c r="D405">
        <v>4995</v>
      </c>
      <c r="E405">
        <v>13263.3</v>
      </c>
      <c r="F405" t="s">
        <v>72</v>
      </c>
      <c r="G405" t="s">
        <v>73</v>
      </c>
    </row>
    <row r="406" spans="1:7" x14ac:dyDescent="0.2">
      <c r="A406">
        <v>9048489</v>
      </c>
      <c r="B406" s="1">
        <v>45412</v>
      </c>
      <c r="C406">
        <v>50000</v>
      </c>
      <c r="D406">
        <v>995</v>
      </c>
      <c r="E406">
        <v>2500</v>
      </c>
      <c r="F406" t="s">
        <v>68</v>
      </c>
      <c r="G406" t="s">
        <v>70</v>
      </c>
    </row>
    <row r="407" spans="1:7" x14ac:dyDescent="0.2">
      <c r="A407">
        <v>9048547</v>
      </c>
      <c r="B407" s="1">
        <v>45412</v>
      </c>
      <c r="C407">
        <v>43245</v>
      </c>
      <c r="D407">
        <v>0</v>
      </c>
      <c r="E407">
        <v>2012.53</v>
      </c>
      <c r="F407" t="s">
        <v>72</v>
      </c>
      <c r="G407" t="s">
        <v>73</v>
      </c>
    </row>
    <row r="408" spans="1:7" x14ac:dyDescent="0.2">
      <c r="A408">
        <v>9048612</v>
      </c>
      <c r="B408" s="1">
        <v>45412</v>
      </c>
      <c r="C408">
        <v>450000</v>
      </c>
      <c r="D408">
        <v>4995</v>
      </c>
      <c r="E408">
        <v>20942.05</v>
      </c>
      <c r="F408" t="s">
        <v>72</v>
      </c>
      <c r="G408" t="s">
        <v>73</v>
      </c>
    </row>
    <row r="409" spans="1:7" x14ac:dyDescent="0.2">
      <c r="A409">
        <v>9048703</v>
      </c>
      <c r="B409" s="1">
        <v>45412</v>
      </c>
      <c r="C409">
        <v>30000</v>
      </c>
      <c r="D409">
        <v>995</v>
      </c>
      <c r="E409">
        <v>1396.14</v>
      </c>
      <c r="F409" t="s">
        <v>72</v>
      </c>
      <c r="G409" t="s">
        <v>73</v>
      </c>
    </row>
    <row r="410" spans="1:7" x14ac:dyDescent="0.2">
      <c r="A410">
        <v>9048752</v>
      </c>
      <c r="B410" s="1">
        <v>45412</v>
      </c>
      <c r="C410">
        <v>30000</v>
      </c>
      <c r="D410">
        <v>995</v>
      </c>
      <c r="E410">
        <v>1500</v>
      </c>
      <c r="F410" t="s">
        <v>68</v>
      </c>
      <c r="G410" t="s">
        <v>74</v>
      </c>
    </row>
    <row r="411" spans="1:7" x14ac:dyDescent="0.2">
      <c r="A411">
        <v>9048927</v>
      </c>
      <c r="B411" s="1">
        <v>45412</v>
      </c>
      <c r="C411">
        <v>450000</v>
      </c>
      <c r="D411">
        <v>4995</v>
      </c>
      <c r="E411">
        <v>20942.05</v>
      </c>
      <c r="F411" t="s">
        <v>72</v>
      </c>
      <c r="G411" t="s">
        <v>73</v>
      </c>
    </row>
    <row r="412" spans="1:7" x14ac:dyDescent="0.2">
      <c r="A412">
        <v>9048943</v>
      </c>
      <c r="B412" s="1">
        <v>45412</v>
      </c>
      <c r="C412">
        <v>27076</v>
      </c>
      <c r="D412">
        <v>495</v>
      </c>
      <c r="E412">
        <v>1260.06</v>
      </c>
      <c r="F412" t="s">
        <v>72</v>
      </c>
      <c r="G412" t="s">
        <v>73</v>
      </c>
    </row>
    <row r="413" spans="1:7" x14ac:dyDescent="0.2">
      <c r="A413">
        <v>9049008</v>
      </c>
      <c r="B413" s="1">
        <v>45412</v>
      </c>
      <c r="C413">
        <v>205000</v>
      </c>
      <c r="D413">
        <v>0</v>
      </c>
      <c r="E413">
        <v>9540.27</v>
      </c>
      <c r="F413" t="s">
        <v>72</v>
      </c>
      <c r="G413" t="s">
        <v>73</v>
      </c>
    </row>
    <row r="414" spans="1:7" x14ac:dyDescent="0.2">
      <c r="A414">
        <v>7986698</v>
      </c>
      <c r="B414" s="1">
        <v>45295</v>
      </c>
      <c r="C414">
        <v>200000</v>
      </c>
      <c r="D414">
        <v>995</v>
      </c>
      <c r="E414">
        <v>10000</v>
      </c>
      <c r="F414" t="s">
        <v>68</v>
      </c>
      <c r="G414" t="s">
        <v>70</v>
      </c>
    </row>
    <row r="415" spans="1:7" x14ac:dyDescent="0.2">
      <c r="A415">
        <v>7987902</v>
      </c>
      <c r="B415" s="1">
        <v>45309</v>
      </c>
      <c r="C415">
        <v>191000</v>
      </c>
      <c r="D415">
        <v>995</v>
      </c>
      <c r="E415">
        <v>7640</v>
      </c>
      <c r="F415" t="s">
        <v>68</v>
      </c>
      <c r="G415" t="s">
        <v>69</v>
      </c>
    </row>
    <row r="416" spans="1:7" x14ac:dyDescent="0.2">
      <c r="A416">
        <v>7988462</v>
      </c>
      <c r="B416" s="1">
        <v>45300</v>
      </c>
      <c r="C416">
        <v>140000</v>
      </c>
      <c r="D416">
        <v>1995</v>
      </c>
      <c r="E416">
        <v>5977.45</v>
      </c>
      <c r="F416" t="s">
        <v>72</v>
      </c>
      <c r="G416" t="s">
        <v>73</v>
      </c>
    </row>
    <row r="417" spans="1:7" x14ac:dyDescent="0.2">
      <c r="A417">
        <v>7988645</v>
      </c>
      <c r="B417" s="1">
        <v>45293</v>
      </c>
      <c r="C417">
        <v>500000</v>
      </c>
      <c r="D417">
        <v>995</v>
      </c>
      <c r="E417">
        <v>25000</v>
      </c>
      <c r="F417" t="s">
        <v>68</v>
      </c>
      <c r="G417" t="s">
        <v>74</v>
      </c>
    </row>
    <row r="418" spans="1:7" x14ac:dyDescent="0.2">
      <c r="A418">
        <v>7988710</v>
      </c>
      <c r="B418" s="1">
        <v>45300</v>
      </c>
      <c r="C418">
        <v>372000</v>
      </c>
      <c r="D418">
        <v>1995</v>
      </c>
      <c r="E418">
        <v>15882.94</v>
      </c>
      <c r="F418" t="s">
        <v>72</v>
      </c>
      <c r="G418" t="s">
        <v>73</v>
      </c>
    </row>
    <row r="419" spans="1:7" x14ac:dyDescent="0.2">
      <c r="A419">
        <v>7989569</v>
      </c>
      <c r="B419" s="1">
        <v>45302</v>
      </c>
      <c r="C419">
        <v>275000</v>
      </c>
      <c r="D419">
        <v>1995</v>
      </c>
      <c r="E419">
        <v>11741.42</v>
      </c>
      <c r="F419" t="s">
        <v>72</v>
      </c>
      <c r="G419" t="s">
        <v>73</v>
      </c>
    </row>
    <row r="420" spans="1:7" x14ac:dyDescent="0.2">
      <c r="A420">
        <v>7990625</v>
      </c>
      <c r="B420" s="1">
        <v>45294</v>
      </c>
      <c r="C420">
        <v>500000</v>
      </c>
      <c r="D420">
        <v>1995</v>
      </c>
      <c r="E420">
        <v>21348.04</v>
      </c>
      <c r="F420" t="s">
        <v>72</v>
      </c>
      <c r="G420" t="s">
        <v>73</v>
      </c>
    </row>
    <row r="421" spans="1:7" x14ac:dyDescent="0.2">
      <c r="A421">
        <v>7990674</v>
      </c>
      <c r="B421" s="1">
        <v>45296</v>
      </c>
      <c r="C421">
        <v>175000</v>
      </c>
      <c r="D421">
        <v>995</v>
      </c>
      <c r="E421">
        <v>8750</v>
      </c>
      <c r="F421" t="s">
        <v>68</v>
      </c>
      <c r="G421" t="s">
        <v>74</v>
      </c>
    </row>
    <row r="422" spans="1:7" x14ac:dyDescent="0.2">
      <c r="A422">
        <v>7990872</v>
      </c>
      <c r="B422" s="1">
        <v>45295</v>
      </c>
      <c r="C422">
        <v>75000</v>
      </c>
      <c r="D422">
        <v>995</v>
      </c>
      <c r="E422">
        <v>3750</v>
      </c>
      <c r="F422" t="s">
        <v>68</v>
      </c>
      <c r="G422" t="s">
        <v>70</v>
      </c>
    </row>
    <row r="423" spans="1:7" x14ac:dyDescent="0.2">
      <c r="A423">
        <v>7991342</v>
      </c>
      <c r="B423" s="1">
        <v>45296</v>
      </c>
      <c r="C423">
        <v>150000</v>
      </c>
      <c r="D423">
        <v>1995</v>
      </c>
      <c r="E423">
        <v>6404.41</v>
      </c>
      <c r="F423" t="s">
        <v>72</v>
      </c>
      <c r="G423" t="s">
        <v>73</v>
      </c>
    </row>
    <row r="424" spans="1:7" x14ac:dyDescent="0.2">
      <c r="A424">
        <v>7991474</v>
      </c>
      <c r="B424" s="1">
        <v>45302</v>
      </c>
      <c r="C424">
        <v>50000</v>
      </c>
      <c r="D424">
        <v>1995</v>
      </c>
      <c r="E424">
        <v>2134.8000000000002</v>
      </c>
      <c r="F424" t="s">
        <v>72</v>
      </c>
      <c r="G424" t="s">
        <v>73</v>
      </c>
    </row>
    <row r="425" spans="1:7" x14ac:dyDescent="0.2">
      <c r="A425">
        <v>7991615</v>
      </c>
      <c r="B425" s="1">
        <v>45303</v>
      </c>
      <c r="C425">
        <v>325000</v>
      </c>
      <c r="D425">
        <v>995</v>
      </c>
      <c r="E425">
        <v>16250</v>
      </c>
      <c r="F425" t="s">
        <v>68</v>
      </c>
      <c r="G425" t="s">
        <v>70</v>
      </c>
    </row>
    <row r="426" spans="1:7" x14ac:dyDescent="0.2">
      <c r="A426">
        <v>7991656</v>
      </c>
      <c r="B426" s="1">
        <v>45299</v>
      </c>
      <c r="C426">
        <v>165000</v>
      </c>
      <c r="D426">
        <v>1995</v>
      </c>
      <c r="E426">
        <v>7044.85</v>
      </c>
      <c r="F426" t="s">
        <v>72</v>
      </c>
      <c r="G426" t="s">
        <v>73</v>
      </c>
    </row>
    <row r="427" spans="1:7" x14ac:dyDescent="0.2">
      <c r="A427">
        <v>7991706</v>
      </c>
      <c r="B427" s="1">
        <v>45307</v>
      </c>
      <c r="C427">
        <v>192000</v>
      </c>
      <c r="D427">
        <v>1995</v>
      </c>
      <c r="E427">
        <v>8197.65</v>
      </c>
      <c r="F427" t="s">
        <v>72</v>
      </c>
      <c r="G427" t="s">
        <v>73</v>
      </c>
    </row>
    <row r="428" spans="1:7" x14ac:dyDescent="0.2">
      <c r="A428">
        <v>7992035</v>
      </c>
      <c r="B428" s="1">
        <v>45300</v>
      </c>
      <c r="C428">
        <v>500000</v>
      </c>
      <c r="D428">
        <v>1995</v>
      </c>
      <c r="E428">
        <v>21348.04</v>
      </c>
      <c r="F428" t="s">
        <v>72</v>
      </c>
      <c r="G428" t="s">
        <v>73</v>
      </c>
    </row>
    <row r="429" spans="1:7" x14ac:dyDescent="0.2">
      <c r="A429">
        <v>7992308</v>
      </c>
      <c r="B429" s="1">
        <v>45302</v>
      </c>
      <c r="C429">
        <v>85000</v>
      </c>
      <c r="D429">
        <v>995</v>
      </c>
      <c r="E429">
        <v>4207.5</v>
      </c>
      <c r="F429" t="s">
        <v>68</v>
      </c>
      <c r="G429" t="s">
        <v>79</v>
      </c>
    </row>
    <row r="430" spans="1:7" x14ac:dyDescent="0.2">
      <c r="A430">
        <v>7992670</v>
      </c>
      <c r="B430" s="1">
        <v>45303</v>
      </c>
      <c r="C430">
        <v>330000</v>
      </c>
      <c r="D430">
        <v>1995</v>
      </c>
      <c r="E430">
        <v>14089.7</v>
      </c>
      <c r="F430" t="s">
        <v>72</v>
      </c>
      <c r="G430" t="s">
        <v>73</v>
      </c>
    </row>
    <row r="431" spans="1:7" x14ac:dyDescent="0.2">
      <c r="A431">
        <v>7992886</v>
      </c>
      <c r="B431" s="1">
        <v>45301</v>
      </c>
      <c r="C431">
        <v>270000</v>
      </c>
      <c r="D431">
        <v>1995</v>
      </c>
      <c r="E431">
        <v>11527.94</v>
      </c>
      <c r="F431" t="s">
        <v>72</v>
      </c>
      <c r="G431" t="s">
        <v>73</v>
      </c>
    </row>
    <row r="432" spans="1:7" x14ac:dyDescent="0.2">
      <c r="A432">
        <v>7992944</v>
      </c>
      <c r="B432" s="1">
        <v>45307</v>
      </c>
      <c r="C432">
        <v>165000</v>
      </c>
      <c r="D432">
        <v>1995</v>
      </c>
      <c r="E432">
        <v>7044.85</v>
      </c>
      <c r="F432" t="s">
        <v>72</v>
      </c>
      <c r="G432" t="s">
        <v>73</v>
      </c>
    </row>
    <row r="433" spans="1:7" x14ac:dyDescent="0.2">
      <c r="A433">
        <v>7992951</v>
      </c>
      <c r="B433" s="1">
        <v>45302</v>
      </c>
      <c r="C433">
        <v>135000</v>
      </c>
      <c r="D433">
        <v>1995</v>
      </c>
      <c r="E433">
        <v>5763.97</v>
      </c>
      <c r="F433" t="s">
        <v>72</v>
      </c>
      <c r="G433" t="s">
        <v>73</v>
      </c>
    </row>
    <row r="434" spans="1:7" x14ac:dyDescent="0.2">
      <c r="A434">
        <v>7993363</v>
      </c>
      <c r="B434" s="1">
        <v>45303</v>
      </c>
      <c r="C434">
        <v>115000</v>
      </c>
      <c r="D434">
        <v>995</v>
      </c>
      <c r="E434">
        <v>5750</v>
      </c>
      <c r="F434" t="s">
        <v>68</v>
      </c>
      <c r="G434" t="s">
        <v>70</v>
      </c>
    </row>
    <row r="435" spans="1:7" x14ac:dyDescent="0.2">
      <c r="A435">
        <v>7993371</v>
      </c>
      <c r="B435" s="1">
        <v>45307</v>
      </c>
      <c r="C435">
        <v>280000</v>
      </c>
      <c r="D435">
        <v>1995</v>
      </c>
      <c r="E435">
        <v>11954.9</v>
      </c>
      <c r="F435" t="s">
        <v>72</v>
      </c>
      <c r="G435" t="s">
        <v>73</v>
      </c>
    </row>
    <row r="436" spans="1:7" x14ac:dyDescent="0.2">
      <c r="A436">
        <v>7993884</v>
      </c>
      <c r="B436" s="1">
        <v>45309</v>
      </c>
      <c r="C436">
        <v>70000</v>
      </c>
      <c r="D436">
        <v>1995</v>
      </c>
      <c r="E436">
        <v>2988.73</v>
      </c>
      <c r="F436" t="s">
        <v>72</v>
      </c>
      <c r="G436" t="s">
        <v>73</v>
      </c>
    </row>
    <row r="437" spans="1:7" x14ac:dyDescent="0.2">
      <c r="A437">
        <v>7994437</v>
      </c>
      <c r="B437" s="1">
        <v>45308</v>
      </c>
      <c r="C437">
        <v>200000</v>
      </c>
      <c r="D437">
        <v>995</v>
      </c>
      <c r="E437">
        <v>10000</v>
      </c>
      <c r="F437" t="s">
        <v>68</v>
      </c>
      <c r="G437" t="s">
        <v>74</v>
      </c>
    </row>
    <row r="438" spans="1:7" x14ac:dyDescent="0.2">
      <c r="A438">
        <v>7994650</v>
      </c>
      <c r="B438" s="1">
        <v>45310</v>
      </c>
      <c r="C438">
        <v>180000</v>
      </c>
      <c r="D438">
        <v>1995</v>
      </c>
      <c r="E438">
        <v>7685.29</v>
      </c>
      <c r="F438" t="s">
        <v>72</v>
      </c>
      <c r="G438" t="s">
        <v>73</v>
      </c>
    </row>
    <row r="439" spans="1:7" x14ac:dyDescent="0.2">
      <c r="A439">
        <v>7994692</v>
      </c>
      <c r="B439" s="1">
        <v>45310</v>
      </c>
      <c r="C439">
        <v>300000</v>
      </c>
      <c r="D439">
        <v>995</v>
      </c>
      <c r="E439">
        <v>12000</v>
      </c>
      <c r="F439" t="s">
        <v>68</v>
      </c>
      <c r="G439" t="s">
        <v>69</v>
      </c>
    </row>
    <row r="440" spans="1:7" x14ac:dyDescent="0.2">
      <c r="A440">
        <v>7994973</v>
      </c>
      <c r="B440" s="1">
        <v>45308</v>
      </c>
      <c r="C440">
        <v>110000</v>
      </c>
      <c r="D440">
        <v>995</v>
      </c>
      <c r="E440">
        <v>3850</v>
      </c>
      <c r="F440" t="s">
        <v>68</v>
      </c>
      <c r="G440" t="s">
        <v>75</v>
      </c>
    </row>
    <row r="441" spans="1:7" x14ac:dyDescent="0.2">
      <c r="A441">
        <v>7995004</v>
      </c>
      <c r="B441" s="1">
        <v>45342</v>
      </c>
      <c r="C441">
        <v>430000</v>
      </c>
      <c r="D441">
        <v>1995</v>
      </c>
      <c r="E441">
        <v>16377.65</v>
      </c>
      <c r="F441" t="s">
        <v>72</v>
      </c>
      <c r="G441" t="s">
        <v>73</v>
      </c>
    </row>
    <row r="442" spans="1:7" x14ac:dyDescent="0.2">
      <c r="A442">
        <v>7995095</v>
      </c>
      <c r="B442" s="1">
        <v>45313</v>
      </c>
      <c r="C442">
        <v>130000</v>
      </c>
      <c r="D442">
        <v>1995</v>
      </c>
      <c r="E442">
        <v>5550.49</v>
      </c>
      <c r="F442" t="s">
        <v>72</v>
      </c>
      <c r="G442" t="s">
        <v>73</v>
      </c>
    </row>
    <row r="443" spans="1:7" x14ac:dyDescent="0.2">
      <c r="A443">
        <v>7995434</v>
      </c>
      <c r="B443" s="1">
        <v>45315</v>
      </c>
      <c r="C443">
        <v>402000</v>
      </c>
      <c r="D443">
        <v>1995</v>
      </c>
      <c r="E443">
        <v>17163.82</v>
      </c>
      <c r="F443" t="s">
        <v>72</v>
      </c>
      <c r="G443" t="s">
        <v>73</v>
      </c>
    </row>
    <row r="444" spans="1:7" x14ac:dyDescent="0.2">
      <c r="A444">
        <v>7995590</v>
      </c>
      <c r="B444" s="1">
        <v>45313</v>
      </c>
      <c r="C444">
        <v>360000</v>
      </c>
      <c r="D444">
        <v>1995</v>
      </c>
      <c r="E444">
        <v>15370.59</v>
      </c>
      <c r="F444" t="s">
        <v>72</v>
      </c>
      <c r="G444" t="s">
        <v>73</v>
      </c>
    </row>
    <row r="445" spans="1:7" x14ac:dyDescent="0.2">
      <c r="A445">
        <v>7995863</v>
      </c>
      <c r="B445" s="1">
        <v>45315</v>
      </c>
      <c r="C445">
        <v>370000</v>
      </c>
      <c r="D445">
        <v>1995</v>
      </c>
      <c r="E445">
        <v>15797.55</v>
      </c>
      <c r="F445" t="s">
        <v>72</v>
      </c>
      <c r="G445" t="s">
        <v>73</v>
      </c>
    </row>
    <row r="446" spans="1:7" x14ac:dyDescent="0.2">
      <c r="A446">
        <v>7996143</v>
      </c>
      <c r="B446" s="1">
        <v>45314</v>
      </c>
      <c r="C446">
        <v>360000</v>
      </c>
      <c r="D446">
        <v>1995</v>
      </c>
      <c r="E446">
        <v>15370.59</v>
      </c>
      <c r="F446" t="s">
        <v>72</v>
      </c>
      <c r="G446" t="s">
        <v>73</v>
      </c>
    </row>
    <row r="447" spans="1:7" x14ac:dyDescent="0.2">
      <c r="A447">
        <v>7996358</v>
      </c>
      <c r="B447" s="1">
        <v>45320</v>
      </c>
      <c r="C447">
        <v>160000</v>
      </c>
      <c r="D447">
        <v>1995</v>
      </c>
      <c r="E447">
        <v>6831.37</v>
      </c>
      <c r="F447" t="s">
        <v>72</v>
      </c>
      <c r="G447" t="s">
        <v>73</v>
      </c>
    </row>
    <row r="448" spans="1:7" x14ac:dyDescent="0.2">
      <c r="A448">
        <v>7996770</v>
      </c>
      <c r="B448" s="1">
        <v>45316</v>
      </c>
      <c r="C448">
        <v>385000</v>
      </c>
      <c r="D448">
        <v>995</v>
      </c>
      <c r="E448">
        <v>13475</v>
      </c>
      <c r="F448" t="s">
        <v>68</v>
      </c>
      <c r="G448" t="s">
        <v>75</v>
      </c>
    </row>
    <row r="449" spans="1:7" x14ac:dyDescent="0.2">
      <c r="A449">
        <v>7996960</v>
      </c>
      <c r="B449" s="1">
        <v>45316</v>
      </c>
      <c r="C449">
        <v>250000</v>
      </c>
      <c r="D449">
        <v>1995</v>
      </c>
      <c r="E449">
        <v>10674.02</v>
      </c>
      <c r="F449" t="s">
        <v>72</v>
      </c>
      <c r="G449" t="s">
        <v>73</v>
      </c>
    </row>
    <row r="450" spans="1:7" x14ac:dyDescent="0.2">
      <c r="A450">
        <v>7997364</v>
      </c>
      <c r="B450" s="1">
        <v>45321</v>
      </c>
      <c r="C450">
        <v>125000</v>
      </c>
      <c r="D450">
        <v>1995</v>
      </c>
      <c r="E450">
        <v>5337.01</v>
      </c>
      <c r="F450" t="s">
        <v>72</v>
      </c>
      <c r="G450" t="s">
        <v>73</v>
      </c>
    </row>
    <row r="451" spans="1:7" x14ac:dyDescent="0.2">
      <c r="A451">
        <v>7998347</v>
      </c>
      <c r="B451" s="1">
        <v>45345</v>
      </c>
      <c r="C451">
        <v>140000</v>
      </c>
      <c r="D451">
        <v>995</v>
      </c>
      <c r="E451">
        <v>5600</v>
      </c>
      <c r="F451" t="s">
        <v>68</v>
      </c>
      <c r="G451" t="s">
        <v>69</v>
      </c>
    </row>
    <row r="452" spans="1:7" x14ac:dyDescent="0.2">
      <c r="A452">
        <v>7998735</v>
      </c>
      <c r="B452" s="1">
        <v>45321</v>
      </c>
      <c r="C452">
        <v>165000</v>
      </c>
      <c r="D452">
        <v>995</v>
      </c>
      <c r="E452">
        <v>6600</v>
      </c>
      <c r="F452" t="s">
        <v>68</v>
      </c>
      <c r="G452" t="s">
        <v>69</v>
      </c>
    </row>
    <row r="453" spans="1:7" x14ac:dyDescent="0.2">
      <c r="A453">
        <v>7999022</v>
      </c>
      <c r="B453" s="1">
        <v>45322</v>
      </c>
      <c r="C453">
        <v>230000</v>
      </c>
      <c r="D453">
        <v>1995</v>
      </c>
      <c r="E453">
        <v>9820.1</v>
      </c>
      <c r="F453" t="s">
        <v>72</v>
      </c>
      <c r="G453" t="s">
        <v>73</v>
      </c>
    </row>
    <row r="454" spans="1:7" x14ac:dyDescent="0.2">
      <c r="A454">
        <v>7999089</v>
      </c>
      <c r="B454" s="1">
        <v>45327</v>
      </c>
      <c r="C454">
        <v>223000</v>
      </c>
      <c r="D454">
        <v>1995</v>
      </c>
      <c r="E454">
        <v>8493.52</v>
      </c>
      <c r="F454" t="s">
        <v>72</v>
      </c>
      <c r="G454" t="s">
        <v>73</v>
      </c>
    </row>
    <row r="455" spans="1:7" x14ac:dyDescent="0.2">
      <c r="A455">
        <v>7999238</v>
      </c>
      <c r="B455" s="1">
        <v>45329</v>
      </c>
      <c r="C455">
        <v>140000</v>
      </c>
      <c r="D455">
        <v>995</v>
      </c>
      <c r="E455">
        <v>6930</v>
      </c>
      <c r="F455" t="s">
        <v>68</v>
      </c>
      <c r="G455" t="s">
        <v>79</v>
      </c>
    </row>
    <row r="456" spans="1:7" x14ac:dyDescent="0.2">
      <c r="A456">
        <v>7999303</v>
      </c>
      <c r="B456" s="1">
        <v>45323</v>
      </c>
      <c r="C456">
        <v>175000</v>
      </c>
      <c r="D456">
        <v>1995</v>
      </c>
      <c r="E456">
        <v>6665.32</v>
      </c>
      <c r="F456" t="s">
        <v>72</v>
      </c>
      <c r="G456" t="s">
        <v>73</v>
      </c>
    </row>
    <row r="457" spans="1:7" x14ac:dyDescent="0.2">
      <c r="A457">
        <v>7999568</v>
      </c>
      <c r="B457" s="1">
        <v>45329</v>
      </c>
      <c r="C457">
        <v>465000</v>
      </c>
      <c r="D457">
        <v>1995</v>
      </c>
      <c r="E457">
        <v>24412.5</v>
      </c>
      <c r="F457" t="s">
        <v>68</v>
      </c>
      <c r="G457" t="s">
        <v>69</v>
      </c>
    </row>
    <row r="458" spans="1:7" x14ac:dyDescent="0.2">
      <c r="A458">
        <v>7999600</v>
      </c>
      <c r="B458" s="1">
        <v>45323</v>
      </c>
      <c r="C458">
        <v>115000</v>
      </c>
      <c r="D458">
        <v>1995</v>
      </c>
      <c r="E458">
        <v>4380.07</v>
      </c>
      <c r="F458" t="s">
        <v>72</v>
      </c>
      <c r="G458" t="s">
        <v>73</v>
      </c>
    </row>
    <row r="459" spans="1:7" x14ac:dyDescent="0.2">
      <c r="A459">
        <v>7999634</v>
      </c>
      <c r="B459" s="1">
        <v>45324</v>
      </c>
      <c r="C459">
        <v>420000</v>
      </c>
      <c r="D459">
        <v>1995</v>
      </c>
      <c r="E459">
        <v>15996.77</v>
      </c>
      <c r="F459" t="s">
        <v>72</v>
      </c>
      <c r="G459" t="s">
        <v>73</v>
      </c>
    </row>
    <row r="460" spans="1:7" x14ac:dyDescent="0.2">
      <c r="A460">
        <v>7999725</v>
      </c>
      <c r="B460" s="1">
        <v>45324</v>
      </c>
      <c r="C460">
        <v>150000</v>
      </c>
      <c r="D460">
        <v>1995</v>
      </c>
      <c r="E460">
        <v>5713.13</v>
      </c>
      <c r="F460" t="s">
        <v>72</v>
      </c>
      <c r="G460" t="s">
        <v>73</v>
      </c>
    </row>
    <row r="461" spans="1:7" x14ac:dyDescent="0.2">
      <c r="A461">
        <v>7999865</v>
      </c>
      <c r="B461" s="1">
        <v>45328</v>
      </c>
      <c r="C461">
        <v>200000</v>
      </c>
      <c r="D461">
        <v>995</v>
      </c>
      <c r="E461">
        <v>10500</v>
      </c>
      <c r="F461" t="s">
        <v>68</v>
      </c>
      <c r="G461" t="s">
        <v>69</v>
      </c>
    </row>
    <row r="462" spans="1:7" x14ac:dyDescent="0.2">
      <c r="A462">
        <v>9000084</v>
      </c>
      <c r="B462" s="1">
        <v>45328</v>
      </c>
      <c r="C462">
        <v>190000</v>
      </c>
      <c r="D462">
        <v>1995</v>
      </c>
      <c r="E462">
        <v>7236.63</v>
      </c>
      <c r="F462" t="s">
        <v>72</v>
      </c>
      <c r="G462" t="s">
        <v>73</v>
      </c>
    </row>
    <row r="463" spans="1:7" x14ac:dyDescent="0.2">
      <c r="A463">
        <v>9000100</v>
      </c>
      <c r="B463" s="1">
        <v>45328</v>
      </c>
      <c r="C463">
        <v>80000</v>
      </c>
      <c r="D463">
        <v>1995</v>
      </c>
      <c r="E463">
        <v>3047</v>
      </c>
      <c r="F463" t="s">
        <v>72</v>
      </c>
      <c r="G463" t="s">
        <v>73</v>
      </c>
    </row>
    <row r="464" spans="1:7" x14ac:dyDescent="0.2">
      <c r="A464">
        <v>9000167</v>
      </c>
      <c r="B464" s="1">
        <v>45343</v>
      </c>
      <c r="C464">
        <v>151000</v>
      </c>
      <c r="D464">
        <v>1995</v>
      </c>
      <c r="E464">
        <v>5751.22</v>
      </c>
      <c r="F464" t="s">
        <v>72</v>
      </c>
      <c r="G464" t="s">
        <v>73</v>
      </c>
    </row>
    <row r="465" spans="1:7" x14ac:dyDescent="0.2">
      <c r="A465">
        <v>9000183</v>
      </c>
      <c r="B465" s="1">
        <v>45329</v>
      </c>
      <c r="C465">
        <v>110000</v>
      </c>
      <c r="D465">
        <v>995</v>
      </c>
      <c r="E465">
        <v>5445</v>
      </c>
      <c r="F465" t="s">
        <v>68</v>
      </c>
      <c r="G465" t="s">
        <v>79</v>
      </c>
    </row>
    <row r="466" spans="1:7" x14ac:dyDescent="0.2">
      <c r="A466">
        <v>9000399</v>
      </c>
      <c r="B466" s="1">
        <v>45329</v>
      </c>
      <c r="C466">
        <v>50000</v>
      </c>
      <c r="D466">
        <v>995</v>
      </c>
      <c r="E466">
        <v>2500</v>
      </c>
      <c r="F466" t="s">
        <v>68</v>
      </c>
      <c r="G466" t="s">
        <v>74</v>
      </c>
    </row>
    <row r="467" spans="1:7" x14ac:dyDescent="0.2">
      <c r="A467">
        <v>9000472</v>
      </c>
      <c r="B467" s="1">
        <v>45328</v>
      </c>
      <c r="C467">
        <v>155000</v>
      </c>
      <c r="D467">
        <v>1995</v>
      </c>
      <c r="E467">
        <v>5425</v>
      </c>
      <c r="F467" t="s">
        <v>68</v>
      </c>
      <c r="G467" t="s">
        <v>75</v>
      </c>
    </row>
    <row r="468" spans="1:7" x14ac:dyDescent="0.2">
      <c r="A468">
        <v>9000811</v>
      </c>
      <c r="B468" s="1">
        <v>45330</v>
      </c>
      <c r="C468">
        <v>165000</v>
      </c>
      <c r="D468">
        <v>995</v>
      </c>
      <c r="E468">
        <v>8250</v>
      </c>
      <c r="F468" t="s">
        <v>68</v>
      </c>
      <c r="G468" t="s">
        <v>70</v>
      </c>
    </row>
    <row r="469" spans="1:7" x14ac:dyDescent="0.2">
      <c r="A469">
        <v>9000894</v>
      </c>
      <c r="B469" s="1">
        <v>45330</v>
      </c>
      <c r="C469">
        <v>251000</v>
      </c>
      <c r="D469">
        <v>1995</v>
      </c>
      <c r="E469">
        <v>9559.98</v>
      </c>
      <c r="F469" t="s">
        <v>72</v>
      </c>
      <c r="G469" t="s">
        <v>73</v>
      </c>
    </row>
    <row r="470" spans="1:7" x14ac:dyDescent="0.2">
      <c r="A470">
        <v>9000969</v>
      </c>
      <c r="B470" s="1">
        <v>45330</v>
      </c>
      <c r="C470">
        <v>101000</v>
      </c>
      <c r="D470">
        <v>995</v>
      </c>
      <c r="E470">
        <v>5302.5</v>
      </c>
      <c r="F470" t="s">
        <v>68</v>
      </c>
      <c r="G470" t="s">
        <v>69</v>
      </c>
    </row>
    <row r="471" spans="1:7" x14ac:dyDescent="0.2">
      <c r="A471">
        <v>9001058</v>
      </c>
      <c r="B471" s="1">
        <v>45329</v>
      </c>
      <c r="C471">
        <v>170000</v>
      </c>
      <c r="D471">
        <v>995</v>
      </c>
      <c r="E471">
        <v>6800</v>
      </c>
      <c r="F471" t="s">
        <v>68</v>
      </c>
      <c r="G471" t="s">
        <v>69</v>
      </c>
    </row>
    <row r="472" spans="1:7" x14ac:dyDescent="0.2">
      <c r="A472">
        <v>9001132</v>
      </c>
      <c r="B472" s="1">
        <v>45338</v>
      </c>
      <c r="C472">
        <v>95000</v>
      </c>
      <c r="D472">
        <v>1995</v>
      </c>
      <c r="E472">
        <v>3618.32</v>
      </c>
      <c r="F472" t="s">
        <v>72</v>
      </c>
      <c r="G472" t="s">
        <v>73</v>
      </c>
    </row>
    <row r="473" spans="1:7" x14ac:dyDescent="0.2">
      <c r="A473">
        <v>9001157</v>
      </c>
      <c r="B473" s="1">
        <v>45330</v>
      </c>
      <c r="C473">
        <v>105000</v>
      </c>
      <c r="D473">
        <v>1995</v>
      </c>
      <c r="E473">
        <v>3999.19</v>
      </c>
      <c r="F473" t="s">
        <v>72</v>
      </c>
      <c r="G473" t="s">
        <v>73</v>
      </c>
    </row>
    <row r="474" spans="1:7" x14ac:dyDescent="0.2">
      <c r="A474">
        <v>9001223</v>
      </c>
      <c r="B474" s="1">
        <v>45335</v>
      </c>
      <c r="C474">
        <v>470000</v>
      </c>
      <c r="D474">
        <v>1995</v>
      </c>
      <c r="E474">
        <v>17901.150000000001</v>
      </c>
      <c r="F474" t="s">
        <v>72</v>
      </c>
      <c r="G474" t="s">
        <v>73</v>
      </c>
    </row>
    <row r="475" spans="1:7" x14ac:dyDescent="0.2">
      <c r="A475">
        <v>9001280</v>
      </c>
      <c r="B475" s="1">
        <v>45331</v>
      </c>
      <c r="C475">
        <v>100000</v>
      </c>
      <c r="D475">
        <v>995</v>
      </c>
      <c r="E475">
        <v>4000</v>
      </c>
      <c r="F475" t="s">
        <v>68</v>
      </c>
      <c r="G475" t="s">
        <v>69</v>
      </c>
    </row>
    <row r="476" spans="1:7" x14ac:dyDescent="0.2">
      <c r="A476">
        <v>9001280</v>
      </c>
      <c r="B476" s="1">
        <v>45331</v>
      </c>
      <c r="C476">
        <v>100000</v>
      </c>
      <c r="D476">
        <v>995</v>
      </c>
      <c r="E476">
        <v>5250</v>
      </c>
      <c r="F476" t="s">
        <v>68</v>
      </c>
      <c r="G476" t="s">
        <v>69</v>
      </c>
    </row>
    <row r="477" spans="1:7" x14ac:dyDescent="0.2">
      <c r="A477">
        <v>9001389</v>
      </c>
      <c r="B477" s="1">
        <v>45331</v>
      </c>
      <c r="C477">
        <v>395000</v>
      </c>
      <c r="D477">
        <v>995</v>
      </c>
      <c r="E477">
        <v>15010</v>
      </c>
      <c r="F477" t="s">
        <v>68</v>
      </c>
      <c r="G477" t="s">
        <v>76</v>
      </c>
    </row>
    <row r="478" spans="1:7" x14ac:dyDescent="0.2">
      <c r="A478">
        <v>9001454</v>
      </c>
      <c r="B478" s="1">
        <v>45392</v>
      </c>
      <c r="C478">
        <v>37000</v>
      </c>
      <c r="D478">
        <v>1995</v>
      </c>
      <c r="E478">
        <v>1942.5</v>
      </c>
      <c r="F478" t="s">
        <v>68</v>
      </c>
      <c r="G478" t="s">
        <v>69</v>
      </c>
    </row>
    <row r="479" spans="1:7" x14ac:dyDescent="0.2">
      <c r="A479">
        <v>9001561</v>
      </c>
      <c r="B479" s="1">
        <v>45330</v>
      </c>
      <c r="C479">
        <v>200000</v>
      </c>
      <c r="D479">
        <v>995</v>
      </c>
      <c r="E479">
        <v>10500</v>
      </c>
      <c r="F479" t="s">
        <v>68</v>
      </c>
      <c r="G479" t="s">
        <v>69</v>
      </c>
    </row>
    <row r="480" spans="1:7" x14ac:dyDescent="0.2">
      <c r="A480">
        <v>9001801</v>
      </c>
      <c r="B480" s="1">
        <v>45330</v>
      </c>
      <c r="C480">
        <v>40000</v>
      </c>
      <c r="D480">
        <v>995</v>
      </c>
      <c r="E480">
        <v>2000</v>
      </c>
      <c r="F480" t="s">
        <v>68</v>
      </c>
      <c r="G480" t="s">
        <v>70</v>
      </c>
    </row>
    <row r="481" spans="1:7" x14ac:dyDescent="0.2">
      <c r="A481">
        <v>9001827</v>
      </c>
      <c r="B481" s="1">
        <v>45335</v>
      </c>
      <c r="C481">
        <v>145000</v>
      </c>
      <c r="D481">
        <v>995</v>
      </c>
      <c r="E481">
        <v>7250</v>
      </c>
      <c r="F481" t="s">
        <v>68</v>
      </c>
      <c r="G481" t="s">
        <v>74</v>
      </c>
    </row>
    <row r="482" spans="1:7" x14ac:dyDescent="0.2">
      <c r="A482">
        <v>9001900</v>
      </c>
      <c r="B482" s="1">
        <v>45335</v>
      </c>
      <c r="C482">
        <v>125000</v>
      </c>
      <c r="D482">
        <v>995</v>
      </c>
      <c r="E482">
        <v>6250</v>
      </c>
      <c r="F482" t="s">
        <v>68</v>
      </c>
      <c r="G482" t="s">
        <v>70</v>
      </c>
    </row>
    <row r="483" spans="1:7" x14ac:dyDescent="0.2">
      <c r="A483">
        <v>9001967</v>
      </c>
      <c r="B483" s="1">
        <v>45331</v>
      </c>
      <c r="C483">
        <v>300000</v>
      </c>
      <c r="D483">
        <v>1995</v>
      </c>
      <c r="E483">
        <v>11426.27</v>
      </c>
      <c r="F483" t="s">
        <v>72</v>
      </c>
      <c r="G483" t="s">
        <v>73</v>
      </c>
    </row>
    <row r="484" spans="1:7" x14ac:dyDescent="0.2">
      <c r="A484">
        <v>9002056</v>
      </c>
      <c r="B484" s="1">
        <v>45334</v>
      </c>
      <c r="C484">
        <v>275000</v>
      </c>
      <c r="D484">
        <v>1995</v>
      </c>
      <c r="E484">
        <v>10474.08</v>
      </c>
      <c r="F484" t="s">
        <v>72</v>
      </c>
      <c r="G484" t="s">
        <v>73</v>
      </c>
    </row>
    <row r="485" spans="1:7" x14ac:dyDescent="0.2">
      <c r="A485">
        <v>9002171</v>
      </c>
      <c r="B485" s="1">
        <v>45334</v>
      </c>
      <c r="C485">
        <v>65000</v>
      </c>
      <c r="D485">
        <v>1995</v>
      </c>
      <c r="E485">
        <v>2475.69</v>
      </c>
      <c r="F485" t="s">
        <v>72</v>
      </c>
      <c r="G485" t="s">
        <v>73</v>
      </c>
    </row>
    <row r="486" spans="1:7" x14ac:dyDescent="0.2">
      <c r="A486">
        <v>9002726</v>
      </c>
      <c r="B486" s="1">
        <v>45334</v>
      </c>
      <c r="C486">
        <v>140000</v>
      </c>
      <c r="D486">
        <v>1995</v>
      </c>
      <c r="E486">
        <v>5332.26</v>
      </c>
      <c r="F486" t="s">
        <v>72</v>
      </c>
      <c r="G486" t="s">
        <v>73</v>
      </c>
    </row>
    <row r="487" spans="1:7" x14ac:dyDescent="0.2">
      <c r="A487">
        <v>9002759</v>
      </c>
      <c r="B487" s="1">
        <v>45336</v>
      </c>
      <c r="C487">
        <v>311000</v>
      </c>
      <c r="D487">
        <v>1995</v>
      </c>
      <c r="E487">
        <v>11845.23</v>
      </c>
      <c r="F487" t="s">
        <v>72</v>
      </c>
      <c r="G487" t="s">
        <v>73</v>
      </c>
    </row>
    <row r="488" spans="1:7" x14ac:dyDescent="0.2">
      <c r="A488">
        <v>9002932</v>
      </c>
      <c r="B488" s="1">
        <v>45335</v>
      </c>
      <c r="C488">
        <v>445000</v>
      </c>
      <c r="D488">
        <v>1995</v>
      </c>
      <c r="E488">
        <v>17800</v>
      </c>
      <c r="F488" t="s">
        <v>68</v>
      </c>
      <c r="G488" t="s">
        <v>69</v>
      </c>
    </row>
    <row r="489" spans="1:7" x14ac:dyDescent="0.2">
      <c r="A489">
        <v>9003997</v>
      </c>
      <c r="B489" s="1">
        <v>45337</v>
      </c>
      <c r="C489">
        <v>130000</v>
      </c>
      <c r="D489">
        <v>1995</v>
      </c>
      <c r="E489">
        <v>4951.38</v>
      </c>
      <c r="F489" t="s">
        <v>72</v>
      </c>
      <c r="G489" t="s">
        <v>73</v>
      </c>
    </row>
    <row r="490" spans="1:7" x14ac:dyDescent="0.2">
      <c r="A490">
        <v>9004078</v>
      </c>
      <c r="B490" s="1">
        <v>45338</v>
      </c>
      <c r="C490">
        <v>205000</v>
      </c>
      <c r="D490">
        <v>1995</v>
      </c>
      <c r="E490">
        <v>7807.95</v>
      </c>
      <c r="F490" t="s">
        <v>72</v>
      </c>
      <c r="G490" t="s">
        <v>73</v>
      </c>
    </row>
    <row r="491" spans="1:7" x14ac:dyDescent="0.2">
      <c r="A491">
        <v>9004094</v>
      </c>
      <c r="B491" s="1">
        <v>45341</v>
      </c>
      <c r="C491">
        <v>200000</v>
      </c>
      <c r="D491">
        <v>1995</v>
      </c>
      <c r="E491">
        <v>7617.51</v>
      </c>
      <c r="F491" t="s">
        <v>72</v>
      </c>
      <c r="G491" t="s">
        <v>73</v>
      </c>
    </row>
    <row r="492" spans="1:7" x14ac:dyDescent="0.2">
      <c r="A492">
        <v>9004177</v>
      </c>
      <c r="B492" s="1">
        <v>45337</v>
      </c>
      <c r="C492">
        <v>335000</v>
      </c>
      <c r="D492">
        <v>1995</v>
      </c>
      <c r="E492">
        <v>12759.33</v>
      </c>
      <c r="F492" t="s">
        <v>72</v>
      </c>
      <c r="G492" t="s">
        <v>73</v>
      </c>
    </row>
    <row r="493" spans="1:7" x14ac:dyDescent="0.2">
      <c r="A493">
        <v>9004342</v>
      </c>
      <c r="B493" s="1">
        <v>45341</v>
      </c>
      <c r="C493">
        <v>78000</v>
      </c>
      <c r="D493">
        <v>995</v>
      </c>
      <c r="E493">
        <v>3900</v>
      </c>
      <c r="F493" t="s">
        <v>68</v>
      </c>
      <c r="G493" t="s">
        <v>74</v>
      </c>
    </row>
    <row r="494" spans="1:7" x14ac:dyDescent="0.2">
      <c r="A494">
        <v>9004367</v>
      </c>
      <c r="B494" s="1">
        <v>45343</v>
      </c>
      <c r="C494">
        <v>380000</v>
      </c>
      <c r="D494">
        <v>1995</v>
      </c>
      <c r="E494">
        <v>14473.27</v>
      </c>
      <c r="F494" t="s">
        <v>72</v>
      </c>
      <c r="G494" t="s">
        <v>73</v>
      </c>
    </row>
    <row r="495" spans="1:7" x14ac:dyDescent="0.2">
      <c r="A495">
        <v>9004391</v>
      </c>
      <c r="B495" s="1">
        <v>45337</v>
      </c>
      <c r="C495">
        <v>300000</v>
      </c>
      <c r="D495">
        <v>1995</v>
      </c>
      <c r="E495">
        <v>11426.27</v>
      </c>
      <c r="F495" t="s">
        <v>72</v>
      </c>
      <c r="G495" t="s">
        <v>73</v>
      </c>
    </row>
    <row r="496" spans="1:7" x14ac:dyDescent="0.2">
      <c r="A496">
        <v>9004656</v>
      </c>
      <c r="B496" s="1">
        <v>45343</v>
      </c>
      <c r="C496">
        <v>500000</v>
      </c>
      <c r="D496">
        <v>1995</v>
      </c>
      <c r="E496">
        <v>19043.78</v>
      </c>
      <c r="F496" t="s">
        <v>72</v>
      </c>
      <c r="G496" t="s">
        <v>73</v>
      </c>
    </row>
    <row r="497" spans="1:7" x14ac:dyDescent="0.2">
      <c r="A497">
        <v>9004821</v>
      </c>
      <c r="B497" s="1">
        <v>45341</v>
      </c>
      <c r="C497">
        <v>500000</v>
      </c>
      <c r="D497">
        <v>1995</v>
      </c>
      <c r="E497">
        <v>19043.78</v>
      </c>
      <c r="F497" t="s">
        <v>72</v>
      </c>
      <c r="G497" t="s">
        <v>73</v>
      </c>
    </row>
    <row r="498" spans="1:7" x14ac:dyDescent="0.2">
      <c r="A498">
        <v>9004862</v>
      </c>
      <c r="B498" s="1">
        <v>45338</v>
      </c>
      <c r="C498">
        <v>80000</v>
      </c>
      <c r="D498">
        <v>1995</v>
      </c>
      <c r="E498">
        <v>3047</v>
      </c>
      <c r="F498" t="s">
        <v>72</v>
      </c>
      <c r="G498" t="s">
        <v>73</v>
      </c>
    </row>
    <row r="499" spans="1:7" x14ac:dyDescent="0.2">
      <c r="A499">
        <v>9004896</v>
      </c>
      <c r="B499" s="1">
        <v>45344</v>
      </c>
      <c r="C499">
        <v>30000</v>
      </c>
      <c r="D499">
        <v>995</v>
      </c>
      <c r="E499">
        <v>1500</v>
      </c>
      <c r="F499" t="s">
        <v>68</v>
      </c>
      <c r="G499" t="s">
        <v>74</v>
      </c>
    </row>
    <row r="500" spans="1:7" x14ac:dyDescent="0.2">
      <c r="A500">
        <v>9004953</v>
      </c>
      <c r="B500" s="1">
        <v>45338</v>
      </c>
      <c r="C500">
        <v>440000</v>
      </c>
      <c r="D500">
        <v>1995</v>
      </c>
      <c r="E500">
        <v>16758.52</v>
      </c>
      <c r="F500" t="s">
        <v>72</v>
      </c>
      <c r="G500" t="s">
        <v>73</v>
      </c>
    </row>
    <row r="501" spans="1:7" x14ac:dyDescent="0.2">
      <c r="A501">
        <v>9005075</v>
      </c>
      <c r="B501" s="1">
        <v>45341</v>
      </c>
      <c r="C501">
        <v>426000</v>
      </c>
      <c r="D501">
        <v>1995</v>
      </c>
      <c r="E501">
        <v>16225.3</v>
      </c>
      <c r="F501" t="s">
        <v>72</v>
      </c>
      <c r="G501" t="s">
        <v>73</v>
      </c>
    </row>
    <row r="502" spans="1:7" x14ac:dyDescent="0.2">
      <c r="A502">
        <v>9005349</v>
      </c>
      <c r="B502" s="1">
        <v>45350</v>
      </c>
      <c r="C502">
        <v>431000</v>
      </c>
      <c r="D502">
        <v>995</v>
      </c>
      <c r="E502">
        <v>16378</v>
      </c>
      <c r="F502" t="s">
        <v>68</v>
      </c>
      <c r="G502" t="s">
        <v>76</v>
      </c>
    </row>
    <row r="503" spans="1:7" x14ac:dyDescent="0.2">
      <c r="A503">
        <v>9005521</v>
      </c>
      <c r="B503" s="1">
        <v>45344</v>
      </c>
      <c r="C503">
        <v>170000</v>
      </c>
      <c r="D503">
        <v>995</v>
      </c>
      <c r="E503">
        <v>5950</v>
      </c>
      <c r="F503" t="s">
        <v>68</v>
      </c>
      <c r="G503" t="s">
        <v>75</v>
      </c>
    </row>
    <row r="504" spans="1:7" x14ac:dyDescent="0.2">
      <c r="A504">
        <v>9005588</v>
      </c>
      <c r="B504" s="1">
        <v>45341</v>
      </c>
      <c r="C504">
        <v>265000</v>
      </c>
      <c r="D504">
        <v>995</v>
      </c>
      <c r="E504">
        <v>13250</v>
      </c>
      <c r="F504" t="s">
        <v>68</v>
      </c>
      <c r="G504" t="s">
        <v>70</v>
      </c>
    </row>
    <row r="505" spans="1:7" x14ac:dyDescent="0.2">
      <c r="A505">
        <v>9005885</v>
      </c>
      <c r="B505" s="1">
        <v>45343</v>
      </c>
      <c r="C505">
        <v>330000</v>
      </c>
      <c r="D505">
        <v>1995</v>
      </c>
      <c r="E505">
        <v>12568.89</v>
      </c>
      <c r="F505" t="s">
        <v>72</v>
      </c>
      <c r="G505" t="s">
        <v>73</v>
      </c>
    </row>
    <row r="506" spans="1:7" x14ac:dyDescent="0.2">
      <c r="A506">
        <v>9005893</v>
      </c>
      <c r="B506" s="1">
        <v>45348</v>
      </c>
      <c r="C506">
        <v>500000</v>
      </c>
      <c r="D506">
        <v>995</v>
      </c>
      <c r="E506">
        <v>20000</v>
      </c>
      <c r="F506" t="s">
        <v>68</v>
      </c>
      <c r="G506" t="s">
        <v>69</v>
      </c>
    </row>
    <row r="507" spans="1:7" x14ac:dyDescent="0.2">
      <c r="A507">
        <v>9006115</v>
      </c>
      <c r="B507" s="1">
        <v>45342</v>
      </c>
      <c r="C507">
        <v>200000</v>
      </c>
      <c r="D507">
        <v>1995</v>
      </c>
      <c r="E507">
        <v>7617.51</v>
      </c>
      <c r="F507" t="s">
        <v>72</v>
      </c>
      <c r="G507" t="s">
        <v>73</v>
      </c>
    </row>
    <row r="508" spans="1:7" x14ac:dyDescent="0.2">
      <c r="A508">
        <v>9006412</v>
      </c>
      <c r="B508" s="1">
        <v>45342</v>
      </c>
      <c r="C508">
        <v>190000</v>
      </c>
      <c r="D508">
        <v>1995</v>
      </c>
      <c r="E508">
        <v>7236.63</v>
      </c>
      <c r="F508" t="s">
        <v>72</v>
      </c>
      <c r="G508" t="s">
        <v>73</v>
      </c>
    </row>
    <row r="509" spans="1:7" x14ac:dyDescent="0.2">
      <c r="A509">
        <v>9006826</v>
      </c>
      <c r="B509" s="1">
        <v>45343</v>
      </c>
      <c r="C509">
        <v>230000</v>
      </c>
      <c r="D509">
        <v>1995</v>
      </c>
      <c r="E509">
        <v>12075</v>
      </c>
      <c r="F509" t="s">
        <v>68</v>
      </c>
      <c r="G509" t="s">
        <v>69</v>
      </c>
    </row>
    <row r="510" spans="1:7" x14ac:dyDescent="0.2">
      <c r="A510">
        <v>9006834</v>
      </c>
      <c r="B510" s="1">
        <v>45343</v>
      </c>
      <c r="C510">
        <v>55304</v>
      </c>
      <c r="D510">
        <v>995</v>
      </c>
      <c r="E510">
        <v>2212.16</v>
      </c>
      <c r="F510" t="s">
        <v>68</v>
      </c>
      <c r="G510" t="s">
        <v>69</v>
      </c>
    </row>
    <row r="511" spans="1:7" x14ac:dyDescent="0.2">
      <c r="A511">
        <v>9007022</v>
      </c>
      <c r="B511" s="1">
        <v>45343</v>
      </c>
      <c r="C511">
        <v>305000</v>
      </c>
      <c r="D511">
        <v>1995</v>
      </c>
      <c r="E511">
        <v>11616.7</v>
      </c>
      <c r="F511" t="s">
        <v>72</v>
      </c>
      <c r="G511" t="s">
        <v>73</v>
      </c>
    </row>
    <row r="512" spans="1:7" x14ac:dyDescent="0.2">
      <c r="A512">
        <v>9007097</v>
      </c>
      <c r="B512" s="1">
        <v>45344</v>
      </c>
      <c r="C512">
        <v>200000</v>
      </c>
      <c r="D512">
        <v>1995</v>
      </c>
      <c r="E512">
        <v>7617.51</v>
      </c>
      <c r="F512" t="s">
        <v>72</v>
      </c>
      <c r="G512" t="s">
        <v>73</v>
      </c>
    </row>
    <row r="513" spans="1:7" x14ac:dyDescent="0.2">
      <c r="A513">
        <v>9007154</v>
      </c>
      <c r="B513" s="1">
        <v>45345</v>
      </c>
      <c r="C513">
        <v>245000</v>
      </c>
      <c r="D513">
        <v>1995</v>
      </c>
      <c r="E513">
        <v>9331.4500000000007</v>
      </c>
      <c r="F513" t="s">
        <v>72</v>
      </c>
      <c r="G513" t="s">
        <v>73</v>
      </c>
    </row>
    <row r="514" spans="1:7" x14ac:dyDescent="0.2">
      <c r="A514">
        <v>9007550</v>
      </c>
      <c r="B514" s="1">
        <v>45345</v>
      </c>
      <c r="C514">
        <v>110000</v>
      </c>
      <c r="D514">
        <v>1995</v>
      </c>
      <c r="E514">
        <v>4189.63</v>
      </c>
      <c r="F514" t="s">
        <v>72</v>
      </c>
      <c r="G514" t="s">
        <v>73</v>
      </c>
    </row>
    <row r="515" spans="1:7" x14ac:dyDescent="0.2">
      <c r="A515">
        <v>9007642</v>
      </c>
      <c r="B515" s="1">
        <v>45345</v>
      </c>
      <c r="C515">
        <v>50000</v>
      </c>
      <c r="D515">
        <v>995</v>
      </c>
      <c r="E515">
        <v>2500</v>
      </c>
      <c r="F515" t="s">
        <v>68</v>
      </c>
      <c r="G515" t="s">
        <v>74</v>
      </c>
    </row>
    <row r="516" spans="1:7" x14ac:dyDescent="0.2">
      <c r="A516">
        <v>9007683</v>
      </c>
      <c r="B516" s="1">
        <v>45345</v>
      </c>
      <c r="C516">
        <v>275000</v>
      </c>
      <c r="D516">
        <v>1995</v>
      </c>
      <c r="E516">
        <v>10474.08</v>
      </c>
      <c r="F516" t="s">
        <v>72</v>
      </c>
      <c r="G516" t="s">
        <v>73</v>
      </c>
    </row>
    <row r="517" spans="1:7" x14ac:dyDescent="0.2">
      <c r="A517">
        <v>9007766</v>
      </c>
      <c r="B517" s="1">
        <v>45350</v>
      </c>
      <c r="C517">
        <v>108000</v>
      </c>
      <c r="D517">
        <v>995</v>
      </c>
      <c r="E517">
        <v>3780</v>
      </c>
      <c r="F517" t="s">
        <v>68</v>
      </c>
      <c r="G517" t="s">
        <v>75</v>
      </c>
    </row>
    <row r="518" spans="1:7" x14ac:dyDescent="0.2">
      <c r="A518">
        <v>9008202</v>
      </c>
      <c r="B518" s="1">
        <v>45349</v>
      </c>
      <c r="C518">
        <v>330000</v>
      </c>
      <c r="D518">
        <v>1995</v>
      </c>
      <c r="E518">
        <v>12568.89</v>
      </c>
      <c r="F518" t="s">
        <v>72</v>
      </c>
      <c r="G518" t="s">
        <v>73</v>
      </c>
    </row>
    <row r="519" spans="1:7" x14ac:dyDescent="0.2">
      <c r="A519">
        <v>9008673</v>
      </c>
      <c r="B519" s="1">
        <v>45348</v>
      </c>
      <c r="C519">
        <v>20000</v>
      </c>
      <c r="D519">
        <v>995</v>
      </c>
      <c r="E519">
        <v>1000</v>
      </c>
      <c r="F519" t="s">
        <v>68</v>
      </c>
      <c r="G519" t="s">
        <v>70</v>
      </c>
    </row>
    <row r="520" spans="1:7" x14ac:dyDescent="0.2">
      <c r="A520">
        <v>9008921</v>
      </c>
      <c r="B520" s="1">
        <v>45348</v>
      </c>
      <c r="C520">
        <v>25000</v>
      </c>
      <c r="D520">
        <v>995</v>
      </c>
      <c r="E520">
        <v>1250</v>
      </c>
      <c r="F520" t="s">
        <v>68</v>
      </c>
      <c r="G520" t="s">
        <v>70</v>
      </c>
    </row>
    <row r="521" spans="1:7" x14ac:dyDescent="0.2">
      <c r="A521">
        <v>9009101</v>
      </c>
      <c r="B521" s="1">
        <v>45348</v>
      </c>
      <c r="C521">
        <v>105000</v>
      </c>
      <c r="D521">
        <v>1995</v>
      </c>
      <c r="E521">
        <v>3999.19</v>
      </c>
      <c r="F521" t="s">
        <v>72</v>
      </c>
      <c r="G521" t="s">
        <v>73</v>
      </c>
    </row>
    <row r="522" spans="1:7" x14ac:dyDescent="0.2">
      <c r="A522">
        <v>9009200</v>
      </c>
      <c r="B522" s="1">
        <v>45348</v>
      </c>
      <c r="C522">
        <v>20000</v>
      </c>
      <c r="D522">
        <v>895</v>
      </c>
      <c r="E522">
        <v>1000</v>
      </c>
      <c r="F522" t="s">
        <v>68</v>
      </c>
      <c r="G522" t="s">
        <v>70</v>
      </c>
    </row>
    <row r="523" spans="1:7" x14ac:dyDescent="0.2">
      <c r="A523">
        <v>9009671</v>
      </c>
      <c r="B523" s="1">
        <v>45355</v>
      </c>
      <c r="C523">
        <v>125000</v>
      </c>
      <c r="D523">
        <v>995</v>
      </c>
      <c r="E523">
        <v>6250</v>
      </c>
      <c r="F523" t="s">
        <v>68</v>
      </c>
      <c r="G523" t="s">
        <v>74</v>
      </c>
    </row>
    <row r="524" spans="1:7" x14ac:dyDescent="0.2">
      <c r="A524">
        <v>9009713</v>
      </c>
      <c r="B524" s="1">
        <v>45364</v>
      </c>
      <c r="C524">
        <v>128000</v>
      </c>
      <c r="D524">
        <v>995</v>
      </c>
      <c r="E524">
        <v>6400</v>
      </c>
      <c r="F524" t="s">
        <v>68</v>
      </c>
      <c r="G524" t="s">
        <v>74</v>
      </c>
    </row>
    <row r="525" spans="1:7" x14ac:dyDescent="0.2">
      <c r="A525">
        <v>9009879</v>
      </c>
      <c r="B525" s="1">
        <v>45351</v>
      </c>
      <c r="C525">
        <v>115000</v>
      </c>
      <c r="D525">
        <v>995</v>
      </c>
      <c r="E525">
        <v>6037.5</v>
      </c>
      <c r="F525" t="s">
        <v>68</v>
      </c>
      <c r="G525" t="s">
        <v>69</v>
      </c>
    </row>
    <row r="526" spans="1:7" x14ac:dyDescent="0.2">
      <c r="A526">
        <v>9010042</v>
      </c>
      <c r="B526" s="1">
        <v>45349</v>
      </c>
      <c r="C526">
        <v>30000</v>
      </c>
      <c r="D526">
        <v>995</v>
      </c>
      <c r="E526">
        <v>1500</v>
      </c>
      <c r="F526" t="s">
        <v>68</v>
      </c>
      <c r="G526" t="s">
        <v>70</v>
      </c>
    </row>
    <row r="527" spans="1:7" x14ac:dyDescent="0.2">
      <c r="A527">
        <v>9010133</v>
      </c>
      <c r="B527" s="1">
        <v>45378</v>
      </c>
      <c r="C527">
        <v>106000</v>
      </c>
      <c r="D527">
        <v>1995</v>
      </c>
      <c r="E527">
        <v>4108.92</v>
      </c>
      <c r="F527" t="s">
        <v>72</v>
      </c>
      <c r="G527" t="s">
        <v>73</v>
      </c>
    </row>
    <row r="528" spans="1:7" x14ac:dyDescent="0.2">
      <c r="A528">
        <v>9011362</v>
      </c>
      <c r="B528" s="1">
        <v>45350</v>
      </c>
      <c r="C528">
        <v>240000</v>
      </c>
      <c r="D528">
        <v>1995</v>
      </c>
      <c r="E528">
        <v>9141.01</v>
      </c>
      <c r="F528" t="s">
        <v>72</v>
      </c>
      <c r="G528" t="s">
        <v>73</v>
      </c>
    </row>
    <row r="529" spans="1:7" x14ac:dyDescent="0.2">
      <c r="A529">
        <v>9011537</v>
      </c>
      <c r="B529" s="1">
        <v>45369</v>
      </c>
      <c r="C529">
        <v>305000</v>
      </c>
      <c r="D529">
        <v>995</v>
      </c>
      <c r="E529">
        <v>16012.5</v>
      </c>
      <c r="F529" t="s">
        <v>68</v>
      </c>
      <c r="G529" t="s">
        <v>69</v>
      </c>
    </row>
    <row r="530" spans="1:7" x14ac:dyDescent="0.2">
      <c r="A530">
        <v>9011768</v>
      </c>
      <c r="B530" s="1">
        <v>45352</v>
      </c>
      <c r="C530">
        <v>45000</v>
      </c>
      <c r="D530">
        <v>1995</v>
      </c>
      <c r="E530">
        <v>1744.35</v>
      </c>
      <c r="F530" t="s">
        <v>72</v>
      </c>
      <c r="G530" t="s">
        <v>73</v>
      </c>
    </row>
    <row r="531" spans="1:7" x14ac:dyDescent="0.2">
      <c r="A531">
        <v>9011891</v>
      </c>
      <c r="B531" s="1">
        <v>45350</v>
      </c>
      <c r="C531">
        <v>395000</v>
      </c>
      <c r="D531">
        <v>1995</v>
      </c>
      <c r="E531">
        <v>19750</v>
      </c>
      <c r="F531" t="s">
        <v>68</v>
      </c>
      <c r="G531" t="s">
        <v>74</v>
      </c>
    </row>
    <row r="532" spans="1:7" x14ac:dyDescent="0.2">
      <c r="A532">
        <v>9012444</v>
      </c>
      <c r="B532" s="1">
        <v>45363</v>
      </c>
      <c r="C532">
        <v>121000</v>
      </c>
      <c r="D532">
        <v>995</v>
      </c>
      <c r="E532">
        <v>4235</v>
      </c>
      <c r="F532" t="s">
        <v>68</v>
      </c>
      <c r="G532" t="s">
        <v>75</v>
      </c>
    </row>
    <row r="533" spans="1:7" x14ac:dyDescent="0.2">
      <c r="A533">
        <v>9012931</v>
      </c>
      <c r="B533" s="1">
        <v>45355</v>
      </c>
      <c r="C533">
        <v>170000</v>
      </c>
      <c r="D533">
        <v>1995</v>
      </c>
      <c r="E533">
        <v>6589.78</v>
      </c>
      <c r="F533" t="s">
        <v>72</v>
      </c>
      <c r="G533" t="s">
        <v>73</v>
      </c>
    </row>
    <row r="534" spans="1:7" x14ac:dyDescent="0.2">
      <c r="A534">
        <v>9012998</v>
      </c>
      <c r="B534" s="1">
        <v>45352</v>
      </c>
      <c r="C534">
        <v>30000</v>
      </c>
      <c r="D534">
        <v>995</v>
      </c>
      <c r="E534">
        <v>1500</v>
      </c>
      <c r="F534" t="s">
        <v>68</v>
      </c>
      <c r="G534" t="s">
        <v>70</v>
      </c>
    </row>
    <row r="535" spans="1:7" x14ac:dyDescent="0.2">
      <c r="A535">
        <v>9013004</v>
      </c>
      <c r="B535" s="1">
        <v>45356</v>
      </c>
      <c r="C535">
        <v>300000</v>
      </c>
      <c r="D535">
        <v>995</v>
      </c>
      <c r="E535">
        <v>12000</v>
      </c>
      <c r="F535" t="s">
        <v>68</v>
      </c>
      <c r="G535" t="s">
        <v>69</v>
      </c>
    </row>
    <row r="536" spans="1:7" x14ac:dyDescent="0.2">
      <c r="A536">
        <v>9013079</v>
      </c>
      <c r="B536" s="1">
        <v>45364</v>
      </c>
      <c r="C536">
        <v>50000</v>
      </c>
      <c r="D536">
        <v>995</v>
      </c>
      <c r="E536">
        <v>2500</v>
      </c>
      <c r="F536" t="s">
        <v>68</v>
      </c>
      <c r="G536" t="s">
        <v>70</v>
      </c>
    </row>
    <row r="537" spans="1:7" x14ac:dyDescent="0.2">
      <c r="A537">
        <v>9013103</v>
      </c>
      <c r="B537" s="1">
        <v>45355</v>
      </c>
      <c r="C537">
        <v>200000</v>
      </c>
      <c r="D537">
        <v>995</v>
      </c>
      <c r="E537">
        <v>8000</v>
      </c>
      <c r="F537" t="s">
        <v>68</v>
      </c>
      <c r="G537" t="s">
        <v>69</v>
      </c>
    </row>
    <row r="538" spans="1:7" x14ac:dyDescent="0.2">
      <c r="A538">
        <v>9013400</v>
      </c>
      <c r="B538" s="1">
        <v>45355</v>
      </c>
      <c r="C538">
        <v>30000</v>
      </c>
      <c r="D538">
        <v>995</v>
      </c>
      <c r="E538">
        <v>1500</v>
      </c>
      <c r="F538" t="s">
        <v>68</v>
      </c>
      <c r="G538" t="s">
        <v>70</v>
      </c>
    </row>
    <row r="539" spans="1:7" x14ac:dyDescent="0.2">
      <c r="A539">
        <v>9013475</v>
      </c>
      <c r="B539" s="1">
        <v>45356</v>
      </c>
      <c r="C539">
        <v>190000</v>
      </c>
      <c r="D539">
        <v>1995</v>
      </c>
      <c r="E539">
        <v>7365.04</v>
      </c>
      <c r="F539" t="s">
        <v>72</v>
      </c>
      <c r="G539" t="s">
        <v>73</v>
      </c>
    </row>
    <row r="540" spans="1:7" x14ac:dyDescent="0.2">
      <c r="A540">
        <v>9013616</v>
      </c>
      <c r="B540" s="1">
        <v>45357</v>
      </c>
      <c r="C540">
        <v>30000</v>
      </c>
      <c r="D540">
        <v>995</v>
      </c>
      <c r="E540">
        <v>1500</v>
      </c>
      <c r="F540" t="s">
        <v>68</v>
      </c>
      <c r="G540" t="s">
        <v>70</v>
      </c>
    </row>
    <row r="541" spans="1:7" x14ac:dyDescent="0.2">
      <c r="A541">
        <v>9013699</v>
      </c>
      <c r="B541" s="1">
        <v>45357</v>
      </c>
      <c r="C541">
        <v>30000</v>
      </c>
      <c r="D541">
        <v>995</v>
      </c>
      <c r="E541">
        <v>1500</v>
      </c>
      <c r="F541" t="s">
        <v>68</v>
      </c>
      <c r="G541" t="s">
        <v>74</v>
      </c>
    </row>
    <row r="542" spans="1:7" x14ac:dyDescent="0.2">
      <c r="A542">
        <v>9013954</v>
      </c>
      <c r="B542" s="1">
        <v>45355</v>
      </c>
      <c r="C542">
        <v>30000</v>
      </c>
      <c r="D542">
        <v>995</v>
      </c>
      <c r="E542">
        <v>1500</v>
      </c>
      <c r="F542" t="s">
        <v>68</v>
      </c>
      <c r="G542" t="s">
        <v>70</v>
      </c>
    </row>
    <row r="543" spans="1:7" x14ac:dyDescent="0.2">
      <c r="A543">
        <v>9014002</v>
      </c>
      <c r="B543" s="1">
        <v>45355</v>
      </c>
      <c r="C543">
        <v>20000</v>
      </c>
      <c r="D543">
        <v>995</v>
      </c>
      <c r="E543">
        <v>1000</v>
      </c>
      <c r="F543" t="s">
        <v>68</v>
      </c>
      <c r="G543" t="s">
        <v>70</v>
      </c>
    </row>
    <row r="544" spans="1:7" x14ac:dyDescent="0.2">
      <c r="A544">
        <v>9014697</v>
      </c>
      <c r="B544" s="1">
        <v>45355</v>
      </c>
      <c r="C544">
        <v>75000</v>
      </c>
      <c r="D544">
        <v>1995</v>
      </c>
      <c r="E544">
        <v>2907.25</v>
      </c>
      <c r="F544" t="s">
        <v>72</v>
      </c>
      <c r="G544" t="s">
        <v>73</v>
      </c>
    </row>
    <row r="545" spans="1:7" x14ac:dyDescent="0.2">
      <c r="A545">
        <v>9014887</v>
      </c>
      <c r="B545" s="1">
        <v>45363</v>
      </c>
      <c r="C545">
        <v>100000</v>
      </c>
      <c r="D545">
        <v>1995</v>
      </c>
      <c r="E545">
        <v>3876.34</v>
      </c>
      <c r="F545" t="s">
        <v>72</v>
      </c>
      <c r="G545" t="s">
        <v>73</v>
      </c>
    </row>
    <row r="546" spans="1:7" x14ac:dyDescent="0.2">
      <c r="A546">
        <v>9014911</v>
      </c>
      <c r="B546" s="1">
        <v>45356</v>
      </c>
      <c r="C546">
        <v>50000</v>
      </c>
      <c r="D546">
        <v>995</v>
      </c>
      <c r="E546">
        <v>2500</v>
      </c>
      <c r="F546" t="s">
        <v>68</v>
      </c>
      <c r="G546" t="s">
        <v>70</v>
      </c>
    </row>
    <row r="547" spans="1:7" x14ac:dyDescent="0.2">
      <c r="A547">
        <v>9015009</v>
      </c>
      <c r="B547" s="1">
        <v>45356</v>
      </c>
      <c r="C547">
        <v>51000</v>
      </c>
      <c r="D547">
        <v>1995</v>
      </c>
      <c r="E547">
        <v>1976.93</v>
      </c>
      <c r="F547" t="s">
        <v>72</v>
      </c>
      <c r="G547" t="s">
        <v>73</v>
      </c>
    </row>
    <row r="548" spans="1:7" x14ac:dyDescent="0.2">
      <c r="A548">
        <v>9015272</v>
      </c>
      <c r="B548" s="1">
        <v>45356</v>
      </c>
      <c r="C548">
        <v>20000</v>
      </c>
      <c r="D548">
        <v>995</v>
      </c>
      <c r="E548">
        <v>1000</v>
      </c>
      <c r="F548" t="s">
        <v>68</v>
      </c>
      <c r="G548" t="s">
        <v>74</v>
      </c>
    </row>
    <row r="549" spans="1:7" x14ac:dyDescent="0.2">
      <c r="A549">
        <v>9015322</v>
      </c>
      <c r="B549" s="1">
        <v>45357</v>
      </c>
      <c r="C549">
        <v>40000</v>
      </c>
      <c r="D549">
        <v>995</v>
      </c>
      <c r="E549">
        <v>2000</v>
      </c>
      <c r="F549" t="s">
        <v>68</v>
      </c>
      <c r="G549" t="s">
        <v>70</v>
      </c>
    </row>
    <row r="550" spans="1:7" x14ac:dyDescent="0.2">
      <c r="A550">
        <v>9015702</v>
      </c>
      <c r="B550" s="1">
        <v>45357</v>
      </c>
      <c r="C550">
        <v>20000</v>
      </c>
      <c r="D550">
        <v>995</v>
      </c>
      <c r="E550">
        <v>1000</v>
      </c>
      <c r="F550" t="s">
        <v>68</v>
      </c>
      <c r="G550" t="s">
        <v>70</v>
      </c>
    </row>
    <row r="551" spans="1:7" x14ac:dyDescent="0.2">
      <c r="A551">
        <v>9015934</v>
      </c>
      <c r="B551" s="1">
        <v>45356</v>
      </c>
      <c r="C551">
        <v>268000</v>
      </c>
      <c r="D551">
        <v>1995</v>
      </c>
      <c r="E551">
        <v>10388.59</v>
      </c>
      <c r="F551" t="s">
        <v>72</v>
      </c>
      <c r="G551" t="s">
        <v>73</v>
      </c>
    </row>
    <row r="552" spans="1:7" x14ac:dyDescent="0.2">
      <c r="A552">
        <v>9015959</v>
      </c>
      <c r="B552" s="1">
        <v>45357</v>
      </c>
      <c r="C552">
        <v>430000</v>
      </c>
      <c r="D552">
        <v>1995</v>
      </c>
      <c r="E552">
        <v>16668.259999999998</v>
      </c>
      <c r="F552" t="s">
        <v>72</v>
      </c>
      <c r="G552" t="s">
        <v>73</v>
      </c>
    </row>
    <row r="553" spans="1:7" x14ac:dyDescent="0.2">
      <c r="A553">
        <v>9016007</v>
      </c>
      <c r="B553" s="1">
        <v>45357</v>
      </c>
      <c r="C553">
        <v>20000</v>
      </c>
      <c r="D553">
        <v>995</v>
      </c>
      <c r="E553">
        <v>1000</v>
      </c>
      <c r="F553" t="s">
        <v>68</v>
      </c>
      <c r="G553" t="s">
        <v>70</v>
      </c>
    </row>
    <row r="554" spans="1:7" x14ac:dyDescent="0.2">
      <c r="A554">
        <v>9016031</v>
      </c>
      <c r="B554" s="1">
        <v>45357</v>
      </c>
      <c r="C554">
        <v>380000</v>
      </c>
      <c r="D554">
        <v>1995</v>
      </c>
      <c r="E554">
        <v>14730.09</v>
      </c>
      <c r="F554" t="s">
        <v>72</v>
      </c>
      <c r="G554" t="s">
        <v>73</v>
      </c>
    </row>
    <row r="555" spans="1:7" x14ac:dyDescent="0.2">
      <c r="A555">
        <v>9016411</v>
      </c>
      <c r="B555" s="1">
        <v>45358</v>
      </c>
      <c r="C555">
        <v>335000</v>
      </c>
      <c r="D555">
        <v>1995</v>
      </c>
      <c r="E555">
        <v>12985.74</v>
      </c>
      <c r="F555" t="s">
        <v>72</v>
      </c>
      <c r="G555" t="s">
        <v>73</v>
      </c>
    </row>
    <row r="556" spans="1:7" x14ac:dyDescent="0.2">
      <c r="A556">
        <v>9016577</v>
      </c>
      <c r="B556" s="1">
        <v>45366</v>
      </c>
      <c r="C556">
        <v>440000</v>
      </c>
      <c r="D556">
        <v>995</v>
      </c>
      <c r="E556">
        <v>22000</v>
      </c>
      <c r="F556" t="s">
        <v>68</v>
      </c>
      <c r="G556" t="s">
        <v>70</v>
      </c>
    </row>
    <row r="557" spans="1:7" x14ac:dyDescent="0.2">
      <c r="A557">
        <v>9016676</v>
      </c>
      <c r="B557" s="1">
        <v>45357</v>
      </c>
      <c r="C557">
        <v>340000</v>
      </c>
      <c r="D557">
        <v>1995</v>
      </c>
      <c r="E557">
        <v>13179.55</v>
      </c>
      <c r="F557" t="s">
        <v>72</v>
      </c>
      <c r="G557" t="s">
        <v>73</v>
      </c>
    </row>
    <row r="558" spans="1:7" x14ac:dyDescent="0.2">
      <c r="A558">
        <v>9016734</v>
      </c>
      <c r="B558" s="1">
        <v>45358</v>
      </c>
      <c r="C558">
        <v>140000</v>
      </c>
      <c r="D558">
        <v>995</v>
      </c>
      <c r="E558">
        <v>7000</v>
      </c>
      <c r="F558" t="s">
        <v>68</v>
      </c>
      <c r="G558" t="s">
        <v>70</v>
      </c>
    </row>
    <row r="559" spans="1:7" x14ac:dyDescent="0.2">
      <c r="A559">
        <v>9016932</v>
      </c>
      <c r="B559" s="1">
        <v>45358</v>
      </c>
      <c r="C559">
        <v>20000</v>
      </c>
      <c r="D559">
        <v>895</v>
      </c>
      <c r="E559">
        <v>1000</v>
      </c>
      <c r="F559" t="s">
        <v>68</v>
      </c>
      <c r="G559" t="s">
        <v>70</v>
      </c>
    </row>
    <row r="560" spans="1:7" x14ac:dyDescent="0.2">
      <c r="A560">
        <v>9016965</v>
      </c>
      <c r="B560" s="1">
        <v>45358</v>
      </c>
      <c r="C560">
        <v>448000</v>
      </c>
      <c r="D560">
        <v>1995</v>
      </c>
      <c r="E560">
        <v>22400</v>
      </c>
      <c r="F560" t="s">
        <v>68</v>
      </c>
      <c r="G560" t="s">
        <v>74</v>
      </c>
    </row>
    <row r="561" spans="1:7" x14ac:dyDescent="0.2">
      <c r="A561">
        <v>9017419</v>
      </c>
      <c r="B561" s="1">
        <v>45373</v>
      </c>
      <c r="C561">
        <v>265000</v>
      </c>
      <c r="D561">
        <v>1995</v>
      </c>
      <c r="E561">
        <v>10272.299999999999</v>
      </c>
      <c r="F561" t="s">
        <v>72</v>
      </c>
      <c r="G561" t="s">
        <v>73</v>
      </c>
    </row>
    <row r="562" spans="1:7" x14ac:dyDescent="0.2">
      <c r="A562">
        <v>9017542</v>
      </c>
      <c r="B562" s="1">
        <v>45364</v>
      </c>
      <c r="C562">
        <v>400000</v>
      </c>
      <c r="D562">
        <v>1995</v>
      </c>
      <c r="E562">
        <v>15505.36</v>
      </c>
      <c r="F562" t="s">
        <v>72</v>
      </c>
      <c r="G562" t="s">
        <v>73</v>
      </c>
    </row>
    <row r="563" spans="1:7" x14ac:dyDescent="0.2">
      <c r="A563">
        <v>9017674</v>
      </c>
      <c r="B563" s="1">
        <v>45359</v>
      </c>
      <c r="C563">
        <v>155000</v>
      </c>
      <c r="D563">
        <v>995</v>
      </c>
      <c r="E563">
        <v>6200</v>
      </c>
      <c r="F563" t="s">
        <v>68</v>
      </c>
      <c r="G563" t="s">
        <v>69</v>
      </c>
    </row>
    <row r="564" spans="1:7" x14ac:dyDescent="0.2">
      <c r="A564">
        <v>9017708</v>
      </c>
      <c r="B564" s="1">
        <v>45358</v>
      </c>
      <c r="C564">
        <v>500000</v>
      </c>
      <c r="D564">
        <v>1995</v>
      </c>
      <c r="E564">
        <v>19381.7</v>
      </c>
      <c r="F564" t="s">
        <v>72</v>
      </c>
      <c r="G564" t="s">
        <v>73</v>
      </c>
    </row>
    <row r="565" spans="1:7" x14ac:dyDescent="0.2">
      <c r="A565">
        <v>9017724</v>
      </c>
      <c r="B565" s="1">
        <v>45362</v>
      </c>
      <c r="C565">
        <v>315000</v>
      </c>
      <c r="D565">
        <v>1995</v>
      </c>
      <c r="E565">
        <v>12210.47</v>
      </c>
      <c r="F565" t="s">
        <v>72</v>
      </c>
      <c r="G565" t="s">
        <v>73</v>
      </c>
    </row>
    <row r="566" spans="1:7" x14ac:dyDescent="0.2">
      <c r="A566">
        <v>9018052</v>
      </c>
      <c r="B566" s="1">
        <v>45359</v>
      </c>
      <c r="C566">
        <v>481000</v>
      </c>
      <c r="D566">
        <v>1995</v>
      </c>
      <c r="E566">
        <v>18645.189999999999</v>
      </c>
      <c r="F566" t="s">
        <v>72</v>
      </c>
      <c r="G566" t="s">
        <v>73</v>
      </c>
    </row>
    <row r="567" spans="1:7" x14ac:dyDescent="0.2">
      <c r="A567">
        <v>9018086</v>
      </c>
      <c r="B567" s="1">
        <v>45362</v>
      </c>
      <c r="C567">
        <v>235000</v>
      </c>
      <c r="D567">
        <v>1995</v>
      </c>
      <c r="E567">
        <v>9109.4</v>
      </c>
      <c r="F567" t="s">
        <v>72</v>
      </c>
      <c r="G567" t="s">
        <v>73</v>
      </c>
    </row>
    <row r="568" spans="1:7" x14ac:dyDescent="0.2">
      <c r="A568">
        <v>9018169</v>
      </c>
      <c r="B568" s="1">
        <v>45364</v>
      </c>
      <c r="C568">
        <v>125000</v>
      </c>
      <c r="D568">
        <v>995</v>
      </c>
      <c r="E568">
        <v>4375</v>
      </c>
      <c r="F568" t="s">
        <v>68</v>
      </c>
      <c r="G568" t="s">
        <v>75</v>
      </c>
    </row>
    <row r="569" spans="1:7" x14ac:dyDescent="0.2">
      <c r="A569">
        <v>9018359</v>
      </c>
      <c r="B569" s="1">
        <v>45363</v>
      </c>
      <c r="C569">
        <v>130000</v>
      </c>
      <c r="D569">
        <v>1995</v>
      </c>
      <c r="E569">
        <v>5039.24</v>
      </c>
      <c r="F569" t="s">
        <v>72</v>
      </c>
      <c r="G569" t="s">
        <v>73</v>
      </c>
    </row>
    <row r="570" spans="1:7" x14ac:dyDescent="0.2">
      <c r="A570">
        <v>9018524</v>
      </c>
      <c r="B570" s="1">
        <v>45369</v>
      </c>
      <c r="C570">
        <v>50000</v>
      </c>
      <c r="D570">
        <v>995</v>
      </c>
      <c r="E570">
        <v>2500</v>
      </c>
      <c r="F570" t="s">
        <v>68</v>
      </c>
      <c r="G570" t="s">
        <v>70</v>
      </c>
    </row>
    <row r="571" spans="1:7" x14ac:dyDescent="0.2">
      <c r="A571">
        <v>9018615</v>
      </c>
      <c r="B571" s="1">
        <v>45362</v>
      </c>
      <c r="C571">
        <v>110000</v>
      </c>
      <c r="D571">
        <v>995</v>
      </c>
      <c r="E571">
        <v>4510</v>
      </c>
      <c r="F571" t="s">
        <v>68</v>
      </c>
      <c r="G571" t="s">
        <v>78</v>
      </c>
    </row>
    <row r="572" spans="1:7" x14ac:dyDescent="0.2">
      <c r="A572">
        <v>9018755</v>
      </c>
      <c r="B572" s="1">
        <v>45362</v>
      </c>
      <c r="C572">
        <v>20000</v>
      </c>
      <c r="D572">
        <v>995</v>
      </c>
      <c r="E572">
        <v>1000</v>
      </c>
      <c r="F572" t="s">
        <v>68</v>
      </c>
      <c r="G572" t="s">
        <v>70</v>
      </c>
    </row>
    <row r="573" spans="1:7" x14ac:dyDescent="0.2">
      <c r="A573">
        <v>9018805</v>
      </c>
      <c r="B573" s="1">
        <v>45362</v>
      </c>
      <c r="C573">
        <v>135000</v>
      </c>
      <c r="D573">
        <v>995</v>
      </c>
      <c r="E573">
        <v>5400</v>
      </c>
      <c r="F573" t="s">
        <v>68</v>
      </c>
      <c r="G573" t="s">
        <v>69</v>
      </c>
    </row>
    <row r="574" spans="1:7" x14ac:dyDescent="0.2">
      <c r="A574">
        <v>9018805</v>
      </c>
      <c r="B574" s="1">
        <v>45362</v>
      </c>
      <c r="C574">
        <v>135000</v>
      </c>
      <c r="D574">
        <v>995</v>
      </c>
      <c r="E574">
        <v>7087.5</v>
      </c>
      <c r="F574" t="s">
        <v>68</v>
      </c>
      <c r="G574" t="s">
        <v>69</v>
      </c>
    </row>
    <row r="575" spans="1:7" x14ac:dyDescent="0.2">
      <c r="A575">
        <v>9019084</v>
      </c>
      <c r="B575" s="1">
        <v>45370</v>
      </c>
      <c r="C575">
        <v>50000</v>
      </c>
      <c r="D575">
        <v>995</v>
      </c>
      <c r="E575">
        <v>1750</v>
      </c>
      <c r="F575" t="s">
        <v>68</v>
      </c>
      <c r="G575" t="s">
        <v>75</v>
      </c>
    </row>
    <row r="576" spans="1:7" x14ac:dyDescent="0.2">
      <c r="A576">
        <v>9019258</v>
      </c>
      <c r="B576" s="1">
        <v>45379</v>
      </c>
      <c r="C576">
        <v>50000</v>
      </c>
      <c r="D576">
        <v>995</v>
      </c>
      <c r="E576">
        <v>2500</v>
      </c>
      <c r="F576" t="s">
        <v>68</v>
      </c>
      <c r="G576" t="s">
        <v>70</v>
      </c>
    </row>
    <row r="577" spans="1:7" x14ac:dyDescent="0.2">
      <c r="A577">
        <v>9019589</v>
      </c>
      <c r="B577" s="1">
        <v>45366</v>
      </c>
      <c r="C577">
        <v>305000</v>
      </c>
      <c r="D577">
        <v>1995</v>
      </c>
      <c r="E577">
        <v>11822.83</v>
      </c>
      <c r="F577" t="s">
        <v>72</v>
      </c>
      <c r="G577" t="s">
        <v>73</v>
      </c>
    </row>
    <row r="578" spans="1:7" x14ac:dyDescent="0.2">
      <c r="A578">
        <v>9019829</v>
      </c>
      <c r="B578" s="1">
        <v>45363</v>
      </c>
      <c r="C578">
        <v>122000</v>
      </c>
      <c r="D578">
        <v>1995</v>
      </c>
      <c r="E578">
        <v>4729.13</v>
      </c>
      <c r="F578" t="s">
        <v>72</v>
      </c>
      <c r="G578" t="s">
        <v>73</v>
      </c>
    </row>
    <row r="579" spans="1:7" x14ac:dyDescent="0.2">
      <c r="A579">
        <v>9019944</v>
      </c>
      <c r="B579" s="1">
        <v>45365</v>
      </c>
      <c r="C579">
        <v>259000</v>
      </c>
      <c r="D579">
        <v>995</v>
      </c>
      <c r="E579">
        <v>12950</v>
      </c>
      <c r="F579" t="s">
        <v>68</v>
      </c>
      <c r="G579" t="s">
        <v>70</v>
      </c>
    </row>
    <row r="580" spans="1:7" x14ac:dyDescent="0.2">
      <c r="A580">
        <v>9020108</v>
      </c>
      <c r="B580" s="1">
        <v>45372</v>
      </c>
      <c r="C580">
        <v>25000</v>
      </c>
      <c r="D580">
        <v>995</v>
      </c>
      <c r="E580">
        <v>1250</v>
      </c>
      <c r="F580" t="s">
        <v>68</v>
      </c>
      <c r="G580" t="s">
        <v>74</v>
      </c>
    </row>
    <row r="581" spans="1:7" x14ac:dyDescent="0.2">
      <c r="A581">
        <v>9020488</v>
      </c>
      <c r="B581" s="1">
        <v>45365</v>
      </c>
      <c r="C581">
        <v>206000</v>
      </c>
      <c r="D581">
        <v>1995</v>
      </c>
      <c r="E581">
        <v>7985.26</v>
      </c>
      <c r="F581" t="s">
        <v>72</v>
      </c>
      <c r="G581" t="s">
        <v>73</v>
      </c>
    </row>
    <row r="582" spans="1:7" x14ac:dyDescent="0.2">
      <c r="A582">
        <v>9020504</v>
      </c>
      <c r="B582" s="1">
        <v>45364</v>
      </c>
      <c r="C582">
        <v>170000</v>
      </c>
      <c r="D582">
        <v>1995</v>
      </c>
      <c r="E582">
        <v>6589.78</v>
      </c>
      <c r="F582" t="s">
        <v>72</v>
      </c>
      <c r="G582" t="s">
        <v>73</v>
      </c>
    </row>
    <row r="583" spans="1:7" x14ac:dyDescent="0.2">
      <c r="A583">
        <v>9020702</v>
      </c>
      <c r="B583" s="1">
        <v>45364</v>
      </c>
      <c r="C583">
        <v>301000</v>
      </c>
      <c r="D583">
        <v>1995</v>
      </c>
      <c r="E583">
        <v>11667.78</v>
      </c>
      <c r="F583" t="s">
        <v>72</v>
      </c>
      <c r="G583" t="s">
        <v>73</v>
      </c>
    </row>
    <row r="584" spans="1:7" x14ac:dyDescent="0.2">
      <c r="A584">
        <v>9020736</v>
      </c>
      <c r="B584" s="1">
        <v>45364</v>
      </c>
      <c r="C584">
        <v>40000</v>
      </c>
      <c r="D584">
        <v>995</v>
      </c>
      <c r="E584">
        <v>2000</v>
      </c>
      <c r="F584" t="s">
        <v>68</v>
      </c>
      <c r="G584" t="s">
        <v>74</v>
      </c>
    </row>
    <row r="585" spans="1:7" x14ac:dyDescent="0.2">
      <c r="A585">
        <v>9020801</v>
      </c>
      <c r="B585" s="1">
        <v>45364</v>
      </c>
      <c r="C585">
        <v>125000</v>
      </c>
      <c r="D585">
        <v>995</v>
      </c>
      <c r="E585">
        <v>5000</v>
      </c>
      <c r="F585" t="s">
        <v>68</v>
      </c>
      <c r="G585" t="s">
        <v>69</v>
      </c>
    </row>
    <row r="586" spans="1:7" x14ac:dyDescent="0.2">
      <c r="A586">
        <v>9020926</v>
      </c>
      <c r="B586" s="1">
        <v>45364</v>
      </c>
      <c r="C586">
        <v>50000</v>
      </c>
      <c r="D586">
        <v>995</v>
      </c>
      <c r="E586">
        <v>2500</v>
      </c>
      <c r="F586" t="s">
        <v>68</v>
      </c>
      <c r="G586" t="s">
        <v>70</v>
      </c>
    </row>
    <row r="587" spans="1:7" x14ac:dyDescent="0.2">
      <c r="A587">
        <v>9021239</v>
      </c>
      <c r="B587" s="1">
        <v>45365</v>
      </c>
      <c r="C587">
        <v>300000</v>
      </c>
      <c r="D587">
        <v>0</v>
      </c>
      <c r="E587">
        <v>11629.02</v>
      </c>
      <c r="F587" t="s">
        <v>72</v>
      </c>
      <c r="G587" t="s">
        <v>73</v>
      </c>
    </row>
    <row r="588" spans="1:7" x14ac:dyDescent="0.2">
      <c r="A588">
        <v>9021247</v>
      </c>
      <c r="B588" s="1">
        <v>45364</v>
      </c>
      <c r="C588">
        <v>500000</v>
      </c>
      <c r="D588">
        <v>1995</v>
      </c>
      <c r="E588">
        <v>19381.7</v>
      </c>
      <c r="F588" t="s">
        <v>72</v>
      </c>
      <c r="G588" t="s">
        <v>73</v>
      </c>
    </row>
    <row r="589" spans="1:7" x14ac:dyDescent="0.2">
      <c r="A589">
        <v>9021254</v>
      </c>
      <c r="B589" s="1">
        <v>45365</v>
      </c>
      <c r="C589">
        <v>400000</v>
      </c>
      <c r="D589">
        <v>1995</v>
      </c>
      <c r="E589">
        <v>15505.36</v>
      </c>
      <c r="F589" t="s">
        <v>72</v>
      </c>
      <c r="G589" t="s">
        <v>73</v>
      </c>
    </row>
    <row r="590" spans="1:7" x14ac:dyDescent="0.2">
      <c r="A590">
        <v>9021551</v>
      </c>
      <c r="B590" s="1">
        <v>45366</v>
      </c>
      <c r="C590">
        <v>100000</v>
      </c>
      <c r="D590">
        <v>1995</v>
      </c>
      <c r="E590">
        <v>3876.34</v>
      </c>
      <c r="F590" t="s">
        <v>72</v>
      </c>
      <c r="G590" t="s">
        <v>73</v>
      </c>
    </row>
    <row r="591" spans="1:7" x14ac:dyDescent="0.2">
      <c r="A591">
        <v>9022013</v>
      </c>
      <c r="B591" s="1">
        <v>45366</v>
      </c>
      <c r="C591">
        <v>200000</v>
      </c>
      <c r="D591">
        <v>1995</v>
      </c>
      <c r="E591">
        <v>7752.68</v>
      </c>
      <c r="F591" t="s">
        <v>72</v>
      </c>
      <c r="G591" t="s">
        <v>73</v>
      </c>
    </row>
    <row r="592" spans="1:7" x14ac:dyDescent="0.2">
      <c r="A592">
        <v>9022070</v>
      </c>
      <c r="B592" s="1">
        <v>45373</v>
      </c>
      <c r="C592">
        <v>105000</v>
      </c>
      <c r="D592">
        <v>995</v>
      </c>
      <c r="E592">
        <v>5250</v>
      </c>
      <c r="F592" t="s">
        <v>68</v>
      </c>
      <c r="G592" t="s">
        <v>74</v>
      </c>
    </row>
    <row r="593" spans="1:7" x14ac:dyDescent="0.2">
      <c r="A593">
        <v>9022096</v>
      </c>
      <c r="B593" s="1">
        <v>45365</v>
      </c>
      <c r="C593">
        <v>50000</v>
      </c>
      <c r="D593">
        <v>995</v>
      </c>
      <c r="E593">
        <v>2500</v>
      </c>
      <c r="F593" t="s">
        <v>68</v>
      </c>
      <c r="G593" t="s">
        <v>70</v>
      </c>
    </row>
    <row r="594" spans="1:7" x14ac:dyDescent="0.2">
      <c r="A594">
        <v>9022237</v>
      </c>
      <c r="B594" s="1">
        <v>45371</v>
      </c>
      <c r="C594">
        <v>300000</v>
      </c>
      <c r="D594">
        <v>0</v>
      </c>
      <c r="E594">
        <v>11629.02</v>
      </c>
      <c r="F594" t="s">
        <v>72</v>
      </c>
      <c r="G594" t="s">
        <v>73</v>
      </c>
    </row>
    <row r="595" spans="1:7" x14ac:dyDescent="0.2">
      <c r="A595">
        <v>9022336</v>
      </c>
      <c r="B595" s="1">
        <v>45366</v>
      </c>
      <c r="C595">
        <v>460000</v>
      </c>
      <c r="D595">
        <v>1995</v>
      </c>
      <c r="E595">
        <v>17831.16</v>
      </c>
      <c r="F595" t="s">
        <v>72</v>
      </c>
      <c r="G595" t="s">
        <v>73</v>
      </c>
    </row>
    <row r="596" spans="1:7" x14ac:dyDescent="0.2">
      <c r="A596">
        <v>9022427</v>
      </c>
      <c r="B596" s="1">
        <v>45371</v>
      </c>
      <c r="C596">
        <v>200000</v>
      </c>
      <c r="D596">
        <v>995</v>
      </c>
      <c r="E596">
        <v>10500</v>
      </c>
      <c r="F596" t="s">
        <v>68</v>
      </c>
      <c r="G596" t="s">
        <v>69</v>
      </c>
    </row>
    <row r="597" spans="1:7" x14ac:dyDescent="0.2">
      <c r="A597">
        <v>9023045</v>
      </c>
      <c r="B597" s="1">
        <v>45369</v>
      </c>
      <c r="C597">
        <v>120000</v>
      </c>
      <c r="D597">
        <v>1995</v>
      </c>
      <c r="E597">
        <v>4651.6099999999997</v>
      </c>
      <c r="F597" t="s">
        <v>72</v>
      </c>
      <c r="G597" t="s">
        <v>73</v>
      </c>
    </row>
    <row r="598" spans="1:7" x14ac:dyDescent="0.2">
      <c r="A598">
        <v>9023078</v>
      </c>
      <c r="B598" s="1">
        <v>45366</v>
      </c>
      <c r="C598">
        <v>245000</v>
      </c>
      <c r="D598">
        <v>1995</v>
      </c>
      <c r="E598">
        <v>9497.0300000000007</v>
      </c>
      <c r="F598" t="s">
        <v>72</v>
      </c>
      <c r="G598" t="s">
        <v>73</v>
      </c>
    </row>
    <row r="599" spans="1:7" x14ac:dyDescent="0.2">
      <c r="A599">
        <v>9023102</v>
      </c>
      <c r="B599" s="1">
        <v>45369</v>
      </c>
      <c r="C599">
        <v>450000</v>
      </c>
      <c r="D599">
        <v>1995</v>
      </c>
      <c r="E599">
        <v>17443.53</v>
      </c>
      <c r="F599" t="s">
        <v>72</v>
      </c>
      <c r="G599" t="s">
        <v>73</v>
      </c>
    </row>
    <row r="600" spans="1:7" x14ac:dyDescent="0.2">
      <c r="A600">
        <v>9023144</v>
      </c>
      <c r="B600" s="1">
        <v>45372</v>
      </c>
      <c r="C600">
        <v>250000</v>
      </c>
      <c r="D600">
        <v>1995</v>
      </c>
      <c r="E600">
        <v>9690.85</v>
      </c>
      <c r="F600" t="s">
        <v>72</v>
      </c>
      <c r="G600" t="s">
        <v>73</v>
      </c>
    </row>
    <row r="601" spans="1:7" x14ac:dyDescent="0.2">
      <c r="A601">
        <v>9023177</v>
      </c>
      <c r="B601" s="1">
        <v>45369</v>
      </c>
      <c r="C601">
        <v>50000</v>
      </c>
      <c r="D601">
        <v>995</v>
      </c>
      <c r="E601">
        <v>2500</v>
      </c>
      <c r="F601" t="s">
        <v>68</v>
      </c>
      <c r="G601" t="s">
        <v>74</v>
      </c>
    </row>
    <row r="602" spans="1:7" x14ac:dyDescent="0.2">
      <c r="A602">
        <v>9023334</v>
      </c>
      <c r="B602" s="1">
        <v>45369</v>
      </c>
      <c r="C602">
        <v>85000</v>
      </c>
      <c r="D602">
        <v>995</v>
      </c>
      <c r="E602">
        <v>2975</v>
      </c>
      <c r="F602" t="s">
        <v>68</v>
      </c>
      <c r="G602" t="s">
        <v>75</v>
      </c>
    </row>
    <row r="603" spans="1:7" x14ac:dyDescent="0.2">
      <c r="A603">
        <v>9023771</v>
      </c>
      <c r="B603" s="1">
        <v>45371</v>
      </c>
      <c r="C603">
        <v>194339</v>
      </c>
      <c r="D603">
        <v>0</v>
      </c>
      <c r="E603">
        <v>7533.24</v>
      </c>
      <c r="F603" t="s">
        <v>72</v>
      </c>
      <c r="G603" t="s">
        <v>73</v>
      </c>
    </row>
    <row r="604" spans="1:7" x14ac:dyDescent="0.2">
      <c r="A604">
        <v>9023797</v>
      </c>
      <c r="B604" s="1">
        <v>45369</v>
      </c>
      <c r="C604">
        <v>330000</v>
      </c>
      <c r="D604">
        <v>1995</v>
      </c>
      <c r="E604">
        <v>12791.92</v>
      </c>
      <c r="F604" t="s">
        <v>72</v>
      </c>
      <c r="G604" t="s">
        <v>73</v>
      </c>
    </row>
    <row r="605" spans="1:7" x14ac:dyDescent="0.2">
      <c r="A605">
        <v>9023862</v>
      </c>
      <c r="B605" s="1">
        <v>45371</v>
      </c>
      <c r="C605">
        <v>84102</v>
      </c>
      <c r="D605">
        <v>0</v>
      </c>
      <c r="E605">
        <v>3260.08</v>
      </c>
      <c r="F605" t="s">
        <v>72</v>
      </c>
      <c r="G605" t="s">
        <v>73</v>
      </c>
    </row>
    <row r="606" spans="1:7" x14ac:dyDescent="0.2">
      <c r="A606">
        <v>9023995</v>
      </c>
      <c r="B606" s="1">
        <v>45370</v>
      </c>
      <c r="C606">
        <v>270000</v>
      </c>
      <c r="D606">
        <v>995</v>
      </c>
      <c r="E606">
        <v>9450</v>
      </c>
      <c r="F606" t="s">
        <v>68</v>
      </c>
      <c r="G606" t="s">
        <v>75</v>
      </c>
    </row>
    <row r="607" spans="1:7" x14ac:dyDescent="0.2">
      <c r="A607">
        <v>9024027</v>
      </c>
      <c r="B607" s="1">
        <v>45370</v>
      </c>
      <c r="C607">
        <v>450000</v>
      </c>
      <c r="D607">
        <v>995</v>
      </c>
      <c r="E607">
        <v>23625</v>
      </c>
      <c r="F607" t="s">
        <v>68</v>
      </c>
      <c r="G607" t="s">
        <v>69</v>
      </c>
    </row>
    <row r="608" spans="1:7" x14ac:dyDescent="0.2">
      <c r="A608">
        <v>9024217</v>
      </c>
      <c r="B608" s="1">
        <v>45371</v>
      </c>
      <c r="C608">
        <v>310000</v>
      </c>
      <c r="D608">
        <v>1995</v>
      </c>
      <c r="E608">
        <v>12016.65</v>
      </c>
      <c r="F608" t="s">
        <v>72</v>
      </c>
      <c r="G608" t="s">
        <v>73</v>
      </c>
    </row>
    <row r="609" spans="1:7" x14ac:dyDescent="0.2">
      <c r="A609">
        <v>9024589</v>
      </c>
      <c r="B609" s="1">
        <v>45370</v>
      </c>
      <c r="C609">
        <v>120000</v>
      </c>
      <c r="D609">
        <v>995</v>
      </c>
      <c r="E609">
        <v>4800</v>
      </c>
      <c r="F609" t="s">
        <v>68</v>
      </c>
      <c r="G609" t="s">
        <v>69</v>
      </c>
    </row>
    <row r="610" spans="1:7" x14ac:dyDescent="0.2">
      <c r="A610">
        <v>9024589</v>
      </c>
      <c r="B610" s="1">
        <v>45370</v>
      </c>
      <c r="C610">
        <v>120000</v>
      </c>
      <c r="D610">
        <v>995</v>
      </c>
      <c r="E610">
        <v>6300</v>
      </c>
      <c r="F610" t="s">
        <v>68</v>
      </c>
      <c r="G610" t="s">
        <v>69</v>
      </c>
    </row>
    <row r="611" spans="1:7" x14ac:dyDescent="0.2">
      <c r="A611">
        <v>9024720</v>
      </c>
      <c r="B611" s="1">
        <v>45370</v>
      </c>
      <c r="C611">
        <v>450000</v>
      </c>
      <c r="D611">
        <v>1995</v>
      </c>
      <c r="E611">
        <v>17443.53</v>
      </c>
      <c r="F611" t="s">
        <v>72</v>
      </c>
      <c r="G611" t="s">
        <v>73</v>
      </c>
    </row>
    <row r="612" spans="1:7" x14ac:dyDescent="0.2">
      <c r="A612">
        <v>9024985</v>
      </c>
      <c r="B612" s="1">
        <v>45371</v>
      </c>
      <c r="C612">
        <v>225000</v>
      </c>
      <c r="D612">
        <v>1995</v>
      </c>
      <c r="E612">
        <v>8721.76</v>
      </c>
      <c r="F612" t="s">
        <v>72</v>
      </c>
      <c r="G612" t="s">
        <v>73</v>
      </c>
    </row>
    <row r="613" spans="1:7" x14ac:dyDescent="0.2">
      <c r="A613">
        <v>9025057</v>
      </c>
      <c r="B613" s="1">
        <v>45371</v>
      </c>
      <c r="C613">
        <v>50000</v>
      </c>
      <c r="D613">
        <v>995</v>
      </c>
      <c r="E613">
        <v>2500</v>
      </c>
      <c r="F613" t="s">
        <v>68</v>
      </c>
      <c r="G613" t="s">
        <v>70</v>
      </c>
    </row>
    <row r="614" spans="1:7" x14ac:dyDescent="0.2">
      <c r="A614">
        <v>9025321</v>
      </c>
      <c r="B614" s="1">
        <v>45379</v>
      </c>
      <c r="C614">
        <v>450000</v>
      </c>
      <c r="D614">
        <v>1995</v>
      </c>
      <c r="E614">
        <v>17443.53</v>
      </c>
      <c r="F614" t="s">
        <v>72</v>
      </c>
      <c r="G614" t="s">
        <v>73</v>
      </c>
    </row>
    <row r="615" spans="1:7" x14ac:dyDescent="0.2">
      <c r="A615">
        <v>9025362</v>
      </c>
      <c r="B615" s="1">
        <v>45371</v>
      </c>
      <c r="C615">
        <v>350000</v>
      </c>
      <c r="D615">
        <v>1995</v>
      </c>
      <c r="E615">
        <v>13567.19</v>
      </c>
      <c r="F615" t="s">
        <v>72</v>
      </c>
      <c r="G615" t="s">
        <v>73</v>
      </c>
    </row>
    <row r="616" spans="1:7" x14ac:dyDescent="0.2">
      <c r="A616">
        <v>9025537</v>
      </c>
      <c r="B616" s="1">
        <v>45372</v>
      </c>
      <c r="C616">
        <v>253000</v>
      </c>
      <c r="D616">
        <v>1995</v>
      </c>
      <c r="E616">
        <v>9807.14</v>
      </c>
      <c r="F616" t="s">
        <v>72</v>
      </c>
      <c r="G616" t="s">
        <v>73</v>
      </c>
    </row>
    <row r="617" spans="1:7" x14ac:dyDescent="0.2">
      <c r="A617">
        <v>9025578</v>
      </c>
      <c r="B617" s="1">
        <v>45372</v>
      </c>
      <c r="C617">
        <v>300000</v>
      </c>
      <c r="D617">
        <v>1995</v>
      </c>
      <c r="E617">
        <v>11629.02</v>
      </c>
      <c r="F617" t="s">
        <v>72</v>
      </c>
      <c r="G617" t="s">
        <v>73</v>
      </c>
    </row>
    <row r="618" spans="1:7" x14ac:dyDescent="0.2">
      <c r="A618">
        <v>9025636</v>
      </c>
      <c r="B618" s="1">
        <v>45384</v>
      </c>
      <c r="C618">
        <v>200000</v>
      </c>
      <c r="D618">
        <v>995</v>
      </c>
      <c r="E618">
        <v>9900</v>
      </c>
      <c r="F618" t="s">
        <v>68</v>
      </c>
      <c r="G618" t="s">
        <v>79</v>
      </c>
    </row>
    <row r="619" spans="1:7" x14ac:dyDescent="0.2">
      <c r="A619">
        <v>9025909</v>
      </c>
      <c r="B619" s="1">
        <v>45372</v>
      </c>
      <c r="C619">
        <v>135000</v>
      </c>
      <c r="D619">
        <v>995</v>
      </c>
      <c r="E619">
        <v>6750</v>
      </c>
      <c r="F619" t="s">
        <v>68</v>
      </c>
      <c r="G619" t="s">
        <v>74</v>
      </c>
    </row>
    <row r="620" spans="1:7" x14ac:dyDescent="0.2">
      <c r="A620">
        <v>9026014</v>
      </c>
      <c r="B620" s="1">
        <v>45372</v>
      </c>
      <c r="C620">
        <v>50000</v>
      </c>
      <c r="D620">
        <v>995</v>
      </c>
      <c r="E620">
        <v>1500</v>
      </c>
      <c r="F620" t="s">
        <v>68</v>
      </c>
      <c r="G620" t="s">
        <v>77</v>
      </c>
    </row>
    <row r="621" spans="1:7" x14ac:dyDescent="0.2">
      <c r="A621">
        <v>9026055</v>
      </c>
      <c r="B621" s="1">
        <v>45378</v>
      </c>
      <c r="C621">
        <v>20000</v>
      </c>
      <c r="D621">
        <v>995</v>
      </c>
      <c r="E621">
        <v>1000</v>
      </c>
      <c r="F621" t="s">
        <v>68</v>
      </c>
      <c r="G621" t="s">
        <v>70</v>
      </c>
    </row>
    <row r="622" spans="1:7" x14ac:dyDescent="0.2">
      <c r="A622">
        <v>9026113</v>
      </c>
      <c r="B622" s="1">
        <v>45373</v>
      </c>
      <c r="C622">
        <v>100000</v>
      </c>
      <c r="D622">
        <v>1995</v>
      </c>
      <c r="E622">
        <v>3876.34</v>
      </c>
      <c r="F622" t="s">
        <v>72</v>
      </c>
      <c r="G622" t="s">
        <v>73</v>
      </c>
    </row>
    <row r="623" spans="1:7" x14ac:dyDescent="0.2">
      <c r="A623">
        <v>9026121</v>
      </c>
      <c r="B623" s="1">
        <v>45373</v>
      </c>
      <c r="C623">
        <v>200000</v>
      </c>
      <c r="D623">
        <v>1995</v>
      </c>
      <c r="E623">
        <v>7752.68</v>
      </c>
      <c r="F623" t="s">
        <v>72</v>
      </c>
      <c r="G623" t="s">
        <v>73</v>
      </c>
    </row>
    <row r="624" spans="1:7" x14ac:dyDescent="0.2">
      <c r="A624">
        <v>9026147</v>
      </c>
      <c r="B624" s="1">
        <v>45379</v>
      </c>
      <c r="C624">
        <v>475000</v>
      </c>
      <c r="D624">
        <v>1995</v>
      </c>
      <c r="E624">
        <v>18412.61</v>
      </c>
      <c r="F624" t="s">
        <v>72</v>
      </c>
      <c r="G624" t="s">
        <v>73</v>
      </c>
    </row>
    <row r="625" spans="1:7" x14ac:dyDescent="0.2">
      <c r="A625">
        <v>9026170</v>
      </c>
      <c r="B625" s="1">
        <v>45373</v>
      </c>
      <c r="C625">
        <v>62000</v>
      </c>
      <c r="D625">
        <v>1995</v>
      </c>
      <c r="E625">
        <v>2403.33</v>
      </c>
      <c r="F625" t="s">
        <v>72</v>
      </c>
      <c r="G625" t="s">
        <v>73</v>
      </c>
    </row>
    <row r="626" spans="1:7" x14ac:dyDescent="0.2">
      <c r="A626">
        <v>9026238</v>
      </c>
      <c r="B626" s="1">
        <v>45373</v>
      </c>
      <c r="C626">
        <v>330000</v>
      </c>
      <c r="D626">
        <v>1995</v>
      </c>
      <c r="E626">
        <v>12791.92</v>
      </c>
      <c r="F626" t="s">
        <v>72</v>
      </c>
      <c r="G626" t="s">
        <v>73</v>
      </c>
    </row>
    <row r="627" spans="1:7" x14ac:dyDescent="0.2">
      <c r="A627">
        <v>9026303</v>
      </c>
      <c r="B627" s="1">
        <v>45373</v>
      </c>
      <c r="C627">
        <v>117034</v>
      </c>
      <c r="D627">
        <v>0</v>
      </c>
      <c r="E627">
        <v>4536.63</v>
      </c>
      <c r="F627" t="s">
        <v>72</v>
      </c>
      <c r="G627" t="s">
        <v>73</v>
      </c>
    </row>
    <row r="628" spans="1:7" x14ac:dyDescent="0.2">
      <c r="A628">
        <v>9026428</v>
      </c>
      <c r="B628" s="1">
        <v>45373</v>
      </c>
      <c r="C628">
        <v>170000</v>
      </c>
      <c r="D628">
        <v>1995</v>
      </c>
      <c r="E628">
        <v>6589.78</v>
      </c>
      <c r="F628" t="s">
        <v>72</v>
      </c>
      <c r="G628" t="s">
        <v>73</v>
      </c>
    </row>
    <row r="629" spans="1:7" x14ac:dyDescent="0.2">
      <c r="A629">
        <v>9026469</v>
      </c>
      <c r="B629" s="1">
        <v>45373</v>
      </c>
      <c r="C629">
        <v>30000</v>
      </c>
      <c r="D629">
        <v>995</v>
      </c>
      <c r="E629">
        <v>1500</v>
      </c>
      <c r="F629" t="s">
        <v>68</v>
      </c>
      <c r="G629" t="s">
        <v>70</v>
      </c>
    </row>
    <row r="630" spans="1:7" x14ac:dyDescent="0.2">
      <c r="A630">
        <v>9026725</v>
      </c>
      <c r="B630" s="1">
        <v>45377</v>
      </c>
      <c r="C630">
        <v>160000</v>
      </c>
      <c r="D630">
        <v>995</v>
      </c>
      <c r="E630">
        <v>8000</v>
      </c>
      <c r="F630" t="s">
        <v>68</v>
      </c>
      <c r="G630" t="s">
        <v>74</v>
      </c>
    </row>
    <row r="631" spans="1:7" x14ac:dyDescent="0.2">
      <c r="A631">
        <v>9027210</v>
      </c>
      <c r="B631" s="1">
        <v>45393</v>
      </c>
      <c r="C631">
        <v>160000</v>
      </c>
      <c r="D631">
        <v>995</v>
      </c>
      <c r="E631">
        <v>8400</v>
      </c>
      <c r="F631" t="s">
        <v>68</v>
      </c>
      <c r="G631" t="s">
        <v>69</v>
      </c>
    </row>
    <row r="632" spans="1:7" x14ac:dyDescent="0.2">
      <c r="A632">
        <v>9027285</v>
      </c>
      <c r="B632" s="1">
        <v>45377</v>
      </c>
      <c r="C632">
        <v>47000</v>
      </c>
      <c r="D632">
        <v>995</v>
      </c>
      <c r="E632">
        <v>1645</v>
      </c>
      <c r="F632" t="s">
        <v>68</v>
      </c>
      <c r="G632" t="s">
        <v>75</v>
      </c>
    </row>
    <row r="633" spans="1:7" x14ac:dyDescent="0.2">
      <c r="A633">
        <v>9027681</v>
      </c>
      <c r="B633" s="1">
        <v>45384</v>
      </c>
      <c r="C633">
        <v>30000</v>
      </c>
      <c r="D633">
        <v>995</v>
      </c>
      <c r="E633">
        <v>1500</v>
      </c>
      <c r="F633" t="s">
        <v>68</v>
      </c>
      <c r="G633" t="s">
        <v>70</v>
      </c>
    </row>
    <row r="634" spans="1:7" x14ac:dyDescent="0.2">
      <c r="A634">
        <v>9027749</v>
      </c>
      <c r="B634" s="1">
        <v>45377</v>
      </c>
      <c r="C634">
        <v>110000</v>
      </c>
      <c r="D634">
        <v>995</v>
      </c>
      <c r="E634">
        <v>5500</v>
      </c>
      <c r="F634" t="s">
        <v>68</v>
      </c>
      <c r="G634" t="s">
        <v>70</v>
      </c>
    </row>
    <row r="635" spans="1:7" x14ac:dyDescent="0.2">
      <c r="A635">
        <v>9027772</v>
      </c>
      <c r="B635" s="1">
        <v>45377</v>
      </c>
      <c r="C635">
        <v>130000</v>
      </c>
      <c r="D635">
        <v>995</v>
      </c>
      <c r="E635">
        <v>6825</v>
      </c>
      <c r="F635" t="s">
        <v>68</v>
      </c>
      <c r="G635" t="s">
        <v>69</v>
      </c>
    </row>
    <row r="636" spans="1:7" x14ac:dyDescent="0.2">
      <c r="A636">
        <v>9027814</v>
      </c>
      <c r="B636" s="1">
        <v>45377</v>
      </c>
      <c r="C636">
        <v>255000</v>
      </c>
      <c r="D636">
        <v>1995</v>
      </c>
      <c r="E636">
        <v>9884.67</v>
      </c>
      <c r="F636" t="s">
        <v>72</v>
      </c>
      <c r="G636" t="s">
        <v>73</v>
      </c>
    </row>
    <row r="637" spans="1:7" x14ac:dyDescent="0.2">
      <c r="A637">
        <v>9027988</v>
      </c>
      <c r="B637" s="21">
        <v>45394</v>
      </c>
      <c r="C637">
        <v>140000</v>
      </c>
      <c r="D637">
        <v>4995</v>
      </c>
      <c r="E637">
        <v>7000</v>
      </c>
      <c r="F637" t="s">
        <v>68</v>
      </c>
      <c r="G637" t="s">
        <v>70</v>
      </c>
    </row>
    <row r="638" spans="1:7" x14ac:dyDescent="0.2">
      <c r="A638">
        <v>9028150</v>
      </c>
      <c r="B638" s="21">
        <v>45379</v>
      </c>
      <c r="C638">
        <v>160000</v>
      </c>
      <c r="D638">
        <v>995</v>
      </c>
      <c r="E638">
        <v>8000</v>
      </c>
      <c r="F638" t="s">
        <v>68</v>
      </c>
      <c r="G638" t="s">
        <v>74</v>
      </c>
    </row>
    <row r="639" spans="1:7" x14ac:dyDescent="0.2">
      <c r="A639">
        <v>9028218</v>
      </c>
      <c r="B639" s="21">
        <v>45378</v>
      </c>
      <c r="C639">
        <v>41000</v>
      </c>
      <c r="D639">
        <v>995</v>
      </c>
      <c r="E639">
        <v>2050</v>
      </c>
      <c r="F639" t="s">
        <v>68</v>
      </c>
      <c r="G639" t="s">
        <v>70</v>
      </c>
    </row>
    <row r="640" spans="1:7" x14ac:dyDescent="0.2">
      <c r="A640">
        <v>9028226</v>
      </c>
      <c r="B640" s="21">
        <v>45378</v>
      </c>
      <c r="C640">
        <v>145000</v>
      </c>
      <c r="D640">
        <v>1995</v>
      </c>
      <c r="E640">
        <v>5620.69</v>
      </c>
      <c r="F640" t="s">
        <v>72</v>
      </c>
      <c r="G640" t="s">
        <v>73</v>
      </c>
    </row>
    <row r="641" spans="1:7" x14ac:dyDescent="0.2">
      <c r="A641">
        <v>9028275</v>
      </c>
      <c r="B641" s="21">
        <v>45377</v>
      </c>
      <c r="C641">
        <v>200000</v>
      </c>
      <c r="D641">
        <v>995</v>
      </c>
      <c r="E641">
        <v>10500</v>
      </c>
      <c r="F641" t="s">
        <v>68</v>
      </c>
      <c r="G641" t="s">
        <v>69</v>
      </c>
    </row>
    <row r="642" spans="1:7" x14ac:dyDescent="0.2">
      <c r="A642">
        <v>9028341</v>
      </c>
      <c r="B642" s="21">
        <v>45377</v>
      </c>
      <c r="C642">
        <v>25000</v>
      </c>
      <c r="D642">
        <v>995</v>
      </c>
      <c r="E642">
        <v>1250</v>
      </c>
      <c r="F642" t="s">
        <v>68</v>
      </c>
      <c r="G642" t="s">
        <v>70</v>
      </c>
    </row>
    <row r="643" spans="1:7" x14ac:dyDescent="0.2">
      <c r="A643">
        <v>9028374</v>
      </c>
      <c r="B643" s="21">
        <v>45377</v>
      </c>
      <c r="C643">
        <v>50000</v>
      </c>
      <c r="D643">
        <v>995</v>
      </c>
      <c r="E643">
        <v>2500</v>
      </c>
      <c r="F643" t="s">
        <v>68</v>
      </c>
      <c r="G643" t="s">
        <v>74</v>
      </c>
    </row>
    <row r="644" spans="1:7" x14ac:dyDescent="0.2">
      <c r="A644">
        <v>9028424</v>
      </c>
      <c r="B644" s="21">
        <v>45377</v>
      </c>
      <c r="C644">
        <v>175000</v>
      </c>
      <c r="D644">
        <v>1995</v>
      </c>
      <c r="E644">
        <v>6783.59</v>
      </c>
      <c r="F644" t="s">
        <v>72</v>
      </c>
      <c r="G644" t="s">
        <v>73</v>
      </c>
    </row>
    <row r="645" spans="1:7" x14ac:dyDescent="0.2">
      <c r="A645">
        <v>9028432</v>
      </c>
      <c r="B645" s="21">
        <v>45378</v>
      </c>
      <c r="C645">
        <v>170000</v>
      </c>
      <c r="D645">
        <v>995</v>
      </c>
      <c r="E645">
        <v>6800</v>
      </c>
      <c r="F645" t="s">
        <v>68</v>
      </c>
      <c r="G645" t="s">
        <v>69</v>
      </c>
    </row>
    <row r="646" spans="1:7" x14ac:dyDescent="0.2">
      <c r="A646">
        <v>9028754</v>
      </c>
      <c r="B646" s="21">
        <v>45378</v>
      </c>
      <c r="C646">
        <v>70000</v>
      </c>
      <c r="D646">
        <v>995</v>
      </c>
      <c r="E646">
        <v>3500</v>
      </c>
      <c r="F646" t="s">
        <v>68</v>
      </c>
      <c r="G646" t="s">
        <v>74</v>
      </c>
    </row>
    <row r="647" spans="1:7" x14ac:dyDescent="0.2">
      <c r="A647">
        <v>9028937</v>
      </c>
      <c r="B647" s="21">
        <v>45378</v>
      </c>
      <c r="C647">
        <v>105000</v>
      </c>
      <c r="D647">
        <v>995</v>
      </c>
      <c r="E647">
        <v>5250</v>
      </c>
      <c r="F647" t="s">
        <v>68</v>
      </c>
      <c r="G647" t="s">
        <v>74</v>
      </c>
    </row>
    <row r="648" spans="1:7" x14ac:dyDescent="0.2">
      <c r="A648">
        <v>9028994</v>
      </c>
      <c r="B648" s="21">
        <v>45378</v>
      </c>
      <c r="C648">
        <v>90000</v>
      </c>
      <c r="D648">
        <v>1995</v>
      </c>
      <c r="E648">
        <v>3488.71</v>
      </c>
      <c r="F648" t="s">
        <v>72</v>
      </c>
      <c r="G648" t="s">
        <v>73</v>
      </c>
    </row>
    <row r="649" spans="1:7" x14ac:dyDescent="0.2">
      <c r="A649">
        <v>9029273</v>
      </c>
      <c r="B649" s="21">
        <v>45392</v>
      </c>
      <c r="C649">
        <v>250000</v>
      </c>
      <c r="D649">
        <v>4995</v>
      </c>
      <c r="E649">
        <v>12500</v>
      </c>
      <c r="F649" t="s">
        <v>68</v>
      </c>
      <c r="G649" t="s">
        <v>74</v>
      </c>
    </row>
    <row r="650" spans="1:7" x14ac:dyDescent="0.2">
      <c r="A650">
        <v>9029406</v>
      </c>
      <c r="B650" s="21">
        <v>45384</v>
      </c>
      <c r="C650">
        <v>75000</v>
      </c>
      <c r="D650">
        <v>995</v>
      </c>
      <c r="E650">
        <v>3750</v>
      </c>
      <c r="F650" t="s">
        <v>68</v>
      </c>
      <c r="G650" t="s">
        <v>74</v>
      </c>
    </row>
    <row r="651" spans="1:7" x14ac:dyDescent="0.2">
      <c r="A651">
        <v>9029489</v>
      </c>
      <c r="B651" s="21">
        <v>45378</v>
      </c>
      <c r="C651">
        <v>35000</v>
      </c>
      <c r="D651">
        <v>995</v>
      </c>
      <c r="E651">
        <v>1356.72</v>
      </c>
      <c r="F651" t="s">
        <v>72</v>
      </c>
      <c r="G651" t="s">
        <v>73</v>
      </c>
    </row>
    <row r="652" spans="1:7" x14ac:dyDescent="0.2">
      <c r="A652">
        <v>9029729</v>
      </c>
      <c r="B652" s="21">
        <v>45379</v>
      </c>
      <c r="C652">
        <v>20000</v>
      </c>
      <c r="D652">
        <v>995</v>
      </c>
      <c r="E652">
        <v>1000</v>
      </c>
      <c r="F652" t="s">
        <v>68</v>
      </c>
      <c r="G652" t="s">
        <v>74</v>
      </c>
    </row>
    <row r="653" spans="1:7" x14ac:dyDescent="0.2">
      <c r="A653">
        <v>9029828</v>
      </c>
      <c r="B653" s="21">
        <v>45379</v>
      </c>
      <c r="C653">
        <v>20000</v>
      </c>
      <c r="D653">
        <v>995</v>
      </c>
      <c r="E653">
        <v>1000</v>
      </c>
      <c r="F653" t="s">
        <v>68</v>
      </c>
      <c r="G653" t="s">
        <v>70</v>
      </c>
    </row>
    <row r="654" spans="1:7" x14ac:dyDescent="0.2">
      <c r="A654">
        <v>9029919</v>
      </c>
      <c r="B654" s="21">
        <v>45379</v>
      </c>
      <c r="C654">
        <v>450000</v>
      </c>
      <c r="D654">
        <v>1995</v>
      </c>
      <c r="E654">
        <v>17443.53</v>
      </c>
      <c r="F654" t="s">
        <v>72</v>
      </c>
      <c r="G654" t="s">
        <v>73</v>
      </c>
    </row>
    <row r="655" spans="1:7" x14ac:dyDescent="0.2">
      <c r="A655">
        <v>9029935</v>
      </c>
      <c r="B655" s="21">
        <v>45379</v>
      </c>
      <c r="C655">
        <v>70769</v>
      </c>
      <c r="D655">
        <v>1995</v>
      </c>
      <c r="E655">
        <v>2743.25</v>
      </c>
      <c r="F655" t="s">
        <v>72</v>
      </c>
      <c r="G655" t="s">
        <v>73</v>
      </c>
    </row>
    <row r="656" spans="1:7" x14ac:dyDescent="0.2">
      <c r="A656">
        <v>9030479</v>
      </c>
      <c r="B656" s="21">
        <v>45384</v>
      </c>
      <c r="C656">
        <v>30000</v>
      </c>
      <c r="D656">
        <v>995</v>
      </c>
      <c r="E656">
        <v>1396.14</v>
      </c>
      <c r="F656" t="s">
        <v>72</v>
      </c>
      <c r="G656" t="s">
        <v>73</v>
      </c>
    </row>
    <row r="657" spans="1:7" x14ac:dyDescent="0.2">
      <c r="A657">
        <v>9030578</v>
      </c>
      <c r="B657" s="21">
        <v>45385</v>
      </c>
      <c r="C657">
        <v>160000</v>
      </c>
      <c r="D657">
        <v>995</v>
      </c>
      <c r="E657">
        <v>8400</v>
      </c>
      <c r="F657" t="s">
        <v>68</v>
      </c>
      <c r="G657" t="s">
        <v>69</v>
      </c>
    </row>
    <row r="658" spans="1:7" x14ac:dyDescent="0.2">
      <c r="A658">
        <v>9031063</v>
      </c>
      <c r="B658" s="21">
        <v>45384</v>
      </c>
      <c r="C658">
        <v>40000</v>
      </c>
      <c r="D658">
        <v>995</v>
      </c>
      <c r="E658">
        <v>2000</v>
      </c>
      <c r="F658" t="s">
        <v>68</v>
      </c>
      <c r="G658" t="s">
        <v>70</v>
      </c>
    </row>
    <row r="659" spans="1:7" x14ac:dyDescent="0.2">
      <c r="A659">
        <v>9031170</v>
      </c>
      <c r="B659" s="21">
        <v>45384</v>
      </c>
      <c r="C659">
        <v>50000</v>
      </c>
      <c r="D659">
        <v>995</v>
      </c>
      <c r="E659">
        <v>2500</v>
      </c>
      <c r="F659" t="s">
        <v>68</v>
      </c>
      <c r="G659" t="s">
        <v>70</v>
      </c>
    </row>
    <row r="660" spans="1:7" x14ac:dyDescent="0.2">
      <c r="A660">
        <v>9031253</v>
      </c>
      <c r="B660" s="21">
        <v>45384</v>
      </c>
      <c r="C660">
        <v>50000</v>
      </c>
      <c r="D660">
        <v>995</v>
      </c>
      <c r="E660">
        <v>2500</v>
      </c>
      <c r="F660" t="s">
        <v>68</v>
      </c>
      <c r="G660" t="s">
        <v>70</v>
      </c>
    </row>
    <row r="661" spans="1:7" x14ac:dyDescent="0.2">
      <c r="A661">
        <v>9031469</v>
      </c>
      <c r="B661" s="21">
        <v>45384</v>
      </c>
      <c r="C661">
        <v>50000</v>
      </c>
      <c r="D661">
        <v>995</v>
      </c>
      <c r="E661">
        <v>2500</v>
      </c>
      <c r="F661" t="s">
        <v>68</v>
      </c>
      <c r="G661" t="s">
        <v>74</v>
      </c>
    </row>
    <row r="662" spans="1:7" x14ac:dyDescent="0.2">
      <c r="A662">
        <v>9031485</v>
      </c>
      <c r="B662" s="21">
        <v>45391</v>
      </c>
      <c r="C662">
        <v>72000</v>
      </c>
      <c r="D662">
        <v>1995</v>
      </c>
      <c r="E662">
        <v>3600</v>
      </c>
      <c r="F662" t="s">
        <v>68</v>
      </c>
      <c r="G662" t="s">
        <v>74</v>
      </c>
    </row>
    <row r="663" spans="1:7" x14ac:dyDescent="0.2">
      <c r="A663">
        <v>9031808</v>
      </c>
      <c r="B663" s="21">
        <v>45390</v>
      </c>
      <c r="C663">
        <v>110000</v>
      </c>
      <c r="D663">
        <v>4995</v>
      </c>
      <c r="E663">
        <v>5500</v>
      </c>
      <c r="F663" t="s">
        <v>68</v>
      </c>
      <c r="G663" t="s">
        <v>74</v>
      </c>
    </row>
    <row r="664" spans="1:7" x14ac:dyDescent="0.2">
      <c r="A664">
        <v>9032004</v>
      </c>
      <c r="B664" s="21">
        <v>45385</v>
      </c>
      <c r="C664">
        <v>50000</v>
      </c>
      <c r="D664">
        <v>995</v>
      </c>
      <c r="E664">
        <v>2500</v>
      </c>
      <c r="F664" t="s">
        <v>68</v>
      </c>
      <c r="G664" t="s">
        <v>74</v>
      </c>
    </row>
    <row r="665" spans="1:7" x14ac:dyDescent="0.2">
      <c r="A665">
        <v>9032251</v>
      </c>
      <c r="B665" s="21">
        <v>45385</v>
      </c>
      <c r="C665">
        <v>67000</v>
      </c>
      <c r="D665">
        <v>1995</v>
      </c>
      <c r="E665">
        <v>3118.04</v>
      </c>
      <c r="F665" t="s">
        <v>72</v>
      </c>
      <c r="G665" t="s">
        <v>73</v>
      </c>
    </row>
    <row r="666" spans="1:7" x14ac:dyDescent="0.2">
      <c r="A666">
        <v>9032335</v>
      </c>
      <c r="B666" s="21">
        <v>45390</v>
      </c>
      <c r="C666">
        <v>100000</v>
      </c>
      <c r="D666">
        <v>3995</v>
      </c>
      <c r="E666">
        <v>3800</v>
      </c>
      <c r="F666" t="s">
        <v>68</v>
      </c>
      <c r="G666" t="s">
        <v>76</v>
      </c>
    </row>
    <row r="667" spans="1:7" x14ac:dyDescent="0.2">
      <c r="A667">
        <v>9032442</v>
      </c>
      <c r="B667" s="21">
        <v>45386</v>
      </c>
      <c r="C667">
        <v>200000</v>
      </c>
      <c r="D667">
        <v>995</v>
      </c>
      <c r="E667">
        <v>10000</v>
      </c>
      <c r="F667" t="s">
        <v>68</v>
      </c>
      <c r="G667" t="s">
        <v>70</v>
      </c>
    </row>
    <row r="668" spans="1:7" x14ac:dyDescent="0.2">
      <c r="A668">
        <v>9032764</v>
      </c>
      <c r="B668" s="21">
        <v>45390</v>
      </c>
      <c r="C668">
        <v>156000</v>
      </c>
      <c r="D668">
        <v>995</v>
      </c>
      <c r="E668">
        <v>7722</v>
      </c>
      <c r="F668" t="s">
        <v>68</v>
      </c>
      <c r="G668" t="s">
        <v>79</v>
      </c>
    </row>
    <row r="669" spans="1:7" x14ac:dyDescent="0.2">
      <c r="A669">
        <v>9032905</v>
      </c>
      <c r="B669" s="21">
        <v>45391</v>
      </c>
      <c r="C669">
        <v>300000</v>
      </c>
      <c r="D669">
        <v>4995</v>
      </c>
      <c r="E669">
        <v>15000</v>
      </c>
      <c r="F669" t="s">
        <v>68</v>
      </c>
      <c r="G669" t="s">
        <v>74</v>
      </c>
    </row>
    <row r="670" spans="1:7" x14ac:dyDescent="0.2">
      <c r="A670">
        <v>9032921</v>
      </c>
      <c r="B670" s="21">
        <v>45386</v>
      </c>
      <c r="C670">
        <v>30000</v>
      </c>
      <c r="D670">
        <v>995</v>
      </c>
      <c r="E670">
        <v>1396.14</v>
      </c>
      <c r="F670" t="s">
        <v>72</v>
      </c>
      <c r="G670" t="s">
        <v>73</v>
      </c>
    </row>
    <row r="671" spans="1:7" x14ac:dyDescent="0.2">
      <c r="A671">
        <v>9033002</v>
      </c>
      <c r="B671" s="21">
        <v>45386</v>
      </c>
      <c r="C671">
        <v>50000</v>
      </c>
      <c r="D671">
        <v>995</v>
      </c>
      <c r="E671">
        <v>2326.89</v>
      </c>
      <c r="F671" t="s">
        <v>72</v>
      </c>
      <c r="G671" t="s">
        <v>73</v>
      </c>
    </row>
    <row r="672" spans="1:7" x14ac:dyDescent="0.2">
      <c r="A672">
        <v>9033010</v>
      </c>
      <c r="B672" s="21">
        <v>45386</v>
      </c>
      <c r="C672">
        <v>340000</v>
      </c>
      <c r="D672">
        <v>4995</v>
      </c>
      <c r="E672">
        <v>15822.88</v>
      </c>
      <c r="F672" t="s">
        <v>72</v>
      </c>
      <c r="G672" t="s">
        <v>73</v>
      </c>
    </row>
    <row r="673" spans="1:7" x14ac:dyDescent="0.2">
      <c r="A673">
        <v>9033028</v>
      </c>
      <c r="B673" s="21">
        <v>45401</v>
      </c>
      <c r="C673">
        <v>132000</v>
      </c>
      <c r="D673">
        <v>4995</v>
      </c>
      <c r="E673">
        <v>6930</v>
      </c>
      <c r="F673" t="s">
        <v>68</v>
      </c>
      <c r="G673" t="s">
        <v>69</v>
      </c>
    </row>
    <row r="674" spans="1:7" x14ac:dyDescent="0.2">
      <c r="A674">
        <v>9033135</v>
      </c>
      <c r="B674" s="21">
        <v>45392</v>
      </c>
      <c r="C674">
        <v>80000</v>
      </c>
      <c r="D674">
        <v>1995</v>
      </c>
      <c r="E674">
        <v>3723.03</v>
      </c>
      <c r="F674" t="s">
        <v>72</v>
      </c>
      <c r="G674" t="s">
        <v>73</v>
      </c>
    </row>
    <row r="675" spans="1:7" x14ac:dyDescent="0.2">
      <c r="A675">
        <v>9033192</v>
      </c>
      <c r="B675" s="21">
        <v>45399</v>
      </c>
      <c r="C675">
        <v>330000</v>
      </c>
      <c r="D675">
        <v>4995</v>
      </c>
      <c r="E675">
        <v>15357.5</v>
      </c>
      <c r="F675" t="s">
        <v>72</v>
      </c>
      <c r="G675" t="s">
        <v>73</v>
      </c>
    </row>
    <row r="676" spans="1:7" x14ac:dyDescent="0.2">
      <c r="A676">
        <v>9033218</v>
      </c>
      <c r="B676" s="21">
        <v>45390</v>
      </c>
      <c r="C676">
        <v>340000</v>
      </c>
      <c r="D676">
        <v>4995</v>
      </c>
      <c r="E676">
        <v>15822.88</v>
      </c>
      <c r="F676" t="s">
        <v>72</v>
      </c>
      <c r="G676" t="s">
        <v>73</v>
      </c>
    </row>
    <row r="677" spans="1:7" x14ac:dyDescent="0.2">
      <c r="A677">
        <v>9033234</v>
      </c>
      <c r="B677" s="21">
        <v>45386</v>
      </c>
      <c r="C677">
        <v>390000</v>
      </c>
      <c r="D677">
        <v>4995</v>
      </c>
      <c r="E677">
        <v>18149.77</v>
      </c>
      <c r="F677" t="s">
        <v>72</v>
      </c>
      <c r="G677" t="s">
        <v>73</v>
      </c>
    </row>
    <row r="678" spans="1:7" x14ac:dyDescent="0.2">
      <c r="A678">
        <v>9033341</v>
      </c>
      <c r="B678" s="21">
        <v>45390</v>
      </c>
      <c r="C678">
        <v>395000</v>
      </c>
      <c r="D678">
        <v>4995</v>
      </c>
      <c r="E678">
        <v>18382.46</v>
      </c>
      <c r="F678" t="s">
        <v>72</v>
      </c>
      <c r="G678" t="s">
        <v>73</v>
      </c>
    </row>
    <row r="679" spans="1:7" x14ac:dyDescent="0.2">
      <c r="A679">
        <v>9033408</v>
      </c>
      <c r="B679" s="21">
        <v>45390</v>
      </c>
      <c r="C679">
        <v>145000</v>
      </c>
      <c r="D679">
        <v>4995</v>
      </c>
      <c r="E679">
        <v>6747.99</v>
      </c>
      <c r="F679" t="s">
        <v>72</v>
      </c>
      <c r="G679" t="s">
        <v>73</v>
      </c>
    </row>
    <row r="680" spans="1:7" x14ac:dyDescent="0.2">
      <c r="A680">
        <v>9033549</v>
      </c>
      <c r="B680" s="21">
        <v>45390</v>
      </c>
      <c r="C680">
        <v>112000</v>
      </c>
      <c r="D680">
        <v>3995</v>
      </c>
      <c r="E680">
        <v>3920</v>
      </c>
      <c r="F680" t="s">
        <v>68</v>
      </c>
      <c r="G680" t="s">
        <v>75</v>
      </c>
    </row>
    <row r="681" spans="1:7" x14ac:dyDescent="0.2">
      <c r="A681">
        <v>9033564</v>
      </c>
      <c r="B681" s="21">
        <v>45399</v>
      </c>
      <c r="C681">
        <v>435000</v>
      </c>
      <c r="D681">
        <v>4995</v>
      </c>
      <c r="E681">
        <v>20243.98</v>
      </c>
      <c r="F681" t="s">
        <v>72</v>
      </c>
      <c r="G681" t="s">
        <v>73</v>
      </c>
    </row>
    <row r="682" spans="1:7" x14ac:dyDescent="0.2">
      <c r="A682">
        <v>9033580</v>
      </c>
      <c r="B682" s="21">
        <v>45390</v>
      </c>
      <c r="C682">
        <v>405000</v>
      </c>
      <c r="D682">
        <v>4995</v>
      </c>
      <c r="E682">
        <v>18847.84</v>
      </c>
      <c r="F682" t="s">
        <v>72</v>
      </c>
      <c r="G682" t="s">
        <v>73</v>
      </c>
    </row>
    <row r="683" spans="1:7" x14ac:dyDescent="0.2">
      <c r="A683">
        <v>9033663</v>
      </c>
      <c r="B683" s="21">
        <v>45398</v>
      </c>
      <c r="C683">
        <v>50000</v>
      </c>
      <c r="D683">
        <v>995</v>
      </c>
      <c r="E683">
        <v>2500</v>
      </c>
      <c r="F683" t="s">
        <v>68</v>
      </c>
      <c r="G683" t="s">
        <v>70</v>
      </c>
    </row>
    <row r="684" spans="1:7" x14ac:dyDescent="0.2">
      <c r="A684">
        <v>9033671</v>
      </c>
      <c r="B684" s="21">
        <v>45390</v>
      </c>
      <c r="C684">
        <v>158000</v>
      </c>
      <c r="D684">
        <v>4995</v>
      </c>
      <c r="E684">
        <v>7352.99</v>
      </c>
      <c r="F684" t="s">
        <v>72</v>
      </c>
      <c r="G684" t="s">
        <v>73</v>
      </c>
    </row>
    <row r="685" spans="1:7" x14ac:dyDescent="0.2">
      <c r="A685">
        <v>9033689</v>
      </c>
      <c r="B685" s="21">
        <v>45390</v>
      </c>
      <c r="C685">
        <v>185000</v>
      </c>
      <c r="D685">
        <v>4995</v>
      </c>
      <c r="E685">
        <v>8609.51</v>
      </c>
      <c r="F685" t="s">
        <v>72</v>
      </c>
      <c r="G685" t="s">
        <v>73</v>
      </c>
    </row>
    <row r="686" spans="1:7" x14ac:dyDescent="0.2">
      <c r="A686">
        <v>9033713</v>
      </c>
      <c r="B686" s="21">
        <v>45390</v>
      </c>
      <c r="C686">
        <v>305000</v>
      </c>
      <c r="D686">
        <v>4995</v>
      </c>
      <c r="E686">
        <v>14194.05</v>
      </c>
      <c r="F686" t="s">
        <v>72</v>
      </c>
      <c r="G686" t="s">
        <v>73</v>
      </c>
    </row>
    <row r="687" spans="1:7" x14ac:dyDescent="0.2">
      <c r="A687">
        <v>9033788</v>
      </c>
      <c r="B687" s="21">
        <v>45390</v>
      </c>
      <c r="C687">
        <v>121000</v>
      </c>
      <c r="D687">
        <v>4995</v>
      </c>
      <c r="E687">
        <v>5631.08</v>
      </c>
      <c r="F687" t="s">
        <v>72</v>
      </c>
      <c r="G687" t="s">
        <v>73</v>
      </c>
    </row>
    <row r="688" spans="1:7" x14ac:dyDescent="0.2">
      <c r="A688">
        <v>9033812</v>
      </c>
      <c r="B688" s="21">
        <v>45390</v>
      </c>
      <c r="C688">
        <v>450000</v>
      </c>
      <c r="D688">
        <v>4995</v>
      </c>
      <c r="E688">
        <v>20942.05</v>
      </c>
      <c r="F688" t="s">
        <v>72</v>
      </c>
      <c r="G688" t="s">
        <v>73</v>
      </c>
    </row>
    <row r="689" spans="1:7" x14ac:dyDescent="0.2">
      <c r="A689">
        <v>9033879</v>
      </c>
      <c r="B689" s="21">
        <v>45390</v>
      </c>
      <c r="C689">
        <v>450000</v>
      </c>
      <c r="D689">
        <v>4995</v>
      </c>
      <c r="E689">
        <v>20942.05</v>
      </c>
      <c r="F689" t="s">
        <v>72</v>
      </c>
      <c r="G689" t="s">
        <v>73</v>
      </c>
    </row>
    <row r="690" spans="1:7" x14ac:dyDescent="0.2">
      <c r="A690">
        <v>9033945</v>
      </c>
      <c r="B690" s="21">
        <v>45390</v>
      </c>
      <c r="C690">
        <v>155000</v>
      </c>
      <c r="D690">
        <v>4995</v>
      </c>
      <c r="E690">
        <v>7213.37</v>
      </c>
      <c r="F690" t="s">
        <v>72</v>
      </c>
      <c r="G690" t="s">
        <v>73</v>
      </c>
    </row>
    <row r="691" spans="1:7" x14ac:dyDescent="0.2">
      <c r="A691">
        <v>9034075</v>
      </c>
      <c r="B691" s="21">
        <v>45393</v>
      </c>
      <c r="C691">
        <v>247000</v>
      </c>
      <c r="D691">
        <v>4995</v>
      </c>
      <c r="E691">
        <v>9880</v>
      </c>
      <c r="F691" t="s">
        <v>68</v>
      </c>
      <c r="G691" t="s">
        <v>69</v>
      </c>
    </row>
    <row r="692" spans="1:7" x14ac:dyDescent="0.2">
      <c r="A692">
        <v>9034208</v>
      </c>
      <c r="B692" s="21">
        <v>45391</v>
      </c>
      <c r="C692">
        <v>30000</v>
      </c>
      <c r="D692">
        <v>995</v>
      </c>
      <c r="E692">
        <v>1500</v>
      </c>
      <c r="F692" t="s">
        <v>68</v>
      </c>
      <c r="G692" t="s">
        <v>70</v>
      </c>
    </row>
    <row r="693" spans="1:7" x14ac:dyDescent="0.2">
      <c r="A693">
        <v>9034323</v>
      </c>
      <c r="B693" s="21">
        <v>45390</v>
      </c>
      <c r="C693">
        <v>20000</v>
      </c>
      <c r="D693">
        <v>995</v>
      </c>
      <c r="E693">
        <v>1050</v>
      </c>
      <c r="F693" t="s">
        <v>68</v>
      </c>
      <c r="G693" t="s">
        <v>69</v>
      </c>
    </row>
    <row r="694" spans="1:7" x14ac:dyDescent="0.2">
      <c r="A694">
        <v>9034422</v>
      </c>
      <c r="B694" s="21">
        <v>45390</v>
      </c>
      <c r="C694">
        <v>100000</v>
      </c>
      <c r="D694">
        <v>4995</v>
      </c>
      <c r="E694">
        <v>5250</v>
      </c>
      <c r="F694" t="s">
        <v>68</v>
      </c>
      <c r="G694" t="s">
        <v>69</v>
      </c>
    </row>
    <row r="695" spans="1:7" x14ac:dyDescent="0.2">
      <c r="A695">
        <v>9034505</v>
      </c>
      <c r="B695" s="21">
        <v>45390</v>
      </c>
      <c r="C695">
        <v>35000</v>
      </c>
      <c r="D695">
        <v>995</v>
      </c>
      <c r="E695">
        <v>1628.83</v>
      </c>
      <c r="F695" t="s">
        <v>72</v>
      </c>
      <c r="G695" t="s">
        <v>73</v>
      </c>
    </row>
    <row r="696" spans="1:7" x14ac:dyDescent="0.2">
      <c r="A696">
        <v>9034646</v>
      </c>
      <c r="B696" s="21">
        <v>45392</v>
      </c>
      <c r="C696">
        <v>158633</v>
      </c>
      <c r="D696">
        <v>995</v>
      </c>
      <c r="E696">
        <v>7382.44</v>
      </c>
      <c r="F696" t="s">
        <v>72</v>
      </c>
      <c r="G696" t="s">
        <v>73</v>
      </c>
    </row>
    <row r="697" spans="1:7" x14ac:dyDescent="0.2">
      <c r="A697">
        <v>9034737</v>
      </c>
      <c r="B697" s="21">
        <v>45391</v>
      </c>
      <c r="C697">
        <v>40000</v>
      </c>
      <c r="D697">
        <v>995</v>
      </c>
      <c r="E697">
        <v>2000</v>
      </c>
      <c r="F697" t="s">
        <v>68</v>
      </c>
      <c r="G697" t="s">
        <v>70</v>
      </c>
    </row>
    <row r="698" spans="1:7" x14ac:dyDescent="0.2">
      <c r="A698">
        <v>9034745</v>
      </c>
      <c r="B698" s="21">
        <v>45390</v>
      </c>
      <c r="C698">
        <v>20000</v>
      </c>
      <c r="D698">
        <v>995</v>
      </c>
      <c r="E698">
        <v>930.76</v>
      </c>
      <c r="F698" t="s">
        <v>72</v>
      </c>
      <c r="G698" t="s">
        <v>73</v>
      </c>
    </row>
    <row r="699" spans="1:7" x14ac:dyDescent="0.2">
      <c r="A699">
        <v>9034794</v>
      </c>
      <c r="B699" s="21">
        <v>45397</v>
      </c>
      <c r="C699">
        <v>40000</v>
      </c>
      <c r="D699">
        <v>495</v>
      </c>
      <c r="E699">
        <v>1400</v>
      </c>
      <c r="F699" t="s">
        <v>68</v>
      </c>
      <c r="G699" t="s">
        <v>75</v>
      </c>
    </row>
    <row r="700" spans="1:7" x14ac:dyDescent="0.2">
      <c r="A700">
        <v>9034844</v>
      </c>
      <c r="B700" s="21">
        <v>45391</v>
      </c>
      <c r="C700">
        <v>85000</v>
      </c>
      <c r="D700">
        <v>1995</v>
      </c>
      <c r="E700">
        <v>4250</v>
      </c>
      <c r="F700" t="s">
        <v>68</v>
      </c>
      <c r="G700" t="s">
        <v>74</v>
      </c>
    </row>
    <row r="701" spans="1:7" x14ac:dyDescent="0.2">
      <c r="A701">
        <v>9034927</v>
      </c>
      <c r="B701" s="21">
        <v>45390</v>
      </c>
      <c r="C701">
        <v>50000</v>
      </c>
      <c r="D701">
        <v>995</v>
      </c>
      <c r="E701">
        <v>2500</v>
      </c>
      <c r="F701" t="s">
        <v>68</v>
      </c>
      <c r="G701" t="s">
        <v>74</v>
      </c>
    </row>
    <row r="702" spans="1:7" x14ac:dyDescent="0.2">
      <c r="A702">
        <v>9035205</v>
      </c>
      <c r="B702" s="21">
        <v>45391</v>
      </c>
      <c r="C702">
        <v>20000</v>
      </c>
      <c r="D702">
        <v>995</v>
      </c>
      <c r="E702">
        <v>930.76</v>
      </c>
      <c r="F702" t="s">
        <v>72</v>
      </c>
      <c r="G702" t="s">
        <v>73</v>
      </c>
    </row>
    <row r="703" spans="1:7" x14ac:dyDescent="0.2">
      <c r="A703">
        <v>9035221</v>
      </c>
      <c r="B703" s="21">
        <v>45397</v>
      </c>
      <c r="C703">
        <v>215000</v>
      </c>
      <c r="D703">
        <v>4995</v>
      </c>
      <c r="E703">
        <v>10005.64</v>
      </c>
      <c r="F703" t="s">
        <v>72</v>
      </c>
      <c r="G703" t="s">
        <v>73</v>
      </c>
    </row>
    <row r="704" spans="1:7" x14ac:dyDescent="0.2">
      <c r="A704">
        <v>9035288</v>
      </c>
      <c r="B704" s="21">
        <v>45391</v>
      </c>
      <c r="C704">
        <v>120000</v>
      </c>
      <c r="D704">
        <v>3995</v>
      </c>
      <c r="E704">
        <v>5584.55</v>
      </c>
      <c r="F704" t="s">
        <v>72</v>
      </c>
      <c r="G704" t="s">
        <v>73</v>
      </c>
    </row>
    <row r="705" spans="1:7" x14ac:dyDescent="0.2">
      <c r="A705">
        <v>9035486</v>
      </c>
      <c r="B705" s="21">
        <v>45392</v>
      </c>
      <c r="C705">
        <v>450000</v>
      </c>
      <c r="D705">
        <v>1995</v>
      </c>
      <c r="E705">
        <v>20942.05</v>
      </c>
      <c r="F705" t="s">
        <v>72</v>
      </c>
      <c r="G705" t="s">
        <v>73</v>
      </c>
    </row>
    <row r="706" spans="1:7" x14ac:dyDescent="0.2">
      <c r="A706">
        <v>9035510</v>
      </c>
      <c r="B706" s="21">
        <v>45392</v>
      </c>
      <c r="C706">
        <v>330000</v>
      </c>
      <c r="D706">
        <v>4995</v>
      </c>
      <c r="E706">
        <v>15357.5</v>
      </c>
      <c r="F706" t="s">
        <v>72</v>
      </c>
      <c r="G706" t="s">
        <v>73</v>
      </c>
    </row>
    <row r="707" spans="1:7" x14ac:dyDescent="0.2">
      <c r="A707">
        <v>9035585</v>
      </c>
      <c r="B707" s="21">
        <v>45392</v>
      </c>
      <c r="C707">
        <v>50495</v>
      </c>
      <c r="D707">
        <v>495</v>
      </c>
      <c r="E707">
        <v>2524.75</v>
      </c>
      <c r="F707" t="s">
        <v>68</v>
      </c>
      <c r="G707" t="s">
        <v>74</v>
      </c>
    </row>
    <row r="708" spans="1:7" x14ac:dyDescent="0.2">
      <c r="A708">
        <v>9035635</v>
      </c>
      <c r="B708" s="21">
        <v>45392</v>
      </c>
      <c r="C708">
        <v>155000</v>
      </c>
      <c r="D708">
        <v>4995</v>
      </c>
      <c r="E708">
        <v>7213.37</v>
      </c>
      <c r="F708" t="s">
        <v>72</v>
      </c>
      <c r="G708" t="s">
        <v>73</v>
      </c>
    </row>
    <row r="709" spans="1:7" x14ac:dyDescent="0.2">
      <c r="A709">
        <v>9035668</v>
      </c>
      <c r="B709" s="21">
        <v>45392</v>
      </c>
      <c r="C709">
        <v>140000</v>
      </c>
      <c r="D709">
        <v>4995</v>
      </c>
      <c r="E709">
        <v>7000</v>
      </c>
      <c r="F709" t="s">
        <v>68</v>
      </c>
      <c r="G709" t="s">
        <v>70</v>
      </c>
    </row>
    <row r="710" spans="1:7" x14ac:dyDescent="0.2">
      <c r="A710">
        <v>9036054</v>
      </c>
      <c r="B710" s="21">
        <v>45392</v>
      </c>
      <c r="C710">
        <v>50000</v>
      </c>
      <c r="D710">
        <v>995</v>
      </c>
      <c r="E710">
        <v>2326.89</v>
      </c>
      <c r="F710" t="s">
        <v>72</v>
      </c>
      <c r="G710" t="s">
        <v>73</v>
      </c>
    </row>
    <row r="711" spans="1:7" x14ac:dyDescent="0.2">
      <c r="A711">
        <v>9036062</v>
      </c>
      <c r="B711" s="21">
        <v>45400</v>
      </c>
      <c r="C711">
        <v>195000</v>
      </c>
      <c r="D711">
        <v>4995</v>
      </c>
      <c r="E711">
        <v>9074.89</v>
      </c>
      <c r="F711" t="s">
        <v>72</v>
      </c>
      <c r="G711" t="s">
        <v>73</v>
      </c>
    </row>
    <row r="712" spans="1:7" x14ac:dyDescent="0.2">
      <c r="A712">
        <v>9036088</v>
      </c>
      <c r="B712" s="21">
        <v>45392</v>
      </c>
      <c r="C712">
        <v>323000</v>
      </c>
      <c r="D712">
        <v>4995</v>
      </c>
      <c r="E712">
        <v>15031.74</v>
      </c>
      <c r="F712" t="s">
        <v>72</v>
      </c>
      <c r="G712" t="s">
        <v>73</v>
      </c>
    </row>
    <row r="713" spans="1:7" x14ac:dyDescent="0.2">
      <c r="A713">
        <v>9036328</v>
      </c>
      <c r="B713" s="21">
        <v>45392</v>
      </c>
      <c r="C713">
        <v>435000</v>
      </c>
      <c r="D713">
        <v>4995</v>
      </c>
      <c r="E713">
        <v>20243.98</v>
      </c>
      <c r="F713" t="s">
        <v>72</v>
      </c>
      <c r="G713" t="s">
        <v>73</v>
      </c>
    </row>
    <row r="714" spans="1:7" x14ac:dyDescent="0.2">
      <c r="A714">
        <v>9036344</v>
      </c>
      <c r="B714" s="21">
        <v>45393</v>
      </c>
      <c r="C714">
        <v>182000</v>
      </c>
      <c r="D714">
        <v>4995</v>
      </c>
      <c r="E714">
        <v>8469.89</v>
      </c>
      <c r="F714" t="s">
        <v>72</v>
      </c>
      <c r="G714" t="s">
        <v>73</v>
      </c>
    </row>
    <row r="715" spans="1:7" x14ac:dyDescent="0.2">
      <c r="A715">
        <v>9036435</v>
      </c>
      <c r="B715" s="21">
        <v>45393</v>
      </c>
      <c r="C715">
        <v>40000</v>
      </c>
      <c r="D715">
        <v>995</v>
      </c>
      <c r="E715">
        <v>1861.52</v>
      </c>
      <c r="F715" t="s">
        <v>72</v>
      </c>
      <c r="G715" t="s">
        <v>73</v>
      </c>
    </row>
    <row r="716" spans="1:7" x14ac:dyDescent="0.2">
      <c r="A716">
        <v>9036534</v>
      </c>
      <c r="B716" s="21">
        <v>45393</v>
      </c>
      <c r="C716">
        <v>450000</v>
      </c>
      <c r="D716">
        <v>4995</v>
      </c>
      <c r="E716">
        <v>20942.05</v>
      </c>
      <c r="F716" t="s">
        <v>72</v>
      </c>
      <c r="G716" t="s">
        <v>73</v>
      </c>
    </row>
    <row r="717" spans="1:7" x14ac:dyDescent="0.2">
      <c r="A717">
        <v>9036542</v>
      </c>
      <c r="B717" s="21">
        <v>45394</v>
      </c>
      <c r="C717">
        <v>252000</v>
      </c>
      <c r="D717">
        <v>4995</v>
      </c>
      <c r="E717">
        <v>12600</v>
      </c>
      <c r="F717" t="s">
        <v>68</v>
      </c>
      <c r="G717" t="s">
        <v>74</v>
      </c>
    </row>
    <row r="718" spans="1:7" x14ac:dyDescent="0.2">
      <c r="A718">
        <v>9036641</v>
      </c>
      <c r="B718" s="21">
        <v>45398</v>
      </c>
      <c r="C718">
        <v>105000</v>
      </c>
      <c r="D718">
        <v>4995</v>
      </c>
      <c r="E718">
        <v>5250</v>
      </c>
      <c r="F718" t="s">
        <v>68</v>
      </c>
      <c r="G718" t="s">
        <v>74</v>
      </c>
    </row>
    <row r="719" spans="1:7" x14ac:dyDescent="0.2">
      <c r="A719">
        <v>9036682</v>
      </c>
      <c r="B719" s="21">
        <v>45394</v>
      </c>
      <c r="C719">
        <v>200000</v>
      </c>
      <c r="D719">
        <v>795</v>
      </c>
      <c r="E719">
        <v>9307.58</v>
      </c>
      <c r="F719" t="s">
        <v>72</v>
      </c>
      <c r="G719" t="s">
        <v>73</v>
      </c>
    </row>
    <row r="720" spans="1:7" x14ac:dyDescent="0.2">
      <c r="A720">
        <v>9036773</v>
      </c>
      <c r="B720" s="21">
        <v>45393</v>
      </c>
      <c r="C720">
        <v>30000</v>
      </c>
      <c r="D720">
        <v>995</v>
      </c>
      <c r="E720">
        <v>1500</v>
      </c>
      <c r="F720" t="s">
        <v>68</v>
      </c>
      <c r="G720" t="s">
        <v>70</v>
      </c>
    </row>
    <row r="721" spans="1:7" x14ac:dyDescent="0.2">
      <c r="A721">
        <v>9036799</v>
      </c>
      <c r="B721" s="21">
        <v>45394</v>
      </c>
      <c r="C721">
        <v>220000</v>
      </c>
      <c r="D721">
        <v>4995</v>
      </c>
      <c r="E721">
        <v>10238.33</v>
      </c>
      <c r="F721" t="s">
        <v>72</v>
      </c>
      <c r="G721" t="s">
        <v>73</v>
      </c>
    </row>
    <row r="722" spans="1:7" x14ac:dyDescent="0.2">
      <c r="A722">
        <v>9036823</v>
      </c>
      <c r="B722" s="21">
        <v>45393</v>
      </c>
      <c r="C722">
        <v>50000</v>
      </c>
      <c r="D722">
        <v>495</v>
      </c>
      <c r="E722">
        <v>2326.89</v>
      </c>
      <c r="F722" t="s">
        <v>72</v>
      </c>
      <c r="G722" t="s">
        <v>73</v>
      </c>
    </row>
    <row r="723" spans="1:7" x14ac:dyDescent="0.2">
      <c r="A723">
        <v>9036906</v>
      </c>
      <c r="B723" s="21">
        <v>45394</v>
      </c>
      <c r="C723">
        <v>205000</v>
      </c>
      <c r="D723">
        <v>4995</v>
      </c>
      <c r="E723">
        <v>9540.27</v>
      </c>
      <c r="F723" t="s">
        <v>72</v>
      </c>
      <c r="G723" t="s">
        <v>73</v>
      </c>
    </row>
    <row r="724" spans="1:7" x14ac:dyDescent="0.2">
      <c r="A724">
        <v>9037045</v>
      </c>
      <c r="B724" s="21">
        <v>45393</v>
      </c>
      <c r="C724">
        <v>446000</v>
      </c>
      <c r="D724">
        <v>4995</v>
      </c>
      <c r="E724">
        <v>20755.89</v>
      </c>
      <c r="F724" t="s">
        <v>72</v>
      </c>
      <c r="G724" t="s">
        <v>73</v>
      </c>
    </row>
    <row r="725" spans="1:7" x14ac:dyDescent="0.2">
      <c r="A725">
        <v>9037169</v>
      </c>
      <c r="B725" s="21">
        <v>45394</v>
      </c>
      <c r="C725">
        <v>50000</v>
      </c>
      <c r="D725">
        <v>995</v>
      </c>
      <c r="E725">
        <v>2500</v>
      </c>
      <c r="F725" t="s">
        <v>68</v>
      </c>
      <c r="G725" t="s">
        <v>74</v>
      </c>
    </row>
    <row r="726" spans="1:7" x14ac:dyDescent="0.2">
      <c r="A726">
        <v>9037276</v>
      </c>
      <c r="B726" s="21">
        <v>45394</v>
      </c>
      <c r="C726">
        <v>170000</v>
      </c>
      <c r="D726">
        <v>4995</v>
      </c>
      <c r="E726">
        <v>7911.44</v>
      </c>
      <c r="F726" t="s">
        <v>72</v>
      </c>
      <c r="G726" t="s">
        <v>73</v>
      </c>
    </row>
    <row r="727" spans="1:7" x14ac:dyDescent="0.2">
      <c r="A727">
        <v>9037292</v>
      </c>
      <c r="B727" s="21">
        <v>45394</v>
      </c>
      <c r="C727">
        <v>50000</v>
      </c>
      <c r="D727">
        <v>995</v>
      </c>
      <c r="E727">
        <v>2326.89</v>
      </c>
      <c r="F727" t="s">
        <v>72</v>
      </c>
      <c r="G727" t="s">
        <v>73</v>
      </c>
    </row>
    <row r="728" spans="1:7" x14ac:dyDescent="0.2">
      <c r="A728">
        <v>9037334</v>
      </c>
      <c r="B728" s="21">
        <v>45398</v>
      </c>
      <c r="C728">
        <v>56000</v>
      </c>
      <c r="D728">
        <v>995</v>
      </c>
      <c r="E728">
        <v>2800</v>
      </c>
      <c r="F728" t="s">
        <v>68</v>
      </c>
      <c r="G728" t="s">
        <v>74</v>
      </c>
    </row>
    <row r="729" spans="1:7" x14ac:dyDescent="0.2">
      <c r="A729">
        <v>9037532</v>
      </c>
      <c r="B729" s="21">
        <v>45397</v>
      </c>
      <c r="C729">
        <v>205000</v>
      </c>
      <c r="D729">
        <v>4995</v>
      </c>
      <c r="E729">
        <v>9540.27</v>
      </c>
      <c r="F729" t="s">
        <v>72</v>
      </c>
      <c r="G729" t="s">
        <v>73</v>
      </c>
    </row>
    <row r="730" spans="1:7" x14ac:dyDescent="0.2">
      <c r="A730">
        <v>9037623</v>
      </c>
      <c r="B730" s="21">
        <v>45397</v>
      </c>
      <c r="C730">
        <v>200000</v>
      </c>
      <c r="D730">
        <v>4995</v>
      </c>
      <c r="E730">
        <v>10000</v>
      </c>
      <c r="F730" t="s">
        <v>68</v>
      </c>
      <c r="G730" t="s">
        <v>74</v>
      </c>
    </row>
    <row r="731" spans="1:7" x14ac:dyDescent="0.2">
      <c r="A731">
        <v>9037706</v>
      </c>
      <c r="B731" s="21">
        <v>45394</v>
      </c>
      <c r="C731">
        <v>20000</v>
      </c>
      <c r="D731">
        <v>995</v>
      </c>
      <c r="E731">
        <v>1000</v>
      </c>
      <c r="F731" t="s">
        <v>68</v>
      </c>
      <c r="G731" t="s">
        <v>74</v>
      </c>
    </row>
    <row r="732" spans="1:7" x14ac:dyDescent="0.2">
      <c r="A732">
        <v>9037714</v>
      </c>
      <c r="B732" s="21">
        <v>45405</v>
      </c>
      <c r="C732">
        <v>300000</v>
      </c>
      <c r="D732">
        <v>4995</v>
      </c>
      <c r="E732">
        <v>13961.36</v>
      </c>
      <c r="F732" t="s">
        <v>72</v>
      </c>
      <c r="G732" t="s">
        <v>73</v>
      </c>
    </row>
    <row r="733" spans="1:7" x14ac:dyDescent="0.2">
      <c r="A733">
        <v>9037730</v>
      </c>
      <c r="B733" s="21">
        <v>45397</v>
      </c>
      <c r="C733">
        <v>76000</v>
      </c>
      <c r="D733">
        <v>1995</v>
      </c>
      <c r="E733">
        <v>3800</v>
      </c>
      <c r="F733" t="s">
        <v>68</v>
      </c>
      <c r="G733" t="s">
        <v>74</v>
      </c>
    </row>
    <row r="734" spans="1:7" x14ac:dyDescent="0.2">
      <c r="A734">
        <v>9037995</v>
      </c>
      <c r="B734" s="21">
        <v>45397</v>
      </c>
      <c r="C734">
        <v>50000</v>
      </c>
      <c r="D734">
        <v>995</v>
      </c>
      <c r="E734">
        <v>2500</v>
      </c>
      <c r="F734" t="s">
        <v>68</v>
      </c>
      <c r="G734" t="s">
        <v>70</v>
      </c>
    </row>
    <row r="735" spans="1:7" x14ac:dyDescent="0.2">
      <c r="A735">
        <v>9038217</v>
      </c>
      <c r="B735" s="21">
        <v>45398</v>
      </c>
      <c r="C735">
        <v>71000</v>
      </c>
      <c r="D735">
        <v>1995</v>
      </c>
      <c r="E735">
        <v>3550</v>
      </c>
      <c r="F735" t="s">
        <v>68</v>
      </c>
      <c r="G735" t="s">
        <v>74</v>
      </c>
    </row>
    <row r="736" spans="1:7" x14ac:dyDescent="0.2">
      <c r="A736">
        <v>9038365</v>
      </c>
      <c r="B736" s="21">
        <v>45397</v>
      </c>
      <c r="C736">
        <v>30000</v>
      </c>
      <c r="D736">
        <v>995</v>
      </c>
      <c r="E736">
        <v>1500</v>
      </c>
      <c r="F736" t="s">
        <v>68</v>
      </c>
      <c r="G736" t="s">
        <v>70</v>
      </c>
    </row>
    <row r="737" spans="1:7" x14ac:dyDescent="0.2">
      <c r="A737">
        <v>9038480</v>
      </c>
      <c r="B737" s="21">
        <v>45398</v>
      </c>
      <c r="C737">
        <v>89000</v>
      </c>
      <c r="D737">
        <v>1995</v>
      </c>
      <c r="E737">
        <v>4672.5</v>
      </c>
      <c r="F737" t="s">
        <v>68</v>
      </c>
      <c r="G737" t="s">
        <v>69</v>
      </c>
    </row>
    <row r="738" spans="1:7" x14ac:dyDescent="0.2">
      <c r="A738">
        <v>9038548</v>
      </c>
      <c r="B738" s="21">
        <v>45397</v>
      </c>
      <c r="C738">
        <v>38000</v>
      </c>
      <c r="D738">
        <v>995</v>
      </c>
      <c r="E738">
        <v>1900</v>
      </c>
      <c r="F738" t="s">
        <v>68</v>
      </c>
      <c r="G738" t="s">
        <v>70</v>
      </c>
    </row>
    <row r="739" spans="1:7" x14ac:dyDescent="0.2">
      <c r="A739">
        <v>9038654</v>
      </c>
      <c r="B739" s="21">
        <v>45399</v>
      </c>
      <c r="C739">
        <v>230000</v>
      </c>
      <c r="D739">
        <v>0</v>
      </c>
      <c r="E739">
        <v>10703.71</v>
      </c>
      <c r="F739" t="s">
        <v>72</v>
      </c>
      <c r="G739" t="s">
        <v>73</v>
      </c>
    </row>
    <row r="740" spans="1:7" x14ac:dyDescent="0.2">
      <c r="A740">
        <v>9038738</v>
      </c>
      <c r="B740" s="21">
        <v>45397</v>
      </c>
      <c r="C740">
        <v>10000</v>
      </c>
      <c r="D740">
        <v>995</v>
      </c>
      <c r="E740">
        <v>465.38</v>
      </c>
      <c r="F740" t="s">
        <v>72</v>
      </c>
      <c r="G740" t="s">
        <v>73</v>
      </c>
    </row>
    <row r="741" spans="1:7" x14ac:dyDescent="0.2">
      <c r="A741">
        <v>9038753</v>
      </c>
      <c r="B741" s="21">
        <v>45398</v>
      </c>
      <c r="C741">
        <v>40000</v>
      </c>
      <c r="D741">
        <v>995</v>
      </c>
      <c r="E741">
        <v>1600</v>
      </c>
      <c r="F741" t="s">
        <v>68</v>
      </c>
      <c r="G741" t="s">
        <v>69</v>
      </c>
    </row>
    <row r="742" spans="1:7" x14ac:dyDescent="0.2">
      <c r="A742">
        <v>9038753</v>
      </c>
      <c r="B742" s="21">
        <v>45398</v>
      </c>
      <c r="C742">
        <v>40000</v>
      </c>
      <c r="D742">
        <v>995</v>
      </c>
      <c r="E742">
        <v>2100</v>
      </c>
      <c r="F742" t="s">
        <v>68</v>
      </c>
      <c r="G742" t="s">
        <v>69</v>
      </c>
    </row>
    <row r="743" spans="1:7" x14ac:dyDescent="0.2">
      <c r="A743">
        <v>9038795</v>
      </c>
      <c r="B743" s="21">
        <v>45398</v>
      </c>
      <c r="C743">
        <v>240000</v>
      </c>
      <c r="D743">
        <v>4995</v>
      </c>
      <c r="E743">
        <v>11169.09</v>
      </c>
      <c r="F743" t="s">
        <v>72</v>
      </c>
      <c r="G743" t="s">
        <v>73</v>
      </c>
    </row>
    <row r="744" spans="1:7" x14ac:dyDescent="0.2">
      <c r="A744">
        <v>9038860</v>
      </c>
      <c r="B744" s="21">
        <v>45397</v>
      </c>
      <c r="C744">
        <v>35000</v>
      </c>
      <c r="D744">
        <v>995</v>
      </c>
      <c r="E744">
        <v>1628.83</v>
      </c>
      <c r="F744" t="s">
        <v>72</v>
      </c>
      <c r="G744" t="s">
        <v>73</v>
      </c>
    </row>
    <row r="745" spans="1:7" x14ac:dyDescent="0.2">
      <c r="A745">
        <v>9038886</v>
      </c>
      <c r="B745" s="21">
        <v>45398</v>
      </c>
      <c r="C745">
        <v>240000</v>
      </c>
      <c r="D745">
        <v>4995</v>
      </c>
      <c r="E745">
        <v>11169.09</v>
      </c>
      <c r="F745" t="s">
        <v>72</v>
      </c>
      <c r="G745" t="s">
        <v>73</v>
      </c>
    </row>
    <row r="746" spans="1:7" x14ac:dyDescent="0.2">
      <c r="A746">
        <v>9038910</v>
      </c>
      <c r="B746" s="21">
        <v>45397</v>
      </c>
      <c r="C746">
        <v>20000</v>
      </c>
      <c r="D746">
        <v>495</v>
      </c>
      <c r="E746">
        <v>930.76</v>
      </c>
      <c r="F746" t="s">
        <v>72</v>
      </c>
      <c r="G746" t="s">
        <v>73</v>
      </c>
    </row>
    <row r="747" spans="1:7" x14ac:dyDescent="0.2">
      <c r="A747">
        <v>9038928</v>
      </c>
      <c r="B747" s="21">
        <v>45397</v>
      </c>
      <c r="C747">
        <v>30000</v>
      </c>
      <c r="D747">
        <v>995</v>
      </c>
      <c r="E747">
        <v>1396.14</v>
      </c>
      <c r="F747" t="s">
        <v>72</v>
      </c>
      <c r="G747" t="s">
        <v>73</v>
      </c>
    </row>
    <row r="748" spans="1:7" x14ac:dyDescent="0.2">
      <c r="A748">
        <v>9039132</v>
      </c>
      <c r="B748" s="21">
        <v>45405</v>
      </c>
      <c r="C748">
        <v>305000</v>
      </c>
      <c r="D748">
        <v>4995</v>
      </c>
      <c r="E748">
        <v>15250</v>
      </c>
      <c r="F748" t="s">
        <v>68</v>
      </c>
      <c r="G748" t="s">
        <v>74</v>
      </c>
    </row>
    <row r="749" spans="1:7" x14ac:dyDescent="0.2">
      <c r="A749">
        <v>9039306</v>
      </c>
      <c r="B749" s="21">
        <v>45398</v>
      </c>
      <c r="C749">
        <v>261000</v>
      </c>
      <c r="D749">
        <v>4995</v>
      </c>
      <c r="E749">
        <v>13050</v>
      </c>
      <c r="F749" t="s">
        <v>68</v>
      </c>
      <c r="G749" t="s">
        <v>70</v>
      </c>
    </row>
    <row r="750" spans="1:7" x14ac:dyDescent="0.2">
      <c r="A750">
        <v>9039371</v>
      </c>
      <c r="B750" s="21">
        <v>45398</v>
      </c>
      <c r="C750">
        <v>50000</v>
      </c>
      <c r="D750">
        <v>995</v>
      </c>
      <c r="E750">
        <v>2000</v>
      </c>
      <c r="F750" t="s">
        <v>68</v>
      </c>
      <c r="G750" t="s">
        <v>69</v>
      </c>
    </row>
    <row r="751" spans="1:7" x14ac:dyDescent="0.2">
      <c r="A751">
        <v>9039587</v>
      </c>
      <c r="B751" s="21">
        <v>45398</v>
      </c>
      <c r="C751">
        <v>250000</v>
      </c>
      <c r="D751">
        <v>4995</v>
      </c>
      <c r="E751">
        <v>11634.47</v>
      </c>
      <c r="F751" t="s">
        <v>72</v>
      </c>
      <c r="G751" t="s">
        <v>73</v>
      </c>
    </row>
    <row r="752" spans="1:7" x14ac:dyDescent="0.2">
      <c r="A752">
        <v>9039710</v>
      </c>
      <c r="B752" s="21">
        <v>45399</v>
      </c>
      <c r="C752">
        <v>62000</v>
      </c>
      <c r="D752">
        <v>995</v>
      </c>
      <c r="E752">
        <v>2480</v>
      </c>
      <c r="F752" t="s">
        <v>68</v>
      </c>
      <c r="G752" t="s">
        <v>69</v>
      </c>
    </row>
    <row r="753" spans="1:7" x14ac:dyDescent="0.2">
      <c r="A753">
        <v>9039751</v>
      </c>
      <c r="B753" s="21">
        <v>45398</v>
      </c>
      <c r="C753">
        <v>50000</v>
      </c>
      <c r="D753">
        <v>995</v>
      </c>
      <c r="E753">
        <v>2500</v>
      </c>
      <c r="F753" t="s">
        <v>68</v>
      </c>
      <c r="G753" t="s">
        <v>70</v>
      </c>
    </row>
    <row r="754" spans="1:7" x14ac:dyDescent="0.2">
      <c r="A754">
        <v>9039892</v>
      </c>
      <c r="B754" s="21">
        <v>45398</v>
      </c>
      <c r="C754">
        <v>260000</v>
      </c>
      <c r="D754">
        <v>4995</v>
      </c>
      <c r="E754">
        <v>12099.85</v>
      </c>
      <c r="F754" t="s">
        <v>72</v>
      </c>
      <c r="G754" t="s">
        <v>73</v>
      </c>
    </row>
    <row r="755" spans="1:7" x14ac:dyDescent="0.2">
      <c r="A755">
        <v>9039900</v>
      </c>
      <c r="B755" s="21">
        <v>45398</v>
      </c>
      <c r="C755">
        <v>30000</v>
      </c>
      <c r="D755">
        <v>995</v>
      </c>
      <c r="E755">
        <v>1396.14</v>
      </c>
      <c r="F755" t="s">
        <v>72</v>
      </c>
      <c r="G755" t="s">
        <v>73</v>
      </c>
    </row>
    <row r="756" spans="1:7" x14ac:dyDescent="0.2">
      <c r="A756">
        <v>9039983</v>
      </c>
      <c r="B756" s="21">
        <v>45398</v>
      </c>
      <c r="C756">
        <v>50000</v>
      </c>
      <c r="D756">
        <v>495</v>
      </c>
      <c r="E756">
        <v>2500</v>
      </c>
      <c r="F756" t="s">
        <v>68</v>
      </c>
      <c r="G756" t="s">
        <v>74</v>
      </c>
    </row>
    <row r="757" spans="1:7" x14ac:dyDescent="0.2">
      <c r="A757">
        <v>9040007</v>
      </c>
      <c r="B757" s="21">
        <v>45398</v>
      </c>
      <c r="C757">
        <v>30000</v>
      </c>
      <c r="D757">
        <v>995</v>
      </c>
      <c r="E757">
        <v>1396.14</v>
      </c>
      <c r="F757" t="s">
        <v>72</v>
      </c>
      <c r="G757" t="s">
        <v>73</v>
      </c>
    </row>
    <row r="758" spans="1:7" x14ac:dyDescent="0.2">
      <c r="A758">
        <v>9040239</v>
      </c>
      <c r="B758" s="21">
        <v>45399</v>
      </c>
      <c r="C758">
        <v>20000</v>
      </c>
      <c r="D758">
        <v>995</v>
      </c>
      <c r="E758">
        <v>930.76</v>
      </c>
      <c r="F758" t="s">
        <v>72</v>
      </c>
      <c r="G758" t="s">
        <v>73</v>
      </c>
    </row>
    <row r="759" spans="1:7" x14ac:dyDescent="0.2">
      <c r="A759">
        <v>9040270</v>
      </c>
      <c r="B759" s="21">
        <v>45399</v>
      </c>
      <c r="C759">
        <v>20000</v>
      </c>
      <c r="D759">
        <v>995</v>
      </c>
      <c r="E759">
        <v>930.76</v>
      </c>
      <c r="F759" t="s">
        <v>72</v>
      </c>
      <c r="G759" t="s">
        <v>73</v>
      </c>
    </row>
    <row r="760" spans="1:7" x14ac:dyDescent="0.2">
      <c r="A760">
        <v>9040486</v>
      </c>
      <c r="B760" s="21">
        <v>45399</v>
      </c>
      <c r="C760">
        <v>30000</v>
      </c>
      <c r="D760">
        <v>995</v>
      </c>
      <c r="E760">
        <v>1396.14</v>
      </c>
      <c r="F760" t="s">
        <v>72</v>
      </c>
      <c r="G760" t="s">
        <v>73</v>
      </c>
    </row>
    <row r="761" spans="1:7" x14ac:dyDescent="0.2">
      <c r="A761">
        <v>9040510</v>
      </c>
      <c r="B761" s="21">
        <v>45404</v>
      </c>
      <c r="C761">
        <v>66000</v>
      </c>
      <c r="D761">
        <v>495</v>
      </c>
      <c r="E761">
        <v>3300</v>
      </c>
      <c r="F761" t="s">
        <v>68</v>
      </c>
      <c r="G761" t="s">
        <v>74</v>
      </c>
    </row>
    <row r="762" spans="1:7" x14ac:dyDescent="0.2">
      <c r="A762">
        <v>9040718</v>
      </c>
      <c r="B762" s="21">
        <v>45400</v>
      </c>
      <c r="C762">
        <v>50000</v>
      </c>
      <c r="D762">
        <v>995</v>
      </c>
      <c r="E762">
        <v>2050</v>
      </c>
      <c r="F762" t="s">
        <v>68</v>
      </c>
      <c r="G762" t="s">
        <v>78</v>
      </c>
    </row>
    <row r="763" spans="1:7" x14ac:dyDescent="0.2">
      <c r="A763">
        <v>9040759</v>
      </c>
      <c r="B763" s="21">
        <v>45400</v>
      </c>
      <c r="C763">
        <v>381000</v>
      </c>
      <c r="D763">
        <v>0</v>
      </c>
      <c r="E763">
        <v>17730.93</v>
      </c>
      <c r="F763" t="s">
        <v>72</v>
      </c>
      <c r="G763" t="s">
        <v>73</v>
      </c>
    </row>
    <row r="764" spans="1:7" x14ac:dyDescent="0.2">
      <c r="A764">
        <v>9040908</v>
      </c>
      <c r="B764" s="21">
        <v>45400</v>
      </c>
      <c r="C764">
        <v>450000</v>
      </c>
      <c r="D764">
        <v>4995</v>
      </c>
      <c r="E764">
        <v>20942.05</v>
      </c>
      <c r="F764" t="s">
        <v>72</v>
      </c>
      <c r="G764" t="s">
        <v>73</v>
      </c>
    </row>
    <row r="765" spans="1:7" x14ac:dyDescent="0.2">
      <c r="A765">
        <v>9041187</v>
      </c>
      <c r="B765" s="21">
        <v>45412</v>
      </c>
      <c r="C765">
        <v>450000</v>
      </c>
      <c r="D765">
        <v>4995</v>
      </c>
      <c r="E765">
        <v>18000</v>
      </c>
      <c r="F765" t="s">
        <v>68</v>
      </c>
      <c r="G765" t="s">
        <v>69</v>
      </c>
    </row>
    <row r="766" spans="1:7" x14ac:dyDescent="0.2">
      <c r="A766">
        <v>9041286</v>
      </c>
      <c r="B766" s="21">
        <v>45401</v>
      </c>
      <c r="C766">
        <v>105000</v>
      </c>
      <c r="D766">
        <v>4995</v>
      </c>
      <c r="E766">
        <v>4886.4799999999996</v>
      </c>
      <c r="F766" t="s">
        <v>72</v>
      </c>
      <c r="G766" t="s">
        <v>73</v>
      </c>
    </row>
    <row r="767" spans="1:7" x14ac:dyDescent="0.2">
      <c r="A767">
        <v>9041377</v>
      </c>
      <c r="B767" s="21">
        <v>45401</v>
      </c>
      <c r="C767">
        <v>71000</v>
      </c>
      <c r="D767">
        <v>1995</v>
      </c>
      <c r="E767">
        <v>3727.5</v>
      </c>
      <c r="F767" t="s">
        <v>68</v>
      </c>
      <c r="G767" t="s">
        <v>69</v>
      </c>
    </row>
    <row r="768" spans="1:7" x14ac:dyDescent="0.2">
      <c r="A768">
        <v>9041476</v>
      </c>
      <c r="B768" s="21">
        <v>45400</v>
      </c>
      <c r="C768">
        <v>265000</v>
      </c>
      <c r="D768">
        <v>4995</v>
      </c>
      <c r="E768">
        <v>12332.54</v>
      </c>
      <c r="F768" t="s">
        <v>72</v>
      </c>
      <c r="G768" t="s">
        <v>73</v>
      </c>
    </row>
    <row r="769" spans="1:7" x14ac:dyDescent="0.2">
      <c r="A769">
        <v>9041658</v>
      </c>
      <c r="B769" s="21">
        <v>45405</v>
      </c>
      <c r="C769">
        <v>105000</v>
      </c>
      <c r="D769">
        <v>4995</v>
      </c>
      <c r="E769">
        <v>5250</v>
      </c>
      <c r="F769" t="s">
        <v>68</v>
      </c>
      <c r="G769" t="s">
        <v>74</v>
      </c>
    </row>
    <row r="770" spans="1:7" x14ac:dyDescent="0.2">
      <c r="A770">
        <v>9041682</v>
      </c>
      <c r="B770" s="21">
        <v>45400</v>
      </c>
      <c r="C770">
        <v>10000</v>
      </c>
      <c r="D770">
        <v>995</v>
      </c>
      <c r="E770">
        <v>465.38</v>
      </c>
      <c r="F770" t="s">
        <v>72</v>
      </c>
      <c r="G770" t="s">
        <v>73</v>
      </c>
    </row>
    <row r="771" spans="1:7" x14ac:dyDescent="0.2">
      <c r="A771">
        <v>9041872</v>
      </c>
      <c r="B771" s="21">
        <v>45404</v>
      </c>
      <c r="C771">
        <v>105000</v>
      </c>
      <c r="D771">
        <v>4995</v>
      </c>
      <c r="E771">
        <v>3675</v>
      </c>
      <c r="F771" t="s">
        <v>68</v>
      </c>
      <c r="G771" t="s">
        <v>75</v>
      </c>
    </row>
    <row r="772" spans="1:7" x14ac:dyDescent="0.2">
      <c r="A772">
        <v>9042037</v>
      </c>
      <c r="B772" s="21">
        <v>45401</v>
      </c>
      <c r="C772">
        <v>10000</v>
      </c>
      <c r="D772">
        <v>995</v>
      </c>
      <c r="E772">
        <v>465.38</v>
      </c>
      <c r="F772" t="s">
        <v>72</v>
      </c>
      <c r="G772" t="s">
        <v>73</v>
      </c>
    </row>
    <row r="773" spans="1:7" x14ac:dyDescent="0.2">
      <c r="A773">
        <v>9042110</v>
      </c>
      <c r="B773" s="21">
        <v>45404</v>
      </c>
      <c r="C773">
        <v>123000</v>
      </c>
      <c r="D773">
        <v>4995</v>
      </c>
      <c r="E773">
        <v>4674</v>
      </c>
      <c r="F773" t="s">
        <v>68</v>
      </c>
      <c r="G773" t="s">
        <v>76</v>
      </c>
    </row>
    <row r="774" spans="1:7" x14ac:dyDescent="0.2">
      <c r="A774">
        <v>9042284</v>
      </c>
      <c r="B774" s="21">
        <v>45401</v>
      </c>
      <c r="C774">
        <v>192000</v>
      </c>
      <c r="D774">
        <v>1995</v>
      </c>
      <c r="E774">
        <v>10080</v>
      </c>
      <c r="F774" t="s">
        <v>68</v>
      </c>
      <c r="G774" t="s">
        <v>69</v>
      </c>
    </row>
    <row r="775" spans="1:7" x14ac:dyDescent="0.2">
      <c r="A775">
        <v>9042342</v>
      </c>
      <c r="B775" s="21">
        <v>45401</v>
      </c>
      <c r="C775">
        <v>46000</v>
      </c>
      <c r="D775">
        <v>0</v>
      </c>
      <c r="E775">
        <v>2140.7399999999998</v>
      </c>
      <c r="F775" t="s">
        <v>72</v>
      </c>
      <c r="G775" t="s">
        <v>73</v>
      </c>
    </row>
    <row r="776" spans="1:7" x14ac:dyDescent="0.2">
      <c r="A776">
        <v>9042359</v>
      </c>
      <c r="B776" s="21">
        <v>45405</v>
      </c>
      <c r="C776">
        <v>129000</v>
      </c>
      <c r="D776">
        <v>4995</v>
      </c>
      <c r="E776">
        <v>6003.39</v>
      </c>
      <c r="F776" t="s">
        <v>72</v>
      </c>
      <c r="G776" t="s">
        <v>73</v>
      </c>
    </row>
    <row r="777" spans="1:7" x14ac:dyDescent="0.2">
      <c r="A777">
        <v>9042474</v>
      </c>
      <c r="B777" s="21">
        <v>45401</v>
      </c>
      <c r="C777">
        <v>15000</v>
      </c>
      <c r="D777">
        <v>995</v>
      </c>
      <c r="E777">
        <v>698.07</v>
      </c>
      <c r="F777" t="s">
        <v>72</v>
      </c>
      <c r="G777" t="s">
        <v>73</v>
      </c>
    </row>
    <row r="778" spans="1:7" x14ac:dyDescent="0.2">
      <c r="A778">
        <v>9042623</v>
      </c>
      <c r="B778" s="21">
        <v>45404</v>
      </c>
      <c r="C778">
        <v>20000</v>
      </c>
      <c r="D778">
        <v>995</v>
      </c>
      <c r="E778">
        <v>800</v>
      </c>
      <c r="F778" t="s">
        <v>68</v>
      </c>
      <c r="G778" t="s">
        <v>69</v>
      </c>
    </row>
    <row r="779" spans="1:7" x14ac:dyDescent="0.2">
      <c r="A779">
        <v>9042664</v>
      </c>
      <c r="B779" s="21">
        <v>45406</v>
      </c>
      <c r="C779">
        <v>50000</v>
      </c>
      <c r="D779">
        <v>995</v>
      </c>
      <c r="E779">
        <v>1750</v>
      </c>
      <c r="F779" t="s">
        <v>68</v>
      </c>
      <c r="G779" t="s">
        <v>75</v>
      </c>
    </row>
    <row r="780" spans="1:7" x14ac:dyDescent="0.2">
      <c r="A780">
        <v>9042722</v>
      </c>
      <c r="B780" s="21">
        <v>45404</v>
      </c>
      <c r="C780">
        <v>30000</v>
      </c>
      <c r="D780">
        <v>995</v>
      </c>
      <c r="E780">
        <v>1396.14</v>
      </c>
      <c r="F780" t="s">
        <v>72</v>
      </c>
      <c r="G780" t="s">
        <v>73</v>
      </c>
    </row>
    <row r="781" spans="1:7" x14ac:dyDescent="0.2">
      <c r="A781">
        <v>9042748</v>
      </c>
      <c r="B781" s="21">
        <v>45404</v>
      </c>
      <c r="C781">
        <v>30000</v>
      </c>
      <c r="D781">
        <v>995</v>
      </c>
      <c r="E781">
        <v>1200</v>
      </c>
      <c r="F781" t="s">
        <v>68</v>
      </c>
      <c r="G781" t="s">
        <v>69</v>
      </c>
    </row>
    <row r="782" spans="1:7" x14ac:dyDescent="0.2">
      <c r="A782">
        <v>9042805</v>
      </c>
      <c r="B782" s="21">
        <v>45404</v>
      </c>
      <c r="C782">
        <v>50000</v>
      </c>
      <c r="D782">
        <v>995</v>
      </c>
      <c r="E782">
        <v>2000</v>
      </c>
      <c r="F782" t="s">
        <v>68</v>
      </c>
      <c r="G782" t="s">
        <v>69</v>
      </c>
    </row>
    <row r="783" spans="1:7" x14ac:dyDescent="0.2">
      <c r="A783">
        <v>9042946</v>
      </c>
      <c r="B783" s="21">
        <v>45406</v>
      </c>
      <c r="C783">
        <v>40000</v>
      </c>
      <c r="D783">
        <v>495</v>
      </c>
      <c r="E783">
        <v>1980</v>
      </c>
      <c r="F783" t="s">
        <v>68</v>
      </c>
      <c r="G783" t="s">
        <v>79</v>
      </c>
    </row>
    <row r="784" spans="1:7" x14ac:dyDescent="0.2">
      <c r="A784">
        <v>9043118</v>
      </c>
      <c r="B784" s="21">
        <v>45406</v>
      </c>
      <c r="C784">
        <v>450000</v>
      </c>
      <c r="D784">
        <v>4995</v>
      </c>
      <c r="E784">
        <v>20942.05</v>
      </c>
      <c r="F784" t="s">
        <v>72</v>
      </c>
      <c r="G784" t="s">
        <v>73</v>
      </c>
    </row>
    <row r="785" spans="1:7" x14ac:dyDescent="0.2">
      <c r="A785">
        <v>9043209</v>
      </c>
      <c r="B785" s="21">
        <v>45404</v>
      </c>
      <c r="C785">
        <v>25000</v>
      </c>
      <c r="D785">
        <v>995</v>
      </c>
      <c r="E785">
        <v>1163.45</v>
      </c>
      <c r="F785" t="s">
        <v>72</v>
      </c>
      <c r="G785" t="s">
        <v>73</v>
      </c>
    </row>
    <row r="786" spans="1:7" x14ac:dyDescent="0.2">
      <c r="A786">
        <v>9043274</v>
      </c>
      <c r="B786" s="21">
        <v>45404</v>
      </c>
      <c r="C786">
        <v>27000</v>
      </c>
      <c r="D786">
        <v>995</v>
      </c>
      <c r="E786">
        <v>1350</v>
      </c>
      <c r="F786" t="s">
        <v>68</v>
      </c>
      <c r="G786" t="s">
        <v>70</v>
      </c>
    </row>
    <row r="787" spans="1:7" x14ac:dyDescent="0.2">
      <c r="A787">
        <v>9043282</v>
      </c>
      <c r="B787" s="21">
        <v>45404</v>
      </c>
      <c r="C787">
        <v>22000</v>
      </c>
      <c r="D787">
        <v>495</v>
      </c>
      <c r="E787">
        <v>1023.83</v>
      </c>
      <c r="F787" t="s">
        <v>72</v>
      </c>
      <c r="G787" t="s">
        <v>73</v>
      </c>
    </row>
    <row r="788" spans="1:7" x14ac:dyDescent="0.2">
      <c r="A788">
        <v>9043498</v>
      </c>
      <c r="B788" s="21">
        <v>45405</v>
      </c>
      <c r="C788">
        <v>30000</v>
      </c>
      <c r="D788">
        <v>995</v>
      </c>
      <c r="E788">
        <v>1396.14</v>
      </c>
      <c r="F788" t="s">
        <v>72</v>
      </c>
      <c r="G788" t="s">
        <v>73</v>
      </c>
    </row>
    <row r="789" spans="1:7" x14ac:dyDescent="0.2">
      <c r="A789">
        <v>9043787</v>
      </c>
      <c r="B789" s="21">
        <v>45407</v>
      </c>
      <c r="C789">
        <v>30075</v>
      </c>
      <c r="D789">
        <v>495</v>
      </c>
      <c r="E789">
        <v>1399.63</v>
      </c>
      <c r="F789" t="s">
        <v>72</v>
      </c>
      <c r="G789" t="s">
        <v>73</v>
      </c>
    </row>
    <row r="790" spans="1:7" x14ac:dyDescent="0.2">
      <c r="A790">
        <v>9043894</v>
      </c>
      <c r="B790" s="21">
        <v>45405</v>
      </c>
      <c r="C790">
        <v>100000</v>
      </c>
      <c r="D790">
        <v>3995</v>
      </c>
      <c r="E790">
        <v>4653.79</v>
      </c>
      <c r="F790" t="s">
        <v>72</v>
      </c>
      <c r="G790" t="s">
        <v>73</v>
      </c>
    </row>
    <row r="791" spans="1:7" x14ac:dyDescent="0.2">
      <c r="A791">
        <v>9044215</v>
      </c>
      <c r="B791" s="21">
        <v>45406</v>
      </c>
      <c r="C791">
        <v>230000</v>
      </c>
      <c r="D791">
        <v>4995</v>
      </c>
      <c r="E791">
        <v>10703.71</v>
      </c>
      <c r="F791" t="s">
        <v>72</v>
      </c>
      <c r="G791" t="s">
        <v>73</v>
      </c>
    </row>
    <row r="792" spans="1:7" x14ac:dyDescent="0.2">
      <c r="A792">
        <v>9044264</v>
      </c>
      <c r="B792" s="21">
        <v>45406</v>
      </c>
      <c r="C792">
        <v>10000</v>
      </c>
      <c r="D792">
        <v>995</v>
      </c>
      <c r="E792">
        <v>465.38</v>
      </c>
      <c r="F792" t="s">
        <v>72</v>
      </c>
      <c r="G792" t="s">
        <v>73</v>
      </c>
    </row>
    <row r="793" spans="1:7" x14ac:dyDescent="0.2">
      <c r="A793">
        <v>9044298</v>
      </c>
      <c r="B793" s="21">
        <v>45407</v>
      </c>
      <c r="C793">
        <v>100000</v>
      </c>
      <c r="D793">
        <v>3995</v>
      </c>
      <c r="E793">
        <v>5000</v>
      </c>
      <c r="F793" t="s">
        <v>68</v>
      </c>
      <c r="G793" t="s">
        <v>74</v>
      </c>
    </row>
    <row r="794" spans="1:7" x14ac:dyDescent="0.2">
      <c r="A794">
        <v>9044470</v>
      </c>
      <c r="B794" s="21">
        <v>45406</v>
      </c>
      <c r="C794">
        <v>30000</v>
      </c>
      <c r="D794">
        <v>995</v>
      </c>
      <c r="E794">
        <v>1396.14</v>
      </c>
      <c r="F794" t="s">
        <v>72</v>
      </c>
      <c r="G794" t="s">
        <v>73</v>
      </c>
    </row>
    <row r="795" spans="1:7" x14ac:dyDescent="0.2">
      <c r="A795">
        <v>9044520</v>
      </c>
      <c r="B795" s="21">
        <v>45407</v>
      </c>
      <c r="C795">
        <v>110000</v>
      </c>
      <c r="D795">
        <v>3995</v>
      </c>
      <c r="E795">
        <v>5500</v>
      </c>
      <c r="F795" t="s">
        <v>68</v>
      </c>
      <c r="G795" t="s">
        <v>74</v>
      </c>
    </row>
    <row r="796" spans="1:7" x14ac:dyDescent="0.2">
      <c r="A796">
        <v>9044538</v>
      </c>
      <c r="B796" s="21">
        <v>45406</v>
      </c>
      <c r="C796">
        <v>30000</v>
      </c>
      <c r="D796">
        <v>995</v>
      </c>
      <c r="E796">
        <v>1500</v>
      </c>
      <c r="F796" t="s">
        <v>68</v>
      </c>
      <c r="G796" t="s">
        <v>70</v>
      </c>
    </row>
    <row r="797" spans="1:7" x14ac:dyDescent="0.2">
      <c r="A797">
        <v>9044629</v>
      </c>
      <c r="B797" s="21">
        <v>45407</v>
      </c>
      <c r="C797">
        <v>87000</v>
      </c>
      <c r="D797">
        <v>1995</v>
      </c>
      <c r="E797">
        <v>4048.8</v>
      </c>
      <c r="F797" t="s">
        <v>72</v>
      </c>
      <c r="G797" t="s">
        <v>73</v>
      </c>
    </row>
    <row r="798" spans="1:7" x14ac:dyDescent="0.2">
      <c r="A798">
        <v>9044777</v>
      </c>
      <c r="B798" s="21">
        <v>45406</v>
      </c>
      <c r="C798">
        <v>30000</v>
      </c>
      <c r="D798">
        <v>995</v>
      </c>
      <c r="E798">
        <v>1200</v>
      </c>
      <c r="F798" t="s">
        <v>68</v>
      </c>
      <c r="G798" t="s">
        <v>69</v>
      </c>
    </row>
    <row r="799" spans="1:7" x14ac:dyDescent="0.2">
      <c r="A799">
        <v>9044876</v>
      </c>
      <c r="B799" s="21">
        <v>45408</v>
      </c>
      <c r="C799">
        <v>425000</v>
      </c>
      <c r="D799">
        <v>4995</v>
      </c>
      <c r="E799">
        <v>19778.599999999999</v>
      </c>
      <c r="F799" t="s">
        <v>72</v>
      </c>
      <c r="G799" t="s">
        <v>73</v>
      </c>
    </row>
    <row r="800" spans="1:7" x14ac:dyDescent="0.2">
      <c r="A800">
        <v>9044884</v>
      </c>
      <c r="B800" s="21">
        <v>45406</v>
      </c>
      <c r="C800">
        <v>155000</v>
      </c>
      <c r="D800">
        <v>4995</v>
      </c>
      <c r="E800">
        <v>7213.37</v>
      </c>
      <c r="F800" t="s">
        <v>72</v>
      </c>
      <c r="G800" t="s">
        <v>73</v>
      </c>
    </row>
    <row r="801" spans="1:7" x14ac:dyDescent="0.2">
      <c r="A801">
        <v>9044900</v>
      </c>
      <c r="B801" s="21">
        <v>45406</v>
      </c>
      <c r="C801">
        <v>85000</v>
      </c>
      <c r="D801">
        <v>1995</v>
      </c>
      <c r="E801">
        <v>3955.72</v>
      </c>
      <c r="F801" t="s">
        <v>72</v>
      </c>
      <c r="G801" t="s">
        <v>73</v>
      </c>
    </row>
    <row r="802" spans="1:7" x14ac:dyDescent="0.2">
      <c r="A802">
        <v>9045097</v>
      </c>
      <c r="B802" s="21">
        <v>45407</v>
      </c>
      <c r="C802">
        <v>20000</v>
      </c>
      <c r="D802">
        <v>995</v>
      </c>
      <c r="E802">
        <v>800</v>
      </c>
      <c r="F802" t="s">
        <v>68</v>
      </c>
      <c r="G802" t="s">
        <v>69</v>
      </c>
    </row>
    <row r="803" spans="1:7" x14ac:dyDescent="0.2">
      <c r="A803">
        <v>9045097</v>
      </c>
      <c r="B803" s="21">
        <v>45407</v>
      </c>
      <c r="C803">
        <v>20000</v>
      </c>
      <c r="D803">
        <v>995</v>
      </c>
      <c r="E803">
        <v>1050</v>
      </c>
      <c r="F803" t="s">
        <v>68</v>
      </c>
      <c r="G803" t="s">
        <v>69</v>
      </c>
    </row>
    <row r="804" spans="1:7" x14ac:dyDescent="0.2">
      <c r="A804">
        <v>9045105</v>
      </c>
      <c r="B804" s="21">
        <v>45407</v>
      </c>
      <c r="C804">
        <v>20000</v>
      </c>
      <c r="D804">
        <v>995</v>
      </c>
      <c r="E804">
        <v>1000</v>
      </c>
      <c r="F804" t="s">
        <v>68</v>
      </c>
      <c r="G804" t="s">
        <v>70</v>
      </c>
    </row>
    <row r="805" spans="1:7" x14ac:dyDescent="0.2">
      <c r="A805">
        <v>9045311</v>
      </c>
      <c r="B805" s="21">
        <v>45408</v>
      </c>
      <c r="C805">
        <v>450000</v>
      </c>
      <c r="D805">
        <v>4995</v>
      </c>
      <c r="E805">
        <v>20942.05</v>
      </c>
      <c r="F805" t="s">
        <v>72</v>
      </c>
      <c r="G805" t="s">
        <v>73</v>
      </c>
    </row>
    <row r="806" spans="1:7" x14ac:dyDescent="0.2">
      <c r="A806">
        <v>9045436</v>
      </c>
      <c r="B806" s="21">
        <v>45408</v>
      </c>
      <c r="C806">
        <v>375000</v>
      </c>
      <c r="D806">
        <v>4995</v>
      </c>
      <c r="E806">
        <v>17451.71</v>
      </c>
      <c r="F806" t="s">
        <v>72</v>
      </c>
      <c r="G806" t="s">
        <v>73</v>
      </c>
    </row>
    <row r="807" spans="1:7" x14ac:dyDescent="0.2">
      <c r="A807">
        <v>9045758</v>
      </c>
      <c r="B807" s="21">
        <v>45408</v>
      </c>
      <c r="C807">
        <v>50000</v>
      </c>
      <c r="D807">
        <v>995</v>
      </c>
      <c r="E807">
        <v>2500</v>
      </c>
      <c r="F807" t="s">
        <v>68</v>
      </c>
      <c r="G807" t="s">
        <v>74</v>
      </c>
    </row>
    <row r="808" spans="1:7" x14ac:dyDescent="0.2">
      <c r="A808">
        <v>9046061</v>
      </c>
      <c r="B808" s="21">
        <v>45411</v>
      </c>
      <c r="C808">
        <v>290000</v>
      </c>
      <c r="D808">
        <v>4995</v>
      </c>
      <c r="E808">
        <v>13495.99</v>
      </c>
      <c r="F808" t="s">
        <v>72</v>
      </c>
      <c r="G808" t="s">
        <v>73</v>
      </c>
    </row>
    <row r="809" spans="1:7" x14ac:dyDescent="0.2">
      <c r="A809">
        <v>9046103</v>
      </c>
      <c r="B809" s="21">
        <v>45411</v>
      </c>
      <c r="C809">
        <v>30000</v>
      </c>
      <c r="D809">
        <v>995</v>
      </c>
      <c r="E809">
        <v>1500</v>
      </c>
      <c r="F809" t="s">
        <v>68</v>
      </c>
      <c r="G809" t="s">
        <v>74</v>
      </c>
    </row>
    <row r="810" spans="1:7" x14ac:dyDescent="0.2">
      <c r="A810">
        <v>9046160</v>
      </c>
      <c r="B810" s="21">
        <v>45408</v>
      </c>
      <c r="C810">
        <v>10000</v>
      </c>
      <c r="D810">
        <v>995</v>
      </c>
      <c r="E810">
        <v>465.38</v>
      </c>
      <c r="F810" t="s">
        <v>72</v>
      </c>
      <c r="G810" t="s">
        <v>73</v>
      </c>
    </row>
    <row r="811" spans="1:7" x14ac:dyDescent="0.2">
      <c r="A811">
        <v>9046228</v>
      </c>
      <c r="B811" s="21">
        <v>45408</v>
      </c>
      <c r="C811">
        <v>300000</v>
      </c>
      <c r="D811">
        <v>4995</v>
      </c>
      <c r="E811">
        <v>13961.36</v>
      </c>
      <c r="F811" t="s">
        <v>72</v>
      </c>
      <c r="G811" t="s">
        <v>73</v>
      </c>
    </row>
    <row r="812" spans="1:7" x14ac:dyDescent="0.2">
      <c r="A812">
        <v>9046236</v>
      </c>
      <c r="B812" s="21">
        <v>45408</v>
      </c>
      <c r="C812">
        <v>152000</v>
      </c>
      <c r="D812">
        <v>4995</v>
      </c>
      <c r="E812">
        <v>7073.76</v>
      </c>
      <c r="F812" t="s">
        <v>72</v>
      </c>
      <c r="G812" t="s">
        <v>73</v>
      </c>
    </row>
    <row r="813" spans="1:7" x14ac:dyDescent="0.2">
      <c r="A813">
        <v>9046244</v>
      </c>
      <c r="B813" s="21">
        <v>45412</v>
      </c>
      <c r="C813">
        <v>284000</v>
      </c>
      <c r="D813">
        <v>4995</v>
      </c>
      <c r="E813">
        <v>14058</v>
      </c>
      <c r="F813" t="s">
        <v>68</v>
      </c>
      <c r="G813" t="s">
        <v>79</v>
      </c>
    </row>
    <row r="814" spans="1:7" x14ac:dyDescent="0.2">
      <c r="A814">
        <v>9046293</v>
      </c>
      <c r="B814" s="21">
        <v>45408</v>
      </c>
      <c r="C814">
        <v>30000</v>
      </c>
      <c r="D814">
        <v>995</v>
      </c>
      <c r="E814">
        <v>1500</v>
      </c>
      <c r="F814" t="s">
        <v>68</v>
      </c>
      <c r="G814" t="s">
        <v>74</v>
      </c>
    </row>
    <row r="815" spans="1:7" x14ac:dyDescent="0.2">
      <c r="A815">
        <v>9046376</v>
      </c>
      <c r="B815" s="21">
        <v>45412</v>
      </c>
      <c r="C815">
        <v>265000</v>
      </c>
      <c r="D815">
        <v>795</v>
      </c>
      <c r="E815">
        <v>12332.54</v>
      </c>
      <c r="F815" t="s">
        <v>72</v>
      </c>
      <c r="G815" t="s">
        <v>73</v>
      </c>
    </row>
    <row r="816" spans="1:7" x14ac:dyDescent="0.2">
      <c r="A816">
        <v>9046442</v>
      </c>
      <c r="B816" s="21">
        <v>45408</v>
      </c>
      <c r="C816">
        <v>431000</v>
      </c>
      <c r="D816">
        <v>4995</v>
      </c>
      <c r="E816">
        <v>21550</v>
      </c>
      <c r="F816" t="s">
        <v>68</v>
      </c>
      <c r="G816" t="s">
        <v>74</v>
      </c>
    </row>
    <row r="817" spans="1:7" x14ac:dyDescent="0.2">
      <c r="A817">
        <v>9046640</v>
      </c>
      <c r="B817" s="21">
        <v>45411</v>
      </c>
      <c r="C817">
        <v>105000</v>
      </c>
      <c r="D817">
        <v>3995</v>
      </c>
      <c r="E817">
        <v>5250</v>
      </c>
      <c r="F817" t="s">
        <v>68</v>
      </c>
      <c r="G817" t="s">
        <v>74</v>
      </c>
    </row>
    <row r="818" spans="1:7" x14ac:dyDescent="0.2">
      <c r="A818">
        <v>9046657</v>
      </c>
      <c r="B818" s="21">
        <v>45412</v>
      </c>
      <c r="C818">
        <v>320000</v>
      </c>
      <c r="D818">
        <v>4995</v>
      </c>
      <c r="E818">
        <v>15840</v>
      </c>
      <c r="F818" t="s">
        <v>68</v>
      </c>
      <c r="G818" t="s">
        <v>79</v>
      </c>
    </row>
    <row r="819" spans="1:7" x14ac:dyDescent="0.2">
      <c r="A819">
        <v>9046913</v>
      </c>
      <c r="B819" s="21">
        <v>45411</v>
      </c>
      <c r="C819">
        <v>50000</v>
      </c>
      <c r="D819">
        <v>995</v>
      </c>
      <c r="E819">
        <v>2500</v>
      </c>
      <c r="F819" t="s">
        <v>68</v>
      </c>
      <c r="G819" t="s">
        <v>74</v>
      </c>
    </row>
    <row r="820" spans="1:7" x14ac:dyDescent="0.2">
      <c r="A820">
        <v>9046947</v>
      </c>
      <c r="B820" s="21">
        <v>45412</v>
      </c>
      <c r="C820">
        <v>75000</v>
      </c>
      <c r="D820">
        <v>1995</v>
      </c>
      <c r="E820">
        <v>3937.5</v>
      </c>
      <c r="F820" t="s">
        <v>68</v>
      </c>
      <c r="G820" t="s">
        <v>69</v>
      </c>
    </row>
    <row r="821" spans="1:7" x14ac:dyDescent="0.2">
      <c r="A821">
        <v>9046988</v>
      </c>
      <c r="B821" s="21">
        <v>45411</v>
      </c>
      <c r="C821">
        <v>80000</v>
      </c>
      <c r="D821">
        <v>1995</v>
      </c>
      <c r="E821">
        <v>4200</v>
      </c>
      <c r="F821" t="s">
        <v>68</v>
      </c>
      <c r="G821" t="s">
        <v>69</v>
      </c>
    </row>
    <row r="822" spans="1:7" x14ac:dyDescent="0.2">
      <c r="A822">
        <v>9047226</v>
      </c>
      <c r="B822" s="21">
        <v>45411</v>
      </c>
      <c r="C822">
        <v>50000</v>
      </c>
      <c r="D822">
        <v>995</v>
      </c>
      <c r="E822">
        <v>2500</v>
      </c>
      <c r="F822" t="s">
        <v>68</v>
      </c>
      <c r="G822" t="s">
        <v>70</v>
      </c>
    </row>
    <row r="823" spans="1:7" x14ac:dyDescent="0.2">
      <c r="A823">
        <v>9047275</v>
      </c>
      <c r="B823" s="21">
        <v>45411</v>
      </c>
      <c r="C823">
        <v>15000</v>
      </c>
      <c r="D823">
        <v>995</v>
      </c>
      <c r="E823">
        <v>698.07</v>
      </c>
      <c r="F823" t="s">
        <v>72</v>
      </c>
      <c r="G823" t="s">
        <v>73</v>
      </c>
    </row>
    <row r="824" spans="1:7" x14ac:dyDescent="0.2">
      <c r="A824">
        <v>9047697</v>
      </c>
      <c r="B824" s="21">
        <v>45411</v>
      </c>
      <c r="C824">
        <v>27000</v>
      </c>
      <c r="D824">
        <v>0</v>
      </c>
      <c r="E824">
        <v>1256.52</v>
      </c>
      <c r="F824" t="s">
        <v>72</v>
      </c>
      <c r="G824" t="s">
        <v>73</v>
      </c>
    </row>
    <row r="825" spans="1:7" x14ac:dyDescent="0.2">
      <c r="A825">
        <v>9047820</v>
      </c>
      <c r="B825" s="21">
        <v>45411</v>
      </c>
      <c r="C825">
        <v>50000</v>
      </c>
      <c r="D825">
        <v>995</v>
      </c>
      <c r="E825">
        <v>2625</v>
      </c>
      <c r="F825" t="s">
        <v>68</v>
      </c>
      <c r="G825" t="s">
        <v>69</v>
      </c>
    </row>
    <row r="826" spans="1:7" x14ac:dyDescent="0.2">
      <c r="A826">
        <v>9048109</v>
      </c>
      <c r="B826" s="21">
        <v>45412</v>
      </c>
      <c r="C826">
        <v>105000</v>
      </c>
      <c r="D826">
        <v>3995</v>
      </c>
      <c r="E826">
        <v>4886.4799999999996</v>
      </c>
      <c r="F826" t="s">
        <v>72</v>
      </c>
      <c r="G826" t="s">
        <v>73</v>
      </c>
    </row>
    <row r="827" spans="1:7" x14ac:dyDescent="0.2">
      <c r="A827">
        <v>9048190</v>
      </c>
      <c r="B827" s="21">
        <v>45412</v>
      </c>
      <c r="C827">
        <v>20000</v>
      </c>
      <c r="D827">
        <v>995</v>
      </c>
      <c r="E827">
        <v>800</v>
      </c>
      <c r="F827" t="s">
        <v>68</v>
      </c>
      <c r="G827" t="s">
        <v>69</v>
      </c>
    </row>
    <row r="828" spans="1:7" x14ac:dyDescent="0.2">
      <c r="A828">
        <v>9048265</v>
      </c>
      <c r="B828" s="21">
        <v>45412</v>
      </c>
      <c r="C828">
        <v>20000</v>
      </c>
      <c r="D828">
        <v>995</v>
      </c>
      <c r="E828">
        <v>800</v>
      </c>
      <c r="F828" t="s">
        <v>68</v>
      </c>
      <c r="G828" t="s">
        <v>69</v>
      </c>
    </row>
    <row r="829" spans="1:7" x14ac:dyDescent="0.2">
      <c r="A829">
        <v>9048513</v>
      </c>
      <c r="B829" s="21">
        <v>45412</v>
      </c>
      <c r="C829">
        <v>20000</v>
      </c>
      <c r="D829">
        <v>995</v>
      </c>
      <c r="E829">
        <v>1000</v>
      </c>
      <c r="F829" t="s">
        <v>68</v>
      </c>
      <c r="G829" t="s">
        <v>70</v>
      </c>
    </row>
    <row r="830" spans="1:7" x14ac:dyDescent="0.2">
      <c r="A830">
        <v>9048646</v>
      </c>
      <c r="B830" s="21">
        <v>45412</v>
      </c>
      <c r="C830">
        <v>82000</v>
      </c>
      <c r="D830">
        <v>1995</v>
      </c>
      <c r="E830">
        <v>3280</v>
      </c>
      <c r="F830" t="s">
        <v>68</v>
      </c>
      <c r="G830" t="s">
        <v>69</v>
      </c>
    </row>
    <row r="831" spans="1:7" x14ac:dyDescent="0.2">
      <c r="A831">
        <v>9048679</v>
      </c>
      <c r="B831" s="21">
        <v>45412</v>
      </c>
      <c r="C831">
        <v>20000</v>
      </c>
      <c r="D831">
        <v>995</v>
      </c>
      <c r="E831">
        <v>930.76</v>
      </c>
      <c r="F831" t="s">
        <v>72</v>
      </c>
      <c r="G831" t="s">
        <v>73</v>
      </c>
    </row>
    <row r="832" spans="1:7" x14ac:dyDescent="0.2">
      <c r="A832">
        <v>9048877</v>
      </c>
      <c r="B832" s="21">
        <v>45412</v>
      </c>
      <c r="C832">
        <v>240000</v>
      </c>
      <c r="D832">
        <v>4995</v>
      </c>
      <c r="E832">
        <v>11169.09</v>
      </c>
      <c r="F832" t="s">
        <v>72</v>
      </c>
      <c r="G832" t="s">
        <v>73</v>
      </c>
    </row>
    <row r="833" spans="1:7" x14ac:dyDescent="0.2">
      <c r="A833">
        <v>7986953</v>
      </c>
      <c r="B833" s="21">
        <v>45295</v>
      </c>
      <c r="C833">
        <v>60000</v>
      </c>
      <c r="D833">
        <v>1995</v>
      </c>
      <c r="E833">
        <v>2561.7600000000002</v>
      </c>
      <c r="F833" t="s">
        <v>72</v>
      </c>
      <c r="G833" t="s">
        <v>73</v>
      </c>
    </row>
    <row r="834" spans="1:7" x14ac:dyDescent="0.2">
      <c r="A834">
        <v>7987001</v>
      </c>
      <c r="B834" s="21">
        <v>45301</v>
      </c>
      <c r="C834">
        <v>450000</v>
      </c>
      <c r="D834">
        <v>995</v>
      </c>
      <c r="E834">
        <v>15750</v>
      </c>
      <c r="F834" t="s">
        <v>68</v>
      </c>
      <c r="G834" t="s">
        <v>75</v>
      </c>
    </row>
    <row r="835" spans="1:7" x14ac:dyDescent="0.2">
      <c r="A835">
        <v>7987902</v>
      </c>
      <c r="B835" s="21">
        <v>45309</v>
      </c>
      <c r="C835">
        <v>191000</v>
      </c>
      <c r="D835">
        <v>995</v>
      </c>
      <c r="E835">
        <v>10027.5</v>
      </c>
      <c r="F835" t="s">
        <v>68</v>
      </c>
      <c r="G835" t="s">
        <v>69</v>
      </c>
    </row>
    <row r="836" spans="1:7" x14ac:dyDescent="0.2">
      <c r="A836">
        <v>7989296</v>
      </c>
      <c r="B836" s="21">
        <v>45303</v>
      </c>
      <c r="C836">
        <v>280000</v>
      </c>
      <c r="D836">
        <v>1995</v>
      </c>
      <c r="E836">
        <v>11954.9</v>
      </c>
      <c r="F836" t="s">
        <v>72</v>
      </c>
      <c r="G836" t="s">
        <v>73</v>
      </c>
    </row>
    <row r="837" spans="1:7" x14ac:dyDescent="0.2">
      <c r="A837">
        <v>7989411</v>
      </c>
      <c r="B837" s="21">
        <v>45303</v>
      </c>
      <c r="C837">
        <v>120000</v>
      </c>
      <c r="D837">
        <v>1995</v>
      </c>
      <c r="E837">
        <v>5123.53</v>
      </c>
      <c r="F837" t="s">
        <v>72</v>
      </c>
      <c r="G837" t="s">
        <v>73</v>
      </c>
    </row>
    <row r="838" spans="1:7" x14ac:dyDescent="0.2">
      <c r="A838">
        <v>7989643</v>
      </c>
      <c r="B838" s="21">
        <v>45303</v>
      </c>
      <c r="C838">
        <v>300000</v>
      </c>
      <c r="D838">
        <v>995</v>
      </c>
      <c r="E838">
        <v>11400</v>
      </c>
      <c r="F838" t="s">
        <v>68</v>
      </c>
      <c r="G838" t="s">
        <v>76</v>
      </c>
    </row>
    <row r="839" spans="1:7" x14ac:dyDescent="0.2">
      <c r="A839">
        <v>7989676</v>
      </c>
      <c r="B839" s="21">
        <v>45295</v>
      </c>
      <c r="C839">
        <v>150000</v>
      </c>
      <c r="D839">
        <v>995</v>
      </c>
      <c r="E839">
        <v>6000</v>
      </c>
      <c r="F839" t="s">
        <v>68</v>
      </c>
      <c r="G839" t="s">
        <v>69</v>
      </c>
    </row>
    <row r="840" spans="1:7" x14ac:dyDescent="0.2">
      <c r="A840">
        <v>7989676</v>
      </c>
      <c r="B840" s="21">
        <v>45295</v>
      </c>
      <c r="C840">
        <v>150000</v>
      </c>
      <c r="D840">
        <v>995</v>
      </c>
      <c r="E840">
        <v>7875</v>
      </c>
      <c r="F840" t="s">
        <v>68</v>
      </c>
      <c r="G840" t="s">
        <v>69</v>
      </c>
    </row>
    <row r="841" spans="1:7" x14ac:dyDescent="0.2">
      <c r="A841">
        <v>7990906</v>
      </c>
      <c r="B841" s="21">
        <v>45307</v>
      </c>
      <c r="C841">
        <v>115000</v>
      </c>
      <c r="D841">
        <v>995</v>
      </c>
      <c r="E841">
        <v>6037.5</v>
      </c>
      <c r="F841" t="s">
        <v>68</v>
      </c>
      <c r="G841" t="s">
        <v>69</v>
      </c>
    </row>
    <row r="842" spans="1:7" x14ac:dyDescent="0.2">
      <c r="A842">
        <v>7991128</v>
      </c>
      <c r="B842" s="21">
        <v>45307</v>
      </c>
      <c r="C842">
        <v>130000</v>
      </c>
      <c r="D842">
        <v>995</v>
      </c>
      <c r="E842">
        <v>6500</v>
      </c>
      <c r="F842" t="s">
        <v>68</v>
      </c>
      <c r="G842" t="s">
        <v>74</v>
      </c>
    </row>
    <row r="843" spans="1:7" x14ac:dyDescent="0.2">
      <c r="A843">
        <v>7991334</v>
      </c>
      <c r="B843" s="21">
        <v>45296</v>
      </c>
      <c r="C843">
        <v>500000</v>
      </c>
      <c r="D843">
        <v>1995</v>
      </c>
      <c r="E843">
        <v>21348.04</v>
      </c>
      <c r="F843" t="s">
        <v>72</v>
      </c>
      <c r="G843" t="s">
        <v>73</v>
      </c>
    </row>
    <row r="844" spans="1:7" x14ac:dyDescent="0.2">
      <c r="A844">
        <v>7991359</v>
      </c>
      <c r="B844" s="21">
        <v>45337</v>
      </c>
      <c r="C844">
        <v>365000</v>
      </c>
      <c r="D844">
        <v>1995</v>
      </c>
      <c r="E844">
        <v>13901.96</v>
      </c>
      <c r="F844" t="s">
        <v>72</v>
      </c>
      <c r="G844" t="s">
        <v>73</v>
      </c>
    </row>
    <row r="845" spans="1:7" x14ac:dyDescent="0.2">
      <c r="A845">
        <v>7991649</v>
      </c>
      <c r="B845" s="21">
        <v>45299</v>
      </c>
      <c r="C845">
        <v>120000</v>
      </c>
      <c r="D845">
        <v>1995</v>
      </c>
      <c r="E845">
        <v>5123.53</v>
      </c>
      <c r="F845" t="s">
        <v>72</v>
      </c>
      <c r="G845" t="s">
        <v>73</v>
      </c>
    </row>
    <row r="846" spans="1:7" x14ac:dyDescent="0.2">
      <c r="A846">
        <v>7991755</v>
      </c>
      <c r="B846" s="21">
        <v>45313</v>
      </c>
      <c r="C846">
        <v>500000</v>
      </c>
      <c r="D846">
        <v>995</v>
      </c>
      <c r="E846">
        <v>25000</v>
      </c>
      <c r="F846" t="s">
        <v>68</v>
      </c>
      <c r="G846" t="s">
        <v>70</v>
      </c>
    </row>
    <row r="847" spans="1:7" x14ac:dyDescent="0.2">
      <c r="A847">
        <v>7992464</v>
      </c>
      <c r="B847" s="21">
        <v>45300</v>
      </c>
      <c r="C847">
        <v>76000</v>
      </c>
      <c r="D847">
        <v>1995</v>
      </c>
      <c r="E847">
        <v>3244.9</v>
      </c>
      <c r="F847" t="s">
        <v>72</v>
      </c>
      <c r="G847" t="s">
        <v>73</v>
      </c>
    </row>
    <row r="848" spans="1:7" x14ac:dyDescent="0.2">
      <c r="A848">
        <v>7993512</v>
      </c>
      <c r="B848" s="21">
        <v>45306</v>
      </c>
      <c r="C848">
        <v>100000</v>
      </c>
      <c r="D848">
        <v>1995</v>
      </c>
      <c r="E848">
        <v>4269.6099999999997</v>
      </c>
      <c r="F848" t="s">
        <v>72</v>
      </c>
      <c r="G848" t="s">
        <v>73</v>
      </c>
    </row>
    <row r="849" spans="1:7" x14ac:dyDescent="0.2">
      <c r="A849">
        <v>7993686</v>
      </c>
      <c r="B849" s="21">
        <v>45303</v>
      </c>
      <c r="C849">
        <v>180000</v>
      </c>
      <c r="D849">
        <v>995</v>
      </c>
      <c r="E849">
        <v>8910</v>
      </c>
      <c r="F849" t="s">
        <v>68</v>
      </c>
      <c r="G849" t="s">
        <v>79</v>
      </c>
    </row>
    <row r="850" spans="1:7" x14ac:dyDescent="0.2">
      <c r="A850">
        <v>7993926</v>
      </c>
      <c r="B850" s="21">
        <v>45320</v>
      </c>
      <c r="C850">
        <v>201000</v>
      </c>
      <c r="D850">
        <v>995</v>
      </c>
      <c r="E850">
        <v>7035</v>
      </c>
      <c r="F850" t="s">
        <v>68</v>
      </c>
      <c r="G850" t="s">
        <v>75</v>
      </c>
    </row>
    <row r="851" spans="1:7" x14ac:dyDescent="0.2">
      <c r="A851">
        <v>7994114</v>
      </c>
      <c r="B851" s="21">
        <v>45309</v>
      </c>
      <c r="C851">
        <v>405000</v>
      </c>
      <c r="D851">
        <v>1995</v>
      </c>
      <c r="E851">
        <v>17291.91</v>
      </c>
      <c r="F851" t="s">
        <v>72</v>
      </c>
      <c r="G851" t="s">
        <v>73</v>
      </c>
    </row>
    <row r="852" spans="1:7" x14ac:dyDescent="0.2">
      <c r="A852">
        <v>7994684</v>
      </c>
      <c r="B852" s="21">
        <v>45313</v>
      </c>
      <c r="C852">
        <v>170000</v>
      </c>
      <c r="D852">
        <v>995</v>
      </c>
      <c r="E852">
        <v>8500</v>
      </c>
      <c r="F852" t="s">
        <v>68</v>
      </c>
      <c r="G852" t="s">
        <v>70</v>
      </c>
    </row>
    <row r="853" spans="1:7" x14ac:dyDescent="0.2">
      <c r="A853">
        <v>7994965</v>
      </c>
      <c r="B853" s="21">
        <v>45308</v>
      </c>
      <c r="C853">
        <v>200000</v>
      </c>
      <c r="D853">
        <v>1995</v>
      </c>
      <c r="E853">
        <v>8539.2099999999991</v>
      </c>
      <c r="F853" t="s">
        <v>72</v>
      </c>
      <c r="G853" t="s">
        <v>73</v>
      </c>
    </row>
    <row r="854" spans="1:7" x14ac:dyDescent="0.2">
      <c r="A854">
        <v>7995020</v>
      </c>
      <c r="B854" s="21">
        <v>45314</v>
      </c>
      <c r="C854">
        <v>460000</v>
      </c>
      <c r="D854">
        <v>1995</v>
      </c>
      <c r="E854">
        <v>19640.189999999999</v>
      </c>
      <c r="F854" t="s">
        <v>72</v>
      </c>
      <c r="G854" t="s">
        <v>73</v>
      </c>
    </row>
    <row r="855" spans="1:7" x14ac:dyDescent="0.2">
      <c r="A855">
        <v>7995053</v>
      </c>
      <c r="B855" s="21">
        <v>45309</v>
      </c>
      <c r="C855">
        <v>260000</v>
      </c>
      <c r="D855">
        <v>1995</v>
      </c>
      <c r="E855">
        <v>11100.98</v>
      </c>
      <c r="F855" t="s">
        <v>72</v>
      </c>
      <c r="G855" t="s">
        <v>73</v>
      </c>
    </row>
    <row r="856" spans="1:7" x14ac:dyDescent="0.2">
      <c r="A856">
        <v>7995293</v>
      </c>
      <c r="B856" s="21">
        <v>45314</v>
      </c>
      <c r="C856">
        <v>155000</v>
      </c>
      <c r="D856">
        <v>1995</v>
      </c>
      <c r="E856">
        <v>6617.89</v>
      </c>
      <c r="F856" t="s">
        <v>72</v>
      </c>
      <c r="G856" t="s">
        <v>73</v>
      </c>
    </row>
    <row r="857" spans="1:7" x14ac:dyDescent="0.2">
      <c r="A857">
        <v>7995467</v>
      </c>
      <c r="B857" s="21">
        <v>45314</v>
      </c>
      <c r="C857">
        <v>175000</v>
      </c>
      <c r="D857">
        <v>1995</v>
      </c>
      <c r="E857">
        <v>7471.81</v>
      </c>
      <c r="F857" t="s">
        <v>72</v>
      </c>
      <c r="G857" t="s">
        <v>73</v>
      </c>
    </row>
    <row r="858" spans="1:7" x14ac:dyDescent="0.2">
      <c r="A858">
        <v>7995632</v>
      </c>
      <c r="B858" s="21">
        <v>45314</v>
      </c>
      <c r="C858">
        <v>500000</v>
      </c>
      <c r="D858">
        <v>1995</v>
      </c>
      <c r="E858">
        <v>21348.04</v>
      </c>
      <c r="F858" t="s">
        <v>72</v>
      </c>
      <c r="G858" t="s">
        <v>73</v>
      </c>
    </row>
    <row r="859" spans="1:7" x14ac:dyDescent="0.2">
      <c r="A859">
        <v>7995715</v>
      </c>
      <c r="B859" s="21">
        <v>45310</v>
      </c>
      <c r="C859">
        <v>20000</v>
      </c>
      <c r="D859">
        <v>0</v>
      </c>
      <c r="E859">
        <v>1000</v>
      </c>
      <c r="F859" t="s">
        <v>68</v>
      </c>
      <c r="G859" t="s">
        <v>74</v>
      </c>
    </row>
    <row r="860" spans="1:7" x14ac:dyDescent="0.2">
      <c r="A860">
        <v>7996218</v>
      </c>
      <c r="B860" s="21">
        <v>45314</v>
      </c>
      <c r="C860">
        <v>115000</v>
      </c>
      <c r="D860">
        <v>1995</v>
      </c>
      <c r="E860">
        <v>4910.05</v>
      </c>
      <c r="F860" t="s">
        <v>72</v>
      </c>
      <c r="G860" t="s">
        <v>73</v>
      </c>
    </row>
    <row r="861" spans="1:7" x14ac:dyDescent="0.2">
      <c r="A861">
        <v>7996226</v>
      </c>
      <c r="B861" s="21">
        <v>45315</v>
      </c>
      <c r="C861">
        <v>280000</v>
      </c>
      <c r="D861">
        <v>1995</v>
      </c>
      <c r="E861">
        <v>11954.9</v>
      </c>
      <c r="F861" t="s">
        <v>72</v>
      </c>
      <c r="G861" t="s">
        <v>73</v>
      </c>
    </row>
    <row r="862" spans="1:7" x14ac:dyDescent="0.2">
      <c r="A862">
        <v>7996390</v>
      </c>
      <c r="B862" s="21">
        <v>45331</v>
      </c>
      <c r="C862">
        <v>50000</v>
      </c>
      <c r="D862">
        <v>1995</v>
      </c>
      <c r="E862">
        <v>1904.38</v>
      </c>
      <c r="F862" t="s">
        <v>72</v>
      </c>
      <c r="G862" t="s">
        <v>73</v>
      </c>
    </row>
    <row r="863" spans="1:7" x14ac:dyDescent="0.2">
      <c r="A863">
        <v>7996424</v>
      </c>
      <c r="B863" s="21">
        <v>45317</v>
      </c>
      <c r="C863">
        <v>67000</v>
      </c>
      <c r="D863">
        <v>995</v>
      </c>
      <c r="E863">
        <v>3350</v>
      </c>
      <c r="F863" t="s">
        <v>68</v>
      </c>
      <c r="G863" t="s">
        <v>70</v>
      </c>
    </row>
    <row r="864" spans="1:7" x14ac:dyDescent="0.2">
      <c r="A864">
        <v>7996473</v>
      </c>
      <c r="B864" s="21">
        <v>45316</v>
      </c>
      <c r="C864">
        <v>225000</v>
      </c>
      <c r="D864">
        <v>1995</v>
      </c>
      <c r="E864">
        <v>9606.6200000000008</v>
      </c>
      <c r="F864" t="s">
        <v>72</v>
      </c>
      <c r="G864" t="s">
        <v>73</v>
      </c>
    </row>
    <row r="865" spans="1:7" x14ac:dyDescent="0.2">
      <c r="A865">
        <v>7996754</v>
      </c>
      <c r="B865" s="21">
        <v>45315</v>
      </c>
      <c r="C865">
        <v>175000</v>
      </c>
      <c r="D865">
        <v>1995</v>
      </c>
      <c r="E865">
        <v>7471.81</v>
      </c>
      <c r="F865" t="s">
        <v>72</v>
      </c>
      <c r="G865" t="s">
        <v>73</v>
      </c>
    </row>
    <row r="866" spans="1:7" x14ac:dyDescent="0.2">
      <c r="A866">
        <v>7997026</v>
      </c>
      <c r="B866" s="21">
        <v>45322</v>
      </c>
      <c r="C866">
        <v>310000</v>
      </c>
      <c r="D866">
        <v>995</v>
      </c>
      <c r="E866">
        <v>15500</v>
      </c>
      <c r="F866" t="s">
        <v>68</v>
      </c>
      <c r="G866" t="s">
        <v>74</v>
      </c>
    </row>
    <row r="867" spans="1:7" x14ac:dyDescent="0.2">
      <c r="A867">
        <v>7997208</v>
      </c>
      <c r="B867" s="21">
        <v>45323</v>
      </c>
      <c r="C867">
        <v>330000</v>
      </c>
      <c r="D867">
        <v>1995</v>
      </c>
      <c r="E867">
        <v>12568.89</v>
      </c>
      <c r="F867" t="s">
        <v>72</v>
      </c>
      <c r="G867" t="s">
        <v>73</v>
      </c>
    </row>
    <row r="868" spans="1:7" x14ac:dyDescent="0.2">
      <c r="A868">
        <v>7997265</v>
      </c>
      <c r="B868" s="21">
        <v>45317</v>
      </c>
      <c r="C868">
        <v>330000</v>
      </c>
      <c r="D868">
        <v>1995</v>
      </c>
      <c r="E868">
        <v>14089.7</v>
      </c>
      <c r="F868" t="s">
        <v>72</v>
      </c>
      <c r="G868" t="s">
        <v>73</v>
      </c>
    </row>
    <row r="869" spans="1:7" x14ac:dyDescent="0.2">
      <c r="A869">
        <v>7997620</v>
      </c>
      <c r="B869" s="21">
        <v>45317</v>
      </c>
      <c r="C869">
        <v>20000</v>
      </c>
      <c r="D869">
        <v>995</v>
      </c>
      <c r="E869">
        <v>1000</v>
      </c>
      <c r="F869" t="s">
        <v>68</v>
      </c>
      <c r="G869" t="s">
        <v>74</v>
      </c>
    </row>
    <row r="870" spans="1:7" x14ac:dyDescent="0.2">
      <c r="A870">
        <v>7998263</v>
      </c>
      <c r="B870" s="21">
        <v>45322</v>
      </c>
      <c r="C870">
        <v>187000</v>
      </c>
      <c r="D870">
        <v>995</v>
      </c>
      <c r="E870">
        <v>9817.5</v>
      </c>
      <c r="F870" t="s">
        <v>68</v>
      </c>
      <c r="G870" t="s">
        <v>69</v>
      </c>
    </row>
    <row r="871" spans="1:7" x14ac:dyDescent="0.2">
      <c r="A871">
        <v>7998271</v>
      </c>
      <c r="B871" s="21">
        <v>45324</v>
      </c>
      <c r="C871">
        <v>180000</v>
      </c>
      <c r="D871">
        <v>995</v>
      </c>
      <c r="E871">
        <v>9000</v>
      </c>
      <c r="F871" t="s">
        <v>68</v>
      </c>
      <c r="G871" t="s">
        <v>70</v>
      </c>
    </row>
    <row r="872" spans="1:7" x14ac:dyDescent="0.2">
      <c r="A872">
        <v>7998446</v>
      </c>
      <c r="B872" s="21">
        <v>45322</v>
      </c>
      <c r="C872">
        <v>30000</v>
      </c>
      <c r="D872">
        <v>1995</v>
      </c>
      <c r="E872">
        <v>1280.8800000000001</v>
      </c>
      <c r="F872" t="s">
        <v>72</v>
      </c>
      <c r="G872" t="s">
        <v>73</v>
      </c>
    </row>
    <row r="873" spans="1:7" x14ac:dyDescent="0.2">
      <c r="A873">
        <v>7998461</v>
      </c>
      <c r="B873" s="21">
        <v>45335</v>
      </c>
      <c r="C873">
        <v>195000</v>
      </c>
      <c r="D873">
        <v>1995</v>
      </c>
      <c r="E873">
        <v>7427.07</v>
      </c>
      <c r="F873" t="s">
        <v>72</v>
      </c>
      <c r="G873" t="s">
        <v>73</v>
      </c>
    </row>
    <row r="874" spans="1:7" x14ac:dyDescent="0.2">
      <c r="A874">
        <v>7998719</v>
      </c>
      <c r="B874" s="21">
        <v>45322</v>
      </c>
      <c r="C874">
        <v>130000</v>
      </c>
      <c r="D874">
        <v>995</v>
      </c>
      <c r="E874">
        <v>6500</v>
      </c>
      <c r="F874" t="s">
        <v>68</v>
      </c>
      <c r="G874" t="s">
        <v>74</v>
      </c>
    </row>
    <row r="875" spans="1:7" x14ac:dyDescent="0.2">
      <c r="A875">
        <v>7998735</v>
      </c>
      <c r="B875" s="21">
        <v>45321</v>
      </c>
      <c r="C875">
        <v>165000</v>
      </c>
      <c r="D875">
        <v>995</v>
      </c>
      <c r="E875">
        <v>8662.5</v>
      </c>
      <c r="F875" t="s">
        <v>68</v>
      </c>
      <c r="G875" t="s">
        <v>69</v>
      </c>
    </row>
    <row r="876" spans="1:7" x14ac:dyDescent="0.2">
      <c r="A876">
        <v>7998909</v>
      </c>
      <c r="B876" s="21">
        <v>45322</v>
      </c>
      <c r="C876">
        <v>500000</v>
      </c>
      <c r="D876">
        <v>995</v>
      </c>
      <c r="E876">
        <v>25000</v>
      </c>
      <c r="F876" t="s">
        <v>68</v>
      </c>
      <c r="G876" t="s">
        <v>70</v>
      </c>
    </row>
    <row r="877" spans="1:7" x14ac:dyDescent="0.2">
      <c r="A877">
        <v>7999196</v>
      </c>
      <c r="B877" s="21">
        <v>45322</v>
      </c>
      <c r="C877">
        <v>350000</v>
      </c>
      <c r="D877">
        <v>1995</v>
      </c>
      <c r="E877">
        <v>14943.63</v>
      </c>
      <c r="F877" t="s">
        <v>72</v>
      </c>
      <c r="G877" t="s">
        <v>73</v>
      </c>
    </row>
    <row r="878" spans="1:7" x14ac:dyDescent="0.2">
      <c r="A878">
        <v>7999287</v>
      </c>
      <c r="B878" s="21">
        <v>45322</v>
      </c>
      <c r="C878">
        <v>130000</v>
      </c>
      <c r="D878">
        <v>1995</v>
      </c>
      <c r="E878">
        <v>5550.49</v>
      </c>
      <c r="F878" t="s">
        <v>72</v>
      </c>
      <c r="G878" t="s">
        <v>73</v>
      </c>
    </row>
    <row r="879" spans="1:7" x14ac:dyDescent="0.2">
      <c r="A879">
        <v>7999378</v>
      </c>
      <c r="B879" s="21">
        <v>45328</v>
      </c>
      <c r="C879">
        <v>170000</v>
      </c>
      <c r="D879">
        <v>995</v>
      </c>
      <c r="E879">
        <v>5950</v>
      </c>
      <c r="F879" t="s">
        <v>68</v>
      </c>
      <c r="G879" t="s">
        <v>75</v>
      </c>
    </row>
    <row r="880" spans="1:7" x14ac:dyDescent="0.2">
      <c r="A880">
        <v>7999485</v>
      </c>
      <c r="B880" s="21">
        <v>45323</v>
      </c>
      <c r="C880">
        <v>390000</v>
      </c>
      <c r="D880">
        <v>1995</v>
      </c>
      <c r="E880">
        <v>14854.14</v>
      </c>
      <c r="F880" t="s">
        <v>72</v>
      </c>
      <c r="G880" t="s">
        <v>73</v>
      </c>
    </row>
    <row r="881" spans="1:7" x14ac:dyDescent="0.2">
      <c r="A881">
        <v>7999527</v>
      </c>
      <c r="B881" s="21">
        <v>45323</v>
      </c>
      <c r="C881">
        <v>145000</v>
      </c>
      <c r="D881">
        <v>1995</v>
      </c>
      <c r="E881">
        <v>5522.69</v>
      </c>
      <c r="F881" t="s">
        <v>72</v>
      </c>
      <c r="G881" t="s">
        <v>73</v>
      </c>
    </row>
    <row r="882" spans="1:7" x14ac:dyDescent="0.2">
      <c r="A882">
        <v>7999568</v>
      </c>
      <c r="B882" s="21">
        <v>45329</v>
      </c>
      <c r="C882">
        <v>465000</v>
      </c>
      <c r="D882">
        <v>1995</v>
      </c>
      <c r="E882">
        <v>18600</v>
      </c>
      <c r="F882" t="s">
        <v>68</v>
      </c>
      <c r="G882" t="s">
        <v>69</v>
      </c>
    </row>
    <row r="883" spans="1:7" x14ac:dyDescent="0.2">
      <c r="A883">
        <v>7999865</v>
      </c>
      <c r="B883" s="21">
        <v>45328</v>
      </c>
      <c r="C883">
        <v>200000</v>
      </c>
      <c r="D883">
        <v>995</v>
      </c>
      <c r="E883">
        <v>8000</v>
      </c>
      <c r="F883" t="s">
        <v>68</v>
      </c>
      <c r="G883" t="s">
        <v>69</v>
      </c>
    </row>
    <row r="884" spans="1:7" x14ac:dyDescent="0.2">
      <c r="A884">
        <v>9000076</v>
      </c>
      <c r="B884" s="21">
        <v>45328</v>
      </c>
      <c r="C884">
        <v>30000</v>
      </c>
      <c r="D884">
        <v>995</v>
      </c>
      <c r="E884">
        <v>1500</v>
      </c>
      <c r="F884" t="s">
        <v>68</v>
      </c>
      <c r="G884" t="s">
        <v>74</v>
      </c>
    </row>
    <row r="885" spans="1:7" x14ac:dyDescent="0.2">
      <c r="A885">
        <v>9000092</v>
      </c>
      <c r="B885" s="21">
        <v>45328</v>
      </c>
      <c r="C885">
        <v>190000</v>
      </c>
      <c r="D885">
        <v>1995</v>
      </c>
      <c r="E885">
        <v>7236.63</v>
      </c>
      <c r="F885" t="s">
        <v>72</v>
      </c>
      <c r="G885" t="s">
        <v>73</v>
      </c>
    </row>
    <row r="886" spans="1:7" x14ac:dyDescent="0.2">
      <c r="A886">
        <v>9000175</v>
      </c>
      <c r="B886" s="21">
        <v>45334</v>
      </c>
      <c r="C886">
        <v>260000</v>
      </c>
      <c r="D886">
        <v>995</v>
      </c>
      <c r="E886">
        <v>13000</v>
      </c>
      <c r="F886" t="s">
        <v>68</v>
      </c>
      <c r="G886" t="s">
        <v>74</v>
      </c>
    </row>
    <row r="887" spans="1:7" x14ac:dyDescent="0.2">
      <c r="A887">
        <v>9000480</v>
      </c>
      <c r="B887" s="21">
        <v>45328</v>
      </c>
      <c r="C887">
        <v>115000</v>
      </c>
      <c r="D887">
        <v>995</v>
      </c>
      <c r="E887">
        <v>5750</v>
      </c>
      <c r="F887" t="s">
        <v>68</v>
      </c>
      <c r="G887" t="s">
        <v>74</v>
      </c>
    </row>
    <row r="888" spans="1:7" x14ac:dyDescent="0.2">
      <c r="A888">
        <v>9000555</v>
      </c>
      <c r="B888" s="21">
        <v>45328</v>
      </c>
      <c r="C888">
        <v>50000</v>
      </c>
      <c r="D888">
        <v>995</v>
      </c>
      <c r="E888">
        <v>2500</v>
      </c>
      <c r="F888" t="s">
        <v>68</v>
      </c>
      <c r="G888" t="s">
        <v>74</v>
      </c>
    </row>
    <row r="889" spans="1:7" x14ac:dyDescent="0.2">
      <c r="A889">
        <v>9000563</v>
      </c>
      <c r="B889" s="21">
        <v>45334</v>
      </c>
      <c r="C889">
        <v>185000</v>
      </c>
      <c r="D889">
        <v>1995</v>
      </c>
      <c r="E889">
        <v>7046.2</v>
      </c>
      <c r="F889" t="s">
        <v>72</v>
      </c>
      <c r="G889" t="s">
        <v>73</v>
      </c>
    </row>
    <row r="890" spans="1:7" x14ac:dyDescent="0.2">
      <c r="A890">
        <v>9000613</v>
      </c>
      <c r="B890" s="21">
        <v>45329</v>
      </c>
      <c r="C890">
        <v>270000</v>
      </c>
      <c r="D890">
        <v>1995</v>
      </c>
      <c r="E890">
        <v>10283.64</v>
      </c>
      <c r="F890" t="s">
        <v>72</v>
      </c>
      <c r="G890" t="s">
        <v>73</v>
      </c>
    </row>
    <row r="891" spans="1:7" x14ac:dyDescent="0.2">
      <c r="A891">
        <v>9000654</v>
      </c>
      <c r="B891" s="21">
        <v>45336</v>
      </c>
      <c r="C891">
        <v>215000</v>
      </c>
      <c r="D891">
        <v>1995</v>
      </c>
      <c r="E891">
        <v>8188.82</v>
      </c>
      <c r="F891" t="s">
        <v>72</v>
      </c>
      <c r="G891" t="s">
        <v>73</v>
      </c>
    </row>
    <row r="892" spans="1:7" x14ac:dyDescent="0.2">
      <c r="A892">
        <v>9000878</v>
      </c>
      <c r="B892" s="21">
        <v>45330</v>
      </c>
      <c r="C892">
        <v>285000</v>
      </c>
      <c r="D892">
        <v>1995</v>
      </c>
      <c r="E892">
        <v>10854.95</v>
      </c>
      <c r="F892" t="s">
        <v>72</v>
      </c>
      <c r="G892" t="s">
        <v>73</v>
      </c>
    </row>
    <row r="893" spans="1:7" x14ac:dyDescent="0.2">
      <c r="A893">
        <v>9001058</v>
      </c>
      <c r="B893" s="21">
        <v>45329</v>
      </c>
      <c r="C893">
        <v>170000</v>
      </c>
      <c r="D893">
        <v>995</v>
      </c>
      <c r="E893">
        <v>8925</v>
      </c>
      <c r="F893" t="s">
        <v>68</v>
      </c>
      <c r="G893" t="s">
        <v>69</v>
      </c>
    </row>
    <row r="894" spans="1:7" x14ac:dyDescent="0.2">
      <c r="A894">
        <v>9001439</v>
      </c>
      <c r="B894" s="21">
        <v>45331</v>
      </c>
      <c r="C894">
        <v>200000</v>
      </c>
      <c r="D894">
        <v>1995</v>
      </c>
      <c r="E894">
        <v>7617.51</v>
      </c>
      <c r="F894" t="s">
        <v>72</v>
      </c>
      <c r="G894" t="s">
        <v>73</v>
      </c>
    </row>
    <row r="895" spans="1:7" x14ac:dyDescent="0.2">
      <c r="A895">
        <v>9001512</v>
      </c>
      <c r="B895" s="21">
        <v>45342</v>
      </c>
      <c r="C895">
        <v>155000</v>
      </c>
      <c r="D895">
        <v>995</v>
      </c>
      <c r="E895">
        <v>5425</v>
      </c>
      <c r="F895" t="s">
        <v>68</v>
      </c>
      <c r="G895" t="s">
        <v>75</v>
      </c>
    </row>
    <row r="896" spans="1:7" x14ac:dyDescent="0.2">
      <c r="A896">
        <v>9001561</v>
      </c>
      <c r="B896" s="21">
        <v>45330</v>
      </c>
      <c r="C896">
        <v>200000</v>
      </c>
      <c r="D896">
        <v>995</v>
      </c>
      <c r="E896">
        <v>8000</v>
      </c>
      <c r="F896" t="s">
        <v>68</v>
      </c>
      <c r="G896" t="s">
        <v>69</v>
      </c>
    </row>
    <row r="897" spans="1:7" x14ac:dyDescent="0.2">
      <c r="A897">
        <v>9001793</v>
      </c>
      <c r="B897" s="21">
        <v>45335</v>
      </c>
      <c r="C897">
        <v>100000</v>
      </c>
      <c r="D897">
        <v>1995</v>
      </c>
      <c r="E897">
        <v>3808.76</v>
      </c>
      <c r="F897" t="s">
        <v>72</v>
      </c>
      <c r="G897" t="s">
        <v>73</v>
      </c>
    </row>
    <row r="898" spans="1:7" x14ac:dyDescent="0.2">
      <c r="A898">
        <v>9002098</v>
      </c>
      <c r="B898" s="21">
        <v>45334</v>
      </c>
      <c r="C898">
        <v>190000</v>
      </c>
      <c r="D898">
        <v>1995</v>
      </c>
      <c r="E898">
        <v>7236.63</v>
      </c>
      <c r="F898" t="s">
        <v>72</v>
      </c>
      <c r="G898" t="s">
        <v>73</v>
      </c>
    </row>
    <row r="899" spans="1:7" x14ac:dyDescent="0.2">
      <c r="A899">
        <v>9002148</v>
      </c>
      <c r="B899" s="21">
        <v>45334</v>
      </c>
      <c r="C899">
        <v>288000</v>
      </c>
      <c r="D899">
        <v>1995</v>
      </c>
      <c r="E899">
        <v>10969.21</v>
      </c>
      <c r="F899" t="s">
        <v>72</v>
      </c>
      <c r="G899" t="s">
        <v>73</v>
      </c>
    </row>
    <row r="900" spans="1:7" x14ac:dyDescent="0.2">
      <c r="A900">
        <v>9002445</v>
      </c>
      <c r="B900" s="21">
        <v>45342</v>
      </c>
      <c r="C900">
        <v>176000</v>
      </c>
      <c r="D900">
        <v>995</v>
      </c>
      <c r="E900">
        <v>8800</v>
      </c>
      <c r="F900" t="s">
        <v>68</v>
      </c>
      <c r="G900" t="s">
        <v>70</v>
      </c>
    </row>
    <row r="901" spans="1:7" x14ac:dyDescent="0.2">
      <c r="A901">
        <v>9002874</v>
      </c>
      <c r="B901" s="21">
        <v>45335</v>
      </c>
      <c r="C901">
        <v>236000</v>
      </c>
      <c r="D901">
        <v>1995</v>
      </c>
      <c r="E901">
        <v>8988.66</v>
      </c>
      <c r="F901" t="s">
        <v>72</v>
      </c>
      <c r="G901" t="s">
        <v>73</v>
      </c>
    </row>
    <row r="902" spans="1:7" x14ac:dyDescent="0.2">
      <c r="A902">
        <v>9002940</v>
      </c>
      <c r="B902" s="21">
        <v>45372</v>
      </c>
      <c r="C902">
        <v>140000</v>
      </c>
      <c r="D902">
        <v>1995</v>
      </c>
      <c r="E902">
        <v>5426.87</v>
      </c>
      <c r="F902" t="s">
        <v>72</v>
      </c>
      <c r="G902" t="s">
        <v>73</v>
      </c>
    </row>
    <row r="903" spans="1:7" x14ac:dyDescent="0.2">
      <c r="A903">
        <v>9002981</v>
      </c>
      <c r="B903" s="21">
        <v>45369</v>
      </c>
      <c r="C903">
        <v>150000</v>
      </c>
      <c r="D903">
        <v>995</v>
      </c>
      <c r="E903">
        <v>7500</v>
      </c>
      <c r="F903" t="s">
        <v>68</v>
      </c>
      <c r="G903" t="s">
        <v>74</v>
      </c>
    </row>
    <row r="904" spans="1:7" x14ac:dyDescent="0.2">
      <c r="A904">
        <v>9003187</v>
      </c>
      <c r="B904" s="21">
        <v>45336</v>
      </c>
      <c r="C904">
        <v>50000</v>
      </c>
      <c r="D904">
        <v>995</v>
      </c>
      <c r="E904">
        <v>2500</v>
      </c>
      <c r="F904" t="s">
        <v>68</v>
      </c>
      <c r="G904" t="s">
        <v>74</v>
      </c>
    </row>
    <row r="905" spans="1:7" x14ac:dyDescent="0.2">
      <c r="A905">
        <v>9003237</v>
      </c>
      <c r="B905" s="21">
        <v>45335</v>
      </c>
      <c r="C905">
        <v>200000</v>
      </c>
      <c r="D905">
        <v>995</v>
      </c>
      <c r="E905">
        <v>10000</v>
      </c>
      <c r="F905" t="s">
        <v>68</v>
      </c>
      <c r="G905" t="s">
        <v>74</v>
      </c>
    </row>
    <row r="906" spans="1:7" x14ac:dyDescent="0.2">
      <c r="A906">
        <v>9003302</v>
      </c>
      <c r="B906" s="21">
        <v>45335</v>
      </c>
      <c r="C906">
        <v>163000</v>
      </c>
      <c r="D906">
        <v>1995</v>
      </c>
      <c r="E906">
        <v>6208.27</v>
      </c>
      <c r="F906" t="s">
        <v>72</v>
      </c>
      <c r="G906" t="s">
        <v>73</v>
      </c>
    </row>
    <row r="907" spans="1:7" x14ac:dyDescent="0.2">
      <c r="A907">
        <v>9003344</v>
      </c>
      <c r="B907" s="21">
        <v>45336</v>
      </c>
      <c r="C907">
        <v>160000</v>
      </c>
      <c r="D907">
        <v>1995</v>
      </c>
      <c r="E907">
        <v>6094.01</v>
      </c>
      <c r="F907" t="s">
        <v>72</v>
      </c>
      <c r="G907" t="s">
        <v>73</v>
      </c>
    </row>
    <row r="908" spans="1:7" x14ac:dyDescent="0.2">
      <c r="A908">
        <v>9003450</v>
      </c>
      <c r="B908" s="21">
        <v>45335</v>
      </c>
      <c r="C908">
        <v>50000</v>
      </c>
      <c r="D908">
        <v>995</v>
      </c>
      <c r="E908">
        <v>2500</v>
      </c>
      <c r="F908" t="s">
        <v>68</v>
      </c>
      <c r="G908" t="s">
        <v>74</v>
      </c>
    </row>
    <row r="909" spans="1:7" x14ac:dyDescent="0.2">
      <c r="A909">
        <v>9003617</v>
      </c>
      <c r="B909" s="21">
        <v>45336</v>
      </c>
      <c r="C909">
        <v>30000</v>
      </c>
      <c r="D909">
        <v>995</v>
      </c>
      <c r="E909">
        <v>1142.6300000000001</v>
      </c>
      <c r="F909" t="s">
        <v>72</v>
      </c>
      <c r="G909" t="s">
        <v>73</v>
      </c>
    </row>
    <row r="910" spans="1:7" x14ac:dyDescent="0.2">
      <c r="A910">
        <v>9003633</v>
      </c>
      <c r="B910" s="21">
        <v>45336</v>
      </c>
      <c r="C910">
        <v>115000</v>
      </c>
      <c r="D910">
        <v>995</v>
      </c>
      <c r="E910">
        <v>5750</v>
      </c>
      <c r="F910" t="s">
        <v>68</v>
      </c>
      <c r="G910" t="s">
        <v>70</v>
      </c>
    </row>
    <row r="911" spans="1:7" x14ac:dyDescent="0.2">
      <c r="A911">
        <v>9003658</v>
      </c>
      <c r="B911" s="21">
        <v>45341</v>
      </c>
      <c r="C911">
        <v>275000</v>
      </c>
      <c r="D911">
        <v>1995</v>
      </c>
      <c r="E911">
        <v>10474.08</v>
      </c>
      <c r="F911" t="s">
        <v>72</v>
      </c>
      <c r="G911" t="s">
        <v>73</v>
      </c>
    </row>
    <row r="912" spans="1:7" x14ac:dyDescent="0.2">
      <c r="A912">
        <v>9003674</v>
      </c>
      <c r="B912" s="21">
        <v>45338</v>
      </c>
      <c r="C912">
        <v>155000</v>
      </c>
      <c r="D912">
        <v>1995</v>
      </c>
      <c r="E912">
        <v>5903.57</v>
      </c>
      <c r="F912" t="s">
        <v>72</v>
      </c>
      <c r="G912" t="s">
        <v>73</v>
      </c>
    </row>
    <row r="913" spans="1:7" x14ac:dyDescent="0.2">
      <c r="A913">
        <v>9003724</v>
      </c>
      <c r="B913" s="21">
        <v>45342</v>
      </c>
      <c r="C913">
        <v>220000</v>
      </c>
      <c r="D913">
        <v>995</v>
      </c>
      <c r="E913">
        <v>11000</v>
      </c>
      <c r="F913" t="s">
        <v>68</v>
      </c>
      <c r="G913" t="s">
        <v>70</v>
      </c>
    </row>
    <row r="914" spans="1:7" x14ac:dyDescent="0.2">
      <c r="A914">
        <v>9003740</v>
      </c>
      <c r="B914" s="21">
        <v>45336</v>
      </c>
      <c r="C914">
        <v>50000</v>
      </c>
      <c r="D914">
        <v>995</v>
      </c>
      <c r="E914">
        <v>2500</v>
      </c>
      <c r="F914" t="s">
        <v>68</v>
      </c>
      <c r="G914" t="s">
        <v>74</v>
      </c>
    </row>
    <row r="915" spans="1:7" x14ac:dyDescent="0.2">
      <c r="A915">
        <v>9003781</v>
      </c>
      <c r="B915" s="21">
        <v>45349</v>
      </c>
      <c r="C915">
        <v>55000</v>
      </c>
      <c r="D915">
        <v>995</v>
      </c>
      <c r="E915">
        <v>2750</v>
      </c>
      <c r="F915" t="s">
        <v>68</v>
      </c>
      <c r="G915" t="s">
        <v>70</v>
      </c>
    </row>
    <row r="916" spans="1:7" x14ac:dyDescent="0.2">
      <c r="A916">
        <v>9004128</v>
      </c>
      <c r="B916" s="21">
        <v>45349</v>
      </c>
      <c r="C916">
        <v>300000</v>
      </c>
      <c r="D916">
        <v>1995</v>
      </c>
      <c r="E916">
        <v>11426.27</v>
      </c>
      <c r="F916" t="s">
        <v>72</v>
      </c>
      <c r="G916" t="s">
        <v>73</v>
      </c>
    </row>
    <row r="917" spans="1:7" x14ac:dyDescent="0.2">
      <c r="A917">
        <v>9004474</v>
      </c>
      <c r="B917" s="21">
        <v>45338</v>
      </c>
      <c r="C917">
        <v>65000</v>
      </c>
      <c r="D917">
        <v>995</v>
      </c>
      <c r="E917">
        <v>3250</v>
      </c>
      <c r="F917" t="s">
        <v>68</v>
      </c>
      <c r="G917" t="s">
        <v>70</v>
      </c>
    </row>
    <row r="918" spans="1:7" x14ac:dyDescent="0.2">
      <c r="A918">
        <v>9004888</v>
      </c>
      <c r="B918" s="21">
        <v>45338</v>
      </c>
      <c r="C918">
        <v>500000</v>
      </c>
      <c r="D918">
        <v>1995</v>
      </c>
      <c r="E918">
        <v>19043.78</v>
      </c>
      <c r="F918" t="s">
        <v>72</v>
      </c>
      <c r="G918" t="s">
        <v>73</v>
      </c>
    </row>
    <row r="919" spans="1:7" x14ac:dyDescent="0.2">
      <c r="A919">
        <v>9004995</v>
      </c>
      <c r="B919" s="21">
        <v>45341</v>
      </c>
      <c r="C919">
        <v>312000</v>
      </c>
      <c r="D919">
        <v>1995</v>
      </c>
      <c r="E919">
        <v>11883.32</v>
      </c>
      <c r="F919" t="s">
        <v>72</v>
      </c>
      <c r="G919" t="s">
        <v>73</v>
      </c>
    </row>
    <row r="920" spans="1:7" x14ac:dyDescent="0.2">
      <c r="A920">
        <v>9005067</v>
      </c>
      <c r="B920" s="21">
        <v>45342</v>
      </c>
      <c r="C920">
        <v>50000</v>
      </c>
      <c r="D920">
        <v>995</v>
      </c>
      <c r="E920">
        <v>2500</v>
      </c>
      <c r="F920" t="s">
        <v>68</v>
      </c>
      <c r="G920" t="s">
        <v>74</v>
      </c>
    </row>
    <row r="921" spans="1:7" x14ac:dyDescent="0.2">
      <c r="A921">
        <v>9005091</v>
      </c>
      <c r="B921" s="21">
        <v>45341</v>
      </c>
      <c r="C921">
        <v>115000</v>
      </c>
      <c r="D921">
        <v>1995</v>
      </c>
      <c r="E921">
        <v>4380.07</v>
      </c>
      <c r="F921" t="s">
        <v>72</v>
      </c>
      <c r="G921" t="s">
        <v>73</v>
      </c>
    </row>
    <row r="922" spans="1:7" x14ac:dyDescent="0.2">
      <c r="A922">
        <v>9005281</v>
      </c>
      <c r="B922" s="21">
        <v>45343</v>
      </c>
      <c r="C922">
        <v>81000</v>
      </c>
      <c r="D922">
        <v>995</v>
      </c>
      <c r="E922">
        <v>3321</v>
      </c>
      <c r="F922" t="s">
        <v>68</v>
      </c>
      <c r="G922" t="s">
        <v>78</v>
      </c>
    </row>
    <row r="923" spans="1:7" x14ac:dyDescent="0.2">
      <c r="A923">
        <v>9005448</v>
      </c>
      <c r="B923" s="21">
        <v>45342</v>
      </c>
      <c r="C923">
        <v>200000</v>
      </c>
      <c r="D923">
        <v>995</v>
      </c>
      <c r="E923">
        <v>7000</v>
      </c>
      <c r="F923" t="s">
        <v>68</v>
      </c>
      <c r="G923" t="s">
        <v>75</v>
      </c>
    </row>
    <row r="924" spans="1:7" x14ac:dyDescent="0.2">
      <c r="A924">
        <v>9005935</v>
      </c>
      <c r="B924" s="21">
        <v>45341</v>
      </c>
      <c r="C924">
        <v>50000</v>
      </c>
      <c r="D924">
        <v>995</v>
      </c>
      <c r="E924">
        <v>2500</v>
      </c>
      <c r="F924" t="s">
        <v>68</v>
      </c>
      <c r="G924" t="s">
        <v>74</v>
      </c>
    </row>
    <row r="925" spans="1:7" x14ac:dyDescent="0.2">
      <c r="A925">
        <v>9006123</v>
      </c>
      <c r="B925" s="21">
        <v>45342</v>
      </c>
      <c r="C925">
        <v>460000</v>
      </c>
      <c r="D925">
        <v>995</v>
      </c>
      <c r="E925">
        <v>23000</v>
      </c>
      <c r="F925" t="s">
        <v>68</v>
      </c>
      <c r="G925" t="s">
        <v>74</v>
      </c>
    </row>
    <row r="926" spans="1:7" x14ac:dyDescent="0.2">
      <c r="A926">
        <v>9006131</v>
      </c>
      <c r="B926" s="21">
        <v>45342</v>
      </c>
      <c r="C926">
        <v>120000</v>
      </c>
      <c r="D926">
        <v>995</v>
      </c>
      <c r="E926">
        <v>6000</v>
      </c>
      <c r="F926" t="s">
        <v>68</v>
      </c>
      <c r="G926" t="s">
        <v>74</v>
      </c>
    </row>
    <row r="927" spans="1:7" x14ac:dyDescent="0.2">
      <c r="A927">
        <v>9006297</v>
      </c>
      <c r="B927" s="21">
        <v>45342</v>
      </c>
      <c r="C927">
        <v>70000</v>
      </c>
      <c r="D927">
        <v>995</v>
      </c>
      <c r="E927">
        <v>2450</v>
      </c>
      <c r="F927" t="s">
        <v>68</v>
      </c>
      <c r="G927" t="s">
        <v>75</v>
      </c>
    </row>
    <row r="928" spans="1:7" x14ac:dyDescent="0.2">
      <c r="A928">
        <v>9006404</v>
      </c>
      <c r="B928" s="21">
        <v>45343</v>
      </c>
      <c r="C928">
        <v>100000</v>
      </c>
      <c r="D928">
        <v>1995</v>
      </c>
      <c r="E928">
        <v>3808.76</v>
      </c>
      <c r="F928" t="s">
        <v>72</v>
      </c>
      <c r="G928" t="s">
        <v>73</v>
      </c>
    </row>
    <row r="929" spans="1:7" x14ac:dyDescent="0.2">
      <c r="A929">
        <v>9006446</v>
      </c>
      <c r="B929" s="21">
        <v>45343</v>
      </c>
      <c r="C929">
        <v>130000</v>
      </c>
      <c r="D929">
        <v>1995</v>
      </c>
      <c r="E929">
        <v>4951.38</v>
      </c>
      <c r="F929" t="s">
        <v>72</v>
      </c>
      <c r="G929" t="s">
        <v>73</v>
      </c>
    </row>
    <row r="930" spans="1:7" x14ac:dyDescent="0.2">
      <c r="A930">
        <v>9006453</v>
      </c>
      <c r="B930" s="21">
        <v>45343</v>
      </c>
      <c r="C930">
        <v>40000</v>
      </c>
      <c r="D930">
        <v>995</v>
      </c>
      <c r="E930">
        <v>2100</v>
      </c>
      <c r="F930" t="s">
        <v>68</v>
      </c>
      <c r="G930" t="s">
        <v>69</v>
      </c>
    </row>
    <row r="931" spans="1:7" x14ac:dyDescent="0.2">
      <c r="A931">
        <v>9006487</v>
      </c>
      <c r="B931" s="21">
        <v>45343</v>
      </c>
      <c r="C931">
        <v>50000</v>
      </c>
      <c r="D931">
        <v>995</v>
      </c>
      <c r="E931">
        <v>1904.38</v>
      </c>
      <c r="F931" t="s">
        <v>72</v>
      </c>
      <c r="G931" t="s">
        <v>73</v>
      </c>
    </row>
    <row r="932" spans="1:7" x14ac:dyDescent="0.2">
      <c r="A932">
        <v>9006578</v>
      </c>
      <c r="B932" s="21">
        <v>45343</v>
      </c>
      <c r="C932">
        <v>20000</v>
      </c>
      <c r="D932">
        <v>995</v>
      </c>
      <c r="E932">
        <v>1000</v>
      </c>
      <c r="F932" t="s">
        <v>68</v>
      </c>
      <c r="G932" t="s">
        <v>74</v>
      </c>
    </row>
    <row r="933" spans="1:7" x14ac:dyDescent="0.2">
      <c r="A933">
        <v>9007121</v>
      </c>
      <c r="B933" s="21">
        <v>45344</v>
      </c>
      <c r="C933">
        <v>95000</v>
      </c>
      <c r="D933">
        <v>1995</v>
      </c>
      <c r="E933">
        <v>3618.32</v>
      </c>
      <c r="F933" t="s">
        <v>72</v>
      </c>
      <c r="G933" t="s">
        <v>73</v>
      </c>
    </row>
    <row r="934" spans="1:7" x14ac:dyDescent="0.2">
      <c r="A934">
        <v>9007147</v>
      </c>
      <c r="B934" s="21">
        <v>45344</v>
      </c>
      <c r="C934">
        <v>243000</v>
      </c>
      <c r="D934">
        <v>0</v>
      </c>
      <c r="E934">
        <v>9255.27</v>
      </c>
      <c r="F934" t="s">
        <v>72</v>
      </c>
      <c r="G934" t="s">
        <v>73</v>
      </c>
    </row>
    <row r="935" spans="1:7" x14ac:dyDescent="0.2">
      <c r="A935">
        <v>9007303</v>
      </c>
      <c r="B935" s="21">
        <v>45345</v>
      </c>
      <c r="C935">
        <v>200000</v>
      </c>
      <c r="D935">
        <v>1995</v>
      </c>
      <c r="E935">
        <v>7617.51</v>
      </c>
      <c r="F935" t="s">
        <v>72</v>
      </c>
      <c r="G935" t="s">
        <v>73</v>
      </c>
    </row>
    <row r="936" spans="1:7" x14ac:dyDescent="0.2">
      <c r="A936">
        <v>9007345</v>
      </c>
      <c r="B936" s="21">
        <v>45365</v>
      </c>
      <c r="C936">
        <v>340000</v>
      </c>
      <c r="D936">
        <v>1995</v>
      </c>
      <c r="E936">
        <v>13179.55</v>
      </c>
      <c r="F936" t="s">
        <v>72</v>
      </c>
      <c r="G936" t="s">
        <v>73</v>
      </c>
    </row>
    <row r="937" spans="1:7" x14ac:dyDescent="0.2">
      <c r="A937">
        <v>9007394</v>
      </c>
      <c r="B937" s="21">
        <v>45350</v>
      </c>
      <c r="C937">
        <v>245000</v>
      </c>
      <c r="D937">
        <v>995</v>
      </c>
      <c r="E937">
        <v>9800</v>
      </c>
      <c r="F937" t="s">
        <v>68</v>
      </c>
      <c r="G937" t="s">
        <v>69</v>
      </c>
    </row>
    <row r="938" spans="1:7" x14ac:dyDescent="0.2">
      <c r="A938">
        <v>9007824</v>
      </c>
      <c r="B938" s="21">
        <v>45345</v>
      </c>
      <c r="C938">
        <v>200000</v>
      </c>
      <c r="D938">
        <v>995</v>
      </c>
      <c r="E938">
        <v>10000</v>
      </c>
      <c r="F938" t="s">
        <v>68</v>
      </c>
      <c r="G938" t="s">
        <v>74</v>
      </c>
    </row>
    <row r="939" spans="1:7" x14ac:dyDescent="0.2">
      <c r="A939">
        <v>9008095</v>
      </c>
      <c r="B939" s="21">
        <v>45379</v>
      </c>
      <c r="C939">
        <v>153000</v>
      </c>
      <c r="D939">
        <v>995</v>
      </c>
      <c r="E939">
        <v>4590</v>
      </c>
      <c r="F939" t="s">
        <v>68</v>
      </c>
      <c r="G939" t="s">
        <v>77</v>
      </c>
    </row>
    <row r="940" spans="1:7" x14ac:dyDescent="0.2">
      <c r="A940">
        <v>9008160</v>
      </c>
      <c r="B940" s="21">
        <v>45348</v>
      </c>
      <c r="C940">
        <v>235000</v>
      </c>
      <c r="D940">
        <v>1995</v>
      </c>
      <c r="E940">
        <v>8950.57</v>
      </c>
      <c r="F940" t="s">
        <v>72</v>
      </c>
      <c r="G940" t="s">
        <v>73</v>
      </c>
    </row>
    <row r="941" spans="1:7" x14ac:dyDescent="0.2">
      <c r="A941">
        <v>9009002</v>
      </c>
      <c r="B941" s="21">
        <v>45349</v>
      </c>
      <c r="C941">
        <v>80000</v>
      </c>
      <c r="D941">
        <v>995</v>
      </c>
      <c r="E941">
        <v>4000</v>
      </c>
      <c r="F941" t="s">
        <v>68</v>
      </c>
      <c r="G941" t="s">
        <v>70</v>
      </c>
    </row>
    <row r="942" spans="1:7" x14ac:dyDescent="0.2">
      <c r="A942">
        <v>9009051</v>
      </c>
      <c r="B942" s="21">
        <v>45379</v>
      </c>
      <c r="C942">
        <v>245000</v>
      </c>
      <c r="D942">
        <v>995</v>
      </c>
      <c r="E942">
        <v>9310</v>
      </c>
      <c r="F942" t="s">
        <v>68</v>
      </c>
      <c r="G942" t="s">
        <v>76</v>
      </c>
    </row>
    <row r="943" spans="1:7" x14ac:dyDescent="0.2">
      <c r="A943">
        <v>9009119</v>
      </c>
      <c r="B943" s="21">
        <v>45351</v>
      </c>
      <c r="C943">
        <v>100000</v>
      </c>
      <c r="D943">
        <v>995</v>
      </c>
      <c r="E943">
        <v>5000</v>
      </c>
      <c r="F943" t="s">
        <v>68</v>
      </c>
      <c r="G943" t="s">
        <v>74</v>
      </c>
    </row>
    <row r="944" spans="1:7" x14ac:dyDescent="0.2">
      <c r="A944">
        <v>9009481</v>
      </c>
      <c r="B944" s="21">
        <v>45349</v>
      </c>
      <c r="C944">
        <v>200000</v>
      </c>
      <c r="D944">
        <v>1995</v>
      </c>
      <c r="E944">
        <v>7617.51</v>
      </c>
      <c r="F944" t="s">
        <v>72</v>
      </c>
      <c r="G944" t="s">
        <v>73</v>
      </c>
    </row>
    <row r="945" spans="1:7" x14ac:dyDescent="0.2">
      <c r="A945">
        <v>9009515</v>
      </c>
      <c r="B945" s="21">
        <v>45349</v>
      </c>
      <c r="C945">
        <v>50000</v>
      </c>
      <c r="D945">
        <v>995</v>
      </c>
      <c r="E945">
        <v>2500</v>
      </c>
      <c r="F945" t="s">
        <v>68</v>
      </c>
      <c r="G945" t="s">
        <v>70</v>
      </c>
    </row>
    <row r="946" spans="1:7" x14ac:dyDescent="0.2">
      <c r="A946">
        <v>9009689</v>
      </c>
      <c r="B946" s="21">
        <v>45350</v>
      </c>
      <c r="C946">
        <v>500000</v>
      </c>
      <c r="D946">
        <v>1995</v>
      </c>
      <c r="E946">
        <v>19043.78</v>
      </c>
      <c r="F946" t="s">
        <v>72</v>
      </c>
      <c r="G946" t="s">
        <v>73</v>
      </c>
    </row>
    <row r="947" spans="1:7" x14ac:dyDescent="0.2">
      <c r="A947">
        <v>9010091</v>
      </c>
      <c r="B947" s="21">
        <v>45349</v>
      </c>
      <c r="C947">
        <v>30000</v>
      </c>
      <c r="D947">
        <v>995</v>
      </c>
      <c r="E947">
        <v>1500</v>
      </c>
      <c r="F947" t="s">
        <v>68</v>
      </c>
      <c r="G947" t="s">
        <v>70</v>
      </c>
    </row>
    <row r="948" spans="1:7" x14ac:dyDescent="0.2">
      <c r="A948">
        <v>9010190</v>
      </c>
      <c r="B948" s="21">
        <v>45349</v>
      </c>
      <c r="C948">
        <v>466000</v>
      </c>
      <c r="D948">
        <v>995</v>
      </c>
      <c r="E948">
        <v>24465</v>
      </c>
      <c r="F948" t="s">
        <v>68</v>
      </c>
      <c r="G948" t="s">
        <v>69</v>
      </c>
    </row>
    <row r="949" spans="1:7" x14ac:dyDescent="0.2">
      <c r="A949">
        <v>9010364</v>
      </c>
      <c r="B949" s="21">
        <v>45351</v>
      </c>
      <c r="C949">
        <v>500000</v>
      </c>
      <c r="D949">
        <v>995</v>
      </c>
      <c r="E949">
        <v>20000</v>
      </c>
      <c r="F949" t="s">
        <v>68</v>
      </c>
      <c r="G949" t="s">
        <v>69</v>
      </c>
    </row>
    <row r="950" spans="1:7" x14ac:dyDescent="0.2">
      <c r="A950">
        <v>9010380</v>
      </c>
      <c r="B950" s="21">
        <v>45349</v>
      </c>
      <c r="C950">
        <v>20000</v>
      </c>
      <c r="D950">
        <v>995</v>
      </c>
      <c r="E950">
        <v>1000</v>
      </c>
      <c r="F950" t="s">
        <v>68</v>
      </c>
      <c r="G950" t="s">
        <v>74</v>
      </c>
    </row>
    <row r="951" spans="1:7" x14ac:dyDescent="0.2">
      <c r="A951">
        <v>9010539</v>
      </c>
      <c r="B951" s="21">
        <v>45351</v>
      </c>
      <c r="C951">
        <v>130000</v>
      </c>
      <c r="D951">
        <v>1995</v>
      </c>
      <c r="E951">
        <v>4951.38</v>
      </c>
      <c r="F951" t="s">
        <v>72</v>
      </c>
      <c r="G951" t="s">
        <v>73</v>
      </c>
    </row>
    <row r="952" spans="1:7" x14ac:dyDescent="0.2">
      <c r="A952">
        <v>9010612</v>
      </c>
      <c r="B952" s="21">
        <v>45350</v>
      </c>
      <c r="C952">
        <v>500000</v>
      </c>
      <c r="D952">
        <v>1995</v>
      </c>
      <c r="E952">
        <v>19043.78</v>
      </c>
      <c r="F952" t="s">
        <v>72</v>
      </c>
      <c r="G952" t="s">
        <v>73</v>
      </c>
    </row>
    <row r="953" spans="1:7" x14ac:dyDescent="0.2">
      <c r="A953">
        <v>9010653</v>
      </c>
      <c r="B953" s="21">
        <v>45350</v>
      </c>
      <c r="C953">
        <v>101000</v>
      </c>
      <c r="D953">
        <v>995</v>
      </c>
      <c r="E953">
        <v>5050</v>
      </c>
      <c r="F953" t="s">
        <v>68</v>
      </c>
      <c r="G953" t="s">
        <v>74</v>
      </c>
    </row>
    <row r="954" spans="1:7" x14ac:dyDescent="0.2">
      <c r="A954">
        <v>9010786</v>
      </c>
      <c r="B954" s="21">
        <v>45350</v>
      </c>
      <c r="C954">
        <v>30000</v>
      </c>
      <c r="D954">
        <v>995</v>
      </c>
      <c r="E954">
        <v>1500</v>
      </c>
      <c r="F954" t="s">
        <v>68</v>
      </c>
      <c r="G954" t="s">
        <v>70</v>
      </c>
    </row>
    <row r="955" spans="1:7" x14ac:dyDescent="0.2">
      <c r="A955">
        <v>9010919</v>
      </c>
      <c r="B955" s="21">
        <v>45350</v>
      </c>
      <c r="C955">
        <v>350000</v>
      </c>
      <c r="D955">
        <v>1995</v>
      </c>
      <c r="E955">
        <v>13330.64</v>
      </c>
      <c r="F955" t="s">
        <v>72</v>
      </c>
      <c r="G955" t="s">
        <v>73</v>
      </c>
    </row>
    <row r="956" spans="1:7" x14ac:dyDescent="0.2">
      <c r="A956">
        <v>9011107</v>
      </c>
      <c r="B956" s="21">
        <v>45376</v>
      </c>
      <c r="C956">
        <v>260000</v>
      </c>
      <c r="D956">
        <v>995</v>
      </c>
      <c r="E956">
        <v>13000</v>
      </c>
      <c r="F956" t="s">
        <v>68</v>
      </c>
      <c r="G956" t="s">
        <v>70</v>
      </c>
    </row>
    <row r="957" spans="1:7" x14ac:dyDescent="0.2">
      <c r="A957">
        <v>9011446</v>
      </c>
      <c r="B957" s="21">
        <v>45350</v>
      </c>
      <c r="C957">
        <v>370000</v>
      </c>
      <c r="D957">
        <v>1995</v>
      </c>
      <c r="E957">
        <v>14092.39</v>
      </c>
      <c r="F957" t="s">
        <v>72</v>
      </c>
      <c r="G957" t="s">
        <v>73</v>
      </c>
    </row>
    <row r="958" spans="1:7" x14ac:dyDescent="0.2">
      <c r="A958">
        <v>9011479</v>
      </c>
      <c r="B958" s="21">
        <v>45385</v>
      </c>
      <c r="C958">
        <v>95000</v>
      </c>
      <c r="D958">
        <v>995</v>
      </c>
      <c r="E958">
        <v>3325</v>
      </c>
      <c r="F958" t="s">
        <v>68</v>
      </c>
      <c r="G958" t="s">
        <v>75</v>
      </c>
    </row>
    <row r="959" spans="1:7" x14ac:dyDescent="0.2">
      <c r="A959">
        <v>9011842</v>
      </c>
      <c r="B959" s="21">
        <v>45352</v>
      </c>
      <c r="C959">
        <v>250000</v>
      </c>
      <c r="D959">
        <v>1995</v>
      </c>
      <c r="E959">
        <v>9690.85</v>
      </c>
      <c r="F959" t="s">
        <v>72</v>
      </c>
      <c r="G959" t="s">
        <v>73</v>
      </c>
    </row>
    <row r="960" spans="1:7" x14ac:dyDescent="0.2">
      <c r="A960">
        <v>9011941</v>
      </c>
      <c r="B960" s="21">
        <v>45357</v>
      </c>
      <c r="C960">
        <v>30000</v>
      </c>
      <c r="D960">
        <v>995</v>
      </c>
      <c r="E960">
        <v>1500</v>
      </c>
      <c r="F960" t="s">
        <v>68</v>
      </c>
      <c r="G960" t="s">
        <v>74</v>
      </c>
    </row>
    <row r="961" spans="1:7" x14ac:dyDescent="0.2">
      <c r="A961">
        <v>9012006</v>
      </c>
      <c r="B961" s="21">
        <v>45351</v>
      </c>
      <c r="C961">
        <v>20000</v>
      </c>
      <c r="D961">
        <v>995</v>
      </c>
      <c r="E961">
        <v>1000</v>
      </c>
      <c r="F961" t="s">
        <v>68</v>
      </c>
      <c r="G961" t="s">
        <v>70</v>
      </c>
    </row>
    <row r="962" spans="1:7" x14ac:dyDescent="0.2">
      <c r="A962">
        <v>9012030</v>
      </c>
      <c r="B962" s="21">
        <v>45363</v>
      </c>
      <c r="C962">
        <v>93494</v>
      </c>
      <c r="D962">
        <v>995</v>
      </c>
      <c r="E962">
        <v>4674.7</v>
      </c>
      <c r="F962" t="s">
        <v>68</v>
      </c>
      <c r="G962" t="s">
        <v>74</v>
      </c>
    </row>
    <row r="963" spans="1:7" x14ac:dyDescent="0.2">
      <c r="A963">
        <v>9012246</v>
      </c>
      <c r="B963" s="21">
        <v>45355</v>
      </c>
      <c r="C963">
        <v>55000</v>
      </c>
      <c r="D963">
        <v>995</v>
      </c>
      <c r="E963">
        <v>2750</v>
      </c>
      <c r="F963" t="s">
        <v>68</v>
      </c>
      <c r="G963" t="s">
        <v>70</v>
      </c>
    </row>
    <row r="964" spans="1:7" x14ac:dyDescent="0.2">
      <c r="A964">
        <v>9012311</v>
      </c>
      <c r="B964" s="21">
        <v>45355</v>
      </c>
      <c r="C964">
        <v>186000</v>
      </c>
      <c r="D964">
        <v>995</v>
      </c>
      <c r="E964">
        <v>7440</v>
      </c>
      <c r="F964" t="s">
        <v>68</v>
      </c>
      <c r="G964" t="s">
        <v>69</v>
      </c>
    </row>
    <row r="965" spans="1:7" x14ac:dyDescent="0.2">
      <c r="A965">
        <v>9012311</v>
      </c>
      <c r="B965" s="21">
        <v>45355</v>
      </c>
      <c r="C965">
        <v>186000</v>
      </c>
      <c r="D965">
        <v>995</v>
      </c>
      <c r="E965">
        <v>9765</v>
      </c>
      <c r="F965" t="s">
        <v>68</v>
      </c>
      <c r="G965" t="s">
        <v>69</v>
      </c>
    </row>
    <row r="966" spans="1:7" x14ac:dyDescent="0.2">
      <c r="A966">
        <v>9012600</v>
      </c>
      <c r="B966" s="21">
        <v>45355</v>
      </c>
      <c r="C966">
        <v>300000</v>
      </c>
      <c r="D966">
        <v>1995</v>
      </c>
      <c r="E966">
        <v>11629.02</v>
      </c>
      <c r="F966" t="s">
        <v>72</v>
      </c>
      <c r="G966" t="s">
        <v>73</v>
      </c>
    </row>
    <row r="967" spans="1:7" x14ac:dyDescent="0.2">
      <c r="A967">
        <v>9012642</v>
      </c>
      <c r="B967" s="21">
        <v>45351</v>
      </c>
      <c r="C967">
        <v>30000</v>
      </c>
      <c r="D967">
        <v>995</v>
      </c>
      <c r="E967">
        <v>1500</v>
      </c>
      <c r="F967" t="s">
        <v>68</v>
      </c>
      <c r="G967" t="s">
        <v>70</v>
      </c>
    </row>
    <row r="968" spans="1:7" x14ac:dyDescent="0.2">
      <c r="A968">
        <v>9012774</v>
      </c>
      <c r="B968" s="21">
        <v>45352</v>
      </c>
      <c r="C968">
        <v>116000</v>
      </c>
      <c r="D968">
        <v>0</v>
      </c>
      <c r="E968">
        <v>4496.55</v>
      </c>
      <c r="F968" t="s">
        <v>72</v>
      </c>
      <c r="G968" t="s">
        <v>73</v>
      </c>
    </row>
    <row r="969" spans="1:7" x14ac:dyDescent="0.2">
      <c r="A969">
        <v>9013103</v>
      </c>
      <c r="B969" s="21">
        <v>45355</v>
      </c>
      <c r="C969">
        <v>200000</v>
      </c>
      <c r="D969">
        <v>995</v>
      </c>
      <c r="E969">
        <v>10500</v>
      </c>
      <c r="F969" t="s">
        <v>68</v>
      </c>
      <c r="G969" t="s">
        <v>69</v>
      </c>
    </row>
    <row r="970" spans="1:7" x14ac:dyDescent="0.2">
      <c r="A970">
        <v>9013186</v>
      </c>
      <c r="B970" s="21">
        <v>45352</v>
      </c>
      <c r="C970">
        <v>50000</v>
      </c>
      <c r="D970">
        <v>995</v>
      </c>
      <c r="E970">
        <v>2500</v>
      </c>
      <c r="F970" t="s">
        <v>68</v>
      </c>
      <c r="G970" t="s">
        <v>70</v>
      </c>
    </row>
    <row r="971" spans="1:7" x14ac:dyDescent="0.2">
      <c r="A971">
        <v>9013319</v>
      </c>
      <c r="B971" s="21">
        <v>45352</v>
      </c>
      <c r="C971">
        <v>56000</v>
      </c>
      <c r="D971">
        <v>1995</v>
      </c>
      <c r="E971">
        <v>2170.75</v>
      </c>
      <c r="F971" t="s">
        <v>72</v>
      </c>
      <c r="G971" t="s">
        <v>73</v>
      </c>
    </row>
    <row r="972" spans="1:7" x14ac:dyDescent="0.2">
      <c r="A972">
        <v>9013467</v>
      </c>
      <c r="B972" s="21">
        <v>45352</v>
      </c>
      <c r="C972">
        <v>25000</v>
      </c>
      <c r="D972">
        <v>995</v>
      </c>
      <c r="E972">
        <v>1250</v>
      </c>
      <c r="F972" t="s">
        <v>68</v>
      </c>
      <c r="G972" t="s">
        <v>74</v>
      </c>
    </row>
    <row r="973" spans="1:7" x14ac:dyDescent="0.2">
      <c r="A973">
        <v>9013723</v>
      </c>
      <c r="B973" s="21">
        <v>45355</v>
      </c>
      <c r="C973">
        <v>300000</v>
      </c>
      <c r="D973">
        <v>995</v>
      </c>
      <c r="E973">
        <v>9750</v>
      </c>
      <c r="F973" t="s">
        <v>68</v>
      </c>
      <c r="G973" t="s">
        <v>84</v>
      </c>
    </row>
    <row r="974" spans="1:7" x14ac:dyDescent="0.2">
      <c r="A974">
        <v>9014192</v>
      </c>
      <c r="B974" s="21">
        <v>45355</v>
      </c>
      <c r="C974">
        <v>30000</v>
      </c>
      <c r="D974">
        <v>995</v>
      </c>
      <c r="E974">
        <v>1500</v>
      </c>
      <c r="F974" t="s">
        <v>68</v>
      </c>
      <c r="G974" t="s">
        <v>70</v>
      </c>
    </row>
    <row r="975" spans="1:7" x14ac:dyDescent="0.2">
      <c r="A975">
        <v>9014564</v>
      </c>
      <c r="B975" s="21">
        <v>45355</v>
      </c>
      <c r="C975">
        <v>470000</v>
      </c>
      <c r="D975">
        <v>1995</v>
      </c>
      <c r="E975">
        <v>18218.79</v>
      </c>
      <c r="F975" t="s">
        <v>72</v>
      </c>
      <c r="G975" t="s">
        <v>73</v>
      </c>
    </row>
    <row r="976" spans="1:7" x14ac:dyDescent="0.2">
      <c r="A976">
        <v>9014622</v>
      </c>
      <c r="B976" s="21">
        <v>45355</v>
      </c>
      <c r="C976">
        <v>50000</v>
      </c>
      <c r="D976">
        <v>995</v>
      </c>
      <c r="E976">
        <v>2500</v>
      </c>
      <c r="F976" t="s">
        <v>68</v>
      </c>
      <c r="G976" t="s">
        <v>70</v>
      </c>
    </row>
    <row r="977" spans="1:7" x14ac:dyDescent="0.2">
      <c r="A977">
        <v>9015058</v>
      </c>
      <c r="B977" s="21">
        <v>45356</v>
      </c>
      <c r="C977">
        <v>30000</v>
      </c>
      <c r="D977">
        <v>1995</v>
      </c>
      <c r="E977">
        <v>1162.9000000000001</v>
      </c>
      <c r="F977" t="s">
        <v>72</v>
      </c>
      <c r="G977" t="s">
        <v>73</v>
      </c>
    </row>
    <row r="978" spans="1:7" x14ac:dyDescent="0.2">
      <c r="A978">
        <v>9015561</v>
      </c>
      <c r="B978" s="21">
        <v>45357</v>
      </c>
      <c r="C978">
        <v>60000</v>
      </c>
      <c r="D978">
        <v>995</v>
      </c>
      <c r="E978">
        <v>2970</v>
      </c>
      <c r="F978" t="s">
        <v>68</v>
      </c>
      <c r="G978" t="s">
        <v>79</v>
      </c>
    </row>
    <row r="979" spans="1:7" x14ac:dyDescent="0.2">
      <c r="A979">
        <v>9015637</v>
      </c>
      <c r="B979" s="21">
        <v>45362</v>
      </c>
      <c r="C979">
        <v>96000</v>
      </c>
      <c r="D979">
        <v>1995</v>
      </c>
      <c r="E979">
        <v>3721.29</v>
      </c>
      <c r="F979" t="s">
        <v>72</v>
      </c>
      <c r="G979" t="s">
        <v>73</v>
      </c>
    </row>
    <row r="980" spans="1:7" x14ac:dyDescent="0.2">
      <c r="A980">
        <v>9015819</v>
      </c>
      <c r="B980" s="21">
        <v>45365</v>
      </c>
      <c r="C980">
        <v>80000</v>
      </c>
      <c r="D980">
        <v>995</v>
      </c>
      <c r="E980">
        <v>3960</v>
      </c>
      <c r="F980" t="s">
        <v>68</v>
      </c>
      <c r="G980" t="s">
        <v>79</v>
      </c>
    </row>
    <row r="981" spans="1:7" x14ac:dyDescent="0.2">
      <c r="A981">
        <v>9015827</v>
      </c>
      <c r="B981" s="21">
        <v>45358</v>
      </c>
      <c r="C981">
        <v>465000</v>
      </c>
      <c r="D981">
        <v>1995</v>
      </c>
      <c r="E981">
        <v>18024.98</v>
      </c>
      <c r="F981" t="s">
        <v>72</v>
      </c>
      <c r="G981" t="s">
        <v>73</v>
      </c>
    </row>
    <row r="982" spans="1:7" x14ac:dyDescent="0.2">
      <c r="A982">
        <v>9016023</v>
      </c>
      <c r="B982" s="21">
        <v>45358</v>
      </c>
      <c r="C982">
        <v>200000</v>
      </c>
      <c r="D982">
        <v>995</v>
      </c>
      <c r="E982">
        <v>7600</v>
      </c>
      <c r="F982" t="s">
        <v>68</v>
      </c>
      <c r="G982" t="s">
        <v>76</v>
      </c>
    </row>
    <row r="983" spans="1:7" x14ac:dyDescent="0.2">
      <c r="A983">
        <v>9016148</v>
      </c>
      <c r="B983" s="21">
        <v>45358</v>
      </c>
      <c r="C983">
        <v>60000</v>
      </c>
      <c r="D983">
        <v>1995</v>
      </c>
      <c r="E983">
        <v>2325.8000000000002</v>
      </c>
      <c r="F983" t="s">
        <v>72</v>
      </c>
      <c r="G983" t="s">
        <v>73</v>
      </c>
    </row>
    <row r="984" spans="1:7" x14ac:dyDescent="0.2">
      <c r="A984">
        <v>9016163</v>
      </c>
      <c r="B984" s="21">
        <v>45359</v>
      </c>
      <c r="C984">
        <v>425000</v>
      </c>
      <c r="D984">
        <v>1995</v>
      </c>
      <c r="E984">
        <v>16474.439999999999</v>
      </c>
      <c r="F984" t="s">
        <v>72</v>
      </c>
      <c r="G984" t="s">
        <v>73</v>
      </c>
    </row>
    <row r="985" spans="1:7" x14ac:dyDescent="0.2">
      <c r="A985">
        <v>9016189</v>
      </c>
      <c r="B985" s="21">
        <v>45359</v>
      </c>
      <c r="C985">
        <v>500000</v>
      </c>
      <c r="D985">
        <v>995</v>
      </c>
      <c r="E985">
        <v>20000</v>
      </c>
      <c r="F985" t="s">
        <v>68</v>
      </c>
      <c r="G985" t="s">
        <v>69</v>
      </c>
    </row>
    <row r="986" spans="1:7" x14ac:dyDescent="0.2">
      <c r="A986">
        <v>9016460</v>
      </c>
      <c r="B986" s="21">
        <v>45357</v>
      </c>
      <c r="C986">
        <v>280000</v>
      </c>
      <c r="D986">
        <v>1995</v>
      </c>
      <c r="E986">
        <v>10853.75</v>
      </c>
      <c r="F986" t="s">
        <v>72</v>
      </c>
      <c r="G986" t="s">
        <v>73</v>
      </c>
    </row>
    <row r="987" spans="1:7" x14ac:dyDescent="0.2">
      <c r="A987">
        <v>9016817</v>
      </c>
      <c r="B987" s="21">
        <v>45363</v>
      </c>
      <c r="C987">
        <v>115000</v>
      </c>
      <c r="D987">
        <v>1995</v>
      </c>
      <c r="E987">
        <v>4457.79</v>
      </c>
      <c r="F987" t="s">
        <v>72</v>
      </c>
      <c r="G987" t="s">
        <v>73</v>
      </c>
    </row>
    <row r="988" spans="1:7" x14ac:dyDescent="0.2">
      <c r="A988">
        <v>9016866</v>
      </c>
      <c r="B988" s="21">
        <v>45357</v>
      </c>
      <c r="C988">
        <v>283000</v>
      </c>
      <c r="D988">
        <v>0</v>
      </c>
      <c r="E988">
        <v>10970.04</v>
      </c>
      <c r="F988" t="s">
        <v>72</v>
      </c>
      <c r="G988" t="s">
        <v>73</v>
      </c>
    </row>
    <row r="989" spans="1:7" x14ac:dyDescent="0.2">
      <c r="A989">
        <v>9016882</v>
      </c>
      <c r="B989" s="21">
        <v>45358</v>
      </c>
      <c r="C989">
        <v>338000</v>
      </c>
      <c r="D989">
        <v>1995</v>
      </c>
      <c r="E989">
        <v>13102.03</v>
      </c>
      <c r="F989" t="s">
        <v>72</v>
      </c>
      <c r="G989" t="s">
        <v>73</v>
      </c>
    </row>
    <row r="990" spans="1:7" x14ac:dyDescent="0.2">
      <c r="A990">
        <v>9017039</v>
      </c>
      <c r="B990" s="21">
        <v>45358</v>
      </c>
      <c r="C990">
        <v>375000</v>
      </c>
      <c r="D990">
        <v>1995</v>
      </c>
      <c r="E990">
        <v>14536.27</v>
      </c>
      <c r="F990" t="s">
        <v>72</v>
      </c>
      <c r="G990" t="s">
        <v>73</v>
      </c>
    </row>
    <row r="991" spans="1:7" x14ac:dyDescent="0.2">
      <c r="A991">
        <v>9017237</v>
      </c>
      <c r="B991" s="21">
        <v>45378</v>
      </c>
      <c r="C991">
        <v>170000</v>
      </c>
      <c r="D991">
        <v>995</v>
      </c>
      <c r="E991">
        <v>8500</v>
      </c>
      <c r="F991" t="s">
        <v>68</v>
      </c>
      <c r="G991" t="s">
        <v>74</v>
      </c>
    </row>
    <row r="992" spans="1:7" x14ac:dyDescent="0.2">
      <c r="A992">
        <v>9017294</v>
      </c>
      <c r="B992" s="21">
        <v>45364</v>
      </c>
      <c r="C992">
        <v>164000</v>
      </c>
      <c r="D992">
        <v>995</v>
      </c>
      <c r="E992">
        <v>8610</v>
      </c>
      <c r="F992" t="s">
        <v>68</v>
      </c>
      <c r="G992" t="s">
        <v>69</v>
      </c>
    </row>
    <row r="993" spans="1:7" x14ac:dyDescent="0.2">
      <c r="A993">
        <v>9017369</v>
      </c>
      <c r="B993" s="21">
        <v>45358</v>
      </c>
      <c r="C993">
        <v>30000</v>
      </c>
      <c r="D993">
        <v>995</v>
      </c>
      <c r="E993">
        <v>1500</v>
      </c>
      <c r="F993" t="s">
        <v>68</v>
      </c>
      <c r="G993" t="s">
        <v>74</v>
      </c>
    </row>
    <row r="994" spans="1:7" x14ac:dyDescent="0.2">
      <c r="A994">
        <v>9017450</v>
      </c>
      <c r="B994" s="21">
        <v>45359</v>
      </c>
      <c r="C994">
        <v>140000</v>
      </c>
      <c r="D994">
        <v>1995</v>
      </c>
      <c r="E994">
        <v>5426.87</v>
      </c>
      <c r="F994" t="s">
        <v>72</v>
      </c>
      <c r="G994" t="s">
        <v>73</v>
      </c>
    </row>
    <row r="995" spans="1:7" x14ac:dyDescent="0.2">
      <c r="A995">
        <v>9017526</v>
      </c>
      <c r="B995" s="21">
        <v>45359</v>
      </c>
      <c r="C995">
        <v>455000</v>
      </c>
      <c r="D995">
        <v>1995</v>
      </c>
      <c r="E995">
        <v>17637.34</v>
      </c>
      <c r="F995" t="s">
        <v>72</v>
      </c>
      <c r="G995" t="s">
        <v>73</v>
      </c>
    </row>
    <row r="996" spans="1:7" x14ac:dyDescent="0.2">
      <c r="A996">
        <v>9017609</v>
      </c>
      <c r="B996" s="21">
        <v>45359</v>
      </c>
      <c r="C996">
        <v>90000</v>
      </c>
      <c r="D996">
        <v>1995</v>
      </c>
      <c r="E996">
        <v>3488.71</v>
      </c>
      <c r="F996" t="s">
        <v>72</v>
      </c>
      <c r="G996" t="s">
        <v>73</v>
      </c>
    </row>
    <row r="997" spans="1:7" x14ac:dyDescent="0.2">
      <c r="A997">
        <v>9017732</v>
      </c>
      <c r="B997" s="21">
        <v>45362</v>
      </c>
      <c r="C997">
        <v>500000</v>
      </c>
      <c r="D997">
        <v>1995</v>
      </c>
      <c r="E997">
        <v>19381.7</v>
      </c>
      <c r="F997" t="s">
        <v>72</v>
      </c>
      <c r="G997" t="s">
        <v>73</v>
      </c>
    </row>
    <row r="998" spans="1:7" x14ac:dyDescent="0.2">
      <c r="A998">
        <v>9018177</v>
      </c>
      <c r="B998" s="21">
        <v>45359</v>
      </c>
      <c r="C998">
        <v>50000</v>
      </c>
      <c r="D998">
        <v>995</v>
      </c>
      <c r="E998">
        <v>2500</v>
      </c>
      <c r="F998" t="s">
        <v>68</v>
      </c>
      <c r="G998" t="s">
        <v>70</v>
      </c>
    </row>
    <row r="999" spans="1:7" x14ac:dyDescent="0.2">
      <c r="A999">
        <v>9018193</v>
      </c>
      <c r="B999" s="21">
        <v>45362</v>
      </c>
      <c r="C999">
        <v>200000</v>
      </c>
      <c r="D999">
        <v>995</v>
      </c>
      <c r="E999">
        <v>10000</v>
      </c>
      <c r="F999" t="s">
        <v>68</v>
      </c>
      <c r="G999" t="s">
        <v>74</v>
      </c>
    </row>
    <row r="1000" spans="1:7" x14ac:dyDescent="0.2">
      <c r="A1000">
        <v>9018326</v>
      </c>
      <c r="B1000" s="21">
        <v>45362</v>
      </c>
      <c r="C1000">
        <v>40000</v>
      </c>
      <c r="D1000">
        <v>1995</v>
      </c>
      <c r="E1000">
        <v>1550.54</v>
      </c>
      <c r="F1000" t="s">
        <v>72</v>
      </c>
      <c r="G1000" t="s">
        <v>73</v>
      </c>
    </row>
    <row r="1001" spans="1:7" x14ac:dyDescent="0.2">
      <c r="A1001">
        <v>9018995</v>
      </c>
      <c r="B1001" s="21">
        <v>45371</v>
      </c>
      <c r="C1001">
        <v>106000</v>
      </c>
      <c r="D1001">
        <v>995</v>
      </c>
      <c r="E1001">
        <v>4346</v>
      </c>
      <c r="F1001" t="s">
        <v>68</v>
      </c>
      <c r="G1001" t="s">
        <v>78</v>
      </c>
    </row>
    <row r="1002" spans="1:7" x14ac:dyDescent="0.2">
      <c r="A1002">
        <v>9019159</v>
      </c>
      <c r="B1002" s="21">
        <v>45363</v>
      </c>
      <c r="C1002">
        <v>30000</v>
      </c>
      <c r="D1002">
        <v>995</v>
      </c>
      <c r="E1002">
        <v>1500</v>
      </c>
      <c r="F1002" t="s">
        <v>68</v>
      </c>
      <c r="G1002" t="s">
        <v>74</v>
      </c>
    </row>
    <row r="1003" spans="1:7" x14ac:dyDescent="0.2">
      <c r="A1003">
        <v>9019191</v>
      </c>
      <c r="B1003" s="21">
        <v>45362</v>
      </c>
      <c r="C1003">
        <v>110000</v>
      </c>
      <c r="D1003">
        <v>995</v>
      </c>
      <c r="E1003">
        <v>4180</v>
      </c>
      <c r="F1003" t="s">
        <v>68</v>
      </c>
      <c r="G1003" t="s">
        <v>76</v>
      </c>
    </row>
    <row r="1004" spans="1:7" x14ac:dyDescent="0.2">
      <c r="A1004">
        <v>9019506</v>
      </c>
      <c r="B1004" s="21">
        <v>45363</v>
      </c>
      <c r="C1004">
        <v>215000</v>
      </c>
      <c r="D1004">
        <v>995</v>
      </c>
      <c r="E1004">
        <v>10642.5</v>
      </c>
      <c r="F1004" t="s">
        <v>68</v>
      </c>
      <c r="G1004" t="s">
        <v>79</v>
      </c>
    </row>
    <row r="1005" spans="1:7" x14ac:dyDescent="0.2">
      <c r="A1005">
        <v>9019522</v>
      </c>
      <c r="B1005" s="21">
        <v>45362</v>
      </c>
      <c r="C1005">
        <v>243000</v>
      </c>
      <c r="D1005">
        <v>1995</v>
      </c>
      <c r="E1005">
        <v>9419.5</v>
      </c>
      <c r="F1005" t="s">
        <v>72</v>
      </c>
      <c r="G1005" t="s">
        <v>73</v>
      </c>
    </row>
    <row r="1006" spans="1:7" x14ac:dyDescent="0.2">
      <c r="A1006">
        <v>9019555</v>
      </c>
      <c r="B1006" s="21">
        <v>45362</v>
      </c>
      <c r="C1006">
        <v>64000</v>
      </c>
      <c r="D1006">
        <v>1995</v>
      </c>
      <c r="E1006">
        <v>2480.86</v>
      </c>
      <c r="F1006" t="s">
        <v>72</v>
      </c>
      <c r="G1006" t="s">
        <v>73</v>
      </c>
    </row>
    <row r="1007" spans="1:7" x14ac:dyDescent="0.2">
      <c r="A1007">
        <v>9019639</v>
      </c>
      <c r="B1007" s="21">
        <v>45362</v>
      </c>
      <c r="C1007">
        <v>155000</v>
      </c>
      <c r="D1007">
        <v>1995</v>
      </c>
      <c r="E1007">
        <v>6008.33</v>
      </c>
      <c r="F1007" t="s">
        <v>72</v>
      </c>
      <c r="G1007" t="s">
        <v>73</v>
      </c>
    </row>
    <row r="1008" spans="1:7" x14ac:dyDescent="0.2">
      <c r="A1008">
        <v>9019696</v>
      </c>
      <c r="B1008" s="21">
        <v>45362</v>
      </c>
      <c r="C1008">
        <v>250000</v>
      </c>
      <c r="D1008">
        <v>1995</v>
      </c>
      <c r="E1008">
        <v>9690.85</v>
      </c>
      <c r="F1008" t="s">
        <v>72</v>
      </c>
      <c r="G1008" t="s">
        <v>73</v>
      </c>
    </row>
    <row r="1009" spans="1:7" x14ac:dyDescent="0.2">
      <c r="A1009">
        <v>9019779</v>
      </c>
      <c r="B1009" s="21">
        <v>45371</v>
      </c>
      <c r="C1009">
        <v>186000</v>
      </c>
      <c r="D1009">
        <v>1995</v>
      </c>
      <c r="E1009">
        <v>7209.99</v>
      </c>
      <c r="F1009" t="s">
        <v>72</v>
      </c>
      <c r="G1009" t="s">
        <v>73</v>
      </c>
    </row>
    <row r="1010" spans="1:7" x14ac:dyDescent="0.2">
      <c r="A1010">
        <v>9020033</v>
      </c>
      <c r="B1010" s="21">
        <v>45364</v>
      </c>
      <c r="C1010">
        <v>50000</v>
      </c>
      <c r="D1010">
        <v>995</v>
      </c>
      <c r="E1010">
        <v>2500</v>
      </c>
      <c r="F1010" t="s">
        <v>68</v>
      </c>
      <c r="G1010" t="s">
        <v>70</v>
      </c>
    </row>
    <row r="1011" spans="1:7" x14ac:dyDescent="0.2">
      <c r="A1011">
        <v>9020512</v>
      </c>
      <c r="B1011" s="21">
        <v>45365</v>
      </c>
      <c r="C1011">
        <v>82000</v>
      </c>
      <c r="D1011">
        <v>995</v>
      </c>
      <c r="E1011">
        <v>4100</v>
      </c>
      <c r="F1011" t="s">
        <v>68</v>
      </c>
      <c r="G1011" t="s">
        <v>74</v>
      </c>
    </row>
    <row r="1012" spans="1:7" x14ac:dyDescent="0.2">
      <c r="A1012">
        <v>9020520</v>
      </c>
      <c r="B1012" s="21">
        <v>45365</v>
      </c>
      <c r="C1012">
        <v>136000</v>
      </c>
      <c r="D1012">
        <v>995</v>
      </c>
      <c r="E1012">
        <v>4760</v>
      </c>
      <c r="F1012" t="s">
        <v>68</v>
      </c>
      <c r="G1012" t="s">
        <v>75</v>
      </c>
    </row>
    <row r="1013" spans="1:7" x14ac:dyDescent="0.2">
      <c r="A1013">
        <v>9020637</v>
      </c>
      <c r="B1013" s="21">
        <v>45371</v>
      </c>
      <c r="C1013">
        <v>395000</v>
      </c>
      <c r="D1013">
        <v>1995</v>
      </c>
      <c r="E1013">
        <v>15311.54</v>
      </c>
      <c r="F1013" t="s">
        <v>72</v>
      </c>
      <c r="G1013" t="s">
        <v>73</v>
      </c>
    </row>
    <row r="1014" spans="1:7" x14ac:dyDescent="0.2">
      <c r="A1014">
        <v>9020645</v>
      </c>
      <c r="B1014" s="21">
        <v>45364</v>
      </c>
      <c r="C1014">
        <v>325000</v>
      </c>
      <c r="D1014">
        <v>1995</v>
      </c>
      <c r="E1014">
        <v>12598.1</v>
      </c>
      <c r="F1014" t="s">
        <v>72</v>
      </c>
      <c r="G1014" t="s">
        <v>73</v>
      </c>
    </row>
    <row r="1015" spans="1:7" x14ac:dyDescent="0.2">
      <c r="A1015">
        <v>9020801</v>
      </c>
      <c r="B1015" s="21">
        <v>45364</v>
      </c>
      <c r="C1015">
        <v>125000</v>
      </c>
      <c r="D1015">
        <v>995</v>
      </c>
      <c r="E1015">
        <v>6562.5</v>
      </c>
      <c r="F1015" t="s">
        <v>68</v>
      </c>
      <c r="G1015" t="s">
        <v>69</v>
      </c>
    </row>
    <row r="1016" spans="1:7" x14ac:dyDescent="0.2">
      <c r="A1016">
        <v>9021148</v>
      </c>
      <c r="B1016" s="21">
        <v>45365</v>
      </c>
      <c r="C1016">
        <v>180000</v>
      </c>
      <c r="D1016">
        <v>1995</v>
      </c>
      <c r="E1016">
        <v>6977.41</v>
      </c>
      <c r="F1016" t="s">
        <v>72</v>
      </c>
      <c r="G1016" t="s">
        <v>73</v>
      </c>
    </row>
    <row r="1017" spans="1:7" x14ac:dyDescent="0.2">
      <c r="A1017">
        <v>9021262</v>
      </c>
      <c r="B1017" s="21">
        <v>45365</v>
      </c>
      <c r="C1017">
        <v>39000</v>
      </c>
      <c r="D1017">
        <v>995</v>
      </c>
      <c r="E1017">
        <v>1930.5</v>
      </c>
      <c r="F1017" t="s">
        <v>68</v>
      </c>
      <c r="G1017" t="s">
        <v>79</v>
      </c>
    </row>
    <row r="1018" spans="1:7" x14ac:dyDescent="0.2">
      <c r="A1018">
        <v>9021338</v>
      </c>
      <c r="B1018" s="21">
        <v>45365</v>
      </c>
      <c r="C1018">
        <v>115000</v>
      </c>
      <c r="D1018">
        <v>1995</v>
      </c>
      <c r="E1018">
        <v>4457.79</v>
      </c>
      <c r="F1018" t="s">
        <v>72</v>
      </c>
      <c r="G1018" t="s">
        <v>73</v>
      </c>
    </row>
    <row r="1019" spans="1:7" x14ac:dyDescent="0.2">
      <c r="A1019">
        <v>9021726</v>
      </c>
      <c r="B1019" s="21">
        <v>45365</v>
      </c>
      <c r="C1019">
        <v>50000</v>
      </c>
      <c r="D1019">
        <v>995</v>
      </c>
      <c r="E1019">
        <v>1938.17</v>
      </c>
      <c r="F1019" t="s">
        <v>72</v>
      </c>
      <c r="G1019" t="s">
        <v>73</v>
      </c>
    </row>
    <row r="1020" spans="1:7" x14ac:dyDescent="0.2">
      <c r="A1020">
        <v>9021734</v>
      </c>
      <c r="B1020" s="21">
        <v>45365</v>
      </c>
      <c r="C1020">
        <v>50000</v>
      </c>
      <c r="D1020">
        <v>995</v>
      </c>
      <c r="E1020">
        <v>2500</v>
      </c>
      <c r="F1020" t="s">
        <v>68</v>
      </c>
      <c r="G1020" t="s">
        <v>70</v>
      </c>
    </row>
    <row r="1021" spans="1:7" x14ac:dyDescent="0.2">
      <c r="A1021">
        <v>9022039</v>
      </c>
      <c r="B1021" s="21">
        <v>45365</v>
      </c>
      <c r="C1021">
        <v>50000</v>
      </c>
      <c r="D1021">
        <v>995</v>
      </c>
      <c r="E1021">
        <v>2500</v>
      </c>
      <c r="F1021" t="s">
        <v>68</v>
      </c>
      <c r="G1021" t="s">
        <v>74</v>
      </c>
    </row>
    <row r="1022" spans="1:7" x14ac:dyDescent="0.2">
      <c r="A1022">
        <v>9022062</v>
      </c>
      <c r="B1022" s="21">
        <v>45365</v>
      </c>
      <c r="C1022">
        <v>50000</v>
      </c>
      <c r="D1022">
        <v>995</v>
      </c>
      <c r="E1022">
        <v>2500</v>
      </c>
      <c r="F1022" t="s">
        <v>68</v>
      </c>
      <c r="G1022" t="s">
        <v>74</v>
      </c>
    </row>
    <row r="1023" spans="1:7" x14ac:dyDescent="0.2">
      <c r="A1023">
        <v>9022088</v>
      </c>
      <c r="B1023" s="21">
        <v>45365</v>
      </c>
      <c r="C1023">
        <v>280000</v>
      </c>
      <c r="D1023">
        <v>1995</v>
      </c>
      <c r="E1023">
        <v>14000</v>
      </c>
      <c r="F1023" t="s">
        <v>68</v>
      </c>
      <c r="G1023" t="s">
        <v>74</v>
      </c>
    </row>
    <row r="1024" spans="1:7" x14ac:dyDescent="0.2">
      <c r="A1024">
        <v>9022179</v>
      </c>
      <c r="B1024" s="21">
        <v>45366</v>
      </c>
      <c r="C1024">
        <v>420000</v>
      </c>
      <c r="D1024">
        <v>1995</v>
      </c>
      <c r="E1024">
        <v>16280.62</v>
      </c>
      <c r="F1024" t="s">
        <v>72</v>
      </c>
      <c r="G1024" t="s">
        <v>73</v>
      </c>
    </row>
    <row r="1025" spans="1:7" x14ac:dyDescent="0.2">
      <c r="A1025">
        <v>9022427</v>
      </c>
      <c r="B1025" s="21">
        <v>45371</v>
      </c>
      <c r="C1025">
        <v>200000</v>
      </c>
      <c r="D1025">
        <v>995</v>
      </c>
      <c r="E1025">
        <v>8000</v>
      </c>
      <c r="F1025" t="s">
        <v>68</v>
      </c>
      <c r="G1025" t="s">
        <v>69</v>
      </c>
    </row>
    <row r="1026" spans="1:7" x14ac:dyDescent="0.2">
      <c r="A1026">
        <v>9022724</v>
      </c>
      <c r="B1026" s="21">
        <v>45371</v>
      </c>
      <c r="C1026">
        <v>30000</v>
      </c>
      <c r="D1026">
        <v>995</v>
      </c>
      <c r="E1026">
        <v>1500</v>
      </c>
      <c r="F1026" t="s">
        <v>68</v>
      </c>
      <c r="G1026" t="s">
        <v>70</v>
      </c>
    </row>
    <row r="1027" spans="1:7" x14ac:dyDescent="0.2">
      <c r="A1027">
        <v>9022922</v>
      </c>
      <c r="B1027" s="21">
        <v>45385</v>
      </c>
      <c r="C1027">
        <v>200000</v>
      </c>
      <c r="D1027">
        <v>995</v>
      </c>
      <c r="E1027">
        <v>10000</v>
      </c>
      <c r="F1027" t="s">
        <v>68</v>
      </c>
      <c r="G1027" t="s">
        <v>74</v>
      </c>
    </row>
    <row r="1028" spans="1:7" x14ac:dyDescent="0.2">
      <c r="A1028">
        <v>9022971</v>
      </c>
      <c r="B1028" s="21">
        <v>45371</v>
      </c>
      <c r="C1028">
        <v>450000</v>
      </c>
      <c r="D1028">
        <v>1995</v>
      </c>
      <c r="E1028">
        <v>17443.53</v>
      </c>
      <c r="F1028" t="s">
        <v>72</v>
      </c>
      <c r="G1028" t="s">
        <v>73</v>
      </c>
    </row>
    <row r="1029" spans="1:7" x14ac:dyDescent="0.2">
      <c r="A1029">
        <v>9023094</v>
      </c>
      <c r="B1029" s="21">
        <v>45373</v>
      </c>
      <c r="C1029">
        <v>196000</v>
      </c>
      <c r="D1029">
        <v>995</v>
      </c>
      <c r="E1029">
        <v>6860</v>
      </c>
      <c r="F1029" t="s">
        <v>68</v>
      </c>
      <c r="G1029" t="s">
        <v>75</v>
      </c>
    </row>
    <row r="1030" spans="1:7" x14ac:dyDescent="0.2">
      <c r="A1030">
        <v>9023250</v>
      </c>
      <c r="B1030" s="21">
        <v>45369</v>
      </c>
      <c r="C1030">
        <v>30000</v>
      </c>
      <c r="D1030">
        <v>995</v>
      </c>
      <c r="E1030">
        <v>1500</v>
      </c>
      <c r="F1030" t="s">
        <v>68</v>
      </c>
      <c r="G1030" t="s">
        <v>70</v>
      </c>
    </row>
    <row r="1031" spans="1:7" x14ac:dyDescent="0.2">
      <c r="A1031">
        <v>9023383</v>
      </c>
      <c r="B1031" s="21">
        <v>45370</v>
      </c>
      <c r="C1031">
        <v>25000</v>
      </c>
      <c r="D1031">
        <v>995</v>
      </c>
      <c r="E1031">
        <v>1250</v>
      </c>
      <c r="F1031" t="s">
        <v>68</v>
      </c>
      <c r="G1031" t="s">
        <v>70</v>
      </c>
    </row>
    <row r="1032" spans="1:7" x14ac:dyDescent="0.2">
      <c r="A1032">
        <v>9023607</v>
      </c>
      <c r="B1032" s="21">
        <v>45372</v>
      </c>
      <c r="C1032">
        <v>110000</v>
      </c>
      <c r="D1032">
        <v>995</v>
      </c>
      <c r="E1032">
        <v>5500</v>
      </c>
      <c r="F1032" t="s">
        <v>68</v>
      </c>
      <c r="G1032" t="s">
        <v>70</v>
      </c>
    </row>
    <row r="1033" spans="1:7" x14ac:dyDescent="0.2">
      <c r="A1033">
        <v>9023680</v>
      </c>
      <c r="B1033" s="21">
        <v>45369</v>
      </c>
      <c r="C1033">
        <v>20000</v>
      </c>
      <c r="D1033">
        <v>995</v>
      </c>
      <c r="E1033">
        <v>1000</v>
      </c>
      <c r="F1033" t="s">
        <v>68</v>
      </c>
      <c r="G1033" t="s">
        <v>70</v>
      </c>
    </row>
    <row r="1034" spans="1:7" x14ac:dyDescent="0.2">
      <c r="A1034">
        <v>9023755</v>
      </c>
      <c r="B1034" s="21">
        <v>45369</v>
      </c>
      <c r="C1034">
        <v>20000</v>
      </c>
      <c r="D1034">
        <v>895</v>
      </c>
      <c r="E1034">
        <v>1000</v>
      </c>
      <c r="F1034" t="s">
        <v>68</v>
      </c>
      <c r="G1034" t="s">
        <v>70</v>
      </c>
    </row>
    <row r="1035" spans="1:7" x14ac:dyDescent="0.2">
      <c r="A1035">
        <v>9023847</v>
      </c>
      <c r="B1035" s="21">
        <v>45369</v>
      </c>
      <c r="C1035">
        <v>50000</v>
      </c>
      <c r="D1035">
        <v>995</v>
      </c>
      <c r="E1035">
        <v>1938.17</v>
      </c>
      <c r="F1035" t="s">
        <v>72</v>
      </c>
      <c r="G1035" t="s">
        <v>73</v>
      </c>
    </row>
    <row r="1036" spans="1:7" x14ac:dyDescent="0.2">
      <c r="A1036">
        <v>9023953</v>
      </c>
      <c r="B1036" s="21">
        <v>45369</v>
      </c>
      <c r="C1036">
        <v>50000</v>
      </c>
      <c r="D1036">
        <v>995</v>
      </c>
      <c r="E1036">
        <v>2500</v>
      </c>
      <c r="F1036" t="s">
        <v>68</v>
      </c>
      <c r="G1036" t="s">
        <v>70</v>
      </c>
    </row>
    <row r="1037" spans="1:7" x14ac:dyDescent="0.2">
      <c r="A1037">
        <v>9023987</v>
      </c>
      <c r="B1037" s="21">
        <v>45369</v>
      </c>
      <c r="C1037">
        <v>123000</v>
      </c>
      <c r="D1037">
        <v>1995</v>
      </c>
      <c r="E1037">
        <v>4767.8999999999996</v>
      </c>
      <c r="F1037" t="s">
        <v>72</v>
      </c>
      <c r="G1037" t="s">
        <v>73</v>
      </c>
    </row>
    <row r="1038" spans="1:7" x14ac:dyDescent="0.2">
      <c r="A1038">
        <v>9024043</v>
      </c>
      <c r="B1038" s="21">
        <v>45371</v>
      </c>
      <c r="C1038">
        <v>375000</v>
      </c>
      <c r="D1038">
        <v>1995</v>
      </c>
      <c r="E1038">
        <v>14536.27</v>
      </c>
      <c r="F1038" t="s">
        <v>72</v>
      </c>
      <c r="G1038" t="s">
        <v>73</v>
      </c>
    </row>
    <row r="1039" spans="1:7" x14ac:dyDescent="0.2">
      <c r="A1039">
        <v>9024175</v>
      </c>
      <c r="B1039" s="21">
        <v>45370</v>
      </c>
      <c r="C1039">
        <v>420000</v>
      </c>
      <c r="D1039">
        <v>1995</v>
      </c>
      <c r="E1039">
        <v>16280.62</v>
      </c>
      <c r="F1039" t="s">
        <v>72</v>
      </c>
      <c r="G1039" t="s">
        <v>73</v>
      </c>
    </row>
    <row r="1040" spans="1:7" x14ac:dyDescent="0.2">
      <c r="A1040">
        <v>9024290</v>
      </c>
      <c r="B1040" s="21">
        <v>45371</v>
      </c>
      <c r="C1040">
        <v>200000</v>
      </c>
      <c r="D1040">
        <v>1995</v>
      </c>
      <c r="E1040">
        <v>7752.68</v>
      </c>
      <c r="F1040" t="s">
        <v>72</v>
      </c>
      <c r="G1040" t="s">
        <v>73</v>
      </c>
    </row>
    <row r="1041" spans="1:7" x14ac:dyDescent="0.2">
      <c r="A1041">
        <v>9024670</v>
      </c>
      <c r="B1041" s="21">
        <v>45371</v>
      </c>
      <c r="C1041">
        <v>321000</v>
      </c>
      <c r="D1041">
        <v>1995</v>
      </c>
      <c r="E1041">
        <v>12443.05</v>
      </c>
      <c r="F1041" t="s">
        <v>72</v>
      </c>
      <c r="G1041" t="s">
        <v>73</v>
      </c>
    </row>
    <row r="1042" spans="1:7" x14ac:dyDescent="0.2">
      <c r="A1042">
        <v>9025040</v>
      </c>
      <c r="B1042" s="21">
        <v>45393</v>
      </c>
      <c r="C1042">
        <v>156000</v>
      </c>
      <c r="D1042">
        <v>995</v>
      </c>
      <c r="E1042">
        <v>6396</v>
      </c>
      <c r="F1042" t="s">
        <v>68</v>
      </c>
      <c r="G1042" t="s">
        <v>78</v>
      </c>
    </row>
    <row r="1043" spans="1:7" x14ac:dyDescent="0.2">
      <c r="A1043">
        <v>9025065</v>
      </c>
      <c r="B1043" s="21">
        <v>45371</v>
      </c>
      <c r="C1043">
        <v>20000</v>
      </c>
      <c r="D1043">
        <v>995</v>
      </c>
      <c r="E1043">
        <v>1000</v>
      </c>
      <c r="F1043" t="s">
        <v>68</v>
      </c>
      <c r="G1043" t="s">
        <v>74</v>
      </c>
    </row>
    <row r="1044" spans="1:7" x14ac:dyDescent="0.2">
      <c r="A1044">
        <v>9025289</v>
      </c>
      <c r="B1044" s="21">
        <v>45371</v>
      </c>
      <c r="C1044">
        <v>100000</v>
      </c>
      <c r="D1044">
        <v>1995</v>
      </c>
      <c r="E1044">
        <v>3876.34</v>
      </c>
      <c r="F1044" t="s">
        <v>72</v>
      </c>
      <c r="G1044" t="s">
        <v>73</v>
      </c>
    </row>
    <row r="1045" spans="1:7" x14ac:dyDescent="0.2">
      <c r="A1045">
        <v>9025305</v>
      </c>
      <c r="B1045" s="21">
        <v>45371</v>
      </c>
      <c r="C1045">
        <v>133000</v>
      </c>
      <c r="D1045">
        <v>1995</v>
      </c>
      <c r="E1045">
        <v>5155.53</v>
      </c>
      <c r="F1045" t="s">
        <v>72</v>
      </c>
      <c r="G1045" t="s">
        <v>73</v>
      </c>
    </row>
    <row r="1046" spans="1:7" x14ac:dyDescent="0.2">
      <c r="A1046">
        <v>9025552</v>
      </c>
      <c r="B1046" s="21">
        <v>45372</v>
      </c>
      <c r="C1046">
        <v>170000</v>
      </c>
      <c r="D1046">
        <v>995</v>
      </c>
      <c r="E1046">
        <v>6970</v>
      </c>
      <c r="F1046" t="s">
        <v>68</v>
      </c>
      <c r="G1046" t="s">
        <v>78</v>
      </c>
    </row>
    <row r="1047" spans="1:7" x14ac:dyDescent="0.2">
      <c r="A1047">
        <v>9025610</v>
      </c>
      <c r="B1047" s="21">
        <v>45373</v>
      </c>
      <c r="C1047">
        <v>161000</v>
      </c>
      <c r="D1047">
        <v>995</v>
      </c>
      <c r="E1047">
        <v>8050</v>
      </c>
      <c r="F1047" t="s">
        <v>68</v>
      </c>
      <c r="G1047" t="s">
        <v>74</v>
      </c>
    </row>
    <row r="1048" spans="1:7" x14ac:dyDescent="0.2">
      <c r="A1048">
        <v>9025677</v>
      </c>
      <c r="B1048" s="21">
        <v>45373</v>
      </c>
      <c r="C1048">
        <v>387570</v>
      </c>
      <c r="D1048">
        <v>0</v>
      </c>
      <c r="E1048">
        <v>15023.53</v>
      </c>
      <c r="F1048" t="s">
        <v>72</v>
      </c>
      <c r="G1048" t="s">
        <v>73</v>
      </c>
    </row>
    <row r="1049" spans="1:7" x14ac:dyDescent="0.2">
      <c r="A1049">
        <v>9025784</v>
      </c>
      <c r="B1049" s="21">
        <v>45373</v>
      </c>
      <c r="C1049">
        <v>215000</v>
      </c>
      <c r="D1049">
        <v>1995</v>
      </c>
      <c r="E1049">
        <v>8334.1299999999992</v>
      </c>
      <c r="F1049" t="s">
        <v>72</v>
      </c>
      <c r="G1049" t="s">
        <v>73</v>
      </c>
    </row>
    <row r="1050" spans="1:7" x14ac:dyDescent="0.2">
      <c r="A1050">
        <v>9025982</v>
      </c>
      <c r="B1050" s="21">
        <v>45373</v>
      </c>
      <c r="C1050">
        <v>170000</v>
      </c>
      <c r="D1050">
        <v>1995</v>
      </c>
      <c r="E1050">
        <v>6589.78</v>
      </c>
      <c r="F1050" t="s">
        <v>72</v>
      </c>
      <c r="G1050" t="s">
        <v>73</v>
      </c>
    </row>
    <row r="1051" spans="1:7" x14ac:dyDescent="0.2">
      <c r="A1051">
        <v>9026196</v>
      </c>
      <c r="B1051" s="21">
        <v>45372</v>
      </c>
      <c r="C1051">
        <v>326000</v>
      </c>
      <c r="D1051">
        <v>1995</v>
      </c>
      <c r="E1051">
        <v>12636.87</v>
      </c>
      <c r="F1051" t="s">
        <v>72</v>
      </c>
      <c r="G1051" t="s">
        <v>73</v>
      </c>
    </row>
    <row r="1052" spans="1:7" x14ac:dyDescent="0.2">
      <c r="A1052">
        <v>9026246</v>
      </c>
      <c r="B1052" s="21">
        <v>45376</v>
      </c>
      <c r="C1052">
        <v>105000</v>
      </c>
      <c r="D1052">
        <v>995</v>
      </c>
      <c r="E1052">
        <v>5250</v>
      </c>
      <c r="F1052" t="s">
        <v>68</v>
      </c>
      <c r="G1052" t="s">
        <v>74</v>
      </c>
    </row>
    <row r="1053" spans="1:7" x14ac:dyDescent="0.2">
      <c r="A1053">
        <v>9026386</v>
      </c>
      <c r="B1053" s="21">
        <v>45378</v>
      </c>
      <c r="C1053">
        <v>80082</v>
      </c>
      <c r="D1053">
        <v>995</v>
      </c>
      <c r="E1053">
        <v>3964.06</v>
      </c>
      <c r="F1053" t="s">
        <v>68</v>
      </c>
      <c r="G1053" t="s">
        <v>79</v>
      </c>
    </row>
    <row r="1054" spans="1:7" x14ac:dyDescent="0.2">
      <c r="A1054">
        <v>9026485</v>
      </c>
      <c r="B1054" s="21">
        <v>45373</v>
      </c>
      <c r="C1054">
        <v>255000</v>
      </c>
      <c r="D1054">
        <v>1995</v>
      </c>
      <c r="E1054">
        <v>9884.67</v>
      </c>
      <c r="F1054" t="s">
        <v>72</v>
      </c>
      <c r="G1054" t="s">
        <v>73</v>
      </c>
    </row>
    <row r="1055" spans="1:7" x14ac:dyDescent="0.2">
      <c r="A1055">
        <v>9026659</v>
      </c>
      <c r="B1055" s="21">
        <v>45373</v>
      </c>
      <c r="C1055">
        <v>30000</v>
      </c>
      <c r="D1055">
        <v>995</v>
      </c>
      <c r="E1055">
        <v>1500</v>
      </c>
      <c r="F1055" t="s">
        <v>68</v>
      </c>
      <c r="G1055" t="s">
        <v>70</v>
      </c>
    </row>
    <row r="1056" spans="1:7" x14ac:dyDescent="0.2">
      <c r="A1056">
        <v>9026758</v>
      </c>
      <c r="B1056" s="21">
        <v>45377</v>
      </c>
      <c r="C1056">
        <v>30000</v>
      </c>
      <c r="D1056">
        <v>995</v>
      </c>
      <c r="E1056">
        <v>1500</v>
      </c>
      <c r="F1056" t="s">
        <v>68</v>
      </c>
      <c r="G1056" t="s">
        <v>74</v>
      </c>
    </row>
    <row r="1057" spans="1:7" x14ac:dyDescent="0.2">
      <c r="A1057">
        <v>9027178</v>
      </c>
      <c r="B1057" s="21">
        <v>45377</v>
      </c>
      <c r="C1057">
        <v>90000</v>
      </c>
      <c r="D1057">
        <v>995</v>
      </c>
      <c r="E1057">
        <v>3150</v>
      </c>
      <c r="F1057" t="s">
        <v>68</v>
      </c>
      <c r="G1057" t="s">
        <v>75</v>
      </c>
    </row>
    <row r="1058" spans="1:7" x14ac:dyDescent="0.2">
      <c r="A1058">
        <v>9027632</v>
      </c>
      <c r="B1058" s="21">
        <v>45377</v>
      </c>
      <c r="C1058">
        <v>279000</v>
      </c>
      <c r="D1058">
        <v>1995</v>
      </c>
      <c r="E1058">
        <v>10814.99</v>
      </c>
      <c r="F1058" t="s">
        <v>72</v>
      </c>
      <c r="G1058" t="s">
        <v>73</v>
      </c>
    </row>
    <row r="1059" spans="1:7" x14ac:dyDescent="0.2">
      <c r="A1059">
        <v>9027830</v>
      </c>
      <c r="B1059" s="21">
        <v>45377</v>
      </c>
      <c r="C1059">
        <v>50000</v>
      </c>
      <c r="D1059">
        <v>995</v>
      </c>
      <c r="E1059">
        <v>2000</v>
      </c>
      <c r="F1059" t="s">
        <v>68</v>
      </c>
      <c r="G1059" t="s">
        <v>69</v>
      </c>
    </row>
    <row r="1060" spans="1:7" x14ac:dyDescent="0.2">
      <c r="A1060">
        <v>9027830</v>
      </c>
      <c r="B1060" s="21">
        <v>45377</v>
      </c>
      <c r="C1060">
        <v>50000</v>
      </c>
      <c r="D1060">
        <v>995</v>
      </c>
      <c r="E1060">
        <v>2625</v>
      </c>
      <c r="F1060" t="s">
        <v>68</v>
      </c>
      <c r="G1060" t="s">
        <v>69</v>
      </c>
    </row>
    <row r="1061" spans="1:7" x14ac:dyDescent="0.2">
      <c r="A1061">
        <v>9027871</v>
      </c>
      <c r="B1061" s="21">
        <v>45378</v>
      </c>
      <c r="C1061">
        <v>182000</v>
      </c>
      <c r="D1061">
        <v>995</v>
      </c>
      <c r="E1061">
        <v>9555</v>
      </c>
      <c r="F1061" t="s">
        <v>68</v>
      </c>
      <c r="G1061" t="s">
        <v>69</v>
      </c>
    </row>
    <row r="1062" spans="1:7" x14ac:dyDescent="0.2">
      <c r="A1062">
        <v>9028036</v>
      </c>
      <c r="B1062" s="21">
        <v>45377</v>
      </c>
      <c r="C1062">
        <v>32000</v>
      </c>
      <c r="D1062">
        <v>995</v>
      </c>
      <c r="E1062">
        <v>1600</v>
      </c>
      <c r="F1062" t="s">
        <v>68</v>
      </c>
      <c r="G1062" t="s">
        <v>70</v>
      </c>
    </row>
    <row r="1063" spans="1:7" x14ac:dyDescent="0.2">
      <c r="A1063">
        <v>9028077</v>
      </c>
      <c r="B1063" s="21">
        <v>45377</v>
      </c>
      <c r="C1063">
        <v>20000</v>
      </c>
      <c r="D1063">
        <v>995</v>
      </c>
      <c r="E1063">
        <v>1000</v>
      </c>
      <c r="F1063" t="s">
        <v>68</v>
      </c>
      <c r="G1063" t="s">
        <v>70</v>
      </c>
    </row>
    <row r="1064" spans="1:7" x14ac:dyDescent="0.2">
      <c r="A1064">
        <v>9028275</v>
      </c>
      <c r="B1064" s="21">
        <v>45377</v>
      </c>
      <c r="C1064">
        <v>200000</v>
      </c>
      <c r="D1064">
        <v>995</v>
      </c>
      <c r="E1064">
        <v>8000</v>
      </c>
      <c r="F1064" t="s">
        <v>68</v>
      </c>
      <c r="G1064" t="s">
        <v>69</v>
      </c>
    </row>
    <row r="1065" spans="1:7" x14ac:dyDescent="0.2">
      <c r="A1065">
        <v>9028390</v>
      </c>
      <c r="B1065" s="21">
        <v>45377</v>
      </c>
      <c r="C1065">
        <v>300000</v>
      </c>
      <c r="D1065">
        <v>0</v>
      </c>
      <c r="E1065">
        <v>11629.02</v>
      </c>
      <c r="F1065" t="s">
        <v>72</v>
      </c>
      <c r="G1065" t="s">
        <v>73</v>
      </c>
    </row>
    <row r="1066" spans="1:7" x14ac:dyDescent="0.2">
      <c r="A1066">
        <v>9028705</v>
      </c>
      <c r="B1066" s="21">
        <v>45379</v>
      </c>
      <c r="C1066">
        <v>170000</v>
      </c>
      <c r="D1066">
        <v>995</v>
      </c>
      <c r="E1066">
        <v>5950</v>
      </c>
      <c r="F1066" t="s">
        <v>68</v>
      </c>
      <c r="G1066" t="s">
        <v>75</v>
      </c>
    </row>
    <row r="1067" spans="1:7" x14ac:dyDescent="0.2">
      <c r="A1067">
        <v>9029059</v>
      </c>
      <c r="B1067" s="21">
        <v>45378</v>
      </c>
      <c r="C1067">
        <v>20000</v>
      </c>
      <c r="D1067">
        <v>995</v>
      </c>
      <c r="E1067">
        <v>775.27</v>
      </c>
      <c r="F1067" t="s">
        <v>72</v>
      </c>
      <c r="G1067" t="s">
        <v>73</v>
      </c>
    </row>
    <row r="1068" spans="1:7" x14ac:dyDescent="0.2">
      <c r="A1068">
        <v>9029257</v>
      </c>
      <c r="B1068" s="21">
        <v>45378</v>
      </c>
      <c r="C1068">
        <v>200000</v>
      </c>
      <c r="D1068">
        <v>995</v>
      </c>
      <c r="E1068">
        <v>9900</v>
      </c>
      <c r="F1068" t="s">
        <v>68</v>
      </c>
      <c r="G1068" t="s">
        <v>79</v>
      </c>
    </row>
    <row r="1069" spans="1:7" x14ac:dyDescent="0.2">
      <c r="A1069">
        <v>9029653</v>
      </c>
      <c r="B1069" s="21">
        <v>45379</v>
      </c>
      <c r="C1069">
        <v>25000</v>
      </c>
      <c r="D1069">
        <v>995</v>
      </c>
      <c r="E1069">
        <v>1250</v>
      </c>
      <c r="F1069" t="s">
        <v>68</v>
      </c>
      <c r="G1069" t="s">
        <v>70</v>
      </c>
    </row>
    <row r="1070" spans="1:7" x14ac:dyDescent="0.2">
      <c r="A1070">
        <v>9029703</v>
      </c>
      <c r="B1070" s="21">
        <v>45379</v>
      </c>
      <c r="C1070">
        <v>200000</v>
      </c>
      <c r="D1070">
        <v>995</v>
      </c>
      <c r="E1070">
        <v>10000</v>
      </c>
      <c r="F1070" t="s">
        <v>68</v>
      </c>
      <c r="G1070" t="s">
        <v>74</v>
      </c>
    </row>
    <row r="1071" spans="1:7" x14ac:dyDescent="0.2">
      <c r="A1071">
        <v>9029794</v>
      </c>
      <c r="B1071" s="21">
        <v>45379</v>
      </c>
      <c r="C1071">
        <v>124000</v>
      </c>
      <c r="D1071">
        <v>0</v>
      </c>
      <c r="E1071">
        <v>4806.66</v>
      </c>
      <c r="F1071" t="s">
        <v>72</v>
      </c>
      <c r="G1071" t="s">
        <v>73</v>
      </c>
    </row>
    <row r="1072" spans="1:7" x14ac:dyDescent="0.2">
      <c r="A1072">
        <v>9029976</v>
      </c>
      <c r="B1072" s="21">
        <v>45386</v>
      </c>
      <c r="C1072">
        <v>80000</v>
      </c>
      <c r="D1072">
        <v>1995</v>
      </c>
      <c r="E1072">
        <v>3040</v>
      </c>
      <c r="F1072" t="s">
        <v>68</v>
      </c>
      <c r="G1072" t="s">
        <v>76</v>
      </c>
    </row>
    <row r="1073" spans="1:7" x14ac:dyDescent="0.2">
      <c r="A1073">
        <v>9030024</v>
      </c>
      <c r="B1073" s="21">
        <v>45384</v>
      </c>
      <c r="C1073">
        <v>30000</v>
      </c>
      <c r="D1073">
        <v>1995</v>
      </c>
      <c r="E1073">
        <v>1396.14</v>
      </c>
      <c r="F1073" t="s">
        <v>72</v>
      </c>
      <c r="G1073" t="s">
        <v>73</v>
      </c>
    </row>
    <row r="1074" spans="1:7" x14ac:dyDescent="0.2">
      <c r="A1074">
        <v>9030065</v>
      </c>
      <c r="B1074" s="21">
        <v>45385</v>
      </c>
      <c r="C1074">
        <v>51000</v>
      </c>
      <c r="D1074">
        <v>995</v>
      </c>
      <c r="E1074">
        <v>2040</v>
      </c>
      <c r="F1074" t="s">
        <v>68</v>
      </c>
      <c r="G1074" t="s">
        <v>69</v>
      </c>
    </row>
    <row r="1075" spans="1:7" x14ac:dyDescent="0.2">
      <c r="A1075">
        <v>9030156</v>
      </c>
      <c r="B1075" s="21">
        <v>45386</v>
      </c>
      <c r="C1075">
        <v>290000</v>
      </c>
      <c r="D1075">
        <v>995</v>
      </c>
      <c r="E1075">
        <v>14500</v>
      </c>
      <c r="F1075" t="s">
        <v>68</v>
      </c>
      <c r="G1075" t="s">
        <v>74</v>
      </c>
    </row>
    <row r="1076" spans="1:7" x14ac:dyDescent="0.2">
      <c r="A1076">
        <v>9030487</v>
      </c>
      <c r="B1076" s="21">
        <v>45384</v>
      </c>
      <c r="C1076">
        <v>30000</v>
      </c>
      <c r="D1076">
        <v>995</v>
      </c>
      <c r="E1076">
        <v>1396.14</v>
      </c>
      <c r="F1076" t="s">
        <v>72</v>
      </c>
      <c r="G1076" t="s">
        <v>73</v>
      </c>
    </row>
    <row r="1077" spans="1:7" x14ac:dyDescent="0.2">
      <c r="A1077">
        <v>9030552</v>
      </c>
      <c r="B1077" s="21">
        <v>45385</v>
      </c>
      <c r="C1077">
        <v>150000</v>
      </c>
      <c r="D1077">
        <v>995</v>
      </c>
      <c r="E1077">
        <v>7500</v>
      </c>
      <c r="F1077" t="s">
        <v>68</v>
      </c>
      <c r="G1077" t="s">
        <v>74</v>
      </c>
    </row>
    <row r="1078" spans="1:7" x14ac:dyDescent="0.2">
      <c r="A1078">
        <v>9030750</v>
      </c>
      <c r="B1078" s="21">
        <v>45385</v>
      </c>
      <c r="C1078">
        <v>50000</v>
      </c>
      <c r="D1078">
        <v>995</v>
      </c>
      <c r="E1078">
        <v>2500</v>
      </c>
      <c r="F1078" t="s">
        <v>68</v>
      </c>
      <c r="G1078" t="s">
        <v>74</v>
      </c>
    </row>
    <row r="1079" spans="1:7" x14ac:dyDescent="0.2">
      <c r="A1079">
        <v>9030875</v>
      </c>
      <c r="B1079" s="21">
        <v>45394</v>
      </c>
      <c r="C1079">
        <v>50000</v>
      </c>
      <c r="D1079">
        <v>995</v>
      </c>
      <c r="E1079">
        <v>2500</v>
      </c>
      <c r="F1079" t="s">
        <v>68</v>
      </c>
      <c r="G1079" t="s">
        <v>74</v>
      </c>
    </row>
    <row r="1080" spans="1:7" x14ac:dyDescent="0.2">
      <c r="A1080">
        <v>9031162</v>
      </c>
      <c r="B1080" s="21">
        <v>45384</v>
      </c>
      <c r="C1080">
        <v>50000</v>
      </c>
      <c r="D1080">
        <v>995</v>
      </c>
      <c r="E1080">
        <v>2326.89</v>
      </c>
      <c r="F1080" t="s">
        <v>72</v>
      </c>
      <c r="G1080" t="s">
        <v>73</v>
      </c>
    </row>
    <row r="1081" spans="1:7" x14ac:dyDescent="0.2">
      <c r="A1081">
        <v>9031279</v>
      </c>
      <c r="B1081" s="21">
        <v>45386</v>
      </c>
      <c r="C1081">
        <v>300000</v>
      </c>
      <c r="D1081">
        <v>1995</v>
      </c>
      <c r="E1081">
        <v>13961.36</v>
      </c>
      <c r="F1081" t="s">
        <v>72</v>
      </c>
      <c r="G1081" t="s">
        <v>73</v>
      </c>
    </row>
    <row r="1082" spans="1:7" x14ac:dyDescent="0.2">
      <c r="A1082">
        <v>9031386</v>
      </c>
      <c r="B1082" s="21">
        <v>45390</v>
      </c>
      <c r="C1082">
        <v>200000</v>
      </c>
      <c r="D1082">
        <v>4995</v>
      </c>
      <c r="E1082">
        <v>10000</v>
      </c>
      <c r="F1082" t="s">
        <v>68</v>
      </c>
      <c r="G1082" t="s">
        <v>74</v>
      </c>
    </row>
    <row r="1083" spans="1:7" x14ac:dyDescent="0.2">
      <c r="A1083">
        <v>9031501</v>
      </c>
      <c r="B1083" s="21">
        <v>45384</v>
      </c>
      <c r="C1083">
        <v>180000</v>
      </c>
      <c r="D1083">
        <v>1995</v>
      </c>
      <c r="E1083">
        <v>8376.82</v>
      </c>
      <c r="F1083" t="s">
        <v>72</v>
      </c>
      <c r="G1083" t="s">
        <v>73</v>
      </c>
    </row>
    <row r="1084" spans="1:7" x14ac:dyDescent="0.2">
      <c r="A1084">
        <v>9031550</v>
      </c>
      <c r="B1084" s="21">
        <v>45385</v>
      </c>
      <c r="C1084">
        <v>230000</v>
      </c>
      <c r="D1084">
        <v>1995</v>
      </c>
      <c r="E1084">
        <v>10703.71</v>
      </c>
      <c r="F1084" t="s">
        <v>72</v>
      </c>
      <c r="G1084" t="s">
        <v>73</v>
      </c>
    </row>
    <row r="1085" spans="1:7" x14ac:dyDescent="0.2">
      <c r="A1085">
        <v>9031618</v>
      </c>
      <c r="B1085" s="21">
        <v>45385</v>
      </c>
      <c r="C1085">
        <v>115000</v>
      </c>
      <c r="D1085">
        <v>995</v>
      </c>
      <c r="E1085">
        <v>4600</v>
      </c>
      <c r="F1085" t="s">
        <v>68</v>
      </c>
      <c r="G1085" t="s">
        <v>69</v>
      </c>
    </row>
    <row r="1086" spans="1:7" x14ac:dyDescent="0.2">
      <c r="A1086">
        <v>9031618</v>
      </c>
      <c r="B1086" s="21">
        <v>45385</v>
      </c>
      <c r="C1086">
        <v>115000</v>
      </c>
      <c r="D1086">
        <v>995</v>
      </c>
      <c r="E1086">
        <v>6037.5</v>
      </c>
      <c r="F1086" t="s">
        <v>68</v>
      </c>
      <c r="G1086" t="s">
        <v>69</v>
      </c>
    </row>
    <row r="1087" spans="1:7" x14ac:dyDescent="0.2">
      <c r="A1087">
        <v>9032210</v>
      </c>
      <c r="B1087" s="21">
        <v>45385</v>
      </c>
      <c r="C1087">
        <v>280000</v>
      </c>
      <c r="D1087">
        <v>1995</v>
      </c>
      <c r="E1087">
        <v>13030.61</v>
      </c>
      <c r="F1087" t="s">
        <v>72</v>
      </c>
      <c r="G1087" t="s">
        <v>73</v>
      </c>
    </row>
    <row r="1088" spans="1:7" x14ac:dyDescent="0.2">
      <c r="A1088">
        <v>9032483</v>
      </c>
      <c r="B1088" s="21">
        <v>45386</v>
      </c>
      <c r="C1088">
        <v>200792</v>
      </c>
      <c r="D1088">
        <v>0</v>
      </c>
      <c r="E1088">
        <v>9344.43</v>
      </c>
      <c r="F1088" t="s">
        <v>72</v>
      </c>
      <c r="G1088" t="s">
        <v>73</v>
      </c>
    </row>
    <row r="1089" spans="1:7" x14ac:dyDescent="0.2">
      <c r="A1089">
        <v>9032632</v>
      </c>
      <c r="B1089" s="21">
        <v>45386</v>
      </c>
      <c r="C1089">
        <v>26000</v>
      </c>
      <c r="D1089">
        <v>995</v>
      </c>
      <c r="E1089">
        <v>1300</v>
      </c>
      <c r="F1089" t="s">
        <v>68</v>
      </c>
      <c r="G1089" t="s">
        <v>70</v>
      </c>
    </row>
    <row r="1090" spans="1:7" x14ac:dyDescent="0.2">
      <c r="A1090">
        <v>9032897</v>
      </c>
      <c r="B1090" s="21">
        <v>45390</v>
      </c>
      <c r="C1090">
        <v>165000</v>
      </c>
      <c r="D1090">
        <v>4995</v>
      </c>
      <c r="E1090">
        <v>7678.75</v>
      </c>
      <c r="F1090" t="s">
        <v>72</v>
      </c>
      <c r="G1090" t="s">
        <v>73</v>
      </c>
    </row>
    <row r="1091" spans="1:7" x14ac:dyDescent="0.2">
      <c r="A1091">
        <v>9032913</v>
      </c>
      <c r="B1091" s="21">
        <v>45386</v>
      </c>
      <c r="C1091">
        <v>100000</v>
      </c>
      <c r="D1091">
        <v>4995</v>
      </c>
      <c r="E1091">
        <v>4000</v>
      </c>
      <c r="F1091" t="s">
        <v>68</v>
      </c>
      <c r="G1091" t="s">
        <v>69</v>
      </c>
    </row>
    <row r="1092" spans="1:7" x14ac:dyDescent="0.2">
      <c r="A1092">
        <v>9032913</v>
      </c>
      <c r="B1092" s="21">
        <v>45386</v>
      </c>
      <c r="C1092">
        <v>100000</v>
      </c>
      <c r="D1092">
        <v>4995</v>
      </c>
      <c r="E1092">
        <v>5250</v>
      </c>
      <c r="F1092" t="s">
        <v>68</v>
      </c>
      <c r="G1092" t="s">
        <v>69</v>
      </c>
    </row>
    <row r="1093" spans="1:7" x14ac:dyDescent="0.2">
      <c r="A1093">
        <v>9032970</v>
      </c>
      <c r="B1093" s="21">
        <v>45386</v>
      </c>
      <c r="C1093">
        <v>50000</v>
      </c>
      <c r="D1093">
        <v>995</v>
      </c>
      <c r="E1093">
        <v>2000</v>
      </c>
      <c r="F1093" t="s">
        <v>68</v>
      </c>
      <c r="G1093" t="s">
        <v>69</v>
      </c>
    </row>
    <row r="1094" spans="1:7" x14ac:dyDescent="0.2">
      <c r="A1094">
        <v>9033127</v>
      </c>
      <c r="B1094" s="21">
        <v>45390</v>
      </c>
      <c r="C1094">
        <v>105000</v>
      </c>
      <c r="D1094">
        <v>4995</v>
      </c>
      <c r="E1094">
        <v>4886.4799999999996</v>
      </c>
      <c r="F1094" t="s">
        <v>72</v>
      </c>
      <c r="G1094" t="s">
        <v>73</v>
      </c>
    </row>
    <row r="1095" spans="1:7" x14ac:dyDescent="0.2">
      <c r="A1095">
        <v>9033168</v>
      </c>
      <c r="B1095" s="21">
        <v>45391</v>
      </c>
      <c r="C1095">
        <v>30000</v>
      </c>
      <c r="D1095">
        <v>995</v>
      </c>
      <c r="E1095">
        <v>1500</v>
      </c>
      <c r="F1095" t="s">
        <v>68</v>
      </c>
      <c r="G1095" t="s">
        <v>70</v>
      </c>
    </row>
    <row r="1096" spans="1:7" x14ac:dyDescent="0.2">
      <c r="A1096">
        <v>9033275</v>
      </c>
      <c r="B1096" s="21">
        <v>45390</v>
      </c>
      <c r="C1096">
        <v>20000</v>
      </c>
      <c r="D1096">
        <v>995</v>
      </c>
      <c r="E1096">
        <v>1000</v>
      </c>
      <c r="F1096" t="s">
        <v>68</v>
      </c>
      <c r="G1096" t="s">
        <v>74</v>
      </c>
    </row>
    <row r="1097" spans="1:7" x14ac:dyDescent="0.2">
      <c r="A1097">
        <v>9033291</v>
      </c>
      <c r="B1097" s="21">
        <v>45386</v>
      </c>
      <c r="C1097">
        <v>90000</v>
      </c>
      <c r="D1097">
        <v>1995</v>
      </c>
      <c r="E1097">
        <v>4188.41</v>
      </c>
      <c r="F1097" t="s">
        <v>72</v>
      </c>
      <c r="G1097" t="s">
        <v>73</v>
      </c>
    </row>
    <row r="1098" spans="1:7" x14ac:dyDescent="0.2">
      <c r="A1098">
        <v>9033424</v>
      </c>
      <c r="B1098" s="21">
        <v>45390</v>
      </c>
      <c r="C1098">
        <v>214000</v>
      </c>
      <c r="D1098">
        <v>4995</v>
      </c>
      <c r="E1098">
        <v>9959.11</v>
      </c>
      <c r="F1098" t="s">
        <v>72</v>
      </c>
      <c r="G1098" t="s">
        <v>73</v>
      </c>
    </row>
    <row r="1099" spans="1:7" x14ac:dyDescent="0.2">
      <c r="A1099">
        <v>9033531</v>
      </c>
      <c r="B1099" s="21">
        <v>45390</v>
      </c>
      <c r="C1099">
        <v>50000</v>
      </c>
      <c r="D1099">
        <v>495</v>
      </c>
      <c r="E1099">
        <v>1750</v>
      </c>
      <c r="F1099" t="s">
        <v>68</v>
      </c>
      <c r="G1099" t="s">
        <v>75</v>
      </c>
    </row>
    <row r="1100" spans="1:7" x14ac:dyDescent="0.2">
      <c r="A1100">
        <v>9033614</v>
      </c>
      <c r="B1100" s="21">
        <v>45399</v>
      </c>
      <c r="C1100">
        <v>100000</v>
      </c>
      <c r="D1100">
        <v>3995</v>
      </c>
      <c r="E1100">
        <v>4653.79</v>
      </c>
      <c r="F1100" t="s">
        <v>72</v>
      </c>
      <c r="G1100" t="s">
        <v>73</v>
      </c>
    </row>
    <row r="1101" spans="1:7" x14ac:dyDescent="0.2">
      <c r="A1101">
        <v>9034067</v>
      </c>
      <c r="B1101" s="21">
        <v>45390</v>
      </c>
      <c r="C1101">
        <v>30000</v>
      </c>
      <c r="D1101">
        <v>995</v>
      </c>
      <c r="E1101">
        <v>1500</v>
      </c>
      <c r="F1101" t="s">
        <v>68</v>
      </c>
      <c r="G1101" t="s">
        <v>74</v>
      </c>
    </row>
    <row r="1102" spans="1:7" x14ac:dyDescent="0.2">
      <c r="A1102">
        <v>9034158</v>
      </c>
      <c r="B1102" s="21">
        <v>45398</v>
      </c>
      <c r="C1102">
        <v>120000</v>
      </c>
      <c r="D1102">
        <v>4995</v>
      </c>
      <c r="E1102">
        <v>4800</v>
      </c>
      <c r="F1102" t="s">
        <v>68</v>
      </c>
      <c r="G1102" t="s">
        <v>69</v>
      </c>
    </row>
    <row r="1103" spans="1:7" x14ac:dyDescent="0.2">
      <c r="A1103">
        <v>9034265</v>
      </c>
      <c r="B1103" s="21">
        <v>45390</v>
      </c>
      <c r="C1103">
        <v>20000</v>
      </c>
      <c r="D1103">
        <v>995</v>
      </c>
      <c r="E1103">
        <v>1000</v>
      </c>
      <c r="F1103" t="s">
        <v>68</v>
      </c>
      <c r="G1103" t="s">
        <v>70</v>
      </c>
    </row>
    <row r="1104" spans="1:7" x14ac:dyDescent="0.2">
      <c r="A1104">
        <v>9034331</v>
      </c>
      <c r="B1104" s="21">
        <v>45390</v>
      </c>
      <c r="C1104">
        <v>50000</v>
      </c>
      <c r="D1104">
        <v>995</v>
      </c>
      <c r="E1104">
        <v>2500</v>
      </c>
      <c r="F1104" t="s">
        <v>68</v>
      </c>
      <c r="G1104" t="s">
        <v>70</v>
      </c>
    </row>
    <row r="1105" spans="1:7" x14ac:dyDescent="0.2">
      <c r="A1105">
        <v>9034422</v>
      </c>
      <c r="B1105" s="21">
        <v>45390</v>
      </c>
      <c r="C1105">
        <v>100000</v>
      </c>
      <c r="D1105">
        <v>4995</v>
      </c>
      <c r="E1105">
        <v>4000</v>
      </c>
      <c r="F1105" t="s">
        <v>68</v>
      </c>
      <c r="G1105" t="s">
        <v>69</v>
      </c>
    </row>
    <row r="1106" spans="1:7" x14ac:dyDescent="0.2">
      <c r="A1106">
        <v>9034851</v>
      </c>
      <c r="B1106" s="21">
        <v>45390</v>
      </c>
      <c r="C1106">
        <v>230000</v>
      </c>
      <c r="D1106">
        <v>4995</v>
      </c>
      <c r="E1106">
        <v>10703.71</v>
      </c>
      <c r="F1106" t="s">
        <v>72</v>
      </c>
      <c r="G1106" t="s">
        <v>73</v>
      </c>
    </row>
    <row r="1107" spans="1:7" x14ac:dyDescent="0.2">
      <c r="A1107">
        <v>9034919</v>
      </c>
      <c r="B1107" s="21">
        <v>45390</v>
      </c>
      <c r="C1107">
        <v>35000</v>
      </c>
      <c r="D1107">
        <v>995</v>
      </c>
      <c r="E1107">
        <v>1628.83</v>
      </c>
      <c r="F1107" t="s">
        <v>72</v>
      </c>
      <c r="G1107" t="s">
        <v>73</v>
      </c>
    </row>
    <row r="1108" spans="1:7" x14ac:dyDescent="0.2">
      <c r="A1108">
        <v>9034984</v>
      </c>
      <c r="B1108" s="21">
        <v>45392</v>
      </c>
      <c r="C1108">
        <v>185000</v>
      </c>
      <c r="D1108">
        <v>4995</v>
      </c>
      <c r="E1108">
        <v>6475</v>
      </c>
      <c r="F1108" t="s">
        <v>68</v>
      </c>
      <c r="G1108" t="s">
        <v>75</v>
      </c>
    </row>
    <row r="1109" spans="1:7" x14ac:dyDescent="0.2">
      <c r="A1109">
        <v>9035007</v>
      </c>
      <c r="B1109" s="21">
        <v>45391</v>
      </c>
      <c r="C1109">
        <v>100000</v>
      </c>
      <c r="D1109">
        <v>3995</v>
      </c>
      <c r="E1109">
        <v>4653.79</v>
      </c>
      <c r="F1109" t="s">
        <v>72</v>
      </c>
      <c r="G1109" t="s">
        <v>73</v>
      </c>
    </row>
    <row r="1110" spans="1:7" x14ac:dyDescent="0.2">
      <c r="A1110">
        <v>9035031</v>
      </c>
      <c r="B1110" s="21">
        <v>45392</v>
      </c>
      <c r="C1110">
        <v>115000</v>
      </c>
      <c r="D1110">
        <v>3995</v>
      </c>
      <c r="E1110">
        <v>5351.86</v>
      </c>
      <c r="F1110" t="s">
        <v>72</v>
      </c>
      <c r="G1110" t="s">
        <v>73</v>
      </c>
    </row>
    <row r="1111" spans="1:7" x14ac:dyDescent="0.2">
      <c r="A1111">
        <v>9035270</v>
      </c>
      <c r="B1111" s="21">
        <v>45391</v>
      </c>
      <c r="C1111">
        <v>25000</v>
      </c>
      <c r="D1111">
        <v>995</v>
      </c>
      <c r="E1111">
        <v>1312.5</v>
      </c>
      <c r="F1111" t="s">
        <v>68</v>
      </c>
      <c r="G1111" t="s">
        <v>69</v>
      </c>
    </row>
    <row r="1112" spans="1:7" x14ac:dyDescent="0.2">
      <c r="A1112">
        <v>9035304</v>
      </c>
      <c r="B1112" s="21">
        <v>45391</v>
      </c>
      <c r="C1112">
        <v>95000</v>
      </c>
      <c r="D1112">
        <v>1995</v>
      </c>
      <c r="E1112">
        <v>4750</v>
      </c>
      <c r="F1112" t="s">
        <v>68</v>
      </c>
      <c r="G1112" t="s">
        <v>74</v>
      </c>
    </row>
    <row r="1113" spans="1:7" x14ac:dyDescent="0.2">
      <c r="A1113">
        <v>9035312</v>
      </c>
      <c r="B1113" s="21">
        <v>45393</v>
      </c>
      <c r="C1113">
        <v>86882</v>
      </c>
      <c r="D1113">
        <v>0</v>
      </c>
      <c r="E1113">
        <v>4043.3</v>
      </c>
      <c r="F1113" t="s">
        <v>72</v>
      </c>
      <c r="G1113" t="s">
        <v>73</v>
      </c>
    </row>
    <row r="1114" spans="1:7" x14ac:dyDescent="0.2">
      <c r="A1114">
        <v>9035361</v>
      </c>
      <c r="B1114" s="21">
        <v>45391</v>
      </c>
      <c r="C1114">
        <v>50000</v>
      </c>
      <c r="D1114">
        <v>995</v>
      </c>
      <c r="E1114">
        <v>2500</v>
      </c>
      <c r="F1114" t="s">
        <v>68</v>
      </c>
      <c r="G1114" t="s">
        <v>74</v>
      </c>
    </row>
    <row r="1115" spans="1:7" x14ac:dyDescent="0.2">
      <c r="A1115">
        <v>9035387</v>
      </c>
      <c r="B1115" s="21">
        <v>45391</v>
      </c>
      <c r="C1115">
        <v>93000</v>
      </c>
      <c r="D1115">
        <v>1995</v>
      </c>
      <c r="E1115">
        <v>3720</v>
      </c>
      <c r="F1115" t="s">
        <v>68</v>
      </c>
      <c r="G1115" t="s">
        <v>69</v>
      </c>
    </row>
    <row r="1116" spans="1:7" x14ac:dyDescent="0.2">
      <c r="A1116">
        <v>9035478</v>
      </c>
      <c r="B1116" s="21">
        <v>45391</v>
      </c>
      <c r="C1116">
        <v>500000</v>
      </c>
      <c r="D1116">
        <v>4995</v>
      </c>
      <c r="E1116">
        <v>23268.94</v>
      </c>
      <c r="F1116" t="s">
        <v>72</v>
      </c>
      <c r="G1116" t="s">
        <v>73</v>
      </c>
    </row>
    <row r="1117" spans="1:7" x14ac:dyDescent="0.2">
      <c r="A1117">
        <v>9035593</v>
      </c>
      <c r="B1117" s="21">
        <v>45392</v>
      </c>
      <c r="C1117">
        <v>235000</v>
      </c>
      <c r="D1117">
        <v>4995</v>
      </c>
      <c r="E1117">
        <v>10936.4</v>
      </c>
      <c r="F1117" t="s">
        <v>72</v>
      </c>
      <c r="G1117" t="s">
        <v>73</v>
      </c>
    </row>
    <row r="1118" spans="1:7" x14ac:dyDescent="0.2">
      <c r="A1118">
        <v>9035676</v>
      </c>
      <c r="B1118" s="21">
        <v>45392</v>
      </c>
      <c r="C1118">
        <v>436000</v>
      </c>
      <c r="D1118">
        <v>1995</v>
      </c>
      <c r="E1118">
        <v>20290.52</v>
      </c>
      <c r="F1118" t="s">
        <v>72</v>
      </c>
      <c r="G1118" t="s">
        <v>73</v>
      </c>
    </row>
    <row r="1119" spans="1:7" x14ac:dyDescent="0.2">
      <c r="A1119">
        <v>9035742</v>
      </c>
      <c r="B1119" s="21">
        <v>45392</v>
      </c>
      <c r="C1119">
        <v>20000</v>
      </c>
      <c r="D1119">
        <v>995</v>
      </c>
      <c r="E1119">
        <v>800</v>
      </c>
      <c r="F1119" t="s">
        <v>68</v>
      </c>
      <c r="G1119" t="s">
        <v>69</v>
      </c>
    </row>
    <row r="1120" spans="1:7" x14ac:dyDescent="0.2">
      <c r="A1120">
        <v>9035791</v>
      </c>
      <c r="B1120" s="21">
        <v>45392</v>
      </c>
      <c r="C1120">
        <v>50000</v>
      </c>
      <c r="D1120">
        <v>995</v>
      </c>
      <c r="E1120">
        <v>2500</v>
      </c>
      <c r="F1120" t="s">
        <v>68</v>
      </c>
      <c r="G1120" t="s">
        <v>74</v>
      </c>
    </row>
    <row r="1121" spans="1:7" x14ac:dyDescent="0.2">
      <c r="A1121">
        <v>9035817</v>
      </c>
      <c r="B1121" s="21">
        <v>45392</v>
      </c>
      <c r="C1121">
        <v>50000</v>
      </c>
      <c r="D1121">
        <v>995</v>
      </c>
      <c r="E1121">
        <v>2000</v>
      </c>
      <c r="F1121" t="s">
        <v>68</v>
      </c>
      <c r="G1121" t="s">
        <v>69</v>
      </c>
    </row>
    <row r="1122" spans="1:7" x14ac:dyDescent="0.2">
      <c r="A1122">
        <v>9035817</v>
      </c>
      <c r="B1122" s="21">
        <v>45392</v>
      </c>
      <c r="C1122">
        <v>50000</v>
      </c>
      <c r="D1122">
        <v>995</v>
      </c>
      <c r="E1122">
        <v>2625</v>
      </c>
      <c r="F1122" t="s">
        <v>68</v>
      </c>
      <c r="G1122" t="s">
        <v>69</v>
      </c>
    </row>
    <row r="1123" spans="1:7" x14ac:dyDescent="0.2">
      <c r="A1123">
        <v>9035981</v>
      </c>
      <c r="B1123" s="21">
        <v>45392</v>
      </c>
      <c r="C1123">
        <v>60000</v>
      </c>
      <c r="D1123">
        <v>995</v>
      </c>
      <c r="E1123">
        <v>2792.27</v>
      </c>
      <c r="F1123" t="s">
        <v>72</v>
      </c>
      <c r="G1123" t="s">
        <v>73</v>
      </c>
    </row>
    <row r="1124" spans="1:7" x14ac:dyDescent="0.2">
      <c r="A1124">
        <v>9036146</v>
      </c>
      <c r="B1124" s="21">
        <v>45393</v>
      </c>
      <c r="C1124">
        <v>332000</v>
      </c>
      <c r="D1124">
        <v>4995</v>
      </c>
      <c r="E1124">
        <v>15450.58</v>
      </c>
      <c r="F1124" t="s">
        <v>72</v>
      </c>
      <c r="G1124" t="s">
        <v>73</v>
      </c>
    </row>
    <row r="1125" spans="1:7" x14ac:dyDescent="0.2">
      <c r="A1125">
        <v>9036161</v>
      </c>
      <c r="B1125" s="21">
        <v>45393</v>
      </c>
      <c r="C1125">
        <v>105000</v>
      </c>
      <c r="D1125">
        <v>3995</v>
      </c>
      <c r="E1125">
        <v>5197.5</v>
      </c>
      <c r="F1125" t="s">
        <v>68</v>
      </c>
      <c r="G1125" t="s">
        <v>79</v>
      </c>
    </row>
    <row r="1126" spans="1:7" x14ac:dyDescent="0.2">
      <c r="A1126">
        <v>9036336</v>
      </c>
      <c r="B1126" s="21">
        <v>45397</v>
      </c>
      <c r="C1126">
        <v>34939</v>
      </c>
      <c r="D1126">
        <v>495</v>
      </c>
      <c r="E1126">
        <v>1834.3</v>
      </c>
      <c r="F1126" t="s">
        <v>68</v>
      </c>
      <c r="G1126" t="s">
        <v>69</v>
      </c>
    </row>
    <row r="1127" spans="1:7" x14ac:dyDescent="0.2">
      <c r="A1127">
        <v>9036351</v>
      </c>
      <c r="B1127" s="21">
        <v>45393</v>
      </c>
      <c r="C1127">
        <v>188000</v>
      </c>
      <c r="D1127">
        <v>4995</v>
      </c>
      <c r="E1127">
        <v>8749.1200000000008</v>
      </c>
      <c r="F1127" t="s">
        <v>72</v>
      </c>
      <c r="G1127" t="s">
        <v>73</v>
      </c>
    </row>
    <row r="1128" spans="1:7" x14ac:dyDescent="0.2">
      <c r="A1128">
        <v>9036401</v>
      </c>
      <c r="B1128" s="21">
        <v>45394</v>
      </c>
      <c r="C1128">
        <v>130000</v>
      </c>
      <c r="D1128">
        <v>4995</v>
      </c>
      <c r="E1128">
        <v>6049.92</v>
      </c>
      <c r="F1128" t="s">
        <v>72</v>
      </c>
      <c r="G1128" t="s">
        <v>73</v>
      </c>
    </row>
    <row r="1129" spans="1:7" x14ac:dyDescent="0.2">
      <c r="A1129">
        <v>9036419</v>
      </c>
      <c r="B1129" s="21">
        <v>45394</v>
      </c>
      <c r="C1129">
        <v>290000</v>
      </c>
      <c r="D1129">
        <v>4995</v>
      </c>
      <c r="E1129">
        <v>14500</v>
      </c>
      <c r="F1129" t="s">
        <v>68</v>
      </c>
      <c r="G1129" t="s">
        <v>74</v>
      </c>
    </row>
    <row r="1130" spans="1:7" x14ac:dyDescent="0.2">
      <c r="A1130">
        <v>9036740</v>
      </c>
      <c r="B1130" s="21">
        <v>45398</v>
      </c>
      <c r="C1130">
        <v>164000</v>
      </c>
      <c r="D1130">
        <v>4995</v>
      </c>
      <c r="E1130">
        <v>7632.21</v>
      </c>
      <c r="F1130" t="s">
        <v>72</v>
      </c>
      <c r="G1130" t="s">
        <v>73</v>
      </c>
    </row>
    <row r="1131" spans="1:7" x14ac:dyDescent="0.2">
      <c r="A1131">
        <v>9036781</v>
      </c>
      <c r="B1131" s="21">
        <v>45394</v>
      </c>
      <c r="C1131">
        <v>105000</v>
      </c>
      <c r="D1131">
        <v>4995</v>
      </c>
      <c r="E1131">
        <v>5250</v>
      </c>
      <c r="F1131" t="s">
        <v>68</v>
      </c>
      <c r="G1131" t="s">
        <v>70</v>
      </c>
    </row>
    <row r="1132" spans="1:7" x14ac:dyDescent="0.2">
      <c r="A1132">
        <v>9036849</v>
      </c>
      <c r="B1132" s="21">
        <v>45393</v>
      </c>
      <c r="C1132">
        <v>30000</v>
      </c>
      <c r="D1132">
        <v>995</v>
      </c>
      <c r="E1132">
        <v>1500</v>
      </c>
      <c r="F1132" t="s">
        <v>68</v>
      </c>
      <c r="G1132" t="s">
        <v>70</v>
      </c>
    </row>
    <row r="1133" spans="1:7" x14ac:dyDescent="0.2">
      <c r="A1133">
        <v>9036864</v>
      </c>
      <c r="B1133" s="21">
        <v>45393</v>
      </c>
      <c r="C1133">
        <v>20000</v>
      </c>
      <c r="D1133">
        <v>995</v>
      </c>
      <c r="E1133">
        <v>800</v>
      </c>
      <c r="F1133" t="s">
        <v>68</v>
      </c>
      <c r="G1133" t="s">
        <v>69</v>
      </c>
    </row>
    <row r="1134" spans="1:7" x14ac:dyDescent="0.2">
      <c r="A1134">
        <v>9036872</v>
      </c>
      <c r="B1134" s="21">
        <v>45393</v>
      </c>
      <c r="C1134">
        <v>30000</v>
      </c>
      <c r="D1134">
        <v>495</v>
      </c>
      <c r="E1134">
        <v>1396.14</v>
      </c>
      <c r="F1134" t="s">
        <v>72</v>
      </c>
      <c r="G1134" t="s">
        <v>73</v>
      </c>
    </row>
    <row r="1135" spans="1:7" x14ac:dyDescent="0.2">
      <c r="A1135">
        <v>9037037</v>
      </c>
      <c r="B1135" s="21">
        <v>45393</v>
      </c>
      <c r="C1135">
        <v>35000</v>
      </c>
      <c r="D1135">
        <v>995</v>
      </c>
      <c r="E1135">
        <v>1628.83</v>
      </c>
      <c r="F1135" t="s">
        <v>72</v>
      </c>
      <c r="G1135" t="s">
        <v>73</v>
      </c>
    </row>
    <row r="1136" spans="1:7" x14ac:dyDescent="0.2">
      <c r="A1136">
        <v>9037060</v>
      </c>
      <c r="B1136" s="21">
        <v>45394</v>
      </c>
      <c r="C1136">
        <v>30000</v>
      </c>
      <c r="D1136">
        <v>995</v>
      </c>
      <c r="E1136">
        <v>1500</v>
      </c>
      <c r="F1136" t="s">
        <v>68</v>
      </c>
      <c r="G1136" t="s">
        <v>70</v>
      </c>
    </row>
    <row r="1137" spans="1:7" x14ac:dyDescent="0.2">
      <c r="A1137">
        <v>9037078</v>
      </c>
      <c r="B1137" s="21">
        <v>45394</v>
      </c>
      <c r="C1137">
        <v>41000</v>
      </c>
      <c r="D1137">
        <v>495</v>
      </c>
      <c r="E1137">
        <v>1908.05</v>
      </c>
      <c r="F1137" t="s">
        <v>72</v>
      </c>
      <c r="G1137" t="s">
        <v>73</v>
      </c>
    </row>
    <row r="1138" spans="1:7" x14ac:dyDescent="0.2">
      <c r="A1138">
        <v>9037300</v>
      </c>
      <c r="B1138" s="21">
        <v>45397</v>
      </c>
      <c r="C1138">
        <v>80000</v>
      </c>
      <c r="D1138">
        <v>1995</v>
      </c>
      <c r="E1138">
        <v>4000</v>
      </c>
      <c r="F1138" t="s">
        <v>68</v>
      </c>
      <c r="G1138" t="s">
        <v>70</v>
      </c>
    </row>
    <row r="1139" spans="1:7" x14ac:dyDescent="0.2">
      <c r="A1139">
        <v>9037508</v>
      </c>
      <c r="B1139" s="21">
        <v>45394</v>
      </c>
      <c r="C1139">
        <v>30000</v>
      </c>
      <c r="D1139">
        <v>995</v>
      </c>
      <c r="E1139">
        <v>1500</v>
      </c>
      <c r="F1139" t="s">
        <v>68</v>
      </c>
      <c r="G1139" t="s">
        <v>74</v>
      </c>
    </row>
    <row r="1140" spans="1:7" x14ac:dyDescent="0.2">
      <c r="A1140">
        <v>9037672</v>
      </c>
      <c r="B1140" s="21">
        <v>45398</v>
      </c>
      <c r="C1140">
        <v>450000</v>
      </c>
      <c r="D1140">
        <v>4995</v>
      </c>
      <c r="E1140">
        <v>20942.05</v>
      </c>
      <c r="F1140" t="s">
        <v>72</v>
      </c>
      <c r="G1140" t="s">
        <v>73</v>
      </c>
    </row>
    <row r="1141" spans="1:7" x14ac:dyDescent="0.2">
      <c r="A1141">
        <v>9037748</v>
      </c>
      <c r="B1141" s="21">
        <v>45397</v>
      </c>
      <c r="C1141">
        <v>20000</v>
      </c>
      <c r="D1141">
        <v>995</v>
      </c>
      <c r="E1141">
        <v>820</v>
      </c>
      <c r="F1141" t="s">
        <v>68</v>
      </c>
      <c r="G1141" t="s">
        <v>78</v>
      </c>
    </row>
    <row r="1142" spans="1:7" x14ac:dyDescent="0.2">
      <c r="A1142">
        <v>9037813</v>
      </c>
      <c r="B1142" s="21">
        <v>45400</v>
      </c>
      <c r="C1142">
        <v>55000</v>
      </c>
      <c r="D1142">
        <v>795</v>
      </c>
      <c r="E1142">
        <v>2200</v>
      </c>
      <c r="F1142" t="s">
        <v>68</v>
      </c>
      <c r="G1142" t="s">
        <v>69</v>
      </c>
    </row>
    <row r="1143" spans="1:7" x14ac:dyDescent="0.2">
      <c r="A1143">
        <v>9037854</v>
      </c>
      <c r="B1143" s="21">
        <v>45400</v>
      </c>
      <c r="C1143">
        <v>110000</v>
      </c>
      <c r="D1143">
        <v>4995</v>
      </c>
      <c r="E1143">
        <v>5500</v>
      </c>
      <c r="F1143" t="s">
        <v>68</v>
      </c>
      <c r="G1143" t="s">
        <v>74</v>
      </c>
    </row>
    <row r="1144" spans="1:7" x14ac:dyDescent="0.2">
      <c r="A1144">
        <v>9038001</v>
      </c>
      <c r="B1144" s="21">
        <v>45397</v>
      </c>
      <c r="C1144">
        <v>41000</v>
      </c>
      <c r="D1144">
        <v>995</v>
      </c>
      <c r="E1144">
        <v>2050</v>
      </c>
      <c r="F1144" t="s">
        <v>68</v>
      </c>
      <c r="G1144" t="s">
        <v>70</v>
      </c>
    </row>
    <row r="1145" spans="1:7" x14ac:dyDescent="0.2">
      <c r="A1145">
        <v>9038233</v>
      </c>
      <c r="B1145" s="21">
        <v>45397</v>
      </c>
      <c r="C1145">
        <v>45000</v>
      </c>
      <c r="D1145">
        <v>995</v>
      </c>
      <c r="E1145">
        <v>1800</v>
      </c>
      <c r="F1145" t="s">
        <v>68</v>
      </c>
      <c r="G1145" t="s">
        <v>69</v>
      </c>
    </row>
    <row r="1146" spans="1:7" x14ac:dyDescent="0.2">
      <c r="A1146">
        <v>9038506</v>
      </c>
      <c r="B1146" s="21">
        <v>45397</v>
      </c>
      <c r="C1146">
        <v>30000</v>
      </c>
      <c r="D1146">
        <v>995</v>
      </c>
      <c r="E1146">
        <v>1396.14</v>
      </c>
      <c r="F1146" t="s">
        <v>72</v>
      </c>
      <c r="G1146" t="s">
        <v>73</v>
      </c>
    </row>
    <row r="1147" spans="1:7" x14ac:dyDescent="0.2">
      <c r="A1147">
        <v>9038621</v>
      </c>
      <c r="B1147" s="21">
        <v>45397</v>
      </c>
      <c r="C1147">
        <v>105000</v>
      </c>
      <c r="D1147">
        <v>4995</v>
      </c>
      <c r="E1147">
        <v>5250</v>
      </c>
      <c r="F1147" t="s">
        <v>68</v>
      </c>
      <c r="G1147" t="s">
        <v>74</v>
      </c>
    </row>
    <row r="1148" spans="1:7" x14ac:dyDescent="0.2">
      <c r="A1148">
        <v>9038779</v>
      </c>
      <c r="B1148" s="21">
        <v>45397</v>
      </c>
      <c r="C1148">
        <v>435000</v>
      </c>
      <c r="D1148">
        <v>4995</v>
      </c>
      <c r="E1148">
        <v>21750</v>
      </c>
      <c r="F1148" t="s">
        <v>68</v>
      </c>
      <c r="G1148" t="s">
        <v>70</v>
      </c>
    </row>
    <row r="1149" spans="1:7" x14ac:dyDescent="0.2">
      <c r="A1149">
        <v>9038944</v>
      </c>
      <c r="B1149" s="21">
        <v>45397</v>
      </c>
      <c r="C1149">
        <v>20000</v>
      </c>
      <c r="D1149">
        <v>995</v>
      </c>
      <c r="E1149">
        <v>930.76</v>
      </c>
      <c r="F1149" t="s">
        <v>72</v>
      </c>
      <c r="G1149" t="s">
        <v>73</v>
      </c>
    </row>
    <row r="1150" spans="1:7" x14ac:dyDescent="0.2">
      <c r="A1150">
        <v>9039009</v>
      </c>
      <c r="B1150" s="21">
        <v>45397</v>
      </c>
      <c r="C1150">
        <v>40000</v>
      </c>
      <c r="D1150">
        <v>995</v>
      </c>
      <c r="E1150">
        <v>2000</v>
      </c>
      <c r="F1150" t="s">
        <v>68</v>
      </c>
      <c r="G1150" t="s">
        <v>70</v>
      </c>
    </row>
    <row r="1151" spans="1:7" x14ac:dyDescent="0.2">
      <c r="A1151">
        <v>9039041</v>
      </c>
      <c r="B1151" s="21">
        <v>45397</v>
      </c>
      <c r="C1151">
        <v>275000</v>
      </c>
      <c r="D1151">
        <v>4995</v>
      </c>
      <c r="E1151">
        <v>12797.92</v>
      </c>
      <c r="F1151" t="s">
        <v>72</v>
      </c>
      <c r="G1151" t="s">
        <v>73</v>
      </c>
    </row>
    <row r="1152" spans="1:7" x14ac:dyDescent="0.2">
      <c r="A1152">
        <v>9039645</v>
      </c>
      <c r="B1152" s="21">
        <v>45398</v>
      </c>
      <c r="C1152">
        <v>80000</v>
      </c>
      <c r="D1152">
        <v>1995</v>
      </c>
      <c r="E1152">
        <v>2800</v>
      </c>
      <c r="F1152" t="s">
        <v>68</v>
      </c>
      <c r="G1152" t="s">
        <v>75</v>
      </c>
    </row>
    <row r="1153" spans="1:7" x14ac:dyDescent="0.2">
      <c r="A1153">
        <v>9039678</v>
      </c>
      <c r="B1153" s="21">
        <v>45398</v>
      </c>
      <c r="C1153">
        <v>97000</v>
      </c>
      <c r="D1153">
        <v>1995</v>
      </c>
      <c r="E1153">
        <v>4514.17</v>
      </c>
      <c r="F1153" t="s">
        <v>72</v>
      </c>
      <c r="G1153" t="s">
        <v>73</v>
      </c>
    </row>
    <row r="1154" spans="1:7" x14ac:dyDescent="0.2">
      <c r="A1154">
        <v>9040049</v>
      </c>
      <c r="B1154" s="21">
        <v>45399</v>
      </c>
      <c r="C1154">
        <v>280000</v>
      </c>
      <c r="D1154">
        <v>4995</v>
      </c>
      <c r="E1154">
        <v>13030.61</v>
      </c>
      <c r="F1154" t="s">
        <v>72</v>
      </c>
      <c r="G1154" t="s">
        <v>73</v>
      </c>
    </row>
    <row r="1155" spans="1:7" x14ac:dyDescent="0.2">
      <c r="A1155">
        <v>9040056</v>
      </c>
      <c r="B1155" s="21">
        <v>45398</v>
      </c>
      <c r="C1155">
        <v>30000</v>
      </c>
      <c r="D1155">
        <v>995</v>
      </c>
      <c r="E1155">
        <v>1396.14</v>
      </c>
      <c r="F1155" t="s">
        <v>72</v>
      </c>
      <c r="G1155" t="s">
        <v>73</v>
      </c>
    </row>
    <row r="1156" spans="1:7" x14ac:dyDescent="0.2">
      <c r="A1156">
        <v>9040080</v>
      </c>
      <c r="B1156" s="21">
        <v>45399</v>
      </c>
      <c r="C1156">
        <v>130000</v>
      </c>
      <c r="D1156">
        <v>4995</v>
      </c>
      <c r="E1156">
        <v>6049.92</v>
      </c>
      <c r="F1156" t="s">
        <v>72</v>
      </c>
      <c r="G1156" t="s">
        <v>73</v>
      </c>
    </row>
    <row r="1157" spans="1:7" x14ac:dyDescent="0.2">
      <c r="A1157">
        <v>9040197</v>
      </c>
      <c r="B1157" s="21">
        <v>45399</v>
      </c>
      <c r="C1157">
        <v>30000</v>
      </c>
      <c r="D1157">
        <v>995</v>
      </c>
      <c r="E1157">
        <v>1500</v>
      </c>
      <c r="F1157" t="s">
        <v>68</v>
      </c>
      <c r="G1157" t="s">
        <v>70</v>
      </c>
    </row>
    <row r="1158" spans="1:7" x14ac:dyDescent="0.2">
      <c r="A1158">
        <v>9040304</v>
      </c>
      <c r="B1158" s="21">
        <v>45399</v>
      </c>
      <c r="C1158">
        <v>121000</v>
      </c>
      <c r="D1158">
        <v>3995</v>
      </c>
      <c r="E1158">
        <v>5631.08</v>
      </c>
      <c r="F1158" t="s">
        <v>72</v>
      </c>
      <c r="G1158" t="s">
        <v>73</v>
      </c>
    </row>
    <row r="1159" spans="1:7" x14ac:dyDescent="0.2">
      <c r="A1159">
        <v>9040395</v>
      </c>
      <c r="B1159" s="21">
        <v>45400</v>
      </c>
      <c r="C1159">
        <v>195000</v>
      </c>
      <c r="D1159">
        <v>4995</v>
      </c>
      <c r="E1159">
        <v>9074.89</v>
      </c>
      <c r="F1159" t="s">
        <v>72</v>
      </c>
      <c r="G1159" t="s">
        <v>73</v>
      </c>
    </row>
    <row r="1160" spans="1:7" x14ac:dyDescent="0.2">
      <c r="A1160">
        <v>9040429</v>
      </c>
      <c r="B1160" s="21">
        <v>45399</v>
      </c>
      <c r="C1160">
        <v>355000</v>
      </c>
      <c r="D1160">
        <v>4995</v>
      </c>
      <c r="E1160">
        <v>16520.95</v>
      </c>
      <c r="F1160" t="s">
        <v>72</v>
      </c>
      <c r="G1160" t="s">
        <v>73</v>
      </c>
    </row>
    <row r="1161" spans="1:7" x14ac:dyDescent="0.2">
      <c r="A1161">
        <v>9040437</v>
      </c>
      <c r="B1161" s="21">
        <v>45400</v>
      </c>
      <c r="C1161">
        <v>22000</v>
      </c>
      <c r="D1161">
        <v>0</v>
      </c>
      <c r="E1161">
        <v>1023.83</v>
      </c>
      <c r="F1161" t="s">
        <v>72</v>
      </c>
      <c r="G1161" t="s">
        <v>73</v>
      </c>
    </row>
    <row r="1162" spans="1:7" x14ac:dyDescent="0.2">
      <c r="A1162">
        <v>9040478</v>
      </c>
      <c r="B1162" s="21">
        <v>45400</v>
      </c>
      <c r="C1162">
        <v>95000</v>
      </c>
      <c r="D1162">
        <v>995</v>
      </c>
      <c r="E1162">
        <v>4421.1000000000004</v>
      </c>
      <c r="F1162" t="s">
        <v>72</v>
      </c>
      <c r="G1162" t="s">
        <v>73</v>
      </c>
    </row>
    <row r="1163" spans="1:7" x14ac:dyDescent="0.2">
      <c r="A1163">
        <v>9040502</v>
      </c>
      <c r="B1163" s="21">
        <v>45404</v>
      </c>
      <c r="C1163">
        <v>73000</v>
      </c>
      <c r="D1163">
        <v>1995</v>
      </c>
      <c r="E1163">
        <v>3397.27</v>
      </c>
      <c r="F1163" t="s">
        <v>72</v>
      </c>
      <c r="G1163" t="s">
        <v>73</v>
      </c>
    </row>
    <row r="1164" spans="1:7" x14ac:dyDescent="0.2">
      <c r="A1164">
        <v>9040858</v>
      </c>
      <c r="B1164" s="21">
        <v>45401</v>
      </c>
      <c r="C1164">
        <v>100000</v>
      </c>
      <c r="D1164">
        <v>3500</v>
      </c>
      <c r="E1164">
        <v>4653.79</v>
      </c>
      <c r="F1164" t="s">
        <v>72</v>
      </c>
      <c r="G1164" t="s">
        <v>73</v>
      </c>
    </row>
    <row r="1165" spans="1:7" x14ac:dyDescent="0.2">
      <c r="A1165">
        <v>9040874</v>
      </c>
      <c r="B1165" s="21">
        <v>45400</v>
      </c>
      <c r="C1165">
        <v>30000</v>
      </c>
      <c r="D1165">
        <v>0</v>
      </c>
      <c r="E1165">
        <v>1396.14</v>
      </c>
      <c r="F1165" t="s">
        <v>72</v>
      </c>
      <c r="G1165" t="s">
        <v>73</v>
      </c>
    </row>
    <row r="1166" spans="1:7" x14ac:dyDescent="0.2">
      <c r="A1166">
        <v>9041062</v>
      </c>
      <c r="B1166" s="21">
        <v>45400</v>
      </c>
      <c r="C1166">
        <v>20000</v>
      </c>
      <c r="D1166">
        <v>995</v>
      </c>
      <c r="E1166">
        <v>1000</v>
      </c>
      <c r="F1166" t="s">
        <v>68</v>
      </c>
      <c r="G1166" t="s">
        <v>74</v>
      </c>
    </row>
    <row r="1167" spans="1:7" x14ac:dyDescent="0.2">
      <c r="A1167">
        <v>9041070</v>
      </c>
      <c r="B1167" s="21">
        <v>45400</v>
      </c>
      <c r="C1167">
        <v>355000</v>
      </c>
      <c r="D1167">
        <v>4995</v>
      </c>
      <c r="E1167">
        <v>12425</v>
      </c>
      <c r="F1167" t="s">
        <v>68</v>
      </c>
      <c r="G1167" t="s">
        <v>75</v>
      </c>
    </row>
    <row r="1168" spans="1:7" x14ac:dyDescent="0.2">
      <c r="A1168">
        <v>9041294</v>
      </c>
      <c r="B1168" s="21">
        <v>45400</v>
      </c>
      <c r="C1168">
        <v>10000</v>
      </c>
      <c r="D1168">
        <v>995</v>
      </c>
      <c r="E1168">
        <v>465.38</v>
      </c>
      <c r="F1168" t="s">
        <v>72</v>
      </c>
      <c r="G1168" t="s">
        <v>73</v>
      </c>
    </row>
    <row r="1169" spans="1:7" x14ac:dyDescent="0.2">
      <c r="A1169">
        <v>9041302</v>
      </c>
      <c r="B1169" s="21">
        <v>45400</v>
      </c>
      <c r="C1169">
        <v>78000</v>
      </c>
      <c r="D1169">
        <v>0</v>
      </c>
      <c r="E1169">
        <v>3629.95</v>
      </c>
      <c r="F1169" t="s">
        <v>72</v>
      </c>
      <c r="G1169" t="s">
        <v>73</v>
      </c>
    </row>
    <row r="1170" spans="1:7" x14ac:dyDescent="0.2">
      <c r="A1170">
        <v>9041377</v>
      </c>
      <c r="B1170" s="21">
        <v>45401</v>
      </c>
      <c r="C1170">
        <v>71000</v>
      </c>
      <c r="D1170">
        <v>1995</v>
      </c>
      <c r="E1170">
        <v>2840</v>
      </c>
      <c r="F1170" t="s">
        <v>68</v>
      </c>
      <c r="G1170" t="s">
        <v>69</v>
      </c>
    </row>
    <row r="1171" spans="1:7" x14ac:dyDescent="0.2">
      <c r="A1171">
        <v>9041443</v>
      </c>
      <c r="B1171" s="21">
        <v>45404</v>
      </c>
      <c r="C1171">
        <v>101000</v>
      </c>
      <c r="D1171">
        <v>3995</v>
      </c>
      <c r="E1171">
        <v>5050</v>
      </c>
      <c r="F1171" t="s">
        <v>68</v>
      </c>
      <c r="G1171" t="s">
        <v>70</v>
      </c>
    </row>
    <row r="1172" spans="1:7" x14ac:dyDescent="0.2">
      <c r="A1172">
        <v>9041518</v>
      </c>
      <c r="B1172" s="21">
        <v>45400</v>
      </c>
      <c r="C1172">
        <v>85000</v>
      </c>
      <c r="D1172">
        <v>1995</v>
      </c>
      <c r="E1172">
        <v>3955.72</v>
      </c>
      <c r="F1172" t="s">
        <v>72</v>
      </c>
      <c r="G1172" t="s">
        <v>73</v>
      </c>
    </row>
    <row r="1173" spans="1:7" x14ac:dyDescent="0.2">
      <c r="A1173">
        <v>9041526</v>
      </c>
      <c r="B1173" s="21">
        <v>45400</v>
      </c>
      <c r="C1173">
        <v>250000</v>
      </c>
      <c r="D1173">
        <v>4995</v>
      </c>
      <c r="E1173">
        <v>11634.47</v>
      </c>
      <c r="F1173" t="s">
        <v>72</v>
      </c>
      <c r="G1173" t="s">
        <v>73</v>
      </c>
    </row>
    <row r="1174" spans="1:7" x14ac:dyDescent="0.2">
      <c r="A1174">
        <v>9041534</v>
      </c>
      <c r="B1174" s="21">
        <v>45400</v>
      </c>
      <c r="C1174">
        <v>10000</v>
      </c>
      <c r="D1174">
        <v>995</v>
      </c>
      <c r="E1174">
        <v>465.38</v>
      </c>
      <c r="F1174" t="s">
        <v>72</v>
      </c>
      <c r="G1174" t="s">
        <v>73</v>
      </c>
    </row>
    <row r="1175" spans="1:7" x14ac:dyDescent="0.2">
      <c r="A1175">
        <v>9041567</v>
      </c>
      <c r="B1175" s="21">
        <v>45400</v>
      </c>
      <c r="C1175">
        <v>20834</v>
      </c>
      <c r="D1175">
        <v>0</v>
      </c>
      <c r="E1175">
        <v>969.57</v>
      </c>
      <c r="F1175" t="s">
        <v>72</v>
      </c>
      <c r="G1175" t="s">
        <v>73</v>
      </c>
    </row>
    <row r="1176" spans="1:7" x14ac:dyDescent="0.2">
      <c r="A1176">
        <v>9041609</v>
      </c>
      <c r="B1176" s="21">
        <v>45400</v>
      </c>
      <c r="C1176">
        <v>160000</v>
      </c>
      <c r="D1176">
        <v>1995</v>
      </c>
      <c r="E1176">
        <v>7446.06</v>
      </c>
      <c r="F1176" t="s">
        <v>72</v>
      </c>
      <c r="G1176" t="s">
        <v>73</v>
      </c>
    </row>
    <row r="1177" spans="1:7" x14ac:dyDescent="0.2">
      <c r="A1177">
        <v>9041823</v>
      </c>
      <c r="B1177" s="21">
        <v>45404</v>
      </c>
      <c r="C1177">
        <v>410000</v>
      </c>
      <c r="D1177">
        <v>4995</v>
      </c>
      <c r="E1177">
        <v>14350</v>
      </c>
      <c r="F1177" t="s">
        <v>68</v>
      </c>
      <c r="G1177" t="s">
        <v>75</v>
      </c>
    </row>
    <row r="1178" spans="1:7" x14ac:dyDescent="0.2">
      <c r="A1178">
        <v>9041864</v>
      </c>
      <c r="B1178" s="21">
        <v>45401</v>
      </c>
      <c r="C1178">
        <v>50000</v>
      </c>
      <c r="D1178">
        <v>995</v>
      </c>
      <c r="E1178">
        <v>2500</v>
      </c>
      <c r="F1178" t="s">
        <v>68</v>
      </c>
      <c r="G1178" t="s">
        <v>70</v>
      </c>
    </row>
    <row r="1179" spans="1:7" x14ac:dyDescent="0.2">
      <c r="A1179">
        <v>9041906</v>
      </c>
      <c r="B1179" s="21">
        <v>45401</v>
      </c>
      <c r="C1179">
        <v>50000</v>
      </c>
      <c r="D1179">
        <v>995</v>
      </c>
      <c r="E1179">
        <v>2500</v>
      </c>
      <c r="F1179" t="s">
        <v>68</v>
      </c>
      <c r="G1179" t="s">
        <v>70</v>
      </c>
    </row>
    <row r="1180" spans="1:7" x14ac:dyDescent="0.2">
      <c r="A1180">
        <v>9041922</v>
      </c>
      <c r="B1180" s="21">
        <v>45401</v>
      </c>
      <c r="C1180">
        <v>50000</v>
      </c>
      <c r="D1180">
        <v>995</v>
      </c>
      <c r="E1180">
        <v>2500</v>
      </c>
      <c r="F1180" t="s">
        <v>68</v>
      </c>
      <c r="G1180" t="s">
        <v>74</v>
      </c>
    </row>
    <row r="1181" spans="1:7" x14ac:dyDescent="0.2">
      <c r="A1181">
        <v>9042268</v>
      </c>
      <c r="B1181" s="21">
        <v>45404</v>
      </c>
      <c r="C1181">
        <v>46000</v>
      </c>
      <c r="D1181">
        <v>495</v>
      </c>
      <c r="E1181">
        <v>2140.7399999999998</v>
      </c>
      <c r="F1181" t="s">
        <v>72</v>
      </c>
      <c r="G1181" t="s">
        <v>73</v>
      </c>
    </row>
    <row r="1182" spans="1:7" x14ac:dyDescent="0.2">
      <c r="A1182">
        <v>9042284</v>
      </c>
      <c r="B1182" s="21">
        <v>45401</v>
      </c>
      <c r="C1182">
        <v>192000</v>
      </c>
      <c r="D1182">
        <v>1995</v>
      </c>
      <c r="E1182">
        <v>7680</v>
      </c>
      <c r="F1182" t="s">
        <v>68</v>
      </c>
      <c r="G1182" t="s">
        <v>69</v>
      </c>
    </row>
    <row r="1183" spans="1:7" x14ac:dyDescent="0.2">
      <c r="A1183">
        <v>9042334</v>
      </c>
      <c r="B1183" s="21">
        <v>45406</v>
      </c>
      <c r="C1183">
        <v>40000</v>
      </c>
      <c r="D1183">
        <v>495</v>
      </c>
      <c r="E1183">
        <v>1861.52</v>
      </c>
      <c r="F1183" t="s">
        <v>72</v>
      </c>
      <c r="G1183" t="s">
        <v>73</v>
      </c>
    </row>
    <row r="1184" spans="1:7" x14ac:dyDescent="0.2">
      <c r="A1184">
        <v>9042425</v>
      </c>
      <c r="B1184" s="21">
        <v>45406</v>
      </c>
      <c r="C1184">
        <v>50000</v>
      </c>
      <c r="D1184">
        <v>995</v>
      </c>
      <c r="E1184">
        <v>2500</v>
      </c>
      <c r="F1184" t="s">
        <v>68</v>
      </c>
      <c r="G1184" t="s">
        <v>70</v>
      </c>
    </row>
    <row r="1185" spans="1:7" x14ac:dyDescent="0.2">
      <c r="A1185">
        <v>9042516</v>
      </c>
      <c r="B1185" s="21">
        <v>45404</v>
      </c>
      <c r="C1185">
        <v>230000</v>
      </c>
      <c r="D1185">
        <v>4995</v>
      </c>
      <c r="E1185">
        <v>10703.71</v>
      </c>
      <c r="F1185" t="s">
        <v>72</v>
      </c>
      <c r="G1185" t="s">
        <v>73</v>
      </c>
    </row>
    <row r="1186" spans="1:7" x14ac:dyDescent="0.2">
      <c r="A1186">
        <v>9042623</v>
      </c>
      <c r="B1186" s="21">
        <v>45404</v>
      </c>
      <c r="C1186">
        <v>20000</v>
      </c>
      <c r="D1186">
        <v>995</v>
      </c>
      <c r="E1186">
        <v>1050</v>
      </c>
      <c r="F1186" t="s">
        <v>68</v>
      </c>
      <c r="G1186" t="s">
        <v>69</v>
      </c>
    </row>
    <row r="1187" spans="1:7" x14ac:dyDescent="0.2">
      <c r="A1187">
        <v>9042672</v>
      </c>
      <c r="B1187" s="21">
        <v>45404</v>
      </c>
      <c r="C1187">
        <v>50000</v>
      </c>
      <c r="D1187">
        <v>995</v>
      </c>
      <c r="E1187">
        <v>2500</v>
      </c>
      <c r="F1187" t="s">
        <v>68</v>
      </c>
      <c r="G1187" t="s">
        <v>70</v>
      </c>
    </row>
    <row r="1188" spans="1:7" x14ac:dyDescent="0.2">
      <c r="A1188">
        <v>9042771</v>
      </c>
      <c r="B1188" s="21">
        <v>45404</v>
      </c>
      <c r="C1188">
        <v>50000</v>
      </c>
      <c r="D1188">
        <v>995</v>
      </c>
      <c r="E1188">
        <v>2500</v>
      </c>
      <c r="F1188" t="s">
        <v>68</v>
      </c>
      <c r="G1188" t="s">
        <v>70</v>
      </c>
    </row>
    <row r="1189" spans="1:7" x14ac:dyDescent="0.2">
      <c r="A1189">
        <v>9042870</v>
      </c>
      <c r="B1189" s="21">
        <v>45404</v>
      </c>
      <c r="C1189">
        <v>145000</v>
      </c>
      <c r="D1189">
        <v>4995</v>
      </c>
      <c r="E1189">
        <v>7250</v>
      </c>
      <c r="F1189" t="s">
        <v>68</v>
      </c>
      <c r="G1189" t="s">
        <v>70</v>
      </c>
    </row>
    <row r="1190" spans="1:7" x14ac:dyDescent="0.2">
      <c r="A1190">
        <v>9043027</v>
      </c>
      <c r="B1190" s="21">
        <v>45404</v>
      </c>
      <c r="C1190">
        <v>196000</v>
      </c>
      <c r="D1190">
        <v>4995</v>
      </c>
      <c r="E1190">
        <v>7840</v>
      </c>
      <c r="F1190" t="s">
        <v>68</v>
      </c>
      <c r="G1190" t="s">
        <v>69</v>
      </c>
    </row>
    <row r="1191" spans="1:7" x14ac:dyDescent="0.2">
      <c r="A1191">
        <v>9043043</v>
      </c>
      <c r="B1191" s="21">
        <v>45404</v>
      </c>
      <c r="C1191">
        <v>50000</v>
      </c>
      <c r="D1191">
        <v>995</v>
      </c>
      <c r="E1191">
        <v>2500</v>
      </c>
      <c r="F1191" t="s">
        <v>68</v>
      </c>
      <c r="G1191" t="s">
        <v>70</v>
      </c>
    </row>
    <row r="1192" spans="1:7" x14ac:dyDescent="0.2">
      <c r="A1192">
        <v>9043175</v>
      </c>
      <c r="B1192" s="21">
        <v>45404</v>
      </c>
      <c r="C1192">
        <v>20000</v>
      </c>
      <c r="D1192">
        <v>995</v>
      </c>
      <c r="E1192">
        <v>930.76</v>
      </c>
      <c r="F1192" t="s">
        <v>72</v>
      </c>
      <c r="G1192" t="s">
        <v>73</v>
      </c>
    </row>
    <row r="1193" spans="1:7" x14ac:dyDescent="0.2">
      <c r="A1193">
        <v>9043316</v>
      </c>
      <c r="B1193" s="21">
        <v>45405</v>
      </c>
      <c r="C1193">
        <v>174000</v>
      </c>
      <c r="D1193">
        <v>4995</v>
      </c>
      <c r="E1193">
        <v>8097.59</v>
      </c>
      <c r="F1193" t="s">
        <v>72</v>
      </c>
      <c r="G1193" t="s">
        <v>73</v>
      </c>
    </row>
    <row r="1194" spans="1:7" x14ac:dyDescent="0.2">
      <c r="A1194">
        <v>9043621</v>
      </c>
      <c r="B1194" s="21">
        <v>45405</v>
      </c>
      <c r="C1194">
        <v>30000</v>
      </c>
      <c r="D1194">
        <v>995</v>
      </c>
      <c r="E1194">
        <v>1575</v>
      </c>
      <c r="F1194" t="s">
        <v>68</v>
      </c>
      <c r="G1194" t="s">
        <v>69</v>
      </c>
    </row>
    <row r="1195" spans="1:7" x14ac:dyDescent="0.2">
      <c r="A1195">
        <v>9043829</v>
      </c>
      <c r="B1195" s="21">
        <v>45406</v>
      </c>
      <c r="C1195">
        <v>210000</v>
      </c>
      <c r="D1195">
        <v>4995</v>
      </c>
      <c r="E1195">
        <v>9772.9500000000007</v>
      </c>
      <c r="F1195" t="s">
        <v>72</v>
      </c>
      <c r="G1195" t="s">
        <v>73</v>
      </c>
    </row>
    <row r="1196" spans="1:7" x14ac:dyDescent="0.2">
      <c r="A1196">
        <v>9043944</v>
      </c>
      <c r="B1196" s="21">
        <v>45405</v>
      </c>
      <c r="C1196">
        <v>50000</v>
      </c>
      <c r="D1196">
        <v>995</v>
      </c>
      <c r="E1196">
        <v>2326.89</v>
      </c>
      <c r="F1196" t="s">
        <v>72</v>
      </c>
      <c r="G1196" t="s">
        <v>73</v>
      </c>
    </row>
    <row r="1197" spans="1:7" x14ac:dyDescent="0.2">
      <c r="A1197">
        <v>9043977</v>
      </c>
      <c r="B1197" s="21">
        <v>45405</v>
      </c>
      <c r="C1197">
        <v>30000</v>
      </c>
      <c r="D1197">
        <v>995</v>
      </c>
      <c r="E1197">
        <v>1396.14</v>
      </c>
      <c r="F1197" t="s">
        <v>72</v>
      </c>
      <c r="G1197" t="s">
        <v>73</v>
      </c>
    </row>
    <row r="1198" spans="1:7" x14ac:dyDescent="0.2">
      <c r="A1198">
        <v>9044058</v>
      </c>
      <c r="B1198" s="21">
        <v>45408</v>
      </c>
      <c r="C1198">
        <v>105000</v>
      </c>
      <c r="D1198">
        <v>1995</v>
      </c>
      <c r="E1198">
        <v>4886.4799999999996</v>
      </c>
      <c r="F1198" t="s">
        <v>72</v>
      </c>
      <c r="G1198" t="s">
        <v>73</v>
      </c>
    </row>
    <row r="1199" spans="1:7" x14ac:dyDescent="0.2">
      <c r="A1199">
        <v>9044314</v>
      </c>
      <c r="B1199" s="21">
        <v>45406</v>
      </c>
      <c r="C1199">
        <v>30000</v>
      </c>
      <c r="D1199">
        <v>995</v>
      </c>
      <c r="E1199">
        <v>1200</v>
      </c>
      <c r="F1199" t="s">
        <v>68</v>
      </c>
      <c r="G1199" t="s">
        <v>69</v>
      </c>
    </row>
    <row r="1200" spans="1:7" x14ac:dyDescent="0.2">
      <c r="A1200">
        <v>9044421</v>
      </c>
      <c r="B1200" s="21">
        <v>45406</v>
      </c>
      <c r="C1200">
        <v>30000</v>
      </c>
      <c r="D1200">
        <v>995</v>
      </c>
      <c r="E1200">
        <v>1500</v>
      </c>
      <c r="F1200" t="s">
        <v>68</v>
      </c>
      <c r="G1200" t="s">
        <v>70</v>
      </c>
    </row>
    <row r="1201" spans="1:7" x14ac:dyDescent="0.2">
      <c r="A1201">
        <v>9044462</v>
      </c>
      <c r="B1201" s="21">
        <v>45406</v>
      </c>
      <c r="C1201">
        <v>30000</v>
      </c>
      <c r="D1201">
        <v>995</v>
      </c>
      <c r="E1201">
        <v>1396.14</v>
      </c>
      <c r="F1201" t="s">
        <v>72</v>
      </c>
      <c r="G1201" t="s">
        <v>73</v>
      </c>
    </row>
    <row r="1202" spans="1:7" x14ac:dyDescent="0.2">
      <c r="A1202">
        <v>9044561</v>
      </c>
      <c r="B1202" s="21">
        <v>45406</v>
      </c>
      <c r="C1202">
        <v>30000</v>
      </c>
      <c r="D1202">
        <v>995</v>
      </c>
      <c r="E1202">
        <v>1396.14</v>
      </c>
      <c r="F1202" t="s">
        <v>72</v>
      </c>
      <c r="G1202" t="s">
        <v>73</v>
      </c>
    </row>
    <row r="1203" spans="1:7" x14ac:dyDescent="0.2">
      <c r="A1203">
        <v>9044702</v>
      </c>
      <c r="B1203" s="21">
        <v>45406</v>
      </c>
      <c r="C1203">
        <v>15000</v>
      </c>
      <c r="D1203">
        <v>995</v>
      </c>
      <c r="E1203">
        <v>698.07</v>
      </c>
      <c r="F1203" t="s">
        <v>72</v>
      </c>
      <c r="G1203" t="s">
        <v>73</v>
      </c>
    </row>
    <row r="1204" spans="1:7" x14ac:dyDescent="0.2">
      <c r="A1204">
        <v>9044769</v>
      </c>
      <c r="B1204" s="21">
        <v>45406</v>
      </c>
      <c r="C1204">
        <v>14000</v>
      </c>
      <c r="D1204">
        <v>995</v>
      </c>
      <c r="E1204">
        <v>651.53</v>
      </c>
      <c r="F1204" t="s">
        <v>72</v>
      </c>
      <c r="G1204" t="s">
        <v>73</v>
      </c>
    </row>
    <row r="1205" spans="1:7" x14ac:dyDescent="0.2">
      <c r="A1205">
        <v>9044777</v>
      </c>
      <c r="B1205" s="21">
        <v>45406</v>
      </c>
      <c r="C1205">
        <v>30000</v>
      </c>
      <c r="D1205">
        <v>995</v>
      </c>
      <c r="E1205">
        <v>1575</v>
      </c>
      <c r="F1205" t="s">
        <v>68</v>
      </c>
      <c r="G1205" t="s">
        <v>69</v>
      </c>
    </row>
    <row r="1206" spans="1:7" x14ac:dyDescent="0.2">
      <c r="A1206">
        <v>9044868</v>
      </c>
      <c r="B1206" s="21">
        <v>45406</v>
      </c>
      <c r="C1206">
        <v>75000</v>
      </c>
      <c r="D1206">
        <v>1995</v>
      </c>
      <c r="E1206">
        <v>3490.34</v>
      </c>
      <c r="F1206" t="s">
        <v>72</v>
      </c>
      <c r="G1206" t="s">
        <v>73</v>
      </c>
    </row>
    <row r="1207" spans="1:7" x14ac:dyDescent="0.2">
      <c r="A1207">
        <v>9044942</v>
      </c>
      <c r="B1207" s="21">
        <v>45407</v>
      </c>
      <c r="C1207">
        <v>95000</v>
      </c>
      <c r="D1207">
        <v>1995</v>
      </c>
      <c r="E1207">
        <v>4421.1000000000004</v>
      </c>
      <c r="F1207" t="s">
        <v>72</v>
      </c>
      <c r="G1207" t="s">
        <v>73</v>
      </c>
    </row>
    <row r="1208" spans="1:7" x14ac:dyDescent="0.2">
      <c r="A1208">
        <v>9044967</v>
      </c>
      <c r="B1208" s="21">
        <v>45407</v>
      </c>
      <c r="C1208">
        <v>67000</v>
      </c>
      <c r="D1208">
        <v>0</v>
      </c>
      <c r="E1208">
        <v>3118.04</v>
      </c>
      <c r="F1208" t="s">
        <v>72</v>
      </c>
      <c r="G1208" t="s">
        <v>73</v>
      </c>
    </row>
    <row r="1209" spans="1:7" x14ac:dyDescent="0.2">
      <c r="A1209">
        <v>9044975</v>
      </c>
      <c r="B1209" s="21">
        <v>45407</v>
      </c>
      <c r="C1209">
        <v>385000</v>
      </c>
      <c r="D1209">
        <v>4995</v>
      </c>
      <c r="E1209">
        <v>19250</v>
      </c>
      <c r="F1209" t="s">
        <v>68</v>
      </c>
      <c r="G1209" t="s">
        <v>74</v>
      </c>
    </row>
    <row r="1210" spans="1:7" x14ac:dyDescent="0.2">
      <c r="A1210">
        <v>9045287</v>
      </c>
      <c r="B1210" s="21">
        <v>45407</v>
      </c>
      <c r="C1210">
        <v>85000</v>
      </c>
      <c r="D1210">
        <v>1995</v>
      </c>
      <c r="E1210">
        <v>2975</v>
      </c>
      <c r="F1210" t="s">
        <v>68</v>
      </c>
      <c r="G1210" t="s">
        <v>75</v>
      </c>
    </row>
    <row r="1211" spans="1:7" x14ac:dyDescent="0.2">
      <c r="A1211">
        <v>9045345</v>
      </c>
      <c r="B1211" s="21">
        <v>45411</v>
      </c>
      <c r="C1211">
        <v>200000</v>
      </c>
      <c r="D1211">
        <v>4995</v>
      </c>
      <c r="E1211">
        <v>10000</v>
      </c>
      <c r="F1211" t="s">
        <v>68</v>
      </c>
      <c r="G1211" t="s">
        <v>74</v>
      </c>
    </row>
    <row r="1212" spans="1:7" x14ac:dyDescent="0.2">
      <c r="A1212">
        <v>9045592</v>
      </c>
      <c r="B1212" s="21">
        <v>45408</v>
      </c>
      <c r="C1212">
        <v>175000</v>
      </c>
      <c r="D1212">
        <v>4995</v>
      </c>
      <c r="E1212">
        <v>8144.13</v>
      </c>
      <c r="F1212" t="s">
        <v>72</v>
      </c>
      <c r="G1212" t="s">
        <v>73</v>
      </c>
    </row>
    <row r="1213" spans="1:7" x14ac:dyDescent="0.2">
      <c r="A1213">
        <v>9045618</v>
      </c>
      <c r="B1213" s="21">
        <v>45407</v>
      </c>
      <c r="C1213">
        <v>50000</v>
      </c>
      <c r="D1213">
        <v>995</v>
      </c>
      <c r="E1213">
        <v>2500</v>
      </c>
      <c r="F1213" t="s">
        <v>68</v>
      </c>
      <c r="G1213" t="s">
        <v>74</v>
      </c>
    </row>
    <row r="1214" spans="1:7" x14ac:dyDescent="0.2">
      <c r="A1214">
        <v>9045642</v>
      </c>
      <c r="B1214" s="21">
        <v>45407</v>
      </c>
      <c r="C1214">
        <v>96000</v>
      </c>
      <c r="D1214">
        <v>1995</v>
      </c>
      <c r="E1214">
        <v>4467.6400000000003</v>
      </c>
      <c r="F1214" t="s">
        <v>72</v>
      </c>
      <c r="G1214" t="s">
        <v>73</v>
      </c>
    </row>
    <row r="1215" spans="1:7" x14ac:dyDescent="0.2">
      <c r="A1215">
        <v>9045675</v>
      </c>
      <c r="B1215" s="21">
        <v>45408</v>
      </c>
      <c r="C1215">
        <v>105000</v>
      </c>
      <c r="D1215">
        <v>3995</v>
      </c>
      <c r="E1215">
        <v>4886.4799999999996</v>
      </c>
      <c r="F1215" t="s">
        <v>72</v>
      </c>
      <c r="G1215" t="s">
        <v>73</v>
      </c>
    </row>
    <row r="1216" spans="1:7" x14ac:dyDescent="0.2">
      <c r="A1216">
        <v>9045790</v>
      </c>
      <c r="B1216" s="21">
        <v>45411</v>
      </c>
      <c r="C1216">
        <v>30000</v>
      </c>
      <c r="D1216">
        <v>995</v>
      </c>
      <c r="E1216">
        <v>1200</v>
      </c>
      <c r="F1216" t="s">
        <v>68</v>
      </c>
      <c r="G1216" t="s">
        <v>69</v>
      </c>
    </row>
    <row r="1217" spans="1:7" x14ac:dyDescent="0.2">
      <c r="A1217">
        <v>9046210</v>
      </c>
      <c r="B1217" s="21">
        <v>45412</v>
      </c>
      <c r="C1217">
        <v>92000</v>
      </c>
      <c r="D1217">
        <v>1995</v>
      </c>
      <c r="E1217">
        <v>4600</v>
      </c>
      <c r="F1217" t="s">
        <v>68</v>
      </c>
      <c r="G1217" t="s">
        <v>70</v>
      </c>
    </row>
    <row r="1218" spans="1:7" x14ac:dyDescent="0.2">
      <c r="A1218">
        <v>9046350</v>
      </c>
      <c r="B1218" s="21">
        <v>45412</v>
      </c>
      <c r="C1218">
        <v>120000</v>
      </c>
      <c r="D1218">
        <v>3995</v>
      </c>
      <c r="E1218">
        <v>6000</v>
      </c>
      <c r="F1218" t="s">
        <v>68</v>
      </c>
      <c r="G1218" t="s">
        <v>74</v>
      </c>
    </row>
    <row r="1219" spans="1:7" x14ac:dyDescent="0.2">
      <c r="A1219">
        <v>9046392</v>
      </c>
      <c r="B1219" s="21">
        <v>45411</v>
      </c>
      <c r="C1219">
        <v>105000</v>
      </c>
      <c r="D1219">
        <v>4995</v>
      </c>
      <c r="E1219">
        <v>5250</v>
      </c>
      <c r="F1219" t="s">
        <v>68</v>
      </c>
      <c r="G1219" t="s">
        <v>74</v>
      </c>
    </row>
    <row r="1220" spans="1:7" x14ac:dyDescent="0.2">
      <c r="A1220">
        <v>9046483</v>
      </c>
      <c r="B1220" s="21">
        <v>45411</v>
      </c>
      <c r="C1220">
        <v>316000</v>
      </c>
      <c r="D1220">
        <v>4995</v>
      </c>
      <c r="E1220">
        <v>14705.97</v>
      </c>
      <c r="F1220" t="s">
        <v>72</v>
      </c>
      <c r="G1220" t="s">
        <v>73</v>
      </c>
    </row>
    <row r="1221" spans="1:7" x14ac:dyDescent="0.2">
      <c r="A1221">
        <v>9046509</v>
      </c>
      <c r="B1221" s="21">
        <v>45411</v>
      </c>
      <c r="C1221">
        <v>20000</v>
      </c>
      <c r="D1221">
        <v>995</v>
      </c>
      <c r="E1221">
        <v>1000</v>
      </c>
      <c r="F1221" t="s">
        <v>68</v>
      </c>
      <c r="G1221" t="s">
        <v>74</v>
      </c>
    </row>
    <row r="1222" spans="1:7" x14ac:dyDescent="0.2">
      <c r="A1222">
        <v>9046566</v>
      </c>
      <c r="B1222" s="21">
        <v>45411</v>
      </c>
      <c r="C1222">
        <v>245000</v>
      </c>
      <c r="D1222">
        <v>4995</v>
      </c>
      <c r="E1222">
        <v>12862.5</v>
      </c>
      <c r="F1222" t="s">
        <v>68</v>
      </c>
      <c r="G1222" t="s">
        <v>69</v>
      </c>
    </row>
    <row r="1223" spans="1:7" x14ac:dyDescent="0.2">
      <c r="A1223">
        <v>9047291</v>
      </c>
      <c r="B1223" s="21">
        <v>45411</v>
      </c>
      <c r="C1223">
        <v>50000</v>
      </c>
      <c r="D1223">
        <v>995</v>
      </c>
      <c r="E1223">
        <v>2500</v>
      </c>
      <c r="F1223" t="s">
        <v>68</v>
      </c>
      <c r="G1223" t="s">
        <v>74</v>
      </c>
    </row>
    <row r="1224" spans="1:7" x14ac:dyDescent="0.2">
      <c r="A1224">
        <v>9047325</v>
      </c>
      <c r="B1224" s="21">
        <v>45411</v>
      </c>
      <c r="C1224">
        <v>21002</v>
      </c>
      <c r="D1224">
        <v>0</v>
      </c>
      <c r="E1224">
        <v>977.39</v>
      </c>
      <c r="F1224" t="s">
        <v>72</v>
      </c>
      <c r="G1224" t="s">
        <v>73</v>
      </c>
    </row>
    <row r="1225" spans="1:7" x14ac:dyDescent="0.2">
      <c r="A1225">
        <v>9047473</v>
      </c>
      <c r="B1225" s="21">
        <v>45411</v>
      </c>
      <c r="C1225">
        <v>200000</v>
      </c>
      <c r="D1225">
        <v>4995</v>
      </c>
      <c r="E1225">
        <v>10000</v>
      </c>
      <c r="F1225" t="s">
        <v>68</v>
      </c>
      <c r="G1225" t="s">
        <v>74</v>
      </c>
    </row>
    <row r="1226" spans="1:7" x14ac:dyDescent="0.2">
      <c r="A1226">
        <v>9047481</v>
      </c>
      <c r="B1226" s="21">
        <v>45411</v>
      </c>
      <c r="C1226">
        <v>450000</v>
      </c>
      <c r="D1226">
        <v>4995</v>
      </c>
      <c r="E1226">
        <v>20942.05</v>
      </c>
      <c r="F1226" t="s">
        <v>72</v>
      </c>
      <c r="G1226" t="s">
        <v>73</v>
      </c>
    </row>
    <row r="1227" spans="1:7" x14ac:dyDescent="0.2">
      <c r="A1227">
        <v>9047580</v>
      </c>
      <c r="B1227" s="21">
        <v>45411</v>
      </c>
      <c r="C1227">
        <v>275000</v>
      </c>
      <c r="D1227">
        <v>4995</v>
      </c>
      <c r="E1227">
        <v>12797.92</v>
      </c>
      <c r="F1227" t="s">
        <v>72</v>
      </c>
      <c r="G1227" t="s">
        <v>73</v>
      </c>
    </row>
    <row r="1228" spans="1:7" x14ac:dyDescent="0.2">
      <c r="A1228">
        <v>9047655</v>
      </c>
      <c r="B1228" s="21">
        <v>45411</v>
      </c>
      <c r="C1228">
        <v>205000</v>
      </c>
      <c r="D1228">
        <v>4995</v>
      </c>
      <c r="E1228">
        <v>10250</v>
      </c>
      <c r="F1228" t="s">
        <v>68</v>
      </c>
      <c r="G1228" t="s">
        <v>70</v>
      </c>
    </row>
    <row r="1229" spans="1:7" x14ac:dyDescent="0.2">
      <c r="A1229">
        <v>9047770</v>
      </c>
      <c r="B1229" s="21">
        <v>45411</v>
      </c>
      <c r="C1229">
        <v>10000</v>
      </c>
      <c r="D1229">
        <v>995</v>
      </c>
      <c r="E1229">
        <v>465.38</v>
      </c>
      <c r="F1229" t="s">
        <v>72</v>
      </c>
      <c r="G1229" t="s">
        <v>73</v>
      </c>
    </row>
    <row r="1230" spans="1:7" x14ac:dyDescent="0.2">
      <c r="A1230">
        <v>9047853</v>
      </c>
      <c r="B1230" s="21">
        <v>45411</v>
      </c>
      <c r="C1230">
        <v>115000</v>
      </c>
      <c r="D1230">
        <v>3995</v>
      </c>
      <c r="E1230">
        <v>5351.86</v>
      </c>
      <c r="F1230" t="s">
        <v>72</v>
      </c>
      <c r="G1230" t="s">
        <v>73</v>
      </c>
    </row>
    <row r="1231" spans="1:7" x14ac:dyDescent="0.2">
      <c r="A1231">
        <v>9047879</v>
      </c>
      <c r="B1231" s="21">
        <v>45411</v>
      </c>
      <c r="C1231">
        <v>88000</v>
      </c>
      <c r="D1231">
        <v>1995</v>
      </c>
      <c r="E1231">
        <v>4095.33</v>
      </c>
      <c r="F1231" t="s">
        <v>72</v>
      </c>
      <c r="G1231" t="s">
        <v>73</v>
      </c>
    </row>
    <row r="1232" spans="1:7" x14ac:dyDescent="0.2">
      <c r="A1232">
        <v>9047929</v>
      </c>
      <c r="B1232" s="21">
        <v>45412</v>
      </c>
      <c r="C1232">
        <v>185000</v>
      </c>
      <c r="D1232">
        <v>4995</v>
      </c>
      <c r="E1232">
        <v>9250</v>
      </c>
      <c r="F1232" t="s">
        <v>68</v>
      </c>
      <c r="G1232" t="s">
        <v>74</v>
      </c>
    </row>
    <row r="1233" spans="1:7" x14ac:dyDescent="0.2">
      <c r="A1233">
        <v>9048042</v>
      </c>
      <c r="B1233" s="21">
        <v>45412</v>
      </c>
      <c r="C1233">
        <v>105000</v>
      </c>
      <c r="D1233">
        <v>995</v>
      </c>
      <c r="E1233">
        <v>5250</v>
      </c>
      <c r="F1233" t="s">
        <v>68</v>
      </c>
      <c r="G1233" t="s">
        <v>74</v>
      </c>
    </row>
    <row r="1234" spans="1:7" x14ac:dyDescent="0.2">
      <c r="A1234">
        <v>9048133</v>
      </c>
      <c r="B1234" s="21">
        <v>45412</v>
      </c>
      <c r="C1234">
        <v>50000</v>
      </c>
      <c r="D1234">
        <v>995</v>
      </c>
      <c r="E1234">
        <v>2326.89</v>
      </c>
      <c r="F1234" t="s">
        <v>72</v>
      </c>
      <c r="G1234" t="s">
        <v>73</v>
      </c>
    </row>
    <row r="1235" spans="1:7" x14ac:dyDescent="0.2">
      <c r="A1235">
        <v>9048372</v>
      </c>
      <c r="B1235" s="21">
        <v>45412</v>
      </c>
      <c r="C1235">
        <v>10000</v>
      </c>
      <c r="D1235">
        <v>995</v>
      </c>
      <c r="E1235">
        <v>465.38</v>
      </c>
      <c r="F1235" t="s">
        <v>72</v>
      </c>
      <c r="G1235" t="s">
        <v>73</v>
      </c>
    </row>
    <row r="1236" spans="1:7" x14ac:dyDescent="0.2">
      <c r="A1236">
        <v>9048570</v>
      </c>
      <c r="B1236" s="21">
        <v>45412</v>
      </c>
      <c r="C1236">
        <v>22000</v>
      </c>
      <c r="D1236">
        <v>495</v>
      </c>
      <c r="E1236">
        <v>1023.83</v>
      </c>
      <c r="F1236" t="s">
        <v>72</v>
      </c>
      <c r="G1236" t="s">
        <v>73</v>
      </c>
    </row>
    <row r="1237" spans="1:7" x14ac:dyDescent="0.2">
      <c r="A1237">
        <v>9048646</v>
      </c>
      <c r="B1237" s="21">
        <v>45412</v>
      </c>
      <c r="C1237">
        <v>82000</v>
      </c>
      <c r="D1237">
        <v>1995</v>
      </c>
      <c r="E1237">
        <v>4305</v>
      </c>
      <c r="F1237" t="s">
        <v>68</v>
      </c>
      <c r="G1237" t="s">
        <v>69</v>
      </c>
    </row>
    <row r="1238" spans="1:7" x14ac:dyDescent="0.2">
      <c r="A1238">
        <v>9048869</v>
      </c>
      <c r="B1238" s="21">
        <v>45412</v>
      </c>
      <c r="C1238">
        <v>64512</v>
      </c>
      <c r="D1238">
        <v>0</v>
      </c>
      <c r="E1238">
        <v>3002.25</v>
      </c>
      <c r="F1238" t="s">
        <v>72</v>
      </c>
      <c r="G1238" t="s">
        <v>73</v>
      </c>
    </row>
    <row r="1239" spans="1:7" x14ac:dyDescent="0.2">
      <c r="A1239">
        <v>9049057</v>
      </c>
      <c r="B1239" s="21">
        <v>45412</v>
      </c>
      <c r="C1239">
        <v>165000</v>
      </c>
      <c r="D1239">
        <v>4995</v>
      </c>
      <c r="E1239">
        <v>7678.75</v>
      </c>
      <c r="F1239" t="s">
        <v>72</v>
      </c>
      <c r="G1239" t="s">
        <v>73</v>
      </c>
    </row>
    <row r="1240" spans="1:7" x14ac:dyDescent="0.2">
      <c r="A1240">
        <v>7985757</v>
      </c>
      <c r="B1240" s="21">
        <v>45300</v>
      </c>
      <c r="C1240">
        <v>470000</v>
      </c>
      <c r="D1240">
        <v>1995</v>
      </c>
      <c r="E1240">
        <v>20067.150000000001</v>
      </c>
      <c r="F1240" t="s">
        <v>72</v>
      </c>
      <c r="G1240" t="s">
        <v>73</v>
      </c>
    </row>
    <row r="1241" spans="1:7" x14ac:dyDescent="0.2">
      <c r="A1241">
        <v>7989106</v>
      </c>
      <c r="B1241" s="21">
        <v>45313</v>
      </c>
      <c r="C1241">
        <v>40000</v>
      </c>
      <c r="D1241">
        <v>995</v>
      </c>
      <c r="E1241">
        <v>1640</v>
      </c>
      <c r="F1241" t="s">
        <v>68</v>
      </c>
      <c r="G1241" t="s">
        <v>71</v>
      </c>
    </row>
    <row r="1242" spans="1:7" x14ac:dyDescent="0.2">
      <c r="A1242">
        <v>7989866</v>
      </c>
      <c r="B1242" s="21">
        <v>45295</v>
      </c>
      <c r="C1242">
        <v>500000</v>
      </c>
      <c r="D1242">
        <v>1995</v>
      </c>
      <c r="E1242">
        <v>21348.04</v>
      </c>
      <c r="F1242" t="s">
        <v>72</v>
      </c>
      <c r="G1242" t="s">
        <v>73</v>
      </c>
    </row>
    <row r="1243" spans="1:7" x14ac:dyDescent="0.2">
      <c r="A1243">
        <v>7990146</v>
      </c>
      <c r="B1243" s="21">
        <v>45328</v>
      </c>
      <c r="C1243">
        <v>332000</v>
      </c>
      <c r="D1243">
        <v>1995</v>
      </c>
      <c r="E1243">
        <v>12645.07</v>
      </c>
      <c r="F1243" t="s">
        <v>72</v>
      </c>
      <c r="G1243" t="s">
        <v>73</v>
      </c>
    </row>
    <row r="1244" spans="1:7" x14ac:dyDescent="0.2">
      <c r="A1244">
        <v>7990393</v>
      </c>
      <c r="B1244" s="21">
        <v>45301</v>
      </c>
      <c r="C1244">
        <v>490000</v>
      </c>
      <c r="D1244">
        <v>995</v>
      </c>
      <c r="E1244">
        <v>24500</v>
      </c>
      <c r="F1244" t="s">
        <v>68</v>
      </c>
      <c r="G1244" t="s">
        <v>74</v>
      </c>
    </row>
    <row r="1245" spans="1:7" x14ac:dyDescent="0.2">
      <c r="A1245">
        <v>7990526</v>
      </c>
      <c r="B1245" s="21">
        <v>45296</v>
      </c>
      <c r="C1245">
        <v>200000</v>
      </c>
      <c r="D1245">
        <v>995</v>
      </c>
      <c r="E1245">
        <v>10000</v>
      </c>
      <c r="F1245" t="s">
        <v>68</v>
      </c>
      <c r="G1245" t="s">
        <v>70</v>
      </c>
    </row>
    <row r="1246" spans="1:7" x14ac:dyDescent="0.2">
      <c r="A1246">
        <v>7990542</v>
      </c>
      <c r="B1246" s="21">
        <v>45295</v>
      </c>
      <c r="C1246">
        <v>280000</v>
      </c>
      <c r="D1246">
        <v>995</v>
      </c>
      <c r="E1246">
        <v>14000</v>
      </c>
      <c r="F1246" t="s">
        <v>68</v>
      </c>
      <c r="G1246" t="s">
        <v>70</v>
      </c>
    </row>
    <row r="1247" spans="1:7" x14ac:dyDescent="0.2">
      <c r="A1247">
        <v>7990641</v>
      </c>
      <c r="B1247" s="21">
        <v>45307</v>
      </c>
      <c r="C1247">
        <v>345000</v>
      </c>
      <c r="D1247">
        <v>1995</v>
      </c>
      <c r="E1247">
        <v>14730.14</v>
      </c>
      <c r="F1247" t="s">
        <v>72</v>
      </c>
      <c r="G1247" t="s">
        <v>73</v>
      </c>
    </row>
    <row r="1248" spans="1:7" x14ac:dyDescent="0.2">
      <c r="A1248">
        <v>7990880</v>
      </c>
      <c r="B1248" s="21">
        <v>45295</v>
      </c>
      <c r="C1248">
        <v>430000</v>
      </c>
      <c r="D1248">
        <v>1995</v>
      </c>
      <c r="E1248">
        <v>18359.310000000001</v>
      </c>
      <c r="F1248" t="s">
        <v>72</v>
      </c>
      <c r="G1248" t="s">
        <v>73</v>
      </c>
    </row>
    <row r="1249" spans="1:7" x14ac:dyDescent="0.2">
      <c r="A1249">
        <v>7990906</v>
      </c>
      <c r="B1249" s="21">
        <v>45307</v>
      </c>
      <c r="C1249">
        <v>115000</v>
      </c>
      <c r="D1249">
        <v>995</v>
      </c>
      <c r="E1249">
        <v>4600</v>
      </c>
      <c r="F1249" t="s">
        <v>68</v>
      </c>
      <c r="G1249" t="s">
        <v>69</v>
      </c>
    </row>
    <row r="1250" spans="1:7" x14ac:dyDescent="0.2">
      <c r="A1250">
        <v>7991094</v>
      </c>
      <c r="B1250" s="21">
        <v>45301</v>
      </c>
      <c r="C1250">
        <v>500000</v>
      </c>
      <c r="D1250">
        <v>995</v>
      </c>
      <c r="E1250">
        <v>25000</v>
      </c>
      <c r="F1250" t="s">
        <v>68</v>
      </c>
      <c r="G1250" t="s">
        <v>74</v>
      </c>
    </row>
    <row r="1251" spans="1:7" x14ac:dyDescent="0.2">
      <c r="A1251">
        <v>7991136</v>
      </c>
      <c r="B1251" s="21">
        <v>45299</v>
      </c>
      <c r="C1251">
        <v>175000</v>
      </c>
      <c r="D1251">
        <v>995</v>
      </c>
      <c r="E1251">
        <v>8750</v>
      </c>
      <c r="F1251" t="s">
        <v>68</v>
      </c>
      <c r="G1251" t="s">
        <v>74</v>
      </c>
    </row>
    <row r="1252" spans="1:7" x14ac:dyDescent="0.2">
      <c r="A1252">
        <v>7991318</v>
      </c>
      <c r="B1252" s="21">
        <v>45296</v>
      </c>
      <c r="C1252">
        <v>170000</v>
      </c>
      <c r="D1252">
        <v>995</v>
      </c>
      <c r="E1252">
        <v>5950</v>
      </c>
      <c r="F1252" t="s">
        <v>68</v>
      </c>
      <c r="G1252" t="s">
        <v>75</v>
      </c>
    </row>
    <row r="1253" spans="1:7" x14ac:dyDescent="0.2">
      <c r="A1253">
        <v>7991417</v>
      </c>
      <c r="B1253" s="21">
        <v>45303</v>
      </c>
      <c r="C1253">
        <v>500000</v>
      </c>
      <c r="D1253">
        <v>995</v>
      </c>
      <c r="E1253">
        <v>25000</v>
      </c>
      <c r="F1253" t="s">
        <v>68</v>
      </c>
      <c r="G1253" t="s">
        <v>74</v>
      </c>
    </row>
    <row r="1254" spans="1:7" x14ac:dyDescent="0.2">
      <c r="A1254">
        <v>7991565</v>
      </c>
      <c r="B1254" s="21">
        <v>45300</v>
      </c>
      <c r="C1254">
        <v>200000</v>
      </c>
      <c r="D1254">
        <v>1995</v>
      </c>
      <c r="E1254">
        <v>8539.2099999999991</v>
      </c>
      <c r="F1254" t="s">
        <v>72</v>
      </c>
      <c r="G1254" t="s">
        <v>73</v>
      </c>
    </row>
    <row r="1255" spans="1:7" x14ac:dyDescent="0.2">
      <c r="A1255">
        <v>7991680</v>
      </c>
      <c r="B1255" s="21">
        <v>45306</v>
      </c>
      <c r="C1255">
        <v>365000</v>
      </c>
      <c r="D1255">
        <v>1995</v>
      </c>
      <c r="E1255">
        <v>15584.07</v>
      </c>
      <c r="F1255" t="s">
        <v>72</v>
      </c>
      <c r="G1255" t="s">
        <v>73</v>
      </c>
    </row>
    <row r="1256" spans="1:7" x14ac:dyDescent="0.2">
      <c r="A1256">
        <v>7991938</v>
      </c>
      <c r="B1256" s="21">
        <v>45302</v>
      </c>
      <c r="C1256">
        <v>500000</v>
      </c>
      <c r="D1256">
        <v>1995</v>
      </c>
      <c r="E1256">
        <v>21348.04</v>
      </c>
      <c r="F1256" t="s">
        <v>72</v>
      </c>
      <c r="G1256" t="s">
        <v>73</v>
      </c>
    </row>
    <row r="1257" spans="1:7" x14ac:dyDescent="0.2">
      <c r="A1257">
        <v>7991961</v>
      </c>
      <c r="B1257" s="21">
        <v>45330</v>
      </c>
      <c r="C1257">
        <v>205000</v>
      </c>
      <c r="D1257">
        <v>995</v>
      </c>
      <c r="E1257">
        <v>10250</v>
      </c>
      <c r="F1257" t="s">
        <v>68</v>
      </c>
      <c r="G1257" t="s">
        <v>70</v>
      </c>
    </row>
    <row r="1258" spans="1:7" x14ac:dyDescent="0.2">
      <c r="A1258">
        <v>7992043</v>
      </c>
      <c r="B1258" s="21">
        <v>45314</v>
      </c>
      <c r="C1258">
        <v>500000</v>
      </c>
      <c r="D1258">
        <v>1995</v>
      </c>
      <c r="E1258">
        <v>21348.04</v>
      </c>
      <c r="F1258" t="s">
        <v>72</v>
      </c>
      <c r="G1258" t="s">
        <v>73</v>
      </c>
    </row>
    <row r="1259" spans="1:7" x14ac:dyDescent="0.2">
      <c r="A1259">
        <v>7992118</v>
      </c>
      <c r="B1259" s="21">
        <v>45308</v>
      </c>
      <c r="C1259">
        <v>280000</v>
      </c>
      <c r="D1259">
        <v>995</v>
      </c>
      <c r="E1259">
        <v>14000</v>
      </c>
      <c r="F1259" t="s">
        <v>68</v>
      </c>
      <c r="G1259" t="s">
        <v>74</v>
      </c>
    </row>
    <row r="1260" spans="1:7" x14ac:dyDescent="0.2">
      <c r="A1260">
        <v>7992456</v>
      </c>
      <c r="B1260" s="21">
        <v>45300</v>
      </c>
      <c r="C1260">
        <v>375000</v>
      </c>
      <c r="D1260">
        <v>1995</v>
      </c>
      <c r="E1260">
        <v>16011.03</v>
      </c>
      <c r="F1260" t="s">
        <v>72</v>
      </c>
      <c r="G1260" t="s">
        <v>73</v>
      </c>
    </row>
    <row r="1261" spans="1:7" x14ac:dyDescent="0.2">
      <c r="A1261">
        <v>7992480</v>
      </c>
      <c r="B1261" s="21">
        <v>45301</v>
      </c>
      <c r="C1261">
        <v>170000</v>
      </c>
      <c r="D1261">
        <v>1995</v>
      </c>
      <c r="E1261">
        <v>7258.33</v>
      </c>
      <c r="F1261" t="s">
        <v>72</v>
      </c>
      <c r="G1261" t="s">
        <v>73</v>
      </c>
    </row>
    <row r="1262" spans="1:7" x14ac:dyDescent="0.2">
      <c r="A1262">
        <v>7992522</v>
      </c>
      <c r="B1262" s="21">
        <v>45303</v>
      </c>
      <c r="C1262">
        <v>500000</v>
      </c>
      <c r="D1262">
        <v>1995</v>
      </c>
      <c r="E1262">
        <v>21348.04</v>
      </c>
      <c r="F1262" t="s">
        <v>72</v>
      </c>
      <c r="G1262" t="s">
        <v>73</v>
      </c>
    </row>
    <row r="1263" spans="1:7" x14ac:dyDescent="0.2">
      <c r="A1263">
        <v>7992571</v>
      </c>
      <c r="B1263" s="21">
        <v>45307</v>
      </c>
      <c r="C1263">
        <v>420000</v>
      </c>
      <c r="D1263">
        <v>1995</v>
      </c>
      <c r="E1263">
        <v>17932.349999999999</v>
      </c>
      <c r="F1263" t="s">
        <v>72</v>
      </c>
      <c r="G1263" t="s">
        <v>73</v>
      </c>
    </row>
    <row r="1264" spans="1:7" x14ac:dyDescent="0.2">
      <c r="A1264">
        <v>7992878</v>
      </c>
      <c r="B1264" s="21">
        <v>45302</v>
      </c>
      <c r="C1264">
        <v>170000</v>
      </c>
      <c r="D1264">
        <v>1995</v>
      </c>
      <c r="E1264">
        <v>7258.33</v>
      </c>
      <c r="F1264" t="s">
        <v>72</v>
      </c>
      <c r="G1264" t="s">
        <v>73</v>
      </c>
    </row>
    <row r="1265" spans="1:7" x14ac:dyDescent="0.2">
      <c r="A1265">
        <v>7992969</v>
      </c>
      <c r="B1265" s="21">
        <v>45322</v>
      </c>
      <c r="C1265">
        <v>350000</v>
      </c>
      <c r="D1265">
        <v>1995</v>
      </c>
      <c r="E1265">
        <v>14943.63</v>
      </c>
      <c r="F1265" t="s">
        <v>72</v>
      </c>
      <c r="G1265" t="s">
        <v>73</v>
      </c>
    </row>
    <row r="1266" spans="1:7" x14ac:dyDescent="0.2">
      <c r="A1266">
        <v>7993421</v>
      </c>
      <c r="B1266" s="21">
        <v>45303</v>
      </c>
      <c r="C1266">
        <v>165000</v>
      </c>
      <c r="D1266">
        <v>1995</v>
      </c>
      <c r="E1266">
        <v>7044.85</v>
      </c>
      <c r="F1266" t="s">
        <v>72</v>
      </c>
      <c r="G1266" t="s">
        <v>73</v>
      </c>
    </row>
    <row r="1267" spans="1:7" x14ac:dyDescent="0.2">
      <c r="A1267">
        <v>7993488</v>
      </c>
      <c r="B1267" s="21">
        <v>45303</v>
      </c>
      <c r="C1267">
        <v>405000</v>
      </c>
      <c r="D1267">
        <v>1995</v>
      </c>
      <c r="E1267">
        <v>17291.91</v>
      </c>
      <c r="F1267" t="s">
        <v>72</v>
      </c>
      <c r="G1267" t="s">
        <v>73</v>
      </c>
    </row>
    <row r="1268" spans="1:7" x14ac:dyDescent="0.2">
      <c r="A1268">
        <v>7994049</v>
      </c>
      <c r="B1268" s="21">
        <v>45324</v>
      </c>
      <c r="C1268">
        <v>304000</v>
      </c>
      <c r="D1268">
        <v>1995</v>
      </c>
      <c r="E1268">
        <v>11578.62</v>
      </c>
      <c r="F1268" t="s">
        <v>72</v>
      </c>
      <c r="G1268" t="s">
        <v>73</v>
      </c>
    </row>
    <row r="1269" spans="1:7" x14ac:dyDescent="0.2">
      <c r="A1269">
        <v>7994205</v>
      </c>
      <c r="B1269" s="21">
        <v>45310</v>
      </c>
      <c r="C1269">
        <v>62000</v>
      </c>
      <c r="D1269">
        <v>1995</v>
      </c>
      <c r="E1269">
        <v>2647.16</v>
      </c>
      <c r="F1269" t="s">
        <v>72</v>
      </c>
      <c r="G1269" t="s">
        <v>73</v>
      </c>
    </row>
    <row r="1270" spans="1:7" x14ac:dyDescent="0.2">
      <c r="A1270">
        <v>7994247</v>
      </c>
      <c r="B1270" s="21">
        <v>45309</v>
      </c>
      <c r="C1270">
        <v>70000</v>
      </c>
      <c r="D1270">
        <v>995</v>
      </c>
      <c r="E1270">
        <v>3675</v>
      </c>
      <c r="F1270" t="s">
        <v>68</v>
      </c>
      <c r="G1270" t="s">
        <v>69</v>
      </c>
    </row>
    <row r="1271" spans="1:7" x14ac:dyDescent="0.2">
      <c r="A1271">
        <v>7994502</v>
      </c>
      <c r="B1271" s="21">
        <v>45308</v>
      </c>
      <c r="C1271">
        <v>65000</v>
      </c>
      <c r="D1271">
        <v>995</v>
      </c>
      <c r="E1271">
        <v>3412.5</v>
      </c>
      <c r="F1271" t="s">
        <v>68</v>
      </c>
      <c r="G1271" t="s">
        <v>69</v>
      </c>
    </row>
    <row r="1272" spans="1:7" x14ac:dyDescent="0.2">
      <c r="A1272">
        <v>7994577</v>
      </c>
      <c r="B1272" s="21">
        <v>45385</v>
      </c>
      <c r="C1272">
        <v>260000</v>
      </c>
      <c r="D1272">
        <v>995</v>
      </c>
      <c r="E1272">
        <v>10400</v>
      </c>
      <c r="F1272" t="s">
        <v>68</v>
      </c>
      <c r="G1272" t="s">
        <v>69</v>
      </c>
    </row>
    <row r="1273" spans="1:7" x14ac:dyDescent="0.2">
      <c r="A1273">
        <v>7994577</v>
      </c>
      <c r="B1273" s="21">
        <v>45385</v>
      </c>
      <c r="C1273">
        <v>260000</v>
      </c>
      <c r="D1273">
        <v>995</v>
      </c>
      <c r="E1273">
        <v>13650</v>
      </c>
      <c r="F1273" t="s">
        <v>68</v>
      </c>
      <c r="G1273" t="s">
        <v>69</v>
      </c>
    </row>
    <row r="1274" spans="1:7" x14ac:dyDescent="0.2">
      <c r="A1274">
        <v>7994619</v>
      </c>
      <c r="B1274" s="21">
        <v>45307</v>
      </c>
      <c r="C1274">
        <v>30000</v>
      </c>
      <c r="D1274">
        <v>995</v>
      </c>
      <c r="E1274">
        <v>1500</v>
      </c>
      <c r="F1274" t="s">
        <v>68</v>
      </c>
      <c r="G1274" t="s">
        <v>70</v>
      </c>
    </row>
    <row r="1275" spans="1:7" x14ac:dyDescent="0.2">
      <c r="A1275">
        <v>7994759</v>
      </c>
      <c r="B1275" s="21">
        <v>45314</v>
      </c>
      <c r="C1275">
        <v>210000</v>
      </c>
      <c r="D1275">
        <v>995</v>
      </c>
      <c r="E1275">
        <v>11025</v>
      </c>
      <c r="F1275" t="s">
        <v>68</v>
      </c>
      <c r="G1275" t="s">
        <v>69</v>
      </c>
    </row>
    <row r="1276" spans="1:7" x14ac:dyDescent="0.2">
      <c r="A1276">
        <v>7995012</v>
      </c>
      <c r="B1276" s="21">
        <v>45309</v>
      </c>
      <c r="C1276">
        <v>425000</v>
      </c>
      <c r="D1276">
        <v>1995</v>
      </c>
      <c r="E1276">
        <v>18145.830000000002</v>
      </c>
      <c r="F1276" t="s">
        <v>72</v>
      </c>
      <c r="G1276" t="s">
        <v>73</v>
      </c>
    </row>
    <row r="1277" spans="1:7" x14ac:dyDescent="0.2">
      <c r="A1277">
        <v>7995657</v>
      </c>
      <c r="B1277" s="21">
        <v>45316</v>
      </c>
      <c r="C1277">
        <v>175000</v>
      </c>
      <c r="D1277">
        <v>1995</v>
      </c>
      <c r="E1277">
        <v>7471.81</v>
      </c>
      <c r="F1277" t="s">
        <v>72</v>
      </c>
      <c r="G1277" t="s">
        <v>73</v>
      </c>
    </row>
    <row r="1278" spans="1:7" x14ac:dyDescent="0.2">
      <c r="A1278">
        <v>7996069</v>
      </c>
      <c r="B1278" s="21">
        <v>45327</v>
      </c>
      <c r="C1278">
        <v>200000</v>
      </c>
      <c r="D1278">
        <v>995</v>
      </c>
      <c r="E1278">
        <v>10000</v>
      </c>
      <c r="F1278" t="s">
        <v>68</v>
      </c>
      <c r="G1278" t="s">
        <v>70</v>
      </c>
    </row>
    <row r="1279" spans="1:7" x14ac:dyDescent="0.2">
      <c r="A1279">
        <v>7996465</v>
      </c>
      <c r="B1279" s="21">
        <v>45322</v>
      </c>
      <c r="C1279">
        <v>80000</v>
      </c>
      <c r="D1279">
        <v>995</v>
      </c>
      <c r="E1279">
        <v>3040</v>
      </c>
      <c r="F1279" t="s">
        <v>68</v>
      </c>
      <c r="G1279" t="s">
        <v>76</v>
      </c>
    </row>
    <row r="1280" spans="1:7" x14ac:dyDescent="0.2">
      <c r="A1280">
        <v>7996655</v>
      </c>
      <c r="B1280" s="21">
        <v>45315</v>
      </c>
      <c r="C1280">
        <v>135000</v>
      </c>
      <c r="D1280">
        <v>995</v>
      </c>
      <c r="E1280">
        <v>5400</v>
      </c>
      <c r="F1280" t="s">
        <v>68</v>
      </c>
      <c r="G1280" t="s">
        <v>69</v>
      </c>
    </row>
    <row r="1281" spans="1:7" x14ac:dyDescent="0.2">
      <c r="A1281">
        <v>7996671</v>
      </c>
      <c r="B1281" s="21">
        <v>45316</v>
      </c>
      <c r="C1281">
        <v>410000</v>
      </c>
      <c r="D1281">
        <v>995</v>
      </c>
      <c r="E1281">
        <v>14350</v>
      </c>
      <c r="F1281" t="s">
        <v>68</v>
      </c>
      <c r="G1281" t="s">
        <v>75</v>
      </c>
    </row>
    <row r="1282" spans="1:7" x14ac:dyDescent="0.2">
      <c r="A1282">
        <v>7996994</v>
      </c>
      <c r="B1282" s="21">
        <v>45317</v>
      </c>
      <c r="C1282">
        <v>290000</v>
      </c>
      <c r="D1282">
        <v>1995</v>
      </c>
      <c r="E1282">
        <v>12381.86</v>
      </c>
      <c r="F1282" t="s">
        <v>72</v>
      </c>
      <c r="G1282" t="s">
        <v>73</v>
      </c>
    </row>
    <row r="1283" spans="1:7" x14ac:dyDescent="0.2">
      <c r="A1283">
        <v>7997109</v>
      </c>
      <c r="B1283" s="21">
        <v>45324</v>
      </c>
      <c r="C1283">
        <v>190000</v>
      </c>
      <c r="D1283">
        <v>995</v>
      </c>
      <c r="E1283">
        <v>9500</v>
      </c>
      <c r="F1283" t="s">
        <v>68</v>
      </c>
      <c r="G1283" t="s">
        <v>74</v>
      </c>
    </row>
    <row r="1284" spans="1:7" x14ac:dyDescent="0.2">
      <c r="A1284">
        <v>7997273</v>
      </c>
      <c r="B1284" s="21">
        <v>45321</v>
      </c>
      <c r="C1284">
        <v>400000</v>
      </c>
      <c r="D1284">
        <v>1995</v>
      </c>
      <c r="E1284">
        <v>17078.43</v>
      </c>
      <c r="F1284" t="s">
        <v>72</v>
      </c>
      <c r="G1284" t="s">
        <v>73</v>
      </c>
    </row>
    <row r="1285" spans="1:7" x14ac:dyDescent="0.2">
      <c r="A1285">
        <v>7997380</v>
      </c>
      <c r="B1285" s="21">
        <v>45321</v>
      </c>
      <c r="C1285">
        <v>170000</v>
      </c>
      <c r="D1285">
        <v>1995</v>
      </c>
      <c r="E1285">
        <v>7258.33</v>
      </c>
      <c r="F1285" t="s">
        <v>72</v>
      </c>
      <c r="G1285" t="s">
        <v>73</v>
      </c>
    </row>
    <row r="1286" spans="1:7" x14ac:dyDescent="0.2">
      <c r="A1286">
        <v>7997612</v>
      </c>
      <c r="B1286" s="21">
        <v>45324</v>
      </c>
      <c r="C1286">
        <v>154500</v>
      </c>
      <c r="D1286">
        <v>995</v>
      </c>
      <c r="E1286">
        <v>7725</v>
      </c>
      <c r="F1286" t="s">
        <v>68</v>
      </c>
      <c r="G1286" t="s">
        <v>70</v>
      </c>
    </row>
    <row r="1287" spans="1:7" x14ac:dyDescent="0.2">
      <c r="A1287">
        <v>7997711</v>
      </c>
      <c r="B1287" s="21">
        <v>45337</v>
      </c>
      <c r="C1287">
        <v>200000</v>
      </c>
      <c r="D1287">
        <v>995</v>
      </c>
      <c r="E1287">
        <v>7000</v>
      </c>
      <c r="F1287" t="s">
        <v>68</v>
      </c>
      <c r="G1287" t="s">
        <v>75</v>
      </c>
    </row>
    <row r="1288" spans="1:7" x14ac:dyDescent="0.2">
      <c r="A1288">
        <v>7997752</v>
      </c>
      <c r="B1288" s="21">
        <v>45320</v>
      </c>
      <c r="C1288">
        <v>255000</v>
      </c>
      <c r="D1288">
        <v>1995</v>
      </c>
      <c r="E1288">
        <v>10887.5</v>
      </c>
      <c r="F1288" t="s">
        <v>72</v>
      </c>
      <c r="G1288" t="s">
        <v>73</v>
      </c>
    </row>
    <row r="1289" spans="1:7" x14ac:dyDescent="0.2">
      <c r="A1289">
        <v>7998347</v>
      </c>
      <c r="B1289" s="21">
        <v>45345</v>
      </c>
      <c r="C1289">
        <v>140000</v>
      </c>
      <c r="D1289">
        <v>995</v>
      </c>
      <c r="E1289">
        <v>7350</v>
      </c>
      <c r="F1289" t="s">
        <v>68</v>
      </c>
      <c r="G1289" t="s">
        <v>69</v>
      </c>
    </row>
    <row r="1290" spans="1:7" x14ac:dyDescent="0.2">
      <c r="A1290">
        <v>7998636</v>
      </c>
      <c r="B1290" s="21">
        <v>45328</v>
      </c>
      <c r="C1290">
        <v>500000</v>
      </c>
      <c r="D1290">
        <v>995</v>
      </c>
      <c r="E1290">
        <v>20000</v>
      </c>
      <c r="F1290" t="s">
        <v>68</v>
      </c>
      <c r="G1290" t="s">
        <v>69</v>
      </c>
    </row>
    <row r="1291" spans="1:7" x14ac:dyDescent="0.2">
      <c r="A1291">
        <v>7998636</v>
      </c>
      <c r="B1291" s="21">
        <v>45328</v>
      </c>
      <c r="C1291">
        <v>500000</v>
      </c>
      <c r="D1291">
        <v>995</v>
      </c>
      <c r="E1291">
        <v>26250</v>
      </c>
      <c r="F1291" t="s">
        <v>68</v>
      </c>
      <c r="G1291" t="s">
        <v>69</v>
      </c>
    </row>
    <row r="1292" spans="1:7" x14ac:dyDescent="0.2">
      <c r="A1292">
        <v>7998701</v>
      </c>
      <c r="B1292" s="21">
        <v>45321</v>
      </c>
      <c r="C1292">
        <v>240000</v>
      </c>
      <c r="D1292">
        <v>1995</v>
      </c>
      <c r="E1292">
        <v>10247.06</v>
      </c>
      <c r="F1292" t="s">
        <v>72</v>
      </c>
      <c r="G1292" t="s">
        <v>73</v>
      </c>
    </row>
    <row r="1293" spans="1:7" x14ac:dyDescent="0.2">
      <c r="A1293">
        <v>7998727</v>
      </c>
      <c r="B1293" s="21">
        <v>45322</v>
      </c>
      <c r="C1293">
        <v>500000</v>
      </c>
      <c r="D1293">
        <v>1995</v>
      </c>
      <c r="E1293">
        <v>21348.04</v>
      </c>
      <c r="F1293" t="s">
        <v>72</v>
      </c>
      <c r="G1293" t="s">
        <v>73</v>
      </c>
    </row>
    <row r="1294" spans="1:7" x14ac:dyDescent="0.2">
      <c r="A1294">
        <v>7998792</v>
      </c>
      <c r="B1294" s="21">
        <v>45321</v>
      </c>
      <c r="C1294">
        <v>30000</v>
      </c>
      <c r="D1294">
        <v>995</v>
      </c>
      <c r="E1294">
        <v>1500</v>
      </c>
      <c r="F1294" t="s">
        <v>68</v>
      </c>
      <c r="G1294" t="s">
        <v>74</v>
      </c>
    </row>
    <row r="1295" spans="1:7" x14ac:dyDescent="0.2">
      <c r="A1295">
        <v>7999204</v>
      </c>
      <c r="B1295" s="21">
        <v>45323</v>
      </c>
      <c r="C1295">
        <v>55000</v>
      </c>
      <c r="D1295">
        <v>995</v>
      </c>
      <c r="E1295">
        <v>2750</v>
      </c>
      <c r="F1295" t="s">
        <v>68</v>
      </c>
      <c r="G1295" t="s">
        <v>70</v>
      </c>
    </row>
    <row r="1296" spans="1:7" x14ac:dyDescent="0.2">
      <c r="A1296">
        <v>7999329</v>
      </c>
      <c r="B1296" s="21">
        <v>45322</v>
      </c>
      <c r="C1296">
        <v>300000</v>
      </c>
      <c r="D1296">
        <v>1995</v>
      </c>
      <c r="E1296">
        <v>12808.82</v>
      </c>
      <c r="F1296" t="s">
        <v>72</v>
      </c>
      <c r="G1296" t="s">
        <v>73</v>
      </c>
    </row>
    <row r="1297" spans="1:7" x14ac:dyDescent="0.2">
      <c r="A1297">
        <v>7999345</v>
      </c>
      <c r="B1297" s="21">
        <v>45324</v>
      </c>
      <c r="C1297">
        <v>200000</v>
      </c>
      <c r="D1297">
        <v>995</v>
      </c>
      <c r="E1297">
        <v>10000</v>
      </c>
      <c r="F1297" t="s">
        <v>68</v>
      </c>
      <c r="G1297" t="s">
        <v>70</v>
      </c>
    </row>
    <row r="1298" spans="1:7" x14ac:dyDescent="0.2">
      <c r="A1298">
        <v>7999626</v>
      </c>
      <c r="B1298" s="21">
        <v>45334</v>
      </c>
      <c r="C1298">
        <v>445000</v>
      </c>
      <c r="D1298">
        <v>995</v>
      </c>
      <c r="E1298">
        <v>22250</v>
      </c>
      <c r="F1298" t="s">
        <v>68</v>
      </c>
      <c r="G1298" t="s">
        <v>74</v>
      </c>
    </row>
    <row r="1299" spans="1:7" x14ac:dyDescent="0.2">
      <c r="A1299">
        <v>9000068</v>
      </c>
      <c r="B1299" s="21">
        <v>45328</v>
      </c>
      <c r="C1299">
        <v>50000</v>
      </c>
      <c r="D1299">
        <v>995</v>
      </c>
      <c r="E1299">
        <v>1904.38</v>
      </c>
      <c r="F1299" t="s">
        <v>72</v>
      </c>
      <c r="G1299" t="s">
        <v>73</v>
      </c>
    </row>
    <row r="1300" spans="1:7" x14ac:dyDescent="0.2">
      <c r="A1300">
        <v>9000126</v>
      </c>
      <c r="B1300" s="21">
        <v>45328</v>
      </c>
      <c r="C1300">
        <v>500000</v>
      </c>
      <c r="D1300">
        <v>1995</v>
      </c>
      <c r="E1300">
        <v>19043.78</v>
      </c>
      <c r="F1300" t="s">
        <v>72</v>
      </c>
      <c r="G1300" t="s">
        <v>73</v>
      </c>
    </row>
    <row r="1301" spans="1:7" x14ac:dyDescent="0.2">
      <c r="A1301">
        <v>9000159</v>
      </c>
      <c r="B1301" s="21">
        <v>45328</v>
      </c>
      <c r="C1301">
        <v>165000</v>
      </c>
      <c r="D1301">
        <v>1995</v>
      </c>
      <c r="E1301">
        <v>6284.45</v>
      </c>
      <c r="F1301" t="s">
        <v>72</v>
      </c>
      <c r="G1301" t="s">
        <v>73</v>
      </c>
    </row>
    <row r="1302" spans="1:7" x14ac:dyDescent="0.2">
      <c r="A1302">
        <v>9000316</v>
      </c>
      <c r="B1302" s="21">
        <v>45330</v>
      </c>
      <c r="C1302">
        <v>500000</v>
      </c>
      <c r="D1302">
        <v>995</v>
      </c>
      <c r="E1302">
        <v>25000</v>
      </c>
      <c r="F1302" t="s">
        <v>68</v>
      </c>
      <c r="G1302" t="s">
        <v>70</v>
      </c>
    </row>
    <row r="1303" spans="1:7" x14ac:dyDescent="0.2">
      <c r="A1303">
        <v>9000357</v>
      </c>
      <c r="B1303" s="21">
        <v>45328</v>
      </c>
      <c r="C1303">
        <v>140000</v>
      </c>
      <c r="D1303">
        <v>1995</v>
      </c>
      <c r="E1303">
        <v>5332.26</v>
      </c>
      <c r="F1303" t="s">
        <v>72</v>
      </c>
      <c r="G1303" t="s">
        <v>73</v>
      </c>
    </row>
    <row r="1304" spans="1:7" x14ac:dyDescent="0.2">
      <c r="A1304">
        <v>9000712</v>
      </c>
      <c r="B1304" s="21">
        <v>45329</v>
      </c>
      <c r="C1304">
        <v>210000</v>
      </c>
      <c r="D1304">
        <v>1995</v>
      </c>
      <c r="E1304">
        <v>7998.39</v>
      </c>
      <c r="F1304" t="s">
        <v>72</v>
      </c>
      <c r="G1304" t="s">
        <v>73</v>
      </c>
    </row>
    <row r="1305" spans="1:7" x14ac:dyDescent="0.2">
      <c r="A1305">
        <v>9000936</v>
      </c>
      <c r="B1305" s="21">
        <v>45329</v>
      </c>
      <c r="C1305">
        <v>200000</v>
      </c>
      <c r="D1305">
        <v>995</v>
      </c>
      <c r="E1305">
        <v>10000</v>
      </c>
      <c r="F1305" t="s">
        <v>68</v>
      </c>
      <c r="G1305" t="s">
        <v>74</v>
      </c>
    </row>
    <row r="1306" spans="1:7" x14ac:dyDescent="0.2">
      <c r="A1306">
        <v>9000969</v>
      </c>
      <c r="B1306" s="21">
        <v>45330</v>
      </c>
      <c r="C1306">
        <v>101000</v>
      </c>
      <c r="D1306">
        <v>995</v>
      </c>
      <c r="E1306">
        <v>4040</v>
      </c>
      <c r="F1306" t="s">
        <v>68</v>
      </c>
      <c r="G1306" t="s">
        <v>69</v>
      </c>
    </row>
    <row r="1307" spans="1:7" x14ac:dyDescent="0.2">
      <c r="A1307">
        <v>9001033</v>
      </c>
      <c r="B1307" s="21">
        <v>45330</v>
      </c>
      <c r="C1307">
        <v>493139</v>
      </c>
      <c r="D1307">
        <v>1995</v>
      </c>
      <c r="E1307">
        <v>18782.46</v>
      </c>
      <c r="F1307" t="s">
        <v>72</v>
      </c>
      <c r="G1307" t="s">
        <v>73</v>
      </c>
    </row>
    <row r="1308" spans="1:7" x14ac:dyDescent="0.2">
      <c r="A1308">
        <v>9001090</v>
      </c>
      <c r="B1308" s="21">
        <v>45330</v>
      </c>
      <c r="C1308">
        <v>100000</v>
      </c>
      <c r="D1308">
        <v>1995</v>
      </c>
      <c r="E1308">
        <v>3808.76</v>
      </c>
      <c r="F1308" t="s">
        <v>72</v>
      </c>
      <c r="G1308" t="s">
        <v>73</v>
      </c>
    </row>
    <row r="1309" spans="1:7" x14ac:dyDescent="0.2">
      <c r="A1309">
        <v>9001124</v>
      </c>
      <c r="B1309" s="21">
        <v>45330</v>
      </c>
      <c r="C1309">
        <v>146000</v>
      </c>
      <c r="D1309">
        <v>995</v>
      </c>
      <c r="E1309">
        <v>5110</v>
      </c>
      <c r="F1309" t="s">
        <v>68</v>
      </c>
      <c r="G1309" t="s">
        <v>75</v>
      </c>
    </row>
    <row r="1310" spans="1:7" x14ac:dyDescent="0.2">
      <c r="A1310">
        <v>9001181</v>
      </c>
      <c r="B1310" s="21">
        <v>45330</v>
      </c>
      <c r="C1310">
        <v>105000</v>
      </c>
      <c r="D1310">
        <v>995</v>
      </c>
      <c r="E1310">
        <v>4200</v>
      </c>
      <c r="F1310" t="s">
        <v>68</v>
      </c>
      <c r="G1310" t="s">
        <v>69</v>
      </c>
    </row>
    <row r="1311" spans="1:7" x14ac:dyDescent="0.2">
      <c r="A1311">
        <v>9001181</v>
      </c>
      <c r="B1311" s="21">
        <v>45330</v>
      </c>
      <c r="C1311">
        <v>105000</v>
      </c>
      <c r="D1311">
        <v>995</v>
      </c>
      <c r="E1311">
        <v>5512.5</v>
      </c>
      <c r="F1311" t="s">
        <v>68</v>
      </c>
      <c r="G1311" t="s">
        <v>69</v>
      </c>
    </row>
    <row r="1312" spans="1:7" x14ac:dyDescent="0.2">
      <c r="A1312">
        <v>9001199</v>
      </c>
      <c r="B1312" s="21">
        <v>45330</v>
      </c>
      <c r="C1312">
        <v>200000</v>
      </c>
      <c r="D1312">
        <v>1995</v>
      </c>
      <c r="E1312">
        <v>7617.51</v>
      </c>
      <c r="F1312" t="s">
        <v>72</v>
      </c>
      <c r="G1312" t="s">
        <v>73</v>
      </c>
    </row>
    <row r="1313" spans="1:7" x14ac:dyDescent="0.2">
      <c r="A1313">
        <v>9001215</v>
      </c>
      <c r="B1313" s="21">
        <v>45330</v>
      </c>
      <c r="C1313">
        <v>435000</v>
      </c>
      <c r="D1313">
        <v>1995</v>
      </c>
      <c r="E1313">
        <v>16568.080000000002</v>
      </c>
      <c r="F1313" t="s">
        <v>72</v>
      </c>
      <c r="G1313" t="s">
        <v>73</v>
      </c>
    </row>
    <row r="1314" spans="1:7" x14ac:dyDescent="0.2">
      <c r="A1314">
        <v>9001454</v>
      </c>
      <c r="B1314" s="21">
        <v>45392</v>
      </c>
      <c r="C1314">
        <v>37000</v>
      </c>
      <c r="D1314">
        <v>1995</v>
      </c>
      <c r="E1314">
        <v>1480</v>
      </c>
      <c r="F1314" t="s">
        <v>68</v>
      </c>
      <c r="G1314" t="s">
        <v>69</v>
      </c>
    </row>
    <row r="1315" spans="1:7" x14ac:dyDescent="0.2">
      <c r="A1315">
        <v>9001702</v>
      </c>
      <c r="B1315" s="21">
        <v>45330</v>
      </c>
      <c r="C1315">
        <v>100000</v>
      </c>
      <c r="D1315">
        <v>1995</v>
      </c>
      <c r="E1315">
        <v>3808.76</v>
      </c>
      <c r="F1315" t="s">
        <v>72</v>
      </c>
      <c r="G1315" t="s">
        <v>73</v>
      </c>
    </row>
    <row r="1316" spans="1:7" x14ac:dyDescent="0.2">
      <c r="A1316">
        <v>9001959</v>
      </c>
      <c r="B1316" s="21">
        <v>45331</v>
      </c>
      <c r="C1316">
        <v>50000</v>
      </c>
      <c r="D1316">
        <v>995</v>
      </c>
      <c r="E1316">
        <v>2500</v>
      </c>
      <c r="F1316" t="s">
        <v>68</v>
      </c>
      <c r="G1316" t="s">
        <v>74</v>
      </c>
    </row>
    <row r="1317" spans="1:7" x14ac:dyDescent="0.2">
      <c r="A1317">
        <v>9001983</v>
      </c>
      <c r="B1317" s="21">
        <v>45331</v>
      </c>
      <c r="C1317">
        <v>365000</v>
      </c>
      <c r="D1317">
        <v>1995</v>
      </c>
      <c r="E1317">
        <v>13901.96</v>
      </c>
      <c r="F1317" t="s">
        <v>72</v>
      </c>
      <c r="G1317" t="s">
        <v>73</v>
      </c>
    </row>
    <row r="1318" spans="1:7" x14ac:dyDescent="0.2">
      <c r="A1318">
        <v>9002163</v>
      </c>
      <c r="B1318" s="21">
        <v>45336</v>
      </c>
      <c r="C1318">
        <v>50000</v>
      </c>
      <c r="D1318">
        <v>995</v>
      </c>
      <c r="E1318">
        <v>2500</v>
      </c>
      <c r="F1318" t="s">
        <v>68</v>
      </c>
      <c r="G1318" t="s">
        <v>74</v>
      </c>
    </row>
    <row r="1319" spans="1:7" x14ac:dyDescent="0.2">
      <c r="A1319">
        <v>9002296</v>
      </c>
      <c r="B1319" s="21">
        <v>45342</v>
      </c>
      <c r="C1319">
        <v>115000</v>
      </c>
      <c r="D1319">
        <v>995</v>
      </c>
      <c r="E1319">
        <v>4370</v>
      </c>
      <c r="F1319" t="s">
        <v>68</v>
      </c>
      <c r="G1319" t="s">
        <v>76</v>
      </c>
    </row>
    <row r="1320" spans="1:7" x14ac:dyDescent="0.2">
      <c r="A1320">
        <v>9002544</v>
      </c>
      <c r="B1320" s="21">
        <v>45334</v>
      </c>
      <c r="C1320">
        <v>75000</v>
      </c>
      <c r="D1320">
        <v>995</v>
      </c>
      <c r="E1320">
        <v>3750</v>
      </c>
      <c r="F1320" t="s">
        <v>68</v>
      </c>
      <c r="G1320" t="s">
        <v>70</v>
      </c>
    </row>
    <row r="1321" spans="1:7" x14ac:dyDescent="0.2">
      <c r="A1321">
        <v>9002999</v>
      </c>
      <c r="B1321" s="21">
        <v>45336</v>
      </c>
      <c r="C1321">
        <v>145000</v>
      </c>
      <c r="D1321">
        <v>995</v>
      </c>
      <c r="E1321">
        <v>7250</v>
      </c>
      <c r="F1321" t="s">
        <v>68</v>
      </c>
      <c r="G1321" t="s">
        <v>70</v>
      </c>
    </row>
    <row r="1322" spans="1:7" x14ac:dyDescent="0.2">
      <c r="A1322">
        <v>9003211</v>
      </c>
      <c r="B1322" s="21">
        <v>45337</v>
      </c>
      <c r="C1322">
        <v>145000</v>
      </c>
      <c r="D1322">
        <v>995</v>
      </c>
      <c r="E1322">
        <v>7250</v>
      </c>
      <c r="F1322" t="s">
        <v>68</v>
      </c>
      <c r="G1322" t="s">
        <v>70</v>
      </c>
    </row>
    <row r="1323" spans="1:7" x14ac:dyDescent="0.2">
      <c r="A1323">
        <v>9003518</v>
      </c>
      <c r="B1323" s="21">
        <v>45337</v>
      </c>
      <c r="C1323">
        <v>60000</v>
      </c>
      <c r="D1323">
        <v>1995</v>
      </c>
      <c r="E1323">
        <v>2285.25</v>
      </c>
      <c r="F1323" t="s">
        <v>72</v>
      </c>
      <c r="G1323" t="s">
        <v>73</v>
      </c>
    </row>
    <row r="1324" spans="1:7" x14ac:dyDescent="0.2">
      <c r="A1324">
        <v>9003690</v>
      </c>
      <c r="B1324" s="21">
        <v>45336</v>
      </c>
      <c r="C1324">
        <v>85000</v>
      </c>
      <c r="D1324">
        <v>995</v>
      </c>
      <c r="E1324">
        <v>4250</v>
      </c>
      <c r="F1324" t="s">
        <v>68</v>
      </c>
      <c r="G1324" t="s">
        <v>70</v>
      </c>
    </row>
    <row r="1325" spans="1:7" x14ac:dyDescent="0.2">
      <c r="A1325">
        <v>9003823</v>
      </c>
      <c r="B1325" s="21">
        <v>45337</v>
      </c>
      <c r="C1325">
        <v>255000</v>
      </c>
      <c r="D1325">
        <v>995</v>
      </c>
      <c r="E1325">
        <v>9690</v>
      </c>
      <c r="F1325" t="s">
        <v>68</v>
      </c>
      <c r="G1325" t="s">
        <v>76</v>
      </c>
    </row>
    <row r="1326" spans="1:7" x14ac:dyDescent="0.2">
      <c r="A1326">
        <v>9004029</v>
      </c>
      <c r="B1326" s="21">
        <v>45336</v>
      </c>
      <c r="C1326">
        <v>20000</v>
      </c>
      <c r="D1326">
        <v>995</v>
      </c>
      <c r="E1326">
        <v>761.75</v>
      </c>
      <c r="F1326" t="s">
        <v>72</v>
      </c>
      <c r="G1326" t="s">
        <v>73</v>
      </c>
    </row>
    <row r="1327" spans="1:7" x14ac:dyDescent="0.2">
      <c r="A1327">
        <v>9004037</v>
      </c>
      <c r="B1327" s="21">
        <v>45338</v>
      </c>
      <c r="C1327">
        <v>312000</v>
      </c>
      <c r="D1327">
        <v>1995</v>
      </c>
      <c r="E1327">
        <v>11883.32</v>
      </c>
      <c r="F1327" t="s">
        <v>72</v>
      </c>
      <c r="G1327" t="s">
        <v>73</v>
      </c>
    </row>
    <row r="1328" spans="1:7" x14ac:dyDescent="0.2">
      <c r="A1328">
        <v>9004441</v>
      </c>
      <c r="B1328" s="21">
        <v>45343</v>
      </c>
      <c r="C1328">
        <v>500000</v>
      </c>
      <c r="D1328">
        <v>1995</v>
      </c>
      <c r="E1328">
        <v>19043.78</v>
      </c>
      <c r="F1328" t="s">
        <v>72</v>
      </c>
      <c r="G1328" t="s">
        <v>73</v>
      </c>
    </row>
    <row r="1329" spans="1:7" x14ac:dyDescent="0.2">
      <c r="A1329">
        <v>9005497</v>
      </c>
      <c r="B1329" s="21">
        <v>45345</v>
      </c>
      <c r="C1329">
        <v>220000</v>
      </c>
      <c r="D1329">
        <v>995</v>
      </c>
      <c r="E1329">
        <v>9020</v>
      </c>
      <c r="F1329" t="s">
        <v>68</v>
      </c>
      <c r="G1329" t="s">
        <v>78</v>
      </c>
    </row>
    <row r="1330" spans="1:7" x14ac:dyDescent="0.2">
      <c r="A1330">
        <v>9005638</v>
      </c>
      <c r="B1330" s="21">
        <v>45349</v>
      </c>
      <c r="C1330">
        <v>100000</v>
      </c>
      <c r="D1330">
        <v>1995</v>
      </c>
      <c r="E1330">
        <v>3808.76</v>
      </c>
      <c r="F1330" t="s">
        <v>72</v>
      </c>
      <c r="G1330" t="s">
        <v>73</v>
      </c>
    </row>
    <row r="1331" spans="1:7" x14ac:dyDescent="0.2">
      <c r="A1331">
        <v>9005695</v>
      </c>
      <c r="B1331" s="21">
        <v>45341</v>
      </c>
      <c r="C1331">
        <v>390000</v>
      </c>
      <c r="D1331">
        <v>1995</v>
      </c>
      <c r="E1331">
        <v>14854.14</v>
      </c>
      <c r="F1331" t="s">
        <v>72</v>
      </c>
      <c r="G1331" t="s">
        <v>73</v>
      </c>
    </row>
    <row r="1332" spans="1:7" x14ac:dyDescent="0.2">
      <c r="A1332">
        <v>9005794</v>
      </c>
      <c r="B1332" s="21">
        <v>45345</v>
      </c>
      <c r="C1332">
        <v>140000</v>
      </c>
      <c r="D1332">
        <v>1995</v>
      </c>
      <c r="E1332">
        <v>5332.26</v>
      </c>
      <c r="F1332" t="s">
        <v>72</v>
      </c>
      <c r="G1332" t="s">
        <v>73</v>
      </c>
    </row>
    <row r="1333" spans="1:7" x14ac:dyDescent="0.2">
      <c r="A1333">
        <v>9005893</v>
      </c>
      <c r="B1333" s="21">
        <v>45348</v>
      </c>
      <c r="C1333">
        <v>500000</v>
      </c>
      <c r="D1333">
        <v>995</v>
      </c>
      <c r="E1333">
        <v>26250</v>
      </c>
      <c r="F1333" t="s">
        <v>68</v>
      </c>
      <c r="G1333" t="s">
        <v>69</v>
      </c>
    </row>
    <row r="1334" spans="1:7" x14ac:dyDescent="0.2">
      <c r="A1334">
        <v>9005950</v>
      </c>
      <c r="B1334" s="21">
        <v>45341</v>
      </c>
      <c r="C1334">
        <v>185000</v>
      </c>
      <c r="D1334">
        <v>1995</v>
      </c>
      <c r="E1334">
        <v>7046.2</v>
      </c>
      <c r="F1334" t="s">
        <v>72</v>
      </c>
      <c r="G1334" t="s">
        <v>73</v>
      </c>
    </row>
    <row r="1335" spans="1:7" x14ac:dyDescent="0.2">
      <c r="A1335">
        <v>9006065</v>
      </c>
      <c r="B1335" s="21">
        <v>45342</v>
      </c>
      <c r="C1335">
        <v>150000</v>
      </c>
      <c r="D1335">
        <v>1995</v>
      </c>
      <c r="E1335">
        <v>5713.13</v>
      </c>
      <c r="F1335" t="s">
        <v>72</v>
      </c>
      <c r="G1335" t="s">
        <v>73</v>
      </c>
    </row>
    <row r="1336" spans="1:7" x14ac:dyDescent="0.2">
      <c r="A1336">
        <v>9006248</v>
      </c>
      <c r="B1336" s="21">
        <v>45342</v>
      </c>
      <c r="C1336">
        <v>47000</v>
      </c>
      <c r="D1336">
        <v>1995</v>
      </c>
      <c r="E1336">
        <v>1790.11</v>
      </c>
      <c r="F1336" t="s">
        <v>72</v>
      </c>
      <c r="G1336" t="s">
        <v>73</v>
      </c>
    </row>
    <row r="1337" spans="1:7" x14ac:dyDescent="0.2">
      <c r="A1337">
        <v>9006289</v>
      </c>
      <c r="B1337" s="21">
        <v>45342</v>
      </c>
      <c r="C1337">
        <v>440000</v>
      </c>
      <c r="D1337">
        <v>1995</v>
      </c>
      <c r="E1337">
        <v>16758.52</v>
      </c>
      <c r="F1337" t="s">
        <v>72</v>
      </c>
      <c r="G1337" t="s">
        <v>73</v>
      </c>
    </row>
    <row r="1338" spans="1:7" x14ac:dyDescent="0.2">
      <c r="A1338">
        <v>9006453</v>
      </c>
      <c r="B1338" s="21">
        <v>45343</v>
      </c>
      <c r="C1338">
        <v>40000</v>
      </c>
      <c r="D1338">
        <v>995</v>
      </c>
      <c r="E1338">
        <v>1600</v>
      </c>
      <c r="F1338" t="s">
        <v>68</v>
      </c>
      <c r="G1338" t="s">
        <v>69</v>
      </c>
    </row>
    <row r="1339" spans="1:7" x14ac:dyDescent="0.2">
      <c r="A1339">
        <v>9006826</v>
      </c>
      <c r="B1339" s="21">
        <v>45343</v>
      </c>
      <c r="C1339">
        <v>230000</v>
      </c>
      <c r="D1339">
        <v>1995</v>
      </c>
      <c r="E1339">
        <v>9200</v>
      </c>
      <c r="F1339" t="s">
        <v>68</v>
      </c>
      <c r="G1339" t="s">
        <v>69</v>
      </c>
    </row>
    <row r="1340" spans="1:7" x14ac:dyDescent="0.2">
      <c r="A1340">
        <v>9007394</v>
      </c>
      <c r="B1340" s="21">
        <v>45350</v>
      </c>
      <c r="C1340">
        <v>245000</v>
      </c>
      <c r="D1340">
        <v>995</v>
      </c>
      <c r="E1340">
        <v>12862.5</v>
      </c>
      <c r="F1340" t="s">
        <v>68</v>
      </c>
      <c r="G1340" t="s">
        <v>69</v>
      </c>
    </row>
    <row r="1341" spans="1:7" x14ac:dyDescent="0.2">
      <c r="A1341">
        <v>9007402</v>
      </c>
      <c r="B1341" s="21">
        <v>45345</v>
      </c>
      <c r="C1341">
        <v>165000</v>
      </c>
      <c r="D1341">
        <v>1995</v>
      </c>
      <c r="E1341">
        <v>5775</v>
      </c>
      <c r="F1341" t="s">
        <v>68</v>
      </c>
      <c r="G1341" t="s">
        <v>75</v>
      </c>
    </row>
    <row r="1342" spans="1:7" x14ac:dyDescent="0.2">
      <c r="A1342">
        <v>9007444</v>
      </c>
      <c r="B1342" s="21">
        <v>45345</v>
      </c>
      <c r="C1342">
        <v>250000</v>
      </c>
      <c r="D1342">
        <v>1995</v>
      </c>
      <c r="E1342">
        <v>9521.89</v>
      </c>
      <c r="F1342" t="s">
        <v>72</v>
      </c>
      <c r="G1342" t="s">
        <v>73</v>
      </c>
    </row>
    <row r="1343" spans="1:7" x14ac:dyDescent="0.2">
      <c r="A1343">
        <v>9007618</v>
      </c>
      <c r="B1343" s="21">
        <v>45345</v>
      </c>
      <c r="C1343">
        <v>50000</v>
      </c>
      <c r="D1343">
        <v>995</v>
      </c>
      <c r="E1343">
        <v>1904.38</v>
      </c>
      <c r="F1343" t="s">
        <v>72</v>
      </c>
      <c r="G1343" t="s">
        <v>73</v>
      </c>
    </row>
    <row r="1344" spans="1:7" x14ac:dyDescent="0.2">
      <c r="A1344">
        <v>9007659</v>
      </c>
      <c r="B1344" s="21">
        <v>45345</v>
      </c>
      <c r="C1344">
        <v>465000</v>
      </c>
      <c r="D1344">
        <v>1995</v>
      </c>
      <c r="E1344">
        <v>17710.71</v>
      </c>
      <c r="F1344" t="s">
        <v>72</v>
      </c>
      <c r="G1344" t="s">
        <v>73</v>
      </c>
    </row>
    <row r="1345" spans="1:7" x14ac:dyDescent="0.2">
      <c r="A1345">
        <v>9007725</v>
      </c>
      <c r="B1345" s="21">
        <v>45348</v>
      </c>
      <c r="C1345">
        <v>150000</v>
      </c>
      <c r="D1345">
        <v>995</v>
      </c>
      <c r="E1345">
        <v>7875</v>
      </c>
      <c r="F1345" t="s">
        <v>68</v>
      </c>
      <c r="G1345" t="s">
        <v>69</v>
      </c>
    </row>
    <row r="1346" spans="1:7" x14ac:dyDescent="0.2">
      <c r="A1346">
        <v>9007865</v>
      </c>
      <c r="B1346" s="21">
        <v>45355</v>
      </c>
      <c r="C1346">
        <v>140000</v>
      </c>
      <c r="D1346">
        <v>995</v>
      </c>
      <c r="E1346">
        <v>4900</v>
      </c>
      <c r="F1346" t="s">
        <v>68</v>
      </c>
      <c r="G1346" t="s">
        <v>75</v>
      </c>
    </row>
    <row r="1347" spans="1:7" x14ac:dyDescent="0.2">
      <c r="A1347">
        <v>9007907</v>
      </c>
      <c r="B1347" s="21">
        <v>45345</v>
      </c>
      <c r="C1347">
        <v>85000</v>
      </c>
      <c r="D1347">
        <v>1995</v>
      </c>
      <c r="E1347">
        <v>3237.44</v>
      </c>
      <c r="F1347" t="s">
        <v>72</v>
      </c>
      <c r="G1347" t="s">
        <v>73</v>
      </c>
    </row>
    <row r="1348" spans="1:7" x14ac:dyDescent="0.2">
      <c r="A1348">
        <v>9008079</v>
      </c>
      <c r="B1348" s="21">
        <v>45348</v>
      </c>
      <c r="C1348">
        <v>221000</v>
      </c>
      <c r="D1348">
        <v>1995</v>
      </c>
      <c r="E1348">
        <v>8417.35</v>
      </c>
      <c r="F1348" t="s">
        <v>72</v>
      </c>
      <c r="G1348" t="s">
        <v>73</v>
      </c>
    </row>
    <row r="1349" spans="1:7" x14ac:dyDescent="0.2">
      <c r="A1349">
        <v>9008137</v>
      </c>
      <c r="B1349" s="21">
        <v>45345</v>
      </c>
      <c r="C1349">
        <v>95000</v>
      </c>
      <c r="D1349">
        <v>1995</v>
      </c>
      <c r="E1349">
        <v>3618.32</v>
      </c>
      <c r="F1349" t="s">
        <v>72</v>
      </c>
      <c r="G1349" t="s">
        <v>73</v>
      </c>
    </row>
    <row r="1350" spans="1:7" x14ac:dyDescent="0.2">
      <c r="A1350">
        <v>9008178</v>
      </c>
      <c r="B1350" s="21">
        <v>45345</v>
      </c>
      <c r="C1350">
        <v>415000</v>
      </c>
      <c r="D1350">
        <v>1995</v>
      </c>
      <c r="E1350">
        <v>15806.33</v>
      </c>
      <c r="F1350" t="s">
        <v>72</v>
      </c>
      <c r="G1350" t="s">
        <v>73</v>
      </c>
    </row>
    <row r="1351" spans="1:7" x14ac:dyDescent="0.2">
      <c r="A1351">
        <v>9008236</v>
      </c>
      <c r="B1351" s="21">
        <v>45350</v>
      </c>
      <c r="C1351">
        <v>310000</v>
      </c>
      <c r="D1351">
        <v>1995</v>
      </c>
      <c r="E1351">
        <v>11807.14</v>
      </c>
      <c r="F1351" t="s">
        <v>72</v>
      </c>
      <c r="G1351" t="s">
        <v>73</v>
      </c>
    </row>
    <row r="1352" spans="1:7" x14ac:dyDescent="0.2">
      <c r="A1352">
        <v>9008376</v>
      </c>
      <c r="B1352" s="21">
        <v>45352</v>
      </c>
      <c r="C1352">
        <v>67000</v>
      </c>
      <c r="D1352">
        <v>995</v>
      </c>
      <c r="E1352">
        <v>3350</v>
      </c>
      <c r="F1352" t="s">
        <v>68</v>
      </c>
      <c r="G1352" t="s">
        <v>70</v>
      </c>
    </row>
    <row r="1353" spans="1:7" x14ac:dyDescent="0.2">
      <c r="A1353">
        <v>9009143</v>
      </c>
      <c r="B1353" s="21">
        <v>45350</v>
      </c>
      <c r="C1353">
        <v>140000</v>
      </c>
      <c r="D1353">
        <v>1995</v>
      </c>
      <c r="E1353">
        <v>5332.26</v>
      </c>
      <c r="F1353" t="s">
        <v>72</v>
      </c>
      <c r="G1353" t="s">
        <v>73</v>
      </c>
    </row>
    <row r="1354" spans="1:7" x14ac:dyDescent="0.2">
      <c r="A1354">
        <v>9009176</v>
      </c>
      <c r="B1354" s="21">
        <v>45356</v>
      </c>
      <c r="C1354">
        <v>235000</v>
      </c>
      <c r="D1354">
        <v>995</v>
      </c>
      <c r="E1354">
        <v>8225</v>
      </c>
      <c r="F1354" t="s">
        <v>68</v>
      </c>
      <c r="G1354" t="s">
        <v>75</v>
      </c>
    </row>
    <row r="1355" spans="1:7" x14ac:dyDescent="0.2">
      <c r="A1355">
        <v>9009358</v>
      </c>
      <c r="B1355" s="21">
        <v>45348</v>
      </c>
      <c r="C1355">
        <v>200000</v>
      </c>
      <c r="D1355">
        <v>1995</v>
      </c>
      <c r="E1355">
        <v>7617.51</v>
      </c>
      <c r="F1355" t="s">
        <v>72</v>
      </c>
      <c r="G1355" t="s">
        <v>73</v>
      </c>
    </row>
    <row r="1356" spans="1:7" x14ac:dyDescent="0.2">
      <c r="A1356">
        <v>9009457</v>
      </c>
      <c r="B1356" s="21">
        <v>45349</v>
      </c>
      <c r="C1356">
        <v>190000</v>
      </c>
      <c r="D1356">
        <v>1995</v>
      </c>
      <c r="E1356">
        <v>7236.63</v>
      </c>
      <c r="F1356" t="s">
        <v>72</v>
      </c>
      <c r="G1356" t="s">
        <v>73</v>
      </c>
    </row>
    <row r="1357" spans="1:7" x14ac:dyDescent="0.2">
      <c r="A1357">
        <v>9009531</v>
      </c>
      <c r="B1357" s="21">
        <v>45349</v>
      </c>
      <c r="C1357">
        <v>416000</v>
      </c>
      <c r="D1357">
        <v>1995</v>
      </c>
      <c r="E1357">
        <v>15844.42</v>
      </c>
      <c r="F1357" t="s">
        <v>72</v>
      </c>
      <c r="G1357" t="s">
        <v>73</v>
      </c>
    </row>
    <row r="1358" spans="1:7" x14ac:dyDescent="0.2">
      <c r="A1358">
        <v>9009663</v>
      </c>
      <c r="B1358" s="21">
        <v>45355</v>
      </c>
      <c r="C1358">
        <v>150000</v>
      </c>
      <c r="D1358">
        <v>995</v>
      </c>
      <c r="E1358">
        <v>7500</v>
      </c>
      <c r="F1358" t="s">
        <v>68</v>
      </c>
      <c r="G1358" t="s">
        <v>70</v>
      </c>
    </row>
    <row r="1359" spans="1:7" x14ac:dyDescent="0.2">
      <c r="A1359">
        <v>9010026</v>
      </c>
      <c r="B1359" s="21">
        <v>45349</v>
      </c>
      <c r="C1359">
        <v>45000</v>
      </c>
      <c r="D1359">
        <v>995</v>
      </c>
      <c r="E1359">
        <v>2250</v>
      </c>
      <c r="F1359" t="s">
        <v>68</v>
      </c>
      <c r="G1359" t="s">
        <v>70</v>
      </c>
    </row>
    <row r="1360" spans="1:7" x14ac:dyDescent="0.2">
      <c r="A1360">
        <v>9010117</v>
      </c>
      <c r="B1360" s="21">
        <v>45349</v>
      </c>
      <c r="C1360">
        <v>50000</v>
      </c>
      <c r="D1360">
        <v>995</v>
      </c>
      <c r="E1360">
        <v>2500</v>
      </c>
      <c r="F1360" t="s">
        <v>68</v>
      </c>
      <c r="G1360" t="s">
        <v>74</v>
      </c>
    </row>
    <row r="1361" spans="1:7" x14ac:dyDescent="0.2">
      <c r="A1361">
        <v>9010190</v>
      </c>
      <c r="B1361" s="21">
        <v>45349</v>
      </c>
      <c r="C1361">
        <v>466000</v>
      </c>
      <c r="D1361">
        <v>995</v>
      </c>
      <c r="E1361">
        <v>18640</v>
      </c>
      <c r="F1361" t="s">
        <v>68</v>
      </c>
      <c r="G1361" t="s">
        <v>69</v>
      </c>
    </row>
    <row r="1362" spans="1:7" x14ac:dyDescent="0.2">
      <c r="A1362">
        <v>9010224</v>
      </c>
      <c r="B1362" s="21">
        <v>45350</v>
      </c>
      <c r="C1362">
        <v>500000</v>
      </c>
      <c r="D1362">
        <v>1995</v>
      </c>
      <c r="E1362">
        <v>19043.78</v>
      </c>
      <c r="F1362" t="s">
        <v>72</v>
      </c>
      <c r="G1362" t="s">
        <v>73</v>
      </c>
    </row>
    <row r="1363" spans="1:7" x14ac:dyDescent="0.2">
      <c r="A1363">
        <v>9010489</v>
      </c>
      <c r="B1363" s="21">
        <v>45350</v>
      </c>
      <c r="C1363">
        <v>140000</v>
      </c>
      <c r="D1363">
        <v>995</v>
      </c>
      <c r="E1363">
        <v>7000</v>
      </c>
      <c r="F1363" t="s">
        <v>68</v>
      </c>
      <c r="G1363" t="s">
        <v>70</v>
      </c>
    </row>
    <row r="1364" spans="1:7" x14ac:dyDescent="0.2">
      <c r="A1364">
        <v>9010497</v>
      </c>
      <c r="B1364" s="21">
        <v>45351</v>
      </c>
      <c r="C1364">
        <v>200000</v>
      </c>
      <c r="D1364">
        <v>995</v>
      </c>
      <c r="E1364">
        <v>8000</v>
      </c>
      <c r="F1364" t="s">
        <v>68</v>
      </c>
      <c r="G1364" t="s">
        <v>69</v>
      </c>
    </row>
    <row r="1365" spans="1:7" x14ac:dyDescent="0.2">
      <c r="A1365">
        <v>9010497</v>
      </c>
      <c r="B1365" s="21">
        <v>45351</v>
      </c>
      <c r="C1365">
        <v>200000</v>
      </c>
      <c r="D1365">
        <v>995</v>
      </c>
      <c r="E1365">
        <v>10500</v>
      </c>
      <c r="F1365" t="s">
        <v>68</v>
      </c>
      <c r="G1365" t="s">
        <v>69</v>
      </c>
    </row>
    <row r="1366" spans="1:7" x14ac:dyDescent="0.2">
      <c r="A1366">
        <v>9010554</v>
      </c>
      <c r="B1366" s="21">
        <v>45350</v>
      </c>
      <c r="C1366">
        <v>50000</v>
      </c>
      <c r="D1366">
        <v>995</v>
      </c>
      <c r="E1366">
        <v>2500</v>
      </c>
      <c r="F1366" t="s">
        <v>68</v>
      </c>
      <c r="G1366" t="s">
        <v>70</v>
      </c>
    </row>
    <row r="1367" spans="1:7" x14ac:dyDescent="0.2">
      <c r="A1367">
        <v>9010737</v>
      </c>
      <c r="B1367" s="21">
        <v>45350</v>
      </c>
      <c r="C1367">
        <v>140000</v>
      </c>
      <c r="D1367">
        <v>995</v>
      </c>
      <c r="E1367">
        <v>7000</v>
      </c>
      <c r="F1367" t="s">
        <v>68</v>
      </c>
      <c r="G1367" t="s">
        <v>74</v>
      </c>
    </row>
    <row r="1368" spans="1:7" x14ac:dyDescent="0.2">
      <c r="A1368">
        <v>9010745</v>
      </c>
      <c r="B1368" s="21">
        <v>45350</v>
      </c>
      <c r="C1368">
        <v>500000</v>
      </c>
      <c r="D1368">
        <v>1995</v>
      </c>
      <c r="E1368">
        <v>19043.78</v>
      </c>
      <c r="F1368" t="s">
        <v>72</v>
      </c>
      <c r="G1368" t="s">
        <v>73</v>
      </c>
    </row>
    <row r="1369" spans="1:7" x14ac:dyDescent="0.2">
      <c r="A1369">
        <v>9010794</v>
      </c>
      <c r="B1369" s="21">
        <v>45351</v>
      </c>
      <c r="C1369">
        <v>450000</v>
      </c>
      <c r="D1369">
        <v>1995</v>
      </c>
      <c r="E1369">
        <v>17139.400000000001</v>
      </c>
      <c r="F1369" t="s">
        <v>72</v>
      </c>
      <c r="G1369" t="s">
        <v>73</v>
      </c>
    </row>
    <row r="1370" spans="1:7" x14ac:dyDescent="0.2">
      <c r="A1370">
        <v>9011297</v>
      </c>
      <c r="B1370" s="21">
        <v>45350</v>
      </c>
      <c r="C1370">
        <v>20000</v>
      </c>
      <c r="D1370">
        <v>995</v>
      </c>
      <c r="E1370">
        <v>761.75</v>
      </c>
      <c r="F1370" t="s">
        <v>72</v>
      </c>
      <c r="G1370" t="s">
        <v>73</v>
      </c>
    </row>
    <row r="1371" spans="1:7" x14ac:dyDescent="0.2">
      <c r="A1371">
        <v>9011586</v>
      </c>
      <c r="B1371" s="21">
        <v>45350</v>
      </c>
      <c r="C1371">
        <v>30000</v>
      </c>
      <c r="D1371">
        <v>995</v>
      </c>
      <c r="E1371">
        <v>1500</v>
      </c>
      <c r="F1371" t="s">
        <v>68</v>
      </c>
      <c r="G1371" t="s">
        <v>70</v>
      </c>
    </row>
    <row r="1372" spans="1:7" x14ac:dyDescent="0.2">
      <c r="A1372">
        <v>9011701</v>
      </c>
      <c r="B1372" s="21">
        <v>45362</v>
      </c>
      <c r="C1372">
        <v>165000</v>
      </c>
      <c r="D1372">
        <v>995</v>
      </c>
      <c r="E1372">
        <v>8250</v>
      </c>
      <c r="F1372" t="s">
        <v>68</v>
      </c>
      <c r="G1372" t="s">
        <v>74</v>
      </c>
    </row>
    <row r="1373" spans="1:7" x14ac:dyDescent="0.2">
      <c r="A1373">
        <v>9012022</v>
      </c>
      <c r="B1373" s="21">
        <v>45351</v>
      </c>
      <c r="C1373">
        <v>199938</v>
      </c>
      <c r="D1373">
        <v>0</v>
      </c>
      <c r="E1373">
        <v>7615.15</v>
      </c>
      <c r="F1373" t="s">
        <v>72</v>
      </c>
      <c r="G1373" t="s">
        <v>73</v>
      </c>
    </row>
    <row r="1374" spans="1:7" x14ac:dyDescent="0.2">
      <c r="A1374">
        <v>9012584</v>
      </c>
      <c r="B1374" s="21">
        <v>45352</v>
      </c>
      <c r="C1374">
        <v>500000</v>
      </c>
      <c r="D1374">
        <v>1995</v>
      </c>
      <c r="E1374">
        <v>19381.7</v>
      </c>
      <c r="F1374" t="s">
        <v>72</v>
      </c>
      <c r="G1374" t="s">
        <v>73</v>
      </c>
    </row>
    <row r="1375" spans="1:7" x14ac:dyDescent="0.2">
      <c r="A1375">
        <v>9012824</v>
      </c>
      <c r="B1375" s="21">
        <v>45352</v>
      </c>
      <c r="C1375">
        <v>63000</v>
      </c>
      <c r="D1375">
        <v>995</v>
      </c>
      <c r="E1375">
        <v>3150</v>
      </c>
      <c r="F1375" t="s">
        <v>68</v>
      </c>
      <c r="G1375" t="s">
        <v>70</v>
      </c>
    </row>
    <row r="1376" spans="1:7" x14ac:dyDescent="0.2">
      <c r="A1376">
        <v>9013343</v>
      </c>
      <c r="B1376" s="21">
        <v>45355</v>
      </c>
      <c r="C1376">
        <v>240000</v>
      </c>
      <c r="D1376">
        <v>1995</v>
      </c>
      <c r="E1376">
        <v>9303.2099999999991</v>
      </c>
      <c r="F1376" t="s">
        <v>72</v>
      </c>
      <c r="G1376" t="s">
        <v>73</v>
      </c>
    </row>
    <row r="1377" spans="1:7" x14ac:dyDescent="0.2">
      <c r="A1377">
        <v>9013434</v>
      </c>
      <c r="B1377" s="21">
        <v>45358</v>
      </c>
      <c r="C1377">
        <v>130000</v>
      </c>
      <c r="D1377">
        <v>995</v>
      </c>
      <c r="E1377">
        <v>6500</v>
      </c>
      <c r="F1377" t="s">
        <v>68</v>
      </c>
      <c r="G1377" t="s">
        <v>74</v>
      </c>
    </row>
    <row r="1378" spans="1:7" x14ac:dyDescent="0.2">
      <c r="A1378">
        <v>9013525</v>
      </c>
      <c r="B1378" s="21">
        <v>45356</v>
      </c>
      <c r="C1378">
        <v>410000</v>
      </c>
      <c r="D1378">
        <v>1995</v>
      </c>
      <c r="E1378">
        <v>15892.99</v>
      </c>
      <c r="F1378" t="s">
        <v>72</v>
      </c>
      <c r="G1378" t="s">
        <v>73</v>
      </c>
    </row>
    <row r="1379" spans="1:7" x14ac:dyDescent="0.2">
      <c r="A1379">
        <v>9013632</v>
      </c>
      <c r="B1379" s="21">
        <v>45363</v>
      </c>
      <c r="C1379">
        <v>174000</v>
      </c>
      <c r="D1379">
        <v>995</v>
      </c>
      <c r="E1379">
        <v>8700</v>
      </c>
      <c r="F1379" t="s">
        <v>68</v>
      </c>
      <c r="G1379" t="s">
        <v>70</v>
      </c>
    </row>
    <row r="1380" spans="1:7" x14ac:dyDescent="0.2">
      <c r="A1380">
        <v>9013673</v>
      </c>
      <c r="B1380" s="21">
        <v>45355</v>
      </c>
      <c r="C1380">
        <v>61000</v>
      </c>
      <c r="D1380">
        <v>1995</v>
      </c>
      <c r="E1380">
        <v>2364.5700000000002</v>
      </c>
      <c r="F1380" t="s">
        <v>72</v>
      </c>
      <c r="G1380" t="s">
        <v>73</v>
      </c>
    </row>
    <row r="1381" spans="1:7" x14ac:dyDescent="0.2">
      <c r="A1381">
        <v>9013707</v>
      </c>
      <c r="B1381" s="21">
        <v>45356</v>
      </c>
      <c r="C1381">
        <v>200000</v>
      </c>
      <c r="D1381">
        <v>995</v>
      </c>
      <c r="E1381">
        <v>10000</v>
      </c>
      <c r="F1381" t="s">
        <v>68</v>
      </c>
      <c r="G1381" t="s">
        <v>74</v>
      </c>
    </row>
    <row r="1382" spans="1:7" x14ac:dyDescent="0.2">
      <c r="A1382">
        <v>9014796</v>
      </c>
      <c r="B1382" s="21">
        <v>45358</v>
      </c>
      <c r="C1382">
        <v>455000</v>
      </c>
      <c r="D1382">
        <v>1995</v>
      </c>
      <c r="E1382">
        <v>17637.34</v>
      </c>
      <c r="F1382" t="s">
        <v>72</v>
      </c>
      <c r="G1382" t="s">
        <v>73</v>
      </c>
    </row>
    <row r="1383" spans="1:7" x14ac:dyDescent="0.2">
      <c r="A1383">
        <v>9014879</v>
      </c>
      <c r="B1383" s="21">
        <v>45356</v>
      </c>
      <c r="C1383">
        <v>280000</v>
      </c>
      <c r="D1383">
        <v>1995</v>
      </c>
      <c r="E1383">
        <v>10853.75</v>
      </c>
      <c r="F1383" t="s">
        <v>72</v>
      </c>
      <c r="G1383" t="s">
        <v>73</v>
      </c>
    </row>
    <row r="1384" spans="1:7" x14ac:dyDescent="0.2">
      <c r="A1384">
        <v>9015017</v>
      </c>
      <c r="B1384" s="21">
        <v>45362</v>
      </c>
      <c r="C1384">
        <v>60000</v>
      </c>
      <c r="D1384">
        <v>1995</v>
      </c>
      <c r="E1384">
        <v>2325.8000000000002</v>
      </c>
      <c r="F1384" t="s">
        <v>72</v>
      </c>
      <c r="G1384" t="s">
        <v>73</v>
      </c>
    </row>
    <row r="1385" spans="1:7" x14ac:dyDescent="0.2">
      <c r="A1385">
        <v>9015033</v>
      </c>
      <c r="B1385" s="21">
        <v>45356</v>
      </c>
      <c r="C1385">
        <v>314000</v>
      </c>
      <c r="D1385">
        <v>1995</v>
      </c>
      <c r="E1385">
        <v>12171.71</v>
      </c>
      <c r="F1385" t="s">
        <v>72</v>
      </c>
      <c r="G1385" t="s">
        <v>73</v>
      </c>
    </row>
    <row r="1386" spans="1:7" x14ac:dyDescent="0.2">
      <c r="A1386">
        <v>9015660</v>
      </c>
      <c r="B1386" s="21">
        <v>45357</v>
      </c>
      <c r="C1386">
        <v>20000</v>
      </c>
      <c r="D1386">
        <v>995</v>
      </c>
      <c r="E1386">
        <v>1000</v>
      </c>
      <c r="F1386" t="s">
        <v>68</v>
      </c>
      <c r="G1386" t="s">
        <v>74</v>
      </c>
    </row>
    <row r="1387" spans="1:7" x14ac:dyDescent="0.2">
      <c r="A1387">
        <v>9015835</v>
      </c>
      <c r="B1387" s="21">
        <v>45356</v>
      </c>
      <c r="C1387">
        <v>340000</v>
      </c>
      <c r="D1387">
        <v>1995</v>
      </c>
      <c r="E1387">
        <v>13179.55</v>
      </c>
      <c r="F1387" t="s">
        <v>72</v>
      </c>
      <c r="G1387" t="s">
        <v>73</v>
      </c>
    </row>
    <row r="1388" spans="1:7" x14ac:dyDescent="0.2">
      <c r="A1388">
        <v>9016106</v>
      </c>
      <c r="B1388" s="21">
        <v>45358</v>
      </c>
      <c r="C1388">
        <v>71000</v>
      </c>
      <c r="D1388">
        <v>1995</v>
      </c>
      <c r="E1388">
        <v>2752.2</v>
      </c>
      <c r="F1388" t="s">
        <v>72</v>
      </c>
      <c r="G1388" t="s">
        <v>73</v>
      </c>
    </row>
    <row r="1389" spans="1:7" x14ac:dyDescent="0.2">
      <c r="A1389">
        <v>9016114</v>
      </c>
      <c r="B1389" s="21">
        <v>45359</v>
      </c>
      <c r="C1389">
        <v>117000</v>
      </c>
      <c r="D1389">
        <v>1995</v>
      </c>
      <c r="E1389">
        <v>4535.32</v>
      </c>
      <c r="F1389" t="s">
        <v>72</v>
      </c>
      <c r="G1389" t="s">
        <v>73</v>
      </c>
    </row>
    <row r="1390" spans="1:7" x14ac:dyDescent="0.2">
      <c r="A1390">
        <v>9016155</v>
      </c>
      <c r="B1390" s="21">
        <v>45357</v>
      </c>
      <c r="C1390">
        <v>25000</v>
      </c>
      <c r="D1390">
        <v>995</v>
      </c>
      <c r="E1390">
        <v>1250</v>
      </c>
      <c r="F1390" t="s">
        <v>68</v>
      </c>
      <c r="G1390" t="s">
        <v>74</v>
      </c>
    </row>
    <row r="1391" spans="1:7" x14ac:dyDescent="0.2">
      <c r="A1391">
        <v>9016189</v>
      </c>
      <c r="B1391" s="21">
        <v>45359</v>
      </c>
      <c r="C1391">
        <v>500000</v>
      </c>
      <c r="D1391">
        <v>995</v>
      </c>
      <c r="E1391">
        <v>26250</v>
      </c>
      <c r="F1391" t="s">
        <v>68</v>
      </c>
      <c r="G1391" t="s">
        <v>69</v>
      </c>
    </row>
    <row r="1392" spans="1:7" x14ac:dyDescent="0.2">
      <c r="A1392">
        <v>9016254</v>
      </c>
      <c r="B1392" s="21">
        <v>45357</v>
      </c>
      <c r="C1392">
        <v>71000</v>
      </c>
      <c r="D1392">
        <v>995</v>
      </c>
      <c r="E1392">
        <v>2485</v>
      </c>
      <c r="F1392" t="s">
        <v>68</v>
      </c>
      <c r="G1392" t="s">
        <v>75</v>
      </c>
    </row>
    <row r="1393" spans="1:7" x14ac:dyDescent="0.2">
      <c r="A1393">
        <v>9016429</v>
      </c>
      <c r="B1393" s="21">
        <v>45357</v>
      </c>
      <c r="C1393">
        <v>100000</v>
      </c>
      <c r="D1393">
        <v>1995</v>
      </c>
      <c r="E1393">
        <v>3876.34</v>
      </c>
      <c r="F1393" t="s">
        <v>72</v>
      </c>
      <c r="G1393" t="s">
        <v>73</v>
      </c>
    </row>
    <row r="1394" spans="1:7" x14ac:dyDescent="0.2">
      <c r="A1394">
        <v>9016478</v>
      </c>
      <c r="B1394" s="21">
        <v>45357</v>
      </c>
      <c r="C1394">
        <v>180000</v>
      </c>
      <c r="D1394">
        <v>1995</v>
      </c>
      <c r="E1394">
        <v>9000</v>
      </c>
      <c r="F1394" t="s">
        <v>68</v>
      </c>
      <c r="G1394" t="s">
        <v>74</v>
      </c>
    </row>
    <row r="1395" spans="1:7" x14ac:dyDescent="0.2">
      <c r="A1395">
        <v>9016833</v>
      </c>
      <c r="B1395" s="21">
        <v>45358</v>
      </c>
      <c r="C1395">
        <v>50000</v>
      </c>
      <c r="D1395">
        <v>995</v>
      </c>
      <c r="E1395">
        <v>2500</v>
      </c>
      <c r="F1395" t="s">
        <v>68</v>
      </c>
      <c r="G1395" t="s">
        <v>74</v>
      </c>
    </row>
    <row r="1396" spans="1:7" x14ac:dyDescent="0.2">
      <c r="A1396">
        <v>9017096</v>
      </c>
      <c r="B1396" s="21">
        <v>45363</v>
      </c>
      <c r="C1396">
        <v>20000</v>
      </c>
      <c r="D1396">
        <v>995</v>
      </c>
      <c r="E1396">
        <v>1000</v>
      </c>
      <c r="F1396" t="s">
        <v>68</v>
      </c>
      <c r="G1396" t="s">
        <v>70</v>
      </c>
    </row>
    <row r="1397" spans="1:7" x14ac:dyDescent="0.2">
      <c r="A1397">
        <v>9017286</v>
      </c>
      <c r="B1397" s="21">
        <v>45358</v>
      </c>
      <c r="C1397">
        <v>50000</v>
      </c>
      <c r="D1397">
        <v>995</v>
      </c>
      <c r="E1397">
        <v>2500</v>
      </c>
      <c r="F1397" t="s">
        <v>68</v>
      </c>
      <c r="G1397" t="s">
        <v>70</v>
      </c>
    </row>
    <row r="1398" spans="1:7" x14ac:dyDescent="0.2">
      <c r="A1398">
        <v>9017344</v>
      </c>
      <c r="B1398" s="21">
        <v>45358</v>
      </c>
      <c r="C1398">
        <v>500000</v>
      </c>
      <c r="D1398">
        <v>1995</v>
      </c>
      <c r="E1398">
        <v>19381.7</v>
      </c>
      <c r="F1398" t="s">
        <v>72</v>
      </c>
      <c r="G1398" t="s">
        <v>73</v>
      </c>
    </row>
    <row r="1399" spans="1:7" x14ac:dyDescent="0.2">
      <c r="A1399">
        <v>9017385</v>
      </c>
      <c r="B1399" s="21">
        <v>45358</v>
      </c>
      <c r="C1399">
        <v>270000</v>
      </c>
      <c r="D1399">
        <v>1995</v>
      </c>
      <c r="E1399">
        <v>10466.120000000001</v>
      </c>
      <c r="F1399" t="s">
        <v>72</v>
      </c>
      <c r="G1399" t="s">
        <v>73</v>
      </c>
    </row>
    <row r="1400" spans="1:7" x14ac:dyDescent="0.2">
      <c r="A1400">
        <v>9017567</v>
      </c>
      <c r="B1400" s="21">
        <v>45358</v>
      </c>
      <c r="C1400">
        <v>120000</v>
      </c>
      <c r="D1400">
        <v>995</v>
      </c>
      <c r="E1400">
        <v>6000</v>
      </c>
      <c r="F1400" t="s">
        <v>68</v>
      </c>
      <c r="G1400" t="s">
        <v>70</v>
      </c>
    </row>
    <row r="1401" spans="1:7" x14ac:dyDescent="0.2">
      <c r="A1401">
        <v>9017690</v>
      </c>
      <c r="B1401" s="21">
        <v>45359</v>
      </c>
      <c r="C1401">
        <v>50000</v>
      </c>
      <c r="D1401">
        <v>995</v>
      </c>
      <c r="E1401">
        <v>2500</v>
      </c>
      <c r="F1401" t="s">
        <v>68</v>
      </c>
      <c r="G1401" t="s">
        <v>70</v>
      </c>
    </row>
    <row r="1402" spans="1:7" x14ac:dyDescent="0.2">
      <c r="A1402">
        <v>9017757</v>
      </c>
      <c r="B1402" s="21">
        <v>45363</v>
      </c>
      <c r="C1402">
        <v>375000</v>
      </c>
      <c r="D1402">
        <v>995</v>
      </c>
      <c r="E1402">
        <v>18750</v>
      </c>
      <c r="F1402" t="s">
        <v>68</v>
      </c>
      <c r="G1402" t="s">
        <v>70</v>
      </c>
    </row>
    <row r="1403" spans="1:7" x14ac:dyDescent="0.2">
      <c r="A1403">
        <v>9017898</v>
      </c>
      <c r="B1403" s="21">
        <v>45363</v>
      </c>
      <c r="C1403">
        <v>30000</v>
      </c>
      <c r="D1403">
        <v>995</v>
      </c>
      <c r="E1403">
        <v>1500</v>
      </c>
      <c r="F1403" t="s">
        <v>68</v>
      </c>
      <c r="G1403" t="s">
        <v>70</v>
      </c>
    </row>
    <row r="1404" spans="1:7" x14ac:dyDescent="0.2">
      <c r="A1404">
        <v>9018383</v>
      </c>
      <c r="B1404" s="21">
        <v>45362</v>
      </c>
      <c r="C1404">
        <v>165000</v>
      </c>
      <c r="D1404">
        <v>1995</v>
      </c>
      <c r="E1404">
        <v>6395.96</v>
      </c>
      <c r="F1404" t="s">
        <v>72</v>
      </c>
      <c r="G1404" t="s">
        <v>73</v>
      </c>
    </row>
    <row r="1405" spans="1:7" x14ac:dyDescent="0.2">
      <c r="A1405">
        <v>9018466</v>
      </c>
      <c r="B1405" s="21">
        <v>45362</v>
      </c>
      <c r="C1405">
        <v>235000</v>
      </c>
      <c r="D1405">
        <v>1995</v>
      </c>
      <c r="E1405">
        <v>9109.4</v>
      </c>
      <c r="F1405" t="s">
        <v>72</v>
      </c>
      <c r="G1405" t="s">
        <v>73</v>
      </c>
    </row>
    <row r="1406" spans="1:7" x14ac:dyDescent="0.2">
      <c r="A1406">
        <v>9018789</v>
      </c>
      <c r="B1406" s="21">
        <v>45362</v>
      </c>
      <c r="C1406">
        <v>50000</v>
      </c>
      <c r="D1406">
        <v>995</v>
      </c>
      <c r="E1406">
        <v>2500</v>
      </c>
      <c r="F1406" t="s">
        <v>68</v>
      </c>
      <c r="G1406" t="s">
        <v>74</v>
      </c>
    </row>
    <row r="1407" spans="1:7" x14ac:dyDescent="0.2">
      <c r="A1407">
        <v>9019563</v>
      </c>
      <c r="B1407" s="21">
        <v>45362</v>
      </c>
      <c r="C1407">
        <v>30000</v>
      </c>
      <c r="D1407">
        <v>995</v>
      </c>
      <c r="E1407">
        <v>1500</v>
      </c>
      <c r="F1407" t="s">
        <v>68</v>
      </c>
      <c r="G1407" t="s">
        <v>70</v>
      </c>
    </row>
    <row r="1408" spans="1:7" x14ac:dyDescent="0.2">
      <c r="A1408">
        <v>9019613</v>
      </c>
      <c r="B1408" s="21">
        <v>45362</v>
      </c>
      <c r="C1408">
        <v>70000</v>
      </c>
      <c r="D1408">
        <v>1995</v>
      </c>
      <c r="E1408">
        <v>2713.44</v>
      </c>
      <c r="F1408" t="s">
        <v>72</v>
      </c>
      <c r="G1408" t="s">
        <v>73</v>
      </c>
    </row>
    <row r="1409" spans="1:7" x14ac:dyDescent="0.2">
      <c r="A1409">
        <v>9019670</v>
      </c>
      <c r="B1409" s="21">
        <v>45371</v>
      </c>
      <c r="C1409">
        <v>83000</v>
      </c>
      <c r="D1409">
        <v>1995</v>
      </c>
      <c r="E1409">
        <v>3217.36</v>
      </c>
      <c r="F1409" t="s">
        <v>72</v>
      </c>
      <c r="G1409" t="s">
        <v>73</v>
      </c>
    </row>
    <row r="1410" spans="1:7" x14ac:dyDescent="0.2">
      <c r="A1410">
        <v>9019902</v>
      </c>
      <c r="B1410" s="21">
        <v>45364</v>
      </c>
      <c r="C1410">
        <v>79000</v>
      </c>
      <c r="D1410">
        <v>1995</v>
      </c>
      <c r="E1410">
        <v>3062.31</v>
      </c>
      <c r="F1410" t="s">
        <v>72</v>
      </c>
      <c r="G1410" t="s">
        <v>73</v>
      </c>
    </row>
    <row r="1411" spans="1:7" x14ac:dyDescent="0.2">
      <c r="A1411">
        <v>9020041</v>
      </c>
      <c r="B1411" s="21">
        <v>45363</v>
      </c>
      <c r="C1411">
        <v>75000</v>
      </c>
      <c r="D1411">
        <v>995</v>
      </c>
      <c r="E1411">
        <v>3750</v>
      </c>
      <c r="F1411" t="s">
        <v>68</v>
      </c>
      <c r="G1411" t="s">
        <v>74</v>
      </c>
    </row>
    <row r="1412" spans="1:7" x14ac:dyDescent="0.2">
      <c r="A1412">
        <v>9020298</v>
      </c>
      <c r="B1412" s="21">
        <v>45385</v>
      </c>
      <c r="C1412">
        <v>200000</v>
      </c>
      <c r="D1412">
        <v>995</v>
      </c>
      <c r="E1412">
        <v>10000</v>
      </c>
      <c r="F1412" t="s">
        <v>68</v>
      </c>
      <c r="G1412" t="s">
        <v>70</v>
      </c>
    </row>
    <row r="1413" spans="1:7" x14ac:dyDescent="0.2">
      <c r="A1413">
        <v>9020314</v>
      </c>
      <c r="B1413" s="21">
        <v>45364</v>
      </c>
      <c r="C1413">
        <v>238000</v>
      </c>
      <c r="D1413">
        <v>1995</v>
      </c>
      <c r="E1413">
        <v>9225.69</v>
      </c>
      <c r="F1413" t="s">
        <v>72</v>
      </c>
      <c r="G1413" t="s">
        <v>73</v>
      </c>
    </row>
    <row r="1414" spans="1:7" x14ac:dyDescent="0.2">
      <c r="A1414">
        <v>9020454</v>
      </c>
      <c r="B1414" s="21">
        <v>45363</v>
      </c>
      <c r="C1414">
        <v>50000</v>
      </c>
      <c r="D1414">
        <v>995</v>
      </c>
      <c r="E1414">
        <v>2050</v>
      </c>
      <c r="F1414" t="s">
        <v>68</v>
      </c>
      <c r="G1414" t="s">
        <v>71</v>
      </c>
    </row>
    <row r="1415" spans="1:7" x14ac:dyDescent="0.2">
      <c r="A1415">
        <v>9020611</v>
      </c>
      <c r="B1415" s="21">
        <v>45365</v>
      </c>
      <c r="C1415">
        <v>180000</v>
      </c>
      <c r="D1415">
        <v>1995</v>
      </c>
      <c r="E1415">
        <v>6977.41</v>
      </c>
      <c r="F1415" t="s">
        <v>72</v>
      </c>
      <c r="G1415" t="s">
        <v>73</v>
      </c>
    </row>
    <row r="1416" spans="1:7" x14ac:dyDescent="0.2">
      <c r="A1416">
        <v>9020629</v>
      </c>
      <c r="B1416" s="21">
        <v>45364</v>
      </c>
      <c r="C1416">
        <v>50000</v>
      </c>
      <c r="D1416">
        <v>995</v>
      </c>
      <c r="E1416">
        <v>2500</v>
      </c>
      <c r="F1416" t="s">
        <v>68</v>
      </c>
      <c r="G1416" t="s">
        <v>70</v>
      </c>
    </row>
    <row r="1417" spans="1:7" x14ac:dyDescent="0.2">
      <c r="A1417">
        <v>9020959</v>
      </c>
      <c r="B1417" s="21">
        <v>45365</v>
      </c>
      <c r="C1417">
        <v>32000</v>
      </c>
      <c r="D1417">
        <v>995</v>
      </c>
      <c r="E1417">
        <v>1584</v>
      </c>
      <c r="F1417" t="s">
        <v>68</v>
      </c>
      <c r="G1417" t="s">
        <v>79</v>
      </c>
    </row>
    <row r="1418" spans="1:7" x14ac:dyDescent="0.2">
      <c r="A1418">
        <v>9021122</v>
      </c>
      <c r="B1418" s="21">
        <v>45364</v>
      </c>
      <c r="C1418">
        <v>300000</v>
      </c>
      <c r="D1418">
        <v>0</v>
      </c>
      <c r="E1418">
        <v>11629.02</v>
      </c>
      <c r="F1418" t="s">
        <v>72</v>
      </c>
      <c r="G1418" t="s">
        <v>73</v>
      </c>
    </row>
    <row r="1419" spans="1:7" x14ac:dyDescent="0.2">
      <c r="A1419">
        <v>9021155</v>
      </c>
      <c r="B1419" s="21">
        <v>45365</v>
      </c>
      <c r="C1419">
        <v>470000</v>
      </c>
      <c r="D1419">
        <v>1995</v>
      </c>
      <c r="E1419">
        <v>18218.79</v>
      </c>
      <c r="F1419" t="s">
        <v>72</v>
      </c>
      <c r="G1419" t="s">
        <v>73</v>
      </c>
    </row>
    <row r="1420" spans="1:7" x14ac:dyDescent="0.2">
      <c r="A1420">
        <v>9021320</v>
      </c>
      <c r="B1420" s="21">
        <v>45371</v>
      </c>
      <c r="C1420">
        <v>100000</v>
      </c>
      <c r="D1420">
        <v>995</v>
      </c>
      <c r="E1420">
        <v>5250</v>
      </c>
      <c r="F1420" t="s">
        <v>68</v>
      </c>
      <c r="G1420" t="s">
        <v>69</v>
      </c>
    </row>
    <row r="1421" spans="1:7" x14ac:dyDescent="0.2">
      <c r="A1421">
        <v>9021395</v>
      </c>
      <c r="B1421" s="21">
        <v>45365</v>
      </c>
      <c r="C1421">
        <v>232000</v>
      </c>
      <c r="D1421">
        <v>1995</v>
      </c>
      <c r="E1421">
        <v>8993.11</v>
      </c>
      <c r="F1421" t="s">
        <v>72</v>
      </c>
      <c r="G1421" t="s">
        <v>73</v>
      </c>
    </row>
    <row r="1422" spans="1:7" x14ac:dyDescent="0.2">
      <c r="A1422">
        <v>9021619</v>
      </c>
      <c r="B1422" s="21">
        <v>45369</v>
      </c>
      <c r="C1422">
        <v>311122</v>
      </c>
      <c r="D1422">
        <v>0</v>
      </c>
      <c r="E1422">
        <v>12060.14</v>
      </c>
      <c r="F1422" t="s">
        <v>72</v>
      </c>
      <c r="G1422" t="s">
        <v>73</v>
      </c>
    </row>
    <row r="1423" spans="1:7" x14ac:dyDescent="0.2">
      <c r="A1423">
        <v>9021627</v>
      </c>
      <c r="B1423" s="21">
        <v>45365</v>
      </c>
      <c r="C1423">
        <v>290000</v>
      </c>
      <c r="D1423">
        <v>1995</v>
      </c>
      <c r="E1423">
        <v>11241.38</v>
      </c>
      <c r="F1423" t="s">
        <v>72</v>
      </c>
      <c r="G1423" t="s">
        <v>73</v>
      </c>
    </row>
    <row r="1424" spans="1:7" x14ac:dyDescent="0.2">
      <c r="A1424">
        <v>9021643</v>
      </c>
      <c r="B1424" s="21">
        <v>45366</v>
      </c>
      <c r="C1424">
        <v>300000</v>
      </c>
      <c r="D1424">
        <v>1995</v>
      </c>
      <c r="E1424">
        <v>11629.02</v>
      </c>
      <c r="F1424" t="s">
        <v>72</v>
      </c>
      <c r="G1424" t="s">
        <v>73</v>
      </c>
    </row>
    <row r="1425" spans="1:7" x14ac:dyDescent="0.2">
      <c r="A1425">
        <v>9021692</v>
      </c>
      <c r="B1425" s="21">
        <v>45366</v>
      </c>
      <c r="C1425">
        <v>20000</v>
      </c>
      <c r="D1425">
        <v>995</v>
      </c>
      <c r="E1425">
        <v>1000</v>
      </c>
      <c r="F1425" t="s">
        <v>68</v>
      </c>
      <c r="G1425" t="s">
        <v>70</v>
      </c>
    </row>
    <row r="1426" spans="1:7" x14ac:dyDescent="0.2">
      <c r="A1426">
        <v>9021916</v>
      </c>
      <c r="B1426" s="21">
        <v>45378</v>
      </c>
      <c r="C1426">
        <v>180000</v>
      </c>
      <c r="D1426">
        <v>1995</v>
      </c>
      <c r="E1426">
        <v>6977.41</v>
      </c>
      <c r="F1426" t="s">
        <v>72</v>
      </c>
      <c r="G1426" t="s">
        <v>73</v>
      </c>
    </row>
    <row r="1427" spans="1:7" x14ac:dyDescent="0.2">
      <c r="A1427">
        <v>9022286</v>
      </c>
      <c r="B1427" s="21">
        <v>45365</v>
      </c>
      <c r="C1427">
        <v>240000</v>
      </c>
      <c r="D1427">
        <v>1995</v>
      </c>
      <c r="E1427">
        <v>9303.2099999999991</v>
      </c>
      <c r="F1427" t="s">
        <v>72</v>
      </c>
      <c r="G1427" t="s">
        <v>73</v>
      </c>
    </row>
    <row r="1428" spans="1:7" x14ac:dyDescent="0.2">
      <c r="A1428">
        <v>9022807</v>
      </c>
      <c r="B1428" s="21">
        <v>45369</v>
      </c>
      <c r="C1428">
        <v>200000</v>
      </c>
      <c r="D1428">
        <v>995</v>
      </c>
      <c r="E1428">
        <v>10000</v>
      </c>
      <c r="F1428" t="s">
        <v>68</v>
      </c>
      <c r="G1428" t="s">
        <v>74</v>
      </c>
    </row>
    <row r="1429" spans="1:7" x14ac:dyDescent="0.2">
      <c r="A1429">
        <v>9022831</v>
      </c>
      <c r="B1429" s="21">
        <v>45366</v>
      </c>
      <c r="C1429">
        <v>55000</v>
      </c>
      <c r="D1429">
        <v>1995</v>
      </c>
      <c r="E1429">
        <v>2131.9899999999998</v>
      </c>
      <c r="F1429" t="s">
        <v>72</v>
      </c>
      <c r="G1429" t="s">
        <v>73</v>
      </c>
    </row>
    <row r="1430" spans="1:7" x14ac:dyDescent="0.2">
      <c r="A1430">
        <v>9023722</v>
      </c>
      <c r="B1430" s="21">
        <v>45371</v>
      </c>
      <c r="C1430">
        <v>200000</v>
      </c>
      <c r="D1430">
        <v>1995</v>
      </c>
      <c r="E1430">
        <v>7752.68</v>
      </c>
      <c r="F1430" t="s">
        <v>72</v>
      </c>
      <c r="G1430" t="s">
        <v>73</v>
      </c>
    </row>
    <row r="1431" spans="1:7" x14ac:dyDescent="0.2">
      <c r="A1431">
        <v>9023854</v>
      </c>
      <c r="B1431" s="21">
        <v>45369</v>
      </c>
      <c r="C1431">
        <v>50000</v>
      </c>
      <c r="D1431">
        <v>995</v>
      </c>
      <c r="E1431">
        <v>2500</v>
      </c>
      <c r="F1431" t="s">
        <v>68</v>
      </c>
      <c r="G1431" t="s">
        <v>70</v>
      </c>
    </row>
    <row r="1432" spans="1:7" x14ac:dyDescent="0.2">
      <c r="A1432">
        <v>9024001</v>
      </c>
      <c r="B1432" s="21">
        <v>45371</v>
      </c>
      <c r="C1432">
        <v>285000</v>
      </c>
      <c r="D1432">
        <v>1995</v>
      </c>
      <c r="E1432">
        <v>11047.57</v>
      </c>
      <c r="F1432" t="s">
        <v>72</v>
      </c>
      <c r="G1432" t="s">
        <v>73</v>
      </c>
    </row>
    <row r="1433" spans="1:7" x14ac:dyDescent="0.2">
      <c r="A1433">
        <v>9024027</v>
      </c>
      <c r="B1433" s="21">
        <v>45370</v>
      </c>
      <c r="C1433">
        <v>450000</v>
      </c>
      <c r="D1433">
        <v>995</v>
      </c>
      <c r="E1433">
        <v>18000</v>
      </c>
      <c r="F1433" t="s">
        <v>68</v>
      </c>
      <c r="G1433" t="s">
        <v>69</v>
      </c>
    </row>
    <row r="1434" spans="1:7" x14ac:dyDescent="0.2">
      <c r="A1434">
        <v>9024050</v>
      </c>
      <c r="B1434" s="21">
        <v>45370</v>
      </c>
      <c r="C1434">
        <v>131000</v>
      </c>
      <c r="D1434">
        <v>995</v>
      </c>
      <c r="E1434">
        <v>5240</v>
      </c>
      <c r="F1434" t="s">
        <v>68</v>
      </c>
      <c r="G1434" t="s">
        <v>69</v>
      </c>
    </row>
    <row r="1435" spans="1:7" x14ac:dyDescent="0.2">
      <c r="A1435">
        <v>9024050</v>
      </c>
      <c r="B1435" s="21">
        <v>45370</v>
      </c>
      <c r="C1435">
        <v>131000</v>
      </c>
      <c r="D1435">
        <v>995</v>
      </c>
      <c r="E1435">
        <v>6877.5</v>
      </c>
      <c r="F1435" t="s">
        <v>68</v>
      </c>
      <c r="G1435" t="s">
        <v>69</v>
      </c>
    </row>
    <row r="1436" spans="1:7" x14ac:dyDescent="0.2">
      <c r="A1436">
        <v>9024118</v>
      </c>
      <c r="B1436" s="21">
        <v>45370</v>
      </c>
      <c r="C1436">
        <v>130000</v>
      </c>
      <c r="D1436">
        <v>995</v>
      </c>
      <c r="E1436">
        <v>5200</v>
      </c>
      <c r="F1436" t="s">
        <v>68</v>
      </c>
      <c r="G1436" t="s">
        <v>69</v>
      </c>
    </row>
    <row r="1437" spans="1:7" x14ac:dyDescent="0.2">
      <c r="A1437">
        <v>9024118</v>
      </c>
      <c r="B1437" s="21">
        <v>45370</v>
      </c>
      <c r="C1437">
        <v>130000</v>
      </c>
      <c r="D1437">
        <v>995</v>
      </c>
      <c r="E1437">
        <v>6825</v>
      </c>
      <c r="F1437" t="s">
        <v>68</v>
      </c>
      <c r="G1437" t="s">
        <v>69</v>
      </c>
    </row>
    <row r="1438" spans="1:7" x14ac:dyDescent="0.2">
      <c r="A1438">
        <v>9024472</v>
      </c>
      <c r="B1438" s="21">
        <v>45372</v>
      </c>
      <c r="C1438">
        <v>220000</v>
      </c>
      <c r="D1438">
        <v>995</v>
      </c>
      <c r="E1438">
        <v>8800</v>
      </c>
      <c r="F1438" t="s">
        <v>68</v>
      </c>
      <c r="G1438" t="s">
        <v>69</v>
      </c>
    </row>
    <row r="1439" spans="1:7" x14ac:dyDescent="0.2">
      <c r="A1439">
        <v>9024472</v>
      </c>
      <c r="B1439" s="21">
        <v>45372</v>
      </c>
      <c r="C1439">
        <v>220000</v>
      </c>
      <c r="D1439">
        <v>995</v>
      </c>
      <c r="E1439">
        <v>11550</v>
      </c>
      <c r="F1439" t="s">
        <v>68</v>
      </c>
      <c r="G1439" t="s">
        <v>69</v>
      </c>
    </row>
    <row r="1440" spans="1:7" x14ac:dyDescent="0.2">
      <c r="A1440">
        <v>9024548</v>
      </c>
      <c r="B1440" s="21">
        <v>45371</v>
      </c>
      <c r="C1440">
        <v>30000</v>
      </c>
      <c r="D1440">
        <v>995</v>
      </c>
      <c r="E1440">
        <v>1500</v>
      </c>
      <c r="F1440" t="s">
        <v>68</v>
      </c>
      <c r="G1440" t="s">
        <v>70</v>
      </c>
    </row>
    <row r="1441" spans="1:7" x14ac:dyDescent="0.2">
      <c r="A1441">
        <v>9024837</v>
      </c>
      <c r="B1441" s="21">
        <v>45372</v>
      </c>
      <c r="C1441">
        <v>225000</v>
      </c>
      <c r="D1441">
        <v>995</v>
      </c>
      <c r="E1441">
        <v>7875</v>
      </c>
      <c r="F1441" t="s">
        <v>68</v>
      </c>
      <c r="G1441" t="s">
        <v>75</v>
      </c>
    </row>
    <row r="1442" spans="1:7" x14ac:dyDescent="0.2">
      <c r="A1442">
        <v>9024852</v>
      </c>
      <c r="B1442" s="21">
        <v>45371</v>
      </c>
      <c r="C1442">
        <v>85000</v>
      </c>
      <c r="D1442">
        <v>1995</v>
      </c>
      <c r="E1442">
        <v>3294.89</v>
      </c>
      <c r="F1442" t="s">
        <v>72</v>
      </c>
      <c r="G1442" t="s">
        <v>73</v>
      </c>
    </row>
    <row r="1443" spans="1:7" x14ac:dyDescent="0.2">
      <c r="A1443">
        <v>9024951</v>
      </c>
      <c r="B1443" s="21">
        <v>45371</v>
      </c>
      <c r="C1443">
        <v>50000</v>
      </c>
      <c r="D1443">
        <v>995</v>
      </c>
      <c r="E1443">
        <v>2500</v>
      </c>
      <c r="F1443" t="s">
        <v>68</v>
      </c>
      <c r="G1443" t="s">
        <v>70</v>
      </c>
    </row>
    <row r="1444" spans="1:7" x14ac:dyDescent="0.2">
      <c r="A1444">
        <v>9025297</v>
      </c>
      <c r="B1444" s="21">
        <v>45371</v>
      </c>
      <c r="C1444">
        <v>198000</v>
      </c>
      <c r="D1444">
        <v>995</v>
      </c>
      <c r="E1444">
        <v>9900</v>
      </c>
      <c r="F1444" t="s">
        <v>68</v>
      </c>
      <c r="G1444" t="s">
        <v>74</v>
      </c>
    </row>
    <row r="1445" spans="1:7" x14ac:dyDescent="0.2">
      <c r="A1445">
        <v>9025560</v>
      </c>
      <c r="B1445" s="21">
        <v>45372</v>
      </c>
      <c r="C1445">
        <v>200000</v>
      </c>
      <c r="D1445">
        <v>1995</v>
      </c>
      <c r="E1445">
        <v>7752.68</v>
      </c>
      <c r="F1445" t="s">
        <v>72</v>
      </c>
      <c r="G1445" t="s">
        <v>73</v>
      </c>
    </row>
    <row r="1446" spans="1:7" x14ac:dyDescent="0.2">
      <c r="A1446">
        <v>9025693</v>
      </c>
      <c r="B1446" s="21">
        <v>45373</v>
      </c>
      <c r="C1446">
        <v>250000</v>
      </c>
      <c r="D1446">
        <v>1995</v>
      </c>
      <c r="E1446">
        <v>9690.85</v>
      </c>
      <c r="F1446" t="s">
        <v>72</v>
      </c>
      <c r="G1446" t="s">
        <v>73</v>
      </c>
    </row>
    <row r="1447" spans="1:7" x14ac:dyDescent="0.2">
      <c r="A1447">
        <v>9026022</v>
      </c>
      <c r="B1447" s="21">
        <v>45373</v>
      </c>
      <c r="C1447">
        <v>300000</v>
      </c>
      <c r="D1447">
        <v>1995</v>
      </c>
      <c r="E1447">
        <v>11629.02</v>
      </c>
      <c r="F1447" t="s">
        <v>72</v>
      </c>
      <c r="G1447" t="s">
        <v>73</v>
      </c>
    </row>
    <row r="1448" spans="1:7" x14ac:dyDescent="0.2">
      <c r="A1448">
        <v>9026105</v>
      </c>
      <c r="B1448" s="21">
        <v>45373</v>
      </c>
      <c r="C1448">
        <v>165000</v>
      </c>
      <c r="D1448">
        <v>1995</v>
      </c>
      <c r="E1448">
        <v>6395.96</v>
      </c>
      <c r="F1448" t="s">
        <v>72</v>
      </c>
      <c r="G1448" t="s">
        <v>73</v>
      </c>
    </row>
    <row r="1449" spans="1:7" x14ac:dyDescent="0.2">
      <c r="A1449">
        <v>9026527</v>
      </c>
      <c r="B1449" s="21">
        <v>45378</v>
      </c>
      <c r="C1449">
        <v>41000</v>
      </c>
      <c r="D1449">
        <v>1995</v>
      </c>
      <c r="E1449">
        <v>1589.3</v>
      </c>
      <c r="F1449" t="s">
        <v>72</v>
      </c>
      <c r="G1449" t="s">
        <v>73</v>
      </c>
    </row>
    <row r="1450" spans="1:7" x14ac:dyDescent="0.2">
      <c r="A1450">
        <v>9026626</v>
      </c>
      <c r="B1450" s="21">
        <v>45373</v>
      </c>
      <c r="C1450">
        <v>100000</v>
      </c>
      <c r="D1450">
        <v>1995</v>
      </c>
      <c r="E1450">
        <v>3876.34</v>
      </c>
      <c r="F1450" t="s">
        <v>72</v>
      </c>
      <c r="G1450" t="s">
        <v>73</v>
      </c>
    </row>
    <row r="1451" spans="1:7" x14ac:dyDescent="0.2">
      <c r="A1451">
        <v>9026691</v>
      </c>
      <c r="B1451" s="21">
        <v>45379</v>
      </c>
      <c r="C1451">
        <v>200000</v>
      </c>
      <c r="D1451">
        <v>995</v>
      </c>
      <c r="E1451">
        <v>8000</v>
      </c>
      <c r="F1451" t="s">
        <v>68</v>
      </c>
      <c r="G1451" t="s">
        <v>69</v>
      </c>
    </row>
    <row r="1452" spans="1:7" x14ac:dyDescent="0.2">
      <c r="A1452">
        <v>9026691</v>
      </c>
      <c r="B1452" s="21">
        <v>45379</v>
      </c>
      <c r="C1452">
        <v>200000</v>
      </c>
      <c r="D1452">
        <v>995</v>
      </c>
      <c r="E1452">
        <v>10500</v>
      </c>
      <c r="F1452" t="s">
        <v>68</v>
      </c>
      <c r="G1452" t="s">
        <v>69</v>
      </c>
    </row>
    <row r="1453" spans="1:7" x14ac:dyDescent="0.2">
      <c r="A1453">
        <v>9027012</v>
      </c>
      <c r="B1453" s="21">
        <v>45378</v>
      </c>
      <c r="C1453">
        <v>35000</v>
      </c>
      <c r="D1453">
        <v>995</v>
      </c>
      <c r="E1453">
        <v>1750</v>
      </c>
      <c r="F1453" t="s">
        <v>68</v>
      </c>
      <c r="G1453" t="s">
        <v>70</v>
      </c>
    </row>
    <row r="1454" spans="1:7" x14ac:dyDescent="0.2">
      <c r="A1454">
        <v>9027145</v>
      </c>
      <c r="B1454" s="21">
        <v>45376</v>
      </c>
      <c r="C1454">
        <v>20000</v>
      </c>
      <c r="D1454">
        <v>995</v>
      </c>
      <c r="E1454">
        <v>1000</v>
      </c>
      <c r="F1454" t="s">
        <v>68</v>
      </c>
      <c r="G1454" t="s">
        <v>70</v>
      </c>
    </row>
    <row r="1455" spans="1:7" x14ac:dyDescent="0.2">
      <c r="A1455">
        <v>9027459</v>
      </c>
      <c r="B1455" s="21">
        <v>45377</v>
      </c>
      <c r="C1455">
        <v>425000</v>
      </c>
      <c r="D1455">
        <v>1995</v>
      </c>
      <c r="E1455">
        <v>16474.439999999999</v>
      </c>
      <c r="F1455" t="s">
        <v>72</v>
      </c>
      <c r="G1455" t="s">
        <v>73</v>
      </c>
    </row>
    <row r="1456" spans="1:7" x14ac:dyDescent="0.2">
      <c r="A1456">
        <v>9027566</v>
      </c>
      <c r="B1456" s="21">
        <v>45377</v>
      </c>
      <c r="C1456">
        <v>280000</v>
      </c>
      <c r="D1456">
        <v>1995</v>
      </c>
      <c r="E1456">
        <v>10853.75</v>
      </c>
      <c r="F1456" t="s">
        <v>72</v>
      </c>
      <c r="G1456" t="s">
        <v>73</v>
      </c>
    </row>
    <row r="1457" spans="1:7" x14ac:dyDescent="0.2">
      <c r="A1457">
        <v>9027731</v>
      </c>
      <c r="B1457" s="21">
        <v>45377</v>
      </c>
      <c r="C1457">
        <v>275000</v>
      </c>
      <c r="D1457">
        <v>995</v>
      </c>
      <c r="E1457">
        <v>13750</v>
      </c>
      <c r="F1457" t="s">
        <v>68</v>
      </c>
      <c r="G1457" t="s">
        <v>74</v>
      </c>
    </row>
    <row r="1458" spans="1:7" x14ac:dyDescent="0.2">
      <c r="A1458">
        <v>9027897</v>
      </c>
      <c r="B1458" s="21">
        <v>45377</v>
      </c>
      <c r="C1458">
        <v>30000</v>
      </c>
      <c r="D1458">
        <v>995</v>
      </c>
      <c r="E1458">
        <v>1500</v>
      </c>
      <c r="F1458" t="s">
        <v>68</v>
      </c>
      <c r="G1458" t="s">
        <v>74</v>
      </c>
    </row>
    <row r="1459" spans="1:7" x14ac:dyDescent="0.2">
      <c r="A1459">
        <v>9027913</v>
      </c>
      <c r="B1459" s="21">
        <v>45377</v>
      </c>
      <c r="C1459">
        <v>30000</v>
      </c>
      <c r="D1459">
        <v>995</v>
      </c>
      <c r="E1459">
        <v>1500</v>
      </c>
      <c r="F1459" t="s">
        <v>68</v>
      </c>
      <c r="G1459" t="s">
        <v>70</v>
      </c>
    </row>
    <row r="1460" spans="1:7" x14ac:dyDescent="0.2">
      <c r="A1460">
        <v>9028069</v>
      </c>
      <c r="B1460" s="21">
        <v>45377</v>
      </c>
      <c r="C1460">
        <v>40000</v>
      </c>
      <c r="D1460">
        <v>1995</v>
      </c>
      <c r="E1460">
        <v>1550.54</v>
      </c>
      <c r="F1460" t="s">
        <v>72</v>
      </c>
      <c r="G1460" t="s">
        <v>73</v>
      </c>
    </row>
    <row r="1461" spans="1:7" x14ac:dyDescent="0.2">
      <c r="A1461">
        <v>9028317</v>
      </c>
      <c r="B1461" s="21">
        <v>45377</v>
      </c>
      <c r="C1461">
        <v>280000</v>
      </c>
      <c r="D1461">
        <v>995</v>
      </c>
      <c r="E1461">
        <v>14000</v>
      </c>
      <c r="F1461" t="s">
        <v>68</v>
      </c>
      <c r="G1461" t="s">
        <v>70</v>
      </c>
    </row>
    <row r="1462" spans="1:7" x14ac:dyDescent="0.2">
      <c r="A1462">
        <v>9028432</v>
      </c>
      <c r="B1462" s="21">
        <v>45378</v>
      </c>
      <c r="C1462">
        <v>170000</v>
      </c>
      <c r="D1462">
        <v>995</v>
      </c>
      <c r="E1462">
        <v>8925</v>
      </c>
      <c r="F1462" t="s">
        <v>68</v>
      </c>
      <c r="G1462" t="s">
        <v>69</v>
      </c>
    </row>
    <row r="1463" spans="1:7" x14ac:dyDescent="0.2">
      <c r="A1463">
        <v>9028465</v>
      </c>
      <c r="B1463" s="21">
        <v>45378</v>
      </c>
      <c r="C1463">
        <v>450000</v>
      </c>
      <c r="D1463">
        <v>995</v>
      </c>
      <c r="E1463">
        <v>22500</v>
      </c>
      <c r="F1463" t="s">
        <v>68</v>
      </c>
      <c r="G1463" t="s">
        <v>70</v>
      </c>
    </row>
    <row r="1464" spans="1:7" x14ac:dyDescent="0.2">
      <c r="A1464">
        <v>9028507</v>
      </c>
      <c r="B1464" s="21">
        <v>45377</v>
      </c>
      <c r="C1464">
        <v>25000</v>
      </c>
      <c r="D1464">
        <v>995</v>
      </c>
      <c r="E1464">
        <v>969.08</v>
      </c>
      <c r="F1464" t="s">
        <v>72</v>
      </c>
      <c r="G1464" t="s">
        <v>73</v>
      </c>
    </row>
    <row r="1465" spans="1:7" x14ac:dyDescent="0.2">
      <c r="A1465">
        <v>9028630</v>
      </c>
      <c r="B1465" s="21">
        <v>45379</v>
      </c>
      <c r="C1465">
        <v>165000</v>
      </c>
      <c r="D1465">
        <v>1995</v>
      </c>
      <c r="E1465">
        <v>6395.96</v>
      </c>
      <c r="F1465" t="s">
        <v>72</v>
      </c>
      <c r="G1465" t="s">
        <v>73</v>
      </c>
    </row>
    <row r="1466" spans="1:7" x14ac:dyDescent="0.2">
      <c r="A1466">
        <v>9028697</v>
      </c>
      <c r="B1466" s="21">
        <v>45379</v>
      </c>
      <c r="C1466">
        <v>135042</v>
      </c>
      <c r="D1466">
        <v>995</v>
      </c>
      <c r="E1466">
        <v>6752.1</v>
      </c>
      <c r="F1466" t="s">
        <v>68</v>
      </c>
      <c r="G1466" t="s">
        <v>74</v>
      </c>
    </row>
    <row r="1467" spans="1:7" x14ac:dyDescent="0.2">
      <c r="A1467">
        <v>9028739</v>
      </c>
      <c r="B1467" s="21">
        <v>45378</v>
      </c>
      <c r="C1467">
        <v>145000</v>
      </c>
      <c r="D1467">
        <v>1995</v>
      </c>
      <c r="E1467">
        <v>5620.69</v>
      </c>
      <c r="F1467" t="s">
        <v>72</v>
      </c>
      <c r="G1467" t="s">
        <v>73</v>
      </c>
    </row>
    <row r="1468" spans="1:7" x14ac:dyDescent="0.2">
      <c r="A1468">
        <v>9028812</v>
      </c>
      <c r="B1468" s="21">
        <v>45378</v>
      </c>
      <c r="C1468">
        <v>50000</v>
      </c>
      <c r="D1468">
        <v>995</v>
      </c>
      <c r="E1468">
        <v>2500</v>
      </c>
      <c r="F1468" t="s">
        <v>68</v>
      </c>
      <c r="G1468" t="s">
        <v>70</v>
      </c>
    </row>
    <row r="1469" spans="1:7" x14ac:dyDescent="0.2">
      <c r="A1469">
        <v>9028911</v>
      </c>
      <c r="B1469" s="21">
        <v>45378</v>
      </c>
      <c r="C1469">
        <v>25000</v>
      </c>
      <c r="D1469">
        <v>995</v>
      </c>
      <c r="E1469">
        <v>1250</v>
      </c>
      <c r="F1469" t="s">
        <v>68</v>
      </c>
      <c r="G1469" t="s">
        <v>70</v>
      </c>
    </row>
    <row r="1470" spans="1:7" x14ac:dyDescent="0.2">
      <c r="A1470">
        <v>9029307</v>
      </c>
      <c r="B1470" s="21">
        <v>45378</v>
      </c>
      <c r="C1470">
        <v>470000</v>
      </c>
      <c r="D1470">
        <v>1995</v>
      </c>
      <c r="E1470">
        <v>18218.79</v>
      </c>
      <c r="F1470" t="s">
        <v>72</v>
      </c>
      <c r="G1470" t="s">
        <v>73</v>
      </c>
    </row>
    <row r="1471" spans="1:7" x14ac:dyDescent="0.2">
      <c r="A1471">
        <v>9029422</v>
      </c>
      <c r="B1471" s="21">
        <v>45379</v>
      </c>
      <c r="C1471">
        <v>135000</v>
      </c>
      <c r="D1471">
        <v>995</v>
      </c>
      <c r="E1471">
        <v>4725</v>
      </c>
      <c r="F1471" t="s">
        <v>68</v>
      </c>
      <c r="G1471" t="s">
        <v>75</v>
      </c>
    </row>
    <row r="1472" spans="1:7" x14ac:dyDescent="0.2">
      <c r="A1472">
        <v>9029455</v>
      </c>
      <c r="B1472" s="21">
        <v>45378</v>
      </c>
      <c r="C1472">
        <v>259000</v>
      </c>
      <c r="D1472">
        <v>1995</v>
      </c>
      <c r="E1472">
        <v>10039.719999999999</v>
      </c>
      <c r="F1472" t="s">
        <v>72</v>
      </c>
      <c r="G1472" t="s">
        <v>73</v>
      </c>
    </row>
    <row r="1473" spans="1:7" x14ac:dyDescent="0.2">
      <c r="A1473">
        <v>9029810</v>
      </c>
      <c r="B1473" s="21">
        <v>45390</v>
      </c>
      <c r="C1473">
        <v>125000</v>
      </c>
      <c r="D1473">
        <v>995</v>
      </c>
      <c r="E1473">
        <v>5000</v>
      </c>
      <c r="F1473" t="s">
        <v>68</v>
      </c>
      <c r="G1473" t="s">
        <v>69</v>
      </c>
    </row>
    <row r="1474" spans="1:7" x14ac:dyDescent="0.2">
      <c r="A1474">
        <v>9029943</v>
      </c>
      <c r="B1474" s="21">
        <v>45379</v>
      </c>
      <c r="C1474">
        <v>265000</v>
      </c>
      <c r="D1474">
        <v>1995</v>
      </c>
      <c r="E1474">
        <v>10272.299999999999</v>
      </c>
      <c r="F1474" t="s">
        <v>72</v>
      </c>
      <c r="G1474" t="s">
        <v>73</v>
      </c>
    </row>
    <row r="1475" spans="1:7" x14ac:dyDescent="0.2">
      <c r="A1475">
        <v>9030057</v>
      </c>
      <c r="B1475" s="21">
        <v>45379</v>
      </c>
      <c r="C1475">
        <v>113417</v>
      </c>
      <c r="D1475">
        <v>0</v>
      </c>
      <c r="E1475">
        <v>4396.43</v>
      </c>
      <c r="F1475" t="s">
        <v>72</v>
      </c>
      <c r="G1475" t="s">
        <v>73</v>
      </c>
    </row>
    <row r="1476" spans="1:7" x14ac:dyDescent="0.2">
      <c r="A1476">
        <v>9030065</v>
      </c>
      <c r="B1476" s="21">
        <v>45385</v>
      </c>
      <c r="C1476">
        <v>51000</v>
      </c>
      <c r="D1476">
        <v>995</v>
      </c>
      <c r="E1476">
        <v>2677.5</v>
      </c>
      <c r="F1476" t="s">
        <v>68</v>
      </c>
      <c r="G1476" t="s">
        <v>69</v>
      </c>
    </row>
    <row r="1477" spans="1:7" x14ac:dyDescent="0.2">
      <c r="A1477">
        <v>9030453</v>
      </c>
      <c r="B1477" s="21">
        <v>45384</v>
      </c>
      <c r="C1477">
        <v>145000</v>
      </c>
      <c r="D1477">
        <v>995</v>
      </c>
      <c r="E1477">
        <v>5945</v>
      </c>
      <c r="F1477" t="s">
        <v>68</v>
      </c>
      <c r="G1477" t="s">
        <v>71</v>
      </c>
    </row>
    <row r="1478" spans="1:7" x14ac:dyDescent="0.2">
      <c r="A1478">
        <v>9030776</v>
      </c>
      <c r="B1478" s="21">
        <v>45384</v>
      </c>
      <c r="C1478">
        <v>20000</v>
      </c>
      <c r="D1478">
        <v>995</v>
      </c>
      <c r="E1478">
        <v>930.76</v>
      </c>
      <c r="F1478" t="s">
        <v>72</v>
      </c>
      <c r="G1478" t="s">
        <v>73</v>
      </c>
    </row>
    <row r="1479" spans="1:7" x14ac:dyDescent="0.2">
      <c r="A1479">
        <v>9031196</v>
      </c>
      <c r="B1479" s="21">
        <v>45384</v>
      </c>
      <c r="C1479">
        <v>230000</v>
      </c>
      <c r="D1479">
        <v>1995</v>
      </c>
      <c r="E1479">
        <v>10703.71</v>
      </c>
      <c r="F1479" t="s">
        <v>72</v>
      </c>
      <c r="G1479" t="s">
        <v>73</v>
      </c>
    </row>
    <row r="1480" spans="1:7" x14ac:dyDescent="0.2">
      <c r="A1480">
        <v>9031311</v>
      </c>
      <c r="B1480" s="21">
        <v>45384</v>
      </c>
      <c r="C1480">
        <v>30000</v>
      </c>
      <c r="D1480">
        <v>995</v>
      </c>
      <c r="E1480">
        <v>1500</v>
      </c>
      <c r="F1480" t="s">
        <v>68</v>
      </c>
      <c r="G1480" t="s">
        <v>70</v>
      </c>
    </row>
    <row r="1481" spans="1:7" x14ac:dyDescent="0.2">
      <c r="A1481">
        <v>9031402</v>
      </c>
      <c r="B1481" s="21">
        <v>45385</v>
      </c>
      <c r="C1481">
        <v>80000</v>
      </c>
      <c r="D1481">
        <v>1995</v>
      </c>
      <c r="E1481">
        <v>3723.03</v>
      </c>
      <c r="F1481" t="s">
        <v>72</v>
      </c>
      <c r="G1481" t="s">
        <v>73</v>
      </c>
    </row>
    <row r="1482" spans="1:7" x14ac:dyDescent="0.2">
      <c r="A1482">
        <v>9031527</v>
      </c>
      <c r="B1482" s="21">
        <v>45384</v>
      </c>
      <c r="C1482">
        <v>40000</v>
      </c>
      <c r="D1482">
        <v>995</v>
      </c>
      <c r="E1482">
        <v>1861.52</v>
      </c>
      <c r="F1482" t="s">
        <v>72</v>
      </c>
      <c r="G1482" t="s">
        <v>73</v>
      </c>
    </row>
    <row r="1483" spans="1:7" x14ac:dyDescent="0.2">
      <c r="A1483">
        <v>9031691</v>
      </c>
      <c r="B1483" s="21">
        <v>45385</v>
      </c>
      <c r="C1483">
        <v>380000</v>
      </c>
      <c r="D1483">
        <v>1995</v>
      </c>
      <c r="E1483">
        <v>17684.39</v>
      </c>
      <c r="F1483" t="s">
        <v>72</v>
      </c>
      <c r="G1483" t="s">
        <v>73</v>
      </c>
    </row>
    <row r="1484" spans="1:7" x14ac:dyDescent="0.2">
      <c r="A1484">
        <v>9031782</v>
      </c>
      <c r="B1484" s="21">
        <v>45390</v>
      </c>
      <c r="C1484">
        <v>311000</v>
      </c>
      <c r="D1484">
        <v>1995</v>
      </c>
      <c r="E1484">
        <v>15550</v>
      </c>
      <c r="F1484" t="s">
        <v>68</v>
      </c>
      <c r="G1484" t="s">
        <v>74</v>
      </c>
    </row>
    <row r="1485" spans="1:7" x14ac:dyDescent="0.2">
      <c r="A1485">
        <v>9031840</v>
      </c>
      <c r="B1485" s="21">
        <v>45385</v>
      </c>
      <c r="C1485">
        <v>50000</v>
      </c>
      <c r="D1485">
        <v>995</v>
      </c>
      <c r="E1485">
        <v>2500</v>
      </c>
      <c r="F1485" t="s">
        <v>68</v>
      </c>
      <c r="G1485" t="s">
        <v>70</v>
      </c>
    </row>
    <row r="1486" spans="1:7" x14ac:dyDescent="0.2">
      <c r="A1486">
        <v>9032129</v>
      </c>
      <c r="B1486" s="21">
        <v>45386</v>
      </c>
      <c r="C1486">
        <v>120000</v>
      </c>
      <c r="D1486">
        <v>4995</v>
      </c>
      <c r="E1486">
        <v>4200</v>
      </c>
      <c r="F1486" t="s">
        <v>68</v>
      </c>
      <c r="G1486" t="s">
        <v>75</v>
      </c>
    </row>
    <row r="1487" spans="1:7" x14ac:dyDescent="0.2">
      <c r="A1487">
        <v>9032145</v>
      </c>
      <c r="B1487" s="21">
        <v>45390</v>
      </c>
      <c r="C1487">
        <v>264000</v>
      </c>
      <c r="D1487">
        <v>4995</v>
      </c>
      <c r="E1487">
        <v>13200</v>
      </c>
      <c r="F1487" t="s">
        <v>68</v>
      </c>
      <c r="G1487" t="s">
        <v>70</v>
      </c>
    </row>
    <row r="1488" spans="1:7" x14ac:dyDescent="0.2">
      <c r="A1488">
        <v>9032327</v>
      </c>
      <c r="B1488" s="21">
        <v>45385</v>
      </c>
      <c r="C1488">
        <v>30000</v>
      </c>
      <c r="D1488">
        <v>995</v>
      </c>
      <c r="E1488">
        <v>1500</v>
      </c>
      <c r="F1488" t="s">
        <v>68</v>
      </c>
      <c r="G1488" t="s">
        <v>70</v>
      </c>
    </row>
    <row r="1489" spans="1:7" x14ac:dyDescent="0.2">
      <c r="A1489">
        <v>9032376</v>
      </c>
      <c r="B1489" s="21">
        <v>45386</v>
      </c>
      <c r="C1489">
        <v>450000</v>
      </c>
      <c r="D1489">
        <v>1995</v>
      </c>
      <c r="E1489">
        <v>20942.05</v>
      </c>
      <c r="F1489" t="s">
        <v>72</v>
      </c>
      <c r="G1489" t="s">
        <v>73</v>
      </c>
    </row>
    <row r="1490" spans="1:7" x14ac:dyDescent="0.2">
      <c r="A1490">
        <v>9032582</v>
      </c>
      <c r="B1490" s="21">
        <v>45386</v>
      </c>
      <c r="C1490">
        <v>265000</v>
      </c>
      <c r="D1490">
        <v>4995</v>
      </c>
      <c r="E1490">
        <v>12332.54</v>
      </c>
      <c r="F1490" t="s">
        <v>72</v>
      </c>
      <c r="G1490" t="s">
        <v>73</v>
      </c>
    </row>
    <row r="1491" spans="1:7" x14ac:dyDescent="0.2">
      <c r="A1491">
        <v>9032657</v>
      </c>
      <c r="B1491" s="21">
        <v>45392</v>
      </c>
      <c r="C1491">
        <v>50000</v>
      </c>
      <c r="D1491">
        <v>995</v>
      </c>
      <c r="E1491">
        <v>2500</v>
      </c>
      <c r="F1491" t="s">
        <v>68</v>
      </c>
      <c r="G1491" t="s">
        <v>74</v>
      </c>
    </row>
    <row r="1492" spans="1:7" x14ac:dyDescent="0.2">
      <c r="A1492">
        <v>9032806</v>
      </c>
      <c r="B1492" s="21">
        <v>45390</v>
      </c>
      <c r="C1492">
        <v>185000</v>
      </c>
      <c r="D1492">
        <v>4995</v>
      </c>
      <c r="E1492">
        <v>7030</v>
      </c>
      <c r="F1492" t="s">
        <v>68</v>
      </c>
      <c r="G1492" t="s">
        <v>76</v>
      </c>
    </row>
    <row r="1493" spans="1:7" x14ac:dyDescent="0.2">
      <c r="A1493">
        <v>9032814</v>
      </c>
      <c r="B1493" s="21">
        <v>45399</v>
      </c>
      <c r="C1493">
        <v>105000</v>
      </c>
      <c r="D1493">
        <v>4995</v>
      </c>
      <c r="E1493">
        <v>4886.4799999999996</v>
      </c>
      <c r="F1493" t="s">
        <v>72</v>
      </c>
      <c r="G1493" t="s">
        <v>73</v>
      </c>
    </row>
    <row r="1494" spans="1:7" x14ac:dyDescent="0.2">
      <c r="A1494">
        <v>9033200</v>
      </c>
      <c r="B1494" s="21">
        <v>45390</v>
      </c>
      <c r="C1494">
        <v>100000</v>
      </c>
      <c r="D1494">
        <v>1995</v>
      </c>
      <c r="E1494">
        <v>4653.79</v>
      </c>
      <c r="F1494" t="s">
        <v>72</v>
      </c>
      <c r="G1494" t="s">
        <v>73</v>
      </c>
    </row>
    <row r="1495" spans="1:7" x14ac:dyDescent="0.2">
      <c r="A1495">
        <v>9033242</v>
      </c>
      <c r="B1495" s="21">
        <v>45390</v>
      </c>
      <c r="C1495">
        <v>90000</v>
      </c>
      <c r="D1495">
        <v>1995</v>
      </c>
      <c r="E1495">
        <v>4188.41</v>
      </c>
      <c r="F1495" t="s">
        <v>72</v>
      </c>
      <c r="G1495" t="s">
        <v>73</v>
      </c>
    </row>
    <row r="1496" spans="1:7" x14ac:dyDescent="0.2">
      <c r="A1496">
        <v>9033325</v>
      </c>
      <c r="B1496" s="21">
        <v>45390</v>
      </c>
      <c r="C1496">
        <v>167166</v>
      </c>
      <c r="D1496">
        <v>0</v>
      </c>
      <c r="E1496">
        <v>7779.55</v>
      </c>
      <c r="F1496" t="s">
        <v>72</v>
      </c>
      <c r="G1496" t="s">
        <v>73</v>
      </c>
    </row>
    <row r="1497" spans="1:7" x14ac:dyDescent="0.2">
      <c r="A1497">
        <v>9033705</v>
      </c>
      <c r="B1497" s="21">
        <v>45390</v>
      </c>
      <c r="C1497">
        <v>416017</v>
      </c>
      <c r="D1497">
        <v>4995</v>
      </c>
      <c r="E1497">
        <v>20800.849999999999</v>
      </c>
      <c r="F1497" t="s">
        <v>68</v>
      </c>
      <c r="G1497" t="s">
        <v>70</v>
      </c>
    </row>
    <row r="1498" spans="1:7" x14ac:dyDescent="0.2">
      <c r="A1498">
        <v>9033739</v>
      </c>
      <c r="B1498" s="21">
        <v>45390</v>
      </c>
      <c r="C1498">
        <v>400000</v>
      </c>
      <c r="D1498">
        <v>4995</v>
      </c>
      <c r="E1498">
        <v>18615.150000000001</v>
      </c>
      <c r="F1498" t="s">
        <v>72</v>
      </c>
      <c r="G1498" t="s">
        <v>73</v>
      </c>
    </row>
    <row r="1499" spans="1:7" x14ac:dyDescent="0.2">
      <c r="A1499">
        <v>9033747</v>
      </c>
      <c r="B1499" s="21">
        <v>45393</v>
      </c>
      <c r="C1499">
        <v>100000</v>
      </c>
      <c r="D1499">
        <v>4995</v>
      </c>
      <c r="E1499">
        <v>4100</v>
      </c>
      <c r="F1499" t="s">
        <v>68</v>
      </c>
      <c r="G1499" t="s">
        <v>71</v>
      </c>
    </row>
    <row r="1500" spans="1:7" x14ac:dyDescent="0.2">
      <c r="A1500">
        <v>9033820</v>
      </c>
      <c r="B1500" s="21">
        <v>45390</v>
      </c>
      <c r="C1500">
        <v>130000</v>
      </c>
      <c r="D1500">
        <v>4995</v>
      </c>
      <c r="E1500">
        <v>6049.92</v>
      </c>
      <c r="F1500" t="s">
        <v>72</v>
      </c>
      <c r="G1500" t="s">
        <v>73</v>
      </c>
    </row>
    <row r="1501" spans="1:7" x14ac:dyDescent="0.2">
      <c r="A1501">
        <v>9033861</v>
      </c>
      <c r="B1501" s="21">
        <v>45390</v>
      </c>
      <c r="C1501">
        <v>320000</v>
      </c>
      <c r="D1501">
        <v>4995</v>
      </c>
      <c r="E1501">
        <v>14892.12</v>
      </c>
      <c r="F1501" t="s">
        <v>72</v>
      </c>
      <c r="G1501" t="s">
        <v>73</v>
      </c>
    </row>
    <row r="1502" spans="1:7" x14ac:dyDescent="0.2">
      <c r="A1502">
        <v>9033952</v>
      </c>
      <c r="B1502" s="21">
        <v>45390</v>
      </c>
      <c r="C1502">
        <v>100000</v>
      </c>
      <c r="D1502">
        <v>3995</v>
      </c>
      <c r="E1502">
        <v>4653.79</v>
      </c>
      <c r="F1502" t="s">
        <v>72</v>
      </c>
      <c r="G1502" t="s">
        <v>73</v>
      </c>
    </row>
    <row r="1503" spans="1:7" x14ac:dyDescent="0.2">
      <c r="A1503">
        <v>9033994</v>
      </c>
      <c r="B1503" s="21">
        <v>45390</v>
      </c>
      <c r="C1503">
        <v>260000</v>
      </c>
      <c r="D1503">
        <v>4995</v>
      </c>
      <c r="E1503">
        <v>12099.85</v>
      </c>
      <c r="F1503" t="s">
        <v>72</v>
      </c>
      <c r="G1503" t="s">
        <v>73</v>
      </c>
    </row>
    <row r="1504" spans="1:7" x14ac:dyDescent="0.2">
      <c r="A1504">
        <v>9034117</v>
      </c>
      <c r="B1504" s="21">
        <v>45391</v>
      </c>
      <c r="C1504">
        <v>20000</v>
      </c>
      <c r="D1504">
        <v>995</v>
      </c>
      <c r="E1504">
        <v>1000</v>
      </c>
      <c r="F1504" t="s">
        <v>68</v>
      </c>
      <c r="G1504" t="s">
        <v>74</v>
      </c>
    </row>
    <row r="1505" spans="1:7" x14ac:dyDescent="0.2">
      <c r="A1505">
        <v>9034901</v>
      </c>
      <c r="B1505" s="21">
        <v>45391</v>
      </c>
      <c r="C1505">
        <v>300000</v>
      </c>
      <c r="D1505">
        <v>4995</v>
      </c>
      <c r="E1505">
        <v>13961.36</v>
      </c>
      <c r="F1505" t="s">
        <v>72</v>
      </c>
      <c r="G1505" t="s">
        <v>73</v>
      </c>
    </row>
    <row r="1506" spans="1:7" x14ac:dyDescent="0.2">
      <c r="A1506">
        <v>9035239</v>
      </c>
      <c r="B1506" s="21">
        <v>45394</v>
      </c>
      <c r="C1506">
        <v>200000</v>
      </c>
      <c r="D1506">
        <v>4995</v>
      </c>
      <c r="E1506">
        <v>9307.58</v>
      </c>
      <c r="F1506" t="s">
        <v>72</v>
      </c>
      <c r="G1506" t="s">
        <v>73</v>
      </c>
    </row>
    <row r="1507" spans="1:7" x14ac:dyDescent="0.2">
      <c r="A1507">
        <v>9035270</v>
      </c>
      <c r="B1507" s="21">
        <v>45391</v>
      </c>
      <c r="C1507">
        <v>25000</v>
      </c>
      <c r="D1507">
        <v>995</v>
      </c>
      <c r="E1507">
        <v>1000</v>
      </c>
      <c r="F1507" t="s">
        <v>68</v>
      </c>
      <c r="G1507" t="s">
        <v>69</v>
      </c>
    </row>
    <row r="1508" spans="1:7" x14ac:dyDescent="0.2">
      <c r="A1508">
        <v>9035346</v>
      </c>
      <c r="B1508" s="21">
        <v>45391</v>
      </c>
      <c r="C1508">
        <v>293167</v>
      </c>
      <c r="D1508">
        <v>4995</v>
      </c>
      <c r="E1508">
        <v>13643.37</v>
      </c>
      <c r="F1508" t="s">
        <v>72</v>
      </c>
      <c r="G1508" t="s">
        <v>73</v>
      </c>
    </row>
    <row r="1509" spans="1:7" x14ac:dyDescent="0.2">
      <c r="A1509">
        <v>9035437</v>
      </c>
      <c r="B1509" s="21">
        <v>45391</v>
      </c>
      <c r="C1509">
        <v>200000</v>
      </c>
      <c r="D1509">
        <v>4995</v>
      </c>
      <c r="E1509">
        <v>10000</v>
      </c>
      <c r="F1509" t="s">
        <v>68</v>
      </c>
      <c r="G1509" t="s">
        <v>70</v>
      </c>
    </row>
    <row r="1510" spans="1:7" x14ac:dyDescent="0.2">
      <c r="A1510">
        <v>9035445</v>
      </c>
      <c r="B1510" s="21">
        <v>45392</v>
      </c>
      <c r="C1510">
        <v>85000</v>
      </c>
      <c r="D1510">
        <v>1995</v>
      </c>
      <c r="E1510">
        <v>3955.72</v>
      </c>
      <c r="F1510" t="s">
        <v>72</v>
      </c>
      <c r="G1510" t="s">
        <v>73</v>
      </c>
    </row>
    <row r="1511" spans="1:7" x14ac:dyDescent="0.2">
      <c r="A1511">
        <v>9035460</v>
      </c>
      <c r="B1511" s="21">
        <v>45392</v>
      </c>
      <c r="C1511">
        <v>135000</v>
      </c>
      <c r="D1511">
        <v>4995</v>
      </c>
      <c r="E1511">
        <v>6282.61</v>
      </c>
      <c r="F1511" t="s">
        <v>72</v>
      </c>
      <c r="G1511" t="s">
        <v>73</v>
      </c>
    </row>
    <row r="1512" spans="1:7" x14ac:dyDescent="0.2">
      <c r="A1512">
        <v>9035494</v>
      </c>
      <c r="B1512" s="21">
        <v>45391</v>
      </c>
      <c r="C1512">
        <v>450000</v>
      </c>
      <c r="D1512">
        <v>4995</v>
      </c>
      <c r="E1512">
        <v>20942.05</v>
      </c>
      <c r="F1512" t="s">
        <v>72</v>
      </c>
      <c r="G1512" t="s">
        <v>73</v>
      </c>
    </row>
    <row r="1513" spans="1:7" x14ac:dyDescent="0.2">
      <c r="A1513">
        <v>9035536</v>
      </c>
      <c r="B1513" s="21">
        <v>45391</v>
      </c>
      <c r="C1513">
        <v>480000</v>
      </c>
      <c r="D1513">
        <v>4995</v>
      </c>
      <c r="E1513">
        <v>22338.18</v>
      </c>
      <c r="F1513" t="s">
        <v>72</v>
      </c>
      <c r="G1513" t="s">
        <v>73</v>
      </c>
    </row>
    <row r="1514" spans="1:7" x14ac:dyDescent="0.2">
      <c r="A1514">
        <v>9035734</v>
      </c>
      <c r="B1514" s="21">
        <v>45392</v>
      </c>
      <c r="C1514">
        <v>105000</v>
      </c>
      <c r="D1514">
        <v>3995</v>
      </c>
      <c r="E1514">
        <v>4886.4799999999996</v>
      </c>
      <c r="F1514" t="s">
        <v>72</v>
      </c>
      <c r="G1514" t="s">
        <v>73</v>
      </c>
    </row>
    <row r="1515" spans="1:7" x14ac:dyDescent="0.2">
      <c r="A1515">
        <v>9035908</v>
      </c>
      <c r="B1515" s="21">
        <v>45392</v>
      </c>
      <c r="C1515">
        <v>20000</v>
      </c>
      <c r="D1515">
        <v>995</v>
      </c>
      <c r="E1515">
        <v>1000</v>
      </c>
      <c r="F1515" t="s">
        <v>68</v>
      </c>
      <c r="G1515" t="s">
        <v>74</v>
      </c>
    </row>
    <row r="1516" spans="1:7" x14ac:dyDescent="0.2">
      <c r="A1516">
        <v>9035916</v>
      </c>
      <c r="B1516" s="21">
        <v>45392</v>
      </c>
      <c r="C1516">
        <v>20000</v>
      </c>
      <c r="D1516">
        <v>995</v>
      </c>
      <c r="E1516">
        <v>600</v>
      </c>
      <c r="F1516" t="s">
        <v>68</v>
      </c>
      <c r="G1516" t="s">
        <v>77</v>
      </c>
    </row>
    <row r="1517" spans="1:7" x14ac:dyDescent="0.2">
      <c r="A1517">
        <v>9036013</v>
      </c>
      <c r="B1517" s="21">
        <v>45392</v>
      </c>
      <c r="C1517">
        <v>50000</v>
      </c>
      <c r="D1517">
        <v>995</v>
      </c>
      <c r="E1517">
        <v>2326.89</v>
      </c>
      <c r="F1517" t="s">
        <v>72</v>
      </c>
      <c r="G1517" t="s">
        <v>73</v>
      </c>
    </row>
    <row r="1518" spans="1:7" x14ac:dyDescent="0.2">
      <c r="A1518">
        <v>9036187</v>
      </c>
      <c r="B1518" s="21">
        <v>45393</v>
      </c>
      <c r="C1518">
        <v>253000</v>
      </c>
      <c r="D1518">
        <v>0</v>
      </c>
      <c r="E1518">
        <v>11774.08</v>
      </c>
      <c r="F1518" t="s">
        <v>72</v>
      </c>
      <c r="G1518" t="s">
        <v>73</v>
      </c>
    </row>
    <row r="1519" spans="1:7" x14ac:dyDescent="0.2">
      <c r="A1519">
        <v>9036203</v>
      </c>
      <c r="B1519" s="21">
        <v>45394</v>
      </c>
      <c r="C1519">
        <v>315000</v>
      </c>
      <c r="D1519">
        <v>4995</v>
      </c>
      <c r="E1519">
        <v>14659.43</v>
      </c>
      <c r="F1519" t="s">
        <v>72</v>
      </c>
      <c r="G1519" t="s">
        <v>73</v>
      </c>
    </row>
    <row r="1520" spans="1:7" x14ac:dyDescent="0.2">
      <c r="A1520">
        <v>9036237</v>
      </c>
      <c r="B1520" s="21">
        <v>45393</v>
      </c>
      <c r="C1520">
        <v>385000</v>
      </c>
      <c r="D1520">
        <v>4995</v>
      </c>
      <c r="E1520">
        <v>17917.080000000002</v>
      </c>
      <c r="F1520" t="s">
        <v>72</v>
      </c>
      <c r="G1520" t="s">
        <v>73</v>
      </c>
    </row>
    <row r="1521" spans="1:7" x14ac:dyDescent="0.2">
      <c r="A1521">
        <v>9036336</v>
      </c>
      <c r="B1521" s="21">
        <v>45397</v>
      </c>
      <c r="C1521">
        <v>34939</v>
      </c>
      <c r="D1521">
        <v>495</v>
      </c>
      <c r="E1521">
        <v>1397.56</v>
      </c>
      <c r="F1521" t="s">
        <v>68</v>
      </c>
      <c r="G1521" t="s">
        <v>69</v>
      </c>
    </row>
    <row r="1522" spans="1:7" x14ac:dyDescent="0.2">
      <c r="A1522">
        <v>9036369</v>
      </c>
      <c r="B1522" s="21">
        <v>45393</v>
      </c>
      <c r="C1522">
        <v>265000</v>
      </c>
      <c r="D1522">
        <v>4995</v>
      </c>
      <c r="E1522">
        <v>13250</v>
      </c>
      <c r="F1522" t="s">
        <v>68</v>
      </c>
      <c r="G1522" t="s">
        <v>70</v>
      </c>
    </row>
    <row r="1523" spans="1:7" x14ac:dyDescent="0.2">
      <c r="A1523">
        <v>9036377</v>
      </c>
      <c r="B1523" s="21">
        <v>45392</v>
      </c>
      <c r="C1523">
        <v>20000</v>
      </c>
      <c r="D1523">
        <v>995</v>
      </c>
      <c r="E1523">
        <v>1050</v>
      </c>
      <c r="F1523" t="s">
        <v>68</v>
      </c>
      <c r="G1523" t="s">
        <v>69</v>
      </c>
    </row>
    <row r="1524" spans="1:7" x14ac:dyDescent="0.2">
      <c r="A1524">
        <v>9036393</v>
      </c>
      <c r="B1524" s="21">
        <v>45392</v>
      </c>
      <c r="C1524">
        <v>50000</v>
      </c>
      <c r="D1524">
        <v>995</v>
      </c>
      <c r="E1524">
        <v>2625</v>
      </c>
      <c r="F1524" t="s">
        <v>68</v>
      </c>
      <c r="G1524" t="s">
        <v>69</v>
      </c>
    </row>
    <row r="1525" spans="1:7" x14ac:dyDescent="0.2">
      <c r="A1525">
        <v>9036864</v>
      </c>
      <c r="B1525" s="21">
        <v>45393</v>
      </c>
      <c r="C1525">
        <v>20000</v>
      </c>
      <c r="D1525">
        <v>995</v>
      </c>
      <c r="E1525">
        <v>1050</v>
      </c>
      <c r="F1525" t="s">
        <v>68</v>
      </c>
      <c r="G1525" t="s">
        <v>69</v>
      </c>
    </row>
    <row r="1526" spans="1:7" x14ac:dyDescent="0.2">
      <c r="A1526">
        <v>9036880</v>
      </c>
      <c r="B1526" s="21">
        <v>45393</v>
      </c>
      <c r="C1526">
        <v>30000</v>
      </c>
      <c r="D1526">
        <v>995</v>
      </c>
      <c r="E1526">
        <v>1575</v>
      </c>
      <c r="F1526" t="s">
        <v>68</v>
      </c>
      <c r="G1526" t="s">
        <v>69</v>
      </c>
    </row>
    <row r="1527" spans="1:7" x14ac:dyDescent="0.2">
      <c r="A1527">
        <v>9037375</v>
      </c>
      <c r="B1527" s="21">
        <v>45399</v>
      </c>
      <c r="C1527">
        <v>50500</v>
      </c>
      <c r="D1527">
        <v>795</v>
      </c>
      <c r="E1527">
        <v>2525</v>
      </c>
      <c r="F1527" t="s">
        <v>68</v>
      </c>
      <c r="G1527" t="s">
        <v>74</v>
      </c>
    </row>
    <row r="1528" spans="1:7" x14ac:dyDescent="0.2">
      <c r="A1528">
        <v>9037466</v>
      </c>
      <c r="B1528" s="21">
        <v>45394</v>
      </c>
      <c r="C1528">
        <v>45000</v>
      </c>
      <c r="D1528">
        <v>995</v>
      </c>
      <c r="E1528">
        <v>2250</v>
      </c>
      <c r="F1528" t="s">
        <v>68</v>
      </c>
      <c r="G1528" t="s">
        <v>74</v>
      </c>
    </row>
    <row r="1529" spans="1:7" x14ac:dyDescent="0.2">
      <c r="A1529">
        <v>9037763</v>
      </c>
      <c r="B1529" s="21">
        <v>45397</v>
      </c>
      <c r="C1529">
        <v>50000</v>
      </c>
      <c r="D1529">
        <v>995</v>
      </c>
      <c r="E1529">
        <v>2500</v>
      </c>
      <c r="F1529" t="s">
        <v>68</v>
      </c>
      <c r="G1529" t="s">
        <v>74</v>
      </c>
    </row>
    <row r="1530" spans="1:7" x14ac:dyDescent="0.2">
      <c r="A1530">
        <v>9037797</v>
      </c>
      <c r="B1530" s="21">
        <v>45398</v>
      </c>
      <c r="C1530">
        <v>132000</v>
      </c>
      <c r="D1530">
        <v>4995</v>
      </c>
      <c r="E1530">
        <v>6600</v>
      </c>
      <c r="F1530" t="s">
        <v>68</v>
      </c>
      <c r="G1530" t="s">
        <v>70</v>
      </c>
    </row>
    <row r="1531" spans="1:7" x14ac:dyDescent="0.2">
      <c r="A1531">
        <v>9037813</v>
      </c>
      <c r="B1531" s="21">
        <v>45400</v>
      </c>
      <c r="C1531">
        <v>55000</v>
      </c>
      <c r="D1531">
        <v>795</v>
      </c>
      <c r="E1531">
        <v>2887.5</v>
      </c>
      <c r="F1531" t="s">
        <v>68</v>
      </c>
      <c r="G1531" t="s">
        <v>69</v>
      </c>
    </row>
    <row r="1532" spans="1:7" x14ac:dyDescent="0.2">
      <c r="A1532">
        <v>9038191</v>
      </c>
      <c r="B1532" s="21">
        <v>45404</v>
      </c>
      <c r="C1532">
        <v>127000</v>
      </c>
      <c r="D1532">
        <v>4995</v>
      </c>
      <c r="E1532">
        <v>6350</v>
      </c>
      <c r="F1532" t="s">
        <v>68</v>
      </c>
      <c r="G1532" t="s">
        <v>74</v>
      </c>
    </row>
    <row r="1533" spans="1:7" x14ac:dyDescent="0.2">
      <c r="A1533">
        <v>9038464</v>
      </c>
      <c r="B1533" s="21">
        <v>45397</v>
      </c>
      <c r="C1533">
        <v>30000</v>
      </c>
      <c r="D1533">
        <v>995</v>
      </c>
      <c r="E1533">
        <v>1396.14</v>
      </c>
      <c r="F1533" t="s">
        <v>72</v>
      </c>
      <c r="G1533" t="s">
        <v>73</v>
      </c>
    </row>
    <row r="1534" spans="1:7" x14ac:dyDescent="0.2">
      <c r="A1534">
        <v>9038472</v>
      </c>
      <c r="B1534" s="21">
        <v>45398</v>
      </c>
      <c r="C1534">
        <v>25000</v>
      </c>
      <c r="D1534">
        <v>995</v>
      </c>
      <c r="E1534">
        <v>1250</v>
      </c>
      <c r="F1534" t="s">
        <v>68</v>
      </c>
      <c r="G1534" t="s">
        <v>70</v>
      </c>
    </row>
    <row r="1535" spans="1:7" x14ac:dyDescent="0.2">
      <c r="A1535">
        <v>9038480</v>
      </c>
      <c r="B1535" s="21">
        <v>45398</v>
      </c>
      <c r="C1535">
        <v>89000</v>
      </c>
      <c r="D1535">
        <v>1995</v>
      </c>
      <c r="E1535">
        <v>3560</v>
      </c>
      <c r="F1535" t="s">
        <v>68</v>
      </c>
      <c r="G1535" t="s">
        <v>69</v>
      </c>
    </row>
    <row r="1536" spans="1:7" x14ac:dyDescent="0.2">
      <c r="A1536">
        <v>9038498</v>
      </c>
      <c r="B1536" s="21">
        <v>45398</v>
      </c>
      <c r="C1536">
        <v>45000</v>
      </c>
      <c r="D1536">
        <v>995</v>
      </c>
      <c r="E1536">
        <v>2250</v>
      </c>
      <c r="F1536" t="s">
        <v>68</v>
      </c>
      <c r="G1536" t="s">
        <v>74</v>
      </c>
    </row>
    <row r="1537" spans="1:7" x14ac:dyDescent="0.2">
      <c r="A1537">
        <v>9038571</v>
      </c>
      <c r="B1537" s="21">
        <v>45397</v>
      </c>
      <c r="C1537">
        <v>30000</v>
      </c>
      <c r="D1537">
        <v>995</v>
      </c>
      <c r="E1537">
        <v>1500</v>
      </c>
      <c r="F1537" t="s">
        <v>68</v>
      </c>
      <c r="G1537" t="s">
        <v>74</v>
      </c>
    </row>
    <row r="1538" spans="1:7" x14ac:dyDescent="0.2">
      <c r="A1538">
        <v>9038589</v>
      </c>
      <c r="B1538" s="21">
        <v>45399</v>
      </c>
      <c r="C1538">
        <v>405000</v>
      </c>
      <c r="D1538">
        <v>4995</v>
      </c>
      <c r="E1538">
        <v>18847.84</v>
      </c>
      <c r="F1538" t="s">
        <v>72</v>
      </c>
      <c r="G1538" t="s">
        <v>73</v>
      </c>
    </row>
    <row r="1539" spans="1:7" x14ac:dyDescent="0.2">
      <c r="A1539">
        <v>9038605</v>
      </c>
      <c r="B1539" s="21">
        <v>45397</v>
      </c>
      <c r="C1539">
        <v>31000</v>
      </c>
      <c r="D1539">
        <v>795</v>
      </c>
      <c r="E1539">
        <v>1442.67</v>
      </c>
      <c r="F1539" t="s">
        <v>72</v>
      </c>
      <c r="G1539" t="s">
        <v>73</v>
      </c>
    </row>
    <row r="1540" spans="1:7" x14ac:dyDescent="0.2">
      <c r="A1540">
        <v>9038613</v>
      </c>
      <c r="B1540" s="21">
        <v>45397</v>
      </c>
      <c r="C1540">
        <v>30000</v>
      </c>
      <c r="D1540">
        <v>995</v>
      </c>
      <c r="E1540">
        <v>1500</v>
      </c>
      <c r="F1540" t="s">
        <v>68</v>
      </c>
      <c r="G1540" t="s">
        <v>70</v>
      </c>
    </row>
    <row r="1541" spans="1:7" x14ac:dyDescent="0.2">
      <c r="A1541">
        <v>9038712</v>
      </c>
      <c r="B1541" s="21">
        <v>45398</v>
      </c>
      <c r="C1541">
        <v>165000</v>
      </c>
      <c r="D1541">
        <v>4995</v>
      </c>
      <c r="E1541">
        <v>8250</v>
      </c>
      <c r="F1541" t="s">
        <v>68</v>
      </c>
      <c r="G1541" t="s">
        <v>74</v>
      </c>
    </row>
    <row r="1542" spans="1:7" x14ac:dyDescent="0.2">
      <c r="A1542">
        <v>9038761</v>
      </c>
      <c r="B1542" s="21">
        <v>45397</v>
      </c>
      <c r="C1542">
        <v>10000</v>
      </c>
      <c r="D1542">
        <v>995</v>
      </c>
      <c r="E1542">
        <v>465.38</v>
      </c>
      <c r="F1542" t="s">
        <v>72</v>
      </c>
      <c r="G1542" t="s">
        <v>73</v>
      </c>
    </row>
    <row r="1543" spans="1:7" x14ac:dyDescent="0.2">
      <c r="A1543">
        <v>9038985</v>
      </c>
      <c r="B1543" s="21">
        <v>45397</v>
      </c>
      <c r="C1543">
        <v>10000</v>
      </c>
      <c r="D1543">
        <v>995</v>
      </c>
      <c r="E1543">
        <v>465.38</v>
      </c>
      <c r="F1543" t="s">
        <v>72</v>
      </c>
      <c r="G1543" t="s">
        <v>73</v>
      </c>
    </row>
    <row r="1544" spans="1:7" x14ac:dyDescent="0.2">
      <c r="A1544">
        <v>9039025</v>
      </c>
      <c r="B1544" s="21">
        <v>45407</v>
      </c>
      <c r="C1544">
        <v>125000</v>
      </c>
      <c r="D1544">
        <v>4995</v>
      </c>
      <c r="E1544">
        <v>4375</v>
      </c>
      <c r="F1544" t="s">
        <v>68</v>
      </c>
      <c r="G1544" t="s">
        <v>75</v>
      </c>
    </row>
    <row r="1545" spans="1:7" x14ac:dyDescent="0.2">
      <c r="A1545">
        <v>9039066</v>
      </c>
      <c r="B1545" s="21">
        <v>45400</v>
      </c>
      <c r="C1545">
        <v>228000</v>
      </c>
      <c r="D1545">
        <v>4995</v>
      </c>
      <c r="E1545">
        <v>10610.64</v>
      </c>
      <c r="F1545" t="s">
        <v>72</v>
      </c>
      <c r="G1545" t="s">
        <v>73</v>
      </c>
    </row>
    <row r="1546" spans="1:7" x14ac:dyDescent="0.2">
      <c r="A1546">
        <v>9039124</v>
      </c>
      <c r="B1546" s="21">
        <v>45399</v>
      </c>
      <c r="C1546">
        <v>200000</v>
      </c>
      <c r="D1546">
        <v>795</v>
      </c>
      <c r="E1546">
        <v>9307.58</v>
      </c>
      <c r="F1546" t="s">
        <v>72</v>
      </c>
      <c r="G1546" t="s">
        <v>73</v>
      </c>
    </row>
    <row r="1547" spans="1:7" x14ac:dyDescent="0.2">
      <c r="A1547">
        <v>9039223</v>
      </c>
      <c r="B1547" s="21">
        <v>45398</v>
      </c>
      <c r="C1547">
        <v>50000</v>
      </c>
      <c r="D1547">
        <v>995</v>
      </c>
      <c r="E1547">
        <v>2500</v>
      </c>
      <c r="F1547" t="s">
        <v>68</v>
      </c>
      <c r="G1547" t="s">
        <v>70</v>
      </c>
    </row>
    <row r="1548" spans="1:7" x14ac:dyDescent="0.2">
      <c r="A1548">
        <v>9039439</v>
      </c>
      <c r="B1548" s="21">
        <v>45398</v>
      </c>
      <c r="C1548">
        <v>450000</v>
      </c>
      <c r="D1548">
        <v>4995</v>
      </c>
      <c r="E1548">
        <v>20942.05</v>
      </c>
      <c r="F1548" t="s">
        <v>72</v>
      </c>
      <c r="G1548" t="s">
        <v>73</v>
      </c>
    </row>
    <row r="1549" spans="1:7" x14ac:dyDescent="0.2">
      <c r="A1549">
        <v>9039660</v>
      </c>
      <c r="B1549" s="21">
        <v>45398</v>
      </c>
      <c r="C1549">
        <v>185000</v>
      </c>
      <c r="D1549">
        <v>4995</v>
      </c>
      <c r="E1549">
        <v>8609.51</v>
      </c>
      <c r="F1549" t="s">
        <v>72</v>
      </c>
      <c r="G1549" t="s">
        <v>73</v>
      </c>
    </row>
    <row r="1550" spans="1:7" x14ac:dyDescent="0.2">
      <c r="A1550">
        <v>9039710</v>
      </c>
      <c r="B1550" s="21">
        <v>45399</v>
      </c>
      <c r="C1550">
        <v>62000</v>
      </c>
      <c r="D1550">
        <v>995</v>
      </c>
      <c r="E1550">
        <v>3255</v>
      </c>
      <c r="F1550" t="s">
        <v>68</v>
      </c>
      <c r="G1550" t="s">
        <v>69</v>
      </c>
    </row>
    <row r="1551" spans="1:7" x14ac:dyDescent="0.2">
      <c r="A1551">
        <v>9039736</v>
      </c>
      <c r="B1551" s="21">
        <v>45398</v>
      </c>
      <c r="C1551">
        <v>50000</v>
      </c>
      <c r="D1551">
        <v>995</v>
      </c>
      <c r="E1551">
        <v>2500</v>
      </c>
      <c r="F1551" t="s">
        <v>68</v>
      </c>
      <c r="G1551" t="s">
        <v>70</v>
      </c>
    </row>
    <row r="1552" spans="1:7" x14ac:dyDescent="0.2">
      <c r="A1552">
        <v>9040023</v>
      </c>
      <c r="B1552" s="21">
        <v>45404</v>
      </c>
      <c r="C1552">
        <v>247000</v>
      </c>
      <c r="D1552">
        <v>4995</v>
      </c>
      <c r="E1552">
        <v>11494.86</v>
      </c>
      <c r="F1552" t="s">
        <v>72</v>
      </c>
      <c r="G1552" t="s">
        <v>73</v>
      </c>
    </row>
    <row r="1553" spans="1:7" x14ac:dyDescent="0.2">
      <c r="A1553">
        <v>9040064</v>
      </c>
      <c r="B1553" s="21">
        <v>45399</v>
      </c>
      <c r="C1553">
        <v>30000</v>
      </c>
      <c r="D1553">
        <v>995</v>
      </c>
      <c r="E1553">
        <v>1500</v>
      </c>
      <c r="F1553" t="s">
        <v>68</v>
      </c>
      <c r="G1553" t="s">
        <v>70</v>
      </c>
    </row>
    <row r="1554" spans="1:7" x14ac:dyDescent="0.2">
      <c r="A1554">
        <v>9040072</v>
      </c>
      <c r="B1554" s="21">
        <v>45399</v>
      </c>
      <c r="C1554">
        <v>105000</v>
      </c>
      <c r="D1554">
        <v>4995</v>
      </c>
      <c r="E1554">
        <v>5250</v>
      </c>
      <c r="F1554" t="s">
        <v>68</v>
      </c>
      <c r="G1554" t="s">
        <v>74</v>
      </c>
    </row>
    <row r="1555" spans="1:7" x14ac:dyDescent="0.2">
      <c r="A1555">
        <v>9040171</v>
      </c>
      <c r="B1555" s="21">
        <v>45399</v>
      </c>
      <c r="C1555">
        <v>135000</v>
      </c>
      <c r="D1555">
        <v>4995</v>
      </c>
      <c r="E1555">
        <v>6750</v>
      </c>
      <c r="F1555" t="s">
        <v>68</v>
      </c>
      <c r="G1555" t="s">
        <v>70</v>
      </c>
    </row>
    <row r="1556" spans="1:7" x14ac:dyDescent="0.2">
      <c r="A1556">
        <v>9040312</v>
      </c>
      <c r="B1556" s="21">
        <v>45399</v>
      </c>
      <c r="C1556">
        <v>20000</v>
      </c>
      <c r="D1556">
        <v>995</v>
      </c>
      <c r="E1556">
        <v>930.76</v>
      </c>
      <c r="F1556" t="s">
        <v>72</v>
      </c>
      <c r="G1556" t="s">
        <v>73</v>
      </c>
    </row>
    <row r="1557" spans="1:7" x14ac:dyDescent="0.2">
      <c r="A1557">
        <v>9040700</v>
      </c>
      <c r="B1557" s="21">
        <v>45399</v>
      </c>
      <c r="C1557">
        <v>20000</v>
      </c>
      <c r="D1557">
        <v>995</v>
      </c>
      <c r="E1557">
        <v>930.76</v>
      </c>
      <c r="F1557" t="s">
        <v>72</v>
      </c>
      <c r="G1557" t="s">
        <v>73</v>
      </c>
    </row>
    <row r="1558" spans="1:7" x14ac:dyDescent="0.2">
      <c r="A1558">
        <v>9040809</v>
      </c>
      <c r="B1558" s="21">
        <v>45399</v>
      </c>
      <c r="C1558">
        <v>30000</v>
      </c>
      <c r="D1558">
        <v>995</v>
      </c>
      <c r="E1558">
        <v>1396.14</v>
      </c>
      <c r="F1558" t="s">
        <v>72</v>
      </c>
      <c r="G1558" t="s">
        <v>73</v>
      </c>
    </row>
    <row r="1559" spans="1:7" x14ac:dyDescent="0.2">
      <c r="A1559">
        <v>9040866</v>
      </c>
      <c r="B1559" s="21">
        <v>45400</v>
      </c>
      <c r="C1559">
        <v>230278</v>
      </c>
      <c r="D1559">
        <v>0</v>
      </c>
      <c r="E1559">
        <v>10716.65</v>
      </c>
      <c r="F1559" t="s">
        <v>72</v>
      </c>
      <c r="G1559" t="s">
        <v>73</v>
      </c>
    </row>
    <row r="1560" spans="1:7" x14ac:dyDescent="0.2">
      <c r="A1560">
        <v>9040924</v>
      </c>
      <c r="B1560" s="21">
        <v>45400</v>
      </c>
      <c r="C1560">
        <v>10000</v>
      </c>
      <c r="D1560">
        <v>995</v>
      </c>
      <c r="E1560">
        <v>465.38</v>
      </c>
      <c r="F1560" t="s">
        <v>72</v>
      </c>
      <c r="G1560" t="s">
        <v>73</v>
      </c>
    </row>
    <row r="1561" spans="1:7" x14ac:dyDescent="0.2">
      <c r="A1561">
        <v>9041005</v>
      </c>
      <c r="B1561" s="21">
        <v>45400</v>
      </c>
      <c r="C1561">
        <v>25000</v>
      </c>
      <c r="D1561">
        <v>995</v>
      </c>
      <c r="E1561">
        <v>1000</v>
      </c>
      <c r="F1561" t="s">
        <v>68</v>
      </c>
      <c r="G1561" t="s">
        <v>69</v>
      </c>
    </row>
    <row r="1562" spans="1:7" x14ac:dyDescent="0.2">
      <c r="A1562">
        <v>9041005</v>
      </c>
      <c r="B1562" s="21">
        <v>45400</v>
      </c>
      <c r="C1562">
        <v>25000</v>
      </c>
      <c r="D1562">
        <v>995</v>
      </c>
      <c r="E1562">
        <v>1312.5</v>
      </c>
      <c r="F1562" t="s">
        <v>68</v>
      </c>
      <c r="G1562" t="s">
        <v>69</v>
      </c>
    </row>
    <row r="1563" spans="1:7" x14ac:dyDescent="0.2">
      <c r="A1563">
        <v>9041013</v>
      </c>
      <c r="B1563" s="21">
        <v>45400</v>
      </c>
      <c r="C1563">
        <v>50000</v>
      </c>
      <c r="D1563">
        <v>995</v>
      </c>
      <c r="E1563">
        <v>2500</v>
      </c>
      <c r="F1563" t="s">
        <v>68</v>
      </c>
      <c r="G1563" t="s">
        <v>70</v>
      </c>
    </row>
    <row r="1564" spans="1:7" x14ac:dyDescent="0.2">
      <c r="A1564">
        <v>9041179</v>
      </c>
      <c r="B1564" s="21">
        <v>45401</v>
      </c>
      <c r="C1564">
        <v>62000</v>
      </c>
      <c r="D1564">
        <v>795</v>
      </c>
      <c r="E1564">
        <v>2885.35</v>
      </c>
      <c r="F1564" t="s">
        <v>72</v>
      </c>
      <c r="G1564" t="s">
        <v>73</v>
      </c>
    </row>
    <row r="1565" spans="1:7" x14ac:dyDescent="0.2">
      <c r="A1565">
        <v>9041328</v>
      </c>
      <c r="B1565" s="21">
        <v>45400</v>
      </c>
      <c r="C1565">
        <v>55000</v>
      </c>
      <c r="D1565">
        <v>795</v>
      </c>
      <c r="E1565">
        <v>2559.58</v>
      </c>
      <c r="F1565" t="s">
        <v>72</v>
      </c>
      <c r="G1565" t="s">
        <v>73</v>
      </c>
    </row>
    <row r="1566" spans="1:7" x14ac:dyDescent="0.2">
      <c r="A1566">
        <v>9041583</v>
      </c>
      <c r="B1566" s="21">
        <v>45400</v>
      </c>
      <c r="C1566">
        <v>30000</v>
      </c>
      <c r="D1566">
        <v>995</v>
      </c>
      <c r="E1566">
        <v>1500</v>
      </c>
      <c r="F1566" t="s">
        <v>68</v>
      </c>
      <c r="G1566" t="s">
        <v>70</v>
      </c>
    </row>
    <row r="1567" spans="1:7" x14ac:dyDescent="0.2">
      <c r="A1567">
        <v>9041732</v>
      </c>
      <c r="B1567" s="21">
        <v>45408</v>
      </c>
      <c r="C1567">
        <v>35000</v>
      </c>
      <c r="D1567">
        <v>795</v>
      </c>
      <c r="E1567">
        <v>1628.83</v>
      </c>
      <c r="F1567" t="s">
        <v>72</v>
      </c>
      <c r="G1567" t="s">
        <v>73</v>
      </c>
    </row>
    <row r="1568" spans="1:7" x14ac:dyDescent="0.2">
      <c r="A1568">
        <v>9041781</v>
      </c>
      <c r="B1568" s="21">
        <v>45401</v>
      </c>
      <c r="C1568">
        <v>260000</v>
      </c>
      <c r="D1568">
        <v>4995</v>
      </c>
      <c r="E1568">
        <v>12099.85</v>
      </c>
      <c r="F1568" t="s">
        <v>72</v>
      </c>
      <c r="G1568" t="s">
        <v>73</v>
      </c>
    </row>
    <row r="1569" spans="1:7" x14ac:dyDescent="0.2">
      <c r="A1569">
        <v>9041815</v>
      </c>
      <c r="B1569" s="21">
        <v>45404</v>
      </c>
      <c r="C1569">
        <v>272000</v>
      </c>
      <c r="D1569">
        <v>4995</v>
      </c>
      <c r="E1569">
        <v>12658.3</v>
      </c>
      <c r="F1569" t="s">
        <v>72</v>
      </c>
      <c r="G1569" t="s">
        <v>73</v>
      </c>
    </row>
    <row r="1570" spans="1:7" x14ac:dyDescent="0.2">
      <c r="A1570">
        <v>9042052</v>
      </c>
      <c r="B1570" s="21">
        <v>45401</v>
      </c>
      <c r="C1570">
        <v>105000</v>
      </c>
      <c r="D1570">
        <v>4995</v>
      </c>
      <c r="E1570">
        <v>4886.4799999999996</v>
      </c>
      <c r="F1570" t="s">
        <v>72</v>
      </c>
      <c r="G1570" t="s">
        <v>73</v>
      </c>
    </row>
    <row r="1571" spans="1:7" x14ac:dyDescent="0.2">
      <c r="A1571">
        <v>9042060</v>
      </c>
      <c r="B1571" s="21">
        <v>45401</v>
      </c>
      <c r="C1571">
        <v>112000</v>
      </c>
      <c r="D1571">
        <v>795</v>
      </c>
      <c r="E1571">
        <v>5212.24</v>
      </c>
      <c r="F1571" t="s">
        <v>72</v>
      </c>
      <c r="G1571" t="s">
        <v>73</v>
      </c>
    </row>
    <row r="1572" spans="1:7" x14ac:dyDescent="0.2">
      <c r="A1572">
        <v>9042136</v>
      </c>
      <c r="B1572" s="21">
        <v>45401</v>
      </c>
      <c r="C1572">
        <v>40000</v>
      </c>
      <c r="D1572">
        <v>0</v>
      </c>
      <c r="E1572">
        <v>1861.52</v>
      </c>
      <c r="F1572" t="s">
        <v>72</v>
      </c>
      <c r="G1572" t="s">
        <v>73</v>
      </c>
    </row>
    <row r="1573" spans="1:7" x14ac:dyDescent="0.2">
      <c r="A1573">
        <v>9042367</v>
      </c>
      <c r="B1573" s="21">
        <v>45404</v>
      </c>
      <c r="C1573">
        <v>190000</v>
      </c>
      <c r="D1573">
        <v>3995</v>
      </c>
      <c r="E1573">
        <v>9500</v>
      </c>
      <c r="F1573" t="s">
        <v>68</v>
      </c>
      <c r="G1573" t="s">
        <v>74</v>
      </c>
    </row>
    <row r="1574" spans="1:7" x14ac:dyDescent="0.2">
      <c r="A1574">
        <v>9042375</v>
      </c>
      <c r="B1574" s="21">
        <v>45401</v>
      </c>
      <c r="C1574">
        <v>50000</v>
      </c>
      <c r="D1574">
        <v>995</v>
      </c>
      <c r="E1574">
        <v>2500</v>
      </c>
      <c r="F1574" t="s">
        <v>68</v>
      </c>
      <c r="G1574" t="s">
        <v>70</v>
      </c>
    </row>
    <row r="1575" spans="1:7" x14ac:dyDescent="0.2">
      <c r="A1575">
        <v>9042383</v>
      </c>
      <c r="B1575" s="21">
        <v>45405</v>
      </c>
      <c r="C1575">
        <v>90000</v>
      </c>
      <c r="D1575">
        <v>1995</v>
      </c>
      <c r="E1575">
        <v>3600</v>
      </c>
      <c r="F1575" t="s">
        <v>68</v>
      </c>
      <c r="G1575" t="s">
        <v>69</v>
      </c>
    </row>
    <row r="1576" spans="1:7" x14ac:dyDescent="0.2">
      <c r="A1576">
        <v>9042383</v>
      </c>
      <c r="B1576" s="21">
        <v>45405</v>
      </c>
      <c r="C1576">
        <v>90000</v>
      </c>
      <c r="D1576">
        <v>1995</v>
      </c>
      <c r="E1576">
        <v>4725</v>
      </c>
      <c r="F1576" t="s">
        <v>68</v>
      </c>
      <c r="G1576" t="s">
        <v>69</v>
      </c>
    </row>
    <row r="1577" spans="1:7" x14ac:dyDescent="0.2">
      <c r="A1577">
        <v>9042482</v>
      </c>
      <c r="B1577" s="21">
        <v>45404</v>
      </c>
      <c r="C1577">
        <v>30000</v>
      </c>
      <c r="D1577">
        <v>995</v>
      </c>
      <c r="E1577">
        <v>1396.14</v>
      </c>
      <c r="F1577" t="s">
        <v>72</v>
      </c>
      <c r="G1577" t="s">
        <v>73</v>
      </c>
    </row>
    <row r="1578" spans="1:7" x14ac:dyDescent="0.2">
      <c r="A1578">
        <v>9042508</v>
      </c>
      <c r="B1578" s="21">
        <v>45404</v>
      </c>
      <c r="C1578">
        <v>455000</v>
      </c>
      <c r="D1578">
        <v>4995</v>
      </c>
      <c r="E1578">
        <v>21174.74</v>
      </c>
      <c r="F1578" t="s">
        <v>72</v>
      </c>
      <c r="G1578" t="s">
        <v>73</v>
      </c>
    </row>
    <row r="1579" spans="1:7" x14ac:dyDescent="0.2">
      <c r="A1579">
        <v>9042896</v>
      </c>
      <c r="B1579" s="21">
        <v>45406</v>
      </c>
      <c r="C1579">
        <v>335000</v>
      </c>
      <c r="D1579">
        <v>4995</v>
      </c>
      <c r="E1579">
        <v>16750</v>
      </c>
      <c r="F1579" t="s">
        <v>68</v>
      </c>
      <c r="G1579" t="s">
        <v>74</v>
      </c>
    </row>
    <row r="1580" spans="1:7" x14ac:dyDescent="0.2">
      <c r="A1580">
        <v>9042938</v>
      </c>
      <c r="B1580" s="21">
        <v>45404</v>
      </c>
      <c r="C1580">
        <v>83000</v>
      </c>
      <c r="D1580">
        <v>1995</v>
      </c>
      <c r="E1580">
        <v>4150</v>
      </c>
      <c r="F1580" t="s">
        <v>68</v>
      </c>
      <c r="G1580" t="s">
        <v>70</v>
      </c>
    </row>
    <row r="1581" spans="1:7" x14ac:dyDescent="0.2">
      <c r="A1581">
        <v>9042979</v>
      </c>
      <c r="B1581" s="21">
        <v>45404</v>
      </c>
      <c r="C1581">
        <v>50000</v>
      </c>
      <c r="D1581">
        <v>995</v>
      </c>
      <c r="E1581">
        <v>2326.89</v>
      </c>
      <c r="F1581" t="s">
        <v>72</v>
      </c>
      <c r="G1581" t="s">
        <v>73</v>
      </c>
    </row>
    <row r="1582" spans="1:7" x14ac:dyDescent="0.2">
      <c r="A1582">
        <v>9043027</v>
      </c>
      <c r="B1582" s="21">
        <v>45404</v>
      </c>
      <c r="C1582">
        <v>196000</v>
      </c>
      <c r="D1582">
        <v>4995</v>
      </c>
      <c r="E1582">
        <v>10290</v>
      </c>
      <c r="F1582" t="s">
        <v>68</v>
      </c>
      <c r="G1582" t="s">
        <v>69</v>
      </c>
    </row>
    <row r="1583" spans="1:7" x14ac:dyDescent="0.2">
      <c r="A1583">
        <v>9043217</v>
      </c>
      <c r="B1583" s="21">
        <v>45404</v>
      </c>
      <c r="C1583">
        <v>50000</v>
      </c>
      <c r="D1583">
        <v>995</v>
      </c>
      <c r="E1583">
        <v>2500</v>
      </c>
      <c r="F1583" t="s">
        <v>68</v>
      </c>
      <c r="G1583" t="s">
        <v>74</v>
      </c>
    </row>
    <row r="1584" spans="1:7" x14ac:dyDescent="0.2">
      <c r="A1584">
        <v>9043399</v>
      </c>
      <c r="B1584" s="21">
        <v>45404</v>
      </c>
      <c r="C1584">
        <v>55000</v>
      </c>
      <c r="D1584">
        <v>995</v>
      </c>
      <c r="E1584">
        <v>2559.58</v>
      </c>
      <c r="F1584" t="s">
        <v>72</v>
      </c>
      <c r="G1584" t="s">
        <v>73</v>
      </c>
    </row>
    <row r="1585" spans="1:7" x14ac:dyDescent="0.2">
      <c r="A1585">
        <v>9043415</v>
      </c>
      <c r="B1585" s="21">
        <v>45405</v>
      </c>
      <c r="C1585">
        <v>347000</v>
      </c>
      <c r="D1585">
        <v>0</v>
      </c>
      <c r="E1585">
        <v>16148.64</v>
      </c>
      <c r="F1585" t="s">
        <v>72</v>
      </c>
      <c r="G1585" t="s">
        <v>73</v>
      </c>
    </row>
    <row r="1586" spans="1:7" x14ac:dyDescent="0.2">
      <c r="A1586">
        <v>9043423</v>
      </c>
      <c r="B1586" s="21">
        <v>45405</v>
      </c>
      <c r="C1586">
        <v>185000</v>
      </c>
      <c r="D1586">
        <v>4995</v>
      </c>
      <c r="E1586">
        <v>7585</v>
      </c>
      <c r="F1586" t="s">
        <v>68</v>
      </c>
      <c r="G1586" t="s">
        <v>71</v>
      </c>
    </row>
    <row r="1587" spans="1:7" x14ac:dyDescent="0.2">
      <c r="A1587">
        <v>9043548</v>
      </c>
      <c r="B1587" s="21">
        <v>45405</v>
      </c>
      <c r="C1587">
        <v>60000</v>
      </c>
      <c r="D1587">
        <v>495</v>
      </c>
      <c r="E1587">
        <v>2792.27</v>
      </c>
      <c r="F1587" t="s">
        <v>72</v>
      </c>
      <c r="G1587" t="s">
        <v>73</v>
      </c>
    </row>
    <row r="1588" spans="1:7" x14ac:dyDescent="0.2">
      <c r="A1588">
        <v>9043621</v>
      </c>
      <c r="B1588" s="21">
        <v>45405</v>
      </c>
      <c r="C1588">
        <v>30000</v>
      </c>
      <c r="D1588">
        <v>995</v>
      </c>
      <c r="E1588">
        <v>1200</v>
      </c>
      <c r="F1588" t="s">
        <v>68</v>
      </c>
      <c r="G1588" t="s">
        <v>69</v>
      </c>
    </row>
    <row r="1589" spans="1:7" x14ac:dyDescent="0.2">
      <c r="A1589">
        <v>9043662</v>
      </c>
      <c r="B1589" s="21">
        <v>45406</v>
      </c>
      <c r="C1589">
        <v>105000</v>
      </c>
      <c r="D1589">
        <v>4995</v>
      </c>
      <c r="E1589">
        <v>5250</v>
      </c>
      <c r="F1589" t="s">
        <v>68</v>
      </c>
      <c r="G1589" t="s">
        <v>74</v>
      </c>
    </row>
    <row r="1590" spans="1:7" x14ac:dyDescent="0.2">
      <c r="A1590">
        <v>9043670</v>
      </c>
      <c r="B1590" s="21">
        <v>45405</v>
      </c>
      <c r="C1590">
        <v>205000</v>
      </c>
      <c r="D1590">
        <v>2995</v>
      </c>
      <c r="E1590">
        <v>8200</v>
      </c>
      <c r="F1590" t="s">
        <v>68</v>
      </c>
      <c r="G1590" t="s">
        <v>69</v>
      </c>
    </row>
    <row r="1591" spans="1:7" x14ac:dyDescent="0.2">
      <c r="A1591">
        <v>9044090</v>
      </c>
      <c r="B1591" s="21">
        <v>45406</v>
      </c>
      <c r="C1591">
        <v>205000</v>
      </c>
      <c r="D1591">
        <v>4995</v>
      </c>
      <c r="E1591">
        <v>9540.27</v>
      </c>
      <c r="F1591" t="s">
        <v>72</v>
      </c>
      <c r="G1591" t="s">
        <v>73</v>
      </c>
    </row>
    <row r="1592" spans="1:7" x14ac:dyDescent="0.2">
      <c r="A1592">
        <v>9044314</v>
      </c>
      <c r="B1592" s="21">
        <v>45406</v>
      </c>
      <c r="C1592">
        <v>30000</v>
      </c>
      <c r="D1592">
        <v>995</v>
      </c>
      <c r="E1592">
        <v>1575</v>
      </c>
      <c r="F1592" t="s">
        <v>68</v>
      </c>
      <c r="G1592" t="s">
        <v>69</v>
      </c>
    </row>
    <row r="1593" spans="1:7" x14ac:dyDescent="0.2">
      <c r="A1593">
        <v>9044322</v>
      </c>
      <c r="B1593" s="21">
        <v>45406</v>
      </c>
      <c r="C1593">
        <v>30000</v>
      </c>
      <c r="D1593">
        <v>995</v>
      </c>
      <c r="E1593">
        <v>1200</v>
      </c>
      <c r="F1593" t="s">
        <v>68</v>
      </c>
      <c r="G1593" t="s">
        <v>69</v>
      </c>
    </row>
    <row r="1594" spans="1:7" x14ac:dyDescent="0.2">
      <c r="A1594">
        <v>9044322</v>
      </c>
      <c r="B1594" s="21">
        <v>45406</v>
      </c>
      <c r="C1594">
        <v>30000</v>
      </c>
      <c r="D1594">
        <v>995</v>
      </c>
      <c r="E1594">
        <v>1575</v>
      </c>
      <c r="F1594" t="s">
        <v>68</v>
      </c>
      <c r="G1594" t="s">
        <v>69</v>
      </c>
    </row>
    <row r="1595" spans="1:7" x14ac:dyDescent="0.2">
      <c r="A1595">
        <v>9044413</v>
      </c>
      <c r="B1595" s="21">
        <v>45406</v>
      </c>
      <c r="C1595">
        <v>50000</v>
      </c>
      <c r="D1595">
        <v>995</v>
      </c>
      <c r="E1595">
        <v>2500</v>
      </c>
      <c r="F1595" t="s">
        <v>68</v>
      </c>
      <c r="G1595" t="s">
        <v>70</v>
      </c>
    </row>
    <row r="1596" spans="1:7" x14ac:dyDescent="0.2">
      <c r="A1596">
        <v>9044611</v>
      </c>
      <c r="B1596" s="21">
        <v>45406</v>
      </c>
      <c r="C1596">
        <v>20000</v>
      </c>
      <c r="D1596">
        <v>995</v>
      </c>
      <c r="E1596">
        <v>930.76</v>
      </c>
      <c r="F1596" t="s">
        <v>72</v>
      </c>
      <c r="G1596" t="s">
        <v>73</v>
      </c>
    </row>
    <row r="1597" spans="1:7" x14ac:dyDescent="0.2">
      <c r="A1597">
        <v>9044728</v>
      </c>
      <c r="B1597" s="21">
        <v>45406</v>
      </c>
      <c r="C1597">
        <v>220000</v>
      </c>
      <c r="D1597">
        <v>4995</v>
      </c>
      <c r="E1597">
        <v>10238.33</v>
      </c>
      <c r="F1597" t="s">
        <v>72</v>
      </c>
      <c r="G1597" t="s">
        <v>73</v>
      </c>
    </row>
    <row r="1598" spans="1:7" x14ac:dyDescent="0.2">
      <c r="A1598">
        <v>9044843</v>
      </c>
      <c r="B1598" s="21">
        <v>45407</v>
      </c>
      <c r="C1598">
        <v>20000</v>
      </c>
      <c r="D1598">
        <v>995</v>
      </c>
      <c r="E1598">
        <v>1000</v>
      </c>
      <c r="F1598" t="s">
        <v>68</v>
      </c>
      <c r="G1598" t="s">
        <v>74</v>
      </c>
    </row>
    <row r="1599" spans="1:7" x14ac:dyDescent="0.2">
      <c r="A1599">
        <v>9044959</v>
      </c>
      <c r="B1599" s="21">
        <v>45407</v>
      </c>
      <c r="C1599">
        <v>45000</v>
      </c>
      <c r="D1599">
        <v>795</v>
      </c>
      <c r="E1599">
        <v>2094.1999999999998</v>
      </c>
      <c r="F1599" t="s">
        <v>72</v>
      </c>
      <c r="G1599" t="s">
        <v>73</v>
      </c>
    </row>
    <row r="1600" spans="1:7" x14ac:dyDescent="0.2">
      <c r="A1600">
        <v>9045030</v>
      </c>
      <c r="B1600" s="21">
        <v>45411</v>
      </c>
      <c r="C1600">
        <v>400000</v>
      </c>
      <c r="D1600">
        <v>4995</v>
      </c>
      <c r="E1600">
        <v>18615.150000000001</v>
      </c>
      <c r="F1600" t="s">
        <v>72</v>
      </c>
      <c r="G1600" t="s">
        <v>73</v>
      </c>
    </row>
    <row r="1601" spans="1:7" x14ac:dyDescent="0.2">
      <c r="A1601">
        <v>9045162</v>
      </c>
      <c r="B1601" s="21">
        <v>45407</v>
      </c>
      <c r="C1601">
        <v>42000</v>
      </c>
      <c r="D1601">
        <v>795</v>
      </c>
      <c r="E1601">
        <v>2100</v>
      </c>
      <c r="F1601" t="s">
        <v>68</v>
      </c>
      <c r="G1601" t="s">
        <v>70</v>
      </c>
    </row>
    <row r="1602" spans="1:7" x14ac:dyDescent="0.2">
      <c r="A1602">
        <v>9045360</v>
      </c>
      <c r="B1602" s="21">
        <v>45407</v>
      </c>
      <c r="C1602">
        <v>50000</v>
      </c>
      <c r="D1602">
        <v>995</v>
      </c>
      <c r="E1602">
        <v>2050</v>
      </c>
      <c r="F1602" t="s">
        <v>68</v>
      </c>
      <c r="G1602" t="s">
        <v>78</v>
      </c>
    </row>
    <row r="1603" spans="1:7" x14ac:dyDescent="0.2">
      <c r="A1603">
        <v>9045568</v>
      </c>
      <c r="B1603" s="21">
        <v>45408</v>
      </c>
      <c r="C1603">
        <v>300000</v>
      </c>
      <c r="D1603">
        <v>4995</v>
      </c>
      <c r="E1603">
        <v>13961.36</v>
      </c>
      <c r="F1603" t="s">
        <v>72</v>
      </c>
      <c r="G1603" t="s">
        <v>73</v>
      </c>
    </row>
    <row r="1604" spans="1:7" x14ac:dyDescent="0.2">
      <c r="A1604">
        <v>9045600</v>
      </c>
      <c r="B1604" s="21">
        <v>45411</v>
      </c>
      <c r="C1604">
        <v>46000</v>
      </c>
      <c r="D1604">
        <v>795</v>
      </c>
      <c r="E1604">
        <v>2415</v>
      </c>
      <c r="F1604" t="s">
        <v>68</v>
      </c>
      <c r="G1604" t="s">
        <v>69</v>
      </c>
    </row>
    <row r="1605" spans="1:7" x14ac:dyDescent="0.2">
      <c r="A1605">
        <v>9045667</v>
      </c>
      <c r="B1605" s="21">
        <v>45407</v>
      </c>
      <c r="C1605">
        <v>40000</v>
      </c>
      <c r="D1605">
        <v>495</v>
      </c>
      <c r="E1605">
        <v>1861.52</v>
      </c>
      <c r="F1605" t="s">
        <v>72</v>
      </c>
      <c r="G1605" t="s">
        <v>73</v>
      </c>
    </row>
    <row r="1606" spans="1:7" x14ac:dyDescent="0.2">
      <c r="A1606">
        <v>9045808</v>
      </c>
      <c r="B1606" s="21">
        <v>45408</v>
      </c>
      <c r="C1606">
        <v>340000</v>
      </c>
      <c r="D1606">
        <v>4995</v>
      </c>
      <c r="E1606">
        <v>15822.88</v>
      </c>
      <c r="F1606" t="s">
        <v>72</v>
      </c>
      <c r="G1606" t="s">
        <v>73</v>
      </c>
    </row>
    <row r="1607" spans="1:7" x14ac:dyDescent="0.2">
      <c r="A1607">
        <v>9046137</v>
      </c>
      <c r="B1607" s="21">
        <v>45408</v>
      </c>
      <c r="C1607">
        <v>20000</v>
      </c>
      <c r="D1607">
        <v>995</v>
      </c>
      <c r="E1607">
        <v>820</v>
      </c>
      <c r="F1607" t="s">
        <v>68</v>
      </c>
      <c r="G1607" t="s">
        <v>78</v>
      </c>
    </row>
    <row r="1608" spans="1:7" x14ac:dyDescent="0.2">
      <c r="A1608">
        <v>9046269</v>
      </c>
      <c r="B1608" s="21">
        <v>45408</v>
      </c>
      <c r="C1608">
        <v>400000</v>
      </c>
      <c r="D1608">
        <v>4995</v>
      </c>
      <c r="E1608">
        <v>18615.150000000001</v>
      </c>
      <c r="F1608" t="s">
        <v>72</v>
      </c>
      <c r="G1608" t="s">
        <v>73</v>
      </c>
    </row>
    <row r="1609" spans="1:7" x14ac:dyDescent="0.2">
      <c r="A1609">
        <v>9046327</v>
      </c>
      <c r="B1609" s="21">
        <v>45408</v>
      </c>
      <c r="C1609">
        <v>112000</v>
      </c>
      <c r="D1609">
        <v>4995</v>
      </c>
      <c r="E1609">
        <v>5212.24</v>
      </c>
      <c r="F1609" t="s">
        <v>72</v>
      </c>
      <c r="G1609" t="s">
        <v>73</v>
      </c>
    </row>
    <row r="1610" spans="1:7" x14ac:dyDescent="0.2">
      <c r="A1610">
        <v>9046335</v>
      </c>
      <c r="B1610" s="21">
        <v>45411</v>
      </c>
      <c r="C1610">
        <v>105000</v>
      </c>
      <c r="D1610">
        <v>3995</v>
      </c>
      <c r="E1610">
        <v>5250</v>
      </c>
      <c r="F1610" t="s">
        <v>68</v>
      </c>
      <c r="G1610" t="s">
        <v>74</v>
      </c>
    </row>
    <row r="1611" spans="1:7" x14ac:dyDescent="0.2">
      <c r="A1611">
        <v>9046368</v>
      </c>
      <c r="B1611" s="21">
        <v>45411</v>
      </c>
      <c r="C1611">
        <v>40000</v>
      </c>
      <c r="D1611">
        <v>995</v>
      </c>
      <c r="E1611">
        <v>2000</v>
      </c>
      <c r="F1611" t="s">
        <v>68</v>
      </c>
      <c r="G1611" t="s">
        <v>70</v>
      </c>
    </row>
    <row r="1612" spans="1:7" x14ac:dyDescent="0.2">
      <c r="A1612">
        <v>9046459</v>
      </c>
      <c r="B1612" s="21">
        <v>45411</v>
      </c>
      <c r="C1612">
        <v>441000</v>
      </c>
      <c r="D1612">
        <v>4995</v>
      </c>
      <c r="E1612">
        <v>20523.21</v>
      </c>
      <c r="F1612" t="s">
        <v>72</v>
      </c>
      <c r="G1612" t="s">
        <v>73</v>
      </c>
    </row>
    <row r="1613" spans="1:7" x14ac:dyDescent="0.2">
      <c r="A1613">
        <v>9046525</v>
      </c>
      <c r="B1613" s="21">
        <v>45411</v>
      </c>
      <c r="C1613">
        <v>20000</v>
      </c>
      <c r="D1613">
        <v>995</v>
      </c>
      <c r="E1613">
        <v>1050</v>
      </c>
      <c r="F1613" t="s">
        <v>68</v>
      </c>
      <c r="G1613" t="s">
        <v>69</v>
      </c>
    </row>
    <row r="1614" spans="1:7" x14ac:dyDescent="0.2">
      <c r="A1614">
        <v>9046780</v>
      </c>
      <c r="B1614" s="21">
        <v>45411</v>
      </c>
      <c r="C1614">
        <v>30000</v>
      </c>
      <c r="D1614">
        <v>995</v>
      </c>
      <c r="E1614">
        <v>1500</v>
      </c>
      <c r="F1614" t="s">
        <v>68</v>
      </c>
      <c r="G1614" t="s">
        <v>70</v>
      </c>
    </row>
    <row r="1615" spans="1:7" x14ac:dyDescent="0.2">
      <c r="A1615">
        <v>9046863</v>
      </c>
      <c r="B1615" s="21">
        <v>45411</v>
      </c>
      <c r="C1615">
        <v>50000</v>
      </c>
      <c r="D1615">
        <v>995</v>
      </c>
      <c r="E1615">
        <v>2500</v>
      </c>
      <c r="F1615" t="s">
        <v>68</v>
      </c>
      <c r="G1615" t="s">
        <v>74</v>
      </c>
    </row>
    <row r="1616" spans="1:7" x14ac:dyDescent="0.2">
      <c r="A1616">
        <v>9046897</v>
      </c>
      <c r="B1616" s="21">
        <v>45411</v>
      </c>
      <c r="C1616">
        <v>205000</v>
      </c>
      <c r="D1616">
        <v>4995</v>
      </c>
      <c r="E1616">
        <v>10250</v>
      </c>
      <c r="F1616" t="s">
        <v>68</v>
      </c>
      <c r="G1616" t="s">
        <v>74</v>
      </c>
    </row>
    <row r="1617" spans="1:7" x14ac:dyDescent="0.2">
      <c r="A1617">
        <v>9046988</v>
      </c>
      <c r="B1617" s="21">
        <v>45411</v>
      </c>
      <c r="C1617">
        <v>80000</v>
      </c>
      <c r="D1617">
        <v>1995</v>
      </c>
      <c r="E1617">
        <v>3200</v>
      </c>
      <c r="F1617" t="s">
        <v>68</v>
      </c>
      <c r="G1617" t="s">
        <v>69</v>
      </c>
    </row>
    <row r="1618" spans="1:7" x14ac:dyDescent="0.2">
      <c r="A1618">
        <v>9047002</v>
      </c>
      <c r="B1618" s="21">
        <v>45411</v>
      </c>
      <c r="C1618">
        <v>15000</v>
      </c>
      <c r="D1618">
        <v>995</v>
      </c>
      <c r="E1618">
        <v>698.07</v>
      </c>
      <c r="F1618" t="s">
        <v>72</v>
      </c>
      <c r="G1618" t="s">
        <v>73</v>
      </c>
    </row>
    <row r="1619" spans="1:7" x14ac:dyDescent="0.2">
      <c r="A1619">
        <v>9047051</v>
      </c>
      <c r="B1619" s="21">
        <v>45411</v>
      </c>
      <c r="C1619">
        <v>40000</v>
      </c>
      <c r="D1619">
        <v>995</v>
      </c>
      <c r="E1619">
        <v>1600</v>
      </c>
      <c r="F1619" t="s">
        <v>68</v>
      </c>
      <c r="G1619" t="s">
        <v>69</v>
      </c>
    </row>
    <row r="1620" spans="1:7" x14ac:dyDescent="0.2">
      <c r="A1620">
        <v>9047051</v>
      </c>
      <c r="B1620" s="21">
        <v>45411</v>
      </c>
      <c r="C1620">
        <v>40000</v>
      </c>
      <c r="D1620">
        <v>995</v>
      </c>
      <c r="E1620">
        <v>2100</v>
      </c>
      <c r="F1620" t="s">
        <v>68</v>
      </c>
      <c r="G1620" t="s">
        <v>69</v>
      </c>
    </row>
    <row r="1621" spans="1:7" x14ac:dyDescent="0.2">
      <c r="A1621">
        <v>9047457</v>
      </c>
      <c r="B1621" s="21">
        <v>45411</v>
      </c>
      <c r="C1621">
        <v>30000</v>
      </c>
      <c r="D1621">
        <v>995</v>
      </c>
      <c r="E1621">
        <v>1500</v>
      </c>
      <c r="F1621" t="s">
        <v>68</v>
      </c>
      <c r="G1621" t="s">
        <v>74</v>
      </c>
    </row>
    <row r="1622" spans="1:7" x14ac:dyDescent="0.2">
      <c r="A1622">
        <v>9047663</v>
      </c>
      <c r="B1622" s="21">
        <v>45411</v>
      </c>
      <c r="C1622">
        <v>272000</v>
      </c>
      <c r="D1622">
        <v>4995</v>
      </c>
      <c r="E1622">
        <v>12658.3</v>
      </c>
      <c r="F1622" t="s">
        <v>72</v>
      </c>
      <c r="G1622" t="s">
        <v>73</v>
      </c>
    </row>
    <row r="1623" spans="1:7" x14ac:dyDescent="0.2">
      <c r="A1623">
        <v>9048067</v>
      </c>
      <c r="B1623" s="21">
        <v>45412</v>
      </c>
      <c r="C1623">
        <v>50000</v>
      </c>
      <c r="D1623">
        <v>995</v>
      </c>
      <c r="E1623">
        <v>2500</v>
      </c>
      <c r="F1623" t="s">
        <v>68</v>
      </c>
      <c r="G1623" t="s">
        <v>70</v>
      </c>
    </row>
    <row r="1624" spans="1:7" x14ac:dyDescent="0.2">
      <c r="A1624">
        <v>9048125</v>
      </c>
      <c r="B1624" s="21">
        <v>45412</v>
      </c>
      <c r="C1624">
        <v>50000</v>
      </c>
      <c r="D1624">
        <v>995</v>
      </c>
      <c r="E1624">
        <v>2326.89</v>
      </c>
      <c r="F1624" t="s">
        <v>72</v>
      </c>
      <c r="G1624" t="s">
        <v>73</v>
      </c>
    </row>
    <row r="1625" spans="1:7" x14ac:dyDescent="0.2">
      <c r="A1625">
        <v>9048349</v>
      </c>
      <c r="B1625" s="21">
        <v>45412</v>
      </c>
      <c r="C1625">
        <v>30000</v>
      </c>
      <c r="D1625">
        <v>995</v>
      </c>
      <c r="E1625">
        <v>1500</v>
      </c>
      <c r="F1625" t="s">
        <v>68</v>
      </c>
      <c r="G1625" t="s">
        <v>70</v>
      </c>
    </row>
    <row r="1626" spans="1:7" x14ac:dyDescent="0.2">
      <c r="A1626">
        <v>9048554</v>
      </c>
      <c r="B1626" s="21">
        <v>45412</v>
      </c>
      <c r="C1626">
        <v>65000</v>
      </c>
      <c r="D1626">
        <v>995</v>
      </c>
      <c r="E1626">
        <v>3250</v>
      </c>
      <c r="F1626" t="s">
        <v>68</v>
      </c>
      <c r="G1626" t="s">
        <v>74</v>
      </c>
    </row>
    <row r="1627" spans="1:7" x14ac:dyDescent="0.2">
      <c r="A1627">
        <v>9048588</v>
      </c>
      <c r="B1627" s="21">
        <v>45412</v>
      </c>
      <c r="C1627">
        <v>130000</v>
      </c>
      <c r="D1627">
        <v>4995</v>
      </c>
      <c r="E1627">
        <v>6049.92</v>
      </c>
      <c r="F1627" t="s">
        <v>72</v>
      </c>
      <c r="G1627" t="s">
        <v>73</v>
      </c>
    </row>
    <row r="1628" spans="1:7" x14ac:dyDescent="0.2">
      <c r="A1628">
        <v>9048885</v>
      </c>
      <c r="B1628" s="21">
        <v>45412</v>
      </c>
      <c r="C1628">
        <v>295000</v>
      </c>
      <c r="D1628">
        <v>4995</v>
      </c>
      <c r="E1628">
        <v>13728.67</v>
      </c>
      <c r="F1628" t="s">
        <v>72</v>
      </c>
      <c r="G1628" t="s">
        <v>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6779E-8A56-6C41-96D2-27B30A56E546}">
  <dimension ref="A1:F55"/>
  <sheetViews>
    <sheetView workbookViewId="0">
      <selection activeCell="I24" sqref="I23:I24"/>
    </sheetView>
  </sheetViews>
  <sheetFormatPr baseColWidth="10" defaultRowHeight="15" x14ac:dyDescent="0.2"/>
  <cols>
    <col min="4" max="4" width="12.33203125" bestFit="1" customWidth="1"/>
    <col min="6" max="6" width="13.83203125" bestFit="1" customWidth="1"/>
  </cols>
  <sheetData>
    <row r="1" spans="1:6" ht="17" thickBot="1" x14ac:dyDescent="0.25">
      <c r="A1" s="2" t="s">
        <v>81</v>
      </c>
      <c r="B1" s="3" t="s">
        <v>66</v>
      </c>
      <c r="C1" s="3" t="s">
        <v>67</v>
      </c>
      <c r="D1" s="4" t="s">
        <v>65</v>
      </c>
      <c r="E1" s="4" t="s">
        <v>22</v>
      </c>
      <c r="F1" s="5" t="s">
        <v>82</v>
      </c>
    </row>
    <row r="2" spans="1:6" x14ac:dyDescent="0.2">
      <c r="A2" s="6">
        <f>A3</f>
        <v>202401</v>
      </c>
      <c r="B2" s="7" t="s">
        <v>83</v>
      </c>
      <c r="C2" s="7" t="s">
        <v>83</v>
      </c>
      <c r="D2" s="8">
        <f>SUM(D3:D10)</f>
        <v>37248000</v>
      </c>
      <c r="E2" s="8">
        <f>SUM(E3:E10)</f>
        <v>243230</v>
      </c>
      <c r="F2" s="9">
        <f>SUM(F3:F10)</f>
        <v>1632982.5</v>
      </c>
    </row>
    <row r="3" spans="1:6" x14ac:dyDescent="0.2">
      <c r="A3" s="10">
        <v>202401</v>
      </c>
      <c r="B3" s="11" t="s">
        <v>68</v>
      </c>
      <c r="C3" s="11" t="s">
        <v>74</v>
      </c>
      <c r="D3" s="12">
        <v>5525000</v>
      </c>
      <c r="E3" s="12">
        <v>21890</v>
      </c>
      <c r="F3" s="13">
        <v>276250</v>
      </c>
    </row>
    <row r="4" spans="1:6" x14ac:dyDescent="0.2">
      <c r="A4" s="10">
        <v>202401</v>
      </c>
      <c r="B4" s="11" t="s">
        <v>68</v>
      </c>
      <c r="C4" s="11" t="s">
        <v>75</v>
      </c>
      <c r="D4" s="12">
        <v>2157000</v>
      </c>
      <c r="E4" s="12">
        <v>7960</v>
      </c>
      <c r="F4" s="13">
        <v>75495</v>
      </c>
    </row>
    <row r="5" spans="1:6" x14ac:dyDescent="0.2">
      <c r="A5" s="10">
        <v>202401</v>
      </c>
      <c r="B5" s="11" t="s">
        <v>68</v>
      </c>
      <c r="C5" s="11" t="s">
        <v>69</v>
      </c>
      <c r="D5" s="12">
        <v>1778000</v>
      </c>
      <c r="E5" s="12">
        <v>10945</v>
      </c>
      <c r="F5" s="13">
        <v>71120</v>
      </c>
    </row>
    <row r="6" spans="1:6" x14ac:dyDescent="0.2">
      <c r="A6" s="10">
        <v>202401</v>
      </c>
      <c r="B6" s="11" t="s">
        <v>68</v>
      </c>
      <c r="C6" s="11" t="s">
        <v>70</v>
      </c>
      <c r="D6" s="14">
        <v>3252000</v>
      </c>
      <c r="E6" s="14">
        <v>14925</v>
      </c>
      <c r="F6" s="15">
        <v>162600</v>
      </c>
    </row>
    <row r="7" spans="1:6" x14ac:dyDescent="0.2">
      <c r="A7" s="10">
        <v>202401</v>
      </c>
      <c r="B7" s="11" t="s">
        <v>68</v>
      </c>
      <c r="C7" s="11" t="s">
        <v>76</v>
      </c>
      <c r="D7" s="14">
        <v>530000</v>
      </c>
      <c r="E7" s="14">
        <v>2985</v>
      </c>
      <c r="F7" s="15">
        <v>20140</v>
      </c>
    </row>
    <row r="8" spans="1:6" x14ac:dyDescent="0.2">
      <c r="A8" s="10">
        <v>202401</v>
      </c>
      <c r="B8" s="11" t="s">
        <v>68</v>
      </c>
      <c r="C8" s="11" t="s">
        <v>71</v>
      </c>
      <c r="D8" s="14">
        <v>40000</v>
      </c>
      <c r="E8" s="14">
        <v>995</v>
      </c>
      <c r="F8" s="15">
        <v>1640</v>
      </c>
    </row>
    <row r="9" spans="1:6" x14ac:dyDescent="0.2">
      <c r="A9" s="10">
        <v>202401</v>
      </c>
      <c r="B9" s="11" t="s">
        <v>68</v>
      </c>
      <c r="C9" s="11" t="s">
        <v>79</v>
      </c>
      <c r="D9" s="14">
        <v>365000</v>
      </c>
      <c r="E9" s="14">
        <v>2985</v>
      </c>
      <c r="F9" s="15">
        <v>18067.5</v>
      </c>
    </row>
    <row r="10" spans="1:6" ht="16" thickBot="1" x14ac:dyDescent="0.25">
      <c r="A10" s="10">
        <v>202401</v>
      </c>
      <c r="B10" s="11" t="s">
        <v>72</v>
      </c>
      <c r="C10" s="11" t="s">
        <v>73</v>
      </c>
      <c r="D10" s="14">
        <v>23601000</v>
      </c>
      <c r="E10" s="14">
        <v>180545</v>
      </c>
      <c r="F10" s="15">
        <v>1007670</v>
      </c>
    </row>
    <row r="11" spans="1:6" x14ac:dyDescent="0.2">
      <c r="A11" s="6">
        <f>A12</f>
        <v>202402</v>
      </c>
      <c r="B11" s="7" t="s">
        <v>83</v>
      </c>
      <c r="C11" s="7" t="s">
        <v>83</v>
      </c>
      <c r="D11" s="8">
        <f>SUM(D12:D19)</f>
        <v>55362881</v>
      </c>
      <c r="E11" s="8">
        <f>SUM(E12:E19)</f>
        <v>419515</v>
      </c>
      <c r="F11" s="9">
        <f>SUM(F12:F19)</f>
        <v>2243498.66</v>
      </c>
    </row>
    <row r="12" spans="1:6" x14ac:dyDescent="0.2">
      <c r="A12" s="10">
        <v>202402</v>
      </c>
      <c r="B12" s="11" t="s">
        <v>68</v>
      </c>
      <c r="C12" s="11" t="s">
        <v>74</v>
      </c>
      <c r="D12" s="12">
        <v>5470000</v>
      </c>
      <c r="E12" s="12">
        <v>43785</v>
      </c>
      <c r="F12" s="13">
        <v>273500</v>
      </c>
    </row>
    <row r="13" spans="1:6" x14ac:dyDescent="0.2">
      <c r="A13" s="10">
        <v>202402</v>
      </c>
      <c r="B13" s="11" t="s">
        <v>68</v>
      </c>
      <c r="C13" s="11" t="s">
        <v>75</v>
      </c>
      <c r="D13" s="12">
        <v>2034000</v>
      </c>
      <c r="E13" s="12">
        <v>13940</v>
      </c>
      <c r="F13" s="13">
        <v>71190</v>
      </c>
    </row>
    <row r="14" spans="1:6" x14ac:dyDescent="0.2">
      <c r="A14" s="10">
        <v>202402</v>
      </c>
      <c r="B14" s="11" t="s">
        <v>68</v>
      </c>
      <c r="C14" s="11" t="s">
        <v>69</v>
      </c>
      <c r="D14" s="12">
        <v>5557304</v>
      </c>
      <c r="E14" s="12">
        <v>25885</v>
      </c>
      <c r="F14" s="13">
        <v>222292.16</v>
      </c>
    </row>
    <row r="15" spans="1:6" x14ac:dyDescent="0.2">
      <c r="A15" s="10">
        <v>202402</v>
      </c>
      <c r="B15" s="11" t="s">
        <v>68</v>
      </c>
      <c r="C15" s="11" t="s">
        <v>70</v>
      </c>
      <c r="D15" s="14">
        <v>4737500</v>
      </c>
      <c r="E15" s="14">
        <v>42685</v>
      </c>
      <c r="F15" s="15">
        <v>236875</v>
      </c>
    </row>
    <row r="16" spans="1:6" x14ac:dyDescent="0.2">
      <c r="A16" s="10">
        <v>202402</v>
      </c>
      <c r="B16" s="11" t="s">
        <v>68</v>
      </c>
      <c r="C16" s="11" t="s">
        <v>76</v>
      </c>
      <c r="D16" s="14">
        <v>1356000</v>
      </c>
      <c r="E16" s="14">
        <v>4975</v>
      </c>
      <c r="F16" s="15">
        <v>51528</v>
      </c>
    </row>
    <row r="17" spans="1:6" x14ac:dyDescent="0.2">
      <c r="A17" s="10">
        <v>202402</v>
      </c>
      <c r="B17" s="11" t="s">
        <v>68</v>
      </c>
      <c r="C17" s="11" t="s">
        <v>78</v>
      </c>
      <c r="D17" s="14">
        <v>301000</v>
      </c>
      <c r="E17" s="14">
        <v>1990</v>
      </c>
      <c r="F17" s="15">
        <v>12341</v>
      </c>
    </row>
    <row r="18" spans="1:6" x14ac:dyDescent="0.2">
      <c r="A18" s="10">
        <v>202402</v>
      </c>
      <c r="B18" s="11" t="s">
        <v>68</v>
      </c>
      <c r="C18" s="11" t="s">
        <v>79</v>
      </c>
      <c r="D18" s="14">
        <v>715000</v>
      </c>
      <c r="E18" s="14">
        <v>3980</v>
      </c>
      <c r="F18" s="15">
        <v>35392.5</v>
      </c>
    </row>
    <row r="19" spans="1:6" ht="16" thickBot="1" x14ac:dyDescent="0.25">
      <c r="A19" s="16">
        <v>202402</v>
      </c>
      <c r="B19" s="17" t="s">
        <v>72</v>
      </c>
      <c r="C19" s="17" t="s">
        <v>73</v>
      </c>
      <c r="D19" s="18">
        <v>35192077</v>
      </c>
      <c r="E19" s="18">
        <v>282275</v>
      </c>
      <c r="F19" s="19">
        <v>1340380</v>
      </c>
    </row>
    <row r="20" spans="1:6" x14ac:dyDescent="0.2">
      <c r="A20" s="6">
        <f>A21</f>
        <v>202403</v>
      </c>
      <c r="B20" s="7" t="s">
        <v>83</v>
      </c>
      <c r="C20" s="7" t="s">
        <v>83</v>
      </c>
      <c r="D20" s="8">
        <f>SUM(D21:D31)</f>
        <v>74918856</v>
      </c>
      <c r="E20" s="8">
        <f>SUM(E21:E31)</f>
        <v>624695</v>
      </c>
      <c r="F20" s="9">
        <f>SUM(F21:F31)</f>
        <v>3052102.969</v>
      </c>
    </row>
    <row r="21" spans="1:6" x14ac:dyDescent="0.2">
      <c r="A21" s="10">
        <v>202403</v>
      </c>
      <c r="B21" s="11" t="s">
        <v>68</v>
      </c>
      <c r="C21" s="11" t="s">
        <v>74</v>
      </c>
      <c r="D21" s="12">
        <v>5895536</v>
      </c>
      <c r="E21" s="12">
        <v>59715</v>
      </c>
      <c r="F21" s="13">
        <v>294776.8</v>
      </c>
    </row>
    <row r="22" spans="1:6" x14ac:dyDescent="0.2">
      <c r="A22" s="10">
        <v>202403</v>
      </c>
      <c r="B22" s="11" t="s">
        <v>68</v>
      </c>
      <c r="C22" s="11" t="s">
        <v>75</v>
      </c>
      <c r="D22" s="12">
        <v>2237000</v>
      </c>
      <c r="E22" s="12">
        <v>15920</v>
      </c>
      <c r="F22" s="13">
        <v>78295</v>
      </c>
    </row>
    <row r="23" spans="1:6" x14ac:dyDescent="0.2">
      <c r="A23" s="10">
        <v>202403</v>
      </c>
      <c r="B23" s="11" t="s">
        <v>68</v>
      </c>
      <c r="C23" s="11" t="s">
        <v>69</v>
      </c>
      <c r="D23" s="12">
        <v>4465000</v>
      </c>
      <c r="E23" s="12">
        <v>22885</v>
      </c>
      <c r="F23" s="13">
        <v>178600</v>
      </c>
    </row>
    <row r="24" spans="1:6" x14ac:dyDescent="0.2">
      <c r="A24" s="10">
        <v>202403</v>
      </c>
      <c r="B24" s="11" t="s">
        <v>68</v>
      </c>
      <c r="C24" s="11" t="s">
        <v>84</v>
      </c>
      <c r="D24" s="14">
        <v>300000</v>
      </c>
      <c r="E24" s="14">
        <v>995</v>
      </c>
      <c r="F24" s="15">
        <v>9750</v>
      </c>
    </row>
    <row r="25" spans="1:6" x14ac:dyDescent="0.2">
      <c r="A25" s="10">
        <v>202403</v>
      </c>
      <c r="B25" s="11" t="s">
        <v>68</v>
      </c>
      <c r="C25" s="11" t="s">
        <v>70</v>
      </c>
      <c r="D25" s="14">
        <v>6967000</v>
      </c>
      <c r="E25" s="14">
        <v>92335</v>
      </c>
      <c r="F25" s="15">
        <v>348350</v>
      </c>
    </row>
    <row r="26" spans="1:6" x14ac:dyDescent="0.2">
      <c r="A26" s="10">
        <v>202403</v>
      </c>
      <c r="B26" s="11" t="s">
        <v>68</v>
      </c>
      <c r="C26" s="11" t="s">
        <v>76</v>
      </c>
      <c r="D26" s="14">
        <v>821000</v>
      </c>
      <c r="E26" s="14">
        <v>5975</v>
      </c>
      <c r="F26" s="15">
        <v>31198</v>
      </c>
    </row>
    <row r="27" spans="1:6" x14ac:dyDescent="0.2">
      <c r="A27" s="10">
        <v>202403</v>
      </c>
      <c r="B27" s="11" t="s">
        <v>68</v>
      </c>
      <c r="C27" s="11" t="s">
        <v>77</v>
      </c>
      <c r="D27" s="14">
        <v>203000</v>
      </c>
      <c r="E27" s="14">
        <v>1990</v>
      </c>
      <c r="F27" s="15">
        <v>6090</v>
      </c>
    </row>
    <row r="28" spans="1:6" x14ac:dyDescent="0.2">
      <c r="A28" s="10">
        <v>202403</v>
      </c>
      <c r="B28" s="11" t="s">
        <v>68</v>
      </c>
      <c r="C28" s="11" t="s">
        <v>78</v>
      </c>
      <c r="D28" s="14">
        <v>536000</v>
      </c>
      <c r="E28" s="14">
        <v>3980</v>
      </c>
      <c r="F28" s="15">
        <v>21976</v>
      </c>
    </row>
    <row r="29" spans="1:6" x14ac:dyDescent="0.2">
      <c r="A29" s="10">
        <v>202403</v>
      </c>
      <c r="B29" s="11" t="s">
        <v>68</v>
      </c>
      <c r="C29" s="11" t="s">
        <v>71</v>
      </c>
      <c r="D29" s="14">
        <v>50000</v>
      </c>
      <c r="E29" s="14">
        <v>995</v>
      </c>
      <c r="F29" s="15">
        <v>2050</v>
      </c>
    </row>
    <row r="30" spans="1:6" x14ac:dyDescent="0.2">
      <c r="A30" s="10">
        <v>202403</v>
      </c>
      <c r="B30" s="11" t="s">
        <v>68</v>
      </c>
      <c r="C30" s="11" t="s">
        <v>79</v>
      </c>
      <c r="D30" s="14">
        <v>869362</v>
      </c>
      <c r="E30" s="14">
        <v>8955</v>
      </c>
      <c r="F30" s="15">
        <v>43033.419000000002</v>
      </c>
    </row>
    <row r="31" spans="1:6" ht="16" thickBot="1" x14ac:dyDescent="0.25">
      <c r="A31" s="16">
        <v>202403</v>
      </c>
      <c r="B31" s="17" t="s">
        <v>72</v>
      </c>
      <c r="C31" s="17" t="s">
        <v>73</v>
      </c>
      <c r="D31" s="18">
        <v>52574958</v>
      </c>
      <c r="E31" s="18">
        <v>410950</v>
      </c>
      <c r="F31" s="19">
        <v>2037983.75</v>
      </c>
    </row>
    <row r="32" spans="1:6" x14ac:dyDescent="0.2">
      <c r="A32">
        <f>A33</f>
        <v>202404</v>
      </c>
      <c r="B32" s="7" t="s">
        <v>83</v>
      </c>
      <c r="C32" s="7" t="s">
        <v>83</v>
      </c>
      <c r="D32" s="20">
        <f>SUM(D33:D43)</f>
        <v>88081294</v>
      </c>
      <c r="E32" s="20">
        <f t="shared" ref="E32:F32" si="0">SUM(E33:E43)</f>
        <v>1673465</v>
      </c>
      <c r="F32" s="20">
        <f t="shared" si="0"/>
        <v>4122570.9574999996</v>
      </c>
    </row>
    <row r="33" spans="1:6" x14ac:dyDescent="0.2">
      <c r="A33">
        <v>202404</v>
      </c>
      <c r="B33" t="s">
        <v>68</v>
      </c>
      <c r="C33" t="s">
        <v>74</v>
      </c>
      <c r="D33">
        <v>12044995</v>
      </c>
      <c r="E33">
        <v>264785</v>
      </c>
      <c r="F33">
        <v>602249.75</v>
      </c>
    </row>
    <row r="34" spans="1:6" x14ac:dyDescent="0.2">
      <c r="A34">
        <v>202404</v>
      </c>
      <c r="B34" t="s">
        <v>68</v>
      </c>
      <c r="C34" t="s">
        <v>75</v>
      </c>
      <c r="D34">
        <v>2790000</v>
      </c>
      <c r="E34">
        <v>59400</v>
      </c>
      <c r="F34">
        <v>97650.000000000015</v>
      </c>
    </row>
    <row r="35" spans="1:6" x14ac:dyDescent="0.2">
      <c r="A35">
        <v>202404</v>
      </c>
      <c r="B35" t="s">
        <v>68</v>
      </c>
      <c r="C35" t="s">
        <v>69</v>
      </c>
      <c r="D35">
        <v>9245878</v>
      </c>
      <c r="E35">
        <v>196630</v>
      </c>
      <c r="F35">
        <v>427621.85749999998</v>
      </c>
    </row>
    <row r="36" spans="1:6" x14ac:dyDescent="0.2">
      <c r="A36">
        <v>202404</v>
      </c>
      <c r="B36" t="s">
        <v>68</v>
      </c>
      <c r="C36" t="s">
        <v>70</v>
      </c>
      <c r="D36">
        <v>7953962</v>
      </c>
      <c r="E36">
        <v>178800</v>
      </c>
      <c r="F36">
        <v>397698.1</v>
      </c>
    </row>
    <row r="37" spans="1:6" x14ac:dyDescent="0.2">
      <c r="A37">
        <v>202404</v>
      </c>
      <c r="B37" t="s">
        <v>68</v>
      </c>
      <c r="C37" t="s">
        <v>76</v>
      </c>
      <c r="D37">
        <v>488000</v>
      </c>
      <c r="E37">
        <v>15980</v>
      </c>
      <c r="F37">
        <v>18544</v>
      </c>
    </row>
    <row r="38" spans="1:6" x14ac:dyDescent="0.2">
      <c r="A38">
        <v>202404</v>
      </c>
      <c r="B38" t="s">
        <v>68</v>
      </c>
      <c r="C38" t="s">
        <v>77</v>
      </c>
      <c r="D38">
        <v>100000</v>
      </c>
      <c r="E38">
        <v>2985</v>
      </c>
      <c r="F38">
        <v>3000</v>
      </c>
    </row>
    <row r="39" spans="1:6" x14ac:dyDescent="0.2">
      <c r="A39">
        <v>202404</v>
      </c>
      <c r="B39" t="s">
        <v>68</v>
      </c>
      <c r="C39" t="s">
        <v>78</v>
      </c>
      <c r="D39">
        <v>496000</v>
      </c>
      <c r="E39">
        <v>10965</v>
      </c>
      <c r="F39">
        <v>20336</v>
      </c>
    </row>
    <row r="40" spans="1:6" x14ac:dyDescent="0.2">
      <c r="A40">
        <v>202404</v>
      </c>
      <c r="B40" t="s">
        <v>68</v>
      </c>
      <c r="C40" t="s">
        <v>71</v>
      </c>
      <c r="D40">
        <v>430000</v>
      </c>
      <c r="E40">
        <v>10985</v>
      </c>
      <c r="F40">
        <v>17630</v>
      </c>
    </row>
    <row r="41" spans="1:6" x14ac:dyDescent="0.2">
      <c r="A41">
        <v>202404</v>
      </c>
      <c r="B41" t="s">
        <v>68</v>
      </c>
      <c r="C41" t="s">
        <v>79</v>
      </c>
      <c r="D41">
        <v>1150000</v>
      </c>
      <c r="E41">
        <v>17265</v>
      </c>
      <c r="F41">
        <v>56925</v>
      </c>
    </row>
    <row r="42" spans="1:6" x14ac:dyDescent="0.2">
      <c r="A42">
        <v>202404</v>
      </c>
      <c r="B42" t="s">
        <v>68</v>
      </c>
      <c r="C42" t="s">
        <v>80</v>
      </c>
      <c r="D42">
        <v>205000</v>
      </c>
      <c r="E42">
        <v>4995</v>
      </c>
      <c r="F42">
        <v>6150</v>
      </c>
    </row>
    <row r="43" spans="1:6" x14ac:dyDescent="0.2">
      <c r="A43">
        <v>202404</v>
      </c>
      <c r="B43" t="s">
        <v>72</v>
      </c>
      <c r="C43" t="s">
        <v>73</v>
      </c>
      <c r="D43">
        <v>53177459</v>
      </c>
      <c r="E43">
        <v>910675</v>
      </c>
      <c r="F43">
        <v>2474766.2499999995</v>
      </c>
    </row>
    <row r="44" spans="1:6" ht="16" thickBot="1" x14ac:dyDescent="0.25"/>
    <row r="45" spans="1:6" x14ac:dyDescent="0.2">
      <c r="A45">
        <f>A46</f>
        <v>0</v>
      </c>
      <c r="B45" s="7" t="s">
        <v>83</v>
      </c>
      <c r="C45" s="7" t="s">
        <v>83</v>
      </c>
      <c r="D45" s="20">
        <f>SUM(D46:D56)</f>
        <v>108257689</v>
      </c>
      <c r="E45" s="20">
        <f t="shared" ref="E45" si="1">SUM(E46:E56)</f>
        <v>2184515</v>
      </c>
      <c r="F45" s="20">
        <f>SUM(F46:F56)</f>
        <v>4714362.3064999953</v>
      </c>
    </row>
    <row r="46" spans="1:6" x14ac:dyDescent="0.2">
      <c r="B46" t="s">
        <v>68</v>
      </c>
      <c r="C46" t="s">
        <v>74</v>
      </c>
      <c r="D46">
        <v>11358664</v>
      </c>
      <c r="E46">
        <v>279875</v>
      </c>
      <c r="F46">
        <v>567933.19999999995</v>
      </c>
    </row>
    <row r="47" spans="1:6" x14ac:dyDescent="0.2">
      <c r="A47">
        <v>202405</v>
      </c>
      <c r="B47" t="s">
        <v>68</v>
      </c>
      <c r="C47" t="s">
        <v>75</v>
      </c>
      <c r="D47">
        <v>2718000</v>
      </c>
      <c r="E47">
        <v>63375</v>
      </c>
      <c r="F47">
        <v>95130</v>
      </c>
    </row>
    <row r="48" spans="1:6" x14ac:dyDescent="0.2">
      <c r="A48">
        <v>202405</v>
      </c>
      <c r="B48" t="s">
        <v>68</v>
      </c>
      <c r="C48" t="s">
        <v>69</v>
      </c>
      <c r="D48">
        <v>5898675</v>
      </c>
      <c r="E48">
        <v>150520</v>
      </c>
      <c r="F48">
        <v>257197</v>
      </c>
    </row>
    <row r="49" spans="1:6" x14ac:dyDescent="0.2">
      <c r="A49">
        <v>202405</v>
      </c>
      <c r="B49" t="s">
        <v>68</v>
      </c>
      <c r="C49" t="s">
        <v>70</v>
      </c>
      <c r="D49">
        <v>10568500</v>
      </c>
      <c r="E49">
        <v>269675</v>
      </c>
      <c r="F49">
        <v>528425</v>
      </c>
    </row>
    <row r="50" spans="1:6" x14ac:dyDescent="0.2">
      <c r="A50">
        <v>202405</v>
      </c>
      <c r="B50" t="s">
        <v>68</v>
      </c>
      <c r="C50" t="s">
        <v>76</v>
      </c>
      <c r="D50">
        <v>790000</v>
      </c>
      <c r="E50">
        <v>16980</v>
      </c>
      <c r="F50">
        <v>30020</v>
      </c>
    </row>
    <row r="51" spans="1:6" x14ac:dyDescent="0.2">
      <c r="A51">
        <v>202405</v>
      </c>
      <c r="B51" t="s">
        <v>68</v>
      </c>
      <c r="C51" t="s">
        <v>77</v>
      </c>
      <c r="D51">
        <v>180000</v>
      </c>
      <c r="E51">
        <v>3980</v>
      </c>
      <c r="F51">
        <v>5400</v>
      </c>
    </row>
    <row r="52" spans="1:6" x14ac:dyDescent="0.2">
      <c r="A52">
        <v>202405</v>
      </c>
      <c r="B52" t="s">
        <v>68</v>
      </c>
      <c r="C52" t="s">
        <v>78</v>
      </c>
      <c r="D52">
        <v>50000</v>
      </c>
      <c r="E52">
        <v>995</v>
      </c>
      <c r="F52">
        <v>2050</v>
      </c>
    </row>
    <row r="53" spans="1:6" x14ac:dyDescent="0.2">
      <c r="A53">
        <v>202405</v>
      </c>
      <c r="B53" t="s">
        <v>68</v>
      </c>
      <c r="C53" t="s">
        <v>71</v>
      </c>
      <c r="D53">
        <v>572000</v>
      </c>
      <c r="E53">
        <v>13980</v>
      </c>
      <c r="F53">
        <v>23452</v>
      </c>
    </row>
    <row r="54" spans="1:6" x14ac:dyDescent="0.2">
      <c r="A54">
        <v>202405</v>
      </c>
      <c r="B54" t="s">
        <v>68</v>
      </c>
      <c r="C54" t="s">
        <v>79</v>
      </c>
      <c r="D54">
        <v>3135987</v>
      </c>
      <c r="E54">
        <v>78200</v>
      </c>
      <c r="F54">
        <v>155231.35649999999</v>
      </c>
    </row>
    <row r="55" spans="1:6" x14ac:dyDescent="0.2">
      <c r="A55">
        <v>202405</v>
      </c>
      <c r="B55" t="s">
        <v>72</v>
      </c>
      <c r="C55" t="s">
        <v>73</v>
      </c>
      <c r="D55">
        <v>72985863</v>
      </c>
      <c r="E55">
        <v>1306935</v>
      </c>
      <c r="F55">
        <v>3049523.7499999958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4</vt:i4>
      </vt:variant>
    </vt:vector>
  </HeadingPairs>
  <TitlesOfParts>
    <vt:vector size="4" baseType="lpstr">
      <vt:lpstr>Blad1</vt:lpstr>
      <vt:lpstr>24-04-30</vt:lpstr>
      <vt:lpstr>AcquisitionCost2024 - List</vt:lpstr>
      <vt:lpstr>AcquisitionCost 2024 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Nilsson</cp:lastModifiedBy>
  <dcterms:modified xsi:type="dcterms:W3CDTF">2024-06-05T11:08:40Z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2024-05-06T09:34:13Z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d837dfb3-53bd-44ba-a966-046cfb99eb69</vt:lpwstr>
  </property>
  <property fmtid="{D5CDD505-2E9C-101B-9397-08002B2CF9AE}" pid="8" name="MSIP_Label_1bf9b20d-ef19-4e95-99dc-fd90a52be24a_ContentBits">
    <vt:lpwstr>1</vt:lpwstr>
  </property>
</Properties>
</file>